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Relações com Investidores\5. Divulgação de Resultados\2026\2T26\Planilha de Fundamentos\"/>
    </mc:Choice>
  </mc:AlternateContent>
  <xr:revisionPtr revIDLastSave="0" documentId="8_{04A9DF2B-B4C3-4B00-A361-3D2E7CDC7B49}" xr6:coauthVersionLast="47" xr6:coauthVersionMax="47" xr10:uidLastSave="{00000000-0000-0000-0000-000000000000}"/>
  <bookViews>
    <workbookView xWindow="22932" yWindow="-108" windowWidth="30936" windowHeight="16776" tabRatio="934" xr2:uid="{D46CE4CB-2D89-4A24-9BCD-03DD3D313114}"/>
  </bookViews>
  <sheets>
    <sheet name="Sobre_About the Data" sheetId="1" r:id="rId1"/>
    <sheet name="DRE_Income Statement" sheetId="2" r:id="rId2"/>
    <sheet name="BP_Balance Sheet" sheetId="3" r:id="rId3"/>
    <sheet name="Fluxo de Caixa_Cash Flow" sheetId="4" r:id="rId4"/>
    <sheet name="ROIC_ROE" sheetId="5" r:id="rId5"/>
    <sheet name="Cronograma dívida_Debt Schedule" sheetId="15" r:id="rId6"/>
    <sheet name="Endividamento_Indebtedness" sheetId="6" r:id="rId7"/>
    <sheet name="Dados Frota_Fleet Data" sheetId="7" r:id="rId8"/>
    <sheet name="Infos Locação_Leasing Data" sheetId="9" r:id="rId9"/>
    <sheet name="Imobilizado_PP&amp;E" sheetId="10" r:id="rId10"/>
    <sheet name="Ativos disponíveis para venda" sheetId="20" r:id="rId11"/>
    <sheet name="Depreciação_Depreciation" sheetId="11" r:id="rId12"/>
    <sheet name="CAPEX" sheetId="14" r:id="rId13"/>
    <sheet name="Deployment by contract term" sheetId="18" r:id="rId14"/>
    <sheet name="Aging Repossessed Capex" sheetId="17" r:id="rId15"/>
    <sheet name="Cronograma de desmobilização" sheetId="19" r:id="rId16"/>
  </sheets>
  <definedNames>
    <definedName name="\0" localSheetId="10">#REF!</definedName>
    <definedName name="\0" localSheetId="12">#REF!</definedName>
    <definedName name="\0" localSheetId="11">#REF!</definedName>
    <definedName name="\0" localSheetId="1">#REF!</definedName>
    <definedName name="\0" localSheetId="3">#REF!</definedName>
    <definedName name="\0" localSheetId="9">#REF!</definedName>
    <definedName name="\0" localSheetId="8">#REF!</definedName>
    <definedName name="\0">#REF!</definedName>
    <definedName name="\a" localSheetId="10">#REF!</definedName>
    <definedName name="\a" localSheetId="12">#REF!</definedName>
    <definedName name="\a" localSheetId="11">#REF!</definedName>
    <definedName name="\a" localSheetId="1">#REF!</definedName>
    <definedName name="\a" localSheetId="3">#REF!</definedName>
    <definedName name="\a" localSheetId="9">#REF!</definedName>
    <definedName name="\a" localSheetId="8">#REF!</definedName>
    <definedName name="\a">#REF!</definedName>
    <definedName name="\B" localSheetId="10">#REF!</definedName>
    <definedName name="\B" localSheetId="12">#REF!</definedName>
    <definedName name="\B" localSheetId="11">#REF!</definedName>
    <definedName name="\B" localSheetId="1">#REF!</definedName>
    <definedName name="\B" localSheetId="3">#REF!</definedName>
    <definedName name="\B" localSheetId="9">#REF!</definedName>
    <definedName name="\B" localSheetId="8">#REF!</definedName>
    <definedName name="\B">#REF!</definedName>
    <definedName name="\C" localSheetId="10">#REF!</definedName>
    <definedName name="\C" localSheetId="12">#REF!</definedName>
    <definedName name="\C" localSheetId="11">#REF!</definedName>
    <definedName name="\C" localSheetId="1">#REF!</definedName>
    <definedName name="\C" localSheetId="3">#REF!</definedName>
    <definedName name="\C" localSheetId="9">#REF!</definedName>
    <definedName name="\C">#REF!</definedName>
    <definedName name="\D" localSheetId="10">#REF!</definedName>
    <definedName name="\D" localSheetId="12">#REF!</definedName>
    <definedName name="\D" localSheetId="11">#REF!</definedName>
    <definedName name="\D" localSheetId="1">#REF!</definedName>
    <definedName name="\D" localSheetId="9">#REF!</definedName>
    <definedName name="\D">#REF!</definedName>
    <definedName name="\E" localSheetId="10">#REF!</definedName>
    <definedName name="\E" localSheetId="12">#REF!</definedName>
    <definedName name="\E" localSheetId="11">#REF!</definedName>
    <definedName name="\E" localSheetId="1">#REF!</definedName>
    <definedName name="\E" localSheetId="9">#REF!</definedName>
    <definedName name="\E">#REF!</definedName>
    <definedName name="\f">#N/A</definedName>
    <definedName name="\G" localSheetId="10">#REF!</definedName>
    <definedName name="\G" localSheetId="12">#REF!</definedName>
    <definedName name="\G" localSheetId="11">#REF!</definedName>
    <definedName name="\G" localSheetId="1">#REF!</definedName>
    <definedName name="\G" localSheetId="9">#REF!</definedName>
    <definedName name="\G">#REF!</definedName>
    <definedName name="\g_1">#N/A</definedName>
    <definedName name="\h" localSheetId="10">#REF!</definedName>
    <definedName name="\h" localSheetId="12">#REF!</definedName>
    <definedName name="\h" localSheetId="11">#REF!</definedName>
    <definedName name="\h" localSheetId="1">#REF!</definedName>
    <definedName name="\h" localSheetId="9">#REF!</definedName>
    <definedName name="\h">#REF!</definedName>
    <definedName name="\i">#N/A</definedName>
    <definedName name="\j" localSheetId="10">#REF!</definedName>
    <definedName name="\j" localSheetId="12">#REF!</definedName>
    <definedName name="\j" localSheetId="11">#REF!</definedName>
    <definedName name="\j" localSheetId="1">#REF!</definedName>
    <definedName name="\j" localSheetId="9">#REF!</definedName>
    <definedName name="\j">#REF!</definedName>
    <definedName name="\m" localSheetId="10">#REF!</definedName>
    <definedName name="\m" localSheetId="12">#REF!</definedName>
    <definedName name="\m" localSheetId="11">#REF!</definedName>
    <definedName name="\m" localSheetId="1">#REF!</definedName>
    <definedName name="\m" localSheetId="9">#REF!</definedName>
    <definedName name="\m" localSheetId="8">#REF!</definedName>
    <definedName name="\m">#REF!</definedName>
    <definedName name="\m_1">#N/A</definedName>
    <definedName name="\N" localSheetId="10">#REF!</definedName>
    <definedName name="\N" localSheetId="12">#REF!</definedName>
    <definedName name="\N" localSheetId="11">#REF!</definedName>
    <definedName name="\N" localSheetId="1">#REF!</definedName>
    <definedName name="\N" localSheetId="9">#REF!</definedName>
    <definedName name="\N" localSheetId="8">#REF!</definedName>
    <definedName name="\N">#REF!</definedName>
    <definedName name="\o" localSheetId="10">#REF!</definedName>
    <definedName name="\o" localSheetId="12">#REF!</definedName>
    <definedName name="\o" localSheetId="11">#REF!</definedName>
    <definedName name="\o" localSheetId="1">#REF!</definedName>
    <definedName name="\o" localSheetId="9">#REF!</definedName>
    <definedName name="\o">#REF!</definedName>
    <definedName name="\p" localSheetId="10">#REF!</definedName>
    <definedName name="\p" localSheetId="12">#REF!</definedName>
    <definedName name="\p" localSheetId="11">#REF!</definedName>
    <definedName name="\p" localSheetId="1">#REF!</definedName>
    <definedName name="\p" localSheetId="9">#REF!</definedName>
    <definedName name="\p" localSheetId="8">#REF!</definedName>
    <definedName name="\p">#REF!</definedName>
    <definedName name="\r" localSheetId="8">#REF!</definedName>
    <definedName name="\r">#N/A</definedName>
    <definedName name="\R1">#N/A</definedName>
    <definedName name="\R10">#N/A</definedName>
    <definedName name="\R11">#N/A</definedName>
    <definedName name="\R12">#N/A</definedName>
    <definedName name="\R13">#N/A</definedName>
    <definedName name="\R14">#N/A</definedName>
    <definedName name="\R15">#N/A</definedName>
    <definedName name="\R16">#N/A</definedName>
    <definedName name="\R17">#N/A</definedName>
    <definedName name="\R18">#N/A</definedName>
    <definedName name="\R19">#N/A</definedName>
    <definedName name="\R20">#N/A</definedName>
    <definedName name="\R21">#N/A</definedName>
    <definedName name="\R22">#N/A</definedName>
    <definedName name="\R23">#N/A</definedName>
    <definedName name="\R24">#N/A</definedName>
    <definedName name="\R25">#N/A</definedName>
    <definedName name="\R26">#N/A</definedName>
    <definedName name="\R27">#N/A</definedName>
    <definedName name="\R28">#N/A</definedName>
    <definedName name="\R29">#N/A</definedName>
    <definedName name="\R30">#N/A</definedName>
    <definedName name="\R31">#N/A</definedName>
    <definedName name="\R32">#N/A</definedName>
    <definedName name="\R33">#N/A</definedName>
    <definedName name="\R34">#N/A</definedName>
    <definedName name="\R6">#N/A</definedName>
    <definedName name="\R7">#N/A</definedName>
    <definedName name="\R8">#N/A</definedName>
    <definedName name="\R9">#N/A</definedName>
    <definedName name="\s" localSheetId="10">#REF!</definedName>
    <definedName name="\s" localSheetId="12">#REF!</definedName>
    <definedName name="\s" localSheetId="11">#REF!</definedName>
    <definedName name="\s" localSheetId="1">#REF!</definedName>
    <definedName name="\s" localSheetId="9">#REF!</definedName>
    <definedName name="\s" localSheetId="8">#REF!</definedName>
    <definedName name="\s">#REF!</definedName>
    <definedName name="\T" localSheetId="10">#REF!</definedName>
    <definedName name="\T" localSheetId="11">#REF!</definedName>
    <definedName name="\T" localSheetId="1">#REF!</definedName>
    <definedName name="\T" localSheetId="9">#REF!</definedName>
    <definedName name="\T" localSheetId="8">#REF!</definedName>
    <definedName name="\T">#REF!</definedName>
    <definedName name="\u" localSheetId="10">#REF!</definedName>
    <definedName name="\u" localSheetId="11">#REF!</definedName>
    <definedName name="\u" localSheetId="1">#REF!</definedName>
    <definedName name="\u" localSheetId="9">#REF!</definedName>
    <definedName name="\u">#REF!</definedName>
    <definedName name="\x" localSheetId="10">#REF!</definedName>
    <definedName name="\x" localSheetId="11">#REF!</definedName>
    <definedName name="\x" localSheetId="1">#REF!</definedName>
    <definedName name="\x" localSheetId="9">#REF!</definedName>
    <definedName name="\x">#REF!</definedName>
    <definedName name="\Y" localSheetId="10">#REF!</definedName>
    <definedName name="\Y" localSheetId="12">#REF!</definedName>
    <definedName name="\Y" localSheetId="11">#REF!</definedName>
    <definedName name="\Y" localSheetId="1">#REF!</definedName>
    <definedName name="\Y" localSheetId="9">#REF!</definedName>
    <definedName name="\Y" localSheetId="8">#REF!</definedName>
    <definedName name="\Y">#REF!</definedName>
    <definedName name="_________________bdg2000" localSheetId="10">#REF!</definedName>
    <definedName name="_________________bdg2000" localSheetId="12">#REF!</definedName>
    <definedName name="_________________bdg2000" localSheetId="11">#REF!</definedName>
    <definedName name="_________________bdg2000" localSheetId="1">#REF!</definedName>
    <definedName name="_________________bdg2000" localSheetId="9">#REF!</definedName>
    <definedName name="_________________bdg2000">#REF!</definedName>
    <definedName name="_________________fu1" localSheetId="10">#REF!</definedName>
    <definedName name="_________________fu1" localSheetId="12">#REF!</definedName>
    <definedName name="_________________fu1" localSheetId="11">#REF!</definedName>
    <definedName name="_________________fu1" localSheetId="1">#REF!</definedName>
    <definedName name="_________________fu1" localSheetId="9">#REF!</definedName>
    <definedName name="_________________fu1">#REF!</definedName>
    <definedName name="_________________hsd1" localSheetId="10">#REF!</definedName>
    <definedName name="_________________hsd1" localSheetId="12">#REF!</definedName>
    <definedName name="_________________hsd1" localSheetId="11">#REF!</definedName>
    <definedName name="_________________hsd1" localSheetId="1">#REF!</definedName>
    <definedName name="_________________hsd1" localSheetId="9">#REF!</definedName>
    <definedName name="_________________hsd1">#REF!</definedName>
    <definedName name="________________Bal0497" localSheetId="10">#REF!</definedName>
    <definedName name="________________Bal0497" localSheetId="12">#REF!</definedName>
    <definedName name="________________Bal0497" localSheetId="11">#REF!</definedName>
    <definedName name="________________Bal0497" localSheetId="1">#REF!</definedName>
    <definedName name="________________Bal0497" localSheetId="9">#REF!</definedName>
    <definedName name="________________Bal0497">#REF!</definedName>
    <definedName name="________________bal1196" localSheetId="10">#REF!</definedName>
    <definedName name="________________bal1196" localSheetId="12">#REF!</definedName>
    <definedName name="________________bal1196" localSheetId="11">#REF!</definedName>
    <definedName name="________________bal1196" localSheetId="1">#REF!</definedName>
    <definedName name="________________bal1196" localSheetId="9">#REF!</definedName>
    <definedName name="________________bal1196">#REF!</definedName>
    <definedName name="________________bdg2000" localSheetId="10">#REF!</definedName>
    <definedName name="________________bdg2000" localSheetId="12">#REF!</definedName>
    <definedName name="________________bdg2000" localSheetId="11">#REF!</definedName>
    <definedName name="________________bdg2000" localSheetId="1">#REF!</definedName>
    <definedName name="________________bdg2000" localSheetId="9">#REF!</definedName>
    <definedName name="________________bdg2000">#REF!</definedName>
    <definedName name="________________r" localSheetId="10" hidden="1">{#N/A,#N/A,FALSE,"Aging Summary";#N/A,#N/A,FALSE,"Ratio Analysis";#N/A,#N/A,FALSE,"Test 120 Day Accts";#N/A,#N/A,FALSE,"Tickmarks"}</definedName>
    <definedName name="________________r" localSheetId="11" hidden="1">{#N/A,#N/A,FALSE,"Aging Summary";#N/A,#N/A,FALSE,"Ratio Analysis";#N/A,#N/A,FALSE,"Test 120 Day Accts";#N/A,#N/A,FALSE,"Tickmarks"}</definedName>
    <definedName name="________________r" localSheetId="1" hidden="1">{#N/A,#N/A,FALSE,"Aging Summary";#N/A,#N/A,FALSE,"Ratio Analysis";#N/A,#N/A,FALSE,"Test 120 Day Accts";#N/A,#N/A,FALSE,"Tickmarks"}</definedName>
    <definedName name="________________r" localSheetId="9" hidden="1">{#N/A,#N/A,FALSE,"Aging Summary";#N/A,#N/A,FALSE,"Ratio Analysis";#N/A,#N/A,FALSE,"Test 120 Day Accts";#N/A,#N/A,FALSE,"Tickmarks"}</definedName>
    <definedName name="________________r" localSheetId="8" hidden="1">{#N/A,#N/A,FALSE,"Aging Summary";#N/A,#N/A,FALSE,"Ratio Analysis";#N/A,#N/A,FALSE,"Test 120 Day Accts";#N/A,#N/A,FALSE,"Tickmarks"}</definedName>
    <definedName name="________________r" hidden="1">{#N/A,#N/A,FALSE,"Aging Summary";#N/A,#N/A,FALSE,"Ratio Analysis";#N/A,#N/A,FALSE,"Test 120 Day Accts";#N/A,#N/A,FALSE,"Tickmarks"}</definedName>
    <definedName name="________________r_1" localSheetId="10" hidden="1">{#N/A,#N/A,FALSE,"Aging Summary";#N/A,#N/A,FALSE,"Ratio Analysis";#N/A,#N/A,FALSE,"Test 120 Day Accts";#N/A,#N/A,FALSE,"Tickmarks"}</definedName>
    <definedName name="________________r_1" localSheetId="11" hidden="1">{#N/A,#N/A,FALSE,"Aging Summary";#N/A,#N/A,FALSE,"Ratio Analysis";#N/A,#N/A,FALSE,"Test 120 Day Accts";#N/A,#N/A,FALSE,"Tickmarks"}</definedName>
    <definedName name="________________r_1" localSheetId="1" hidden="1">{#N/A,#N/A,FALSE,"Aging Summary";#N/A,#N/A,FALSE,"Ratio Analysis";#N/A,#N/A,FALSE,"Test 120 Day Accts";#N/A,#N/A,FALSE,"Tickmarks"}</definedName>
    <definedName name="________________r_1" localSheetId="9" hidden="1">{#N/A,#N/A,FALSE,"Aging Summary";#N/A,#N/A,FALSE,"Ratio Analysis";#N/A,#N/A,FALSE,"Test 120 Day Accts";#N/A,#N/A,FALSE,"Tickmarks"}</definedName>
    <definedName name="________________r_1" localSheetId="8" hidden="1">{#N/A,#N/A,FALSE,"Aging Summary";#N/A,#N/A,FALSE,"Ratio Analysis";#N/A,#N/A,FALSE,"Test 120 Day Accts";#N/A,#N/A,FALSE,"Tickmarks"}</definedName>
    <definedName name="________________r_1" hidden="1">{#N/A,#N/A,FALSE,"Aging Summary";#N/A,#N/A,FALSE,"Ratio Analysis";#N/A,#N/A,FALSE,"Test 120 Day Accts";#N/A,#N/A,FALSE,"Tickmarks"}</definedName>
    <definedName name="________________r_2" localSheetId="10" hidden="1">{#N/A,#N/A,FALSE,"Aging Summary";#N/A,#N/A,FALSE,"Ratio Analysis";#N/A,#N/A,FALSE,"Test 120 Day Accts";#N/A,#N/A,FALSE,"Tickmarks"}</definedName>
    <definedName name="________________r_2" localSheetId="11" hidden="1">{#N/A,#N/A,FALSE,"Aging Summary";#N/A,#N/A,FALSE,"Ratio Analysis";#N/A,#N/A,FALSE,"Test 120 Day Accts";#N/A,#N/A,FALSE,"Tickmarks"}</definedName>
    <definedName name="________________r_2" localSheetId="1" hidden="1">{#N/A,#N/A,FALSE,"Aging Summary";#N/A,#N/A,FALSE,"Ratio Analysis";#N/A,#N/A,FALSE,"Test 120 Day Accts";#N/A,#N/A,FALSE,"Tickmarks"}</definedName>
    <definedName name="________________r_2" localSheetId="9" hidden="1">{#N/A,#N/A,FALSE,"Aging Summary";#N/A,#N/A,FALSE,"Ratio Analysis";#N/A,#N/A,FALSE,"Test 120 Day Accts";#N/A,#N/A,FALSE,"Tickmarks"}</definedName>
    <definedName name="________________r_2" localSheetId="8" hidden="1">{#N/A,#N/A,FALSE,"Aging Summary";#N/A,#N/A,FALSE,"Ratio Analysis";#N/A,#N/A,FALSE,"Test 120 Day Accts";#N/A,#N/A,FALSE,"Tickmarks"}</definedName>
    <definedName name="________________r_2" hidden="1">{#N/A,#N/A,FALSE,"Aging Summary";#N/A,#N/A,FALSE,"Ratio Analysis";#N/A,#N/A,FALSE,"Test 120 Day Accts";#N/A,#N/A,FALSE,"Tickmarks"}</definedName>
    <definedName name="_______________bal0196" localSheetId="10">#REF!</definedName>
    <definedName name="_______________bal0196" localSheetId="12">#REF!</definedName>
    <definedName name="_______________bal0196" localSheetId="11">#REF!</definedName>
    <definedName name="_______________bal0196" localSheetId="1">#REF!</definedName>
    <definedName name="_______________bal0196" localSheetId="9">#REF!</definedName>
    <definedName name="_______________bal0196" localSheetId="8">#REF!</definedName>
    <definedName name="_______________bal0196">#REF!</definedName>
    <definedName name="_______________bal0296" localSheetId="10">#REF!</definedName>
    <definedName name="_______________bal0296" localSheetId="12">#REF!</definedName>
    <definedName name="_______________bal0296" localSheetId="11">#REF!</definedName>
    <definedName name="_______________bal0296" localSheetId="1">#REF!</definedName>
    <definedName name="_______________bal0296" localSheetId="9">#REF!</definedName>
    <definedName name="_______________bal0296" localSheetId="8">#REF!</definedName>
    <definedName name="_______________bal0296">#REF!</definedName>
    <definedName name="_______________Bal0497" localSheetId="10">#REF!</definedName>
    <definedName name="_______________Bal0497" localSheetId="12">#REF!</definedName>
    <definedName name="_______________Bal0497" localSheetId="11">#REF!</definedName>
    <definedName name="_______________Bal0497" localSheetId="1">#REF!</definedName>
    <definedName name="_______________Bal0497" localSheetId="9">#REF!</definedName>
    <definedName name="_______________Bal0497" localSheetId="8">#REF!</definedName>
    <definedName name="_______________Bal0497">#REF!</definedName>
    <definedName name="_______________bal1196" localSheetId="10">#REF!</definedName>
    <definedName name="_______________bal1196" localSheetId="12">#REF!</definedName>
    <definedName name="_______________bal1196" localSheetId="11">#REF!</definedName>
    <definedName name="_______________bal1196" localSheetId="1">#REF!</definedName>
    <definedName name="_______________bal1196" localSheetId="9">#REF!</definedName>
    <definedName name="_______________bal1196">#REF!</definedName>
    <definedName name="_______________bdg2000" localSheetId="10">#REF!</definedName>
    <definedName name="_______________bdg2000" localSheetId="12">#REF!</definedName>
    <definedName name="_______________bdg2000" localSheetId="11">#REF!</definedName>
    <definedName name="_______________bdg2000" localSheetId="1">#REF!</definedName>
    <definedName name="_______________bdg2000" localSheetId="9">#REF!</definedName>
    <definedName name="_______________bdg2000">#REF!</definedName>
    <definedName name="_______________ddd1" localSheetId="10" hidden="1">{#N/A,#N/A,FALSE,"ACODECEC"}</definedName>
    <definedName name="_______________ddd1" localSheetId="11" hidden="1">{#N/A,#N/A,FALSE,"ACODECEC"}</definedName>
    <definedName name="_______________ddd1" localSheetId="1" hidden="1">{#N/A,#N/A,FALSE,"ACODECEC"}</definedName>
    <definedName name="_______________ddd1" localSheetId="9" hidden="1">{#N/A,#N/A,FALSE,"ACODECEC"}</definedName>
    <definedName name="_______________ddd1" localSheetId="8" hidden="1">{#N/A,#N/A,FALSE,"ACODECEC"}</definedName>
    <definedName name="_______________ddd1" hidden="1">{#N/A,#N/A,FALSE,"ACODECEC"}</definedName>
    <definedName name="_______________ddd1_1" localSheetId="10" hidden="1">{#N/A,#N/A,FALSE,"ACODECEC"}</definedName>
    <definedName name="_______________ddd1_1" localSheetId="11" hidden="1">{#N/A,#N/A,FALSE,"ACODECEC"}</definedName>
    <definedName name="_______________ddd1_1" localSheetId="1" hidden="1">{#N/A,#N/A,FALSE,"ACODECEC"}</definedName>
    <definedName name="_______________ddd1_1" localSheetId="9" hidden="1">{#N/A,#N/A,FALSE,"ACODECEC"}</definedName>
    <definedName name="_______________ddd1_1" localSheetId="8" hidden="1">{#N/A,#N/A,FALSE,"ACODECEC"}</definedName>
    <definedName name="_______________ddd1_1" hidden="1">{#N/A,#N/A,FALSE,"ACODECEC"}</definedName>
    <definedName name="_______________ddd1_2" localSheetId="10" hidden="1">{#N/A,#N/A,FALSE,"ACODECEC"}</definedName>
    <definedName name="_______________ddd1_2" localSheetId="11" hidden="1">{#N/A,#N/A,FALSE,"ACODECEC"}</definedName>
    <definedName name="_______________ddd1_2" localSheetId="1" hidden="1">{#N/A,#N/A,FALSE,"ACODECEC"}</definedName>
    <definedName name="_______________ddd1_2" localSheetId="9" hidden="1">{#N/A,#N/A,FALSE,"ACODECEC"}</definedName>
    <definedName name="_______________ddd1_2" localSheetId="8" hidden="1">{#N/A,#N/A,FALSE,"ACODECEC"}</definedName>
    <definedName name="_______________ddd1_2" hidden="1">{#N/A,#N/A,FALSE,"ACODECEC"}</definedName>
    <definedName name="_______________fu1" localSheetId="10">#REF!</definedName>
    <definedName name="_______________fu1" localSheetId="12">#REF!</definedName>
    <definedName name="_______________fu1" localSheetId="11">#REF!</definedName>
    <definedName name="_______________fu1" localSheetId="1">#REF!</definedName>
    <definedName name="_______________fu1" localSheetId="9">#REF!</definedName>
    <definedName name="_______________fu1" localSheetId="8">#REF!</definedName>
    <definedName name="_______________fu1">#REF!</definedName>
    <definedName name="_______________hsd1" localSheetId="10">#REF!</definedName>
    <definedName name="_______________hsd1" localSheetId="12">#REF!</definedName>
    <definedName name="_______________hsd1" localSheetId="11">#REF!</definedName>
    <definedName name="_______________hsd1" localSheetId="1">#REF!</definedName>
    <definedName name="_______________hsd1" localSheetId="9">#REF!</definedName>
    <definedName name="_______________hsd1" localSheetId="8">#REF!</definedName>
    <definedName name="_______________hsd1">#REF!</definedName>
    <definedName name="_______________r" localSheetId="10" hidden="1">{#N/A,#N/A,FALSE,"Aging Summary";#N/A,#N/A,FALSE,"Ratio Analysis";#N/A,#N/A,FALSE,"Test 120 Day Accts";#N/A,#N/A,FALSE,"Tickmarks"}</definedName>
    <definedName name="_______________r" localSheetId="11" hidden="1">{#N/A,#N/A,FALSE,"Aging Summary";#N/A,#N/A,FALSE,"Ratio Analysis";#N/A,#N/A,FALSE,"Test 120 Day Accts";#N/A,#N/A,FALSE,"Tickmarks"}</definedName>
    <definedName name="_______________r" localSheetId="1" hidden="1">{#N/A,#N/A,FALSE,"Aging Summary";#N/A,#N/A,FALSE,"Ratio Analysis";#N/A,#N/A,FALSE,"Test 120 Day Accts";#N/A,#N/A,FALSE,"Tickmarks"}</definedName>
    <definedName name="_______________r" localSheetId="9" hidden="1">{#N/A,#N/A,FALSE,"Aging Summary";#N/A,#N/A,FALSE,"Ratio Analysis";#N/A,#N/A,FALSE,"Test 120 Day Accts";#N/A,#N/A,FALSE,"Tickmarks"}</definedName>
    <definedName name="_______________r" localSheetId="8" hidden="1">{#N/A,#N/A,FALSE,"Aging Summary";#N/A,#N/A,FALSE,"Ratio Analysis";#N/A,#N/A,FALSE,"Test 120 Day Accts";#N/A,#N/A,FALSE,"Tickmarks"}</definedName>
    <definedName name="_______________r" hidden="1">{#N/A,#N/A,FALSE,"Aging Summary";#N/A,#N/A,FALSE,"Ratio Analysis";#N/A,#N/A,FALSE,"Test 120 Day Accts";#N/A,#N/A,FALSE,"Tickmarks"}</definedName>
    <definedName name="_______________r_1" localSheetId="10" hidden="1">{#N/A,#N/A,FALSE,"Aging Summary";#N/A,#N/A,FALSE,"Ratio Analysis";#N/A,#N/A,FALSE,"Test 120 Day Accts";#N/A,#N/A,FALSE,"Tickmarks"}</definedName>
    <definedName name="_______________r_1" localSheetId="11" hidden="1">{#N/A,#N/A,FALSE,"Aging Summary";#N/A,#N/A,FALSE,"Ratio Analysis";#N/A,#N/A,FALSE,"Test 120 Day Accts";#N/A,#N/A,FALSE,"Tickmarks"}</definedName>
    <definedName name="_______________r_1" localSheetId="1" hidden="1">{#N/A,#N/A,FALSE,"Aging Summary";#N/A,#N/A,FALSE,"Ratio Analysis";#N/A,#N/A,FALSE,"Test 120 Day Accts";#N/A,#N/A,FALSE,"Tickmarks"}</definedName>
    <definedName name="_______________r_1" localSheetId="9" hidden="1">{#N/A,#N/A,FALSE,"Aging Summary";#N/A,#N/A,FALSE,"Ratio Analysis";#N/A,#N/A,FALSE,"Test 120 Day Accts";#N/A,#N/A,FALSE,"Tickmarks"}</definedName>
    <definedName name="_______________r_1" localSheetId="8" hidden="1">{#N/A,#N/A,FALSE,"Aging Summary";#N/A,#N/A,FALSE,"Ratio Analysis";#N/A,#N/A,FALSE,"Test 120 Day Accts";#N/A,#N/A,FALSE,"Tickmarks"}</definedName>
    <definedName name="_______________r_1" hidden="1">{#N/A,#N/A,FALSE,"Aging Summary";#N/A,#N/A,FALSE,"Ratio Analysis";#N/A,#N/A,FALSE,"Test 120 Day Accts";#N/A,#N/A,FALSE,"Tickmarks"}</definedName>
    <definedName name="_______________r_2" localSheetId="10" hidden="1">{#N/A,#N/A,FALSE,"Aging Summary";#N/A,#N/A,FALSE,"Ratio Analysis";#N/A,#N/A,FALSE,"Test 120 Day Accts";#N/A,#N/A,FALSE,"Tickmarks"}</definedName>
    <definedName name="_______________r_2" localSheetId="11" hidden="1">{#N/A,#N/A,FALSE,"Aging Summary";#N/A,#N/A,FALSE,"Ratio Analysis";#N/A,#N/A,FALSE,"Test 120 Day Accts";#N/A,#N/A,FALSE,"Tickmarks"}</definedName>
    <definedName name="_______________r_2" localSheetId="1" hidden="1">{#N/A,#N/A,FALSE,"Aging Summary";#N/A,#N/A,FALSE,"Ratio Analysis";#N/A,#N/A,FALSE,"Test 120 Day Accts";#N/A,#N/A,FALSE,"Tickmarks"}</definedName>
    <definedName name="_______________r_2" localSheetId="9" hidden="1">{#N/A,#N/A,FALSE,"Aging Summary";#N/A,#N/A,FALSE,"Ratio Analysis";#N/A,#N/A,FALSE,"Test 120 Day Accts";#N/A,#N/A,FALSE,"Tickmarks"}</definedName>
    <definedName name="_______________r_2" localSheetId="8" hidden="1">{#N/A,#N/A,FALSE,"Aging Summary";#N/A,#N/A,FALSE,"Ratio Analysis";#N/A,#N/A,FALSE,"Test 120 Day Accts";#N/A,#N/A,FALSE,"Tickmarks"}</definedName>
    <definedName name="_______________r_2" hidden="1">{#N/A,#N/A,FALSE,"Aging Summary";#N/A,#N/A,FALSE,"Ratio Analysis";#N/A,#N/A,FALSE,"Test 120 Day Accts";#N/A,#N/A,FALSE,"Tickmarks"}</definedName>
    <definedName name="______________bal0196" localSheetId="10">#REF!</definedName>
    <definedName name="______________bal0196" localSheetId="12">#REF!</definedName>
    <definedName name="______________bal0196" localSheetId="11">#REF!</definedName>
    <definedName name="______________bal0196" localSheetId="1">#REF!</definedName>
    <definedName name="______________bal0196" localSheetId="9">#REF!</definedName>
    <definedName name="______________bal0196" localSheetId="8">#REF!</definedName>
    <definedName name="______________bal0196">#REF!</definedName>
    <definedName name="______________bal0296" localSheetId="10">#REF!</definedName>
    <definedName name="______________bal0296" localSheetId="12">#REF!</definedName>
    <definedName name="______________bal0296" localSheetId="11">#REF!</definedName>
    <definedName name="______________bal0296" localSheetId="1">#REF!</definedName>
    <definedName name="______________bal0296" localSheetId="9">#REF!</definedName>
    <definedName name="______________bal0296" localSheetId="8">#REF!</definedName>
    <definedName name="______________bal0296">#REF!</definedName>
    <definedName name="______________Bal0497" localSheetId="10">#REF!</definedName>
    <definedName name="______________Bal0497" localSheetId="12">#REF!</definedName>
    <definedName name="______________Bal0497" localSheetId="11">#REF!</definedName>
    <definedName name="______________Bal0497" localSheetId="1">#REF!</definedName>
    <definedName name="______________Bal0497" localSheetId="9">#REF!</definedName>
    <definedName name="______________Bal0497" localSheetId="8">#REF!</definedName>
    <definedName name="______________Bal0497">#REF!</definedName>
    <definedName name="______________bal1196" localSheetId="10">#REF!</definedName>
    <definedName name="______________bal1196" localSheetId="12">#REF!</definedName>
    <definedName name="______________bal1196" localSheetId="11">#REF!</definedName>
    <definedName name="______________bal1196" localSheetId="1">#REF!</definedName>
    <definedName name="______________bal1196" localSheetId="9">#REF!</definedName>
    <definedName name="______________bal1196">#REF!</definedName>
    <definedName name="______________bdg2000" localSheetId="10">#REF!</definedName>
    <definedName name="______________bdg2000" localSheetId="12">#REF!</definedName>
    <definedName name="______________bdg2000" localSheetId="11">#REF!</definedName>
    <definedName name="______________bdg2000" localSheetId="1">#REF!</definedName>
    <definedName name="______________bdg2000" localSheetId="9">#REF!</definedName>
    <definedName name="______________bdg2000">#REF!</definedName>
    <definedName name="______________ddd1" localSheetId="10" hidden="1">{#N/A,#N/A,FALSE,"ACODECEC"}</definedName>
    <definedName name="______________ddd1" localSheetId="11" hidden="1">{#N/A,#N/A,FALSE,"ACODECEC"}</definedName>
    <definedName name="______________ddd1" localSheetId="1" hidden="1">{#N/A,#N/A,FALSE,"ACODECEC"}</definedName>
    <definedName name="______________ddd1" localSheetId="9" hidden="1">{#N/A,#N/A,FALSE,"ACODECEC"}</definedName>
    <definedName name="______________ddd1" localSheetId="8" hidden="1">{#N/A,#N/A,FALSE,"ACODECEC"}</definedName>
    <definedName name="______________ddd1" hidden="1">{#N/A,#N/A,FALSE,"ACODECEC"}</definedName>
    <definedName name="______________ddd1_1" localSheetId="10" hidden="1">{#N/A,#N/A,FALSE,"ACODECEC"}</definedName>
    <definedName name="______________ddd1_1" localSheetId="11" hidden="1">{#N/A,#N/A,FALSE,"ACODECEC"}</definedName>
    <definedName name="______________ddd1_1" localSheetId="1" hidden="1">{#N/A,#N/A,FALSE,"ACODECEC"}</definedName>
    <definedName name="______________ddd1_1" localSheetId="9" hidden="1">{#N/A,#N/A,FALSE,"ACODECEC"}</definedName>
    <definedName name="______________ddd1_1" localSheetId="8" hidden="1">{#N/A,#N/A,FALSE,"ACODECEC"}</definedName>
    <definedName name="______________ddd1_1" hidden="1">{#N/A,#N/A,FALSE,"ACODECEC"}</definedName>
    <definedName name="______________ddd1_2" localSheetId="10" hidden="1">{#N/A,#N/A,FALSE,"ACODECEC"}</definedName>
    <definedName name="______________ddd1_2" localSheetId="11" hidden="1">{#N/A,#N/A,FALSE,"ACODECEC"}</definedName>
    <definedName name="______________ddd1_2" localSheetId="1" hidden="1">{#N/A,#N/A,FALSE,"ACODECEC"}</definedName>
    <definedName name="______________ddd1_2" localSheetId="9" hidden="1">{#N/A,#N/A,FALSE,"ACODECEC"}</definedName>
    <definedName name="______________ddd1_2" localSheetId="8" hidden="1">{#N/A,#N/A,FALSE,"ACODECEC"}</definedName>
    <definedName name="______________ddd1_2" hidden="1">{#N/A,#N/A,FALSE,"ACODECEC"}</definedName>
    <definedName name="______________fu1" localSheetId="10">#REF!</definedName>
    <definedName name="______________fu1" localSheetId="12">#REF!</definedName>
    <definedName name="______________fu1" localSheetId="11">#REF!</definedName>
    <definedName name="______________fu1" localSheetId="1">#REF!</definedName>
    <definedName name="______________fu1" localSheetId="9">#REF!</definedName>
    <definedName name="______________fu1" localSheetId="8">#REF!</definedName>
    <definedName name="______________fu1">#REF!</definedName>
    <definedName name="______________hsd1" localSheetId="10">#REF!</definedName>
    <definedName name="______________hsd1" localSheetId="12">#REF!</definedName>
    <definedName name="______________hsd1" localSheetId="11">#REF!</definedName>
    <definedName name="______________hsd1" localSheetId="1">#REF!</definedName>
    <definedName name="______________hsd1" localSheetId="9">#REF!</definedName>
    <definedName name="______________hsd1" localSheetId="8">#REF!</definedName>
    <definedName name="______________hsd1">#REF!</definedName>
    <definedName name="______________r" localSheetId="10" hidden="1">{#N/A,#N/A,FALSE,"Aging Summary";#N/A,#N/A,FALSE,"Ratio Analysis";#N/A,#N/A,FALSE,"Test 120 Day Accts";#N/A,#N/A,FALSE,"Tickmarks"}</definedName>
    <definedName name="______________r" localSheetId="11" hidden="1">{#N/A,#N/A,FALSE,"Aging Summary";#N/A,#N/A,FALSE,"Ratio Analysis";#N/A,#N/A,FALSE,"Test 120 Day Accts";#N/A,#N/A,FALSE,"Tickmarks"}</definedName>
    <definedName name="______________r" localSheetId="1" hidden="1">{#N/A,#N/A,FALSE,"Aging Summary";#N/A,#N/A,FALSE,"Ratio Analysis";#N/A,#N/A,FALSE,"Test 120 Day Accts";#N/A,#N/A,FALSE,"Tickmarks"}</definedName>
    <definedName name="______________r" localSheetId="9" hidden="1">{#N/A,#N/A,FALSE,"Aging Summary";#N/A,#N/A,FALSE,"Ratio Analysis";#N/A,#N/A,FALSE,"Test 120 Day Accts";#N/A,#N/A,FALSE,"Tickmarks"}</definedName>
    <definedName name="______________r" localSheetId="8" hidden="1">{#N/A,#N/A,FALSE,"Aging Summary";#N/A,#N/A,FALSE,"Ratio Analysis";#N/A,#N/A,FALSE,"Test 120 Day Accts";#N/A,#N/A,FALSE,"Tickmarks"}</definedName>
    <definedName name="______________r" hidden="1">{#N/A,#N/A,FALSE,"Aging Summary";#N/A,#N/A,FALSE,"Ratio Analysis";#N/A,#N/A,FALSE,"Test 120 Day Accts";#N/A,#N/A,FALSE,"Tickmarks"}</definedName>
    <definedName name="______________r_1" localSheetId="10" hidden="1">{#N/A,#N/A,FALSE,"Aging Summary";#N/A,#N/A,FALSE,"Ratio Analysis";#N/A,#N/A,FALSE,"Test 120 Day Accts";#N/A,#N/A,FALSE,"Tickmarks"}</definedName>
    <definedName name="______________r_1" localSheetId="11" hidden="1">{#N/A,#N/A,FALSE,"Aging Summary";#N/A,#N/A,FALSE,"Ratio Analysis";#N/A,#N/A,FALSE,"Test 120 Day Accts";#N/A,#N/A,FALSE,"Tickmarks"}</definedName>
    <definedName name="______________r_1" localSheetId="1" hidden="1">{#N/A,#N/A,FALSE,"Aging Summary";#N/A,#N/A,FALSE,"Ratio Analysis";#N/A,#N/A,FALSE,"Test 120 Day Accts";#N/A,#N/A,FALSE,"Tickmarks"}</definedName>
    <definedName name="______________r_1" localSheetId="9" hidden="1">{#N/A,#N/A,FALSE,"Aging Summary";#N/A,#N/A,FALSE,"Ratio Analysis";#N/A,#N/A,FALSE,"Test 120 Day Accts";#N/A,#N/A,FALSE,"Tickmarks"}</definedName>
    <definedName name="______________r_1" localSheetId="8" hidden="1">{#N/A,#N/A,FALSE,"Aging Summary";#N/A,#N/A,FALSE,"Ratio Analysis";#N/A,#N/A,FALSE,"Test 120 Day Accts";#N/A,#N/A,FALSE,"Tickmarks"}</definedName>
    <definedName name="______________r_1" hidden="1">{#N/A,#N/A,FALSE,"Aging Summary";#N/A,#N/A,FALSE,"Ratio Analysis";#N/A,#N/A,FALSE,"Test 120 Day Accts";#N/A,#N/A,FALSE,"Tickmarks"}</definedName>
    <definedName name="______________r_2" localSheetId="10" hidden="1">{#N/A,#N/A,FALSE,"Aging Summary";#N/A,#N/A,FALSE,"Ratio Analysis";#N/A,#N/A,FALSE,"Test 120 Day Accts";#N/A,#N/A,FALSE,"Tickmarks"}</definedName>
    <definedName name="______________r_2" localSheetId="11" hidden="1">{#N/A,#N/A,FALSE,"Aging Summary";#N/A,#N/A,FALSE,"Ratio Analysis";#N/A,#N/A,FALSE,"Test 120 Day Accts";#N/A,#N/A,FALSE,"Tickmarks"}</definedName>
    <definedName name="______________r_2" localSheetId="1" hidden="1">{#N/A,#N/A,FALSE,"Aging Summary";#N/A,#N/A,FALSE,"Ratio Analysis";#N/A,#N/A,FALSE,"Test 120 Day Accts";#N/A,#N/A,FALSE,"Tickmarks"}</definedName>
    <definedName name="______________r_2" localSheetId="9" hidden="1">{#N/A,#N/A,FALSE,"Aging Summary";#N/A,#N/A,FALSE,"Ratio Analysis";#N/A,#N/A,FALSE,"Test 120 Day Accts";#N/A,#N/A,FALSE,"Tickmarks"}</definedName>
    <definedName name="______________r_2" localSheetId="8" hidden="1">{#N/A,#N/A,FALSE,"Aging Summary";#N/A,#N/A,FALSE,"Ratio Analysis";#N/A,#N/A,FALSE,"Test 120 Day Accts";#N/A,#N/A,FALSE,"Tickmarks"}</definedName>
    <definedName name="______________r_2" hidden="1">{#N/A,#N/A,FALSE,"Aging Summary";#N/A,#N/A,FALSE,"Ratio Analysis";#N/A,#N/A,FALSE,"Test 120 Day Accts";#N/A,#N/A,FALSE,"Tickmarks"}</definedName>
    <definedName name="_____________AF9">#REF!</definedName>
    <definedName name="_____________bal0196" localSheetId="10">#REF!</definedName>
    <definedName name="_____________bal0196" localSheetId="12">#REF!</definedName>
    <definedName name="_____________bal0196" localSheetId="11">#REF!</definedName>
    <definedName name="_____________bal0196" localSheetId="1">#REF!</definedName>
    <definedName name="_____________bal0196" localSheetId="9">#REF!</definedName>
    <definedName name="_____________bal0196" localSheetId="8">#REF!</definedName>
    <definedName name="_____________bal0196">#REF!</definedName>
    <definedName name="_____________bal0296" localSheetId="10">#REF!</definedName>
    <definedName name="_____________bal0296" localSheetId="12">#REF!</definedName>
    <definedName name="_____________bal0296" localSheetId="11">#REF!</definedName>
    <definedName name="_____________bal0296" localSheetId="1">#REF!</definedName>
    <definedName name="_____________bal0296" localSheetId="9">#REF!</definedName>
    <definedName name="_____________bal0296" localSheetId="8">#REF!</definedName>
    <definedName name="_____________bal0296">#REF!</definedName>
    <definedName name="_____________Bal0497" localSheetId="10">#REF!</definedName>
    <definedName name="_____________Bal0497" localSheetId="12">#REF!</definedName>
    <definedName name="_____________Bal0497" localSheetId="11">#REF!</definedName>
    <definedName name="_____________Bal0497" localSheetId="1">#REF!</definedName>
    <definedName name="_____________Bal0497" localSheetId="9">#REF!</definedName>
    <definedName name="_____________Bal0497">#REF!</definedName>
    <definedName name="_____________bal1196" localSheetId="10">#REF!</definedName>
    <definedName name="_____________bal1196" localSheetId="12">#REF!</definedName>
    <definedName name="_____________bal1196" localSheetId="11">#REF!</definedName>
    <definedName name="_____________bal1196" localSheetId="1">#REF!</definedName>
    <definedName name="_____________bal1196" localSheetId="9">#REF!</definedName>
    <definedName name="_____________bal1196">#REF!</definedName>
    <definedName name="_____________bdg2000" localSheetId="10">#REF!</definedName>
    <definedName name="_____________bdg2000" localSheetId="12">#REF!</definedName>
    <definedName name="_____________bdg2000" localSheetId="11">#REF!</definedName>
    <definedName name="_____________bdg2000" localSheetId="1">#REF!</definedName>
    <definedName name="_____________bdg2000" localSheetId="9">#REF!</definedName>
    <definedName name="_____________bdg2000">#REF!</definedName>
    <definedName name="_____________ddd1" localSheetId="10" hidden="1">{#N/A,#N/A,FALSE,"ACODECEC"}</definedName>
    <definedName name="_____________ddd1" localSheetId="11" hidden="1">{#N/A,#N/A,FALSE,"ACODECEC"}</definedName>
    <definedName name="_____________ddd1" localSheetId="1" hidden="1">{#N/A,#N/A,FALSE,"ACODECEC"}</definedName>
    <definedName name="_____________ddd1" localSheetId="9" hidden="1">{#N/A,#N/A,FALSE,"ACODECEC"}</definedName>
    <definedName name="_____________ddd1" localSheetId="8" hidden="1">{#N/A,#N/A,FALSE,"ACODECEC"}</definedName>
    <definedName name="_____________ddd1" hidden="1">{#N/A,#N/A,FALSE,"ACODECEC"}</definedName>
    <definedName name="_____________ddd1_1" localSheetId="10" hidden="1">{#N/A,#N/A,FALSE,"ACODECEC"}</definedName>
    <definedName name="_____________ddd1_1" localSheetId="11" hidden="1">{#N/A,#N/A,FALSE,"ACODECEC"}</definedName>
    <definedName name="_____________ddd1_1" localSheetId="1" hidden="1">{#N/A,#N/A,FALSE,"ACODECEC"}</definedName>
    <definedName name="_____________ddd1_1" localSheetId="9" hidden="1">{#N/A,#N/A,FALSE,"ACODECEC"}</definedName>
    <definedName name="_____________ddd1_1" localSheetId="8" hidden="1">{#N/A,#N/A,FALSE,"ACODECEC"}</definedName>
    <definedName name="_____________ddd1_1" hidden="1">{#N/A,#N/A,FALSE,"ACODECEC"}</definedName>
    <definedName name="_____________ddd1_2" localSheetId="10" hidden="1">{#N/A,#N/A,FALSE,"ACODECEC"}</definedName>
    <definedName name="_____________ddd1_2" localSheetId="11" hidden="1">{#N/A,#N/A,FALSE,"ACODECEC"}</definedName>
    <definedName name="_____________ddd1_2" localSheetId="1" hidden="1">{#N/A,#N/A,FALSE,"ACODECEC"}</definedName>
    <definedName name="_____________ddd1_2" localSheetId="9" hidden="1">{#N/A,#N/A,FALSE,"ACODECEC"}</definedName>
    <definedName name="_____________ddd1_2" localSheetId="8" hidden="1">{#N/A,#N/A,FALSE,"ACODECEC"}</definedName>
    <definedName name="_____________ddd1_2" hidden="1">{#N/A,#N/A,FALSE,"ACODECEC"}</definedName>
    <definedName name="_____________fu1" localSheetId="10">#REF!</definedName>
    <definedName name="_____________fu1" localSheetId="12">#REF!</definedName>
    <definedName name="_____________fu1" localSheetId="11">#REF!</definedName>
    <definedName name="_____________fu1" localSheetId="1">#REF!</definedName>
    <definedName name="_____________fu1" localSheetId="9">#REF!</definedName>
    <definedName name="_____________fu1" localSheetId="8">#REF!</definedName>
    <definedName name="_____________fu1">#REF!</definedName>
    <definedName name="_____________hsd1" localSheetId="10">#REF!</definedName>
    <definedName name="_____________hsd1" localSheetId="12">#REF!</definedName>
    <definedName name="_____________hsd1" localSheetId="11">#REF!</definedName>
    <definedName name="_____________hsd1" localSheetId="1">#REF!</definedName>
    <definedName name="_____________hsd1" localSheetId="9">#REF!</definedName>
    <definedName name="_____________hsd1" localSheetId="8">#REF!</definedName>
    <definedName name="_____________hsd1">#REF!</definedName>
    <definedName name="_____________r" localSheetId="10" hidden="1">{#N/A,#N/A,FALSE,"Aging Summary";#N/A,#N/A,FALSE,"Ratio Analysis";#N/A,#N/A,FALSE,"Test 120 Day Accts";#N/A,#N/A,FALSE,"Tickmarks"}</definedName>
    <definedName name="_____________r" localSheetId="11" hidden="1">{#N/A,#N/A,FALSE,"Aging Summary";#N/A,#N/A,FALSE,"Ratio Analysis";#N/A,#N/A,FALSE,"Test 120 Day Accts";#N/A,#N/A,FALSE,"Tickmarks"}</definedName>
    <definedName name="_____________r" localSheetId="1" hidden="1">{#N/A,#N/A,FALSE,"Aging Summary";#N/A,#N/A,FALSE,"Ratio Analysis";#N/A,#N/A,FALSE,"Test 120 Day Accts";#N/A,#N/A,FALSE,"Tickmarks"}</definedName>
    <definedName name="_____________r" localSheetId="9" hidden="1">{#N/A,#N/A,FALSE,"Aging Summary";#N/A,#N/A,FALSE,"Ratio Analysis";#N/A,#N/A,FALSE,"Test 120 Day Accts";#N/A,#N/A,FALSE,"Tickmarks"}</definedName>
    <definedName name="_____________r" localSheetId="8" hidden="1">{#N/A,#N/A,FALSE,"Aging Summary";#N/A,#N/A,FALSE,"Ratio Analysis";#N/A,#N/A,FALSE,"Test 120 Day Accts";#N/A,#N/A,FALSE,"Tickmarks"}</definedName>
    <definedName name="_____________r" hidden="1">{#N/A,#N/A,FALSE,"Aging Summary";#N/A,#N/A,FALSE,"Ratio Analysis";#N/A,#N/A,FALSE,"Test 120 Day Accts";#N/A,#N/A,FALSE,"Tickmarks"}</definedName>
    <definedName name="_____________r_1" localSheetId="10" hidden="1">{#N/A,#N/A,FALSE,"Aging Summary";#N/A,#N/A,FALSE,"Ratio Analysis";#N/A,#N/A,FALSE,"Test 120 Day Accts";#N/A,#N/A,FALSE,"Tickmarks"}</definedName>
    <definedName name="_____________r_1" localSheetId="11" hidden="1">{#N/A,#N/A,FALSE,"Aging Summary";#N/A,#N/A,FALSE,"Ratio Analysis";#N/A,#N/A,FALSE,"Test 120 Day Accts";#N/A,#N/A,FALSE,"Tickmarks"}</definedName>
    <definedName name="_____________r_1" localSheetId="1" hidden="1">{#N/A,#N/A,FALSE,"Aging Summary";#N/A,#N/A,FALSE,"Ratio Analysis";#N/A,#N/A,FALSE,"Test 120 Day Accts";#N/A,#N/A,FALSE,"Tickmarks"}</definedName>
    <definedName name="_____________r_1" localSheetId="9" hidden="1">{#N/A,#N/A,FALSE,"Aging Summary";#N/A,#N/A,FALSE,"Ratio Analysis";#N/A,#N/A,FALSE,"Test 120 Day Accts";#N/A,#N/A,FALSE,"Tickmarks"}</definedName>
    <definedName name="_____________r_1" localSheetId="8" hidden="1">{#N/A,#N/A,FALSE,"Aging Summary";#N/A,#N/A,FALSE,"Ratio Analysis";#N/A,#N/A,FALSE,"Test 120 Day Accts";#N/A,#N/A,FALSE,"Tickmarks"}</definedName>
    <definedName name="_____________r_1" hidden="1">{#N/A,#N/A,FALSE,"Aging Summary";#N/A,#N/A,FALSE,"Ratio Analysis";#N/A,#N/A,FALSE,"Test 120 Day Accts";#N/A,#N/A,FALSE,"Tickmarks"}</definedName>
    <definedName name="_____________r_2" localSheetId="10" hidden="1">{#N/A,#N/A,FALSE,"Aging Summary";#N/A,#N/A,FALSE,"Ratio Analysis";#N/A,#N/A,FALSE,"Test 120 Day Accts";#N/A,#N/A,FALSE,"Tickmarks"}</definedName>
    <definedName name="_____________r_2" localSheetId="11" hidden="1">{#N/A,#N/A,FALSE,"Aging Summary";#N/A,#N/A,FALSE,"Ratio Analysis";#N/A,#N/A,FALSE,"Test 120 Day Accts";#N/A,#N/A,FALSE,"Tickmarks"}</definedName>
    <definedName name="_____________r_2" localSheetId="1" hidden="1">{#N/A,#N/A,FALSE,"Aging Summary";#N/A,#N/A,FALSE,"Ratio Analysis";#N/A,#N/A,FALSE,"Test 120 Day Accts";#N/A,#N/A,FALSE,"Tickmarks"}</definedName>
    <definedName name="_____________r_2" localSheetId="9" hidden="1">{#N/A,#N/A,FALSE,"Aging Summary";#N/A,#N/A,FALSE,"Ratio Analysis";#N/A,#N/A,FALSE,"Test 120 Day Accts";#N/A,#N/A,FALSE,"Tickmarks"}</definedName>
    <definedName name="_____________r_2" localSheetId="8" hidden="1">{#N/A,#N/A,FALSE,"Aging Summary";#N/A,#N/A,FALSE,"Ratio Analysis";#N/A,#N/A,FALSE,"Test 120 Day Accts";#N/A,#N/A,FALSE,"Tickmarks"}</definedName>
    <definedName name="_____________r_2" hidden="1">{#N/A,#N/A,FALSE,"Aging Summary";#N/A,#N/A,FALSE,"Ratio Analysis";#N/A,#N/A,FALSE,"Test 120 Day Accts";#N/A,#N/A,FALSE,"Tickmarks"}</definedName>
    <definedName name="____________AF9">#REF!</definedName>
    <definedName name="____________bal0196" localSheetId="10">#REF!</definedName>
    <definedName name="____________bal0196" localSheetId="12">#REF!</definedName>
    <definedName name="____________bal0196" localSheetId="11">#REF!</definedName>
    <definedName name="____________bal0196" localSheetId="1">#REF!</definedName>
    <definedName name="____________bal0196" localSheetId="9">#REF!</definedName>
    <definedName name="____________bal0196" localSheetId="8">#REF!</definedName>
    <definedName name="____________bal0196">#REF!</definedName>
    <definedName name="____________bal0296" localSheetId="10">#REF!</definedName>
    <definedName name="____________bal0296" localSheetId="12">#REF!</definedName>
    <definedName name="____________bal0296" localSheetId="11">#REF!</definedName>
    <definedName name="____________bal0296" localSheetId="1">#REF!</definedName>
    <definedName name="____________bal0296" localSheetId="9">#REF!</definedName>
    <definedName name="____________bal0296" localSheetId="8">#REF!</definedName>
    <definedName name="____________bal0296">#REF!</definedName>
    <definedName name="____________Bal0497" localSheetId="10">#REF!</definedName>
    <definedName name="____________Bal0497" localSheetId="12">#REF!</definedName>
    <definedName name="____________Bal0497" localSheetId="11">#REF!</definedName>
    <definedName name="____________Bal0497" localSheetId="1">#REF!</definedName>
    <definedName name="____________Bal0497" localSheetId="9">#REF!</definedName>
    <definedName name="____________Bal0497">#REF!</definedName>
    <definedName name="____________bal1196" localSheetId="10">#REF!</definedName>
    <definedName name="____________bal1196" localSheetId="12">#REF!</definedName>
    <definedName name="____________bal1196" localSheetId="11">#REF!</definedName>
    <definedName name="____________bal1196" localSheetId="1">#REF!</definedName>
    <definedName name="____________bal1196" localSheetId="9">#REF!</definedName>
    <definedName name="____________bal1196">#REF!</definedName>
    <definedName name="____________bdg2000" localSheetId="10">#REF!</definedName>
    <definedName name="____________bdg2000" localSheetId="12">#REF!</definedName>
    <definedName name="____________bdg2000" localSheetId="11">#REF!</definedName>
    <definedName name="____________bdg2000" localSheetId="1">#REF!</definedName>
    <definedName name="____________bdg2000" localSheetId="9">#REF!</definedName>
    <definedName name="____________bdg2000">#REF!</definedName>
    <definedName name="____________ddd1" localSheetId="10" hidden="1">{#N/A,#N/A,FALSE,"ACODECEC"}</definedName>
    <definedName name="____________ddd1" localSheetId="11" hidden="1">{#N/A,#N/A,FALSE,"ACODECEC"}</definedName>
    <definedName name="____________ddd1" localSheetId="1" hidden="1">{#N/A,#N/A,FALSE,"ACODECEC"}</definedName>
    <definedName name="____________ddd1" localSheetId="9" hidden="1">{#N/A,#N/A,FALSE,"ACODECEC"}</definedName>
    <definedName name="____________ddd1" localSheetId="8" hidden="1">{#N/A,#N/A,FALSE,"ACODECEC"}</definedName>
    <definedName name="____________ddd1" hidden="1">{#N/A,#N/A,FALSE,"ACODECEC"}</definedName>
    <definedName name="____________ddd1_1" localSheetId="10" hidden="1">{#N/A,#N/A,FALSE,"ACODECEC"}</definedName>
    <definedName name="____________ddd1_1" localSheetId="11" hidden="1">{#N/A,#N/A,FALSE,"ACODECEC"}</definedName>
    <definedName name="____________ddd1_1" localSheetId="1" hidden="1">{#N/A,#N/A,FALSE,"ACODECEC"}</definedName>
    <definedName name="____________ddd1_1" localSheetId="9" hidden="1">{#N/A,#N/A,FALSE,"ACODECEC"}</definedName>
    <definedName name="____________ddd1_1" localSheetId="8" hidden="1">{#N/A,#N/A,FALSE,"ACODECEC"}</definedName>
    <definedName name="____________ddd1_1" hidden="1">{#N/A,#N/A,FALSE,"ACODECEC"}</definedName>
    <definedName name="____________ddd1_2" localSheetId="10" hidden="1">{#N/A,#N/A,FALSE,"ACODECEC"}</definedName>
    <definedName name="____________ddd1_2" localSheetId="11" hidden="1">{#N/A,#N/A,FALSE,"ACODECEC"}</definedName>
    <definedName name="____________ddd1_2" localSheetId="1" hidden="1">{#N/A,#N/A,FALSE,"ACODECEC"}</definedName>
    <definedName name="____________ddd1_2" localSheetId="9" hidden="1">{#N/A,#N/A,FALSE,"ACODECEC"}</definedName>
    <definedName name="____________ddd1_2" localSheetId="8" hidden="1">{#N/A,#N/A,FALSE,"ACODECEC"}</definedName>
    <definedName name="____________ddd1_2" hidden="1">{#N/A,#N/A,FALSE,"ACODECEC"}</definedName>
    <definedName name="____________r" localSheetId="10" hidden="1">{#N/A,#N/A,FALSE,"Aging Summary";#N/A,#N/A,FALSE,"Ratio Analysis";#N/A,#N/A,FALSE,"Test 120 Day Accts";#N/A,#N/A,FALSE,"Tickmarks"}</definedName>
    <definedName name="____________r" localSheetId="11" hidden="1">{#N/A,#N/A,FALSE,"Aging Summary";#N/A,#N/A,FALSE,"Ratio Analysis";#N/A,#N/A,FALSE,"Test 120 Day Accts";#N/A,#N/A,FALSE,"Tickmarks"}</definedName>
    <definedName name="____________r" localSheetId="1" hidden="1">{#N/A,#N/A,FALSE,"Aging Summary";#N/A,#N/A,FALSE,"Ratio Analysis";#N/A,#N/A,FALSE,"Test 120 Day Accts";#N/A,#N/A,FALSE,"Tickmarks"}</definedName>
    <definedName name="____________r" localSheetId="9" hidden="1">{#N/A,#N/A,FALSE,"Aging Summary";#N/A,#N/A,FALSE,"Ratio Analysis";#N/A,#N/A,FALSE,"Test 120 Day Accts";#N/A,#N/A,FALSE,"Tickmarks"}</definedName>
    <definedName name="____________r" localSheetId="8" hidden="1">{#N/A,#N/A,FALSE,"Aging Summary";#N/A,#N/A,FALSE,"Ratio Analysis";#N/A,#N/A,FALSE,"Test 120 Day Accts";#N/A,#N/A,FALSE,"Tickmarks"}</definedName>
    <definedName name="____________r" hidden="1">{#N/A,#N/A,FALSE,"Aging Summary";#N/A,#N/A,FALSE,"Ratio Analysis";#N/A,#N/A,FALSE,"Test 120 Day Accts";#N/A,#N/A,FALSE,"Tickmarks"}</definedName>
    <definedName name="____________r_1" localSheetId="10" hidden="1">{#N/A,#N/A,FALSE,"Aging Summary";#N/A,#N/A,FALSE,"Ratio Analysis";#N/A,#N/A,FALSE,"Test 120 Day Accts";#N/A,#N/A,FALSE,"Tickmarks"}</definedName>
    <definedName name="____________r_1" localSheetId="11" hidden="1">{#N/A,#N/A,FALSE,"Aging Summary";#N/A,#N/A,FALSE,"Ratio Analysis";#N/A,#N/A,FALSE,"Test 120 Day Accts";#N/A,#N/A,FALSE,"Tickmarks"}</definedName>
    <definedName name="____________r_1" localSheetId="1" hidden="1">{#N/A,#N/A,FALSE,"Aging Summary";#N/A,#N/A,FALSE,"Ratio Analysis";#N/A,#N/A,FALSE,"Test 120 Day Accts";#N/A,#N/A,FALSE,"Tickmarks"}</definedName>
    <definedName name="____________r_1" localSheetId="9" hidden="1">{#N/A,#N/A,FALSE,"Aging Summary";#N/A,#N/A,FALSE,"Ratio Analysis";#N/A,#N/A,FALSE,"Test 120 Day Accts";#N/A,#N/A,FALSE,"Tickmarks"}</definedName>
    <definedName name="____________r_1" localSheetId="8" hidden="1">{#N/A,#N/A,FALSE,"Aging Summary";#N/A,#N/A,FALSE,"Ratio Analysis";#N/A,#N/A,FALSE,"Test 120 Day Accts";#N/A,#N/A,FALSE,"Tickmarks"}</definedName>
    <definedName name="____________r_1" hidden="1">{#N/A,#N/A,FALSE,"Aging Summary";#N/A,#N/A,FALSE,"Ratio Analysis";#N/A,#N/A,FALSE,"Test 120 Day Accts";#N/A,#N/A,FALSE,"Tickmarks"}</definedName>
    <definedName name="____________r_2" localSheetId="10" hidden="1">{#N/A,#N/A,FALSE,"Aging Summary";#N/A,#N/A,FALSE,"Ratio Analysis";#N/A,#N/A,FALSE,"Test 120 Day Accts";#N/A,#N/A,FALSE,"Tickmarks"}</definedName>
    <definedName name="____________r_2" localSheetId="11" hidden="1">{#N/A,#N/A,FALSE,"Aging Summary";#N/A,#N/A,FALSE,"Ratio Analysis";#N/A,#N/A,FALSE,"Test 120 Day Accts";#N/A,#N/A,FALSE,"Tickmarks"}</definedName>
    <definedName name="____________r_2" localSheetId="1" hidden="1">{#N/A,#N/A,FALSE,"Aging Summary";#N/A,#N/A,FALSE,"Ratio Analysis";#N/A,#N/A,FALSE,"Test 120 Day Accts";#N/A,#N/A,FALSE,"Tickmarks"}</definedName>
    <definedName name="____________r_2" localSheetId="9" hidden="1">{#N/A,#N/A,FALSE,"Aging Summary";#N/A,#N/A,FALSE,"Ratio Analysis";#N/A,#N/A,FALSE,"Test 120 Day Accts";#N/A,#N/A,FALSE,"Tickmarks"}</definedName>
    <definedName name="____________r_2" localSheetId="8" hidden="1">{#N/A,#N/A,FALSE,"Aging Summary";#N/A,#N/A,FALSE,"Ratio Analysis";#N/A,#N/A,FALSE,"Test 120 Day Accts";#N/A,#N/A,FALSE,"Tickmarks"}</definedName>
    <definedName name="____________r_2" hidden="1">{#N/A,#N/A,FALSE,"Aging Summary";#N/A,#N/A,FALSE,"Ratio Analysis";#N/A,#N/A,FALSE,"Test 120 Day Accts";#N/A,#N/A,FALSE,"Tickmarks"}</definedName>
    <definedName name="___________AF9">#REF!</definedName>
    <definedName name="___________bal0196" localSheetId="10">#REF!</definedName>
    <definedName name="___________bal0196" localSheetId="12">#REF!</definedName>
    <definedName name="___________bal0196" localSheetId="11">#REF!</definedName>
    <definedName name="___________bal0196" localSheetId="1">#REF!</definedName>
    <definedName name="___________bal0196" localSheetId="9">#REF!</definedName>
    <definedName name="___________bal0196" localSheetId="8">#REF!</definedName>
    <definedName name="___________bal0196">#REF!</definedName>
    <definedName name="___________bal0296" localSheetId="10">#REF!</definedName>
    <definedName name="___________bal0296" localSheetId="12">#REF!</definedName>
    <definedName name="___________bal0296" localSheetId="11">#REF!</definedName>
    <definedName name="___________bal0296" localSheetId="1">#REF!</definedName>
    <definedName name="___________bal0296" localSheetId="9">#REF!</definedName>
    <definedName name="___________bal0296" localSheetId="8">#REF!</definedName>
    <definedName name="___________bal0296">#REF!</definedName>
    <definedName name="___________Bal0497" localSheetId="10">#REF!</definedName>
    <definedName name="___________Bal0497" localSheetId="12">#REF!</definedName>
    <definedName name="___________Bal0497" localSheetId="11">#REF!</definedName>
    <definedName name="___________Bal0497" localSheetId="1">#REF!</definedName>
    <definedName name="___________Bal0497" localSheetId="9">#REF!</definedName>
    <definedName name="___________Bal0497">#REF!</definedName>
    <definedName name="___________bal1196" localSheetId="10">#REF!</definedName>
    <definedName name="___________bal1196" localSheetId="12">#REF!</definedName>
    <definedName name="___________bal1196" localSheetId="11">#REF!</definedName>
    <definedName name="___________bal1196" localSheetId="1">#REF!</definedName>
    <definedName name="___________bal1196" localSheetId="9">#REF!</definedName>
    <definedName name="___________bal1196">#REF!</definedName>
    <definedName name="___________bdg2000" localSheetId="10">#REF!</definedName>
    <definedName name="___________bdg2000" localSheetId="12">#REF!</definedName>
    <definedName name="___________bdg2000" localSheetId="11">#REF!</definedName>
    <definedName name="___________bdg2000" localSheetId="1">#REF!</definedName>
    <definedName name="___________bdg2000" localSheetId="9">#REF!</definedName>
    <definedName name="___________bdg2000">#REF!</definedName>
    <definedName name="___________ddd1" localSheetId="10" hidden="1">{#N/A,#N/A,FALSE,"ACODECEC"}</definedName>
    <definedName name="___________ddd1" localSheetId="11" hidden="1">{#N/A,#N/A,FALSE,"ACODECEC"}</definedName>
    <definedName name="___________ddd1" localSheetId="1" hidden="1">{#N/A,#N/A,FALSE,"ACODECEC"}</definedName>
    <definedName name="___________ddd1" localSheetId="9" hidden="1">{#N/A,#N/A,FALSE,"ACODECEC"}</definedName>
    <definedName name="___________ddd1" localSheetId="8" hidden="1">{#N/A,#N/A,FALSE,"ACODECEC"}</definedName>
    <definedName name="___________ddd1" hidden="1">{#N/A,#N/A,FALSE,"ACODECEC"}</definedName>
    <definedName name="___________ddd1_1" localSheetId="10" hidden="1">{#N/A,#N/A,FALSE,"ACODECEC"}</definedName>
    <definedName name="___________ddd1_1" localSheetId="11" hidden="1">{#N/A,#N/A,FALSE,"ACODECEC"}</definedName>
    <definedName name="___________ddd1_1" localSheetId="1" hidden="1">{#N/A,#N/A,FALSE,"ACODECEC"}</definedName>
    <definedName name="___________ddd1_1" localSheetId="9" hidden="1">{#N/A,#N/A,FALSE,"ACODECEC"}</definedName>
    <definedName name="___________ddd1_1" localSheetId="8" hidden="1">{#N/A,#N/A,FALSE,"ACODECEC"}</definedName>
    <definedName name="___________ddd1_1" hidden="1">{#N/A,#N/A,FALSE,"ACODECEC"}</definedName>
    <definedName name="___________ddd1_2" localSheetId="10" hidden="1">{#N/A,#N/A,FALSE,"ACODECEC"}</definedName>
    <definedName name="___________ddd1_2" localSheetId="11" hidden="1">{#N/A,#N/A,FALSE,"ACODECEC"}</definedName>
    <definedName name="___________ddd1_2" localSheetId="1" hidden="1">{#N/A,#N/A,FALSE,"ACODECEC"}</definedName>
    <definedName name="___________ddd1_2" localSheetId="9" hidden="1">{#N/A,#N/A,FALSE,"ACODECEC"}</definedName>
    <definedName name="___________ddd1_2" localSheetId="8" hidden="1">{#N/A,#N/A,FALSE,"ACODECEC"}</definedName>
    <definedName name="___________ddd1_2" hidden="1">{#N/A,#N/A,FALSE,"ACODECEC"}</definedName>
    <definedName name="___________dre4">#REF!</definedName>
    <definedName name="___________fu1" localSheetId="10">#REF!</definedName>
    <definedName name="___________fu1" localSheetId="12">#REF!</definedName>
    <definedName name="___________fu1" localSheetId="11">#REF!</definedName>
    <definedName name="___________fu1" localSheetId="1">#REF!</definedName>
    <definedName name="___________fu1" localSheetId="9">#REF!</definedName>
    <definedName name="___________fu1" localSheetId="8">#REF!</definedName>
    <definedName name="___________fu1">#REF!</definedName>
    <definedName name="___________hsd1" localSheetId="10">#REF!</definedName>
    <definedName name="___________hsd1" localSheetId="12">#REF!</definedName>
    <definedName name="___________hsd1" localSheetId="11">#REF!</definedName>
    <definedName name="___________hsd1" localSheetId="1">#REF!</definedName>
    <definedName name="___________hsd1" localSheetId="9">#REF!</definedName>
    <definedName name="___________hsd1" localSheetId="8">#REF!</definedName>
    <definedName name="___________hsd1">#REF!</definedName>
    <definedName name="___________r" localSheetId="10" hidden="1">{#N/A,#N/A,FALSE,"Aging Summary";#N/A,#N/A,FALSE,"Ratio Analysis";#N/A,#N/A,FALSE,"Test 120 Day Accts";#N/A,#N/A,FALSE,"Tickmarks"}</definedName>
    <definedName name="___________r" localSheetId="11" hidden="1">{#N/A,#N/A,FALSE,"Aging Summary";#N/A,#N/A,FALSE,"Ratio Analysis";#N/A,#N/A,FALSE,"Test 120 Day Accts";#N/A,#N/A,FALSE,"Tickmarks"}</definedName>
    <definedName name="___________r" localSheetId="1" hidden="1">{#N/A,#N/A,FALSE,"Aging Summary";#N/A,#N/A,FALSE,"Ratio Analysis";#N/A,#N/A,FALSE,"Test 120 Day Accts";#N/A,#N/A,FALSE,"Tickmarks"}</definedName>
    <definedName name="___________r" localSheetId="9" hidden="1">{#N/A,#N/A,FALSE,"Aging Summary";#N/A,#N/A,FALSE,"Ratio Analysis";#N/A,#N/A,FALSE,"Test 120 Day Accts";#N/A,#N/A,FALSE,"Tickmarks"}</definedName>
    <definedName name="___________r" localSheetId="8" hidden="1">{#N/A,#N/A,FALSE,"Aging Summary";#N/A,#N/A,FALSE,"Ratio Analysis";#N/A,#N/A,FALSE,"Test 120 Day Accts";#N/A,#N/A,FALSE,"Tickmarks"}</definedName>
    <definedName name="___________r" hidden="1">{#N/A,#N/A,FALSE,"Aging Summary";#N/A,#N/A,FALSE,"Ratio Analysis";#N/A,#N/A,FALSE,"Test 120 Day Accts";#N/A,#N/A,FALSE,"Tickmarks"}</definedName>
    <definedName name="___________r_1" localSheetId="10" hidden="1">{#N/A,#N/A,FALSE,"Aging Summary";#N/A,#N/A,FALSE,"Ratio Analysis";#N/A,#N/A,FALSE,"Test 120 Day Accts";#N/A,#N/A,FALSE,"Tickmarks"}</definedName>
    <definedName name="___________r_1" localSheetId="11" hidden="1">{#N/A,#N/A,FALSE,"Aging Summary";#N/A,#N/A,FALSE,"Ratio Analysis";#N/A,#N/A,FALSE,"Test 120 Day Accts";#N/A,#N/A,FALSE,"Tickmarks"}</definedName>
    <definedName name="___________r_1" localSheetId="1" hidden="1">{#N/A,#N/A,FALSE,"Aging Summary";#N/A,#N/A,FALSE,"Ratio Analysis";#N/A,#N/A,FALSE,"Test 120 Day Accts";#N/A,#N/A,FALSE,"Tickmarks"}</definedName>
    <definedName name="___________r_1" localSheetId="9" hidden="1">{#N/A,#N/A,FALSE,"Aging Summary";#N/A,#N/A,FALSE,"Ratio Analysis";#N/A,#N/A,FALSE,"Test 120 Day Accts";#N/A,#N/A,FALSE,"Tickmarks"}</definedName>
    <definedName name="___________r_1" localSheetId="8" hidden="1">{#N/A,#N/A,FALSE,"Aging Summary";#N/A,#N/A,FALSE,"Ratio Analysis";#N/A,#N/A,FALSE,"Test 120 Day Accts";#N/A,#N/A,FALSE,"Tickmarks"}</definedName>
    <definedName name="___________r_1" hidden="1">{#N/A,#N/A,FALSE,"Aging Summary";#N/A,#N/A,FALSE,"Ratio Analysis";#N/A,#N/A,FALSE,"Test 120 Day Accts";#N/A,#N/A,FALSE,"Tickmarks"}</definedName>
    <definedName name="___________r_2" localSheetId="10" hidden="1">{#N/A,#N/A,FALSE,"Aging Summary";#N/A,#N/A,FALSE,"Ratio Analysis";#N/A,#N/A,FALSE,"Test 120 Day Accts";#N/A,#N/A,FALSE,"Tickmarks"}</definedName>
    <definedName name="___________r_2" localSheetId="11" hidden="1">{#N/A,#N/A,FALSE,"Aging Summary";#N/A,#N/A,FALSE,"Ratio Analysis";#N/A,#N/A,FALSE,"Test 120 Day Accts";#N/A,#N/A,FALSE,"Tickmarks"}</definedName>
    <definedName name="___________r_2" localSheetId="1" hidden="1">{#N/A,#N/A,FALSE,"Aging Summary";#N/A,#N/A,FALSE,"Ratio Analysis";#N/A,#N/A,FALSE,"Test 120 Day Accts";#N/A,#N/A,FALSE,"Tickmarks"}</definedName>
    <definedName name="___________r_2" localSheetId="9" hidden="1">{#N/A,#N/A,FALSE,"Aging Summary";#N/A,#N/A,FALSE,"Ratio Analysis";#N/A,#N/A,FALSE,"Test 120 Day Accts";#N/A,#N/A,FALSE,"Tickmarks"}</definedName>
    <definedName name="___________r_2" localSheetId="8" hidden="1">{#N/A,#N/A,FALSE,"Aging Summary";#N/A,#N/A,FALSE,"Ratio Analysis";#N/A,#N/A,FALSE,"Test 120 Day Accts";#N/A,#N/A,FALSE,"Tickmarks"}</definedName>
    <definedName name="___________r_2" hidden="1">{#N/A,#N/A,FALSE,"Aging Summary";#N/A,#N/A,FALSE,"Ratio Analysis";#N/A,#N/A,FALSE,"Test 120 Day Accts";#N/A,#N/A,FALSE,"Tickmarks"}</definedName>
    <definedName name="__________AF9">#REF!</definedName>
    <definedName name="__________bal0196" localSheetId="10">#REF!</definedName>
    <definedName name="__________bal0196" localSheetId="12">#REF!</definedName>
    <definedName name="__________bal0196" localSheetId="11">#REF!</definedName>
    <definedName name="__________bal0196" localSheetId="1">#REF!</definedName>
    <definedName name="__________bal0196" localSheetId="9">#REF!</definedName>
    <definedName name="__________bal0196" localSheetId="8">#REF!</definedName>
    <definedName name="__________bal0196">#REF!</definedName>
    <definedName name="__________bal0296" localSheetId="10">#REF!</definedName>
    <definedName name="__________bal0296" localSheetId="12">#REF!</definedName>
    <definedName name="__________bal0296" localSheetId="11">#REF!</definedName>
    <definedName name="__________bal0296" localSheetId="1">#REF!</definedName>
    <definedName name="__________bal0296" localSheetId="9">#REF!</definedName>
    <definedName name="__________bal0296" localSheetId="8">#REF!</definedName>
    <definedName name="__________bal0296">#REF!</definedName>
    <definedName name="__________Bal0497" localSheetId="10">#REF!</definedName>
    <definedName name="__________Bal0497" localSheetId="12">#REF!</definedName>
    <definedName name="__________Bal0497" localSheetId="11">#REF!</definedName>
    <definedName name="__________Bal0497" localSheetId="1">#REF!</definedName>
    <definedName name="__________Bal0497" localSheetId="9">#REF!</definedName>
    <definedName name="__________Bal0497">#REF!</definedName>
    <definedName name="__________bal1196" localSheetId="10">#REF!</definedName>
    <definedName name="__________bal1196" localSheetId="12">#REF!</definedName>
    <definedName name="__________bal1196" localSheetId="11">#REF!</definedName>
    <definedName name="__________bal1196" localSheetId="1">#REF!</definedName>
    <definedName name="__________bal1196" localSheetId="9">#REF!</definedName>
    <definedName name="__________bal1196">#REF!</definedName>
    <definedName name="__________bdg2000" localSheetId="10">#REF!</definedName>
    <definedName name="__________bdg2000" localSheetId="12">#REF!</definedName>
    <definedName name="__________bdg2000" localSheetId="11">#REF!</definedName>
    <definedName name="__________bdg2000" localSheetId="1">#REF!</definedName>
    <definedName name="__________bdg2000" localSheetId="9">#REF!</definedName>
    <definedName name="__________bdg2000">#REF!</definedName>
    <definedName name="__________ddd1" localSheetId="10" hidden="1">{#N/A,#N/A,FALSE,"ACODECEC"}</definedName>
    <definedName name="__________ddd1" localSheetId="11" hidden="1">{#N/A,#N/A,FALSE,"ACODECEC"}</definedName>
    <definedName name="__________ddd1" localSheetId="1" hidden="1">{#N/A,#N/A,FALSE,"ACODECEC"}</definedName>
    <definedName name="__________ddd1" localSheetId="9" hidden="1">{#N/A,#N/A,FALSE,"ACODECEC"}</definedName>
    <definedName name="__________ddd1" localSheetId="8" hidden="1">{#N/A,#N/A,FALSE,"ACODECEC"}</definedName>
    <definedName name="__________ddd1" hidden="1">{#N/A,#N/A,FALSE,"ACODECEC"}</definedName>
    <definedName name="__________ddd1_1" localSheetId="10" hidden="1">{#N/A,#N/A,FALSE,"ACODECEC"}</definedName>
    <definedName name="__________ddd1_1" localSheetId="11" hidden="1">{#N/A,#N/A,FALSE,"ACODECEC"}</definedName>
    <definedName name="__________ddd1_1" localSheetId="1" hidden="1">{#N/A,#N/A,FALSE,"ACODECEC"}</definedName>
    <definedName name="__________ddd1_1" localSheetId="9" hidden="1">{#N/A,#N/A,FALSE,"ACODECEC"}</definedName>
    <definedName name="__________ddd1_1" localSheetId="8" hidden="1">{#N/A,#N/A,FALSE,"ACODECEC"}</definedName>
    <definedName name="__________ddd1_1" hidden="1">{#N/A,#N/A,FALSE,"ACODECEC"}</definedName>
    <definedName name="__________ddd1_2" localSheetId="10" hidden="1">{#N/A,#N/A,FALSE,"ACODECEC"}</definedName>
    <definedName name="__________ddd1_2" localSheetId="11" hidden="1">{#N/A,#N/A,FALSE,"ACODECEC"}</definedName>
    <definedName name="__________ddd1_2" localSheetId="1" hidden="1">{#N/A,#N/A,FALSE,"ACODECEC"}</definedName>
    <definedName name="__________ddd1_2" localSheetId="9" hidden="1">{#N/A,#N/A,FALSE,"ACODECEC"}</definedName>
    <definedName name="__________ddd1_2" localSheetId="8" hidden="1">{#N/A,#N/A,FALSE,"ACODECEC"}</definedName>
    <definedName name="__________ddd1_2" hidden="1">{#N/A,#N/A,FALSE,"ACODECEC"}</definedName>
    <definedName name="__________dre4">#REF!</definedName>
    <definedName name="__________fu1" localSheetId="10">#REF!</definedName>
    <definedName name="__________fu1" localSheetId="12">#REF!</definedName>
    <definedName name="__________fu1" localSheetId="11">#REF!</definedName>
    <definedName name="__________fu1" localSheetId="1">#REF!</definedName>
    <definedName name="__________fu1" localSheetId="9">#REF!</definedName>
    <definedName name="__________fu1" localSheetId="8">#REF!</definedName>
    <definedName name="__________fu1">#REF!</definedName>
    <definedName name="__________hsd1" localSheetId="10">#REF!</definedName>
    <definedName name="__________hsd1" localSheetId="12">#REF!</definedName>
    <definedName name="__________hsd1" localSheetId="11">#REF!</definedName>
    <definedName name="__________hsd1" localSheetId="1">#REF!</definedName>
    <definedName name="__________hsd1" localSheetId="9">#REF!</definedName>
    <definedName name="__________hsd1" localSheetId="8">#REF!</definedName>
    <definedName name="__________hsd1">#REF!</definedName>
    <definedName name="__________pag1" localSheetId="10">#REF!</definedName>
    <definedName name="__________pag1" localSheetId="12">#REF!</definedName>
    <definedName name="__________pag1" localSheetId="11">#REF!</definedName>
    <definedName name="__________pag1" localSheetId="1">#REF!</definedName>
    <definedName name="__________pag1" localSheetId="9">#REF!</definedName>
    <definedName name="__________pag1">#REF!</definedName>
    <definedName name="__________pag2" localSheetId="10">#REF!</definedName>
    <definedName name="__________pag2" localSheetId="12">#REF!</definedName>
    <definedName name="__________pag2" localSheetId="11">#REF!</definedName>
    <definedName name="__________pag2" localSheetId="1">#REF!</definedName>
    <definedName name="__________pag2" localSheetId="9">#REF!</definedName>
    <definedName name="__________pag2">#REF!</definedName>
    <definedName name="__________pag3" localSheetId="10">#REF!</definedName>
    <definedName name="__________pag3" localSheetId="12">#REF!</definedName>
    <definedName name="__________pag3" localSheetId="11">#REF!</definedName>
    <definedName name="__________pag3" localSheetId="1">#REF!</definedName>
    <definedName name="__________pag3" localSheetId="9">#REF!</definedName>
    <definedName name="__________pag3">#REF!</definedName>
    <definedName name="__________r" localSheetId="10" hidden="1">{#N/A,#N/A,FALSE,"Aging Summary";#N/A,#N/A,FALSE,"Ratio Analysis";#N/A,#N/A,FALSE,"Test 120 Day Accts";#N/A,#N/A,FALSE,"Tickmarks"}</definedName>
    <definedName name="__________r" localSheetId="11" hidden="1">{#N/A,#N/A,FALSE,"Aging Summary";#N/A,#N/A,FALSE,"Ratio Analysis";#N/A,#N/A,FALSE,"Test 120 Day Accts";#N/A,#N/A,FALSE,"Tickmarks"}</definedName>
    <definedName name="__________r" localSheetId="1" hidden="1">{#N/A,#N/A,FALSE,"Aging Summary";#N/A,#N/A,FALSE,"Ratio Analysis";#N/A,#N/A,FALSE,"Test 120 Day Accts";#N/A,#N/A,FALSE,"Tickmarks"}</definedName>
    <definedName name="__________r" localSheetId="9" hidden="1">{#N/A,#N/A,FALSE,"Aging Summary";#N/A,#N/A,FALSE,"Ratio Analysis";#N/A,#N/A,FALSE,"Test 120 Day Accts";#N/A,#N/A,FALSE,"Tickmarks"}</definedName>
    <definedName name="__________r" localSheetId="8" hidden="1">{#N/A,#N/A,FALSE,"Aging Summary";#N/A,#N/A,FALSE,"Ratio Analysis";#N/A,#N/A,FALSE,"Test 120 Day Accts";#N/A,#N/A,FALSE,"Tickmarks"}</definedName>
    <definedName name="__________r" hidden="1">{#N/A,#N/A,FALSE,"Aging Summary";#N/A,#N/A,FALSE,"Ratio Analysis";#N/A,#N/A,FALSE,"Test 120 Day Accts";#N/A,#N/A,FALSE,"Tickmarks"}</definedName>
    <definedName name="__________r_1" localSheetId="10" hidden="1">{#N/A,#N/A,FALSE,"Aging Summary";#N/A,#N/A,FALSE,"Ratio Analysis";#N/A,#N/A,FALSE,"Test 120 Day Accts";#N/A,#N/A,FALSE,"Tickmarks"}</definedName>
    <definedName name="__________r_1" localSheetId="11" hidden="1">{#N/A,#N/A,FALSE,"Aging Summary";#N/A,#N/A,FALSE,"Ratio Analysis";#N/A,#N/A,FALSE,"Test 120 Day Accts";#N/A,#N/A,FALSE,"Tickmarks"}</definedName>
    <definedName name="__________r_1" localSheetId="1" hidden="1">{#N/A,#N/A,FALSE,"Aging Summary";#N/A,#N/A,FALSE,"Ratio Analysis";#N/A,#N/A,FALSE,"Test 120 Day Accts";#N/A,#N/A,FALSE,"Tickmarks"}</definedName>
    <definedName name="__________r_1" localSheetId="9" hidden="1">{#N/A,#N/A,FALSE,"Aging Summary";#N/A,#N/A,FALSE,"Ratio Analysis";#N/A,#N/A,FALSE,"Test 120 Day Accts";#N/A,#N/A,FALSE,"Tickmarks"}</definedName>
    <definedName name="__________r_1" localSheetId="8" hidden="1">{#N/A,#N/A,FALSE,"Aging Summary";#N/A,#N/A,FALSE,"Ratio Analysis";#N/A,#N/A,FALSE,"Test 120 Day Accts";#N/A,#N/A,FALSE,"Tickmarks"}</definedName>
    <definedName name="__________r_1" hidden="1">{#N/A,#N/A,FALSE,"Aging Summary";#N/A,#N/A,FALSE,"Ratio Analysis";#N/A,#N/A,FALSE,"Test 120 Day Accts";#N/A,#N/A,FALSE,"Tickmarks"}</definedName>
    <definedName name="__________r_2" localSheetId="10" hidden="1">{#N/A,#N/A,FALSE,"Aging Summary";#N/A,#N/A,FALSE,"Ratio Analysis";#N/A,#N/A,FALSE,"Test 120 Day Accts";#N/A,#N/A,FALSE,"Tickmarks"}</definedName>
    <definedName name="__________r_2" localSheetId="11" hidden="1">{#N/A,#N/A,FALSE,"Aging Summary";#N/A,#N/A,FALSE,"Ratio Analysis";#N/A,#N/A,FALSE,"Test 120 Day Accts";#N/A,#N/A,FALSE,"Tickmarks"}</definedName>
    <definedName name="__________r_2" localSheetId="1" hidden="1">{#N/A,#N/A,FALSE,"Aging Summary";#N/A,#N/A,FALSE,"Ratio Analysis";#N/A,#N/A,FALSE,"Test 120 Day Accts";#N/A,#N/A,FALSE,"Tickmarks"}</definedName>
    <definedName name="__________r_2" localSheetId="9" hidden="1">{#N/A,#N/A,FALSE,"Aging Summary";#N/A,#N/A,FALSE,"Ratio Analysis";#N/A,#N/A,FALSE,"Test 120 Day Accts";#N/A,#N/A,FALSE,"Tickmarks"}</definedName>
    <definedName name="__________r_2" localSheetId="8" hidden="1">{#N/A,#N/A,FALSE,"Aging Summary";#N/A,#N/A,FALSE,"Ratio Analysis";#N/A,#N/A,FALSE,"Test 120 Day Accts";#N/A,#N/A,FALSE,"Tickmarks"}</definedName>
    <definedName name="__________r_2" hidden="1">{#N/A,#N/A,FALSE,"Aging Summary";#N/A,#N/A,FALSE,"Ratio Analysis";#N/A,#N/A,FALSE,"Test 120 Day Accts";#N/A,#N/A,FALSE,"Tickmarks"}</definedName>
    <definedName name="_________AF9">#REF!</definedName>
    <definedName name="_________bal0196" localSheetId="10">#REF!</definedName>
    <definedName name="_________bal0196" localSheetId="12">#REF!</definedName>
    <definedName name="_________bal0196" localSheetId="11">#REF!</definedName>
    <definedName name="_________bal0196" localSheetId="1">#REF!</definedName>
    <definedName name="_________bal0196" localSheetId="9">#REF!</definedName>
    <definedName name="_________bal0196" localSheetId="8">#REF!</definedName>
    <definedName name="_________bal0196">#REF!</definedName>
    <definedName name="_________bal0296" localSheetId="10">#REF!</definedName>
    <definedName name="_________bal0296" localSheetId="12">#REF!</definedName>
    <definedName name="_________bal0296" localSheetId="11">#REF!</definedName>
    <definedName name="_________bal0296" localSheetId="1">#REF!</definedName>
    <definedName name="_________bal0296" localSheetId="9">#REF!</definedName>
    <definedName name="_________bal0296" localSheetId="8">#REF!</definedName>
    <definedName name="_________bal0296">#REF!</definedName>
    <definedName name="_________Bal0497" localSheetId="10">#REF!</definedName>
    <definedName name="_________Bal0497" localSheetId="12">#REF!</definedName>
    <definedName name="_________Bal0497" localSheetId="11">#REF!</definedName>
    <definedName name="_________Bal0497" localSheetId="1">#REF!</definedName>
    <definedName name="_________Bal0497" localSheetId="9">#REF!</definedName>
    <definedName name="_________Bal0497">#REF!</definedName>
    <definedName name="_________bal1196" localSheetId="10">#REF!</definedName>
    <definedName name="_________bal1196" localSheetId="12">#REF!</definedName>
    <definedName name="_________bal1196" localSheetId="11">#REF!</definedName>
    <definedName name="_________bal1196" localSheetId="1">#REF!</definedName>
    <definedName name="_________bal1196" localSheetId="9">#REF!</definedName>
    <definedName name="_________bal1196">#REF!</definedName>
    <definedName name="_________bdg2000" localSheetId="10">#REF!</definedName>
    <definedName name="_________bdg2000" localSheetId="12">#REF!</definedName>
    <definedName name="_________bdg2000" localSheetId="11">#REF!</definedName>
    <definedName name="_________bdg2000" localSheetId="1">#REF!</definedName>
    <definedName name="_________bdg2000" localSheetId="9">#REF!</definedName>
    <definedName name="_________bdg2000">#REF!</definedName>
    <definedName name="_________DAT1" localSheetId="10">#REF!</definedName>
    <definedName name="_________DAT1" localSheetId="12">#REF!</definedName>
    <definedName name="_________DAT1" localSheetId="11">#REF!</definedName>
    <definedName name="_________DAT1" localSheetId="1">#REF!</definedName>
    <definedName name="_________DAT1" localSheetId="9">#REF!</definedName>
    <definedName name="_________DAT1">#REF!</definedName>
    <definedName name="_________DAT10" localSheetId="10">#REF!</definedName>
    <definedName name="_________DAT10" localSheetId="12">#REF!</definedName>
    <definedName name="_________DAT10" localSheetId="11">#REF!</definedName>
    <definedName name="_________DAT10" localSheetId="1">#REF!</definedName>
    <definedName name="_________DAT10" localSheetId="9">#REF!</definedName>
    <definedName name="_________DAT10">#REF!</definedName>
    <definedName name="_________DAT11" localSheetId="10">#REF!</definedName>
    <definedName name="_________DAT11" localSheetId="12">#REF!</definedName>
    <definedName name="_________DAT11" localSheetId="11">#REF!</definedName>
    <definedName name="_________DAT11" localSheetId="1">#REF!</definedName>
    <definedName name="_________DAT11" localSheetId="9">#REF!</definedName>
    <definedName name="_________DAT11">#REF!</definedName>
    <definedName name="_________DAT2" localSheetId="10">#REF!</definedName>
    <definedName name="_________DAT2" localSheetId="12">#REF!</definedName>
    <definedName name="_________DAT2" localSheetId="11">#REF!</definedName>
    <definedName name="_________DAT2" localSheetId="1">#REF!</definedName>
    <definedName name="_________DAT2" localSheetId="9">#REF!</definedName>
    <definedName name="_________DAT2">#REF!</definedName>
    <definedName name="_________DAT3" localSheetId="10">#REF!</definedName>
    <definedName name="_________DAT3" localSheetId="12">#REF!</definedName>
    <definedName name="_________DAT3" localSheetId="11">#REF!</definedName>
    <definedName name="_________DAT3" localSheetId="1">#REF!</definedName>
    <definedName name="_________DAT3" localSheetId="9">#REF!</definedName>
    <definedName name="_________DAT3">#REF!</definedName>
    <definedName name="_________DAT4" localSheetId="10">#REF!</definedName>
    <definedName name="_________DAT4" localSheetId="12">#REF!</definedName>
    <definedName name="_________DAT4" localSheetId="11">#REF!</definedName>
    <definedName name="_________DAT4" localSheetId="1">#REF!</definedName>
    <definedName name="_________DAT4" localSheetId="9">#REF!</definedName>
    <definedName name="_________DAT4">#REF!</definedName>
    <definedName name="_________DAT5" localSheetId="10">#REF!</definedName>
    <definedName name="_________DAT5" localSheetId="12">#REF!</definedName>
    <definedName name="_________DAT5" localSheetId="11">#REF!</definedName>
    <definedName name="_________DAT5" localSheetId="1">#REF!</definedName>
    <definedName name="_________DAT5" localSheetId="9">#REF!</definedName>
    <definedName name="_________DAT5">#REF!</definedName>
    <definedName name="_________DAT9" localSheetId="10">#REF!</definedName>
    <definedName name="_________DAT9" localSheetId="12">#REF!</definedName>
    <definedName name="_________DAT9" localSheetId="11">#REF!</definedName>
    <definedName name="_________DAT9" localSheetId="1">#REF!</definedName>
    <definedName name="_________DAT9" localSheetId="9">#REF!</definedName>
    <definedName name="_________DAT9">#REF!</definedName>
    <definedName name="_________ddd1" localSheetId="10" hidden="1">{#N/A,#N/A,FALSE,"ACODECEC"}</definedName>
    <definedName name="_________ddd1" localSheetId="11" hidden="1">{#N/A,#N/A,FALSE,"ACODECEC"}</definedName>
    <definedName name="_________ddd1" localSheetId="1" hidden="1">{#N/A,#N/A,FALSE,"ACODECEC"}</definedName>
    <definedName name="_________ddd1" localSheetId="9" hidden="1">{#N/A,#N/A,FALSE,"ACODECEC"}</definedName>
    <definedName name="_________ddd1" localSheetId="8" hidden="1">{#N/A,#N/A,FALSE,"ACODECEC"}</definedName>
    <definedName name="_________ddd1" hidden="1">{#N/A,#N/A,FALSE,"ACODECEC"}</definedName>
    <definedName name="_________ddd1_1" localSheetId="10" hidden="1">{#N/A,#N/A,FALSE,"ACODECEC"}</definedName>
    <definedName name="_________ddd1_1" localSheetId="11" hidden="1">{#N/A,#N/A,FALSE,"ACODECEC"}</definedName>
    <definedName name="_________ddd1_1" localSheetId="1" hidden="1">{#N/A,#N/A,FALSE,"ACODECEC"}</definedName>
    <definedName name="_________ddd1_1" localSheetId="9" hidden="1">{#N/A,#N/A,FALSE,"ACODECEC"}</definedName>
    <definedName name="_________ddd1_1" localSheetId="8" hidden="1">{#N/A,#N/A,FALSE,"ACODECEC"}</definedName>
    <definedName name="_________ddd1_1" hidden="1">{#N/A,#N/A,FALSE,"ACODECEC"}</definedName>
    <definedName name="_________ddd1_2" localSheetId="10" hidden="1">{#N/A,#N/A,FALSE,"ACODECEC"}</definedName>
    <definedName name="_________ddd1_2" localSheetId="11" hidden="1">{#N/A,#N/A,FALSE,"ACODECEC"}</definedName>
    <definedName name="_________ddd1_2" localSheetId="1" hidden="1">{#N/A,#N/A,FALSE,"ACODECEC"}</definedName>
    <definedName name="_________ddd1_2" localSheetId="9" hidden="1">{#N/A,#N/A,FALSE,"ACODECEC"}</definedName>
    <definedName name="_________ddd1_2" localSheetId="8" hidden="1">{#N/A,#N/A,FALSE,"ACODECEC"}</definedName>
    <definedName name="_________ddd1_2" hidden="1">{#N/A,#N/A,FALSE,"ACODECEC"}</definedName>
    <definedName name="_________dre4">#REF!</definedName>
    <definedName name="_________fu1" localSheetId="10">#REF!</definedName>
    <definedName name="_________fu1" localSheetId="12">#REF!</definedName>
    <definedName name="_________fu1" localSheetId="11">#REF!</definedName>
    <definedName name="_________fu1" localSheetId="1">#REF!</definedName>
    <definedName name="_________fu1" localSheetId="9">#REF!</definedName>
    <definedName name="_________fu1" localSheetId="8">#REF!</definedName>
    <definedName name="_________fu1">#REF!</definedName>
    <definedName name="_________hsd1" localSheetId="10">#REF!</definedName>
    <definedName name="_________hsd1" localSheetId="12">#REF!</definedName>
    <definedName name="_________hsd1" localSheetId="11">#REF!</definedName>
    <definedName name="_________hsd1" localSheetId="1">#REF!</definedName>
    <definedName name="_________hsd1" localSheetId="9">#REF!</definedName>
    <definedName name="_________hsd1" localSheetId="8">#REF!</definedName>
    <definedName name="_________hsd1">#REF!</definedName>
    <definedName name="_________pag1" localSheetId="10">#REF!</definedName>
    <definedName name="_________pag1" localSheetId="12">#REF!</definedName>
    <definedName name="_________pag1" localSheetId="11">#REF!</definedName>
    <definedName name="_________pag1" localSheetId="1">#REF!</definedName>
    <definedName name="_________pag1" localSheetId="9">#REF!</definedName>
    <definedName name="_________pag1">#REF!</definedName>
    <definedName name="_________pag2" localSheetId="10">#REF!</definedName>
    <definedName name="_________pag2" localSheetId="12">#REF!</definedName>
    <definedName name="_________pag2" localSheetId="11">#REF!</definedName>
    <definedName name="_________pag2" localSheetId="1">#REF!</definedName>
    <definedName name="_________pag2" localSheetId="9">#REF!</definedName>
    <definedName name="_________pag2">#REF!</definedName>
    <definedName name="_________pag3" localSheetId="10">#REF!</definedName>
    <definedName name="_________pag3" localSheetId="12">#REF!</definedName>
    <definedName name="_________pag3" localSheetId="11">#REF!</definedName>
    <definedName name="_________pag3" localSheetId="1">#REF!</definedName>
    <definedName name="_________pag3" localSheetId="9">#REF!</definedName>
    <definedName name="_________pag3">#REF!</definedName>
    <definedName name="_________r" localSheetId="10" hidden="1">{#N/A,#N/A,FALSE,"Aging Summary";#N/A,#N/A,FALSE,"Ratio Analysis";#N/A,#N/A,FALSE,"Test 120 Day Accts";#N/A,#N/A,FALSE,"Tickmarks"}</definedName>
    <definedName name="_________r" localSheetId="11" hidden="1">{#N/A,#N/A,FALSE,"Aging Summary";#N/A,#N/A,FALSE,"Ratio Analysis";#N/A,#N/A,FALSE,"Test 120 Day Accts";#N/A,#N/A,FALSE,"Tickmarks"}</definedName>
    <definedName name="_________r" localSheetId="1" hidden="1">{#N/A,#N/A,FALSE,"Aging Summary";#N/A,#N/A,FALSE,"Ratio Analysis";#N/A,#N/A,FALSE,"Test 120 Day Accts";#N/A,#N/A,FALSE,"Tickmarks"}</definedName>
    <definedName name="_________r" localSheetId="9" hidden="1">{#N/A,#N/A,FALSE,"Aging Summary";#N/A,#N/A,FALSE,"Ratio Analysis";#N/A,#N/A,FALSE,"Test 120 Day Accts";#N/A,#N/A,FALSE,"Tickmarks"}</definedName>
    <definedName name="_________r" localSheetId="8" hidden="1">{#N/A,#N/A,FALSE,"Aging Summary";#N/A,#N/A,FALSE,"Ratio Analysis";#N/A,#N/A,FALSE,"Test 120 Day Accts";#N/A,#N/A,FALSE,"Tickmarks"}</definedName>
    <definedName name="_________r" hidden="1">{#N/A,#N/A,FALSE,"Aging Summary";#N/A,#N/A,FALSE,"Ratio Analysis";#N/A,#N/A,FALSE,"Test 120 Day Accts";#N/A,#N/A,FALSE,"Tickmarks"}</definedName>
    <definedName name="_________r_1" localSheetId="10" hidden="1">{#N/A,#N/A,FALSE,"Aging Summary";#N/A,#N/A,FALSE,"Ratio Analysis";#N/A,#N/A,FALSE,"Test 120 Day Accts";#N/A,#N/A,FALSE,"Tickmarks"}</definedName>
    <definedName name="_________r_1" localSheetId="11" hidden="1">{#N/A,#N/A,FALSE,"Aging Summary";#N/A,#N/A,FALSE,"Ratio Analysis";#N/A,#N/A,FALSE,"Test 120 Day Accts";#N/A,#N/A,FALSE,"Tickmarks"}</definedName>
    <definedName name="_________r_1" localSheetId="1" hidden="1">{#N/A,#N/A,FALSE,"Aging Summary";#N/A,#N/A,FALSE,"Ratio Analysis";#N/A,#N/A,FALSE,"Test 120 Day Accts";#N/A,#N/A,FALSE,"Tickmarks"}</definedName>
    <definedName name="_________r_1" localSheetId="9" hidden="1">{#N/A,#N/A,FALSE,"Aging Summary";#N/A,#N/A,FALSE,"Ratio Analysis";#N/A,#N/A,FALSE,"Test 120 Day Accts";#N/A,#N/A,FALSE,"Tickmarks"}</definedName>
    <definedName name="_________r_1" localSheetId="8" hidden="1">{#N/A,#N/A,FALSE,"Aging Summary";#N/A,#N/A,FALSE,"Ratio Analysis";#N/A,#N/A,FALSE,"Test 120 Day Accts";#N/A,#N/A,FALSE,"Tickmarks"}</definedName>
    <definedName name="_________r_1" hidden="1">{#N/A,#N/A,FALSE,"Aging Summary";#N/A,#N/A,FALSE,"Ratio Analysis";#N/A,#N/A,FALSE,"Test 120 Day Accts";#N/A,#N/A,FALSE,"Tickmarks"}</definedName>
    <definedName name="_________r_2" localSheetId="10" hidden="1">{#N/A,#N/A,FALSE,"Aging Summary";#N/A,#N/A,FALSE,"Ratio Analysis";#N/A,#N/A,FALSE,"Test 120 Day Accts";#N/A,#N/A,FALSE,"Tickmarks"}</definedName>
    <definedName name="_________r_2" localSheetId="11" hidden="1">{#N/A,#N/A,FALSE,"Aging Summary";#N/A,#N/A,FALSE,"Ratio Analysis";#N/A,#N/A,FALSE,"Test 120 Day Accts";#N/A,#N/A,FALSE,"Tickmarks"}</definedName>
    <definedName name="_________r_2" localSheetId="1" hidden="1">{#N/A,#N/A,FALSE,"Aging Summary";#N/A,#N/A,FALSE,"Ratio Analysis";#N/A,#N/A,FALSE,"Test 120 Day Accts";#N/A,#N/A,FALSE,"Tickmarks"}</definedName>
    <definedName name="_________r_2" localSheetId="9" hidden="1">{#N/A,#N/A,FALSE,"Aging Summary";#N/A,#N/A,FALSE,"Ratio Analysis";#N/A,#N/A,FALSE,"Test 120 Day Accts";#N/A,#N/A,FALSE,"Tickmarks"}</definedName>
    <definedName name="_________r_2" localSheetId="8" hidden="1">{#N/A,#N/A,FALSE,"Aging Summary";#N/A,#N/A,FALSE,"Ratio Analysis";#N/A,#N/A,FALSE,"Test 120 Day Accts";#N/A,#N/A,FALSE,"Tickmarks"}</definedName>
    <definedName name="_________r_2" hidden="1">{#N/A,#N/A,FALSE,"Aging Summary";#N/A,#N/A,FALSE,"Ratio Analysis";#N/A,#N/A,FALSE,"Test 120 Day Accts";#N/A,#N/A,FALSE,"Tickmarks"}</definedName>
    <definedName name="________AF9">#REF!</definedName>
    <definedName name="________bal0196" localSheetId="10">#REF!</definedName>
    <definedName name="________bal0196" localSheetId="12">#REF!</definedName>
    <definedName name="________bal0196" localSheetId="11">#REF!</definedName>
    <definedName name="________bal0196" localSheetId="1">#REF!</definedName>
    <definedName name="________bal0196" localSheetId="9">#REF!</definedName>
    <definedName name="________bal0196" localSheetId="8">#REF!</definedName>
    <definedName name="________bal0196">#REF!</definedName>
    <definedName name="________bal0296" localSheetId="10">#REF!</definedName>
    <definedName name="________bal0296" localSheetId="12">#REF!</definedName>
    <definedName name="________bal0296" localSheetId="11">#REF!</definedName>
    <definedName name="________bal0296" localSheetId="1">#REF!</definedName>
    <definedName name="________bal0296" localSheetId="9">#REF!</definedName>
    <definedName name="________bal0296" localSheetId="8">#REF!</definedName>
    <definedName name="________bal0296">#REF!</definedName>
    <definedName name="________Bal0497" localSheetId="10">#REF!</definedName>
    <definedName name="________Bal0497" localSheetId="12">#REF!</definedName>
    <definedName name="________Bal0497" localSheetId="11">#REF!</definedName>
    <definedName name="________Bal0497" localSheetId="1">#REF!</definedName>
    <definedName name="________Bal0497" localSheetId="9">#REF!</definedName>
    <definedName name="________Bal0497">#REF!</definedName>
    <definedName name="________bal1196" localSheetId="10">#REF!</definedName>
    <definedName name="________bal1196" localSheetId="12">#REF!</definedName>
    <definedName name="________bal1196" localSheetId="11">#REF!</definedName>
    <definedName name="________bal1196" localSheetId="1">#REF!</definedName>
    <definedName name="________bal1196" localSheetId="9">#REF!</definedName>
    <definedName name="________bal1196">#REF!</definedName>
    <definedName name="________bdg2000" localSheetId="10">#REF!</definedName>
    <definedName name="________bdg2000" localSheetId="12">#REF!</definedName>
    <definedName name="________bdg2000" localSheetId="11">#REF!</definedName>
    <definedName name="________bdg2000" localSheetId="1">#REF!</definedName>
    <definedName name="________bdg2000" localSheetId="9">#REF!</definedName>
    <definedName name="________bdg2000">#REF!</definedName>
    <definedName name="________DAT1" localSheetId="10">#REF!</definedName>
    <definedName name="________DAT1" localSheetId="12">#REF!</definedName>
    <definedName name="________DAT1" localSheetId="11">#REF!</definedName>
    <definedName name="________DAT1" localSheetId="1">#REF!</definedName>
    <definedName name="________DAT1" localSheetId="9">#REF!</definedName>
    <definedName name="________DAT1">#REF!</definedName>
    <definedName name="________DAT10" localSheetId="10">#REF!</definedName>
    <definedName name="________DAT10" localSheetId="12">#REF!</definedName>
    <definedName name="________DAT10" localSheetId="11">#REF!</definedName>
    <definedName name="________DAT10" localSheetId="1">#REF!</definedName>
    <definedName name="________DAT10" localSheetId="9">#REF!</definedName>
    <definedName name="________DAT10">#REF!</definedName>
    <definedName name="________DAT11" localSheetId="10">#REF!</definedName>
    <definedName name="________DAT11" localSheetId="12">#REF!</definedName>
    <definedName name="________DAT11" localSheetId="11">#REF!</definedName>
    <definedName name="________DAT11" localSheetId="1">#REF!</definedName>
    <definedName name="________DAT11" localSheetId="9">#REF!</definedName>
    <definedName name="________DAT11">#REF!</definedName>
    <definedName name="________DAT2" localSheetId="10">#REF!</definedName>
    <definedName name="________DAT2" localSheetId="12">#REF!</definedName>
    <definedName name="________DAT2" localSheetId="11">#REF!</definedName>
    <definedName name="________DAT2" localSheetId="1">#REF!</definedName>
    <definedName name="________DAT2" localSheetId="9">#REF!</definedName>
    <definedName name="________DAT2">#REF!</definedName>
    <definedName name="________DAT3" localSheetId="10">#REF!</definedName>
    <definedName name="________DAT3" localSheetId="12">#REF!</definedName>
    <definedName name="________DAT3" localSheetId="11">#REF!</definedName>
    <definedName name="________DAT3" localSheetId="1">#REF!</definedName>
    <definedName name="________DAT3" localSheetId="9">#REF!</definedName>
    <definedName name="________DAT3">#REF!</definedName>
    <definedName name="________DAT4" localSheetId="10">#REF!</definedName>
    <definedName name="________DAT4" localSheetId="12">#REF!</definedName>
    <definedName name="________DAT4" localSheetId="11">#REF!</definedName>
    <definedName name="________DAT4" localSheetId="1">#REF!</definedName>
    <definedName name="________DAT4" localSheetId="9">#REF!</definedName>
    <definedName name="________DAT4">#REF!</definedName>
    <definedName name="________DAT5" localSheetId="10">#REF!</definedName>
    <definedName name="________DAT5" localSheetId="12">#REF!</definedName>
    <definedName name="________DAT5" localSheetId="11">#REF!</definedName>
    <definedName name="________DAT5" localSheetId="1">#REF!</definedName>
    <definedName name="________DAT5" localSheetId="9">#REF!</definedName>
    <definedName name="________DAT5">#REF!</definedName>
    <definedName name="________DAT9" localSheetId="10">#REF!</definedName>
    <definedName name="________DAT9" localSheetId="12">#REF!</definedName>
    <definedName name="________DAT9" localSheetId="11">#REF!</definedName>
    <definedName name="________DAT9" localSheetId="1">#REF!</definedName>
    <definedName name="________DAT9" localSheetId="9">#REF!</definedName>
    <definedName name="________DAT9">#REF!</definedName>
    <definedName name="________ddd1" localSheetId="10" hidden="1">{#N/A,#N/A,FALSE,"ACODECEC"}</definedName>
    <definedName name="________ddd1" localSheetId="11" hidden="1">{#N/A,#N/A,FALSE,"ACODECEC"}</definedName>
    <definedName name="________ddd1" localSheetId="1" hidden="1">{#N/A,#N/A,FALSE,"ACODECEC"}</definedName>
    <definedName name="________ddd1" localSheetId="9" hidden="1">{#N/A,#N/A,FALSE,"ACODECEC"}</definedName>
    <definedName name="________ddd1" localSheetId="8" hidden="1">{#N/A,#N/A,FALSE,"ACODECEC"}</definedName>
    <definedName name="________ddd1" hidden="1">{#N/A,#N/A,FALSE,"ACODECEC"}</definedName>
    <definedName name="________ddd1_1" localSheetId="10" hidden="1">{#N/A,#N/A,FALSE,"ACODECEC"}</definedName>
    <definedName name="________ddd1_1" localSheetId="11" hidden="1">{#N/A,#N/A,FALSE,"ACODECEC"}</definedName>
    <definedName name="________ddd1_1" localSheetId="1" hidden="1">{#N/A,#N/A,FALSE,"ACODECEC"}</definedName>
    <definedName name="________ddd1_1" localSheetId="9" hidden="1">{#N/A,#N/A,FALSE,"ACODECEC"}</definedName>
    <definedName name="________ddd1_1" localSheetId="8" hidden="1">{#N/A,#N/A,FALSE,"ACODECEC"}</definedName>
    <definedName name="________ddd1_1" hidden="1">{#N/A,#N/A,FALSE,"ACODECEC"}</definedName>
    <definedName name="________ddd1_2" localSheetId="10" hidden="1">{#N/A,#N/A,FALSE,"ACODECEC"}</definedName>
    <definedName name="________ddd1_2" localSheetId="11" hidden="1">{#N/A,#N/A,FALSE,"ACODECEC"}</definedName>
    <definedName name="________ddd1_2" localSheetId="1" hidden="1">{#N/A,#N/A,FALSE,"ACODECEC"}</definedName>
    <definedName name="________ddd1_2" localSheetId="9" hidden="1">{#N/A,#N/A,FALSE,"ACODECEC"}</definedName>
    <definedName name="________ddd1_2" localSheetId="8" hidden="1">{#N/A,#N/A,FALSE,"ACODECEC"}</definedName>
    <definedName name="________ddd1_2" hidden="1">{#N/A,#N/A,FALSE,"ACODECEC"}</definedName>
    <definedName name="________dre4">#REF!</definedName>
    <definedName name="________fu1" localSheetId="10">#REF!</definedName>
    <definedName name="________fu1" localSheetId="12">#REF!</definedName>
    <definedName name="________fu1" localSheetId="11">#REF!</definedName>
    <definedName name="________fu1" localSheetId="1">#REF!</definedName>
    <definedName name="________fu1" localSheetId="9">#REF!</definedName>
    <definedName name="________fu1" localSheetId="8">#REF!</definedName>
    <definedName name="________fu1">#REF!</definedName>
    <definedName name="________hsd1" localSheetId="10">#REF!</definedName>
    <definedName name="________hsd1" localSheetId="12">#REF!</definedName>
    <definedName name="________hsd1" localSheetId="11">#REF!</definedName>
    <definedName name="________hsd1" localSheetId="1">#REF!</definedName>
    <definedName name="________hsd1" localSheetId="9">#REF!</definedName>
    <definedName name="________hsd1" localSheetId="8">#REF!</definedName>
    <definedName name="________hsd1">#REF!</definedName>
    <definedName name="________pag1" localSheetId="10">#REF!</definedName>
    <definedName name="________pag1" localSheetId="12">#REF!</definedName>
    <definedName name="________pag1" localSheetId="11">#REF!</definedName>
    <definedName name="________pag1" localSheetId="1">#REF!</definedName>
    <definedName name="________pag1" localSheetId="9">#REF!</definedName>
    <definedName name="________pag1">#REF!</definedName>
    <definedName name="________pag2" localSheetId="10">#REF!</definedName>
    <definedName name="________pag2" localSheetId="12">#REF!</definedName>
    <definedName name="________pag2" localSheetId="11">#REF!</definedName>
    <definedName name="________pag2" localSheetId="1">#REF!</definedName>
    <definedName name="________pag2" localSheetId="9">#REF!</definedName>
    <definedName name="________pag2">#REF!</definedName>
    <definedName name="________pag3" localSheetId="10">#REF!</definedName>
    <definedName name="________pag3" localSheetId="12">#REF!</definedName>
    <definedName name="________pag3" localSheetId="11">#REF!</definedName>
    <definedName name="________pag3" localSheetId="1">#REF!</definedName>
    <definedName name="________pag3" localSheetId="9">#REF!</definedName>
    <definedName name="________pag3">#REF!</definedName>
    <definedName name="________r" localSheetId="10" hidden="1">{#N/A,#N/A,FALSE,"Aging Summary";#N/A,#N/A,FALSE,"Ratio Analysis";#N/A,#N/A,FALSE,"Test 120 Day Accts";#N/A,#N/A,FALSE,"Tickmarks"}</definedName>
    <definedName name="________r" localSheetId="11" hidden="1">{#N/A,#N/A,FALSE,"Aging Summary";#N/A,#N/A,FALSE,"Ratio Analysis";#N/A,#N/A,FALSE,"Test 120 Day Accts";#N/A,#N/A,FALSE,"Tickmarks"}</definedName>
    <definedName name="________r" localSheetId="1" hidden="1">{#N/A,#N/A,FALSE,"Aging Summary";#N/A,#N/A,FALSE,"Ratio Analysis";#N/A,#N/A,FALSE,"Test 120 Day Accts";#N/A,#N/A,FALSE,"Tickmarks"}</definedName>
    <definedName name="________r" localSheetId="9" hidden="1">{#N/A,#N/A,FALSE,"Aging Summary";#N/A,#N/A,FALSE,"Ratio Analysis";#N/A,#N/A,FALSE,"Test 120 Day Accts";#N/A,#N/A,FALSE,"Tickmarks"}</definedName>
    <definedName name="________r" localSheetId="8" hidden="1">{#N/A,#N/A,FALSE,"Aging Summary";#N/A,#N/A,FALSE,"Ratio Analysis";#N/A,#N/A,FALSE,"Test 120 Day Accts";#N/A,#N/A,FALSE,"Tickmarks"}</definedName>
    <definedName name="________r" hidden="1">{#N/A,#N/A,FALSE,"Aging Summary";#N/A,#N/A,FALSE,"Ratio Analysis";#N/A,#N/A,FALSE,"Test 120 Day Accts";#N/A,#N/A,FALSE,"Tickmarks"}</definedName>
    <definedName name="________r_1" localSheetId="10" hidden="1">{#N/A,#N/A,FALSE,"Aging Summary";#N/A,#N/A,FALSE,"Ratio Analysis";#N/A,#N/A,FALSE,"Test 120 Day Accts";#N/A,#N/A,FALSE,"Tickmarks"}</definedName>
    <definedName name="________r_1" localSheetId="11" hidden="1">{#N/A,#N/A,FALSE,"Aging Summary";#N/A,#N/A,FALSE,"Ratio Analysis";#N/A,#N/A,FALSE,"Test 120 Day Accts";#N/A,#N/A,FALSE,"Tickmarks"}</definedName>
    <definedName name="________r_1" localSheetId="1" hidden="1">{#N/A,#N/A,FALSE,"Aging Summary";#N/A,#N/A,FALSE,"Ratio Analysis";#N/A,#N/A,FALSE,"Test 120 Day Accts";#N/A,#N/A,FALSE,"Tickmarks"}</definedName>
    <definedName name="________r_1" localSheetId="9" hidden="1">{#N/A,#N/A,FALSE,"Aging Summary";#N/A,#N/A,FALSE,"Ratio Analysis";#N/A,#N/A,FALSE,"Test 120 Day Accts";#N/A,#N/A,FALSE,"Tickmarks"}</definedName>
    <definedName name="________r_1" localSheetId="8" hidden="1">{#N/A,#N/A,FALSE,"Aging Summary";#N/A,#N/A,FALSE,"Ratio Analysis";#N/A,#N/A,FALSE,"Test 120 Day Accts";#N/A,#N/A,FALSE,"Tickmarks"}</definedName>
    <definedName name="________r_1" hidden="1">{#N/A,#N/A,FALSE,"Aging Summary";#N/A,#N/A,FALSE,"Ratio Analysis";#N/A,#N/A,FALSE,"Test 120 Day Accts";#N/A,#N/A,FALSE,"Tickmarks"}</definedName>
    <definedName name="________r_2" localSheetId="10" hidden="1">{#N/A,#N/A,FALSE,"Aging Summary";#N/A,#N/A,FALSE,"Ratio Analysis";#N/A,#N/A,FALSE,"Test 120 Day Accts";#N/A,#N/A,FALSE,"Tickmarks"}</definedName>
    <definedName name="________r_2" localSheetId="11" hidden="1">{#N/A,#N/A,FALSE,"Aging Summary";#N/A,#N/A,FALSE,"Ratio Analysis";#N/A,#N/A,FALSE,"Test 120 Day Accts";#N/A,#N/A,FALSE,"Tickmarks"}</definedName>
    <definedName name="________r_2" localSheetId="1" hidden="1">{#N/A,#N/A,FALSE,"Aging Summary";#N/A,#N/A,FALSE,"Ratio Analysis";#N/A,#N/A,FALSE,"Test 120 Day Accts";#N/A,#N/A,FALSE,"Tickmarks"}</definedName>
    <definedName name="________r_2" localSheetId="9" hidden="1">{#N/A,#N/A,FALSE,"Aging Summary";#N/A,#N/A,FALSE,"Ratio Analysis";#N/A,#N/A,FALSE,"Test 120 Day Accts";#N/A,#N/A,FALSE,"Tickmarks"}</definedName>
    <definedName name="________r_2" localSheetId="8" hidden="1">{#N/A,#N/A,FALSE,"Aging Summary";#N/A,#N/A,FALSE,"Ratio Analysis";#N/A,#N/A,FALSE,"Test 120 Day Accts";#N/A,#N/A,FALSE,"Tickmarks"}</definedName>
    <definedName name="________r_2" hidden="1">{#N/A,#N/A,FALSE,"Aging Summary";#N/A,#N/A,FALSE,"Ratio Analysis";#N/A,#N/A,FALSE,"Test 120 Day Accts";#N/A,#N/A,FALSE,"Tickmarks"}</definedName>
    <definedName name="_______AF9">#REF!</definedName>
    <definedName name="_______bal0196" localSheetId="10">#REF!</definedName>
    <definedName name="_______bal0196" localSheetId="12">#REF!</definedName>
    <definedName name="_______bal0196" localSheetId="11">#REF!</definedName>
    <definedName name="_______bal0196" localSheetId="1">#REF!</definedName>
    <definedName name="_______bal0196" localSheetId="9">#REF!</definedName>
    <definedName name="_______bal0196" localSheetId="8">#REF!</definedName>
    <definedName name="_______bal0196">#REF!</definedName>
    <definedName name="_______bal0296" localSheetId="10">#REF!</definedName>
    <definedName name="_______bal0296" localSheetId="12">#REF!</definedName>
    <definedName name="_______bal0296" localSheetId="11">#REF!</definedName>
    <definedName name="_______bal0296" localSheetId="1">#REF!</definedName>
    <definedName name="_______bal0296" localSheetId="9">#REF!</definedName>
    <definedName name="_______bal0296" localSheetId="8">#REF!</definedName>
    <definedName name="_______bal0296">#REF!</definedName>
    <definedName name="_______Bal0497" localSheetId="10">#REF!</definedName>
    <definedName name="_______Bal0497" localSheetId="12">#REF!</definedName>
    <definedName name="_______Bal0497" localSheetId="11">#REF!</definedName>
    <definedName name="_______Bal0497" localSheetId="1">#REF!</definedName>
    <definedName name="_______Bal0497" localSheetId="9">#REF!</definedName>
    <definedName name="_______Bal0497">#REF!</definedName>
    <definedName name="_______bal1196" localSheetId="10">#REF!</definedName>
    <definedName name="_______bal1196" localSheetId="12">#REF!</definedName>
    <definedName name="_______bal1196" localSheetId="11">#REF!</definedName>
    <definedName name="_______bal1196" localSheetId="1">#REF!</definedName>
    <definedName name="_______bal1196" localSheetId="9">#REF!</definedName>
    <definedName name="_______bal1196">#REF!</definedName>
    <definedName name="_______bdg2000" localSheetId="10">#REF!</definedName>
    <definedName name="_______bdg2000" localSheetId="12">#REF!</definedName>
    <definedName name="_______bdg2000" localSheetId="11">#REF!</definedName>
    <definedName name="_______bdg2000" localSheetId="1">#REF!</definedName>
    <definedName name="_______bdg2000" localSheetId="9">#REF!</definedName>
    <definedName name="_______bdg2000">#REF!</definedName>
    <definedName name="_______DAT1" localSheetId="10">#REF!</definedName>
    <definedName name="_______DAT1" localSheetId="12">#REF!</definedName>
    <definedName name="_______DAT1" localSheetId="11">#REF!</definedName>
    <definedName name="_______DAT1" localSheetId="1">#REF!</definedName>
    <definedName name="_______DAT1" localSheetId="9">#REF!</definedName>
    <definedName name="_______DAT1">#REF!</definedName>
    <definedName name="_______DAT10" localSheetId="10">#REF!</definedName>
    <definedName name="_______DAT10" localSheetId="12">#REF!</definedName>
    <definedName name="_______DAT10" localSheetId="11">#REF!</definedName>
    <definedName name="_______DAT10" localSheetId="1">#REF!</definedName>
    <definedName name="_______DAT10" localSheetId="9">#REF!</definedName>
    <definedName name="_______DAT10">#REF!</definedName>
    <definedName name="_______DAT11" localSheetId="10">#REF!</definedName>
    <definedName name="_______DAT11" localSheetId="12">#REF!</definedName>
    <definedName name="_______DAT11" localSheetId="11">#REF!</definedName>
    <definedName name="_______DAT11" localSheetId="1">#REF!</definedName>
    <definedName name="_______DAT11" localSheetId="9">#REF!</definedName>
    <definedName name="_______DAT11">#REF!</definedName>
    <definedName name="_______DAT2" localSheetId="10">#REF!</definedName>
    <definedName name="_______DAT2" localSheetId="12">#REF!</definedName>
    <definedName name="_______DAT2" localSheetId="11">#REF!</definedName>
    <definedName name="_______DAT2" localSheetId="1">#REF!</definedName>
    <definedName name="_______DAT2" localSheetId="9">#REF!</definedName>
    <definedName name="_______DAT2">#REF!</definedName>
    <definedName name="_______DAT3" localSheetId="10">#REF!</definedName>
    <definedName name="_______DAT3" localSheetId="12">#REF!</definedName>
    <definedName name="_______DAT3" localSheetId="11">#REF!</definedName>
    <definedName name="_______DAT3" localSheetId="1">#REF!</definedName>
    <definedName name="_______DAT3" localSheetId="9">#REF!</definedName>
    <definedName name="_______DAT3">#REF!</definedName>
    <definedName name="_______DAT4" localSheetId="10">#REF!</definedName>
    <definedName name="_______DAT4" localSheetId="12">#REF!</definedName>
    <definedName name="_______DAT4" localSheetId="11">#REF!</definedName>
    <definedName name="_______DAT4" localSheetId="1">#REF!</definedName>
    <definedName name="_______DAT4" localSheetId="9">#REF!</definedName>
    <definedName name="_______DAT4">#REF!</definedName>
    <definedName name="_______DAT5" localSheetId="10">#REF!</definedName>
    <definedName name="_______DAT5" localSheetId="12">#REF!</definedName>
    <definedName name="_______DAT5" localSheetId="11">#REF!</definedName>
    <definedName name="_______DAT5" localSheetId="1">#REF!</definedName>
    <definedName name="_______DAT5" localSheetId="9">#REF!</definedName>
    <definedName name="_______DAT5">#REF!</definedName>
    <definedName name="_______DAT9" localSheetId="10">#REF!</definedName>
    <definedName name="_______DAT9" localSheetId="12">#REF!</definedName>
    <definedName name="_______DAT9" localSheetId="11">#REF!</definedName>
    <definedName name="_______DAT9" localSheetId="1">#REF!</definedName>
    <definedName name="_______DAT9" localSheetId="9">#REF!</definedName>
    <definedName name="_______DAT9">#REF!</definedName>
    <definedName name="_______ddd1" localSheetId="10" hidden="1">{#N/A,#N/A,FALSE,"ACODECEC"}</definedName>
    <definedName name="_______ddd1" localSheetId="11" hidden="1">{#N/A,#N/A,FALSE,"ACODECEC"}</definedName>
    <definedName name="_______ddd1" localSheetId="1" hidden="1">{#N/A,#N/A,FALSE,"ACODECEC"}</definedName>
    <definedName name="_______ddd1" localSheetId="9" hidden="1">{#N/A,#N/A,FALSE,"ACODECEC"}</definedName>
    <definedName name="_______ddd1" localSheetId="8" hidden="1">{#N/A,#N/A,FALSE,"ACODECEC"}</definedName>
    <definedName name="_______ddd1" hidden="1">{#N/A,#N/A,FALSE,"ACODECEC"}</definedName>
    <definedName name="_______ddd1_1" localSheetId="10" hidden="1">{#N/A,#N/A,FALSE,"ACODECEC"}</definedName>
    <definedName name="_______ddd1_1" localSheetId="11" hidden="1">{#N/A,#N/A,FALSE,"ACODECEC"}</definedName>
    <definedName name="_______ddd1_1" localSheetId="1" hidden="1">{#N/A,#N/A,FALSE,"ACODECEC"}</definedName>
    <definedName name="_______ddd1_1" localSheetId="9" hidden="1">{#N/A,#N/A,FALSE,"ACODECEC"}</definedName>
    <definedName name="_______ddd1_1" localSheetId="8" hidden="1">{#N/A,#N/A,FALSE,"ACODECEC"}</definedName>
    <definedName name="_______ddd1_1" hidden="1">{#N/A,#N/A,FALSE,"ACODECEC"}</definedName>
    <definedName name="_______ddd1_2" localSheetId="10" hidden="1">{#N/A,#N/A,FALSE,"ACODECEC"}</definedName>
    <definedName name="_______ddd1_2" localSheetId="11" hidden="1">{#N/A,#N/A,FALSE,"ACODECEC"}</definedName>
    <definedName name="_______ddd1_2" localSheetId="1" hidden="1">{#N/A,#N/A,FALSE,"ACODECEC"}</definedName>
    <definedName name="_______ddd1_2" localSheetId="9" hidden="1">{#N/A,#N/A,FALSE,"ACODECEC"}</definedName>
    <definedName name="_______ddd1_2" localSheetId="8" hidden="1">{#N/A,#N/A,FALSE,"ACODECEC"}</definedName>
    <definedName name="_______ddd1_2" hidden="1">{#N/A,#N/A,FALSE,"ACODECEC"}</definedName>
    <definedName name="_______dre4">#REF!</definedName>
    <definedName name="_______fu1" localSheetId="10">#REF!</definedName>
    <definedName name="_______fu1" localSheetId="12">#REF!</definedName>
    <definedName name="_______fu1" localSheetId="11">#REF!</definedName>
    <definedName name="_______fu1" localSheetId="1">#REF!</definedName>
    <definedName name="_______fu1" localSheetId="9">#REF!</definedName>
    <definedName name="_______fu1" localSheetId="8">#REF!</definedName>
    <definedName name="_______fu1">#REF!</definedName>
    <definedName name="_______hsd1" localSheetId="10">#REF!</definedName>
    <definedName name="_______hsd1" localSheetId="12">#REF!</definedName>
    <definedName name="_______hsd1" localSheetId="11">#REF!</definedName>
    <definedName name="_______hsd1" localSheetId="1">#REF!</definedName>
    <definedName name="_______hsd1" localSheetId="9">#REF!</definedName>
    <definedName name="_______hsd1" localSheetId="8">#REF!</definedName>
    <definedName name="_______hsd1">#REF!</definedName>
    <definedName name="_______pag1" localSheetId="10">#REF!</definedName>
    <definedName name="_______pag1" localSheetId="12">#REF!</definedName>
    <definedName name="_______pag1" localSheetId="11">#REF!</definedName>
    <definedName name="_______pag1" localSheetId="1">#REF!</definedName>
    <definedName name="_______pag1" localSheetId="9">#REF!</definedName>
    <definedName name="_______pag1">#REF!</definedName>
    <definedName name="_______pag2" localSheetId="10">#REF!</definedName>
    <definedName name="_______pag2" localSheetId="12">#REF!</definedName>
    <definedName name="_______pag2" localSheetId="11">#REF!</definedName>
    <definedName name="_______pag2" localSheetId="1">#REF!</definedName>
    <definedName name="_______pag2" localSheetId="9">#REF!</definedName>
    <definedName name="_______pag2">#REF!</definedName>
    <definedName name="_______pag3" localSheetId="10">#REF!</definedName>
    <definedName name="_______pag3" localSheetId="12">#REF!</definedName>
    <definedName name="_______pag3" localSheetId="11">#REF!</definedName>
    <definedName name="_______pag3" localSheetId="1">#REF!</definedName>
    <definedName name="_______pag3" localSheetId="9">#REF!</definedName>
    <definedName name="_______pag3">#REF!</definedName>
    <definedName name="_______r" localSheetId="10" hidden="1">{#N/A,#N/A,FALSE,"Aging Summary";#N/A,#N/A,FALSE,"Ratio Analysis";#N/A,#N/A,FALSE,"Test 120 Day Accts";#N/A,#N/A,FALSE,"Tickmarks"}</definedName>
    <definedName name="_______r" localSheetId="11" hidden="1">{#N/A,#N/A,FALSE,"Aging Summary";#N/A,#N/A,FALSE,"Ratio Analysis";#N/A,#N/A,FALSE,"Test 120 Day Accts";#N/A,#N/A,FALSE,"Tickmarks"}</definedName>
    <definedName name="_______r" localSheetId="1" hidden="1">{#N/A,#N/A,FALSE,"Aging Summary";#N/A,#N/A,FALSE,"Ratio Analysis";#N/A,#N/A,FALSE,"Test 120 Day Accts";#N/A,#N/A,FALSE,"Tickmarks"}</definedName>
    <definedName name="_______r" localSheetId="9" hidden="1">{#N/A,#N/A,FALSE,"Aging Summary";#N/A,#N/A,FALSE,"Ratio Analysis";#N/A,#N/A,FALSE,"Test 120 Day Accts";#N/A,#N/A,FALSE,"Tickmarks"}</definedName>
    <definedName name="_______r" localSheetId="8" hidden="1">{#N/A,#N/A,FALSE,"Aging Summary";#N/A,#N/A,FALSE,"Ratio Analysis";#N/A,#N/A,FALSE,"Test 120 Day Accts";#N/A,#N/A,FALSE,"Tickmarks"}</definedName>
    <definedName name="_______r" hidden="1">{#N/A,#N/A,FALSE,"Aging Summary";#N/A,#N/A,FALSE,"Ratio Analysis";#N/A,#N/A,FALSE,"Test 120 Day Accts";#N/A,#N/A,FALSE,"Tickmarks"}</definedName>
    <definedName name="_______r_1" localSheetId="10" hidden="1">{#N/A,#N/A,FALSE,"Aging Summary";#N/A,#N/A,FALSE,"Ratio Analysis";#N/A,#N/A,FALSE,"Test 120 Day Accts";#N/A,#N/A,FALSE,"Tickmarks"}</definedName>
    <definedName name="_______r_1" localSheetId="11" hidden="1">{#N/A,#N/A,FALSE,"Aging Summary";#N/A,#N/A,FALSE,"Ratio Analysis";#N/A,#N/A,FALSE,"Test 120 Day Accts";#N/A,#N/A,FALSE,"Tickmarks"}</definedName>
    <definedName name="_______r_1" localSheetId="1" hidden="1">{#N/A,#N/A,FALSE,"Aging Summary";#N/A,#N/A,FALSE,"Ratio Analysis";#N/A,#N/A,FALSE,"Test 120 Day Accts";#N/A,#N/A,FALSE,"Tickmarks"}</definedName>
    <definedName name="_______r_1" localSheetId="9" hidden="1">{#N/A,#N/A,FALSE,"Aging Summary";#N/A,#N/A,FALSE,"Ratio Analysis";#N/A,#N/A,FALSE,"Test 120 Day Accts";#N/A,#N/A,FALSE,"Tickmarks"}</definedName>
    <definedName name="_______r_1" localSheetId="8" hidden="1">{#N/A,#N/A,FALSE,"Aging Summary";#N/A,#N/A,FALSE,"Ratio Analysis";#N/A,#N/A,FALSE,"Test 120 Day Accts";#N/A,#N/A,FALSE,"Tickmarks"}</definedName>
    <definedName name="_______r_1" hidden="1">{#N/A,#N/A,FALSE,"Aging Summary";#N/A,#N/A,FALSE,"Ratio Analysis";#N/A,#N/A,FALSE,"Test 120 Day Accts";#N/A,#N/A,FALSE,"Tickmarks"}</definedName>
    <definedName name="_______r_2" localSheetId="10" hidden="1">{#N/A,#N/A,FALSE,"Aging Summary";#N/A,#N/A,FALSE,"Ratio Analysis";#N/A,#N/A,FALSE,"Test 120 Day Accts";#N/A,#N/A,FALSE,"Tickmarks"}</definedName>
    <definedName name="_______r_2" localSheetId="11" hidden="1">{#N/A,#N/A,FALSE,"Aging Summary";#N/A,#N/A,FALSE,"Ratio Analysis";#N/A,#N/A,FALSE,"Test 120 Day Accts";#N/A,#N/A,FALSE,"Tickmarks"}</definedName>
    <definedName name="_______r_2" localSheetId="1" hidden="1">{#N/A,#N/A,FALSE,"Aging Summary";#N/A,#N/A,FALSE,"Ratio Analysis";#N/A,#N/A,FALSE,"Test 120 Day Accts";#N/A,#N/A,FALSE,"Tickmarks"}</definedName>
    <definedName name="_______r_2" localSheetId="9" hidden="1">{#N/A,#N/A,FALSE,"Aging Summary";#N/A,#N/A,FALSE,"Ratio Analysis";#N/A,#N/A,FALSE,"Test 120 Day Accts";#N/A,#N/A,FALSE,"Tickmarks"}</definedName>
    <definedName name="_______r_2" localSheetId="8" hidden="1">{#N/A,#N/A,FALSE,"Aging Summary";#N/A,#N/A,FALSE,"Ratio Analysis";#N/A,#N/A,FALSE,"Test 120 Day Accts";#N/A,#N/A,FALSE,"Tickmarks"}</definedName>
    <definedName name="_______r_2" hidden="1">{#N/A,#N/A,FALSE,"Aging Summary";#N/A,#N/A,FALSE,"Ratio Analysis";#N/A,#N/A,FALSE,"Test 120 Day Accts";#N/A,#N/A,FALSE,"Tickmarks"}</definedName>
    <definedName name="______AF9">#REF!</definedName>
    <definedName name="______bal0196" localSheetId="10">#REF!</definedName>
    <definedName name="______bal0196" localSheetId="12">#REF!</definedName>
    <definedName name="______bal0196" localSheetId="11">#REF!</definedName>
    <definedName name="______bal0196" localSheetId="1">#REF!</definedName>
    <definedName name="______bal0196" localSheetId="9">#REF!</definedName>
    <definedName name="______bal0196" localSheetId="8">#REF!</definedName>
    <definedName name="______bal0196">#REF!</definedName>
    <definedName name="______bal0296" localSheetId="10">#REF!</definedName>
    <definedName name="______bal0296" localSheetId="12">#REF!</definedName>
    <definedName name="______bal0296" localSheetId="11">#REF!</definedName>
    <definedName name="______bal0296" localSheetId="1">#REF!</definedName>
    <definedName name="______bal0296" localSheetId="9">#REF!</definedName>
    <definedName name="______bal0296" localSheetId="8">#REF!</definedName>
    <definedName name="______bal0296">#REF!</definedName>
    <definedName name="______Bal0497" localSheetId="10">#REF!</definedName>
    <definedName name="______Bal0497" localSheetId="12">#REF!</definedName>
    <definedName name="______Bal0497" localSheetId="11">#REF!</definedName>
    <definedName name="______Bal0497" localSheetId="1">#REF!</definedName>
    <definedName name="______Bal0497" localSheetId="9">#REF!</definedName>
    <definedName name="______Bal0497">#REF!</definedName>
    <definedName name="______bal1196" localSheetId="10">#REF!</definedName>
    <definedName name="______bal1196" localSheetId="12">#REF!</definedName>
    <definedName name="______bal1196" localSheetId="11">#REF!</definedName>
    <definedName name="______bal1196" localSheetId="1">#REF!</definedName>
    <definedName name="______bal1196" localSheetId="9">#REF!</definedName>
    <definedName name="______bal1196">#REF!</definedName>
    <definedName name="______bdg2000" localSheetId="10">#REF!</definedName>
    <definedName name="______bdg2000" localSheetId="12">#REF!</definedName>
    <definedName name="______bdg2000" localSheetId="11">#REF!</definedName>
    <definedName name="______bdg2000" localSheetId="1">#REF!</definedName>
    <definedName name="______bdg2000" localSheetId="9">#REF!</definedName>
    <definedName name="______bdg2000">#REF!</definedName>
    <definedName name="______DAT1" localSheetId="10">#REF!</definedName>
    <definedName name="______DAT1" localSheetId="12">#REF!</definedName>
    <definedName name="______DAT1" localSheetId="11">#REF!</definedName>
    <definedName name="______DAT1" localSheetId="1">#REF!</definedName>
    <definedName name="______DAT1" localSheetId="9">#REF!</definedName>
    <definedName name="______DAT1">#REF!</definedName>
    <definedName name="______DAT10" localSheetId="10">#REF!</definedName>
    <definedName name="______DAT10" localSheetId="12">#REF!</definedName>
    <definedName name="______DAT10" localSheetId="11">#REF!</definedName>
    <definedName name="______DAT10" localSheetId="1">#REF!</definedName>
    <definedName name="______DAT10" localSheetId="9">#REF!</definedName>
    <definedName name="______DAT10">#REF!</definedName>
    <definedName name="______DAT11" localSheetId="10">#REF!</definedName>
    <definedName name="______DAT11" localSheetId="12">#REF!</definedName>
    <definedName name="______DAT11" localSheetId="11">#REF!</definedName>
    <definedName name="______DAT11" localSheetId="1">#REF!</definedName>
    <definedName name="______DAT11" localSheetId="9">#REF!</definedName>
    <definedName name="______DAT11">#REF!</definedName>
    <definedName name="______DAT2" localSheetId="10">#REF!</definedName>
    <definedName name="______DAT2" localSheetId="12">#REF!</definedName>
    <definedName name="______DAT2" localSheetId="11">#REF!</definedName>
    <definedName name="______DAT2" localSheetId="1">#REF!</definedName>
    <definedName name="______DAT2" localSheetId="9">#REF!</definedName>
    <definedName name="______DAT2">#REF!</definedName>
    <definedName name="______DAT3" localSheetId="10">#REF!</definedName>
    <definedName name="______DAT3" localSheetId="12">#REF!</definedName>
    <definedName name="______DAT3" localSheetId="11">#REF!</definedName>
    <definedName name="______DAT3" localSheetId="1">#REF!</definedName>
    <definedName name="______DAT3" localSheetId="9">#REF!</definedName>
    <definedName name="______DAT3">#REF!</definedName>
    <definedName name="______DAT4" localSheetId="10">#REF!</definedName>
    <definedName name="______DAT4" localSheetId="12">#REF!</definedName>
    <definedName name="______DAT4" localSheetId="11">#REF!</definedName>
    <definedName name="______DAT4" localSheetId="1">#REF!</definedName>
    <definedName name="______DAT4" localSheetId="9">#REF!</definedName>
    <definedName name="______DAT4">#REF!</definedName>
    <definedName name="______DAT5" localSheetId="10">#REF!</definedName>
    <definedName name="______DAT5" localSheetId="12">#REF!</definedName>
    <definedName name="______DAT5" localSheetId="11">#REF!</definedName>
    <definedName name="______DAT5" localSheetId="1">#REF!</definedName>
    <definedName name="______DAT5" localSheetId="9">#REF!</definedName>
    <definedName name="______DAT5">#REF!</definedName>
    <definedName name="______DAT9" localSheetId="10">#REF!</definedName>
    <definedName name="______DAT9" localSheetId="12">#REF!</definedName>
    <definedName name="______DAT9" localSheetId="11">#REF!</definedName>
    <definedName name="______DAT9" localSheetId="1">#REF!</definedName>
    <definedName name="______DAT9" localSheetId="9">#REF!</definedName>
    <definedName name="______DAT9">#REF!</definedName>
    <definedName name="______ddd1" localSheetId="10" hidden="1">{#N/A,#N/A,FALSE,"ACODECEC"}</definedName>
    <definedName name="______ddd1" localSheetId="11" hidden="1">{#N/A,#N/A,FALSE,"ACODECEC"}</definedName>
    <definedName name="______ddd1" localSheetId="1" hidden="1">{#N/A,#N/A,FALSE,"ACODECEC"}</definedName>
    <definedName name="______ddd1" localSheetId="9" hidden="1">{#N/A,#N/A,FALSE,"ACODECEC"}</definedName>
    <definedName name="______ddd1" localSheetId="8" hidden="1">{#N/A,#N/A,FALSE,"ACODECEC"}</definedName>
    <definedName name="______ddd1" hidden="1">{#N/A,#N/A,FALSE,"ACODECEC"}</definedName>
    <definedName name="______ddd1_1" localSheetId="10" hidden="1">{#N/A,#N/A,FALSE,"ACODECEC"}</definedName>
    <definedName name="______ddd1_1" localSheetId="11" hidden="1">{#N/A,#N/A,FALSE,"ACODECEC"}</definedName>
    <definedName name="______ddd1_1" localSheetId="1" hidden="1">{#N/A,#N/A,FALSE,"ACODECEC"}</definedName>
    <definedName name="______ddd1_1" localSheetId="9" hidden="1">{#N/A,#N/A,FALSE,"ACODECEC"}</definedName>
    <definedName name="______ddd1_1" localSheetId="8" hidden="1">{#N/A,#N/A,FALSE,"ACODECEC"}</definedName>
    <definedName name="______ddd1_1" hidden="1">{#N/A,#N/A,FALSE,"ACODECEC"}</definedName>
    <definedName name="______ddd1_2" localSheetId="10" hidden="1">{#N/A,#N/A,FALSE,"ACODECEC"}</definedName>
    <definedName name="______ddd1_2" localSheetId="11" hidden="1">{#N/A,#N/A,FALSE,"ACODECEC"}</definedName>
    <definedName name="______ddd1_2" localSheetId="1" hidden="1">{#N/A,#N/A,FALSE,"ACODECEC"}</definedName>
    <definedName name="______ddd1_2" localSheetId="9" hidden="1">{#N/A,#N/A,FALSE,"ACODECEC"}</definedName>
    <definedName name="______ddd1_2" localSheetId="8" hidden="1">{#N/A,#N/A,FALSE,"ACODECEC"}</definedName>
    <definedName name="______ddd1_2" hidden="1">{#N/A,#N/A,FALSE,"ACODECEC"}</definedName>
    <definedName name="______dre4">#REF!</definedName>
    <definedName name="______fu1" localSheetId="10">#REF!</definedName>
    <definedName name="______fu1" localSheetId="12">#REF!</definedName>
    <definedName name="______fu1" localSheetId="11">#REF!</definedName>
    <definedName name="______fu1" localSheetId="1">#REF!</definedName>
    <definedName name="______fu1" localSheetId="9">#REF!</definedName>
    <definedName name="______fu1" localSheetId="8">#REF!</definedName>
    <definedName name="______fu1">#REF!</definedName>
    <definedName name="______hsd1" localSheetId="10">#REF!</definedName>
    <definedName name="______hsd1" localSheetId="12">#REF!</definedName>
    <definedName name="______hsd1" localSheetId="11">#REF!</definedName>
    <definedName name="______hsd1" localSheetId="1">#REF!</definedName>
    <definedName name="______hsd1" localSheetId="9">#REF!</definedName>
    <definedName name="______hsd1" localSheetId="8">#REF!</definedName>
    <definedName name="______hsd1">#REF!</definedName>
    <definedName name="______pag1" localSheetId="10">#REF!</definedName>
    <definedName name="______pag1" localSheetId="12">#REF!</definedName>
    <definedName name="______pag1" localSheetId="11">#REF!</definedName>
    <definedName name="______pag1" localSheetId="1">#REF!</definedName>
    <definedName name="______pag1" localSheetId="9">#REF!</definedName>
    <definedName name="______pag1">#REF!</definedName>
    <definedName name="______pag2" localSheetId="10">#REF!</definedName>
    <definedName name="______pag2" localSheetId="12">#REF!</definedName>
    <definedName name="______pag2" localSheetId="11">#REF!</definedName>
    <definedName name="______pag2" localSheetId="1">#REF!</definedName>
    <definedName name="______pag2" localSheetId="9">#REF!</definedName>
    <definedName name="______pag2">#REF!</definedName>
    <definedName name="______pag3" localSheetId="10">#REF!</definedName>
    <definedName name="______pag3" localSheetId="12">#REF!</definedName>
    <definedName name="______pag3" localSheetId="11">#REF!</definedName>
    <definedName name="______pag3" localSheetId="1">#REF!</definedName>
    <definedName name="______pag3" localSheetId="9">#REF!</definedName>
    <definedName name="______pag3">#REF!</definedName>
    <definedName name="______r" localSheetId="10" hidden="1">{#N/A,#N/A,FALSE,"Aging Summary";#N/A,#N/A,FALSE,"Ratio Analysis";#N/A,#N/A,FALSE,"Test 120 Day Accts";#N/A,#N/A,FALSE,"Tickmarks"}</definedName>
    <definedName name="______r" localSheetId="11" hidden="1">{#N/A,#N/A,FALSE,"Aging Summary";#N/A,#N/A,FALSE,"Ratio Analysis";#N/A,#N/A,FALSE,"Test 120 Day Accts";#N/A,#N/A,FALSE,"Tickmarks"}</definedName>
    <definedName name="______r" localSheetId="1" hidden="1">{#N/A,#N/A,FALSE,"Aging Summary";#N/A,#N/A,FALSE,"Ratio Analysis";#N/A,#N/A,FALSE,"Test 120 Day Accts";#N/A,#N/A,FALSE,"Tickmarks"}</definedName>
    <definedName name="______r" localSheetId="9" hidden="1">{#N/A,#N/A,FALSE,"Aging Summary";#N/A,#N/A,FALSE,"Ratio Analysis";#N/A,#N/A,FALSE,"Test 120 Day Accts";#N/A,#N/A,FALSE,"Tickmarks"}</definedName>
    <definedName name="______r" localSheetId="8" hidden="1">{#N/A,#N/A,FALSE,"Aging Summary";#N/A,#N/A,FALSE,"Ratio Analysis";#N/A,#N/A,FALSE,"Test 120 Day Accts";#N/A,#N/A,FALSE,"Tickmarks"}</definedName>
    <definedName name="______r" hidden="1">{#N/A,#N/A,FALSE,"Aging Summary";#N/A,#N/A,FALSE,"Ratio Analysis";#N/A,#N/A,FALSE,"Test 120 Day Accts";#N/A,#N/A,FALSE,"Tickmarks"}</definedName>
    <definedName name="______r_1" localSheetId="10" hidden="1">{#N/A,#N/A,FALSE,"Aging Summary";#N/A,#N/A,FALSE,"Ratio Analysis";#N/A,#N/A,FALSE,"Test 120 Day Accts";#N/A,#N/A,FALSE,"Tickmarks"}</definedName>
    <definedName name="______r_1" localSheetId="11" hidden="1">{#N/A,#N/A,FALSE,"Aging Summary";#N/A,#N/A,FALSE,"Ratio Analysis";#N/A,#N/A,FALSE,"Test 120 Day Accts";#N/A,#N/A,FALSE,"Tickmarks"}</definedName>
    <definedName name="______r_1" localSheetId="1" hidden="1">{#N/A,#N/A,FALSE,"Aging Summary";#N/A,#N/A,FALSE,"Ratio Analysis";#N/A,#N/A,FALSE,"Test 120 Day Accts";#N/A,#N/A,FALSE,"Tickmarks"}</definedName>
    <definedName name="______r_1" localSheetId="9" hidden="1">{#N/A,#N/A,FALSE,"Aging Summary";#N/A,#N/A,FALSE,"Ratio Analysis";#N/A,#N/A,FALSE,"Test 120 Day Accts";#N/A,#N/A,FALSE,"Tickmarks"}</definedName>
    <definedName name="______r_1" localSheetId="8" hidden="1">{#N/A,#N/A,FALSE,"Aging Summary";#N/A,#N/A,FALSE,"Ratio Analysis";#N/A,#N/A,FALSE,"Test 120 Day Accts";#N/A,#N/A,FALSE,"Tickmarks"}</definedName>
    <definedName name="______r_1" hidden="1">{#N/A,#N/A,FALSE,"Aging Summary";#N/A,#N/A,FALSE,"Ratio Analysis";#N/A,#N/A,FALSE,"Test 120 Day Accts";#N/A,#N/A,FALSE,"Tickmarks"}</definedName>
    <definedName name="______r_2" localSheetId="10" hidden="1">{#N/A,#N/A,FALSE,"Aging Summary";#N/A,#N/A,FALSE,"Ratio Analysis";#N/A,#N/A,FALSE,"Test 120 Day Accts";#N/A,#N/A,FALSE,"Tickmarks"}</definedName>
    <definedName name="______r_2" localSheetId="11" hidden="1">{#N/A,#N/A,FALSE,"Aging Summary";#N/A,#N/A,FALSE,"Ratio Analysis";#N/A,#N/A,FALSE,"Test 120 Day Accts";#N/A,#N/A,FALSE,"Tickmarks"}</definedName>
    <definedName name="______r_2" localSheetId="1" hidden="1">{#N/A,#N/A,FALSE,"Aging Summary";#N/A,#N/A,FALSE,"Ratio Analysis";#N/A,#N/A,FALSE,"Test 120 Day Accts";#N/A,#N/A,FALSE,"Tickmarks"}</definedName>
    <definedName name="______r_2" localSheetId="9" hidden="1">{#N/A,#N/A,FALSE,"Aging Summary";#N/A,#N/A,FALSE,"Ratio Analysis";#N/A,#N/A,FALSE,"Test 120 Day Accts";#N/A,#N/A,FALSE,"Tickmarks"}</definedName>
    <definedName name="______r_2" localSheetId="8" hidden="1">{#N/A,#N/A,FALSE,"Aging Summary";#N/A,#N/A,FALSE,"Ratio Analysis";#N/A,#N/A,FALSE,"Test 120 Day Accts";#N/A,#N/A,FALSE,"Tickmarks"}</definedName>
    <definedName name="______r_2" hidden="1">{#N/A,#N/A,FALSE,"Aging Summary";#N/A,#N/A,FALSE,"Ratio Analysis";#N/A,#N/A,FALSE,"Test 120 Day Accts";#N/A,#N/A,FALSE,"Tickmarks"}</definedName>
    <definedName name="_____AF9">#REF!</definedName>
    <definedName name="_____bal0196" localSheetId="10">#REF!</definedName>
    <definedName name="_____bal0196" localSheetId="12">#REF!</definedName>
    <definedName name="_____bal0196" localSheetId="11">#REF!</definedName>
    <definedName name="_____bal0196" localSheetId="1">#REF!</definedName>
    <definedName name="_____bal0196" localSheetId="9">#REF!</definedName>
    <definedName name="_____bal0196" localSheetId="8">#REF!</definedName>
    <definedName name="_____bal0196">#REF!</definedName>
    <definedName name="_____bal0296" localSheetId="10">#REF!</definedName>
    <definedName name="_____bal0296" localSheetId="12">#REF!</definedName>
    <definedName name="_____bal0296" localSheetId="11">#REF!</definedName>
    <definedName name="_____bal0296" localSheetId="1">#REF!</definedName>
    <definedName name="_____bal0296" localSheetId="9">#REF!</definedName>
    <definedName name="_____bal0296" localSheetId="8">#REF!</definedName>
    <definedName name="_____bal0296">#REF!</definedName>
    <definedName name="_____Bal0497" localSheetId="10">#REF!</definedName>
    <definedName name="_____Bal0497" localSheetId="12">#REF!</definedName>
    <definedName name="_____Bal0497" localSheetId="11">#REF!</definedName>
    <definedName name="_____Bal0497" localSheetId="1">#REF!</definedName>
    <definedName name="_____Bal0497" localSheetId="9">#REF!</definedName>
    <definedName name="_____Bal0497">#REF!</definedName>
    <definedName name="_____bal1196" localSheetId="10">#REF!</definedName>
    <definedName name="_____bal1196" localSheetId="12">#REF!</definedName>
    <definedName name="_____bal1196" localSheetId="11">#REF!</definedName>
    <definedName name="_____bal1196" localSheetId="1">#REF!</definedName>
    <definedName name="_____bal1196" localSheetId="9">#REF!</definedName>
    <definedName name="_____bal1196">#REF!</definedName>
    <definedName name="_____bdg2000" localSheetId="10">#REF!</definedName>
    <definedName name="_____bdg2000" localSheetId="12">#REF!</definedName>
    <definedName name="_____bdg2000" localSheetId="11">#REF!</definedName>
    <definedName name="_____bdg2000" localSheetId="1">#REF!</definedName>
    <definedName name="_____bdg2000" localSheetId="9">#REF!</definedName>
    <definedName name="_____bdg2000">#REF!</definedName>
    <definedName name="_____DAT1" localSheetId="10">#REF!</definedName>
    <definedName name="_____DAT1" localSheetId="12">#REF!</definedName>
    <definedName name="_____DAT1" localSheetId="11">#REF!</definedName>
    <definedName name="_____DAT1" localSheetId="1">#REF!</definedName>
    <definedName name="_____DAT1" localSheetId="9">#REF!</definedName>
    <definedName name="_____DAT1">#REF!</definedName>
    <definedName name="_____DAT10" localSheetId="10">#REF!</definedName>
    <definedName name="_____DAT10" localSheetId="12">#REF!</definedName>
    <definedName name="_____DAT10" localSheetId="11">#REF!</definedName>
    <definedName name="_____DAT10" localSheetId="1">#REF!</definedName>
    <definedName name="_____DAT10" localSheetId="9">#REF!</definedName>
    <definedName name="_____DAT10">#REF!</definedName>
    <definedName name="_____DAT11" localSheetId="10">#REF!</definedName>
    <definedName name="_____DAT11" localSheetId="12">#REF!</definedName>
    <definedName name="_____DAT11" localSheetId="11">#REF!</definedName>
    <definedName name="_____DAT11" localSheetId="1">#REF!</definedName>
    <definedName name="_____DAT11" localSheetId="9">#REF!</definedName>
    <definedName name="_____DAT11">#REF!</definedName>
    <definedName name="_____DAT2" localSheetId="10">#REF!</definedName>
    <definedName name="_____DAT2" localSheetId="12">#REF!</definedName>
    <definedName name="_____DAT2" localSheetId="11">#REF!</definedName>
    <definedName name="_____DAT2" localSheetId="1">#REF!</definedName>
    <definedName name="_____DAT2" localSheetId="9">#REF!</definedName>
    <definedName name="_____DAT2">#REF!</definedName>
    <definedName name="_____DAT3" localSheetId="10">#REF!</definedName>
    <definedName name="_____DAT3" localSheetId="12">#REF!</definedName>
    <definedName name="_____DAT3" localSheetId="11">#REF!</definedName>
    <definedName name="_____DAT3" localSheetId="1">#REF!</definedName>
    <definedName name="_____DAT3" localSheetId="9">#REF!</definedName>
    <definedName name="_____DAT3">#REF!</definedName>
    <definedName name="_____DAT4" localSheetId="10">#REF!</definedName>
    <definedName name="_____DAT4" localSheetId="12">#REF!</definedName>
    <definedName name="_____DAT4" localSheetId="11">#REF!</definedName>
    <definedName name="_____DAT4" localSheetId="1">#REF!</definedName>
    <definedName name="_____DAT4" localSheetId="9">#REF!</definedName>
    <definedName name="_____DAT4">#REF!</definedName>
    <definedName name="_____DAT5" localSheetId="10">#REF!</definedName>
    <definedName name="_____DAT5" localSheetId="12">#REF!</definedName>
    <definedName name="_____DAT5" localSheetId="11">#REF!</definedName>
    <definedName name="_____DAT5" localSheetId="1">#REF!</definedName>
    <definedName name="_____DAT5" localSheetId="9">#REF!</definedName>
    <definedName name="_____DAT5">#REF!</definedName>
    <definedName name="_____DAT9" localSheetId="10">#REF!</definedName>
    <definedName name="_____DAT9" localSheetId="12">#REF!</definedName>
    <definedName name="_____DAT9" localSheetId="11">#REF!</definedName>
    <definedName name="_____DAT9" localSheetId="1">#REF!</definedName>
    <definedName name="_____DAT9" localSheetId="9">#REF!</definedName>
    <definedName name="_____DAT9">#REF!</definedName>
    <definedName name="_____ddd1" localSheetId="10" hidden="1">{#N/A,#N/A,FALSE,"ACODECEC"}</definedName>
    <definedName name="_____ddd1" localSheetId="11" hidden="1">{#N/A,#N/A,FALSE,"ACODECEC"}</definedName>
    <definedName name="_____ddd1" localSheetId="1" hidden="1">{#N/A,#N/A,FALSE,"ACODECEC"}</definedName>
    <definedName name="_____ddd1" localSheetId="9" hidden="1">{#N/A,#N/A,FALSE,"ACODECEC"}</definedName>
    <definedName name="_____ddd1" localSheetId="8" hidden="1">{#N/A,#N/A,FALSE,"ACODECEC"}</definedName>
    <definedName name="_____ddd1" hidden="1">{#N/A,#N/A,FALSE,"ACODECEC"}</definedName>
    <definedName name="_____ddd1_1" localSheetId="10" hidden="1">{#N/A,#N/A,FALSE,"ACODECEC"}</definedName>
    <definedName name="_____ddd1_1" localSheetId="11" hidden="1">{#N/A,#N/A,FALSE,"ACODECEC"}</definedName>
    <definedName name="_____ddd1_1" localSheetId="1" hidden="1">{#N/A,#N/A,FALSE,"ACODECEC"}</definedName>
    <definedName name="_____ddd1_1" localSheetId="9" hidden="1">{#N/A,#N/A,FALSE,"ACODECEC"}</definedName>
    <definedName name="_____ddd1_1" localSheetId="8" hidden="1">{#N/A,#N/A,FALSE,"ACODECEC"}</definedName>
    <definedName name="_____ddd1_1" hidden="1">{#N/A,#N/A,FALSE,"ACODECEC"}</definedName>
    <definedName name="_____ddd1_2" localSheetId="10" hidden="1">{#N/A,#N/A,FALSE,"ACODECEC"}</definedName>
    <definedName name="_____ddd1_2" localSheetId="11" hidden="1">{#N/A,#N/A,FALSE,"ACODECEC"}</definedName>
    <definedName name="_____ddd1_2" localSheetId="1" hidden="1">{#N/A,#N/A,FALSE,"ACODECEC"}</definedName>
    <definedName name="_____ddd1_2" localSheetId="9" hidden="1">{#N/A,#N/A,FALSE,"ACODECEC"}</definedName>
    <definedName name="_____ddd1_2" localSheetId="8" hidden="1">{#N/A,#N/A,FALSE,"ACODECEC"}</definedName>
    <definedName name="_____ddd1_2" hidden="1">{#N/A,#N/A,FALSE,"ACODECEC"}</definedName>
    <definedName name="_____dre4">#REF!</definedName>
    <definedName name="_____fu1" localSheetId="10">#REF!</definedName>
    <definedName name="_____fu1" localSheetId="12">#REF!</definedName>
    <definedName name="_____fu1" localSheetId="11">#REF!</definedName>
    <definedName name="_____fu1" localSheetId="1">#REF!</definedName>
    <definedName name="_____fu1" localSheetId="9">#REF!</definedName>
    <definedName name="_____fu1" localSheetId="8">#REF!</definedName>
    <definedName name="_____fu1">#REF!</definedName>
    <definedName name="_____hsd1" localSheetId="10">#REF!</definedName>
    <definedName name="_____hsd1" localSheetId="12">#REF!</definedName>
    <definedName name="_____hsd1" localSheetId="11">#REF!</definedName>
    <definedName name="_____hsd1" localSheetId="1">#REF!</definedName>
    <definedName name="_____hsd1" localSheetId="9">#REF!</definedName>
    <definedName name="_____hsd1" localSheetId="8">#REF!</definedName>
    <definedName name="_____hsd1">#REF!</definedName>
    <definedName name="_____pag1" localSheetId="10">#REF!</definedName>
    <definedName name="_____pag1" localSheetId="12">#REF!</definedName>
    <definedName name="_____pag1" localSheetId="11">#REF!</definedName>
    <definedName name="_____pag1" localSheetId="1">#REF!</definedName>
    <definedName name="_____pag1" localSheetId="9">#REF!</definedName>
    <definedName name="_____pag1">#REF!</definedName>
    <definedName name="_____pag2" localSheetId="10">#REF!</definedName>
    <definedName name="_____pag2" localSheetId="12">#REF!</definedName>
    <definedName name="_____pag2" localSheetId="11">#REF!</definedName>
    <definedName name="_____pag2" localSheetId="1">#REF!</definedName>
    <definedName name="_____pag2" localSheetId="9">#REF!</definedName>
    <definedName name="_____pag2">#REF!</definedName>
    <definedName name="_____pag3" localSheetId="10">#REF!</definedName>
    <definedName name="_____pag3" localSheetId="12">#REF!</definedName>
    <definedName name="_____pag3" localSheetId="11">#REF!</definedName>
    <definedName name="_____pag3" localSheetId="1">#REF!</definedName>
    <definedName name="_____pag3" localSheetId="9">#REF!</definedName>
    <definedName name="_____pag3">#REF!</definedName>
    <definedName name="_____r" localSheetId="10" hidden="1">{#N/A,#N/A,FALSE,"Aging Summary";#N/A,#N/A,FALSE,"Ratio Analysis";#N/A,#N/A,FALSE,"Test 120 Day Accts";#N/A,#N/A,FALSE,"Tickmarks"}</definedName>
    <definedName name="_____r" localSheetId="11" hidden="1">{#N/A,#N/A,FALSE,"Aging Summary";#N/A,#N/A,FALSE,"Ratio Analysis";#N/A,#N/A,FALSE,"Test 120 Day Accts";#N/A,#N/A,FALSE,"Tickmarks"}</definedName>
    <definedName name="_____r" localSheetId="1" hidden="1">{#N/A,#N/A,FALSE,"Aging Summary";#N/A,#N/A,FALSE,"Ratio Analysis";#N/A,#N/A,FALSE,"Test 120 Day Accts";#N/A,#N/A,FALSE,"Tickmarks"}</definedName>
    <definedName name="_____r" localSheetId="9" hidden="1">{#N/A,#N/A,FALSE,"Aging Summary";#N/A,#N/A,FALSE,"Ratio Analysis";#N/A,#N/A,FALSE,"Test 120 Day Accts";#N/A,#N/A,FALSE,"Tickmarks"}</definedName>
    <definedName name="_____r" localSheetId="8" hidden="1">{#N/A,#N/A,FALSE,"Aging Summary";#N/A,#N/A,FALSE,"Ratio Analysis";#N/A,#N/A,FALSE,"Test 120 Day Accts";#N/A,#N/A,FALSE,"Tickmarks"}</definedName>
    <definedName name="_____r" hidden="1">{#N/A,#N/A,FALSE,"Aging Summary";#N/A,#N/A,FALSE,"Ratio Analysis";#N/A,#N/A,FALSE,"Test 120 Day Accts";#N/A,#N/A,FALSE,"Tickmarks"}</definedName>
    <definedName name="_____r_1" localSheetId="10" hidden="1">{#N/A,#N/A,FALSE,"Aging Summary";#N/A,#N/A,FALSE,"Ratio Analysis";#N/A,#N/A,FALSE,"Test 120 Day Accts";#N/A,#N/A,FALSE,"Tickmarks"}</definedName>
    <definedName name="_____r_1" localSheetId="11" hidden="1">{#N/A,#N/A,FALSE,"Aging Summary";#N/A,#N/A,FALSE,"Ratio Analysis";#N/A,#N/A,FALSE,"Test 120 Day Accts";#N/A,#N/A,FALSE,"Tickmarks"}</definedName>
    <definedName name="_____r_1" localSheetId="1" hidden="1">{#N/A,#N/A,FALSE,"Aging Summary";#N/A,#N/A,FALSE,"Ratio Analysis";#N/A,#N/A,FALSE,"Test 120 Day Accts";#N/A,#N/A,FALSE,"Tickmarks"}</definedName>
    <definedName name="_____r_1" localSheetId="9" hidden="1">{#N/A,#N/A,FALSE,"Aging Summary";#N/A,#N/A,FALSE,"Ratio Analysis";#N/A,#N/A,FALSE,"Test 120 Day Accts";#N/A,#N/A,FALSE,"Tickmarks"}</definedName>
    <definedName name="_____r_1" localSheetId="8" hidden="1">{#N/A,#N/A,FALSE,"Aging Summary";#N/A,#N/A,FALSE,"Ratio Analysis";#N/A,#N/A,FALSE,"Test 120 Day Accts";#N/A,#N/A,FALSE,"Tickmarks"}</definedName>
    <definedName name="_____r_1" hidden="1">{#N/A,#N/A,FALSE,"Aging Summary";#N/A,#N/A,FALSE,"Ratio Analysis";#N/A,#N/A,FALSE,"Test 120 Day Accts";#N/A,#N/A,FALSE,"Tickmarks"}</definedName>
    <definedName name="_____r_2" localSheetId="10" hidden="1">{#N/A,#N/A,FALSE,"Aging Summary";#N/A,#N/A,FALSE,"Ratio Analysis";#N/A,#N/A,FALSE,"Test 120 Day Accts";#N/A,#N/A,FALSE,"Tickmarks"}</definedName>
    <definedName name="_____r_2" localSheetId="11" hidden="1">{#N/A,#N/A,FALSE,"Aging Summary";#N/A,#N/A,FALSE,"Ratio Analysis";#N/A,#N/A,FALSE,"Test 120 Day Accts";#N/A,#N/A,FALSE,"Tickmarks"}</definedName>
    <definedName name="_____r_2" localSheetId="1" hidden="1">{#N/A,#N/A,FALSE,"Aging Summary";#N/A,#N/A,FALSE,"Ratio Analysis";#N/A,#N/A,FALSE,"Test 120 Day Accts";#N/A,#N/A,FALSE,"Tickmarks"}</definedName>
    <definedName name="_____r_2" localSheetId="9" hidden="1">{#N/A,#N/A,FALSE,"Aging Summary";#N/A,#N/A,FALSE,"Ratio Analysis";#N/A,#N/A,FALSE,"Test 120 Day Accts";#N/A,#N/A,FALSE,"Tickmarks"}</definedName>
    <definedName name="_____r_2" localSheetId="8" hidden="1">{#N/A,#N/A,FALSE,"Aging Summary";#N/A,#N/A,FALSE,"Ratio Analysis";#N/A,#N/A,FALSE,"Test 120 Day Accts";#N/A,#N/A,FALSE,"Tickmarks"}</definedName>
    <definedName name="_____r_2" hidden="1">{#N/A,#N/A,FALSE,"Aging Summary";#N/A,#N/A,FALSE,"Ratio Analysis";#N/A,#N/A,FALSE,"Test 120 Day Accts";#N/A,#N/A,FALSE,"Tickmarks"}</definedName>
    <definedName name="____AF9">#REF!</definedName>
    <definedName name="____bal0196" localSheetId="10">#REF!</definedName>
    <definedName name="____bal0196" localSheetId="12">#REF!</definedName>
    <definedName name="____bal0196" localSheetId="11">#REF!</definedName>
    <definedName name="____bal0196" localSheetId="1">#REF!</definedName>
    <definedName name="____bal0196" localSheetId="9">#REF!</definedName>
    <definedName name="____bal0196" localSheetId="8">#REF!</definedName>
    <definedName name="____bal0196">#REF!</definedName>
    <definedName name="____bal0296" localSheetId="10">#REF!</definedName>
    <definedName name="____bal0296" localSheetId="12">#REF!</definedName>
    <definedName name="____bal0296" localSheetId="11">#REF!</definedName>
    <definedName name="____bal0296" localSheetId="1">#REF!</definedName>
    <definedName name="____bal0296" localSheetId="9">#REF!</definedName>
    <definedName name="____bal0296" localSheetId="8">#REF!</definedName>
    <definedName name="____bal0296">#REF!</definedName>
    <definedName name="____Bal0497" localSheetId="10">#REF!</definedName>
    <definedName name="____Bal0497" localSheetId="12">#REF!</definedName>
    <definedName name="____Bal0497" localSheetId="11">#REF!</definedName>
    <definedName name="____Bal0497" localSheetId="1">#REF!</definedName>
    <definedName name="____Bal0497" localSheetId="9">#REF!</definedName>
    <definedName name="____Bal0497">#REF!</definedName>
    <definedName name="____bal1196" localSheetId="10">#REF!</definedName>
    <definedName name="____bal1196" localSheetId="12">#REF!</definedName>
    <definedName name="____bal1196" localSheetId="11">#REF!</definedName>
    <definedName name="____bal1196" localSheetId="1">#REF!</definedName>
    <definedName name="____bal1196" localSheetId="9">#REF!</definedName>
    <definedName name="____bal1196">#REF!</definedName>
    <definedName name="____bdg2000" localSheetId="10">#REF!</definedName>
    <definedName name="____bdg2000" localSheetId="12">#REF!</definedName>
    <definedName name="____bdg2000" localSheetId="11">#REF!</definedName>
    <definedName name="____bdg2000" localSheetId="1">#REF!</definedName>
    <definedName name="____bdg2000" localSheetId="9">#REF!</definedName>
    <definedName name="____bdg2000">#REF!</definedName>
    <definedName name="____DAT1" localSheetId="10">#REF!</definedName>
    <definedName name="____DAT1" localSheetId="12">#REF!</definedName>
    <definedName name="____DAT1" localSheetId="11">#REF!</definedName>
    <definedName name="____DAT1" localSheetId="1">#REF!</definedName>
    <definedName name="____DAT1" localSheetId="9">#REF!</definedName>
    <definedName name="____DAT1">#REF!</definedName>
    <definedName name="____DAT10" localSheetId="10">#REF!</definedName>
    <definedName name="____DAT10" localSheetId="12">#REF!</definedName>
    <definedName name="____DAT10" localSheetId="11">#REF!</definedName>
    <definedName name="____DAT10" localSheetId="1">#REF!</definedName>
    <definedName name="____DAT10" localSheetId="9">#REF!</definedName>
    <definedName name="____DAT10">#REF!</definedName>
    <definedName name="____DAT11" localSheetId="10">#REF!</definedName>
    <definedName name="____DAT11" localSheetId="12">#REF!</definedName>
    <definedName name="____DAT11" localSheetId="11">#REF!</definedName>
    <definedName name="____DAT11" localSheetId="1">#REF!</definedName>
    <definedName name="____DAT11" localSheetId="9">#REF!</definedName>
    <definedName name="____DAT11">#REF!</definedName>
    <definedName name="____DAT2" localSheetId="10">#REF!</definedName>
    <definedName name="____DAT2" localSheetId="12">#REF!</definedName>
    <definedName name="____DAT2" localSheetId="11">#REF!</definedName>
    <definedName name="____DAT2" localSheetId="1">#REF!</definedName>
    <definedName name="____DAT2" localSheetId="9">#REF!</definedName>
    <definedName name="____DAT2">#REF!</definedName>
    <definedName name="____DAT3" localSheetId="10">#REF!</definedName>
    <definedName name="____DAT3" localSheetId="12">#REF!</definedName>
    <definedName name="____DAT3" localSheetId="11">#REF!</definedName>
    <definedName name="____DAT3" localSheetId="1">#REF!</definedName>
    <definedName name="____DAT3" localSheetId="9">#REF!</definedName>
    <definedName name="____DAT3">#REF!</definedName>
    <definedName name="____DAT4" localSheetId="10">#REF!</definedName>
    <definedName name="____DAT4" localSheetId="12">#REF!</definedName>
    <definedName name="____DAT4" localSheetId="11">#REF!</definedName>
    <definedName name="____DAT4" localSheetId="1">#REF!</definedName>
    <definedName name="____DAT4" localSheetId="9">#REF!</definedName>
    <definedName name="____DAT4">#REF!</definedName>
    <definedName name="____DAT5" localSheetId="10">#REF!</definedName>
    <definedName name="____DAT5" localSheetId="12">#REF!</definedName>
    <definedName name="____DAT5" localSheetId="11">#REF!</definedName>
    <definedName name="____DAT5" localSheetId="1">#REF!</definedName>
    <definedName name="____DAT5" localSheetId="9">#REF!</definedName>
    <definedName name="____DAT5">#REF!</definedName>
    <definedName name="____DAT9" localSheetId="10">#REF!</definedName>
    <definedName name="____DAT9" localSheetId="12">#REF!</definedName>
    <definedName name="____DAT9" localSheetId="11">#REF!</definedName>
    <definedName name="____DAT9" localSheetId="1">#REF!</definedName>
    <definedName name="____DAT9" localSheetId="9">#REF!</definedName>
    <definedName name="____DAT9">#REF!</definedName>
    <definedName name="____ddd1" localSheetId="10" hidden="1">{#N/A,#N/A,FALSE,"ACODECEC"}</definedName>
    <definedName name="____ddd1" localSheetId="11" hidden="1">{#N/A,#N/A,FALSE,"ACODECEC"}</definedName>
    <definedName name="____ddd1" localSheetId="1" hidden="1">{#N/A,#N/A,FALSE,"ACODECEC"}</definedName>
    <definedName name="____ddd1" localSheetId="9" hidden="1">{#N/A,#N/A,FALSE,"ACODECEC"}</definedName>
    <definedName name="____ddd1" localSheetId="8" hidden="1">{#N/A,#N/A,FALSE,"ACODECEC"}</definedName>
    <definedName name="____ddd1" hidden="1">{#N/A,#N/A,FALSE,"ACODECEC"}</definedName>
    <definedName name="____ddd1_1" localSheetId="10" hidden="1">{#N/A,#N/A,FALSE,"ACODECEC"}</definedName>
    <definedName name="____ddd1_1" localSheetId="11" hidden="1">{#N/A,#N/A,FALSE,"ACODECEC"}</definedName>
    <definedName name="____ddd1_1" localSheetId="1" hidden="1">{#N/A,#N/A,FALSE,"ACODECEC"}</definedName>
    <definedName name="____ddd1_1" localSheetId="9" hidden="1">{#N/A,#N/A,FALSE,"ACODECEC"}</definedName>
    <definedName name="____ddd1_1" localSheetId="8" hidden="1">{#N/A,#N/A,FALSE,"ACODECEC"}</definedName>
    <definedName name="____ddd1_1" hidden="1">{#N/A,#N/A,FALSE,"ACODECEC"}</definedName>
    <definedName name="____ddd1_2" localSheetId="10" hidden="1">{#N/A,#N/A,FALSE,"ACODECEC"}</definedName>
    <definedName name="____ddd1_2" localSheetId="11" hidden="1">{#N/A,#N/A,FALSE,"ACODECEC"}</definedName>
    <definedName name="____ddd1_2" localSheetId="1" hidden="1">{#N/A,#N/A,FALSE,"ACODECEC"}</definedName>
    <definedName name="____ddd1_2" localSheetId="9" hidden="1">{#N/A,#N/A,FALSE,"ACODECEC"}</definedName>
    <definedName name="____ddd1_2" localSheetId="8" hidden="1">{#N/A,#N/A,FALSE,"ACODECEC"}</definedName>
    <definedName name="____ddd1_2" hidden="1">{#N/A,#N/A,FALSE,"ACODECEC"}</definedName>
    <definedName name="____DRE0700" localSheetId="10" hidden="1">{"'PXR_6500'!$A$1:$I$124"}</definedName>
    <definedName name="____DRE0700" localSheetId="12" hidden="1">{"'PXR_6500'!$A$1:$I$124"}</definedName>
    <definedName name="____DRE0700" localSheetId="11" hidden="1">{"'PXR_6500'!$A$1:$I$124"}</definedName>
    <definedName name="____DRE0700" localSheetId="1" hidden="1">{"'PXR_6500'!$A$1:$I$124"}</definedName>
    <definedName name="____DRE0700" localSheetId="3" hidden="1">{"'PXR_6500'!$A$1:$I$124"}</definedName>
    <definedName name="____DRE0700" localSheetId="9" hidden="1">{"'PXR_6500'!$A$1:$I$124"}</definedName>
    <definedName name="____DRE0700" localSheetId="8" hidden="1">{"'PXR_6500'!$A$1:$I$124"}</definedName>
    <definedName name="____DRE0700" hidden="1">{"'PXR_6500'!$A$1:$I$124"}</definedName>
    <definedName name="____DRE0700_1" localSheetId="10" hidden="1">{"'PXR_6500'!$A$1:$I$124"}</definedName>
    <definedName name="____DRE0700_1" localSheetId="12" hidden="1">{"'PXR_6500'!$A$1:$I$124"}</definedName>
    <definedName name="____DRE0700_1" localSheetId="11" hidden="1">{"'PXR_6500'!$A$1:$I$124"}</definedName>
    <definedName name="____DRE0700_1" localSheetId="1" hidden="1">{"'PXR_6500'!$A$1:$I$124"}</definedName>
    <definedName name="____DRE0700_1" localSheetId="3" hidden="1">{"'PXR_6500'!$A$1:$I$124"}</definedName>
    <definedName name="____DRE0700_1" localSheetId="9" hidden="1">{"'PXR_6500'!$A$1:$I$124"}</definedName>
    <definedName name="____DRE0700_1" localSheetId="8" hidden="1">{"'PXR_6500'!$A$1:$I$124"}</definedName>
    <definedName name="____DRE0700_1" hidden="1">{"'PXR_6500'!$A$1:$I$124"}</definedName>
    <definedName name="____DRE0700_1_1" localSheetId="10" hidden="1">{"'PXR_6500'!$A$1:$I$124"}</definedName>
    <definedName name="____DRE0700_1_1" localSheetId="11" hidden="1">{"'PXR_6500'!$A$1:$I$124"}</definedName>
    <definedName name="____DRE0700_1_1" localSheetId="1" hidden="1">{"'PXR_6500'!$A$1:$I$124"}</definedName>
    <definedName name="____DRE0700_1_1" localSheetId="9" hidden="1">{"'PXR_6500'!$A$1:$I$124"}</definedName>
    <definedName name="____DRE0700_1_1" localSheetId="8" hidden="1">{"'PXR_6500'!$A$1:$I$124"}</definedName>
    <definedName name="____DRE0700_1_1" hidden="1">{"'PXR_6500'!$A$1:$I$124"}</definedName>
    <definedName name="____DRE0700_1_2" localSheetId="10" hidden="1">{"'PXR_6500'!$A$1:$I$124"}</definedName>
    <definedName name="____DRE0700_1_2" localSheetId="11" hidden="1">{"'PXR_6500'!$A$1:$I$124"}</definedName>
    <definedName name="____DRE0700_1_2" localSheetId="1" hidden="1">{"'PXR_6500'!$A$1:$I$124"}</definedName>
    <definedName name="____DRE0700_1_2" localSheetId="9" hidden="1">{"'PXR_6500'!$A$1:$I$124"}</definedName>
    <definedName name="____DRE0700_1_2" localSheetId="8" hidden="1">{"'PXR_6500'!$A$1:$I$124"}</definedName>
    <definedName name="____DRE0700_1_2" hidden="1">{"'PXR_6500'!$A$1:$I$124"}</definedName>
    <definedName name="____DRE0700_2" localSheetId="10" hidden="1">{"'PXR_6500'!$A$1:$I$124"}</definedName>
    <definedName name="____DRE0700_2" localSheetId="11" hidden="1">{"'PXR_6500'!$A$1:$I$124"}</definedName>
    <definedName name="____DRE0700_2" localSheetId="1" hidden="1">{"'PXR_6500'!$A$1:$I$124"}</definedName>
    <definedName name="____DRE0700_2" localSheetId="9" hidden="1">{"'PXR_6500'!$A$1:$I$124"}</definedName>
    <definedName name="____DRE0700_2" localSheetId="8" hidden="1">{"'PXR_6500'!$A$1:$I$124"}</definedName>
    <definedName name="____DRE0700_2" hidden="1">{"'PXR_6500'!$A$1:$I$124"}</definedName>
    <definedName name="____DRE0700_3" localSheetId="10" hidden="1">{"'PXR_6500'!$A$1:$I$124"}</definedName>
    <definedName name="____DRE0700_3" localSheetId="11" hidden="1">{"'PXR_6500'!$A$1:$I$124"}</definedName>
    <definedName name="____DRE0700_3" localSheetId="1" hidden="1">{"'PXR_6500'!$A$1:$I$124"}</definedName>
    <definedName name="____DRE0700_3" localSheetId="9" hidden="1">{"'PXR_6500'!$A$1:$I$124"}</definedName>
    <definedName name="____DRE0700_3" localSheetId="8" hidden="1">{"'PXR_6500'!$A$1:$I$124"}</definedName>
    <definedName name="____DRE0700_3" hidden="1">{"'PXR_6500'!$A$1:$I$124"}</definedName>
    <definedName name="____dre4">#REF!</definedName>
    <definedName name="____fu1" localSheetId="10">#REF!</definedName>
    <definedName name="____fu1" localSheetId="12">#REF!</definedName>
    <definedName name="____fu1" localSheetId="11">#REF!</definedName>
    <definedName name="____fu1" localSheetId="1">#REF!</definedName>
    <definedName name="____fu1" localSheetId="9">#REF!</definedName>
    <definedName name="____fu1">#REF!</definedName>
    <definedName name="____hsd1" localSheetId="10">#REF!</definedName>
    <definedName name="____hsd1" localSheetId="12">#REF!</definedName>
    <definedName name="____hsd1" localSheetId="11">#REF!</definedName>
    <definedName name="____hsd1" localSheetId="1">#REF!</definedName>
    <definedName name="____hsd1" localSheetId="9">#REF!</definedName>
    <definedName name="____hsd1">#REF!</definedName>
    <definedName name="____pag1" localSheetId="10">#REF!</definedName>
    <definedName name="____pag1" localSheetId="12">#REF!</definedName>
    <definedName name="____pag1" localSheetId="11">#REF!</definedName>
    <definedName name="____pag1" localSheetId="1">#REF!</definedName>
    <definedName name="____pag1" localSheetId="9">#REF!</definedName>
    <definedName name="____pag1">#REF!</definedName>
    <definedName name="____pag2" localSheetId="10">#REF!</definedName>
    <definedName name="____pag2" localSheetId="12">#REF!</definedName>
    <definedName name="____pag2" localSheetId="11">#REF!</definedName>
    <definedName name="____pag2" localSheetId="1">#REF!</definedName>
    <definedName name="____pag2" localSheetId="9">#REF!</definedName>
    <definedName name="____pag2">#REF!</definedName>
    <definedName name="____pag3" localSheetId="10">#REF!</definedName>
    <definedName name="____pag3" localSheetId="12">#REF!</definedName>
    <definedName name="____pag3" localSheetId="11">#REF!</definedName>
    <definedName name="____pag3" localSheetId="1">#REF!</definedName>
    <definedName name="____pag3" localSheetId="9">#REF!</definedName>
    <definedName name="____pag3">#REF!</definedName>
    <definedName name="____R" localSheetId="10" hidden="1">{#N/A,#N/A,FALSE,"Relatórios";"Vendas e Custos",#N/A,FALSE,"Vendas e Custos";"Premissas",#N/A,FALSE,"Premissas";"Projeções",#N/A,FALSE,"Projeções";"Dolar",#N/A,FALSE,"Dolar";"Original",#N/A,FALSE,"Original e UFIR"}</definedName>
    <definedName name="____R" localSheetId="12" hidden="1">{#N/A,#N/A,FALSE,"Relatórios";"Vendas e Custos",#N/A,FALSE,"Vendas e Custos";"Premissas",#N/A,FALSE,"Premissas";"Projeções",#N/A,FALSE,"Projeções";"Dolar",#N/A,FALSE,"Dolar";"Original",#N/A,FALSE,"Original e UFIR"}</definedName>
    <definedName name="____R" localSheetId="11" hidden="1">{#N/A,#N/A,FALSE,"Relatórios";"Vendas e Custos",#N/A,FALSE,"Vendas e Custos";"Premissas",#N/A,FALSE,"Premissas";"Projeções",#N/A,FALSE,"Projeções";"Dolar",#N/A,FALSE,"Dolar";"Original",#N/A,FALSE,"Original e UFIR"}</definedName>
    <definedName name="____R" localSheetId="1" hidden="1">{#N/A,#N/A,FALSE,"Relatórios";"Vendas e Custos",#N/A,FALSE,"Vendas e Custos";"Premissas",#N/A,FALSE,"Premissas";"Projeções",#N/A,FALSE,"Projeções";"Dolar",#N/A,FALSE,"Dolar";"Original",#N/A,FALSE,"Original e UFIR"}</definedName>
    <definedName name="____R" localSheetId="3" hidden="1">{#N/A,#N/A,FALSE,"Relatórios";"Vendas e Custos",#N/A,FALSE,"Vendas e Custos";"Premissas",#N/A,FALSE,"Premissas";"Projeções",#N/A,FALSE,"Projeções";"Dolar",#N/A,FALSE,"Dolar";"Original",#N/A,FALSE,"Original e UFIR"}</definedName>
    <definedName name="____R" localSheetId="9" hidden="1">{#N/A,#N/A,FALSE,"Relatórios";"Vendas e Custos",#N/A,FALSE,"Vendas e Custos";"Premissas",#N/A,FALSE,"Premissas";"Projeções",#N/A,FALSE,"Projeções";"Dolar",#N/A,FALSE,"Dolar";"Original",#N/A,FALSE,"Original e UFIR"}</definedName>
    <definedName name="____R" localSheetId="8" hidden="1">{#N/A,#N/A,FALSE,"Relatórios";"Vendas e Custos",#N/A,FALSE,"Vendas e Custos";"Premissas",#N/A,FALSE,"Premissas";"Projeções",#N/A,FALSE,"Projeções";"Dolar",#N/A,FALSE,"Dolar";"Original",#N/A,FALSE,"Original e UFIR"}</definedName>
    <definedName name="____R" hidden="1">{#N/A,#N/A,FALSE,"Relatórios";"Vendas e Custos",#N/A,FALSE,"Vendas e Custos";"Premissas",#N/A,FALSE,"Premissas";"Projeções",#N/A,FALSE,"Projeções";"Dolar",#N/A,FALSE,"Dolar";"Original",#N/A,FALSE,"Original e UFIR"}</definedName>
    <definedName name="____R_1" localSheetId="10" hidden="1">{#N/A,#N/A,FALSE,"Relatórios";"Vendas e Custos",#N/A,FALSE,"Vendas e Custos";"Premissas",#N/A,FALSE,"Premissas";"Projeções",#N/A,FALSE,"Projeções";"Dolar",#N/A,FALSE,"Dolar";"Original",#N/A,FALSE,"Original e UFIR"}</definedName>
    <definedName name="____R_1" localSheetId="11" hidden="1">{#N/A,#N/A,FALSE,"Relatórios";"Vendas e Custos",#N/A,FALSE,"Vendas e Custos";"Premissas",#N/A,FALSE,"Premissas";"Projeções",#N/A,FALSE,"Projeções";"Dolar",#N/A,FALSE,"Dolar";"Original",#N/A,FALSE,"Original e UFIR"}</definedName>
    <definedName name="____R_1" localSheetId="1" hidden="1">{#N/A,#N/A,FALSE,"Relatórios";"Vendas e Custos",#N/A,FALSE,"Vendas e Custos";"Premissas",#N/A,FALSE,"Premissas";"Projeções",#N/A,FALSE,"Projeções";"Dolar",#N/A,FALSE,"Dolar";"Original",#N/A,FALSE,"Original e UFIR"}</definedName>
    <definedName name="____R_1" localSheetId="9" hidden="1">{#N/A,#N/A,FALSE,"Relatórios";"Vendas e Custos",#N/A,FALSE,"Vendas e Custos";"Premissas",#N/A,FALSE,"Premissas";"Projeções",#N/A,FALSE,"Projeções";"Dolar",#N/A,FALSE,"Dolar";"Original",#N/A,FALSE,"Original e UFIR"}</definedName>
    <definedName name="____R_1" localSheetId="8" hidden="1">{#N/A,#N/A,FALSE,"Relatórios";"Vendas e Custos",#N/A,FALSE,"Vendas e Custos";"Premissas",#N/A,FALSE,"Premissas";"Projeções",#N/A,FALSE,"Projeções";"Dolar",#N/A,FALSE,"Dolar";"Original",#N/A,FALSE,"Original e UFIR"}</definedName>
    <definedName name="____R_1" hidden="1">{#N/A,#N/A,FALSE,"Relatórios";"Vendas e Custos",#N/A,FALSE,"Vendas e Custos";"Premissas",#N/A,FALSE,"Premissas";"Projeções",#N/A,FALSE,"Projeções";"Dolar",#N/A,FALSE,"Dolar";"Original",#N/A,FALSE,"Original e UFIR"}</definedName>
    <definedName name="____R_2" localSheetId="10" hidden="1">{#N/A,#N/A,FALSE,"Relatórios";"Vendas e Custos",#N/A,FALSE,"Vendas e Custos";"Premissas",#N/A,FALSE,"Premissas";"Projeções",#N/A,FALSE,"Projeções";"Dolar",#N/A,FALSE,"Dolar";"Original",#N/A,FALSE,"Original e UFIR"}</definedName>
    <definedName name="____R_2" localSheetId="11" hidden="1">{#N/A,#N/A,FALSE,"Relatórios";"Vendas e Custos",#N/A,FALSE,"Vendas e Custos";"Premissas",#N/A,FALSE,"Premissas";"Projeções",#N/A,FALSE,"Projeções";"Dolar",#N/A,FALSE,"Dolar";"Original",#N/A,FALSE,"Original e UFIR"}</definedName>
    <definedName name="____R_2" localSheetId="1" hidden="1">{#N/A,#N/A,FALSE,"Relatórios";"Vendas e Custos",#N/A,FALSE,"Vendas e Custos";"Premissas",#N/A,FALSE,"Premissas";"Projeções",#N/A,FALSE,"Projeções";"Dolar",#N/A,FALSE,"Dolar";"Original",#N/A,FALSE,"Original e UFIR"}</definedName>
    <definedName name="____R_2" localSheetId="9" hidden="1">{#N/A,#N/A,FALSE,"Relatórios";"Vendas e Custos",#N/A,FALSE,"Vendas e Custos";"Premissas",#N/A,FALSE,"Premissas";"Projeções",#N/A,FALSE,"Projeções";"Dolar",#N/A,FALSE,"Dolar";"Original",#N/A,FALSE,"Original e UFIR"}</definedName>
    <definedName name="____R_2" localSheetId="8" hidden="1">{#N/A,#N/A,FALSE,"Relatórios";"Vendas e Custos",#N/A,FALSE,"Vendas e Custos";"Premissas",#N/A,FALSE,"Premissas";"Projeções",#N/A,FALSE,"Projeções";"Dolar",#N/A,FALSE,"Dolar";"Original",#N/A,FALSE,"Original e UFIR"}</definedName>
    <definedName name="____R_2" hidden="1">{#N/A,#N/A,FALSE,"Relatórios";"Vendas e Custos",#N/A,FALSE,"Vendas e Custos";"Premissas",#N/A,FALSE,"Premissas";"Projeções",#N/A,FALSE,"Projeções";"Dolar",#N/A,FALSE,"Dolar";"Original",#N/A,FALSE,"Original e UFIR"}</definedName>
    <definedName name="____r1" localSheetId="10" hidden="1">{"CONSOLIDADO",#N/A,FALSE,"COMENTARIOS"}</definedName>
    <definedName name="____r1" localSheetId="12" hidden="1">{"CONSOLIDADO",#N/A,FALSE,"COMENTARIOS"}</definedName>
    <definedName name="____r1" localSheetId="11" hidden="1">{"CONSOLIDADO",#N/A,FALSE,"COMENTARIOS"}</definedName>
    <definedName name="____r1" localSheetId="1" hidden="1">{"CONSOLIDADO",#N/A,FALSE,"COMENTARIOS"}</definedName>
    <definedName name="____r1" localSheetId="3" hidden="1">{"CONSOLIDADO",#N/A,FALSE,"COMENTARIOS"}</definedName>
    <definedName name="____r1" localSheetId="9" hidden="1">{"CONSOLIDADO",#N/A,FALSE,"COMENTARIOS"}</definedName>
    <definedName name="____r1" localSheetId="8" hidden="1">{"CONSOLIDADO",#N/A,FALSE,"COMENTARIOS"}</definedName>
    <definedName name="____r1" hidden="1">{"CONSOLIDADO",#N/A,FALSE,"COMENTARIOS"}</definedName>
    <definedName name="____r1_1" localSheetId="10" hidden="1">{"CONSOLIDADO",#N/A,FALSE,"COMENTARIOS"}</definedName>
    <definedName name="____r1_1" localSheetId="11" hidden="1">{"CONSOLIDADO",#N/A,FALSE,"COMENTARIOS"}</definedName>
    <definedName name="____r1_1" localSheetId="1" hidden="1">{"CONSOLIDADO",#N/A,FALSE,"COMENTARIOS"}</definedName>
    <definedName name="____r1_1" localSheetId="9" hidden="1">{"CONSOLIDADO",#N/A,FALSE,"COMENTARIOS"}</definedName>
    <definedName name="____r1_1" localSheetId="8" hidden="1">{"CONSOLIDADO",#N/A,FALSE,"COMENTARIOS"}</definedName>
    <definedName name="____r1_1" hidden="1">{"CONSOLIDADO",#N/A,FALSE,"COMENTARIOS"}</definedName>
    <definedName name="____r1_2" localSheetId="10" hidden="1">{"CONSOLIDADO",#N/A,FALSE,"COMENTARIOS"}</definedName>
    <definedName name="____r1_2" localSheetId="11" hidden="1">{"CONSOLIDADO",#N/A,FALSE,"COMENTARIOS"}</definedName>
    <definedName name="____r1_2" localSheetId="1" hidden="1">{"CONSOLIDADO",#N/A,FALSE,"COMENTARIOS"}</definedName>
    <definedName name="____r1_2" localSheetId="9" hidden="1">{"CONSOLIDADO",#N/A,FALSE,"COMENTARIOS"}</definedName>
    <definedName name="____r1_2" localSheetId="8" hidden="1">{"CONSOLIDADO",#N/A,FALSE,"COMENTARIOS"}</definedName>
    <definedName name="____r1_2" hidden="1">{"CONSOLIDADO",#N/A,FALSE,"COMENTARIOS"}</definedName>
    <definedName name="____vv63">#REF!</definedName>
    <definedName name="____Y1" localSheetId="10" hidden="1">{#N/A,#N/A,TRUE,"Cover sheet";#N/A,#N/A,TRUE,"INPUTS";#N/A,#N/A,TRUE,"OUTPUTS";#N/A,#N/A,TRUE,"VALUATION"}</definedName>
    <definedName name="____Y1" localSheetId="12" hidden="1">{#N/A,#N/A,TRUE,"Cover sheet";#N/A,#N/A,TRUE,"INPUTS";#N/A,#N/A,TRUE,"OUTPUTS";#N/A,#N/A,TRUE,"VALUATION"}</definedName>
    <definedName name="____Y1" localSheetId="11" hidden="1">{#N/A,#N/A,TRUE,"Cover sheet";#N/A,#N/A,TRUE,"INPUTS";#N/A,#N/A,TRUE,"OUTPUTS";#N/A,#N/A,TRUE,"VALUATION"}</definedName>
    <definedName name="____Y1" localSheetId="1" hidden="1">{#N/A,#N/A,TRUE,"Cover sheet";#N/A,#N/A,TRUE,"INPUTS";#N/A,#N/A,TRUE,"OUTPUTS";#N/A,#N/A,TRUE,"VALUATION"}</definedName>
    <definedName name="____Y1" localSheetId="3" hidden="1">{#N/A,#N/A,TRUE,"Cover sheet";#N/A,#N/A,TRUE,"INPUTS";#N/A,#N/A,TRUE,"OUTPUTS";#N/A,#N/A,TRUE,"VALUATION"}</definedName>
    <definedName name="____Y1" localSheetId="9" hidden="1">{#N/A,#N/A,TRUE,"Cover sheet";#N/A,#N/A,TRUE,"INPUTS";#N/A,#N/A,TRUE,"OUTPUTS";#N/A,#N/A,TRUE,"VALUATION"}</definedName>
    <definedName name="____Y1" localSheetId="8" hidden="1">{#N/A,#N/A,TRUE,"Cover sheet";#N/A,#N/A,TRUE,"INPUTS";#N/A,#N/A,TRUE,"OUTPUTS";#N/A,#N/A,TRUE,"VALUATION"}</definedName>
    <definedName name="____Y1" hidden="1">{#N/A,#N/A,TRUE,"Cover sheet";#N/A,#N/A,TRUE,"INPUTS";#N/A,#N/A,TRUE,"OUTPUTS";#N/A,#N/A,TRUE,"VALUATION"}</definedName>
    <definedName name="____Y1_1" localSheetId="10" hidden="1">{#N/A,#N/A,TRUE,"Cover sheet";#N/A,#N/A,TRUE,"INPUTS";#N/A,#N/A,TRUE,"OUTPUTS";#N/A,#N/A,TRUE,"VALUATION"}</definedName>
    <definedName name="____Y1_1" localSheetId="11" hidden="1">{#N/A,#N/A,TRUE,"Cover sheet";#N/A,#N/A,TRUE,"INPUTS";#N/A,#N/A,TRUE,"OUTPUTS";#N/A,#N/A,TRUE,"VALUATION"}</definedName>
    <definedName name="____Y1_1" localSheetId="1" hidden="1">{#N/A,#N/A,TRUE,"Cover sheet";#N/A,#N/A,TRUE,"INPUTS";#N/A,#N/A,TRUE,"OUTPUTS";#N/A,#N/A,TRUE,"VALUATION"}</definedName>
    <definedName name="____Y1_1" localSheetId="9" hidden="1">{#N/A,#N/A,TRUE,"Cover sheet";#N/A,#N/A,TRUE,"INPUTS";#N/A,#N/A,TRUE,"OUTPUTS";#N/A,#N/A,TRUE,"VALUATION"}</definedName>
    <definedName name="____Y1_1" localSheetId="8" hidden="1">{#N/A,#N/A,TRUE,"Cover sheet";#N/A,#N/A,TRUE,"INPUTS";#N/A,#N/A,TRUE,"OUTPUTS";#N/A,#N/A,TRUE,"VALUATION"}</definedName>
    <definedName name="____Y1_1" hidden="1">{#N/A,#N/A,TRUE,"Cover sheet";#N/A,#N/A,TRUE,"INPUTS";#N/A,#N/A,TRUE,"OUTPUTS";#N/A,#N/A,TRUE,"VALUATION"}</definedName>
    <definedName name="____Y1_2" localSheetId="10" hidden="1">{#N/A,#N/A,TRUE,"Cover sheet";#N/A,#N/A,TRUE,"INPUTS";#N/A,#N/A,TRUE,"OUTPUTS";#N/A,#N/A,TRUE,"VALUATION"}</definedName>
    <definedName name="____Y1_2" localSheetId="11" hidden="1">{#N/A,#N/A,TRUE,"Cover sheet";#N/A,#N/A,TRUE,"INPUTS";#N/A,#N/A,TRUE,"OUTPUTS";#N/A,#N/A,TRUE,"VALUATION"}</definedName>
    <definedName name="____Y1_2" localSheetId="1" hidden="1">{#N/A,#N/A,TRUE,"Cover sheet";#N/A,#N/A,TRUE,"INPUTS";#N/A,#N/A,TRUE,"OUTPUTS";#N/A,#N/A,TRUE,"VALUATION"}</definedName>
    <definedName name="____Y1_2" localSheetId="9" hidden="1">{#N/A,#N/A,TRUE,"Cover sheet";#N/A,#N/A,TRUE,"INPUTS";#N/A,#N/A,TRUE,"OUTPUTS";#N/A,#N/A,TRUE,"VALUATION"}</definedName>
    <definedName name="____Y1_2" localSheetId="8" hidden="1">{#N/A,#N/A,TRUE,"Cover sheet";#N/A,#N/A,TRUE,"INPUTS";#N/A,#N/A,TRUE,"OUTPUTS";#N/A,#N/A,TRUE,"VALUATION"}</definedName>
    <definedName name="____Y1_2" hidden="1">{#N/A,#N/A,TRUE,"Cover sheet";#N/A,#N/A,TRUE,"INPUTS";#N/A,#N/A,TRUE,"OUTPUTS";#N/A,#N/A,TRUE,"VALUATION"}</definedName>
    <definedName name="___a1" localSheetId="10" hidden="1">{#N/A,#N/A,FALSE,"Calc";#N/A,#N/A,FALSE,"Sensitivity";#N/A,#N/A,FALSE,"LT Earn.Dil.";#N/A,#N/A,FALSE,"Dil. AVP"}</definedName>
    <definedName name="___a1" localSheetId="11" hidden="1">{#N/A,#N/A,FALSE,"Calc";#N/A,#N/A,FALSE,"Sensitivity";#N/A,#N/A,FALSE,"LT Earn.Dil.";#N/A,#N/A,FALSE,"Dil. AVP"}</definedName>
    <definedName name="___a1" localSheetId="1" hidden="1">{#N/A,#N/A,FALSE,"Calc";#N/A,#N/A,FALSE,"Sensitivity";#N/A,#N/A,FALSE,"LT Earn.Dil.";#N/A,#N/A,FALSE,"Dil. AVP"}</definedName>
    <definedName name="___a1" localSheetId="9" hidden="1">{#N/A,#N/A,FALSE,"Calc";#N/A,#N/A,FALSE,"Sensitivity";#N/A,#N/A,FALSE,"LT Earn.Dil.";#N/A,#N/A,FALSE,"Dil. AVP"}</definedName>
    <definedName name="___a1" localSheetId="8" hidden="1">{#N/A,#N/A,FALSE,"Calc";#N/A,#N/A,FALSE,"Sensitivity";#N/A,#N/A,FALSE,"LT Earn.Dil.";#N/A,#N/A,FALSE,"Dil. AVP"}</definedName>
    <definedName name="___a1" hidden="1">{#N/A,#N/A,FALSE,"Calc";#N/A,#N/A,FALSE,"Sensitivity";#N/A,#N/A,FALSE,"LT Earn.Dil.";#N/A,#N/A,FALSE,"Dil. AVP"}</definedName>
    <definedName name="___a1_1" localSheetId="10" hidden="1">{#N/A,#N/A,FALSE,"Calc";#N/A,#N/A,FALSE,"Sensitivity";#N/A,#N/A,FALSE,"LT Earn.Dil.";#N/A,#N/A,FALSE,"Dil. AVP"}</definedName>
    <definedName name="___a1_1" localSheetId="11" hidden="1">{#N/A,#N/A,FALSE,"Calc";#N/A,#N/A,FALSE,"Sensitivity";#N/A,#N/A,FALSE,"LT Earn.Dil.";#N/A,#N/A,FALSE,"Dil. AVP"}</definedName>
    <definedName name="___a1_1" localSheetId="1" hidden="1">{#N/A,#N/A,FALSE,"Calc";#N/A,#N/A,FALSE,"Sensitivity";#N/A,#N/A,FALSE,"LT Earn.Dil.";#N/A,#N/A,FALSE,"Dil. AVP"}</definedName>
    <definedName name="___a1_1" localSheetId="9" hidden="1">{#N/A,#N/A,FALSE,"Calc";#N/A,#N/A,FALSE,"Sensitivity";#N/A,#N/A,FALSE,"LT Earn.Dil.";#N/A,#N/A,FALSE,"Dil. AVP"}</definedName>
    <definedName name="___a1_1" localSheetId="8" hidden="1">{#N/A,#N/A,FALSE,"Calc";#N/A,#N/A,FALSE,"Sensitivity";#N/A,#N/A,FALSE,"LT Earn.Dil.";#N/A,#N/A,FALSE,"Dil. AVP"}</definedName>
    <definedName name="___a1_1" hidden="1">{#N/A,#N/A,FALSE,"Calc";#N/A,#N/A,FALSE,"Sensitivity";#N/A,#N/A,FALSE,"LT Earn.Dil.";#N/A,#N/A,FALSE,"Dil. AVP"}</definedName>
    <definedName name="___a1_2" localSheetId="10" hidden="1">{#N/A,#N/A,FALSE,"Calc";#N/A,#N/A,FALSE,"Sensitivity";#N/A,#N/A,FALSE,"LT Earn.Dil.";#N/A,#N/A,FALSE,"Dil. AVP"}</definedName>
    <definedName name="___a1_2" localSheetId="11" hidden="1">{#N/A,#N/A,FALSE,"Calc";#N/A,#N/A,FALSE,"Sensitivity";#N/A,#N/A,FALSE,"LT Earn.Dil.";#N/A,#N/A,FALSE,"Dil. AVP"}</definedName>
    <definedName name="___a1_2" localSheetId="1" hidden="1">{#N/A,#N/A,FALSE,"Calc";#N/A,#N/A,FALSE,"Sensitivity";#N/A,#N/A,FALSE,"LT Earn.Dil.";#N/A,#N/A,FALSE,"Dil. AVP"}</definedName>
    <definedName name="___a1_2" localSheetId="9" hidden="1">{#N/A,#N/A,FALSE,"Calc";#N/A,#N/A,FALSE,"Sensitivity";#N/A,#N/A,FALSE,"LT Earn.Dil.";#N/A,#N/A,FALSE,"Dil. AVP"}</definedName>
    <definedName name="___a1_2" localSheetId="8" hidden="1">{#N/A,#N/A,FALSE,"Calc";#N/A,#N/A,FALSE,"Sensitivity";#N/A,#N/A,FALSE,"LT Earn.Dil.";#N/A,#N/A,FALSE,"Dil. AVP"}</definedName>
    <definedName name="___a1_2" hidden="1">{#N/A,#N/A,FALSE,"Calc";#N/A,#N/A,FALSE,"Sensitivity";#N/A,#N/A,FALSE,"LT Earn.Dil.";#N/A,#N/A,FALSE,"Dil. AVP"}</definedName>
    <definedName name="___AF9">#REF!</definedName>
    <definedName name="___bal0196" localSheetId="10">#REF!</definedName>
    <definedName name="___bal0196" localSheetId="12">#REF!</definedName>
    <definedName name="___bal0196" localSheetId="11">#REF!</definedName>
    <definedName name="___bal0196" localSheetId="1">#REF!</definedName>
    <definedName name="___bal0196" localSheetId="9">#REF!</definedName>
    <definedName name="___bal0196" localSheetId="8">#REF!</definedName>
    <definedName name="___bal0196">#REF!</definedName>
    <definedName name="___bal0296" localSheetId="10">#REF!</definedName>
    <definedName name="___bal0296" localSheetId="12">#REF!</definedName>
    <definedName name="___bal0296" localSheetId="11">#REF!</definedName>
    <definedName name="___bal0296" localSheetId="1">#REF!</definedName>
    <definedName name="___bal0296" localSheetId="9">#REF!</definedName>
    <definedName name="___bal0296" localSheetId="8">#REF!</definedName>
    <definedName name="___bal0296">#REF!</definedName>
    <definedName name="___Bal0497" localSheetId="10">#REF!</definedName>
    <definedName name="___Bal0497" localSheetId="12">#REF!</definedName>
    <definedName name="___Bal0497" localSheetId="11">#REF!</definedName>
    <definedName name="___Bal0497" localSheetId="1">#REF!</definedName>
    <definedName name="___Bal0497" localSheetId="9">#REF!</definedName>
    <definedName name="___Bal0497" localSheetId="8">#REF!</definedName>
    <definedName name="___Bal0497">#REF!</definedName>
    <definedName name="___bal1196" localSheetId="10">#REF!</definedName>
    <definedName name="___bal1196" localSheetId="12">#REF!</definedName>
    <definedName name="___bal1196" localSheetId="11">#REF!</definedName>
    <definedName name="___bal1196" localSheetId="1">#REF!</definedName>
    <definedName name="___bal1196" localSheetId="9">#REF!</definedName>
    <definedName name="___bal1196">#REF!</definedName>
    <definedName name="___bdg2000" localSheetId="10">#REF!</definedName>
    <definedName name="___bdg2000" localSheetId="12">#REF!</definedName>
    <definedName name="___bdg2000" localSheetId="11">#REF!</definedName>
    <definedName name="___bdg2000" localSheetId="1">#REF!</definedName>
    <definedName name="___bdg2000" localSheetId="9">#REF!</definedName>
    <definedName name="___bdg2000">#REF!</definedName>
    <definedName name="___DAT1" localSheetId="10">#REF!</definedName>
    <definedName name="___DAT1" localSheetId="12">#REF!</definedName>
    <definedName name="___DAT1" localSheetId="11">#REF!</definedName>
    <definedName name="___DAT1" localSheetId="1">#REF!</definedName>
    <definedName name="___DAT1" localSheetId="9">#REF!</definedName>
    <definedName name="___DAT1">#REF!</definedName>
    <definedName name="___DAT10" localSheetId="10">#REF!</definedName>
    <definedName name="___DAT10" localSheetId="12">#REF!</definedName>
    <definedName name="___DAT10" localSheetId="11">#REF!</definedName>
    <definedName name="___DAT10" localSheetId="1">#REF!</definedName>
    <definedName name="___DAT10" localSheetId="9">#REF!</definedName>
    <definedName name="___DAT10">#REF!</definedName>
    <definedName name="___DAT11" localSheetId="10">#REF!</definedName>
    <definedName name="___DAT11" localSheetId="12">#REF!</definedName>
    <definedName name="___DAT11" localSheetId="11">#REF!</definedName>
    <definedName name="___DAT11" localSheetId="1">#REF!</definedName>
    <definedName name="___DAT11" localSheetId="9">#REF!</definedName>
    <definedName name="___DAT11">#REF!</definedName>
    <definedName name="___DAT2" localSheetId="10">#REF!</definedName>
    <definedName name="___DAT2" localSheetId="12">#REF!</definedName>
    <definedName name="___DAT2" localSheetId="11">#REF!</definedName>
    <definedName name="___DAT2" localSheetId="1">#REF!</definedName>
    <definedName name="___DAT2" localSheetId="9">#REF!</definedName>
    <definedName name="___DAT2">#REF!</definedName>
    <definedName name="___DAT3" localSheetId="10">#REF!</definedName>
    <definedName name="___DAT3" localSheetId="12">#REF!</definedName>
    <definedName name="___DAT3" localSheetId="11">#REF!</definedName>
    <definedName name="___DAT3" localSheetId="1">#REF!</definedName>
    <definedName name="___DAT3" localSheetId="9">#REF!</definedName>
    <definedName name="___DAT3">#REF!</definedName>
    <definedName name="___DAT4" localSheetId="10">#REF!</definedName>
    <definedName name="___DAT4" localSheetId="12">#REF!</definedName>
    <definedName name="___DAT4" localSheetId="11">#REF!</definedName>
    <definedName name="___DAT4" localSheetId="1">#REF!</definedName>
    <definedName name="___DAT4" localSheetId="9">#REF!</definedName>
    <definedName name="___DAT4">#REF!</definedName>
    <definedName name="___DAT5" localSheetId="10">#REF!</definedName>
    <definedName name="___DAT5" localSheetId="12">#REF!</definedName>
    <definedName name="___DAT5" localSheetId="11">#REF!</definedName>
    <definedName name="___DAT5" localSheetId="1">#REF!</definedName>
    <definedName name="___DAT5" localSheetId="9">#REF!</definedName>
    <definedName name="___DAT5">#REF!</definedName>
    <definedName name="___DAT9" localSheetId="10">#REF!</definedName>
    <definedName name="___DAT9" localSheetId="12">#REF!</definedName>
    <definedName name="___DAT9" localSheetId="11">#REF!</definedName>
    <definedName name="___DAT9" localSheetId="1">#REF!</definedName>
    <definedName name="___DAT9" localSheetId="9">#REF!</definedName>
    <definedName name="___DAT9">#REF!</definedName>
    <definedName name="___ddd1" localSheetId="10" hidden="1">{#N/A,#N/A,FALSE,"ACODECEC"}</definedName>
    <definedName name="___ddd1" localSheetId="11" hidden="1">{#N/A,#N/A,FALSE,"ACODECEC"}</definedName>
    <definedName name="___ddd1" localSheetId="1" hidden="1">{#N/A,#N/A,FALSE,"ACODECEC"}</definedName>
    <definedName name="___ddd1" localSheetId="9" hidden="1">{#N/A,#N/A,FALSE,"ACODECEC"}</definedName>
    <definedName name="___ddd1" localSheetId="8" hidden="1">{#N/A,#N/A,FALSE,"ACODECEC"}</definedName>
    <definedName name="___ddd1" hidden="1">{#N/A,#N/A,FALSE,"ACODECEC"}</definedName>
    <definedName name="___ddd1_1" localSheetId="10" hidden="1">{#N/A,#N/A,FALSE,"ACODECEC"}</definedName>
    <definedName name="___ddd1_1" localSheetId="11" hidden="1">{#N/A,#N/A,FALSE,"ACODECEC"}</definedName>
    <definedName name="___ddd1_1" localSheetId="1" hidden="1">{#N/A,#N/A,FALSE,"ACODECEC"}</definedName>
    <definedName name="___ddd1_1" localSheetId="9" hidden="1">{#N/A,#N/A,FALSE,"ACODECEC"}</definedName>
    <definedName name="___ddd1_1" localSheetId="8" hidden="1">{#N/A,#N/A,FALSE,"ACODECEC"}</definedName>
    <definedName name="___ddd1_1" hidden="1">{#N/A,#N/A,FALSE,"ACODECEC"}</definedName>
    <definedName name="___ddd1_2" localSheetId="10" hidden="1">{#N/A,#N/A,FALSE,"ACODECEC"}</definedName>
    <definedName name="___ddd1_2" localSheetId="11" hidden="1">{#N/A,#N/A,FALSE,"ACODECEC"}</definedName>
    <definedName name="___ddd1_2" localSheetId="1" hidden="1">{#N/A,#N/A,FALSE,"ACODECEC"}</definedName>
    <definedName name="___ddd1_2" localSheetId="9" hidden="1">{#N/A,#N/A,FALSE,"ACODECEC"}</definedName>
    <definedName name="___ddd1_2" localSheetId="8" hidden="1">{#N/A,#N/A,FALSE,"ACODECEC"}</definedName>
    <definedName name="___ddd1_2" hidden="1">{#N/A,#N/A,FALSE,"ACODECEC"}</definedName>
    <definedName name="___DRE0700" localSheetId="10" hidden="1">{"'PXR_6500'!$A$1:$I$124"}</definedName>
    <definedName name="___DRE0700" localSheetId="12" hidden="1">{"'PXR_6500'!$A$1:$I$124"}</definedName>
    <definedName name="___DRE0700" localSheetId="11" hidden="1">{"'PXR_6500'!$A$1:$I$124"}</definedName>
    <definedName name="___DRE0700" localSheetId="1" hidden="1">{"'PXR_6500'!$A$1:$I$124"}</definedName>
    <definedName name="___DRE0700" localSheetId="3" hidden="1">{"'PXR_6500'!$A$1:$I$124"}</definedName>
    <definedName name="___DRE0700" localSheetId="9" hidden="1">{"'PXR_6500'!$A$1:$I$124"}</definedName>
    <definedName name="___DRE0700" localSheetId="8" hidden="1">{"'PXR_6500'!$A$1:$I$124"}</definedName>
    <definedName name="___DRE0700" hidden="1">{"'PXR_6500'!$A$1:$I$124"}</definedName>
    <definedName name="___DRE0700_1" localSheetId="10" hidden="1">{"'PXR_6500'!$A$1:$I$124"}</definedName>
    <definedName name="___DRE0700_1" localSheetId="12" hidden="1">{"'PXR_6500'!$A$1:$I$124"}</definedName>
    <definedName name="___DRE0700_1" localSheetId="11" hidden="1">{"'PXR_6500'!$A$1:$I$124"}</definedName>
    <definedName name="___DRE0700_1" localSheetId="1" hidden="1">{"'PXR_6500'!$A$1:$I$124"}</definedName>
    <definedName name="___DRE0700_1" localSheetId="3" hidden="1">{"'PXR_6500'!$A$1:$I$124"}</definedName>
    <definedName name="___DRE0700_1" localSheetId="9" hidden="1">{"'PXR_6500'!$A$1:$I$124"}</definedName>
    <definedName name="___DRE0700_1" localSheetId="8" hidden="1">{"'PXR_6500'!$A$1:$I$124"}</definedName>
    <definedName name="___DRE0700_1" hidden="1">{"'PXR_6500'!$A$1:$I$124"}</definedName>
    <definedName name="___DRE0700_1_1" localSheetId="10" hidden="1">{"'PXR_6500'!$A$1:$I$124"}</definedName>
    <definedName name="___DRE0700_1_1" localSheetId="11" hidden="1">{"'PXR_6500'!$A$1:$I$124"}</definedName>
    <definedName name="___DRE0700_1_1" localSheetId="1" hidden="1">{"'PXR_6500'!$A$1:$I$124"}</definedName>
    <definedName name="___DRE0700_1_1" localSheetId="9" hidden="1">{"'PXR_6500'!$A$1:$I$124"}</definedName>
    <definedName name="___DRE0700_1_1" localSheetId="8" hidden="1">{"'PXR_6500'!$A$1:$I$124"}</definedName>
    <definedName name="___DRE0700_1_1" hidden="1">{"'PXR_6500'!$A$1:$I$124"}</definedName>
    <definedName name="___DRE0700_1_2" localSheetId="10" hidden="1">{"'PXR_6500'!$A$1:$I$124"}</definedName>
    <definedName name="___DRE0700_1_2" localSheetId="11" hidden="1">{"'PXR_6500'!$A$1:$I$124"}</definedName>
    <definedName name="___DRE0700_1_2" localSheetId="1" hidden="1">{"'PXR_6500'!$A$1:$I$124"}</definedName>
    <definedName name="___DRE0700_1_2" localSheetId="9" hidden="1">{"'PXR_6500'!$A$1:$I$124"}</definedName>
    <definedName name="___DRE0700_1_2" localSheetId="8" hidden="1">{"'PXR_6500'!$A$1:$I$124"}</definedName>
    <definedName name="___DRE0700_1_2" hidden="1">{"'PXR_6500'!$A$1:$I$124"}</definedName>
    <definedName name="___DRE0700_2" localSheetId="10" hidden="1">{"'PXR_6500'!$A$1:$I$124"}</definedName>
    <definedName name="___DRE0700_2" localSheetId="11" hidden="1">{"'PXR_6500'!$A$1:$I$124"}</definedName>
    <definedName name="___DRE0700_2" localSheetId="1" hidden="1">{"'PXR_6500'!$A$1:$I$124"}</definedName>
    <definedName name="___DRE0700_2" localSheetId="9" hidden="1">{"'PXR_6500'!$A$1:$I$124"}</definedName>
    <definedName name="___DRE0700_2" localSheetId="8" hidden="1">{"'PXR_6500'!$A$1:$I$124"}</definedName>
    <definedName name="___DRE0700_2" hidden="1">{"'PXR_6500'!$A$1:$I$124"}</definedName>
    <definedName name="___DRE0700_3" localSheetId="10" hidden="1">{"'PXR_6500'!$A$1:$I$124"}</definedName>
    <definedName name="___DRE0700_3" localSheetId="11" hidden="1">{"'PXR_6500'!$A$1:$I$124"}</definedName>
    <definedName name="___DRE0700_3" localSheetId="1" hidden="1">{"'PXR_6500'!$A$1:$I$124"}</definedName>
    <definedName name="___DRE0700_3" localSheetId="9" hidden="1">{"'PXR_6500'!$A$1:$I$124"}</definedName>
    <definedName name="___DRE0700_3" localSheetId="8" hidden="1">{"'PXR_6500'!$A$1:$I$124"}</definedName>
    <definedName name="___DRE0700_3" hidden="1">{"'PXR_6500'!$A$1:$I$124"}</definedName>
    <definedName name="___dre4">#REF!</definedName>
    <definedName name="___EQP10" localSheetId="10">#REF!</definedName>
    <definedName name="___EQP10" localSheetId="12">#REF!</definedName>
    <definedName name="___EQP10" localSheetId="11">#REF!</definedName>
    <definedName name="___EQP10" localSheetId="1">#REF!</definedName>
    <definedName name="___EQP10" localSheetId="9">#REF!</definedName>
    <definedName name="___EQP10">#REF!</definedName>
    <definedName name="___EQP11" localSheetId="10">#REF!</definedName>
    <definedName name="___EQP11" localSheetId="12">#REF!</definedName>
    <definedName name="___EQP11" localSheetId="11">#REF!</definedName>
    <definedName name="___EQP11" localSheetId="1">#REF!</definedName>
    <definedName name="___EQP11" localSheetId="9">#REF!</definedName>
    <definedName name="___EQP11">#REF!</definedName>
    <definedName name="___EQP12" localSheetId="10">#REF!</definedName>
    <definedName name="___EQP12" localSheetId="12">#REF!</definedName>
    <definedName name="___EQP12" localSheetId="11">#REF!</definedName>
    <definedName name="___EQP12" localSheetId="1">#REF!</definedName>
    <definedName name="___EQP12" localSheetId="9">#REF!</definedName>
    <definedName name="___EQP12">#REF!</definedName>
    <definedName name="___EQP13" localSheetId="10">#REF!</definedName>
    <definedName name="___EQP13" localSheetId="12">#REF!</definedName>
    <definedName name="___EQP13" localSheetId="11">#REF!</definedName>
    <definedName name="___EQP13" localSheetId="1">#REF!</definedName>
    <definedName name="___EQP13" localSheetId="9">#REF!</definedName>
    <definedName name="___EQP13">#REF!</definedName>
    <definedName name="___EQP14" localSheetId="10">#REF!</definedName>
    <definedName name="___EQP14" localSheetId="12">#REF!</definedName>
    <definedName name="___EQP14" localSheetId="11">#REF!</definedName>
    <definedName name="___EQP14" localSheetId="1">#REF!</definedName>
    <definedName name="___EQP14" localSheetId="9">#REF!</definedName>
    <definedName name="___EQP14">#REF!</definedName>
    <definedName name="___EQP15" localSheetId="10">#REF!</definedName>
    <definedName name="___EQP15" localSheetId="12">#REF!</definedName>
    <definedName name="___EQP15" localSheetId="11">#REF!</definedName>
    <definedName name="___EQP15" localSheetId="1">#REF!</definedName>
    <definedName name="___EQP15" localSheetId="9">#REF!</definedName>
    <definedName name="___EQP15">#REF!</definedName>
    <definedName name="___EQP16" localSheetId="10">#REF!</definedName>
    <definedName name="___EQP16" localSheetId="12">#REF!</definedName>
    <definedName name="___EQP16" localSheetId="11">#REF!</definedName>
    <definedName name="___EQP16" localSheetId="1">#REF!</definedName>
    <definedName name="___EQP16" localSheetId="9">#REF!</definedName>
    <definedName name="___EQP16">#REF!</definedName>
    <definedName name="___EQP17" localSheetId="10">#REF!</definedName>
    <definedName name="___EQP17" localSheetId="12">#REF!</definedName>
    <definedName name="___EQP17" localSheetId="11">#REF!</definedName>
    <definedName name="___EQP17" localSheetId="1">#REF!</definedName>
    <definedName name="___EQP17" localSheetId="9">#REF!</definedName>
    <definedName name="___EQP17">#REF!</definedName>
    <definedName name="___EQP18" localSheetId="10">#REF!</definedName>
    <definedName name="___EQP18" localSheetId="12">#REF!</definedName>
    <definedName name="___EQP18" localSheetId="11">#REF!</definedName>
    <definedName name="___EQP18" localSheetId="1">#REF!</definedName>
    <definedName name="___EQP18" localSheetId="9">#REF!</definedName>
    <definedName name="___EQP18">#REF!</definedName>
    <definedName name="___EQP19" localSheetId="10">#REF!</definedName>
    <definedName name="___EQP19" localSheetId="12">#REF!</definedName>
    <definedName name="___EQP19" localSheetId="11">#REF!</definedName>
    <definedName name="___EQP19" localSheetId="1">#REF!</definedName>
    <definedName name="___EQP19" localSheetId="9">#REF!</definedName>
    <definedName name="___EQP19">#REF!</definedName>
    <definedName name="___EQP20" localSheetId="10">#REF!</definedName>
    <definedName name="___EQP20" localSheetId="12">#REF!</definedName>
    <definedName name="___EQP20" localSheetId="11">#REF!</definedName>
    <definedName name="___EQP20" localSheetId="1">#REF!</definedName>
    <definedName name="___EQP20" localSheetId="9">#REF!</definedName>
    <definedName name="___EQP20">#REF!</definedName>
    <definedName name="___EQP21" localSheetId="10">#REF!</definedName>
    <definedName name="___EQP21" localSheetId="12">#REF!</definedName>
    <definedName name="___EQP21" localSheetId="11">#REF!</definedName>
    <definedName name="___EQP21" localSheetId="1">#REF!</definedName>
    <definedName name="___EQP21" localSheetId="9">#REF!</definedName>
    <definedName name="___EQP21">#REF!</definedName>
    <definedName name="___EQP23" localSheetId="10">#REF!</definedName>
    <definedName name="___EQP23" localSheetId="12">#REF!</definedName>
    <definedName name="___EQP23" localSheetId="11">#REF!</definedName>
    <definedName name="___EQP23" localSheetId="1">#REF!</definedName>
    <definedName name="___EQP23" localSheetId="9">#REF!</definedName>
    <definedName name="___EQP23">#REF!</definedName>
    <definedName name="___EQP24" localSheetId="10">#REF!</definedName>
    <definedName name="___EQP24" localSheetId="12">#REF!</definedName>
    <definedName name="___EQP24" localSheetId="11">#REF!</definedName>
    <definedName name="___EQP24" localSheetId="1">#REF!</definedName>
    <definedName name="___EQP24" localSheetId="9">#REF!</definedName>
    <definedName name="___EQP24">#REF!</definedName>
    <definedName name="___EQP25" localSheetId="10">#REF!</definedName>
    <definedName name="___EQP25" localSheetId="12">#REF!</definedName>
    <definedName name="___EQP25" localSheetId="11">#REF!</definedName>
    <definedName name="___EQP25" localSheetId="1">#REF!</definedName>
    <definedName name="___EQP25" localSheetId="9">#REF!</definedName>
    <definedName name="___EQP25">#REF!</definedName>
    <definedName name="___EQP26" localSheetId="10">#REF!</definedName>
    <definedName name="___EQP26" localSheetId="12">#REF!</definedName>
    <definedName name="___EQP26" localSheetId="11">#REF!</definedName>
    <definedName name="___EQP26" localSheetId="1">#REF!</definedName>
    <definedName name="___EQP26" localSheetId="9">#REF!</definedName>
    <definedName name="___EQP26">#REF!</definedName>
    <definedName name="___EQP27" localSheetId="10">#REF!</definedName>
    <definedName name="___EQP27" localSheetId="12">#REF!</definedName>
    <definedName name="___EQP27" localSheetId="11">#REF!</definedName>
    <definedName name="___EQP27" localSheetId="1">#REF!</definedName>
    <definedName name="___EQP27" localSheetId="9">#REF!</definedName>
    <definedName name="___EQP27">#REF!</definedName>
    <definedName name="___EQP28" localSheetId="10">#REF!</definedName>
    <definedName name="___EQP28" localSheetId="12">#REF!</definedName>
    <definedName name="___EQP28" localSheetId="11">#REF!</definedName>
    <definedName name="___EQP28" localSheetId="1">#REF!</definedName>
    <definedName name="___EQP28" localSheetId="9">#REF!</definedName>
    <definedName name="___EQP28">#REF!</definedName>
    <definedName name="___EQP29" localSheetId="10">#REF!</definedName>
    <definedName name="___EQP29" localSheetId="12">#REF!</definedName>
    <definedName name="___EQP29" localSheetId="11">#REF!</definedName>
    <definedName name="___EQP29" localSheetId="1">#REF!</definedName>
    <definedName name="___EQP29" localSheetId="9">#REF!</definedName>
    <definedName name="___EQP29">#REF!</definedName>
    <definedName name="___EQP3" localSheetId="10">#REF!</definedName>
    <definedName name="___EQP3" localSheetId="12">#REF!</definedName>
    <definedName name="___EQP3" localSheetId="11">#REF!</definedName>
    <definedName name="___EQP3" localSheetId="1">#REF!</definedName>
    <definedName name="___EQP3" localSheetId="9">#REF!</definedName>
    <definedName name="___EQP3">#REF!</definedName>
    <definedName name="___EQP30" localSheetId="10">#REF!</definedName>
    <definedName name="___EQP30" localSheetId="12">#REF!</definedName>
    <definedName name="___EQP30" localSheetId="11">#REF!</definedName>
    <definedName name="___EQP30" localSheetId="1">#REF!</definedName>
    <definedName name="___EQP30" localSheetId="9">#REF!</definedName>
    <definedName name="___EQP30">#REF!</definedName>
    <definedName name="___EQP31" localSheetId="10">#REF!</definedName>
    <definedName name="___EQP31" localSheetId="12">#REF!</definedName>
    <definedName name="___EQP31" localSheetId="11">#REF!</definedName>
    <definedName name="___EQP31" localSheetId="1">#REF!</definedName>
    <definedName name="___EQP31" localSheetId="9">#REF!</definedName>
    <definedName name="___EQP31">#REF!</definedName>
    <definedName name="___EQP32" localSheetId="10">#REF!</definedName>
    <definedName name="___EQP32" localSheetId="12">#REF!</definedName>
    <definedName name="___EQP32" localSheetId="11">#REF!</definedName>
    <definedName name="___EQP32" localSheetId="1">#REF!</definedName>
    <definedName name="___EQP32" localSheetId="9">#REF!</definedName>
    <definedName name="___EQP32">#REF!</definedName>
    <definedName name="___EQP33" localSheetId="10">#REF!</definedName>
    <definedName name="___EQP33" localSheetId="12">#REF!</definedName>
    <definedName name="___EQP33" localSheetId="11">#REF!</definedName>
    <definedName name="___EQP33" localSheetId="1">#REF!</definedName>
    <definedName name="___EQP33" localSheetId="9">#REF!</definedName>
    <definedName name="___EQP33">#REF!</definedName>
    <definedName name="___EQP34" localSheetId="10">#REF!</definedName>
    <definedName name="___EQP34" localSheetId="12">#REF!</definedName>
    <definedName name="___EQP34" localSheetId="11">#REF!</definedName>
    <definedName name="___EQP34" localSheetId="1">#REF!</definedName>
    <definedName name="___EQP34" localSheetId="9">#REF!</definedName>
    <definedName name="___EQP34">#REF!</definedName>
    <definedName name="___EQP35" localSheetId="10">#REF!</definedName>
    <definedName name="___EQP35" localSheetId="12">#REF!</definedName>
    <definedName name="___EQP35" localSheetId="11">#REF!</definedName>
    <definedName name="___EQP35" localSheetId="1">#REF!</definedName>
    <definedName name="___EQP35" localSheetId="9">#REF!</definedName>
    <definedName name="___EQP35">#REF!</definedName>
    <definedName name="___EQP36" localSheetId="10">#REF!</definedName>
    <definedName name="___EQP36" localSheetId="12">#REF!</definedName>
    <definedName name="___EQP36" localSheetId="11">#REF!</definedName>
    <definedName name="___EQP36" localSheetId="1">#REF!</definedName>
    <definedName name="___EQP36" localSheetId="9">#REF!</definedName>
    <definedName name="___EQP36">#REF!</definedName>
    <definedName name="___EQP37" localSheetId="10">#REF!</definedName>
    <definedName name="___EQP37" localSheetId="12">#REF!</definedName>
    <definedName name="___EQP37" localSheetId="11">#REF!</definedName>
    <definedName name="___EQP37" localSheetId="1">#REF!</definedName>
    <definedName name="___EQP37" localSheetId="9">#REF!</definedName>
    <definedName name="___EQP37">#REF!</definedName>
    <definedName name="___EQP38" localSheetId="10">#REF!</definedName>
    <definedName name="___EQP38" localSheetId="12">#REF!</definedName>
    <definedName name="___EQP38" localSheetId="11">#REF!</definedName>
    <definedName name="___EQP38" localSheetId="1">#REF!</definedName>
    <definedName name="___EQP38" localSheetId="9">#REF!</definedName>
    <definedName name="___EQP38">#REF!</definedName>
    <definedName name="___EQP39" localSheetId="10">#REF!</definedName>
    <definedName name="___EQP39" localSheetId="12">#REF!</definedName>
    <definedName name="___EQP39" localSheetId="11">#REF!</definedName>
    <definedName name="___EQP39" localSheetId="1">#REF!</definedName>
    <definedName name="___EQP39" localSheetId="9">#REF!</definedName>
    <definedName name="___EQP39">#REF!</definedName>
    <definedName name="___EQP4" localSheetId="10">#REF!</definedName>
    <definedName name="___EQP4" localSheetId="12">#REF!</definedName>
    <definedName name="___EQP4" localSheetId="11">#REF!</definedName>
    <definedName name="___EQP4" localSheetId="1">#REF!</definedName>
    <definedName name="___EQP4" localSheetId="9">#REF!</definedName>
    <definedName name="___EQP4">#REF!</definedName>
    <definedName name="___EQP40" localSheetId="10">#REF!</definedName>
    <definedName name="___EQP40" localSheetId="12">#REF!</definedName>
    <definedName name="___EQP40" localSheetId="11">#REF!</definedName>
    <definedName name="___EQP40" localSheetId="1">#REF!</definedName>
    <definedName name="___EQP40" localSheetId="9">#REF!</definedName>
    <definedName name="___EQP40">#REF!</definedName>
    <definedName name="___EQP41" localSheetId="10">#REF!</definedName>
    <definedName name="___EQP41" localSheetId="12">#REF!</definedName>
    <definedName name="___EQP41" localSheetId="11">#REF!</definedName>
    <definedName name="___EQP41" localSheetId="1">#REF!</definedName>
    <definedName name="___EQP41" localSheetId="9">#REF!</definedName>
    <definedName name="___EQP41">#REF!</definedName>
    <definedName name="___EQP42" localSheetId="10">#REF!</definedName>
    <definedName name="___EQP42" localSheetId="12">#REF!</definedName>
    <definedName name="___EQP42" localSheetId="11">#REF!</definedName>
    <definedName name="___EQP42" localSheetId="1">#REF!</definedName>
    <definedName name="___EQP42" localSheetId="9">#REF!</definedName>
    <definedName name="___EQP42">#REF!</definedName>
    <definedName name="___EQP43" localSheetId="10">#REF!</definedName>
    <definedName name="___EQP43" localSheetId="12">#REF!</definedName>
    <definedName name="___EQP43" localSheetId="11">#REF!</definedName>
    <definedName name="___EQP43" localSheetId="1">#REF!</definedName>
    <definedName name="___EQP43" localSheetId="9">#REF!</definedName>
    <definedName name="___EQP43">#REF!</definedName>
    <definedName name="___EQP44" localSheetId="10">#REF!</definedName>
    <definedName name="___EQP44" localSheetId="12">#REF!</definedName>
    <definedName name="___EQP44" localSheetId="11">#REF!</definedName>
    <definedName name="___EQP44" localSheetId="1">#REF!</definedName>
    <definedName name="___EQP44" localSheetId="9">#REF!</definedName>
    <definedName name="___EQP44">#REF!</definedName>
    <definedName name="___EQP45" localSheetId="10">#REF!</definedName>
    <definedName name="___EQP45" localSheetId="12">#REF!</definedName>
    <definedName name="___EQP45" localSheetId="11">#REF!</definedName>
    <definedName name="___EQP45" localSheetId="1">#REF!</definedName>
    <definedName name="___EQP45" localSheetId="9">#REF!</definedName>
    <definedName name="___EQP45">#REF!</definedName>
    <definedName name="___EQP46" localSheetId="10">#REF!</definedName>
    <definedName name="___EQP46" localSheetId="12">#REF!</definedName>
    <definedName name="___EQP46" localSheetId="11">#REF!</definedName>
    <definedName name="___EQP46" localSheetId="1">#REF!</definedName>
    <definedName name="___EQP46" localSheetId="9">#REF!</definedName>
    <definedName name="___EQP46">#REF!</definedName>
    <definedName name="___EQP47" localSheetId="10">#REF!</definedName>
    <definedName name="___EQP47" localSheetId="12">#REF!</definedName>
    <definedName name="___EQP47" localSheetId="11">#REF!</definedName>
    <definedName name="___EQP47" localSheetId="1">#REF!</definedName>
    <definedName name="___EQP47" localSheetId="9">#REF!</definedName>
    <definedName name="___EQP47">#REF!</definedName>
    <definedName name="___EQP48" localSheetId="10">#REF!</definedName>
    <definedName name="___EQP48" localSheetId="12">#REF!</definedName>
    <definedName name="___EQP48" localSheetId="11">#REF!</definedName>
    <definedName name="___EQP48" localSheetId="1">#REF!</definedName>
    <definedName name="___EQP48" localSheetId="9">#REF!</definedName>
    <definedName name="___EQP48">#REF!</definedName>
    <definedName name="___EQP49" localSheetId="10">#REF!</definedName>
    <definedName name="___EQP49" localSheetId="12">#REF!</definedName>
    <definedName name="___EQP49" localSheetId="11">#REF!</definedName>
    <definedName name="___EQP49" localSheetId="1">#REF!</definedName>
    <definedName name="___EQP49" localSheetId="9">#REF!</definedName>
    <definedName name="___EQP49">#REF!</definedName>
    <definedName name="___EQP5" localSheetId="10">#REF!</definedName>
    <definedName name="___EQP5" localSheetId="12">#REF!</definedName>
    <definedName name="___EQP5" localSheetId="11">#REF!</definedName>
    <definedName name="___EQP5" localSheetId="1">#REF!</definedName>
    <definedName name="___EQP5" localSheetId="9">#REF!</definedName>
    <definedName name="___EQP5">#REF!</definedName>
    <definedName name="___EQP50" localSheetId="10">#REF!</definedName>
    <definedName name="___EQP50" localSheetId="12">#REF!</definedName>
    <definedName name="___EQP50" localSheetId="11">#REF!</definedName>
    <definedName name="___EQP50" localSheetId="1">#REF!</definedName>
    <definedName name="___EQP50" localSheetId="9">#REF!</definedName>
    <definedName name="___EQP50">#REF!</definedName>
    <definedName name="___EQP51" localSheetId="10">#REF!</definedName>
    <definedName name="___EQP51" localSheetId="12">#REF!</definedName>
    <definedName name="___EQP51" localSheetId="11">#REF!</definedName>
    <definedName name="___EQP51" localSheetId="1">#REF!</definedName>
    <definedName name="___EQP51" localSheetId="9">#REF!</definedName>
    <definedName name="___EQP51">#REF!</definedName>
    <definedName name="___EQP6" localSheetId="10">#REF!</definedName>
    <definedName name="___EQP6" localSheetId="12">#REF!</definedName>
    <definedName name="___EQP6" localSheetId="11">#REF!</definedName>
    <definedName name="___EQP6" localSheetId="1">#REF!</definedName>
    <definedName name="___EQP6" localSheetId="9">#REF!</definedName>
    <definedName name="___EQP6">#REF!</definedName>
    <definedName name="___EQP7" localSheetId="10">#REF!</definedName>
    <definedName name="___EQP7" localSheetId="12">#REF!</definedName>
    <definedName name="___EQP7" localSheetId="11">#REF!</definedName>
    <definedName name="___EQP7" localSheetId="1">#REF!</definedName>
    <definedName name="___EQP7" localSheetId="9">#REF!</definedName>
    <definedName name="___EQP7">#REF!</definedName>
    <definedName name="___EQP8" localSheetId="10">#REF!</definedName>
    <definedName name="___EQP8" localSheetId="12">#REF!</definedName>
    <definedName name="___EQP8" localSheetId="11">#REF!</definedName>
    <definedName name="___EQP8" localSheetId="1">#REF!</definedName>
    <definedName name="___EQP8" localSheetId="9">#REF!</definedName>
    <definedName name="___EQP8">#REF!</definedName>
    <definedName name="___EQP9" localSheetId="10">#REF!</definedName>
    <definedName name="___EQP9" localSheetId="12">#REF!</definedName>
    <definedName name="___EQP9" localSheetId="11">#REF!</definedName>
    <definedName name="___EQP9" localSheetId="1">#REF!</definedName>
    <definedName name="___EQP9" localSheetId="9">#REF!</definedName>
    <definedName name="___EQP9">#REF!</definedName>
    <definedName name="___fu1" localSheetId="10">#REF!</definedName>
    <definedName name="___fu1" localSheetId="12">#REF!</definedName>
    <definedName name="___fu1" localSheetId="11">#REF!</definedName>
    <definedName name="___fu1" localSheetId="1">#REF!</definedName>
    <definedName name="___fu1" localSheetId="9">#REF!</definedName>
    <definedName name="___fu1">#REF!</definedName>
    <definedName name="___hsd1" localSheetId="10">#REF!</definedName>
    <definedName name="___hsd1" localSheetId="12">#REF!</definedName>
    <definedName name="___hsd1" localSheetId="11">#REF!</definedName>
    <definedName name="___hsd1" localSheetId="1">#REF!</definedName>
    <definedName name="___hsd1" localSheetId="9">#REF!</definedName>
    <definedName name="___hsd1">#REF!</definedName>
    <definedName name="___ICM2000" localSheetId="10" hidden="1">{#N/A,#N/A,TRUE,"ICMAN96 (1)"}</definedName>
    <definedName name="___ICM2000" localSheetId="11" hidden="1">{#N/A,#N/A,TRUE,"ICMAN96 (1)"}</definedName>
    <definedName name="___ICM2000" localSheetId="1" hidden="1">{#N/A,#N/A,TRUE,"ICMAN96 (1)"}</definedName>
    <definedName name="___ICM2000" localSheetId="9" hidden="1">{#N/A,#N/A,TRUE,"ICMAN96 (1)"}</definedName>
    <definedName name="___ICM2000" localSheetId="8" hidden="1">{#N/A,#N/A,TRUE,"ICMAN96 (1)"}</definedName>
    <definedName name="___ICM2000" hidden="1">{#N/A,#N/A,TRUE,"ICMAN96 (1)"}</definedName>
    <definedName name="___ICM2000_1" localSheetId="10" hidden="1">{#N/A,#N/A,TRUE,"ICMAN96 (1)"}</definedName>
    <definedName name="___ICM2000_1" localSheetId="11" hidden="1">{#N/A,#N/A,TRUE,"ICMAN96 (1)"}</definedName>
    <definedName name="___ICM2000_1" localSheetId="1" hidden="1">{#N/A,#N/A,TRUE,"ICMAN96 (1)"}</definedName>
    <definedName name="___ICM2000_1" localSheetId="9" hidden="1">{#N/A,#N/A,TRUE,"ICMAN96 (1)"}</definedName>
    <definedName name="___ICM2000_1" localSheetId="8" hidden="1">{#N/A,#N/A,TRUE,"ICMAN96 (1)"}</definedName>
    <definedName name="___ICM2000_1" hidden="1">{#N/A,#N/A,TRUE,"ICMAN96 (1)"}</definedName>
    <definedName name="___ICM2000_2" localSheetId="10" hidden="1">{#N/A,#N/A,TRUE,"ICMAN96 (1)"}</definedName>
    <definedName name="___ICM2000_2" localSheetId="11" hidden="1">{#N/A,#N/A,TRUE,"ICMAN96 (1)"}</definedName>
    <definedName name="___ICM2000_2" localSheetId="1" hidden="1">{#N/A,#N/A,TRUE,"ICMAN96 (1)"}</definedName>
    <definedName name="___ICM2000_2" localSheetId="9" hidden="1">{#N/A,#N/A,TRUE,"ICMAN96 (1)"}</definedName>
    <definedName name="___ICM2000_2" localSheetId="8" hidden="1">{#N/A,#N/A,TRUE,"ICMAN96 (1)"}</definedName>
    <definedName name="___ICM2000_2" hidden="1">{#N/A,#N/A,TRUE,"ICMAN96 (1)"}</definedName>
    <definedName name="___ICM2001" localSheetId="10" hidden="1">{#N/A,#N/A,TRUE,"ICMAN96 (1)"}</definedName>
    <definedName name="___ICM2001" localSheetId="11" hidden="1">{#N/A,#N/A,TRUE,"ICMAN96 (1)"}</definedName>
    <definedName name="___ICM2001" localSheetId="1" hidden="1">{#N/A,#N/A,TRUE,"ICMAN96 (1)"}</definedName>
    <definedName name="___ICM2001" localSheetId="9" hidden="1">{#N/A,#N/A,TRUE,"ICMAN96 (1)"}</definedName>
    <definedName name="___ICM2001" localSheetId="8" hidden="1">{#N/A,#N/A,TRUE,"ICMAN96 (1)"}</definedName>
    <definedName name="___ICM2001" hidden="1">{#N/A,#N/A,TRUE,"ICMAN96 (1)"}</definedName>
    <definedName name="___ICM2001_1" localSheetId="10" hidden="1">{#N/A,#N/A,TRUE,"ICMAN96 (1)"}</definedName>
    <definedName name="___ICM2001_1" localSheetId="11" hidden="1">{#N/A,#N/A,TRUE,"ICMAN96 (1)"}</definedName>
    <definedName name="___ICM2001_1" localSheetId="1" hidden="1">{#N/A,#N/A,TRUE,"ICMAN96 (1)"}</definedName>
    <definedName name="___ICM2001_1" localSheetId="9" hidden="1">{#N/A,#N/A,TRUE,"ICMAN96 (1)"}</definedName>
    <definedName name="___ICM2001_1" localSheetId="8" hidden="1">{#N/A,#N/A,TRUE,"ICMAN96 (1)"}</definedName>
    <definedName name="___ICM2001_1" hidden="1">{#N/A,#N/A,TRUE,"ICMAN96 (1)"}</definedName>
    <definedName name="___ICM2001_2" localSheetId="10" hidden="1">{#N/A,#N/A,TRUE,"ICMAN96 (1)"}</definedName>
    <definedName name="___ICM2001_2" localSheetId="11" hidden="1">{#N/A,#N/A,TRUE,"ICMAN96 (1)"}</definedName>
    <definedName name="___ICM2001_2" localSheetId="1" hidden="1">{#N/A,#N/A,TRUE,"ICMAN96 (1)"}</definedName>
    <definedName name="___ICM2001_2" localSheetId="9" hidden="1">{#N/A,#N/A,TRUE,"ICMAN96 (1)"}</definedName>
    <definedName name="___ICM2001_2" localSheetId="8" hidden="1">{#N/A,#N/A,TRUE,"ICMAN96 (1)"}</definedName>
    <definedName name="___ICM2001_2" hidden="1">{#N/A,#N/A,TRUE,"ICMAN96 (1)"}</definedName>
    <definedName name="___ICM2002" localSheetId="10" hidden="1">{#N/A,#N/A,TRUE,"ICMAN96 (1)"}</definedName>
    <definedName name="___ICM2002" localSheetId="11" hidden="1">{#N/A,#N/A,TRUE,"ICMAN96 (1)"}</definedName>
    <definedName name="___ICM2002" localSheetId="1" hidden="1">{#N/A,#N/A,TRUE,"ICMAN96 (1)"}</definedName>
    <definedName name="___ICM2002" localSheetId="9" hidden="1">{#N/A,#N/A,TRUE,"ICMAN96 (1)"}</definedName>
    <definedName name="___ICM2002" localSheetId="8" hidden="1">{#N/A,#N/A,TRUE,"ICMAN96 (1)"}</definedName>
    <definedName name="___ICM2002" hidden="1">{#N/A,#N/A,TRUE,"ICMAN96 (1)"}</definedName>
    <definedName name="___ICM2002_1" localSheetId="10" hidden="1">{#N/A,#N/A,TRUE,"ICMAN96 (1)"}</definedName>
    <definedName name="___ICM2002_1" localSheetId="11" hidden="1">{#N/A,#N/A,TRUE,"ICMAN96 (1)"}</definedName>
    <definedName name="___ICM2002_1" localSheetId="1" hidden="1">{#N/A,#N/A,TRUE,"ICMAN96 (1)"}</definedName>
    <definedName name="___ICM2002_1" localSheetId="9" hidden="1">{#N/A,#N/A,TRUE,"ICMAN96 (1)"}</definedName>
    <definedName name="___ICM2002_1" localSheetId="8" hidden="1">{#N/A,#N/A,TRUE,"ICMAN96 (1)"}</definedName>
    <definedName name="___ICM2002_1" hidden="1">{#N/A,#N/A,TRUE,"ICMAN96 (1)"}</definedName>
    <definedName name="___ICM2002_2" localSheetId="10" hidden="1">{#N/A,#N/A,TRUE,"ICMAN96 (1)"}</definedName>
    <definedName name="___ICM2002_2" localSheetId="11" hidden="1">{#N/A,#N/A,TRUE,"ICMAN96 (1)"}</definedName>
    <definedName name="___ICM2002_2" localSheetId="1" hidden="1">{#N/A,#N/A,TRUE,"ICMAN96 (1)"}</definedName>
    <definedName name="___ICM2002_2" localSheetId="9" hidden="1">{#N/A,#N/A,TRUE,"ICMAN96 (1)"}</definedName>
    <definedName name="___ICM2002_2" localSheetId="8" hidden="1">{#N/A,#N/A,TRUE,"ICMAN96 (1)"}</definedName>
    <definedName name="___ICM2002_2" hidden="1">{#N/A,#N/A,TRUE,"ICMAN96 (1)"}</definedName>
    <definedName name="___ICM97" localSheetId="10" hidden="1">{#N/A,#N/A,TRUE,"ICMAN96 (1)"}</definedName>
    <definedName name="___ICM97" localSheetId="11" hidden="1">{#N/A,#N/A,TRUE,"ICMAN96 (1)"}</definedName>
    <definedName name="___ICM97" localSheetId="1" hidden="1">{#N/A,#N/A,TRUE,"ICMAN96 (1)"}</definedName>
    <definedName name="___ICM97" localSheetId="9" hidden="1">{#N/A,#N/A,TRUE,"ICMAN96 (1)"}</definedName>
    <definedName name="___ICM97" localSheetId="8" hidden="1">{#N/A,#N/A,TRUE,"ICMAN96 (1)"}</definedName>
    <definedName name="___ICM97" hidden="1">{#N/A,#N/A,TRUE,"ICMAN96 (1)"}</definedName>
    <definedName name="___ICM97_1" localSheetId="10" hidden="1">{#N/A,#N/A,TRUE,"ICMAN96 (1)"}</definedName>
    <definedName name="___ICM97_1" localSheetId="11" hidden="1">{#N/A,#N/A,TRUE,"ICMAN96 (1)"}</definedName>
    <definedName name="___ICM97_1" localSheetId="1" hidden="1">{#N/A,#N/A,TRUE,"ICMAN96 (1)"}</definedName>
    <definedName name="___ICM97_1" localSheetId="9" hidden="1">{#N/A,#N/A,TRUE,"ICMAN96 (1)"}</definedName>
    <definedName name="___ICM97_1" localSheetId="8" hidden="1">{#N/A,#N/A,TRUE,"ICMAN96 (1)"}</definedName>
    <definedName name="___ICM97_1" hidden="1">{#N/A,#N/A,TRUE,"ICMAN96 (1)"}</definedName>
    <definedName name="___ICM97_2" localSheetId="10" hidden="1">{#N/A,#N/A,TRUE,"ICMAN96 (1)"}</definedName>
    <definedName name="___ICM97_2" localSheetId="11" hidden="1">{#N/A,#N/A,TRUE,"ICMAN96 (1)"}</definedName>
    <definedName name="___ICM97_2" localSheetId="1" hidden="1">{#N/A,#N/A,TRUE,"ICMAN96 (1)"}</definedName>
    <definedName name="___ICM97_2" localSheetId="9" hidden="1">{#N/A,#N/A,TRUE,"ICMAN96 (1)"}</definedName>
    <definedName name="___ICM97_2" localSheetId="8" hidden="1">{#N/A,#N/A,TRUE,"ICMAN96 (1)"}</definedName>
    <definedName name="___ICM97_2" hidden="1">{#N/A,#N/A,TRUE,"ICMAN96 (1)"}</definedName>
    <definedName name="___img1">#REF!</definedName>
    <definedName name="___img10" localSheetId="10">#REF!</definedName>
    <definedName name="___img10" localSheetId="11">#REF!</definedName>
    <definedName name="___img10" localSheetId="1">#REF!</definedName>
    <definedName name="___img10" localSheetId="9">#REF!</definedName>
    <definedName name="___img10">#REF!</definedName>
    <definedName name="___img11" localSheetId="10">#REF!</definedName>
    <definedName name="___img11" localSheetId="11">#REF!</definedName>
    <definedName name="___img11" localSheetId="1">#REF!</definedName>
    <definedName name="___img11" localSheetId="9">#REF!</definedName>
    <definedName name="___img11">#REF!</definedName>
    <definedName name="___img12" localSheetId="10">#REF!</definedName>
    <definedName name="___img12" localSheetId="11">#REF!</definedName>
    <definedName name="___img12" localSheetId="1">#REF!</definedName>
    <definedName name="___img12" localSheetId="9">#REF!</definedName>
    <definedName name="___img12">#REF!</definedName>
    <definedName name="___img2" localSheetId="10">#REF!</definedName>
    <definedName name="___img2" localSheetId="11">#REF!</definedName>
    <definedName name="___img2" localSheetId="1">#REF!</definedName>
    <definedName name="___img2" localSheetId="9">#REF!</definedName>
    <definedName name="___img2">#REF!</definedName>
    <definedName name="___img3" localSheetId="10">#REF!</definedName>
    <definedName name="___img3" localSheetId="11">#REF!</definedName>
    <definedName name="___img3" localSheetId="1">#REF!</definedName>
    <definedName name="___img3" localSheetId="9">#REF!</definedName>
    <definedName name="___img3">#REF!</definedName>
    <definedName name="___img4" localSheetId="10">#REF!</definedName>
    <definedName name="___img4" localSheetId="11">#REF!</definedName>
    <definedName name="___img4" localSheetId="1">#REF!</definedName>
    <definedName name="___img4" localSheetId="9">#REF!</definedName>
    <definedName name="___img4">#REF!</definedName>
    <definedName name="___img5" localSheetId="10">#REF!</definedName>
    <definedName name="___img5" localSheetId="11">#REF!</definedName>
    <definedName name="___img5" localSheetId="1">#REF!</definedName>
    <definedName name="___img5" localSheetId="9">#REF!</definedName>
    <definedName name="___img5">#REF!</definedName>
    <definedName name="___img6" localSheetId="10">#REF!</definedName>
    <definedName name="___img6" localSheetId="11">#REF!</definedName>
    <definedName name="___img6" localSheetId="1">#REF!</definedName>
    <definedName name="___img6" localSheetId="9">#REF!</definedName>
    <definedName name="___img6">#REF!</definedName>
    <definedName name="___img7" localSheetId="10">#REF!</definedName>
    <definedName name="___img7" localSheetId="11">#REF!</definedName>
    <definedName name="___img7" localSheetId="1">#REF!</definedName>
    <definedName name="___img7" localSheetId="9">#REF!</definedName>
    <definedName name="___img7">#REF!</definedName>
    <definedName name="___img8" localSheetId="10">#REF!</definedName>
    <definedName name="___img8" localSheetId="11">#REF!</definedName>
    <definedName name="___img8" localSheetId="1">#REF!</definedName>
    <definedName name="___img8" localSheetId="9">#REF!</definedName>
    <definedName name="___img8">#REF!</definedName>
    <definedName name="___img9" localSheetId="10">#REF!</definedName>
    <definedName name="___img9" localSheetId="11">#REF!</definedName>
    <definedName name="___img9" localSheetId="1">#REF!</definedName>
    <definedName name="___img9" localSheetId="9">#REF!</definedName>
    <definedName name="___img9">#REF!</definedName>
    <definedName name="___MAT10" localSheetId="10">#REF!</definedName>
    <definedName name="___MAT10" localSheetId="12">#REF!</definedName>
    <definedName name="___MAT10" localSheetId="11">#REF!</definedName>
    <definedName name="___MAT10" localSheetId="1">#REF!</definedName>
    <definedName name="___MAT10" localSheetId="9">#REF!</definedName>
    <definedName name="___MAT10">#REF!</definedName>
    <definedName name="___MAT11" localSheetId="10">#REF!</definedName>
    <definedName name="___MAT11" localSheetId="12">#REF!</definedName>
    <definedName name="___MAT11" localSheetId="11">#REF!</definedName>
    <definedName name="___MAT11" localSheetId="1">#REF!</definedName>
    <definedName name="___MAT11" localSheetId="9">#REF!</definedName>
    <definedName name="___MAT11">#REF!</definedName>
    <definedName name="___MAT12" localSheetId="10">#REF!</definedName>
    <definedName name="___MAT12" localSheetId="12">#REF!</definedName>
    <definedName name="___MAT12" localSheetId="11">#REF!</definedName>
    <definedName name="___MAT12" localSheetId="1">#REF!</definedName>
    <definedName name="___MAT12" localSheetId="9">#REF!</definedName>
    <definedName name="___MAT12">#REF!</definedName>
    <definedName name="___MAT13" localSheetId="10">#REF!</definedName>
    <definedName name="___MAT13" localSheetId="12">#REF!</definedName>
    <definedName name="___MAT13" localSheetId="11">#REF!</definedName>
    <definedName name="___MAT13" localSheetId="1">#REF!</definedName>
    <definedName name="___MAT13" localSheetId="9">#REF!</definedName>
    <definedName name="___MAT13">#REF!</definedName>
    <definedName name="___MAT14" localSheetId="10">#REF!</definedName>
    <definedName name="___MAT14" localSheetId="12">#REF!</definedName>
    <definedName name="___MAT14" localSheetId="11">#REF!</definedName>
    <definedName name="___MAT14" localSheetId="1">#REF!</definedName>
    <definedName name="___MAT14" localSheetId="9">#REF!</definedName>
    <definedName name="___MAT14">#REF!</definedName>
    <definedName name="___MAT15" localSheetId="10">#REF!</definedName>
    <definedName name="___MAT15" localSheetId="12">#REF!</definedName>
    <definedName name="___MAT15" localSheetId="11">#REF!</definedName>
    <definedName name="___MAT15" localSheetId="1">#REF!</definedName>
    <definedName name="___MAT15" localSheetId="9">#REF!</definedName>
    <definedName name="___MAT15">#REF!</definedName>
    <definedName name="___MAT16" localSheetId="10">#REF!</definedName>
    <definedName name="___MAT16" localSheetId="12">#REF!</definedName>
    <definedName name="___MAT16" localSheetId="11">#REF!</definedName>
    <definedName name="___MAT16" localSheetId="1">#REF!</definedName>
    <definedName name="___MAT16" localSheetId="9">#REF!</definedName>
    <definedName name="___MAT16">#REF!</definedName>
    <definedName name="___MAT17" localSheetId="10">#REF!</definedName>
    <definedName name="___MAT17" localSheetId="12">#REF!</definedName>
    <definedName name="___MAT17" localSheetId="11">#REF!</definedName>
    <definedName name="___MAT17" localSheetId="1">#REF!</definedName>
    <definedName name="___MAT17" localSheetId="9">#REF!</definedName>
    <definedName name="___MAT17">#REF!</definedName>
    <definedName name="___MAT18" localSheetId="10">#REF!</definedName>
    <definedName name="___MAT18" localSheetId="12">#REF!</definedName>
    <definedName name="___MAT18" localSheetId="11">#REF!</definedName>
    <definedName name="___MAT18" localSheetId="1">#REF!</definedName>
    <definedName name="___MAT18" localSheetId="9">#REF!</definedName>
    <definedName name="___MAT18">#REF!</definedName>
    <definedName name="___MAT19" localSheetId="10">#REF!</definedName>
    <definedName name="___MAT19" localSheetId="12">#REF!</definedName>
    <definedName name="___MAT19" localSheetId="11">#REF!</definedName>
    <definedName name="___MAT19" localSheetId="1">#REF!</definedName>
    <definedName name="___MAT19" localSheetId="9">#REF!</definedName>
    <definedName name="___MAT19">#REF!</definedName>
    <definedName name="___MAT20" localSheetId="10">#REF!</definedName>
    <definedName name="___MAT20" localSheetId="12">#REF!</definedName>
    <definedName name="___MAT20" localSheetId="11">#REF!</definedName>
    <definedName name="___MAT20" localSheetId="1">#REF!</definedName>
    <definedName name="___MAT20" localSheetId="9">#REF!</definedName>
    <definedName name="___MAT20">#REF!</definedName>
    <definedName name="___MAT21" localSheetId="10">#REF!</definedName>
    <definedName name="___MAT21" localSheetId="12">#REF!</definedName>
    <definedName name="___MAT21" localSheetId="11">#REF!</definedName>
    <definedName name="___MAT21" localSheetId="1">#REF!</definedName>
    <definedName name="___MAT21" localSheetId="9">#REF!</definedName>
    <definedName name="___MAT21">#REF!</definedName>
    <definedName name="___MAT23" localSheetId="10">#REF!</definedName>
    <definedName name="___MAT23" localSheetId="12">#REF!</definedName>
    <definedName name="___MAT23" localSheetId="11">#REF!</definedName>
    <definedName name="___MAT23" localSheetId="1">#REF!</definedName>
    <definedName name="___MAT23" localSheetId="9">#REF!</definedName>
    <definedName name="___MAT23">#REF!</definedName>
    <definedName name="___MAT24" localSheetId="10">#REF!</definedName>
    <definedName name="___MAT24" localSheetId="12">#REF!</definedName>
    <definedName name="___MAT24" localSheetId="11">#REF!</definedName>
    <definedName name="___MAT24" localSheetId="1">#REF!</definedName>
    <definedName name="___MAT24" localSheetId="9">#REF!</definedName>
    <definedName name="___MAT24">#REF!</definedName>
    <definedName name="___MAT25" localSheetId="10">#REF!</definedName>
    <definedName name="___MAT25" localSheetId="12">#REF!</definedName>
    <definedName name="___MAT25" localSheetId="11">#REF!</definedName>
    <definedName name="___MAT25" localSheetId="1">#REF!</definedName>
    <definedName name="___MAT25" localSheetId="9">#REF!</definedName>
    <definedName name="___MAT25">#REF!</definedName>
    <definedName name="___MAT26" localSheetId="10">#REF!</definedName>
    <definedName name="___MAT26" localSheetId="12">#REF!</definedName>
    <definedName name="___MAT26" localSheetId="11">#REF!</definedName>
    <definedName name="___MAT26" localSheetId="1">#REF!</definedName>
    <definedName name="___MAT26" localSheetId="9">#REF!</definedName>
    <definedName name="___MAT26">#REF!</definedName>
    <definedName name="___MAT27" localSheetId="10">#REF!</definedName>
    <definedName name="___MAT27" localSheetId="12">#REF!</definedName>
    <definedName name="___MAT27" localSheetId="11">#REF!</definedName>
    <definedName name="___MAT27" localSheetId="1">#REF!</definedName>
    <definedName name="___MAT27" localSheetId="9">#REF!</definedName>
    <definedName name="___MAT27">#REF!</definedName>
    <definedName name="___MAT28" localSheetId="10">#REF!</definedName>
    <definedName name="___MAT28" localSheetId="12">#REF!</definedName>
    <definedName name="___MAT28" localSheetId="11">#REF!</definedName>
    <definedName name="___MAT28" localSheetId="1">#REF!</definedName>
    <definedName name="___MAT28" localSheetId="9">#REF!</definedName>
    <definedName name="___MAT28">#REF!</definedName>
    <definedName name="___MAT29" localSheetId="10">#REF!</definedName>
    <definedName name="___MAT29" localSheetId="12">#REF!</definedName>
    <definedName name="___MAT29" localSheetId="11">#REF!</definedName>
    <definedName name="___MAT29" localSheetId="1">#REF!</definedName>
    <definedName name="___MAT29" localSheetId="9">#REF!</definedName>
    <definedName name="___MAT29">#REF!</definedName>
    <definedName name="___MAT3" localSheetId="10">#REF!</definedName>
    <definedName name="___MAT3" localSheetId="12">#REF!</definedName>
    <definedName name="___MAT3" localSheetId="11">#REF!</definedName>
    <definedName name="___MAT3" localSheetId="1">#REF!</definedName>
    <definedName name="___MAT3" localSheetId="9">#REF!</definedName>
    <definedName name="___MAT3">#REF!</definedName>
    <definedName name="___MAT30" localSheetId="10">#REF!</definedName>
    <definedName name="___MAT30" localSheetId="12">#REF!</definedName>
    <definedName name="___MAT30" localSheetId="11">#REF!</definedName>
    <definedName name="___MAT30" localSheetId="1">#REF!</definedName>
    <definedName name="___MAT30" localSheetId="9">#REF!</definedName>
    <definedName name="___MAT30">#REF!</definedName>
    <definedName name="___MAT31" localSheetId="10">#REF!</definedName>
    <definedName name="___MAT31" localSheetId="12">#REF!</definedName>
    <definedName name="___MAT31" localSheetId="11">#REF!</definedName>
    <definedName name="___MAT31" localSheetId="1">#REF!</definedName>
    <definedName name="___MAT31" localSheetId="9">#REF!</definedName>
    <definedName name="___MAT31">#REF!</definedName>
    <definedName name="___MAT32" localSheetId="10">#REF!</definedName>
    <definedName name="___MAT32" localSheetId="12">#REF!</definedName>
    <definedName name="___MAT32" localSheetId="11">#REF!</definedName>
    <definedName name="___MAT32" localSheetId="1">#REF!</definedName>
    <definedName name="___MAT32" localSheetId="9">#REF!</definedName>
    <definedName name="___MAT32">#REF!</definedName>
    <definedName name="___MAT33" localSheetId="10">#REF!</definedName>
    <definedName name="___MAT33" localSheetId="12">#REF!</definedName>
    <definedName name="___MAT33" localSheetId="11">#REF!</definedName>
    <definedName name="___MAT33" localSheetId="1">#REF!</definedName>
    <definedName name="___MAT33" localSheetId="9">#REF!</definedName>
    <definedName name="___MAT33">#REF!</definedName>
    <definedName name="___MAT34" localSheetId="10">#REF!</definedName>
    <definedName name="___MAT34" localSheetId="12">#REF!</definedName>
    <definedName name="___MAT34" localSheetId="11">#REF!</definedName>
    <definedName name="___MAT34" localSheetId="1">#REF!</definedName>
    <definedName name="___MAT34" localSheetId="9">#REF!</definedName>
    <definedName name="___MAT34">#REF!</definedName>
    <definedName name="___MAT35" localSheetId="10">#REF!</definedName>
    <definedName name="___MAT35" localSheetId="12">#REF!</definedName>
    <definedName name="___MAT35" localSheetId="11">#REF!</definedName>
    <definedName name="___MAT35" localSheetId="1">#REF!</definedName>
    <definedName name="___MAT35" localSheetId="9">#REF!</definedName>
    <definedName name="___MAT35">#REF!</definedName>
    <definedName name="___MAT36" localSheetId="10">#REF!</definedName>
    <definedName name="___MAT36" localSheetId="12">#REF!</definedName>
    <definedName name="___MAT36" localSheetId="11">#REF!</definedName>
    <definedName name="___MAT36" localSheetId="1">#REF!</definedName>
    <definedName name="___MAT36" localSheetId="9">#REF!</definedName>
    <definedName name="___MAT36">#REF!</definedName>
    <definedName name="___MAT37" localSheetId="10">#REF!</definedName>
    <definedName name="___MAT37" localSheetId="12">#REF!</definedName>
    <definedName name="___MAT37" localSheetId="11">#REF!</definedName>
    <definedName name="___MAT37" localSheetId="1">#REF!</definedName>
    <definedName name="___MAT37" localSheetId="9">#REF!</definedName>
    <definedName name="___MAT37">#REF!</definedName>
    <definedName name="___MAT38" localSheetId="10">#REF!</definedName>
    <definedName name="___MAT38" localSheetId="12">#REF!</definedName>
    <definedName name="___MAT38" localSheetId="11">#REF!</definedName>
    <definedName name="___MAT38" localSheetId="1">#REF!</definedName>
    <definedName name="___MAT38" localSheetId="9">#REF!</definedName>
    <definedName name="___MAT38">#REF!</definedName>
    <definedName name="___MAT39" localSheetId="10">#REF!</definedName>
    <definedName name="___MAT39" localSheetId="12">#REF!</definedName>
    <definedName name="___MAT39" localSheetId="11">#REF!</definedName>
    <definedName name="___MAT39" localSheetId="1">#REF!</definedName>
    <definedName name="___MAT39" localSheetId="9">#REF!</definedName>
    <definedName name="___MAT39">#REF!</definedName>
    <definedName name="___MAT4" localSheetId="10">#REF!</definedName>
    <definedName name="___MAT4" localSheetId="12">#REF!</definedName>
    <definedName name="___MAT4" localSheetId="11">#REF!</definedName>
    <definedName name="___MAT4" localSheetId="1">#REF!</definedName>
    <definedName name="___MAT4" localSheetId="9">#REF!</definedName>
    <definedName name="___MAT4">#REF!</definedName>
    <definedName name="___MAT40" localSheetId="10">#REF!</definedName>
    <definedName name="___MAT40" localSheetId="12">#REF!</definedName>
    <definedName name="___MAT40" localSheetId="11">#REF!</definedName>
    <definedName name="___MAT40" localSheetId="1">#REF!</definedName>
    <definedName name="___MAT40" localSheetId="9">#REF!</definedName>
    <definedName name="___MAT40">#REF!</definedName>
    <definedName name="___MAT41" localSheetId="10">#REF!</definedName>
    <definedName name="___MAT41" localSheetId="12">#REF!</definedName>
    <definedName name="___MAT41" localSheetId="11">#REF!</definedName>
    <definedName name="___MAT41" localSheetId="1">#REF!</definedName>
    <definedName name="___MAT41" localSheetId="9">#REF!</definedName>
    <definedName name="___MAT41">#REF!</definedName>
    <definedName name="___MAT42" localSheetId="10">#REF!</definedName>
    <definedName name="___MAT42" localSheetId="12">#REF!</definedName>
    <definedName name="___MAT42" localSheetId="11">#REF!</definedName>
    <definedName name="___MAT42" localSheetId="1">#REF!</definedName>
    <definedName name="___MAT42" localSheetId="9">#REF!</definedName>
    <definedName name="___MAT42">#REF!</definedName>
    <definedName name="___MAT43" localSheetId="10">#REF!</definedName>
    <definedName name="___MAT43" localSheetId="12">#REF!</definedName>
    <definedName name="___MAT43" localSheetId="11">#REF!</definedName>
    <definedName name="___MAT43" localSheetId="1">#REF!</definedName>
    <definedName name="___MAT43" localSheetId="9">#REF!</definedName>
    <definedName name="___MAT43">#REF!</definedName>
    <definedName name="___MAT44" localSheetId="10">#REF!</definedName>
    <definedName name="___MAT44" localSheetId="12">#REF!</definedName>
    <definedName name="___MAT44" localSheetId="11">#REF!</definedName>
    <definedName name="___MAT44" localSheetId="1">#REF!</definedName>
    <definedName name="___MAT44" localSheetId="9">#REF!</definedName>
    <definedName name="___MAT44">#REF!</definedName>
    <definedName name="___MAT45" localSheetId="10">#REF!</definedName>
    <definedName name="___MAT45" localSheetId="12">#REF!</definedName>
    <definedName name="___MAT45" localSheetId="11">#REF!</definedName>
    <definedName name="___MAT45" localSheetId="1">#REF!</definedName>
    <definedName name="___MAT45" localSheetId="9">#REF!</definedName>
    <definedName name="___MAT45">#REF!</definedName>
    <definedName name="___MAT46" localSheetId="10">#REF!</definedName>
    <definedName name="___MAT46" localSheetId="12">#REF!</definedName>
    <definedName name="___MAT46" localSheetId="11">#REF!</definedName>
    <definedName name="___MAT46" localSheetId="1">#REF!</definedName>
    <definedName name="___MAT46" localSheetId="9">#REF!</definedName>
    <definedName name="___MAT46">#REF!</definedName>
    <definedName name="___MAT47" localSheetId="10">#REF!</definedName>
    <definedName name="___MAT47" localSheetId="12">#REF!</definedName>
    <definedName name="___MAT47" localSheetId="11">#REF!</definedName>
    <definedName name="___MAT47" localSheetId="1">#REF!</definedName>
    <definedName name="___MAT47" localSheetId="9">#REF!</definedName>
    <definedName name="___MAT47">#REF!</definedName>
    <definedName name="___MAT48" localSheetId="10">#REF!</definedName>
    <definedName name="___MAT48" localSheetId="12">#REF!</definedName>
    <definedName name="___MAT48" localSheetId="11">#REF!</definedName>
    <definedName name="___MAT48" localSheetId="1">#REF!</definedName>
    <definedName name="___MAT48" localSheetId="9">#REF!</definedName>
    <definedName name="___MAT48">#REF!</definedName>
    <definedName name="___MAT49" localSheetId="10">#REF!</definedName>
    <definedName name="___MAT49" localSheetId="12">#REF!</definedName>
    <definedName name="___MAT49" localSheetId="11">#REF!</definedName>
    <definedName name="___MAT49" localSheetId="1">#REF!</definedName>
    <definedName name="___MAT49" localSheetId="9">#REF!</definedName>
    <definedName name="___MAT49">#REF!</definedName>
    <definedName name="___MAT5" localSheetId="10">#REF!</definedName>
    <definedName name="___MAT5" localSheetId="12">#REF!</definedName>
    <definedName name="___MAT5" localSheetId="11">#REF!</definedName>
    <definedName name="___MAT5" localSheetId="1">#REF!</definedName>
    <definedName name="___MAT5" localSheetId="9">#REF!</definedName>
    <definedName name="___MAT5">#REF!</definedName>
    <definedName name="___MAT50" localSheetId="10">#REF!</definedName>
    <definedName name="___MAT50" localSheetId="12">#REF!</definedName>
    <definedName name="___MAT50" localSheetId="11">#REF!</definedName>
    <definedName name="___MAT50" localSheetId="1">#REF!</definedName>
    <definedName name="___MAT50" localSheetId="9">#REF!</definedName>
    <definedName name="___MAT50">#REF!</definedName>
    <definedName name="___MAT51" localSheetId="10">#REF!</definedName>
    <definedName name="___MAT51" localSheetId="12">#REF!</definedName>
    <definedName name="___MAT51" localSheetId="11">#REF!</definedName>
    <definedName name="___MAT51" localSheetId="1">#REF!</definedName>
    <definedName name="___MAT51" localSheetId="9">#REF!</definedName>
    <definedName name="___MAT51">#REF!</definedName>
    <definedName name="___MAT6" localSheetId="10">#REF!</definedName>
    <definedName name="___MAT6" localSheetId="12">#REF!</definedName>
    <definedName name="___MAT6" localSheetId="11">#REF!</definedName>
    <definedName name="___MAT6" localSheetId="1">#REF!</definedName>
    <definedName name="___MAT6" localSheetId="9">#REF!</definedName>
    <definedName name="___MAT6">#REF!</definedName>
    <definedName name="___MAT7" localSheetId="10">#REF!</definedName>
    <definedName name="___MAT7" localSheetId="12">#REF!</definedName>
    <definedName name="___MAT7" localSheetId="11">#REF!</definedName>
    <definedName name="___MAT7" localSheetId="1">#REF!</definedName>
    <definedName name="___MAT7" localSheetId="9">#REF!</definedName>
    <definedName name="___MAT7">#REF!</definedName>
    <definedName name="___MAT8" localSheetId="10">#REF!</definedName>
    <definedName name="___MAT8" localSheetId="12">#REF!</definedName>
    <definedName name="___MAT8" localSheetId="11">#REF!</definedName>
    <definedName name="___MAT8" localSheetId="1">#REF!</definedName>
    <definedName name="___MAT8" localSheetId="9">#REF!</definedName>
    <definedName name="___MAT8">#REF!</definedName>
    <definedName name="___MAT9" localSheetId="10">#REF!</definedName>
    <definedName name="___MAT9" localSheetId="12">#REF!</definedName>
    <definedName name="___MAT9" localSheetId="11">#REF!</definedName>
    <definedName name="___MAT9" localSheetId="1">#REF!</definedName>
    <definedName name="___MAT9" localSheetId="9">#REF!</definedName>
    <definedName name="___MAT9">#REF!</definedName>
    <definedName name="___MO10" localSheetId="10">#REF!</definedName>
    <definedName name="___MO10" localSheetId="12">#REF!</definedName>
    <definedName name="___MO10" localSheetId="11">#REF!</definedName>
    <definedName name="___MO10" localSheetId="1">#REF!</definedName>
    <definedName name="___MO10" localSheetId="9">#REF!</definedName>
    <definedName name="___MO10">#REF!</definedName>
    <definedName name="___MO11" localSheetId="10">#REF!</definedName>
    <definedName name="___MO11" localSheetId="12">#REF!</definedName>
    <definedName name="___MO11" localSheetId="11">#REF!</definedName>
    <definedName name="___MO11" localSheetId="1">#REF!</definedName>
    <definedName name="___MO11" localSheetId="9">#REF!</definedName>
    <definedName name="___MO11">#REF!</definedName>
    <definedName name="___MO12" localSheetId="10">#REF!</definedName>
    <definedName name="___MO12" localSheetId="12">#REF!</definedName>
    <definedName name="___MO12" localSheetId="11">#REF!</definedName>
    <definedName name="___MO12" localSheetId="1">#REF!</definedName>
    <definedName name="___MO12" localSheetId="9">#REF!</definedName>
    <definedName name="___MO12">#REF!</definedName>
    <definedName name="___MO13" localSheetId="10">#REF!</definedName>
    <definedName name="___MO13" localSheetId="12">#REF!</definedName>
    <definedName name="___MO13" localSheetId="11">#REF!</definedName>
    <definedName name="___MO13" localSheetId="1">#REF!</definedName>
    <definedName name="___MO13" localSheetId="9">#REF!</definedName>
    <definedName name="___MO13">#REF!</definedName>
    <definedName name="___MO14" localSheetId="10">#REF!</definedName>
    <definedName name="___MO14" localSheetId="12">#REF!</definedName>
    <definedName name="___MO14" localSheetId="11">#REF!</definedName>
    <definedName name="___MO14" localSheetId="1">#REF!</definedName>
    <definedName name="___MO14" localSheetId="9">#REF!</definedName>
    <definedName name="___MO14">#REF!</definedName>
    <definedName name="___MO15" localSheetId="10">#REF!</definedName>
    <definedName name="___MO15" localSheetId="12">#REF!</definedName>
    <definedName name="___MO15" localSheetId="11">#REF!</definedName>
    <definedName name="___MO15" localSheetId="1">#REF!</definedName>
    <definedName name="___MO15" localSheetId="9">#REF!</definedName>
    <definedName name="___MO15">#REF!</definedName>
    <definedName name="___MO16" localSheetId="10">#REF!</definedName>
    <definedName name="___MO16" localSheetId="12">#REF!</definedName>
    <definedName name="___MO16" localSheetId="11">#REF!</definedName>
    <definedName name="___MO16" localSheetId="1">#REF!</definedName>
    <definedName name="___MO16" localSheetId="9">#REF!</definedName>
    <definedName name="___MO16">#REF!</definedName>
    <definedName name="___MO17" localSheetId="10">#REF!</definedName>
    <definedName name="___MO17" localSheetId="12">#REF!</definedName>
    <definedName name="___MO17" localSheetId="11">#REF!</definedName>
    <definedName name="___MO17" localSheetId="1">#REF!</definedName>
    <definedName name="___MO17" localSheetId="9">#REF!</definedName>
    <definedName name="___MO17">#REF!</definedName>
    <definedName name="___MO18" localSheetId="10">#REF!</definedName>
    <definedName name="___MO18" localSheetId="12">#REF!</definedName>
    <definedName name="___MO18" localSheetId="11">#REF!</definedName>
    <definedName name="___MO18" localSheetId="1">#REF!</definedName>
    <definedName name="___MO18" localSheetId="9">#REF!</definedName>
    <definedName name="___MO18">#REF!</definedName>
    <definedName name="___MO19" localSheetId="10">#REF!</definedName>
    <definedName name="___MO19" localSheetId="12">#REF!</definedName>
    <definedName name="___MO19" localSheetId="11">#REF!</definedName>
    <definedName name="___MO19" localSheetId="1">#REF!</definedName>
    <definedName name="___MO19" localSheetId="9">#REF!</definedName>
    <definedName name="___MO19">#REF!</definedName>
    <definedName name="___MO20" localSheetId="10">#REF!</definedName>
    <definedName name="___MO20" localSheetId="12">#REF!</definedName>
    <definedName name="___MO20" localSheetId="11">#REF!</definedName>
    <definedName name="___MO20" localSheetId="1">#REF!</definedName>
    <definedName name="___MO20" localSheetId="9">#REF!</definedName>
    <definedName name="___MO20">#REF!</definedName>
    <definedName name="___MO21" localSheetId="10">#REF!</definedName>
    <definedName name="___MO21" localSheetId="12">#REF!</definedName>
    <definedName name="___MO21" localSheetId="11">#REF!</definedName>
    <definedName name="___MO21" localSheetId="1">#REF!</definedName>
    <definedName name="___MO21" localSheetId="9">#REF!</definedName>
    <definedName name="___MO21">#REF!</definedName>
    <definedName name="___MO23" localSheetId="10">#REF!</definedName>
    <definedName name="___MO23" localSheetId="12">#REF!</definedName>
    <definedName name="___MO23" localSheetId="11">#REF!</definedName>
    <definedName name="___MO23" localSheetId="1">#REF!</definedName>
    <definedName name="___MO23" localSheetId="9">#REF!</definedName>
    <definedName name="___MO23">#REF!</definedName>
    <definedName name="___MO24" localSheetId="10">#REF!</definedName>
    <definedName name="___MO24" localSheetId="12">#REF!</definedName>
    <definedName name="___MO24" localSheetId="11">#REF!</definedName>
    <definedName name="___MO24" localSheetId="1">#REF!</definedName>
    <definedName name="___MO24" localSheetId="9">#REF!</definedName>
    <definedName name="___MO24">#REF!</definedName>
    <definedName name="___MO25" localSheetId="10">#REF!</definedName>
    <definedName name="___MO25" localSheetId="12">#REF!</definedName>
    <definedName name="___MO25" localSheetId="11">#REF!</definedName>
    <definedName name="___MO25" localSheetId="1">#REF!</definedName>
    <definedName name="___MO25" localSheetId="9">#REF!</definedName>
    <definedName name="___MO25">#REF!</definedName>
    <definedName name="___MO26" localSheetId="10">#REF!</definedName>
    <definedName name="___MO26" localSheetId="12">#REF!</definedName>
    <definedName name="___MO26" localSheetId="11">#REF!</definedName>
    <definedName name="___MO26" localSheetId="1">#REF!</definedName>
    <definedName name="___MO26" localSheetId="9">#REF!</definedName>
    <definedName name="___MO26">#REF!</definedName>
    <definedName name="___MO27" localSheetId="10">#REF!</definedName>
    <definedName name="___MO27" localSheetId="12">#REF!</definedName>
    <definedName name="___MO27" localSheetId="11">#REF!</definedName>
    <definedName name="___MO27" localSheetId="1">#REF!</definedName>
    <definedName name="___MO27" localSheetId="9">#REF!</definedName>
    <definedName name="___MO27">#REF!</definedName>
    <definedName name="___MO28" localSheetId="10">#REF!</definedName>
    <definedName name="___MO28" localSheetId="12">#REF!</definedName>
    <definedName name="___MO28" localSheetId="11">#REF!</definedName>
    <definedName name="___MO28" localSheetId="1">#REF!</definedName>
    <definedName name="___MO28" localSheetId="9">#REF!</definedName>
    <definedName name="___MO28">#REF!</definedName>
    <definedName name="___MO29" localSheetId="10">#REF!</definedName>
    <definedName name="___MO29" localSheetId="12">#REF!</definedName>
    <definedName name="___MO29" localSheetId="11">#REF!</definedName>
    <definedName name="___MO29" localSheetId="1">#REF!</definedName>
    <definedName name="___MO29" localSheetId="9">#REF!</definedName>
    <definedName name="___MO29">#REF!</definedName>
    <definedName name="___MO3" localSheetId="10">#REF!</definedName>
    <definedName name="___MO3" localSheetId="12">#REF!</definedName>
    <definedName name="___MO3" localSheetId="11">#REF!</definedName>
    <definedName name="___MO3" localSheetId="1">#REF!</definedName>
    <definedName name="___MO3" localSheetId="9">#REF!</definedName>
    <definedName name="___MO3">#REF!</definedName>
    <definedName name="___MO30" localSheetId="10">#REF!</definedName>
    <definedName name="___MO30" localSheetId="12">#REF!</definedName>
    <definedName name="___MO30" localSheetId="11">#REF!</definedName>
    <definedName name="___MO30" localSheetId="1">#REF!</definedName>
    <definedName name="___MO30" localSheetId="9">#REF!</definedName>
    <definedName name="___MO30">#REF!</definedName>
    <definedName name="___MO31" localSheetId="10">#REF!</definedName>
    <definedName name="___MO31" localSheetId="12">#REF!</definedName>
    <definedName name="___MO31" localSheetId="11">#REF!</definedName>
    <definedName name="___MO31" localSheetId="1">#REF!</definedName>
    <definedName name="___MO31" localSheetId="9">#REF!</definedName>
    <definedName name="___MO31">#REF!</definedName>
    <definedName name="___MO32" localSheetId="10">#REF!</definedName>
    <definedName name="___MO32" localSheetId="12">#REF!</definedName>
    <definedName name="___MO32" localSheetId="11">#REF!</definedName>
    <definedName name="___MO32" localSheetId="1">#REF!</definedName>
    <definedName name="___MO32" localSheetId="9">#REF!</definedName>
    <definedName name="___MO32">#REF!</definedName>
    <definedName name="___MO33" localSheetId="10">#REF!</definedName>
    <definedName name="___MO33" localSheetId="12">#REF!</definedName>
    <definedName name="___MO33" localSheetId="11">#REF!</definedName>
    <definedName name="___MO33" localSheetId="1">#REF!</definedName>
    <definedName name="___MO33" localSheetId="9">#REF!</definedName>
    <definedName name="___MO33">#REF!</definedName>
    <definedName name="___MO34" localSheetId="10">#REF!</definedName>
    <definedName name="___MO34" localSheetId="12">#REF!</definedName>
    <definedName name="___MO34" localSheetId="11">#REF!</definedName>
    <definedName name="___MO34" localSheetId="1">#REF!</definedName>
    <definedName name="___MO34" localSheetId="9">#REF!</definedName>
    <definedName name="___MO34">#REF!</definedName>
    <definedName name="___MO35" localSheetId="10">#REF!</definedName>
    <definedName name="___MO35" localSheetId="12">#REF!</definedName>
    <definedName name="___MO35" localSheetId="11">#REF!</definedName>
    <definedName name="___MO35" localSheetId="1">#REF!</definedName>
    <definedName name="___MO35" localSheetId="9">#REF!</definedName>
    <definedName name="___MO35">#REF!</definedName>
    <definedName name="___MO36" localSheetId="10">#REF!</definedName>
    <definedName name="___MO36" localSheetId="12">#REF!</definedName>
    <definedName name="___MO36" localSheetId="11">#REF!</definedName>
    <definedName name="___MO36" localSheetId="1">#REF!</definedName>
    <definedName name="___MO36" localSheetId="9">#REF!</definedName>
    <definedName name="___MO36">#REF!</definedName>
    <definedName name="___MO37" localSheetId="10">#REF!</definedName>
    <definedName name="___MO37" localSheetId="12">#REF!</definedName>
    <definedName name="___MO37" localSheetId="11">#REF!</definedName>
    <definedName name="___MO37" localSheetId="1">#REF!</definedName>
    <definedName name="___MO37" localSheetId="9">#REF!</definedName>
    <definedName name="___MO37">#REF!</definedName>
    <definedName name="___MO38" localSheetId="10">#REF!</definedName>
    <definedName name="___MO38" localSheetId="12">#REF!</definedName>
    <definedName name="___MO38" localSheetId="11">#REF!</definedName>
    <definedName name="___MO38" localSheetId="1">#REF!</definedName>
    <definedName name="___MO38" localSheetId="9">#REF!</definedName>
    <definedName name="___MO38">#REF!</definedName>
    <definedName name="___MO39" localSheetId="10">#REF!</definedName>
    <definedName name="___MO39" localSheetId="12">#REF!</definedName>
    <definedName name="___MO39" localSheetId="11">#REF!</definedName>
    <definedName name="___MO39" localSheetId="1">#REF!</definedName>
    <definedName name="___MO39" localSheetId="9">#REF!</definedName>
    <definedName name="___MO39">#REF!</definedName>
    <definedName name="___MO4" localSheetId="10">#REF!</definedName>
    <definedName name="___MO4" localSheetId="12">#REF!</definedName>
    <definedName name="___MO4" localSheetId="11">#REF!</definedName>
    <definedName name="___MO4" localSheetId="1">#REF!</definedName>
    <definedName name="___MO4" localSheetId="9">#REF!</definedName>
    <definedName name="___MO4">#REF!</definedName>
    <definedName name="___MO40" localSheetId="10">#REF!</definedName>
    <definedName name="___MO40" localSheetId="12">#REF!</definedName>
    <definedName name="___MO40" localSheetId="11">#REF!</definedName>
    <definedName name="___MO40" localSheetId="1">#REF!</definedName>
    <definedName name="___MO40" localSheetId="9">#REF!</definedName>
    <definedName name="___MO40">#REF!</definedName>
    <definedName name="___MO41" localSheetId="10">#REF!</definedName>
    <definedName name="___MO41" localSheetId="12">#REF!</definedName>
    <definedName name="___MO41" localSheetId="11">#REF!</definedName>
    <definedName name="___MO41" localSheetId="1">#REF!</definedName>
    <definedName name="___MO41" localSheetId="9">#REF!</definedName>
    <definedName name="___MO41">#REF!</definedName>
    <definedName name="___MO42" localSheetId="10">#REF!</definedName>
    <definedName name="___MO42" localSheetId="12">#REF!</definedName>
    <definedName name="___MO42" localSheetId="11">#REF!</definedName>
    <definedName name="___MO42" localSheetId="1">#REF!</definedName>
    <definedName name="___MO42" localSheetId="9">#REF!</definedName>
    <definedName name="___MO42">#REF!</definedName>
    <definedName name="___MO43" localSheetId="10">#REF!</definedName>
    <definedName name="___MO43" localSheetId="12">#REF!</definedName>
    <definedName name="___MO43" localSheetId="11">#REF!</definedName>
    <definedName name="___MO43" localSheetId="1">#REF!</definedName>
    <definedName name="___MO43" localSheetId="9">#REF!</definedName>
    <definedName name="___MO43">#REF!</definedName>
    <definedName name="___MO44" localSheetId="10">#REF!</definedName>
    <definedName name="___MO44" localSheetId="12">#REF!</definedName>
    <definedName name="___MO44" localSheetId="11">#REF!</definedName>
    <definedName name="___MO44" localSheetId="1">#REF!</definedName>
    <definedName name="___MO44" localSheetId="9">#REF!</definedName>
    <definedName name="___MO44">#REF!</definedName>
    <definedName name="___MO45" localSheetId="10">#REF!</definedName>
    <definedName name="___MO45" localSheetId="12">#REF!</definedName>
    <definedName name="___MO45" localSheetId="11">#REF!</definedName>
    <definedName name="___MO45" localSheetId="1">#REF!</definedName>
    <definedName name="___MO45" localSheetId="9">#REF!</definedName>
    <definedName name="___MO45">#REF!</definedName>
    <definedName name="___MO46" localSheetId="10">#REF!</definedName>
    <definedName name="___MO46" localSheetId="12">#REF!</definedName>
    <definedName name="___MO46" localSheetId="11">#REF!</definedName>
    <definedName name="___MO46" localSheetId="1">#REF!</definedName>
    <definedName name="___MO46" localSheetId="9">#REF!</definedName>
    <definedName name="___MO46">#REF!</definedName>
    <definedName name="___MO47" localSheetId="10">#REF!</definedName>
    <definedName name="___MO47" localSheetId="12">#REF!</definedName>
    <definedName name="___MO47" localSheetId="11">#REF!</definedName>
    <definedName name="___MO47" localSheetId="1">#REF!</definedName>
    <definedName name="___MO47" localSheetId="9">#REF!</definedName>
    <definedName name="___MO47">#REF!</definedName>
    <definedName name="___MO48" localSheetId="10">#REF!</definedName>
    <definedName name="___MO48" localSheetId="12">#REF!</definedName>
    <definedName name="___MO48" localSheetId="11">#REF!</definedName>
    <definedName name="___MO48" localSheetId="1">#REF!</definedName>
    <definedName name="___MO48" localSheetId="9">#REF!</definedName>
    <definedName name="___MO48">#REF!</definedName>
    <definedName name="___MO49" localSheetId="10">#REF!</definedName>
    <definedName name="___MO49" localSheetId="12">#REF!</definedName>
    <definedName name="___MO49" localSheetId="11">#REF!</definedName>
    <definedName name="___MO49" localSheetId="1">#REF!</definedName>
    <definedName name="___MO49" localSheetId="9">#REF!</definedName>
    <definedName name="___MO49">#REF!</definedName>
    <definedName name="___MO5" localSheetId="10">#REF!</definedName>
    <definedName name="___MO5" localSheetId="12">#REF!</definedName>
    <definedName name="___MO5" localSheetId="11">#REF!</definedName>
    <definedName name="___MO5" localSheetId="1">#REF!</definedName>
    <definedName name="___MO5" localSheetId="9">#REF!</definedName>
    <definedName name="___MO5">#REF!</definedName>
    <definedName name="___MO50" localSheetId="10">#REF!</definedName>
    <definedName name="___MO50" localSheetId="12">#REF!</definedName>
    <definedName name="___MO50" localSheetId="11">#REF!</definedName>
    <definedName name="___MO50" localSheetId="1">#REF!</definedName>
    <definedName name="___MO50" localSheetId="9">#REF!</definedName>
    <definedName name="___MO50">#REF!</definedName>
    <definedName name="___MO51" localSheetId="10">#REF!</definedName>
    <definedName name="___MO51" localSheetId="12">#REF!</definedName>
    <definedName name="___MO51" localSheetId="11">#REF!</definedName>
    <definedName name="___MO51" localSheetId="1">#REF!</definedName>
    <definedName name="___MO51" localSheetId="9">#REF!</definedName>
    <definedName name="___MO51">#REF!</definedName>
    <definedName name="___MO6" localSheetId="10">#REF!</definedName>
    <definedName name="___MO6" localSheetId="12">#REF!</definedName>
    <definedName name="___MO6" localSheetId="11">#REF!</definedName>
    <definedName name="___MO6" localSheetId="1">#REF!</definedName>
    <definedName name="___MO6" localSheetId="9">#REF!</definedName>
    <definedName name="___MO6">#REF!</definedName>
    <definedName name="___MO7" localSheetId="10">#REF!</definedName>
    <definedName name="___MO7" localSheetId="12">#REF!</definedName>
    <definedName name="___MO7" localSheetId="11">#REF!</definedName>
    <definedName name="___MO7" localSheetId="1">#REF!</definedName>
    <definedName name="___MO7" localSheetId="9">#REF!</definedName>
    <definedName name="___MO7">#REF!</definedName>
    <definedName name="___MO8" localSheetId="10">#REF!</definedName>
    <definedName name="___MO8" localSheetId="12">#REF!</definedName>
    <definedName name="___MO8" localSheetId="11">#REF!</definedName>
    <definedName name="___MO8" localSheetId="1">#REF!</definedName>
    <definedName name="___MO8" localSheetId="9">#REF!</definedName>
    <definedName name="___MO8">#REF!</definedName>
    <definedName name="___MO9" localSheetId="10">#REF!</definedName>
    <definedName name="___MO9" localSheetId="12">#REF!</definedName>
    <definedName name="___MO9" localSheetId="11">#REF!</definedName>
    <definedName name="___MO9" localSheetId="1">#REF!</definedName>
    <definedName name="___MO9" localSheetId="9">#REF!</definedName>
    <definedName name="___MO9">#REF!</definedName>
    <definedName name="___out2" localSheetId="10">#REF!</definedName>
    <definedName name="___out2" localSheetId="12">#REF!</definedName>
    <definedName name="___out2" localSheetId="11">#REF!</definedName>
    <definedName name="___out2" localSheetId="1">#REF!</definedName>
    <definedName name="___out2" localSheetId="9">#REF!</definedName>
    <definedName name="___out2">#REF!</definedName>
    <definedName name="___pag1" localSheetId="10">#REF!</definedName>
    <definedName name="___pag1" localSheetId="12">#REF!</definedName>
    <definedName name="___pag1" localSheetId="11">#REF!</definedName>
    <definedName name="___pag1" localSheetId="1">#REF!</definedName>
    <definedName name="___pag1" localSheetId="9">#REF!</definedName>
    <definedName name="___pag1">#REF!</definedName>
    <definedName name="___pag2" localSheetId="10">#REF!</definedName>
    <definedName name="___pag2" localSheetId="12">#REF!</definedName>
    <definedName name="___pag2" localSheetId="11">#REF!</definedName>
    <definedName name="___pag2" localSheetId="1">#REF!</definedName>
    <definedName name="___pag2" localSheetId="9">#REF!</definedName>
    <definedName name="___pag2">#REF!</definedName>
    <definedName name="___pag3" localSheetId="10">#REF!</definedName>
    <definedName name="___pag3" localSheetId="12">#REF!</definedName>
    <definedName name="___pag3" localSheetId="11">#REF!</definedName>
    <definedName name="___pag3" localSheetId="1">#REF!</definedName>
    <definedName name="___pag3" localSheetId="9">#REF!</definedName>
    <definedName name="___pag3">#REF!</definedName>
    <definedName name="___R" localSheetId="10" hidden="1">{#N/A,#N/A,FALSE,"Relatórios";"Vendas e Custos",#N/A,FALSE,"Vendas e Custos";"Premissas",#N/A,FALSE,"Premissas";"Projeções",#N/A,FALSE,"Projeções";"Dolar",#N/A,FALSE,"Dolar";"Original",#N/A,FALSE,"Original e UFIR"}</definedName>
    <definedName name="___R" localSheetId="12" hidden="1">{#N/A,#N/A,FALSE,"Relatórios";"Vendas e Custos",#N/A,FALSE,"Vendas e Custos";"Premissas",#N/A,FALSE,"Premissas";"Projeções",#N/A,FALSE,"Projeções";"Dolar",#N/A,FALSE,"Dolar";"Original",#N/A,FALSE,"Original e UFIR"}</definedName>
    <definedName name="___R" localSheetId="11" hidden="1">{#N/A,#N/A,FALSE,"Relatórios";"Vendas e Custos",#N/A,FALSE,"Vendas e Custos";"Premissas",#N/A,FALSE,"Premissas";"Projeções",#N/A,FALSE,"Projeções";"Dolar",#N/A,FALSE,"Dolar";"Original",#N/A,FALSE,"Original e UFIR"}</definedName>
    <definedName name="___R" localSheetId="1" hidden="1">{#N/A,#N/A,FALSE,"Relatórios";"Vendas e Custos",#N/A,FALSE,"Vendas e Custos";"Premissas",#N/A,FALSE,"Premissas";"Projeções",#N/A,FALSE,"Projeções";"Dolar",#N/A,FALSE,"Dolar";"Original",#N/A,FALSE,"Original e UFIR"}</definedName>
    <definedName name="___R" localSheetId="3" hidden="1">{#N/A,#N/A,FALSE,"Relatórios";"Vendas e Custos",#N/A,FALSE,"Vendas e Custos";"Premissas",#N/A,FALSE,"Premissas";"Projeções",#N/A,FALSE,"Projeções";"Dolar",#N/A,FALSE,"Dolar";"Original",#N/A,FALSE,"Original e UFIR"}</definedName>
    <definedName name="___R" localSheetId="9" hidden="1">{#N/A,#N/A,FALSE,"Relatórios";"Vendas e Custos",#N/A,FALSE,"Vendas e Custos";"Premissas",#N/A,FALSE,"Premissas";"Projeções",#N/A,FALSE,"Projeções";"Dolar",#N/A,FALSE,"Dolar";"Original",#N/A,FALSE,"Original e UFIR"}</definedName>
    <definedName name="___R" localSheetId="8" hidden="1">{#N/A,#N/A,FALSE,"Relatórios";"Vendas e Custos",#N/A,FALSE,"Vendas e Custos";"Premissas",#N/A,FALSE,"Premissas";"Projeções",#N/A,FALSE,"Projeções";"Dolar",#N/A,FALSE,"Dolar";"Original",#N/A,FALSE,"Original e UFIR"}</definedName>
    <definedName name="___R" hidden="1">{#N/A,#N/A,FALSE,"Relatórios";"Vendas e Custos",#N/A,FALSE,"Vendas e Custos";"Premissas",#N/A,FALSE,"Premissas";"Projeções",#N/A,FALSE,"Projeções";"Dolar",#N/A,FALSE,"Dolar";"Original",#N/A,FALSE,"Original e UFIR"}</definedName>
    <definedName name="___R_1" localSheetId="10" hidden="1">{#N/A,#N/A,FALSE,"Relatórios";"Vendas e Custos",#N/A,FALSE,"Vendas e Custos";"Premissas",#N/A,FALSE,"Premissas";"Projeções",#N/A,FALSE,"Projeções";"Dolar",#N/A,FALSE,"Dolar";"Original",#N/A,FALSE,"Original e UFIR"}</definedName>
    <definedName name="___R_1" localSheetId="11" hidden="1">{#N/A,#N/A,FALSE,"Relatórios";"Vendas e Custos",#N/A,FALSE,"Vendas e Custos";"Premissas",#N/A,FALSE,"Premissas";"Projeções",#N/A,FALSE,"Projeções";"Dolar",#N/A,FALSE,"Dolar";"Original",#N/A,FALSE,"Original e UFIR"}</definedName>
    <definedName name="___R_1" localSheetId="1" hidden="1">{#N/A,#N/A,FALSE,"Relatórios";"Vendas e Custos",#N/A,FALSE,"Vendas e Custos";"Premissas",#N/A,FALSE,"Premissas";"Projeções",#N/A,FALSE,"Projeções";"Dolar",#N/A,FALSE,"Dolar";"Original",#N/A,FALSE,"Original e UFIR"}</definedName>
    <definedName name="___R_1" localSheetId="9" hidden="1">{#N/A,#N/A,FALSE,"Relatórios";"Vendas e Custos",#N/A,FALSE,"Vendas e Custos";"Premissas",#N/A,FALSE,"Premissas";"Projeções",#N/A,FALSE,"Projeções";"Dolar",#N/A,FALSE,"Dolar";"Original",#N/A,FALSE,"Original e UFIR"}</definedName>
    <definedName name="___R_1" localSheetId="8" hidden="1">{#N/A,#N/A,FALSE,"Relatórios";"Vendas e Custos",#N/A,FALSE,"Vendas e Custos";"Premissas",#N/A,FALSE,"Premissas";"Projeções",#N/A,FALSE,"Projeções";"Dolar",#N/A,FALSE,"Dolar";"Original",#N/A,FALSE,"Original e UFIR"}</definedName>
    <definedName name="___R_1" hidden="1">{#N/A,#N/A,FALSE,"Relatórios";"Vendas e Custos",#N/A,FALSE,"Vendas e Custos";"Premissas",#N/A,FALSE,"Premissas";"Projeções",#N/A,FALSE,"Projeções";"Dolar",#N/A,FALSE,"Dolar";"Original",#N/A,FALSE,"Original e UFIR"}</definedName>
    <definedName name="___R_2" localSheetId="10" hidden="1">{#N/A,#N/A,FALSE,"Relatórios";"Vendas e Custos",#N/A,FALSE,"Vendas e Custos";"Premissas",#N/A,FALSE,"Premissas";"Projeções",#N/A,FALSE,"Projeções";"Dolar",#N/A,FALSE,"Dolar";"Original",#N/A,FALSE,"Original e UFIR"}</definedName>
    <definedName name="___R_2" localSheetId="11" hidden="1">{#N/A,#N/A,FALSE,"Relatórios";"Vendas e Custos",#N/A,FALSE,"Vendas e Custos";"Premissas",#N/A,FALSE,"Premissas";"Projeções",#N/A,FALSE,"Projeções";"Dolar",#N/A,FALSE,"Dolar";"Original",#N/A,FALSE,"Original e UFIR"}</definedName>
    <definedName name="___R_2" localSheetId="1" hidden="1">{#N/A,#N/A,FALSE,"Relatórios";"Vendas e Custos",#N/A,FALSE,"Vendas e Custos";"Premissas",#N/A,FALSE,"Premissas";"Projeções",#N/A,FALSE,"Projeções";"Dolar",#N/A,FALSE,"Dolar";"Original",#N/A,FALSE,"Original e UFIR"}</definedName>
    <definedName name="___R_2" localSheetId="9" hidden="1">{#N/A,#N/A,FALSE,"Relatórios";"Vendas e Custos",#N/A,FALSE,"Vendas e Custos";"Premissas",#N/A,FALSE,"Premissas";"Projeções",#N/A,FALSE,"Projeções";"Dolar",#N/A,FALSE,"Dolar";"Original",#N/A,FALSE,"Original e UFIR"}</definedName>
    <definedName name="___R_2" localSheetId="8" hidden="1">{#N/A,#N/A,FALSE,"Relatórios";"Vendas e Custos",#N/A,FALSE,"Vendas e Custos";"Premissas",#N/A,FALSE,"Premissas";"Projeções",#N/A,FALSE,"Projeções";"Dolar",#N/A,FALSE,"Dolar";"Original",#N/A,FALSE,"Original e UFIR"}</definedName>
    <definedName name="___R_2" hidden="1">{#N/A,#N/A,FALSE,"Relatórios";"Vendas e Custos",#N/A,FALSE,"Vendas e Custos";"Premissas",#N/A,FALSE,"Premissas";"Projeções",#N/A,FALSE,"Projeções";"Dolar",#N/A,FALSE,"Dolar";"Original",#N/A,FALSE,"Original e UFIR"}</definedName>
    <definedName name="___r1" localSheetId="10" hidden="1">{"CONSOLIDADO",#N/A,FALSE,"COMENTARIOS"}</definedName>
    <definedName name="___r1" localSheetId="12" hidden="1">{"CONSOLIDADO",#N/A,FALSE,"COMENTARIOS"}</definedName>
    <definedName name="___r1" localSheetId="11" hidden="1">{"CONSOLIDADO",#N/A,FALSE,"COMENTARIOS"}</definedName>
    <definedName name="___r1" localSheetId="1" hidden="1">{"CONSOLIDADO",#N/A,FALSE,"COMENTARIOS"}</definedName>
    <definedName name="___r1" localSheetId="3" hidden="1">{"CONSOLIDADO",#N/A,FALSE,"COMENTARIOS"}</definedName>
    <definedName name="___r1" localSheetId="9" hidden="1">{"CONSOLIDADO",#N/A,FALSE,"COMENTARIOS"}</definedName>
    <definedName name="___r1" localSheetId="8" hidden="1">{"CONSOLIDADO",#N/A,FALSE,"COMENTARIOS"}</definedName>
    <definedName name="___r1" hidden="1">{"CONSOLIDADO",#N/A,FALSE,"COMENTARIOS"}</definedName>
    <definedName name="___r1_1" localSheetId="10" hidden="1">{"CONSOLIDADO",#N/A,FALSE,"COMENTARIOS"}</definedName>
    <definedName name="___r1_1" localSheetId="11" hidden="1">{"CONSOLIDADO",#N/A,FALSE,"COMENTARIOS"}</definedName>
    <definedName name="___r1_1" localSheetId="1" hidden="1">{"CONSOLIDADO",#N/A,FALSE,"COMENTARIOS"}</definedName>
    <definedName name="___r1_1" localSheetId="9" hidden="1">{"CONSOLIDADO",#N/A,FALSE,"COMENTARIOS"}</definedName>
    <definedName name="___r1_1" localSheetId="8" hidden="1">{"CONSOLIDADO",#N/A,FALSE,"COMENTARIOS"}</definedName>
    <definedName name="___r1_1" hidden="1">{"CONSOLIDADO",#N/A,FALSE,"COMENTARIOS"}</definedName>
    <definedName name="___r1_2" localSheetId="10" hidden="1">{"CONSOLIDADO",#N/A,FALSE,"COMENTARIOS"}</definedName>
    <definedName name="___r1_2" localSheetId="11" hidden="1">{"CONSOLIDADO",#N/A,FALSE,"COMENTARIOS"}</definedName>
    <definedName name="___r1_2" localSheetId="1" hidden="1">{"CONSOLIDADO",#N/A,FALSE,"COMENTARIOS"}</definedName>
    <definedName name="___r1_2" localSheetId="9" hidden="1">{"CONSOLIDADO",#N/A,FALSE,"COMENTARIOS"}</definedName>
    <definedName name="___r1_2" localSheetId="8" hidden="1">{"CONSOLIDADO",#N/A,FALSE,"COMENTARIOS"}</definedName>
    <definedName name="___r1_2" hidden="1">{"CONSOLIDADO",#N/A,FALSE,"COMENTARIOS"}</definedName>
    <definedName name="___SE10" localSheetId="10">#REF!</definedName>
    <definedName name="___SE10" localSheetId="12">#REF!</definedName>
    <definedName name="___SE10" localSheetId="11">#REF!</definedName>
    <definedName name="___SE10" localSheetId="1">#REF!</definedName>
    <definedName name="___SE10" localSheetId="9">#REF!</definedName>
    <definedName name="___SE10">#REF!</definedName>
    <definedName name="___SE11" localSheetId="10">#REF!</definedName>
    <definedName name="___SE11" localSheetId="12">#REF!</definedName>
    <definedName name="___SE11" localSheetId="11">#REF!</definedName>
    <definedName name="___SE11" localSheetId="1">#REF!</definedName>
    <definedName name="___SE11" localSheetId="9">#REF!</definedName>
    <definedName name="___SE11">#REF!</definedName>
    <definedName name="___SE12" localSheetId="10">#REF!</definedName>
    <definedName name="___SE12" localSheetId="12">#REF!</definedName>
    <definedName name="___SE12" localSheetId="11">#REF!</definedName>
    <definedName name="___SE12" localSheetId="1">#REF!</definedName>
    <definedName name="___SE12" localSheetId="9">#REF!</definedName>
    <definedName name="___SE12">#REF!</definedName>
    <definedName name="___SE13" localSheetId="10">#REF!</definedName>
    <definedName name="___SE13" localSheetId="12">#REF!</definedName>
    <definedName name="___SE13" localSheetId="11">#REF!</definedName>
    <definedName name="___SE13" localSheetId="1">#REF!</definedName>
    <definedName name="___SE13" localSheetId="9">#REF!</definedName>
    <definedName name="___SE13">#REF!</definedName>
    <definedName name="___SE14" localSheetId="10">#REF!</definedName>
    <definedName name="___SE14" localSheetId="12">#REF!</definedName>
    <definedName name="___SE14" localSheetId="11">#REF!</definedName>
    <definedName name="___SE14" localSheetId="1">#REF!</definedName>
    <definedName name="___SE14" localSheetId="9">#REF!</definedName>
    <definedName name="___SE14">#REF!</definedName>
    <definedName name="___SE15" localSheetId="10">#REF!</definedName>
    <definedName name="___SE15" localSheetId="12">#REF!</definedName>
    <definedName name="___SE15" localSheetId="11">#REF!</definedName>
    <definedName name="___SE15" localSheetId="1">#REF!</definedName>
    <definedName name="___SE15" localSheetId="9">#REF!</definedName>
    <definedName name="___SE15">#REF!</definedName>
    <definedName name="___SE16" localSheetId="10">#REF!</definedName>
    <definedName name="___SE16" localSheetId="12">#REF!</definedName>
    <definedName name="___SE16" localSheetId="11">#REF!</definedName>
    <definedName name="___SE16" localSheetId="1">#REF!</definedName>
    <definedName name="___SE16" localSheetId="9">#REF!</definedName>
    <definedName name="___SE16">#REF!</definedName>
    <definedName name="___SE17" localSheetId="10">#REF!</definedName>
    <definedName name="___SE17" localSheetId="12">#REF!</definedName>
    <definedName name="___SE17" localSheetId="11">#REF!</definedName>
    <definedName name="___SE17" localSheetId="1">#REF!</definedName>
    <definedName name="___SE17" localSheetId="9">#REF!</definedName>
    <definedName name="___SE17">#REF!</definedName>
    <definedName name="___SE18" localSheetId="10">#REF!</definedName>
    <definedName name="___SE18" localSheetId="12">#REF!</definedName>
    <definedName name="___SE18" localSheetId="11">#REF!</definedName>
    <definedName name="___SE18" localSheetId="1">#REF!</definedName>
    <definedName name="___SE18" localSheetId="9">#REF!</definedName>
    <definedName name="___SE18">#REF!</definedName>
    <definedName name="___SE19" localSheetId="10">#REF!</definedName>
    <definedName name="___SE19" localSheetId="12">#REF!</definedName>
    <definedName name="___SE19" localSheetId="11">#REF!</definedName>
    <definedName name="___SE19" localSheetId="1">#REF!</definedName>
    <definedName name="___SE19" localSheetId="9">#REF!</definedName>
    <definedName name="___SE19">#REF!</definedName>
    <definedName name="___SE20" localSheetId="10">#REF!</definedName>
    <definedName name="___SE20" localSheetId="12">#REF!</definedName>
    <definedName name="___SE20" localSheetId="11">#REF!</definedName>
    <definedName name="___SE20" localSheetId="1">#REF!</definedName>
    <definedName name="___SE20" localSheetId="9">#REF!</definedName>
    <definedName name="___SE20">#REF!</definedName>
    <definedName name="___SE21" localSheetId="10">#REF!</definedName>
    <definedName name="___SE21" localSheetId="12">#REF!</definedName>
    <definedName name="___SE21" localSheetId="11">#REF!</definedName>
    <definedName name="___SE21" localSheetId="1">#REF!</definedName>
    <definedName name="___SE21" localSheetId="9">#REF!</definedName>
    <definedName name="___SE21">#REF!</definedName>
    <definedName name="___SE23" localSheetId="10">#REF!</definedName>
    <definedName name="___SE23" localSheetId="12">#REF!</definedName>
    <definedName name="___SE23" localSheetId="11">#REF!</definedName>
    <definedName name="___SE23" localSheetId="1">#REF!</definedName>
    <definedName name="___SE23" localSheetId="9">#REF!</definedName>
    <definedName name="___SE23">#REF!</definedName>
    <definedName name="___SE24" localSheetId="10">#REF!</definedName>
    <definedName name="___SE24" localSheetId="12">#REF!</definedName>
    <definedName name="___SE24" localSheetId="11">#REF!</definedName>
    <definedName name="___SE24" localSheetId="1">#REF!</definedName>
    <definedName name="___SE24" localSheetId="9">#REF!</definedName>
    <definedName name="___SE24">#REF!</definedName>
    <definedName name="___SE25" localSheetId="10">#REF!</definedName>
    <definedName name="___SE25" localSheetId="12">#REF!</definedName>
    <definedName name="___SE25" localSheetId="11">#REF!</definedName>
    <definedName name="___SE25" localSheetId="1">#REF!</definedName>
    <definedName name="___SE25" localSheetId="9">#REF!</definedName>
    <definedName name="___SE25">#REF!</definedName>
    <definedName name="___SE26" localSheetId="10">#REF!</definedName>
    <definedName name="___SE26" localSheetId="12">#REF!</definedName>
    <definedName name="___SE26" localSheetId="11">#REF!</definedName>
    <definedName name="___SE26" localSheetId="1">#REF!</definedName>
    <definedName name="___SE26" localSheetId="9">#REF!</definedName>
    <definedName name="___SE26">#REF!</definedName>
    <definedName name="___SE27" localSheetId="10">#REF!</definedName>
    <definedName name="___SE27" localSheetId="12">#REF!</definedName>
    <definedName name="___SE27" localSheetId="11">#REF!</definedName>
    <definedName name="___SE27" localSheetId="1">#REF!</definedName>
    <definedName name="___SE27" localSheetId="9">#REF!</definedName>
    <definedName name="___SE27">#REF!</definedName>
    <definedName name="___SE28" localSheetId="10">#REF!</definedName>
    <definedName name="___SE28" localSheetId="12">#REF!</definedName>
    <definedName name="___SE28" localSheetId="11">#REF!</definedName>
    <definedName name="___SE28" localSheetId="1">#REF!</definedName>
    <definedName name="___SE28" localSheetId="9">#REF!</definedName>
    <definedName name="___SE28">#REF!</definedName>
    <definedName name="___SE29" localSheetId="10">#REF!</definedName>
    <definedName name="___SE29" localSheetId="12">#REF!</definedName>
    <definedName name="___SE29" localSheetId="11">#REF!</definedName>
    <definedName name="___SE29" localSheetId="1">#REF!</definedName>
    <definedName name="___SE29" localSheetId="9">#REF!</definedName>
    <definedName name="___SE29">#REF!</definedName>
    <definedName name="___SE3" localSheetId="10">#REF!</definedName>
    <definedName name="___SE3" localSheetId="12">#REF!</definedName>
    <definedName name="___SE3" localSheetId="11">#REF!</definedName>
    <definedName name="___SE3" localSheetId="1">#REF!</definedName>
    <definedName name="___SE3" localSheetId="9">#REF!</definedName>
    <definedName name="___SE3">#REF!</definedName>
    <definedName name="___SE30" localSheetId="10">#REF!</definedName>
    <definedName name="___SE30" localSheetId="12">#REF!</definedName>
    <definedName name="___SE30" localSheetId="11">#REF!</definedName>
    <definedName name="___SE30" localSheetId="1">#REF!</definedName>
    <definedName name="___SE30" localSheetId="9">#REF!</definedName>
    <definedName name="___SE30">#REF!</definedName>
    <definedName name="___SE31" localSheetId="10">#REF!</definedName>
    <definedName name="___SE31" localSheetId="12">#REF!</definedName>
    <definedName name="___SE31" localSheetId="11">#REF!</definedName>
    <definedName name="___SE31" localSheetId="1">#REF!</definedName>
    <definedName name="___SE31" localSheetId="9">#REF!</definedName>
    <definedName name="___SE31">#REF!</definedName>
    <definedName name="___SE32" localSheetId="10">#REF!</definedName>
    <definedName name="___SE32" localSheetId="12">#REF!</definedName>
    <definedName name="___SE32" localSheetId="11">#REF!</definedName>
    <definedName name="___SE32" localSheetId="1">#REF!</definedName>
    <definedName name="___SE32" localSheetId="9">#REF!</definedName>
    <definedName name="___SE32">#REF!</definedName>
    <definedName name="___SE33" localSheetId="10">#REF!</definedName>
    <definedName name="___SE33" localSheetId="12">#REF!</definedName>
    <definedName name="___SE33" localSheetId="11">#REF!</definedName>
    <definedName name="___SE33" localSheetId="1">#REF!</definedName>
    <definedName name="___SE33" localSheetId="9">#REF!</definedName>
    <definedName name="___SE33">#REF!</definedName>
    <definedName name="___SE34" localSheetId="10">#REF!</definedName>
    <definedName name="___SE34" localSheetId="12">#REF!</definedName>
    <definedName name="___SE34" localSheetId="11">#REF!</definedName>
    <definedName name="___SE34" localSheetId="1">#REF!</definedName>
    <definedName name="___SE34" localSheetId="9">#REF!</definedName>
    <definedName name="___SE34">#REF!</definedName>
    <definedName name="___SE35" localSheetId="10">#REF!</definedName>
    <definedName name="___SE35" localSheetId="12">#REF!</definedName>
    <definedName name="___SE35" localSheetId="11">#REF!</definedName>
    <definedName name="___SE35" localSheetId="1">#REF!</definedName>
    <definedName name="___SE35" localSheetId="9">#REF!</definedName>
    <definedName name="___SE35">#REF!</definedName>
    <definedName name="___SE36" localSheetId="10">#REF!</definedName>
    <definedName name="___SE36" localSheetId="12">#REF!</definedName>
    <definedName name="___SE36" localSheetId="11">#REF!</definedName>
    <definedName name="___SE36" localSheetId="1">#REF!</definedName>
    <definedName name="___SE36" localSheetId="9">#REF!</definedName>
    <definedName name="___SE36">#REF!</definedName>
    <definedName name="___SE37" localSheetId="10">#REF!</definedName>
    <definedName name="___SE37" localSheetId="12">#REF!</definedName>
    <definedName name="___SE37" localSheetId="11">#REF!</definedName>
    <definedName name="___SE37" localSheetId="1">#REF!</definedName>
    <definedName name="___SE37" localSheetId="9">#REF!</definedName>
    <definedName name="___SE37">#REF!</definedName>
    <definedName name="___SE38" localSheetId="10">#REF!</definedName>
    <definedName name="___SE38" localSheetId="12">#REF!</definedName>
    <definedName name="___SE38" localSheetId="11">#REF!</definedName>
    <definedName name="___SE38" localSheetId="1">#REF!</definedName>
    <definedName name="___SE38" localSheetId="9">#REF!</definedName>
    <definedName name="___SE38">#REF!</definedName>
    <definedName name="___SE39" localSheetId="10">#REF!</definedName>
    <definedName name="___SE39" localSheetId="12">#REF!</definedName>
    <definedName name="___SE39" localSheetId="11">#REF!</definedName>
    <definedName name="___SE39" localSheetId="1">#REF!</definedName>
    <definedName name="___SE39" localSheetId="9">#REF!</definedName>
    <definedName name="___SE39">#REF!</definedName>
    <definedName name="___SE4" localSheetId="10">#REF!</definedName>
    <definedName name="___SE4" localSheetId="12">#REF!</definedName>
    <definedName name="___SE4" localSheetId="11">#REF!</definedName>
    <definedName name="___SE4" localSheetId="1">#REF!</definedName>
    <definedName name="___SE4" localSheetId="9">#REF!</definedName>
    <definedName name="___SE4">#REF!</definedName>
    <definedName name="___SE40" localSheetId="10">#REF!</definedName>
    <definedName name="___SE40" localSheetId="12">#REF!</definedName>
    <definedName name="___SE40" localSheetId="11">#REF!</definedName>
    <definedName name="___SE40" localSheetId="1">#REF!</definedName>
    <definedName name="___SE40" localSheetId="9">#REF!</definedName>
    <definedName name="___SE40">#REF!</definedName>
    <definedName name="___SE41" localSheetId="10">#REF!</definedName>
    <definedName name="___SE41" localSheetId="12">#REF!</definedName>
    <definedName name="___SE41" localSheetId="11">#REF!</definedName>
    <definedName name="___SE41" localSheetId="1">#REF!</definedName>
    <definedName name="___SE41" localSheetId="9">#REF!</definedName>
    <definedName name="___SE41">#REF!</definedName>
    <definedName name="___SE42" localSheetId="10">#REF!</definedName>
    <definedName name="___SE42" localSheetId="12">#REF!</definedName>
    <definedName name="___SE42" localSheetId="11">#REF!</definedName>
    <definedName name="___SE42" localSheetId="1">#REF!</definedName>
    <definedName name="___SE42" localSheetId="9">#REF!</definedName>
    <definedName name="___SE42">#REF!</definedName>
    <definedName name="___SE43" localSheetId="10">#REF!</definedName>
    <definedName name="___SE43" localSheetId="12">#REF!</definedName>
    <definedName name="___SE43" localSheetId="11">#REF!</definedName>
    <definedName name="___SE43" localSheetId="1">#REF!</definedName>
    <definedName name="___SE43" localSheetId="9">#REF!</definedName>
    <definedName name="___SE43">#REF!</definedName>
    <definedName name="___SE44" localSheetId="10">#REF!</definedName>
    <definedName name="___SE44" localSheetId="12">#REF!</definedName>
    <definedName name="___SE44" localSheetId="11">#REF!</definedName>
    <definedName name="___SE44" localSheetId="1">#REF!</definedName>
    <definedName name="___SE44" localSheetId="9">#REF!</definedName>
    <definedName name="___SE44">#REF!</definedName>
    <definedName name="___SE45" localSheetId="10">#REF!</definedName>
    <definedName name="___SE45" localSheetId="12">#REF!</definedName>
    <definedName name="___SE45" localSheetId="11">#REF!</definedName>
    <definedName name="___SE45" localSheetId="1">#REF!</definedName>
    <definedName name="___SE45" localSheetId="9">#REF!</definedName>
    <definedName name="___SE45">#REF!</definedName>
    <definedName name="___SE46" localSheetId="10">#REF!</definedName>
    <definedName name="___SE46" localSheetId="12">#REF!</definedName>
    <definedName name="___SE46" localSheetId="11">#REF!</definedName>
    <definedName name="___SE46" localSheetId="1">#REF!</definedName>
    <definedName name="___SE46" localSheetId="9">#REF!</definedName>
    <definedName name="___SE46">#REF!</definedName>
    <definedName name="___SE47" localSheetId="10">#REF!</definedName>
    <definedName name="___SE47" localSheetId="12">#REF!</definedName>
    <definedName name="___SE47" localSheetId="11">#REF!</definedName>
    <definedName name="___SE47" localSheetId="1">#REF!</definedName>
    <definedName name="___SE47" localSheetId="9">#REF!</definedName>
    <definedName name="___SE47">#REF!</definedName>
    <definedName name="___SE48" localSheetId="10">#REF!</definedName>
    <definedName name="___SE48" localSheetId="12">#REF!</definedName>
    <definedName name="___SE48" localSheetId="11">#REF!</definedName>
    <definedName name="___SE48" localSheetId="1">#REF!</definedName>
    <definedName name="___SE48" localSheetId="9">#REF!</definedName>
    <definedName name="___SE48">#REF!</definedName>
    <definedName name="___SE49" localSheetId="10">#REF!</definedName>
    <definedName name="___SE49" localSheetId="12">#REF!</definedName>
    <definedName name="___SE49" localSheetId="11">#REF!</definedName>
    <definedName name="___SE49" localSheetId="1">#REF!</definedName>
    <definedName name="___SE49" localSheetId="9">#REF!</definedName>
    <definedName name="___SE49">#REF!</definedName>
    <definedName name="___SE5" localSheetId="10">#REF!</definedName>
    <definedName name="___SE5" localSheetId="12">#REF!</definedName>
    <definedName name="___SE5" localSheetId="11">#REF!</definedName>
    <definedName name="___SE5" localSheetId="1">#REF!</definedName>
    <definedName name="___SE5" localSheetId="9">#REF!</definedName>
    <definedName name="___SE5">#REF!</definedName>
    <definedName name="___SE50" localSheetId="10">#REF!</definedName>
    <definedName name="___SE50" localSheetId="12">#REF!</definedName>
    <definedName name="___SE50" localSheetId="11">#REF!</definedName>
    <definedName name="___SE50" localSheetId="1">#REF!</definedName>
    <definedName name="___SE50" localSheetId="9">#REF!</definedName>
    <definedName name="___SE50">#REF!</definedName>
    <definedName name="___SE51" localSheetId="10">#REF!</definedName>
    <definedName name="___SE51" localSheetId="12">#REF!</definedName>
    <definedName name="___SE51" localSheetId="11">#REF!</definedName>
    <definedName name="___SE51" localSheetId="1">#REF!</definedName>
    <definedName name="___SE51" localSheetId="9">#REF!</definedName>
    <definedName name="___SE51">#REF!</definedName>
    <definedName name="___SE6" localSheetId="10">#REF!</definedName>
    <definedName name="___SE6" localSheetId="12">#REF!</definedName>
    <definedName name="___SE6" localSheetId="11">#REF!</definedName>
    <definedName name="___SE6" localSheetId="1">#REF!</definedName>
    <definedName name="___SE6" localSheetId="9">#REF!</definedName>
    <definedName name="___SE6">#REF!</definedName>
    <definedName name="___SE7" localSheetId="10">#REF!</definedName>
    <definedName name="___SE7" localSheetId="12">#REF!</definedName>
    <definedName name="___SE7" localSheetId="11">#REF!</definedName>
    <definedName name="___SE7" localSheetId="1">#REF!</definedName>
    <definedName name="___SE7" localSheetId="9">#REF!</definedName>
    <definedName name="___SE7">#REF!</definedName>
    <definedName name="___SE8" localSheetId="10">#REF!</definedName>
    <definedName name="___SE8" localSheetId="12">#REF!</definedName>
    <definedName name="___SE8" localSheetId="11">#REF!</definedName>
    <definedName name="___SE8" localSheetId="1">#REF!</definedName>
    <definedName name="___SE8" localSheetId="9">#REF!</definedName>
    <definedName name="___SE8">#REF!</definedName>
    <definedName name="___SE9" localSheetId="10">#REF!</definedName>
    <definedName name="___SE9" localSheetId="12">#REF!</definedName>
    <definedName name="___SE9" localSheetId="11">#REF!</definedName>
    <definedName name="___SE9" localSheetId="1">#REF!</definedName>
    <definedName name="___SE9" localSheetId="9">#REF!</definedName>
    <definedName name="___SE9">#REF!</definedName>
    <definedName name="___Sub1" localSheetId="10">#REF!</definedName>
    <definedName name="___Sub1" localSheetId="12">#REF!</definedName>
    <definedName name="___Sub1" localSheetId="11">#REF!</definedName>
    <definedName name="___Sub1" localSheetId="1">#REF!</definedName>
    <definedName name="___Sub1" localSheetId="9">#REF!</definedName>
    <definedName name="___Sub1" localSheetId="8">#REF!</definedName>
    <definedName name="___Sub1">#REF!</definedName>
    <definedName name="___Sub2" localSheetId="10">#REF!</definedName>
    <definedName name="___Sub2" localSheetId="12">#REF!</definedName>
    <definedName name="___Sub2" localSheetId="11">#REF!</definedName>
    <definedName name="___Sub2" localSheetId="1">#REF!</definedName>
    <definedName name="___Sub2" localSheetId="9">#REF!</definedName>
    <definedName name="___Sub2" localSheetId="8">#REF!</definedName>
    <definedName name="___Sub2">#REF!</definedName>
    <definedName name="___tab1" localSheetId="10">#REF!</definedName>
    <definedName name="___tab1" localSheetId="12">#REF!</definedName>
    <definedName name="___tab1" localSheetId="11">#REF!</definedName>
    <definedName name="___tab1" localSheetId="1">#REF!</definedName>
    <definedName name="___tab1" localSheetId="9">#REF!</definedName>
    <definedName name="___tab1">#REF!</definedName>
    <definedName name="___thinkcell05YWES7tqkuAu7o7zaf_7w" localSheetId="10" hidden="1">#REF!</definedName>
    <definedName name="___thinkcell05YWES7tqkuAu7o7zaf_7w" localSheetId="12" hidden="1">#REF!</definedName>
    <definedName name="___thinkcell05YWES7tqkuAu7o7zaf_7w" localSheetId="11" hidden="1">#REF!</definedName>
    <definedName name="___thinkcell05YWES7tqkuAu7o7zaf_7w" localSheetId="1" hidden="1">#REF!</definedName>
    <definedName name="___thinkcell05YWES7tqkuAu7o7zaf_7w" localSheetId="9" hidden="1">#REF!</definedName>
    <definedName name="___thinkcell05YWES7tqkuAu7o7zaf_7w" localSheetId="8" hidden="1">#REF!</definedName>
    <definedName name="___thinkcell05YWES7tqkuAu7o7zaf_7w" hidden="1">#REF!</definedName>
    <definedName name="___thinkcell5JAMHD0iAka6JXsyA_tBIA" localSheetId="10" hidden="1">#REF!</definedName>
    <definedName name="___thinkcell5JAMHD0iAka6JXsyA_tBIA" localSheetId="12" hidden="1">#REF!</definedName>
    <definedName name="___thinkcell5JAMHD0iAka6JXsyA_tBIA" localSheetId="11" hidden="1">#REF!</definedName>
    <definedName name="___thinkcell5JAMHD0iAka6JXsyA_tBIA" localSheetId="1" hidden="1">#REF!</definedName>
    <definedName name="___thinkcell5JAMHD0iAka6JXsyA_tBIA" localSheetId="9" hidden="1">#REF!</definedName>
    <definedName name="___thinkcell5JAMHD0iAka6JXsyA_tBIA" hidden="1">#REF!</definedName>
    <definedName name="___thinkcell7FTd3qgAS0S0Y988VzyyaA" localSheetId="10" hidden="1">#REF!</definedName>
    <definedName name="___thinkcell7FTd3qgAS0S0Y988VzyyaA" localSheetId="12" hidden="1">#REF!</definedName>
    <definedName name="___thinkcell7FTd3qgAS0S0Y988VzyyaA" localSheetId="11" hidden="1">#REF!</definedName>
    <definedName name="___thinkcell7FTd3qgAS0S0Y988VzyyaA" localSheetId="1" hidden="1">#REF!</definedName>
    <definedName name="___thinkcell7FTd3qgAS0S0Y988VzyyaA" localSheetId="9" hidden="1">#REF!</definedName>
    <definedName name="___thinkcell7FTd3qgAS0S0Y988VzyyaA" hidden="1">#REF!</definedName>
    <definedName name="___thinkcell9CMjsaaKvkeKmmNlelasWg" localSheetId="10" hidden="1">#REF!</definedName>
    <definedName name="___thinkcell9CMjsaaKvkeKmmNlelasWg" localSheetId="12" hidden="1">#REF!</definedName>
    <definedName name="___thinkcell9CMjsaaKvkeKmmNlelasWg" localSheetId="11" hidden="1">#REF!</definedName>
    <definedName name="___thinkcell9CMjsaaKvkeKmmNlelasWg" localSheetId="1" hidden="1">#REF!</definedName>
    <definedName name="___thinkcell9CMjsaaKvkeKmmNlelasWg" localSheetId="9" hidden="1">#REF!</definedName>
    <definedName name="___thinkcell9CMjsaaKvkeKmmNlelasWg" hidden="1">#REF!</definedName>
    <definedName name="___thinkcellb1isVCvs5UyzPZEC8IHblA" localSheetId="10" hidden="1">#REF!</definedName>
    <definedName name="___thinkcellb1isVCvs5UyzPZEC8IHblA" localSheetId="12" hidden="1">#REF!</definedName>
    <definedName name="___thinkcellb1isVCvs5UyzPZEC8IHblA" localSheetId="11" hidden="1">#REF!</definedName>
    <definedName name="___thinkcellb1isVCvs5UyzPZEC8IHblA" localSheetId="1" hidden="1">#REF!</definedName>
    <definedName name="___thinkcellb1isVCvs5UyzPZEC8IHblA" localSheetId="9" hidden="1">#REF!</definedName>
    <definedName name="___thinkcellb1isVCvs5UyzPZEC8IHblA" hidden="1">#REF!</definedName>
    <definedName name="___thinkcellDIe5tDuSeU6mvdI88N9faQ" localSheetId="10" hidden="1">#REF!</definedName>
    <definedName name="___thinkcellDIe5tDuSeU6mvdI88N9faQ" localSheetId="12" hidden="1">#REF!</definedName>
    <definedName name="___thinkcellDIe5tDuSeU6mvdI88N9faQ" localSheetId="11" hidden="1">#REF!</definedName>
    <definedName name="___thinkcellDIe5tDuSeU6mvdI88N9faQ" localSheetId="1" hidden="1">#REF!</definedName>
    <definedName name="___thinkcellDIe5tDuSeU6mvdI88N9faQ" localSheetId="9" hidden="1">#REF!</definedName>
    <definedName name="___thinkcellDIe5tDuSeU6mvdI88N9faQ" hidden="1">#REF!</definedName>
    <definedName name="___thinkcelldyTWsmAgskaywNJ_6X69FQ" localSheetId="10" hidden="1">#REF!</definedName>
    <definedName name="___thinkcelldyTWsmAgskaywNJ_6X69FQ" localSheetId="12" hidden="1">#REF!</definedName>
    <definedName name="___thinkcelldyTWsmAgskaywNJ_6X69FQ" localSheetId="11" hidden="1">#REF!</definedName>
    <definedName name="___thinkcelldyTWsmAgskaywNJ_6X69FQ" localSheetId="1" hidden="1">#REF!</definedName>
    <definedName name="___thinkcelldyTWsmAgskaywNJ_6X69FQ" localSheetId="9" hidden="1">#REF!</definedName>
    <definedName name="___thinkcelldyTWsmAgskaywNJ_6X69FQ" hidden="1">#REF!</definedName>
    <definedName name="___thinkcellGqaHSEpPbkSaZY.BDWY0Mg" localSheetId="10" hidden="1">#REF!</definedName>
    <definedName name="___thinkcellGqaHSEpPbkSaZY.BDWY0Mg" localSheetId="12" hidden="1">#REF!</definedName>
    <definedName name="___thinkcellGqaHSEpPbkSaZY.BDWY0Mg" localSheetId="11" hidden="1">#REF!</definedName>
    <definedName name="___thinkcellGqaHSEpPbkSaZY.BDWY0Mg" localSheetId="1" hidden="1">#REF!</definedName>
    <definedName name="___thinkcellGqaHSEpPbkSaZY.BDWY0Mg" localSheetId="9" hidden="1">#REF!</definedName>
    <definedName name="___thinkcellGqaHSEpPbkSaZY.BDWY0Mg" hidden="1">#REF!</definedName>
    <definedName name="___thinkcellHl1mnTLQV0WwvZKkXcVIIg" localSheetId="10" hidden="1">#REF!</definedName>
    <definedName name="___thinkcellHl1mnTLQV0WwvZKkXcVIIg" localSheetId="12" hidden="1">#REF!</definedName>
    <definedName name="___thinkcellHl1mnTLQV0WwvZKkXcVIIg" localSheetId="11" hidden="1">#REF!</definedName>
    <definedName name="___thinkcellHl1mnTLQV0WwvZKkXcVIIg" localSheetId="1" hidden="1">#REF!</definedName>
    <definedName name="___thinkcellHl1mnTLQV0WwvZKkXcVIIg" localSheetId="9" hidden="1">#REF!</definedName>
    <definedName name="___thinkcellHl1mnTLQV0WwvZKkXcVIIg" hidden="1">#REF!</definedName>
    <definedName name="___thinkcelliPXOgtHTK0yjUNApAlHqcw" localSheetId="10" hidden="1">#REF!</definedName>
    <definedName name="___thinkcelliPXOgtHTK0yjUNApAlHqcw" localSheetId="12" hidden="1">#REF!</definedName>
    <definedName name="___thinkcelliPXOgtHTK0yjUNApAlHqcw" localSheetId="11" hidden="1">#REF!</definedName>
    <definedName name="___thinkcelliPXOgtHTK0yjUNApAlHqcw" localSheetId="1" hidden="1">#REF!</definedName>
    <definedName name="___thinkcelliPXOgtHTK0yjUNApAlHqcw" localSheetId="9" hidden="1">#REF!</definedName>
    <definedName name="___thinkcelliPXOgtHTK0yjUNApAlHqcw" hidden="1">#REF!</definedName>
    <definedName name="___thinkcello4MrLINNN0mOxqmQ21qTcQ" localSheetId="10" hidden="1">#REF!</definedName>
    <definedName name="___thinkcello4MrLINNN0mOxqmQ21qTcQ" localSheetId="12" hidden="1">#REF!</definedName>
    <definedName name="___thinkcello4MrLINNN0mOxqmQ21qTcQ" localSheetId="11" hidden="1">#REF!</definedName>
    <definedName name="___thinkcello4MrLINNN0mOxqmQ21qTcQ" localSheetId="1" hidden="1">#REF!</definedName>
    <definedName name="___thinkcello4MrLINNN0mOxqmQ21qTcQ" localSheetId="9" hidden="1">#REF!</definedName>
    <definedName name="___thinkcello4MrLINNN0mOxqmQ21qTcQ" hidden="1">#REF!</definedName>
    <definedName name="___thinkcelloLSNWVQyvUSzGhxVNUFzew" localSheetId="10" hidden="1">#REF!</definedName>
    <definedName name="___thinkcelloLSNWVQyvUSzGhxVNUFzew" localSheetId="12" hidden="1">#REF!</definedName>
    <definedName name="___thinkcelloLSNWVQyvUSzGhxVNUFzew" localSheetId="11" hidden="1">#REF!</definedName>
    <definedName name="___thinkcelloLSNWVQyvUSzGhxVNUFzew" localSheetId="1" hidden="1">#REF!</definedName>
    <definedName name="___thinkcelloLSNWVQyvUSzGhxVNUFzew" localSheetId="9" hidden="1">#REF!</definedName>
    <definedName name="___thinkcelloLSNWVQyvUSzGhxVNUFzew" hidden="1">#REF!</definedName>
    <definedName name="___thinkcelloo_3JmTCaUqj4.b1P.VfXg" localSheetId="10" hidden="1">#REF!</definedName>
    <definedName name="___thinkcelloo_3JmTCaUqj4.b1P.VfXg" localSheetId="12" hidden="1">#REF!</definedName>
    <definedName name="___thinkcelloo_3JmTCaUqj4.b1P.VfXg" localSheetId="11" hidden="1">#REF!</definedName>
    <definedName name="___thinkcelloo_3JmTCaUqj4.b1P.VfXg" localSheetId="1" hidden="1">#REF!</definedName>
    <definedName name="___thinkcelloo_3JmTCaUqj4.b1P.VfXg" localSheetId="9" hidden="1">#REF!</definedName>
    <definedName name="___thinkcelloo_3JmTCaUqj4.b1P.VfXg" hidden="1">#REF!</definedName>
    <definedName name="___thinkcellOQd7pfNQtUWtmcrW2d_0kw" localSheetId="10" hidden="1">#REF!</definedName>
    <definedName name="___thinkcellOQd7pfNQtUWtmcrW2d_0kw" localSheetId="12" hidden="1">#REF!</definedName>
    <definedName name="___thinkcellOQd7pfNQtUWtmcrW2d_0kw" localSheetId="11" hidden="1">#REF!</definedName>
    <definedName name="___thinkcellOQd7pfNQtUWtmcrW2d_0kw" localSheetId="1" hidden="1">#REF!</definedName>
    <definedName name="___thinkcellOQd7pfNQtUWtmcrW2d_0kw" localSheetId="9" hidden="1">#REF!</definedName>
    <definedName name="___thinkcellOQd7pfNQtUWtmcrW2d_0kw" hidden="1">#REF!</definedName>
    <definedName name="___thinkcelloxmB7MrqxE2QRVEReseFtQ" localSheetId="10" hidden="1">#REF!</definedName>
    <definedName name="___thinkcelloxmB7MrqxE2QRVEReseFtQ" localSheetId="12" hidden="1">#REF!</definedName>
    <definedName name="___thinkcelloxmB7MrqxE2QRVEReseFtQ" localSheetId="11" hidden="1">#REF!</definedName>
    <definedName name="___thinkcelloxmB7MrqxE2QRVEReseFtQ" localSheetId="1" hidden="1">#REF!</definedName>
    <definedName name="___thinkcelloxmB7MrqxE2QRVEReseFtQ" localSheetId="9" hidden="1">#REF!</definedName>
    <definedName name="___thinkcelloxmB7MrqxE2QRVEReseFtQ" hidden="1">#REF!</definedName>
    <definedName name="___thinkcellQZ7QXJAalU6PQCy0GDMJAQ" localSheetId="10" hidden="1">#REF!</definedName>
    <definedName name="___thinkcellQZ7QXJAalU6PQCy0GDMJAQ" localSheetId="12" hidden="1">#REF!</definedName>
    <definedName name="___thinkcellQZ7QXJAalU6PQCy0GDMJAQ" localSheetId="11" hidden="1">#REF!</definedName>
    <definedName name="___thinkcellQZ7QXJAalU6PQCy0GDMJAQ" localSheetId="1" hidden="1">#REF!</definedName>
    <definedName name="___thinkcellQZ7QXJAalU6PQCy0GDMJAQ" localSheetId="9" hidden="1">#REF!</definedName>
    <definedName name="___thinkcellQZ7QXJAalU6PQCy0GDMJAQ" hidden="1">#REF!</definedName>
    <definedName name="___thinkcellRNdx5Avx70K2mw55wnSo5w" localSheetId="10" hidden="1">#REF!</definedName>
    <definedName name="___thinkcellRNdx5Avx70K2mw55wnSo5w" localSheetId="12" hidden="1">#REF!</definedName>
    <definedName name="___thinkcellRNdx5Avx70K2mw55wnSo5w" localSheetId="11" hidden="1">#REF!</definedName>
    <definedName name="___thinkcellRNdx5Avx70K2mw55wnSo5w" localSheetId="1" hidden="1">#REF!</definedName>
    <definedName name="___thinkcellRNdx5Avx70K2mw55wnSo5w" localSheetId="9" hidden="1">#REF!</definedName>
    <definedName name="___thinkcellRNdx5Avx70K2mw55wnSo5w" hidden="1">#REF!</definedName>
    <definedName name="___thinkcellRtXvrpP0hU.S_LOXtK4Rlw" localSheetId="10" hidden="1">#REF!</definedName>
    <definedName name="___thinkcellRtXvrpP0hU.S_LOXtK4Rlw" localSheetId="12" hidden="1">#REF!</definedName>
    <definedName name="___thinkcellRtXvrpP0hU.S_LOXtK4Rlw" localSheetId="11" hidden="1">#REF!</definedName>
    <definedName name="___thinkcellRtXvrpP0hU.S_LOXtK4Rlw" localSheetId="1" hidden="1">#REF!</definedName>
    <definedName name="___thinkcellRtXvrpP0hU.S_LOXtK4Rlw" localSheetId="9" hidden="1">#REF!</definedName>
    <definedName name="___thinkcellRtXvrpP0hU.S_LOXtK4Rlw" hidden="1">#REF!</definedName>
    <definedName name="___thinkcellsODWZbm15EyOrpv3NaeApw" localSheetId="10" hidden="1">#REF!</definedName>
    <definedName name="___thinkcellsODWZbm15EyOrpv3NaeApw" localSheetId="12" hidden="1">#REF!</definedName>
    <definedName name="___thinkcellsODWZbm15EyOrpv3NaeApw" localSheetId="11" hidden="1">#REF!</definedName>
    <definedName name="___thinkcellsODWZbm15EyOrpv3NaeApw" localSheetId="1" hidden="1">#REF!</definedName>
    <definedName name="___thinkcellsODWZbm15EyOrpv3NaeApw" localSheetId="9" hidden="1">#REF!</definedName>
    <definedName name="___thinkcellsODWZbm15EyOrpv3NaeApw" hidden="1">#REF!</definedName>
    <definedName name="___thinkcelltZu8Kxno_kmdrdKqYOKxIw" localSheetId="10" hidden="1">#REF!</definedName>
    <definedName name="___thinkcelltZu8Kxno_kmdrdKqYOKxIw" localSheetId="12" hidden="1">#REF!</definedName>
    <definedName name="___thinkcelltZu8Kxno_kmdrdKqYOKxIw" localSheetId="11" hidden="1">#REF!</definedName>
    <definedName name="___thinkcelltZu8Kxno_kmdrdKqYOKxIw" localSheetId="1" hidden="1">#REF!</definedName>
    <definedName name="___thinkcelltZu8Kxno_kmdrdKqYOKxIw" localSheetId="9" hidden="1">#REF!</definedName>
    <definedName name="___thinkcelltZu8Kxno_kmdrdKqYOKxIw" hidden="1">#REF!</definedName>
    <definedName name="___thinkcellUIHdemSeX0.w0tt._N4cyg" localSheetId="10" hidden="1">#REF!</definedName>
    <definedName name="___thinkcellUIHdemSeX0.w0tt._N4cyg" localSheetId="12" hidden="1">#REF!</definedName>
    <definedName name="___thinkcellUIHdemSeX0.w0tt._N4cyg" localSheetId="11" hidden="1">#REF!</definedName>
    <definedName name="___thinkcellUIHdemSeX0.w0tt._N4cyg" localSheetId="1" hidden="1">#REF!</definedName>
    <definedName name="___thinkcellUIHdemSeX0.w0tt._N4cyg" localSheetId="9" hidden="1">#REF!</definedName>
    <definedName name="___thinkcellUIHdemSeX0.w0tt._N4cyg" hidden="1">#REF!</definedName>
    <definedName name="___thinkcellWP95RhB9BEmQIshxMRLKrw" localSheetId="10" hidden="1">#REF!</definedName>
    <definedName name="___thinkcellWP95RhB9BEmQIshxMRLKrw" localSheetId="12" hidden="1">#REF!</definedName>
    <definedName name="___thinkcellWP95RhB9BEmQIshxMRLKrw" localSheetId="11" hidden="1">#REF!</definedName>
    <definedName name="___thinkcellWP95RhB9BEmQIshxMRLKrw" localSheetId="1" hidden="1">#REF!</definedName>
    <definedName name="___thinkcellWP95RhB9BEmQIshxMRLKrw" localSheetId="9" hidden="1">#REF!</definedName>
    <definedName name="___thinkcellWP95RhB9BEmQIshxMRLKrw" hidden="1">#REF!</definedName>
    <definedName name="___vv63" localSheetId="10">#REF!</definedName>
    <definedName name="___vv63" localSheetId="12">#REF!</definedName>
    <definedName name="___vv63" localSheetId="11">#REF!</definedName>
    <definedName name="___vv63" localSheetId="1">#REF!</definedName>
    <definedName name="___vv63" localSheetId="9">#REF!</definedName>
    <definedName name="___vv63">#REF!</definedName>
    <definedName name="___Y1" localSheetId="10" hidden="1">{#N/A,#N/A,TRUE,"Cover sheet";#N/A,#N/A,TRUE,"INPUTS";#N/A,#N/A,TRUE,"OUTPUTS";#N/A,#N/A,TRUE,"VALUATION"}</definedName>
    <definedName name="___Y1" localSheetId="12" hidden="1">{#N/A,#N/A,TRUE,"Cover sheet";#N/A,#N/A,TRUE,"INPUTS";#N/A,#N/A,TRUE,"OUTPUTS";#N/A,#N/A,TRUE,"VALUATION"}</definedName>
    <definedName name="___Y1" localSheetId="11" hidden="1">{#N/A,#N/A,TRUE,"Cover sheet";#N/A,#N/A,TRUE,"INPUTS";#N/A,#N/A,TRUE,"OUTPUTS";#N/A,#N/A,TRUE,"VALUATION"}</definedName>
    <definedName name="___Y1" localSheetId="1" hidden="1">{#N/A,#N/A,TRUE,"Cover sheet";#N/A,#N/A,TRUE,"INPUTS";#N/A,#N/A,TRUE,"OUTPUTS";#N/A,#N/A,TRUE,"VALUATION"}</definedName>
    <definedName name="___Y1" localSheetId="3" hidden="1">{#N/A,#N/A,TRUE,"Cover sheet";#N/A,#N/A,TRUE,"INPUTS";#N/A,#N/A,TRUE,"OUTPUTS";#N/A,#N/A,TRUE,"VALUATION"}</definedName>
    <definedName name="___Y1" localSheetId="9" hidden="1">{#N/A,#N/A,TRUE,"Cover sheet";#N/A,#N/A,TRUE,"INPUTS";#N/A,#N/A,TRUE,"OUTPUTS";#N/A,#N/A,TRUE,"VALUATION"}</definedName>
    <definedName name="___Y1" localSheetId="8" hidden="1">{#N/A,#N/A,TRUE,"Cover sheet";#N/A,#N/A,TRUE,"INPUTS";#N/A,#N/A,TRUE,"OUTPUTS";#N/A,#N/A,TRUE,"VALUATION"}</definedName>
    <definedName name="___Y1" hidden="1">{#N/A,#N/A,TRUE,"Cover sheet";#N/A,#N/A,TRUE,"INPUTS";#N/A,#N/A,TRUE,"OUTPUTS";#N/A,#N/A,TRUE,"VALUATION"}</definedName>
    <definedName name="___Y1_1" localSheetId="10" hidden="1">{#N/A,#N/A,TRUE,"Cover sheet";#N/A,#N/A,TRUE,"INPUTS";#N/A,#N/A,TRUE,"OUTPUTS";#N/A,#N/A,TRUE,"VALUATION"}</definedName>
    <definedName name="___Y1_1" localSheetId="11" hidden="1">{#N/A,#N/A,TRUE,"Cover sheet";#N/A,#N/A,TRUE,"INPUTS";#N/A,#N/A,TRUE,"OUTPUTS";#N/A,#N/A,TRUE,"VALUATION"}</definedName>
    <definedName name="___Y1_1" localSheetId="1" hidden="1">{#N/A,#N/A,TRUE,"Cover sheet";#N/A,#N/A,TRUE,"INPUTS";#N/A,#N/A,TRUE,"OUTPUTS";#N/A,#N/A,TRUE,"VALUATION"}</definedName>
    <definedName name="___Y1_1" localSheetId="9" hidden="1">{#N/A,#N/A,TRUE,"Cover sheet";#N/A,#N/A,TRUE,"INPUTS";#N/A,#N/A,TRUE,"OUTPUTS";#N/A,#N/A,TRUE,"VALUATION"}</definedName>
    <definedName name="___Y1_1" localSheetId="8" hidden="1">{#N/A,#N/A,TRUE,"Cover sheet";#N/A,#N/A,TRUE,"INPUTS";#N/A,#N/A,TRUE,"OUTPUTS";#N/A,#N/A,TRUE,"VALUATION"}</definedName>
    <definedName name="___Y1_1" hidden="1">{#N/A,#N/A,TRUE,"Cover sheet";#N/A,#N/A,TRUE,"INPUTS";#N/A,#N/A,TRUE,"OUTPUTS";#N/A,#N/A,TRUE,"VALUATION"}</definedName>
    <definedName name="___Y1_2" localSheetId="10" hidden="1">{#N/A,#N/A,TRUE,"Cover sheet";#N/A,#N/A,TRUE,"INPUTS";#N/A,#N/A,TRUE,"OUTPUTS";#N/A,#N/A,TRUE,"VALUATION"}</definedName>
    <definedName name="___Y1_2" localSheetId="11" hidden="1">{#N/A,#N/A,TRUE,"Cover sheet";#N/A,#N/A,TRUE,"INPUTS";#N/A,#N/A,TRUE,"OUTPUTS";#N/A,#N/A,TRUE,"VALUATION"}</definedName>
    <definedName name="___Y1_2" localSheetId="1" hidden="1">{#N/A,#N/A,TRUE,"Cover sheet";#N/A,#N/A,TRUE,"INPUTS";#N/A,#N/A,TRUE,"OUTPUTS";#N/A,#N/A,TRUE,"VALUATION"}</definedName>
    <definedName name="___Y1_2" localSheetId="9" hidden="1">{#N/A,#N/A,TRUE,"Cover sheet";#N/A,#N/A,TRUE,"INPUTS";#N/A,#N/A,TRUE,"OUTPUTS";#N/A,#N/A,TRUE,"VALUATION"}</definedName>
    <definedName name="___Y1_2" localSheetId="8" hidden="1">{#N/A,#N/A,TRUE,"Cover sheet";#N/A,#N/A,TRUE,"INPUTS";#N/A,#N/A,TRUE,"OUTPUTS";#N/A,#N/A,TRUE,"VALUATION"}</definedName>
    <definedName name="___Y1_2" hidden="1">{#N/A,#N/A,TRUE,"Cover sheet";#N/A,#N/A,TRUE,"INPUTS";#N/A,#N/A,TRUE,"OUTPUTS";#N/A,#N/A,TRUE,"VALUATION"}</definedName>
    <definedName name="__123Graph_A" localSheetId="10" hidden="1">#REF!</definedName>
    <definedName name="__123Graph_A" localSheetId="12" hidden="1">#REF!</definedName>
    <definedName name="__123Graph_A" localSheetId="11" hidden="1">#REF!</definedName>
    <definedName name="__123Graph_A" localSheetId="1" hidden="1">#REF!</definedName>
    <definedName name="__123Graph_A" localSheetId="9" hidden="1">#REF!</definedName>
    <definedName name="__123Graph_A" hidden="1">#REF!</definedName>
    <definedName name="__123Graph_AANIDRO" localSheetId="10" hidden="1">#REF!</definedName>
    <definedName name="__123Graph_AANIDRO" localSheetId="12" hidden="1">#REF!</definedName>
    <definedName name="__123Graph_AANIDRO" localSheetId="11" hidden="1">#REF!</definedName>
    <definedName name="__123Graph_AANIDRO" localSheetId="1" hidden="1">#REF!</definedName>
    <definedName name="__123Graph_AANIDRO" localSheetId="9" hidden="1">#REF!</definedName>
    <definedName name="__123Graph_AANIDRO" hidden="1">#REF!</definedName>
    <definedName name="__123Graph_AChart1" localSheetId="10" hidden="1">#REF!</definedName>
    <definedName name="__123Graph_AChart1" localSheetId="11" hidden="1">#REF!</definedName>
    <definedName name="__123Graph_AChart1" localSheetId="1" hidden="1">#REF!</definedName>
    <definedName name="__123Graph_AChart1" localSheetId="9" hidden="1">#REF!</definedName>
    <definedName name="__123Graph_AChart1" hidden="1">#REF!</definedName>
    <definedName name="__123Graph_ACURRENT" localSheetId="10" hidden="1">#REF!</definedName>
    <definedName name="__123Graph_ACURRENT" localSheetId="12" hidden="1">#REF!</definedName>
    <definedName name="__123Graph_ACURRENT" localSheetId="11" hidden="1">#REF!</definedName>
    <definedName name="__123Graph_ACURRENT" localSheetId="1" hidden="1">#REF!</definedName>
    <definedName name="__123Graph_ACURRENT" localSheetId="9" hidden="1">#REF!</definedName>
    <definedName name="__123Graph_ACURRENT" localSheetId="8" hidden="1">#REF!</definedName>
    <definedName name="__123Graph_ACURRENT" hidden="1">#REF!</definedName>
    <definedName name="__123Graph_AHIALCOOL" localSheetId="10" hidden="1">#REF!</definedName>
    <definedName name="__123Graph_AHIALCOOL" localSheetId="12" hidden="1">#REF!</definedName>
    <definedName name="__123Graph_AHIALCOOL" localSheetId="11" hidden="1">#REF!</definedName>
    <definedName name="__123Graph_AHIALCOOL" localSheetId="1" hidden="1">#REF!</definedName>
    <definedName name="__123Graph_AHIALCOOL" localSheetId="9" hidden="1">#REF!</definedName>
    <definedName name="__123Graph_AHIALCOOL" hidden="1">#REF!</definedName>
    <definedName name="__123Graph_AHIDRATADO" localSheetId="10" hidden="1">#REF!</definedName>
    <definedName name="__123Graph_AHIDRATADO" localSheetId="12" hidden="1">#REF!</definedName>
    <definedName name="__123Graph_AHIDRATADO" localSheetId="11" hidden="1">#REF!</definedName>
    <definedName name="__123Graph_AHIDRATADO" localSheetId="1" hidden="1">#REF!</definedName>
    <definedName name="__123Graph_AHIDRATADO" localSheetId="9" hidden="1">#REF!</definedName>
    <definedName name="__123Graph_AHIDRATADO" hidden="1">#REF!</definedName>
    <definedName name="__123Graph_AIRRPIC" localSheetId="10" hidden="1">#REF!</definedName>
    <definedName name="__123Graph_AIRRPIC" localSheetId="12" hidden="1">#REF!</definedName>
    <definedName name="__123Graph_AIRRPIC" localSheetId="11" hidden="1">#REF!</definedName>
    <definedName name="__123Graph_AIRRPIC" localSheetId="1" hidden="1">#REF!</definedName>
    <definedName name="__123Graph_AIRRPIC" localSheetId="9" hidden="1">#REF!</definedName>
    <definedName name="__123Graph_AIRRPIC" hidden="1">#REF!</definedName>
    <definedName name="__123Graph_AIRRPIC2" localSheetId="10" hidden="1">#REF!</definedName>
    <definedName name="__123Graph_AIRRPIC2" localSheetId="12" hidden="1">#REF!</definedName>
    <definedName name="__123Graph_AIRRPIC2" localSheetId="11" hidden="1">#REF!</definedName>
    <definedName name="__123Graph_AIRRPIC2" localSheetId="1" hidden="1">#REF!</definedName>
    <definedName name="__123Graph_AIRRPIC2" localSheetId="9" hidden="1">#REF!</definedName>
    <definedName name="__123Graph_AIRRPIC2" hidden="1">#REF!</definedName>
    <definedName name="__123Graph_AMARGINS" localSheetId="10" hidden="1">#REF!</definedName>
    <definedName name="__123Graph_AMARGINS" localSheetId="12" hidden="1">#REF!</definedName>
    <definedName name="__123Graph_AMARGINS" localSheetId="11" hidden="1">#REF!</definedName>
    <definedName name="__123Graph_AMARGINS" localSheetId="1" hidden="1">#REF!</definedName>
    <definedName name="__123Graph_AMARGINS" localSheetId="9" hidden="1">#REF!</definedName>
    <definedName name="__123Graph_AMARGINS" hidden="1">#REF!</definedName>
    <definedName name="__123Graph_APER" localSheetId="10" hidden="1">#REF!</definedName>
    <definedName name="__123Graph_APER" localSheetId="11" hidden="1">#REF!</definedName>
    <definedName name="__123Graph_APER" localSheetId="1" hidden="1">#REF!</definedName>
    <definedName name="__123Graph_APER" localSheetId="9" hidden="1">#REF!</definedName>
    <definedName name="__123Graph_APER" hidden="1">#REF!</definedName>
    <definedName name="__123Graph_APERKORT" localSheetId="10" hidden="1">#REF!</definedName>
    <definedName name="__123Graph_APERKORT" localSheetId="11" hidden="1">#REF!</definedName>
    <definedName name="__123Graph_APERKORT" localSheetId="1" hidden="1">#REF!</definedName>
    <definedName name="__123Graph_APERKORT" localSheetId="9" hidden="1">#REF!</definedName>
    <definedName name="__123Graph_APERKORT" hidden="1">#REF!</definedName>
    <definedName name="__123Graph_APERLANG" localSheetId="10" hidden="1">#REF!</definedName>
    <definedName name="__123Graph_APERLANG" localSheetId="11" hidden="1">#REF!</definedName>
    <definedName name="__123Graph_APERLANG" localSheetId="1" hidden="1">#REF!</definedName>
    <definedName name="__123Graph_APERLANG" localSheetId="9" hidden="1">#REF!</definedName>
    <definedName name="__123Graph_APERLANG" hidden="1">#REF!</definedName>
    <definedName name="__123Graph_AR1995" localSheetId="10" hidden="1">#REF!</definedName>
    <definedName name="__123Graph_AR1995" localSheetId="11" hidden="1">#REF!</definedName>
    <definedName name="__123Graph_AR1995" localSheetId="1" hidden="1">#REF!</definedName>
    <definedName name="__123Graph_AR1995" localSheetId="9" hidden="1">#REF!</definedName>
    <definedName name="__123Graph_AR1995" hidden="1">#REF!</definedName>
    <definedName name="__123Graph_ARENTEDIFF" localSheetId="10" hidden="1">#REF!</definedName>
    <definedName name="__123Graph_ARENTEDIFF" localSheetId="11" hidden="1">#REF!</definedName>
    <definedName name="__123Graph_ARENTEDIFF" localSheetId="1" hidden="1">#REF!</definedName>
    <definedName name="__123Graph_ARENTEDIFF" localSheetId="9" hidden="1">#REF!</definedName>
    <definedName name="__123Graph_ARENTEDIFF" hidden="1">#REF!</definedName>
    <definedName name="__123Graph_ARES1" localSheetId="10" hidden="1">#REF!</definedName>
    <definedName name="__123Graph_ARES1" localSheetId="11" hidden="1">#REF!</definedName>
    <definedName name="__123Graph_ARES1" localSheetId="1" hidden="1">#REF!</definedName>
    <definedName name="__123Graph_ARES1" localSheetId="9" hidden="1">#REF!</definedName>
    <definedName name="__123Graph_ARES1" hidden="1">#REF!</definedName>
    <definedName name="__123Graph_ARES3" localSheetId="10" hidden="1">#REF!</definedName>
    <definedName name="__123Graph_ARES3" localSheetId="11" hidden="1">#REF!</definedName>
    <definedName name="__123Graph_ARES3" localSheetId="1" hidden="1">#REF!</definedName>
    <definedName name="__123Graph_ARES3" localSheetId="9" hidden="1">#REF!</definedName>
    <definedName name="__123Graph_ARES3" hidden="1">#REF!</definedName>
    <definedName name="__123Graph_ARESULTAAT" localSheetId="10" hidden="1">#REF!</definedName>
    <definedName name="__123Graph_ARESULTAAT" localSheetId="11" hidden="1">#REF!</definedName>
    <definedName name="__123Graph_ARESULTAAT" localSheetId="1" hidden="1">#REF!</definedName>
    <definedName name="__123Graph_ARESULTAAT" localSheetId="9" hidden="1">#REF!</definedName>
    <definedName name="__123Graph_ARESULTAAT" hidden="1">#REF!</definedName>
    <definedName name="__123Graph_ASACAS" localSheetId="10" hidden="1">#REF!</definedName>
    <definedName name="__123Graph_ASACAS" localSheetId="12" hidden="1">#REF!</definedName>
    <definedName name="__123Graph_ASACAS" localSheetId="11" hidden="1">#REF!</definedName>
    <definedName name="__123Graph_ASACAS" localSheetId="1" hidden="1">#REF!</definedName>
    <definedName name="__123Graph_ASACAS" localSheetId="9" hidden="1">#REF!</definedName>
    <definedName name="__123Graph_ASACAS" hidden="1">#REF!</definedName>
    <definedName name="__123Graph_ASIDECO" localSheetId="10" hidden="1">#REF!</definedName>
    <definedName name="__123Graph_ASIDECO" localSheetId="11" hidden="1">#REF!</definedName>
    <definedName name="__123Graph_ASIDECO" localSheetId="1" hidden="1">#REF!</definedName>
    <definedName name="__123Graph_ASIDECO" localSheetId="9" hidden="1">#REF!</definedName>
    <definedName name="__123Graph_ASIDECO" hidden="1">#REF!</definedName>
    <definedName name="__123Graph_AYTDSALES" localSheetId="10" hidden="1">#REF!</definedName>
    <definedName name="__123Graph_AYTDSALES" localSheetId="12" hidden="1">#REF!</definedName>
    <definedName name="__123Graph_AYTDSALES" localSheetId="11" hidden="1">#REF!</definedName>
    <definedName name="__123Graph_AYTDSALES" localSheetId="1" hidden="1">#REF!</definedName>
    <definedName name="__123Graph_AYTDSALES" localSheetId="9" hidden="1">#REF!</definedName>
    <definedName name="__123Graph_AYTDSALES" hidden="1">#REF!</definedName>
    <definedName name="__123Graph_A需要曲線" localSheetId="10" hidden="1">#REF!</definedName>
    <definedName name="__123Graph_A需要曲線" localSheetId="11" hidden="1">#REF!</definedName>
    <definedName name="__123Graph_A需要曲線" localSheetId="1" hidden="1">#REF!</definedName>
    <definedName name="__123Graph_A需要曲線" localSheetId="9" hidden="1">#REF!</definedName>
    <definedName name="__123Graph_A需要曲線" hidden="1">#REF!</definedName>
    <definedName name="__123Graph_B" localSheetId="10" hidden="1">#REF!</definedName>
    <definedName name="__123Graph_B" localSheetId="12" hidden="1">#REF!</definedName>
    <definedName name="__123Graph_B" localSheetId="11" hidden="1">#REF!</definedName>
    <definedName name="__123Graph_B" localSheetId="1" hidden="1">#REF!</definedName>
    <definedName name="__123Graph_B" localSheetId="3" hidden="1">#REF!</definedName>
    <definedName name="__123Graph_B" localSheetId="9" hidden="1">#REF!</definedName>
    <definedName name="__123Graph_B" hidden="1">#REF!</definedName>
    <definedName name="__123Graph_BMARGINS" localSheetId="10" hidden="1">#REF!</definedName>
    <definedName name="__123Graph_BMARGINS" localSheetId="12" hidden="1">#REF!</definedName>
    <definedName name="__123Graph_BMARGINS" localSheetId="11" hidden="1">#REF!</definedName>
    <definedName name="__123Graph_BMARGINS" localSheetId="1" hidden="1">#REF!</definedName>
    <definedName name="__123Graph_BMARGINS" localSheetId="9" hidden="1">#REF!</definedName>
    <definedName name="__123Graph_BMARGINS" hidden="1">#REF!</definedName>
    <definedName name="__123Graph_BR1995" localSheetId="10" hidden="1">#REF!</definedName>
    <definedName name="__123Graph_BR1995" localSheetId="11" hidden="1">#REF!</definedName>
    <definedName name="__123Graph_BR1995" localSheetId="1" hidden="1">#REF!</definedName>
    <definedName name="__123Graph_BR1995" localSheetId="9" hidden="1">#REF!</definedName>
    <definedName name="__123Graph_BR1995" hidden="1">#REF!</definedName>
    <definedName name="__123Graph_BRES1" localSheetId="10" hidden="1">#REF!</definedName>
    <definedName name="__123Graph_BRES1" localSheetId="11" hidden="1">#REF!</definedName>
    <definedName name="__123Graph_BRES1" localSheetId="1" hidden="1">#REF!</definedName>
    <definedName name="__123Graph_BRES1" localSheetId="9" hidden="1">#REF!</definedName>
    <definedName name="__123Graph_BRES1" hidden="1">#REF!</definedName>
    <definedName name="__123Graph_BRES2" localSheetId="10" hidden="1">#REF!</definedName>
    <definedName name="__123Graph_BRES2" localSheetId="11" hidden="1">#REF!</definedName>
    <definedName name="__123Graph_BRES2" localSheetId="1" hidden="1">#REF!</definedName>
    <definedName name="__123Graph_BRES2" localSheetId="9" hidden="1">#REF!</definedName>
    <definedName name="__123Graph_BRES2" hidden="1">#REF!</definedName>
    <definedName name="__123Graph_BRES3" localSheetId="10" hidden="1">#REF!</definedName>
    <definedName name="__123Graph_BRES3" localSheetId="11" hidden="1">#REF!</definedName>
    <definedName name="__123Graph_BRES3" localSheetId="1" hidden="1">#REF!</definedName>
    <definedName name="__123Graph_BRES3" localSheetId="9" hidden="1">#REF!</definedName>
    <definedName name="__123Graph_BRES3" hidden="1">#REF!</definedName>
    <definedName name="__123Graph_BRESULTAAT" localSheetId="10" hidden="1">#REF!</definedName>
    <definedName name="__123Graph_BRESULTAAT" localSheetId="11" hidden="1">#REF!</definedName>
    <definedName name="__123Graph_BRESULTAAT" localSheetId="1" hidden="1">#REF!</definedName>
    <definedName name="__123Graph_BRESULTAAT" localSheetId="9" hidden="1">#REF!</definedName>
    <definedName name="__123Graph_BRESULTAAT" hidden="1">#REF!</definedName>
    <definedName name="__123Graph_BSIDECO" localSheetId="10" hidden="1">#REF!</definedName>
    <definedName name="__123Graph_BSIDECO" localSheetId="11" hidden="1">#REF!</definedName>
    <definedName name="__123Graph_BSIDECO" localSheetId="1" hidden="1">#REF!</definedName>
    <definedName name="__123Graph_BSIDECO" localSheetId="9" hidden="1">#REF!</definedName>
    <definedName name="__123Graph_BSIDECO" hidden="1">#REF!</definedName>
    <definedName name="__123Graph_BVARIAVEL" localSheetId="10" hidden="1">#REF!</definedName>
    <definedName name="__123Graph_BVARIAVEL" localSheetId="12" hidden="1">#REF!</definedName>
    <definedName name="__123Graph_BVARIAVEL" localSheetId="11" hidden="1">#REF!</definedName>
    <definedName name="__123Graph_BVARIAVEL" localSheetId="1" hidden="1">#REF!</definedName>
    <definedName name="__123Graph_BVARIAVEL" localSheetId="3" hidden="1">#REF!</definedName>
    <definedName name="__123Graph_BVARIAVEL" localSheetId="9" hidden="1">#REF!</definedName>
    <definedName name="__123Graph_BVARIAVEL" hidden="1">#REF!</definedName>
    <definedName name="__123Graph_C" localSheetId="10" hidden="1">#REF!</definedName>
    <definedName name="__123Graph_C" localSheetId="12" hidden="1">#REF!</definedName>
    <definedName name="__123Graph_C" localSheetId="11" hidden="1">#REF!</definedName>
    <definedName name="__123Graph_C" localSheetId="1" hidden="1">#REF!</definedName>
    <definedName name="__123Graph_C" localSheetId="3" hidden="1">#REF!</definedName>
    <definedName name="__123Graph_C" localSheetId="9" hidden="1">#REF!</definedName>
    <definedName name="__123Graph_C" hidden="1">#REF!</definedName>
    <definedName name="__123Graph_CR1995" localSheetId="10" hidden="1">#REF!</definedName>
    <definedName name="__123Graph_CR1995" localSheetId="11" hidden="1">#REF!</definedName>
    <definedName name="__123Graph_CR1995" localSheetId="1" hidden="1">#REF!</definedName>
    <definedName name="__123Graph_CR1995" localSheetId="9" hidden="1">#REF!</definedName>
    <definedName name="__123Graph_CR1995" hidden="1">#REF!</definedName>
    <definedName name="__123Graph_CRES1" localSheetId="10" hidden="1">#REF!</definedName>
    <definedName name="__123Graph_CRES1" localSheetId="11" hidden="1">#REF!</definedName>
    <definedName name="__123Graph_CRES1" localSheetId="1" hidden="1">#REF!</definedName>
    <definedName name="__123Graph_CRES1" localSheetId="9" hidden="1">#REF!</definedName>
    <definedName name="__123Graph_CRES1" hidden="1">#REF!</definedName>
    <definedName name="__123Graph_CRES2" localSheetId="10" hidden="1">#REF!</definedName>
    <definedName name="__123Graph_CRES2" localSheetId="11" hidden="1">#REF!</definedName>
    <definedName name="__123Graph_CRES2" localSheetId="1" hidden="1">#REF!</definedName>
    <definedName name="__123Graph_CRES2" localSheetId="9" hidden="1">#REF!</definedName>
    <definedName name="__123Graph_CRES2" hidden="1">#REF!</definedName>
    <definedName name="__123Graph_CRES3" localSheetId="10" hidden="1">#REF!</definedName>
    <definedName name="__123Graph_CRES3" localSheetId="11" hidden="1">#REF!</definedName>
    <definedName name="__123Graph_CRES3" localSheetId="1" hidden="1">#REF!</definedName>
    <definedName name="__123Graph_CRES3" localSheetId="9" hidden="1">#REF!</definedName>
    <definedName name="__123Graph_CRES3" hidden="1">#REF!</definedName>
    <definedName name="__123Graph_CRESULTAAT" localSheetId="10" hidden="1">#REF!</definedName>
    <definedName name="__123Graph_CRESULTAAT" localSheetId="11" hidden="1">#REF!</definedName>
    <definedName name="__123Graph_CRESULTAAT" localSheetId="1" hidden="1">#REF!</definedName>
    <definedName name="__123Graph_CRESULTAAT" localSheetId="9" hidden="1">#REF!</definedName>
    <definedName name="__123Graph_CRESULTAAT" hidden="1">#REF!</definedName>
    <definedName name="__123Graph_CSIDECO" localSheetId="10" hidden="1">#REF!</definedName>
    <definedName name="__123Graph_CSIDECO" localSheetId="11" hidden="1">#REF!</definedName>
    <definedName name="__123Graph_CSIDECO" localSheetId="1" hidden="1">#REF!</definedName>
    <definedName name="__123Graph_CSIDECO" localSheetId="9" hidden="1">#REF!</definedName>
    <definedName name="__123Graph_CSIDECO" hidden="1">#REF!</definedName>
    <definedName name="__123Graph_D" localSheetId="10" hidden="1">#REF!</definedName>
    <definedName name="__123Graph_D" localSheetId="12" hidden="1">#REF!</definedName>
    <definedName name="__123Graph_D" localSheetId="11" hidden="1">#REF!</definedName>
    <definedName name="__123Graph_D" localSheetId="1" hidden="1">#REF!</definedName>
    <definedName name="__123Graph_D" localSheetId="3" hidden="1">#REF!</definedName>
    <definedName name="__123Graph_D" localSheetId="9" hidden="1">#REF!</definedName>
    <definedName name="__123Graph_D" hidden="1">#REF!</definedName>
    <definedName name="__123Graph_DPER" localSheetId="10" hidden="1">#REF!</definedName>
    <definedName name="__123Graph_DPER" localSheetId="11" hidden="1">#REF!</definedName>
    <definedName name="__123Graph_DPER" localSheetId="1" hidden="1">#REF!</definedName>
    <definedName name="__123Graph_DPER" localSheetId="9" hidden="1">#REF!</definedName>
    <definedName name="__123Graph_DPER" hidden="1">#REF!</definedName>
    <definedName name="__123Graph_DPERKORT" localSheetId="10" hidden="1">#REF!</definedName>
    <definedName name="__123Graph_DPERKORT" localSheetId="11" hidden="1">#REF!</definedName>
    <definedName name="__123Graph_DPERKORT" localSheetId="1" hidden="1">#REF!</definedName>
    <definedName name="__123Graph_DPERKORT" localSheetId="9" hidden="1">#REF!</definedName>
    <definedName name="__123Graph_DPERKORT" hidden="1">#REF!</definedName>
    <definedName name="__123Graph_DPERLANG" localSheetId="10" hidden="1">#REF!</definedName>
    <definedName name="__123Graph_DPERLANG" localSheetId="11" hidden="1">#REF!</definedName>
    <definedName name="__123Graph_DPERLANG" localSheetId="1" hidden="1">#REF!</definedName>
    <definedName name="__123Graph_DPERLANG" localSheetId="9" hidden="1">#REF!</definedName>
    <definedName name="__123Graph_DPERLANG" hidden="1">#REF!</definedName>
    <definedName name="__123Graph_DR1995" localSheetId="10" hidden="1">#REF!</definedName>
    <definedName name="__123Graph_DR1995" localSheetId="11" hidden="1">#REF!</definedName>
    <definedName name="__123Graph_DR1995" localSheetId="1" hidden="1">#REF!</definedName>
    <definedName name="__123Graph_DR1995" localSheetId="9" hidden="1">#REF!</definedName>
    <definedName name="__123Graph_DR1995" hidden="1">#REF!</definedName>
    <definedName name="__123Graph_DRES1" localSheetId="10" hidden="1">#REF!</definedName>
    <definedName name="__123Graph_DRES1" localSheetId="11" hidden="1">#REF!</definedName>
    <definedName name="__123Graph_DRES1" localSheetId="1" hidden="1">#REF!</definedName>
    <definedName name="__123Graph_DRES1" localSheetId="9" hidden="1">#REF!</definedName>
    <definedName name="__123Graph_DRES1" hidden="1">#REF!</definedName>
    <definedName name="__123Graph_DRES2" localSheetId="10" hidden="1">#REF!</definedName>
    <definedName name="__123Graph_DRES2" localSheetId="11" hidden="1">#REF!</definedName>
    <definedName name="__123Graph_DRES2" localSheetId="1" hidden="1">#REF!</definedName>
    <definedName name="__123Graph_DRES2" localSheetId="9" hidden="1">#REF!</definedName>
    <definedName name="__123Graph_DRES2" hidden="1">#REF!</definedName>
    <definedName name="__123Graph_DRES3" localSheetId="10" hidden="1">#REF!</definedName>
    <definedName name="__123Graph_DRES3" localSheetId="11" hidden="1">#REF!</definedName>
    <definedName name="__123Graph_DRES3" localSheetId="1" hidden="1">#REF!</definedName>
    <definedName name="__123Graph_DRES3" localSheetId="9" hidden="1">#REF!</definedName>
    <definedName name="__123Graph_DRES3" hidden="1">#REF!</definedName>
    <definedName name="__123Graph_DRESULTAAT" localSheetId="10" hidden="1">#REF!</definedName>
    <definedName name="__123Graph_DRESULTAAT" localSheetId="11" hidden="1">#REF!</definedName>
    <definedName name="__123Graph_DRESULTAAT" localSheetId="1" hidden="1">#REF!</definedName>
    <definedName name="__123Graph_DRESULTAAT" localSheetId="9" hidden="1">#REF!</definedName>
    <definedName name="__123Graph_DRESULTAAT" hidden="1">#REF!</definedName>
    <definedName name="__123Graph_E" localSheetId="10" hidden="1">#REF!</definedName>
    <definedName name="__123Graph_E" localSheetId="12" hidden="1">#REF!</definedName>
    <definedName name="__123Graph_E" localSheetId="11" hidden="1">#REF!</definedName>
    <definedName name="__123Graph_E" localSheetId="1" hidden="1">#REF!</definedName>
    <definedName name="__123Graph_E" localSheetId="9" hidden="1">#REF!</definedName>
    <definedName name="__123Graph_E" hidden="1">#REF!</definedName>
    <definedName name="__123Graph_EPER" localSheetId="10" hidden="1">#REF!</definedName>
    <definedName name="__123Graph_EPER" localSheetId="11" hidden="1">#REF!</definedName>
    <definedName name="__123Graph_EPER" localSheetId="1" hidden="1">#REF!</definedName>
    <definedName name="__123Graph_EPER" localSheetId="9" hidden="1">#REF!</definedName>
    <definedName name="__123Graph_EPER" hidden="1">#REF!</definedName>
    <definedName name="__123Graph_EPERKORT" localSheetId="10" hidden="1">#REF!</definedName>
    <definedName name="__123Graph_EPERKORT" localSheetId="11" hidden="1">#REF!</definedName>
    <definedName name="__123Graph_EPERKORT" localSheetId="1" hidden="1">#REF!</definedName>
    <definedName name="__123Graph_EPERKORT" localSheetId="9" hidden="1">#REF!</definedName>
    <definedName name="__123Graph_EPERKORT" hidden="1">#REF!</definedName>
    <definedName name="__123Graph_EPERLANG" localSheetId="10" hidden="1">#REF!</definedName>
    <definedName name="__123Graph_EPERLANG" localSheetId="11" hidden="1">#REF!</definedName>
    <definedName name="__123Graph_EPERLANG" localSheetId="1" hidden="1">#REF!</definedName>
    <definedName name="__123Graph_EPERLANG" localSheetId="9" hidden="1">#REF!</definedName>
    <definedName name="__123Graph_EPERLANG" hidden="1">#REF!</definedName>
    <definedName name="__123Graph_ERES2" localSheetId="10" hidden="1">#REF!</definedName>
    <definedName name="__123Graph_ERES2" localSheetId="11" hidden="1">#REF!</definedName>
    <definedName name="__123Graph_ERES2" localSheetId="1" hidden="1">#REF!</definedName>
    <definedName name="__123Graph_ERES2" localSheetId="9" hidden="1">#REF!</definedName>
    <definedName name="__123Graph_ERES2" hidden="1">#REF!</definedName>
    <definedName name="__123Graph_ERES3" localSheetId="10" hidden="1">#REF!</definedName>
    <definedName name="__123Graph_ERES3" localSheetId="11" hidden="1">#REF!</definedName>
    <definedName name="__123Graph_ERES3" localSheetId="1" hidden="1">#REF!</definedName>
    <definedName name="__123Graph_ERES3" localSheetId="9" hidden="1">#REF!</definedName>
    <definedName name="__123Graph_ERES3" hidden="1">#REF!</definedName>
    <definedName name="__123Graph_ERESULTAAT" localSheetId="10" hidden="1">#REF!</definedName>
    <definedName name="__123Graph_ERESULTAAT" localSheetId="11" hidden="1">#REF!</definedName>
    <definedName name="__123Graph_ERESULTAAT" localSheetId="1" hidden="1">#REF!</definedName>
    <definedName name="__123Graph_ERESULTAAT" localSheetId="9" hidden="1">#REF!</definedName>
    <definedName name="__123Graph_ERESULTAAT" hidden="1">#REF!</definedName>
    <definedName name="__123Graph_F" localSheetId="10" hidden="1">#REF!</definedName>
    <definedName name="__123Graph_F" localSheetId="12" hidden="1">#REF!</definedName>
    <definedName name="__123Graph_F" localSheetId="11" hidden="1">#REF!</definedName>
    <definedName name="__123Graph_F" localSheetId="1" hidden="1">#REF!</definedName>
    <definedName name="__123Graph_F" localSheetId="9" hidden="1">#REF!</definedName>
    <definedName name="__123Graph_F" hidden="1">#REF!</definedName>
    <definedName name="__123Graph_FRES2" localSheetId="10" hidden="1">#REF!</definedName>
    <definedName name="__123Graph_FRES2" localSheetId="11" hidden="1">#REF!</definedName>
    <definedName name="__123Graph_FRES2" localSheetId="1" hidden="1">#REF!</definedName>
    <definedName name="__123Graph_FRES2" localSheetId="9" hidden="1">#REF!</definedName>
    <definedName name="__123Graph_FRES2" hidden="1">#REF!</definedName>
    <definedName name="__123Graph_X" localSheetId="10" hidden="1">#REF!</definedName>
    <definedName name="__123Graph_X" localSheetId="12" hidden="1">#REF!</definedName>
    <definedName name="__123Graph_X" localSheetId="11" hidden="1">#REF!</definedName>
    <definedName name="__123Graph_X" localSheetId="1" hidden="1">#REF!</definedName>
    <definedName name="__123Graph_X" localSheetId="9" hidden="1">#REF!</definedName>
    <definedName name="__123Graph_X" hidden="1">#REF!</definedName>
    <definedName name="__123Graph_XANIDRO" localSheetId="10" hidden="1">#REF!</definedName>
    <definedName name="__123Graph_XANIDRO" localSheetId="12" hidden="1">#REF!</definedName>
    <definedName name="__123Graph_XANIDRO" localSheetId="11" hidden="1">#REF!</definedName>
    <definedName name="__123Graph_XANIDRO" localSheetId="1" hidden="1">#REF!</definedName>
    <definedName name="__123Graph_XANIDRO" localSheetId="9" hidden="1">#REF!</definedName>
    <definedName name="__123Graph_XANIDRO" hidden="1">#REF!</definedName>
    <definedName name="__123Graph_XCURRENT" localSheetId="10" hidden="1">#REF!</definedName>
    <definedName name="__123Graph_XCURRENT" localSheetId="12" hidden="1">#REF!</definedName>
    <definedName name="__123Graph_XCURRENT" localSheetId="11" hidden="1">#REF!</definedName>
    <definedName name="__123Graph_XCURRENT" localSheetId="1" hidden="1">#REF!</definedName>
    <definedName name="__123Graph_XCURRENT" localSheetId="9" hidden="1">#REF!</definedName>
    <definedName name="__123Graph_XCURRENT" hidden="1">#REF!</definedName>
    <definedName name="__123Graph_XHIALCOOL" localSheetId="10" hidden="1">#REF!</definedName>
    <definedName name="__123Graph_XHIALCOOL" localSheetId="12" hidden="1">#REF!</definedName>
    <definedName name="__123Graph_XHIALCOOL" localSheetId="11" hidden="1">#REF!</definedName>
    <definedName name="__123Graph_XHIALCOOL" localSheetId="1" hidden="1">#REF!</definedName>
    <definedName name="__123Graph_XHIALCOOL" localSheetId="9" hidden="1">#REF!</definedName>
    <definedName name="__123Graph_XHIALCOOL" hidden="1">#REF!</definedName>
    <definedName name="__123Graph_XHIDRATADO" localSheetId="10" hidden="1">#REF!</definedName>
    <definedName name="__123Graph_XHIDRATADO" localSheetId="12" hidden="1">#REF!</definedName>
    <definedName name="__123Graph_XHIDRATADO" localSheetId="11" hidden="1">#REF!</definedName>
    <definedName name="__123Graph_XHIDRATADO" localSheetId="1" hidden="1">#REF!</definedName>
    <definedName name="__123Graph_XHIDRATADO" localSheetId="9" hidden="1">#REF!</definedName>
    <definedName name="__123Graph_XHIDRATADO" hidden="1">#REF!</definedName>
    <definedName name="__123Graph_XIRRPIC" localSheetId="10" hidden="1">#REF!</definedName>
    <definedName name="__123Graph_XIRRPIC" localSheetId="12" hidden="1">#REF!</definedName>
    <definedName name="__123Graph_XIRRPIC" localSheetId="11" hidden="1">#REF!</definedName>
    <definedName name="__123Graph_XIRRPIC" localSheetId="1" hidden="1">#REF!</definedName>
    <definedName name="__123Graph_XIRRPIC" localSheetId="9" hidden="1">#REF!</definedName>
    <definedName name="__123Graph_XIRRPIC" hidden="1">#REF!</definedName>
    <definedName name="__123Graph_XIRRPIC2" localSheetId="10" hidden="1">#REF!</definedName>
    <definedName name="__123Graph_XIRRPIC2" localSheetId="12" hidden="1">#REF!</definedName>
    <definedName name="__123Graph_XIRRPIC2" localSheetId="11" hidden="1">#REF!</definedName>
    <definedName name="__123Graph_XIRRPIC2" localSheetId="1" hidden="1">#REF!</definedName>
    <definedName name="__123Graph_XIRRPIC2" localSheetId="9" hidden="1">#REF!</definedName>
    <definedName name="__123Graph_XIRRPIC2" hidden="1">#REF!</definedName>
    <definedName name="__123Graph_XPER" localSheetId="10" hidden="1">#REF!</definedName>
    <definedName name="__123Graph_XPER" localSheetId="11" hidden="1">#REF!</definedName>
    <definedName name="__123Graph_XPER" localSheetId="1" hidden="1">#REF!</definedName>
    <definedName name="__123Graph_XPER" localSheetId="9" hidden="1">#REF!</definedName>
    <definedName name="__123Graph_XPER" hidden="1">#REF!</definedName>
    <definedName name="__123Graph_XPERKORT" localSheetId="10" hidden="1">#REF!</definedName>
    <definedName name="__123Graph_XPERKORT" localSheetId="11" hidden="1">#REF!</definedName>
    <definedName name="__123Graph_XPERKORT" localSheetId="1" hidden="1">#REF!</definedName>
    <definedName name="__123Graph_XPERKORT" localSheetId="9" hidden="1">#REF!</definedName>
    <definedName name="__123Graph_XPERKORT" hidden="1">#REF!</definedName>
    <definedName name="__123Graph_XPERLANG" localSheetId="10" hidden="1">#REF!</definedName>
    <definedName name="__123Graph_XPERLANG" localSheetId="11" hidden="1">#REF!</definedName>
    <definedName name="__123Graph_XPERLANG" localSheetId="1" hidden="1">#REF!</definedName>
    <definedName name="__123Graph_XPERLANG" localSheetId="9" hidden="1">#REF!</definedName>
    <definedName name="__123Graph_XPERLANG" hidden="1">#REF!</definedName>
    <definedName name="__123Graph_XR1995" localSheetId="10" hidden="1">#REF!</definedName>
    <definedName name="__123Graph_XR1995" localSheetId="11" hidden="1">#REF!</definedName>
    <definedName name="__123Graph_XR1995" localSheetId="1" hidden="1">#REF!</definedName>
    <definedName name="__123Graph_XR1995" localSheetId="9" hidden="1">#REF!</definedName>
    <definedName name="__123Graph_XR1995" hidden="1">#REF!</definedName>
    <definedName name="__123Graph_XRENTEDIFF" localSheetId="10" hidden="1">#REF!</definedName>
    <definedName name="__123Graph_XRENTEDIFF" localSheetId="11" hidden="1">#REF!</definedName>
    <definedName name="__123Graph_XRENTEDIFF" localSheetId="1" hidden="1">#REF!</definedName>
    <definedName name="__123Graph_XRENTEDIFF" localSheetId="9" hidden="1">#REF!</definedName>
    <definedName name="__123Graph_XRENTEDIFF" hidden="1">#REF!</definedName>
    <definedName name="__123Graph_XRES1" localSheetId="10" hidden="1">#REF!</definedName>
    <definedName name="__123Graph_XRES1" localSheetId="11" hidden="1">#REF!</definedName>
    <definedName name="__123Graph_XRES1" localSheetId="1" hidden="1">#REF!</definedName>
    <definedName name="__123Graph_XRES1" localSheetId="9" hidden="1">#REF!</definedName>
    <definedName name="__123Graph_XRES1" hidden="1">#REF!</definedName>
    <definedName name="__123Graph_XRES2" localSheetId="10" hidden="1">#REF!</definedName>
    <definedName name="__123Graph_XRES2" localSheetId="11" hidden="1">#REF!</definedName>
    <definedName name="__123Graph_XRES2" localSheetId="1" hidden="1">#REF!</definedName>
    <definedName name="__123Graph_XRES2" localSheetId="9" hidden="1">#REF!</definedName>
    <definedName name="__123Graph_XRES2" hidden="1">#REF!</definedName>
    <definedName name="__123Graph_XRES3" localSheetId="10" hidden="1">#REF!</definedName>
    <definedName name="__123Graph_XRES3" localSheetId="11" hidden="1">#REF!</definedName>
    <definedName name="__123Graph_XRES3" localSheetId="1" hidden="1">#REF!</definedName>
    <definedName name="__123Graph_XRES3" localSheetId="9" hidden="1">#REF!</definedName>
    <definedName name="__123Graph_XRES3" hidden="1">#REF!</definedName>
    <definedName name="__123Graph_XRESULTAAT" localSheetId="10" hidden="1">#REF!</definedName>
    <definedName name="__123Graph_XRESULTAAT" localSheetId="11" hidden="1">#REF!</definedName>
    <definedName name="__123Graph_XRESULTAAT" localSheetId="1" hidden="1">#REF!</definedName>
    <definedName name="__123Graph_XRESULTAAT" localSheetId="9" hidden="1">#REF!</definedName>
    <definedName name="__123Graph_XRESULTAAT" hidden="1">#REF!</definedName>
    <definedName name="__123Graph_XSACAS" localSheetId="10" hidden="1">#REF!</definedName>
    <definedName name="__123Graph_XSACAS" localSheetId="12" hidden="1">#REF!</definedName>
    <definedName name="__123Graph_XSACAS" localSheetId="11" hidden="1">#REF!</definedName>
    <definedName name="__123Graph_XSACAS" localSheetId="1" hidden="1">#REF!</definedName>
    <definedName name="__123Graph_XSACAS" localSheetId="9" hidden="1">#REF!</definedName>
    <definedName name="__123Graph_XSACAS" hidden="1">#REF!</definedName>
    <definedName name="__123Graph_XSIDECO" localSheetId="10" hidden="1">#REF!</definedName>
    <definedName name="__123Graph_XSIDECO" localSheetId="11" hidden="1">#REF!</definedName>
    <definedName name="__123Graph_XSIDECO" localSheetId="1" hidden="1">#REF!</definedName>
    <definedName name="__123Graph_XSIDECO" localSheetId="9" hidden="1">#REF!</definedName>
    <definedName name="__123Graph_XSIDECO" hidden="1">#REF!</definedName>
    <definedName name="__123Graph_XYTDSALES" localSheetId="10" hidden="1">#REF!</definedName>
    <definedName name="__123Graph_XYTDSALES" localSheetId="12" hidden="1">#REF!</definedName>
    <definedName name="__123Graph_XYTDSALES" localSheetId="11" hidden="1">#REF!</definedName>
    <definedName name="__123Graph_XYTDSALES" localSheetId="1" hidden="1">#REF!</definedName>
    <definedName name="__123Graph_XYTDSALES" localSheetId="9" hidden="1">#REF!</definedName>
    <definedName name="__123Graph_XYTDSALES" hidden="1">#REF!</definedName>
    <definedName name="__123Graph_X需要曲線" localSheetId="10" hidden="1">#REF!</definedName>
    <definedName name="__123Graph_X需要曲線" localSheetId="11" hidden="1">#REF!</definedName>
    <definedName name="__123Graph_X需要曲線" localSheetId="1" hidden="1">#REF!</definedName>
    <definedName name="__123Graph_X需要曲線" localSheetId="9" hidden="1">#REF!</definedName>
    <definedName name="__123Graph_X需要曲線" hidden="1">#REF!</definedName>
    <definedName name="__a66000" localSheetId="10">#REF!</definedName>
    <definedName name="__a66000" localSheetId="11">#REF!</definedName>
    <definedName name="__a66000" localSheetId="1">#REF!</definedName>
    <definedName name="__a66000" localSheetId="9">#REF!</definedName>
    <definedName name="__a66000">#REF!</definedName>
    <definedName name="__a660000" localSheetId="10">#REF!</definedName>
    <definedName name="__a660000" localSheetId="11">#REF!</definedName>
    <definedName name="__a660000" localSheetId="1">#REF!</definedName>
    <definedName name="__a660000" localSheetId="9">#REF!</definedName>
    <definedName name="__a660000">#REF!</definedName>
    <definedName name="__AF9" localSheetId="10">#REF!</definedName>
    <definedName name="__AF9" localSheetId="11">#REF!</definedName>
    <definedName name="__AF9" localSheetId="1">#REF!</definedName>
    <definedName name="__AF9" localSheetId="9">#REF!</definedName>
    <definedName name="__AF9">#REF!</definedName>
    <definedName name="__bal0196" localSheetId="10">#REF!</definedName>
    <definedName name="__bal0196" localSheetId="12">#REF!</definedName>
    <definedName name="__bal0196" localSheetId="11">#REF!</definedName>
    <definedName name="__bal0196" localSheetId="1">#REF!</definedName>
    <definedName name="__bal0196" localSheetId="9">#REF!</definedName>
    <definedName name="__bal0196">#REF!</definedName>
    <definedName name="__bal0296" localSheetId="10">#REF!</definedName>
    <definedName name="__bal0296" localSheetId="12">#REF!</definedName>
    <definedName name="__bal0296" localSheetId="11">#REF!</definedName>
    <definedName name="__bal0296" localSheetId="1">#REF!</definedName>
    <definedName name="__bal0296" localSheetId="9">#REF!</definedName>
    <definedName name="__bal0296">#REF!</definedName>
    <definedName name="__Bal0497" localSheetId="10">#REF!</definedName>
    <definedName name="__Bal0497" localSheetId="12">#REF!</definedName>
    <definedName name="__Bal0497" localSheetId="11">#REF!</definedName>
    <definedName name="__Bal0497" localSheetId="1">#REF!</definedName>
    <definedName name="__Bal0497" localSheetId="9">#REF!</definedName>
    <definedName name="__Bal0497">#REF!</definedName>
    <definedName name="__bal1196" localSheetId="10">#REF!</definedName>
    <definedName name="__bal1196" localSheetId="12">#REF!</definedName>
    <definedName name="__bal1196" localSheetId="11">#REF!</definedName>
    <definedName name="__bal1196" localSheetId="1">#REF!</definedName>
    <definedName name="__bal1196" localSheetId="9">#REF!</definedName>
    <definedName name="__bal1196">#REF!</definedName>
    <definedName name="__bdg2000" localSheetId="10">#REF!</definedName>
    <definedName name="__bdg2000" localSheetId="12">#REF!</definedName>
    <definedName name="__bdg2000" localSheetId="11">#REF!</definedName>
    <definedName name="__bdg2000" localSheetId="1">#REF!</definedName>
    <definedName name="__bdg2000" localSheetId="9">#REF!</definedName>
    <definedName name="__bdg2000">#REF!</definedName>
    <definedName name="__DAT1" localSheetId="10">#REF!</definedName>
    <definedName name="__DAT1" localSheetId="12">#REF!</definedName>
    <definedName name="__DAT1" localSheetId="11">#REF!</definedName>
    <definedName name="__DAT1" localSheetId="1">#REF!</definedName>
    <definedName name="__DAT1" localSheetId="9">#REF!</definedName>
    <definedName name="__DAT1">#REF!</definedName>
    <definedName name="__DAT10" localSheetId="10">#REF!</definedName>
    <definedName name="__DAT10" localSheetId="12">#REF!</definedName>
    <definedName name="__DAT10" localSheetId="11">#REF!</definedName>
    <definedName name="__DAT10" localSheetId="1">#REF!</definedName>
    <definedName name="__DAT10" localSheetId="9">#REF!</definedName>
    <definedName name="__DAT10">#REF!</definedName>
    <definedName name="__DAT11" localSheetId="10">#REF!</definedName>
    <definedName name="__DAT11" localSheetId="12">#REF!</definedName>
    <definedName name="__DAT11" localSheetId="11">#REF!</definedName>
    <definedName name="__DAT11" localSheetId="1">#REF!</definedName>
    <definedName name="__DAT11" localSheetId="9">#REF!</definedName>
    <definedName name="__DAT11">#REF!</definedName>
    <definedName name="__DAT12" localSheetId="10">#REF!</definedName>
    <definedName name="__DAT12" localSheetId="12">#REF!</definedName>
    <definedName name="__DAT12" localSheetId="11">#REF!</definedName>
    <definedName name="__DAT12" localSheetId="1">#REF!</definedName>
    <definedName name="__DAT12" localSheetId="9">#REF!</definedName>
    <definedName name="__DAT12">#REF!</definedName>
    <definedName name="__DAT2" localSheetId="10">#REF!</definedName>
    <definedName name="__DAT2" localSheetId="12">#REF!</definedName>
    <definedName name="__DAT2" localSheetId="11">#REF!</definedName>
    <definedName name="__DAT2" localSheetId="1">#REF!</definedName>
    <definedName name="__DAT2" localSheetId="9">#REF!</definedName>
    <definedName name="__DAT2">#REF!</definedName>
    <definedName name="__DAT3" localSheetId="10">#REF!</definedName>
    <definedName name="__DAT3" localSheetId="12">#REF!</definedName>
    <definedName name="__DAT3" localSheetId="11">#REF!</definedName>
    <definedName name="__DAT3" localSheetId="1">#REF!</definedName>
    <definedName name="__DAT3" localSheetId="9">#REF!</definedName>
    <definedName name="__DAT3">#REF!</definedName>
    <definedName name="__DAT4" localSheetId="10">#REF!</definedName>
    <definedName name="__DAT4" localSheetId="12">#REF!</definedName>
    <definedName name="__DAT4" localSheetId="11">#REF!</definedName>
    <definedName name="__DAT4" localSheetId="1">#REF!</definedName>
    <definedName name="__DAT4" localSheetId="9">#REF!</definedName>
    <definedName name="__DAT4">#REF!</definedName>
    <definedName name="__DAT5" localSheetId="10">#REF!</definedName>
    <definedName name="__DAT5" localSheetId="12">#REF!</definedName>
    <definedName name="__DAT5" localSheetId="11">#REF!</definedName>
    <definedName name="__DAT5" localSheetId="1">#REF!</definedName>
    <definedName name="__DAT5" localSheetId="9">#REF!</definedName>
    <definedName name="__DAT5">#REF!</definedName>
    <definedName name="__DAT6" localSheetId="10">#REF!</definedName>
    <definedName name="__DAT6" localSheetId="12">#REF!</definedName>
    <definedName name="__DAT6" localSheetId="11">#REF!</definedName>
    <definedName name="__DAT6" localSheetId="1">#REF!</definedName>
    <definedName name="__DAT6" localSheetId="9">#REF!</definedName>
    <definedName name="__DAT6">#REF!</definedName>
    <definedName name="__DAT7" localSheetId="10">#REF!</definedName>
    <definedName name="__DAT7" localSheetId="12">#REF!</definedName>
    <definedName name="__DAT7" localSheetId="11">#REF!</definedName>
    <definedName name="__DAT7" localSheetId="1">#REF!</definedName>
    <definedName name="__DAT7" localSheetId="9">#REF!</definedName>
    <definedName name="__DAT7">#REF!</definedName>
    <definedName name="__DAT8" localSheetId="10">#REF!</definedName>
    <definedName name="__DAT8" localSheetId="12">#REF!</definedName>
    <definedName name="__DAT8" localSheetId="11">#REF!</definedName>
    <definedName name="__DAT8" localSheetId="1">#REF!</definedName>
    <definedName name="__DAT8" localSheetId="9">#REF!</definedName>
    <definedName name="__DAT8">#REF!</definedName>
    <definedName name="__DAT9" localSheetId="10">#REF!</definedName>
    <definedName name="__DAT9" localSheetId="12">#REF!</definedName>
    <definedName name="__DAT9" localSheetId="11">#REF!</definedName>
    <definedName name="__DAT9" localSheetId="1">#REF!</definedName>
    <definedName name="__DAT9" localSheetId="9">#REF!</definedName>
    <definedName name="__DAT9">#REF!</definedName>
    <definedName name="__ddd1" localSheetId="10" hidden="1">{#N/A,#N/A,FALSE,"ACODECEC"}</definedName>
    <definedName name="__ddd1" localSheetId="11" hidden="1">{#N/A,#N/A,FALSE,"ACODECEC"}</definedName>
    <definedName name="__ddd1" localSheetId="1" hidden="1">{#N/A,#N/A,FALSE,"ACODECEC"}</definedName>
    <definedName name="__ddd1" localSheetId="9" hidden="1">{#N/A,#N/A,FALSE,"ACODECEC"}</definedName>
    <definedName name="__ddd1" localSheetId="8" hidden="1">{#N/A,#N/A,FALSE,"ACODECEC"}</definedName>
    <definedName name="__ddd1" hidden="1">{#N/A,#N/A,FALSE,"ACODECEC"}</definedName>
    <definedName name="__ddd1_1" localSheetId="10" hidden="1">{#N/A,#N/A,FALSE,"ACODECEC"}</definedName>
    <definedName name="__ddd1_1" localSheetId="11" hidden="1">{#N/A,#N/A,FALSE,"ACODECEC"}</definedName>
    <definedName name="__ddd1_1" localSheetId="1" hidden="1">{#N/A,#N/A,FALSE,"ACODECEC"}</definedName>
    <definedName name="__ddd1_1" localSheetId="9" hidden="1">{#N/A,#N/A,FALSE,"ACODECEC"}</definedName>
    <definedName name="__ddd1_1" localSheetId="8" hidden="1">{#N/A,#N/A,FALSE,"ACODECEC"}</definedName>
    <definedName name="__ddd1_1" hidden="1">{#N/A,#N/A,FALSE,"ACODECEC"}</definedName>
    <definedName name="__ddd1_2" localSheetId="10" hidden="1">{#N/A,#N/A,FALSE,"ACODECEC"}</definedName>
    <definedName name="__ddd1_2" localSheetId="11" hidden="1">{#N/A,#N/A,FALSE,"ACODECEC"}</definedName>
    <definedName name="__ddd1_2" localSheetId="1" hidden="1">{#N/A,#N/A,FALSE,"ACODECEC"}</definedName>
    <definedName name="__ddd1_2" localSheetId="9" hidden="1">{#N/A,#N/A,FALSE,"ACODECEC"}</definedName>
    <definedName name="__ddd1_2" localSheetId="8" hidden="1">{#N/A,#N/A,FALSE,"ACODECEC"}</definedName>
    <definedName name="__ddd1_2" hidden="1">{#N/A,#N/A,FALSE,"ACODECEC"}</definedName>
    <definedName name="__DRE0700" localSheetId="10" hidden="1">{"'PXR_6500'!$A$1:$I$124"}</definedName>
    <definedName name="__DRE0700" localSheetId="12" hidden="1">{"'PXR_6500'!$A$1:$I$124"}</definedName>
    <definedName name="__DRE0700" localSheetId="11" hidden="1">{"'PXR_6500'!$A$1:$I$124"}</definedName>
    <definedName name="__DRE0700" localSheetId="1" hidden="1">{"'PXR_6500'!$A$1:$I$124"}</definedName>
    <definedName name="__DRE0700" localSheetId="3" hidden="1">{"'PXR_6500'!$A$1:$I$124"}</definedName>
    <definedName name="__DRE0700" localSheetId="9" hidden="1">{"'PXR_6500'!$A$1:$I$124"}</definedName>
    <definedName name="__DRE0700" localSheetId="8" hidden="1">{"'PXR_6500'!$A$1:$I$124"}</definedName>
    <definedName name="__DRE0700" hidden="1">{"'PXR_6500'!$A$1:$I$124"}</definedName>
    <definedName name="__DRE0700_1" localSheetId="10" hidden="1">{"'PXR_6500'!$A$1:$I$124"}</definedName>
    <definedName name="__DRE0700_1" localSheetId="12" hidden="1">{"'PXR_6500'!$A$1:$I$124"}</definedName>
    <definedName name="__DRE0700_1" localSheetId="11" hidden="1">{"'PXR_6500'!$A$1:$I$124"}</definedName>
    <definedName name="__DRE0700_1" localSheetId="1" hidden="1">{"'PXR_6500'!$A$1:$I$124"}</definedName>
    <definedName name="__DRE0700_1" localSheetId="3" hidden="1">{"'PXR_6500'!$A$1:$I$124"}</definedName>
    <definedName name="__DRE0700_1" localSheetId="9" hidden="1">{"'PXR_6500'!$A$1:$I$124"}</definedName>
    <definedName name="__DRE0700_1" localSheetId="8" hidden="1">{"'PXR_6500'!$A$1:$I$124"}</definedName>
    <definedName name="__DRE0700_1" hidden="1">{"'PXR_6500'!$A$1:$I$124"}</definedName>
    <definedName name="__DRE0700_1_1" localSheetId="10" hidden="1">{"'PXR_6500'!$A$1:$I$124"}</definedName>
    <definedName name="__DRE0700_1_1" localSheetId="11" hidden="1">{"'PXR_6500'!$A$1:$I$124"}</definedName>
    <definedName name="__DRE0700_1_1" localSheetId="1" hidden="1">{"'PXR_6500'!$A$1:$I$124"}</definedName>
    <definedName name="__DRE0700_1_1" localSheetId="9" hidden="1">{"'PXR_6500'!$A$1:$I$124"}</definedName>
    <definedName name="__DRE0700_1_1" localSheetId="8" hidden="1">{"'PXR_6500'!$A$1:$I$124"}</definedName>
    <definedName name="__DRE0700_1_1" hidden="1">{"'PXR_6500'!$A$1:$I$124"}</definedName>
    <definedName name="__DRE0700_1_2" localSheetId="10" hidden="1">{"'PXR_6500'!$A$1:$I$124"}</definedName>
    <definedName name="__DRE0700_1_2" localSheetId="11" hidden="1">{"'PXR_6500'!$A$1:$I$124"}</definedName>
    <definedName name="__DRE0700_1_2" localSheetId="1" hidden="1">{"'PXR_6500'!$A$1:$I$124"}</definedName>
    <definedName name="__DRE0700_1_2" localSheetId="9" hidden="1">{"'PXR_6500'!$A$1:$I$124"}</definedName>
    <definedName name="__DRE0700_1_2" localSheetId="8" hidden="1">{"'PXR_6500'!$A$1:$I$124"}</definedName>
    <definedName name="__DRE0700_1_2" hidden="1">{"'PXR_6500'!$A$1:$I$124"}</definedName>
    <definedName name="__DRE0700_2" localSheetId="10" hidden="1">{"'PXR_6500'!$A$1:$I$124"}</definedName>
    <definedName name="__DRE0700_2" localSheetId="11" hidden="1">{"'PXR_6500'!$A$1:$I$124"}</definedName>
    <definedName name="__DRE0700_2" localSheetId="1" hidden="1">{"'PXR_6500'!$A$1:$I$124"}</definedName>
    <definedName name="__DRE0700_2" localSheetId="9" hidden="1">{"'PXR_6500'!$A$1:$I$124"}</definedName>
    <definedName name="__DRE0700_2" localSheetId="8" hidden="1">{"'PXR_6500'!$A$1:$I$124"}</definedName>
    <definedName name="__DRE0700_2" hidden="1">{"'PXR_6500'!$A$1:$I$124"}</definedName>
    <definedName name="__DRE0700_3" localSheetId="10" hidden="1">{"'PXR_6500'!$A$1:$I$124"}</definedName>
    <definedName name="__DRE0700_3" localSheetId="11" hidden="1">{"'PXR_6500'!$A$1:$I$124"}</definedName>
    <definedName name="__DRE0700_3" localSheetId="1" hidden="1">{"'PXR_6500'!$A$1:$I$124"}</definedName>
    <definedName name="__DRE0700_3" localSheetId="9" hidden="1">{"'PXR_6500'!$A$1:$I$124"}</definedName>
    <definedName name="__DRE0700_3" localSheetId="8" hidden="1">{"'PXR_6500'!$A$1:$I$124"}</definedName>
    <definedName name="__DRE0700_3" hidden="1">{"'PXR_6500'!$A$1:$I$124"}</definedName>
    <definedName name="__dre4">#REF!</definedName>
    <definedName name="__EQP10" localSheetId="10">#REF!</definedName>
    <definedName name="__EQP10" localSheetId="12">#REF!</definedName>
    <definedName name="__EQP10" localSheetId="11">#REF!</definedName>
    <definedName name="__EQP10" localSheetId="1">#REF!</definedName>
    <definedName name="__EQP10" localSheetId="9">#REF!</definedName>
    <definedName name="__EQP10">#REF!</definedName>
    <definedName name="__EQP11" localSheetId="10">#REF!</definedName>
    <definedName name="__EQP11" localSheetId="12">#REF!</definedName>
    <definedName name="__EQP11" localSheetId="11">#REF!</definedName>
    <definedName name="__EQP11" localSheetId="1">#REF!</definedName>
    <definedName name="__EQP11" localSheetId="9">#REF!</definedName>
    <definedName name="__EQP11">#REF!</definedName>
    <definedName name="__EQP12" localSheetId="10">#REF!</definedName>
    <definedName name="__EQP12" localSheetId="12">#REF!</definedName>
    <definedName name="__EQP12" localSheetId="11">#REF!</definedName>
    <definedName name="__EQP12" localSheetId="1">#REF!</definedName>
    <definedName name="__EQP12" localSheetId="9">#REF!</definedName>
    <definedName name="__EQP12">#REF!</definedName>
    <definedName name="__EQP13" localSheetId="10">#REF!</definedName>
    <definedName name="__EQP13" localSheetId="12">#REF!</definedName>
    <definedName name="__EQP13" localSheetId="11">#REF!</definedName>
    <definedName name="__EQP13" localSheetId="1">#REF!</definedName>
    <definedName name="__EQP13" localSheetId="9">#REF!</definedName>
    <definedName name="__EQP13">#REF!</definedName>
    <definedName name="__EQP14" localSheetId="10">#REF!</definedName>
    <definedName name="__EQP14" localSheetId="12">#REF!</definedName>
    <definedName name="__EQP14" localSheetId="11">#REF!</definedName>
    <definedName name="__EQP14" localSheetId="1">#REF!</definedName>
    <definedName name="__EQP14" localSheetId="9">#REF!</definedName>
    <definedName name="__EQP14">#REF!</definedName>
    <definedName name="__EQP15" localSheetId="10">#REF!</definedName>
    <definedName name="__EQP15" localSheetId="12">#REF!</definedName>
    <definedName name="__EQP15" localSheetId="11">#REF!</definedName>
    <definedName name="__EQP15" localSheetId="1">#REF!</definedName>
    <definedName name="__EQP15" localSheetId="9">#REF!</definedName>
    <definedName name="__EQP15">#REF!</definedName>
    <definedName name="__EQP16" localSheetId="10">#REF!</definedName>
    <definedName name="__EQP16" localSheetId="12">#REF!</definedName>
    <definedName name="__EQP16" localSheetId="11">#REF!</definedName>
    <definedName name="__EQP16" localSheetId="1">#REF!</definedName>
    <definedName name="__EQP16" localSheetId="9">#REF!</definedName>
    <definedName name="__EQP16">#REF!</definedName>
    <definedName name="__EQP17" localSheetId="10">#REF!</definedName>
    <definedName name="__EQP17" localSheetId="12">#REF!</definedName>
    <definedName name="__EQP17" localSheetId="11">#REF!</definedName>
    <definedName name="__EQP17" localSheetId="1">#REF!</definedName>
    <definedName name="__EQP17" localSheetId="9">#REF!</definedName>
    <definedName name="__EQP17">#REF!</definedName>
    <definedName name="__EQP18" localSheetId="10">#REF!</definedName>
    <definedName name="__EQP18" localSheetId="12">#REF!</definedName>
    <definedName name="__EQP18" localSheetId="11">#REF!</definedName>
    <definedName name="__EQP18" localSheetId="1">#REF!</definedName>
    <definedName name="__EQP18" localSheetId="9">#REF!</definedName>
    <definedName name="__EQP18">#REF!</definedName>
    <definedName name="__EQP19" localSheetId="10">#REF!</definedName>
    <definedName name="__EQP19" localSheetId="12">#REF!</definedName>
    <definedName name="__EQP19" localSheetId="11">#REF!</definedName>
    <definedName name="__EQP19" localSheetId="1">#REF!</definedName>
    <definedName name="__EQP19" localSheetId="9">#REF!</definedName>
    <definedName name="__EQP19">#REF!</definedName>
    <definedName name="__EQP20" localSheetId="10">#REF!</definedName>
    <definedName name="__EQP20" localSheetId="12">#REF!</definedName>
    <definedName name="__EQP20" localSheetId="11">#REF!</definedName>
    <definedName name="__EQP20" localSheetId="1">#REF!</definedName>
    <definedName name="__EQP20" localSheetId="9">#REF!</definedName>
    <definedName name="__EQP20">#REF!</definedName>
    <definedName name="__EQP21" localSheetId="10">#REF!</definedName>
    <definedName name="__EQP21" localSheetId="12">#REF!</definedName>
    <definedName name="__EQP21" localSheetId="11">#REF!</definedName>
    <definedName name="__EQP21" localSheetId="1">#REF!</definedName>
    <definedName name="__EQP21" localSheetId="9">#REF!</definedName>
    <definedName name="__EQP21">#REF!</definedName>
    <definedName name="__EQP23" localSheetId="10">#REF!</definedName>
    <definedName name="__EQP23" localSheetId="12">#REF!</definedName>
    <definedName name="__EQP23" localSheetId="11">#REF!</definedName>
    <definedName name="__EQP23" localSheetId="1">#REF!</definedName>
    <definedName name="__EQP23" localSheetId="9">#REF!</definedName>
    <definedName name="__EQP23">#REF!</definedName>
    <definedName name="__EQP24" localSheetId="10">#REF!</definedName>
    <definedName name="__EQP24" localSheetId="12">#REF!</definedName>
    <definedName name="__EQP24" localSheetId="11">#REF!</definedName>
    <definedName name="__EQP24" localSheetId="1">#REF!</definedName>
    <definedName name="__EQP24" localSheetId="9">#REF!</definedName>
    <definedName name="__EQP24">#REF!</definedName>
    <definedName name="__EQP25" localSheetId="10">#REF!</definedName>
    <definedName name="__EQP25" localSheetId="12">#REF!</definedName>
    <definedName name="__EQP25" localSheetId="11">#REF!</definedName>
    <definedName name="__EQP25" localSheetId="1">#REF!</definedName>
    <definedName name="__EQP25" localSheetId="9">#REF!</definedName>
    <definedName name="__EQP25">#REF!</definedName>
    <definedName name="__EQP26" localSheetId="10">#REF!</definedName>
    <definedName name="__EQP26" localSheetId="12">#REF!</definedName>
    <definedName name="__EQP26" localSheetId="11">#REF!</definedName>
    <definedName name="__EQP26" localSheetId="1">#REF!</definedName>
    <definedName name="__EQP26" localSheetId="9">#REF!</definedName>
    <definedName name="__EQP26">#REF!</definedName>
    <definedName name="__EQP27" localSheetId="10">#REF!</definedName>
    <definedName name="__EQP27" localSheetId="12">#REF!</definedName>
    <definedName name="__EQP27" localSheetId="11">#REF!</definedName>
    <definedName name="__EQP27" localSheetId="1">#REF!</definedName>
    <definedName name="__EQP27" localSheetId="9">#REF!</definedName>
    <definedName name="__EQP27">#REF!</definedName>
    <definedName name="__EQP28" localSheetId="10">#REF!</definedName>
    <definedName name="__EQP28" localSheetId="12">#REF!</definedName>
    <definedName name="__EQP28" localSheetId="11">#REF!</definedName>
    <definedName name="__EQP28" localSheetId="1">#REF!</definedName>
    <definedName name="__EQP28" localSheetId="9">#REF!</definedName>
    <definedName name="__EQP28">#REF!</definedName>
    <definedName name="__EQP29" localSheetId="10">#REF!</definedName>
    <definedName name="__EQP29" localSheetId="12">#REF!</definedName>
    <definedName name="__EQP29" localSheetId="11">#REF!</definedName>
    <definedName name="__EQP29" localSheetId="1">#REF!</definedName>
    <definedName name="__EQP29" localSheetId="9">#REF!</definedName>
    <definedName name="__EQP29">#REF!</definedName>
    <definedName name="__EQP3" localSheetId="10">#REF!</definedName>
    <definedName name="__EQP3" localSheetId="12">#REF!</definedName>
    <definedName name="__EQP3" localSheetId="11">#REF!</definedName>
    <definedName name="__EQP3" localSheetId="1">#REF!</definedName>
    <definedName name="__EQP3" localSheetId="9">#REF!</definedName>
    <definedName name="__EQP3">#REF!</definedName>
    <definedName name="__EQP30" localSheetId="10">#REF!</definedName>
    <definedName name="__EQP30" localSheetId="12">#REF!</definedName>
    <definedName name="__EQP30" localSheetId="11">#REF!</definedName>
    <definedName name="__EQP30" localSheetId="1">#REF!</definedName>
    <definedName name="__EQP30" localSheetId="9">#REF!</definedName>
    <definedName name="__EQP30">#REF!</definedName>
    <definedName name="__EQP31" localSheetId="10">#REF!</definedName>
    <definedName name="__EQP31" localSheetId="12">#REF!</definedName>
    <definedName name="__EQP31" localSheetId="11">#REF!</definedName>
    <definedName name="__EQP31" localSheetId="1">#REF!</definedName>
    <definedName name="__EQP31" localSheetId="9">#REF!</definedName>
    <definedName name="__EQP31">#REF!</definedName>
    <definedName name="__EQP32" localSheetId="10">#REF!</definedName>
    <definedName name="__EQP32" localSheetId="12">#REF!</definedName>
    <definedName name="__EQP32" localSheetId="11">#REF!</definedName>
    <definedName name="__EQP32" localSheetId="1">#REF!</definedName>
    <definedName name="__EQP32" localSheetId="9">#REF!</definedName>
    <definedName name="__EQP32">#REF!</definedName>
    <definedName name="__EQP33" localSheetId="10">#REF!</definedName>
    <definedName name="__EQP33" localSheetId="12">#REF!</definedName>
    <definedName name="__EQP33" localSheetId="11">#REF!</definedName>
    <definedName name="__EQP33" localSheetId="1">#REF!</definedName>
    <definedName name="__EQP33" localSheetId="9">#REF!</definedName>
    <definedName name="__EQP33">#REF!</definedName>
    <definedName name="__EQP34" localSheetId="10">#REF!</definedName>
    <definedName name="__EQP34" localSheetId="12">#REF!</definedName>
    <definedName name="__EQP34" localSheetId="11">#REF!</definedName>
    <definedName name="__EQP34" localSheetId="1">#REF!</definedName>
    <definedName name="__EQP34" localSheetId="9">#REF!</definedName>
    <definedName name="__EQP34">#REF!</definedName>
    <definedName name="__EQP35" localSheetId="10">#REF!</definedName>
    <definedName name="__EQP35" localSheetId="12">#REF!</definedName>
    <definedName name="__EQP35" localSheetId="11">#REF!</definedName>
    <definedName name="__EQP35" localSheetId="1">#REF!</definedName>
    <definedName name="__EQP35" localSheetId="9">#REF!</definedName>
    <definedName name="__EQP35">#REF!</definedName>
    <definedName name="__EQP36" localSheetId="10">#REF!</definedName>
    <definedName name="__EQP36" localSheetId="12">#REF!</definedName>
    <definedName name="__EQP36" localSheetId="11">#REF!</definedName>
    <definedName name="__EQP36" localSheetId="1">#REF!</definedName>
    <definedName name="__EQP36" localSheetId="9">#REF!</definedName>
    <definedName name="__EQP36">#REF!</definedName>
    <definedName name="__EQP37" localSheetId="10">#REF!</definedName>
    <definedName name="__EQP37" localSheetId="12">#REF!</definedName>
    <definedName name="__EQP37" localSheetId="11">#REF!</definedName>
    <definedName name="__EQP37" localSheetId="1">#REF!</definedName>
    <definedName name="__EQP37" localSheetId="9">#REF!</definedName>
    <definedName name="__EQP37">#REF!</definedName>
    <definedName name="__EQP38" localSheetId="10">#REF!</definedName>
    <definedName name="__EQP38" localSheetId="12">#REF!</definedName>
    <definedName name="__EQP38" localSheetId="11">#REF!</definedName>
    <definedName name="__EQP38" localSheetId="1">#REF!</definedName>
    <definedName name="__EQP38" localSheetId="9">#REF!</definedName>
    <definedName name="__EQP38">#REF!</definedName>
    <definedName name="__EQP39" localSheetId="10">#REF!</definedName>
    <definedName name="__EQP39" localSheetId="12">#REF!</definedName>
    <definedName name="__EQP39" localSheetId="11">#REF!</definedName>
    <definedName name="__EQP39" localSheetId="1">#REF!</definedName>
    <definedName name="__EQP39" localSheetId="9">#REF!</definedName>
    <definedName name="__EQP39">#REF!</definedName>
    <definedName name="__EQP4" localSheetId="10">#REF!</definedName>
    <definedName name="__EQP4" localSheetId="12">#REF!</definedName>
    <definedName name="__EQP4" localSheetId="11">#REF!</definedName>
    <definedName name="__EQP4" localSheetId="1">#REF!</definedName>
    <definedName name="__EQP4" localSheetId="9">#REF!</definedName>
    <definedName name="__EQP4">#REF!</definedName>
    <definedName name="__EQP40" localSheetId="10">#REF!</definedName>
    <definedName name="__EQP40" localSheetId="12">#REF!</definedName>
    <definedName name="__EQP40" localSheetId="11">#REF!</definedName>
    <definedName name="__EQP40" localSheetId="1">#REF!</definedName>
    <definedName name="__EQP40" localSheetId="9">#REF!</definedName>
    <definedName name="__EQP40">#REF!</definedName>
    <definedName name="__EQP41" localSheetId="10">#REF!</definedName>
    <definedName name="__EQP41" localSheetId="12">#REF!</definedName>
    <definedName name="__EQP41" localSheetId="11">#REF!</definedName>
    <definedName name="__EQP41" localSheetId="1">#REF!</definedName>
    <definedName name="__EQP41" localSheetId="9">#REF!</definedName>
    <definedName name="__EQP41">#REF!</definedName>
    <definedName name="__EQP42" localSheetId="10">#REF!</definedName>
    <definedName name="__EQP42" localSheetId="12">#REF!</definedName>
    <definedName name="__EQP42" localSheetId="11">#REF!</definedName>
    <definedName name="__EQP42" localSheetId="1">#REF!</definedName>
    <definedName name="__EQP42" localSheetId="9">#REF!</definedName>
    <definedName name="__EQP42">#REF!</definedName>
    <definedName name="__EQP43" localSheetId="10">#REF!</definedName>
    <definedName name="__EQP43" localSheetId="12">#REF!</definedName>
    <definedName name="__EQP43" localSheetId="11">#REF!</definedName>
    <definedName name="__EQP43" localSheetId="1">#REF!</definedName>
    <definedName name="__EQP43" localSheetId="9">#REF!</definedName>
    <definedName name="__EQP43">#REF!</definedName>
    <definedName name="__EQP44" localSheetId="10">#REF!</definedName>
    <definedName name="__EQP44" localSheetId="12">#REF!</definedName>
    <definedName name="__EQP44" localSheetId="11">#REF!</definedName>
    <definedName name="__EQP44" localSheetId="1">#REF!</definedName>
    <definedName name="__EQP44" localSheetId="9">#REF!</definedName>
    <definedName name="__EQP44">#REF!</definedName>
    <definedName name="__EQP45" localSheetId="10">#REF!</definedName>
    <definedName name="__EQP45" localSheetId="12">#REF!</definedName>
    <definedName name="__EQP45" localSheetId="11">#REF!</definedName>
    <definedName name="__EQP45" localSheetId="1">#REF!</definedName>
    <definedName name="__EQP45" localSheetId="9">#REF!</definedName>
    <definedName name="__EQP45">#REF!</definedName>
    <definedName name="__EQP46" localSheetId="10">#REF!</definedName>
    <definedName name="__EQP46" localSheetId="12">#REF!</definedName>
    <definedName name="__EQP46" localSheetId="11">#REF!</definedName>
    <definedName name="__EQP46" localSheetId="1">#REF!</definedName>
    <definedName name="__EQP46" localSheetId="9">#REF!</definedName>
    <definedName name="__EQP46">#REF!</definedName>
    <definedName name="__EQP47" localSheetId="10">#REF!</definedName>
    <definedName name="__EQP47" localSheetId="12">#REF!</definedName>
    <definedName name="__EQP47" localSheetId="11">#REF!</definedName>
    <definedName name="__EQP47" localSheetId="1">#REF!</definedName>
    <definedName name="__EQP47" localSheetId="9">#REF!</definedName>
    <definedName name="__EQP47">#REF!</definedName>
    <definedName name="__EQP48" localSheetId="10">#REF!</definedName>
    <definedName name="__EQP48" localSheetId="12">#REF!</definedName>
    <definedName name="__EQP48" localSheetId="11">#REF!</definedName>
    <definedName name="__EQP48" localSheetId="1">#REF!</definedName>
    <definedName name="__EQP48" localSheetId="9">#REF!</definedName>
    <definedName name="__EQP48">#REF!</definedName>
    <definedName name="__EQP49" localSheetId="10">#REF!</definedName>
    <definedName name="__EQP49" localSheetId="12">#REF!</definedName>
    <definedName name="__EQP49" localSheetId="11">#REF!</definedName>
    <definedName name="__EQP49" localSheetId="1">#REF!</definedName>
    <definedName name="__EQP49" localSheetId="9">#REF!</definedName>
    <definedName name="__EQP49">#REF!</definedName>
    <definedName name="__EQP5" localSheetId="10">#REF!</definedName>
    <definedName name="__EQP5" localSheetId="12">#REF!</definedName>
    <definedName name="__EQP5" localSheetId="11">#REF!</definedName>
    <definedName name="__EQP5" localSheetId="1">#REF!</definedName>
    <definedName name="__EQP5" localSheetId="9">#REF!</definedName>
    <definedName name="__EQP5">#REF!</definedName>
    <definedName name="__EQP50" localSheetId="10">#REF!</definedName>
    <definedName name="__EQP50" localSheetId="12">#REF!</definedName>
    <definedName name="__EQP50" localSheetId="11">#REF!</definedName>
    <definedName name="__EQP50" localSheetId="1">#REF!</definedName>
    <definedName name="__EQP50" localSheetId="9">#REF!</definedName>
    <definedName name="__EQP50">#REF!</definedName>
    <definedName name="__EQP51" localSheetId="10">#REF!</definedName>
    <definedName name="__EQP51" localSheetId="12">#REF!</definedName>
    <definedName name="__EQP51" localSheetId="11">#REF!</definedName>
    <definedName name="__EQP51" localSheetId="1">#REF!</definedName>
    <definedName name="__EQP51" localSheetId="9">#REF!</definedName>
    <definedName name="__EQP51">#REF!</definedName>
    <definedName name="__EQP6" localSheetId="10">#REF!</definedName>
    <definedName name="__EQP6" localSheetId="12">#REF!</definedName>
    <definedName name="__EQP6" localSheetId="11">#REF!</definedName>
    <definedName name="__EQP6" localSheetId="1">#REF!</definedName>
    <definedName name="__EQP6" localSheetId="9">#REF!</definedName>
    <definedName name="__EQP6">#REF!</definedName>
    <definedName name="__EQP7" localSheetId="10">#REF!</definedName>
    <definedName name="__EQP7" localSheetId="12">#REF!</definedName>
    <definedName name="__EQP7" localSheetId="11">#REF!</definedName>
    <definedName name="__EQP7" localSheetId="1">#REF!</definedName>
    <definedName name="__EQP7" localSheetId="9">#REF!</definedName>
    <definedName name="__EQP7">#REF!</definedName>
    <definedName name="__EQP8" localSheetId="10">#REF!</definedName>
    <definedName name="__EQP8" localSheetId="12">#REF!</definedName>
    <definedName name="__EQP8" localSheetId="11">#REF!</definedName>
    <definedName name="__EQP8" localSheetId="1">#REF!</definedName>
    <definedName name="__EQP8" localSheetId="9">#REF!</definedName>
    <definedName name="__EQP8">#REF!</definedName>
    <definedName name="__EQP9" localSheetId="10">#REF!</definedName>
    <definedName name="__EQP9" localSheetId="12">#REF!</definedName>
    <definedName name="__EQP9" localSheetId="11">#REF!</definedName>
    <definedName name="__EQP9" localSheetId="1">#REF!</definedName>
    <definedName name="__EQP9" localSheetId="9">#REF!</definedName>
    <definedName name="__EQP9">#REF!</definedName>
    <definedName name="__fas123" localSheetId="10" hidden="1">{"Balance Sheet",#N/A,FALSE,"Annual Summary";"Cashflows",#N/A,FALSE,"Annual Summary";"Summary Earnings",#N/A,FALSE,"Annual Summary"}</definedName>
    <definedName name="__fas123" localSheetId="11" hidden="1">{"Balance Sheet",#N/A,FALSE,"Annual Summary";"Cashflows",#N/A,FALSE,"Annual Summary";"Summary Earnings",#N/A,FALSE,"Annual Summary"}</definedName>
    <definedName name="__fas123" localSheetId="1" hidden="1">{"Balance Sheet",#N/A,FALSE,"Annual Summary";"Cashflows",#N/A,FALSE,"Annual Summary";"Summary Earnings",#N/A,FALSE,"Annual Summary"}</definedName>
    <definedName name="__fas123" localSheetId="9" hidden="1">{"Balance Sheet",#N/A,FALSE,"Annual Summary";"Cashflows",#N/A,FALSE,"Annual Summary";"Summary Earnings",#N/A,FALSE,"Annual Summary"}</definedName>
    <definedName name="__fas123" localSheetId="8" hidden="1">{"Balance Sheet",#N/A,FALSE,"Annual Summary";"Cashflows",#N/A,FALSE,"Annual Summary";"Summary Earnings",#N/A,FALSE,"Annual Summary"}</definedName>
    <definedName name="__fas123" hidden="1">{"Balance Sheet",#N/A,FALSE,"Annual Summary";"Cashflows",#N/A,FALSE,"Annual Summary";"Summary Earnings",#N/A,FALSE,"Annual Summary"}</definedName>
    <definedName name="__fas123_1" localSheetId="10" hidden="1">{"Balance Sheet",#N/A,FALSE,"Annual Summary";"Cashflows",#N/A,FALSE,"Annual Summary";"Summary Earnings",#N/A,FALSE,"Annual Summary"}</definedName>
    <definedName name="__fas123_1" localSheetId="11" hidden="1">{"Balance Sheet",#N/A,FALSE,"Annual Summary";"Cashflows",#N/A,FALSE,"Annual Summary";"Summary Earnings",#N/A,FALSE,"Annual Summary"}</definedName>
    <definedName name="__fas123_1" localSheetId="1" hidden="1">{"Balance Sheet",#N/A,FALSE,"Annual Summary";"Cashflows",#N/A,FALSE,"Annual Summary";"Summary Earnings",#N/A,FALSE,"Annual Summary"}</definedName>
    <definedName name="__fas123_1" localSheetId="9" hidden="1">{"Balance Sheet",#N/A,FALSE,"Annual Summary";"Cashflows",#N/A,FALSE,"Annual Summary";"Summary Earnings",#N/A,FALSE,"Annual Summary"}</definedName>
    <definedName name="__fas123_1" localSheetId="8" hidden="1">{"Balance Sheet",#N/A,FALSE,"Annual Summary";"Cashflows",#N/A,FALSE,"Annual Summary";"Summary Earnings",#N/A,FALSE,"Annual Summary"}</definedName>
    <definedName name="__fas123_1" hidden="1">{"Balance Sheet",#N/A,FALSE,"Annual Summary";"Cashflows",#N/A,FALSE,"Annual Summary";"Summary Earnings",#N/A,FALSE,"Annual Summary"}</definedName>
    <definedName name="__fas123_2" localSheetId="10" hidden="1">{"Balance Sheet",#N/A,FALSE,"Annual Summary";"Cashflows",#N/A,FALSE,"Annual Summary";"Summary Earnings",#N/A,FALSE,"Annual Summary"}</definedName>
    <definedName name="__fas123_2" localSheetId="11" hidden="1">{"Balance Sheet",#N/A,FALSE,"Annual Summary";"Cashflows",#N/A,FALSE,"Annual Summary";"Summary Earnings",#N/A,FALSE,"Annual Summary"}</definedName>
    <definedName name="__fas123_2" localSheetId="1" hidden="1">{"Balance Sheet",#N/A,FALSE,"Annual Summary";"Cashflows",#N/A,FALSE,"Annual Summary";"Summary Earnings",#N/A,FALSE,"Annual Summary"}</definedName>
    <definedName name="__fas123_2" localSheetId="9" hidden="1">{"Balance Sheet",#N/A,FALSE,"Annual Summary";"Cashflows",#N/A,FALSE,"Annual Summary";"Summary Earnings",#N/A,FALSE,"Annual Summary"}</definedName>
    <definedName name="__fas123_2" localSheetId="8" hidden="1">{"Balance Sheet",#N/A,FALSE,"Annual Summary";"Cashflows",#N/A,FALSE,"Annual Summary";"Summary Earnings",#N/A,FALSE,"Annual Summary"}</definedName>
    <definedName name="__fas123_2" hidden="1">{"Balance Sheet",#N/A,FALSE,"Annual Summary";"Cashflows",#N/A,FALSE,"Annual Summary";"Summary Earnings",#N/A,FALSE,"Annual Summary"}</definedName>
    <definedName name="__FDS_HYPERLINK_TOGGLE_STATE__" hidden="1">"ON"</definedName>
    <definedName name="__FDS_UNIQUE_RANGE_ID_GENERATOR_COUNTER" hidden="1">1</definedName>
    <definedName name="__fu1" localSheetId="10">#REF!</definedName>
    <definedName name="__fu1" localSheetId="12">#REF!</definedName>
    <definedName name="__fu1" localSheetId="11">#REF!</definedName>
    <definedName name="__fu1" localSheetId="1">#REF!</definedName>
    <definedName name="__fu1" localSheetId="9">#REF!</definedName>
    <definedName name="__fu1">#REF!</definedName>
    <definedName name="__hsd1" localSheetId="10">#REF!</definedName>
    <definedName name="__hsd1" localSheetId="12">#REF!</definedName>
    <definedName name="__hsd1" localSheetId="11">#REF!</definedName>
    <definedName name="__hsd1" localSheetId="1">#REF!</definedName>
    <definedName name="__hsd1" localSheetId="9">#REF!</definedName>
    <definedName name="__hsd1">#REF!</definedName>
    <definedName name="__ICM2000" localSheetId="10" hidden="1">{#N/A,#N/A,TRUE,"ICMAN96 (1)"}</definedName>
    <definedName name="__ICM2000" localSheetId="11" hidden="1">{#N/A,#N/A,TRUE,"ICMAN96 (1)"}</definedName>
    <definedName name="__ICM2000" localSheetId="1" hidden="1">{#N/A,#N/A,TRUE,"ICMAN96 (1)"}</definedName>
    <definedName name="__ICM2000" localSheetId="9" hidden="1">{#N/A,#N/A,TRUE,"ICMAN96 (1)"}</definedName>
    <definedName name="__ICM2000" localSheetId="8" hidden="1">{#N/A,#N/A,TRUE,"ICMAN96 (1)"}</definedName>
    <definedName name="__ICM2000" hidden="1">{#N/A,#N/A,TRUE,"ICMAN96 (1)"}</definedName>
    <definedName name="__ICM2000_1" localSheetId="10" hidden="1">{#N/A,#N/A,TRUE,"ICMAN96 (1)"}</definedName>
    <definedName name="__ICM2000_1" localSheetId="11" hidden="1">{#N/A,#N/A,TRUE,"ICMAN96 (1)"}</definedName>
    <definedName name="__ICM2000_1" localSheetId="1" hidden="1">{#N/A,#N/A,TRUE,"ICMAN96 (1)"}</definedName>
    <definedName name="__ICM2000_1" localSheetId="9" hidden="1">{#N/A,#N/A,TRUE,"ICMAN96 (1)"}</definedName>
    <definedName name="__ICM2000_1" localSheetId="8" hidden="1">{#N/A,#N/A,TRUE,"ICMAN96 (1)"}</definedName>
    <definedName name="__ICM2000_1" hidden="1">{#N/A,#N/A,TRUE,"ICMAN96 (1)"}</definedName>
    <definedName name="__ICM2000_2" localSheetId="10" hidden="1">{#N/A,#N/A,TRUE,"ICMAN96 (1)"}</definedName>
    <definedName name="__ICM2000_2" localSheetId="11" hidden="1">{#N/A,#N/A,TRUE,"ICMAN96 (1)"}</definedName>
    <definedName name="__ICM2000_2" localSheetId="1" hidden="1">{#N/A,#N/A,TRUE,"ICMAN96 (1)"}</definedName>
    <definedName name="__ICM2000_2" localSheetId="9" hidden="1">{#N/A,#N/A,TRUE,"ICMAN96 (1)"}</definedName>
    <definedName name="__ICM2000_2" localSheetId="8" hidden="1">{#N/A,#N/A,TRUE,"ICMAN96 (1)"}</definedName>
    <definedName name="__ICM2000_2" hidden="1">{#N/A,#N/A,TRUE,"ICMAN96 (1)"}</definedName>
    <definedName name="__ICM2001" localSheetId="10" hidden="1">{#N/A,#N/A,TRUE,"ICMAN96 (1)"}</definedName>
    <definedName name="__ICM2001" localSheetId="11" hidden="1">{#N/A,#N/A,TRUE,"ICMAN96 (1)"}</definedName>
    <definedName name="__ICM2001" localSheetId="1" hidden="1">{#N/A,#N/A,TRUE,"ICMAN96 (1)"}</definedName>
    <definedName name="__ICM2001" localSheetId="9" hidden="1">{#N/A,#N/A,TRUE,"ICMAN96 (1)"}</definedName>
    <definedName name="__ICM2001" localSheetId="8" hidden="1">{#N/A,#N/A,TRUE,"ICMAN96 (1)"}</definedName>
    <definedName name="__ICM2001" hidden="1">{#N/A,#N/A,TRUE,"ICMAN96 (1)"}</definedName>
    <definedName name="__ICM2001_1" localSheetId="10" hidden="1">{#N/A,#N/A,TRUE,"ICMAN96 (1)"}</definedName>
    <definedName name="__ICM2001_1" localSheetId="11" hidden="1">{#N/A,#N/A,TRUE,"ICMAN96 (1)"}</definedName>
    <definedName name="__ICM2001_1" localSheetId="1" hidden="1">{#N/A,#N/A,TRUE,"ICMAN96 (1)"}</definedName>
    <definedName name="__ICM2001_1" localSheetId="9" hidden="1">{#N/A,#N/A,TRUE,"ICMAN96 (1)"}</definedName>
    <definedName name="__ICM2001_1" localSheetId="8" hidden="1">{#N/A,#N/A,TRUE,"ICMAN96 (1)"}</definedName>
    <definedName name="__ICM2001_1" hidden="1">{#N/A,#N/A,TRUE,"ICMAN96 (1)"}</definedName>
    <definedName name="__ICM2001_2" localSheetId="10" hidden="1">{#N/A,#N/A,TRUE,"ICMAN96 (1)"}</definedName>
    <definedName name="__ICM2001_2" localSheetId="11" hidden="1">{#N/A,#N/A,TRUE,"ICMAN96 (1)"}</definedName>
    <definedName name="__ICM2001_2" localSheetId="1" hidden="1">{#N/A,#N/A,TRUE,"ICMAN96 (1)"}</definedName>
    <definedName name="__ICM2001_2" localSheetId="9" hidden="1">{#N/A,#N/A,TRUE,"ICMAN96 (1)"}</definedName>
    <definedName name="__ICM2001_2" localSheetId="8" hidden="1">{#N/A,#N/A,TRUE,"ICMAN96 (1)"}</definedName>
    <definedName name="__ICM2001_2" hidden="1">{#N/A,#N/A,TRUE,"ICMAN96 (1)"}</definedName>
    <definedName name="__ICM2002" localSheetId="10" hidden="1">{#N/A,#N/A,TRUE,"ICMAN96 (1)"}</definedName>
    <definedName name="__ICM2002" localSheetId="11" hidden="1">{#N/A,#N/A,TRUE,"ICMAN96 (1)"}</definedName>
    <definedName name="__ICM2002" localSheetId="1" hidden="1">{#N/A,#N/A,TRUE,"ICMAN96 (1)"}</definedName>
    <definedName name="__ICM2002" localSheetId="9" hidden="1">{#N/A,#N/A,TRUE,"ICMAN96 (1)"}</definedName>
    <definedName name="__ICM2002" localSheetId="8" hidden="1">{#N/A,#N/A,TRUE,"ICMAN96 (1)"}</definedName>
    <definedName name="__ICM2002" hidden="1">{#N/A,#N/A,TRUE,"ICMAN96 (1)"}</definedName>
    <definedName name="__ICM2002_1" localSheetId="10" hidden="1">{#N/A,#N/A,TRUE,"ICMAN96 (1)"}</definedName>
    <definedName name="__ICM2002_1" localSheetId="11" hidden="1">{#N/A,#N/A,TRUE,"ICMAN96 (1)"}</definedName>
    <definedName name="__ICM2002_1" localSheetId="1" hidden="1">{#N/A,#N/A,TRUE,"ICMAN96 (1)"}</definedName>
    <definedName name="__ICM2002_1" localSheetId="9" hidden="1">{#N/A,#N/A,TRUE,"ICMAN96 (1)"}</definedName>
    <definedName name="__ICM2002_1" localSheetId="8" hidden="1">{#N/A,#N/A,TRUE,"ICMAN96 (1)"}</definedName>
    <definedName name="__ICM2002_1" hidden="1">{#N/A,#N/A,TRUE,"ICMAN96 (1)"}</definedName>
    <definedName name="__ICM2002_2" localSheetId="10" hidden="1">{#N/A,#N/A,TRUE,"ICMAN96 (1)"}</definedName>
    <definedName name="__ICM2002_2" localSheetId="11" hidden="1">{#N/A,#N/A,TRUE,"ICMAN96 (1)"}</definedName>
    <definedName name="__ICM2002_2" localSheetId="1" hidden="1">{#N/A,#N/A,TRUE,"ICMAN96 (1)"}</definedName>
    <definedName name="__ICM2002_2" localSheetId="9" hidden="1">{#N/A,#N/A,TRUE,"ICMAN96 (1)"}</definedName>
    <definedName name="__ICM2002_2" localSheetId="8" hidden="1">{#N/A,#N/A,TRUE,"ICMAN96 (1)"}</definedName>
    <definedName name="__ICM2002_2" hidden="1">{#N/A,#N/A,TRUE,"ICMAN96 (1)"}</definedName>
    <definedName name="__ICM97" localSheetId="10" hidden="1">{#N/A,#N/A,TRUE,"ICMAN96 (1)"}</definedName>
    <definedName name="__ICM97" localSheetId="11" hidden="1">{#N/A,#N/A,TRUE,"ICMAN96 (1)"}</definedName>
    <definedName name="__ICM97" localSheetId="1" hidden="1">{#N/A,#N/A,TRUE,"ICMAN96 (1)"}</definedName>
    <definedName name="__ICM97" localSheetId="9" hidden="1">{#N/A,#N/A,TRUE,"ICMAN96 (1)"}</definedName>
    <definedName name="__ICM97" localSheetId="8" hidden="1">{#N/A,#N/A,TRUE,"ICMAN96 (1)"}</definedName>
    <definedName name="__ICM97" hidden="1">{#N/A,#N/A,TRUE,"ICMAN96 (1)"}</definedName>
    <definedName name="__ICM97_1" localSheetId="10" hidden="1">{#N/A,#N/A,TRUE,"ICMAN96 (1)"}</definedName>
    <definedName name="__ICM97_1" localSheetId="11" hidden="1">{#N/A,#N/A,TRUE,"ICMAN96 (1)"}</definedName>
    <definedName name="__ICM97_1" localSheetId="1" hidden="1">{#N/A,#N/A,TRUE,"ICMAN96 (1)"}</definedName>
    <definedName name="__ICM97_1" localSheetId="9" hidden="1">{#N/A,#N/A,TRUE,"ICMAN96 (1)"}</definedName>
    <definedName name="__ICM97_1" localSheetId="8" hidden="1">{#N/A,#N/A,TRUE,"ICMAN96 (1)"}</definedName>
    <definedName name="__ICM97_1" hidden="1">{#N/A,#N/A,TRUE,"ICMAN96 (1)"}</definedName>
    <definedName name="__ICM97_2" localSheetId="10" hidden="1">{#N/A,#N/A,TRUE,"ICMAN96 (1)"}</definedName>
    <definedName name="__ICM97_2" localSheetId="11" hidden="1">{#N/A,#N/A,TRUE,"ICMAN96 (1)"}</definedName>
    <definedName name="__ICM97_2" localSheetId="1" hidden="1">{#N/A,#N/A,TRUE,"ICMAN96 (1)"}</definedName>
    <definedName name="__ICM97_2" localSheetId="9" hidden="1">{#N/A,#N/A,TRUE,"ICMAN96 (1)"}</definedName>
    <definedName name="__ICM97_2" localSheetId="8" hidden="1">{#N/A,#N/A,TRUE,"ICMAN96 (1)"}</definedName>
    <definedName name="__ICM97_2" hidden="1">{#N/A,#N/A,TRUE,"ICMAN96 (1)"}</definedName>
    <definedName name="__img1">#REF!</definedName>
    <definedName name="__img10" localSheetId="10">#REF!</definedName>
    <definedName name="__img10" localSheetId="11">#REF!</definedName>
    <definedName name="__img10" localSheetId="1">#REF!</definedName>
    <definedName name="__img10" localSheetId="9">#REF!</definedName>
    <definedName name="__img10">#REF!</definedName>
    <definedName name="__img11" localSheetId="10">#REF!</definedName>
    <definedName name="__img11" localSheetId="11">#REF!</definedName>
    <definedName name="__img11" localSheetId="1">#REF!</definedName>
    <definedName name="__img11" localSheetId="9">#REF!</definedName>
    <definedName name="__img11">#REF!</definedName>
    <definedName name="__img12" localSheetId="10">#REF!</definedName>
    <definedName name="__img12" localSheetId="11">#REF!</definedName>
    <definedName name="__img12" localSheetId="1">#REF!</definedName>
    <definedName name="__img12" localSheetId="9">#REF!</definedName>
    <definedName name="__img12">#REF!</definedName>
    <definedName name="__img2" localSheetId="10">#REF!</definedName>
    <definedName name="__img2" localSheetId="11">#REF!</definedName>
    <definedName name="__img2" localSheetId="1">#REF!</definedName>
    <definedName name="__img2" localSheetId="9">#REF!</definedName>
    <definedName name="__img2">#REF!</definedName>
    <definedName name="__img3" localSheetId="10">#REF!</definedName>
    <definedName name="__img3" localSheetId="11">#REF!</definedName>
    <definedName name="__img3" localSheetId="1">#REF!</definedName>
    <definedName name="__img3" localSheetId="9">#REF!</definedName>
    <definedName name="__img3">#REF!</definedName>
    <definedName name="__img4" localSheetId="10">#REF!</definedName>
    <definedName name="__img4" localSheetId="11">#REF!</definedName>
    <definedName name="__img4" localSheetId="1">#REF!</definedName>
    <definedName name="__img4" localSheetId="9">#REF!</definedName>
    <definedName name="__img4">#REF!</definedName>
    <definedName name="__img5" localSheetId="10">#REF!</definedName>
    <definedName name="__img5" localSheetId="11">#REF!</definedName>
    <definedName name="__img5" localSheetId="1">#REF!</definedName>
    <definedName name="__img5" localSheetId="9">#REF!</definedName>
    <definedName name="__img5">#REF!</definedName>
    <definedName name="__img6" localSheetId="10">#REF!</definedName>
    <definedName name="__img6" localSheetId="11">#REF!</definedName>
    <definedName name="__img6" localSheetId="1">#REF!</definedName>
    <definedName name="__img6" localSheetId="9">#REF!</definedName>
    <definedName name="__img6">#REF!</definedName>
    <definedName name="__img7" localSheetId="10">#REF!</definedName>
    <definedName name="__img7" localSheetId="11">#REF!</definedName>
    <definedName name="__img7" localSheetId="1">#REF!</definedName>
    <definedName name="__img7" localSheetId="9">#REF!</definedName>
    <definedName name="__img7">#REF!</definedName>
    <definedName name="__img8" localSheetId="10">#REF!</definedName>
    <definedName name="__img8" localSheetId="11">#REF!</definedName>
    <definedName name="__img8" localSheetId="1">#REF!</definedName>
    <definedName name="__img8" localSheetId="9">#REF!</definedName>
    <definedName name="__img8">#REF!</definedName>
    <definedName name="__img9" localSheetId="10">#REF!</definedName>
    <definedName name="__img9" localSheetId="11">#REF!</definedName>
    <definedName name="__img9" localSheetId="1">#REF!</definedName>
    <definedName name="__img9" localSheetId="9">#REF!</definedName>
    <definedName name="__img9">#REF!</definedName>
    <definedName name="__IntlFixup" hidden="1">TRUE</definedName>
    <definedName name="__IntlFixupTable" localSheetId="10" hidden="1">#REF!</definedName>
    <definedName name="__IntlFixupTable" localSheetId="11" hidden="1">#REF!</definedName>
    <definedName name="__IntlFixupTable" localSheetId="1" hidden="1">#REF!</definedName>
    <definedName name="__IntlFixupTable" localSheetId="9" hidden="1">#REF!</definedName>
    <definedName name="__IntlFixupTable" hidden="1">#REF!</definedName>
    <definedName name="__j2"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 localSheetId="11"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 localSheetId="9"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 localSheetId="8"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_1"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_1" localSheetId="11"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_1"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_1" localSheetId="9"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_1" localSheetId="8"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_1"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_2"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_2" localSheetId="11"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_2"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_2" localSheetId="9"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_2" localSheetId="8" hidden="1">{TRUE,TRUE,-1.25,-15.5,604.5,369,FALSE,FALSE,TRUE,TRUE,0,1,83,1,38,4,5,4,TRUE,TRUE,3,TRUE,1,TRUE,75,"Swvu.inputs._.raw._.data.","ACwvu.inputs._.raw._.data.",#N/A,FALSE,FALSE,0.5,0.5,0.5,0.5,2,"&amp;F","&amp;A&amp;RPage &amp;P",FALSE,FALSE,FALSE,FALSE,1,60,#N/A,#N/A,"=R1C61:R53C89","=C1:C5",#N/A,#N/A,FALSE,FALSE,FALSE,1,600,600,FALSE,FALSE,TRUE,TRUE,TRUE}</definedName>
    <definedName name="__j2_2" hidden="1">{TRUE,TRUE,-1.25,-15.5,604.5,369,FALSE,FALSE,TRUE,TRUE,0,1,83,1,38,4,5,4,TRUE,TRUE,3,TRUE,1,TRUE,75,"Swvu.inputs._.raw._.data.","ACwvu.inputs._.raw._.data.",#N/A,FALSE,FALSE,0.5,0.5,0.5,0.5,2,"&amp;F","&amp;A&amp;RPage &amp;P",FALSE,FALSE,FALSE,FALSE,1,60,#N/A,#N/A,"=R1C61:R53C89","=C1:C5",#N/A,#N/A,FALSE,FALSE,FALSE,1,600,600,FALSE,FALSE,TRUE,TRUE,TRUE}</definedName>
    <definedName name="__MAT10" localSheetId="10">#REF!</definedName>
    <definedName name="__MAT10" localSheetId="12">#REF!</definedName>
    <definedName name="__MAT10" localSheetId="11">#REF!</definedName>
    <definedName name="__MAT10" localSheetId="1">#REF!</definedName>
    <definedName name="__MAT10" localSheetId="9">#REF!</definedName>
    <definedName name="__MAT10">#REF!</definedName>
    <definedName name="__MAT11" localSheetId="10">#REF!</definedName>
    <definedName name="__MAT11" localSheetId="12">#REF!</definedName>
    <definedName name="__MAT11" localSheetId="11">#REF!</definedName>
    <definedName name="__MAT11" localSheetId="1">#REF!</definedName>
    <definedName name="__MAT11" localSheetId="9">#REF!</definedName>
    <definedName name="__MAT11">#REF!</definedName>
    <definedName name="__MAT12" localSheetId="10">#REF!</definedName>
    <definedName name="__MAT12" localSheetId="12">#REF!</definedName>
    <definedName name="__MAT12" localSheetId="11">#REF!</definedName>
    <definedName name="__MAT12" localSheetId="1">#REF!</definedName>
    <definedName name="__MAT12" localSheetId="9">#REF!</definedName>
    <definedName name="__MAT12">#REF!</definedName>
    <definedName name="__MAT13" localSheetId="10">#REF!</definedName>
    <definedName name="__MAT13" localSheetId="12">#REF!</definedName>
    <definedName name="__MAT13" localSheetId="11">#REF!</definedName>
    <definedName name="__MAT13" localSheetId="1">#REF!</definedName>
    <definedName name="__MAT13" localSheetId="9">#REF!</definedName>
    <definedName name="__MAT13">#REF!</definedName>
    <definedName name="__MAT14" localSheetId="10">#REF!</definedName>
    <definedName name="__MAT14" localSheetId="12">#REF!</definedName>
    <definedName name="__MAT14" localSheetId="11">#REF!</definedName>
    <definedName name="__MAT14" localSheetId="1">#REF!</definedName>
    <definedName name="__MAT14" localSheetId="9">#REF!</definedName>
    <definedName name="__MAT14">#REF!</definedName>
    <definedName name="__MAT15" localSheetId="10">#REF!</definedName>
    <definedName name="__MAT15" localSheetId="12">#REF!</definedName>
    <definedName name="__MAT15" localSheetId="11">#REF!</definedName>
    <definedName name="__MAT15" localSheetId="1">#REF!</definedName>
    <definedName name="__MAT15" localSheetId="9">#REF!</definedName>
    <definedName name="__MAT15">#REF!</definedName>
    <definedName name="__MAT16" localSheetId="10">#REF!</definedName>
    <definedName name="__MAT16" localSheetId="12">#REF!</definedName>
    <definedName name="__MAT16" localSheetId="11">#REF!</definedName>
    <definedName name="__MAT16" localSheetId="1">#REF!</definedName>
    <definedName name="__MAT16" localSheetId="9">#REF!</definedName>
    <definedName name="__MAT16">#REF!</definedName>
    <definedName name="__MAT17" localSheetId="10">#REF!</definedName>
    <definedName name="__MAT17" localSheetId="12">#REF!</definedName>
    <definedName name="__MAT17" localSheetId="11">#REF!</definedName>
    <definedName name="__MAT17" localSheetId="1">#REF!</definedName>
    <definedName name="__MAT17" localSheetId="9">#REF!</definedName>
    <definedName name="__MAT17">#REF!</definedName>
    <definedName name="__MAT18" localSheetId="10">#REF!</definedName>
    <definedName name="__MAT18" localSheetId="12">#REF!</definedName>
    <definedName name="__MAT18" localSheetId="11">#REF!</definedName>
    <definedName name="__MAT18" localSheetId="1">#REF!</definedName>
    <definedName name="__MAT18" localSheetId="9">#REF!</definedName>
    <definedName name="__MAT18">#REF!</definedName>
    <definedName name="__MAT19" localSheetId="10">#REF!</definedName>
    <definedName name="__MAT19" localSheetId="12">#REF!</definedName>
    <definedName name="__MAT19" localSheetId="11">#REF!</definedName>
    <definedName name="__MAT19" localSheetId="1">#REF!</definedName>
    <definedName name="__MAT19" localSheetId="9">#REF!</definedName>
    <definedName name="__MAT19">#REF!</definedName>
    <definedName name="__MAT20" localSheetId="10">#REF!</definedName>
    <definedName name="__MAT20" localSheetId="12">#REF!</definedName>
    <definedName name="__MAT20" localSheetId="11">#REF!</definedName>
    <definedName name="__MAT20" localSheetId="1">#REF!</definedName>
    <definedName name="__MAT20" localSheetId="9">#REF!</definedName>
    <definedName name="__MAT20">#REF!</definedName>
    <definedName name="__MAT21" localSheetId="10">#REF!</definedName>
    <definedName name="__MAT21" localSheetId="12">#REF!</definedName>
    <definedName name="__MAT21" localSheetId="11">#REF!</definedName>
    <definedName name="__MAT21" localSheetId="1">#REF!</definedName>
    <definedName name="__MAT21" localSheetId="9">#REF!</definedName>
    <definedName name="__MAT21">#REF!</definedName>
    <definedName name="__MAT23" localSheetId="10">#REF!</definedName>
    <definedName name="__MAT23" localSheetId="12">#REF!</definedName>
    <definedName name="__MAT23" localSheetId="11">#REF!</definedName>
    <definedName name="__MAT23" localSheetId="1">#REF!</definedName>
    <definedName name="__MAT23" localSheetId="9">#REF!</definedName>
    <definedName name="__MAT23">#REF!</definedName>
    <definedName name="__MAT24" localSheetId="10">#REF!</definedName>
    <definedName name="__MAT24" localSheetId="12">#REF!</definedName>
    <definedName name="__MAT24" localSheetId="11">#REF!</definedName>
    <definedName name="__MAT24" localSheetId="1">#REF!</definedName>
    <definedName name="__MAT24" localSheetId="9">#REF!</definedName>
    <definedName name="__MAT24">#REF!</definedName>
    <definedName name="__MAT25" localSheetId="10">#REF!</definedName>
    <definedName name="__MAT25" localSheetId="12">#REF!</definedName>
    <definedName name="__MAT25" localSheetId="11">#REF!</definedName>
    <definedName name="__MAT25" localSheetId="1">#REF!</definedName>
    <definedName name="__MAT25" localSheetId="9">#REF!</definedName>
    <definedName name="__MAT25">#REF!</definedName>
    <definedName name="__MAT26" localSheetId="10">#REF!</definedName>
    <definedName name="__MAT26" localSheetId="12">#REF!</definedName>
    <definedName name="__MAT26" localSheetId="11">#REF!</definedName>
    <definedName name="__MAT26" localSheetId="1">#REF!</definedName>
    <definedName name="__MAT26" localSheetId="9">#REF!</definedName>
    <definedName name="__MAT26">#REF!</definedName>
    <definedName name="__MAT27" localSheetId="10">#REF!</definedName>
    <definedName name="__MAT27" localSheetId="12">#REF!</definedName>
    <definedName name="__MAT27" localSheetId="11">#REF!</definedName>
    <definedName name="__MAT27" localSheetId="1">#REF!</definedName>
    <definedName name="__MAT27" localSheetId="9">#REF!</definedName>
    <definedName name="__MAT27">#REF!</definedName>
    <definedName name="__MAT28" localSheetId="10">#REF!</definedName>
    <definedName name="__MAT28" localSheetId="12">#REF!</definedName>
    <definedName name="__MAT28" localSheetId="11">#REF!</definedName>
    <definedName name="__MAT28" localSheetId="1">#REF!</definedName>
    <definedName name="__MAT28" localSheetId="9">#REF!</definedName>
    <definedName name="__MAT28">#REF!</definedName>
    <definedName name="__MAT29" localSheetId="10">#REF!</definedName>
    <definedName name="__MAT29" localSheetId="12">#REF!</definedName>
    <definedName name="__MAT29" localSheetId="11">#REF!</definedName>
    <definedName name="__MAT29" localSheetId="1">#REF!</definedName>
    <definedName name="__MAT29" localSheetId="9">#REF!</definedName>
    <definedName name="__MAT29">#REF!</definedName>
    <definedName name="__MAT3" localSheetId="10">#REF!</definedName>
    <definedName name="__MAT3" localSheetId="12">#REF!</definedName>
    <definedName name="__MAT3" localSheetId="11">#REF!</definedName>
    <definedName name="__MAT3" localSheetId="1">#REF!</definedName>
    <definedName name="__MAT3" localSheetId="9">#REF!</definedName>
    <definedName name="__MAT3">#REF!</definedName>
    <definedName name="__MAT30" localSheetId="10">#REF!</definedName>
    <definedName name="__MAT30" localSheetId="12">#REF!</definedName>
    <definedName name="__MAT30" localSheetId="11">#REF!</definedName>
    <definedName name="__MAT30" localSheetId="1">#REF!</definedName>
    <definedName name="__MAT30" localSheetId="9">#REF!</definedName>
    <definedName name="__MAT30">#REF!</definedName>
    <definedName name="__MAT31" localSheetId="10">#REF!</definedName>
    <definedName name="__MAT31" localSheetId="12">#REF!</definedName>
    <definedName name="__MAT31" localSheetId="11">#REF!</definedName>
    <definedName name="__MAT31" localSheetId="1">#REF!</definedName>
    <definedName name="__MAT31" localSheetId="9">#REF!</definedName>
    <definedName name="__MAT31">#REF!</definedName>
    <definedName name="__MAT32" localSheetId="10">#REF!</definedName>
    <definedName name="__MAT32" localSheetId="12">#REF!</definedName>
    <definedName name="__MAT32" localSheetId="11">#REF!</definedName>
    <definedName name="__MAT32" localSheetId="1">#REF!</definedName>
    <definedName name="__MAT32" localSheetId="9">#REF!</definedName>
    <definedName name="__MAT32">#REF!</definedName>
    <definedName name="__MAT33" localSheetId="10">#REF!</definedName>
    <definedName name="__MAT33" localSheetId="12">#REF!</definedName>
    <definedName name="__MAT33" localSheetId="11">#REF!</definedName>
    <definedName name="__MAT33" localSheetId="1">#REF!</definedName>
    <definedName name="__MAT33" localSheetId="9">#REF!</definedName>
    <definedName name="__MAT33">#REF!</definedName>
    <definedName name="__MAT34" localSheetId="10">#REF!</definedName>
    <definedName name="__MAT34" localSheetId="12">#REF!</definedName>
    <definedName name="__MAT34" localSheetId="11">#REF!</definedName>
    <definedName name="__MAT34" localSheetId="1">#REF!</definedName>
    <definedName name="__MAT34" localSheetId="9">#REF!</definedName>
    <definedName name="__MAT34">#REF!</definedName>
    <definedName name="__MAT35" localSheetId="10">#REF!</definedName>
    <definedName name="__MAT35" localSheetId="12">#REF!</definedName>
    <definedName name="__MAT35" localSheetId="11">#REF!</definedName>
    <definedName name="__MAT35" localSheetId="1">#REF!</definedName>
    <definedName name="__MAT35" localSheetId="9">#REF!</definedName>
    <definedName name="__MAT35">#REF!</definedName>
    <definedName name="__MAT36" localSheetId="10">#REF!</definedName>
    <definedName name="__MAT36" localSheetId="12">#REF!</definedName>
    <definedName name="__MAT36" localSheetId="11">#REF!</definedName>
    <definedName name="__MAT36" localSheetId="1">#REF!</definedName>
    <definedName name="__MAT36" localSheetId="9">#REF!</definedName>
    <definedName name="__MAT36">#REF!</definedName>
    <definedName name="__MAT37" localSheetId="10">#REF!</definedName>
    <definedName name="__MAT37" localSheetId="12">#REF!</definedName>
    <definedName name="__MAT37" localSheetId="11">#REF!</definedName>
    <definedName name="__MAT37" localSheetId="1">#REF!</definedName>
    <definedName name="__MAT37" localSheetId="9">#REF!</definedName>
    <definedName name="__MAT37">#REF!</definedName>
    <definedName name="__MAT38" localSheetId="10">#REF!</definedName>
    <definedName name="__MAT38" localSheetId="12">#REF!</definedName>
    <definedName name="__MAT38" localSheetId="11">#REF!</definedName>
    <definedName name="__MAT38" localSheetId="1">#REF!</definedName>
    <definedName name="__MAT38" localSheetId="9">#REF!</definedName>
    <definedName name="__MAT38">#REF!</definedName>
    <definedName name="__MAT39" localSheetId="10">#REF!</definedName>
    <definedName name="__MAT39" localSheetId="12">#REF!</definedName>
    <definedName name="__MAT39" localSheetId="11">#REF!</definedName>
    <definedName name="__MAT39" localSheetId="1">#REF!</definedName>
    <definedName name="__MAT39" localSheetId="9">#REF!</definedName>
    <definedName name="__MAT39">#REF!</definedName>
    <definedName name="__MAT4" localSheetId="10">#REF!</definedName>
    <definedName name="__MAT4" localSheetId="12">#REF!</definedName>
    <definedName name="__MAT4" localSheetId="11">#REF!</definedName>
    <definedName name="__MAT4" localSheetId="1">#REF!</definedName>
    <definedName name="__MAT4" localSheetId="9">#REF!</definedName>
    <definedName name="__MAT4">#REF!</definedName>
    <definedName name="__MAT40" localSheetId="10">#REF!</definedName>
    <definedName name="__MAT40" localSheetId="12">#REF!</definedName>
    <definedName name="__MAT40" localSheetId="11">#REF!</definedName>
    <definedName name="__MAT40" localSheetId="1">#REF!</definedName>
    <definedName name="__MAT40" localSheetId="9">#REF!</definedName>
    <definedName name="__MAT40">#REF!</definedName>
    <definedName name="__MAT41" localSheetId="10">#REF!</definedName>
    <definedName name="__MAT41" localSheetId="12">#REF!</definedName>
    <definedName name="__MAT41" localSheetId="11">#REF!</definedName>
    <definedName name="__MAT41" localSheetId="1">#REF!</definedName>
    <definedName name="__MAT41" localSheetId="9">#REF!</definedName>
    <definedName name="__MAT41">#REF!</definedName>
    <definedName name="__MAT42" localSheetId="10">#REF!</definedName>
    <definedName name="__MAT42" localSheetId="12">#REF!</definedName>
    <definedName name="__MAT42" localSheetId="11">#REF!</definedName>
    <definedName name="__MAT42" localSheetId="1">#REF!</definedName>
    <definedName name="__MAT42" localSheetId="9">#REF!</definedName>
    <definedName name="__MAT42">#REF!</definedName>
    <definedName name="__MAT43" localSheetId="10">#REF!</definedName>
    <definedName name="__MAT43" localSheetId="12">#REF!</definedName>
    <definedName name="__MAT43" localSheetId="11">#REF!</definedName>
    <definedName name="__MAT43" localSheetId="1">#REF!</definedName>
    <definedName name="__MAT43" localSheetId="9">#REF!</definedName>
    <definedName name="__MAT43">#REF!</definedName>
    <definedName name="__MAT44" localSheetId="10">#REF!</definedName>
    <definedName name="__MAT44" localSheetId="12">#REF!</definedName>
    <definedName name="__MAT44" localSheetId="11">#REF!</definedName>
    <definedName name="__MAT44" localSheetId="1">#REF!</definedName>
    <definedName name="__MAT44" localSheetId="9">#REF!</definedName>
    <definedName name="__MAT44">#REF!</definedName>
    <definedName name="__MAT45" localSheetId="10">#REF!</definedName>
    <definedName name="__MAT45" localSheetId="12">#REF!</definedName>
    <definedName name="__MAT45" localSheetId="11">#REF!</definedName>
    <definedName name="__MAT45" localSheetId="1">#REF!</definedName>
    <definedName name="__MAT45" localSheetId="9">#REF!</definedName>
    <definedName name="__MAT45">#REF!</definedName>
    <definedName name="__MAT46" localSheetId="10">#REF!</definedName>
    <definedName name="__MAT46" localSheetId="12">#REF!</definedName>
    <definedName name="__MAT46" localSheetId="11">#REF!</definedName>
    <definedName name="__MAT46" localSheetId="1">#REF!</definedName>
    <definedName name="__MAT46" localSheetId="9">#REF!</definedName>
    <definedName name="__MAT46">#REF!</definedName>
    <definedName name="__MAT47" localSheetId="10">#REF!</definedName>
    <definedName name="__MAT47" localSheetId="12">#REF!</definedName>
    <definedName name="__MAT47" localSheetId="11">#REF!</definedName>
    <definedName name="__MAT47" localSheetId="1">#REF!</definedName>
    <definedName name="__MAT47" localSheetId="9">#REF!</definedName>
    <definedName name="__MAT47">#REF!</definedName>
    <definedName name="__MAT48" localSheetId="10">#REF!</definedName>
    <definedName name="__MAT48" localSheetId="12">#REF!</definedName>
    <definedName name="__MAT48" localSheetId="11">#REF!</definedName>
    <definedName name="__MAT48" localSheetId="1">#REF!</definedName>
    <definedName name="__MAT48" localSheetId="9">#REF!</definedName>
    <definedName name="__MAT48">#REF!</definedName>
    <definedName name="__MAT49" localSheetId="10">#REF!</definedName>
    <definedName name="__MAT49" localSheetId="12">#REF!</definedName>
    <definedName name="__MAT49" localSheetId="11">#REF!</definedName>
    <definedName name="__MAT49" localSheetId="1">#REF!</definedName>
    <definedName name="__MAT49" localSheetId="9">#REF!</definedName>
    <definedName name="__MAT49">#REF!</definedName>
    <definedName name="__MAT5" localSheetId="10">#REF!</definedName>
    <definedName name="__MAT5" localSheetId="12">#REF!</definedName>
    <definedName name="__MAT5" localSheetId="11">#REF!</definedName>
    <definedName name="__MAT5" localSheetId="1">#REF!</definedName>
    <definedName name="__MAT5" localSheetId="9">#REF!</definedName>
    <definedName name="__MAT5">#REF!</definedName>
    <definedName name="__MAT50" localSheetId="10">#REF!</definedName>
    <definedName name="__MAT50" localSheetId="12">#REF!</definedName>
    <definedName name="__MAT50" localSheetId="11">#REF!</definedName>
    <definedName name="__MAT50" localSheetId="1">#REF!</definedName>
    <definedName name="__MAT50" localSheetId="9">#REF!</definedName>
    <definedName name="__MAT50">#REF!</definedName>
    <definedName name="__MAT51" localSheetId="10">#REF!</definedName>
    <definedName name="__MAT51" localSheetId="12">#REF!</definedName>
    <definedName name="__MAT51" localSheetId="11">#REF!</definedName>
    <definedName name="__MAT51" localSheetId="1">#REF!</definedName>
    <definedName name="__MAT51" localSheetId="9">#REF!</definedName>
    <definedName name="__MAT51">#REF!</definedName>
    <definedName name="__MAT6" localSheetId="10">#REF!</definedName>
    <definedName name="__MAT6" localSheetId="12">#REF!</definedName>
    <definedName name="__MAT6" localSheetId="11">#REF!</definedName>
    <definedName name="__MAT6" localSheetId="1">#REF!</definedName>
    <definedName name="__MAT6" localSheetId="9">#REF!</definedName>
    <definedName name="__MAT6">#REF!</definedName>
    <definedName name="__MAT7" localSheetId="10">#REF!</definedName>
    <definedName name="__MAT7" localSheetId="12">#REF!</definedName>
    <definedName name="__MAT7" localSheetId="11">#REF!</definedName>
    <definedName name="__MAT7" localSheetId="1">#REF!</definedName>
    <definedName name="__MAT7" localSheetId="9">#REF!</definedName>
    <definedName name="__MAT7">#REF!</definedName>
    <definedName name="__MAT8" localSheetId="10">#REF!</definedName>
    <definedName name="__MAT8" localSheetId="12">#REF!</definedName>
    <definedName name="__MAT8" localSheetId="11">#REF!</definedName>
    <definedName name="__MAT8" localSheetId="1">#REF!</definedName>
    <definedName name="__MAT8" localSheetId="9">#REF!</definedName>
    <definedName name="__MAT8">#REF!</definedName>
    <definedName name="__MAT9" localSheetId="10">#REF!</definedName>
    <definedName name="__MAT9" localSheetId="12">#REF!</definedName>
    <definedName name="__MAT9" localSheetId="11">#REF!</definedName>
    <definedName name="__MAT9" localSheetId="1">#REF!</definedName>
    <definedName name="__MAT9" localSheetId="9">#REF!</definedName>
    <definedName name="__MAT9">#REF!</definedName>
    <definedName name="__Mes1" localSheetId="10">#REF!</definedName>
    <definedName name="__Mes1" localSheetId="11">#REF!</definedName>
    <definedName name="__Mes1" localSheetId="1">#REF!</definedName>
    <definedName name="__Mes1" localSheetId="9">#REF!</definedName>
    <definedName name="__Mes1">#REF!</definedName>
    <definedName name="__Mes2" localSheetId="10">#REF!</definedName>
    <definedName name="__Mes2" localSheetId="11">#REF!</definedName>
    <definedName name="__Mes2" localSheetId="1">#REF!</definedName>
    <definedName name="__Mes2" localSheetId="9">#REF!</definedName>
    <definedName name="__Mes2">#REF!</definedName>
    <definedName name="__Mes3" localSheetId="10">#REF!</definedName>
    <definedName name="__Mes3" localSheetId="11">#REF!</definedName>
    <definedName name="__Mes3" localSheetId="1">#REF!</definedName>
    <definedName name="__Mes3" localSheetId="9">#REF!</definedName>
    <definedName name="__Mes3">#REF!</definedName>
    <definedName name="__Mes4" localSheetId="10">#REF!</definedName>
    <definedName name="__Mes4" localSheetId="11">#REF!</definedName>
    <definedName name="__Mes4" localSheetId="1">#REF!</definedName>
    <definedName name="__Mes4" localSheetId="9">#REF!</definedName>
    <definedName name="__Mes4">#REF!</definedName>
    <definedName name="__Mes5" localSheetId="10">#REF!</definedName>
    <definedName name="__Mes5" localSheetId="11">#REF!</definedName>
    <definedName name="__Mes5" localSheetId="1">#REF!</definedName>
    <definedName name="__Mes5" localSheetId="9">#REF!</definedName>
    <definedName name="__Mes5">#REF!</definedName>
    <definedName name="__Mes6" localSheetId="10">#REF!</definedName>
    <definedName name="__Mes6" localSheetId="11">#REF!</definedName>
    <definedName name="__Mes6" localSheetId="1">#REF!</definedName>
    <definedName name="__Mes6" localSheetId="9">#REF!</definedName>
    <definedName name="__Mes6">#REF!</definedName>
    <definedName name="__Mes7" localSheetId="10">#REF!</definedName>
    <definedName name="__Mes7" localSheetId="11">#REF!</definedName>
    <definedName name="__Mes7" localSheetId="1">#REF!</definedName>
    <definedName name="__Mes7" localSheetId="9">#REF!</definedName>
    <definedName name="__Mes7">#REF!</definedName>
    <definedName name="__MO10" localSheetId="10">#REF!</definedName>
    <definedName name="__MO10" localSheetId="12">#REF!</definedName>
    <definedName name="__MO10" localSheetId="11">#REF!</definedName>
    <definedName name="__MO10" localSheetId="1">#REF!</definedName>
    <definedName name="__MO10" localSheetId="9">#REF!</definedName>
    <definedName name="__MO10">#REF!</definedName>
    <definedName name="__MO11" localSheetId="10">#REF!</definedName>
    <definedName name="__MO11" localSheetId="12">#REF!</definedName>
    <definedName name="__MO11" localSheetId="11">#REF!</definedName>
    <definedName name="__MO11" localSheetId="1">#REF!</definedName>
    <definedName name="__MO11" localSheetId="9">#REF!</definedName>
    <definedName name="__MO11">#REF!</definedName>
    <definedName name="__MO12" localSheetId="10">#REF!</definedName>
    <definedName name="__MO12" localSheetId="12">#REF!</definedName>
    <definedName name="__MO12" localSheetId="11">#REF!</definedName>
    <definedName name="__MO12" localSheetId="1">#REF!</definedName>
    <definedName name="__MO12" localSheetId="9">#REF!</definedName>
    <definedName name="__MO12">#REF!</definedName>
    <definedName name="__MO13" localSheetId="10">#REF!</definedName>
    <definedName name="__MO13" localSheetId="12">#REF!</definedName>
    <definedName name="__MO13" localSheetId="11">#REF!</definedName>
    <definedName name="__MO13" localSheetId="1">#REF!</definedName>
    <definedName name="__MO13" localSheetId="9">#REF!</definedName>
    <definedName name="__MO13">#REF!</definedName>
    <definedName name="__MO14" localSheetId="10">#REF!</definedName>
    <definedName name="__MO14" localSheetId="12">#REF!</definedName>
    <definedName name="__MO14" localSheetId="11">#REF!</definedName>
    <definedName name="__MO14" localSheetId="1">#REF!</definedName>
    <definedName name="__MO14" localSheetId="9">#REF!</definedName>
    <definedName name="__MO14">#REF!</definedName>
    <definedName name="__MO15" localSheetId="10">#REF!</definedName>
    <definedName name="__MO15" localSheetId="12">#REF!</definedName>
    <definedName name="__MO15" localSheetId="11">#REF!</definedName>
    <definedName name="__MO15" localSheetId="1">#REF!</definedName>
    <definedName name="__MO15" localSheetId="9">#REF!</definedName>
    <definedName name="__MO15">#REF!</definedName>
    <definedName name="__MO16" localSheetId="10">#REF!</definedName>
    <definedName name="__MO16" localSheetId="12">#REF!</definedName>
    <definedName name="__MO16" localSheetId="11">#REF!</definedName>
    <definedName name="__MO16" localSheetId="1">#REF!</definedName>
    <definedName name="__MO16" localSheetId="9">#REF!</definedName>
    <definedName name="__MO16">#REF!</definedName>
    <definedName name="__MO17" localSheetId="10">#REF!</definedName>
    <definedName name="__MO17" localSheetId="12">#REF!</definedName>
    <definedName name="__MO17" localSheetId="11">#REF!</definedName>
    <definedName name="__MO17" localSheetId="1">#REF!</definedName>
    <definedName name="__MO17" localSheetId="9">#REF!</definedName>
    <definedName name="__MO17">#REF!</definedName>
    <definedName name="__MO18" localSheetId="10">#REF!</definedName>
    <definedName name="__MO18" localSheetId="12">#REF!</definedName>
    <definedName name="__MO18" localSheetId="11">#REF!</definedName>
    <definedName name="__MO18" localSheetId="1">#REF!</definedName>
    <definedName name="__MO18" localSheetId="9">#REF!</definedName>
    <definedName name="__MO18">#REF!</definedName>
    <definedName name="__MO19" localSheetId="10">#REF!</definedName>
    <definedName name="__MO19" localSheetId="12">#REF!</definedName>
    <definedName name="__MO19" localSheetId="11">#REF!</definedName>
    <definedName name="__MO19" localSheetId="1">#REF!</definedName>
    <definedName name="__MO19" localSheetId="9">#REF!</definedName>
    <definedName name="__MO19">#REF!</definedName>
    <definedName name="__MO20" localSheetId="10">#REF!</definedName>
    <definedName name="__MO20" localSheetId="12">#REF!</definedName>
    <definedName name="__MO20" localSheetId="11">#REF!</definedName>
    <definedName name="__MO20" localSheetId="1">#REF!</definedName>
    <definedName name="__MO20" localSheetId="9">#REF!</definedName>
    <definedName name="__MO20">#REF!</definedName>
    <definedName name="__MO21" localSheetId="10">#REF!</definedName>
    <definedName name="__MO21" localSheetId="12">#REF!</definedName>
    <definedName name="__MO21" localSheetId="11">#REF!</definedName>
    <definedName name="__MO21" localSheetId="1">#REF!</definedName>
    <definedName name="__MO21" localSheetId="9">#REF!</definedName>
    <definedName name="__MO21">#REF!</definedName>
    <definedName name="__MO23" localSheetId="10">#REF!</definedName>
    <definedName name="__MO23" localSheetId="12">#REF!</definedName>
    <definedName name="__MO23" localSheetId="11">#REF!</definedName>
    <definedName name="__MO23" localSheetId="1">#REF!</definedName>
    <definedName name="__MO23" localSheetId="9">#REF!</definedName>
    <definedName name="__MO23">#REF!</definedName>
    <definedName name="__MO24" localSheetId="10">#REF!</definedName>
    <definedName name="__MO24" localSheetId="12">#REF!</definedName>
    <definedName name="__MO24" localSheetId="11">#REF!</definedName>
    <definedName name="__MO24" localSheetId="1">#REF!</definedName>
    <definedName name="__MO24" localSheetId="9">#REF!</definedName>
    <definedName name="__MO24">#REF!</definedName>
    <definedName name="__MO25" localSheetId="10">#REF!</definedName>
    <definedName name="__MO25" localSheetId="12">#REF!</definedName>
    <definedName name="__MO25" localSheetId="11">#REF!</definedName>
    <definedName name="__MO25" localSheetId="1">#REF!</definedName>
    <definedName name="__MO25" localSheetId="9">#REF!</definedName>
    <definedName name="__MO25">#REF!</definedName>
    <definedName name="__MO26" localSheetId="10">#REF!</definedName>
    <definedName name="__MO26" localSheetId="12">#REF!</definedName>
    <definedName name="__MO26" localSheetId="11">#REF!</definedName>
    <definedName name="__MO26" localSheetId="1">#REF!</definedName>
    <definedName name="__MO26" localSheetId="9">#REF!</definedName>
    <definedName name="__MO26">#REF!</definedName>
    <definedName name="__MO27" localSheetId="10">#REF!</definedName>
    <definedName name="__MO27" localSheetId="12">#REF!</definedName>
    <definedName name="__MO27" localSheetId="11">#REF!</definedName>
    <definedName name="__MO27" localSheetId="1">#REF!</definedName>
    <definedName name="__MO27" localSheetId="9">#REF!</definedName>
    <definedName name="__MO27">#REF!</definedName>
    <definedName name="__MO28" localSheetId="10">#REF!</definedName>
    <definedName name="__MO28" localSheetId="12">#REF!</definedName>
    <definedName name="__MO28" localSheetId="11">#REF!</definedName>
    <definedName name="__MO28" localSheetId="1">#REF!</definedName>
    <definedName name="__MO28" localSheetId="9">#REF!</definedName>
    <definedName name="__MO28">#REF!</definedName>
    <definedName name="__MO29" localSheetId="10">#REF!</definedName>
    <definedName name="__MO29" localSheetId="12">#REF!</definedName>
    <definedName name="__MO29" localSheetId="11">#REF!</definedName>
    <definedName name="__MO29" localSheetId="1">#REF!</definedName>
    <definedName name="__MO29" localSheetId="9">#REF!</definedName>
    <definedName name="__MO29">#REF!</definedName>
    <definedName name="__MO3" localSheetId="10">#REF!</definedName>
    <definedName name="__MO3" localSheetId="12">#REF!</definedName>
    <definedName name="__MO3" localSheetId="11">#REF!</definedName>
    <definedName name="__MO3" localSheetId="1">#REF!</definedName>
    <definedName name="__MO3" localSheetId="9">#REF!</definedName>
    <definedName name="__MO3">#REF!</definedName>
    <definedName name="__MO30" localSheetId="10">#REF!</definedName>
    <definedName name="__MO30" localSheetId="12">#REF!</definedName>
    <definedName name="__MO30" localSheetId="11">#REF!</definedName>
    <definedName name="__MO30" localSheetId="1">#REF!</definedName>
    <definedName name="__MO30" localSheetId="9">#REF!</definedName>
    <definedName name="__MO30">#REF!</definedName>
    <definedName name="__MO31" localSheetId="10">#REF!</definedName>
    <definedName name="__MO31" localSheetId="12">#REF!</definedName>
    <definedName name="__MO31" localSheetId="11">#REF!</definedName>
    <definedName name="__MO31" localSheetId="1">#REF!</definedName>
    <definedName name="__MO31" localSheetId="9">#REF!</definedName>
    <definedName name="__MO31">#REF!</definedName>
    <definedName name="__MO32" localSheetId="10">#REF!</definedName>
    <definedName name="__MO32" localSheetId="12">#REF!</definedName>
    <definedName name="__MO32" localSheetId="11">#REF!</definedName>
    <definedName name="__MO32" localSheetId="1">#REF!</definedName>
    <definedName name="__MO32" localSheetId="9">#REF!</definedName>
    <definedName name="__MO32">#REF!</definedName>
    <definedName name="__MO33" localSheetId="10">#REF!</definedName>
    <definedName name="__MO33" localSheetId="12">#REF!</definedName>
    <definedName name="__MO33" localSheetId="11">#REF!</definedName>
    <definedName name="__MO33" localSheetId="1">#REF!</definedName>
    <definedName name="__MO33" localSheetId="9">#REF!</definedName>
    <definedName name="__MO33">#REF!</definedName>
    <definedName name="__MO34" localSheetId="10">#REF!</definedName>
    <definedName name="__MO34" localSheetId="12">#REF!</definedName>
    <definedName name="__MO34" localSheetId="11">#REF!</definedName>
    <definedName name="__MO34" localSheetId="1">#REF!</definedName>
    <definedName name="__MO34" localSheetId="9">#REF!</definedName>
    <definedName name="__MO34">#REF!</definedName>
    <definedName name="__MO35" localSheetId="10">#REF!</definedName>
    <definedName name="__MO35" localSheetId="12">#REF!</definedName>
    <definedName name="__MO35" localSheetId="11">#REF!</definedName>
    <definedName name="__MO35" localSheetId="1">#REF!</definedName>
    <definedName name="__MO35" localSheetId="9">#REF!</definedName>
    <definedName name="__MO35">#REF!</definedName>
    <definedName name="__MO36" localSheetId="10">#REF!</definedName>
    <definedName name="__MO36" localSheetId="12">#REF!</definedName>
    <definedName name="__MO36" localSheetId="11">#REF!</definedName>
    <definedName name="__MO36" localSheetId="1">#REF!</definedName>
    <definedName name="__MO36" localSheetId="9">#REF!</definedName>
    <definedName name="__MO36">#REF!</definedName>
    <definedName name="__MO37" localSheetId="10">#REF!</definedName>
    <definedName name="__MO37" localSheetId="12">#REF!</definedName>
    <definedName name="__MO37" localSheetId="11">#REF!</definedName>
    <definedName name="__MO37" localSheetId="1">#REF!</definedName>
    <definedName name="__MO37" localSheetId="9">#REF!</definedName>
    <definedName name="__MO37">#REF!</definedName>
    <definedName name="__MO38" localSheetId="10">#REF!</definedName>
    <definedName name="__MO38" localSheetId="12">#REF!</definedName>
    <definedName name="__MO38" localSheetId="11">#REF!</definedName>
    <definedName name="__MO38" localSheetId="1">#REF!</definedName>
    <definedName name="__MO38" localSheetId="9">#REF!</definedName>
    <definedName name="__MO38">#REF!</definedName>
    <definedName name="__MO39" localSheetId="10">#REF!</definedName>
    <definedName name="__MO39" localSheetId="12">#REF!</definedName>
    <definedName name="__MO39" localSheetId="11">#REF!</definedName>
    <definedName name="__MO39" localSheetId="1">#REF!</definedName>
    <definedName name="__MO39" localSheetId="9">#REF!</definedName>
    <definedName name="__MO39">#REF!</definedName>
    <definedName name="__MO4" localSheetId="10">#REF!</definedName>
    <definedName name="__MO4" localSheetId="12">#REF!</definedName>
    <definedName name="__MO4" localSheetId="11">#REF!</definedName>
    <definedName name="__MO4" localSheetId="1">#REF!</definedName>
    <definedName name="__MO4" localSheetId="9">#REF!</definedName>
    <definedName name="__MO4">#REF!</definedName>
    <definedName name="__MO40" localSheetId="10">#REF!</definedName>
    <definedName name="__MO40" localSheetId="12">#REF!</definedName>
    <definedName name="__MO40" localSheetId="11">#REF!</definedName>
    <definedName name="__MO40" localSheetId="1">#REF!</definedName>
    <definedName name="__MO40" localSheetId="9">#REF!</definedName>
    <definedName name="__MO40">#REF!</definedName>
    <definedName name="__MO41" localSheetId="10">#REF!</definedName>
    <definedName name="__MO41" localSheetId="12">#REF!</definedName>
    <definedName name="__MO41" localSheetId="11">#REF!</definedName>
    <definedName name="__MO41" localSheetId="1">#REF!</definedName>
    <definedName name="__MO41" localSheetId="9">#REF!</definedName>
    <definedName name="__MO41">#REF!</definedName>
    <definedName name="__MO42" localSheetId="10">#REF!</definedName>
    <definedName name="__MO42" localSheetId="12">#REF!</definedName>
    <definedName name="__MO42" localSheetId="11">#REF!</definedName>
    <definedName name="__MO42" localSheetId="1">#REF!</definedName>
    <definedName name="__MO42" localSheetId="9">#REF!</definedName>
    <definedName name="__MO42">#REF!</definedName>
    <definedName name="__MO43" localSheetId="10">#REF!</definedName>
    <definedName name="__MO43" localSheetId="12">#REF!</definedName>
    <definedName name="__MO43" localSheetId="11">#REF!</definedName>
    <definedName name="__MO43" localSheetId="1">#REF!</definedName>
    <definedName name="__MO43" localSheetId="9">#REF!</definedName>
    <definedName name="__MO43">#REF!</definedName>
    <definedName name="__MO44" localSheetId="10">#REF!</definedName>
    <definedName name="__MO44" localSheetId="12">#REF!</definedName>
    <definedName name="__MO44" localSheetId="11">#REF!</definedName>
    <definedName name="__MO44" localSheetId="1">#REF!</definedName>
    <definedName name="__MO44" localSheetId="9">#REF!</definedName>
    <definedName name="__MO44">#REF!</definedName>
    <definedName name="__MO45" localSheetId="10">#REF!</definedName>
    <definedName name="__MO45" localSheetId="12">#REF!</definedName>
    <definedName name="__MO45" localSheetId="11">#REF!</definedName>
    <definedName name="__MO45" localSheetId="1">#REF!</definedName>
    <definedName name="__MO45" localSheetId="9">#REF!</definedName>
    <definedName name="__MO45">#REF!</definedName>
    <definedName name="__MO46" localSheetId="10">#REF!</definedName>
    <definedName name="__MO46" localSheetId="12">#REF!</definedName>
    <definedName name="__MO46" localSheetId="11">#REF!</definedName>
    <definedName name="__MO46" localSheetId="1">#REF!</definedName>
    <definedName name="__MO46" localSheetId="9">#REF!</definedName>
    <definedName name="__MO46">#REF!</definedName>
    <definedName name="__MO47" localSheetId="10">#REF!</definedName>
    <definedName name="__MO47" localSheetId="12">#REF!</definedName>
    <definedName name="__MO47" localSheetId="11">#REF!</definedName>
    <definedName name="__MO47" localSheetId="1">#REF!</definedName>
    <definedName name="__MO47" localSheetId="9">#REF!</definedName>
    <definedName name="__MO47">#REF!</definedName>
    <definedName name="__MO48" localSheetId="10">#REF!</definedName>
    <definedName name="__MO48" localSheetId="12">#REF!</definedName>
    <definedName name="__MO48" localSheetId="11">#REF!</definedName>
    <definedName name="__MO48" localSheetId="1">#REF!</definedName>
    <definedName name="__MO48" localSheetId="9">#REF!</definedName>
    <definedName name="__MO48">#REF!</definedName>
    <definedName name="__MO49" localSheetId="10">#REF!</definedName>
    <definedName name="__MO49" localSheetId="12">#REF!</definedName>
    <definedName name="__MO49" localSheetId="11">#REF!</definedName>
    <definedName name="__MO49" localSheetId="1">#REF!</definedName>
    <definedName name="__MO49" localSheetId="9">#REF!</definedName>
    <definedName name="__MO49">#REF!</definedName>
    <definedName name="__MO5" localSheetId="10">#REF!</definedName>
    <definedName name="__MO5" localSheetId="12">#REF!</definedName>
    <definedName name="__MO5" localSheetId="11">#REF!</definedName>
    <definedName name="__MO5" localSheetId="1">#REF!</definedName>
    <definedName name="__MO5" localSheetId="9">#REF!</definedName>
    <definedName name="__MO5">#REF!</definedName>
    <definedName name="__MO50" localSheetId="10">#REF!</definedName>
    <definedName name="__MO50" localSheetId="12">#REF!</definedName>
    <definedName name="__MO50" localSheetId="11">#REF!</definedName>
    <definedName name="__MO50" localSheetId="1">#REF!</definedName>
    <definedName name="__MO50" localSheetId="9">#REF!</definedName>
    <definedName name="__MO50">#REF!</definedName>
    <definedName name="__MO51" localSheetId="10">#REF!</definedName>
    <definedName name="__MO51" localSheetId="12">#REF!</definedName>
    <definedName name="__MO51" localSheetId="11">#REF!</definedName>
    <definedName name="__MO51" localSheetId="1">#REF!</definedName>
    <definedName name="__MO51" localSheetId="9">#REF!</definedName>
    <definedName name="__MO51">#REF!</definedName>
    <definedName name="__MO6" localSheetId="10">#REF!</definedName>
    <definedName name="__MO6" localSheetId="12">#REF!</definedName>
    <definedName name="__MO6" localSheetId="11">#REF!</definedName>
    <definedName name="__MO6" localSheetId="1">#REF!</definedName>
    <definedName name="__MO6" localSheetId="9">#REF!</definedName>
    <definedName name="__MO6">#REF!</definedName>
    <definedName name="__MO7" localSheetId="10">#REF!</definedName>
    <definedName name="__MO7" localSheetId="12">#REF!</definedName>
    <definedName name="__MO7" localSheetId="11">#REF!</definedName>
    <definedName name="__MO7" localSheetId="1">#REF!</definedName>
    <definedName name="__MO7" localSheetId="9">#REF!</definedName>
    <definedName name="__MO7">#REF!</definedName>
    <definedName name="__MO8" localSheetId="10">#REF!</definedName>
    <definedName name="__MO8" localSheetId="12">#REF!</definedName>
    <definedName name="__MO8" localSheetId="11">#REF!</definedName>
    <definedName name="__MO8" localSheetId="1">#REF!</definedName>
    <definedName name="__MO8" localSheetId="9">#REF!</definedName>
    <definedName name="__MO8">#REF!</definedName>
    <definedName name="__MO9" localSheetId="10">#REF!</definedName>
    <definedName name="__MO9" localSheetId="12">#REF!</definedName>
    <definedName name="__MO9" localSheetId="11">#REF!</definedName>
    <definedName name="__MO9" localSheetId="1">#REF!</definedName>
    <definedName name="__MO9" localSheetId="9">#REF!</definedName>
    <definedName name="__MO9">#REF!</definedName>
    <definedName name="__NEW2" localSheetId="10" hidden="1">{"'RATEIO RECEITA BRUTA'!$B$77:$C$106"}</definedName>
    <definedName name="__NEW2" localSheetId="11" hidden="1">{"'RATEIO RECEITA BRUTA'!$B$77:$C$106"}</definedName>
    <definedName name="__NEW2" localSheetId="1" hidden="1">{"'RATEIO RECEITA BRUTA'!$B$77:$C$106"}</definedName>
    <definedName name="__NEW2" localSheetId="9" hidden="1">{"'RATEIO RECEITA BRUTA'!$B$77:$C$106"}</definedName>
    <definedName name="__NEW2" localSheetId="8" hidden="1">{"'RATEIO RECEITA BRUTA'!$B$77:$C$106"}</definedName>
    <definedName name="__NEW2" hidden="1">{"'RATEIO RECEITA BRUTA'!$B$77:$C$106"}</definedName>
    <definedName name="__NEW2_1" localSheetId="10" hidden="1">{"'RATEIO RECEITA BRUTA'!$B$77:$C$106"}</definedName>
    <definedName name="__NEW2_1" localSheetId="11" hidden="1">{"'RATEIO RECEITA BRUTA'!$B$77:$C$106"}</definedName>
    <definedName name="__NEW2_1" localSheetId="1" hidden="1">{"'RATEIO RECEITA BRUTA'!$B$77:$C$106"}</definedName>
    <definedName name="__NEW2_1" localSheetId="9" hidden="1">{"'RATEIO RECEITA BRUTA'!$B$77:$C$106"}</definedName>
    <definedName name="__NEW2_1" localSheetId="8" hidden="1">{"'RATEIO RECEITA BRUTA'!$B$77:$C$106"}</definedName>
    <definedName name="__NEW2_1" hidden="1">{"'RATEIO RECEITA BRUTA'!$B$77:$C$106"}</definedName>
    <definedName name="__NEW2_2" localSheetId="10" hidden="1">{"'RATEIO RECEITA BRUTA'!$B$77:$C$106"}</definedName>
    <definedName name="__NEW2_2" localSheetId="11" hidden="1">{"'RATEIO RECEITA BRUTA'!$B$77:$C$106"}</definedName>
    <definedName name="__NEW2_2" localSheetId="1" hidden="1">{"'RATEIO RECEITA BRUTA'!$B$77:$C$106"}</definedName>
    <definedName name="__NEW2_2" localSheetId="9" hidden="1">{"'RATEIO RECEITA BRUTA'!$B$77:$C$106"}</definedName>
    <definedName name="__NEW2_2" localSheetId="8" hidden="1">{"'RATEIO RECEITA BRUTA'!$B$77:$C$106"}</definedName>
    <definedName name="__NEW2_2" hidden="1">{"'RATEIO RECEITA BRUTA'!$B$77:$C$106"}</definedName>
    <definedName name="__out2" localSheetId="10">#REF!</definedName>
    <definedName name="__out2" localSheetId="12">#REF!</definedName>
    <definedName name="__out2" localSheetId="11">#REF!</definedName>
    <definedName name="__out2" localSheetId="1">#REF!</definedName>
    <definedName name="__out2" localSheetId="9">#REF!</definedName>
    <definedName name="__out2">#REF!</definedName>
    <definedName name="__pag1" localSheetId="10">#REF!</definedName>
    <definedName name="__pag1" localSheetId="12">#REF!</definedName>
    <definedName name="__pag1" localSheetId="11">#REF!</definedName>
    <definedName name="__pag1" localSheetId="1">#REF!</definedName>
    <definedName name="__pag1" localSheetId="9">#REF!</definedName>
    <definedName name="__pag1">#REF!</definedName>
    <definedName name="__pag2" localSheetId="10">#REF!</definedName>
    <definedName name="__pag2" localSheetId="12">#REF!</definedName>
    <definedName name="__pag2" localSheetId="11">#REF!</definedName>
    <definedName name="__pag2" localSheetId="1">#REF!</definedName>
    <definedName name="__pag2" localSheetId="9">#REF!</definedName>
    <definedName name="__pag2">#REF!</definedName>
    <definedName name="__pag3" localSheetId="10">#REF!</definedName>
    <definedName name="__pag3" localSheetId="12">#REF!</definedName>
    <definedName name="__pag3" localSheetId="11">#REF!</definedName>
    <definedName name="__pag3" localSheetId="1">#REF!</definedName>
    <definedName name="__pag3" localSheetId="9">#REF!</definedName>
    <definedName name="__pag3">#REF!</definedName>
    <definedName name="__SE10" localSheetId="10">#REF!</definedName>
    <definedName name="__SE10" localSheetId="12">#REF!</definedName>
    <definedName name="__SE10" localSheetId="11">#REF!</definedName>
    <definedName name="__SE10" localSheetId="1">#REF!</definedName>
    <definedName name="__SE10" localSheetId="9">#REF!</definedName>
    <definedName name="__SE10">#REF!</definedName>
    <definedName name="__SE11" localSheetId="10">#REF!</definedName>
    <definedName name="__SE11" localSheetId="12">#REF!</definedName>
    <definedName name="__SE11" localSheetId="11">#REF!</definedName>
    <definedName name="__SE11" localSheetId="1">#REF!</definedName>
    <definedName name="__SE11" localSheetId="9">#REF!</definedName>
    <definedName name="__SE11">#REF!</definedName>
    <definedName name="__SE12" localSheetId="10">#REF!</definedName>
    <definedName name="__SE12" localSheetId="12">#REF!</definedName>
    <definedName name="__SE12" localSheetId="11">#REF!</definedName>
    <definedName name="__SE12" localSheetId="1">#REF!</definedName>
    <definedName name="__SE12" localSheetId="9">#REF!</definedName>
    <definedName name="__SE12">#REF!</definedName>
    <definedName name="__SE13" localSheetId="10">#REF!</definedName>
    <definedName name="__SE13" localSheetId="12">#REF!</definedName>
    <definedName name="__SE13" localSheetId="11">#REF!</definedName>
    <definedName name="__SE13" localSheetId="1">#REF!</definedName>
    <definedName name="__SE13" localSheetId="9">#REF!</definedName>
    <definedName name="__SE13">#REF!</definedName>
    <definedName name="__SE14" localSheetId="10">#REF!</definedName>
    <definedName name="__SE14" localSheetId="12">#REF!</definedName>
    <definedName name="__SE14" localSheetId="11">#REF!</definedName>
    <definedName name="__SE14" localSheetId="1">#REF!</definedName>
    <definedName name="__SE14" localSheetId="9">#REF!</definedName>
    <definedName name="__SE14">#REF!</definedName>
    <definedName name="__SE15" localSheetId="10">#REF!</definedName>
    <definedName name="__SE15" localSheetId="12">#REF!</definedName>
    <definedName name="__SE15" localSheetId="11">#REF!</definedName>
    <definedName name="__SE15" localSheetId="1">#REF!</definedName>
    <definedName name="__SE15" localSheetId="9">#REF!</definedName>
    <definedName name="__SE15">#REF!</definedName>
    <definedName name="__SE16" localSheetId="10">#REF!</definedName>
    <definedName name="__SE16" localSheetId="12">#REF!</definedName>
    <definedName name="__SE16" localSheetId="11">#REF!</definedName>
    <definedName name="__SE16" localSheetId="1">#REF!</definedName>
    <definedName name="__SE16" localSheetId="9">#REF!</definedName>
    <definedName name="__SE16">#REF!</definedName>
    <definedName name="__SE17" localSheetId="10">#REF!</definedName>
    <definedName name="__SE17" localSheetId="12">#REF!</definedName>
    <definedName name="__SE17" localSheetId="11">#REF!</definedName>
    <definedName name="__SE17" localSheetId="1">#REF!</definedName>
    <definedName name="__SE17" localSheetId="9">#REF!</definedName>
    <definedName name="__SE17">#REF!</definedName>
    <definedName name="__SE18" localSheetId="10">#REF!</definedName>
    <definedName name="__SE18" localSheetId="12">#REF!</definedName>
    <definedName name="__SE18" localSheetId="11">#REF!</definedName>
    <definedName name="__SE18" localSheetId="1">#REF!</definedName>
    <definedName name="__SE18" localSheetId="9">#REF!</definedName>
    <definedName name="__SE18">#REF!</definedName>
    <definedName name="__SE19" localSheetId="10">#REF!</definedName>
    <definedName name="__SE19" localSheetId="12">#REF!</definedName>
    <definedName name="__SE19" localSheetId="11">#REF!</definedName>
    <definedName name="__SE19" localSheetId="1">#REF!</definedName>
    <definedName name="__SE19" localSheetId="9">#REF!</definedName>
    <definedName name="__SE19">#REF!</definedName>
    <definedName name="__SE20" localSheetId="10">#REF!</definedName>
    <definedName name="__SE20" localSheetId="12">#REF!</definedName>
    <definedName name="__SE20" localSheetId="11">#REF!</definedName>
    <definedName name="__SE20" localSheetId="1">#REF!</definedName>
    <definedName name="__SE20" localSheetId="9">#REF!</definedName>
    <definedName name="__SE20">#REF!</definedName>
    <definedName name="__SE21" localSheetId="10">#REF!</definedName>
    <definedName name="__SE21" localSheetId="12">#REF!</definedName>
    <definedName name="__SE21" localSheetId="11">#REF!</definedName>
    <definedName name="__SE21" localSheetId="1">#REF!</definedName>
    <definedName name="__SE21" localSheetId="9">#REF!</definedName>
    <definedName name="__SE21">#REF!</definedName>
    <definedName name="__SE23" localSheetId="10">#REF!</definedName>
    <definedName name="__SE23" localSheetId="12">#REF!</definedName>
    <definedName name="__SE23" localSheetId="11">#REF!</definedName>
    <definedName name="__SE23" localSheetId="1">#REF!</definedName>
    <definedName name="__SE23" localSheetId="9">#REF!</definedName>
    <definedName name="__SE23">#REF!</definedName>
    <definedName name="__SE24" localSheetId="10">#REF!</definedName>
    <definedName name="__SE24" localSheetId="12">#REF!</definedName>
    <definedName name="__SE24" localSheetId="11">#REF!</definedName>
    <definedName name="__SE24" localSheetId="1">#REF!</definedName>
    <definedName name="__SE24" localSheetId="9">#REF!</definedName>
    <definedName name="__SE24">#REF!</definedName>
    <definedName name="__SE25" localSheetId="10">#REF!</definedName>
    <definedName name="__SE25" localSheetId="12">#REF!</definedName>
    <definedName name="__SE25" localSheetId="11">#REF!</definedName>
    <definedName name="__SE25" localSheetId="1">#REF!</definedName>
    <definedName name="__SE25" localSheetId="9">#REF!</definedName>
    <definedName name="__SE25">#REF!</definedName>
    <definedName name="__SE26" localSheetId="10">#REF!</definedName>
    <definedName name="__SE26" localSheetId="12">#REF!</definedName>
    <definedName name="__SE26" localSheetId="11">#REF!</definedName>
    <definedName name="__SE26" localSheetId="1">#REF!</definedName>
    <definedName name="__SE26" localSheetId="9">#REF!</definedName>
    <definedName name="__SE26">#REF!</definedName>
    <definedName name="__SE27" localSheetId="10">#REF!</definedName>
    <definedName name="__SE27" localSheetId="12">#REF!</definedName>
    <definedName name="__SE27" localSheetId="11">#REF!</definedName>
    <definedName name="__SE27" localSheetId="1">#REF!</definedName>
    <definedName name="__SE27" localSheetId="9">#REF!</definedName>
    <definedName name="__SE27">#REF!</definedName>
    <definedName name="__SE28" localSheetId="10">#REF!</definedName>
    <definedName name="__SE28" localSheetId="12">#REF!</definedName>
    <definedName name="__SE28" localSheetId="11">#REF!</definedName>
    <definedName name="__SE28" localSheetId="1">#REF!</definedName>
    <definedName name="__SE28" localSheetId="9">#REF!</definedName>
    <definedName name="__SE28">#REF!</definedName>
    <definedName name="__SE29" localSheetId="10">#REF!</definedName>
    <definedName name="__SE29" localSheetId="12">#REF!</definedName>
    <definedName name="__SE29" localSheetId="11">#REF!</definedName>
    <definedName name="__SE29" localSheetId="1">#REF!</definedName>
    <definedName name="__SE29" localSheetId="9">#REF!</definedName>
    <definedName name="__SE29">#REF!</definedName>
    <definedName name="__SE3" localSheetId="10">#REF!</definedName>
    <definedName name="__SE3" localSheetId="12">#REF!</definedName>
    <definedName name="__SE3" localSheetId="11">#REF!</definedName>
    <definedName name="__SE3" localSheetId="1">#REF!</definedName>
    <definedName name="__SE3" localSheetId="9">#REF!</definedName>
    <definedName name="__SE3">#REF!</definedName>
    <definedName name="__SE30" localSheetId="10">#REF!</definedName>
    <definedName name="__SE30" localSheetId="12">#REF!</definedName>
    <definedName name="__SE30" localSheetId="11">#REF!</definedName>
    <definedName name="__SE30" localSheetId="1">#REF!</definedName>
    <definedName name="__SE30" localSheetId="9">#REF!</definedName>
    <definedName name="__SE30">#REF!</definedName>
    <definedName name="__SE31" localSheetId="10">#REF!</definedName>
    <definedName name="__SE31" localSheetId="12">#REF!</definedName>
    <definedName name="__SE31" localSheetId="11">#REF!</definedName>
    <definedName name="__SE31" localSheetId="1">#REF!</definedName>
    <definedName name="__SE31" localSheetId="9">#REF!</definedName>
    <definedName name="__SE31">#REF!</definedName>
    <definedName name="__SE32" localSheetId="10">#REF!</definedName>
    <definedName name="__SE32" localSheetId="12">#REF!</definedName>
    <definedName name="__SE32" localSheetId="11">#REF!</definedName>
    <definedName name="__SE32" localSheetId="1">#REF!</definedName>
    <definedName name="__SE32" localSheetId="9">#REF!</definedName>
    <definedName name="__SE32">#REF!</definedName>
    <definedName name="__SE33" localSheetId="10">#REF!</definedName>
    <definedName name="__SE33" localSheetId="12">#REF!</definedName>
    <definedName name="__SE33" localSheetId="11">#REF!</definedName>
    <definedName name="__SE33" localSheetId="1">#REF!</definedName>
    <definedName name="__SE33" localSheetId="9">#REF!</definedName>
    <definedName name="__SE33">#REF!</definedName>
    <definedName name="__SE34" localSheetId="10">#REF!</definedName>
    <definedName name="__SE34" localSheetId="12">#REF!</definedName>
    <definedName name="__SE34" localSheetId="11">#REF!</definedName>
    <definedName name="__SE34" localSheetId="1">#REF!</definedName>
    <definedName name="__SE34" localSheetId="9">#REF!</definedName>
    <definedName name="__SE34">#REF!</definedName>
    <definedName name="__SE35" localSheetId="10">#REF!</definedName>
    <definedName name="__SE35" localSheetId="12">#REF!</definedName>
    <definedName name="__SE35" localSheetId="11">#REF!</definedName>
    <definedName name="__SE35" localSheetId="1">#REF!</definedName>
    <definedName name="__SE35" localSheetId="9">#REF!</definedName>
    <definedName name="__SE35">#REF!</definedName>
    <definedName name="__SE36" localSheetId="10">#REF!</definedName>
    <definedName name="__SE36" localSheetId="12">#REF!</definedName>
    <definedName name="__SE36" localSheetId="11">#REF!</definedName>
    <definedName name="__SE36" localSheetId="1">#REF!</definedName>
    <definedName name="__SE36" localSheetId="9">#REF!</definedName>
    <definedName name="__SE36">#REF!</definedName>
    <definedName name="__SE37" localSheetId="10">#REF!</definedName>
    <definedName name="__SE37" localSheetId="12">#REF!</definedName>
    <definedName name="__SE37" localSheetId="11">#REF!</definedName>
    <definedName name="__SE37" localSheetId="1">#REF!</definedName>
    <definedName name="__SE37" localSheetId="9">#REF!</definedName>
    <definedName name="__SE37">#REF!</definedName>
    <definedName name="__SE38" localSheetId="10">#REF!</definedName>
    <definedName name="__SE38" localSheetId="12">#REF!</definedName>
    <definedName name="__SE38" localSheetId="11">#REF!</definedName>
    <definedName name="__SE38" localSheetId="1">#REF!</definedName>
    <definedName name="__SE38" localSheetId="9">#REF!</definedName>
    <definedName name="__SE38">#REF!</definedName>
    <definedName name="__SE39" localSheetId="10">#REF!</definedName>
    <definedName name="__SE39" localSheetId="12">#REF!</definedName>
    <definedName name="__SE39" localSheetId="11">#REF!</definedName>
    <definedName name="__SE39" localSheetId="1">#REF!</definedName>
    <definedName name="__SE39" localSheetId="9">#REF!</definedName>
    <definedName name="__SE39">#REF!</definedName>
    <definedName name="__SE4" localSheetId="10">#REF!</definedName>
    <definedName name="__SE4" localSheetId="12">#REF!</definedName>
    <definedName name="__SE4" localSheetId="11">#REF!</definedName>
    <definedName name="__SE4" localSheetId="1">#REF!</definedName>
    <definedName name="__SE4" localSheetId="9">#REF!</definedName>
    <definedName name="__SE4">#REF!</definedName>
    <definedName name="__SE40" localSheetId="10">#REF!</definedName>
    <definedName name="__SE40" localSheetId="12">#REF!</definedName>
    <definedName name="__SE40" localSheetId="11">#REF!</definedName>
    <definedName name="__SE40" localSheetId="1">#REF!</definedName>
    <definedName name="__SE40" localSheetId="9">#REF!</definedName>
    <definedName name="__SE40">#REF!</definedName>
    <definedName name="__SE41" localSheetId="10">#REF!</definedName>
    <definedName name="__SE41" localSheetId="12">#REF!</definedName>
    <definedName name="__SE41" localSheetId="11">#REF!</definedName>
    <definedName name="__SE41" localSheetId="1">#REF!</definedName>
    <definedName name="__SE41" localSheetId="9">#REF!</definedName>
    <definedName name="__SE41">#REF!</definedName>
    <definedName name="__SE42" localSheetId="10">#REF!</definedName>
    <definedName name="__SE42" localSheetId="12">#REF!</definedName>
    <definedName name="__SE42" localSheetId="11">#REF!</definedName>
    <definedName name="__SE42" localSheetId="1">#REF!</definedName>
    <definedName name="__SE42" localSheetId="9">#REF!</definedName>
    <definedName name="__SE42">#REF!</definedName>
    <definedName name="__SE43" localSheetId="10">#REF!</definedName>
    <definedName name="__SE43" localSheetId="12">#REF!</definedName>
    <definedName name="__SE43" localSheetId="11">#REF!</definedName>
    <definedName name="__SE43" localSheetId="1">#REF!</definedName>
    <definedName name="__SE43" localSheetId="9">#REF!</definedName>
    <definedName name="__SE43">#REF!</definedName>
    <definedName name="__SE44" localSheetId="10">#REF!</definedName>
    <definedName name="__SE44" localSheetId="12">#REF!</definedName>
    <definedName name="__SE44" localSheetId="11">#REF!</definedName>
    <definedName name="__SE44" localSheetId="1">#REF!</definedName>
    <definedName name="__SE44" localSheetId="9">#REF!</definedName>
    <definedName name="__SE44">#REF!</definedName>
    <definedName name="__SE45" localSheetId="10">#REF!</definedName>
    <definedName name="__SE45" localSheetId="12">#REF!</definedName>
    <definedName name="__SE45" localSheetId="11">#REF!</definedName>
    <definedName name="__SE45" localSheetId="1">#REF!</definedName>
    <definedName name="__SE45" localSheetId="9">#REF!</definedName>
    <definedName name="__SE45">#REF!</definedName>
    <definedName name="__SE46" localSheetId="10">#REF!</definedName>
    <definedName name="__SE46" localSheetId="12">#REF!</definedName>
    <definedName name="__SE46" localSheetId="11">#REF!</definedName>
    <definedName name="__SE46" localSheetId="1">#REF!</definedName>
    <definedName name="__SE46" localSheetId="9">#REF!</definedName>
    <definedName name="__SE46">#REF!</definedName>
    <definedName name="__SE47" localSheetId="10">#REF!</definedName>
    <definedName name="__SE47" localSheetId="12">#REF!</definedName>
    <definedName name="__SE47" localSheetId="11">#REF!</definedName>
    <definedName name="__SE47" localSheetId="1">#REF!</definedName>
    <definedName name="__SE47" localSheetId="9">#REF!</definedName>
    <definedName name="__SE47">#REF!</definedName>
    <definedName name="__SE48" localSheetId="10">#REF!</definedName>
    <definedName name="__SE48" localSheetId="12">#REF!</definedName>
    <definedName name="__SE48" localSheetId="11">#REF!</definedName>
    <definedName name="__SE48" localSheetId="1">#REF!</definedName>
    <definedName name="__SE48" localSheetId="9">#REF!</definedName>
    <definedName name="__SE48">#REF!</definedName>
    <definedName name="__SE49" localSheetId="10">#REF!</definedName>
    <definedName name="__SE49" localSheetId="12">#REF!</definedName>
    <definedName name="__SE49" localSheetId="11">#REF!</definedName>
    <definedName name="__SE49" localSheetId="1">#REF!</definedName>
    <definedName name="__SE49" localSheetId="9">#REF!</definedName>
    <definedName name="__SE49">#REF!</definedName>
    <definedName name="__SE5" localSheetId="10">#REF!</definedName>
    <definedName name="__SE5" localSheetId="12">#REF!</definedName>
    <definedName name="__SE5" localSheetId="11">#REF!</definedName>
    <definedName name="__SE5" localSheetId="1">#REF!</definedName>
    <definedName name="__SE5" localSheetId="9">#REF!</definedName>
    <definedName name="__SE5">#REF!</definedName>
    <definedName name="__SE50" localSheetId="10">#REF!</definedName>
    <definedName name="__SE50" localSheetId="12">#REF!</definedName>
    <definedName name="__SE50" localSheetId="11">#REF!</definedName>
    <definedName name="__SE50" localSheetId="1">#REF!</definedName>
    <definedName name="__SE50" localSheetId="9">#REF!</definedName>
    <definedName name="__SE50">#REF!</definedName>
    <definedName name="__SE51" localSheetId="10">#REF!</definedName>
    <definedName name="__SE51" localSheetId="12">#REF!</definedName>
    <definedName name="__SE51" localSheetId="11">#REF!</definedName>
    <definedName name="__SE51" localSheetId="1">#REF!</definedName>
    <definedName name="__SE51" localSheetId="9">#REF!</definedName>
    <definedName name="__SE51">#REF!</definedName>
    <definedName name="__SE6" localSheetId="10">#REF!</definedName>
    <definedName name="__SE6" localSheetId="12">#REF!</definedName>
    <definedName name="__SE6" localSheetId="11">#REF!</definedName>
    <definedName name="__SE6" localSheetId="1">#REF!</definedName>
    <definedName name="__SE6" localSheetId="9">#REF!</definedName>
    <definedName name="__SE6">#REF!</definedName>
    <definedName name="__SE7" localSheetId="10">#REF!</definedName>
    <definedName name="__SE7" localSheetId="12">#REF!</definedName>
    <definedName name="__SE7" localSheetId="11">#REF!</definedName>
    <definedName name="__SE7" localSheetId="1">#REF!</definedName>
    <definedName name="__SE7" localSheetId="9">#REF!</definedName>
    <definedName name="__SE7">#REF!</definedName>
    <definedName name="__SE8" localSheetId="10">#REF!</definedName>
    <definedName name="__SE8" localSheetId="12">#REF!</definedName>
    <definedName name="__SE8" localSheetId="11">#REF!</definedName>
    <definedName name="__SE8" localSheetId="1">#REF!</definedName>
    <definedName name="__SE8" localSheetId="9">#REF!</definedName>
    <definedName name="__SE8">#REF!</definedName>
    <definedName name="__SE9" localSheetId="10">#REF!</definedName>
    <definedName name="__SE9" localSheetId="12">#REF!</definedName>
    <definedName name="__SE9" localSheetId="11">#REF!</definedName>
    <definedName name="__SE9" localSheetId="1">#REF!</definedName>
    <definedName name="__SE9" localSheetId="9">#REF!</definedName>
    <definedName name="__SE9">#REF!</definedName>
    <definedName name="__Sub1" localSheetId="10">#REF!</definedName>
    <definedName name="__Sub1" localSheetId="12">#REF!</definedName>
    <definedName name="__Sub1" localSheetId="11">#REF!</definedName>
    <definedName name="__Sub1" localSheetId="1">#REF!</definedName>
    <definedName name="__Sub1" localSheetId="9">#REF!</definedName>
    <definedName name="__Sub1">#REF!</definedName>
    <definedName name="__Sub2" localSheetId="10">#REF!</definedName>
    <definedName name="__Sub2" localSheetId="12">#REF!</definedName>
    <definedName name="__Sub2" localSheetId="11">#REF!</definedName>
    <definedName name="__Sub2" localSheetId="1">#REF!</definedName>
    <definedName name="__Sub2" localSheetId="9">#REF!</definedName>
    <definedName name="__Sub2">#REF!</definedName>
    <definedName name="__tab1" localSheetId="10">#REF!</definedName>
    <definedName name="__tab1" localSheetId="12">#REF!</definedName>
    <definedName name="__tab1" localSheetId="11">#REF!</definedName>
    <definedName name="__tab1" localSheetId="1">#REF!</definedName>
    <definedName name="__tab1" localSheetId="9">#REF!</definedName>
    <definedName name="__tab1">#REF!</definedName>
    <definedName name="__vv63" localSheetId="10">#REF!</definedName>
    <definedName name="__vv63" localSheetId="12">#REF!</definedName>
    <definedName name="__vv63" localSheetId="11">#REF!</definedName>
    <definedName name="__vv63" localSheetId="1">#REF!</definedName>
    <definedName name="__vv63" localSheetId="9">#REF!</definedName>
    <definedName name="__vv63">#REF!</definedName>
    <definedName name="_001___Fornecedores_com_Tipos_de_Frequencia" localSheetId="10">#REF!</definedName>
    <definedName name="_001___Fornecedores_com_Tipos_de_Frequencia" localSheetId="12">#REF!</definedName>
    <definedName name="_001___Fornecedores_com_Tipos_de_Frequencia" localSheetId="11">#REF!</definedName>
    <definedName name="_001___Fornecedores_com_Tipos_de_Frequencia" localSheetId="1">#REF!</definedName>
    <definedName name="_001___Fornecedores_com_Tipos_de_Frequencia" localSheetId="9">#REF!</definedName>
    <definedName name="_001___Fornecedores_com_Tipos_de_Frequencia">#REF!</definedName>
    <definedName name="_004___Consulta_fornecedores" localSheetId="10">#REF!</definedName>
    <definedName name="_004___Consulta_fornecedores" localSheetId="12">#REF!</definedName>
    <definedName name="_004___Consulta_fornecedores" localSheetId="11">#REF!</definedName>
    <definedName name="_004___Consulta_fornecedores" localSheetId="1">#REF!</definedName>
    <definedName name="_004___Consulta_fornecedores" localSheetId="9">#REF!</definedName>
    <definedName name="_004___Consulta_fornecedores">#REF!</definedName>
    <definedName name="_01_10_1997" localSheetId="10">#REF!</definedName>
    <definedName name="_01_10_1997" localSheetId="12">#REF!</definedName>
    <definedName name="_01_10_1997" localSheetId="11">#REF!</definedName>
    <definedName name="_01_10_1997" localSheetId="1">#REF!</definedName>
    <definedName name="_01_10_1997" localSheetId="9">#REF!</definedName>
    <definedName name="_01_10_1997">#REF!</definedName>
    <definedName name="_01_jan_00__sáb" localSheetId="10">#REF!</definedName>
    <definedName name="_01_jan_00__sáb" localSheetId="11">#REF!</definedName>
    <definedName name="_01_jan_00__sáb" localSheetId="1">#REF!</definedName>
    <definedName name="_01_jan_00__sáb" localSheetId="9">#REF!</definedName>
    <definedName name="_01_jan_00__sáb">#REF!</definedName>
    <definedName name="_02_07_2000" localSheetId="10">#REF!</definedName>
    <definedName name="_02_07_2000" localSheetId="12">#REF!</definedName>
    <definedName name="_02_07_2000" localSheetId="11">#REF!</definedName>
    <definedName name="_02_07_2000" localSheetId="1">#REF!</definedName>
    <definedName name="_02_07_2000" localSheetId="9">#REF!</definedName>
    <definedName name="_02_07_2000">#REF!</definedName>
    <definedName name="_04_07_1999" localSheetId="10">#REF!</definedName>
    <definedName name="_04_07_1999" localSheetId="12">#REF!</definedName>
    <definedName name="_04_07_1999" localSheetId="11">#REF!</definedName>
    <definedName name="_04_07_1999" localSheetId="1">#REF!</definedName>
    <definedName name="_04_07_1999" localSheetId="9">#REF!</definedName>
    <definedName name="_04_07_1999">#REF!</definedName>
    <definedName name="_05_03" localSheetId="10">#REF!</definedName>
    <definedName name="_05_03" localSheetId="12">#REF!</definedName>
    <definedName name="_05_03" localSheetId="11">#REF!</definedName>
    <definedName name="_05_03" localSheetId="1">#REF!</definedName>
    <definedName name="_05_03" localSheetId="9">#REF!</definedName>
    <definedName name="_05_03">#REF!</definedName>
    <definedName name="_05_11_1998" localSheetId="10">#REF!</definedName>
    <definedName name="_05_11_1998" localSheetId="12">#REF!</definedName>
    <definedName name="_05_11_1998" localSheetId="11">#REF!</definedName>
    <definedName name="_05_11_1998" localSheetId="1">#REF!</definedName>
    <definedName name="_05_11_1998" localSheetId="9">#REF!</definedName>
    <definedName name="_05_11_1998">#REF!</definedName>
    <definedName name="_05_11_1999" localSheetId="10">#REF!</definedName>
    <definedName name="_05_11_1999" localSheetId="12">#REF!</definedName>
    <definedName name="_05_11_1999" localSheetId="11">#REF!</definedName>
    <definedName name="_05_11_1999" localSheetId="1">#REF!</definedName>
    <definedName name="_05_11_1999" localSheetId="9">#REF!</definedName>
    <definedName name="_05_11_1999">#REF!</definedName>
    <definedName name="_06_02_1998" localSheetId="10">#REF!</definedName>
    <definedName name="_06_02_1998" localSheetId="12">#REF!</definedName>
    <definedName name="_06_02_1998" localSheetId="11">#REF!</definedName>
    <definedName name="_06_02_1998" localSheetId="1">#REF!</definedName>
    <definedName name="_06_02_1998" localSheetId="9">#REF!</definedName>
    <definedName name="_06_02_1998">#REF!</definedName>
    <definedName name="_06_03_1998" localSheetId="10">#REF!</definedName>
    <definedName name="_06_03_1998" localSheetId="12">#REF!</definedName>
    <definedName name="_06_03_1998" localSheetId="11">#REF!</definedName>
    <definedName name="_06_03_1998" localSheetId="1">#REF!</definedName>
    <definedName name="_06_03_1998" localSheetId="9">#REF!</definedName>
    <definedName name="_06_03_1998">#REF!</definedName>
    <definedName name="_06_11_2000" localSheetId="10">#REF!</definedName>
    <definedName name="_06_11_2000" localSheetId="12">#REF!</definedName>
    <definedName name="_06_11_2000" localSheetId="11">#REF!</definedName>
    <definedName name="_06_11_2000" localSheetId="1">#REF!</definedName>
    <definedName name="_06_11_2000" localSheetId="9">#REF!</definedName>
    <definedName name="_06_11_2000">#REF!</definedName>
    <definedName name="_08_08_1998" localSheetId="10">#REF!</definedName>
    <definedName name="_08_08_1998" localSheetId="12">#REF!</definedName>
    <definedName name="_08_08_1998" localSheetId="11">#REF!</definedName>
    <definedName name="_08_08_1998" localSheetId="1">#REF!</definedName>
    <definedName name="_08_08_1998" localSheetId="9">#REF!</definedName>
    <definedName name="_08_08_1998">#REF!</definedName>
    <definedName name="_08_10_1997" localSheetId="10">#REF!</definedName>
    <definedName name="_08_10_1997" localSheetId="12">#REF!</definedName>
    <definedName name="_08_10_1997" localSheetId="11">#REF!</definedName>
    <definedName name="_08_10_1997" localSheetId="1">#REF!</definedName>
    <definedName name="_08_10_1997" localSheetId="9">#REF!</definedName>
    <definedName name="_08_10_1997">#REF!</definedName>
    <definedName name="_1" localSheetId="10">#REF!</definedName>
    <definedName name="_1" localSheetId="11">#REF!</definedName>
    <definedName name="_1" localSheetId="1">#REF!</definedName>
    <definedName name="_1" localSheetId="9">#REF!</definedName>
    <definedName name="_1">#REF!</definedName>
    <definedName name="_1_" localSheetId="10">#REF!</definedName>
    <definedName name="_1_" localSheetId="11">#REF!</definedName>
    <definedName name="_1_" localSheetId="1">#REF!</definedName>
    <definedName name="_1_" localSheetId="9">#REF!</definedName>
    <definedName name="_1_">#REF!</definedName>
    <definedName name="_1__123Graph_ACHART_1" hidden="1">#N/A</definedName>
    <definedName name="_1__123Graph_AChart_1A" localSheetId="10" hidden="1">#REF!</definedName>
    <definedName name="_1__123Graph_AChart_1A" localSheetId="12" hidden="1">#REF!</definedName>
    <definedName name="_1__123Graph_AChart_1A" localSheetId="11" hidden="1">#REF!</definedName>
    <definedName name="_1__123Graph_AChart_1A" localSheetId="1" hidden="1">#REF!</definedName>
    <definedName name="_1__123Graph_AChart_1A" localSheetId="9" hidden="1">#REF!</definedName>
    <definedName name="_1__123Graph_AChart_1A" localSheetId="8" hidden="1">#REF!</definedName>
    <definedName name="_1__123Graph_AChart_1A" hidden="1">#REF!</definedName>
    <definedName name="_1_0" localSheetId="10">#REF!</definedName>
    <definedName name="_1_0" localSheetId="11">#REF!</definedName>
    <definedName name="_1_0" localSheetId="1">#REF!</definedName>
    <definedName name="_1_0" localSheetId="9">#REF!</definedName>
    <definedName name="_1_0">#REF!</definedName>
    <definedName name="_1_0pf1" localSheetId="10">#REF!</definedName>
    <definedName name="_1_0pf1" localSheetId="11">#REF!</definedName>
    <definedName name="_1_0pf1" localSheetId="1">#REF!</definedName>
    <definedName name="_1_0pf1" localSheetId="9">#REF!</definedName>
    <definedName name="_1_0pf1">#REF!</definedName>
    <definedName name="_1_123Grap" localSheetId="10" hidden="1">#REF!</definedName>
    <definedName name="_1_123Grap" localSheetId="11" hidden="1">#REF!</definedName>
    <definedName name="_1_123Grap" localSheetId="1" hidden="1">#REF!</definedName>
    <definedName name="_1_123Grap" localSheetId="9" hidden="1">#REF!</definedName>
    <definedName name="_1_123Grap" hidden="1">#REF!</definedName>
    <definedName name="_1_US">"Dolar Exchange"</definedName>
    <definedName name="_10__123Graph_ACHART_14" hidden="1">#REF!</definedName>
    <definedName name="_10__123Graph_ACHART_16" localSheetId="10" hidden="1">#REF!</definedName>
    <definedName name="_10__123Graph_ACHART_16" localSheetId="11" hidden="1">#REF!</definedName>
    <definedName name="_10__123Graph_ACHART_16" localSheetId="1" hidden="1">#REF!</definedName>
    <definedName name="_10__123Graph_ACHART_16" localSheetId="9" hidden="1">#REF!</definedName>
    <definedName name="_10__123Graph_ACHART_16" hidden="1">#REF!</definedName>
    <definedName name="_10__123Graph_AR_M_MARG" localSheetId="10" hidden="1">#REF!</definedName>
    <definedName name="_10__123Graph_AR_M_MARG" localSheetId="11" hidden="1">#REF!</definedName>
    <definedName name="_10__123Graph_AR_M_MARG" localSheetId="1" hidden="1">#REF!</definedName>
    <definedName name="_10__123Graph_AR_M_MARG" localSheetId="9" hidden="1">#REF!</definedName>
    <definedName name="_10__123Graph_AR_M_MARG" hidden="1">#REF!</definedName>
    <definedName name="_10__123Graph_CGROWTH_REVS_A" localSheetId="10" hidden="1">#REF!</definedName>
    <definedName name="_10__123Graph_CGROWTH_REVS_A" localSheetId="12" hidden="1">#REF!</definedName>
    <definedName name="_10__123Graph_CGROWTH_REVS_A" localSheetId="11" hidden="1">#REF!</definedName>
    <definedName name="_10__123Graph_CGROWTH_REVS_A" localSheetId="1" hidden="1">#REF!</definedName>
    <definedName name="_10__123Graph_CGROWTH_REVS_A" localSheetId="9" hidden="1">#REF!</definedName>
    <definedName name="_10__123Graph_CGROWTH_REVS_A" localSheetId="8" hidden="1">#REF!</definedName>
    <definedName name="_10__123Graph_CGROWTH_REVS_A" hidden="1">#REF!</definedName>
    <definedName name="_10__123Graph_CGROWTH_REVS_B" localSheetId="10" hidden="1">#REF!</definedName>
    <definedName name="_10__123Graph_CGROWTH_REVS_B" localSheetId="12" hidden="1">#REF!</definedName>
    <definedName name="_10__123Graph_CGROWTH_REVS_B" localSheetId="11" hidden="1">#REF!</definedName>
    <definedName name="_10__123Graph_CGROWTH_REVS_B" localSheetId="1" hidden="1">#REF!</definedName>
    <definedName name="_10__123Graph_CGROWTH_REVS_B" localSheetId="3" hidden="1">#REF!</definedName>
    <definedName name="_10__123Graph_CGROWTH_REVS_B" localSheetId="9" hidden="1">#REF!</definedName>
    <definedName name="_10__123Graph_CGROWTH_REVS_B" localSheetId="8" hidden="1">#REF!</definedName>
    <definedName name="_10__123Graph_CGROWTH_REVS_B" hidden="1">#REF!</definedName>
    <definedName name="_10__123Graph_LBL_ACHART_2" localSheetId="10" hidden="1">#REF!</definedName>
    <definedName name="_10__123Graph_LBL_ACHART_2" localSheetId="11" hidden="1">#REF!</definedName>
    <definedName name="_10__123Graph_LBL_ACHART_2" localSheetId="1" hidden="1">#REF!</definedName>
    <definedName name="_10__123Graph_LBL_ACHART_2" localSheetId="9" hidden="1">#REF!</definedName>
    <definedName name="_10__123Graph_LBL_ACHART_2" hidden="1">#REF!</definedName>
    <definedName name="_10_0" localSheetId="10">#REF!</definedName>
    <definedName name="_10_0" localSheetId="11">#REF!</definedName>
    <definedName name="_10_0" localSheetId="1">#REF!</definedName>
    <definedName name="_10_0" localSheetId="9">#REF!</definedName>
    <definedName name="_10_0">#REF!</definedName>
    <definedName name="_10_09_1999" localSheetId="10">#REF!</definedName>
    <definedName name="_10_09_1999" localSheetId="12">#REF!</definedName>
    <definedName name="_10_09_1999" localSheetId="11">#REF!</definedName>
    <definedName name="_10_09_1999" localSheetId="1">#REF!</definedName>
    <definedName name="_10_09_1999" localSheetId="9">#REF!</definedName>
    <definedName name="_10_09_1999">#REF!</definedName>
    <definedName name="_10_12_1999" localSheetId="10">#REF!</definedName>
    <definedName name="_10_12_1999" localSheetId="12">#REF!</definedName>
    <definedName name="_10_12_1999" localSheetId="11">#REF!</definedName>
    <definedName name="_10_12_1999" localSheetId="1">#REF!</definedName>
    <definedName name="_10_12_1999" localSheetId="9">#REF!</definedName>
    <definedName name="_10_12_1999">#REF!</definedName>
    <definedName name="_11__123Graph_ACHART_15" localSheetId="10" hidden="1">#REF!</definedName>
    <definedName name="_11__123Graph_ACHART_15" localSheetId="11" hidden="1">#REF!</definedName>
    <definedName name="_11__123Graph_ACHART_15" localSheetId="1" hidden="1">#REF!</definedName>
    <definedName name="_11__123Graph_ACHART_15" localSheetId="9" hidden="1">#REF!</definedName>
    <definedName name="_11__123Graph_ACHART_15" hidden="1">#REF!</definedName>
    <definedName name="_11__123Graph_AChart_1G" localSheetId="10" hidden="1">#REF!</definedName>
    <definedName name="_11__123Graph_AChart_1G" localSheetId="11" hidden="1">#REF!</definedName>
    <definedName name="_11__123Graph_AChart_1G" localSheetId="1" hidden="1">#REF!</definedName>
    <definedName name="_11__123Graph_AChart_1G" localSheetId="9" hidden="1">#REF!</definedName>
    <definedName name="_11__123Graph_AChart_1G" hidden="1">#REF!</definedName>
    <definedName name="_11__123Graph_BIRR_IRR" localSheetId="10" hidden="1">#REF!</definedName>
    <definedName name="_11__123Graph_BIRR_IRR" localSheetId="11" hidden="1">#REF!</definedName>
    <definedName name="_11__123Graph_BIRR_IRR" localSheetId="1" hidden="1">#REF!</definedName>
    <definedName name="_11__123Graph_BIRR_IRR" localSheetId="9" hidden="1">#REF!</definedName>
    <definedName name="_11__123Graph_BIRR_IRR" hidden="1">#REF!</definedName>
    <definedName name="_11__123Graph_CGROWTH_REVS_B" localSheetId="10" hidden="1">#REF!</definedName>
    <definedName name="_11__123Graph_CGROWTH_REVS_B" localSheetId="12" hidden="1">#REF!</definedName>
    <definedName name="_11__123Graph_CGROWTH_REVS_B" localSheetId="11" hidden="1">#REF!</definedName>
    <definedName name="_11__123Graph_CGROWTH_REVS_B" localSheetId="1" hidden="1">#REF!</definedName>
    <definedName name="_11__123Graph_CGROWTH_REVS_B" localSheetId="9" hidden="1">#REF!</definedName>
    <definedName name="_11__123Graph_CGROWTH_REVS_B" hidden="1">#REF!</definedName>
    <definedName name="_11__123Graph_DGROWTH_REVS_A" localSheetId="10" hidden="1">#REF!</definedName>
    <definedName name="_11__123Graph_DGROWTH_REVS_A" localSheetId="12" hidden="1">#REF!</definedName>
    <definedName name="_11__123Graph_DGROWTH_REVS_A" localSheetId="11" hidden="1">#REF!</definedName>
    <definedName name="_11__123Graph_DGROWTH_REVS_A" localSheetId="1" hidden="1">#REF!</definedName>
    <definedName name="_11__123Graph_DGROWTH_REVS_A" localSheetId="9" hidden="1">#REF!</definedName>
    <definedName name="_11__123Graph_DGROWTH_REVS_A" hidden="1">#REF!</definedName>
    <definedName name="_11__123Graph_LBL_ACHART_3" localSheetId="10" hidden="1">#REF!</definedName>
    <definedName name="_11__123Graph_LBL_ACHART_3" localSheetId="11" hidden="1">#REF!</definedName>
    <definedName name="_11__123Graph_LBL_ACHART_3" localSheetId="1" hidden="1">#REF!</definedName>
    <definedName name="_11__123Graph_LBL_ACHART_3" localSheetId="9" hidden="1">#REF!</definedName>
    <definedName name="_11__123Graph_LBL_ACHART_3" hidden="1">#REF!</definedName>
    <definedName name="_11_03_1999" localSheetId="10">#REF!</definedName>
    <definedName name="_11_03_1999" localSheetId="12">#REF!</definedName>
    <definedName name="_11_03_1999" localSheetId="11">#REF!</definedName>
    <definedName name="_11_03_1999" localSheetId="1">#REF!</definedName>
    <definedName name="_11_03_1999" localSheetId="9">#REF!</definedName>
    <definedName name="_11_03_1999">#REF!</definedName>
    <definedName name="_11_09_1999" localSheetId="10">#REF!</definedName>
    <definedName name="_11_09_1999" localSheetId="12">#REF!</definedName>
    <definedName name="_11_09_1999" localSheetId="11">#REF!</definedName>
    <definedName name="_11_09_1999" localSheetId="1">#REF!</definedName>
    <definedName name="_11_09_1999" localSheetId="9">#REF!</definedName>
    <definedName name="_11_09_1999">#REF!</definedName>
    <definedName name="_12__123Graph_ACHART_16" localSheetId="10" hidden="1">#REF!</definedName>
    <definedName name="_12__123Graph_ACHART_16" localSheetId="11" hidden="1">#REF!</definedName>
    <definedName name="_12__123Graph_ACHART_16" localSheetId="1" hidden="1">#REF!</definedName>
    <definedName name="_12__123Graph_ACHART_16" localSheetId="9" hidden="1">#REF!</definedName>
    <definedName name="_12__123Graph_ACHART_16" hidden="1">#REF!</definedName>
    <definedName name="_12__123Graph_ACHART_2" localSheetId="10" hidden="1">#REF!</definedName>
    <definedName name="_12__123Graph_ACHART_2" localSheetId="11" hidden="1">#REF!</definedName>
    <definedName name="_12__123Graph_ACHART_2" localSheetId="1" hidden="1">#REF!</definedName>
    <definedName name="_12__123Graph_ACHART_2" localSheetId="9" hidden="1">#REF!</definedName>
    <definedName name="_12__123Graph_ACHART_2" hidden="1">#REF!</definedName>
    <definedName name="_12__123Graph_BMOF_NB" localSheetId="10" hidden="1">#REF!</definedName>
    <definedName name="_12__123Graph_BMOF_NB" localSheetId="11" hidden="1">#REF!</definedName>
    <definedName name="_12__123Graph_BMOF_NB" localSheetId="1" hidden="1">#REF!</definedName>
    <definedName name="_12__123Graph_BMOF_NB" localSheetId="9" hidden="1">#REF!</definedName>
    <definedName name="_12__123Graph_BMOF_NB" hidden="1">#REF!</definedName>
    <definedName name="_12__123Graph_DGROWTH_REVS_A" localSheetId="10" hidden="1">#REF!</definedName>
    <definedName name="_12__123Graph_DGROWTH_REVS_A" localSheetId="12" hidden="1">#REF!</definedName>
    <definedName name="_12__123Graph_DGROWTH_REVS_A" localSheetId="11" hidden="1">#REF!</definedName>
    <definedName name="_12__123Graph_DGROWTH_REVS_A" localSheetId="1" hidden="1">#REF!</definedName>
    <definedName name="_12__123Graph_DGROWTH_REVS_A" localSheetId="9" hidden="1">#REF!</definedName>
    <definedName name="_12__123Graph_DGROWTH_REVS_A" hidden="1">#REF!</definedName>
    <definedName name="_12__123Graph_DGROWTH_REVS_B" localSheetId="10" hidden="1">#REF!</definedName>
    <definedName name="_12__123Graph_DGROWTH_REVS_B" localSheetId="12" hidden="1">#REF!</definedName>
    <definedName name="_12__123Graph_DGROWTH_REVS_B" localSheetId="11" hidden="1">#REF!</definedName>
    <definedName name="_12__123Graph_DGROWTH_REVS_B" localSheetId="1" hidden="1">#REF!</definedName>
    <definedName name="_12__123Graph_DGROWTH_REVS_B" localSheetId="9" hidden="1">#REF!</definedName>
    <definedName name="_12__123Graph_DGROWTH_REVS_B" hidden="1">#REF!</definedName>
    <definedName name="_12__123Graph_LBL_DCHART_1" hidden="1">#N/A</definedName>
    <definedName name="_12_0" localSheetId="10">#REF!</definedName>
    <definedName name="_12_0" localSheetId="11">#REF!</definedName>
    <definedName name="_12_0" localSheetId="1">#REF!</definedName>
    <definedName name="_12_0" localSheetId="9">#REF!</definedName>
    <definedName name="_12_0">#REF!</definedName>
    <definedName name="_12_06_1999" localSheetId="10">#REF!</definedName>
    <definedName name="_12_06_1999" localSheetId="12">#REF!</definedName>
    <definedName name="_12_06_1999" localSheetId="11">#REF!</definedName>
    <definedName name="_12_06_1999" localSheetId="1">#REF!</definedName>
    <definedName name="_12_06_1999" localSheetId="9">#REF!</definedName>
    <definedName name="_12_06_1999" localSheetId="8">#REF!</definedName>
    <definedName name="_12_06_1999">#REF!</definedName>
    <definedName name="_123G_E" localSheetId="10" hidden="1">#REF!</definedName>
    <definedName name="_123G_E" localSheetId="11" hidden="1">#REF!</definedName>
    <definedName name="_123G_E" localSheetId="1" hidden="1">#REF!</definedName>
    <definedName name="_123G_E" localSheetId="9" hidden="1">#REF!</definedName>
    <definedName name="_123G_E" hidden="1">#REF!</definedName>
    <definedName name="_13__123Graph_AChart_1G" localSheetId="10" hidden="1">#REF!</definedName>
    <definedName name="_13__123Graph_AChart_1G" localSheetId="11" hidden="1">#REF!</definedName>
    <definedName name="_13__123Graph_AChart_1G" localSheetId="1" hidden="1">#REF!</definedName>
    <definedName name="_13__123Graph_AChart_1G" localSheetId="9" hidden="1">#REF!</definedName>
    <definedName name="_13__123Graph_AChart_1G" hidden="1">#REF!</definedName>
    <definedName name="_13__123Graph_AChart_2G" localSheetId="10" hidden="1">#REF!</definedName>
    <definedName name="_13__123Graph_AChart_2G" localSheetId="11" hidden="1">#REF!</definedName>
    <definedName name="_13__123Graph_AChart_2G" localSheetId="1" hidden="1">#REF!</definedName>
    <definedName name="_13__123Graph_AChart_2G" localSheetId="9" hidden="1">#REF!</definedName>
    <definedName name="_13__123Graph_AChart_2G" hidden="1">#REF!</definedName>
    <definedName name="_13__123Graph_DGROWTH_REVS_B" localSheetId="10" hidden="1">#REF!</definedName>
    <definedName name="_13__123Graph_DGROWTH_REVS_B" localSheetId="12" hidden="1">#REF!</definedName>
    <definedName name="_13__123Graph_DGROWTH_REVS_B" localSheetId="11" hidden="1">#REF!</definedName>
    <definedName name="_13__123Graph_DGROWTH_REVS_B" localSheetId="1" hidden="1">#REF!</definedName>
    <definedName name="_13__123Graph_DGROWTH_REVS_B" localSheetId="9" hidden="1">#REF!</definedName>
    <definedName name="_13__123Graph_DGROWTH_REVS_B" hidden="1">#REF!</definedName>
    <definedName name="_13__123Graph_LBL_DCHART_2" localSheetId="10" hidden="1">#REF!</definedName>
    <definedName name="_13__123Graph_LBL_DCHART_2" localSheetId="11" hidden="1">#REF!</definedName>
    <definedName name="_13__123Graph_LBL_DCHART_2" localSheetId="1" hidden="1">#REF!</definedName>
    <definedName name="_13__123Graph_LBL_DCHART_2" localSheetId="9" hidden="1">#REF!</definedName>
    <definedName name="_13__123Graph_LBL_DCHART_2" hidden="1">#REF!</definedName>
    <definedName name="_13__123Graph_XChart_1A" localSheetId="10" hidden="1">#REF!</definedName>
    <definedName name="_13__123Graph_XChart_1A" localSheetId="12" hidden="1">#REF!</definedName>
    <definedName name="_13__123Graph_XChart_1A" localSheetId="11" hidden="1">#REF!</definedName>
    <definedName name="_13__123Graph_XChart_1A" localSheetId="1" hidden="1">#REF!</definedName>
    <definedName name="_13__123Graph_XChart_1A" localSheetId="9" hidden="1">#REF!</definedName>
    <definedName name="_13__123Graph_XChart_1A" hidden="1">#REF!</definedName>
    <definedName name="_13__123Graph_XIRR_IRR" localSheetId="10" hidden="1">#REF!</definedName>
    <definedName name="_13__123Graph_XIRR_IRR" localSheetId="11" hidden="1">#REF!</definedName>
    <definedName name="_13__123Graph_XIRR_IRR" localSheetId="1" hidden="1">#REF!</definedName>
    <definedName name="_13__123Graph_XIRR_IRR" localSheetId="9" hidden="1">#REF!</definedName>
    <definedName name="_13__123Graph_XIRR_IRR" hidden="1">#REF!</definedName>
    <definedName name="_13_02_1998" localSheetId="10">#REF!</definedName>
    <definedName name="_13_02_1998" localSheetId="12">#REF!</definedName>
    <definedName name="_13_02_1998" localSheetId="11">#REF!</definedName>
    <definedName name="_13_02_1998" localSheetId="1">#REF!</definedName>
    <definedName name="_13_02_1998" localSheetId="9">#REF!</definedName>
    <definedName name="_13_02_1998">#REF!</definedName>
    <definedName name="_13_0MA" localSheetId="10">#REF!</definedName>
    <definedName name="_13_0MA" localSheetId="11">#REF!</definedName>
    <definedName name="_13_0MA" localSheetId="1">#REF!</definedName>
    <definedName name="_13_0MA" localSheetId="9">#REF!</definedName>
    <definedName name="_13_0MA">#REF!</definedName>
    <definedName name="_13_12_2000" localSheetId="10">#REF!</definedName>
    <definedName name="_13_12_2000" localSheetId="12">#REF!</definedName>
    <definedName name="_13_12_2000" localSheetId="11">#REF!</definedName>
    <definedName name="_13_12_2000" localSheetId="1">#REF!</definedName>
    <definedName name="_13_12_2000" localSheetId="9">#REF!</definedName>
    <definedName name="_13_12_2000">#REF!</definedName>
    <definedName name="_14__123Graph_ACHART_2" localSheetId="10" hidden="1">#REF!</definedName>
    <definedName name="_14__123Graph_ACHART_2" localSheetId="11" hidden="1">#REF!</definedName>
    <definedName name="_14__123Graph_ACHART_2" localSheetId="1" hidden="1">#REF!</definedName>
    <definedName name="_14__123Graph_ACHART_2" localSheetId="9" hidden="1">#REF!</definedName>
    <definedName name="_14__123Graph_ACHART_2" hidden="1">#REF!</definedName>
    <definedName name="_14__123Graph_ACHART_3" localSheetId="10" hidden="1">#REF!</definedName>
    <definedName name="_14__123Graph_ACHART_3" localSheetId="11" hidden="1">#REF!</definedName>
    <definedName name="_14__123Graph_ACHART_3" localSheetId="1" hidden="1">#REF!</definedName>
    <definedName name="_14__123Graph_ACHART_3" localSheetId="9" hidden="1">#REF!</definedName>
    <definedName name="_14__123Graph_ACHART_3" hidden="1">#REF!</definedName>
    <definedName name="_14__123Graph_XChart_1A" localSheetId="10" hidden="1">#REF!</definedName>
    <definedName name="_14__123Graph_XChart_1A" localSheetId="12" hidden="1">#REF!</definedName>
    <definedName name="_14__123Graph_XChart_1A" localSheetId="11" hidden="1">#REF!</definedName>
    <definedName name="_14__123Graph_XChart_1A" localSheetId="1" hidden="1">#REF!</definedName>
    <definedName name="_14__123Graph_XChart_1A" localSheetId="9" hidden="1">#REF!</definedName>
    <definedName name="_14__123Graph_XChart_1A" hidden="1">#REF!</definedName>
    <definedName name="_14__123Graph_XCHART_2" localSheetId="10" hidden="1">#REF!</definedName>
    <definedName name="_14__123Graph_XCHART_2" localSheetId="11" hidden="1">#REF!</definedName>
    <definedName name="_14__123Graph_XCHART_2" localSheetId="1" hidden="1">#REF!</definedName>
    <definedName name="_14__123Graph_XCHART_2" localSheetId="9" hidden="1">#REF!</definedName>
    <definedName name="_14__123Graph_XCHART_2" hidden="1">#REF!</definedName>
    <definedName name="_14__123Graph_XChart_2A" localSheetId="10" hidden="1">#REF!</definedName>
    <definedName name="_14__123Graph_XChart_2A" localSheetId="12" hidden="1">#REF!</definedName>
    <definedName name="_14__123Graph_XChart_2A" localSheetId="11" hidden="1">#REF!</definedName>
    <definedName name="_14__123Graph_XChart_2A" localSheetId="1" hidden="1">#REF!</definedName>
    <definedName name="_14__123Graph_XChart_2A" localSheetId="9" hidden="1">#REF!</definedName>
    <definedName name="_14__123Graph_XChart_2A" hidden="1">#REF!</definedName>
    <definedName name="_14__123Graph_XMOF_NB" localSheetId="10" hidden="1">#REF!</definedName>
    <definedName name="_14__123Graph_XMOF_NB" localSheetId="11" hidden="1">#REF!</definedName>
    <definedName name="_14__123Graph_XMOF_NB" localSheetId="1" hidden="1">#REF!</definedName>
    <definedName name="_14__123Graph_XMOF_NB" localSheetId="9" hidden="1">#REF!</definedName>
    <definedName name="_14__123Graph_XMOF_NB" hidden="1">#REF!</definedName>
    <definedName name="_15__123Graph_AChart_2G" localSheetId="10" hidden="1">#REF!</definedName>
    <definedName name="_15__123Graph_AChart_2G" localSheetId="11" hidden="1">#REF!</definedName>
    <definedName name="_15__123Graph_AChart_2G" localSheetId="1" hidden="1">#REF!</definedName>
    <definedName name="_15__123Graph_AChart_2G" localSheetId="9" hidden="1">#REF!</definedName>
    <definedName name="_15__123Graph_AChart_2G" hidden="1">#REF!</definedName>
    <definedName name="_15__123Graph_ACHART_4" localSheetId="10" hidden="1">#REF!</definedName>
    <definedName name="_15__123Graph_ACHART_4" localSheetId="11" hidden="1">#REF!</definedName>
    <definedName name="_15__123Graph_ACHART_4" localSheetId="1" hidden="1">#REF!</definedName>
    <definedName name="_15__123Graph_ACHART_4" localSheetId="9" hidden="1">#REF!</definedName>
    <definedName name="_15__123Graph_ACHART_4" hidden="1">#REF!</definedName>
    <definedName name="_15__123Graph_XChart_2A" localSheetId="10" hidden="1">#REF!</definedName>
    <definedName name="_15__123Graph_XChart_2A" localSheetId="12" hidden="1">#REF!</definedName>
    <definedName name="_15__123Graph_XChart_2A" localSheetId="11" hidden="1">#REF!</definedName>
    <definedName name="_15__123Graph_XChart_2A" localSheetId="1" hidden="1">#REF!</definedName>
    <definedName name="_15__123Graph_XChart_2A" localSheetId="9" hidden="1">#REF!</definedName>
    <definedName name="_15__123Graph_XChart_2A" hidden="1">#REF!</definedName>
    <definedName name="_15_0_S" localSheetId="10" hidden="1">#REF!</definedName>
    <definedName name="_15_0_S" localSheetId="12" hidden="1">#REF!</definedName>
    <definedName name="_15_0_S" localSheetId="11" hidden="1">#REF!</definedName>
    <definedName name="_15_0_S" localSheetId="1" hidden="1">#REF!</definedName>
    <definedName name="_15_0_S" localSheetId="9" hidden="1">#REF!</definedName>
    <definedName name="_15_0_S" hidden="1">#REF!</definedName>
    <definedName name="_16__123Graph_ACHART_3" localSheetId="10" hidden="1">#REF!</definedName>
    <definedName name="_16__123Graph_ACHART_3" localSheetId="11" hidden="1">#REF!</definedName>
    <definedName name="_16__123Graph_ACHART_3" localSheetId="1" hidden="1">#REF!</definedName>
    <definedName name="_16__123Graph_ACHART_3" localSheetId="9" hidden="1">#REF!</definedName>
    <definedName name="_16__123Graph_ACHART_3" hidden="1">#REF!</definedName>
    <definedName name="_16__123Graph_ACHART_5" localSheetId="10" hidden="1">#REF!</definedName>
    <definedName name="_16__123Graph_ACHART_5" localSheetId="11" hidden="1">#REF!</definedName>
    <definedName name="_16__123Graph_ACHART_5" localSheetId="1" hidden="1">#REF!</definedName>
    <definedName name="_16__123Graph_ACHART_5" localSheetId="9" hidden="1">#REF!</definedName>
    <definedName name="_16__123Graph_ACHART_5" hidden="1">#REF!</definedName>
    <definedName name="_16_0_S" localSheetId="10" hidden="1">#REF!</definedName>
    <definedName name="_16_0_S" localSheetId="12" hidden="1">#REF!</definedName>
    <definedName name="_16_0_S" localSheetId="11" hidden="1">#REF!</definedName>
    <definedName name="_16_0_S" localSheetId="1" hidden="1">#REF!</definedName>
    <definedName name="_16_0_S" localSheetId="9" hidden="1">#REF!</definedName>
    <definedName name="_16_0_S" hidden="1">#REF!</definedName>
    <definedName name="_16_08_2000" localSheetId="10">#REF!</definedName>
    <definedName name="_16_08_2000" localSheetId="12">#REF!</definedName>
    <definedName name="_16_08_2000" localSheetId="11">#REF!</definedName>
    <definedName name="_16_08_2000" localSheetId="1">#REF!</definedName>
    <definedName name="_16_08_2000" localSheetId="3">#REF!</definedName>
    <definedName name="_16_08_2000" localSheetId="9">#REF!</definedName>
    <definedName name="_16_08_2000">#REF!</definedName>
    <definedName name="_17__123Graph_ACHART_4" localSheetId="10" hidden="1">#REF!</definedName>
    <definedName name="_17__123Graph_ACHART_4" localSheetId="11" hidden="1">#REF!</definedName>
    <definedName name="_17__123Graph_ACHART_4" localSheetId="1" hidden="1">#REF!</definedName>
    <definedName name="_17__123Graph_ACHART_4" localSheetId="9" hidden="1">#REF!</definedName>
    <definedName name="_17__123Graph_ACHART_4" hidden="1">#REF!</definedName>
    <definedName name="_17__123Graph_ACHART_6" localSheetId="10" hidden="1">#REF!</definedName>
    <definedName name="_17__123Graph_ACHART_6" localSheetId="11" hidden="1">#REF!</definedName>
    <definedName name="_17__123Graph_ACHART_6" localSheetId="1" hidden="1">#REF!</definedName>
    <definedName name="_17__123Graph_ACHART_6" localSheetId="9" hidden="1">#REF!</definedName>
    <definedName name="_17__123Graph_ACHART_6" hidden="1">#REF!</definedName>
    <definedName name="_17_01_1999" localSheetId="10">#REF!</definedName>
    <definedName name="_17_01_1999" localSheetId="12">#REF!</definedName>
    <definedName name="_17_01_1999" localSheetId="11">#REF!</definedName>
    <definedName name="_17_01_1999" localSheetId="1">#REF!</definedName>
    <definedName name="_17_01_1999" localSheetId="3">#REF!</definedName>
    <definedName name="_17_01_1999" localSheetId="9">#REF!</definedName>
    <definedName name="_17_01_1999">#REF!</definedName>
    <definedName name="_17_04_1998" localSheetId="10">#REF!</definedName>
    <definedName name="_17_04_1998" localSheetId="12">#REF!</definedName>
    <definedName name="_17_04_1998" localSheetId="11">#REF!</definedName>
    <definedName name="_17_04_1998" localSheetId="1">#REF!</definedName>
    <definedName name="_17_04_1998" localSheetId="3">#REF!</definedName>
    <definedName name="_17_04_1998" localSheetId="9">#REF!</definedName>
    <definedName name="_17_04_1998">#REF!</definedName>
    <definedName name="_17_09_97" localSheetId="10">#REF!</definedName>
    <definedName name="_17_09_97" localSheetId="12">#REF!</definedName>
    <definedName name="_17_09_97" localSheetId="11">#REF!</definedName>
    <definedName name="_17_09_97" localSheetId="1">#REF!</definedName>
    <definedName name="_17_09_97" localSheetId="9">#REF!</definedName>
    <definedName name="_17_09_97">#REF!</definedName>
    <definedName name="_17_11_1997" localSheetId="10">#REF!</definedName>
    <definedName name="_17_11_1997" localSheetId="12">#REF!</definedName>
    <definedName name="_17_11_1997" localSheetId="11">#REF!</definedName>
    <definedName name="_17_11_1997" localSheetId="1">#REF!</definedName>
    <definedName name="_17_11_1997" localSheetId="9">#REF!</definedName>
    <definedName name="_17_11_1997">#REF!</definedName>
    <definedName name="_17_12_1999" localSheetId="10">#REF!</definedName>
    <definedName name="_17_12_1999" localSheetId="12">#REF!</definedName>
    <definedName name="_17_12_1999" localSheetId="11">#REF!</definedName>
    <definedName name="_17_12_1999" localSheetId="1">#REF!</definedName>
    <definedName name="_17_12_1999" localSheetId="9">#REF!</definedName>
    <definedName name="_17_12_1999">#REF!</definedName>
    <definedName name="_18__123Graph_ACHART_5" localSheetId="10" hidden="1">#REF!</definedName>
    <definedName name="_18__123Graph_ACHART_5" localSheetId="11" hidden="1">#REF!</definedName>
    <definedName name="_18__123Graph_ACHART_5" localSheetId="1" hidden="1">#REF!</definedName>
    <definedName name="_18__123Graph_ACHART_5" localSheetId="9" hidden="1">#REF!</definedName>
    <definedName name="_18__123Graph_ACHART_5" hidden="1">#REF!</definedName>
    <definedName name="_18__123Graph_ACHART_7" localSheetId="10" hidden="1">#REF!</definedName>
    <definedName name="_18__123Graph_ACHART_7" localSheetId="11" hidden="1">#REF!</definedName>
    <definedName name="_18__123Graph_ACHART_7" localSheetId="1" hidden="1">#REF!</definedName>
    <definedName name="_18__123Graph_ACHART_7" localSheetId="9" hidden="1">#REF!</definedName>
    <definedName name="_18__123Graph_ACHART_7" hidden="1">#REF!</definedName>
    <definedName name="_19__123Graph_ACHART_6" localSheetId="10" hidden="1">#REF!</definedName>
    <definedName name="_19__123Graph_ACHART_6" localSheetId="11" hidden="1">#REF!</definedName>
    <definedName name="_19__123Graph_ACHART_6" localSheetId="1" hidden="1">#REF!</definedName>
    <definedName name="_19__123Graph_ACHART_6" localSheetId="9" hidden="1">#REF!</definedName>
    <definedName name="_19__123Graph_ACHART_6" hidden="1">#REF!</definedName>
    <definedName name="_19__123Graph_ACHART_8" localSheetId="10" hidden="1">#REF!</definedName>
    <definedName name="_19__123Graph_ACHART_8" localSheetId="11" hidden="1">#REF!</definedName>
    <definedName name="_19__123Graph_ACHART_8" localSheetId="1" hidden="1">#REF!</definedName>
    <definedName name="_19__123Graph_ACHART_8" localSheetId="9" hidden="1">#REF!</definedName>
    <definedName name="_19__123Graph_ACHART_8" hidden="1">#REF!</definedName>
    <definedName name="_19_09_1999" localSheetId="10">#REF!</definedName>
    <definedName name="_19_09_1999" localSheetId="12">#REF!</definedName>
    <definedName name="_19_09_1999" localSheetId="11">#REF!</definedName>
    <definedName name="_19_09_1999" localSheetId="1">#REF!</definedName>
    <definedName name="_19_09_1999" localSheetId="9">#REF!</definedName>
    <definedName name="_19_09_1999">#REF!</definedName>
    <definedName name="_19_10_1998" localSheetId="10">#REF!</definedName>
    <definedName name="_19_10_1998" localSheetId="12">#REF!</definedName>
    <definedName name="_19_10_1998" localSheetId="11">#REF!</definedName>
    <definedName name="_19_10_1998" localSheetId="1">#REF!</definedName>
    <definedName name="_19_10_1998" localSheetId="9">#REF!</definedName>
    <definedName name="_19_10_1998">#REF!</definedName>
    <definedName name="_19_11_1997" localSheetId="10">#REF!</definedName>
    <definedName name="_19_11_1997" localSheetId="12">#REF!</definedName>
    <definedName name="_19_11_1997" localSheetId="11">#REF!</definedName>
    <definedName name="_19_11_1997" localSheetId="1">#REF!</definedName>
    <definedName name="_19_11_1997" localSheetId="9">#REF!</definedName>
    <definedName name="_19_11_1997">#REF!</definedName>
    <definedName name="_1g" localSheetId="10">#REF!</definedName>
    <definedName name="_1g" localSheetId="12">#REF!</definedName>
    <definedName name="_1g" localSheetId="11">#REF!</definedName>
    <definedName name="_1g" localSheetId="1">#REF!</definedName>
    <definedName name="_1g" localSheetId="9">#REF!</definedName>
    <definedName name="_1g">#REF!</definedName>
    <definedName name="_2" localSheetId="10">#REF!</definedName>
    <definedName name="_2" localSheetId="11">#REF!</definedName>
    <definedName name="_2" localSheetId="1">#REF!</definedName>
    <definedName name="_2" localSheetId="9">#REF!</definedName>
    <definedName name="_2">#REF!</definedName>
    <definedName name="_2_" localSheetId="10">#REF!</definedName>
    <definedName name="_2_" localSheetId="11">#REF!</definedName>
    <definedName name="_2_" localSheetId="1">#REF!</definedName>
    <definedName name="_2_" localSheetId="9">#REF!</definedName>
    <definedName name="_2_">#REF!</definedName>
    <definedName name="_2__123Graph_AChart_1A" localSheetId="10" hidden="1">#REF!</definedName>
    <definedName name="_2__123Graph_AChart_1A" localSheetId="12" hidden="1">#REF!</definedName>
    <definedName name="_2__123Graph_AChart_1A" localSheetId="11" hidden="1">#REF!</definedName>
    <definedName name="_2__123Graph_AChart_1A" localSheetId="1" hidden="1">#REF!</definedName>
    <definedName name="_2__123Graph_AChart_1A" localSheetId="9" hidden="1">#REF!</definedName>
    <definedName name="_2__123Graph_AChart_1A" hidden="1">#REF!</definedName>
    <definedName name="_2__123Graph_ACHART_2" localSheetId="10" hidden="1">#REF!</definedName>
    <definedName name="_2__123Graph_ACHART_2" localSheetId="11" hidden="1">#REF!</definedName>
    <definedName name="_2__123Graph_ACHART_2" localSheetId="1" hidden="1">#REF!</definedName>
    <definedName name="_2__123Graph_ACHART_2" localSheetId="9" hidden="1">#REF!</definedName>
    <definedName name="_2__123Graph_ACHART_2" hidden="1">#REF!</definedName>
    <definedName name="_2__123Graph_AChart_2A" localSheetId="10" hidden="1">#REF!</definedName>
    <definedName name="_2__123Graph_AChart_2A" localSheetId="12" hidden="1">#REF!</definedName>
    <definedName name="_2__123Graph_AChart_2A" localSheetId="11" hidden="1">#REF!</definedName>
    <definedName name="_2__123Graph_AChart_2A" localSheetId="1" hidden="1">#REF!</definedName>
    <definedName name="_2__123Graph_AChart_2A" localSheetId="3" hidden="1">#REF!</definedName>
    <definedName name="_2__123Graph_AChart_2A" localSheetId="9" hidden="1">#REF!</definedName>
    <definedName name="_2__123Graph_AChart_2A" hidden="1">#REF!</definedName>
    <definedName name="_2_0" localSheetId="10">#REF!</definedName>
    <definedName name="_2_0" localSheetId="11">#REF!</definedName>
    <definedName name="_2_0" localSheetId="1">#REF!</definedName>
    <definedName name="_2_0" localSheetId="9">#REF!</definedName>
    <definedName name="_2_0">#REF!</definedName>
    <definedName name="_2_0__123Grap" localSheetId="10" hidden="1">#REF!</definedName>
    <definedName name="_2_0__123Grap" localSheetId="11" hidden="1">#REF!</definedName>
    <definedName name="_2_0__123Grap" localSheetId="1" hidden="1">#REF!</definedName>
    <definedName name="_2_0__123Grap" localSheetId="9" hidden="1">#REF!</definedName>
    <definedName name="_2_0__123Grap" hidden="1">#REF!</definedName>
    <definedName name="_2_0BL" localSheetId="10">#REF!</definedName>
    <definedName name="_2_0BL" localSheetId="11">#REF!</definedName>
    <definedName name="_2_0BL" localSheetId="1">#REF!</definedName>
    <definedName name="_2_0BL" localSheetId="9">#REF!</definedName>
    <definedName name="_2_0BL">#REF!</definedName>
    <definedName name="_2_123Grap" localSheetId="10" hidden="1">#REF!</definedName>
    <definedName name="_2_123Grap" localSheetId="11" hidden="1">#REF!</definedName>
    <definedName name="_2_123Grap" localSheetId="1" hidden="1">#REF!</definedName>
    <definedName name="_2_123Grap" localSheetId="9" hidden="1">#REF!</definedName>
    <definedName name="_2_123Grap" hidden="1">#REF!</definedName>
    <definedName name="_20__123Graph_ACHART_7" localSheetId="10" hidden="1">#REF!</definedName>
    <definedName name="_20__123Graph_ACHART_7" localSheetId="11" hidden="1">#REF!</definedName>
    <definedName name="_20__123Graph_ACHART_7" localSheetId="1" hidden="1">#REF!</definedName>
    <definedName name="_20__123Graph_ACHART_7" localSheetId="9" hidden="1">#REF!</definedName>
    <definedName name="_20__123Graph_ACHART_7" hidden="1">#REF!</definedName>
    <definedName name="_20__123Graph_ACHART_9" localSheetId="10" hidden="1">#REF!</definedName>
    <definedName name="_20__123Graph_ACHART_9" localSheetId="11" hidden="1">#REF!</definedName>
    <definedName name="_20__123Graph_ACHART_9" localSheetId="1" hidden="1">#REF!</definedName>
    <definedName name="_20__123Graph_ACHART_9" localSheetId="9" hidden="1">#REF!</definedName>
    <definedName name="_20__123Graph_ACHART_9" hidden="1">#REF!</definedName>
    <definedName name="_20_02_2001" localSheetId="10">#REF!</definedName>
    <definedName name="_20_02_2001" localSheetId="12">#REF!</definedName>
    <definedName name="_20_02_2001" localSheetId="11">#REF!</definedName>
    <definedName name="_20_02_2001" localSheetId="1">#REF!</definedName>
    <definedName name="_20_02_2001" localSheetId="9">#REF!</definedName>
    <definedName name="_20_02_2001">#REF!</definedName>
    <definedName name="_20_04_2000" localSheetId="10">#REF!</definedName>
    <definedName name="_20_04_2000" localSheetId="12">#REF!</definedName>
    <definedName name="_20_04_2000" localSheetId="11">#REF!</definedName>
    <definedName name="_20_04_2000" localSheetId="1">#REF!</definedName>
    <definedName name="_20_04_2000" localSheetId="9">#REF!</definedName>
    <definedName name="_20_04_2000">#REF!</definedName>
    <definedName name="_21__123Graph_ACHART_8" localSheetId="10" hidden="1">#REF!</definedName>
    <definedName name="_21__123Graph_ACHART_8" localSheetId="11" hidden="1">#REF!</definedName>
    <definedName name="_21__123Graph_ACHART_8" localSheetId="1" hidden="1">#REF!</definedName>
    <definedName name="_21__123Graph_ACHART_8" localSheetId="9" hidden="1">#REF!</definedName>
    <definedName name="_21__123Graph_ACHART_8" hidden="1">#REF!</definedName>
    <definedName name="_21__123Graph_LBL_ACHART_5" localSheetId="10" hidden="1">#REF!</definedName>
    <definedName name="_21__123Graph_LBL_ACHART_5" localSheetId="11" hidden="1">#REF!</definedName>
    <definedName name="_21__123Graph_LBL_ACHART_5" localSheetId="1" hidden="1">#REF!</definedName>
    <definedName name="_21__123Graph_LBL_ACHART_5" localSheetId="9" hidden="1">#REF!</definedName>
    <definedName name="_21__123Graph_LBL_ACHART_5" hidden="1">#REF!</definedName>
    <definedName name="_21_02_1999" localSheetId="10">#REF!</definedName>
    <definedName name="_21_02_1999" localSheetId="12">#REF!</definedName>
    <definedName name="_21_02_1999" localSheetId="11">#REF!</definedName>
    <definedName name="_21_02_1999" localSheetId="1">#REF!</definedName>
    <definedName name="_21_02_1999" localSheetId="9">#REF!</definedName>
    <definedName name="_21_02_1999">#REF!</definedName>
    <definedName name="_22__123Graph_ACHART_9" localSheetId="10" hidden="1">#REF!</definedName>
    <definedName name="_22__123Graph_ACHART_9" localSheetId="11" hidden="1">#REF!</definedName>
    <definedName name="_22__123Graph_ACHART_9" localSheetId="1" hidden="1">#REF!</definedName>
    <definedName name="_22__123Graph_ACHART_9" localSheetId="9" hidden="1">#REF!</definedName>
    <definedName name="_22__123Graph_ACHART_9" hidden="1">#REF!</definedName>
    <definedName name="_22__123Graph_LBL_ACHART_6" localSheetId="10" hidden="1">#REF!</definedName>
    <definedName name="_22__123Graph_LBL_ACHART_6" localSheetId="11" hidden="1">#REF!</definedName>
    <definedName name="_22__123Graph_LBL_ACHART_6" localSheetId="1" hidden="1">#REF!</definedName>
    <definedName name="_22__123Graph_LBL_ACHART_6" localSheetId="9" hidden="1">#REF!</definedName>
    <definedName name="_22__123Graph_LBL_ACHART_6" hidden="1">#REF!</definedName>
    <definedName name="_22_04_1999" localSheetId="10">#REF!</definedName>
    <definedName name="_22_04_1999" localSheetId="12">#REF!</definedName>
    <definedName name="_22_04_1999" localSheetId="11">#REF!</definedName>
    <definedName name="_22_04_1999" localSheetId="1">#REF!</definedName>
    <definedName name="_22_04_1999" localSheetId="9">#REF!</definedName>
    <definedName name="_22_04_1999">#REF!</definedName>
    <definedName name="_22_10_1997" localSheetId="10">#REF!</definedName>
    <definedName name="_22_10_1997" localSheetId="12">#REF!</definedName>
    <definedName name="_22_10_1997" localSheetId="11">#REF!</definedName>
    <definedName name="_22_10_1997" localSheetId="1">#REF!</definedName>
    <definedName name="_22_10_1997" localSheetId="9">#REF!</definedName>
    <definedName name="_22_10_1997">#REF!</definedName>
    <definedName name="_23__123Graph_LBL_ACHART_5" localSheetId="10" hidden="1">#REF!</definedName>
    <definedName name="_23__123Graph_LBL_ACHART_5" localSheetId="11" hidden="1">#REF!</definedName>
    <definedName name="_23__123Graph_LBL_ACHART_5" localSheetId="1" hidden="1">#REF!</definedName>
    <definedName name="_23__123Graph_LBL_ACHART_5" localSheetId="9" hidden="1">#REF!</definedName>
    <definedName name="_23__123Graph_LBL_ACHART_5" hidden="1">#REF!</definedName>
    <definedName name="_23__123Graph_LBL_ACHART_7" localSheetId="10" hidden="1">#REF!</definedName>
    <definedName name="_23__123Graph_LBL_ACHART_7" localSheetId="11" hidden="1">#REF!</definedName>
    <definedName name="_23__123Graph_LBL_ACHART_7" localSheetId="1" hidden="1">#REF!</definedName>
    <definedName name="_23__123Graph_LBL_ACHART_7" localSheetId="9" hidden="1">#REF!</definedName>
    <definedName name="_23__123Graph_LBL_ACHART_7" hidden="1">#REF!</definedName>
    <definedName name="_23_09_2000" localSheetId="10">#REF!</definedName>
    <definedName name="_23_09_2000" localSheetId="12">#REF!</definedName>
    <definedName name="_23_09_2000" localSheetId="11">#REF!</definedName>
    <definedName name="_23_09_2000" localSheetId="1">#REF!</definedName>
    <definedName name="_23_09_2000" localSheetId="9">#REF!</definedName>
    <definedName name="_23_09_2000">#REF!</definedName>
    <definedName name="_24__123Graph_LBL_ACHART_6" localSheetId="10" hidden="1">#REF!</definedName>
    <definedName name="_24__123Graph_LBL_ACHART_6" localSheetId="11" hidden="1">#REF!</definedName>
    <definedName name="_24__123Graph_LBL_ACHART_6" localSheetId="1" hidden="1">#REF!</definedName>
    <definedName name="_24__123Graph_LBL_ACHART_6" localSheetId="9" hidden="1">#REF!</definedName>
    <definedName name="_24__123Graph_LBL_ACHART_6" hidden="1">#REF!</definedName>
    <definedName name="_24__123Graph_XCHART_10" localSheetId="10" hidden="1">#REF!</definedName>
    <definedName name="_24__123Graph_XCHART_10" localSheetId="11" hidden="1">#REF!</definedName>
    <definedName name="_24__123Graph_XCHART_10" localSheetId="1" hidden="1">#REF!</definedName>
    <definedName name="_24__123Graph_XCHART_10" localSheetId="9" hidden="1">#REF!</definedName>
    <definedName name="_24__123Graph_XCHART_10" hidden="1">#REF!</definedName>
    <definedName name="_24_01_2000" localSheetId="10">#REF!</definedName>
    <definedName name="_24_01_2000" localSheetId="12">#REF!</definedName>
    <definedName name="_24_01_2000" localSheetId="11">#REF!</definedName>
    <definedName name="_24_01_2000" localSheetId="1">#REF!</definedName>
    <definedName name="_24_01_2000" localSheetId="9">#REF!</definedName>
    <definedName name="_24_01_2000">#REF!</definedName>
    <definedName name="_24_04_1998" localSheetId="10">#REF!</definedName>
    <definedName name="_24_04_1998" localSheetId="12">#REF!</definedName>
    <definedName name="_24_04_1998" localSheetId="11">#REF!</definedName>
    <definedName name="_24_04_1998" localSheetId="1">#REF!</definedName>
    <definedName name="_24_04_1998" localSheetId="9">#REF!</definedName>
    <definedName name="_24_04_1998">#REF!</definedName>
    <definedName name="_24_09_1997" localSheetId="10">#REF!</definedName>
    <definedName name="_24_09_1997" localSheetId="12">#REF!</definedName>
    <definedName name="_24_09_1997" localSheetId="11">#REF!</definedName>
    <definedName name="_24_09_1997" localSheetId="1">#REF!</definedName>
    <definedName name="_24_09_1997" localSheetId="9">#REF!</definedName>
    <definedName name="_24_09_1997">#REF!</definedName>
    <definedName name="_25__123Graph_LBL_ACHART_7" localSheetId="10" hidden="1">#REF!</definedName>
    <definedName name="_25__123Graph_LBL_ACHART_7" localSheetId="11" hidden="1">#REF!</definedName>
    <definedName name="_25__123Graph_LBL_ACHART_7" localSheetId="1" hidden="1">#REF!</definedName>
    <definedName name="_25__123Graph_LBL_ACHART_7" localSheetId="9" hidden="1">#REF!</definedName>
    <definedName name="_25__123Graph_LBL_ACHART_7" hidden="1">#REF!</definedName>
    <definedName name="_25__123Graph_XCHART_11" localSheetId="10" hidden="1">#REF!</definedName>
    <definedName name="_25__123Graph_XCHART_11" localSheetId="11" hidden="1">#REF!</definedName>
    <definedName name="_25__123Graph_XCHART_11" localSheetId="1" hidden="1">#REF!</definedName>
    <definedName name="_25__123Graph_XCHART_11" localSheetId="9" hidden="1">#REF!</definedName>
    <definedName name="_25__123Graph_XCHART_11" hidden="1">#REF!</definedName>
    <definedName name="_25_09_1998" localSheetId="10">#REF!</definedName>
    <definedName name="_25_09_1998" localSheetId="12">#REF!</definedName>
    <definedName name="_25_09_1998" localSheetId="11">#REF!</definedName>
    <definedName name="_25_09_1998" localSheetId="1">#REF!</definedName>
    <definedName name="_25_09_1998" localSheetId="9">#REF!</definedName>
    <definedName name="_25_09_1998">#REF!</definedName>
    <definedName name="_26__123Graph_XCHART_10" localSheetId="10" hidden="1">#REF!</definedName>
    <definedName name="_26__123Graph_XCHART_10" localSheetId="11" hidden="1">#REF!</definedName>
    <definedName name="_26__123Graph_XCHART_10" localSheetId="1" hidden="1">#REF!</definedName>
    <definedName name="_26__123Graph_XCHART_10" localSheetId="9" hidden="1">#REF!</definedName>
    <definedName name="_26__123Graph_XCHART_10" hidden="1">#REF!</definedName>
    <definedName name="_26__123Graph_XCHART_12" localSheetId="10" hidden="1">#REF!</definedName>
    <definedName name="_26__123Graph_XCHART_12" localSheetId="11" hidden="1">#REF!</definedName>
    <definedName name="_26__123Graph_XCHART_12" localSheetId="1" hidden="1">#REF!</definedName>
    <definedName name="_26__123Graph_XCHART_12" localSheetId="9" hidden="1">#REF!</definedName>
    <definedName name="_26__123Graph_XCHART_12" hidden="1">#REF!</definedName>
    <definedName name="_26_10_1999" localSheetId="10">#REF!</definedName>
    <definedName name="_26_10_1999" localSheetId="12">#REF!</definedName>
    <definedName name="_26_10_1999" localSheetId="11">#REF!</definedName>
    <definedName name="_26_10_1999" localSheetId="1">#REF!</definedName>
    <definedName name="_26_10_1999" localSheetId="9">#REF!</definedName>
    <definedName name="_26_10_1999">#REF!</definedName>
    <definedName name="_27__123Graph_XCHART_11" localSheetId="10" hidden="1">#REF!</definedName>
    <definedName name="_27__123Graph_XCHART_11" localSheetId="11" hidden="1">#REF!</definedName>
    <definedName name="_27__123Graph_XCHART_11" localSheetId="1" hidden="1">#REF!</definedName>
    <definedName name="_27__123Graph_XCHART_11" localSheetId="9" hidden="1">#REF!</definedName>
    <definedName name="_27__123Graph_XCHART_11" hidden="1">#REF!</definedName>
    <definedName name="_27__123Graph_XCHART_13" localSheetId="10" hidden="1">#REF!</definedName>
    <definedName name="_27__123Graph_XCHART_13" localSheetId="11" hidden="1">#REF!</definedName>
    <definedName name="_27__123Graph_XCHART_13" localSheetId="1" hidden="1">#REF!</definedName>
    <definedName name="_27__123Graph_XCHART_13" localSheetId="9" hidden="1">#REF!</definedName>
    <definedName name="_27__123Graph_XCHART_13" hidden="1">#REF!</definedName>
    <definedName name="_27_02_1998" localSheetId="10">#REF!</definedName>
    <definedName name="_27_02_1998" localSheetId="12">#REF!</definedName>
    <definedName name="_27_02_1998" localSheetId="11">#REF!</definedName>
    <definedName name="_27_02_1998" localSheetId="1">#REF!</definedName>
    <definedName name="_27_02_1998" localSheetId="9">#REF!</definedName>
    <definedName name="_27_02_1998">#REF!</definedName>
    <definedName name="_28__123Graph_XCHART_12" localSheetId="10" hidden="1">#REF!</definedName>
    <definedName name="_28__123Graph_XCHART_12" localSheetId="11" hidden="1">#REF!</definedName>
    <definedName name="_28__123Graph_XCHART_12" localSheetId="1" hidden="1">#REF!</definedName>
    <definedName name="_28__123Graph_XCHART_12" localSheetId="9" hidden="1">#REF!</definedName>
    <definedName name="_28__123Graph_XCHART_12" hidden="1">#REF!</definedName>
    <definedName name="_28__123Graph_XCHART_14" localSheetId="10" hidden="1">#REF!</definedName>
    <definedName name="_28__123Graph_XCHART_14" localSheetId="11" hidden="1">#REF!</definedName>
    <definedName name="_28__123Graph_XCHART_14" localSheetId="1" hidden="1">#REF!</definedName>
    <definedName name="_28__123Graph_XCHART_14" localSheetId="9" hidden="1">#REF!</definedName>
    <definedName name="_28__123Graph_XCHART_14" hidden="1">#REF!</definedName>
    <definedName name="_28_02" localSheetId="10">#REF!</definedName>
    <definedName name="_28_02" localSheetId="12">#REF!</definedName>
    <definedName name="_28_02" localSheetId="11">#REF!</definedName>
    <definedName name="_28_02" localSheetId="1">#REF!</definedName>
    <definedName name="_28_02" localSheetId="9">#REF!</definedName>
    <definedName name="_28_02">#REF!</definedName>
    <definedName name="_28_11_1999" localSheetId="10">#REF!</definedName>
    <definedName name="_28_11_1999" localSheetId="12">#REF!</definedName>
    <definedName name="_28_11_1999" localSheetId="11">#REF!</definedName>
    <definedName name="_28_11_1999" localSheetId="1">#REF!</definedName>
    <definedName name="_28_11_1999" localSheetId="9">#REF!</definedName>
    <definedName name="_28_11_1999">#REF!</definedName>
    <definedName name="_29__123Graph_XCHART_13" localSheetId="10" hidden="1">#REF!</definedName>
    <definedName name="_29__123Graph_XCHART_13" localSheetId="11" hidden="1">#REF!</definedName>
    <definedName name="_29__123Graph_XCHART_13" localSheetId="1" hidden="1">#REF!</definedName>
    <definedName name="_29__123Graph_XCHART_13" localSheetId="9" hidden="1">#REF!</definedName>
    <definedName name="_29__123Graph_XCHART_13" hidden="1">#REF!</definedName>
    <definedName name="_29__123Graph_XCHART_15" localSheetId="10" hidden="1">#REF!</definedName>
    <definedName name="_29__123Graph_XCHART_15" localSheetId="11" hidden="1">#REF!</definedName>
    <definedName name="_29__123Graph_XCHART_15" localSheetId="1" hidden="1">#REF!</definedName>
    <definedName name="_29__123Graph_XCHART_15" localSheetId="9" hidden="1">#REF!</definedName>
    <definedName name="_29__123Graph_XCHART_15" hidden="1">#REF!</definedName>
    <definedName name="_29_12_1999" localSheetId="10">#REF!</definedName>
    <definedName name="_29_12_1999" localSheetId="12">#REF!</definedName>
    <definedName name="_29_12_1999" localSheetId="11">#REF!</definedName>
    <definedName name="_29_12_1999" localSheetId="1">#REF!</definedName>
    <definedName name="_29_12_1999" localSheetId="9">#REF!</definedName>
    <definedName name="_29_12_1999">#REF!</definedName>
    <definedName name="_3" localSheetId="10">#REF!</definedName>
    <definedName name="_3" localSheetId="11">#REF!</definedName>
    <definedName name="_3" localSheetId="1">#REF!</definedName>
    <definedName name="_3" localSheetId="9">#REF!</definedName>
    <definedName name="_3">#REF!</definedName>
    <definedName name="_3__123Graph_ACHART_1" localSheetId="10" hidden="1">#REF!</definedName>
    <definedName name="_3__123Graph_ACHART_1" localSheetId="11" hidden="1">#REF!</definedName>
    <definedName name="_3__123Graph_ACHART_1" localSheetId="1" hidden="1">#REF!</definedName>
    <definedName name="_3__123Graph_ACHART_1" localSheetId="9" hidden="1">#REF!</definedName>
    <definedName name="_3__123Graph_ACHART_1" hidden="1">#REF!</definedName>
    <definedName name="_3__123Graph_AChart_2A" localSheetId="10" hidden="1">#REF!</definedName>
    <definedName name="_3__123Graph_AChart_2A" localSheetId="12" hidden="1">#REF!</definedName>
    <definedName name="_3__123Graph_AChart_2A" localSheetId="11" hidden="1">#REF!</definedName>
    <definedName name="_3__123Graph_AChart_2A" localSheetId="1" hidden="1">#REF!</definedName>
    <definedName name="_3__123Graph_AChart_2A" localSheetId="9" hidden="1">#REF!</definedName>
    <definedName name="_3__123Graph_AChart_2A" hidden="1">#REF!</definedName>
    <definedName name="_3__123Graph_ACHART_3" localSheetId="10" hidden="1">#REF!</definedName>
    <definedName name="_3__123Graph_ACHART_3" localSheetId="11" hidden="1">#REF!</definedName>
    <definedName name="_3__123Graph_ACHART_3" localSheetId="1" hidden="1">#REF!</definedName>
    <definedName name="_3__123Graph_ACHART_3" localSheetId="9" hidden="1">#REF!</definedName>
    <definedName name="_3__123Graph_ACHART_3" hidden="1">#REF!</definedName>
    <definedName name="_3__123Graph_AGROSS_MARGINS" localSheetId="10" hidden="1">#REF!</definedName>
    <definedName name="_3__123Graph_AGROSS_MARGINS" localSheetId="12" hidden="1">#REF!</definedName>
    <definedName name="_3__123Graph_AGROSS_MARGINS" localSheetId="11" hidden="1">#REF!</definedName>
    <definedName name="_3__123Graph_AGROSS_MARGINS" localSheetId="1" hidden="1">#REF!</definedName>
    <definedName name="_3__123Graph_AGROSS_MARGINS" localSheetId="9" hidden="1">#REF!</definedName>
    <definedName name="_3__123Graph_AGROSS_MARGINS" hidden="1">#REF!</definedName>
    <definedName name="_3__123Graph_XCHART_1" localSheetId="10" hidden="1">#REF!</definedName>
    <definedName name="_3__123Graph_XCHART_1" localSheetId="11" hidden="1">#REF!</definedName>
    <definedName name="_3__123Graph_XCHART_1" localSheetId="1" hidden="1">#REF!</definedName>
    <definedName name="_3__123Graph_XCHART_1" localSheetId="9" hidden="1">#REF!</definedName>
    <definedName name="_3__123Graph_XCHART_1" hidden="1">#REF!</definedName>
    <definedName name="_30__123Graph_XCHART_14" localSheetId="10" hidden="1">#REF!</definedName>
    <definedName name="_30__123Graph_XCHART_14" localSheetId="11" hidden="1">#REF!</definedName>
    <definedName name="_30__123Graph_XCHART_14" localSheetId="1" hidden="1">#REF!</definedName>
    <definedName name="_30__123Graph_XCHART_14" localSheetId="9" hidden="1">#REF!</definedName>
    <definedName name="_30__123Graph_XCHART_14" hidden="1">#REF!</definedName>
    <definedName name="_30__123Graph_XCHART_16" localSheetId="10" hidden="1">#REF!</definedName>
    <definedName name="_30__123Graph_XCHART_16" localSheetId="11" hidden="1">#REF!</definedName>
    <definedName name="_30__123Graph_XCHART_16" localSheetId="1" hidden="1">#REF!</definedName>
    <definedName name="_30__123Graph_XCHART_16" localSheetId="9" hidden="1">#REF!</definedName>
    <definedName name="_30__123Graph_XCHART_16" hidden="1">#REF!</definedName>
    <definedName name="_30_10_2000" localSheetId="10">#REF!</definedName>
    <definedName name="_30_10_2000" localSheetId="12">#REF!</definedName>
    <definedName name="_30_10_2000" localSheetId="11">#REF!</definedName>
    <definedName name="_30_10_2000" localSheetId="1">#REF!</definedName>
    <definedName name="_30_10_2000" localSheetId="9">#REF!</definedName>
    <definedName name="_30_10_2000">#REF!</definedName>
    <definedName name="_31__123Graph_XCHART_15" localSheetId="10" hidden="1">#REF!</definedName>
    <definedName name="_31__123Graph_XCHART_15" localSheetId="11" hidden="1">#REF!</definedName>
    <definedName name="_31__123Graph_XCHART_15" localSheetId="1" hidden="1">#REF!</definedName>
    <definedName name="_31__123Graph_XCHART_15" localSheetId="9" hidden="1">#REF!</definedName>
    <definedName name="_31__123Graph_XCHART_15" hidden="1">#REF!</definedName>
    <definedName name="_31__123Graph_XCHART_2" localSheetId="10" hidden="1">#REF!</definedName>
    <definedName name="_31__123Graph_XCHART_2" localSheetId="11" hidden="1">#REF!</definedName>
    <definedName name="_31__123Graph_XCHART_2" localSheetId="1" hidden="1">#REF!</definedName>
    <definedName name="_31__123Graph_XCHART_2" localSheetId="9" hidden="1">#REF!</definedName>
    <definedName name="_31__123Graph_XCHART_2" hidden="1">#REF!</definedName>
    <definedName name="_31_01_2000" localSheetId="10">#REF!</definedName>
    <definedName name="_31_01_2000" localSheetId="12">#REF!</definedName>
    <definedName name="_31_01_2000" localSheetId="11">#REF!</definedName>
    <definedName name="_31_01_2000" localSheetId="1">#REF!</definedName>
    <definedName name="_31_01_2000" localSheetId="9">#REF!</definedName>
    <definedName name="_31_01_2000">#REF!</definedName>
    <definedName name="_32__123Graph_XCHART_16" localSheetId="10" hidden="1">#REF!</definedName>
    <definedName name="_32__123Graph_XCHART_16" localSheetId="11" hidden="1">#REF!</definedName>
    <definedName name="_32__123Graph_XCHART_16" localSheetId="1" hidden="1">#REF!</definedName>
    <definedName name="_32__123Graph_XCHART_16" localSheetId="9" hidden="1">#REF!</definedName>
    <definedName name="_32__123Graph_XCHART_16" hidden="1">#REF!</definedName>
    <definedName name="_32__123Graph_XChart_2G" localSheetId="10" hidden="1">#REF!</definedName>
    <definedName name="_32__123Graph_XChart_2G" localSheetId="11" hidden="1">#REF!</definedName>
    <definedName name="_32__123Graph_XChart_2G" localSheetId="1" hidden="1">#REF!</definedName>
    <definedName name="_32__123Graph_XChart_2G" localSheetId="9" hidden="1">#REF!</definedName>
    <definedName name="_32__123Graph_XChart_2G" hidden="1">#REF!</definedName>
    <definedName name="_33__123Graph_XCHART_2" localSheetId="10" hidden="1">#REF!</definedName>
    <definedName name="_33__123Graph_XCHART_2" localSheetId="11" hidden="1">#REF!</definedName>
    <definedName name="_33__123Graph_XCHART_2" localSheetId="1" hidden="1">#REF!</definedName>
    <definedName name="_33__123Graph_XCHART_2" localSheetId="9" hidden="1">#REF!</definedName>
    <definedName name="_33__123Graph_XCHART_2" hidden="1">#REF!</definedName>
    <definedName name="_33__123Graph_XCHART_3" localSheetId="10" hidden="1">#REF!</definedName>
    <definedName name="_33__123Graph_XCHART_3" localSheetId="11" hidden="1">#REF!</definedName>
    <definedName name="_33__123Graph_XCHART_3" localSheetId="1" hidden="1">#REF!</definedName>
    <definedName name="_33__123Graph_XCHART_3" localSheetId="9" hidden="1">#REF!</definedName>
    <definedName name="_33__123Graph_XCHART_3" hidden="1">#REF!</definedName>
    <definedName name="_34__123Graph_XChart_2G" localSheetId="10" hidden="1">#REF!</definedName>
    <definedName name="_34__123Graph_XChart_2G" localSheetId="11" hidden="1">#REF!</definedName>
    <definedName name="_34__123Graph_XChart_2G" localSheetId="1" hidden="1">#REF!</definedName>
    <definedName name="_34__123Graph_XChart_2G" localSheetId="9" hidden="1">#REF!</definedName>
    <definedName name="_34__123Graph_XChart_2G" hidden="1">#REF!</definedName>
    <definedName name="_34__123Graph_XCHART_4" localSheetId="10" hidden="1">#REF!</definedName>
    <definedName name="_34__123Graph_XCHART_4" localSheetId="11" hidden="1">#REF!</definedName>
    <definedName name="_34__123Graph_XCHART_4" localSheetId="1" hidden="1">#REF!</definedName>
    <definedName name="_34__123Graph_XCHART_4" localSheetId="9" hidden="1">#REF!</definedName>
    <definedName name="_34__123Graph_XCHART_4" hidden="1">#REF!</definedName>
    <definedName name="_35__123Graph_XCHART_3" localSheetId="10" hidden="1">#REF!</definedName>
    <definedName name="_35__123Graph_XCHART_3" localSheetId="11" hidden="1">#REF!</definedName>
    <definedName name="_35__123Graph_XCHART_3" localSheetId="1" hidden="1">#REF!</definedName>
    <definedName name="_35__123Graph_XCHART_3" localSheetId="9" hidden="1">#REF!</definedName>
    <definedName name="_35__123Graph_XCHART_3" hidden="1">#REF!</definedName>
    <definedName name="_35__123Graph_XCHART_5" localSheetId="10" hidden="1">#REF!</definedName>
    <definedName name="_35__123Graph_XCHART_5" localSheetId="11" hidden="1">#REF!</definedName>
    <definedName name="_35__123Graph_XCHART_5" localSheetId="1" hidden="1">#REF!</definedName>
    <definedName name="_35__123Graph_XCHART_5" localSheetId="9" hidden="1">#REF!</definedName>
    <definedName name="_35__123Graph_XCHART_5" hidden="1">#REF!</definedName>
    <definedName name="_36__123Graph_XCHART_4" localSheetId="10" hidden="1">#REF!</definedName>
    <definedName name="_36__123Graph_XCHART_4" localSheetId="11" hidden="1">#REF!</definedName>
    <definedName name="_36__123Graph_XCHART_4" localSheetId="1" hidden="1">#REF!</definedName>
    <definedName name="_36__123Graph_XCHART_4" localSheetId="9" hidden="1">#REF!</definedName>
    <definedName name="_36__123Graph_XCHART_4" hidden="1">#REF!</definedName>
    <definedName name="_36__123Graph_XCHART_6" localSheetId="10" hidden="1">#REF!</definedName>
    <definedName name="_36__123Graph_XCHART_6" localSheetId="11" hidden="1">#REF!</definedName>
    <definedName name="_36__123Graph_XCHART_6" localSheetId="1" hidden="1">#REF!</definedName>
    <definedName name="_36__123Graph_XCHART_6" localSheetId="9" hidden="1">#REF!</definedName>
    <definedName name="_36__123Graph_XCHART_6" hidden="1">#REF!</definedName>
    <definedName name="_37__123Graph_XCHART_5" localSheetId="10" hidden="1">#REF!</definedName>
    <definedName name="_37__123Graph_XCHART_5" localSheetId="11" hidden="1">#REF!</definedName>
    <definedName name="_37__123Graph_XCHART_5" localSheetId="1" hidden="1">#REF!</definedName>
    <definedName name="_37__123Graph_XCHART_5" localSheetId="9" hidden="1">#REF!</definedName>
    <definedName name="_37__123Graph_XCHART_5" hidden="1">#REF!</definedName>
    <definedName name="_37__123Graph_XCHART_7" localSheetId="10" hidden="1">#REF!</definedName>
    <definedName name="_37__123Graph_XCHART_7" localSheetId="11" hidden="1">#REF!</definedName>
    <definedName name="_37__123Graph_XCHART_7" localSheetId="1" hidden="1">#REF!</definedName>
    <definedName name="_37__123Graph_XCHART_7" localSheetId="9" hidden="1">#REF!</definedName>
    <definedName name="_37__123Graph_XCHART_7" hidden="1">#REF!</definedName>
    <definedName name="_38__123Graph_XCHART_6" localSheetId="10" hidden="1">#REF!</definedName>
    <definedName name="_38__123Graph_XCHART_6" localSheetId="11" hidden="1">#REF!</definedName>
    <definedName name="_38__123Graph_XCHART_6" localSheetId="1" hidden="1">#REF!</definedName>
    <definedName name="_38__123Graph_XCHART_6" localSheetId="9" hidden="1">#REF!</definedName>
    <definedName name="_38__123Graph_XCHART_6" hidden="1">#REF!</definedName>
    <definedName name="_38__123Graph_XCHART_8" localSheetId="10" hidden="1">#REF!</definedName>
    <definedName name="_38__123Graph_XCHART_8" localSheetId="11" hidden="1">#REF!</definedName>
    <definedName name="_38__123Graph_XCHART_8" localSheetId="1" hidden="1">#REF!</definedName>
    <definedName name="_38__123Graph_XCHART_8" localSheetId="9" hidden="1">#REF!</definedName>
    <definedName name="_38__123Graph_XCHART_8" hidden="1">#REF!</definedName>
    <definedName name="_39__123Graph_XCHART_7" localSheetId="10" hidden="1">#REF!</definedName>
    <definedName name="_39__123Graph_XCHART_7" localSheetId="11" hidden="1">#REF!</definedName>
    <definedName name="_39__123Graph_XCHART_7" localSheetId="1" hidden="1">#REF!</definedName>
    <definedName name="_39__123Graph_XCHART_7" localSheetId="9" hidden="1">#REF!</definedName>
    <definedName name="_39__123Graph_XCHART_7" hidden="1">#REF!</definedName>
    <definedName name="_39__123Graph_XCHART_9" localSheetId="10" hidden="1">#REF!</definedName>
    <definedName name="_39__123Graph_XCHART_9" localSheetId="11" hidden="1">#REF!</definedName>
    <definedName name="_39__123Graph_XCHART_9" localSheetId="1" hidden="1">#REF!</definedName>
    <definedName name="_39__123Graph_XCHART_9" localSheetId="9" hidden="1">#REF!</definedName>
    <definedName name="_39__123Graph_XCHART_9" hidden="1">#REF!</definedName>
    <definedName name="_3ALL" localSheetId="10">#REF!</definedName>
    <definedName name="_3ALL" localSheetId="11">#REF!</definedName>
    <definedName name="_3ALL" localSheetId="1">#REF!</definedName>
    <definedName name="_3ALL" localSheetId="9">#REF!</definedName>
    <definedName name="_3ALL">#REF!</definedName>
    <definedName name="_4__123Graph_ACHART_10" localSheetId="10" hidden="1">#REF!</definedName>
    <definedName name="_4__123Graph_ACHART_10" localSheetId="11" hidden="1">#REF!</definedName>
    <definedName name="_4__123Graph_ACHART_10" localSheetId="1" hidden="1">#REF!</definedName>
    <definedName name="_4__123Graph_ACHART_10" localSheetId="9" hidden="1">#REF!</definedName>
    <definedName name="_4__123Graph_ACHART_10" hidden="1">#REF!</definedName>
    <definedName name="_4__123Graph_AGROSS_MARGINS" localSheetId="10" hidden="1">#REF!</definedName>
    <definedName name="_4__123Graph_AGROSS_MARGINS" localSheetId="12" hidden="1">#REF!</definedName>
    <definedName name="_4__123Graph_AGROSS_MARGINS" localSheetId="11" hidden="1">#REF!</definedName>
    <definedName name="_4__123Graph_AGROSS_MARGINS" localSheetId="1" hidden="1">#REF!</definedName>
    <definedName name="_4__123Graph_AGROSS_MARGINS" localSheetId="9" hidden="1">#REF!</definedName>
    <definedName name="_4__123Graph_AGROSS_MARGINS" hidden="1">#REF!</definedName>
    <definedName name="_4__123Graph_AGROWTH_REVS_A" localSheetId="10" hidden="1">#REF!</definedName>
    <definedName name="_4__123Graph_AGROWTH_REVS_A" localSheetId="12" hidden="1">#REF!</definedName>
    <definedName name="_4__123Graph_AGROWTH_REVS_A" localSheetId="11" hidden="1">#REF!</definedName>
    <definedName name="_4__123Graph_AGROWTH_REVS_A" localSheetId="1" hidden="1">#REF!</definedName>
    <definedName name="_4__123Graph_AGROWTH_REVS_A" localSheetId="9" hidden="1">#REF!</definedName>
    <definedName name="_4__123Graph_AGROWTH_REVS_A" hidden="1">#REF!</definedName>
    <definedName name="_4__123Graph_AIRR_IRR" localSheetId="10" hidden="1">#REF!</definedName>
    <definedName name="_4__123Graph_AIRR_IRR" localSheetId="11" hidden="1">#REF!</definedName>
    <definedName name="_4__123Graph_AIRR_IRR" localSheetId="1" hidden="1">#REF!</definedName>
    <definedName name="_4__123Graph_AIRR_IRR" localSheetId="9" hidden="1">#REF!</definedName>
    <definedName name="_4__123Graph_AIRR_IRR" hidden="1">#REF!</definedName>
    <definedName name="_4__123Graph_BCHART_1" hidden="1">#N/A</definedName>
    <definedName name="_4__123Graph_XCHART_2" localSheetId="10" hidden="1">#REF!</definedName>
    <definedName name="_4__123Graph_XCHART_2" localSheetId="11" hidden="1">#REF!</definedName>
    <definedName name="_4__123Graph_XCHART_2" localSheetId="1" hidden="1">#REF!</definedName>
    <definedName name="_4__123Graph_XCHART_2" localSheetId="9" hidden="1">#REF!</definedName>
    <definedName name="_4__123Graph_XCHART_2" hidden="1">#REF!</definedName>
    <definedName name="_4_0__123Grap" localSheetId="10" hidden="1">#REF!</definedName>
    <definedName name="_4_0__123Grap" localSheetId="11" hidden="1">#REF!</definedName>
    <definedName name="_4_0__123Grap" localSheetId="1" hidden="1">#REF!</definedName>
    <definedName name="_4_0__123Grap" localSheetId="9" hidden="1">#REF!</definedName>
    <definedName name="_4_0__123Grap" hidden="1">#REF!</definedName>
    <definedName name="_4_0i" localSheetId="10">#REF!</definedName>
    <definedName name="_4_0i" localSheetId="11">#REF!</definedName>
    <definedName name="_4_0i" localSheetId="1">#REF!</definedName>
    <definedName name="_4_0i" localSheetId="9">#REF!</definedName>
    <definedName name="_4_0i">#REF!</definedName>
    <definedName name="_40__123Graph_XCHART_8" localSheetId="10" hidden="1">#REF!</definedName>
    <definedName name="_40__123Graph_XCHART_8" localSheetId="11" hidden="1">#REF!</definedName>
    <definedName name="_40__123Graph_XCHART_8" localSheetId="1" hidden="1">#REF!</definedName>
    <definedName name="_40__123Graph_XCHART_8" localSheetId="9" hidden="1">#REF!</definedName>
    <definedName name="_40__123Graph_XCHART_8" hidden="1">#REF!</definedName>
    <definedName name="_41__123Graph_XCHART_9" localSheetId="10" hidden="1">#REF!</definedName>
    <definedName name="_41__123Graph_XCHART_9" localSheetId="11" hidden="1">#REF!</definedName>
    <definedName name="_41__123Graph_XCHART_9" localSheetId="1" hidden="1">#REF!</definedName>
    <definedName name="_41__123Graph_XCHART_9" localSheetId="9" hidden="1">#REF!</definedName>
    <definedName name="_41__123Graph_XCHART_9" hidden="1">#REF!</definedName>
    <definedName name="_5__123Graph_ACHART_1" localSheetId="10" hidden="1">#REF!</definedName>
    <definedName name="_5__123Graph_ACHART_1" localSheetId="11" hidden="1">#REF!</definedName>
    <definedName name="_5__123Graph_ACHART_1" localSheetId="1" hidden="1">#REF!</definedName>
    <definedName name="_5__123Graph_ACHART_1" localSheetId="9" hidden="1">#REF!</definedName>
    <definedName name="_5__123Graph_ACHART_1" hidden="1">#REF!</definedName>
    <definedName name="_5__123Graph_ACHART_11" localSheetId="10" hidden="1">#REF!</definedName>
    <definedName name="_5__123Graph_ACHART_11" localSheetId="11" hidden="1">#REF!</definedName>
    <definedName name="_5__123Graph_ACHART_11" localSheetId="1" hidden="1">#REF!</definedName>
    <definedName name="_5__123Graph_ACHART_11" localSheetId="9" hidden="1">#REF!</definedName>
    <definedName name="_5__123Graph_ACHART_11" hidden="1">#REF!</definedName>
    <definedName name="_5__123Graph_AGROWTH_REVS_A" localSheetId="10" hidden="1">#REF!</definedName>
    <definedName name="_5__123Graph_AGROWTH_REVS_A" localSheetId="12" hidden="1">#REF!</definedName>
    <definedName name="_5__123Graph_AGROWTH_REVS_A" localSheetId="11" hidden="1">#REF!</definedName>
    <definedName name="_5__123Graph_AGROWTH_REVS_A" localSheetId="1" hidden="1">#REF!</definedName>
    <definedName name="_5__123Graph_AGROWTH_REVS_A" localSheetId="9" hidden="1">#REF!</definedName>
    <definedName name="_5__123Graph_AGROWTH_REVS_A" hidden="1">#REF!</definedName>
    <definedName name="_5__123Graph_AGROWTH_REVS_B" localSheetId="10" hidden="1">#REF!</definedName>
    <definedName name="_5__123Graph_AGROWTH_REVS_B" localSheetId="12" hidden="1">#REF!</definedName>
    <definedName name="_5__123Graph_AGROWTH_REVS_B" localSheetId="11" hidden="1">#REF!</definedName>
    <definedName name="_5__123Graph_AGROWTH_REVS_B" localSheetId="1" hidden="1">#REF!</definedName>
    <definedName name="_5__123Graph_AGROWTH_REVS_B" localSheetId="9" hidden="1">#REF!</definedName>
    <definedName name="_5__123Graph_AGROWTH_REVS_B" hidden="1">#REF!</definedName>
    <definedName name="_5__123Graph_BCHART_2" localSheetId="10" hidden="1">#REF!</definedName>
    <definedName name="_5__123Graph_BCHART_2" localSheetId="11" hidden="1">#REF!</definedName>
    <definedName name="_5__123Graph_BCHART_2" localSheetId="1" hidden="1">#REF!</definedName>
    <definedName name="_5__123Graph_BCHART_2" localSheetId="9" hidden="1">#REF!</definedName>
    <definedName name="_5__123Graph_BCHART_2" hidden="1">#REF!</definedName>
    <definedName name="_6__123Graph_ACHART_10" localSheetId="10" hidden="1">#REF!</definedName>
    <definedName name="_6__123Graph_ACHART_10" localSheetId="11" hidden="1">#REF!</definedName>
    <definedName name="_6__123Graph_ACHART_10" localSheetId="1" hidden="1">#REF!</definedName>
    <definedName name="_6__123Graph_ACHART_10" localSheetId="9" hidden="1">#REF!</definedName>
    <definedName name="_6__123Graph_ACHART_10" hidden="1">#REF!</definedName>
    <definedName name="_6__123Graph_ACHART_12" localSheetId="10" hidden="1">#REF!</definedName>
    <definedName name="_6__123Graph_ACHART_12" localSheetId="11" hidden="1">#REF!</definedName>
    <definedName name="_6__123Graph_ACHART_12" localSheetId="1" hidden="1">#REF!</definedName>
    <definedName name="_6__123Graph_ACHART_12" localSheetId="9" hidden="1">#REF!</definedName>
    <definedName name="_6__123Graph_ACHART_12" hidden="1">#REF!</definedName>
    <definedName name="_6__123Graph_AGROWTH_REVS_B" localSheetId="10" hidden="1">#REF!</definedName>
    <definedName name="_6__123Graph_AGROWTH_REVS_B" localSheetId="12" hidden="1">#REF!</definedName>
    <definedName name="_6__123Graph_AGROWTH_REVS_B" localSheetId="11" hidden="1">#REF!</definedName>
    <definedName name="_6__123Graph_AGROWTH_REVS_B" localSheetId="1" hidden="1">#REF!</definedName>
    <definedName name="_6__123Graph_AGROWTH_REVS_B" localSheetId="9" hidden="1">#REF!</definedName>
    <definedName name="_6__123Graph_AGROWTH_REVS_B" hidden="1">#REF!</definedName>
    <definedName name="_6__123Graph_BCHART_3" localSheetId="10" hidden="1">#REF!</definedName>
    <definedName name="_6__123Graph_BCHART_3" localSheetId="11" hidden="1">#REF!</definedName>
    <definedName name="_6__123Graph_BCHART_3" localSheetId="1" hidden="1">#REF!</definedName>
    <definedName name="_6__123Graph_BCHART_3" localSheetId="9" hidden="1">#REF!</definedName>
    <definedName name="_6__123Graph_BCHART_3" hidden="1">#REF!</definedName>
    <definedName name="_6__123Graph_BGROSS_MARGINS" localSheetId="10" hidden="1">#REF!</definedName>
    <definedName name="_6__123Graph_BGROSS_MARGINS" localSheetId="12" hidden="1">#REF!</definedName>
    <definedName name="_6__123Graph_BGROSS_MARGINS" localSheetId="11" hidden="1">#REF!</definedName>
    <definedName name="_6__123Graph_BGROSS_MARGINS" localSheetId="1" hidden="1">#REF!</definedName>
    <definedName name="_6__123Graph_BGROSS_MARGINS" localSheetId="9" hidden="1">#REF!</definedName>
    <definedName name="_6__123Graph_BGROSS_MARGINS" hidden="1">#REF!</definedName>
    <definedName name="_6_0C" localSheetId="10">#REF!</definedName>
    <definedName name="_6_0C" localSheetId="11">#REF!</definedName>
    <definedName name="_6_0C" localSheetId="1">#REF!</definedName>
    <definedName name="_6_0C" localSheetId="9">#REF!</definedName>
    <definedName name="_6_0C">#REF!</definedName>
    <definedName name="_7__123Graph_ACHART_11" localSheetId="10" hidden="1">#REF!</definedName>
    <definedName name="_7__123Graph_ACHART_11" localSheetId="11" hidden="1">#REF!</definedName>
    <definedName name="_7__123Graph_ACHART_11" localSheetId="1" hidden="1">#REF!</definedName>
    <definedName name="_7__123Graph_ACHART_11" localSheetId="9" hidden="1">#REF!</definedName>
    <definedName name="_7__123Graph_ACHART_11" hidden="1">#REF!</definedName>
    <definedName name="_7__123Graph_ACHART_13" localSheetId="10" hidden="1">#REF!</definedName>
    <definedName name="_7__123Graph_ACHART_13" localSheetId="11" hidden="1">#REF!</definedName>
    <definedName name="_7__123Graph_ACHART_13" localSheetId="1" hidden="1">#REF!</definedName>
    <definedName name="_7__123Graph_ACHART_13" localSheetId="9" hidden="1">#REF!</definedName>
    <definedName name="_7__123Graph_ACHART_13" hidden="1">#REF!</definedName>
    <definedName name="_7__123Graph_AMOF_NB" localSheetId="10" hidden="1">#REF!</definedName>
    <definedName name="_7__123Graph_AMOF_NB" localSheetId="11" hidden="1">#REF!</definedName>
    <definedName name="_7__123Graph_AMOF_NB" localSheetId="1" hidden="1">#REF!</definedName>
    <definedName name="_7__123Graph_AMOF_NB" localSheetId="9" hidden="1">#REF!</definedName>
    <definedName name="_7__123Graph_AMOF_NB" hidden="1">#REF!</definedName>
    <definedName name="_7__123Graph_BGROSS_MARGINS" localSheetId="10" hidden="1">#REF!</definedName>
    <definedName name="_7__123Graph_BGROSS_MARGINS" localSheetId="12" hidden="1">#REF!</definedName>
    <definedName name="_7__123Graph_BGROSS_MARGINS" localSheetId="11" hidden="1">#REF!</definedName>
    <definedName name="_7__123Graph_BGROSS_MARGINS" localSheetId="1" hidden="1">#REF!</definedName>
    <definedName name="_7__123Graph_BGROSS_MARGINS" localSheetId="9" hidden="1">#REF!</definedName>
    <definedName name="_7__123Graph_BGROSS_MARGINS" hidden="1">#REF!</definedName>
    <definedName name="_7__123Graph_BGROWTH_REVS_A" localSheetId="10" hidden="1">#REF!</definedName>
    <definedName name="_7__123Graph_BGROWTH_REVS_A" localSheetId="12" hidden="1">#REF!</definedName>
    <definedName name="_7__123Graph_BGROWTH_REVS_A" localSheetId="11" hidden="1">#REF!</definedName>
    <definedName name="_7__123Graph_BGROWTH_REVS_A" localSheetId="1" hidden="1">#REF!</definedName>
    <definedName name="_7__123Graph_BGROWTH_REVS_A" localSheetId="9" hidden="1">#REF!</definedName>
    <definedName name="_7__123Graph_BGROWTH_REVS_A" hidden="1">#REF!</definedName>
    <definedName name="_7__123Graph_DCHART_1" hidden="1">#N/A</definedName>
    <definedName name="_7_0C" localSheetId="10">#REF!</definedName>
    <definedName name="_7_0C" localSheetId="11">#REF!</definedName>
    <definedName name="_7_0C" localSheetId="1">#REF!</definedName>
    <definedName name="_7_0C" localSheetId="9">#REF!</definedName>
    <definedName name="_7_0C">#REF!</definedName>
    <definedName name="_8__123Graph_ACHART_12" localSheetId="10" hidden="1">#REF!</definedName>
    <definedName name="_8__123Graph_ACHART_12" localSheetId="11" hidden="1">#REF!</definedName>
    <definedName name="_8__123Graph_ACHART_12" localSheetId="1" hidden="1">#REF!</definedName>
    <definedName name="_8__123Graph_ACHART_12" localSheetId="9" hidden="1">#REF!</definedName>
    <definedName name="_8__123Graph_ACHART_12" hidden="1">#REF!</definedName>
    <definedName name="_8__123Graph_ACHART_14" localSheetId="10" hidden="1">#REF!</definedName>
    <definedName name="_8__123Graph_ACHART_14" localSheetId="11" hidden="1">#REF!</definedName>
    <definedName name="_8__123Graph_ACHART_14" localSheetId="1" hidden="1">#REF!</definedName>
    <definedName name="_8__123Graph_ACHART_14" localSheetId="9" hidden="1">#REF!</definedName>
    <definedName name="_8__123Graph_ACHART_14" hidden="1">#REF!</definedName>
    <definedName name="_8__123Graph_BGROWTH_REVS_A" localSheetId="10" hidden="1">#REF!</definedName>
    <definedName name="_8__123Graph_BGROWTH_REVS_A" localSheetId="12" hidden="1">#REF!</definedName>
    <definedName name="_8__123Graph_BGROWTH_REVS_A" localSheetId="11" hidden="1">#REF!</definedName>
    <definedName name="_8__123Graph_BGROWTH_REVS_A" localSheetId="1" hidden="1">#REF!</definedName>
    <definedName name="_8__123Graph_BGROWTH_REVS_A" localSheetId="9" hidden="1">#REF!</definedName>
    <definedName name="_8__123Graph_BGROWTH_REVS_A" hidden="1">#REF!</definedName>
    <definedName name="_8__123Graph_BGROWTH_REVS_B" localSheetId="10" hidden="1">#REF!</definedName>
    <definedName name="_8__123Graph_BGROWTH_REVS_B" localSheetId="12" hidden="1">#REF!</definedName>
    <definedName name="_8__123Graph_BGROWTH_REVS_B" localSheetId="11" hidden="1">#REF!</definedName>
    <definedName name="_8__123Graph_BGROWTH_REVS_B" localSheetId="1" hidden="1">#REF!</definedName>
    <definedName name="_8__123Graph_BGROWTH_REVS_B" localSheetId="9" hidden="1">#REF!</definedName>
    <definedName name="_8__123Graph_BGROWTH_REVS_B" hidden="1">#REF!</definedName>
    <definedName name="_8__123Graph_DCHART_2" localSheetId="10" hidden="1">#REF!</definedName>
    <definedName name="_8__123Graph_DCHART_2" localSheetId="11" hidden="1">#REF!</definedName>
    <definedName name="_8__123Graph_DCHART_2" localSheetId="1" hidden="1">#REF!</definedName>
    <definedName name="_8__123Graph_DCHART_2" localSheetId="9" hidden="1">#REF!</definedName>
    <definedName name="_8__123Graph_DCHART_2" hidden="1">#REF!</definedName>
    <definedName name="_8200">#N/A</definedName>
    <definedName name="_9__123Graph_ACHART_13" localSheetId="10" hidden="1">#REF!</definedName>
    <definedName name="_9__123Graph_ACHART_13" localSheetId="11" hidden="1">#REF!</definedName>
    <definedName name="_9__123Graph_ACHART_13" localSheetId="1" hidden="1">#REF!</definedName>
    <definedName name="_9__123Graph_ACHART_13" localSheetId="9" hidden="1">#REF!</definedName>
    <definedName name="_9__123Graph_ACHART_13" hidden="1">#REF!</definedName>
    <definedName name="_9__123Graph_ACHART_15" localSheetId="10" hidden="1">#REF!</definedName>
    <definedName name="_9__123Graph_ACHART_15" localSheetId="11" hidden="1">#REF!</definedName>
    <definedName name="_9__123Graph_ACHART_15" localSheetId="1" hidden="1">#REF!</definedName>
    <definedName name="_9__123Graph_ACHART_15" localSheetId="9" hidden="1">#REF!</definedName>
    <definedName name="_9__123Graph_ACHART_15" hidden="1">#REF!</definedName>
    <definedName name="_9__123Graph_BGROWTH_REVS_B" localSheetId="10" hidden="1">#REF!</definedName>
    <definedName name="_9__123Graph_BGROWTH_REVS_B" localSheetId="12" hidden="1">#REF!</definedName>
    <definedName name="_9__123Graph_BGROWTH_REVS_B" localSheetId="11" hidden="1">#REF!</definedName>
    <definedName name="_9__123Graph_BGROWTH_REVS_B" localSheetId="1" hidden="1">#REF!</definedName>
    <definedName name="_9__123Graph_BGROWTH_REVS_B" localSheetId="9" hidden="1">#REF!</definedName>
    <definedName name="_9__123Graph_BGROWTH_REVS_B" localSheetId="8" hidden="1">#REF!</definedName>
    <definedName name="_9__123Graph_BGROWTH_REVS_B" hidden="1">#REF!</definedName>
    <definedName name="_9__123Graph_CGROWTH_REVS_A" localSheetId="10" hidden="1">#REF!</definedName>
    <definedName name="_9__123Graph_CGROWTH_REVS_A" localSheetId="12" hidden="1">#REF!</definedName>
    <definedName name="_9__123Graph_CGROWTH_REVS_A" localSheetId="11" hidden="1">#REF!</definedName>
    <definedName name="_9__123Graph_CGROWTH_REVS_A" localSheetId="1" hidden="1">#REF!</definedName>
    <definedName name="_9__123Graph_CGROWTH_REVS_A" localSheetId="3" hidden="1">#REF!</definedName>
    <definedName name="_9__123Graph_CGROWTH_REVS_A" localSheetId="9" hidden="1">#REF!</definedName>
    <definedName name="_9__123Graph_CGROWTH_REVS_A" localSheetId="8" hidden="1">#REF!</definedName>
    <definedName name="_9__123Graph_CGROWTH_REVS_A" hidden="1">#REF!</definedName>
    <definedName name="_9__123Graph_LBL_ACHART_1" hidden="1">#N/A</definedName>
    <definedName name="_9C" localSheetId="10">#REF!</definedName>
    <definedName name="_9C" localSheetId="11">#REF!</definedName>
    <definedName name="_9C" localSheetId="1">#REF!</definedName>
    <definedName name="_9C" localSheetId="9">#REF!</definedName>
    <definedName name="_9C">#REF!</definedName>
    <definedName name="_A" localSheetId="10">#REF!</definedName>
    <definedName name="_A" localSheetId="11">#REF!</definedName>
    <definedName name="_A" localSheetId="1">#REF!</definedName>
    <definedName name="_A" localSheetId="9">#REF!</definedName>
    <definedName name="_A">#REF!</definedName>
    <definedName name="_a1" localSheetId="10" hidden="1">#REF!</definedName>
    <definedName name="_a1" localSheetId="11" hidden="1">#REF!</definedName>
    <definedName name="_a1" localSheetId="1" hidden="1">#REF!</definedName>
    <definedName name="_a1" localSheetId="9" hidden="1">#REF!</definedName>
    <definedName name="_a1" hidden="1">#REF!</definedName>
    <definedName name="_a10" localSheetId="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 localSheetId="1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 localSheetId="9"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 localSheetId="8"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_1" localSheetId="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_1" localSheetId="1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_1"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_1" localSheetId="9"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_1" localSheetId="8"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_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_2" localSheetId="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_2" localSheetId="1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_2"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_2" localSheetId="9"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_2" localSheetId="8"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_2"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1" localSheetId="10" hidden="1">{"up stand alones",#N/A,FALSE,"Acquiror"}</definedName>
    <definedName name="_a11" localSheetId="11" hidden="1">{"up stand alones",#N/A,FALSE,"Acquiror"}</definedName>
    <definedName name="_a11" localSheetId="1" hidden="1">{"up stand alones",#N/A,FALSE,"Acquiror"}</definedName>
    <definedName name="_a11" localSheetId="9" hidden="1">{"up stand alones",#N/A,FALSE,"Acquiror"}</definedName>
    <definedName name="_a11" localSheetId="8" hidden="1">{"up stand alones",#N/A,FALSE,"Acquiror"}</definedName>
    <definedName name="_a11" hidden="1">{"up stand alones",#N/A,FALSE,"Acquiror"}</definedName>
    <definedName name="_a11_1" localSheetId="10" hidden="1">{"up stand alones",#N/A,FALSE,"Acquiror"}</definedName>
    <definedName name="_a11_1" localSheetId="11" hidden="1">{"up stand alones",#N/A,FALSE,"Acquiror"}</definedName>
    <definedName name="_a11_1" localSheetId="1" hidden="1">{"up stand alones",#N/A,FALSE,"Acquiror"}</definedName>
    <definedName name="_a11_1" localSheetId="9" hidden="1">{"up stand alones",#N/A,FALSE,"Acquiror"}</definedName>
    <definedName name="_a11_1" localSheetId="8" hidden="1">{"up stand alones",#N/A,FALSE,"Acquiror"}</definedName>
    <definedName name="_a11_1" hidden="1">{"up stand alones",#N/A,FALSE,"Acquiror"}</definedName>
    <definedName name="_a11_2" localSheetId="10" hidden="1">{"up stand alones",#N/A,FALSE,"Acquiror"}</definedName>
    <definedName name="_a11_2" localSheetId="11" hidden="1">{"up stand alones",#N/A,FALSE,"Acquiror"}</definedName>
    <definedName name="_a11_2" localSheetId="1" hidden="1">{"up stand alones",#N/A,FALSE,"Acquiror"}</definedName>
    <definedName name="_a11_2" localSheetId="9" hidden="1">{"up stand alones",#N/A,FALSE,"Acquiror"}</definedName>
    <definedName name="_a11_2" localSheetId="8" hidden="1">{"up stand alones",#N/A,FALSE,"Acquiror"}</definedName>
    <definedName name="_a11_2" hidden="1">{"up stand alones",#N/A,FALSE,"Acquiror"}</definedName>
    <definedName name="_a110000">#REF!</definedName>
    <definedName name="_a12" localSheetId="10"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 localSheetId="11"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 localSheetId="1"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 localSheetId="9"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 localSheetId="8"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_1" localSheetId="10"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_1" localSheetId="11"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_1" localSheetId="1"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_1" localSheetId="9"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_1" localSheetId="8"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_1"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_2" localSheetId="10"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_2" localSheetId="11"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_2" localSheetId="1"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_2" localSheetId="9"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_2" localSheetId="8"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_2"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3" localSheetId="10"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 localSheetId="11"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 localSheetId="1"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 localSheetId="9"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 localSheetId="8"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_1" localSheetId="10"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_1" localSheetId="11"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_1" localSheetId="1"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_1" localSheetId="9"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_1" localSheetId="8"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_1"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_2" localSheetId="10"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_2" localSheetId="11"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_2" localSheetId="1"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_2" localSheetId="9"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_2" localSheetId="8"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_2"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4" localSheetId="10"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 localSheetId="11"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 localSheetId="1"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 localSheetId="9"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 localSheetId="8"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_1" localSheetId="10"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_1" localSheetId="11"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_1" localSheetId="1"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_1" localSheetId="9"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_1" localSheetId="8"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_1"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_2" localSheetId="10"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_2" localSheetId="11"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_2" localSheetId="1"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_2" localSheetId="9"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_2" localSheetId="8"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_2"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2" hidden="1">#REF!</definedName>
    <definedName name="_a22000" localSheetId="10">#REF!</definedName>
    <definedName name="_a22000" localSheetId="11">#REF!</definedName>
    <definedName name="_a22000" localSheetId="1">#REF!</definedName>
    <definedName name="_a22000" localSheetId="9">#REF!</definedName>
    <definedName name="_a22000">#REF!</definedName>
    <definedName name="_a3" localSheetId="10" hidden="1">{#N/A,#N/A,FALSE,"Calc";#N/A,#N/A,FALSE,"Sensitivity";#N/A,#N/A,FALSE,"LT Earn.Dil.";#N/A,#N/A,FALSE,"Dil. AVP"}</definedName>
    <definedName name="_a3" localSheetId="11" hidden="1">{#N/A,#N/A,FALSE,"Calc";#N/A,#N/A,FALSE,"Sensitivity";#N/A,#N/A,FALSE,"LT Earn.Dil.";#N/A,#N/A,FALSE,"Dil. AVP"}</definedName>
    <definedName name="_a3" localSheetId="1" hidden="1">{#N/A,#N/A,FALSE,"Calc";#N/A,#N/A,FALSE,"Sensitivity";#N/A,#N/A,FALSE,"LT Earn.Dil.";#N/A,#N/A,FALSE,"Dil. AVP"}</definedName>
    <definedName name="_a3" localSheetId="9" hidden="1">{#N/A,#N/A,FALSE,"Calc";#N/A,#N/A,FALSE,"Sensitivity";#N/A,#N/A,FALSE,"LT Earn.Dil.";#N/A,#N/A,FALSE,"Dil. AVP"}</definedName>
    <definedName name="_a3" localSheetId="8" hidden="1">{#N/A,#N/A,FALSE,"Calc";#N/A,#N/A,FALSE,"Sensitivity";#N/A,#N/A,FALSE,"LT Earn.Dil.";#N/A,#N/A,FALSE,"Dil. AVP"}</definedName>
    <definedName name="_a3" hidden="1">{#N/A,#N/A,FALSE,"Calc";#N/A,#N/A,FALSE,"Sensitivity";#N/A,#N/A,FALSE,"LT Earn.Dil.";#N/A,#N/A,FALSE,"Dil. AVP"}</definedName>
    <definedName name="_a3_1" localSheetId="10" hidden="1">{#N/A,#N/A,FALSE,"Calc";#N/A,#N/A,FALSE,"Sensitivity";#N/A,#N/A,FALSE,"LT Earn.Dil.";#N/A,#N/A,FALSE,"Dil. AVP"}</definedName>
    <definedName name="_a3_1" localSheetId="11" hidden="1">{#N/A,#N/A,FALSE,"Calc";#N/A,#N/A,FALSE,"Sensitivity";#N/A,#N/A,FALSE,"LT Earn.Dil.";#N/A,#N/A,FALSE,"Dil. AVP"}</definedName>
    <definedName name="_a3_1" localSheetId="1" hidden="1">{#N/A,#N/A,FALSE,"Calc";#N/A,#N/A,FALSE,"Sensitivity";#N/A,#N/A,FALSE,"LT Earn.Dil.";#N/A,#N/A,FALSE,"Dil. AVP"}</definedName>
    <definedName name="_a3_1" localSheetId="9" hidden="1">{#N/A,#N/A,FALSE,"Calc";#N/A,#N/A,FALSE,"Sensitivity";#N/A,#N/A,FALSE,"LT Earn.Dil.";#N/A,#N/A,FALSE,"Dil. AVP"}</definedName>
    <definedName name="_a3_1" localSheetId="8" hidden="1">{#N/A,#N/A,FALSE,"Calc";#N/A,#N/A,FALSE,"Sensitivity";#N/A,#N/A,FALSE,"LT Earn.Dil.";#N/A,#N/A,FALSE,"Dil. AVP"}</definedName>
    <definedName name="_a3_1" hidden="1">{#N/A,#N/A,FALSE,"Calc";#N/A,#N/A,FALSE,"Sensitivity";#N/A,#N/A,FALSE,"LT Earn.Dil.";#N/A,#N/A,FALSE,"Dil. AVP"}</definedName>
    <definedName name="_a3_2" localSheetId="10" hidden="1">{#N/A,#N/A,FALSE,"Calc";#N/A,#N/A,FALSE,"Sensitivity";#N/A,#N/A,FALSE,"LT Earn.Dil.";#N/A,#N/A,FALSE,"Dil. AVP"}</definedName>
    <definedName name="_a3_2" localSheetId="11" hidden="1">{#N/A,#N/A,FALSE,"Calc";#N/A,#N/A,FALSE,"Sensitivity";#N/A,#N/A,FALSE,"LT Earn.Dil.";#N/A,#N/A,FALSE,"Dil. AVP"}</definedName>
    <definedName name="_a3_2" localSheetId="1" hidden="1">{#N/A,#N/A,FALSE,"Calc";#N/A,#N/A,FALSE,"Sensitivity";#N/A,#N/A,FALSE,"LT Earn.Dil.";#N/A,#N/A,FALSE,"Dil. AVP"}</definedName>
    <definedName name="_a3_2" localSheetId="9" hidden="1">{#N/A,#N/A,FALSE,"Calc";#N/A,#N/A,FALSE,"Sensitivity";#N/A,#N/A,FALSE,"LT Earn.Dil.";#N/A,#N/A,FALSE,"Dil. AVP"}</definedName>
    <definedName name="_a3_2" localSheetId="8" hidden="1">{#N/A,#N/A,FALSE,"Calc";#N/A,#N/A,FALSE,"Sensitivity";#N/A,#N/A,FALSE,"LT Earn.Dil.";#N/A,#N/A,FALSE,"Dil. AVP"}</definedName>
    <definedName name="_a3_2" hidden="1">{#N/A,#N/A,FALSE,"Calc";#N/A,#N/A,FALSE,"Sensitivity";#N/A,#N/A,FALSE,"LT Earn.Dil.";#N/A,#N/A,FALSE,"Dil. AVP"}</definedName>
    <definedName name="_a4" localSheetId="10" hidden="1">{"assumption 50 50",#N/A,TRUE,"Merger";"has gets cash",#N/A,TRUE,"Merger";"accretion dilution",#N/A,TRUE,"Merger";"comparison credit stats",#N/A,TRUE,"Merger";"pf credit stats",#N/A,TRUE,"Merger";"pf sheets",#N/A,TRUE,"Merger"}</definedName>
    <definedName name="_a4" localSheetId="11" hidden="1">{"assumption 50 50",#N/A,TRUE,"Merger";"has gets cash",#N/A,TRUE,"Merger";"accretion dilution",#N/A,TRUE,"Merger";"comparison credit stats",#N/A,TRUE,"Merger";"pf credit stats",#N/A,TRUE,"Merger";"pf sheets",#N/A,TRUE,"Merger"}</definedName>
    <definedName name="_a4" localSheetId="1" hidden="1">{"assumption 50 50",#N/A,TRUE,"Merger";"has gets cash",#N/A,TRUE,"Merger";"accretion dilution",#N/A,TRUE,"Merger";"comparison credit stats",#N/A,TRUE,"Merger";"pf credit stats",#N/A,TRUE,"Merger";"pf sheets",#N/A,TRUE,"Merger"}</definedName>
    <definedName name="_a4" localSheetId="9" hidden="1">{"assumption 50 50",#N/A,TRUE,"Merger";"has gets cash",#N/A,TRUE,"Merger";"accretion dilution",#N/A,TRUE,"Merger";"comparison credit stats",#N/A,TRUE,"Merger";"pf credit stats",#N/A,TRUE,"Merger";"pf sheets",#N/A,TRUE,"Merger"}</definedName>
    <definedName name="_a4" localSheetId="8" hidden="1">{"assumption 50 50",#N/A,TRUE,"Merger";"has gets cash",#N/A,TRUE,"Merger";"accretion dilution",#N/A,TRUE,"Merger";"comparison credit stats",#N/A,TRUE,"Merger";"pf credit stats",#N/A,TRUE,"Merger";"pf sheets",#N/A,TRUE,"Merger"}</definedName>
    <definedName name="_a4" hidden="1">{"assumption 50 50",#N/A,TRUE,"Merger";"has gets cash",#N/A,TRUE,"Merger";"accretion dilution",#N/A,TRUE,"Merger";"comparison credit stats",#N/A,TRUE,"Merger";"pf credit stats",#N/A,TRUE,"Merger";"pf sheets",#N/A,TRUE,"Merger"}</definedName>
    <definedName name="_a4_1" localSheetId="10" hidden="1">{"assumption 50 50",#N/A,TRUE,"Merger";"has gets cash",#N/A,TRUE,"Merger";"accretion dilution",#N/A,TRUE,"Merger";"comparison credit stats",#N/A,TRUE,"Merger";"pf credit stats",#N/A,TRUE,"Merger";"pf sheets",#N/A,TRUE,"Merger"}</definedName>
    <definedName name="_a4_1" localSheetId="11" hidden="1">{"assumption 50 50",#N/A,TRUE,"Merger";"has gets cash",#N/A,TRUE,"Merger";"accretion dilution",#N/A,TRUE,"Merger";"comparison credit stats",#N/A,TRUE,"Merger";"pf credit stats",#N/A,TRUE,"Merger";"pf sheets",#N/A,TRUE,"Merger"}</definedName>
    <definedName name="_a4_1" localSheetId="1" hidden="1">{"assumption 50 50",#N/A,TRUE,"Merger";"has gets cash",#N/A,TRUE,"Merger";"accretion dilution",#N/A,TRUE,"Merger";"comparison credit stats",#N/A,TRUE,"Merger";"pf credit stats",#N/A,TRUE,"Merger";"pf sheets",#N/A,TRUE,"Merger"}</definedName>
    <definedName name="_a4_1" localSheetId="9" hidden="1">{"assumption 50 50",#N/A,TRUE,"Merger";"has gets cash",#N/A,TRUE,"Merger";"accretion dilution",#N/A,TRUE,"Merger";"comparison credit stats",#N/A,TRUE,"Merger";"pf credit stats",#N/A,TRUE,"Merger";"pf sheets",#N/A,TRUE,"Merger"}</definedName>
    <definedName name="_a4_1" localSheetId="8" hidden="1">{"assumption 50 50",#N/A,TRUE,"Merger";"has gets cash",#N/A,TRUE,"Merger";"accretion dilution",#N/A,TRUE,"Merger";"comparison credit stats",#N/A,TRUE,"Merger";"pf credit stats",#N/A,TRUE,"Merger";"pf sheets",#N/A,TRUE,"Merger"}</definedName>
    <definedName name="_a4_1" hidden="1">{"assumption 50 50",#N/A,TRUE,"Merger";"has gets cash",#N/A,TRUE,"Merger";"accretion dilution",#N/A,TRUE,"Merger";"comparison credit stats",#N/A,TRUE,"Merger";"pf credit stats",#N/A,TRUE,"Merger";"pf sheets",#N/A,TRUE,"Merger"}</definedName>
    <definedName name="_a4_2" localSheetId="10" hidden="1">{"assumption 50 50",#N/A,TRUE,"Merger";"has gets cash",#N/A,TRUE,"Merger";"accretion dilution",#N/A,TRUE,"Merger";"comparison credit stats",#N/A,TRUE,"Merger";"pf credit stats",#N/A,TRUE,"Merger";"pf sheets",#N/A,TRUE,"Merger"}</definedName>
    <definedName name="_a4_2" localSheetId="11" hidden="1">{"assumption 50 50",#N/A,TRUE,"Merger";"has gets cash",#N/A,TRUE,"Merger";"accretion dilution",#N/A,TRUE,"Merger";"comparison credit stats",#N/A,TRUE,"Merger";"pf credit stats",#N/A,TRUE,"Merger";"pf sheets",#N/A,TRUE,"Merger"}</definedName>
    <definedName name="_a4_2" localSheetId="1" hidden="1">{"assumption 50 50",#N/A,TRUE,"Merger";"has gets cash",#N/A,TRUE,"Merger";"accretion dilution",#N/A,TRUE,"Merger";"comparison credit stats",#N/A,TRUE,"Merger";"pf credit stats",#N/A,TRUE,"Merger";"pf sheets",#N/A,TRUE,"Merger"}</definedName>
    <definedName name="_a4_2" localSheetId="9" hidden="1">{"assumption 50 50",#N/A,TRUE,"Merger";"has gets cash",#N/A,TRUE,"Merger";"accretion dilution",#N/A,TRUE,"Merger";"comparison credit stats",#N/A,TRUE,"Merger";"pf credit stats",#N/A,TRUE,"Merger";"pf sheets",#N/A,TRUE,"Merger"}</definedName>
    <definedName name="_a4_2" localSheetId="8" hidden="1">{"assumption 50 50",#N/A,TRUE,"Merger";"has gets cash",#N/A,TRUE,"Merger";"accretion dilution",#N/A,TRUE,"Merger";"comparison credit stats",#N/A,TRUE,"Merger";"pf credit stats",#N/A,TRUE,"Merger";"pf sheets",#N/A,TRUE,"Merger"}</definedName>
    <definedName name="_a4_2" hidden="1">{"assumption 50 50",#N/A,TRUE,"Merger";"has gets cash",#N/A,TRUE,"Merger";"accretion dilution",#N/A,TRUE,"Merger";"comparison credit stats",#N/A,TRUE,"Merger";"pf credit stats",#N/A,TRUE,"Merger";"pf sheets",#N/A,TRUE,"Merger"}</definedName>
    <definedName name="_a5" localSheetId="10" hidden="1">{"away stand alones",#N/A,FALSE,"Target"}</definedName>
    <definedName name="_a5" localSheetId="11" hidden="1">{"away stand alones",#N/A,FALSE,"Target"}</definedName>
    <definedName name="_a5" localSheetId="1" hidden="1">{"away stand alones",#N/A,FALSE,"Target"}</definedName>
    <definedName name="_a5" localSheetId="9" hidden="1">{"away stand alones",#N/A,FALSE,"Target"}</definedName>
    <definedName name="_a5" localSheetId="8" hidden="1">{"away stand alones",#N/A,FALSE,"Target"}</definedName>
    <definedName name="_a5" hidden="1">{"away stand alones",#N/A,FALSE,"Target"}</definedName>
    <definedName name="_a5_1" localSheetId="10" hidden="1">{"away stand alones",#N/A,FALSE,"Target"}</definedName>
    <definedName name="_a5_1" localSheetId="11" hidden="1">{"away stand alones",#N/A,FALSE,"Target"}</definedName>
    <definedName name="_a5_1" localSheetId="1" hidden="1">{"away stand alones",#N/A,FALSE,"Target"}</definedName>
    <definedName name="_a5_1" localSheetId="9" hidden="1">{"away stand alones",#N/A,FALSE,"Target"}</definedName>
    <definedName name="_a5_1" localSheetId="8" hidden="1">{"away stand alones",#N/A,FALSE,"Target"}</definedName>
    <definedName name="_a5_1" hidden="1">{"away stand alones",#N/A,FALSE,"Target"}</definedName>
    <definedName name="_a5_2" localSheetId="10" hidden="1">{"away stand alones",#N/A,FALSE,"Target"}</definedName>
    <definedName name="_a5_2" localSheetId="11" hidden="1">{"away stand alones",#N/A,FALSE,"Target"}</definedName>
    <definedName name="_a5_2" localSheetId="1" hidden="1">{"away stand alones",#N/A,FALSE,"Target"}</definedName>
    <definedName name="_a5_2" localSheetId="9" hidden="1">{"away stand alones",#N/A,FALSE,"Target"}</definedName>
    <definedName name="_a5_2" localSheetId="8" hidden="1">{"away stand alones",#N/A,FALSE,"Target"}</definedName>
    <definedName name="_a5_2" hidden="1">{"away stand alones",#N/A,FALSE,"Target"}</definedName>
    <definedName name="_a6" localSheetId="10" hidden="1">{"assumption cash",#N/A,TRUE,"Merger";"has gets cash",#N/A,TRUE,"Merger";"accretion dilution",#N/A,TRUE,"Merger";"comparison credit stats",#N/A,TRUE,"Merger";"pf credit stats",#N/A,TRUE,"Merger";"pf sheets",#N/A,TRUE,"Merger"}</definedName>
    <definedName name="_a6" localSheetId="11" hidden="1">{"assumption cash",#N/A,TRUE,"Merger";"has gets cash",#N/A,TRUE,"Merger";"accretion dilution",#N/A,TRUE,"Merger";"comparison credit stats",#N/A,TRUE,"Merger";"pf credit stats",#N/A,TRUE,"Merger";"pf sheets",#N/A,TRUE,"Merger"}</definedName>
    <definedName name="_a6" localSheetId="1" hidden="1">{"assumption cash",#N/A,TRUE,"Merger";"has gets cash",#N/A,TRUE,"Merger";"accretion dilution",#N/A,TRUE,"Merger";"comparison credit stats",#N/A,TRUE,"Merger";"pf credit stats",#N/A,TRUE,"Merger";"pf sheets",#N/A,TRUE,"Merger"}</definedName>
    <definedName name="_a6" localSheetId="9" hidden="1">{"assumption cash",#N/A,TRUE,"Merger";"has gets cash",#N/A,TRUE,"Merger";"accretion dilution",#N/A,TRUE,"Merger";"comparison credit stats",#N/A,TRUE,"Merger";"pf credit stats",#N/A,TRUE,"Merger";"pf sheets",#N/A,TRUE,"Merger"}</definedName>
    <definedName name="_a6" localSheetId="8" hidden="1">{"assumption cash",#N/A,TRUE,"Merger";"has gets cash",#N/A,TRUE,"Merger";"accretion dilution",#N/A,TRUE,"Merger";"comparison credit stats",#N/A,TRUE,"Merger";"pf credit stats",#N/A,TRUE,"Merger";"pf sheets",#N/A,TRUE,"Merger"}</definedName>
    <definedName name="_a6" hidden="1">{"assumption cash",#N/A,TRUE,"Merger";"has gets cash",#N/A,TRUE,"Merger";"accretion dilution",#N/A,TRUE,"Merger";"comparison credit stats",#N/A,TRUE,"Merger";"pf credit stats",#N/A,TRUE,"Merger";"pf sheets",#N/A,TRUE,"Merger"}</definedName>
    <definedName name="_a6_1" localSheetId="10" hidden="1">{"assumption cash",#N/A,TRUE,"Merger";"has gets cash",#N/A,TRUE,"Merger";"accretion dilution",#N/A,TRUE,"Merger";"comparison credit stats",#N/A,TRUE,"Merger";"pf credit stats",#N/A,TRUE,"Merger";"pf sheets",#N/A,TRUE,"Merger"}</definedName>
    <definedName name="_a6_1" localSheetId="11" hidden="1">{"assumption cash",#N/A,TRUE,"Merger";"has gets cash",#N/A,TRUE,"Merger";"accretion dilution",#N/A,TRUE,"Merger";"comparison credit stats",#N/A,TRUE,"Merger";"pf credit stats",#N/A,TRUE,"Merger";"pf sheets",#N/A,TRUE,"Merger"}</definedName>
    <definedName name="_a6_1" localSheetId="1" hidden="1">{"assumption cash",#N/A,TRUE,"Merger";"has gets cash",#N/A,TRUE,"Merger";"accretion dilution",#N/A,TRUE,"Merger";"comparison credit stats",#N/A,TRUE,"Merger";"pf credit stats",#N/A,TRUE,"Merger";"pf sheets",#N/A,TRUE,"Merger"}</definedName>
    <definedName name="_a6_1" localSheetId="9" hidden="1">{"assumption cash",#N/A,TRUE,"Merger";"has gets cash",#N/A,TRUE,"Merger";"accretion dilution",#N/A,TRUE,"Merger";"comparison credit stats",#N/A,TRUE,"Merger";"pf credit stats",#N/A,TRUE,"Merger";"pf sheets",#N/A,TRUE,"Merger"}</definedName>
    <definedName name="_a6_1" localSheetId="8" hidden="1">{"assumption cash",#N/A,TRUE,"Merger";"has gets cash",#N/A,TRUE,"Merger";"accretion dilution",#N/A,TRUE,"Merger";"comparison credit stats",#N/A,TRUE,"Merger";"pf credit stats",#N/A,TRUE,"Merger";"pf sheets",#N/A,TRUE,"Merger"}</definedName>
    <definedName name="_a6_1" hidden="1">{"assumption cash",#N/A,TRUE,"Merger";"has gets cash",#N/A,TRUE,"Merger";"accretion dilution",#N/A,TRUE,"Merger";"comparison credit stats",#N/A,TRUE,"Merger";"pf credit stats",#N/A,TRUE,"Merger";"pf sheets",#N/A,TRUE,"Merger"}</definedName>
    <definedName name="_a6_2" localSheetId="10" hidden="1">{"assumption cash",#N/A,TRUE,"Merger";"has gets cash",#N/A,TRUE,"Merger";"accretion dilution",#N/A,TRUE,"Merger";"comparison credit stats",#N/A,TRUE,"Merger";"pf credit stats",#N/A,TRUE,"Merger";"pf sheets",#N/A,TRUE,"Merger"}</definedName>
    <definedName name="_a6_2" localSheetId="11" hidden="1">{"assumption cash",#N/A,TRUE,"Merger";"has gets cash",#N/A,TRUE,"Merger";"accretion dilution",#N/A,TRUE,"Merger";"comparison credit stats",#N/A,TRUE,"Merger";"pf credit stats",#N/A,TRUE,"Merger";"pf sheets",#N/A,TRUE,"Merger"}</definedName>
    <definedName name="_a6_2" localSheetId="1" hidden="1">{"assumption cash",#N/A,TRUE,"Merger";"has gets cash",#N/A,TRUE,"Merger";"accretion dilution",#N/A,TRUE,"Merger";"comparison credit stats",#N/A,TRUE,"Merger";"pf credit stats",#N/A,TRUE,"Merger";"pf sheets",#N/A,TRUE,"Merger"}</definedName>
    <definedName name="_a6_2" localSheetId="9" hidden="1">{"assumption cash",#N/A,TRUE,"Merger";"has gets cash",#N/A,TRUE,"Merger";"accretion dilution",#N/A,TRUE,"Merger";"comparison credit stats",#N/A,TRUE,"Merger";"pf credit stats",#N/A,TRUE,"Merger";"pf sheets",#N/A,TRUE,"Merger"}</definedName>
    <definedName name="_a6_2" localSheetId="8" hidden="1">{"assumption cash",#N/A,TRUE,"Merger";"has gets cash",#N/A,TRUE,"Merger";"accretion dilution",#N/A,TRUE,"Merger";"comparison credit stats",#N/A,TRUE,"Merger";"pf credit stats",#N/A,TRUE,"Merger";"pf sheets",#N/A,TRUE,"Merger"}</definedName>
    <definedName name="_a6_2" hidden="1">{"assumption cash",#N/A,TRUE,"Merger";"has gets cash",#N/A,TRUE,"Merger";"accretion dilution",#N/A,TRUE,"Merger";"comparison credit stats",#N/A,TRUE,"Merger";"pf credit stats",#N/A,TRUE,"Merger";"pf sheets",#N/A,TRUE,"Merger"}</definedName>
    <definedName name="_a66000">#REF!</definedName>
    <definedName name="_a660000" localSheetId="10">#REF!</definedName>
    <definedName name="_a660000" localSheetId="11">#REF!</definedName>
    <definedName name="_a660000" localSheetId="1">#REF!</definedName>
    <definedName name="_a660000" localSheetId="9">#REF!</definedName>
    <definedName name="_a660000">#REF!</definedName>
    <definedName name="_a7" localSheetId="10" hidden="1">{"hiden",#N/A,FALSE,"14";"hidden",#N/A,FALSE,"16";"hidden",#N/A,FALSE,"18";"hidden",#N/A,FALSE,"20"}</definedName>
    <definedName name="_a7" localSheetId="11" hidden="1">{"hiden",#N/A,FALSE,"14";"hidden",#N/A,FALSE,"16";"hidden",#N/A,FALSE,"18";"hidden",#N/A,FALSE,"20"}</definedName>
    <definedName name="_a7" localSheetId="1" hidden="1">{"hiden",#N/A,FALSE,"14";"hidden",#N/A,FALSE,"16";"hidden",#N/A,FALSE,"18";"hidden",#N/A,FALSE,"20"}</definedName>
    <definedName name="_a7" localSheetId="9" hidden="1">{"hiden",#N/A,FALSE,"14";"hidden",#N/A,FALSE,"16";"hidden",#N/A,FALSE,"18";"hidden",#N/A,FALSE,"20"}</definedName>
    <definedName name="_a7" localSheetId="8" hidden="1">{"hiden",#N/A,FALSE,"14";"hidden",#N/A,FALSE,"16";"hidden",#N/A,FALSE,"18";"hidden",#N/A,FALSE,"20"}</definedName>
    <definedName name="_a7" hidden="1">{"hiden",#N/A,FALSE,"14";"hidden",#N/A,FALSE,"16";"hidden",#N/A,FALSE,"18";"hidden",#N/A,FALSE,"20"}</definedName>
    <definedName name="_a7_1" localSheetId="10" hidden="1">{"hiden",#N/A,FALSE,"14";"hidden",#N/A,FALSE,"16";"hidden",#N/A,FALSE,"18";"hidden",#N/A,FALSE,"20"}</definedName>
    <definedName name="_a7_1" localSheetId="11" hidden="1">{"hiden",#N/A,FALSE,"14";"hidden",#N/A,FALSE,"16";"hidden",#N/A,FALSE,"18";"hidden",#N/A,FALSE,"20"}</definedName>
    <definedName name="_a7_1" localSheetId="1" hidden="1">{"hiden",#N/A,FALSE,"14";"hidden",#N/A,FALSE,"16";"hidden",#N/A,FALSE,"18";"hidden",#N/A,FALSE,"20"}</definedName>
    <definedName name="_a7_1" localSheetId="9" hidden="1">{"hiden",#N/A,FALSE,"14";"hidden",#N/A,FALSE,"16";"hidden",#N/A,FALSE,"18";"hidden",#N/A,FALSE,"20"}</definedName>
    <definedName name="_a7_1" localSheetId="8" hidden="1">{"hiden",#N/A,FALSE,"14";"hidden",#N/A,FALSE,"16";"hidden",#N/A,FALSE,"18";"hidden",#N/A,FALSE,"20"}</definedName>
    <definedName name="_a7_1" hidden="1">{"hiden",#N/A,FALSE,"14";"hidden",#N/A,FALSE,"16";"hidden",#N/A,FALSE,"18";"hidden",#N/A,FALSE,"20"}</definedName>
    <definedName name="_a7_2" localSheetId="10" hidden="1">{"hiden",#N/A,FALSE,"14";"hidden",#N/A,FALSE,"16";"hidden",#N/A,FALSE,"18";"hidden",#N/A,FALSE,"20"}</definedName>
    <definedName name="_a7_2" localSheetId="11" hidden="1">{"hiden",#N/A,FALSE,"14";"hidden",#N/A,FALSE,"16";"hidden",#N/A,FALSE,"18";"hidden",#N/A,FALSE,"20"}</definedName>
    <definedName name="_a7_2" localSheetId="1" hidden="1">{"hiden",#N/A,FALSE,"14";"hidden",#N/A,FALSE,"16";"hidden",#N/A,FALSE,"18";"hidden",#N/A,FALSE,"20"}</definedName>
    <definedName name="_a7_2" localSheetId="9" hidden="1">{"hiden",#N/A,FALSE,"14";"hidden",#N/A,FALSE,"16";"hidden",#N/A,FALSE,"18";"hidden",#N/A,FALSE,"20"}</definedName>
    <definedName name="_a7_2" localSheetId="8" hidden="1">{"hiden",#N/A,FALSE,"14";"hidden",#N/A,FALSE,"16";"hidden",#N/A,FALSE,"18";"hidden",#N/A,FALSE,"20"}</definedName>
    <definedName name="_a7_2" hidden="1">{"hiden",#N/A,FALSE,"14";"hidden",#N/A,FALSE,"16";"hidden",#N/A,FALSE,"18";"hidden",#N/A,FALSE,"20"}</definedName>
    <definedName name="_a8" localSheetId="10" hidden="1">{"consolidated",#N/A,FALSE,"Sheet1";"cms",#N/A,FALSE,"Sheet1";"fse",#N/A,FALSE,"Sheet1"}</definedName>
    <definedName name="_a8" localSheetId="11" hidden="1">{"consolidated",#N/A,FALSE,"Sheet1";"cms",#N/A,FALSE,"Sheet1";"fse",#N/A,FALSE,"Sheet1"}</definedName>
    <definedName name="_a8" localSheetId="1" hidden="1">{"consolidated",#N/A,FALSE,"Sheet1";"cms",#N/A,FALSE,"Sheet1";"fse",#N/A,FALSE,"Sheet1"}</definedName>
    <definedName name="_a8" localSheetId="9" hidden="1">{"consolidated",#N/A,FALSE,"Sheet1";"cms",#N/A,FALSE,"Sheet1";"fse",#N/A,FALSE,"Sheet1"}</definedName>
    <definedName name="_a8" localSheetId="8" hidden="1">{"consolidated",#N/A,FALSE,"Sheet1";"cms",#N/A,FALSE,"Sheet1";"fse",#N/A,FALSE,"Sheet1"}</definedName>
    <definedName name="_a8" hidden="1">{"consolidated",#N/A,FALSE,"Sheet1";"cms",#N/A,FALSE,"Sheet1";"fse",#N/A,FALSE,"Sheet1"}</definedName>
    <definedName name="_a8_1" localSheetId="10" hidden="1">{"consolidated",#N/A,FALSE,"Sheet1";"cms",#N/A,FALSE,"Sheet1";"fse",#N/A,FALSE,"Sheet1"}</definedName>
    <definedName name="_a8_1" localSheetId="11" hidden="1">{"consolidated",#N/A,FALSE,"Sheet1";"cms",#N/A,FALSE,"Sheet1";"fse",#N/A,FALSE,"Sheet1"}</definedName>
    <definedName name="_a8_1" localSheetId="1" hidden="1">{"consolidated",#N/A,FALSE,"Sheet1";"cms",#N/A,FALSE,"Sheet1";"fse",#N/A,FALSE,"Sheet1"}</definedName>
    <definedName name="_a8_1" localSheetId="9" hidden="1">{"consolidated",#N/A,FALSE,"Sheet1";"cms",#N/A,FALSE,"Sheet1";"fse",#N/A,FALSE,"Sheet1"}</definedName>
    <definedName name="_a8_1" localSheetId="8" hidden="1">{"consolidated",#N/A,FALSE,"Sheet1";"cms",#N/A,FALSE,"Sheet1";"fse",#N/A,FALSE,"Sheet1"}</definedName>
    <definedName name="_a8_1" hidden="1">{"consolidated",#N/A,FALSE,"Sheet1";"cms",#N/A,FALSE,"Sheet1";"fse",#N/A,FALSE,"Sheet1"}</definedName>
    <definedName name="_a8_2" localSheetId="10" hidden="1">{"consolidated",#N/A,FALSE,"Sheet1";"cms",#N/A,FALSE,"Sheet1";"fse",#N/A,FALSE,"Sheet1"}</definedName>
    <definedName name="_a8_2" localSheetId="11" hidden="1">{"consolidated",#N/A,FALSE,"Sheet1";"cms",#N/A,FALSE,"Sheet1";"fse",#N/A,FALSE,"Sheet1"}</definedName>
    <definedName name="_a8_2" localSheetId="1" hidden="1">{"consolidated",#N/A,FALSE,"Sheet1";"cms",#N/A,FALSE,"Sheet1";"fse",#N/A,FALSE,"Sheet1"}</definedName>
    <definedName name="_a8_2" localSheetId="9" hidden="1">{"consolidated",#N/A,FALSE,"Sheet1";"cms",#N/A,FALSE,"Sheet1";"fse",#N/A,FALSE,"Sheet1"}</definedName>
    <definedName name="_a8_2" localSheetId="8" hidden="1">{"consolidated",#N/A,FALSE,"Sheet1";"cms",#N/A,FALSE,"Sheet1";"fse",#N/A,FALSE,"Sheet1"}</definedName>
    <definedName name="_a8_2" hidden="1">{"consolidated",#N/A,FALSE,"Sheet1";"cms",#N/A,FALSE,"Sheet1";"fse",#N/A,FALSE,"Sheet1"}</definedName>
    <definedName name="_a9" localSheetId="10"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 localSheetId="1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 localSheetId="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 localSheetId="9"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 localSheetId="8"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_1" localSheetId="10"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_1" localSheetId="1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_1" localSheetId="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_1" localSheetId="9"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_1" localSheetId="8"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_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_2" localSheetId="10"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_2" localSheetId="1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_2" localSheetId="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_2" localSheetId="9"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_2" localSheetId="8"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_2"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F9">#REF!</definedName>
    <definedName name="_AL2" localSheetId="10">#REF!</definedName>
    <definedName name="_AL2" localSheetId="11">#REF!</definedName>
    <definedName name="_AL2" localSheetId="1">#REF!</definedName>
    <definedName name="_AL2" localSheetId="9">#REF!</definedName>
    <definedName name="_AL2">#REF!</definedName>
    <definedName name="_ANA1" localSheetId="10">#REF!</definedName>
    <definedName name="_ANA1" localSheetId="11">#REF!</definedName>
    <definedName name="_ANA1" localSheetId="1">#REF!</definedName>
    <definedName name="_ANA1" localSheetId="9">#REF!</definedName>
    <definedName name="_ANA1">#REF!</definedName>
    <definedName name="_ANA2" localSheetId="10">#REF!</definedName>
    <definedName name="_ANA2" localSheetId="11">#REF!</definedName>
    <definedName name="_ANA2" localSheetId="1">#REF!</definedName>
    <definedName name="_ANA2" localSheetId="9">#REF!</definedName>
    <definedName name="_ANA2">#REF!</definedName>
    <definedName name="_as2" localSheetId="10">#REF!</definedName>
    <definedName name="_as2" localSheetId="11">#REF!</definedName>
    <definedName name="_as2" localSheetId="1">#REF!</definedName>
    <definedName name="_as2" localSheetId="9">#REF!</definedName>
    <definedName name="_as2">#REF!</definedName>
    <definedName name="_ATI2">#N/A</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1">#REF!</definedName>
    <definedName name="_b2" localSheetId="10">#REF!</definedName>
    <definedName name="_b2" localSheetId="11">#REF!</definedName>
    <definedName name="_b2" localSheetId="1">#REF!</definedName>
    <definedName name="_b2" localSheetId="9">#REF!</definedName>
    <definedName name="_b2">#REF!</definedName>
    <definedName name="_b3" localSheetId="10">#REF!</definedName>
    <definedName name="_b3" localSheetId="11">#REF!</definedName>
    <definedName name="_b3" localSheetId="1">#REF!</definedName>
    <definedName name="_b3" localSheetId="9">#REF!</definedName>
    <definedName name="_b3">#REF!</definedName>
    <definedName name="_bal0196" localSheetId="10">#REF!</definedName>
    <definedName name="_bal0196" localSheetId="12">#REF!</definedName>
    <definedName name="_bal0196" localSheetId="11">#REF!</definedName>
    <definedName name="_bal0196" localSheetId="1">#REF!</definedName>
    <definedName name="_bal0196" localSheetId="9">#REF!</definedName>
    <definedName name="_bal0196">#REF!</definedName>
    <definedName name="_bal0296" localSheetId="10">#REF!</definedName>
    <definedName name="_bal0296" localSheetId="12">#REF!</definedName>
    <definedName name="_bal0296" localSheetId="11">#REF!</definedName>
    <definedName name="_bal0296" localSheetId="1">#REF!</definedName>
    <definedName name="_bal0296" localSheetId="9">#REF!</definedName>
    <definedName name="_bal0296">#REF!</definedName>
    <definedName name="_Bal0497" localSheetId="10">#REF!</definedName>
    <definedName name="_Bal0497" localSheetId="12">#REF!</definedName>
    <definedName name="_Bal0497" localSheetId="11">#REF!</definedName>
    <definedName name="_Bal0497" localSheetId="1">#REF!</definedName>
    <definedName name="_Bal0497" localSheetId="9">#REF!</definedName>
    <definedName name="_Bal0497">#REF!</definedName>
    <definedName name="_bal1196" localSheetId="10">#REF!</definedName>
    <definedName name="_bal1196" localSheetId="12">#REF!</definedName>
    <definedName name="_bal1196" localSheetId="11">#REF!</definedName>
    <definedName name="_bal1196" localSheetId="1">#REF!</definedName>
    <definedName name="_bal1196" localSheetId="9">#REF!</definedName>
    <definedName name="_bal1196">#REF!</definedName>
    <definedName name="_bdg2000" localSheetId="10">#REF!</definedName>
    <definedName name="_bdg2000" localSheetId="12">#REF!</definedName>
    <definedName name="_bdg2000" localSheetId="11">#REF!</definedName>
    <definedName name="_bdg2000" localSheetId="1">#REF!</definedName>
    <definedName name="_bdg2000" localSheetId="9">#REF!</definedName>
    <definedName name="_bdg2000">#REF!</definedName>
    <definedName name="_bdm.41A9374964454542AA3AC8CA866C6999.edm" localSheetId="10" hidden="1">#REF!</definedName>
    <definedName name="_bdm.41A9374964454542AA3AC8CA866C6999.edm" localSheetId="12" hidden="1">#REF!</definedName>
    <definedName name="_bdm.41A9374964454542AA3AC8CA866C6999.edm" localSheetId="11" hidden="1">#REF!</definedName>
    <definedName name="_bdm.41A9374964454542AA3AC8CA866C6999.edm" localSheetId="1" hidden="1">#REF!</definedName>
    <definedName name="_bdm.41A9374964454542AA3AC8CA866C6999.edm" localSheetId="9" hidden="1">#REF!</definedName>
    <definedName name="_bdm.41A9374964454542AA3AC8CA866C6999.edm" hidden="1">#REF!</definedName>
    <definedName name="_bdm.4AE777B74B124210985A9FB221E1D43F.edm" localSheetId="10" hidden="1">#REF!</definedName>
    <definedName name="_bdm.4AE777B74B124210985A9FB221E1D43F.edm" localSheetId="12" hidden="1">#REF!</definedName>
    <definedName name="_bdm.4AE777B74B124210985A9FB221E1D43F.edm" localSheetId="11" hidden="1">#REF!</definedName>
    <definedName name="_bdm.4AE777B74B124210985A9FB221E1D43F.edm" localSheetId="1" hidden="1">#REF!</definedName>
    <definedName name="_bdm.4AE777B74B124210985A9FB221E1D43F.edm" localSheetId="9" hidden="1">#REF!</definedName>
    <definedName name="_bdm.4AE777B74B124210985A9FB221E1D43F.edm" hidden="1">#REF!</definedName>
    <definedName name="_bdm.4f0fb8d4384d42efbaa565425b8282cc.edm" localSheetId="10" hidden="1">#REF!</definedName>
    <definedName name="_bdm.4f0fb8d4384d42efbaa565425b8282cc.edm" localSheetId="12" hidden="1">#REF!</definedName>
    <definedName name="_bdm.4f0fb8d4384d42efbaa565425b8282cc.edm" localSheetId="11" hidden="1">#REF!</definedName>
    <definedName name="_bdm.4f0fb8d4384d42efbaa565425b8282cc.edm" localSheetId="1" hidden="1">#REF!</definedName>
    <definedName name="_bdm.4f0fb8d4384d42efbaa565425b8282cc.edm" localSheetId="9" hidden="1">#REF!</definedName>
    <definedName name="_bdm.4f0fb8d4384d42efbaa565425b8282cc.edm" hidden="1">#REF!</definedName>
    <definedName name="_bdm.5de05960c7da43fab9815b1d70ca999b.edm" localSheetId="10" hidden="1">#REF!</definedName>
    <definedName name="_bdm.5de05960c7da43fab9815b1d70ca999b.edm" localSheetId="12" hidden="1">#REF!</definedName>
    <definedName name="_bdm.5de05960c7da43fab9815b1d70ca999b.edm" localSheetId="11" hidden="1">#REF!</definedName>
    <definedName name="_bdm.5de05960c7da43fab9815b1d70ca999b.edm" localSheetId="1" hidden="1">#REF!</definedName>
    <definedName name="_bdm.5de05960c7da43fab9815b1d70ca999b.edm" localSheetId="9" hidden="1">#REF!</definedName>
    <definedName name="_bdm.5de05960c7da43fab9815b1d70ca999b.edm" hidden="1">#REF!</definedName>
    <definedName name="_bdm.61df9a30cff8444eaae34dfd3c80e153.edm" localSheetId="10" hidden="1">#REF!</definedName>
    <definedName name="_bdm.61df9a30cff8444eaae34dfd3c80e153.edm" localSheetId="12" hidden="1">#REF!</definedName>
    <definedName name="_bdm.61df9a30cff8444eaae34dfd3c80e153.edm" localSheetId="11" hidden="1">#REF!</definedName>
    <definedName name="_bdm.61df9a30cff8444eaae34dfd3c80e153.edm" localSheetId="1" hidden="1">#REF!</definedName>
    <definedName name="_bdm.61df9a30cff8444eaae34dfd3c80e153.edm" localSheetId="9" hidden="1">#REF!</definedName>
    <definedName name="_bdm.61df9a30cff8444eaae34dfd3c80e153.edm" hidden="1">#REF!</definedName>
    <definedName name="_bdm.65d2e5e350a14a778e732e0f4a668212.edm" localSheetId="10" hidden="1">#REF!</definedName>
    <definedName name="_bdm.65d2e5e350a14a778e732e0f4a668212.edm" localSheetId="12" hidden="1">#REF!</definedName>
    <definedName name="_bdm.65d2e5e350a14a778e732e0f4a668212.edm" localSheetId="11" hidden="1">#REF!</definedName>
    <definedName name="_bdm.65d2e5e350a14a778e732e0f4a668212.edm" localSheetId="1" hidden="1">#REF!</definedName>
    <definedName name="_bdm.65d2e5e350a14a778e732e0f4a668212.edm" localSheetId="9" hidden="1">#REF!</definedName>
    <definedName name="_bdm.65d2e5e350a14a778e732e0f4a668212.edm" hidden="1">#REF!</definedName>
    <definedName name="_bdm.7441fe4e399544aba950748b432b7458.edm" localSheetId="10" hidden="1">#REF!</definedName>
    <definedName name="_bdm.7441fe4e399544aba950748b432b7458.edm" localSheetId="12" hidden="1">#REF!</definedName>
    <definedName name="_bdm.7441fe4e399544aba950748b432b7458.edm" localSheetId="11" hidden="1">#REF!</definedName>
    <definedName name="_bdm.7441fe4e399544aba950748b432b7458.edm" localSheetId="1" hidden="1">#REF!</definedName>
    <definedName name="_bdm.7441fe4e399544aba950748b432b7458.edm" localSheetId="9" hidden="1">#REF!</definedName>
    <definedName name="_bdm.7441fe4e399544aba950748b432b7458.edm" hidden="1">#REF!</definedName>
    <definedName name="_bdm.7bd060d3be164769a4dbeb7e916719fc.edm" localSheetId="10" hidden="1">#REF!</definedName>
    <definedName name="_bdm.7bd060d3be164769a4dbeb7e916719fc.edm" localSheetId="12" hidden="1">#REF!</definedName>
    <definedName name="_bdm.7bd060d3be164769a4dbeb7e916719fc.edm" localSheetId="11" hidden="1">#REF!</definedName>
    <definedName name="_bdm.7bd060d3be164769a4dbeb7e916719fc.edm" localSheetId="1" hidden="1">#REF!</definedName>
    <definedName name="_bdm.7bd060d3be164769a4dbeb7e916719fc.edm" localSheetId="9" hidden="1">#REF!</definedName>
    <definedName name="_bdm.7bd060d3be164769a4dbeb7e916719fc.edm" hidden="1">#REF!</definedName>
    <definedName name="_bdm.8310f1dd31a14ad4b99fe01250a42e2c.edm" localSheetId="10" hidden="1">#REF!</definedName>
    <definedName name="_bdm.8310f1dd31a14ad4b99fe01250a42e2c.edm" localSheetId="12" hidden="1">#REF!</definedName>
    <definedName name="_bdm.8310f1dd31a14ad4b99fe01250a42e2c.edm" localSheetId="11" hidden="1">#REF!</definedName>
    <definedName name="_bdm.8310f1dd31a14ad4b99fe01250a42e2c.edm" localSheetId="1" hidden="1">#REF!</definedName>
    <definedName name="_bdm.8310f1dd31a14ad4b99fe01250a42e2c.edm" localSheetId="9" hidden="1">#REF!</definedName>
    <definedName name="_bdm.8310f1dd31a14ad4b99fe01250a42e2c.edm" hidden="1">#REF!</definedName>
    <definedName name="_bdm.8b002f11f5ad41faa66b076ca40d047b.edm" localSheetId="10" hidden="1">#REF!</definedName>
    <definedName name="_bdm.8b002f11f5ad41faa66b076ca40d047b.edm" localSheetId="12" hidden="1">#REF!</definedName>
    <definedName name="_bdm.8b002f11f5ad41faa66b076ca40d047b.edm" localSheetId="11" hidden="1">#REF!</definedName>
    <definedName name="_bdm.8b002f11f5ad41faa66b076ca40d047b.edm" localSheetId="1" hidden="1">#REF!</definedName>
    <definedName name="_bdm.8b002f11f5ad41faa66b076ca40d047b.edm" localSheetId="9" hidden="1">#REF!</definedName>
    <definedName name="_bdm.8b002f11f5ad41faa66b076ca40d047b.edm" hidden="1">#REF!</definedName>
    <definedName name="_bdm.b0dd67bcd6af42c9904448f7d598d67f.edm" localSheetId="10" hidden="1">#REF!</definedName>
    <definedName name="_bdm.b0dd67bcd6af42c9904448f7d598d67f.edm" localSheetId="12" hidden="1">#REF!</definedName>
    <definedName name="_bdm.b0dd67bcd6af42c9904448f7d598d67f.edm" localSheetId="11" hidden="1">#REF!</definedName>
    <definedName name="_bdm.b0dd67bcd6af42c9904448f7d598d67f.edm" localSheetId="1" hidden="1">#REF!</definedName>
    <definedName name="_bdm.b0dd67bcd6af42c9904448f7d598d67f.edm" localSheetId="9" hidden="1">#REF!</definedName>
    <definedName name="_bdm.b0dd67bcd6af42c9904448f7d598d67f.edm" hidden="1">#REF!</definedName>
    <definedName name="_bdm.b8b0174a5335478992d6fab6a8880b28.edm" localSheetId="10" hidden="1">#REF!</definedName>
    <definedName name="_bdm.b8b0174a5335478992d6fab6a8880b28.edm" localSheetId="12" hidden="1">#REF!</definedName>
    <definedName name="_bdm.b8b0174a5335478992d6fab6a8880b28.edm" localSheetId="11" hidden="1">#REF!</definedName>
    <definedName name="_bdm.b8b0174a5335478992d6fab6a8880b28.edm" localSheetId="1" hidden="1">#REF!</definedName>
    <definedName name="_bdm.b8b0174a5335478992d6fab6a8880b28.edm" localSheetId="9" hidden="1">#REF!</definedName>
    <definedName name="_bdm.b8b0174a5335478992d6fab6a8880b28.edm" hidden="1">#REF!</definedName>
    <definedName name="_bdm.c7cf0dc696924971ae846c6b2b5c7096.edm" localSheetId="10" hidden="1">#REF!</definedName>
    <definedName name="_bdm.c7cf0dc696924971ae846c6b2b5c7096.edm" localSheetId="12" hidden="1">#REF!</definedName>
    <definedName name="_bdm.c7cf0dc696924971ae846c6b2b5c7096.edm" localSheetId="11" hidden="1">#REF!</definedName>
    <definedName name="_bdm.c7cf0dc696924971ae846c6b2b5c7096.edm" localSheetId="1" hidden="1">#REF!</definedName>
    <definedName name="_bdm.c7cf0dc696924971ae846c6b2b5c7096.edm" localSheetId="9" hidden="1">#REF!</definedName>
    <definedName name="_bdm.c7cf0dc696924971ae846c6b2b5c7096.edm" hidden="1">#REF!</definedName>
    <definedName name="_bdm.c838de5849e04c49b92705d7053c03e7.edm" localSheetId="10" hidden="1">#REF!</definedName>
    <definedName name="_bdm.c838de5849e04c49b92705d7053c03e7.edm" localSheetId="12" hidden="1">#REF!</definedName>
    <definedName name="_bdm.c838de5849e04c49b92705d7053c03e7.edm" localSheetId="11" hidden="1">#REF!</definedName>
    <definedName name="_bdm.c838de5849e04c49b92705d7053c03e7.edm" localSheetId="1" hidden="1">#REF!</definedName>
    <definedName name="_bdm.c838de5849e04c49b92705d7053c03e7.edm" localSheetId="9" hidden="1">#REF!</definedName>
    <definedName name="_bdm.c838de5849e04c49b92705d7053c03e7.edm" hidden="1">#REF!</definedName>
    <definedName name="_bdm.dc021a1a16d148dca33008ef6cf50cd4.edm" localSheetId="10" hidden="1">#REF!</definedName>
    <definedName name="_bdm.dc021a1a16d148dca33008ef6cf50cd4.edm" localSheetId="12" hidden="1">#REF!</definedName>
    <definedName name="_bdm.dc021a1a16d148dca33008ef6cf50cd4.edm" localSheetId="11" hidden="1">#REF!</definedName>
    <definedName name="_bdm.dc021a1a16d148dca33008ef6cf50cd4.edm" localSheetId="1" hidden="1">#REF!</definedName>
    <definedName name="_bdm.dc021a1a16d148dca33008ef6cf50cd4.edm" localSheetId="9" hidden="1">#REF!</definedName>
    <definedName name="_bdm.dc021a1a16d148dca33008ef6cf50cd4.edm" hidden="1">#REF!</definedName>
    <definedName name="_bdm.fbdc1dd7d510485b830cba9b970fa671.edm" localSheetId="10" hidden="1">#REF!</definedName>
    <definedName name="_bdm.fbdc1dd7d510485b830cba9b970fa671.edm" localSheetId="12" hidden="1">#REF!</definedName>
    <definedName name="_bdm.fbdc1dd7d510485b830cba9b970fa671.edm" localSheetId="11" hidden="1">#REF!</definedName>
    <definedName name="_bdm.fbdc1dd7d510485b830cba9b970fa671.edm" localSheetId="1" hidden="1">#REF!</definedName>
    <definedName name="_bdm.fbdc1dd7d510485b830cba9b970fa671.edm" localSheetId="9" hidden="1">#REF!</definedName>
    <definedName name="_bdm.fbdc1dd7d510485b830cba9b970fa671.edm" hidden="1">#REF!</definedName>
    <definedName name="_BS1" localSheetId="10">#REF!</definedName>
    <definedName name="_BS1" localSheetId="11">#REF!</definedName>
    <definedName name="_BS1" localSheetId="1">#REF!</definedName>
    <definedName name="_BS1" localSheetId="9">#REF!</definedName>
    <definedName name="_BS1">#REF!</definedName>
    <definedName name="_CAP3" localSheetId="10">#REF!</definedName>
    <definedName name="_CAP3" localSheetId="11">#REF!</definedName>
    <definedName name="_CAP3" localSheetId="1">#REF!</definedName>
    <definedName name="_CAP3" localSheetId="9">#REF!</definedName>
    <definedName name="_CAP3">#REF!</definedName>
    <definedName name="_CAP4" localSheetId="10">#REF!</definedName>
    <definedName name="_CAP4" localSheetId="11">#REF!</definedName>
    <definedName name="_CAP4" localSheetId="1">#REF!</definedName>
    <definedName name="_CAP4" localSheetId="9">#REF!</definedName>
    <definedName name="_CAP4">#REF!</definedName>
    <definedName name="_Cargo" localSheetId="10">#REF!</definedName>
    <definedName name="_Cargo" localSheetId="11">#REF!</definedName>
    <definedName name="_Cargo" localSheetId="1">#REF!</definedName>
    <definedName name="_Cargo" localSheetId="9">#REF!</definedName>
    <definedName name="_Cargo">#REF!</definedName>
    <definedName name="_CIF2" localSheetId="10">#REF!</definedName>
    <definedName name="_CIF2" localSheetId="11">#REF!</definedName>
    <definedName name="_CIF2" localSheetId="1">#REF!</definedName>
    <definedName name="_CIF2" localSheetId="9">#REF!</definedName>
    <definedName name="_CIF2">#REF!</definedName>
    <definedName name="_cod2" localSheetId="10">#REF!</definedName>
    <definedName name="_cod2" localSheetId="12">#REF!</definedName>
    <definedName name="_cod2" localSheetId="11">#REF!</definedName>
    <definedName name="_cod2" localSheetId="1">#REF!</definedName>
    <definedName name="_cod2" localSheetId="9">#REF!</definedName>
    <definedName name="_cod2">#REF!</definedName>
    <definedName name="_CVM191" localSheetId="10">#REF!</definedName>
    <definedName name="_CVM191" localSheetId="12">#REF!</definedName>
    <definedName name="_CVM191" localSheetId="11">#REF!</definedName>
    <definedName name="_CVM191" localSheetId="1">#REF!</definedName>
    <definedName name="_CVM191" localSheetId="9">#REF!</definedName>
    <definedName name="_CVM191">#REF!</definedName>
    <definedName name="_DAT1" localSheetId="10">#REF!</definedName>
    <definedName name="_DAT1" localSheetId="12">#REF!</definedName>
    <definedName name="_DAT1" localSheetId="11">#REF!</definedName>
    <definedName name="_DAT1" localSheetId="1">#REF!</definedName>
    <definedName name="_DAT1" localSheetId="9">#REF!</definedName>
    <definedName name="_DAT1">#REF!</definedName>
    <definedName name="_DAT10" localSheetId="10">#REF!</definedName>
    <definedName name="_DAT10" localSheetId="12">#REF!</definedName>
    <definedName name="_DAT10" localSheetId="11">#REF!</definedName>
    <definedName name="_DAT10" localSheetId="1">#REF!</definedName>
    <definedName name="_DAT10" localSheetId="9">#REF!</definedName>
    <definedName name="_DAT10">#REF!</definedName>
    <definedName name="_DAT11" localSheetId="10">#REF!</definedName>
    <definedName name="_DAT11" localSheetId="12">#REF!</definedName>
    <definedName name="_DAT11" localSheetId="11">#REF!</definedName>
    <definedName name="_DAT11" localSheetId="1">#REF!</definedName>
    <definedName name="_DAT11" localSheetId="9">#REF!</definedName>
    <definedName name="_DAT11">#REF!</definedName>
    <definedName name="_DAT12" localSheetId="10">#REF!</definedName>
    <definedName name="_DAT12" localSheetId="12">#REF!</definedName>
    <definedName name="_DAT12" localSheetId="11">#REF!</definedName>
    <definedName name="_DAT12" localSheetId="1">#REF!</definedName>
    <definedName name="_DAT12" localSheetId="9">#REF!</definedName>
    <definedName name="_DAT12">#REF!</definedName>
    <definedName name="_DAT13" localSheetId="10">#REF!</definedName>
    <definedName name="_DAT13" localSheetId="12">#REF!</definedName>
    <definedName name="_DAT13" localSheetId="11">#REF!</definedName>
    <definedName name="_DAT13" localSheetId="1">#REF!</definedName>
    <definedName name="_DAT13" localSheetId="9">#REF!</definedName>
    <definedName name="_DAT13">#REF!</definedName>
    <definedName name="_DAT14" localSheetId="10">#REF!</definedName>
    <definedName name="_DAT14" localSheetId="12">#REF!</definedName>
    <definedName name="_DAT14" localSheetId="11">#REF!</definedName>
    <definedName name="_DAT14" localSheetId="1">#REF!</definedName>
    <definedName name="_DAT14" localSheetId="9">#REF!</definedName>
    <definedName name="_DAT14">#REF!</definedName>
    <definedName name="_DAT15" localSheetId="10">#REF!</definedName>
    <definedName name="_DAT15" localSheetId="12">#REF!</definedName>
    <definedName name="_DAT15" localSheetId="11">#REF!</definedName>
    <definedName name="_DAT15" localSheetId="1">#REF!</definedName>
    <definedName name="_DAT15" localSheetId="9">#REF!</definedName>
    <definedName name="_DAT15">#REF!</definedName>
    <definedName name="_DAT16" localSheetId="10">#REF!</definedName>
    <definedName name="_DAT16" localSheetId="12">#REF!</definedName>
    <definedName name="_DAT16" localSheetId="11">#REF!</definedName>
    <definedName name="_DAT16" localSheetId="1">#REF!</definedName>
    <definedName name="_DAT16" localSheetId="9">#REF!</definedName>
    <definedName name="_DAT16">#REF!</definedName>
    <definedName name="_DAT17" localSheetId="10">#REF!</definedName>
    <definedName name="_DAT17" localSheetId="12">#REF!</definedName>
    <definedName name="_DAT17" localSheetId="11">#REF!</definedName>
    <definedName name="_DAT17" localSheetId="1">#REF!</definedName>
    <definedName name="_DAT17" localSheetId="9">#REF!</definedName>
    <definedName name="_DAT17">#REF!</definedName>
    <definedName name="_DAT18" localSheetId="10">#REF!</definedName>
    <definedName name="_DAT18" localSheetId="12">#REF!</definedName>
    <definedName name="_DAT18" localSheetId="11">#REF!</definedName>
    <definedName name="_DAT18" localSheetId="1">#REF!</definedName>
    <definedName name="_DAT18" localSheetId="9">#REF!</definedName>
    <definedName name="_DAT18">#REF!</definedName>
    <definedName name="_DAT19" localSheetId="10">#REF!</definedName>
    <definedName name="_DAT19" localSheetId="12">#REF!</definedName>
    <definedName name="_DAT19" localSheetId="11">#REF!</definedName>
    <definedName name="_DAT19" localSheetId="1">#REF!</definedName>
    <definedName name="_DAT19" localSheetId="9">#REF!</definedName>
    <definedName name="_DAT19">#REF!</definedName>
    <definedName name="_DAT2" localSheetId="10">#REF!</definedName>
    <definedName name="_DAT2" localSheetId="12">#REF!</definedName>
    <definedName name="_DAT2" localSheetId="11">#REF!</definedName>
    <definedName name="_DAT2" localSheetId="1">#REF!</definedName>
    <definedName name="_DAT2" localSheetId="9">#REF!</definedName>
    <definedName name="_DAT2">#REF!</definedName>
    <definedName name="_DAT20" localSheetId="10">#REF!</definedName>
    <definedName name="_DAT20" localSheetId="12">#REF!</definedName>
    <definedName name="_DAT20" localSheetId="11">#REF!</definedName>
    <definedName name="_DAT20" localSheetId="1">#REF!</definedName>
    <definedName name="_DAT20" localSheetId="9">#REF!</definedName>
    <definedName name="_DAT20">#REF!</definedName>
    <definedName name="_DAT21" localSheetId="10">#REF!</definedName>
    <definedName name="_DAT21" localSheetId="12">#REF!</definedName>
    <definedName name="_DAT21" localSheetId="11">#REF!</definedName>
    <definedName name="_DAT21" localSheetId="1">#REF!</definedName>
    <definedName name="_DAT21" localSheetId="9">#REF!</definedName>
    <definedName name="_DAT21">#REF!</definedName>
    <definedName name="_DAT3" localSheetId="10">#REF!</definedName>
    <definedName name="_DAT3" localSheetId="12">#REF!</definedName>
    <definedName name="_DAT3" localSheetId="11">#REF!</definedName>
    <definedName name="_DAT3" localSheetId="1">#REF!</definedName>
    <definedName name="_DAT3" localSheetId="9">#REF!</definedName>
    <definedName name="_DAT3">#REF!</definedName>
    <definedName name="_DAT4" localSheetId="10">#REF!</definedName>
    <definedName name="_DAT4" localSheetId="12">#REF!</definedName>
    <definedName name="_DAT4" localSheetId="11">#REF!</definedName>
    <definedName name="_DAT4" localSheetId="1">#REF!</definedName>
    <definedName name="_DAT4" localSheetId="9">#REF!</definedName>
    <definedName name="_DAT4">#REF!</definedName>
    <definedName name="_DAT5" localSheetId="10">#REF!</definedName>
    <definedName name="_DAT5" localSheetId="12">#REF!</definedName>
    <definedName name="_DAT5" localSheetId="11">#REF!</definedName>
    <definedName name="_DAT5" localSheetId="1">#REF!</definedName>
    <definedName name="_DAT5" localSheetId="9">#REF!</definedName>
    <definedName name="_DAT5">#REF!</definedName>
    <definedName name="_DAT6" localSheetId="10">#REF!</definedName>
    <definedName name="_DAT6" localSheetId="12">#REF!</definedName>
    <definedName name="_DAT6" localSheetId="11">#REF!</definedName>
    <definedName name="_DAT6" localSheetId="1">#REF!</definedName>
    <definedName name="_DAT6" localSheetId="9">#REF!</definedName>
    <definedName name="_DAT6">#REF!</definedName>
    <definedName name="_DAT7" localSheetId="10">#REF!</definedName>
    <definedName name="_DAT7" localSheetId="12">#REF!</definedName>
    <definedName name="_DAT7" localSheetId="11">#REF!</definedName>
    <definedName name="_DAT7" localSheetId="1">#REF!</definedName>
    <definedName name="_DAT7" localSheetId="9">#REF!</definedName>
    <definedName name="_DAT7">#REF!</definedName>
    <definedName name="_DAT8" localSheetId="10">#REF!</definedName>
    <definedName name="_DAT8" localSheetId="12">#REF!</definedName>
    <definedName name="_DAT8" localSheetId="11">#REF!</definedName>
    <definedName name="_DAT8" localSheetId="1">#REF!</definedName>
    <definedName name="_DAT8" localSheetId="9">#REF!</definedName>
    <definedName name="_DAT8">#REF!</definedName>
    <definedName name="_DAT9" localSheetId="10">#REF!</definedName>
    <definedName name="_DAT9" localSheetId="12">#REF!</definedName>
    <definedName name="_DAT9" localSheetId="11">#REF!</definedName>
    <definedName name="_DAT9" localSheetId="1">#REF!</definedName>
    <definedName name="_DAT9" localSheetId="9">#REF!</definedName>
    <definedName name="_DAT9">#REF!</definedName>
    <definedName name="_ddd1" localSheetId="10" hidden="1">{#N/A,#N/A,FALSE,"ACODECEC"}</definedName>
    <definedName name="_ddd1" localSheetId="11" hidden="1">{#N/A,#N/A,FALSE,"ACODECEC"}</definedName>
    <definedName name="_ddd1" localSheetId="1" hidden="1">{#N/A,#N/A,FALSE,"ACODECEC"}</definedName>
    <definedName name="_ddd1" localSheetId="9" hidden="1">{#N/A,#N/A,FALSE,"ACODECEC"}</definedName>
    <definedName name="_ddd1" localSheetId="8" hidden="1">{#N/A,#N/A,FALSE,"ACODECEC"}</definedName>
    <definedName name="_ddd1" hidden="1">{#N/A,#N/A,FALSE,"ACODECEC"}</definedName>
    <definedName name="_ddd1_1" localSheetId="10" hidden="1">{#N/A,#N/A,FALSE,"ACODECEC"}</definedName>
    <definedName name="_ddd1_1" localSheetId="11" hidden="1">{#N/A,#N/A,FALSE,"ACODECEC"}</definedName>
    <definedName name="_ddd1_1" localSheetId="1" hidden="1">{#N/A,#N/A,FALSE,"ACODECEC"}</definedName>
    <definedName name="_ddd1_1" localSheetId="9" hidden="1">{#N/A,#N/A,FALSE,"ACODECEC"}</definedName>
    <definedName name="_ddd1_1" localSheetId="8" hidden="1">{#N/A,#N/A,FALSE,"ACODECEC"}</definedName>
    <definedName name="_ddd1_1" hidden="1">{#N/A,#N/A,FALSE,"ACODECEC"}</definedName>
    <definedName name="_ddd1_2" localSheetId="10" hidden="1">{#N/A,#N/A,FALSE,"ACODECEC"}</definedName>
    <definedName name="_ddd1_2" localSheetId="11" hidden="1">{#N/A,#N/A,FALSE,"ACODECEC"}</definedName>
    <definedName name="_ddd1_2" localSheetId="1" hidden="1">{#N/A,#N/A,FALSE,"ACODECEC"}</definedName>
    <definedName name="_ddd1_2" localSheetId="9" hidden="1">{#N/A,#N/A,FALSE,"ACODECEC"}</definedName>
    <definedName name="_ddd1_2" localSheetId="8" hidden="1">{#N/A,#N/A,FALSE,"ACODECEC"}</definedName>
    <definedName name="_ddd1_2" hidden="1">{#N/A,#N/A,FALSE,"ACODECEC"}</definedName>
    <definedName name="_DFG4"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_1"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_1"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_1"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_1"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_1"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_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_2"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_2"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_2"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_2"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_2"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G4_2"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ist_Values" localSheetId="10" hidden="1">#REF!</definedName>
    <definedName name="_Dist_Values" localSheetId="12" hidden="1">#REF!</definedName>
    <definedName name="_Dist_Values" localSheetId="11" hidden="1">#REF!</definedName>
    <definedName name="_Dist_Values" localSheetId="1" hidden="1">#REF!</definedName>
    <definedName name="_Dist_Values" localSheetId="9" hidden="1">#REF!</definedName>
    <definedName name="_Dist_Values" localSheetId="8" hidden="1">#REF!</definedName>
    <definedName name="_Dist_Values" hidden="1">#REF!</definedName>
    <definedName name="_DRE0700" localSheetId="10" hidden="1">{"'PXR_6500'!$A$1:$I$124"}</definedName>
    <definedName name="_DRE0700" localSheetId="12" hidden="1">{"'PXR_6500'!$A$1:$I$124"}</definedName>
    <definedName name="_DRE0700" localSheetId="11" hidden="1">{"'PXR_6500'!$A$1:$I$124"}</definedName>
    <definedName name="_DRE0700" localSheetId="1" hidden="1">{"'PXR_6500'!$A$1:$I$124"}</definedName>
    <definedName name="_DRE0700" localSheetId="3" hidden="1">{"'PXR_6500'!$A$1:$I$124"}</definedName>
    <definedName name="_DRE0700" localSheetId="9" hidden="1">{"'PXR_6500'!$A$1:$I$124"}</definedName>
    <definedName name="_DRE0700" localSheetId="8" hidden="1">{"'PXR_6500'!$A$1:$I$124"}</definedName>
    <definedName name="_DRE0700" hidden="1">{"'PXR_6500'!$A$1:$I$124"}</definedName>
    <definedName name="_DRE0700_1" localSheetId="10" hidden="1">{"'PXR_6500'!$A$1:$I$124"}</definedName>
    <definedName name="_DRE0700_1" localSheetId="12" hidden="1">{"'PXR_6500'!$A$1:$I$124"}</definedName>
    <definedName name="_DRE0700_1" localSheetId="11" hidden="1">{"'PXR_6500'!$A$1:$I$124"}</definedName>
    <definedName name="_DRE0700_1" localSheetId="1" hidden="1">{"'PXR_6500'!$A$1:$I$124"}</definedName>
    <definedName name="_DRE0700_1" localSheetId="3" hidden="1">{"'PXR_6500'!$A$1:$I$124"}</definedName>
    <definedName name="_DRE0700_1" localSheetId="9" hidden="1">{"'PXR_6500'!$A$1:$I$124"}</definedName>
    <definedName name="_DRE0700_1" localSheetId="8" hidden="1">{"'PXR_6500'!$A$1:$I$124"}</definedName>
    <definedName name="_DRE0700_1" hidden="1">{"'PXR_6500'!$A$1:$I$124"}</definedName>
    <definedName name="_DRE0700_1_1" localSheetId="10" hidden="1">{"'PXR_6500'!$A$1:$I$124"}</definedName>
    <definedName name="_DRE0700_1_1" localSheetId="11" hidden="1">{"'PXR_6500'!$A$1:$I$124"}</definedName>
    <definedName name="_DRE0700_1_1" localSheetId="1" hidden="1">{"'PXR_6500'!$A$1:$I$124"}</definedName>
    <definedName name="_DRE0700_1_1" localSheetId="9" hidden="1">{"'PXR_6500'!$A$1:$I$124"}</definedName>
    <definedName name="_DRE0700_1_1" localSheetId="8" hidden="1">{"'PXR_6500'!$A$1:$I$124"}</definedName>
    <definedName name="_DRE0700_1_1" hidden="1">{"'PXR_6500'!$A$1:$I$124"}</definedName>
    <definedName name="_DRE0700_1_2" localSheetId="10" hidden="1">{"'PXR_6500'!$A$1:$I$124"}</definedName>
    <definedName name="_DRE0700_1_2" localSheetId="11" hidden="1">{"'PXR_6500'!$A$1:$I$124"}</definedName>
    <definedName name="_DRE0700_1_2" localSheetId="1" hidden="1">{"'PXR_6500'!$A$1:$I$124"}</definedName>
    <definedName name="_DRE0700_1_2" localSheetId="9" hidden="1">{"'PXR_6500'!$A$1:$I$124"}</definedName>
    <definedName name="_DRE0700_1_2" localSheetId="8" hidden="1">{"'PXR_6500'!$A$1:$I$124"}</definedName>
    <definedName name="_DRE0700_1_2" hidden="1">{"'PXR_6500'!$A$1:$I$124"}</definedName>
    <definedName name="_DRE0700_2" localSheetId="10" hidden="1">{"'PXR_6500'!$A$1:$I$124"}</definedName>
    <definedName name="_DRE0700_2" localSheetId="11" hidden="1">{"'PXR_6500'!$A$1:$I$124"}</definedName>
    <definedName name="_DRE0700_2" localSheetId="1" hidden="1">{"'PXR_6500'!$A$1:$I$124"}</definedName>
    <definedName name="_DRE0700_2" localSheetId="9" hidden="1">{"'PXR_6500'!$A$1:$I$124"}</definedName>
    <definedName name="_DRE0700_2" localSheetId="8" hidden="1">{"'PXR_6500'!$A$1:$I$124"}</definedName>
    <definedName name="_DRE0700_2" hidden="1">{"'PXR_6500'!$A$1:$I$124"}</definedName>
    <definedName name="_DRE0700_3" localSheetId="10" hidden="1">{"'PXR_6500'!$A$1:$I$124"}</definedName>
    <definedName name="_DRE0700_3" localSheetId="11" hidden="1">{"'PXR_6500'!$A$1:$I$124"}</definedName>
    <definedName name="_DRE0700_3" localSheetId="1" hidden="1">{"'PXR_6500'!$A$1:$I$124"}</definedName>
    <definedName name="_DRE0700_3" localSheetId="9" hidden="1">{"'PXR_6500'!$A$1:$I$124"}</definedName>
    <definedName name="_DRE0700_3" localSheetId="8" hidden="1">{"'PXR_6500'!$A$1:$I$124"}</definedName>
    <definedName name="_DRE0700_3" hidden="1">{"'PXR_6500'!$A$1:$I$124"}</definedName>
    <definedName name="_DRE1">#REF!</definedName>
    <definedName name="_DRE2" localSheetId="10">#REF!</definedName>
    <definedName name="_DRE2" localSheetId="11">#REF!</definedName>
    <definedName name="_DRE2" localSheetId="1">#REF!</definedName>
    <definedName name="_DRE2" localSheetId="9">#REF!</definedName>
    <definedName name="_DRE2">#REF!</definedName>
    <definedName name="_EQP10" localSheetId="10">#REF!</definedName>
    <definedName name="_EQP10" localSheetId="12">#REF!</definedName>
    <definedName name="_EQP10" localSheetId="11">#REF!</definedName>
    <definedName name="_EQP10" localSheetId="1">#REF!</definedName>
    <definedName name="_EQP10" localSheetId="9">#REF!</definedName>
    <definedName name="_EQP10">#REF!</definedName>
    <definedName name="_EQP11" localSheetId="10">#REF!</definedName>
    <definedName name="_EQP11" localSheetId="12">#REF!</definedName>
    <definedName name="_EQP11" localSheetId="11">#REF!</definedName>
    <definedName name="_EQP11" localSheetId="1">#REF!</definedName>
    <definedName name="_EQP11" localSheetId="9">#REF!</definedName>
    <definedName name="_EQP11">#REF!</definedName>
    <definedName name="_EQP12" localSheetId="10">#REF!</definedName>
    <definedName name="_EQP12" localSheetId="12">#REF!</definedName>
    <definedName name="_EQP12" localSheetId="11">#REF!</definedName>
    <definedName name="_EQP12" localSheetId="1">#REF!</definedName>
    <definedName name="_EQP12" localSheetId="9">#REF!</definedName>
    <definedName name="_EQP12">#REF!</definedName>
    <definedName name="_EQP13" localSheetId="10">#REF!</definedName>
    <definedName name="_EQP13" localSheetId="12">#REF!</definedName>
    <definedName name="_EQP13" localSheetId="11">#REF!</definedName>
    <definedName name="_EQP13" localSheetId="1">#REF!</definedName>
    <definedName name="_EQP13" localSheetId="9">#REF!</definedName>
    <definedName name="_EQP13">#REF!</definedName>
    <definedName name="_EQP14" localSheetId="10">#REF!</definedName>
    <definedName name="_EQP14" localSheetId="12">#REF!</definedName>
    <definedName name="_EQP14" localSheetId="11">#REF!</definedName>
    <definedName name="_EQP14" localSheetId="1">#REF!</definedName>
    <definedName name="_EQP14" localSheetId="9">#REF!</definedName>
    <definedName name="_EQP14">#REF!</definedName>
    <definedName name="_EQP15" localSheetId="10">#REF!</definedName>
    <definedName name="_EQP15" localSheetId="12">#REF!</definedName>
    <definedName name="_EQP15" localSheetId="11">#REF!</definedName>
    <definedName name="_EQP15" localSheetId="1">#REF!</definedName>
    <definedName name="_EQP15" localSheetId="9">#REF!</definedName>
    <definedName name="_EQP15">#REF!</definedName>
    <definedName name="_EQP16" localSheetId="10">#REF!</definedName>
    <definedName name="_EQP16" localSheetId="12">#REF!</definedName>
    <definedName name="_EQP16" localSheetId="11">#REF!</definedName>
    <definedName name="_EQP16" localSheetId="1">#REF!</definedName>
    <definedName name="_EQP16" localSheetId="9">#REF!</definedName>
    <definedName name="_EQP16">#REF!</definedName>
    <definedName name="_EQP17" localSheetId="10">#REF!</definedName>
    <definedName name="_EQP17" localSheetId="12">#REF!</definedName>
    <definedName name="_EQP17" localSheetId="11">#REF!</definedName>
    <definedName name="_EQP17" localSheetId="1">#REF!</definedName>
    <definedName name="_EQP17" localSheetId="9">#REF!</definedName>
    <definedName name="_EQP17">#REF!</definedName>
    <definedName name="_EQP18" localSheetId="10">#REF!</definedName>
    <definedName name="_EQP18" localSheetId="12">#REF!</definedName>
    <definedName name="_EQP18" localSheetId="11">#REF!</definedName>
    <definedName name="_EQP18" localSheetId="1">#REF!</definedName>
    <definedName name="_EQP18" localSheetId="9">#REF!</definedName>
    <definedName name="_EQP18">#REF!</definedName>
    <definedName name="_EQP19" localSheetId="10">#REF!</definedName>
    <definedName name="_EQP19" localSheetId="12">#REF!</definedName>
    <definedName name="_EQP19" localSheetId="11">#REF!</definedName>
    <definedName name="_EQP19" localSheetId="1">#REF!</definedName>
    <definedName name="_EQP19" localSheetId="9">#REF!</definedName>
    <definedName name="_EQP19">#REF!</definedName>
    <definedName name="_EQP20" localSheetId="10">#REF!</definedName>
    <definedName name="_EQP20" localSheetId="12">#REF!</definedName>
    <definedName name="_EQP20" localSheetId="11">#REF!</definedName>
    <definedName name="_EQP20" localSheetId="1">#REF!</definedName>
    <definedName name="_EQP20" localSheetId="9">#REF!</definedName>
    <definedName name="_EQP20">#REF!</definedName>
    <definedName name="_EQP21" localSheetId="10">#REF!</definedName>
    <definedName name="_EQP21" localSheetId="12">#REF!</definedName>
    <definedName name="_EQP21" localSheetId="11">#REF!</definedName>
    <definedName name="_EQP21" localSheetId="1">#REF!</definedName>
    <definedName name="_EQP21" localSheetId="9">#REF!</definedName>
    <definedName name="_EQP21">#REF!</definedName>
    <definedName name="_EQP23" localSheetId="10">#REF!</definedName>
    <definedName name="_EQP23" localSheetId="12">#REF!</definedName>
    <definedName name="_EQP23" localSheetId="11">#REF!</definedName>
    <definedName name="_EQP23" localSheetId="1">#REF!</definedName>
    <definedName name="_EQP23" localSheetId="9">#REF!</definedName>
    <definedName name="_EQP23">#REF!</definedName>
    <definedName name="_EQP24" localSheetId="10">#REF!</definedName>
    <definedName name="_EQP24" localSheetId="12">#REF!</definedName>
    <definedName name="_EQP24" localSheetId="11">#REF!</definedName>
    <definedName name="_EQP24" localSheetId="1">#REF!</definedName>
    <definedName name="_EQP24" localSheetId="9">#REF!</definedName>
    <definedName name="_EQP24">#REF!</definedName>
    <definedName name="_EQP25" localSheetId="10">#REF!</definedName>
    <definedName name="_EQP25" localSheetId="12">#REF!</definedName>
    <definedName name="_EQP25" localSheetId="11">#REF!</definedName>
    <definedName name="_EQP25" localSheetId="1">#REF!</definedName>
    <definedName name="_EQP25" localSheetId="9">#REF!</definedName>
    <definedName name="_EQP25">#REF!</definedName>
    <definedName name="_EQP26" localSheetId="10">#REF!</definedName>
    <definedName name="_EQP26" localSheetId="12">#REF!</definedName>
    <definedName name="_EQP26" localSheetId="11">#REF!</definedName>
    <definedName name="_EQP26" localSheetId="1">#REF!</definedName>
    <definedName name="_EQP26" localSheetId="9">#REF!</definedName>
    <definedName name="_EQP26">#REF!</definedName>
    <definedName name="_EQP27" localSheetId="10">#REF!</definedName>
    <definedName name="_EQP27" localSheetId="12">#REF!</definedName>
    <definedName name="_EQP27" localSheetId="11">#REF!</definedName>
    <definedName name="_EQP27" localSheetId="1">#REF!</definedName>
    <definedName name="_EQP27" localSheetId="9">#REF!</definedName>
    <definedName name="_EQP27">#REF!</definedName>
    <definedName name="_EQP28" localSheetId="10">#REF!</definedName>
    <definedName name="_EQP28" localSheetId="12">#REF!</definedName>
    <definedName name="_EQP28" localSheetId="11">#REF!</definedName>
    <definedName name="_EQP28" localSheetId="1">#REF!</definedName>
    <definedName name="_EQP28" localSheetId="9">#REF!</definedName>
    <definedName name="_EQP28">#REF!</definedName>
    <definedName name="_EQP29" localSheetId="10">#REF!</definedName>
    <definedName name="_EQP29" localSheetId="12">#REF!</definedName>
    <definedName name="_EQP29" localSheetId="11">#REF!</definedName>
    <definedName name="_EQP29" localSheetId="1">#REF!</definedName>
    <definedName name="_EQP29" localSheetId="9">#REF!</definedName>
    <definedName name="_EQP29">#REF!</definedName>
    <definedName name="_EQP3" localSheetId="10">#REF!</definedName>
    <definedName name="_EQP3" localSheetId="12">#REF!</definedName>
    <definedName name="_EQP3" localSheetId="11">#REF!</definedName>
    <definedName name="_EQP3" localSheetId="1">#REF!</definedName>
    <definedName name="_EQP3" localSheetId="9">#REF!</definedName>
    <definedName name="_EQP3">#REF!</definedName>
    <definedName name="_EQP30" localSheetId="10">#REF!</definedName>
    <definedName name="_EQP30" localSheetId="12">#REF!</definedName>
    <definedName name="_EQP30" localSheetId="11">#REF!</definedName>
    <definedName name="_EQP30" localSheetId="1">#REF!</definedName>
    <definedName name="_EQP30" localSheetId="9">#REF!</definedName>
    <definedName name="_EQP30">#REF!</definedName>
    <definedName name="_EQP31" localSheetId="10">#REF!</definedName>
    <definedName name="_EQP31" localSheetId="12">#REF!</definedName>
    <definedName name="_EQP31" localSheetId="11">#REF!</definedName>
    <definedName name="_EQP31" localSheetId="1">#REF!</definedName>
    <definedName name="_EQP31" localSheetId="9">#REF!</definedName>
    <definedName name="_EQP31">#REF!</definedName>
    <definedName name="_EQP32" localSheetId="10">#REF!</definedName>
    <definedName name="_EQP32" localSheetId="12">#REF!</definedName>
    <definedName name="_EQP32" localSheetId="11">#REF!</definedName>
    <definedName name="_EQP32" localSheetId="1">#REF!</definedName>
    <definedName name="_EQP32" localSheetId="9">#REF!</definedName>
    <definedName name="_EQP32">#REF!</definedName>
    <definedName name="_EQP33" localSheetId="10">#REF!</definedName>
    <definedName name="_EQP33" localSheetId="12">#REF!</definedName>
    <definedName name="_EQP33" localSheetId="11">#REF!</definedName>
    <definedName name="_EQP33" localSheetId="1">#REF!</definedName>
    <definedName name="_EQP33" localSheetId="9">#REF!</definedName>
    <definedName name="_EQP33">#REF!</definedName>
    <definedName name="_EQP34" localSheetId="10">#REF!</definedName>
    <definedName name="_EQP34" localSheetId="12">#REF!</definedName>
    <definedName name="_EQP34" localSheetId="11">#REF!</definedName>
    <definedName name="_EQP34" localSheetId="1">#REF!</definedName>
    <definedName name="_EQP34" localSheetId="9">#REF!</definedName>
    <definedName name="_EQP34">#REF!</definedName>
    <definedName name="_EQP35" localSheetId="10">#REF!</definedName>
    <definedName name="_EQP35" localSheetId="12">#REF!</definedName>
    <definedName name="_EQP35" localSheetId="11">#REF!</definedName>
    <definedName name="_EQP35" localSheetId="1">#REF!</definedName>
    <definedName name="_EQP35" localSheetId="9">#REF!</definedName>
    <definedName name="_EQP35">#REF!</definedName>
    <definedName name="_EQP36" localSheetId="10">#REF!</definedName>
    <definedName name="_EQP36" localSheetId="12">#REF!</definedName>
    <definedName name="_EQP36" localSheetId="11">#REF!</definedName>
    <definedName name="_EQP36" localSheetId="1">#REF!</definedName>
    <definedName name="_EQP36" localSheetId="9">#REF!</definedName>
    <definedName name="_EQP36">#REF!</definedName>
    <definedName name="_EQP37" localSheetId="10">#REF!</definedName>
    <definedName name="_EQP37" localSheetId="12">#REF!</definedName>
    <definedName name="_EQP37" localSheetId="11">#REF!</definedName>
    <definedName name="_EQP37" localSheetId="1">#REF!</definedName>
    <definedName name="_EQP37" localSheetId="9">#REF!</definedName>
    <definedName name="_EQP37">#REF!</definedName>
    <definedName name="_EQP38" localSheetId="10">#REF!</definedName>
    <definedName name="_EQP38" localSheetId="12">#REF!</definedName>
    <definedName name="_EQP38" localSheetId="11">#REF!</definedName>
    <definedName name="_EQP38" localSheetId="1">#REF!</definedName>
    <definedName name="_EQP38" localSheetId="9">#REF!</definedName>
    <definedName name="_EQP38">#REF!</definedName>
    <definedName name="_EQP39" localSheetId="10">#REF!</definedName>
    <definedName name="_EQP39" localSheetId="12">#REF!</definedName>
    <definedName name="_EQP39" localSheetId="11">#REF!</definedName>
    <definedName name="_EQP39" localSheetId="1">#REF!</definedName>
    <definedName name="_EQP39" localSheetId="9">#REF!</definedName>
    <definedName name="_EQP39">#REF!</definedName>
    <definedName name="_EQP4" localSheetId="10">#REF!</definedName>
    <definedName name="_EQP4" localSheetId="12">#REF!</definedName>
    <definedName name="_EQP4" localSheetId="11">#REF!</definedName>
    <definedName name="_EQP4" localSheetId="1">#REF!</definedName>
    <definedName name="_EQP4" localSheetId="9">#REF!</definedName>
    <definedName name="_EQP4">#REF!</definedName>
    <definedName name="_EQP40" localSheetId="10">#REF!</definedName>
    <definedName name="_EQP40" localSheetId="12">#REF!</definedName>
    <definedName name="_EQP40" localSheetId="11">#REF!</definedName>
    <definedName name="_EQP40" localSheetId="1">#REF!</definedName>
    <definedName name="_EQP40" localSheetId="9">#REF!</definedName>
    <definedName name="_EQP40">#REF!</definedName>
    <definedName name="_EQP41" localSheetId="10">#REF!</definedName>
    <definedName name="_EQP41" localSheetId="12">#REF!</definedName>
    <definedName name="_EQP41" localSheetId="11">#REF!</definedName>
    <definedName name="_EQP41" localSheetId="1">#REF!</definedName>
    <definedName name="_EQP41" localSheetId="9">#REF!</definedName>
    <definedName name="_EQP41">#REF!</definedName>
    <definedName name="_EQP42" localSheetId="10">#REF!</definedName>
    <definedName name="_EQP42" localSheetId="12">#REF!</definedName>
    <definedName name="_EQP42" localSheetId="11">#REF!</definedName>
    <definedName name="_EQP42" localSheetId="1">#REF!</definedName>
    <definedName name="_EQP42" localSheetId="9">#REF!</definedName>
    <definedName name="_EQP42">#REF!</definedName>
    <definedName name="_EQP43" localSheetId="10">#REF!</definedName>
    <definedName name="_EQP43" localSheetId="12">#REF!</definedName>
    <definedName name="_EQP43" localSheetId="11">#REF!</definedName>
    <definedName name="_EQP43" localSheetId="1">#REF!</definedName>
    <definedName name="_EQP43" localSheetId="9">#REF!</definedName>
    <definedName name="_EQP43">#REF!</definedName>
    <definedName name="_EQP44" localSheetId="10">#REF!</definedName>
    <definedName name="_EQP44" localSheetId="12">#REF!</definedName>
    <definedName name="_EQP44" localSheetId="11">#REF!</definedName>
    <definedName name="_EQP44" localSheetId="1">#REF!</definedName>
    <definedName name="_EQP44" localSheetId="9">#REF!</definedName>
    <definedName name="_EQP44">#REF!</definedName>
    <definedName name="_EQP45" localSheetId="10">#REF!</definedName>
    <definedName name="_EQP45" localSheetId="12">#REF!</definedName>
    <definedName name="_EQP45" localSheetId="11">#REF!</definedName>
    <definedName name="_EQP45" localSheetId="1">#REF!</definedName>
    <definedName name="_EQP45" localSheetId="9">#REF!</definedName>
    <definedName name="_EQP45">#REF!</definedName>
    <definedName name="_EQP46" localSheetId="10">#REF!</definedName>
    <definedName name="_EQP46" localSheetId="12">#REF!</definedName>
    <definedName name="_EQP46" localSheetId="11">#REF!</definedName>
    <definedName name="_EQP46" localSheetId="1">#REF!</definedName>
    <definedName name="_EQP46" localSheetId="9">#REF!</definedName>
    <definedName name="_EQP46">#REF!</definedName>
    <definedName name="_EQP47" localSheetId="10">#REF!</definedName>
    <definedName name="_EQP47" localSheetId="12">#REF!</definedName>
    <definedName name="_EQP47" localSheetId="11">#REF!</definedName>
    <definedName name="_EQP47" localSheetId="1">#REF!</definedName>
    <definedName name="_EQP47" localSheetId="9">#REF!</definedName>
    <definedName name="_EQP47">#REF!</definedName>
    <definedName name="_EQP48" localSheetId="10">#REF!</definedName>
    <definedName name="_EQP48" localSheetId="12">#REF!</definedName>
    <definedName name="_EQP48" localSheetId="11">#REF!</definedName>
    <definedName name="_EQP48" localSheetId="1">#REF!</definedName>
    <definedName name="_EQP48" localSheetId="9">#REF!</definedName>
    <definedName name="_EQP48">#REF!</definedName>
    <definedName name="_EQP49" localSheetId="10">#REF!</definedName>
    <definedName name="_EQP49" localSheetId="12">#REF!</definedName>
    <definedName name="_EQP49" localSheetId="11">#REF!</definedName>
    <definedName name="_EQP49" localSheetId="1">#REF!</definedName>
    <definedName name="_EQP49" localSheetId="9">#REF!</definedName>
    <definedName name="_EQP49">#REF!</definedName>
    <definedName name="_EQP5" localSheetId="10">#REF!</definedName>
    <definedName name="_EQP5" localSheetId="12">#REF!</definedName>
    <definedName name="_EQP5" localSheetId="11">#REF!</definedName>
    <definedName name="_EQP5" localSheetId="1">#REF!</definedName>
    <definedName name="_EQP5" localSheetId="9">#REF!</definedName>
    <definedName name="_EQP5">#REF!</definedName>
    <definedName name="_EQP50" localSheetId="10">#REF!</definedName>
    <definedName name="_EQP50" localSheetId="12">#REF!</definedName>
    <definedName name="_EQP50" localSheetId="11">#REF!</definedName>
    <definedName name="_EQP50" localSheetId="1">#REF!</definedName>
    <definedName name="_EQP50" localSheetId="9">#REF!</definedName>
    <definedName name="_EQP50">#REF!</definedName>
    <definedName name="_EQP51" localSheetId="10">#REF!</definedName>
    <definedName name="_EQP51" localSheetId="12">#REF!</definedName>
    <definedName name="_EQP51" localSheetId="11">#REF!</definedName>
    <definedName name="_EQP51" localSheetId="1">#REF!</definedName>
    <definedName name="_EQP51" localSheetId="9">#REF!</definedName>
    <definedName name="_EQP51">#REF!</definedName>
    <definedName name="_EQP6" localSheetId="10">#REF!</definedName>
    <definedName name="_EQP6" localSheetId="12">#REF!</definedName>
    <definedName name="_EQP6" localSheetId="11">#REF!</definedName>
    <definedName name="_EQP6" localSheetId="1">#REF!</definedName>
    <definedName name="_EQP6" localSheetId="9">#REF!</definedName>
    <definedName name="_EQP6">#REF!</definedName>
    <definedName name="_EQP7" localSheetId="10">#REF!</definedName>
    <definedName name="_EQP7" localSheetId="12">#REF!</definedName>
    <definedName name="_EQP7" localSheetId="11">#REF!</definedName>
    <definedName name="_EQP7" localSheetId="1">#REF!</definedName>
    <definedName name="_EQP7" localSheetId="9">#REF!</definedName>
    <definedName name="_EQP7">#REF!</definedName>
    <definedName name="_EQP8" localSheetId="10">#REF!</definedName>
    <definedName name="_EQP8" localSheetId="12">#REF!</definedName>
    <definedName name="_EQP8" localSheetId="11">#REF!</definedName>
    <definedName name="_EQP8" localSheetId="1">#REF!</definedName>
    <definedName name="_EQP8" localSheetId="9">#REF!</definedName>
    <definedName name="_EQP8">#REF!</definedName>
    <definedName name="_EQP9" localSheetId="10">#REF!</definedName>
    <definedName name="_EQP9" localSheetId="12">#REF!</definedName>
    <definedName name="_EQP9" localSheetId="11">#REF!</definedName>
    <definedName name="_EQP9" localSheetId="1">#REF!</definedName>
    <definedName name="_EQP9" localSheetId="9">#REF!</definedName>
    <definedName name="_EQP9">#REF!</definedName>
    <definedName name="_esp1" localSheetId="10">#REF!</definedName>
    <definedName name="_esp1" localSheetId="12">#REF!</definedName>
    <definedName name="_esp1" localSheetId="11">#REF!</definedName>
    <definedName name="_esp1" localSheetId="1">#REF!</definedName>
    <definedName name="_esp1" localSheetId="9">#REF!</definedName>
    <definedName name="_esp1">#REF!</definedName>
    <definedName name="_esp2" localSheetId="10">#REF!</definedName>
    <definedName name="_esp2" localSheetId="12">#REF!</definedName>
    <definedName name="_esp2" localSheetId="11">#REF!</definedName>
    <definedName name="_esp2" localSheetId="1">#REF!</definedName>
    <definedName name="_esp2" localSheetId="9">#REF!</definedName>
    <definedName name="_esp2">#REF!</definedName>
    <definedName name="_esp3" localSheetId="10">#REF!</definedName>
    <definedName name="_esp3" localSheetId="12">#REF!</definedName>
    <definedName name="_esp3" localSheetId="11">#REF!</definedName>
    <definedName name="_esp3" localSheetId="1">#REF!</definedName>
    <definedName name="_esp3" localSheetId="9">#REF!</definedName>
    <definedName name="_esp3">#REF!</definedName>
    <definedName name="_ETA1" localSheetId="10">#REF!</definedName>
    <definedName name="_ETA1" localSheetId="11">#REF!</definedName>
    <definedName name="_ETA1" localSheetId="1">#REF!</definedName>
    <definedName name="_ETA1" localSheetId="9">#REF!</definedName>
    <definedName name="_ETA1">#REF!</definedName>
    <definedName name="_ETA2" localSheetId="10">#REF!</definedName>
    <definedName name="_ETA2" localSheetId="11">#REF!</definedName>
    <definedName name="_ETA2" localSheetId="1">#REF!</definedName>
    <definedName name="_ETA2" localSheetId="9">#REF!</definedName>
    <definedName name="_ETA2">#REF!</definedName>
    <definedName name="_ETA3" localSheetId="10">#REF!</definedName>
    <definedName name="_ETA3" localSheetId="11">#REF!</definedName>
    <definedName name="_ETA3" localSheetId="1">#REF!</definedName>
    <definedName name="_ETA3" localSheetId="9">#REF!</definedName>
    <definedName name="_ETA3">#REF!</definedName>
    <definedName name="_ETA4" localSheetId="10">#REF!</definedName>
    <definedName name="_ETA4" localSheetId="11">#REF!</definedName>
    <definedName name="_ETA4" localSheetId="1">#REF!</definedName>
    <definedName name="_ETA4" localSheetId="9">#REF!</definedName>
    <definedName name="_ETA4">#REF!</definedName>
    <definedName name="_ETA5" localSheetId="10">#REF!</definedName>
    <definedName name="_ETA5" localSheetId="11">#REF!</definedName>
    <definedName name="_ETA5" localSheetId="1">#REF!</definedName>
    <definedName name="_ETA5" localSheetId="9">#REF!</definedName>
    <definedName name="_ETA5">#REF!</definedName>
    <definedName name="_ETA6" localSheetId="10">#REF!</definedName>
    <definedName name="_ETA6" localSheetId="11">#REF!</definedName>
    <definedName name="_ETA6" localSheetId="1">#REF!</definedName>
    <definedName name="_ETA6" localSheetId="9">#REF!</definedName>
    <definedName name="_ETA6">#REF!</definedName>
    <definedName name="_ETA7" localSheetId="10">#REF!</definedName>
    <definedName name="_ETA7" localSheetId="11">#REF!</definedName>
    <definedName name="_ETA7" localSheetId="1">#REF!</definedName>
    <definedName name="_ETA7" localSheetId="9">#REF!</definedName>
    <definedName name="_ETA7">#REF!</definedName>
    <definedName name="_ETA8" localSheetId="10">#REF!</definedName>
    <definedName name="_ETA8" localSheetId="11">#REF!</definedName>
    <definedName name="_ETA8" localSheetId="1">#REF!</definedName>
    <definedName name="_ETA8" localSheetId="9">#REF!</definedName>
    <definedName name="_ETA8">#REF!</definedName>
    <definedName name="_f" localSheetId="10" hidden="1">{#N/A,#N/A,TRUE,"ICMAN96 (1)"}</definedName>
    <definedName name="_f" localSheetId="11" hidden="1">{#N/A,#N/A,TRUE,"ICMAN96 (1)"}</definedName>
    <definedName name="_f" localSheetId="1" hidden="1">{#N/A,#N/A,TRUE,"ICMAN96 (1)"}</definedName>
    <definedName name="_f" localSheetId="9" hidden="1">{#N/A,#N/A,TRUE,"ICMAN96 (1)"}</definedName>
    <definedName name="_f" localSheetId="8" hidden="1">{#N/A,#N/A,TRUE,"ICMAN96 (1)"}</definedName>
    <definedName name="_f" hidden="1">{#N/A,#N/A,TRUE,"ICMAN96 (1)"}</definedName>
    <definedName name="_f_1" localSheetId="10" hidden="1">{#N/A,#N/A,TRUE,"ICMAN96 (1)"}</definedName>
    <definedName name="_f_1" localSheetId="11" hidden="1">{#N/A,#N/A,TRUE,"ICMAN96 (1)"}</definedName>
    <definedName name="_f_1" localSheetId="1" hidden="1">{#N/A,#N/A,TRUE,"ICMAN96 (1)"}</definedName>
    <definedName name="_f_1" localSheetId="9" hidden="1">{#N/A,#N/A,TRUE,"ICMAN96 (1)"}</definedName>
    <definedName name="_f_1" localSheetId="8" hidden="1">{#N/A,#N/A,TRUE,"ICMAN96 (1)"}</definedName>
    <definedName name="_f_1" hidden="1">{#N/A,#N/A,TRUE,"ICMAN96 (1)"}</definedName>
    <definedName name="_f_2" localSheetId="10" hidden="1">{#N/A,#N/A,TRUE,"ICMAN96 (1)"}</definedName>
    <definedName name="_f_2" localSheetId="11" hidden="1">{#N/A,#N/A,TRUE,"ICMAN96 (1)"}</definedName>
    <definedName name="_f_2" localSheetId="1" hidden="1">{#N/A,#N/A,TRUE,"ICMAN96 (1)"}</definedName>
    <definedName name="_f_2" localSheetId="9" hidden="1">{#N/A,#N/A,TRUE,"ICMAN96 (1)"}</definedName>
    <definedName name="_f_2" localSheetId="8" hidden="1">{#N/A,#N/A,TRUE,"ICMAN96 (1)"}</definedName>
    <definedName name="_f_2" hidden="1">{#N/A,#N/A,TRUE,"ICMAN96 (1)"}</definedName>
    <definedName name="_fas123" localSheetId="10" hidden="1">{"Balance Sheet",#N/A,FALSE,"Annual Summary";"Cashflows",#N/A,FALSE,"Annual Summary";"Summary Earnings",#N/A,FALSE,"Annual Summary"}</definedName>
    <definedName name="_fas123" localSheetId="11" hidden="1">{"Balance Sheet",#N/A,FALSE,"Annual Summary";"Cashflows",#N/A,FALSE,"Annual Summary";"Summary Earnings",#N/A,FALSE,"Annual Summary"}</definedName>
    <definedName name="_fas123" localSheetId="1" hidden="1">{"Balance Sheet",#N/A,FALSE,"Annual Summary";"Cashflows",#N/A,FALSE,"Annual Summary";"Summary Earnings",#N/A,FALSE,"Annual Summary"}</definedName>
    <definedName name="_fas123" localSheetId="9" hidden="1">{"Balance Sheet",#N/A,FALSE,"Annual Summary";"Cashflows",#N/A,FALSE,"Annual Summary";"Summary Earnings",#N/A,FALSE,"Annual Summary"}</definedName>
    <definedName name="_fas123" localSheetId="8" hidden="1">{"Balance Sheet",#N/A,FALSE,"Annual Summary";"Cashflows",#N/A,FALSE,"Annual Summary";"Summary Earnings",#N/A,FALSE,"Annual Summary"}</definedName>
    <definedName name="_fas123" hidden="1">{"Balance Sheet",#N/A,FALSE,"Annual Summary";"Cashflows",#N/A,FALSE,"Annual Summary";"Summary Earnings",#N/A,FALSE,"Annual Summary"}</definedName>
    <definedName name="_fas123_1" localSheetId="10" hidden="1">{"Balance Sheet",#N/A,FALSE,"Annual Summary";"Cashflows",#N/A,FALSE,"Annual Summary";"Summary Earnings",#N/A,FALSE,"Annual Summary"}</definedName>
    <definedName name="_fas123_1" localSheetId="11" hidden="1">{"Balance Sheet",#N/A,FALSE,"Annual Summary";"Cashflows",#N/A,FALSE,"Annual Summary";"Summary Earnings",#N/A,FALSE,"Annual Summary"}</definedName>
    <definedName name="_fas123_1" localSheetId="1" hidden="1">{"Balance Sheet",#N/A,FALSE,"Annual Summary";"Cashflows",#N/A,FALSE,"Annual Summary";"Summary Earnings",#N/A,FALSE,"Annual Summary"}</definedName>
    <definedName name="_fas123_1" localSheetId="9" hidden="1">{"Balance Sheet",#N/A,FALSE,"Annual Summary";"Cashflows",#N/A,FALSE,"Annual Summary";"Summary Earnings",#N/A,FALSE,"Annual Summary"}</definedName>
    <definedName name="_fas123_1" localSheetId="8" hidden="1">{"Balance Sheet",#N/A,FALSE,"Annual Summary";"Cashflows",#N/A,FALSE,"Annual Summary";"Summary Earnings",#N/A,FALSE,"Annual Summary"}</definedName>
    <definedName name="_fas123_1" hidden="1">{"Balance Sheet",#N/A,FALSE,"Annual Summary";"Cashflows",#N/A,FALSE,"Annual Summary";"Summary Earnings",#N/A,FALSE,"Annual Summary"}</definedName>
    <definedName name="_fas123_2" localSheetId="10" hidden="1">{"Balance Sheet",#N/A,FALSE,"Annual Summary";"Cashflows",#N/A,FALSE,"Annual Summary";"Summary Earnings",#N/A,FALSE,"Annual Summary"}</definedName>
    <definedName name="_fas123_2" localSheetId="11" hidden="1">{"Balance Sheet",#N/A,FALSE,"Annual Summary";"Cashflows",#N/A,FALSE,"Annual Summary";"Summary Earnings",#N/A,FALSE,"Annual Summary"}</definedName>
    <definedName name="_fas123_2" localSheetId="1" hidden="1">{"Balance Sheet",#N/A,FALSE,"Annual Summary";"Cashflows",#N/A,FALSE,"Annual Summary";"Summary Earnings",#N/A,FALSE,"Annual Summary"}</definedName>
    <definedName name="_fas123_2" localSheetId="9" hidden="1">{"Balance Sheet",#N/A,FALSE,"Annual Summary";"Cashflows",#N/A,FALSE,"Annual Summary";"Summary Earnings",#N/A,FALSE,"Annual Summary"}</definedName>
    <definedName name="_fas123_2" localSheetId="8" hidden="1">{"Balance Sheet",#N/A,FALSE,"Annual Summary";"Cashflows",#N/A,FALSE,"Annual Summary";"Summary Earnings",#N/A,FALSE,"Annual Summary"}</definedName>
    <definedName name="_fas123_2" hidden="1">{"Balance Sheet",#N/A,FALSE,"Annual Summary";"Cashflows",#N/A,FALSE,"Annual Summary";"Summary Earnings",#N/A,FALSE,"Annual Summary"}</definedName>
    <definedName name="_Fat1" localSheetId="10">#REF!</definedName>
    <definedName name="_Fat1" localSheetId="12">#REF!</definedName>
    <definedName name="_Fat1" localSheetId="11">#REF!</definedName>
    <definedName name="_Fat1" localSheetId="1">#REF!</definedName>
    <definedName name="_Fat1" localSheetId="9">#REF!</definedName>
    <definedName name="_Fat1">#REF!</definedName>
    <definedName name="_Fat2" localSheetId="10">#REF!</definedName>
    <definedName name="_Fat2" localSheetId="12">#REF!</definedName>
    <definedName name="_Fat2" localSheetId="11">#REF!</definedName>
    <definedName name="_Fat2" localSheetId="1">#REF!</definedName>
    <definedName name="_Fat2" localSheetId="9">#REF!</definedName>
    <definedName name="_fat2" localSheetId="8" hidden="1">{"'RR'!$A$2:$E$81"}</definedName>
    <definedName name="_Fat2">#REF!</definedName>
    <definedName name="_fat2_1" localSheetId="10" hidden="1">{"'RR'!$A$2:$E$81"}</definedName>
    <definedName name="_fat2_1" localSheetId="11" hidden="1">{"'RR'!$A$2:$E$81"}</definedName>
    <definedName name="_fat2_1" localSheetId="1" hidden="1">{"'RR'!$A$2:$E$81"}</definedName>
    <definedName name="_fat2_1" localSheetId="9" hidden="1">{"'RR'!$A$2:$E$81"}</definedName>
    <definedName name="_fat2_1" localSheetId="8" hidden="1">{"'RR'!$A$2:$E$81"}</definedName>
    <definedName name="_fat2_1" hidden="1">{"'RR'!$A$2:$E$81"}</definedName>
    <definedName name="_fat2_2" localSheetId="10" hidden="1">{"'RR'!$A$2:$E$81"}</definedName>
    <definedName name="_fat2_2" localSheetId="11" hidden="1">{"'RR'!$A$2:$E$81"}</definedName>
    <definedName name="_fat2_2" localSheetId="1" hidden="1">{"'RR'!$A$2:$E$81"}</definedName>
    <definedName name="_fat2_2" localSheetId="9" hidden="1">{"'RR'!$A$2:$E$81"}</definedName>
    <definedName name="_fat2_2" localSheetId="8" hidden="1">{"'RR'!$A$2:$E$81"}</definedName>
    <definedName name="_fat2_2" hidden="1">{"'RR'!$A$2:$E$81"}</definedName>
    <definedName name="_FCX1">#REF!</definedName>
    <definedName name="_Fill" localSheetId="10" hidden="1">#REF!</definedName>
    <definedName name="_Fill" localSheetId="12" hidden="1">#REF!</definedName>
    <definedName name="_Fill" localSheetId="11" hidden="1">#REF!</definedName>
    <definedName name="_Fill" localSheetId="1" hidden="1">#REF!</definedName>
    <definedName name="_Fill" localSheetId="9" hidden="1">#REF!</definedName>
    <definedName name="_Fill" hidden="1">#REF!</definedName>
    <definedName name="_FilterDatabase" localSheetId="10" hidden="1">#REF!</definedName>
    <definedName name="_FilterDatabase" localSheetId="11" hidden="1">#REF!</definedName>
    <definedName name="_FilterDatabase" localSheetId="1" hidden="1">#REF!</definedName>
    <definedName name="_FilterDatabase" localSheetId="9" hidden="1">#REF!</definedName>
    <definedName name="_FilterDatabase" hidden="1">#REF!</definedName>
    <definedName name="_xlnm._FilterDatabase" localSheetId="10" hidden="1">#REF!</definedName>
    <definedName name="_xlnm._FilterDatabase" localSheetId="12" hidden="1">#REF!</definedName>
    <definedName name="_xlnm._FilterDatabase" localSheetId="7" hidden="1">'Dados Frota_Fleet Data'!#REF!</definedName>
    <definedName name="_xlnm._FilterDatabase" localSheetId="11" hidden="1">#REF!</definedName>
    <definedName name="_xlnm._FilterDatabase" localSheetId="1" hidden="1">'DRE_Income Statement'!#REF!</definedName>
    <definedName name="_xlnm._FilterDatabase" localSheetId="9" hidden="1">#REF!</definedName>
    <definedName name="_xlnm._FilterDatabase" localSheetId="8" hidden="1">'Infos Locação_Leasing Data'!$B$9:$P$58</definedName>
    <definedName name="_xlnm._FilterDatabase" hidden="1">#REF!</definedName>
    <definedName name="_fl1111" localSheetId="10" hidden="1">{"Fecha_Novembro",#N/A,FALSE,"FECHAMENTO-2002 ";"Defer_Novembro",#N/A,FALSE,"DIFERIDO";"Pis_Novembro",#N/A,FALSE,"PIS COFINS";"Iss_Novembro",#N/A,FALSE,"ISS"}</definedName>
    <definedName name="_fl1111" localSheetId="11" hidden="1">{"Fecha_Novembro",#N/A,FALSE,"FECHAMENTO-2002 ";"Defer_Novembro",#N/A,FALSE,"DIFERIDO";"Pis_Novembro",#N/A,FALSE,"PIS COFINS";"Iss_Novembro",#N/A,FALSE,"ISS"}</definedName>
    <definedName name="_fl1111" localSheetId="1" hidden="1">{"Fecha_Novembro",#N/A,FALSE,"FECHAMENTO-2002 ";"Defer_Novembro",#N/A,FALSE,"DIFERIDO";"Pis_Novembro",#N/A,FALSE,"PIS COFINS";"Iss_Novembro",#N/A,FALSE,"ISS"}</definedName>
    <definedName name="_fl1111" localSheetId="9" hidden="1">{"Fecha_Novembro",#N/A,FALSE,"FECHAMENTO-2002 ";"Defer_Novembro",#N/A,FALSE,"DIFERIDO";"Pis_Novembro",#N/A,FALSE,"PIS COFINS";"Iss_Novembro",#N/A,FALSE,"ISS"}</definedName>
    <definedName name="_fl1111" localSheetId="8" hidden="1">{"Fecha_Novembro",#N/A,FALSE,"FECHAMENTO-2002 ";"Defer_Novembro",#N/A,FALSE,"DIFERIDO";"Pis_Novembro",#N/A,FALSE,"PIS COFINS";"Iss_Novembro",#N/A,FALSE,"ISS"}</definedName>
    <definedName name="_fl1111" hidden="1">{"Fecha_Novembro",#N/A,FALSE,"FECHAMENTO-2002 ";"Defer_Novembro",#N/A,FALSE,"DIFERIDO";"Pis_Novembro",#N/A,FALSE,"PIS COFINS";"Iss_Novembro",#N/A,FALSE,"ISS"}</definedName>
    <definedName name="_fl1111_1" localSheetId="10" hidden="1">{"Fecha_Novembro",#N/A,FALSE,"FECHAMENTO-2002 ";"Defer_Novembro",#N/A,FALSE,"DIFERIDO";"Pis_Novembro",#N/A,FALSE,"PIS COFINS";"Iss_Novembro",#N/A,FALSE,"ISS"}</definedName>
    <definedName name="_fl1111_1" localSheetId="11" hidden="1">{"Fecha_Novembro",#N/A,FALSE,"FECHAMENTO-2002 ";"Defer_Novembro",#N/A,FALSE,"DIFERIDO";"Pis_Novembro",#N/A,FALSE,"PIS COFINS";"Iss_Novembro",#N/A,FALSE,"ISS"}</definedName>
    <definedName name="_fl1111_1" localSheetId="1" hidden="1">{"Fecha_Novembro",#N/A,FALSE,"FECHAMENTO-2002 ";"Defer_Novembro",#N/A,FALSE,"DIFERIDO";"Pis_Novembro",#N/A,FALSE,"PIS COFINS";"Iss_Novembro",#N/A,FALSE,"ISS"}</definedName>
    <definedName name="_fl1111_1" localSheetId="9" hidden="1">{"Fecha_Novembro",#N/A,FALSE,"FECHAMENTO-2002 ";"Defer_Novembro",#N/A,FALSE,"DIFERIDO";"Pis_Novembro",#N/A,FALSE,"PIS COFINS";"Iss_Novembro",#N/A,FALSE,"ISS"}</definedName>
    <definedName name="_fl1111_1" localSheetId="8" hidden="1">{"Fecha_Novembro",#N/A,FALSE,"FECHAMENTO-2002 ";"Defer_Novembro",#N/A,FALSE,"DIFERIDO";"Pis_Novembro",#N/A,FALSE,"PIS COFINS";"Iss_Novembro",#N/A,FALSE,"ISS"}</definedName>
    <definedName name="_fl1111_1" hidden="1">{"Fecha_Novembro",#N/A,FALSE,"FECHAMENTO-2002 ";"Defer_Novembro",#N/A,FALSE,"DIFERIDO";"Pis_Novembro",#N/A,FALSE,"PIS COFINS";"Iss_Novembro",#N/A,FALSE,"ISS"}</definedName>
    <definedName name="_fl1111_2" localSheetId="10" hidden="1">{"Fecha_Novembro",#N/A,FALSE,"FECHAMENTO-2002 ";"Defer_Novembro",#N/A,FALSE,"DIFERIDO";"Pis_Novembro",#N/A,FALSE,"PIS COFINS";"Iss_Novembro",#N/A,FALSE,"ISS"}</definedName>
    <definedName name="_fl1111_2" localSheetId="11" hidden="1">{"Fecha_Novembro",#N/A,FALSE,"FECHAMENTO-2002 ";"Defer_Novembro",#N/A,FALSE,"DIFERIDO";"Pis_Novembro",#N/A,FALSE,"PIS COFINS";"Iss_Novembro",#N/A,FALSE,"ISS"}</definedName>
    <definedName name="_fl1111_2" localSheetId="1" hidden="1">{"Fecha_Novembro",#N/A,FALSE,"FECHAMENTO-2002 ";"Defer_Novembro",#N/A,FALSE,"DIFERIDO";"Pis_Novembro",#N/A,FALSE,"PIS COFINS";"Iss_Novembro",#N/A,FALSE,"ISS"}</definedName>
    <definedName name="_fl1111_2" localSheetId="9" hidden="1">{"Fecha_Novembro",#N/A,FALSE,"FECHAMENTO-2002 ";"Defer_Novembro",#N/A,FALSE,"DIFERIDO";"Pis_Novembro",#N/A,FALSE,"PIS COFINS";"Iss_Novembro",#N/A,FALSE,"ISS"}</definedName>
    <definedName name="_fl1111_2" localSheetId="8" hidden="1">{"Fecha_Novembro",#N/A,FALSE,"FECHAMENTO-2002 ";"Defer_Novembro",#N/A,FALSE,"DIFERIDO";"Pis_Novembro",#N/A,FALSE,"PIS COFINS";"Iss_Novembro",#N/A,FALSE,"ISS"}</definedName>
    <definedName name="_fl1111_2" hidden="1">{"Fecha_Novembro",#N/A,FALSE,"FECHAMENTO-2002 ";"Defer_Novembro",#N/A,FALSE,"DIFERIDO";"Pis_Novembro",#N/A,FALSE,"PIS COFINS";"Iss_Novembro",#N/A,FALSE,"ISS"}</definedName>
    <definedName name="_Funcao">#REF!</definedName>
    <definedName name="_glt1" localSheetId="10">#REF!</definedName>
    <definedName name="_glt1" localSheetId="12">#REF!</definedName>
    <definedName name="_glt1" localSheetId="11">#REF!</definedName>
    <definedName name="_glt1" localSheetId="1">#REF!</definedName>
    <definedName name="_glt1" localSheetId="9">#REF!</definedName>
    <definedName name="_glt1">#REF!</definedName>
    <definedName name="_glt2" localSheetId="10">#REF!</definedName>
    <definedName name="_glt2" localSheetId="12">#REF!</definedName>
    <definedName name="_glt2" localSheetId="11">#REF!</definedName>
    <definedName name="_glt2" localSheetId="1">#REF!</definedName>
    <definedName name="_glt2" localSheetId="9">#REF!</definedName>
    <definedName name="_glt2">#REF!</definedName>
    <definedName name="_glt3" localSheetId="10">#REF!</definedName>
    <definedName name="_glt3" localSheetId="12">#REF!</definedName>
    <definedName name="_glt3" localSheetId="11">#REF!</definedName>
    <definedName name="_glt3" localSheetId="1">#REF!</definedName>
    <definedName name="_glt3" localSheetId="9">#REF!</definedName>
    <definedName name="_glt3">#REF!</definedName>
    <definedName name="_GSRATES_1" hidden="1">"CT30000120000728        "</definedName>
    <definedName name="_GSRATES_2" hidden="1">"CT30000119990919        "</definedName>
    <definedName name="_GSRATES_3" hidden="1">"CT30000119990928        "</definedName>
    <definedName name="_GSRATES_4" hidden="1">"CT30000119990928        "</definedName>
    <definedName name="_GSRATES_5" hidden="1">"CT30000119990331        "</definedName>
    <definedName name="_GSRATES_6" hidden="1">"CT30000119990101        "</definedName>
    <definedName name="_GSRATES_7" hidden="1">"CT30000119980930        "</definedName>
    <definedName name="_GSRATES_8" hidden="1">"CT30000119980630        "</definedName>
    <definedName name="_GSRATES_9" hidden="1">"CT30000119980331        "</definedName>
    <definedName name="_GSRATES_COUNT" hidden="1">1</definedName>
    <definedName name="_ICM2000" localSheetId="10" hidden="1">{#N/A,#N/A,TRUE,"ICMAN96 (1)"}</definedName>
    <definedName name="_ICM2000" localSheetId="11" hidden="1">{#N/A,#N/A,TRUE,"ICMAN96 (1)"}</definedName>
    <definedName name="_ICM2000" localSheetId="1" hidden="1">{#N/A,#N/A,TRUE,"ICMAN96 (1)"}</definedName>
    <definedName name="_ICM2000" localSheetId="9" hidden="1">{#N/A,#N/A,TRUE,"ICMAN96 (1)"}</definedName>
    <definedName name="_ICM2000" localSheetId="8" hidden="1">{#N/A,#N/A,TRUE,"ICMAN96 (1)"}</definedName>
    <definedName name="_ICM2000" hidden="1">{#N/A,#N/A,TRUE,"ICMAN96 (1)"}</definedName>
    <definedName name="_ICM2000_1" localSheetId="10" hidden="1">{#N/A,#N/A,TRUE,"ICMAN96 (1)"}</definedName>
    <definedName name="_ICM2000_1" localSheetId="11" hidden="1">{#N/A,#N/A,TRUE,"ICMAN96 (1)"}</definedName>
    <definedName name="_ICM2000_1" localSheetId="1" hidden="1">{#N/A,#N/A,TRUE,"ICMAN96 (1)"}</definedName>
    <definedName name="_ICM2000_1" localSheetId="9" hidden="1">{#N/A,#N/A,TRUE,"ICMAN96 (1)"}</definedName>
    <definedName name="_ICM2000_1" localSheetId="8" hidden="1">{#N/A,#N/A,TRUE,"ICMAN96 (1)"}</definedName>
    <definedName name="_ICM2000_1" hidden="1">{#N/A,#N/A,TRUE,"ICMAN96 (1)"}</definedName>
    <definedName name="_ICM2000_2" localSheetId="10" hidden="1">{#N/A,#N/A,TRUE,"ICMAN96 (1)"}</definedName>
    <definedName name="_ICM2000_2" localSheetId="11" hidden="1">{#N/A,#N/A,TRUE,"ICMAN96 (1)"}</definedName>
    <definedName name="_ICM2000_2" localSheetId="1" hidden="1">{#N/A,#N/A,TRUE,"ICMAN96 (1)"}</definedName>
    <definedName name="_ICM2000_2" localSheetId="9" hidden="1">{#N/A,#N/A,TRUE,"ICMAN96 (1)"}</definedName>
    <definedName name="_ICM2000_2" localSheetId="8" hidden="1">{#N/A,#N/A,TRUE,"ICMAN96 (1)"}</definedName>
    <definedName name="_ICM2000_2" hidden="1">{#N/A,#N/A,TRUE,"ICMAN96 (1)"}</definedName>
    <definedName name="_ICM2001" localSheetId="10" hidden="1">{#N/A,#N/A,TRUE,"ICMAN96 (1)"}</definedName>
    <definedName name="_ICM2001" localSheetId="11" hidden="1">{#N/A,#N/A,TRUE,"ICMAN96 (1)"}</definedName>
    <definedName name="_ICM2001" localSheetId="1" hidden="1">{#N/A,#N/A,TRUE,"ICMAN96 (1)"}</definedName>
    <definedName name="_ICM2001" localSheetId="9" hidden="1">{#N/A,#N/A,TRUE,"ICMAN96 (1)"}</definedName>
    <definedName name="_ICM2001" localSheetId="8" hidden="1">{#N/A,#N/A,TRUE,"ICMAN96 (1)"}</definedName>
    <definedName name="_ICM2001" hidden="1">{#N/A,#N/A,TRUE,"ICMAN96 (1)"}</definedName>
    <definedName name="_ICM2001_1" localSheetId="10" hidden="1">{#N/A,#N/A,TRUE,"ICMAN96 (1)"}</definedName>
    <definedName name="_ICM2001_1" localSheetId="11" hidden="1">{#N/A,#N/A,TRUE,"ICMAN96 (1)"}</definedName>
    <definedName name="_ICM2001_1" localSheetId="1" hidden="1">{#N/A,#N/A,TRUE,"ICMAN96 (1)"}</definedName>
    <definedName name="_ICM2001_1" localSheetId="9" hidden="1">{#N/A,#N/A,TRUE,"ICMAN96 (1)"}</definedName>
    <definedName name="_ICM2001_1" localSheetId="8" hidden="1">{#N/A,#N/A,TRUE,"ICMAN96 (1)"}</definedName>
    <definedName name="_ICM2001_1" hidden="1">{#N/A,#N/A,TRUE,"ICMAN96 (1)"}</definedName>
    <definedName name="_ICM2001_2" localSheetId="10" hidden="1">{#N/A,#N/A,TRUE,"ICMAN96 (1)"}</definedName>
    <definedName name="_ICM2001_2" localSheetId="11" hidden="1">{#N/A,#N/A,TRUE,"ICMAN96 (1)"}</definedName>
    <definedName name="_ICM2001_2" localSheetId="1" hidden="1">{#N/A,#N/A,TRUE,"ICMAN96 (1)"}</definedName>
    <definedName name="_ICM2001_2" localSheetId="9" hidden="1">{#N/A,#N/A,TRUE,"ICMAN96 (1)"}</definedName>
    <definedName name="_ICM2001_2" localSheetId="8" hidden="1">{#N/A,#N/A,TRUE,"ICMAN96 (1)"}</definedName>
    <definedName name="_ICM2001_2" hidden="1">{#N/A,#N/A,TRUE,"ICMAN96 (1)"}</definedName>
    <definedName name="_ICM2002" localSheetId="10" hidden="1">{#N/A,#N/A,TRUE,"ICMAN96 (1)"}</definedName>
    <definedName name="_ICM2002" localSheetId="11" hidden="1">{#N/A,#N/A,TRUE,"ICMAN96 (1)"}</definedName>
    <definedName name="_ICM2002" localSheetId="1" hidden="1">{#N/A,#N/A,TRUE,"ICMAN96 (1)"}</definedName>
    <definedName name="_ICM2002" localSheetId="9" hidden="1">{#N/A,#N/A,TRUE,"ICMAN96 (1)"}</definedName>
    <definedName name="_ICM2002" localSheetId="8" hidden="1">{#N/A,#N/A,TRUE,"ICMAN96 (1)"}</definedName>
    <definedName name="_ICM2002" hidden="1">{#N/A,#N/A,TRUE,"ICMAN96 (1)"}</definedName>
    <definedName name="_ICM2002_1" localSheetId="10" hidden="1">{#N/A,#N/A,TRUE,"ICMAN96 (1)"}</definedName>
    <definedName name="_ICM2002_1" localSheetId="11" hidden="1">{#N/A,#N/A,TRUE,"ICMAN96 (1)"}</definedName>
    <definedName name="_ICM2002_1" localSheetId="1" hidden="1">{#N/A,#N/A,TRUE,"ICMAN96 (1)"}</definedName>
    <definedName name="_ICM2002_1" localSheetId="9" hidden="1">{#N/A,#N/A,TRUE,"ICMAN96 (1)"}</definedName>
    <definedName name="_ICM2002_1" localSheetId="8" hidden="1">{#N/A,#N/A,TRUE,"ICMAN96 (1)"}</definedName>
    <definedName name="_ICM2002_1" hidden="1">{#N/A,#N/A,TRUE,"ICMAN96 (1)"}</definedName>
    <definedName name="_ICM2002_2" localSheetId="10" hidden="1">{#N/A,#N/A,TRUE,"ICMAN96 (1)"}</definedName>
    <definedName name="_ICM2002_2" localSheetId="11" hidden="1">{#N/A,#N/A,TRUE,"ICMAN96 (1)"}</definedName>
    <definedName name="_ICM2002_2" localSheetId="1" hidden="1">{#N/A,#N/A,TRUE,"ICMAN96 (1)"}</definedName>
    <definedName name="_ICM2002_2" localSheetId="9" hidden="1">{#N/A,#N/A,TRUE,"ICMAN96 (1)"}</definedName>
    <definedName name="_ICM2002_2" localSheetId="8" hidden="1">{#N/A,#N/A,TRUE,"ICMAN96 (1)"}</definedName>
    <definedName name="_ICM2002_2" hidden="1">{#N/A,#N/A,TRUE,"ICMAN96 (1)"}</definedName>
    <definedName name="_ICM97" localSheetId="10" hidden="1">{#N/A,#N/A,TRUE,"ICMAN96 (1)"}</definedName>
    <definedName name="_ICM97" localSheetId="11" hidden="1">{#N/A,#N/A,TRUE,"ICMAN96 (1)"}</definedName>
    <definedName name="_ICM97" localSheetId="1" hidden="1">{#N/A,#N/A,TRUE,"ICMAN96 (1)"}</definedName>
    <definedName name="_ICM97" localSheetId="9" hidden="1">{#N/A,#N/A,TRUE,"ICMAN96 (1)"}</definedName>
    <definedName name="_ICM97" localSheetId="8" hidden="1">{#N/A,#N/A,TRUE,"ICMAN96 (1)"}</definedName>
    <definedName name="_ICM97" hidden="1">{#N/A,#N/A,TRUE,"ICMAN96 (1)"}</definedName>
    <definedName name="_ICM97_1" localSheetId="10" hidden="1">{#N/A,#N/A,TRUE,"ICMAN96 (1)"}</definedName>
    <definedName name="_ICM97_1" localSheetId="11" hidden="1">{#N/A,#N/A,TRUE,"ICMAN96 (1)"}</definedName>
    <definedName name="_ICM97_1" localSheetId="1" hidden="1">{#N/A,#N/A,TRUE,"ICMAN96 (1)"}</definedName>
    <definedName name="_ICM97_1" localSheetId="9" hidden="1">{#N/A,#N/A,TRUE,"ICMAN96 (1)"}</definedName>
    <definedName name="_ICM97_1" localSheetId="8" hidden="1">{#N/A,#N/A,TRUE,"ICMAN96 (1)"}</definedName>
    <definedName name="_ICM97_1" hidden="1">{#N/A,#N/A,TRUE,"ICMAN96 (1)"}</definedName>
    <definedName name="_ICM97_2" localSheetId="10" hidden="1">{#N/A,#N/A,TRUE,"ICMAN96 (1)"}</definedName>
    <definedName name="_ICM97_2" localSheetId="11" hidden="1">{#N/A,#N/A,TRUE,"ICMAN96 (1)"}</definedName>
    <definedName name="_ICM97_2" localSheetId="1" hidden="1">{#N/A,#N/A,TRUE,"ICMAN96 (1)"}</definedName>
    <definedName name="_ICM97_2" localSheetId="9" hidden="1">{#N/A,#N/A,TRUE,"ICMAN96 (1)"}</definedName>
    <definedName name="_ICM97_2" localSheetId="8" hidden="1">{#N/A,#N/A,TRUE,"ICMAN96 (1)"}</definedName>
    <definedName name="_ICM97_2" hidden="1">{#N/A,#N/A,TRUE,"ICMAN96 (1)"}</definedName>
    <definedName name="_img1">#REF!</definedName>
    <definedName name="_img10" localSheetId="10">#REF!</definedName>
    <definedName name="_img10" localSheetId="11">#REF!</definedName>
    <definedName name="_img10" localSheetId="1">#REF!</definedName>
    <definedName name="_img10" localSheetId="9">#REF!</definedName>
    <definedName name="_img10">#REF!</definedName>
    <definedName name="_img11" localSheetId="10">#REF!</definedName>
    <definedName name="_img11" localSheetId="11">#REF!</definedName>
    <definedName name="_img11" localSheetId="1">#REF!</definedName>
    <definedName name="_img11" localSheetId="9">#REF!</definedName>
    <definedName name="_img11">#REF!</definedName>
    <definedName name="_img12" localSheetId="10">#REF!</definedName>
    <definedName name="_img12" localSheetId="11">#REF!</definedName>
    <definedName name="_img12" localSheetId="1">#REF!</definedName>
    <definedName name="_img12" localSheetId="9">#REF!</definedName>
    <definedName name="_img12">#REF!</definedName>
    <definedName name="_img2" localSheetId="10">#REF!</definedName>
    <definedName name="_img2" localSheetId="11">#REF!</definedName>
    <definedName name="_img2" localSheetId="1">#REF!</definedName>
    <definedName name="_img2" localSheetId="9">#REF!</definedName>
    <definedName name="_img2">#REF!</definedName>
    <definedName name="_img3" localSheetId="10">#REF!</definedName>
    <definedName name="_img3" localSheetId="11">#REF!</definedName>
    <definedName name="_img3" localSheetId="1">#REF!</definedName>
    <definedName name="_img3" localSheetId="9">#REF!</definedName>
    <definedName name="_img3">#REF!</definedName>
    <definedName name="_img4" localSheetId="10">#REF!</definedName>
    <definedName name="_img4" localSheetId="11">#REF!</definedName>
    <definedName name="_img4" localSheetId="1">#REF!</definedName>
    <definedName name="_img4" localSheetId="9">#REF!</definedName>
    <definedName name="_img4">#REF!</definedName>
    <definedName name="_img5" localSheetId="10">#REF!</definedName>
    <definedName name="_img5" localSheetId="11">#REF!</definedName>
    <definedName name="_img5" localSheetId="1">#REF!</definedName>
    <definedName name="_img5" localSheetId="9">#REF!</definedName>
    <definedName name="_img5">#REF!</definedName>
    <definedName name="_img6" localSheetId="10">#REF!</definedName>
    <definedName name="_img6" localSheetId="11">#REF!</definedName>
    <definedName name="_img6" localSheetId="1">#REF!</definedName>
    <definedName name="_img6" localSheetId="9">#REF!</definedName>
    <definedName name="_img6">#REF!</definedName>
    <definedName name="_img7" localSheetId="10">#REF!</definedName>
    <definedName name="_img7" localSheetId="11">#REF!</definedName>
    <definedName name="_img7" localSheetId="1">#REF!</definedName>
    <definedName name="_img7" localSheetId="9">#REF!</definedName>
    <definedName name="_img7">#REF!</definedName>
    <definedName name="_img8" localSheetId="10">#REF!</definedName>
    <definedName name="_img8" localSheetId="11">#REF!</definedName>
    <definedName name="_img8" localSheetId="1">#REF!</definedName>
    <definedName name="_img8" localSheetId="9">#REF!</definedName>
    <definedName name="_img8">#REF!</definedName>
    <definedName name="_img9" localSheetId="10">#REF!</definedName>
    <definedName name="_img9" localSheetId="11">#REF!</definedName>
    <definedName name="_img9" localSheetId="1">#REF!</definedName>
    <definedName name="_img9" localSheetId="9">#REF!</definedName>
    <definedName name="_img9">#REF!</definedName>
    <definedName name="_ipm1" localSheetId="10">#REF!</definedName>
    <definedName name="_ipm1" localSheetId="11">#REF!</definedName>
    <definedName name="_ipm1" localSheetId="1">#REF!</definedName>
    <definedName name="_ipm1" localSheetId="9">#REF!</definedName>
    <definedName name="_ipm1">#REF!</definedName>
    <definedName name="_ipp4" localSheetId="10">#REF!</definedName>
    <definedName name="_ipp4" localSheetId="11">#REF!</definedName>
    <definedName name="_ipp4" localSheetId="1">#REF!</definedName>
    <definedName name="_ipp4" localSheetId="9">#REF!</definedName>
    <definedName name="_ipp4">#REF!</definedName>
    <definedName name="_irm2" localSheetId="10">#REF!</definedName>
    <definedName name="_irm2" localSheetId="11">#REF!</definedName>
    <definedName name="_irm2" localSheetId="1">#REF!</definedName>
    <definedName name="_irm2" localSheetId="9">#REF!</definedName>
    <definedName name="_irm2">#REF!</definedName>
    <definedName name="_j2"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_j2" localSheetId="11" hidden="1">{TRUE,TRUE,-1.25,-15.5,604.5,369,FALSE,FALSE,TRUE,TRUE,0,1,83,1,38,4,5,4,TRUE,TRUE,3,TRUE,1,TRUE,75,"Swvu.inputs._.raw._.data.","ACwvu.inputs._.raw._.data.",#N/A,FALSE,FALSE,0.5,0.5,0.5,0.5,2,"&amp;F","&amp;A&amp;RPage &amp;P",FALSE,FALSE,FALSE,FALSE,1,60,#N/A,#N/A,"=R1C61:R53C89","=C1:C5",#N/A,#N/A,FALSE,FALSE,FALSE,1,600,600,FALSE,FALSE,TRUE,TRUE,TRUE}</definedName>
    <definedName name="_j2"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_j2" localSheetId="9" hidden="1">{TRUE,TRUE,-1.25,-15.5,604.5,369,FALSE,FALSE,TRUE,TRUE,0,1,83,1,38,4,5,4,TRUE,TRUE,3,TRUE,1,TRUE,75,"Swvu.inputs._.raw._.data.","ACwvu.inputs._.raw._.data.",#N/A,FALSE,FALSE,0.5,0.5,0.5,0.5,2,"&amp;F","&amp;A&amp;RPage &amp;P",FALSE,FALSE,FALSE,FALSE,1,60,#N/A,#N/A,"=R1C61:R53C89","=C1:C5",#N/A,#N/A,FALSE,FALSE,FALSE,1,600,600,FALSE,FALSE,TRUE,TRUE,TRUE}</definedName>
    <definedName name="_j2" localSheetId="8" hidden="1">{TRUE,TRUE,-1.25,-15.5,604.5,369,FALSE,FALSE,TRUE,TRUE,0,1,83,1,38,4,5,4,TRUE,TRUE,3,TRUE,1,TRUE,75,"Swvu.inputs._.raw._.data.","ACwvu.inputs._.raw._.data.",#N/A,FALSE,FALSE,0.5,0.5,0.5,0.5,2,"&amp;F","&amp;A&amp;RPage &amp;P",FALSE,FALSE,FALSE,FALSE,1,60,#N/A,#N/A,"=R1C61:R53C89","=C1:C5",#N/A,#N/A,FALSE,FALSE,FALSE,1,600,600,FALSE,FALSE,TRUE,TRUE,TRUE}</definedName>
    <definedName name="_j2"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1"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1" localSheetId="11"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1"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1" localSheetId="9"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1" localSheetId="8"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1"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2"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2" localSheetId="11"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2"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2" localSheetId="9"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2" localSheetId="8"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2" hidden="1">{TRUE,TRUE,-1.25,-15.5,604.5,369,FALSE,FALSE,TRUE,TRUE,0,1,83,1,38,4,5,4,TRUE,TRUE,3,TRUE,1,TRUE,75,"Swvu.inputs._.raw._.data.","ACwvu.inputs._.raw._.data.",#N/A,FALSE,FALSE,0.5,0.5,0.5,0.5,2,"&amp;F","&amp;A&amp;RPage &amp;P",FALSE,FALSE,FALSE,FALSE,1,60,#N/A,#N/A,"=R1C61:R53C89","=C1:C5",#N/A,#N/A,FALSE,FALSE,FALSE,1,600,600,FALSE,FALSE,TRUE,TRUE,TRUE}</definedName>
    <definedName name="_JU7"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_1"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_1"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_1"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_1"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_1"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_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_2"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_2"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_2"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_2"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_2"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U7_2"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ey1" localSheetId="10" hidden="1">#REF!</definedName>
    <definedName name="_Key1" localSheetId="12" hidden="1">#REF!</definedName>
    <definedName name="_Key1" localSheetId="11" hidden="1">#REF!</definedName>
    <definedName name="_Key1" localSheetId="1" hidden="1">#REF!</definedName>
    <definedName name="_Key1" localSheetId="9" hidden="1">#REF!</definedName>
    <definedName name="_Key1" localSheetId="8" hidden="1">#REF!</definedName>
    <definedName name="_Key1" hidden="1">#REF!</definedName>
    <definedName name="_key11" localSheetId="10" hidden="1">#REF!</definedName>
    <definedName name="_key11" localSheetId="11" hidden="1">#REF!</definedName>
    <definedName name="_key11" localSheetId="1" hidden="1">#REF!</definedName>
    <definedName name="_key11" localSheetId="9" hidden="1">#REF!</definedName>
    <definedName name="_key11" hidden="1">#REF!</definedName>
    <definedName name="_Key2" localSheetId="10" hidden="1">#REF!</definedName>
    <definedName name="_Key2" localSheetId="12" hidden="1">#REF!</definedName>
    <definedName name="_Key2" localSheetId="11" hidden="1">#REF!</definedName>
    <definedName name="_Key2" localSheetId="1" hidden="1">#REF!</definedName>
    <definedName name="_Key2" localSheetId="9" hidden="1">#REF!</definedName>
    <definedName name="_Key2" localSheetId="8" hidden="1">#REF!</definedName>
    <definedName name="_Key2" hidden="1">#REF!</definedName>
    <definedName name="_key233" localSheetId="10" hidden="1">#REF!</definedName>
    <definedName name="_key233" localSheetId="11" hidden="1">#REF!</definedName>
    <definedName name="_key233" localSheetId="1" hidden="1">#REF!</definedName>
    <definedName name="_key233" localSheetId="9" hidden="1">#REF!</definedName>
    <definedName name="_key233" hidden="1">#REF!</definedName>
    <definedName name="_Key2445" localSheetId="10" hidden="1">#REF!</definedName>
    <definedName name="_Key2445" localSheetId="12" hidden="1">#REF!</definedName>
    <definedName name="_Key2445" localSheetId="11" hidden="1">#REF!</definedName>
    <definedName name="_Key2445" localSheetId="1" hidden="1">#REF!</definedName>
    <definedName name="_Key2445" localSheetId="9" hidden="1">#REF!</definedName>
    <definedName name="_Key2445" hidden="1">#REF!</definedName>
    <definedName name="_Key3" localSheetId="10" hidden="1">#REF!</definedName>
    <definedName name="_Key3" localSheetId="11" hidden="1">#REF!</definedName>
    <definedName name="_Key3" localSheetId="1" hidden="1">#REF!</definedName>
    <definedName name="_Key3" localSheetId="9" hidden="1">#REF!</definedName>
    <definedName name="_Key3" hidden="1">#REF!</definedName>
    <definedName name="_kj14"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_1"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_1"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_1"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_1"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_1"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_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_2"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_2"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_2"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_2"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_2"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4_2"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_1"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_1"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_1"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_1"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_1"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_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_2"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_2"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_2"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_2"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_2"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_2"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_1"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_1"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_1"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_1"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_1"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_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_2"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_2"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_2"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_2"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_2"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_2"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_1"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_1"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_1"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_1"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_1"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_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_2"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_2"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_2"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_2"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_2"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_2"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lt1" localSheetId="10">#REF!</definedName>
    <definedName name="_klt1" localSheetId="12">#REF!</definedName>
    <definedName name="_klt1" localSheetId="11">#REF!</definedName>
    <definedName name="_klt1" localSheetId="1">#REF!</definedName>
    <definedName name="_klt1" localSheetId="9">#REF!</definedName>
    <definedName name="_klt1">#REF!</definedName>
    <definedName name="_klt2" localSheetId="10">#REF!</definedName>
    <definedName name="_klt2" localSheetId="12">#REF!</definedName>
    <definedName name="_klt2" localSheetId="11">#REF!</definedName>
    <definedName name="_klt2" localSheetId="1">#REF!</definedName>
    <definedName name="_klt2" localSheetId="9">#REF!</definedName>
    <definedName name="_klt2">#REF!</definedName>
    <definedName name="_klt3" localSheetId="10">#REF!</definedName>
    <definedName name="_klt3" localSheetId="12">#REF!</definedName>
    <definedName name="_klt3" localSheetId="11">#REF!</definedName>
    <definedName name="_klt3" localSheetId="1">#REF!</definedName>
    <definedName name="_klt3" localSheetId="9">#REF!</definedName>
    <definedName name="_klt3">#REF!</definedName>
    <definedName name="_l" localSheetId="1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 localSheetId="1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 localSheetId="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 localSheetId="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 localSheetId="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_1" localSheetId="1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_1" localSheetId="1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_1" localSheetId="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_1" localSheetId="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_1" localSheetId="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_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_2" localSheetId="1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_2" localSheetId="1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_2" localSheetId="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_2" localSheetId="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_2" localSheetId="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_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_L110" localSheetId="10">#REF!</definedName>
    <definedName name="_L110" localSheetId="12">#REF!</definedName>
    <definedName name="_L110" localSheetId="11">#REF!</definedName>
    <definedName name="_L110" localSheetId="1">#REF!</definedName>
    <definedName name="_L110" localSheetId="9">#REF!</definedName>
    <definedName name="_L110" localSheetId="8">#REF!</definedName>
    <definedName name="_L110">#REF!</definedName>
    <definedName name="_L121" localSheetId="10">#REF!</definedName>
    <definedName name="_L121" localSheetId="12">#REF!</definedName>
    <definedName name="_L121" localSheetId="11">#REF!</definedName>
    <definedName name="_L121" localSheetId="1">#REF!</definedName>
    <definedName name="_L121" localSheetId="9">#REF!</definedName>
    <definedName name="_L121" localSheetId="8">#REF!</definedName>
    <definedName name="_L121">#REF!</definedName>
    <definedName name="_L122" localSheetId="10">#REF!</definedName>
    <definedName name="_L122" localSheetId="12">#REF!</definedName>
    <definedName name="_L122" localSheetId="11">#REF!</definedName>
    <definedName name="_L122" localSheetId="1">#REF!</definedName>
    <definedName name="_L122" localSheetId="9">#REF!</definedName>
    <definedName name="_L122" localSheetId="8">#REF!</definedName>
    <definedName name="_L122">#REF!</definedName>
    <definedName name="_L125" localSheetId="10">#REF!</definedName>
    <definedName name="_L125" localSheetId="12">#REF!</definedName>
    <definedName name="_L125" localSheetId="11">#REF!</definedName>
    <definedName name="_L125" localSheetId="1">#REF!</definedName>
    <definedName name="_L125" localSheetId="9">#REF!</definedName>
    <definedName name="_L125">#REF!</definedName>
    <definedName name="_L133" localSheetId="10">#REF!</definedName>
    <definedName name="_L133" localSheetId="12">#REF!</definedName>
    <definedName name="_L133" localSheetId="11">#REF!</definedName>
    <definedName name="_L133" localSheetId="1">#REF!</definedName>
    <definedName name="_L133" localSheetId="9">#REF!</definedName>
    <definedName name="_L133">#REF!</definedName>
    <definedName name="_L170" localSheetId="10">#REF!</definedName>
    <definedName name="_L170" localSheetId="12">#REF!</definedName>
    <definedName name="_L170" localSheetId="11">#REF!</definedName>
    <definedName name="_L170" localSheetId="1">#REF!</definedName>
    <definedName name="_L170" localSheetId="9">#REF!</definedName>
    <definedName name="_L170">#REF!</definedName>
    <definedName name="_L200" localSheetId="10">#REF!</definedName>
    <definedName name="_L200" localSheetId="12">#REF!</definedName>
    <definedName name="_L200" localSheetId="11">#REF!</definedName>
    <definedName name="_L200" localSheetId="1">#REF!</definedName>
    <definedName name="_L200" localSheetId="9">#REF!</definedName>
    <definedName name="_L200">#REF!</definedName>
    <definedName name="_LTM" localSheetId="10">#REF!</definedName>
    <definedName name="_LTM" localSheetId="12">#REF!</definedName>
    <definedName name="_LTM" localSheetId="11">#REF!</definedName>
    <definedName name="_LTM" localSheetId="1">#REF!</definedName>
    <definedName name="_LTM" localSheetId="9">#REF!</definedName>
    <definedName name="_LTM">#REF!</definedName>
    <definedName name="_LTM1" localSheetId="10">#REF!</definedName>
    <definedName name="_LTM1" localSheetId="12">#REF!</definedName>
    <definedName name="_LTM1" localSheetId="11">#REF!</definedName>
    <definedName name="_LTM1" localSheetId="1">#REF!</definedName>
    <definedName name="_LTM1" localSheetId="9">#REF!</definedName>
    <definedName name="_LTM1">#REF!</definedName>
    <definedName name="_MAT10" localSheetId="10">#REF!</definedName>
    <definedName name="_MAT10" localSheetId="12">#REF!</definedName>
    <definedName name="_MAT10" localSheetId="11">#REF!</definedName>
    <definedName name="_MAT10" localSheetId="1">#REF!</definedName>
    <definedName name="_MAT10" localSheetId="9">#REF!</definedName>
    <definedName name="_MAT10">#REF!</definedName>
    <definedName name="_MAT11" localSheetId="10">#REF!</definedName>
    <definedName name="_MAT11" localSheetId="12">#REF!</definedName>
    <definedName name="_MAT11" localSheetId="11">#REF!</definedName>
    <definedName name="_MAT11" localSheetId="1">#REF!</definedName>
    <definedName name="_MAT11" localSheetId="9">#REF!</definedName>
    <definedName name="_MAT11">#REF!</definedName>
    <definedName name="_MAT12" localSheetId="10">#REF!</definedName>
    <definedName name="_MAT12" localSheetId="12">#REF!</definedName>
    <definedName name="_MAT12" localSheetId="11">#REF!</definedName>
    <definedName name="_MAT12" localSheetId="1">#REF!</definedName>
    <definedName name="_MAT12" localSheetId="9">#REF!</definedName>
    <definedName name="_MAT12">#REF!</definedName>
    <definedName name="_MAT13" localSheetId="10">#REF!</definedName>
    <definedName name="_MAT13" localSheetId="12">#REF!</definedName>
    <definedName name="_MAT13" localSheetId="11">#REF!</definedName>
    <definedName name="_MAT13" localSheetId="1">#REF!</definedName>
    <definedName name="_MAT13" localSheetId="9">#REF!</definedName>
    <definedName name="_MAT13">#REF!</definedName>
    <definedName name="_MAT14" localSheetId="10">#REF!</definedName>
    <definedName name="_MAT14" localSheetId="12">#REF!</definedName>
    <definedName name="_MAT14" localSheetId="11">#REF!</definedName>
    <definedName name="_MAT14" localSheetId="1">#REF!</definedName>
    <definedName name="_MAT14" localSheetId="9">#REF!</definedName>
    <definedName name="_MAT14">#REF!</definedName>
    <definedName name="_MAT15" localSheetId="10">#REF!</definedName>
    <definedName name="_MAT15" localSheetId="12">#REF!</definedName>
    <definedName name="_MAT15" localSheetId="11">#REF!</definedName>
    <definedName name="_MAT15" localSheetId="1">#REF!</definedName>
    <definedName name="_MAT15" localSheetId="9">#REF!</definedName>
    <definedName name="_MAT15">#REF!</definedName>
    <definedName name="_MAT16" localSheetId="10">#REF!</definedName>
    <definedName name="_MAT16" localSheetId="12">#REF!</definedName>
    <definedName name="_MAT16" localSheetId="11">#REF!</definedName>
    <definedName name="_MAT16" localSheetId="1">#REF!</definedName>
    <definedName name="_MAT16" localSheetId="9">#REF!</definedName>
    <definedName name="_MAT16">#REF!</definedName>
    <definedName name="_MAT17" localSheetId="10">#REF!</definedName>
    <definedName name="_MAT17" localSheetId="12">#REF!</definedName>
    <definedName name="_MAT17" localSheetId="11">#REF!</definedName>
    <definedName name="_MAT17" localSheetId="1">#REF!</definedName>
    <definedName name="_MAT17" localSheetId="9">#REF!</definedName>
    <definedName name="_MAT17">#REF!</definedName>
    <definedName name="_MAT18" localSheetId="10">#REF!</definedName>
    <definedName name="_MAT18" localSheetId="12">#REF!</definedName>
    <definedName name="_MAT18" localSheetId="11">#REF!</definedName>
    <definedName name="_MAT18" localSheetId="1">#REF!</definedName>
    <definedName name="_MAT18" localSheetId="9">#REF!</definedName>
    <definedName name="_MAT18">#REF!</definedName>
    <definedName name="_MAT19" localSheetId="10">#REF!</definedName>
    <definedName name="_MAT19" localSheetId="12">#REF!</definedName>
    <definedName name="_MAT19" localSheetId="11">#REF!</definedName>
    <definedName name="_MAT19" localSheetId="1">#REF!</definedName>
    <definedName name="_MAT19" localSheetId="9">#REF!</definedName>
    <definedName name="_MAT19">#REF!</definedName>
    <definedName name="_mat2" localSheetId="10" hidden="1">{"'RR'!$A$2:$E$81"}</definedName>
    <definedName name="_mat2" localSheetId="11" hidden="1">{"'RR'!$A$2:$E$81"}</definedName>
    <definedName name="_mat2" localSheetId="1" hidden="1">{"'RR'!$A$2:$E$81"}</definedName>
    <definedName name="_mat2" localSheetId="9" hidden="1">{"'RR'!$A$2:$E$81"}</definedName>
    <definedName name="_mat2" localSheetId="8" hidden="1">{"'RR'!$A$2:$E$81"}</definedName>
    <definedName name="_mat2" hidden="1">{"'RR'!$A$2:$E$81"}</definedName>
    <definedName name="_mat2_1" localSheetId="10" hidden="1">{"'RR'!$A$2:$E$81"}</definedName>
    <definedName name="_mat2_1" localSheetId="11" hidden="1">{"'RR'!$A$2:$E$81"}</definedName>
    <definedName name="_mat2_1" localSheetId="1" hidden="1">{"'RR'!$A$2:$E$81"}</definedName>
    <definedName name="_mat2_1" localSheetId="9" hidden="1">{"'RR'!$A$2:$E$81"}</definedName>
    <definedName name="_mat2_1" localSheetId="8" hidden="1">{"'RR'!$A$2:$E$81"}</definedName>
    <definedName name="_mat2_1" hidden="1">{"'RR'!$A$2:$E$81"}</definedName>
    <definedName name="_mat2_2" localSheetId="10" hidden="1">{"'RR'!$A$2:$E$81"}</definedName>
    <definedName name="_mat2_2" localSheetId="11" hidden="1">{"'RR'!$A$2:$E$81"}</definedName>
    <definedName name="_mat2_2" localSheetId="1" hidden="1">{"'RR'!$A$2:$E$81"}</definedName>
    <definedName name="_mat2_2" localSheetId="9" hidden="1">{"'RR'!$A$2:$E$81"}</definedName>
    <definedName name="_mat2_2" localSheetId="8" hidden="1">{"'RR'!$A$2:$E$81"}</definedName>
    <definedName name="_mat2_2" hidden="1">{"'RR'!$A$2:$E$81"}</definedName>
    <definedName name="_MAT20" localSheetId="10">#REF!</definedName>
    <definedName name="_MAT20" localSheetId="12">#REF!</definedName>
    <definedName name="_MAT20" localSheetId="11">#REF!</definedName>
    <definedName name="_MAT20" localSheetId="1">#REF!</definedName>
    <definedName name="_MAT20" localSheetId="9">#REF!</definedName>
    <definedName name="_MAT20">#REF!</definedName>
    <definedName name="_MAT21" localSheetId="10">#REF!</definedName>
    <definedName name="_MAT21" localSheetId="12">#REF!</definedName>
    <definedName name="_MAT21" localSheetId="11">#REF!</definedName>
    <definedName name="_MAT21" localSheetId="1">#REF!</definedName>
    <definedName name="_MAT21" localSheetId="9">#REF!</definedName>
    <definedName name="_MAT21">#REF!</definedName>
    <definedName name="_MAT23" localSheetId="10">#REF!</definedName>
    <definedName name="_MAT23" localSheetId="12">#REF!</definedName>
    <definedName name="_MAT23" localSheetId="11">#REF!</definedName>
    <definedName name="_MAT23" localSheetId="1">#REF!</definedName>
    <definedName name="_MAT23" localSheetId="9">#REF!</definedName>
    <definedName name="_MAT23">#REF!</definedName>
    <definedName name="_MAT24" localSheetId="10">#REF!</definedName>
    <definedName name="_MAT24" localSheetId="12">#REF!</definedName>
    <definedName name="_MAT24" localSheetId="11">#REF!</definedName>
    <definedName name="_MAT24" localSheetId="1">#REF!</definedName>
    <definedName name="_MAT24" localSheetId="9">#REF!</definedName>
    <definedName name="_MAT24">#REF!</definedName>
    <definedName name="_MAT25" localSheetId="10">#REF!</definedName>
    <definedName name="_MAT25" localSheetId="12">#REF!</definedName>
    <definedName name="_MAT25" localSheetId="11">#REF!</definedName>
    <definedName name="_MAT25" localSheetId="1">#REF!</definedName>
    <definedName name="_MAT25" localSheetId="9">#REF!</definedName>
    <definedName name="_MAT25">#REF!</definedName>
    <definedName name="_MAT26" localSheetId="10">#REF!</definedName>
    <definedName name="_MAT26" localSheetId="12">#REF!</definedName>
    <definedName name="_MAT26" localSheetId="11">#REF!</definedName>
    <definedName name="_MAT26" localSheetId="1">#REF!</definedName>
    <definedName name="_MAT26" localSheetId="9">#REF!</definedName>
    <definedName name="_MAT26">#REF!</definedName>
    <definedName name="_MAT27" localSheetId="10">#REF!</definedName>
    <definedName name="_MAT27" localSheetId="12">#REF!</definedName>
    <definedName name="_MAT27" localSheetId="11">#REF!</definedName>
    <definedName name="_MAT27" localSheetId="1">#REF!</definedName>
    <definedName name="_MAT27" localSheetId="9">#REF!</definedName>
    <definedName name="_MAT27">#REF!</definedName>
    <definedName name="_MAT28" localSheetId="10">#REF!</definedName>
    <definedName name="_MAT28" localSheetId="12">#REF!</definedName>
    <definedName name="_MAT28" localSheetId="11">#REF!</definedName>
    <definedName name="_MAT28" localSheetId="1">#REF!</definedName>
    <definedName name="_MAT28" localSheetId="9">#REF!</definedName>
    <definedName name="_MAT28">#REF!</definedName>
    <definedName name="_MAT29" localSheetId="10">#REF!</definedName>
    <definedName name="_MAT29" localSheetId="12">#REF!</definedName>
    <definedName name="_MAT29" localSheetId="11">#REF!</definedName>
    <definedName name="_MAT29" localSheetId="1">#REF!</definedName>
    <definedName name="_MAT29" localSheetId="9">#REF!</definedName>
    <definedName name="_MAT29">#REF!</definedName>
    <definedName name="_MAT3" localSheetId="10">#REF!</definedName>
    <definedName name="_MAT3" localSheetId="12">#REF!</definedName>
    <definedName name="_MAT3" localSheetId="11">#REF!</definedName>
    <definedName name="_MAT3" localSheetId="1">#REF!</definedName>
    <definedName name="_MAT3" localSheetId="9">#REF!</definedName>
    <definedName name="_MAT3">#REF!</definedName>
    <definedName name="_MAT30" localSheetId="10">#REF!</definedName>
    <definedName name="_MAT30" localSheetId="12">#REF!</definedName>
    <definedName name="_MAT30" localSheetId="11">#REF!</definedName>
    <definedName name="_MAT30" localSheetId="1">#REF!</definedName>
    <definedName name="_MAT30" localSheetId="9">#REF!</definedName>
    <definedName name="_MAT30">#REF!</definedName>
    <definedName name="_MAT31" localSheetId="10">#REF!</definedName>
    <definedName name="_MAT31" localSheetId="12">#REF!</definedName>
    <definedName name="_MAT31" localSheetId="11">#REF!</definedName>
    <definedName name="_MAT31" localSheetId="1">#REF!</definedName>
    <definedName name="_MAT31" localSheetId="9">#REF!</definedName>
    <definedName name="_MAT31">#REF!</definedName>
    <definedName name="_MAT32" localSheetId="10">#REF!</definedName>
    <definedName name="_MAT32" localSheetId="12">#REF!</definedName>
    <definedName name="_MAT32" localSheetId="11">#REF!</definedName>
    <definedName name="_MAT32" localSheetId="1">#REF!</definedName>
    <definedName name="_MAT32" localSheetId="9">#REF!</definedName>
    <definedName name="_MAT32">#REF!</definedName>
    <definedName name="_MAT33" localSheetId="10">#REF!</definedName>
    <definedName name="_MAT33" localSheetId="12">#REF!</definedName>
    <definedName name="_MAT33" localSheetId="11">#REF!</definedName>
    <definedName name="_MAT33" localSheetId="1">#REF!</definedName>
    <definedName name="_MAT33" localSheetId="9">#REF!</definedName>
    <definedName name="_MAT33">#REF!</definedName>
    <definedName name="_MAT34" localSheetId="10">#REF!</definedName>
    <definedName name="_MAT34" localSheetId="12">#REF!</definedName>
    <definedName name="_MAT34" localSheetId="11">#REF!</definedName>
    <definedName name="_MAT34" localSheetId="1">#REF!</definedName>
    <definedName name="_MAT34" localSheetId="9">#REF!</definedName>
    <definedName name="_MAT34">#REF!</definedName>
    <definedName name="_MAT35" localSheetId="10">#REF!</definedName>
    <definedName name="_MAT35" localSheetId="12">#REF!</definedName>
    <definedName name="_MAT35" localSheetId="11">#REF!</definedName>
    <definedName name="_MAT35" localSheetId="1">#REF!</definedName>
    <definedName name="_MAT35" localSheetId="9">#REF!</definedName>
    <definedName name="_MAT35">#REF!</definedName>
    <definedName name="_MAT36" localSheetId="10">#REF!</definedName>
    <definedName name="_MAT36" localSheetId="12">#REF!</definedName>
    <definedName name="_MAT36" localSheetId="11">#REF!</definedName>
    <definedName name="_MAT36" localSheetId="1">#REF!</definedName>
    <definedName name="_MAT36" localSheetId="9">#REF!</definedName>
    <definedName name="_MAT36">#REF!</definedName>
    <definedName name="_MAT37" localSheetId="10">#REF!</definedName>
    <definedName name="_MAT37" localSheetId="12">#REF!</definedName>
    <definedName name="_MAT37" localSheetId="11">#REF!</definedName>
    <definedName name="_MAT37" localSheetId="1">#REF!</definedName>
    <definedName name="_MAT37" localSheetId="9">#REF!</definedName>
    <definedName name="_MAT37">#REF!</definedName>
    <definedName name="_MAT38" localSheetId="10">#REF!</definedName>
    <definedName name="_MAT38" localSheetId="12">#REF!</definedName>
    <definedName name="_MAT38" localSheetId="11">#REF!</definedName>
    <definedName name="_MAT38" localSheetId="1">#REF!</definedName>
    <definedName name="_MAT38" localSheetId="9">#REF!</definedName>
    <definedName name="_MAT38">#REF!</definedName>
    <definedName name="_MAT39" localSheetId="10">#REF!</definedName>
    <definedName name="_MAT39" localSheetId="12">#REF!</definedName>
    <definedName name="_MAT39" localSheetId="11">#REF!</definedName>
    <definedName name="_MAT39" localSheetId="1">#REF!</definedName>
    <definedName name="_MAT39" localSheetId="9">#REF!</definedName>
    <definedName name="_MAT39">#REF!</definedName>
    <definedName name="_MAT4" localSheetId="10">#REF!</definedName>
    <definedName name="_MAT4" localSheetId="12">#REF!</definedName>
    <definedName name="_MAT4" localSheetId="11">#REF!</definedName>
    <definedName name="_MAT4" localSheetId="1">#REF!</definedName>
    <definedName name="_MAT4" localSheetId="9">#REF!</definedName>
    <definedName name="_MAT4">#REF!</definedName>
    <definedName name="_MAT40" localSheetId="10">#REF!</definedName>
    <definedName name="_MAT40" localSheetId="12">#REF!</definedName>
    <definedName name="_MAT40" localSheetId="11">#REF!</definedName>
    <definedName name="_MAT40" localSheetId="1">#REF!</definedName>
    <definedName name="_MAT40" localSheetId="9">#REF!</definedName>
    <definedName name="_MAT40">#REF!</definedName>
    <definedName name="_MAT41" localSheetId="10">#REF!</definedName>
    <definedName name="_MAT41" localSheetId="12">#REF!</definedName>
    <definedName name="_MAT41" localSheetId="11">#REF!</definedName>
    <definedName name="_MAT41" localSheetId="1">#REF!</definedName>
    <definedName name="_MAT41" localSheetId="9">#REF!</definedName>
    <definedName name="_MAT41">#REF!</definedName>
    <definedName name="_MAT42" localSheetId="10">#REF!</definedName>
    <definedName name="_MAT42" localSheetId="12">#REF!</definedName>
    <definedName name="_MAT42" localSheetId="11">#REF!</definedName>
    <definedName name="_MAT42" localSheetId="1">#REF!</definedName>
    <definedName name="_MAT42" localSheetId="9">#REF!</definedName>
    <definedName name="_MAT42">#REF!</definedName>
    <definedName name="_MAT43" localSheetId="10">#REF!</definedName>
    <definedName name="_MAT43" localSheetId="12">#REF!</definedName>
    <definedName name="_MAT43" localSheetId="11">#REF!</definedName>
    <definedName name="_MAT43" localSheetId="1">#REF!</definedName>
    <definedName name="_MAT43" localSheetId="9">#REF!</definedName>
    <definedName name="_MAT43">#REF!</definedName>
    <definedName name="_MAT44" localSheetId="10">#REF!</definedName>
    <definedName name="_MAT44" localSheetId="12">#REF!</definedName>
    <definedName name="_MAT44" localSheetId="11">#REF!</definedName>
    <definedName name="_MAT44" localSheetId="1">#REF!</definedName>
    <definedName name="_MAT44" localSheetId="9">#REF!</definedName>
    <definedName name="_MAT44">#REF!</definedName>
    <definedName name="_MAT45" localSheetId="10">#REF!</definedName>
    <definedName name="_MAT45" localSheetId="12">#REF!</definedName>
    <definedName name="_MAT45" localSheetId="11">#REF!</definedName>
    <definedName name="_MAT45" localSheetId="1">#REF!</definedName>
    <definedName name="_MAT45" localSheetId="9">#REF!</definedName>
    <definedName name="_MAT45">#REF!</definedName>
    <definedName name="_MAT46" localSheetId="10">#REF!</definedName>
    <definedName name="_MAT46" localSheetId="12">#REF!</definedName>
    <definedName name="_MAT46" localSheetId="11">#REF!</definedName>
    <definedName name="_MAT46" localSheetId="1">#REF!</definedName>
    <definedName name="_MAT46" localSheetId="9">#REF!</definedName>
    <definedName name="_MAT46">#REF!</definedName>
    <definedName name="_MAT47" localSheetId="10">#REF!</definedName>
    <definedName name="_MAT47" localSheetId="12">#REF!</definedName>
    <definedName name="_MAT47" localSheetId="11">#REF!</definedName>
    <definedName name="_MAT47" localSheetId="1">#REF!</definedName>
    <definedName name="_MAT47" localSheetId="9">#REF!</definedName>
    <definedName name="_MAT47">#REF!</definedName>
    <definedName name="_MAT48" localSheetId="10">#REF!</definedName>
    <definedName name="_MAT48" localSheetId="12">#REF!</definedName>
    <definedName name="_MAT48" localSheetId="11">#REF!</definedName>
    <definedName name="_MAT48" localSheetId="1">#REF!</definedName>
    <definedName name="_MAT48" localSheetId="9">#REF!</definedName>
    <definedName name="_MAT48">#REF!</definedName>
    <definedName name="_MAT49" localSheetId="10">#REF!</definedName>
    <definedName name="_MAT49" localSheetId="12">#REF!</definedName>
    <definedName name="_MAT49" localSheetId="11">#REF!</definedName>
    <definedName name="_MAT49" localSheetId="1">#REF!</definedName>
    <definedName name="_MAT49" localSheetId="9">#REF!</definedName>
    <definedName name="_MAT49">#REF!</definedName>
    <definedName name="_MAT5" localSheetId="10">#REF!</definedName>
    <definedName name="_MAT5" localSheetId="12">#REF!</definedName>
    <definedName name="_MAT5" localSheetId="11">#REF!</definedName>
    <definedName name="_MAT5" localSheetId="1">#REF!</definedName>
    <definedName name="_MAT5" localSheetId="9">#REF!</definedName>
    <definedName name="_MAT5">#REF!</definedName>
    <definedName name="_MAT50" localSheetId="10">#REF!</definedName>
    <definedName name="_MAT50" localSheetId="12">#REF!</definedName>
    <definedName name="_MAT50" localSheetId="11">#REF!</definedName>
    <definedName name="_MAT50" localSheetId="1">#REF!</definedName>
    <definedName name="_MAT50" localSheetId="9">#REF!</definedName>
    <definedName name="_MAT50">#REF!</definedName>
    <definedName name="_MAT51" localSheetId="10">#REF!</definedName>
    <definedName name="_MAT51" localSheetId="12">#REF!</definedName>
    <definedName name="_MAT51" localSheetId="11">#REF!</definedName>
    <definedName name="_MAT51" localSheetId="1">#REF!</definedName>
    <definedName name="_MAT51" localSheetId="9">#REF!</definedName>
    <definedName name="_MAT51">#REF!</definedName>
    <definedName name="_MAT6" localSheetId="10">#REF!</definedName>
    <definedName name="_MAT6" localSheetId="12">#REF!</definedName>
    <definedName name="_MAT6" localSheetId="11">#REF!</definedName>
    <definedName name="_MAT6" localSheetId="1">#REF!</definedName>
    <definedName name="_MAT6" localSheetId="9">#REF!</definedName>
    <definedName name="_MAT6">#REF!</definedName>
    <definedName name="_MAT7" localSheetId="10">#REF!</definedName>
    <definedName name="_MAT7" localSheetId="12">#REF!</definedName>
    <definedName name="_MAT7" localSheetId="11">#REF!</definedName>
    <definedName name="_MAT7" localSheetId="1">#REF!</definedName>
    <definedName name="_MAT7" localSheetId="9">#REF!</definedName>
    <definedName name="_MAT7">#REF!</definedName>
    <definedName name="_MAT8" localSheetId="10">#REF!</definedName>
    <definedName name="_MAT8" localSheetId="12">#REF!</definedName>
    <definedName name="_MAT8" localSheetId="11">#REF!</definedName>
    <definedName name="_MAT8" localSheetId="1">#REF!</definedName>
    <definedName name="_MAT8" localSheetId="9">#REF!</definedName>
    <definedName name="_MAT8">#REF!</definedName>
    <definedName name="_MAT9" localSheetId="10">#REF!</definedName>
    <definedName name="_MAT9" localSheetId="12">#REF!</definedName>
    <definedName name="_MAT9" localSheetId="11">#REF!</definedName>
    <definedName name="_MAT9" localSheetId="1">#REF!</definedName>
    <definedName name="_MAT9" localSheetId="9">#REF!</definedName>
    <definedName name="_MAT9">#REF!</definedName>
    <definedName name="_MENSAL" localSheetId="10">#REF!</definedName>
    <definedName name="_MENSAL" localSheetId="12">#REF!</definedName>
    <definedName name="_MENSAL" localSheetId="11">#REF!</definedName>
    <definedName name="_MENSAL" localSheetId="1">#REF!</definedName>
    <definedName name="_MENSAL" localSheetId="9">#REF!</definedName>
    <definedName name="_MENSAL">#REF!</definedName>
    <definedName name="_mes1" localSheetId="10">#REF!</definedName>
    <definedName name="_mes1" localSheetId="11">#REF!</definedName>
    <definedName name="_mes1" localSheetId="1">#REF!</definedName>
    <definedName name="_mes1" localSheetId="9">#REF!</definedName>
    <definedName name="_mes1">#REF!</definedName>
    <definedName name="_Mes2" localSheetId="10">#REF!</definedName>
    <definedName name="_Mes2" localSheetId="11">#REF!</definedName>
    <definedName name="_Mes2" localSheetId="1">#REF!</definedName>
    <definedName name="_Mes2" localSheetId="9">#REF!</definedName>
    <definedName name="_Mes2">#REF!</definedName>
    <definedName name="_Mes3" localSheetId="10">#REF!</definedName>
    <definedName name="_Mes3" localSheetId="11">#REF!</definedName>
    <definedName name="_Mes3" localSheetId="1">#REF!</definedName>
    <definedName name="_Mes3" localSheetId="9">#REF!</definedName>
    <definedName name="_Mes3">#REF!</definedName>
    <definedName name="_Mes4" localSheetId="10">#REF!</definedName>
    <definedName name="_Mes4" localSheetId="11">#REF!</definedName>
    <definedName name="_Mes4" localSheetId="1">#REF!</definedName>
    <definedName name="_Mes4" localSheetId="9">#REF!</definedName>
    <definedName name="_Mes4">#REF!</definedName>
    <definedName name="_Mes5" localSheetId="10">#REF!</definedName>
    <definedName name="_Mes5" localSheetId="11">#REF!</definedName>
    <definedName name="_Mes5" localSheetId="1">#REF!</definedName>
    <definedName name="_Mes5" localSheetId="9">#REF!</definedName>
    <definedName name="_Mes5">#REF!</definedName>
    <definedName name="_Mes6" localSheetId="10">#REF!</definedName>
    <definedName name="_Mes6" localSheetId="11">#REF!</definedName>
    <definedName name="_Mes6" localSheetId="1">#REF!</definedName>
    <definedName name="_Mes6" localSheetId="9">#REF!</definedName>
    <definedName name="_Mes6">#REF!</definedName>
    <definedName name="_Mes7" localSheetId="10">#REF!</definedName>
    <definedName name="_Mes7" localSheetId="11">#REF!</definedName>
    <definedName name="_Mes7" localSheetId="1">#REF!</definedName>
    <definedName name="_Mes7" localSheetId="9">#REF!</definedName>
    <definedName name="_Mes7">#REF!</definedName>
    <definedName name="_MO10" localSheetId="10">#REF!</definedName>
    <definedName name="_MO10" localSheetId="12">#REF!</definedName>
    <definedName name="_MO10" localSheetId="11">#REF!</definedName>
    <definedName name="_MO10" localSheetId="1">#REF!</definedName>
    <definedName name="_MO10" localSheetId="9">#REF!</definedName>
    <definedName name="_MO10">#REF!</definedName>
    <definedName name="_MO11" localSheetId="10">#REF!</definedName>
    <definedName name="_MO11" localSheetId="12">#REF!</definedName>
    <definedName name="_MO11" localSheetId="11">#REF!</definedName>
    <definedName name="_MO11" localSheetId="1">#REF!</definedName>
    <definedName name="_MO11" localSheetId="9">#REF!</definedName>
    <definedName name="_MO11">#REF!</definedName>
    <definedName name="_MO12" localSheetId="10">#REF!</definedName>
    <definedName name="_MO12" localSheetId="12">#REF!</definedName>
    <definedName name="_MO12" localSheetId="11">#REF!</definedName>
    <definedName name="_MO12" localSheetId="1">#REF!</definedName>
    <definedName name="_MO12" localSheetId="9">#REF!</definedName>
    <definedName name="_MO12">#REF!</definedName>
    <definedName name="_MO13" localSheetId="10">#REF!</definedName>
    <definedName name="_MO13" localSheetId="12">#REF!</definedName>
    <definedName name="_MO13" localSheetId="11">#REF!</definedName>
    <definedName name="_MO13" localSheetId="1">#REF!</definedName>
    <definedName name="_MO13" localSheetId="9">#REF!</definedName>
    <definedName name="_MO13">#REF!</definedName>
    <definedName name="_MO14" localSheetId="10">#REF!</definedName>
    <definedName name="_MO14" localSheetId="12">#REF!</definedName>
    <definedName name="_MO14" localSheetId="11">#REF!</definedName>
    <definedName name="_MO14" localSheetId="1">#REF!</definedName>
    <definedName name="_MO14" localSheetId="9">#REF!</definedName>
    <definedName name="_MO14">#REF!</definedName>
    <definedName name="_MO15" localSheetId="10">#REF!</definedName>
    <definedName name="_MO15" localSheetId="12">#REF!</definedName>
    <definedName name="_MO15" localSheetId="11">#REF!</definedName>
    <definedName name="_MO15" localSheetId="1">#REF!</definedName>
    <definedName name="_MO15" localSheetId="9">#REF!</definedName>
    <definedName name="_MO15">#REF!</definedName>
    <definedName name="_MO16" localSheetId="10">#REF!</definedName>
    <definedName name="_MO16" localSheetId="12">#REF!</definedName>
    <definedName name="_MO16" localSheetId="11">#REF!</definedName>
    <definedName name="_MO16" localSheetId="1">#REF!</definedName>
    <definedName name="_MO16" localSheetId="9">#REF!</definedName>
    <definedName name="_MO16">#REF!</definedName>
    <definedName name="_MO17" localSheetId="10">#REF!</definedName>
    <definedName name="_MO17" localSheetId="12">#REF!</definedName>
    <definedName name="_MO17" localSheetId="11">#REF!</definedName>
    <definedName name="_MO17" localSheetId="1">#REF!</definedName>
    <definedName name="_MO17" localSheetId="9">#REF!</definedName>
    <definedName name="_MO17">#REF!</definedName>
    <definedName name="_MO18" localSheetId="10">#REF!</definedName>
    <definedName name="_MO18" localSheetId="12">#REF!</definedName>
    <definedName name="_MO18" localSheetId="11">#REF!</definedName>
    <definedName name="_MO18" localSheetId="1">#REF!</definedName>
    <definedName name="_MO18" localSheetId="9">#REF!</definedName>
    <definedName name="_MO18">#REF!</definedName>
    <definedName name="_MO19" localSheetId="10">#REF!</definedName>
    <definedName name="_MO19" localSheetId="12">#REF!</definedName>
    <definedName name="_MO19" localSheetId="11">#REF!</definedName>
    <definedName name="_MO19" localSheetId="1">#REF!</definedName>
    <definedName name="_MO19" localSheetId="9">#REF!</definedName>
    <definedName name="_MO19">#REF!</definedName>
    <definedName name="_MO20" localSheetId="10">#REF!</definedName>
    <definedName name="_MO20" localSheetId="12">#REF!</definedName>
    <definedName name="_MO20" localSheetId="11">#REF!</definedName>
    <definedName name="_MO20" localSheetId="1">#REF!</definedName>
    <definedName name="_MO20" localSheetId="9">#REF!</definedName>
    <definedName name="_MO20">#REF!</definedName>
    <definedName name="_MO21" localSheetId="10">#REF!</definedName>
    <definedName name="_MO21" localSheetId="12">#REF!</definedName>
    <definedName name="_MO21" localSheetId="11">#REF!</definedName>
    <definedName name="_MO21" localSheetId="1">#REF!</definedName>
    <definedName name="_MO21" localSheetId="9">#REF!</definedName>
    <definedName name="_MO21">#REF!</definedName>
    <definedName name="_MO23" localSheetId="10">#REF!</definedName>
    <definedName name="_MO23" localSheetId="12">#REF!</definedName>
    <definedName name="_MO23" localSheetId="11">#REF!</definedName>
    <definedName name="_MO23" localSheetId="1">#REF!</definedName>
    <definedName name="_MO23" localSheetId="9">#REF!</definedName>
    <definedName name="_MO23">#REF!</definedName>
    <definedName name="_MO24" localSheetId="10">#REF!</definedName>
    <definedName name="_MO24" localSheetId="12">#REF!</definedName>
    <definedName name="_MO24" localSheetId="11">#REF!</definedName>
    <definedName name="_MO24" localSheetId="1">#REF!</definedName>
    <definedName name="_MO24" localSheetId="9">#REF!</definedName>
    <definedName name="_MO24">#REF!</definedName>
    <definedName name="_MO25" localSheetId="10">#REF!</definedName>
    <definedName name="_MO25" localSheetId="12">#REF!</definedName>
    <definedName name="_MO25" localSheetId="11">#REF!</definedName>
    <definedName name="_MO25" localSheetId="1">#REF!</definedName>
    <definedName name="_MO25" localSheetId="9">#REF!</definedName>
    <definedName name="_MO25">#REF!</definedName>
    <definedName name="_MO26" localSheetId="10">#REF!</definedName>
    <definedName name="_MO26" localSheetId="12">#REF!</definedName>
    <definedName name="_MO26" localSheetId="11">#REF!</definedName>
    <definedName name="_MO26" localSheetId="1">#REF!</definedName>
    <definedName name="_MO26" localSheetId="9">#REF!</definedName>
    <definedName name="_MO26">#REF!</definedName>
    <definedName name="_MO27" localSheetId="10">#REF!</definedName>
    <definedName name="_MO27" localSheetId="12">#REF!</definedName>
    <definedName name="_MO27" localSheetId="11">#REF!</definedName>
    <definedName name="_MO27" localSheetId="1">#REF!</definedName>
    <definedName name="_MO27" localSheetId="9">#REF!</definedName>
    <definedName name="_MO27">#REF!</definedName>
    <definedName name="_MO28" localSheetId="10">#REF!</definedName>
    <definedName name="_MO28" localSheetId="12">#REF!</definedName>
    <definedName name="_MO28" localSheetId="11">#REF!</definedName>
    <definedName name="_MO28" localSheetId="1">#REF!</definedName>
    <definedName name="_MO28" localSheetId="9">#REF!</definedName>
    <definedName name="_MO28">#REF!</definedName>
    <definedName name="_MO29" localSheetId="10">#REF!</definedName>
    <definedName name="_MO29" localSheetId="12">#REF!</definedName>
    <definedName name="_MO29" localSheetId="11">#REF!</definedName>
    <definedName name="_MO29" localSheetId="1">#REF!</definedName>
    <definedName name="_MO29" localSheetId="9">#REF!</definedName>
    <definedName name="_MO29">#REF!</definedName>
    <definedName name="_MO3" localSheetId="10">#REF!</definedName>
    <definedName name="_MO3" localSheetId="12">#REF!</definedName>
    <definedName name="_MO3" localSheetId="11">#REF!</definedName>
    <definedName name="_MO3" localSheetId="1">#REF!</definedName>
    <definedName name="_MO3" localSheetId="9">#REF!</definedName>
    <definedName name="_MO3">#REF!</definedName>
    <definedName name="_MO30" localSheetId="10">#REF!</definedName>
    <definedName name="_MO30" localSheetId="12">#REF!</definedName>
    <definedName name="_MO30" localSheetId="11">#REF!</definedName>
    <definedName name="_MO30" localSheetId="1">#REF!</definedName>
    <definedName name="_MO30" localSheetId="9">#REF!</definedName>
    <definedName name="_MO30">#REF!</definedName>
    <definedName name="_MO31" localSheetId="10">#REF!</definedName>
    <definedName name="_MO31" localSheetId="12">#REF!</definedName>
    <definedName name="_MO31" localSheetId="11">#REF!</definedName>
    <definedName name="_MO31" localSheetId="1">#REF!</definedName>
    <definedName name="_MO31" localSheetId="9">#REF!</definedName>
    <definedName name="_MO31">#REF!</definedName>
    <definedName name="_MO32" localSheetId="10">#REF!</definedName>
    <definedName name="_MO32" localSheetId="12">#REF!</definedName>
    <definedName name="_MO32" localSheetId="11">#REF!</definedName>
    <definedName name="_MO32" localSheetId="1">#REF!</definedName>
    <definedName name="_MO32" localSheetId="9">#REF!</definedName>
    <definedName name="_MO32">#REF!</definedName>
    <definedName name="_MO33" localSheetId="10">#REF!</definedName>
    <definedName name="_MO33" localSheetId="12">#REF!</definedName>
    <definedName name="_MO33" localSheetId="11">#REF!</definedName>
    <definedName name="_MO33" localSheetId="1">#REF!</definedName>
    <definedName name="_MO33" localSheetId="9">#REF!</definedName>
    <definedName name="_MO33">#REF!</definedName>
    <definedName name="_MO34" localSheetId="10">#REF!</definedName>
    <definedName name="_MO34" localSheetId="12">#REF!</definedName>
    <definedName name="_MO34" localSheetId="11">#REF!</definedName>
    <definedName name="_MO34" localSheetId="1">#REF!</definedName>
    <definedName name="_MO34" localSheetId="9">#REF!</definedName>
    <definedName name="_MO34">#REF!</definedName>
    <definedName name="_MO35" localSheetId="10">#REF!</definedName>
    <definedName name="_MO35" localSheetId="12">#REF!</definedName>
    <definedName name="_MO35" localSheetId="11">#REF!</definedName>
    <definedName name="_MO35" localSheetId="1">#REF!</definedName>
    <definedName name="_MO35" localSheetId="9">#REF!</definedName>
    <definedName name="_MO35">#REF!</definedName>
    <definedName name="_MO36" localSheetId="10">#REF!</definedName>
    <definedName name="_MO36" localSheetId="12">#REF!</definedName>
    <definedName name="_MO36" localSheetId="11">#REF!</definedName>
    <definedName name="_MO36" localSheetId="1">#REF!</definedName>
    <definedName name="_MO36" localSheetId="9">#REF!</definedName>
    <definedName name="_MO36">#REF!</definedName>
    <definedName name="_MO37" localSheetId="10">#REF!</definedName>
    <definedName name="_MO37" localSheetId="12">#REF!</definedName>
    <definedName name="_MO37" localSheetId="11">#REF!</definedName>
    <definedName name="_MO37" localSheetId="1">#REF!</definedName>
    <definedName name="_MO37" localSheetId="9">#REF!</definedName>
    <definedName name="_MO37">#REF!</definedName>
    <definedName name="_MO38" localSheetId="10">#REF!</definedName>
    <definedName name="_MO38" localSheetId="12">#REF!</definedName>
    <definedName name="_MO38" localSheetId="11">#REF!</definedName>
    <definedName name="_MO38" localSheetId="1">#REF!</definedName>
    <definedName name="_MO38" localSheetId="9">#REF!</definedName>
    <definedName name="_MO38">#REF!</definedName>
    <definedName name="_MO39" localSheetId="10">#REF!</definedName>
    <definedName name="_MO39" localSheetId="12">#REF!</definedName>
    <definedName name="_MO39" localSheetId="11">#REF!</definedName>
    <definedName name="_MO39" localSheetId="1">#REF!</definedName>
    <definedName name="_MO39" localSheetId="9">#REF!</definedName>
    <definedName name="_MO39">#REF!</definedName>
    <definedName name="_MO4" localSheetId="10">#REF!</definedName>
    <definedName name="_MO4" localSheetId="12">#REF!</definedName>
    <definedName name="_MO4" localSheetId="11">#REF!</definedName>
    <definedName name="_MO4" localSheetId="1">#REF!</definedName>
    <definedName name="_MO4" localSheetId="9">#REF!</definedName>
    <definedName name="_MO4">#REF!</definedName>
    <definedName name="_MO40" localSheetId="10">#REF!</definedName>
    <definedName name="_MO40" localSheetId="12">#REF!</definedName>
    <definedName name="_MO40" localSheetId="11">#REF!</definedName>
    <definedName name="_MO40" localSheetId="1">#REF!</definedName>
    <definedName name="_MO40" localSheetId="9">#REF!</definedName>
    <definedName name="_MO40">#REF!</definedName>
    <definedName name="_MO41" localSheetId="10">#REF!</definedName>
    <definedName name="_MO41" localSheetId="12">#REF!</definedName>
    <definedName name="_MO41" localSheetId="11">#REF!</definedName>
    <definedName name="_MO41" localSheetId="1">#REF!</definedName>
    <definedName name="_MO41" localSheetId="9">#REF!</definedName>
    <definedName name="_MO41">#REF!</definedName>
    <definedName name="_MO42" localSheetId="10">#REF!</definedName>
    <definedName name="_MO42" localSheetId="12">#REF!</definedName>
    <definedName name="_MO42" localSheetId="11">#REF!</definedName>
    <definedName name="_MO42" localSheetId="1">#REF!</definedName>
    <definedName name="_MO42" localSheetId="9">#REF!</definedName>
    <definedName name="_MO42">#REF!</definedName>
    <definedName name="_MO43" localSheetId="10">#REF!</definedName>
    <definedName name="_MO43" localSheetId="12">#REF!</definedName>
    <definedName name="_MO43" localSheetId="11">#REF!</definedName>
    <definedName name="_MO43" localSheetId="1">#REF!</definedName>
    <definedName name="_MO43" localSheetId="9">#REF!</definedName>
    <definedName name="_MO43">#REF!</definedName>
    <definedName name="_MO44" localSheetId="10">#REF!</definedName>
    <definedName name="_MO44" localSheetId="12">#REF!</definedName>
    <definedName name="_MO44" localSheetId="11">#REF!</definedName>
    <definedName name="_MO44" localSheetId="1">#REF!</definedName>
    <definedName name="_MO44" localSheetId="9">#REF!</definedName>
    <definedName name="_MO44">#REF!</definedName>
    <definedName name="_MO45" localSheetId="10">#REF!</definedName>
    <definedName name="_MO45" localSheetId="12">#REF!</definedName>
    <definedName name="_MO45" localSheetId="11">#REF!</definedName>
    <definedName name="_MO45" localSheetId="1">#REF!</definedName>
    <definedName name="_MO45" localSheetId="9">#REF!</definedName>
    <definedName name="_MO45">#REF!</definedName>
    <definedName name="_MO46" localSheetId="10">#REF!</definedName>
    <definedName name="_MO46" localSheetId="12">#REF!</definedName>
    <definedName name="_MO46" localSheetId="11">#REF!</definedName>
    <definedName name="_MO46" localSheetId="1">#REF!</definedName>
    <definedName name="_MO46" localSheetId="9">#REF!</definedName>
    <definedName name="_MO46">#REF!</definedName>
    <definedName name="_MO47" localSheetId="10">#REF!</definedName>
    <definedName name="_MO47" localSheetId="12">#REF!</definedName>
    <definedName name="_MO47" localSheetId="11">#REF!</definedName>
    <definedName name="_MO47" localSheetId="1">#REF!</definedName>
    <definedName name="_MO47" localSheetId="9">#REF!</definedName>
    <definedName name="_MO47">#REF!</definedName>
    <definedName name="_MO48" localSheetId="10">#REF!</definedName>
    <definedName name="_MO48" localSheetId="12">#REF!</definedName>
    <definedName name="_MO48" localSheetId="11">#REF!</definedName>
    <definedName name="_MO48" localSheetId="1">#REF!</definedName>
    <definedName name="_MO48" localSheetId="9">#REF!</definedName>
    <definedName name="_MO48">#REF!</definedName>
    <definedName name="_MO49" localSheetId="10">#REF!</definedName>
    <definedName name="_MO49" localSheetId="12">#REF!</definedName>
    <definedName name="_MO49" localSheetId="11">#REF!</definedName>
    <definedName name="_MO49" localSheetId="1">#REF!</definedName>
    <definedName name="_MO49" localSheetId="9">#REF!</definedName>
    <definedName name="_MO49">#REF!</definedName>
    <definedName name="_MO5" localSheetId="10">#REF!</definedName>
    <definedName name="_MO5" localSheetId="12">#REF!</definedName>
    <definedName name="_MO5" localSheetId="11">#REF!</definedName>
    <definedName name="_MO5" localSheetId="1">#REF!</definedName>
    <definedName name="_MO5" localSheetId="9">#REF!</definedName>
    <definedName name="_MO5">#REF!</definedName>
    <definedName name="_MO50" localSheetId="10">#REF!</definedName>
    <definedName name="_MO50" localSheetId="12">#REF!</definedName>
    <definedName name="_MO50" localSheetId="11">#REF!</definedName>
    <definedName name="_MO50" localSheetId="1">#REF!</definedName>
    <definedName name="_MO50" localSheetId="9">#REF!</definedName>
    <definedName name="_MO50">#REF!</definedName>
    <definedName name="_MO51" localSheetId="10">#REF!</definedName>
    <definedName name="_MO51" localSheetId="12">#REF!</definedName>
    <definedName name="_MO51" localSheetId="11">#REF!</definedName>
    <definedName name="_MO51" localSheetId="1">#REF!</definedName>
    <definedName name="_MO51" localSheetId="9">#REF!</definedName>
    <definedName name="_MO51">#REF!</definedName>
    <definedName name="_MO6" localSheetId="10">#REF!</definedName>
    <definedName name="_MO6" localSheetId="12">#REF!</definedName>
    <definedName name="_MO6" localSheetId="11">#REF!</definedName>
    <definedName name="_MO6" localSheetId="1">#REF!</definedName>
    <definedName name="_MO6" localSheetId="9">#REF!</definedName>
    <definedName name="_MO6">#REF!</definedName>
    <definedName name="_MO7" localSheetId="10">#REF!</definedName>
    <definedName name="_MO7" localSheetId="12">#REF!</definedName>
    <definedName name="_MO7" localSheetId="11">#REF!</definedName>
    <definedName name="_MO7" localSheetId="1">#REF!</definedName>
    <definedName name="_MO7" localSheetId="9">#REF!</definedName>
    <definedName name="_MO7">#REF!</definedName>
    <definedName name="_MO8" localSheetId="10">#REF!</definedName>
    <definedName name="_MO8" localSheetId="12">#REF!</definedName>
    <definedName name="_MO8" localSheetId="11">#REF!</definedName>
    <definedName name="_MO8" localSheetId="1">#REF!</definedName>
    <definedName name="_MO8" localSheetId="9">#REF!</definedName>
    <definedName name="_MO8">#REF!</definedName>
    <definedName name="_MO9" localSheetId="10">#REF!</definedName>
    <definedName name="_MO9" localSheetId="12">#REF!</definedName>
    <definedName name="_MO9" localSheetId="11">#REF!</definedName>
    <definedName name="_MO9" localSheetId="1">#REF!</definedName>
    <definedName name="_MO9" localSheetId="9">#REF!</definedName>
    <definedName name="_MO9">#REF!</definedName>
    <definedName name="_mrp" localSheetId="10" hidden="1">#REF!</definedName>
    <definedName name="_mrp" localSheetId="12" hidden="1">#REF!</definedName>
    <definedName name="_mrp" localSheetId="11" hidden="1">#REF!</definedName>
    <definedName name="_mrp" localSheetId="1" hidden="1">#REF!</definedName>
    <definedName name="_mrp" localSheetId="9" hidden="1">#REF!</definedName>
    <definedName name="_mrp" hidden="1">#REF!</definedName>
    <definedName name="_NAC1" localSheetId="10">#REF!</definedName>
    <definedName name="_NAC1" localSheetId="11">#REF!</definedName>
    <definedName name="_NAC1" localSheetId="1">#REF!</definedName>
    <definedName name="_NAC1" localSheetId="9">#REF!</definedName>
    <definedName name="_NAC1">#REF!</definedName>
    <definedName name="_NAC10" localSheetId="10">#REF!</definedName>
    <definedName name="_NAC10" localSheetId="11">#REF!</definedName>
    <definedName name="_NAC10" localSheetId="1">#REF!</definedName>
    <definedName name="_NAC10" localSheetId="9">#REF!</definedName>
    <definedName name="_NAC10">#REF!</definedName>
    <definedName name="_NAC11" localSheetId="10">#REF!</definedName>
    <definedName name="_NAC11" localSheetId="11">#REF!</definedName>
    <definedName name="_NAC11" localSheetId="1">#REF!</definedName>
    <definedName name="_NAC11" localSheetId="9">#REF!</definedName>
    <definedName name="_NAC11">#REF!</definedName>
    <definedName name="_NAC12" localSheetId="10">#REF!</definedName>
    <definedName name="_NAC12" localSheetId="11">#REF!</definedName>
    <definedName name="_NAC12" localSheetId="1">#REF!</definedName>
    <definedName name="_NAC12" localSheetId="9">#REF!</definedName>
    <definedName name="_NAC12">#REF!</definedName>
    <definedName name="_NAC13" localSheetId="10">#REF!</definedName>
    <definedName name="_NAC13" localSheetId="11">#REF!</definedName>
    <definedName name="_NAC13" localSheetId="1">#REF!</definedName>
    <definedName name="_NAC13" localSheetId="9">#REF!</definedName>
    <definedName name="_NAC13">#REF!</definedName>
    <definedName name="_NAC14" localSheetId="10">#REF!</definedName>
    <definedName name="_NAC14" localSheetId="11">#REF!</definedName>
    <definedName name="_NAC14" localSheetId="1">#REF!</definedName>
    <definedName name="_NAC14" localSheetId="9">#REF!</definedName>
    <definedName name="_NAC14">#REF!</definedName>
    <definedName name="_NAC15" localSheetId="10">#REF!</definedName>
    <definedName name="_NAC15" localSheetId="11">#REF!</definedName>
    <definedName name="_NAC15" localSheetId="1">#REF!</definedName>
    <definedName name="_NAC15" localSheetId="9">#REF!</definedName>
    <definedName name="_NAC15">#REF!</definedName>
    <definedName name="_NAC16" localSheetId="10">#REF!</definedName>
    <definedName name="_NAC16" localSheetId="11">#REF!</definedName>
    <definedName name="_NAC16" localSheetId="1">#REF!</definedName>
    <definedName name="_NAC16" localSheetId="9">#REF!</definedName>
    <definedName name="_NAC16">#REF!</definedName>
    <definedName name="_NAC17" localSheetId="10">#REF!</definedName>
    <definedName name="_NAC17" localSheetId="11">#REF!</definedName>
    <definedName name="_NAC17" localSheetId="1">#REF!</definedName>
    <definedName name="_NAC17" localSheetId="9">#REF!</definedName>
    <definedName name="_NAC17">#REF!</definedName>
    <definedName name="_NAC18" localSheetId="10">#REF!</definedName>
    <definedName name="_NAC18" localSheetId="11">#REF!</definedName>
    <definedName name="_NAC18" localSheetId="1">#REF!</definedName>
    <definedName name="_NAC18" localSheetId="9">#REF!</definedName>
    <definedName name="_NAC18">#REF!</definedName>
    <definedName name="_NAC2" localSheetId="10">#REF!</definedName>
    <definedName name="_NAC2" localSheetId="11">#REF!</definedName>
    <definedName name="_NAC2" localSheetId="1">#REF!</definedName>
    <definedName name="_NAC2" localSheetId="9">#REF!</definedName>
    <definedName name="_NAC2">#REF!</definedName>
    <definedName name="_NAC20" localSheetId="10">#REF!</definedName>
    <definedName name="_NAC20" localSheetId="11">#REF!</definedName>
    <definedName name="_NAC20" localSheetId="1">#REF!</definedName>
    <definedName name="_NAC20" localSheetId="9">#REF!</definedName>
    <definedName name="_NAC20">#REF!</definedName>
    <definedName name="_NAC21" localSheetId="10">#REF!</definedName>
    <definedName name="_NAC21" localSheetId="11">#REF!</definedName>
    <definedName name="_NAC21" localSheetId="1">#REF!</definedName>
    <definedName name="_NAC21" localSheetId="9">#REF!</definedName>
    <definedName name="_NAC21">#REF!</definedName>
    <definedName name="_NAC22" localSheetId="10">#REF!</definedName>
    <definedName name="_NAC22" localSheetId="11">#REF!</definedName>
    <definedName name="_NAC22" localSheetId="1">#REF!</definedName>
    <definedName name="_NAC22" localSheetId="9">#REF!</definedName>
    <definedName name="_NAC22">#REF!</definedName>
    <definedName name="_NAC23" localSheetId="10">#REF!</definedName>
    <definedName name="_NAC23" localSheetId="11">#REF!</definedName>
    <definedName name="_NAC23" localSheetId="1">#REF!</definedName>
    <definedName name="_NAC23" localSheetId="9">#REF!</definedName>
    <definedName name="_NAC23">#REF!</definedName>
    <definedName name="_NAC24" localSheetId="10">#REF!</definedName>
    <definedName name="_NAC24" localSheetId="11">#REF!</definedName>
    <definedName name="_NAC24" localSheetId="1">#REF!</definedName>
    <definedName name="_NAC24" localSheetId="9">#REF!</definedName>
    <definedName name="_NAC24">#REF!</definedName>
    <definedName name="_NAC25" localSheetId="10">#REF!</definedName>
    <definedName name="_NAC25" localSheetId="11">#REF!</definedName>
    <definedName name="_NAC25" localSheetId="1">#REF!</definedName>
    <definedName name="_NAC25" localSheetId="9">#REF!</definedName>
    <definedName name="_NAC25">#REF!</definedName>
    <definedName name="_NAC26" localSheetId="10">#REF!</definedName>
    <definedName name="_NAC26" localSheetId="11">#REF!</definedName>
    <definedName name="_NAC26" localSheetId="1">#REF!</definedName>
    <definedName name="_NAC26" localSheetId="9">#REF!</definedName>
    <definedName name="_NAC26">#REF!</definedName>
    <definedName name="_NAC27" localSheetId="10">#REF!</definedName>
    <definedName name="_NAC27" localSheetId="11">#REF!</definedName>
    <definedName name="_NAC27" localSheetId="1">#REF!</definedName>
    <definedName name="_NAC27" localSheetId="9">#REF!</definedName>
    <definedName name="_NAC27">#REF!</definedName>
    <definedName name="_nac28" localSheetId="10">#REF!</definedName>
    <definedName name="_nac28" localSheetId="11">#REF!</definedName>
    <definedName name="_nac28" localSheetId="1">#REF!</definedName>
    <definedName name="_nac28" localSheetId="9">#REF!</definedName>
    <definedName name="_nac28">#REF!</definedName>
    <definedName name="_NAC3" localSheetId="10">#REF!</definedName>
    <definedName name="_NAC3" localSheetId="11">#REF!</definedName>
    <definedName name="_NAC3" localSheetId="1">#REF!</definedName>
    <definedName name="_NAC3" localSheetId="9">#REF!</definedName>
    <definedName name="_NAC3">#REF!</definedName>
    <definedName name="_NAC4" localSheetId="10">#REF!</definedName>
    <definedName name="_NAC4" localSheetId="11">#REF!</definedName>
    <definedName name="_NAC4" localSheetId="1">#REF!</definedName>
    <definedName name="_NAC4" localSheetId="9">#REF!</definedName>
    <definedName name="_NAC4">#REF!</definedName>
    <definedName name="_NAC5" localSheetId="10">#REF!</definedName>
    <definedName name="_NAC5" localSheetId="11">#REF!</definedName>
    <definedName name="_NAC5" localSheetId="1">#REF!</definedName>
    <definedName name="_NAC5" localSheetId="9">#REF!</definedName>
    <definedName name="_NAC5">#REF!</definedName>
    <definedName name="_NAC6" localSheetId="10">#REF!</definedName>
    <definedName name="_NAC6" localSheetId="11">#REF!</definedName>
    <definedName name="_NAC6" localSheetId="1">#REF!</definedName>
    <definedName name="_NAC6" localSheetId="9">#REF!</definedName>
    <definedName name="_NAC6">#REF!</definedName>
    <definedName name="_NAC7" localSheetId="10">#REF!</definedName>
    <definedName name="_NAC7" localSheetId="11">#REF!</definedName>
    <definedName name="_NAC7" localSheetId="1">#REF!</definedName>
    <definedName name="_NAC7" localSheetId="9">#REF!</definedName>
    <definedName name="_NAC7">#REF!</definedName>
    <definedName name="_NAC8" localSheetId="10">#REF!</definedName>
    <definedName name="_NAC8" localSheetId="11">#REF!</definedName>
    <definedName name="_NAC8" localSheetId="1">#REF!</definedName>
    <definedName name="_NAC8" localSheetId="9">#REF!</definedName>
    <definedName name="_NAC8">#REF!</definedName>
    <definedName name="_NAC9" localSheetId="10">#REF!</definedName>
    <definedName name="_NAC9" localSheetId="11">#REF!</definedName>
    <definedName name="_NAC9" localSheetId="1">#REF!</definedName>
    <definedName name="_NAC9" localSheetId="9">#REF!</definedName>
    <definedName name="_NAC9">#REF!</definedName>
    <definedName name="_new" localSheetId="10" hidden="1">#REF!</definedName>
    <definedName name="_new" localSheetId="11" hidden="1">#REF!</definedName>
    <definedName name="_new" localSheetId="1" hidden="1">#REF!</definedName>
    <definedName name="_new" localSheetId="9" hidden="1">#REF!</definedName>
    <definedName name="_new" hidden="1">#REF!</definedName>
    <definedName name="_NEW2" localSheetId="10" hidden="1">{"'RATEIO RECEITA BRUTA'!$B$77:$C$106"}</definedName>
    <definedName name="_NEW2" localSheetId="11" hidden="1">{"'RATEIO RECEITA BRUTA'!$B$77:$C$106"}</definedName>
    <definedName name="_NEW2" localSheetId="1" hidden="1">{"'RATEIO RECEITA BRUTA'!$B$77:$C$106"}</definedName>
    <definedName name="_NEW2" localSheetId="9" hidden="1">{"'RATEIO RECEITA BRUTA'!$B$77:$C$106"}</definedName>
    <definedName name="_NEW2" localSheetId="8" hidden="1">{"'RATEIO RECEITA BRUTA'!$B$77:$C$106"}</definedName>
    <definedName name="_NEW2" hidden="1">{"'RATEIO RECEITA BRUTA'!$B$77:$C$106"}</definedName>
    <definedName name="_NEW2_1" localSheetId="10" hidden="1">{"'RATEIO RECEITA BRUTA'!$B$77:$C$106"}</definedName>
    <definedName name="_NEW2_1" localSheetId="11" hidden="1">{"'RATEIO RECEITA BRUTA'!$B$77:$C$106"}</definedName>
    <definedName name="_NEW2_1" localSheetId="1" hidden="1">{"'RATEIO RECEITA BRUTA'!$B$77:$C$106"}</definedName>
    <definedName name="_NEW2_1" localSheetId="9" hidden="1">{"'RATEIO RECEITA BRUTA'!$B$77:$C$106"}</definedName>
    <definedName name="_NEW2_1" localSheetId="8" hidden="1">{"'RATEIO RECEITA BRUTA'!$B$77:$C$106"}</definedName>
    <definedName name="_NEW2_1" hidden="1">{"'RATEIO RECEITA BRUTA'!$B$77:$C$106"}</definedName>
    <definedName name="_NEW2_2" localSheetId="10" hidden="1">{"'RATEIO RECEITA BRUTA'!$B$77:$C$106"}</definedName>
    <definedName name="_NEW2_2" localSheetId="11" hidden="1">{"'RATEIO RECEITA BRUTA'!$B$77:$C$106"}</definedName>
    <definedName name="_NEW2_2" localSheetId="1" hidden="1">{"'RATEIO RECEITA BRUTA'!$B$77:$C$106"}</definedName>
    <definedName name="_NEW2_2" localSheetId="9" hidden="1">{"'RATEIO RECEITA BRUTA'!$B$77:$C$106"}</definedName>
    <definedName name="_NEW2_2" localSheetId="8" hidden="1">{"'RATEIO RECEITA BRUTA'!$B$77:$C$106"}</definedName>
    <definedName name="_NEW2_2" hidden="1">{"'RATEIO RECEITA BRUTA'!$B$77:$C$106"}</definedName>
    <definedName name="_OB2001" localSheetId="10">#REF!,#REF!,#REF!,#REF!,#REF!,#REF!,#REF!,#REF!</definedName>
    <definedName name="_OB2001" localSheetId="12">#REF!,#REF!,#REF!,#REF!,#REF!,#REF!,#REF!,#REF!</definedName>
    <definedName name="_OB2001" localSheetId="11">#REF!,#REF!,#REF!,#REF!,#REF!,#REF!,#REF!,#REF!</definedName>
    <definedName name="_OB2001" localSheetId="1">#REF!,#REF!,#REF!,#REF!,#REF!,#REF!,#REF!,#REF!</definedName>
    <definedName name="_OB2001" localSheetId="9">#REF!,#REF!,#REF!,#REF!,#REF!,#REF!,#REF!,#REF!</definedName>
    <definedName name="_OB2001" localSheetId="8">#REF!,#REF!,#REF!,#REF!,#REF!,#REF!,#REF!,#REF!</definedName>
    <definedName name="_OB2001">#REF!,#REF!,#REF!,#REF!,#REF!,#REF!,#REF!,#REF!</definedName>
    <definedName name="_on1" localSheetId="10">#REF!</definedName>
    <definedName name="_on1" localSheetId="11">#REF!</definedName>
    <definedName name="_on1" localSheetId="1">#REF!</definedName>
    <definedName name="_on1" localSheetId="9">#REF!</definedName>
    <definedName name="_on1">#REF!</definedName>
    <definedName name="_Order1" hidden="1">255</definedName>
    <definedName name="_Order2" hidden="1">255</definedName>
    <definedName name="_out2" localSheetId="10">#REF!</definedName>
    <definedName name="_out2" localSheetId="12">#REF!</definedName>
    <definedName name="_out2" localSheetId="11">#REF!</definedName>
    <definedName name="_out2" localSheetId="1">#REF!</definedName>
    <definedName name="_out2" localSheetId="9">#REF!</definedName>
    <definedName name="_out2" localSheetId="8">#REF!</definedName>
    <definedName name="_out2">#REF!</definedName>
    <definedName name="_pag1" localSheetId="10">#REF!</definedName>
    <definedName name="_pag1" localSheetId="12">#REF!</definedName>
    <definedName name="_pag1" localSheetId="11">#REF!</definedName>
    <definedName name="_pag1" localSheetId="1">#REF!</definedName>
    <definedName name="_pag1" localSheetId="9">#REF!</definedName>
    <definedName name="_pag1" localSheetId="8">#REF!</definedName>
    <definedName name="_pag1">#REF!</definedName>
    <definedName name="_pag2" localSheetId="10">#REF!</definedName>
    <definedName name="_pag2" localSheetId="12">#REF!</definedName>
    <definedName name="_pag2" localSheetId="11">#REF!</definedName>
    <definedName name="_pag2" localSheetId="1">#REF!</definedName>
    <definedName name="_pag2" localSheetId="9">#REF!</definedName>
    <definedName name="_pag2">#REF!</definedName>
    <definedName name="_PAG26">#N/A</definedName>
    <definedName name="_PAG27">#N/A</definedName>
    <definedName name="_PAG29">#N/A</definedName>
    <definedName name="_pag3" localSheetId="10">#REF!</definedName>
    <definedName name="_pag3" localSheetId="12">#REF!</definedName>
    <definedName name="_pag3" localSheetId="11">#REF!</definedName>
    <definedName name="_pag3" localSheetId="1">#REF!</definedName>
    <definedName name="_pag3" localSheetId="9">#REF!</definedName>
    <definedName name="_pag3" localSheetId="8">#REF!</definedName>
    <definedName name="_pag3">#REF!</definedName>
    <definedName name="_PAG31">#N/A</definedName>
    <definedName name="_PAG35">#N/A</definedName>
    <definedName name="_PAG36">#N/A</definedName>
    <definedName name="_PAG37">#N/A</definedName>
    <definedName name="_PAG38">#N/A</definedName>
    <definedName name="_PAG39">#N/A</definedName>
    <definedName name="_PAG40">#N/A</definedName>
    <definedName name="_PAG41">#N/A</definedName>
    <definedName name="_PAG42">#N/A</definedName>
    <definedName name="_PAG43">#N/A</definedName>
    <definedName name="_PAG44">#N/A</definedName>
    <definedName name="_PAG45">#N/A</definedName>
    <definedName name="_PAG46">#N/A</definedName>
    <definedName name="_PAG47">#N/A</definedName>
    <definedName name="_PAG48">#N/A</definedName>
    <definedName name="_PAG49">#N/A</definedName>
    <definedName name="_PAG50">#N/A</definedName>
    <definedName name="_PAG51">#N/A</definedName>
    <definedName name="_PAG52">#N/A</definedName>
    <definedName name="_PAG53">#N/A</definedName>
    <definedName name="_PAG54">#N/A</definedName>
    <definedName name="_PAG55">#N/A</definedName>
    <definedName name="_PAG56">#N/A</definedName>
    <definedName name="_PAG57">#N/A</definedName>
    <definedName name="_PAG58">#N/A</definedName>
    <definedName name="_PAG59">#N/A</definedName>
    <definedName name="_PAG60">#N/A</definedName>
    <definedName name="_PAG61">#N/A</definedName>
    <definedName name="_PAG62">#N/A</definedName>
    <definedName name="_PAG63">#N/A</definedName>
    <definedName name="_PAG64">#N/A</definedName>
    <definedName name="_PAG65">#N/A</definedName>
    <definedName name="_PAG66">#N/A</definedName>
    <definedName name="_PAG67">#N/A</definedName>
    <definedName name="_PAG68">#N/A</definedName>
    <definedName name="_PAG69">#N/A</definedName>
    <definedName name="_Parse_In" localSheetId="10" hidden="1">#REF!</definedName>
    <definedName name="_Parse_In" localSheetId="11" hidden="1">#REF!</definedName>
    <definedName name="_Parse_In" localSheetId="1" hidden="1">#REF!</definedName>
    <definedName name="_Parse_In" localSheetId="9" hidden="1">#REF!</definedName>
    <definedName name="_Parse_In" hidden="1">#REF!</definedName>
    <definedName name="_Parse_Out" localSheetId="10" hidden="1">#REF!</definedName>
    <definedName name="_Parse_Out" localSheetId="12" hidden="1">#REF!</definedName>
    <definedName name="_Parse_Out" localSheetId="11" hidden="1">#REF!</definedName>
    <definedName name="_Parse_Out" localSheetId="1" hidden="1">#REF!</definedName>
    <definedName name="_Parse_Out" localSheetId="9" hidden="1">#REF!</definedName>
    <definedName name="_Parse_Out" localSheetId="8" hidden="1">#REF!</definedName>
    <definedName name="_Parse_Out" hidden="1">#REF!</definedName>
    <definedName name="_pc6" localSheetId="10">#REF!</definedName>
    <definedName name="_pc6" localSheetId="11">#REF!</definedName>
    <definedName name="_pc6" localSheetId="1">#REF!</definedName>
    <definedName name="_pc6" localSheetId="9">#REF!</definedName>
    <definedName name="_pc6">#REF!</definedName>
    <definedName name="_PDD1" localSheetId="10">#REF!</definedName>
    <definedName name="_PDD1" localSheetId="11">#REF!</definedName>
    <definedName name="_PDD1" localSheetId="1">#REF!</definedName>
    <definedName name="_PDD1" localSheetId="9">#REF!</definedName>
    <definedName name="_PDD1">#REF!</definedName>
    <definedName name="_pe4" localSheetId="10">#REF!</definedName>
    <definedName name="_pe4" localSheetId="11">#REF!</definedName>
    <definedName name="_pe4" localSheetId="1">#REF!</definedName>
    <definedName name="_pe4" localSheetId="9">#REF!</definedName>
    <definedName name="_pe4">#REF!</definedName>
    <definedName name="_Per1" localSheetId="10">#REF!</definedName>
    <definedName name="_Per1" localSheetId="12">#REF!</definedName>
    <definedName name="_Per1" localSheetId="11">#REF!</definedName>
    <definedName name="_Per1" localSheetId="1">#REF!</definedName>
    <definedName name="_Per1" localSheetId="9">#REF!</definedName>
    <definedName name="_Per1" localSheetId="8">#REF!</definedName>
    <definedName name="_Per1">#REF!</definedName>
    <definedName name="_Per2" localSheetId="10">#REF!</definedName>
    <definedName name="_Per2" localSheetId="12">#REF!</definedName>
    <definedName name="_Per2" localSheetId="11">#REF!</definedName>
    <definedName name="_Per2" localSheetId="1">#REF!</definedName>
    <definedName name="_Per2" localSheetId="9">#REF!</definedName>
    <definedName name="_Per2" localSheetId="8">#REF!</definedName>
    <definedName name="_Per2">#REF!</definedName>
    <definedName name="_Per3" localSheetId="10">#REF!</definedName>
    <definedName name="_Per3" localSheetId="12">#REF!</definedName>
    <definedName name="_Per3" localSheetId="11">#REF!</definedName>
    <definedName name="_Per3" localSheetId="1">#REF!</definedName>
    <definedName name="_Per3" localSheetId="9">#REF!</definedName>
    <definedName name="_Per3">#REF!</definedName>
    <definedName name="_Per4" localSheetId="10">#REF!</definedName>
    <definedName name="_Per4" localSheetId="12">#REF!</definedName>
    <definedName name="_Per4" localSheetId="11">#REF!</definedName>
    <definedName name="_Per4" localSheetId="1">#REF!</definedName>
    <definedName name="_Per4" localSheetId="9">#REF!</definedName>
    <definedName name="_Per4">#REF!</definedName>
    <definedName name="_Per5" localSheetId="10">#REF!</definedName>
    <definedName name="_Per5" localSheetId="12">#REF!</definedName>
    <definedName name="_Per5" localSheetId="11">#REF!</definedName>
    <definedName name="_Per5" localSheetId="1">#REF!</definedName>
    <definedName name="_Per5" localSheetId="9">#REF!</definedName>
    <definedName name="_Per5">#REF!</definedName>
    <definedName name="_Per6" localSheetId="10">#REF!</definedName>
    <definedName name="_Per6" localSheetId="12">#REF!</definedName>
    <definedName name="_Per6" localSheetId="11">#REF!</definedName>
    <definedName name="_Per6" localSheetId="1">#REF!</definedName>
    <definedName name="_Per6" localSheetId="9">#REF!</definedName>
    <definedName name="_Per6">#REF!</definedName>
    <definedName name="_Per7" localSheetId="10">#REF!</definedName>
    <definedName name="_Per7" localSheetId="12">#REF!</definedName>
    <definedName name="_Per7" localSheetId="11">#REF!</definedName>
    <definedName name="_Per7" localSheetId="1">#REF!</definedName>
    <definedName name="_Per7" localSheetId="9">#REF!</definedName>
    <definedName name="_Per7">#REF!</definedName>
    <definedName name="_Per8" localSheetId="10">#REF!</definedName>
    <definedName name="_Per8" localSheetId="12">#REF!</definedName>
    <definedName name="_Per8" localSheetId="11">#REF!</definedName>
    <definedName name="_Per8" localSheetId="1">#REF!</definedName>
    <definedName name="_Per8" localSheetId="9">#REF!</definedName>
    <definedName name="_Per8">#REF!</definedName>
    <definedName name="_PEX1" localSheetId="10">#REF!</definedName>
    <definedName name="_PEX1" localSheetId="11">#REF!</definedName>
    <definedName name="_PEX1" localSheetId="1">#REF!</definedName>
    <definedName name="_PEX1" localSheetId="9">#REF!</definedName>
    <definedName name="_PEX1">#REF!</definedName>
    <definedName name="_pg5" localSheetId="10">#REF!</definedName>
    <definedName name="_pg5" localSheetId="11">#REF!</definedName>
    <definedName name="_pg5" localSheetId="1">#REF!</definedName>
    <definedName name="_pg5" localSheetId="9">#REF!</definedName>
    <definedName name="_pg5">#REF!</definedName>
    <definedName name="_pm3" localSheetId="10">#REF!</definedName>
    <definedName name="_pm3" localSheetId="11">#REF!</definedName>
    <definedName name="_pm3" localSheetId="1">#REF!</definedName>
    <definedName name="_pm3" localSheetId="9">#REF!</definedName>
    <definedName name="_pm3">#REF!</definedName>
    <definedName name="_PME1" localSheetId="10">#REF!</definedName>
    <definedName name="_PME1" localSheetId="11">#REF!</definedName>
    <definedName name="_PME1" localSheetId="1">#REF!</definedName>
    <definedName name="_PME1" localSheetId="9">#REF!</definedName>
    <definedName name="_PME1">#REF!</definedName>
    <definedName name="_pmr1" localSheetId="10">#REF!</definedName>
    <definedName name="_pmr1" localSheetId="11">#REF!</definedName>
    <definedName name="_pmr1" localSheetId="1">#REF!</definedName>
    <definedName name="_pmr1" localSheetId="9">#REF!</definedName>
    <definedName name="_pmr1">#REF!</definedName>
    <definedName name="_pmr10" localSheetId="10">#REF!</definedName>
    <definedName name="_pmr10" localSheetId="11">#REF!</definedName>
    <definedName name="_pmr10" localSheetId="1">#REF!</definedName>
    <definedName name="_pmr10" localSheetId="9">#REF!</definedName>
    <definedName name="_pmr10">#REF!</definedName>
    <definedName name="_pmr2" localSheetId="10">#REF!</definedName>
    <definedName name="_pmr2" localSheetId="11">#REF!</definedName>
    <definedName name="_pmr2" localSheetId="1">#REF!</definedName>
    <definedName name="_pmr2" localSheetId="9">#REF!</definedName>
    <definedName name="_pmr2">#REF!</definedName>
    <definedName name="_pmr3" localSheetId="10">#REF!</definedName>
    <definedName name="_pmr3" localSheetId="11">#REF!</definedName>
    <definedName name="_pmr3" localSheetId="1">#REF!</definedName>
    <definedName name="_pmr3" localSheetId="9">#REF!</definedName>
    <definedName name="_pmr3">#REF!</definedName>
    <definedName name="_pmr4" localSheetId="10">#REF!</definedName>
    <definedName name="_pmr4" localSheetId="11">#REF!</definedName>
    <definedName name="_pmr4" localSheetId="1">#REF!</definedName>
    <definedName name="_pmr4" localSheetId="9">#REF!</definedName>
    <definedName name="_pmr4">#REF!</definedName>
    <definedName name="_pmr5" localSheetId="10">#REF!</definedName>
    <definedName name="_pmr5" localSheetId="11">#REF!</definedName>
    <definedName name="_pmr5" localSheetId="1">#REF!</definedName>
    <definedName name="_pmr5" localSheetId="9">#REF!</definedName>
    <definedName name="_pmr5">#REF!</definedName>
    <definedName name="_pmr6" localSheetId="10">#REF!</definedName>
    <definedName name="_pmr6" localSheetId="11">#REF!</definedName>
    <definedName name="_pmr6" localSheetId="1">#REF!</definedName>
    <definedName name="_pmr6" localSheetId="9">#REF!</definedName>
    <definedName name="_pmr6">#REF!</definedName>
    <definedName name="_pmr7" localSheetId="10">#REF!</definedName>
    <definedName name="_pmr7" localSheetId="11">#REF!</definedName>
    <definedName name="_pmr7" localSheetId="1">#REF!</definedName>
    <definedName name="_pmr7" localSheetId="9">#REF!</definedName>
    <definedName name="_pmr7">#REF!</definedName>
    <definedName name="_pmr8" localSheetId="10">#REF!</definedName>
    <definedName name="_pmr8" localSheetId="11">#REF!</definedName>
    <definedName name="_pmr8" localSheetId="1">#REF!</definedName>
    <definedName name="_pmr8" localSheetId="9">#REF!</definedName>
    <definedName name="_pmr8">#REF!</definedName>
    <definedName name="_pmr9" localSheetId="10">#REF!</definedName>
    <definedName name="_pmr9" localSheetId="11">#REF!</definedName>
    <definedName name="_pmr9" localSheetId="1">#REF!</definedName>
    <definedName name="_pmr9" localSheetId="9">#REF!</definedName>
    <definedName name="_pmr9">#REF!</definedName>
    <definedName name="_pnp1" localSheetId="10">#REF!</definedName>
    <definedName name="_pnp1" localSheetId="11">#REF!</definedName>
    <definedName name="_pnp1" localSheetId="1">#REF!</definedName>
    <definedName name="_pnp1" localSheetId="9">#REF!</definedName>
    <definedName name="_pnp1">#REF!</definedName>
    <definedName name="_po2" localSheetId="10">#REF!</definedName>
    <definedName name="_po2" localSheetId="11">#REF!</definedName>
    <definedName name="_po2" localSheetId="1">#REF!</definedName>
    <definedName name="_po2" localSheetId="9">#REF!</definedName>
    <definedName name="_po2">#REF!</definedName>
    <definedName name="_po7" localSheetId="10">#REF!</definedName>
    <definedName name="_po7" localSheetId="11">#REF!</definedName>
    <definedName name="_po7" localSheetId="1">#REF!</definedName>
    <definedName name="_po7" localSheetId="9">#REF!</definedName>
    <definedName name="_po7">#REF!</definedName>
    <definedName name="_pp1" localSheetId="10">#REF!</definedName>
    <definedName name="_pp1" localSheetId="11">#REF!</definedName>
    <definedName name="_pp1" localSheetId="1">#REF!</definedName>
    <definedName name="_pp1" localSheetId="9">#REF!</definedName>
    <definedName name="_pp1">#REF!</definedName>
    <definedName name="_PTAX" localSheetId="10" hidden="1">#REF!</definedName>
    <definedName name="_PTAX" localSheetId="11" hidden="1">#REF!</definedName>
    <definedName name="_PTAX" localSheetId="1" hidden="1">#REF!</definedName>
    <definedName name="_PTAX" localSheetId="9" hidden="1">#REF!</definedName>
    <definedName name="_PTAX" hidden="1">#REF!</definedName>
    <definedName name="_R" localSheetId="10" hidden="1">{#N/A,#N/A,FALSE,"Relatórios";"Vendas e Custos",#N/A,FALSE,"Vendas e Custos";"Premissas",#N/A,FALSE,"Premissas";"Projeções",#N/A,FALSE,"Projeções";"Dolar",#N/A,FALSE,"Dolar";"Original",#N/A,FALSE,"Original e UFIR"}</definedName>
    <definedName name="_R" localSheetId="12" hidden="1">{#N/A,#N/A,FALSE,"Relatórios";"Vendas e Custos",#N/A,FALSE,"Vendas e Custos";"Premissas",#N/A,FALSE,"Premissas";"Projeções",#N/A,FALSE,"Projeções";"Dolar",#N/A,FALSE,"Dolar";"Original",#N/A,FALSE,"Original e UFIR"}</definedName>
    <definedName name="_R" localSheetId="11" hidden="1">{#N/A,#N/A,FALSE,"Relatórios";"Vendas e Custos",#N/A,FALSE,"Vendas e Custos";"Premissas",#N/A,FALSE,"Premissas";"Projeções",#N/A,FALSE,"Projeções";"Dolar",#N/A,FALSE,"Dolar";"Original",#N/A,FALSE,"Original e UFIR"}</definedName>
    <definedName name="_R" localSheetId="1" hidden="1">{#N/A,#N/A,FALSE,"Relatórios";"Vendas e Custos",#N/A,FALSE,"Vendas e Custos";"Premissas",#N/A,FALSE,"Premissas";"Projeções",#N/A,FALSE,"Projeções";"Dolar",#N/A,FALSE,"Dolar";"Original",#N/A,FALSE,"Original e UFIR"}</definedName>
    <definedName name="_R" localSheetId="3" hidden="1">{#N/A,#N/A,FALSE,"Relatórios";"Vendas e Custos",#N/A,FALSE,"Vendas e Custos";"Premissas",#N/A,FALSE,"Premissas";"Projeções",#N/A,FALSE,"Projeções";"Dolar",#N/A,FALSE,"Dolar";"Original",#N/A,FALSE,"Original e UFIR"}</definedName>
    <definedName name="_R" localSheetId="9" hidden="1">{#N/A,#N/A,FALSE,"Relatórios";"Vendas e Custos",#N/A,FALSE,"Vendas e Custos";"Premissas",#N/A,FALSE,"Premissas";"Projeções",#N/A,FALSE,"Projeções";"Dolar",#N/A,FALSE,"Dolar";"Original",#N/A,FALSE,"Original e UFIR"}</definedName>
    <definedName name="_R" localSheetId="8" hidden="1">{#N/A,#N/A,FALSE,"Relatórios";"Vendas e Custos",#N/A,FALSE,"Vendas e Custos";"Premissas",#N/A,FALSE,"Premissas";"Projeções",#N/A,FALSE,"Projeções";"Dolar",#N/A,FALSE,"Dolar";"Original",#N/A,FALSE,"Original e UFIR"}</definedName>
    <definedName name="_R" hidden="1">{#N/A,#N/A,FALSE,"Relatórios";"Vendas e Custos",#N/A,FALSE,"Vendas e Custos";"Premissas",#N/A,FALSE,"Premissas";"Projeções",#N/A,FALSE,"Projeções";"Dolar",#N/A,FALSE,"Dolar";"Original",#N/A,FALSE,"Original e UFIR"}</definedName>
    <definedName name="_R_1" localSheetId="10" hidden="1">{#N/A,#N/A,FALSE,"Relatórios";"Vendas e Custos",#N/A,FALSE,"Vendas e Custos";"Premissas",#N/A,FALSE,"Premissas";"Projeções",#N/A,FALSE,"Projeções";"Dolar",#N/A,FALSE,"Dolar";"Original",#N/A,FALSE,"Original e UFIR"}</definedName>
    <definedName name="_R_1" localSheetId="11" hidden="1">{#N/A,#N/A,FALSE,"Relatórios";"Vendas e Custos",#N/A,FALSE,"Vendas e Custos";"Premissas",#N/A,FALSE,"Premissas";"Projeções",#N/A,FALSE,"Projeções";"Dolar",#N/A,FALSE,"Dolar";"Original",#N/A,FALSE,"Original e UFIR"}</definedName>
    <definedName name="_R_1" localSheetId="1" hidden="1">{#N/A,#N/A,FALSE,"Relatórios";"Vendas e Custos",#N/A,FALSE,"Vendas e Custos";"Premissas",#N/A,FALSE,"Premissas";"Projeções",#N/A,FALSE,"Projeções";"Dolar",#N/A,FALSE,"Dolar";"Original",#N/A,FALSE,"Original e UFIR"}</definedName>
    <definedName name="_R_1" localSheetId="9" hidden="1">{#N/A,#N/A,FALSE,"Relatórios";"Vendas e Custos",#N/A,FALSE,"Vendas e Custos";"Premissas",#N/A,FALSE,"Premissas";"Projeções",#N/A,FALSE,"Projeções";"Dolar",#N/A,FALSE,"Dolar";"Original",#N/A,FALSE,"Original e UFIR"}</definedName>
    <definedName name="_R_1" localSheetId="8" hidden="1">{#N/A,#N/A,FALSE,"Relatórios";"Vendas e Custos",#N/A,FALSE,"Vendas e Custos";"Premissas",#N/A,FALSE,"Premissas";"Projeções",#N/A,FALSE,"Projeções";"Dolar",#N/A,FALSE,"Dolar";"Original",#N/A,FALSE,"Original e UFIR"}</definedName>
    <definedName name="_R_1" hidden="1">{#N/A,#N/A,FALSE,"Relatórios";"Vendas e Custos",#N/A,FALSE,"Vendas e Custos";"Premissas",#N/A,FALSE,"Premissas";"Projeções",#N/A,FALSE,"Projeções";"Dolar",#N/A,FALSE,"Dolar";"Original",#N/A,FALSE,"Original e UFIR"}</definedName>
    <definedName name="_R_2" localSheetId="10" hidden="1">{#N/A,#N/A,FALSE,"Relatórios";"Vendas e Custos",#N/A,FALSE,"Vendas e Custos";"Premissas",#N/A,FALSE,"Premissas";"Projeções",#N/A,FALSE,"Projeções";"Dolar",#N/A,FALSE,"Dolar";"Original",#N/A,FALSE,"Original e UFIR"}</definedName>
    <definedName name="_R_2" localSheetId="11" hidden="1">{#N/A,#N/A,FALSE,"Relatórios";"Vendas e Custos",#N/A,FALSE,"Vendas e Custos";"Premissas",#N/A,FALSE,"Premissas";"Projeções",#N/A,FALSE,"Projeções";"Dolar",#N/A,FALSE,"Dolar";"Original",#N/A,FALSE,"Original e UFIR"}</definedName>
    <definedName name="_R_2" localSheetId="1" hidden="1">{#N/A,#N/A,FALSE,"Relatórios";"Vendas e Custos",#N/A,FALSE,"Vendas e Custos";"Premissas",#N/A,FALSE,"Premissas";"Projeções",#N/A,FALSE,"Projeções";"Dolar",#N/A,FALSE,"Dolar";"Original",#N/A,FALSE,"Original e UFIR"}</definedName>
    <definedName name="_R_2" localSheetId="9" hidden="1">{#N/A,#N/A,FALSE,"Relatórios";"Vendas e Custos",#N/A,FALSE,"Vendas e Custos";"Premissas",#N/A,FALSE,"Premissas";"Projeções",#N/A,FALSE,"Projeções";"Dolar",#N/A,FALSE,"Dolar";"Original",#N/A,FALSE,"Original e UFIR"}</definedName>
    <definedName name="_R_2" localSheetId="8" hidden="1">{#N/A,#N/A,FALSE,"Relatórios";"Vendas e Custos",#N/A,FALSE,"Vendas e Custos";"Premissas",#N/A,FALSE,"Premissas";"Projeções",#N/A,FALSE,"Projeções";"Dolar",#N/A,FALSE,"Dolar";"Original",#N/A,FALSE,"Original e UFIR"}</definedName>
    <definedName name="_R_2" hidden="1">{#N/A,#N/A,FALSE,"Relatórios";"Vendas e Custos",#N/A,FALSE,"Vendas e Custos";"Premissas",#N/A,FALSE,"Premissas";"Projeções",#N/A,FALSE,"Projeções";"Dolar",#N/A,FALSE,"Dolar";"Original",#N/A,FALSE,"Original e UFIR"}</definedName>
    <definedName name="_r1" localSheetId="10" hidden="1">{"CONSOLIDADO",#N/A,FALSE,"COMENTARIOS"}</definedName>
    <definedName name="_r1" localSheetId="12" hidden="1">{"CONSOLIDADO",#N/A,FALSE,"COMENTARIOS"}</definedName>
    <definedName name="_r1" localSheetId="11" hidden="1">{"CONSOLIDADO",#N/A,FALSE,"COMENTARIOS"}</definedName>
    <definedName name="_r1" localSheetId="1" hidden="1">{"CONSOLIDADO",#N/A,FALSE,"COMENTARIOS"}</definedName>
    <definedName name="_r1" localSheetId="3" hidden="1">{"CONSOLIDADO",#N/A,FALSE,"COMENTARIOS"}</definedName>
    <definedName name="_r1" localSheetId="9" hidden="1">{"CONSOLIDADO",#N/A,FALSE,"COMENTARIOS"}</definedName>
    <definedName name="_r1" localSheetId="8" hidden="1">{"CONSOLIDADO",#N/A,FALSE,"COMENTARIOS"}</definedName>
    <definedName name="_r1" hidden="1">{"CONSOLIDADO",#N/A,FALSE,"COMENTARIOS"}</definedName>
    <definedName name="_r1_1" localSheetId="10" hidden="1">{"CONSOLIDADO",#N/A,FALSE,"COMENTARIOS"}</definedName>
    <definedName name="_r1_1" localSheetId="11" hidden="1">{"CONSOLIDADO",#N/A,FALSE,"COMENTARIOS"}</definedName>
    <definedName name="_r1_1" localSheetId="1" hidden="1">{"CONSOLIDADO",#N/A,FALSE,"COMENTARIOS"}</definedName>
    <definedName name="_r1_1" localSheetId="9" hidden="1">{"CONSOLIDADO",#N/A,FALSE,"COMENTARIOS"}</definedName>
    <definedName name="_r1_1" localSheetId="8" hidden="1">{"CONSOLIDADO",#N/A,FALSE,"COMENTARIOS"}</definedName>
    <definedName name="_r1_1" hidden="1">{"CONSOLIDADO",#N/A,FALSE,"COMENTARIOS"}</definedName>
    <definedName name="_r1_2" localSheetId="10" hidden="1">{"CONSOLIDADO",#N/A,FALSE,"COMENTARIOS"}</definedName>
    <definedName name="_r1_2" localSheetId="11" hidden="1">{"CONSOLIDADO",#N/A,FALSE,"COMENTARIOS"}</definedName>
    <definedName name="_r1_2" localSheetId="1" hidden="1">{"CONSOLIDADO",#N/A,FALSE,"COMENTARIOS"}</definedName>
    <definedName name="_r1_2" localSheetId="9" hidden="1">{"CONSOLIDADO",#N/A,FALSE,"COMENTARIOS"}</definedName>
    <definedName name="_r1_2" localSheetId="8" hidden="1">{"CONSOLIDADO",#N/A,FALSE,"COMENTARIOS"}</definedName>
    <definedName name="_r1_2" hidden="1">{"CONSOLIDADO",#N/A,FALSE,"COMENTARIOS"}</definedName>
    <definedName name="_r2" localSheetId="10" hidden="1">{"CONSOLIDADO",#N/A,FALSE,"COMENTARIOS"}</definedName>
    <definedName name="_r2" localSheetId="12" hidden="1">{"CONSOLIDADO",#N/A,FALSE,"COMENTARIOS"}</definedName>
    <definedName name="_r2" localSheetId="11" hidden="1">{"CONSOLIDADO",#N/A,FALSE,"COMENTARIOS"}</definedName>
    <definedName name="_r2" localSheetId="1" hidden="1">{"CONSOLIDADO",#N/A,FALSE,"COMENTARIOS"}</definedName>
    <definedName name="_r2" localSheetId="3" hidden="1">{"CONSOLIDADO",#N/A,FALSE,"COMENTARIOS"}</definedName>
    <definedName name="_r2" localSheetId="9" hidden="1">{"CONSOLIDADO",#N/A,FALSE,"COMENTARIOS"}</definedName>
    <definedName name="_r2" localSheetId="8" hidden="1">{"CONSOLIDADO",#N/A,FALSE,"COMENTARIOS"}</definedName>
    <definedName name="_r2" hidden="1">{"CONSOLIDADO",#N/A,FALSE,"COMENTARIOS"}</definedName>
    <definedName name="_r2_1" localSheetId="10" hidden="1">{"CONSOLIDADO",#N/A,FALSE,"COMENTARIOS"}</definedName>
    <definedName name="_r2_1" localSheetId="11" hidden="1">{"CONSOLIDADO",#N/A,FALSE,"COMENTARIOS"}</definedName>
    <definedName name="_r2_1" localSheetId="1" hidden="1">{"CONSOLIDADO",#N/A,FALSE,"COMENTARIOS"}</definedName>
    <definedName name="_r2_1" localSheetId="9" hidden="1">{"CONSOLIDADO",#N/A,FALSE,"COMENTARIOS"}</definedName>
    <definedName name="_r2_1" localSheetId="8" hidden="1">{"CONSOLIDADO",#N/A,FALSE,"COMENTARIOS"}</definedName>
    <definedName name="_r2_1" hidden="1">{"CONSOLIDADO",#N/A,FALSE,"COMENTARIOS"}</definedName>
    <definedName name="_r2_2" localSheetId="10" hidden="1">{"CONSOLIDADO",#N/A,FALSE,"COMENTARIOS"}</definedName>
    <definedName name="_r2_2" localSheetId="11" hidden="1">{"CONSOLIDADO",#N/A,FALSE,"COMENTARIOS"}</definedName>
    <definedName name="_r2_2" localSheetId="1" hidden="1">{"CONSOLIDADO",#N/A,FALSE,"COMENTARIOS"}</definedName>
    <definedName name="_r2_2" localSheetId="9" hidden="1">{"CONSOLIDADO",#N/A,FALSE,"COMENTARIOS"}</definedName>
    <definedName name="_r2_2" localSheetId="8" hidden="1">{"CONSOLIDADO",#N/A,FALSE,"COMENTARIOS"}</definedName>
    <definedName name="_r2_2" hidden="1">{"CONSOLIDADO",#N/A,FALSE,"COMENTARIOS"}</definedName>
    <definedName name="_RDC1">#REF!</definedName>
    <definedName name="_RDC2" localSheetId="10">#REF!</definedName>
    <definedName name="_RDC2" localSheetId="11">#REF!</definedName>
    <definedName name="_RDC2" localSheetId="1">#REF!</definedName>
    <definedName name="_RDC2" localSheetId="9">#REF!</definedName>
    <definedName name="_RDC2">#REF!</definedName>
    <definedName name="_Regression_Int" hidden="1">1</definedName>
    <definedName name="_Regression_Out" localSheetId="10" hidden="1">#REF!</definedName>
    <definedName name="_Regression_Out" localSheetId="11" hidden="1">#REF!</definedName>
    <definedName name="_Regression_Out" localSheetId="1" hidden="1">#REF!</definedName>
    <definedName name="_Regression_Out" localSheetId="9" hidden="1">#REF!</definedName>
    <definedName name="_Regression_Out" hidden="1">#REF!</definedName>
    <definedName name="_Regression_X" localSheetId="10">#REF!</definedName>
    <definedName name="_Regression_X" localSheetId="11">#REF!</definedName>
    <definedName name="_Regression_X" localSheetId="1">#REF!</definedName>
    <definedName name="_Regression_X" localSheetId="9">#REF!</definedName>
    <definedName name="_Regression_X">#REF!</definedName>
    <definedName name="_Regression_Y" localSheetId="10" hidden="1">#REF!</definedName>
    <definedName name="_Regression_Y" localSheetId="11" hidden="1">#REF!</definedName>
    <definedName name="_Regression_Y" localSheetId="1" hidden="1">#REF!</definedName>
    <definedName name="_Regression_Y" localSheetId="9" hidden="1">#REF!</definedName>
    <definedName name="_Regression_Y" hidden="1">#REF!</definedName>
    <definedName name="_REL1" localSheetId="10">#REF!</definedName>
    <definedName name="_REL1" localSheetId="11">#REF!</definedName>
    <definedName name="_REL1" localSheetId="1">#REF!</definedName>
    <definedName name="_REL1" localSheetId="9">#REF!</definedName>
    <definedName name="_REL1">#REF!</definedName>
    <definedName name="_REL2" localSheetId="10">#REF!</definedName>
    <definedName name="_REL2" localSheetId="11">#REF!</definedName>
    <definedName name="_REL2" localSheetId="1">#REF!</definedName>
    <definedName name="_REL2" localSheetId="9">#REF!</definedName>
    <definedName name="_REL2">#REF!</definedName>
    <definedName name="_REL3" localSheetId="10">#REF!</definedName>
    <definedName name="_REL3" localSheetId="11">#REF!</definedName>
    <definedName name="_REL3" localSheetId="1">#REF!</definedName>
    <definedName name="_REL3" localSheetId="9">#REF!</definedName>
    <definedName name="_REL3">#REF!</definedName>
    <definedName name="_REL4" localSheetId="10">#REF!</definedName>
    <definedName name="_REL4" localSheetId="11">#REF!</definedName>
    <definedName name="_REL4" localSheetId="1">#REF!</definedName>
    <definedName name="_REL4" localSheetId="9">#REF!</definedName>
    <definedName name="_REL4">#REF!</definedName>
    <definedName name="_REL5" localSheetId="10">#REF!</definedName>
    <definedName name="_REL5" localSheetId="11">#REF!</definedName>
    <definedName name="_REL5" localSheetId="1">#REF!</definedName>
    <definedName name="_REL5" localSheetId="9">#REF!</definedName>
    <definedName name="_REL5">#REF!</definedName>
    <definedName name="_REL9" localSheetId="10">#REF!</definedName>
    <definedName name="_REL9" localSheetId="11">#REF!</definedName>
    <definedName name="_REL9" localSheetId="1">#REF!</definedName>
    <definedName name="_REL9" localSheetId="9">#REF!</definedName>
    <definedName name="_REL9">#REF!</definedName>
    <definedName name="_Res1" localSheetId="10">#REF!</definedName>
    <definedName name="_Res1" localSheetId="11">#REF!</definedName>
    <definedName name="_Res1" localSheetId="1">#REF!</definedName>
    <definedName name="_Res1" localSheetId="9">#REF!</definedName>
    <definedName name="_Res1">#REF!</definedName>
    <definedName name="_RES63" localSheetId="10">#REF!</definedName>
    <definedName name="_RES63" localSheetId="11">#REF!</definedName>
    <definedName name="_RES63" localSheetId="1">#REF!</definedName>
    <definedName name="_RES63" localSheetId="9">#REF!</definedName>
    <definedName name="_RES63">#REF!</definedName>
    <definedName name="_row2" localSheetId="10" hidden="1">#REF!</definedName>
    <definedName name="_row2" localSheetId="11" hidden="1">#REF!</definedName>
    <definedName name="_row2" localSheetId="1" hidden="1">#REF!</definedName>
    <definedName name="_row2" localSheetId="9" hidden="1">#REF!</definedName>
    <definedName name="_row2" hidden="1">#REF!</definedName>
    <definedName name="_rw3" localSheetId="10" hidden="1">#REF!</definedName>
    <definedName name="_rw3" localSheetId="11" hidden="1">#REF!</definedName>
    <definedName name="_rw3" localSheetId="1" hidden="1">#REF!</definedName>
    <definedName name="_rw3" localSheetId="9" hidden="1">#REF!</definedName>
    <definedName name="_rw3" hidden="1">#REF!</definedName>
    <definedName name="_rwo5" localSheetId="10" hidden="1">#REF!</definedName>
    <definedName name="_rwo5" localSheetId="11" hidden="1">#REF!</definedName>
    <definedName name="_rwo5" localSheetId="1" hidden="1">#REF!</definedName>
    <definedName name="_rwo5" localSheetId="9" hidden="1">#REF!</definedName>
    <definedName name="_rwo5" hidden="1">#REF!</definedName>
    <definedName name="_s" localSheetId="10" hidden="1">#REF!</definedName>
    <definedName name="_s" localSheetId="11" hidden="1">#REF!</definedName>
    <definedName name="_s" localSheetId="1" hidden="1">#REF!</definedName>
    <definedName name="_s" localSheetId="9" hidden="1">#REF!</definedName>
    <definedName name="_s" hidden="1">#REF!</definedName>
    <definedName name="_SAC2" localSheetId="10">#REF!</definedName>
    <definedName name="_SAC2" localSheetId="11">#REF!</definedName>
    <definedName name="_SAC2" localSheetId="1">#REF!</definedName>
    <definedName name="_SAC2" localSheetId="9">#REF!</definedName>
    <definedName name="_SAC2">#REF!</definedName>
    <definedName name="_SE10" localSheetId="10">#REF!</definedName>
    <definedName name="_SE10" localSheetId="12">#REF!</definedName>
    <definedName name="_SE10" localSheetId="11">#REF!</definedName>
    <definedName name="_SE10" localSheetId="1">#REF!</definedName>
    <definedName name="_SE10" localSheetId="9">#REF!</definedName>
    <definedName name="_SE10">#REF!</definedName>
    <definedName name="_SE11" localSheetId="10">#REF!</definedName>
    <definedName name="_SE11" localSheetId="12">#REF!</definedName>
    <definedName name="_SE11" localSheetId="11">#REF!</definedName>
    <definedName name="_SE11" localSheetId="1">#REF!</definedName>
    <definedName name="_SE11" localSheetId="9">#REF!</definedName>
    <definedName name="_SE11">#REF!</definedName>
    <definedName name="_SE12" localSheetId="10">#REF!</definedName>
    <definedName name="_SE12" localSheetId="12">#REF!</definedName>
    <definedName name="_SE12" localSheetId="11">#REF!</definedName>
    <definedName name="_SE12" localSheetId="1">#REF!</definedName>
    <definedName name="_SE12" localSheetId="9">#REF!</definedName>
    <definedName name="_SE12">#REF!</definedName>
    <definedName name="_SE13" localSheetId="10">#REF!</definedName>
    <definedName name="_SE13" localSheetId="12">#REF!</definedName>
    <definedName name="_SE13" localSheetId="11">#REF!</definedName>
    <definedName name="_SE13" localSheetId="1">#REF!</definedName>
    <definedName name="_SE13" localSheetId="9">#REF!</definedName>
    <definedName name="_SE13">#REF!</definedName>
    <definedName name="_SE14" localSheetId="10">#REF!</definedName>
    <definedName name="_SE14" localSheetId="12">#REF!</definedName>
    <definedName name="_SE14" localSheetId="11">#REF!</definedName>
    <definedName name="_SE14" localSheetId="1">#REF!</definedName>
    <definedName name="_SE14" localSheetId="9">#REF!</definedName>
    <definedName name="_SE14">#REF!</definedName>
    <definedName name="_SE15" localSheetId="10">#REF!</definedName>
    <definedName name="_SE15" localSheetId="12">#REF!</definedName>
    <definedName name="_SE15" localSheetId="11">#REF!</definedName>
    <definedName name="_SE15" localSheetId="1">#REF!</definedName>
    <definedName name="_SE15" localSheetId="9">#REF!</definedName>
    <definedName name="_SE15">#REF!</definedName>
    <definedName name="_SE16" localSheetId="10">#REF!</definedName>
    <definedName name="_SE16" localSheetId="12">#REF!</definedName>
    <definedName name="_SE16" localSheetId="11">#REF!</definedName>
    <definedName name="_SE16" localSheetId="1">#REF!</definedName>
    <definedName name="_SE16" localSheetId="9">#REF!</definedName>
    <definedName name="_SE16">#REF!</definedName>
    <definedName name="_SE17" localSheetId="10">#REF!</definedName>
    <definedName name="_SE17" localSheetId="12">#REF!</definedName>
    <definedName name="_SE17" localSheetId="11">#REF!</definedName>
    <definedName name="_SE17" localSheetId="1">#REF!</definedName>
    <definedName name="_SE17" localSheetId="9">#REF!</definedName>
    <definedName name="_SE17">#REF!</definedName>
    <definedName name="_SE18" localSheetId="10">#REF!</definedName>
    <definedName name="_SE18" localSheetId="12">#REF!</definedName>
    <definedName name="_SE18" localSheetId="11">#REF!</definedName>
    <definedName name="_SE18" localSheetId="1">#REF!</definedName>
    <definedName name="_SE18" localSheetId="9">#REF!</definedName>
    <definedName name="_SE18">#REF!</definedName>
    <definedName name="_SE19" localSheetId="10">#REF!</definedName>
    <definedName name="_SE19" localSheetId="12">#REF!</definedName>
    <definedName name="_SE19" localSheetId="11">#REF!</definedName>
    <definedName name="_SE19" localSheetId="1">#REF!</definedName>
    <definedName name="_SE19" localSheetId="9">#REF!</definedName>
    <definedName name="_SE19">#REF!</definedName>
    <definedName name="_SE20" localSheetId="10">#REF!</definedName>
    <definedName name="_SE20" localSheetId="12">#REF!</definedName>
    <definedName name="_SE20" localSheetId="11">#REF!</definedName>
    <definedName name="_SE20" localSheetId="1">#REF!</definedName>
    <definedName name="_SE20" localSheetId="9">#REF!</definedName>
    <definedName name="_SE20">#REF!</definedName>
    <definedName name="_SE21" localSheetId="10">#REF!</definedName>
    <definedName name="_SE21" localSheetId="12">#REF!</definedName>
    <definedName name="_SE21" localSheetId="11">#REF!</definedName>
    <definedName name="_SE21" localSheetId="1">#REF!</definedName>
    <definedName name="_SE21" localSheetId="9">#REF!</definedName>
    <definedName name="_SE21">#REF!</definedName>
    <definedName name="_SE23" localSheetId="10">#REF!</definedName>
    <definedName name="_SE23" localSheetId="12">#REF!</definedName>
    <definedName name="_SE23" localSheetId="11">#REF!</definedName>
    <definedName name="_SE23" localSheetId="1">#REF!</definedName>
    <definedName name="_SE23" localSheetId="9">#REF!</definedName>
    <definedName name="_SE23">#REF!</definedName>
    <definedName name="_SE24" localSheetId="10">#REF!</definedName>
    <definedName name="_SE24" localSheetId="12">#REF!</definedName>
    <definedName name="_SE24" localSheetId="11">#REF!</definedName>
    <definedName name="_SE24" localSheetId="1">#REF!</definedName>
    <definedName name="_SE24" localSheetId="9">#REF!</definedName>
    <definedName name="_SE24">#REF!</definedName>
    <definedName name="_SE25" localSheetId="10">#REF!</definedName>
    <definedName name="_SE25" localSheetId="12">#REF!</definedName>
    <definedName name="_SE25" localSheetId="11">#REF!</definedName>
    <definedName name="_SE25" localSheetId="1">#REF!</definedName>
    <definedName name="_SE25" localSheetId="9">#REF!</definedName>
    <definedName name="_SE25">#REF!</definedName>
    <definedName name="_SE26" localSheetId="10">#REF!</definedName>
    <definedName name="_SE26" localSheetId="12">#REF!</definedName>
    <definedName name="_SE26" localSheetId="11">#REF!</definedName>
    <definedName name="_SE26" localSheetId="1">#REF!</definedName>
    <definedName name="_SE26" localSheetId="9">#REF!</definedName>
    <definedName name="_SE26">#REF!</definedName>
    <definedName name="_SE27" localSheetId="10">#REF!</definedName>
    <definedName name="_SE27" localSheetId="12">#REF!</definedName>
    <definedName name="_SE27" localSheetId="11">#REF!</definedName>
    <definedName name="_SE27" localSheetId="1">#REF!</definedName>
    <definedName name="_SE27" localSheetId="9">#REF!</definedName>
    <definedName name="_SE27">#REF!</definedName>
    <definedName name="_SE28" localSheetId="10">#REF!</definedName>
    <definedName name="_SE28" localSheetId="12">#REF!</definedName>
    <definedName name="_SE28" localSheetId="11">#REF!</definedName>
    <definedName name="_SE28" localSheetId="1">#REF!</definedName>
    <definedName name="_SE28" localSheetId="9">#REF!</definedName>
    <definedName name="_SE28">#REF!</definedName>
    <definedName name="_SE29" localSheetId="10">#REF!</definedName>
    <definedName name="_SE29" localSheetId="12">#REF!</definedName>
    <definedName name="_SE29" localSheetId="11">#REF!</definedName>
    <definedName name="_SE29" localSheetId="1">#REF!</definedName>
    <definedName name="_SE29" localSheetId="9">#REF!</definedName>
    <definedName name="_SE29">#REF!</definedName>
    <definedName name="_SE3" localSheetId="10">#REF!</definedName>
    <definedName name="_SE3" localSheetId="12">#REF!</definedName>
    <definedName name="_SE3" localSheetId="11">#REF!</definedName>
    <definedName name="_SE3" localSheetId="1">#REF!</definedName>
    <definedName name="_SE3" localSheetId="9">#REF!</definedName>
    <definedName name="_SE3">#REF!</definedName>
    <definedName name="_SE30" localSheetId="10">#REF!</definedName>
    <definedName name="_SE30" localSheetId="12">#REF!</definedName>
    <definedName name="_SE30" localSheetId="11">#REF!</definedName>
    <definedName name="_SE30" localSheetId="1">#REF!</definedName>
    <definedName name="_SE30" localSheetId="9">#REF!</definedName>
    <definedName name="_SE30">#REF!</definedName>
    <definedName name="_SE31" localSheetId="10">#REF!</definedName>
    <definedName name="_SE31" localSheetId="12">#REF!</definedName>
    <definedName name="_SE31" localSheetId="11">#REF!</definedName>
    <definedName name="_SE31" localSheetId="1">#REF!</definedName>
    <definedName name="_SE31" localSheetId="9">#REF!</definedName>
    <definedName name="_SE31">#REF!</definedName>
    <definedName name="_SE32" localSheetId="10">#REF!</definedName>
    <definedName name="_SE32" localSheetId="12">#REF!</definedName>
    <definedName name="_SE32" localSheetId="11">#REF!</definedName>
    <definedName name="_SE32" localSheetId="1">#REF!</definedName>
    <definedName name="_SE32" localSheetId="9">#REF!</definedName>
    <definedName name="_SE32">#REF!</definedName>
    <definedName name="_SE33" localSheetId="10">#REF!</definedName>
    <definedName name="_SE33" localSheetId="12">#REF!</definedName>
    <definedName name="_SE33" localSheetId="11">#REF!</definedName>
    <definedName name="_SE33" localSheetId="1">#REF!</definedName>
    <definedName name="_SE33" localSheetId="9">#REF!</definedName>
    <definedName name="_SE33">#REF!</definedName>
    <definedName name="_SE34" localSheetId="10">#REF!</definedName>
    <definedName name="_SE34" localSheetId="12">#REF!</definedName>
    <definedName name="_SE34" localSheetId="11">#REF!</definedName>
    <definedName name="_SE34" localSheetId="1">#REF!</definedName>
    <definedName name="_SE34" localSheetId="9">#REF!</definedName>
    <definedName name="_SE34">#REF!</definedName>
    <definedName name="_SE35" localSheetId="10">#REF!</definedName>
    <definedName name="_SE35" localSheetId="12">#REF!</definedName>
    <definedName name="_SE35" localSheetId="11">#REF!</definedName>
    <definedName name="_SE35" localSheetId="1">#REF!</definedName>
    <definedName name="_SE35" localSheetId="9">#REF!</definedName>
    <definedName name="_SE35">#REF!</definedName>
    <definedName name="_SE36" localSheetId="10">#REF!</definedName>
    <definedName name="_SE36" localSheetId="12">#REF!</definedName>
    <definedName name="_SE36" localSheetId="11">#REF!</definedName>
    <definedName name="_SE36" localSheetId="1">#REF!</definedName>
    <definedName name="_SE36" localSheetId="9">#REF!</definedName>
    <definedName name="_SE36">#REF!</definedName>
    <definedName name="_SE37" localSheetId="10">#REF!</definedName>
    <definedName name="_SE37" localSheetId="12">#REF!</definedName>
    <definedName name="_SE37" localSheetId="11">#REF!</definedName>
    <definedName name="_SE37" localSheetId="1">#REF!</definedName>
    <definedName name="_SE37" localSheetId="9">#REF!</definedName>
    <definedName name="_SE37">#REF!</definedName>
    <definedName name="_SE38" localSheetId="10">#REF!</definedName>
    <definedName name="_SE38" localSheetId="12">#REF!</definedName>
    <definedName name="_SE38" localSheetId="11">#REF!</definedName>
    <definedName name="_SE38" localSheetId="1">#REF!</definedName>
    <definedName name="_SE38" localSheetId="9">#REF!</definedName>
    <definedName name="_SE38">#REF!</definedName>
    <definedName name="_SE39" localSheetId="10">#REF!</definedName>
    <definedName name="_SE39" localSheetId="12">#REF!</definedName>
    <definedName name="_SE39" localSheetId="11">#REF!</definedName>
    <definedName name="_SE39" localSheetId="1">#REF!</definedName>
    <definedName name="_SE39" localSheetId="9">#REF!</definedName>
    <definedName name="_SE39">#REF!</definedName>
    <definedName name="_SE4" localSheetId="10">#REF!</definedName>
    <definedName name="_SE4" localSheetId="12">#REF!</definedName>
    <definedName name="_SE4" localSheetId="11">#REF!</definedName>
    <definedName name="_SE4" localSheetId="1">#REF!</definedName>
    <definedName name="_SE4" localSheetId="9">#REF!</definedName>
    <definedName name="_SE4">#REF!</definedName>
    <definedName name="_SE40" localSheetId="10">#REF!</definedName>
    <definedName name="_SE40" localSheetId="12">#REF!</definedName>
    <definedName name="_SE40" localSheetId="11">#REF!</definedName>
    <definedName name="_SE40" localSheetId="1">#REF!</definedName>
    <definedName name="_SE40" localSheetId="9">#REF!</definedName>
    <definedName name="_SE40">#REF!</definedName>
    <definedName name="_SE41" localSheetId="10">#REF!</definedName>
    <definedName name="_SE41" localSheetId="12">#REF!</definedName>
    <definedName name="_SE41" localSheetId="11">#REF!</definedName>
    <definedName name="_SE41" localSheetId="1">#REF!</definedName>
    <definedName name="_SE41" localSheetId="9">#REF!</definedName>
    <definedName name="_SE41">#REF!</definedName>
    <definedName name="_SE42" localSheetId="10">#REF!</definedName>
    <definedName name="_SE42" localSheetId="12">#REF!</definedName>
    <definedName name="_SE42" localSheetId="11">#REF!</definedName>
    <definedName name="_SE42" localSheetId="1">#REF!</definedName>
    <definedName name="_SE42" localSheetId="9">#REF!</definedName>
    <definedName name="_SE42">#REF!</definedName>
    <definedName name="_SE43" localSheetId="10">#REF!</definedName>
    <definedName name="_SE43" localSheetId="12">#REF!</definedName>
    <definedName name="_SE43" localSheetId="11">#REF!</definedName>
    <definedName name="_SE43" localSheetId="1">#REF!</definedName>
    <definedName name="_SE43" localSheetId="9">#REF!</definedName>
    <definedName name="_SE43">#REF!</definedName>
    <definedName name="_SE44" localSheetId="10">#REF!</definedName>
    <definedName name="_SE44" localSheetId="12">#REF!</definedName>
    <definedName name="_SE44" localSheetId="11">#REF!</definedName>
    <definedName name="_SE44" localSheetId="1">#REF!</definedName>
    <definedName name="_SE44" localSheetId="9">#REF!</definedName>
    <definedName name="_SE44">#REF!</definedName>
    <definedName name="_SE45" localSheetId="10">#REF!</definedName>
    <definedName name="_SE45" localSheetId="12">#REF!</definedName>
    <definedName name="_SE45" localSheetId="11">#REF!</definedName>
    <definedName name="_SE45" localSheetId="1">#REF!</definedName>
    <definedName name="_SE45" localSheetId="9">#REF!</definedName>
    <definedName name="_SE45">#REF!</definedName>
    <definedName name="_SE46" localSheetId="10">#REF!</definedName>
    <definedName name="_SE46" localSheetId="12">#REF!</definedName>
    <definedName name="_SE46" localSheetId="11">#REF!</definedName>
    <definedName name="_SE46" localSheetId="1">#REF!</definedName>
    <definedName name="_SE46" localSheetId="9">#REF!</definedName>
    <definedName name="_SE46">#REF!</definedName>
    <definedName name="_SE47" localSheetId="10">#REF!</definedName>
    <definedName name="_SE47" localSheetId="12">#REF!</definedName>
    <definedName name="_SE47" localSheetId="11">#REF!</definedName>
    <definedName name="_SE47" localSheetId="1">#REF!</definedName>
    <definedName name="_SE47" localSheetId="9">#REF!</definedName>
    <definedName name="_SE47">#REF!</definedName>
    <definedName name="_SE48" localSheetId="10">#REF!</definedName>
    <definedName name="_SE48" localSheetId="12">#REF!</definedName>
    <definedName name="_SE48" localSheetId="11">#REF!</definedName>
    <definedName name="_SE48" localSheetId="1">#REF!</definedName>
    <definedName name="_SE48" localSheetId="9">#REF!</definedName>
    <definedName name="_SE48">#REF!</definedName>
    <definedName name="_SE49" localSheetId="10">#REF!</definedName>
    <definedName name="_SE49" localSheetId="12">#REF!</definedName>
    <definedName name="_SE49" localSheetId="11">#REF!</definedName>
    <definedName name="_SE49" localSheetId="1">#REF!</definedName>
    <definedName name="_SE49" localSheetId="9">#REF!</definedName>
    <definedName name="_SE49">#REF!</definedName>
    <definedName name="_SE5" localSheetId="10">#REF!</definedName>
    <definedName name="_SE5" localSheetId="12">#REF!</definedName>
    <definedName name="_SE5" localSheetId="11">#REF!</definedName>
    <definedName name="_SE5" localSheetId="1">#REF!</definedName>
    <definedName name="_SE5" localSheetId="9">#REF!</definedName>
    <definedName name="_SE5">#REF!</definedName>
    <definedName name="_SE50" localSheetId="10">#REF!</definedName>
    <definedName name="_SE50" localSheetId="12">#REF!</definedName>
    <definedName name="_SE50" localSheetId="11">#REF!</definedName>
    <definedName name="_SE50" localSheetId="1">#REF!</definedName>
    <definedName name="_SE50" localSheetId="9">#REF!</definedName>
    <definedName name="_SE50">#REF!</definedName>
    <definedName name="_SE51" localSheetId="10">#REF!</definedName>
    <definedName name="_SE51" localSheetId="12">#REF!</definedName>
    <definedName name="_SE51" localSheetId="11">#REF!</definedName>
    <definedName name="_SE51" localSheetId="1">#REF!</definedName>
    <definedName name="_SE51" localSheetId="9">#REF!</definedName>
    <definedName name="_SE51">#REF!</definedName>
    <definedName name="_SE6" localSheetId="10">#REF!</definedName>
    <definedName name="_SE6" localSheetId="12">#REF!</definedName>
    <definedName name="_SE6" localSheetId="11">#REF!</definedName>
    <definedName name="_SE6" localSheetId="1">#REF!</definedName>
    <definedName name="_SE6" localSheetId="9">#REF!</definedName>
    <definedName name="_SE6">#REF!</definedName>
    <definedName name="_SE7" localSheetId="10">#REF!</definedName>
    <definedName name="_SE7" localSheetId="12">#REF!</definedName>
    <definedName name="_SE7" localSheetId="11">#REF!</definedName>
    <definedName name="_SE7" localSheetId="1">#REF!</definedName>
    <definedName name="_SE7" localSheetId="9">#REF!</definedName>
    <definedName name="_SE7">#REF!</definedName>
    <definedName name="_SE8" localSheetId="10">#REF!</definedName>
    <definedName name="_SE8" localSheetId="12">#REF!</definedName>
    <definedName name="_SE8" localSheetId="11">#REF!</definedName>
    <definedName name="_SE8" localSheetId="1">#REF!</definedName>
    <definedName name="_SE8" localSheetId="9">#REF!</definedName>
    <definedName name="_SE8">#REF!</definedName>
    <definedName name="_SE9" localSheetId="10">#REF!</definedName>
    <definedName name="_SE9" localSheetId="12">#REF!</definedName>
    <definedName name="_SE9" localSheetId="11">#REF!</definedName>
    <definedName name="_SE9" localSheetId="1">#REF!</definedName>
    <definedName name="_SE9" localSheetId="9">#REF!</definedName>
    <definedName name="_SE9">#REF!</definedName>
    <definedName name="_SEMESTRE" localSheetId="10">#REF!</definedName>
    <definedName name="_SEMESTRE" localSheetId="12">#REF!</definedName>
    <definedName name="_SEMESTRE" localSheetId="11">#REF!</definedName>
    <definedName name="_SEMESTRE" localSheetId="1">#REF!</definedName>
    <definedName name="_SEMESTRE" localSheetId="9">#REF!</definedName>
    <definedName name="_SEMESTRE">#REF!</definedName>
    <definedName name="_Sort" localSheetId="10" hidden="1">#REF!</definedName>
    <definedName name="_Sort" localSheetId="12" hidden="1">#REF!</definedName>
    <definedName name="_Sort" localSheetId="11" hidden="1">#REF!</definedName>
    <definedName name="_Sort" localSheetId="1" hidden="1">#REF!</definedName>
    <definedName name="_Sort" localSheetId="9" hidden="1">#REF!</definedName>
    <definedName name="_Sort" hidden="1">#REF!</definedName>
    <definedName name="_Sub1" localSheetId="10">#REF!</definedName>
    <definedName name="_Sub1" localSheetId="12">#REF!</definedName>
    <definedName name="_Sub1" localSheetId="11">#REF!</definedName>
    <definedName name="_Sub1" localSheetId="1">#REF!</definedName>
    <definedName name="_Sub1" localSheetId="3">#REF!</definedName>
    <definedName name="_Sub1" localSheetId="9">#REF!</definedName>
    <definedName name="_Sub1">#REF!</definedName>
    <definedName name="_Sub2" localSheetId="10">#REF!</definedName>
    <definedName name="_Sub2" localSheetId="12">#REF!</definedName>
    <definedName name="_Sub2" localSheetId="11">#REF!</definedName>
    <definedName name="_Sub2" localSheetId="1">#REF!</definedName>
    <definedName name="_Sub2" localSheetId="9">#REF!</definedName>
    <definedName name="_Sub2">#REF!</definedName>
    <definedName name="_tab1" localSheetId="10">#REF!</definedName>
    <definedName name="_tab1" localSheetId="12">#REF!</definedName>
    <definedName name="_tab1" localSheetId="11">#REF!</definedName>
    <definedName name="_tab1" localSheetId="1">#REF!</definedName>
    <definedName name="_tab1" localSheetId="9">#REF!</definedName>
    <definedName name="_tab1">#REF!</definedName>
    <definedName name="_Table1_In1" localSheetId="10" hidden="1">#REF!</definedName>
    <definedName name="_Table1_In1" localSheetId="12" hidden="1">#REF!</definedName>
    <definedName name="_Table1_In1" localSheetId="11" hidden="1">#REF!</definedName>
    <definedName name="_Table1_In1" localSheetId="1" hidden="1">#REF!</definedName>
    <definedName name="_Table1_In1" localSheetId="9" hidden="1">#REF!</definedName>
    <definedName name="_Table1_In1" hidden="1">#REF!</definedName>
    <definedName name="_Table1_Out" localSheetId="10" hidden="1">#REF!</definedName>
    <definedName name="_Table1_Out" localSheetId="11" hidden="1">#REF!</definedName>
    <definedName name="_Table1_Out" localSheetId="1" hidden="1">#REF!</definedName>
    <definedName name="_Table1_Out" localSheetId="9" hidden="1">#REF!</definedName>
    <definedName name="_Table1_Out" hidden="1">#REF!</definedName>
    <definedName name="_Table2_In1" localSheetId="10" hidden="1">#REF!</definedName>
    <definedName name="_Table2_In1" localSheetId="12" hidden="1">#REF!</definedName>
    <definedName name="_Table2_In1" localSheetId="11" hidden="1">#REF!</definedName>
    <definedName name="_Table2_In1" localSheetId="1" hidden="1">#REF!</definedName>
    <definedName name="_Table2_In1" localSheetId="9" hidden="1">#REF!</definedName>
    <definedName name="_Table2_In1" hidden="1">#REF!</definedName>
    <definedName name="_Table2_In2" localSheetId="10" hidden="1">#REF!</definedName>
    <definedName name="_Table2_In2" localSheetId="12" hidden="1">#REF!</definedName>
    <definedName name="_Table2_In2" localSheetId="11" hidden="1">#REF!</definedName>
    <definedName name="_Table2_In2" localSheetId="1" hidden="1">#REF!</definedName>
    <definedName name="_Table2_In2" localSheetId="9" hidden="1">#REF!</definedName>
    <definedName name="_Table2_In2" hidden="1">#REF!</definedName>
    <definedName name="_Table2_Out" localSheetId="10" hidden="1">#REF!</definedName>
    <definedName name="_Table2_Out" localSheetId="12" hidden="1">#REF!</definedName>
    <definedName name="_Table2_Out" localSheetId="11" hidden="1">#REF!</definedName>
    <definedName name="_Table2_Out" localSheetId="1" hidden="1">#REF!</definedName>
    <definedName name="_Table2_Out" localSheetId="9" hidden="1">#REF!</definedName>
    <definedName name="_Table2_Out" hidden="1">#REF!</definedName>
    <definedName name="_Table3_In2" localSheetId="10" hidden="1">#REF!</definedName>
    <definedName name="_Table3_In2" localSheetId="12" hidden="1">#REF!</definedName>
    <definedName name="_Table3_In2" localSheetId="11" hidden="1">#REF!</definedName>
    <definedName name="_Table3_In2" localSheetId="1" hidden="1">#REF!</definedName>
    <definedName name="_Table3_In2" localSheetId="9" hidden="1">#REF!</definedName>
    <definedName name="_Table3_In2" hidden="1">#REF!</definedName>
    <definedName name="_Table3_Out" localSheetId="10" hidden="1">#REF!</definedName>
    <definedName name="_Table3_Out" localSheetId="12" hidden="1">#REF!</definedName>
    <definedName name="_Table3_Out" localSheetId="11" hidden="1">#REF!</definedName>
    <definedName name="_Table3_Out" localSheetId="1" hidden="1">#REF!</definedName>
    <definedName name="_Table3_Out" localSheetId="9" hidden="1">#REF!</definedName>
    <definedName name="_Table3_Out" hidden="1">#REF!</definedName>
    <definedName name="_Tamanho" localSheetId="10">#REF!</definedName>
    <definedName name="_Tamanho" localSheetId="11">#REF!</definedName>
    <definedName name="_Tamanho" localSheetId="1">#REF!</definedName>
    <definedName name="_Tamanho" localSheetId="9">#REF!</definedName>
    <definedName name="_Tamanho">#REF!</definedName>
    <definedName name="_td2" localSheetId="10">#REF!</definedName>
    <definedName name="_td2" localSheetId="11">#REF!</definedName>
    <definedName name="_td2" localSheetId="1">#REF!</definedName>
    <definedName name="_td2" localSheetId="9">#REF!</definedName>
    <definedName name="_td2">#REF!</definedName>
    <definedName name="_ti4" localSheetId="10">#REF!</definedName>
    <definedName name="_ti4" localSheetId="11">#REF!</definedName>
    <definedName name="_ti4" localSheetId="1">#REF!</definedName>
    <definedName name="_ti4" localSheetId="9">#REF!</definedName>
    <definedName name="_ti4">#REF!</definedName>
    <definedName name="_TRIMESTRE" localSheetId="10">#REF!</definedName>
    <definedName name="_TRIMESTRE" localSheetId="12">#REF!</definedName>
    <definedName name="_TRIMESTRE" localSheetId="11">#REF!</definedName>
    <definedName name="_TRIMESTRE" localSheetId="1">#REF!</definedName>
    <definedName name="_TRIMESTRE" localSheetId="9">#REF!</definedName>
    <definedName name="_TRIMESTRE">#REF!</definedName>
    <definedName name="_UNDO_UPS_" localSheetId="10" hidden="1">#REF!</definedName>
    <definedName name="_UNDO_UPS_" localSheetId="11" hidden="1">#REF!</definedName>
    <definedName name="_UNDO_UPS_" localSheetId="1" hidden="1">#REF!</definedName>
    <definedName name="_UNDO_UPS_" localSheetId="9" hidden="1">#REF!</definedName>
    <definedName name="_UNDO_UPS_" hidden="1">#REF!</definedName>
    <definedName name="_UNDO_UPS_SEL_" localSheetId="10" hidden="1">#REF!</definedName>
    <definedName name="_UNDO_UPS_SEL_" localSheetId="11" hidden="1">#REF!</definedName>
    <definedName name="_UNDO_UPS_SEL_" localSheetId="1" hidden="1">#REF!</definedName>
    <definedName name="_UNDO_UPS_SEL_" localSheetId="9" hidden="1">#REF!</definedName>
    <definedName name="_UNDO_UPS_SEL_" hidden="1">#REF!</definedName>
    <definedName name="_UNDO31X31X_" localSheetId="10" hidden="1">#REF!</definedName>
    <definedName name="_UNDO31X31X_" localSheetId="11" hidden="1">#REF!</definedName>
    <definedName name="_UNDO31X31X_" localSheetId="1" hidden="1">#REF!</definedName>
    <definedName name="_UNDO31X31X_" localSheetId="9" hidden="1">#REF!</definedName>
    <definedName name="_UNDO31X31X_" hidden="1">#REF!</definedName>
    <definedName name="_UUID_" hidden="1">6874924</definedName>
    <definedName name="_vv63" localSheetId="10">#REF!</definedName>
    <definedName name="_vv63" localSheetId="12">#REF!</definedName>
    <definedName name="_vv63" localSheetId="11">#REF!</definedName>
    <definedName name="_vv63" localSheetId="1">#REF!</definedName>
    <definedName name="_vv63" localSheetId="9">#REF!</definedName>
    <definedName name="_vv63">#REF!</definedName>
    <definedName name="_X" localSheetId="10" hidden="1">{#N/A,#N/A,FALSE,"Relatórios";"Vendas e Custos",#N/A,FALSE,"Vendas e Custos";"Premissas",#N/A,FALSE,"Premissas";"Projeções",#N/A,FALSE,"Projeções";"Dolar",#N/A,FALSE,"Dolar";"Original",#N/A,FALSE,"Original e UFIR"}</definedName>
    <definedName name="_X" localSheetId="12" hidden="1">{#N/A,#N/A,FALSE,"Relatórios";"Vendas e Custos",#N/A,FALSE,"Vendas e Custos";"Premissas",#N/A,FALSE,"Premissas";"Projeções",#N/A,FALSE,"Projeções";"Dolar",#N/A,FALSE,"Dolar";"Original",#N/A,FALSE,"Original e UFIR"}</definedName>
    <definedName name="_X" localSheetId="11" hidden="1">{#N/A,#N/A,FALSE,"Relatórios";"Vendas e Custos",#N/A,FALSE,"Vendas e Custos";"Premissas",#N/A,FALSE,"Premissas";"Projeções",#N/A,FALSE,"Projeções";"Dolar",#N/A,FALSE,"Dolar";"Original",#N/A,FALSE,"Original e UFIR"}</definedName>
    <definedName name="_X" localSheetId="1" hidden="1">{#N/A,#N/A,FALSE,"Relatórios";"Vendas e Custos",#N/A,FALSE,"Vendas e Custos";"Premissas",#N/A,FALSE,"Premissas";"Projeções",#N/A,FALSE,"Projeções";"Dolar",#N/A,FALSE,"Dolar";"Original",#N/A,FALSE,"Original e UFIR"}</definedName>
    <definedName name="_X" localSheetId="3" hidden="1">{#N/A,#N/A,FALSE,"Relatórios";"Vendas e Custos",#N/A,FALSE,"Vendas e Custos";"Premissas",#N/A,FALSE,"Premissas";"Projeções",#N/A,FALSE,"Projeções";"Dolar",#N/A,FALSE,"Dolar";"Original",#N/A,FALSE,"Original e UFIR"}</definedName>
    <definedName name="_X" localSheetId="9" hidden="1">{#N/A,#N/A,FALSE,"Relatórios";"Vendas e Custos",#N/A,FALSE,"Vendas e Custos";"Premissas",#N/A,FALSE,"Premissas";"Projeções",#N/A,FALSE,"Projeções";"Dolar",#N/A,FALSE,"Dolar";"Original",#N/A,FALSE,"Original e UFIR"}</definedName>
    <definedName name="_X" localSheetId="8" hidden="1">{#N/A,#N/A,FALSE,"Relatórios";"Vendas e Custos",#N/A,FALSE,"Vendas e Custos";"Premissas",#N/A,FALSE,"Premissas";"Projeções",#N/A,FALSE,"Projeções";"Dolar",#N/A,FALSE,"Dolar";"Original",#N/A,FALSE,"Original e UFIR"}</definedName>
    <definedName name="_X" hidden="1">{#N/A,#N/A,FALSE,"Relatórios";"Vendas e Custos",#N/A,FALSE,"Vendas e Custos";"Premissas",#N/A,FALSE,"Premissas";"Projeções",#N/A,FALSE,"Projeções";"Dolar",#N/A,FALSE,"Dolar";"Original",#N/A,FALSE,"Original e UFIR"}</definedName>
    <definedName name="_X_1" localSheetId="10" hidden="1">{#N/A,#N/A,FALSE,"Relatórios";"Vendas e Custos",#N/A,FALSE,"Vendas e Custos";"Premissas",#N/A,FALSE,"Premissas";"Projeções",#N/A,FALSE,"Projeções";"Dolar",#N/A,FALSE,"Dolar";"Original",#N/A,FALSE,"Original e UFIR"}</definedName>
    <definedName name="_X_1" localSheetId="11" hidden="1">{#N/A,#N/A,FALSE,"Relatórios";"Vendas e Custos",#N/A,FALSE,"Vendas e Custos";"Premissas",#N/A,FALSE,"Premissas";"Projeções",#N/A,FALSE,"Projeções";"Dolar",#N/A,FALSE,"Dolar";"Original",#N/A,FALSE,"Original e UFIR"}</definedName>
    <definedName name="_X_1" localSheetId="1" hidden="1">{#N/A,#N/A,FALSE,"Relatórios";"Vendas e Custos",#N/A,FALSE,"Vendas e Custos";"Premissas",#N/A,FALSE,"Premissas";"Projeções",#N/A,FALSE,"Projeções";"Dolar",#N/A,FALSE,"Dolar";"Original",#N/A,FALSE,"Original e UFIR"}</definedName>
    <definedName name="_X_1" localSheetId="9" hidden="1">{#N/A,#N/A,FALSE,"Relatórios";"Vendas e Custos",#N/A,FALSE,"Vendas e Custos";"Premissas",#N/A,FALSE,"Premissas";"Projeções",#N/A,FALSE,"Projeções";"Dolar",#N/A,FALSE,"Dolar";"Original",#N/A,FALSE,"Original e UFIR"}</definedName>
    <definedName name="_X_1" localSheetId="8" hidden="1">{#N/A,#N/A,FALSE,"Relatórios";"Vendas e Custos",#N/A,FALSE,"Vendas e Custos";"Premissas",#N/A,FALSE,"Premissas";"Projeções",#N/A,FALSE,"Projeções";"Dolar",#N/A,FALSE,"Dolar";"Original",#N/A,FALSE,"Original e UFIR"}</definedName>
    <definedName name="_X_1" hidden="1">{#N/A,#N/A,FALSE,"Relatórios";"Vendas e Custos",#N/A,FALSE,"Vendas e Custos";"Premissas",#N/A,FALSE,"Premissas";"Projeções",#N/A,FALSE,"Projeções";"Dolar",#N/A,FALSE,"Dolar";"Original",#N/A,FALSE,"Original e UFIR"}</definedName>
    <definedName name="_X_2" localSheetId="10" hidden="1">{#N/A,#N/A,FALSE,"Relatórios";"Vendas e Custos",#N/A,FALSE,"Vendas e Custos";"Premissas",#N/A,FALSE,"Premissas";"Projeções",#N/A,FALSE,"Projeções";"Dolar",#N/A,FALSE,"Dolar";"Original",#N/A,FALSE,"Original e UFIR"}</definedName>
    <definedName name="_X_2" localSheetId="11" hidden="1">{#N/A,#N/A,FALSE,"Relatórios";"Vendas e Custos",#N/A,FALSE,"Vendas e Custos";"Premissas",#N/A,FALSE,"Premissas";"Projeções",#N/A,FALSE,"Projeções";"Dolar",#N/A,FALSE,"Dolar";"Original",#N/A,FALSE,"Original e UFIR"}</definedName>
    <definedName name="_X_2" localSheetId="1" hidden="1">{#N/A,#N/A,FALSE,"Relatórios";"Vendas e Custos",#N/A,FALSE,"Vendas e Custos";"Premissas",#N/A,FALSE,"Premissas";"Projeções",#N/A,FALSE,"Projeções";"Dolar",#N/A,FALSE,"Dolar";"Original",#N/A,FALSE,"Original e UFIR"}</definedName>
    <definedName name="_X_2" localSheetId="9" hidden="1">{#N/A,#N/A,FALSE,"Relatórios";"Vendas e Custos",#N/A,FALSE,"Vendas e Custos";"Premissas",#N/A,FALSE,"Premissas";"Projeções",#N/A,FALSE,"Projeções";"Dolar",#N/A,FALSE,"Dolar";"Original",#N/A,FALSE,"Original e UFIR"}</definedName>
    <definedName name="_X_2" localSheetId="8" hidden="1">{#N/A,#N/A,FALSE,"Relatórios";"Vendas e Custos",#N/A,FALSE,"Vendas e Custos";"Premissas",#N/A,FALSE,"Premissas";"Projeções",#N/A,FALSE,"Projeções";"Dolar",#N/A,FALSE,"Dolar";"Original",#N/A,FALSE,"Original e UFIR"}</definedName>
    <definedName name="_X_2" hidden="1">{#N/A,#N/A,FALSE,"Relatórios";"Vendas e Custos",#N/A,FALSE,"Vendas e Custos";"Premissas",#N/A,FALSE,"Premissas";"Projeções",#N/A,FALSE,"Projeções";"Dolar",#N/A,FALSE,"Dolar";"Original",#N/A,FALSE,"Original e UFIR"}</definedName>
    <definedName name="_Y1" localSheetId="10" hidden="1">{#N/A,#N/A,TRUE,"Cover sheet";#N/A,#N/A,TRUE,"INPUTS";#N/A,#N/A,TRUE,"OUTPUTS";#N/A,#N/A,TRUE,"VALUATION"}</definedName>
    <definedName name="_Y1" localSheetId="12" hidden="1">{#N/A,#N/A,TRUE,"Cover sheet";#N/A,#N/A,TRUE,"INPUTS";#N/A,#N/A,TRUE,"OUTPUTS";#N/A,#N/A,TRUE,"VALUATION"}</definedName>
    <definedName name="_Y1" localSheetId="11" hidden="1">{#N/A,#N/A,TRUE,"Cover sheet";#N/A,#N/A,TRUE,"INPUTS";#N/A,#N/A,TRUE,"OUTPUTS";#N/A,#N/A,TRUE,"VALUATION"}</definedName>
    <definedName name="_Y1" localSheetId="1" hidden="1">{#N/A,#N/A,TRUE,"Cover sheet";#N/A,#N/A,TRUE,"INPUTS";#N/A,#N/A,TRUE,"OUTPUTS";#N/A,#N/A,TRUE,"VALUATION"}</definedName>
    <definedName name="_Y1" localSheetId="3" hidden="1">{#N/A,#N/A,TRUE,"Cover sheet";#N/A,#N/A,TRUE,"INPUTS";#N/A,#N/A,TRUE,"OUTPUTS";#N/A,#N/A,TRUE,"VALUATION"}</definedName>
    <definedName name="_Y1" localSheetId="9" hidden="1">{#N/A,#N/A,TRUE,"Cover sheet";#N/A,#N/A,TRUE,"INPUTS";#N/A,#N/A,TRUE,"OUTPUTS";#N/A,#N/A,TRUE,"VALUATION"}</definedName>
    <definedName name="_Y1" localSheetId="8" hidden="1">{#N/A,#N/A,TRUE,"Cover sheet";#N/A,#N/A,TRUE,"INPUTS";#N/A,#N/A,TRUE,"OUTPUTS";#N/A,#N/A,TRUE,"VALUATION"}</definedName>
    <definedName name="_Y1" hidden="1">{#N/A,#N/A,TRUE,"Cover sheet";#N/A,#N/A,TRUE,"INPUTS";#N/A,#N/A,TRUE,"OUTPUTS";#N/A,#N/A,TRUE,"VALUATION"}</definedName>
    <definedName name="_Y1_1" localSheetId="10" hidden="1">{#N/A,#N/A,TRUE,"Cover sheet";#N/A,#N/A,TRUE,"INPUTS";#N/A,#N/A,TRUE,"OUTPUTS";#N/A,#N/A,TRUE,"VALUATION"}</definedName>
    <definedName name="_Y1_1" localSheetId="11" hidden="1">{#N/A,#N/A,TRUE,"Cover sheet";#N/A,#N/A,TRUE,"INPUTS";#N/A,#N/A,TRUE,"OUTPUTS";#N/A,#N/A,TRUE,"VALUATION"}</definedName>
    <definedName name="_Y1_1" localSheetId="1" hidden="1">{#N/A,#N/A,TRUE,"Cover sheet";#N/A,#N/A,TRUE,"INPUTS";#N/A,#N/A,TRUE,"OUTPUTS";#N/A,#N/A,TRUE,"VALUATION"}</definedName>
    <definedName name="_Y1_1" localSheetId="9" hidden="1">{#N/A,#N/A,TRUE,"Cover sheet";#N/A,#N/A,TRUE,"INPUTS";#N/A,#N/A,TRUE,"OUTPUTS";#N/A,#N/A,TRUE,"VALUATION"}</definedName>
    <definedName name="_Y1_1" localSheetId="8" hidden="1">{#N/A,#N/A,TRUE,"Cover sheet";#N/A,#N/A,TRUE,"INPUTS";#N/A,#N/A,TRUE,"OUTPUTS";#N/A,#N/A,TRUE,"VALUATION"}</definedName>
    <definedName name="_Y1_1" hidden="1">{#N/A,#N/A,TRUE,"Cover sheet";#N/A,#N/A,TRUE,"INPUTS";#N/A,#N/A,TRUE,"OUTPUTS";#N/A,#N/A,TRUE,"VALUATION"}</definedName>
    <definedName name="_Y1_2" localSheetId="10" hidden="1">{#N/A,#N/A,TRUE,"Cover sheet";#N/A,#N/A,TRUE,"INPUTS";#N/A,#N/A,TRUE,"OUTPUTS";#N/A,#N/A,TRUE,"VALUATION"}</definedName>
    <definedName name="_Y1_2" localSheetId="11" hidden="1">{#N/A,#N/A,TRUE,"Cover sheet";#N/A,#N/A,TRUE,"INPUTS";#N/A,#N/A,TRUE,"OUTPUTS";#N/A,#N/A,TRUE,"VALUATION"}</definedName>
    <definedName name="_Y1_2" localSheetId="1" hidden="1">{#N/A,#N/A,TRUE,"Cover sheet";#N/A,#N/A,TRUE,"INPUTS";#N/A,#N/A,TRUE,"OUTPUTS";#N/A,#N/A,TRUE,"VALUATION"}</definedName>
    <definedName name="_Y1_2" localSheetId="9" hidden="1">{#N/A,#N/A,TRUE,"Cover sheet";#N/A,#N/A,TRUE,"INPUTS";#N/A,#N/A,TRUE,"OUTPUTS";#N/A,#N/A,TRUE,"VALUATION"}</definedName>
    <definedName name="_Y1_2" localSheetId="8" hidden="1">{#N/A,#N/A,TRUE,"Cover sheet";#N/A,#N/A,TRUE,"INPUTS";#N/A,#N/A,TRUE,"OUTPUTS";#N/A,#N/A,TRUE,"VALUATION"}</definedName>
    <definedName name="_Y1_2" hidden="1">{#N/A,#N/A,TRUE,"Cover sheet";#N/A,#N/A,TRUE,"INPUTS";#N/A,#N/A,TRUE,"OUTPUTS";#N/A,#N/A,TRUE,"VALUATION"}</definedName>
    <definedName name="_YTD" localSheetId="10">#REF!</definedName>
    <definedName name="_YTD" localSheetId="12">#REF!</definedName>
    <definedName name="_YTD" localSheetId="11">#REF!</definedName>
    <definedName name="_YTD" localSheetId="1">#REF!</definedName>
    <definedName name="_YTD" localSheetId="9">#REF!</definedName>
    <definedName name="_YTD">#REF!</definedName>
    <definedName name="a" localSheetId="10">#REF!</definedName>
    <definedName name="a" localSheetId="12">#REF!</definedName>
    <definedName name="a" localSheetId="11">#REF!</definedName>
    <definedName name="a" localSheetId="1">#REF!</definedName>
    <definedName name="a" localSheetId="3">#REF!</definedName>
    <definedName name="a" localSheetId="9">#REF!</definedName>
    <definedName name="A" localSheetId="8">#REF!</definedName>
    <definedName name="a">#REF!</definedName>
    <definedName name="a.1" localSheetId="10">#REF!</definedName>
    <definedName name="a.1" localSheetId="11">#REF!</definedName>
    <definedName name="a.1" localSheetId="1">#REF!</definedName>
    <definedName name="a.1" localSheetId="9">#REF!</definedName>
    <definedName name="a.1">#REF!</definedName>
    <definedName name="A.FORNO" localSheetId="10">#REF!</definedName>
    <definedName name="A.FORNO" localSheetId="11">#REF!</definedName>
    <definedName name="A.FORNO" localSheetId="1">#REF!</definedName>
    <definedName name="A.FORNO" localSheetId="9">#REF!</definedName>
    <definedName name="A.FORNO">#REF!</definedName>
    <definedName name="A_1" localSheetId="10">#REF!</definedName>
    <definedName name="A_1" localSheetId="12">#REF!</definedName>
    <definedName name="A_1" localSheetId="11">#REF!</definedName>
    <definedName name="A_1" localSheetId="1">#REF!</definedName>
    <definedName name="A_1" localSheetId="3">#REF!</definedName>
    <definedName name="A_1" localSheetId="9">#REF!</definedName>
    <definedName name="A_1">#REF!</definedName>
    <definedName name="A_2" localSheetId="10">#REF!</definedName>
    <definedName name="A_2" localSheetId="12">#REF!</definedName>
    <definedName name="A_2" localSheetId="11">#REF!</definedName>
    <definedName name="A_2" localSheetId="1">#REF!</definedName>
    <definedName name="A_2" localSheetId="3">#REF!</definedName>
    <definedName name="A_2" localSheetId="9">#REF!</definedName>
    <definedName name="A_2">#REF!</definedName>
    <definedName name="A_impresión_IM" localSheetId="10">#REF!</definedName>
    <definedName name="A_impresión_IM" localSheetId="11">#REF!</definedName>
    <definedName name="A_impresión_IM" localSheetId="1">#REF!</definedName>
    <definedName name="A_impresión_IM" localSheetId="9">#REF!</definedName>
    <definedName name="A_impresión_IM">#REF!</definedName>
    <definedName name="A_L_T_O_____H_O_R_N_O" localSheetId="10">#REF!</definedName>
    <definedName name="A_L_T_O_____H_O_R_N_O" localSheetId="11">#REF!</definedName>
    <definedName name="A_L_T_O_____H_O_R_N_O" localSheetId="1">#REF!</definedName>
    <definedName name="A_L_T_O_____H_O_R_N_O" localSheetId="9">#REF!</definedName>
    <definedName name="A_L_T_O_____H_O_R_N_O">#REF!</definedName>
    <definedName name="A0" localSheetId="10">#REF!</definedName>
    <definedName name="A0" localSheetId="11">#REF!</definedName>
    <definedName name="A0" localSheetId="1">#REF!</definedName>
    <definedName name="A0" localSheetId="9">#REF!</definedName>
    <definedName name="A0">#REF!</definedName>
    <definedName name="A100000000000" localSheetId="10">#REF!</definedName>
    <definedName name="A100000000000" localSheetId="11">#REF!</definedName>
    <definedName name="A100000000000" localSheetId="1">#REF!</definedName>
    <definedName name="A100000000000" localSheetId="9">#REF!</definedName>
    <definedName name="A100000000000">#REF!</definedName>
    <definedName name="A110000000000" localSheetId="10">#REF!</definedName>
    <definedName name="A110000000000" localSheetId="11">#REF!</definedName>
    <definedName name="A110000000000" localSheetId="1">#REF!</definedName>
    <definedName name="A110000000000" localSheetId="9">#REF!</definedName>
    <definedName name="A110000000000">#REF!</definedName>
    <definedName name="A111000000000" localSheetId="10">#REF!</definedName>
    <definedName name="A111000000000" localSheetId="11">#REF!</definedName>
    <definedName name="A111000000000" localSheetId="1">#REF!</definedName>
    <definedName name="A111000000000" localSheetId="9">#REF!</definedName>
    <definedName name="A111000000000">#REF!</definedName>
    <definedName name="A111100000000" localSheetId="10">#REF!</definedName>
    <definedName name="A111100000000" localSheetId="11">#REF!</definedName>
    <definedName name="A111100000000" localSheetId="1">#REF!</definedName>
    <definedName name="A111100000000" localSheetId="9">#REF!</definedName>
    <definedName name="A111100000000">#REF!</definedName>
    <definedName name="A111100001002" localSheetId="10">#REF!</definedName>
    <definedName name="A111100001002" localSheetId="11">#REF!</definedName>
    <definedName name="A111100001002" localSheetId="1">#REF!</definedName>
    <definedName name="A111100001002" localSheetId="9">#REF!</definedName>
    <definedName name="A111100001002">#REF!</definedName>
    <definedName name="A111100001003" localSheetId="10">#REF!</definedName>
    <definedName name="A111100001003" localSheetId="11">#REF!</definedName>
    <definedName name="A111100001003" localSheetId="1">#REF!</definedName>
    <definedName name="A111100001003" localSheetId="9">#REF!</definedName>
    <definedName name="A111100001003">#REF!</definedName>
    <definedName name="A112000000000" localSheetId="10">#REF!</definedName>
    <definedName name="A112000000000" localSheetId="11">#REF!</definedName>
    <definedName name="A112000000000" localSheetId="1">#REF!</definedName>
    <definedName name="A112000000000" localSheetId="9">#REF!</definedName>
    <definedName name="A112000000000">#REF!</definedName>
    <definedName name="A112600000000" localSheetId="10">#REF!</definedName>
    <definedName name="A112600000000" localSheetId="11">#REF!</definedName>
    <definedName name="A112600000000" localSheetId="1">#REF!</definedName>
    <definedName name="A112600000000" localSheetId="9">#REF!</definedName>
    <definedName name="A112600000000">#REF!</definedName>
    <definedName name="A112600001001" localSheetId="10">#REF!</definedName>
    <definedName name="A112600001001" localSheetId="11">#REF!</definedName>
    <definedName name="A112600001001" localSheetId="1">#REF!</definedName>
    <definedName name="A112600001001" localSheetId="9">#REF!</definedName>
    <definedName name="A112600001001">#REF!</definedName>
    <definedName name="A112800000000" localSheetId="10">#REF!</definedName>
    <definedName name="A112800000000" localSheetId="11">#REF!</definedName>
    <definedName name="A112800000000" localSheetId="1">#REF!</definedName>
    <definedName name="A112800000000" localSheetId="9">#REF!</definedName>
    <definedName name="A112800000000">#REF!</definedName>
    <definedName name="A112800001002" localSheetId="10">#REF!</definedName>
    <definedName name="A112800001002" localSheetId="11">#REF!</definedName>
    <definedName name="A112800001002" localSheetId="1">#REF!</definedName>
    <definedName name="A112800001002" localSheetId="9">#REF!</definedName>
    <definedName name="A112800001002">#REF!</definedName>
    <definedName name="A112800001003" localSheetId="10">#REF!</definedName>
    <definedName name="A112800001003" localSheetId="11">#REF!</definedName>
    <definedName name="A112800001003" localSheetId="1">#REF!</definedName>
    <definedName name="A112800001003" localSheetId="9">#REF!</definedName>
    <definedName name="A112800001003">#REF!</definedName>
    <definedName name="A112800001004" localSheetId="10">#REF!</definedName>
    <definedName name="A112800001004" localSheetId="11">#REF!</definedName>
    <definedName name="A112800001004" localSheetId="1">#REF!</definedName>
    <definedName name="A112800001004" localSheetId="9">#REF!</definedName>
    <definedName name="A112800001004">#REF!</definedName>
    <definedName name="A112800001005" localSheetId="10">#REF!</definedName>
    <definedName name="A112800001005" localSheetId="11">#REF!</definedName>
    <definedName name="A112800001005" localSheetId="1">#REF!</definedName>
    <definedName name="A112800001005" localSheetId="9">#REF!</definedName>
    <definedName name="A112800001005">#REF!</definedName>
    <definedName name="A112800001006" localSheetId="10">#REF!</definedName>
    <definedName name="A112800001006" localSheetId="11">#REF!</definedName>
    <definedName name="A112800001006" localSheetId="1">#REF!</definedName>
    <definedName name="A112800001006" localSheetId="9">#REF!</definedName>
    <definedName name="A112800001006">#REF!</definedName>
    <definedName name="A120000000000" localSheetId="10">#REF!</definedName>
    <definedName name="A120000000000" localSheetId="11">#REF!</definedName>
    <definedName name="A120000000000" localSheetId="1">#REF!</definedName>
    <definedName name="A120000000000" localSheetId="9">#REF!</definedName>
    <definedName name="A120000000000">#REF!</definedName>
    <definedName name="A121000000000" localSheetId="10">#REF!</definedName>
    <definedName name="A121000000000" localSheetId="11">#REF!</definedName>
    <definedName name="A121000000000" localSheetId="1">#REF!</definedName>
    <definedName name="A121000000000" localSheetId="9">#REF!</definedName>
    <definedName name="A121000000000">#REF!</definedName>
    <definedName name="A121100000000" localSheetId="10">#REF!</definedName>
    <definedName name="A121100000000" localSheetId="11">#REF!</definedName>
    <definedName name="A121100000000" localSheetId="1">#REF!</definedName>
    <definedName name="A121100000000" localSheetId="9">#REF!</definedName>
    <definedName name="A121100000000">#REF!</definedName>
    <definedName name="A121100505801" localSheetId="10">#REF!</definedName>
    <definedName name="A121100505801" localSheetId="11">#REF!</definedName>
    <definedName name="A121100505801" localSheetId="1">#REF!</definedName>
    <definedName name="A121100505801" localSheetId="9">#REF!</definedName>
    <definedName name="A121100505801">#REF!</definedName>
    <definedName name="A121101005801" localSheetId="10">#REF!</definedName>
    <definedName name="A121101005801" localSheetId="11">#REF!</definedName>
    <definedName name="A121101005801" localSheetId="1">#REF!</definedName>
    <definedName name="A121101005801" localSheetId="9">#REF!</definedName>
    <definedName name="A121101005801">#REF!</definedName>
    <definedName name="A121101505801" localSheetId="10">#REF!</definedName>
    <definedName name="A121101505801" localSheetId="11">#REF!</definedName>
    <definedName name="A121101505801" localSheetId="1">#REF!</definedName>
    <definedName name="A121101505801" localSheetId="9">#REF!</definedName>
    <definedName name="A121101505801">#REF!</definedName>
    <definedName name="A121109908001" localSheetId="10">#REF!</definedName>
    <definedName name="A121109908001" localSheetId="11">#REF!</definedName>
    <definedName name="A121109908001" localSheetId="1">#REF!</definedName>
    <definedName name="A121109908001" localSheetId="9">#REF!</definedName>
    <definedName name="A121109908001">#REF!</definedName>
    <definedName name="A122000000000" localSheetId="10">#REF!</definedName>
    <definedName name="A122000000000" localSheetId="11">#REF!</definedName>
    <definedName name="A122000000000" localSheetId="1">#REF!</definedName>
    <definedName name="A122000000000" localSheetId="9">#REF!</definedName>
    <definedName name="A122000000000">#REF!</definedName>
    <definedName name="A122100000000" localSheetId="10">#REF!</definedName>
    <definedName name="A122100000000" localSheetId="11">#REF!</definedName>
    <definedName name="A122100000000" localSheetId="1">#REF!</definedName>
    <definedName name="A122100000000" localSheetId="9">#REF!</definedName>
    <definedName name="A122100000000">#REF!</definedName>
    <definedName name="A122990000000" localSheetId="10">#REF!</definedName>
    <definedName name="A122990000000" localSheetId="11">#REF!</definedName>
    <definedName name="A122990000000" localSheetId="1">#REF!</definedName>
    <definedName name="A122990000000" localSheetId="9">#REF!</definedName>
    <definedName name="A122990000000">#REF!</definedName>
    <definedName name="A122991008101" localSheetId="10">#REF!</definedName>
    <definedName name="A122991008101" localSheetId="11">#REF!</definedName>
    <definedName name="A122991008101" localSheetId="1">#REF!</definedName>
    <definedName name="A122991008101" localSheetId="9">#REF!</definedName>
    <definedName name="A122991008101">#REF!</definedName>
    <definedName name="A130000000000" localSheetId="10">#REF!</definedName>
    <definedName name="A130000000000" localSheetId="11">#REF!</definedName>
    <definedName name="A130000000000" localSheetId="1">#REF!</definedName>
    <definedName name="A130000000000" localSheetId="9">#REF!</definedName>
    <definedName name="A130000000000">#REF!</definedName>
    <definedName name="A131000000000" localSheetId="10">#REF!</definedName>
    <definedName name="A131000000000" localSheetId="11">#REF!</definedName>
    <definedName name="A131000000000" localSheetId="1">#REF!</definedName>
    <definedName name="A131000000000" localSheetId="9">#REF!</definedName>
    <definedName name="A131000000000">#REF!</definedName>
    <definedName name="A131100000000" localSheetId="10">#REF!</definedName>
    <definedName name="A131100000000" localSheetId="11">#REF!</definedName>
    <definedName name="A131100000000" localSheetId="1">#REF!</definedName>
    <definedName name="A131100000000" localSheetId="9">#REF!</definedName>
    <definedName name="A131100000000">#REF!</definedName>
    <definedName name="A131100505801" localSheetId="10">#REF!</definedName>
    <definedName name="A131100505801" localSheetId="11">#REF!</definedName>
    <definedName name="A131100505801" localSheetId="1">#REF!</definedName>
    <definedName name="A131100505801" localSheetId="9">#REF!</definedName>
    <definedName name="A131100505801">#REF!</definedName>
    <definedName name="A131101505801" localSheetId="10">#REF!</definedName>
    <definedName name="A131101505801" localSheetId="11">#REF!</definedName>
    <definedName name="A131101505801" localSheetId="1">#REF!</definedName>
    <definedName name="A131101505801" localSheetId="9">#REF!</definedName>
    <definedName name="A131101505801">#REF!</definedName>
    <definedName name="A131102005801" localSheetId="10">#REF!</definedName>
    <definedName name="A131102005801" localSheetId="11">#REF!</definedName>
    <definedName name="A131102005801" localSheetId="1">#REF!</definedName>
    <definedName name="A131102005801" localSheetId="9">#REF!</definedName>
    <definedName name="A131102005801">#REF!</definedName>
    <definedName name="A131102506001" localSheetId="10">#REF!</definedName>
    <definedName name="A131102506001" localSheetId="11">#REF!</definedName>
    <definedName name="A131102506001" localSheetId="1">#REF!</definedName>
    <definedName name="A131102506001" localSheetId="9">#REF!</definedName>
    <definedName name="A131102506001">#REF!</definedName>
    <definedName name="A131109908001" localSheetId="10">#REF!</definedName>
    <definedName name="A131109908001" localSheetId="11">#REF!</definedName>
    <definedName name="A131109908001" localSheetId="1">#REF!</definedName>
    <definedName name="A131109908001" localSheetId="9">#REF!</definedName>
    <definedName name="A131109908001">#REF!</definedName>
    <definedName name="A131150000000" localSheetId="10">#REF!</definedName>
    <definedName name="A131150000000" localSheetId="11">#REF!</definedName>
    <definedName name="A131150000000" localSheetId="1">#REF!</definedName>
    <definedName name="A131150000000" localSheetId="9">#REF!</definedName>
    <definedName name="A131150000000">#REF!</definedName>
    <definedName name="A131151009101" localSheetId="10">#REF!</definedName>
    <definedName name="A131151009101" localSheetId="11">#REF!</definedName>
    <definedName name="A131151009101" localSheetId="1">#REF!</definedName>
    <definedName name="A131151009101" localSheetId="9">#REF!</definedName>
    <definedName name="A131151009101">#REF!</definedName>
    <definedName name="A131200000000" localSheetId="10">#REF!</definedName>
    <definedName name="A131200000000" localSheetId="11">#REF!</definedName>
    <definedName name="A131200000000" localSheetId="1">#REF!</definedName>
    <definedName name="A131200000000" localSheetId="9">#REF!</definedName>
    <definedName name="A131200000000">#REF!</definedName>
    <definedName name="A131990000000" localSheetId="10">#REF!</definedName>
    <definedName name="A131990000000" localSheetId="11">#REF!</definedName>
    <definedName name="A131990000000" localSheetId="1">#REF!</definedName>
    <definedName name="A131990000000" localSheetId="9">#REF!</definedName>
    <definedName name="A131990000000">#REF!</definedName>
    <definedName name="A131999908001" localSheetId="10">#REF!</definedName>
    <definedName name="A131999908001" localSheetId="11">#REF!</definedName>
    <definedName name="A131999908001" localSheetId="1">#REF!</definedName>
    <definedName name="A131999908001" localSheetId="9">#REF!</definedName>
    <definedName name="A131999908001">#REF!</definedName>
    <definedName name="A135000000000" localSheetId="10">#REF!</definedName>
    <definedName name="A135000000000" localSheetId="11">#REF!</definedName>
    <definedName name="A135000000000" localSheetId="1">#REF!</definedName>
    <definedName name="A135000000000" localSheetId="9">#REF!</definedName>
    <definedName name="A135000000000">#REF!</definedName>
    <definedName name="A135100000000" localSheetId="10">#REF!</definedName>
    <definedName name="A135100000000" localSheetId="11">#REF!</definedName>
    <definedName name="A135100000000" localSheetId="1">#REF!</definedName>
    <definedName name="A135100000000" localSheetId="9">#REF!</definedName>
    <definedName name="A135100000000">#REF!</definedName>
    <definedName name="A135100007201" localSheetId="10">#REF!</definedName>
    <definedName name="A135100007201" localSheetId="11">#REF!</definedName>
    <definedName name="A135100007201" localSheetId="1">#REF!</definedName>
    <definedName name="A135100007201" localSheetId="9">#REF!</definedName>
    <definedName name="A135100007201">#REF!</definedName>
    <definedName name="A135990000000" localSheetId="10">#REF!</definedName>
    <definedName name="A135990000000" localSheetId="11">#REF!</definedName>
    <definedName name="A135990000000" localSheetId="1">#REF!</definedName>
    <definedName name="A135990000000" localSheetId="9">#REF!</definedName>
    <definedName name="A135990000000">#REF!</definedName>
    <definedName name="A135990007201" localSheetId="10">#REF!</definedName>
    <definedName name="A135990007201" localSheetId="11">#REF!</definedName>
    <definedName name="A135990007201" localSheetId="1">#REF!</definedName>
    <definedName name="A135990007201" localSheetId="9">#REF!</definedName>
    <definedName name="A135990007201">#REF!</definedName>
    <definedName name="A140000000000" localSheetId="10">#REF!</definedName>
    <definedName name="A140000000000" localSheetId="11">#REF!</definedName>
    <definedName name="A140000000000" localSheetId="1">#REF!</definedName>
    <definedName name="A140000000000" localSheetId="9">#REF!</definedName>
    <definedName name="A140000000000">#REF!</definedName>
    <definedName name="A142000000000" localSheetId="10">#REF!</definedName>
    <definedName name="A142000000000" localSheetId="11">#REF!</definedName>
    <definedName name="A142000000000" localSheetId="1">#REF!</definedName>
    <definedName name="A142000000000" localSheetId="9">#REF!</definedName>
    <definedName name="A142000000000">#REF!</definedName>
    <definedName name="A142150000000" localSheetId="10">#REF!</definedName>
    <definedName name="A142150000000" localSheetId="11">#REF!</definedName>
    <definedName name="A142150000000" localSheetId="1">#REF!</definedName>
    <definedName name="A142150000000" localSheetId="9">#REF!</definedName>
    <definedName name="A142150000000">#REF!</definedName>
    <definedName name="A142350000000" localSheetId="10">#REF!</definedName>
    <definedName name="A142350000000" localSheetId="11">#REF!</definedName>
    <definedName name="A142350000000" localSheetId="1">#REF!</definedName>
    <definedName name="A142350000000" localSheetId="9">#REF!</definedName>
    <definedName name="A142350000000">#REF!</definedName>
    <definedName name="A142350032101" localSheetId="10">#REF!</definedName>
    <definedName name="A142350032101" localSheetId="11">#REF!</definedName>
    <definedName name="A142350032101" localSheetId="1">#REF!</definedName>
    <definedName name="A142350032101" localSheetId="9">#REF!</definedName>
    <definedName name="A142350032101">#REF!</definedName>
    <definedName name="A150000000000" localSheetId="10">#REF!</definedName>
    <definedName name="A150000000000" localSheetId="11">#REF!</definedName>
    <definedName name="A150000000000" localSheetId="1">#REF!</definedName>
    <definedName name="A150000000000" localSheetId="9">#REF!</definedName>
    <definedName name="A150000000000">#REF!</definedName>
    <definedName name="A152000000000" localSheetId="10">#REF!</definedName>
    <definedName name="A152000000000" localSheetId="11">#REF!</definedName>
    <definedName name="A152000000000" localSheetId="1">#REF!</definedName>
    <definedName name="A152000000000" localSheetId="9">#REF!</definedName>
    <definedName name="A152000000000">#REF!</definedName>
    <definedName name="A152400000000" localSheetId="10">#REF!</definedName>
    <definedName name="A152400000000" localSheetId="11">#REF!</definedName>
    <definedName name="A152400000000" localSheetId="1">#REF!</definedName>
    <definedName name="A152400000000" localSheetId="9">#REF!</definedName>
    <definedName name="A152400000000">#REF!</definedName>
    <definedName name="A152400019601" localSheetId="10">#REF!</definedName>
    <definedName name="A152400019601" localSheetId="11">#REF!</definedName>
    <definedName name="A152400019601" localSheetId="1">#REF!</definedName>
    <definedName name="A152400019601" localSheetId="9">#REF!</definedName>
    <definedName name="A152400019601">#REF!</definedName>
    <definedName name="A170000000000" localSheetId="10">#REF!</definedName>
    <definedName name="A170000000000" localSheetId="11">#REF!</definedName>
    <definedName name="A170000000000" localSheetId="1">#REF!</definedName>
    <definedName name="A170000000000" localSheetId="9">#REF!</definedName>
    <definedName name="A170000000000">#REF!</definedName>
    <definedName name="A171000000000" localSheetId="10">#REF!</definedName>
    <definedName name="A171000000000" localSheetId="11">#REF!</definedName>
    <definedName name="A171000000000" localSheetId="1">#REF!</definedName>
    <definedName name="A171000000000" localSheetId="9">#REF!</definedName>
    <definedName name="A171000000000">#REF!</definedName>
    <definedName name="A171100000000" localSheetId="10">#REF!</definedName>
    <definedName name="A171100000000" localSheetId="11">#REF!</definedName>
    <definedName name="A171100000000" localSheetId="1">#REF!</definedName>
    <definedName name="A171100000000" localSheetId="9">#REF!</definedName>
    <definedName name="A171100000000">#REF!</definedName>
    <definedName name="A171100040101" localSheetId="10">#REF!</definedName>
    <definedName name="A171100040101" localSheetId="11">#REF!</definedName>
    <definedName name="A171100040101" localSheetId="1">#REF!</definedName>
    <definedName name="A171100040101" localSheetId="9">#REF!</definedName>
    <definedName name="A171100040101">#REF!</definedName>
    <definedName name="A171100040102" localSheetId="10">#REF!</definedName>
    <definedName name="A171100040102" localSheetId="11">#REF!</definedName>
    <definedName name="A171100040102" localSheetId="1">#REF!</definedName>
    <definedName name="A171100040102" localSheetId="9">#REF!</definedName>
    <definedName name="A171100040102">#REF!</definedName>
    <definedName name="A171100040103" localSheetId="10">#REF!</definedName>
    <definedName name="A171100040103" localSheetId="11">#REF!</definedName>
    <definedName name="A171100040103" localSheetId="1">#REF!</definedName>
    <definedName name="A171100040103" localSheetId="9">#REF!</definedName>
    <definedName name="A171100040103">#REF!</definedName>
    <definedName name="A171100040104" localSheetId="10">#REF!</definedName>
    <definedName name="A171100040104" localSheetId="11">#REF!</definedName>
    <definedName name="A171100040104" localSheetId="1">#REF!</definedName>
    <definedName name="A171100040104" localSheetId="9">#REF!</definedName>
    <definedName name="A171100040104">#REF!</definedName>
    <definedName name="A171200000000" localSheetId="10">#REF!</definedName>
    <definedName name="A171200000000" localSheetId="11">#REF!</definedName>
    <definedName name="A171200000000" localSheetId="1">#REF!</definedName>
    <definedName name="A171200000000" localSheetId="9">#REF!</definedName>
    <definedName name="A171200000000">#REF!</definedName>
    <definedName name="A171200040201" localSheetId="10">#REF!</definedName>
    <definedName name="A171200040201" localSheetId="11">#REF!</definedName>
    <definedName name="A171200040201" localSheetId="1">#REF!</definedName>
    <definedName name="A171200040201" localSheetId="9">#REF!</definedName>
    <definedName name="A171200040201">#REF!</definedName>
    <definedName name="A171200040202" localSheetId="10">#REF!</definedName>
    <definedName name="A171200040202" localSheetId="11">#REF!</definedName>
    <definedName name="A171200040202" localSheetId="1">#REF!</definedName>
    <definedName name="A171200040202" localSheetId="9">#REF!</definedName>
    <definedName name="A171200040202">#REF!</definedName>
    <definedName name="A171600000000" localSheetId="10">#REF!</definedName>
    <definedName name="A171600000000" localSheetId="11">#REF!</definedName>
    <definedName name="A171600000000" localSheetId="1">#REF!</definedName>
    <definedName name="A171600000000" localSheetId="9">#REF!</definedName>
    <definedName name="A171600000000">#REF!</definedName>
    <definedName name="A171601040101" localSheetId="10">#REF!</definedName>
    <definedName name="A171601040101" localSheetId="11">#REF!</definedName>
    <definedName name="A171601040101" localSheetId="1">#REF!</definedName>
    <definedName name="A171601040101" localSheetId="9">#REF!</definedName>
    <definedName name="A171601040101">#REF!</definedName>
    <definedName name="A171900000000" localSheetId="10">#REF!</definedName>
    <definedName name="A171900000000" localSheetId="11">#REF!</definedName>
    <definedName name="A171900000000" localSheetId="1">#REF!</definedName>
    <definedName name="A171900000000" localSheetId="9">#REF!</definedName>
    <definedName name="A171900000000">#REF!</definedName>
    <definedName name="A171901040101" localSheetId="10">#REF!</definedName>
    <definedName name="A171901040101" localSheetId="11">#REF!</definedName>
    <definedName name="A171901040101" localSheetId="1">#REF!</definedName>
    <definedName name="A171901040101" localSheetId="9">#REF!</definedName>
    <definedName name="A171901040101">#REF!</definedName>
    <definedName name="A171950000000" localSheetId="10">#REF!</definedName>
    <definedName name="A171950000000" localSheetId="11">#REF!</definedName>
    <definedName name="A171950000000" localSheetId="1">#REF!</definedName>
    <definedName name="A171950000000" localSheetId="9">#REF!</definedName>
    <definedName name="A171950000000">#REF!</definedName>
    <definedName name="A171950040199" localSheetId="10">#REF!</definedName>
    <definedName name="A171950040199" localSheetId="11">#REF!</definedName>
    <definedName name="A171950040199" localSheetId="1">#REF!</definedName>
    <definedName name="A171950040199" localSheetId="9">#REF!</definedName>
    <definedName name="A171950040199">#REF!</definedName>
    <definedName name="A171970000000" localSheetId="10">#REF!</definedName>
    <definedName name="A171970000000" localSheetId="11">#REF!</definedName>
    <definedName name="A171970000000" localSheetId="1">#REF!</definedName>
    <definedName name="A171970000000" localSheetId="9">#REF!</definedName>
    <definedName name="A171970000000">#REF!</definedName>
    <definedName name="A171970040299" localSheetId="10">#REF!</definedName>
    <definedName name="A171970040299" localSheetId="11">#REF!</definedName>
    <definedName name="A171970040299" localSheetId="1">#REF!</definedName>
    <definedName name="A171970040299" localSheetId="9">#REF!</definedName>
    <definedName name="A171970040299">#REF!</definedName>
    <definedName name="A171980000000" localSheetId="10">#REF!</definedName>
    <definedName name="A171980000000" localSheetId="11">#REF!</definedName>
    <definedName name="A171980000000" localSheetId="1">#REF!</definedName>
    <definedName name="A171980000000" localSheetId="9">#REF!</definedName>
    <definedName name="A171980000000">#REF!</definedName>
    <definedName name="A171980040101" localSheetId="10">#REF!</definedName>
    <definedName name="A171980040101" localSheetId="11">#REF!</definedName>
    <definedName name="A171980040101" localSheetId="1">#REF!</definedName>
    <definedName name="A171980040101" localSheetId="9">#REF!</definedName>
    <definedName name="A171980040101">#REF!</definedName>
    <definedName name="A173000000000" localSheetId="10">#REF!</definedName>
    <definedName name="A173000000000" localSheetId="11">#REF!</definedName>
    <definedName name="A173000000000" localSheetId="1">#REF!</definedName>
    <definedName name="A173000000000" localSheetId="9">#REF!</definedName>
    <definedName name="A173000000000">#REF!</definedName>
    <definedName name="A173100000000" localSheetId="10">#REF!</definedName>
    <definedName name="A173100000000" localSheetId="11">#REF!</definedName>
    <definedName name="A173100000000" localSheetId="1">#REF!</definedName>
    <definedName name="A173100000000" localSheetId="9">#REF!</definedName>
    <definedName name="A173100000000">#REF!</definedName>
    <definedName name="A173600000000" localSheetId="10">#REF!</definedName>
    <definedName name="A173600000000" localSheetId="11">#REF!</definedName>
    <definedName name="A173600000000" localSheetId="1">#REF!</definedName>
    <definedName name="A173600000000" localSheetId="9">#REF!</definedName>
    <definedName name="A173600000000">#REF!</definedName>
    <definedName name="A173601000000" localSheetId="10">#REF!</definedName>
    <definedName name="A173601000000" localSheetId="11">#REF!</definedName>
    <definedName name="A173601000000" localSheetId="1">#REF!</definedName>
    <definedName name="A173601000000" localSheetId="9">#REF!</definedName>
    <definedName name="A173601000000">#REF!</definedName>
    <definedName name="A173602000000" localSheetId="10">#REF!</definedName>
    <definedName name="A173602000000" localSheetId="11">#REF!</definedName>
    <definedName name="A173602000000" localSheetId="1">#REF!</definedName>
    <definedName name="A173602000000" localSheetId="9">#REF!</definedName>
    <definedName name="A173602000000">#REF!</definedName>
    <definedName name="A173900000000" localSheetId="10">#REF!</definedName>
    <definedName name="A173900000000" localSheetId="11">#REF!</definedName>
    <definedName name="A173900000000" localSheetId="1">#REF!</definedName>
    <definedName name="A173900000000" localSheetId="9">#REF!</definedName>
    <definedName name="A173900000000">#REF!</definedName>
    <definedName name="A173901000000" localSheetId="10">#REF!</definedName>
    <definedName name="A173901000000" localSheetId="11">#REF!</definedName>
    <definedName name="A173901000000" localSheetId="1">#REF!</definedName>
    <definedName name="A173901000000" localSheetId="9">#REF!</definedName>
    <definedName name="A173901000000">#REF!</definedName>
    <definedName name="A173950000000" localSheetId="10">#REF!</definedName>
    <definedName name="A173950000000" localSheetId="11">#REF!</definedName>
    <definedName name="A173950000000" localSheetId="1">#REF!</definedName>
    <definedName name="A173950000000" localSheetId="9">#REF!</definedName>
    <definedName name="A173950000000">#REF!</definedName>
    <definedName name="A175000000000" localSheetId="10">#REF!</definedName>
    <definedName name="A175000000000" localSheetId="11">#REF!</definedName>
    <definedName name="A175000000000" localSheetId="1">#REF!</definedName>
    <definedName name="A175000000000" localSheetId="9">#REF!</definedName>
    <definedName name="A175000000000">#REF!</definedName>
    <definedName name="A175100000000" localSheetId="10">#REF!</definedName>
    <definedName name="A175100000000" localSheetId="11">#REF!</definedName>
    <definedName name="A175100000000" localSheetId="1">#REF!</definedName>
    <definedName name="A175100000000" localSheetId="9">#REF!</definedName>
    <definedName name="A175100000000">#REF!</definedName>
    <definedName name="A175100040101" localSheetId="10">#REF!</definedName>
    <definedName name="A175100040101" localSheetId="11">#REF!</definedName>
    <definedName name="A175100040101" localSheetId="1">#REF!</definedName>
    <definedName name="A175100040101" localSheetId="9">#REF!</definedName>
    <definedName name="A175100040101">#REF!</definedName>
    <definedName name="A175100040103" localSheetId="10">#REF!</definedName>
    <definedName name="A175100040103" localSheetId="11">#REF!</definedName>
    <definedName name="A175100040103" localSheetId="1">#REF!</definedName>
    <definedName name="A175100040103" localSheetId="9">#REF!</definedName>
    <definedName name="A175100040103">#REF!</definedName>
    <definedName name="A175950000000" localSheetId="10">#REF!</definedName>
    <definedName name="A175950000000" localSheetId="11">#REF!</definedName>
    <definedName name="A175950000000" localSheetId="1">#REF!</definedName>
    <definedName name="A175950000000" localSheetId="9">#REF!</definedName>
    <definedName name="A175950000000">#REF!</definedName>
    <definedName name="A175950040101" localSheetId="10">#REF!</definedName>
    <definedName name="A175950040101" localSheetId="11">#REF!</definedName>
    <definedName name="A175950040101" localSheetId="1">#REF!</definedName>
    <definedName name="A175950040101" localSheetId="9">#REF!</definedName>
    <definedName name="A175950040101">#REF!</definedName>
    <definedName name="A179000000000" localSheetId="10">#REF!</definedName>
    <definedName name="A179000000000" localSheetId="11">#REF!</definedName>
    <definedName name="A179000000000" localSheetId="1">#REF!</definedName>
    <definedName name="A179000000000" localSheetId="9">#REF!</definedName>
    <definedName name="A179000000000">#REF!</definedName>
    <definedName name="A179100000000" localSheetId="10">#REF!</definedName>
    <definedName name="A179100000000" localSheetId="11">#REF!</definedName>
    <definedName name="A179100000000" localSheetId="1">#REF!</definedName>
    <definedName name="A179100000000" localSheetId="9">#REF!</definedName>
    <definedName name="A179100000000">#REF!</definedName>
    <definedName name="A179101009901" localSheetId="10">#REF!</definedName>
    <definedName name="A179101009901" localSheetId="11">#REF!</definedName>
    <definedName name="A179101009901" localSheetId="1">#REF!</definedName>
    <definedName name="A179101009901" localSheetId="9">#REF!</definedName>
    <definedName name="A179101009901">#REF!</definedName>
    <definedName name="A179101099001" localSheetId="10">#REF!</definedName>
    <definedName name="A179101099001" localSheetId="11">#REF!</definedName>
    <definedName name="A179101099001" localSheetId="1">#REF!</definedName>
    <definedName name="A179101099001" localSheetId="9">#REF!</definedName>
    <definedName name="A179101099001">#REF!</definedName>
    <definedName name="A179102099001" localSheetId="10">#REF!</definedName>
    <definedName name="A179102099001" localSheetId="11">#REF!</definedName>
    <definedName name="A179102099001" localSheetId="1">#REF!</definedName>
    <definedName name="A179102099001" localSheetId="9">#REF!</definedName>
    <definedName name="A179102099001">#REF!</definedName>
    <definedName name="A179950000000" localSheetId="10">#REF!</definedName>
    <definedName name="A179950000000" localSheetId="11">#REF!</definedName>
    <definedName name="A179950000000" localSheetId="1">#REF!</definedName>
    <definedName name="A179950000000" localSheetId="9">#REF!</definedName>
    <definedName name="A179950000000">#REF!</definedName>
    <definedName name="A179990000000" localSheetId="10">#REF!</definedName>
    <definedName name="A179990000000" localSheetId="11">#REF!</definedName>
    <definedName name="A179990000000" localSheetId="1">#REF!</definedName>
    <definedName name="A179990000000" localSheetId="9">#REF!</definedName>
    <definedName name="A179990000000">#REF!</definedName>
    <definedName name="A179990099001" localSheetId="10">#REF!</definedName>
    <definedName name="A179990099001" localSheetId="11">#REF!</definedName>
    <definedName name="A179990099001" localSheetId="1">#REF!</definedName>
    <definedName name="A179990099001" localSheetId="9">#REF!</definedName>
    <definedName name="A179990099001">#REF!</definedName>
    <definedName name="A180000000000" localSheetId="10">#REF!</definedName>
    <definedName name="A180000000000" localSheetId="11">#REF!</definedName>
    <definedName name="A180000000000" localSheetId="1">#REF!</definedName>
    <definedName name="A180000000000" localSheetId="9">#REF!</definedName>
    <definedName name="A180000000000">#REF!</definedName>
    <definedName name="A184000000000" localSheetId="10">#REF!</definedName>
    <definedName name="A184000000000" localSheetId="11">#REF!</definedName>
    <definedName name="A184000000000" localSheetId="1">#REF!</definedName>
    <definedName name="A184000000000" localSheetId="9">#REF!</definedName>
    <definedName name="A184000000000">#REF!</definedName>
    <definedName name="A184530000000" localSheetId="10">#REF!</definedName>
    <definedName name="A184530000000" localSheetId="11">#REF!</definedName>
    <definedName name="A184530000000" localSheetId="1">#REF!</definedName>
    <definedName name="A184530000000" localSheetId="9">#REF!</definedName>
    <definedName name="A184530000000">#REF!</definedName>
    <definedName name="A184530063201" localSheetId="10">#REF!</definedName>
    <definedName name="A184530063201" localSheetId="11">#REF!</definedName>
    <definedName name="A184530063201" localSheetId="1">#REF!</definedName>
    <definedName name="A184530063201" localSheetId="9">#REF!</definedName>
    <definedName name="A184530063201">#REF!</definedName>
    <definedName name="A188000000000" localSheetId="10">#REF!</definedName>
    <definedName name="A188000000000" localSheetId="11">#REF!</definedName>
    <definedName name="A188000000000" localSheetId="1">#REF!</definedName>
    <definedName name="A188000000000" localSheetId="9">#REF!</definedName>
    <definedName name="A188000000000">#REF!</definedName>
    <definedName name="A188030000000" localSheetId="10">#REF!</definedName>
    <definedName name="A188030000000" localSheetId="11">#REF!</definedName>
    <definedName name="A188030000000" localSheetId="1">#REF!</definedName>
    <definedName name="A188030000000" localSheetId="9">#REF!</definedName>
    <definedName name="A188030000000">#REF!</definedName>
    <definedName name="A188050000000" localSheetId="10">#REF!</definedName>
    <definedName name="A188050000000" localSheetId="11">#REF!</definedName>
    <definedName name="A188050000000" localSheetId="1">#REF!</definedName>
    <definedName name="A188050000000" localSheetId="9">#REF!</definedName>
    <definedName name="A188050000000">#REF!</definedName>
    <definedName name="A188050097201" localSheetId="10">#REF!</definedName>
    <definedName name="A188050097201" localSheetId="11">#REF!</definedName>
    <definedName name="A188050097201" localSheetId="1">#REF!</definedName>
    <definedName name="A188050097201" localSheetId="9">#REF!</definedName>
    <definedName name="A188050097201">#REF!</definedName>
    <definedName name="A188050098502" localSheetId="10">#REF!</definedName>
    <definedName name="A188050098502" localSheetId="11">#REF!</definedName>
    <definedName name="A188050098502" localSheetId="1">#REF!</definedName>
    <definedName name="A188050098502" localSheetId="9">#REF!</definedName>
    <definedName name="A188050098502">#REF!</definedName>
    <definedName name="A188150000000" localSheetId="10">#REF!</definedName>
    <definedName name="A188150000000" localSheetId="11">#REF!</definedName>
    <definedName name="A188150000000" localSheetId="1">#REF!</definedName>
    <definedName name="A188150000000" localSheetId="9">#REF!</definedName>
    <definedName name="A188150000000">#REF!</definedName>
    <definedName name="A188150081102" localSheetId="10">#REF!</definedName>
    <definedName name="A188150081102" localSheetId="11">#REF!</definedName>
    <definedName name="A188150081102" localSheetId="1">#REF!</definedName>
    <definedName name="A188150081102" localSheetId="9">#REF!</definedName>
    <definedName name="A188150081102">#REF!</definedName>
    <definedName name="A188150081103" localSheetId="10">#REF!</definedName>
    <definedName name="A188150081103" localSheetId="11">#REF!</definedName>
    <definedName name="A188150081103" localSheetId="1">#REF!</definedName>
    <definedName name="A188150081103" localSheetId="9">#REF!</definedName>
    <definedName name="A188150081103">#REF!</definedName>
    <definedName name="A188250000000" localSheetId="10">#REF!</definedName>
    <definedName name="A188250000000" localSheetId="11">#REF!</definedName>
    <definedName name="A188250000000" localSheetId="1">#REF!</definedName>
    <definedName name="A188250000000" localSheetId="9">#REF!</definedName>
    <definedName name="A188250000000">#REF!</definedName>
    <definedName name="A188250071101" localSheetId="10">#REF!</definedName>
    <definedName name="A188250071101" localSheetId="11">#REF!</definedName>
    <definedName name="A188250071101" localSheetId="1">#REF!</definedName>
    <definedName name="A188250071101" localSheetId="9">#REF!</definedName>
    <definedName name="A188250071101">#REF!</definedName>
    <definedName name="A188250071104" localSheetId="10">#REF!</definedName>
    <definedName name="A188250071104" localSheetId="11">#REF!</definedName>
    <definedName name="A188250071104" localSheetId="1">#REF!</definedName>
    <definedName name="A188250071104" localSheetId="9">#REF!</definedName>
    <definedName name="A188250071104">#REF!</definedName>
    <definedName name="A188250071201" localSheetId="10">#REF!</definedName>
    <definedName name="A188250071201" localSheetId="11">#REF!</definedName>
    <definedName name="A188250071201" localSheetId="1">#REF!</definedName>
    <definedName name="A188250071201" localSheetId="9">#REF!</definedName>
    <definedName name="A188250071201">#REF!</definedName>
    <definedName name="A188350000000" localSheetId="10">#REF!</definedName>
    <definedName name="A188350000000" localSheetId="11">#REF!</definedName>
    <definedName name="A188350000000" localSheetId="1">#REF!</definedName>
    <definedName name="A188350000000" localSheetId="9">#REF!</definedName>
    <definedName name="A188350000000">#REF!</definedName>
    <definedName name="A188350073101" localSheetId="10">#REF!</definedName>
    <definedName name="A188350073101" localSheetId="11">#REF!</definedName>
    <definedName name="A188350073101" localSheetId="1">#REF!</definedName>
    <definedName name="A188350073101" localSheetId="9">#REF!</definedName>
    <definedName name="A188350073101">#REF!</definedName>
    <definedName name="A188400000000" localSheetId="10">#REF!</definedName>
    <definedName name="A188400000000" localSheetId="11">#REF!</definedName>
    <definedName name="A188400000000" localSheetId="1">#REF!</definedName>
    <definedName name="A188400000000" localSheetId="9">#REF!</definedName>
    <definedName name="A188400000000">#REF!</definedName>
    <definedName name="A188401071101" localSheetId="10">#REF!</definedName>
    <definedName name="A188401071101" localSheetId="11">#REF!</definedName>
    <definedName name="A188401071101" localSheetId="1">#REF!</definedName>
    <definedName name="A188401071101" localSheetId="9">#REF!</definedName>
    <definedName name="A188401071101">#REF!</definedName>
    <definedName name="A188401071201" localSheetId="10">#REF!</definedName>
    <definedName name="A188401071201" localSheetId="11">#REF!</definedName>
    <definedName name="A188401071201" localSheetId="1">#REF!</definedName>
    <definedName name="A188401071201" localSheetId="9">#REF!</definedName>
    <definedName name="A188401071201">#REF!</definedName>
    <definedName name="A188401071202" localSheetId="10">#REF!</definedName>
    <definedName name="A188401071202" localSheetId="11">#REF!</definedName>
    <definedName name="A188401071202" localSheetId="1">#REF!</definedName>
    <definedName name="A188401071202" localSheetId="9">#REF!</definedName>
    <definedName name="A188401071202">#REF!</definedName>
    <definedName name="A188401071501" localSheetId="10">#REF!</definedName>
    <definedName name="A188401071501" localSheetId="11">#REF!</definedName>
    <definedName name="A188401071501" localSheetId="1">#REF!</definedName>
    <definedName name="A188401071501" localSheetId="9">#REF!</definedName>
    <definedName name="A188401071501">#REF!</definedName>
    <definedName name="A188401071601" localSheetId="10">#REF!</definedName>
    <definedName name="A188401071601" localSheetId="11">#REF!</definedName>
    <definedName name="A188401071601" localSheetId="1">#REF!</definedName>
    <definedName name="A188401071601" localSheetId="9">#REF!</definedName>
    <definedName name="A188401071601">#REF!</definedName>
    <definedName name="A188450000000" localSheetId="10">#REF!</definedName>
    <definedName name="A188450000000" localSheetId="11">#REF!</definedName>
    <definedName name="A188450000000" localSheetId="1">#REF!</definedName>
    <definedName name="A188450000000" localSheetId="9">#REF!</definedName>
    <definedName name="A188450000000">#REF!</definedName>
    <definedName name="A188450071101" localSheetId="10">#REF!</definedName>
    <definedName name="A188450071101" localSheetId="11">#REF!</definedName>
    <definedName name="A188450071101" localSheetId="1">#REF!</definedName>
    <definedName name="A188450071101" localSheetId="9">#REF!</definedName>
    <definedName name="A188450071101">#REF!</definedName>
    <definedName name="A188450071102" localSheetId="10">#REF!</definedName>
    <definedName name="A188450071102" localSheetId="11">#REF!</definedName>
    <definedName name="A188450071102" localSheetId="1">#REF!</definedName>
    <definedName name="A188450071102" localSheetId="9">#REF!</definedName>
    <definedName name="A188450071102">#REF!</definedName>
    <definedName name="A188600000000" localSheetId="10">#REF!</definedName>
    <definedName name="A188600000000" localSheetId="11">#REF!</definedName>
    <definedName name="A188600000000" localSheetId="1">#REF!</definedName>
    <definedName name="A188600000000" localSheetId="9">#REF!</definedName>
    <definedName name="A188600000000">#REF!</definedName>
    <definedName name="A188600073602" localSheetId="10">#REF!</definedName>
    <definedName name="A188600073602" localSheetId="11">#REF!</definedName>
    <definedName name="A188600073602" localSheetId="1">#REF!</definedName>
    <definedName name="A188600073602" localSheetId="9">#REF!</definedName>
    <definedName name="A188600073602">#REF!</definedName>
    <definedName name="A188650000000" localSheetId="10">#REF!</definedName>
    <definedName name="A188650000000" localSheetId="11">#REF!</definedName>
    <definedName name="A188650000000" localSheetId="1">#REF!</definedName>
    <definedName name="A188650000000" localSheetId="9">#REF!</definedName>
    <definedName name="A188650000000">#REF!</definedName>
    <definedName name="A188659999902" localSheetId="10">#REF!</definedName>
    <definedName name="A188659999902" localSheetId="11">#REF!</definedName>
    <definedName name="A188659999902" localSheetId="1">#REF!</definedName>
    <definedName name="A188659999902" localSheetId="9">#REF!</definedName>
    <definedName name="A188659999902">#REF!</definedName>
    <definedName name="A188850000000" localSheetId="10">#REF!</definedName>
    <definedName name="A188850000000" localSheetId="11">#REF!</definedName>
    <definedName name="A188850000000" localSheetId="1">#REF!</definedName>
    <definedName name="A188850000000" localSheetId="9">#REF!</definedName>
    <definedName name="A188850000000">#REF!</definedName>
    <definedName name="A188850085001" localSheetId="10">#REF!</definedName>
    <definedName name="A188850085001" localSheetId="11">#REF!</definedName>
    <definedName name="A188850085001" localSheetId="1">#REF!</definedName>
    <definedName name="A188850085001" localSheetId="9">#REF!</definedName>
    <definedName name="A188850085001">#REF!</definedName>
    <definedName name="A188920000000" localSheetId="10">#REF!</definedName>
    <definedName name="A188920000000" localSheetId="11">#REF!</definedName>
    <definedName name="A188920000000" localSheetId="1">#REF!</definedName>
    <definedName name="A188920000000" localSheetId="9">#REF!</definedName>
    <definedName name="A188920000000">#REF!</definedName>
    <definedName name="A188920082004" localSheetId="10">#REF!</definedName>
    <definedName name="A188920082004" localSheetId="11">#REF!</definedName>
    <definedName name="A188920082004" localSheetId="1">#REF!</definedName>
    <definedName name="A188920082004" localSheetId="9">#REF!</definedName>
    <definedName name="A188920082004">#REF!</definedName>
    <definedName name="A188920099999" localSheetId="10">#REF!</definedName>
    <definedName name="A188920099999" localSheetId="11">#REF!</definedName>
    <definedName name="A188920099999" localSheetId="1">#REF!</definedName>
    <definedName name="A188920099999" localSheetId="9">#REF!</definedName>
    <definedName name="A188920099999">#REF!</definedName>
    <definedName name="A189000000000" localSheetId="10">#REF!</definedName>
    <definedName name="A189000000000" localSheetId="11">#REF!</definedName>
    <definedName name="A189000000000" localSheetId="1">#REF!</definedName>
    <definedName name="A189000000000" localSheetId="9">#REF!</definedName>
    <definedName name="A189000000000">#REF!</definedName>
    <definedName name="A189100000000" localSheetId="10">#REF!</definedName>
    <definedName name="A189100000000" localSheetId="11">#REF!</definedName>
    <definedName name="A189100000000" localSheetId="1">#REF!</definedName>
    <definedName name="A189100000000" localSheetId="9">#REF!</definedName>
    <definedName name="A189100000000">#REF!</definedName>
    <definedName name="A190000000000" localSheetId="10">#REF!</definedName>
    <definedName name="A190000000000" localSheetId="11">#REF!</definedName>
    <definedName name="A190000000000" localSheetId="1">#REF!</definedName>
    <definedName name="A190000000000" localSheetId="9">#REF!</definedName>
    <definedName name="A190000000000">#REF!</definedName>
    <definedName name="A198000000000" localSheetId="10">#REF!</definedName>
    <definedName name="A198000000000" localSheetId="11">#REF!</definedName>
    <definedName name="A198000000000" localSheetId="1">#REF!</definedName>
    <definedName name="A198000000000" localSheetId="9">#REF!</definedName>
    <definedName name="A198000000000">#REF!</definedName>
    <definedName name="A198103000000" localSheetId="10">#REF!</definedName>
    <definedName name="A198103000000" localSheetId="11">#REF!</definedName>
    <definedName name="A198103000000" localSheetId="1">#REF!</definedName>
    <definedName name="A198103000000" localSheetId="9">#REF!</definedName>
    <definedName name="A198103000000">#REF!</definedName>
    <definedName name="A198103073101" localSheetId="10">#REF!</definedName>
    <definedName name="A198103073101" localSheetId="11">#REF!</definedName>
    <definedName name="A198103073101" localSheetId="1">#REF!</definedName>
    <definedName name="A198103073101" localSheetId="9">#REF!</definedName>
    <definedName name="A198103073101">#REF!</definedName>
    <definedName name="A198103073102" localSheetId="10">#REF!</definedName>
    <definedName name="A198103073102" localSheetId="11">#REF!</definedName>
    <definedName name="A198103073102" localSheetId="1">#REF!</definedName>
    <definedName name="A198103073102" localSheetId="9">#REF!</definedName>
    <definedName name="A198103073102">#REF!</definedName>
    <definedName name="A198103073103" localSheetId="10">#REF!</definedName>
    <definedName name="A198103073103" localSheetId="11">#REF!</definedName>
    <definedName name="A198103073103" localSheetId="1">#REF!</definedName>
    <definedName name="A198103073103" localSheetId="9">#REF!</definedName>
    <definedName name="A198103073103">#REF!</definedName>
    <definedName name="A198104000000" localSheetId="10">#REF!</definedName>
    <definedName name="A198104000000" localSheetId="11">#REF!</definedName>
    <definedName name="A198104000000" localSheetId="1">#REF!</definedName>
    <definedName name="A198104000000" localSheetId="9">#REF!</definedName>
    <definedName name="A198104000000">#REF!</definedName>
    <definedName name="A198104073101" localSheetId="10">#REF!</definedName>
    <definedName name="A198104073101" localSheetId="11">#REF!</definedName>
    <definedName name="A198104073101" localSheetId="1">#REF!</definedName>
    <definedName name="A198104073101" localSheetId="9">#REF!</definedName>
    <definedName name="A198104073101">#REF!</definedName>
    <definedName name="A198400000000" localSheetId="10">#REF!</definedName>
    <definedName name="A198400000000" localSheetId="11">#REF!</definedName>
    <definedName name="A198400000000" localSheetId="1">#REF!</definedName>
    <definedName name="A198400000000" localSheetId="9">#REF!</definedName>
    <definedName name="A198400000000">#REF!</definedName>
    <definedName name="A198400092401" localSheetId="10">#REF!</definedName>
    <definedName name="A198400092401" localSheetId="11">#REF!</definedName>
    <definedName name="A198400092401" localSheetId="1">#REF!</definedName>
    <definedName name="A198400092401" localSheetId="9">#REF!</definedName>
    <definedName name="A198400092401">#REF!</definedName>
    <definedName name="A198990000000" localSheetId="10">#REF!</definedName>
    <definedName name="A198990000000" localSheetId="11">#REF!</definedName>
    <definedName name="A198990000000" localSheetId="1">#REF!</definedName>
    <definedName name="A198990000000" localSheetId="9">#REF!</definedName>
    <definedName name="A198990000000">#REF!</definedName>
    <definedName name="A198990073102" localSheetId="10">#REF!</definedName>
    <definedName name="A198990073102" localSheetId="11">#REF!</definedName>
    <definedName name="A198990073102" localSheetId="1">#REF!</definedName>
    <definedName name="A198990073102" localSheetId="9">#REF!</definedName>
    <definedName name="A198990073102">#REF!</definedName>
    <definedName name="A198990073103" localSheetId="10">#REF!</definedName>
    <definedName name="A198990073103" localSheetId="11">#REF!</definedName>
    <definedName name="A198990073103" localSheetId="1">#REF!</definedName>
    <definedName name="A198990073103" localSheetId="9">#REF!</definedName>
    <definedName name="A198990073103">#REF!</definedName>
    <definedName name="A198999000000" localSheetId="10">#REF!</definedName>
    <definedName name="A198999000000" localSheetId="11">#REF!</definedName>
    <definedName name="A198999000000" localSheetId="1">#REF!</definedName>
    <definedName name="A198999000000" localSheetId="9">#REF!</definedName>
    <definedName name="A198999000000">#REF!</definedName>
    <definedName name="A199000000000" localSheetId="10">#REF!</definedName>
    <definedName name="A199000000000" localSheetId="11">#REF!</definedName>
    <definedName name="A199000000000" localSheetId="1">#REF!</definedName>
    <definedName name="A199000000000" localSheetId="9">#REF!</definedName>
    <definedName name="A199000000000">#REF!</definedName>
    <definedName name="A199100000000" localSheetId="10">#REF!</definedName>
    <definedName name="A199100000000" localSheetId="11">#REF!</definedName>
    <definedName name="A199100000000" localSheetId="1">#REF!</definedName>
    <definedName name="A199100000000" localSheetId="9">#REF!</definedName>
    <definedName name="A199100000000">#REF!</definedName>
    <definedName name="A199100095101" localSheetId="10">#REF!</definedName>
    <definedName name="A199100095101" localSheetId="11">#REF!</definedName>
    <definedName name="A199100095101" localSheetId="1">#REF!</definedName>
    <definedName name="A199100095101" localSheetId="9">#REF!</definedName>
    <definedName name="A199100095101">#REF!</definedName>
    <definedName name="A199100098501" localSheetId="10">#REF!</definedName>
    <definedName name="A199100098501" localSheetId="11">#REF!</definedName>
    <definedName name="A199100098501" localSheetId="1">#REF!</definedName>
    <definedName name="A199100098501" localSheetId="9">#REF!</definedName>
    <definedName name="A199100098501">#REF!</definedName>
    <definedName name="A200000000000" localSheetId="10">#REF!</definedName>
    <definedName name="A200000000000" localSheetId="11">#REF!</definedName>
    <definedName name="A200000000000" localSheetId="1">#REF!</definedName>
    <definedName name="A200000000000" localSheetId="9">#REF!</definedName>
    <definedName name="A200000000000">#REF!</definedName>
    <definedName name="A210000000000" localSheetId="10">#REF!</definedName>
    <definedName name="A210000000000" localSheetId="11">#REF!</definedName>
    <definedName name="A210000000000" localSheetId="1">#REF!</definedName>
    <definedName name="A210000000000" localSheetId="9">#REF!</definedName>
    <definedName name="A210000000000">#REF!</definedName>
    <definedName name="A212000000000" localSheetId="10">#REF!</definedName>
    <definedName name="A212000000000" localSheetId="11">#REF!</definedName>
    <definedName name="A212000000000" localSheetId="1">#REF!</definedName>
    <definedName name="A212000000000" localSheetId="9">#REF!</definedName>
    <definedName name="A212000000000">#REF!</definedName>
    <definedName name="A212100000000" localSheetId="10">#REF!</definedName>
    <definedName name="A212100000000" localSheetId="11">#REF!</definedName>
    <definedName name="A212100000000" localSheetId="1">#REF!</definedName>
    <definedName name="A212100000000" localSheetId="9">#REF!</definedName>
    <definedName name="A212100000000">#REF!</definedName>
    <definedName name="A213000000000" localSheetId="10">#REF!</definedName>
    <definedName name="A213000000000" localSheetId="11">#REF!</definedName>
    <definedName name="A213000000000" localSheetId="1">#REF!</definedName>
    <definedName name="A213000000000" localSheetId="9">#REF!</definedName>
    <definedName name="A213000000000">#REF!</definedName>
    <definedName name="A213100000000" localSheetId="10">#REF!</definedName>
    <definedName name="A213100000000" localSheetId="11">#REF!</definedName>
    <definedName name="A213100000000" localSheetId="1">#REF!</definedName>
    <definedName name="A213100000000" localSheetId="9">#REF!</definedName>
    <definedName name="A213100000000">#REF!</definedName>
    <definedName name="A213101073001" localSheetId="10">#REF!</definedName>
    <definedName name="A213101073001" localSheetId="11">#REF!</definedName>
    <definedName name="A213101073001" localSheetId="1">#REF!</definedName>
    <definedName name="A213101073001" localSheetId="9">#REF!</definedName>
    <definedName name="A213101073001">#REF!</definedName>
    <definedName name="A213101073002" localSheetId="10">#REF!</definedName>
    <definedName name="A213101073002" localSheetId="11">#REF!</definedName>
    <definedName name="A213101073002" localSheetId="1">#REF!</definedName>
    <definedName name="A213101073002" localSheetId="9">#REF!</definedName>
    <definedName name="A213101073002">#REF!</definedName>
    <definedName name="A213900000000" localSheetId="10">#REF!</definedName>
    <definedName name="A213900000000" localSheetId="11">#REF!</definedName>
    <definedName name="A213900000000" localSheetId="1">#REF!</definedName>
    <definedName name="A213900000000" localSheetId="9">#REF!</definedName>
    <definedName name="A213900000000">#REF!</definedName>
    <definedName name="A213900073001" localSheetId="10">#REF!</definedName>
    <definedName name="A213900073001" localSheetId="11">#REF!</definedName>
    <definedName name="A213900073001" localSheetId="1">#REF!</definedName>
    <definedName name="A213900073001" localSheetId="9">#REF!</definedName>
    <definedName name="A213900073001">#REF!</definedName>
    <definedName name="A213900073002" localSheetId="10">#REF!</definedName>
    <definedName name="A213900073002" localSheetId="11">#REF!</definedName>
    <definedName name="A213900073002" localSheetId="1">#REF!</definedName>
    <definedName name="A213900073002" localSheetId="9">#REF!</definedName>
    <definedName name="A213900073002">#REF!</definedName>
    <definedName name="A213990000000" localSheetId="10">#REF!</definedName>
    <definedName name="A213990000000" localSheetId="11">#REF!</definedName>
    <definedName name="A213990000000" localSheetId="1">#REF!</definedName>
    <definedName name="A213990000000" localSheetId="9">#REF!</definedName>
    <definedName name="A213990000000">#REF!</definedName>
    <definedName name="A213990073001" localSheetId="10">#REF!</definedName>
    <definedName name="A213990073001" localSheetId="11">#REF!</definedName>
    <definedName name="A213990073001" localSheetId="1">#REF!</definedName>
    <definedName name="A213990073001" localSheetId="9">#REF!</definedName>
    <definedName name="A213990073001">#REF!</definedName>
    <definedName name="A215000000000" localSheetId="10">#REF!</definedName>
    <definedName name="A215000000000" localSheetId="11">#REF!</definedName>
    <definedName name="A215000000000" localSheetId="1">#REF!</definedName>
    <definedName name="A215000000000" localSheetId="9">#REF!</definedName>
    <definedName name="A215000000000">#REF!</definedName>
    <definedName name="A215100000000" localSheetId="10">#REF!</definedName>
    <definedName name="A215100000000" localSheetId="11">#REF!</definedName>
    <definedName name="A215100000000" localSheetId="1">#REF!</definedName>
    <definedName name="A215100000000" localSheetId="9">#REF!</definedName>
    <definedName name="A215100000000">#REF!</definedName>
    <definedName name="A215100073001" localSheetId="10">#REF!</definedName>
    <definedName name="A215100073001" localSheetId="11">#REF!</definedName>
    <definedName name="A215100073001" localSheetId="1">#REF!</definedName>
    <definedName name="A215100073001" localSheetId="9">#REF!</definedName>
    <definedName name="A215100073001">#REF!</definedName>
    <definedName name="A215100073002" localSheetId="10">#REF!</definedName>
    <definedName name="A215100073002" localSheetId="11">#REF!</definedName>
    <definedName name="A215100073002" localSheetId="1">#REF!</definedName>
    <definedName name="A215100073002" localSheetId="9">#REF!</definedName>
    <definedName name="A215100073002">#REF!</definedName>
    <definedName name="A215100073003" localSheetId="10">#REF!</definedName>
    <definedName name="A215100073003" localSheetId="11">#REF!</definedName>
    <definedName name="A215100073003" localSheetId="1">#REF!</definedName>
    <definedName name="A215100073003" localSheetId="9">#REF!</definedName>
    <definedName name="A215100073003">#REF!</definedName>
    <definedName name="A215100073004" localSheetId="10">#REF!</definedName>
    <definedName name="A215100073004" localSheetId="11">#REF!</definedName>
    <definedName name="A215100073004" localSheetId="1">#REF!</definedName>
    <definedName name="A215100073004" localSheetId="9">#REF!</definedName>
    <definedName name="A215100073004">#REF!</definedName>
    <definedName name="A215200073001" localSheetId="10">#REF!</definedName>
    <definedName name="A215200073001" localSheetId="11">#REF!</definedName>
    <definedName name="A215200073001" localSheetId="1">#REF!</definedName>
    <definedName name="A215200073001" localSheetId="9">#REF!</definedName>
    <definedName name="A215200073001">#REF!</definedName>
    <definedName name="A215200073002" localSheetId="10">#REF!</definedName>
    <definedName name="A215200073002" localSheetId="11">#REF!</definedName>
    <definedName name="A215200073002" localSheetId="1">#REF!</definedName>
    <definedName name="A215200073002" localSheetId="9">#REF!</definedName>
    <definedName name="A215200073002">#REF!</definedName>
    <definedName name="A219000000000" localSheetId="10">#REF!</definedName>
    <definedName name="A219000000000" localSheetId="11">#REF!</definedName>
    <definedName name="A219000000000" localSheetId="1">#REF!</definedName>
    <definedName name="A219000000000" localSheetId="9">#REF!</definedName>
    <definedName name="A219000000000">#REF!</definedName>
    <definedName name="A219900000000" localSheetId="10">#REF!</definedName>
    <definedName name="A219900000000" localSheetId="11">#REF!</definedName>
    <definedName name="A219900000000" localSheetId="1">#REF!</definedName>
    <definedName name="A219900000000" localSheetId="9">#REF!</definedName>
    <definedName name="A219900000000">#REF!</definedName>
    <definedName name="A219990000000" localSheetId="10">#REF!</definedName>
    <definedName name="A219990000000" localSheetId="11">#REF!</definedName>
    <definedName name="A219990000000" localSheetId="1">#REF!</definedName>
    <definedName name="A219990000000" localSheetId="9">#REF!</definedName>
    <definedName name="A219990000000">#REF!</definedName>
    <definedName name="A220000000000" localSheetId="10">#REF!</definedName>
    <definedName name="A220000000000" localSheetId="11">#REF!</definedName>
    <definedName name="A220000000000" localSheetId="1">#REF!</definedName>
    <definedName name="A220000000000" localSheetId="9">#REF!</definedName>
    <definedName name="A220000000000">#REF!</definedName>
    <definedName name="A224000000000" localSheetId="10">#REF!</definedName>
    <definedName name="A224000000000" localSheetId="11">#REF!</definedName>
    <definedName name="A224000000000" localSheetId="1">#REF!</definedName>
    <definedName name="A224000000000" localSheetId="9">#REF!</definedName>
    <definedName name="A224000000000">#REF!</definedName>
    <definedName name="A224100000000" localSheetId="10">#REF!</definedName>
    <definedName name="A224100000000" localSheetId="11">#REF!</definedName>
    <definedName name="A224100000000" localSheetId="1">#REF!</definedName>
    <definedName name="A224100000000" localSheetId="9">#REF!</definedName>
    <definedName name="A224100000000">#REF!</definedName>
    <definedName name="A224100073001" localSheetId="10">#REF!</definedName>
    <definedName name="A224100073001" localSheetId="11">#REF!</definedName>
    <definedName name="A224100073001" localSheetId="1">#REF!</definedName>
    <definedName name="A224100073001" localSheetId="9">#REF!</definedName>
    <definedName name="A224100073001">#REF!</definedName>
    <definedName name="A224100073002" localSheetId="10">#REF!</definedName>
    <definedName name="A224100073002" localSheetId="11">#REF!</definedName>
    <definedName name="A224100073002" localSheetId="1">#REF!</definedName>
    <definedName name="A224100073002" localSheetId="9">#REF!</definedName>
    <definedName name="A224100073002">#REF!</definedName>
    <definedName name="A224200000000" localSheetId="10">#REF!</definedName>
    <definedName name="A224200000000" localSheetId="11">#REF!</definedName>
    <definedName name="A224200000000" localSheetId="1">#REF!</definedName>
    <definedName name="A224200000000" localSheetId="9">#REF!</definedName>
    <definedName name="A224200000000">#REF!</definedName>
    <definedName name="A224200073002" localSheetId="10">#REF!</definedName>
    <definedName name="A224200073002" localSheetId="11">#REF!</definedName>
    <definedName name="A224200073002" localSheetId="1">#REF!</definedName>
    <definedName name="A224200073002" localSheetId="9">#REF!</definedName>
    <definedName name="A224200073002">#REF!</definedName>
    <definedName name="A224960000000" localSheetId="10">#REF!</definedName>
    <definedName name="A224960000000" localSheetId="11">#REF!</definedName>
    <definedName name="A224960000000" localSheetId="1">#REF!</definedName>
    <definedName name="A224960000000" localSheetId="9">#REF!</definedName>
    <definedName name="A224960000000">#REF!</definedName>
    <definedName name="A224990000000" localSheetId="10">#REF!</definedName>
    <definedName name="A224990000000" localSheetId="11">#REF!</definedName>
    <definedName name="A224990000000" localSheetId="1">#REF!</definedName>
    <definedName name="A224990000000" localSheetId="9">#REF!</definedName>
    <definedName name="A224990000000">#REF!</definedName>
    <definedName name="A224990073001" localSheetId="10">#REF!</definedName>
    <definedName name="A224990073001" localSheetId="11">#REF!</definedName>
    <definedName name="A224990073001" localSheetId="1">#REF!</definedName>
    <definedName name="A224990073001" localSheetId="9">#REF!</definedName>
    <definedName name="A224990073001">#REF!</definedName>
    <definedName name="A224990073002" localSheetId="10">#REF!</definedName>
    <definedName name="A224990073002" localSheetId="11">#REF!</definedName>
    <definedName name="A224990073002" localSheetId="1">#REF!</definedName>
    <definedName name="A224990073002" localSheetId="9">#REF!</definedName>
    <definedName name="A224990073002">#REF!</definedName>
    <definedName name="A229000000000" localSheetId="10">#REF!</definedName>
    <definedName name="A229000000000" localSheetId="11">#REF!</definedName>
    <definedName name="A229000000000" localSheetId="1">#REF!</definedName>
    <definedName name="A229000000000" localSheetId="9">#REF!</definedName>
    <definedName name="A229000000000">#REF!</definedName>
    <definedName name="A229100000000" localSheetId="10">#REF!</definedName>
    <definedName name="A229100000000" localSheetId="11">#REF!</definedName>
    <definedName name="A229100000000" localSheetId="1">#REF!</definedName>
    <definedName name="A229100000000" localSheetId="9">#REF!</definedName>
    <definedName name="A229100000000">#REF!</definedName>
    <definedName name="A229101073001" localSheetId="10">#REF!</definedName>
    <definedName name="A229101073001" localSheetId="11">#REF!</definedName>
    <definedName name="A229101073001" localSheetId="1">#REF!</definedName>
    <definedName name="A229101073001" localSheetId="9">#REF!</definedName>
    <definedName name="A229101073001">#REF!</definedName>
    <definedName name="A229101073002" localSheetId="10">#REF!</definedName>
    <definedName name="A229101073002" localSheetId="11">#REF!</definedName>
    <definedName name="A229101073002" localSheetId="1">#REF!</definedName>
    <definedName name="A229101073002" localSheetId="9">#REF!</definedName>
    <definedName name="A229101073002">#REF!</definedName>
    <definedName name="A229990000000" localSheetId="10">#REF!</definedName>
    <definedName name="A229990000000" localSheetId="11">#REF!</definedName>
    <definedName name="A229990000000" localSheetId="1">#REF!</definedName>
    <definedName name="A229990000000" localSheetId="9">#REF!</definedName>
    <definedName name="A229990000000">#REF!</definedName>
    <definedName name="A229991073001" localSheetId="10">#REF!</definedName>
    <definedName name="A229991073001" localSheetId="11">#REF!</definedName>
    <definedName name="A229991073001" localSheetId="1">#REF!</definedName>
    <definedName name="A229991073001" localSheetId="9">#REF!</definedName>
    <definedName name="A229991073001">#REF!</definedName>
    <definedName name="A229991073002" localSheetId="10">#REF!</definedName>
    <definedName name="A229991073002" localSheetId="11">#REF!</definedName>
    <definedName name="A229991073002" localSheetId="1">#REF!</definedName>
    <definedName name="A229991073002" localSheetId="9">#REF!</definedName>
    <definedName name="A229991073002">#REF!</definedName>
    <definedName name="A230000000000" localSheetId="10">#REF!</definedName>
    <definedName name="A230000000000" localSheetId="11">#REF!</definedName>
    <definedName name="A230000000000" localSheetId="1">#REF!</definedName>
    <definedName name="A230000000000" localSheetId="9">#REF!</definedName>
    <definedName name="A230000000000">#REF!</definedName>
    <definedName name="A232000000000" localSheetId="10">#REF!</definedName>
    <definedName name="A232000000000" localSheetId="11">#REF!</definedName>
    <definedName name="A232000000000" localSheetId="1">#REF!</definedName>
    <definedName name="A232000000000" localSheetId="9">#REF!</definedName>
    <definedName name="A232000000000">#REF!</definedName>
    <definedName name="A232100000000" localSheetId="10">#REF!</definedName>
    <definedName name="A232100000000" localSheetId="11">#REF!</definedName>
    <definedName name="A232100000000" localSheetId="1">#REF!</definedName>
    <definedName name="A232100000000" localSheetId="9">#REF!</definedName>
    <definedName name="A232100000000">#REF!</definedName>
    <definedName name="A232105040301" localSheetId="10">#REF!</definedName>
    <definedName name="A232105040301" localSheetId="11">#REF!</definedName>
    <definedName name="A232105040301" localSheetId="1">#REF!</definedName>
    <definedName name="A232105040301" localSheetId="9">#REF!</definedName>
    <definedName name="A232105040301">#REF!</definedName>
    <definedName name="A232105040302" localSheetId="10">#REF!</definedName>
    <definedName name="A232105040302" localSheetId="11">#REF!</definedName>
    <definedName name="A232105040302" localSheetId="1">#REF!</definedName>
    <definedName name="A232105040302" localSheetId="9">#REF!</definedName>
    <definedName name="A232105040302">#REF!</definedName>
    <definedName name="A232105040303" localSheetId="10">#REF!</definedName>
    <definedName name="A232105040303" localSheetId="11">#REF!</definedName>
    <definedName name="A232105040303" localSheetId="1">#REF!</definedName>
    <definedName name="A232105040303" localSheetId="9">#REF!</definedName>
    <definedName name="A232105040303">#REF!</definedName>
    <definedName name="A232300000000" localSheetId="10">#REF!</definedName>
    <definedName name="A232300000000" localSheetId="11">#REF!</definedName>
    <definedName name="A232300000000" localSheetId="1">#REF!</definedName>
    <definedName name="A232300000000" localSheetId="9">#REF!</definedName>
    <definedName name="A232300000000">#REF!</definedName>
    <definedName name="A232300040301" localSheetId="10">#REF!</definedName>
    <definedName name="A232300040301" localSheetId="11">#REF!</definedName>
    <definedName name="A232300040301" localSheetId="1">#REF!</definedName>
    <definedName name="A232300040301" localSheetId="9">#REF!</definedName>
    <definedName name="A232300040301">#REF!</definedName>
    <definedName name="A232400000000" localSheetId="10">#REF!</definedName>
    <definedName name="A232400000000" localSheetId="11">#REF!</definedName>
    <definedName name="A232400000000" localSheetId="1">#REF!</definedName>
    <definedName name="A232400000000" localSheetId="9">#REF!</definedName>
    <definedName name="A232400000000">#REF!</definedName>
    <definedName name="A232400040301" localSheetId="10">#REF!</definedName>
    <definedName name="A232400040301" localSheetId="11">#REF!</definedName>
    <definedName name="A232400040301" localSheetId="1">#REF!</definedName>
    <definedName name="A232400040301" localSheetId="9">#REF!</definedName>
    <definedName name="A232400040301">#REF!</definedName>
    <definedName name="A232900000000" localSheetId="10">#REF!</definedName>
    <definedName name="A232900000000" localSheetId="11">#REF!</definedName>
    <definedName name="A232900000000" localSheetId="1">#REF!</definedName>
    <definedName name="A232900000000" localSheetId="9">#REF!</definedName>
    <definedName name="A232900000000">#REF!</definedName>
    <definedName name="A232900040301" localSheetId="10">#REF!</definedName>
    <definedName name="A232900040301" localSheetId="11">#REF!</definedName>
    <definedName name="A232900040301" localSheetId="1">#REF!</definedName>
    <definedName name="A232900040301" localSheetId="9">#REF!</definedName>
    <definedName name="A232900040301">#REF!</definedName>
    <definedName name="A232900040304" localSheetId="10">#REF!</definedName>
    <definedName name="A232900040304" localSheetId="11">#REF!</definedName>
    <definedName name="A232900040304" localSheetId="1">#REF!</definedName>
    <definedName name="A232900040304" localSheetId="9">#REF!</definedName>
    <definedName name="A232900040304">#REF!</definedName>
    <definedName name="A232900040305" localSheetId="10">#REF!</definedName>
    <definedName name="A232900040305" localSheetId="11">#REF!</definedName>
    <definedName name="A232900040305" localSheetId="1">#REF!</definedName>
    <definedName name="A232900040305" localSheetId="9">#REF!</definedName>
    <definedName name="A232900040305">#REF!</definedName>
    <definedName name="A240000000000" localSheetId="10">#REF!</definedName>
    <definedName name="A240000000000" localSheetId="11">#REF!</definedName>
    <definedName name="A240000000000" localSheetId="1">#REF!</definedName>
    <definedName name="A240000000000" localSheetId="9">#REF!</definedName>
    <definedName name="A240000000000">#REF!</definedName>
    <definedName name="A241000000000" localSheetId="10">#REF!</definedName>
    <definedName name="A241000000000" localSheetId="11">#REF!</definedName>
    <definedName name="A241000000000" localSheetId="1">#REF!</definedName>
    <definedName name="A241000000000" localSheetId="9">#REF!</definedName>
    <definedName name="A241000000000">#REF!</definedName>
    <definedName name="A241600000000" localSheetId="10">#REF!</definedName>
    <definedName name="A241600000000" localSheetId="11">#REF!</definedName>
    <definedName name="A241600000000" localSheetId="1">#REF!</definedName>
    <definedName name="A241600000000" localSheetId="9">#REF!</definedName>
    <definedName name="A241600000000">#REF!</definedName>
    <definedName name="A241800000000" localSheetId="10">#REF!</definedName>
    <definedName name="A241800000000" localSheetId="11">#REF!</definedName>
    <definedName name="A241800000000" localSheetId="1">#REF!</definedName>
    <definedName name="A241800000000" localSheetId="9">#REF!</definedName>
    <definedName name="A241800000000">#REF!</definedName>
    <definedName name="A241800040301" localSheetId="10">#REF!</definedName>
    <definedName name="A241800040301" localSheetId="11">#REF!</definedName>
    <definedName name="A241800040301" localSheetId="1">#REF!</definedName>
    <definedName name="A241800040301" localSheetId="9">#REF!</definedName>
    <definedName name="A241800040301">#REF!</definedName>
    <definedName name="A241990000000" localSheetId="10">#REF!</definedName>
    <definedName name="A241990000000" localSheetId="11">#REF!</definedName>
    <definedName name="A241990000000" localSheetId="1">#REF!</definedName>
    <definedName name="A241990000000" localSheetId="9">#REF!</definedName>
    <definedName name="A241990000000">#REF!</definedName>
    <definedName name="A241996073001" localSheetId="10">#REF!</definedName>
    <definedName name="A241996073001" localSheetId="11">#REF!</definedName>
    <definedName name="A241996073001" localSheetId="1">#REF!</definedName>
    <definedName name="A241996073001" localSheetId="9">#REF!</definedName>
    <definedName name="A241996073001">#REF!</definedName>
    <definedName name="A241996073002" localSheetId="10">#REF!</definedName>
    <definedName name="A241996073002" localSheetId="11">#REF!</definedName>
    <definedName name="A241996073002" localSheetId="1">#REF!</definedName>
    <definedName name="A241996073002" localSheetId="9">#REF!</definedName>
    <definedName name="A241996073002">#REF!</definedName>
    <definedName name="A300000000000" localSheetId="10">#REF!</definedName>
    <definedName name="A300000000000" localSheetId="11">#REF!</definedName>
    <definedName name="A300000000000" localSheetId="1">#REF!</definedName>
    <definedName name="A300000000000" localSheetId="9">#REF!</definedName>
    <definedName name="A300000000000">#REF!</definedName>
    <definedName name="A301000000000" localSheetId="10">#REF!</definedName>
    <definedName name="A301000000000" localSheetId="11">#REF!</definedName>
    <definedName name="A301000000000" localSheetId="1">#REF!</definedName>
    <definedName name="A301000000000" localSheetId="9">#REF!</definedName>
    <definedName name="A301000000000">#REF!</definedName>
    <definedName name="A301850000000" localSheetId="10">#REF!</definedName>
    <definedName name="A301850000000" localSheetId="11">#REF!</definedName>
    <definedName name="A301850000000" localSheetId="1">#REF!</definedName>
    <definedName name="A301850000000" localSheetId="9">#REF!</definedName>
    <definedName name="A301850000000">#REF!</definedName>
    <definedName name="A301850086501" localSheetId="10">#REF!</definedName>
    <definedName name="A301850086501" localSheetId="11">#REF!</definedName>
    <definedName name="A301850086501" localSheetId="1">#REF!</definedName>
    <definedName name="A301850086501" localSheetId="9">#REF!</definedName>
    <definedName name="A301850086501">#REF!</definedName>
    <definedName name="A301850086502" localSheetId="10">#REF!</definedName>
    <definedName name="A301850086502" localSheetId="11">#REF!</definedName>
    <definedName name="A301850086502" localSheetId="1">#REF!</definedName>
    <definedName name="A301850086502" localSheetId="9">#REF!</definedName>
    <definedName name="A301850086502">#REF!</definedName>
    <definedName name="A301850086503" localSheetId="10">#REF!</definedName>
    <definedName name="A301850086503" localSheetId="11">#REF!</definedName>
    <definedName name="A301850086503" localSheetId="1">#REF!</definedName>
    <definedName name="A301850086503" localSheetId="9">#REF!</definedName>
    <definedName name="A301850086503">#REF!</definedName>
    <definedName name="A304000000000" localSheetId="10">#REF!</definedName>
    <definedName name="A304000000000" localSheetId="11">#REF!</definedName>
    <definedName name="A304000000000" localSheetId="1">#REF!</definedName>
    <definedName name="A304000000000" localSheetId="9">#REF!</definedName>
    <definedName name="A304000000000">#REF!</definedName>
    <definedName name="A304300000000" localSheetId="10">#REF!</definedName>
    <definedName name="A304300000000" localSheetId="11">#REF!</definedName>
    <definedName name="A304300000000" localSheetId="1">#REF!</definedName>
    <definedName name="A304300000000" localSheetId="9">#REF!</definedName>
    <definedName name="A304300000000">#REF!</definedName>
    <definedName name="A304301080201" localSheetId="10">#REF!</definedName>
    <definedName name="A304301080201" localSheetId="11">#REF!</definedName>
    <definedName name="A304301080201" localSheetId="1">#REF!</definedName>
    <definedName name="A304301080201" localSheetId="9">#REF!</definedName>
    <definedName name="A304301080201">#REF!</definedName>
    <definedName name="A304302080201" localSheetId="10">#REF!</definedName>
    <definedName name="A304302080201" localSheetId="11">#REF!</definedName>
    <definedName name="A304302080201" localSheetId="1">#REF!</definedName>
    <definedName name="A304302080201" localSheetId="9">#REF!</definedName>
    <definedName name="A304302080201">#REF!</definedName>
    <definedName name="A304400000000" localSheetId="10">#REF!</definedName>
    <definedName name="A304400000000" localSheetId="11">#REF!</definedName>
    <definedName name="A304400000000" localSheetId="1">#REF!</definedName>
    <definedName name="A304400000000" localSheetId="9">#REF!</definedName>
    <definedName name="A304400000000">#REF!</definedName>
    <definedName name="A304400080201" localSheetId="10">#REF!</definedName>
    <definedName name="A304400080201" localSheetId="11">#REF!</definedName>
    <definedName name="A304400080201" localSheetId="1">#REF!</definedName>
    <definedName name="A304400080201" localSheetId="9">#REF!</definedName>
    <definedName name="A304400080201">#REF!</definedName>
    <definedName name="A304900000000" localSheetId="10">#REF!</definedName>
    <definedName name="A304900000000" localSheetId="11">#REF!</definedName>
    <definedName name="A304900000000" localSheetId="1">#REF!</definedName>
    <definedName name="A304900000000" localSheetId="9">#REF!</definedName>
    <definedName name="A304900000000">#REF!</definedName>
    <definedName name="A304900080201" localSheetId="10">#REF!</definedName>
    <definedName name="A304900080201" localSheetId="11">#REF!</definedName>
    <definedName name="A304900080201" localSheetId="1">#REF!</definedName>
    <definedName name="A304900080201" localSheetId="9">#REF!</definedName>
    <definedName name="A304900080201">#REF!</definedName>
    <definedName name="A306000000000" localSheetId="10">#REF!</definedName>
    <definedName name="A306000000000" localSheetId="11">#REF!</definedName>
    <definedName name="A306000000000" localSheetId="1">#REF!</definedName>
    <definedName name="A306000000000" localSheetId="9">#REF!</definedName>
    <definedName name="A306000000000">#REF!</definedName>
    <definedName name="A306100000000" localSheetId="10">#REF!</definedName>
    <definedName name="A306100000000" localSheetId="11">#REF!</definedName>
    <definedName name="A306100000000" localSheetId="1">#REF!</definedName>
    <definedName name="A306100000000" localSheetId="9">#REF!</definedName>
    <definedName name="A306100000000">#REF!</definedName>
    <definedName name="A306106063201" localSheetId="10">#REF!</definedName>
    <definedName name="A306106063201" localSheetId="11">#REF!</definedName>
    <definedName name="A306106063201" localSheetId="1">#REF!</definedName>
    <definedName name="A306106063201" localSheetId="9">#REF!</definedName>
    <definedName name="A306106063201">#REF!</definedName>
    <definedName name="A308000000000" localSheetId="10">#REF!</definedName>
    <definedName name="A308000000000" localSheetId="11">#REF!</definedName>
    <definedName name="A308000000000" localSheetId="1">#REF!</definedName>
    <definedName name="A308000000000" localSheetId="9">#REF!</definedName>
    <definedName name="A308000000000">#REF!</definedName>
    <definedName name="A308100000000" localSheetId="10">#REF!</definedName>
    <definedName name="A308100000000" localSheetId="11">#REF!</definedName>
    <definedName name="A308100000000" localSheetId="1">#REF!</definedName>
    <definedName name="A308100000000" localSheetId="9">#REF!</definedName>
    <definedName name="A308100000000">#REF!</definedName>
    <definedName name="A308500000000" localSheetId="10">#REF!</definedName>
    <definedName name="A308500000000" localSheetId="11">#REF!</definedName>
    <definedName name="A308500000000" localSheetId="1">#REF!</definedName>
    <definedName name="A308500000000" localSheetId="9">#REF!</definedName>
    <definedName name="A308500000000">#REF!</definedName>
    <definedName name="A308500040301" localSheetId="10">#REF!</definedName>
    <definedName name="A308500040301" localSheetId="11">#REF!</definedName>
    <definedName name="A308500040301" localSheetId="1">#REF!</definedName>
    <definedName name="A308500040301" localSheetId="9">#REF!</definedName>
    <definedName name="A308500040301">#REF!</definedName>
    <definedName name="A308500040302" localSheetId="10">#REF!</definedName>
    <definedName name="A308500040302" localSheetId="11">#REF!</definedName>
    <definedName name="A308500040302" localSheetId="1">#REF!</definedName>
    <definedName name="A308500040302" localSheetId="9">#REF!</definedName>
    <definedName name="A308500040302">#REF!</definedName>
    <definedName name="A309000000000" localSheetId="10">#REF!</definedName>
    <definedName name="A309000000000" localSheetId="11">#REF!</definedName>
    <definedName name="A309000000000" localSheetId="1">#REF!</definedName>
    <definedName name="A309000000000" localSheetId="9">#REF!</definedName>
    <definedName name="A309000000000">#REF!</definedName>
    <definedName name="A309600000000" localSheetId="10">#REF!</definedName>
    <definedName name="A309600000000" localSheetId="11">#REF!</definedName>
    <definedName name="A309600000000" localSheetId="1">#REF!</definedName>
    <definedName name="A309600000000" localSheetId="9">#REF!</definedName>
    <definedName name="A309600000000">#REF!</definedName>
    <definedName name="A309601009901" localSheetId="10">#REF!</definedName>
    <definedName name="A309601009901" localSheetId="11">#REF!</definedName>
    <definedName name="A309601009901" localSheetId="1">#REF!</definedName>
    <definedName name="A309601009901" localSheetId="9">#REF!</definedName>
    <definedName name="A309601009901">#REF!</definedName>
    <definedName name="A309601099001" localSheetId="10">#REF!</definedName>
    <definedName name="A309601099001" localSheetId="11">#REF!</definedName>
    <definedName name="A309601099001" localSheetId="1">#REF!</definedName>
    <definedName name="A309601099001" localSheetId="9">#REF!</definedName>
    <definedName name="A309601099001">#REF!</definedName>
    <definedName name="A309990000000" localSheetId="10">#REF!</definedName>
    <definedName name="A309990000000" localSheetId="11">#REF!</definedName>
    <definedName name="A309990000000" localSheetId="1">#REF!</definedName>
    <definedName name="A309990000000" localSheetId="9">#REF!</definedName>
    <definedName name="A309990000000">#REF!</definedName>
    <definedName name="A309990066404" localSheetId="10">#REF!</definedName>
    <definedName name="A309990066404" localSheetId="11">#REF!</definedName>
    <definedName name="A309990066404" localSheetId="1">#REF!</definedName>
    <definedName name="A309990066404" localSheetId="9">#REF!</definedName>
    <definedName name="A309990066404">#REF!</definedName>
    <definedName name="A399999900000" localSheetId="10">#REF!</definedName>
    <definedName name="A399999900000" localSheetId="11">#REF!</definedName>
    <definedName name="A399999900000" localSheetId="1">#REF!</definedName>
    <definedName name="A399999900000" localSheetId="9">#REF!</definedName>
    <definedName name="A399999900000">#REF!</definedName>
    <definedName name="A400000000000" localSheetId="10">#REF!</definedName>
    <definedName name="A400000000000" localSheetId="11">#REF!</definedName>
    <definedName name="A400000000000" localSheetId="1">#REF!</definedName>
    <definedName name="A400000000000" localSheetId="9">#REF!</definedName>
    <definedName name="A400000000000">#REF!</definedName>
    <definedName name="A410000000000" localSheetId="10">#REF!</definedName>
    <definedName name="A410000000000" localSheetId="11">#REF!</definedName>
    <definedName name="A410000000000" localSheetId="1">#REF!</definedName>
    <definedName name="A410000000000" localSheetId="9">#REF!</definedName>
    <definedName name="A410000000000">#REF!</definedName>
    <definedName name="A413000000000" localSheetId="10">#REF!</definedName>
    <definedName name="A413000000000" localSheetId="11">#REF!</definedName>
    <definedName name="A413000000000" localSheetId="1">#REF!</definedName>
    <definedName name="A413000000000" localSheetId="9">#REF!</definedName>
    <definedName name="A413000000000">#REF!</definedName>
    <definedName name="A413100000000" localSheetId="10">#REF!</definedName>
    <definedName name="A413100000000" localSheetId="11">#REF!</definedName>
    <definedName name="A413100000000" localSheetId="1">#REF!</definedName>
    <definedName name="A413100000000" localSheetId="9">#REF!</definedName>
    <definedName name="A413100000000">#REF!</definedName>
    <definedName name="A413101008101" localSheetId="10">#REF!</definedName>
    <definedName name="A413101008101" localSheetId="11">#REF!</definedName>
    <definedName name="A413101008101" localSheetId="1">#REF!</definedName>
    <definedName name="A413101008101" localSheetId="9">#REF!</definedName>
    <definedName name="A413101008101">#REF!</definedName>
    <definedName name="A413101008102" localSheetId="10">#REF!</definedName>
    <definedName name="A413101008102" localSheetId="11">#REF!</definedName>
    <definedName name="A413101008102" localSheetId="1">#REF!</definedName>
    <definedName name="A413101008102" localSheetId="9">#REF!</definedName>
    <definedName name="A413101008102">#REF!</definedName>
    <definedName name="A413102008101" localSheetId="10">#REF!</definedName>
    <definedName name="A413102008101" localSheetId="11">#REF!</definedName>
    <definedName name="A413102008101" localSheetId="1">#REF!</definedName>
    <definedName name="A413102008101" localSheetId="9">#REF!</definedName>
    <definedName name="A413102008101">#REF!</definedName>
    <definedName name="A413102008102" localSheetId="10">#REF!</definedName>
    <definedName name="A413102008102" localSheetId="11">#REF!</definedName>
    <definedName name="A413102008102" localSheetId="1">#REF!</definedName>
    <definedName name="A413102008102" localSheetId="9">#REF!</definedName>
    <definedName name="A413102008102">#REF!</definedName>
    <definedName name="A413102008199" localSheetId="10">#REF!</definedName>
    <definedName name="A413102008199" localSheetId="11">#REF!</definedName>
    <definedName name="A413102008199" localSheetId="1">#REF!</definedName>
    <definedName name="A413102008199" localSheetId="9">#REF!</definedName>
    <definedName name="A413102008199">#REF!</definedName>
    <definedName name="A430000000000" localSheetId="10">#REF!</definedName>
    <definedName name="A430000000000" localSheetId="11">#REF!</definedName>
    <definedName name="A430000000000" localSheetId="1">#REF!</definedName>
    <definedName name="A430000000000" localSheetId="9">#REF!</definedName>
    <definedName name="A430000000000">#REF!</definedName>
    <definedName name="A434000000000" localSheetId="10">#REF!</definedName>
    <definedName name="A434000000000" localSheetId="11">#REF!</definedName>
    <definedName name="A434000000000" localSheetId="1">#REF!</definedName>
    <definedName name="A434000000000" localSheetId="9">#REF!</definedName>
    <definedName name="A434000000000">#REF!</definedName>
    <definedName name="A434100000000" localSheetId="10">#REF!</definedName>
    <definedName name="A434100000000" localSheetId="11">#REF!</definedName>
    <definedName name="A434100000000" localSheetId="1">#REF!</definedName>
    <definedName name="A434100000000" localSheetId="9">#REF!</definedName>
    <definedName name="A434100000000">#REF!</definedName>
    <definedName name="A450000000000" localSheetId="10">#REF!</definedName>
    <definedName name="A450000000000" localSheetId="11">#REF!</definedName>
    <definedName name="A450000000000" localSheetId="1">#REF!</definedName>
    <definedName name="A450000000000" localSheetId="9">#REF!</definedName>
    <definedName name="A450000000000">#REF!</definedName>
    <definedName name="A452000000000" localSheetId="10">#REF!</definedName>
    <definedName name="A452000000000" localSheetId="11">#REF!</definedName>
    <definedName name="A452000000000" localSheetId="1">#REF!</definedName>
    <definedName name="A452000000000" localSheetId="9">#REF!</definedName>
    <definedName name="A452000000000">#REF!</definedName>
    <definedName name="A452400000000" localSheetId="10">#REF!</definedName>
    <definedName name="A452400000000" localSheetId="11">#REF!</definedName>
    <definedName name="A452400000000" localSheetId="1">#REF!</definedName>
    <definedName name="A452400000000" localSheetId="9">#REF!</definedName>
    <definedName name="A452400000000">#REF!</definedName>
    <definedName name="A460000000000" localSheetId="10">#REF!</definedName>
    <definedName name="A460000000000" localSheetId="11">#REF!</definedName>
    <definedName name="A460000000000" localSheetId="1">#REF!</definedName>
    <definedName name="A460000000000" localSheetId="9">#REF!</definedName>
    <definedName name="A460000000000">#REF!</definedName>
    <definedName name="A462000000000" localSheetId="10">#REF!</definedName>
    <definedName name="A462000000000" localSheetId="11">#REF!</definedName>
    <definedName name="A462000000000" localSheetId="1">#REF!</definedName>
    <definedName name="A462000000000" localSheetId="9">#REF!</definedName>
    <definedName name="A462000000000">#REF!</definedName>
    <definedName name="A462100000000" localSheetId="10">#REF!</definedName>
    <definedName name="A462100000000" localSheetId="11">#REF!</definedName>
    <definedName name="A462100000000" localSheetId="1">#REF!</definedName>
    <definedName name="A462100000000" localSheetId="9">#REF!</definedName>
    <definedName name="A462100000000">#REF!</definedName>
    <definedName name="A462101042501" localSheetId="10">#REF!</definedName>
    <definedName name="A462101042501" localSheetId="11">#REF!</definedName>
    <definedName name="A462101042501" localSheetId="1">#REF!</definedName>
    <definedName name="A462101042501" localSheetId="9">#REF!</definedName>
    <definedName name="A462101042501">#REF!</definedName>
    <definedName name="A462101042502" localSheetId="10">#REF!</definedName>
    <definedName name="A462101042502" localSheetId="11">#REF!</definedName>
    <definedName name="A462101042502" localSheetId="1">#REF!</definedName>
    <definedName name="A462101042502" localSheetId="9">#REF!</definedName>
    <definedName name="A462101042502">#REF!</definedName>
    <definedName name="A462101042503" localSheetId="10">#REF!</definedName>
    <definedName name="A462101042503" localSheetId="11">#REF!</definedName>
    <definedName name="A462101042503" localSheetId="1">#REF!</definedName>
    <definedName name="A462101042503" localSheetId="9">#REF!</definedName>
    <definedName name="A462101042503">#REF!</definedName>
    <definedName name="A462101042504" localSheetId="10">#REF!</definedName>
    <definedName name="A462101042504" localSheetId="11">#REF!</definedName>
    <definedName name="A462101042504" localSheetId="1">#REF!</definedName>
    <definedName name="A462101042504" localSheetId="9">#REF!</definedName>
    <definedName name="A462101042504">#REF!</definedName>
    <definedName name="A462101042505" localSheetId="10">#REF!</definedName>
    <definedName name="A462101042505" localSheetId="11">#REF!</definedName>
    <definedName name="A462101042505" localSheetId="1">#REF!</definedName>
    <definedName name="A462101042505" localSheetId="9">#REF!</definedName>
    <definedName name="A462101042505">#REF!</definedName>
    <definedName name="A462101042506" localSheetId="10">#REF!</definedName>
    <definedName name="A462101042506" localSheetId="11">#REF!</definedName>
    <definedName name="A462101042506" localSheetId="1">#REF!</definedName>
    <definedName name="A462101042506" localSheetId="9">#REF!</definedName>
    <definedName name="A462101042506">#REF!</definedName>
    <definedName name="A462101042508" localSheetId="10">#REF!</definedName>
    <definedName name="A462101042508" localSheetId="11">#REF!</definedName>
    <definedName name="A462101042508" localSheetId="1">#REF!</definedName>
    <definedName name="A462101042508" localSheetId="9">#REF!</definedName>
    <definedName name="A462101042508">#REF!</definedName>
    <definedName name="A462101042599" localSheetId="10">#REF!</definedName>
    <definedName name="A462101042599" localSheetId="11">#REF!</definedName>
    <definedName name="A462101042599" localSheetId="1">#REF!</definedName>
    <definedName name="A462101042599" localSheetId="9">#REF!</definedName>
    <definedName name="A462101042599">#REF!</definedName>
    <definedName name="A462102021001" localSheetId="10">#REF!</definedName>
    <definedName name="A462102021001" localSheetId="11">#REF!</definedName>
    <definedName name="A462102021001" localSheetId="1">#REF!</definedName>
    <definedName name="A462102021001" localSheetId="9">#REF!</definedName>
    <definedName name="A462102021001">#REF!</definedName>
    <definedName name="A462950000000" localSheetId="10">#REF!</definedName>
    <definedName name="A462950000000" localSheetId="11">#REF!</definedName>
    <definedName name="A462950000000" localSheetId="1">#REF!</definedName>
    <definedName name="A462950000000" localSheetId="9">#REF!</definedName>
    <definedName name="A462950000000">#REF!</definedName>
    <definedName name="Á470" localSheetId="10">#REF!</definedName>
    <definedName name="Á470" localSheetId="12">#REF!</definedName>
    <definedName name="Á470" localSheetId="11">#REF!</definedName>
    <definedName name="Á470" localSheetId="1">#REF!</definedName>
    <definedName name="Á470" localSheetId="9">#REF!</definedName>
    <definedName name="Á470">#REF!</definedName>
    <definedName name="A490000000000" localSheetId="10">#REF!</definedName>
    <definedName name="A490000000000" localSheetId="11">#REF!</definedName>
    <definedName name="A490000000000" localSheetId="1">#REF!</definedName>
    <definedName name="A490000000000" localSheetId="9">#REF!</definedName>
    <definedName name="A490000000000">#REF!</definedName>
    <definedName name="A491000000000" localSheetId="10">#REF!</definedName>
    <definedName name="A491000000000" localSheetId="11">#REF!</definedName>
    <definedName name="A491000000000" localSheetId="1">#REF!</definedName>
    <definedName name="A491000000000" localSheetId="9">#REF!</definedName>
    <definedName name="A491000000000">#REF!</definedName>
    <definedName name="A491100000000" localSheetId="10">#REF!</definedName>
    <definedName name="A491100000000" localSheetId="11">#REF!</definedName>
    <definedName name="A491100000000" localSheetId="1">#REF!</definedName>
    <definedName name="A491100000000" localSheetId="9">#REF!</definedName>
    <definedName name="A491100000000">#REF!</definedName>
    <definedName name="A493000000000" localSheetId="10">#REF!</definedName>
    <definedName name="A493000000000" localSheetId="11">#REF!</definedName>
    <definedName name="A493000000000" localSheetId="1">#REF!</definedName>
    <definedName name="A493000000000" localSheetId="9">#REF!</definedName>
    <definedName name="A493000000000">#REF!</definedName>
    <definedName name="A493100000000" localSheetId="10">#REF!</definedName>
    <definedName name="A493100000000" localSheetId="11">#REF!</definedName>
    <definedName name="A493100000000" localSheetId="1">#REF!</definedName>
    <definedName name="A493100000000" localSheetId="9">#REF!</definedName>
    <definedName name="A493100000000">#REF!</definedName>
    <definedName name="A493100083301" localSheetId="10">#REF!</definedName>
    <definedName name="A493100083301" localSheetId="11">#REF!</definedName>
    <definedName name="A493100083301" localSheetId="1">#REF!</definedName>
    <definedName name="A493100083301" localSheetId="9">#REF!</definedName>
    <definedName name="A493100083301">#REF!</definedName>
    <definedName name="A493300000000" localSheetId="10">#REF!</definedName>
    <definedName name="A493300000000" localSheetId="11">#REF!</definedName>
    <definedName name="A493300000000" localSheetId="1">#REF!</definedName>
    <definedName name="A493300000000" localSheetId="9">#REF!</definedName>
    <definedName name="A493300000000">#REF!</definedName>
    <definedName name="A493300091801" localSheetId="10">#REF!</definedName>
    <definedName name="A493300091801" localSheetId="11">#REF!</definedName>
    <definedName name="A493300091801" localSheetId="1">#REF!</definedName>
    <definedName name="A493300091801" localSheetId="9">#REF!</definedName>
    <definedName name="A493300091801">#REF!</definedName>
    <definedName name="A493500000000" localSheetId="10">#REF!</definedName>
    <definedName name="A493500000000" localSheetId="11">#REF!</definedName>
    <definedName name="A493500000000" localSheetId="1">#REF!</definedName>
    <definedName name="A493500000000" localSheetId="9">#REF!</definedName>
    <definedName name="A493500000000">#REF!</definedName>
    <definedName name="A493500073001" localSheetId="10">#REF!</definedName>
    <definedName name="A493500073001" localSheetId="11">#REF!</definedName>
    <definedName name="A493500073001" localSheetId="1">#REF!</definedName>
    <definedName name="A493500073001" localSheetId="9">#REF!</definedName>
    <definedName name="A493500073001">#REF!</definedName>
    <definedName name="A493550000000" localSheetId="10">#REF!</definedName>
    <definedName name="A493550000000" localSheetId="11">#REF!</definedName>
    <definedName name="A493550000000" localSheetId="1">#REF!</definedName>
    <definedName name="A493550000000" localSheetId="9">#REF!</definedName>
    <definedName name="A493550000000">#REF!</definedName>
    <definedName name="A494000000000" localSheetId="10">#REF!</definedName>
    <definedName name="A494000000000" localSheetId="11">#REF!</definedName>
    <definedName name="A494000000000" localSheetId="1">#REF!</definedName>
    <definedName name="A494000000000" localSheetId="9">#REF!</definedName>
    <definedName name="A494000000000">#REF!</definedName>
    <definedName name="A494100000000" localSheetId="10">#REF!</definedName>
    <definedName name="A494100000000" localSheetId="11">#REF!</definedName>
    <definedName name="A494100000000" localSheetId="1">#REF!</definedName>
    <definedName name="A494100000000" localSheetId="9">#REF!</definedName>
    <definedName name="A494100000000">#REF!</definedName>
    <definedName name="A494100071101" localSheetId="10">#REF!</definedName>
    <definedName name="A494100071101" localSheetId="11">#REF!</definedName>
    <definedName name="A494100071101" localSheetId="1">#REF!</definedName>
    <definedName name="A494100071101" localSheetId="9">#REF!</definedName>
    <definedName name="A494100071101">#REF!</definedName>
    <definedName name="A494150000000" localSheetId="10">#REF!</definedName>
    <definedName name="A494150000000" localSheetId="11">#REF!</definedName>
    <definedName name="A494150000000" localSheetId="1">#REF!</definedName>
    <definedName name="A494150000000" localSheetId="9">#REF!</definedName>
    <definedName name="A494150000000">#REF!</definedName>
    <definedName name="A494150071101" localSheetId="10">#REF!</definedName>
    <definedName name="A494150071101" localSheetId="11">#REF!</definedName>
    <definedName name="A494150071101" localSheetId="1">#REF!</definedName>
    <definedName name="A494150071101" localSheetId="9">#REF!</definedName>
    <definedName name="A494150071101">#REF!</definedName>
    <definedName name="A494150071201" localSheetId="10">#REF!</definedName>
    <definedName name="A494150071201" localSheetId="11">#REF!</definedName>
    <definedName name="A494150071201" localSheetId="1">#REF!</definedName>
    <definedName name="A494150071201" localSheetId="9">#REF!</definedName>
    <definedName name="A494150071201">#REF!</definedName>
    <definedName name="A494200000000" localSheetId="10">#REF!</definedName>
    <definedName name="A494200000000" localSheetId="11">#REF!</definedName>
    <definedName name="A494200000000" localSheetId="1">#REF!</definedName>
    <definedName name="A494200000000" localSheetId="9">#REF!</definedName>
    <definedName name="A494200000000">#REF!</definedName>
    <definedName name="A494201083502" localSheetId="10">#REF!</definedName>
    <definedName name="A494201083502" localSheetId="11">#REF!</definedName>
    <definedName name="A494201083502" localSheetId="1">#REF!</definedName>
    <definedName name="A494201083502" localSheetId="9">#REF!</definedName>
    <definedName name="A494201083502">#REF!</definedName>
    <definedName name="A494201083503" localSheetId="10">#REF!</definedName>
    <definedName name="A494201083503" localSheetId="11">#REF!</definedName>
    <definedName name="A494201083503" localSheetId="1">#REF!</definedName>
    <definedName name="A494201083503" localSheetId="9">#REF!</definedName>
    <definedName name="A494201083503">#REF!</definedName>
    <definedName name="A494201083505" localSheetId="10">#REF!</definedName>
    <definedName name="A494201083505" localSheetId="11">#REF!</definedName>
    <definedName name="A494201083505" localSheetId="1">#REF!</definedName>
    <definedName name="A494201083505" localSheetId="9">#REF!</definedName>
    <definedName name="A494201083505">#REF!</definedName>
    <definedName name="A494201083506" localSheetId="10">#REF!</definedName>
    <definedName name="A494201083506" localSheetId="11">#REF!</definedName>
    <definedName name="A494201083506" localSheetId="1">#REF!</definedName>
    <definedName name="A494201083506" localSheetId="9">#REF!</definedName>
    <definedName name="A494201083506">#REF!</definedName>
    <definedName name="A494300000000" localSheetId="10">#REF!</definedName>
    <definedName name="A494300000000" localSheetId="11">#REF!</definedName>
    <definedName name="A494300000000" localSheetId="1">#REF!</definedName>
    <definedName name="A494300000000" localSheetId="9">#REF!</definedName>
    <definedName name="A494300000000">#REF!</definedName>
    <definedName name="A494300071101" localSheetId="10">#REF!</definedName>
    <definedName name="A494300071101" localSheetId="11">#REF!</definedName>
    <definedName name="A494300071101" localSheetId="1">#REF!</definedName>
    <definedName name="A494300071101" localSheetId="9">#REF!</definedName>
    <definedName name="A494300071101">#REF!</definedName>
    <definedName name="A495000000000" localSheetId="10">#REF!</definedName>
    <definedName name="A495000000000" localSheetId="11">#REF!</definedName>
    <definedName name="A495000000000" localSheetId="1">#REF!</definedName>
    <definedName name="A495000000000" localSheetId="9">#REF!</definedName>
    <definedName name="A495000000000">#REF!</definedName>
    <definedName name="A495530000000" localSheetId="10">#REF!</definedName>
    <definedName name="A495530000000" localSheetId="11">#REF!</definedName>
    <definedName name="A495530000000" localSheetId="1">#REF!</definedName>
    <definedName name="A495530000000" localSheetId="9">#REF!</definedName>
    <definedName name="A495530000000">#REF!</definedName>
    <definedName name="A495530063201" localSheetId="10">#REF!</definedName>
    <definedName name="A495530063201" localSheetId="11">#REF!</definedName>
    <definedName name="A495530063201" localSheetId="1">#REF!</definedName>
    <definedName name="A495530063201" localSheetId="9">#REF!</definedName>
    <definedName name="A495530063201">#REF!</definedName>
    <definedName name="A499000000000" localSheetId="10">#REF!</definedName>
    <definedName name="A499000000000" localSheetId="11">#REF!</definedName>
    <definedName name="A499000000000" localSheetId="1">#REF!</definedName>
    <definedName name="A499000000000" localSheetId="9">#REF!</definedName>
    <definedName name="A499000000000">#REF!</definedName>
    <definedName name="A499080000000" localSheetId="10">#REF!</definedName>
    <definedName name="A499080000000" localSheetId="11">#REF!</definedName>
    <definedName name="A499080000000" localSheetId="1">#REF!</definedName>
    <definedName name="A499080000000" localSheetId="9">#REF!</definedName>
    <definedName name="A499080000000">#REF!</definedName>
    <definedName name="A499080040101" localSheetId="10">#REF!</definedName>
    <definedName name="A499080040101" localSheetId="11">#REF!</definedName>
    <definedName name="A499080040101" localSheetId="1">#REF!</definedName>
    <definedName name="A499080040101" localSheetId="9">#REF!</definedName>
    <definedName name="A499080040101">#REF!</definedName>
    <definedName name="A499080040201" localSheetId="10">#REF!</definedName>
    <definedName name="A499080040201" localSheetId="11">#REF!</definedName>
    <definedName name="A499080040201" localSheetId="1">#REF!</definedName>
    <definedName name="A499080040201" localSheetId="9">#REF!</definedName>
    <definedName name="A499080040201">#REF!</definedName>
    <definedName name="A499300000000" localSheetId="10">#REF!</definedName>
    <definedName name="A499300000000" localSheetId="11">#REF!</definedName>
    <definedName name="A499300000000" localSheetId="1">#REF!</definedName>
    <definedName name="A499300000000" localSheetId="9">#REF!</definedName>
    <definedName name="A499300000000">#REF!</definedName>
    <definedName name="A499309099901" localSheetId="10">#REF!</definedName>
    <definedName name="A499309099901" localSheetId="11">#REF!</definedName>
    <definedName name="A499309099901" localSheetId="1">#REF!</definedName>
    <definedName name="A499309099901" localSheetId="9">#REF!</definedName>
    <definedName name="A499309099901">#REF!</definedName>
    <definedName name="A499350000000" localSheetId="10">#REF!</definedName>
    <definedName name="A499350000000" localSheetId="11">#REF!</definedName>
    <definedName name="A499350000000" localSheetId="1">#REF!</definedName>
    <definedName name="A499350000000" localSheetId="9">#REF!</definedName>
    <definedName name="A499350000000">#REF!</definedName>
    <definedName name="A499351098401" localSheetId="10">#REF!</definedName>
    <definedName name="A499351098401" localSheetId="11">#REF!</definedName>
    <definedName name="A499351098401" localSheetId="1">#REF!</definedName>
    <definedName name="A499351098401" localSheetId="9">#REF!</definedName>
    <definedName name="A499351098401">#REF!</definedName>
    <definedName name="A499359000000" localSheetId="10">#REF!</definedName>
    <definedName name="A499359000000" localSheetId="11">#REF!</definedName>
    <definedName name="A499359000000" localSheetId="1">#REF!</definedName>
    <definedName name="A499359000000" localSheetId="9">#REF!</definedName>
    <definedName name="A499359000000">#REF!</definedName>
    <definedName name="A499800000000" localSheetId="10">#REF!</definedName>
    <definedName name="A499800000000" localSheetId="11">#REF!</definedName>
    <definedName name="A499800000000" localSheetId="1">#REF!</definedName>
    <definedName name="A499800000000" localSheetId="9">#REF!</definedName>
    <definedName name="A499800000000">#REF!</definedName>
    <definedName name="A499850000000" localSheetId="10">#REF!</definedName>
    <definedName name="A499850000000" localSheetId="11">#REF!</definedName>
    <definedName name="A499850000000" localSheetId="1">#REF!</definedName>
    <definedName name="A499850000000" localSheetId="9">#REF!</definedName>
    <definedName name="A499850000000">#REF!</definedName>
    <definedName name="A499850085001" localSheetId="10">#REF!</definedName>
    <definedName name="A499850085001" localSheetId="11">#REF!</definedName>
    <definedName name="A499850085001" localSheetId="1">#REF!</definedName>
    <definedName name="A499850085001" localSheetId="9">#REF!</definedName>
    <definedName name="A499850085001">#REF!</definedName>
    <definedName name="A499920000000" localSheetId="10">#REF!</definedName>
    <definedName name="A499920000000" localSheetId="11">#REF!</definedName>
    <definedName name="A499920000000" localSheetId="1">#REF!</definedName>
    <definedName name="A499920000000" localSheetId="9">#REF!</definedName>
    <definedName name="A499920000000">#REF!</definedName>
    <definedName name="A499920082011" localSheetId="10">#REF!</definedName>
    <definedName name="A499920082011" localSheetId="11">#REF!</definedName>
    <definedName name="A499920082011" localSheetId="1">#REF!</definedName>
    <definedName name="A499920082011" localSheetId="9">#REF!</definedName>
    <definedName name="A499920082011">#REF!</definedName>
    <definedName name="A558." localSheetId="10">#REF!</definedName>
    <definedName name="A558." localSheetId="11">#REF!</definedName>
    <definedName name="A558." localSheetId="1">#REF!</definedName>
    <definedName name="A558." localSheetId="9">#REF!</definedName>
    <definedName name="A558.">#REF!</definedName>
    <definedName name="A600000000000" localSheetId="10">#REF!</definedName>
    <definedName name="A600000000000" localSheetId="11">#REF!</definedName>
    <definedName name="A600000000000" localSheetId="1">#REF!</definedName>
    <definedName name="A600000000000" localSheetId="9">#REF!</definedName>
    <definedName name="A600000000000">#REF!</definedName>
    <definedName name="A610000000000" localSheetId="10">#REF!</definedName>
    <definedName name="A610000000000" localSheetId="11">#REF!</definedName>
    <definedName name="A610000000000" localSheetId="1">#REF!</definedName>
    <definedName name="A610000000000" localSheetId="9">#REF!</definedName>
    <definedName name="A610000000000">#REF!</definedName>
    <definedName name="A611000000000" localSheetId="10">#REF!</definedName>
    <definedName name="A611000000000" localSheetId="11">#REF!</definedName>
    <definedName name="A611000000000" localSheetId="1">#REF!</definedName>
    <definedName name="A611000000000" localSheetId="9">#REF!</definedName>
    <definedName name="A611000000000">#REF!</definedName>
    <definedName name="A611100000000" localSheetId="10">#REF!</definedName>
    <definedName name="A611100000000" localSheetId="11">#REF!</definedName>
    <definedName name="A611100000000" localSheetId="1">#REF!</definedName>
    <definedName name="A611100000000" localSheetId="9">#REF!</definedName>
    <definedName name="A611100000000">#REF!</definedName>
    <definedName name="A611101073001" localSheetId="10">#REF!</definedName>
    <definedName name="A611101073001" localSheetId="11">#REF!</definedName>
    <definedName name="A611101073001" localSheetId="1">#REF!</definedName>
    <definedName name="A611101073001" localSheetId="9">#REF!</definedName>
    <definedName name="A611101073001">#REF!</definedName>
    <definedName name="A611102073001" localSheetId="10">#REF!</definedName>
    <definedName name="A611102073001" localSheetId="11">#REF!</definedName>
    <definedName name="A611102073001" localSheetId="1">#REF!</definedName>
    <definedName name="A611102073001" localSheetId="9">#REF!</definedName>
    <definedName name="A611102073001">#REF!</definedName>
    <definedName name="A611200000000" localSheetId="10">#REF!</definedName>
    <definedName name="A611200000000" localSheetId="11">#REF!</definedName>
    <definedName name="A611200000000" localSheetId="1">#REF!</definedName>
    <definedName name="A611200000000" localSheetId="9">#REF!</definedName>
    <definedName name="A611200000000">#REF!</definedName>
    <definedName name="A611201073001" localSheetId="10">#REF!</definedName>
    <definedName name="A611201073001" localSheetId="11">#REF!</definedName>
    <definedName name="A611201073001" localSheetId="1">#REF!</definedName>
    <definedName name="A611201073001" localSheetId="9">#REF!</definedName>
    <definedName name="A611201073001">#REF!</definedName>
    <definedName name="A612000000000" localSheetId="10">#REF!</definedName>
    <definedName name="A612000000000" localSheetId="11">#REF!</definedName>
    <definedName name="A612000000000" localSheetId="1">#REF!</definedName>
    <definedName name="A612000000000" localSheetId="9">#REF!</definedName>
    <definedName name="A612000000000">#REF!</definedName>
    <definedName name="A612100000000" localSheetId="10">#REF!</definedName>
    <definedName name="A612100000000" localSheetId="11">#REF!</definedName>
    <definedName name="A612100000000" localSheetId="1">#REF!</definedName>
    <definedName name="A612100000000" localSheetId="9">#REF!</definedName>
    <definedName name="A612100000000">#REF!</definedName>
    <definedName name="A612100073001" localSheetId="10">#REF!</definedName>
    <definedName name="A612100073001" localSheetId="11">#REF!</definedName>
    <definedName name="A612100073001" localSheetId="1">#REF!</definedName>
    <definedName name="A612100073001" localSheetId="9">#REF!</definedName>
    <definedName name="A612100073001">#REF!</definedName>
    <definedName name="A612200000000" localSheetId="10">#REF!</definedName>
    <definedName name="A612200000000" localSheetId="11">#REF!</definedName>
    <definedName name="A612200000000" localSheetId="1">#REF!</definedName>
    <definedName name="A612200000000" localSheetId="9">#REF!</definedName>
    <definedName name="A612200000000">#REF!</definedName>
    <definedName name="A612200073001" localSheetId="10">#REF!</definedName>
    <definedName name="A612200073001" localSheetId="11">#REF!</definedName>
    <definedName name="A612200073001" localSheetId="1">#REF!</definedName>
    <definedName name="A612200073001" localSheetId="9">#REF!</definedName>
    <definedName name="A612200073001">#REF!</definedName>
    <definedName name="A613000000000" localSheetId="10">#REF!</definedName>
    <definedName name="A613000000000" localSheetId="11">#REF!</definedName>
    <definedName name="A613000000000" localSheetId="1">#REF!</definedName>
    <definedName name="A613000000000" localSheetId="9">#REF!</definedName>
    <definedName name="A613000000000">#REF!</definedName>
    <definedName name="A613990000000" localSheetId="10">#REF!</definedName>
    <definedName name="A613990000000" localSheetId="11">#REF!</definedName>
    <definedName name="A613990000000" localSheetId="1">#REF!</definedName>
    <definedName name="A613990000000" localSheetId="9">#REF!</definedName>
    <definedName name="A613990000000">#REF!</definedName>
    <definedName name="A613990073001" localSheetId="10">#REF!</definedName>
    <definedName name="A613990073001" localSheetId="11">#REF!</definedName>
    <definedName name="A613990073001" localSheetId="1">#REF!</definedName>
    <definedName name="A613990073001" localSheetId="9">#REF!</definedName>
    <definedName name="A613990073001">#REF!</definedName>
    <definedName name="A613990073002" localSheetId="10">#REF!</definedName>
    <definedName name="A613990073002" localSheetId="11">#REF!</definedName>
    <definedName name="A613990073002" localSheetId="1">#REF!</definedName>
    <definedName name="A613990073002" localSheetId="9">#REF!</definedName>
    <definedName name="A613990073002">#REF!</definedName>
    <definedName name="A613990073006" localSheetId="10">#REF!</definedName>
    <definedName name="A613990073006" localSheetId="11">#REF!</definedName>
    <definedName name="A613990073006" localSheetId="1">#REF!</definedName>
    <definedName name="A613990073006" localSheetId="9">#REF!</definedName>
    <definedName name="A613990073006">#REF!</definedName>
    <definedName name="A613990073009" localSheetId="10">#REF!</definedName>
    <definedName name="A613990073009" localSheetId="11">#REF!</definedName>
    <definedName name="A613990073009" localSheetId="1">#REF!</definedName>
    <definedName name="A613990073009" localSheetId="9">#REF!</definedName>
    <definedName name="A613990073009">#REF!</definedName>
    <definedName name="A613990073010" localSheetId="10">#REF!</definedName>
    <definedName name="A613990073010" localSheetId="11">#REF!</definedName>
    <definedName name="A613990073010" localSheetId="1">#REF!</definedName>
    <definedName name="A613990073010" localSheetId="9">#REF!</definedName>
    <definedName name="A613990073010">#REF!</definedName>
    <definedName name="A615000000000" localSheetId="10">#REF!</definedName>
    <definedName name="A615000000000" localSheetId="11">#REF!</definedName>
    <definedName name="A615000000000" localSheetId="1">#REF!</definedName>
    <definedName name="A615000000000" localSheetId="9">#REF!</definedName>
    <definedName name="A615000000000">#REF!</definedName>
    <definedName name="A615100000000" localSheetId="10">#REF!</definedName>
    <definedName name="A615100000000" localSheetId="11">#REF!</definedName>
    <definedName name="A615100000000" localSheetId="1">#REF!</definedName>
    <definedName name="A615100000000" localSheetId="9">#REF!</definedName>
    <definedName name="A615100000000">#REF!</definedName>
    <definedName name="A615100073001" localSheetId="10">#REF!</definedName>
    <definedName name="A615100073001" localSheetId="11">#REF!</definedName>
    <definedName name="A615100073001" localSheetId="1">#REF!</definedName>
    <definedName name="A615100073001" localSheetId="9">#REF!</definedName>
    <definedName name="A615100073001">#REF!</definedName>
    <definedName name="A615100073002" localSheetId="10">#REF!</definedName>
    <definedName name="A615100073002" localSheetId="11">#REF!</definedName>
    <definedName name="A615100073002" localSheetId="1">#REF!</definedName>
    <definedName name="A615100073002" localSheetId="9">#REF!</definedName>
    <definedName name="A615100073002">#REF!</definedName>
    <definedName name="A615500000000" localSheetId="10">#REF!</definedName>
    <definedName name="A615500000000" localSheetId="11">#REF!</definedName>
    <definedName name="A615500000000" localSheetId="1">#REF!</definedName>
    <definedName name="A615500000000" localSheetId="9">#REF!</definedName>
    <definedName name="A615500000000">#REF!</definedName>
    <definedName name="A615500073002" localSheetId="10">#REF!</definedName>
    <definedName name="A615500073002" localSheetId="11">#REF!</definedName>
    <definedName name="A615500073002" localSheetId="1">#REF!</definedName>
    <definedName name="A615500073002" localSheetId="9">#REF!</definedName>
    <definedName name="A615500073002">#REF!</definedName>
    <definedName name="A618000000000" localSheetId="10">#REF!</definedName>
    <definedName name="A618000000000" localSheetId="11">#REF!</definedName>
    <definedName name="A618000000000" localSheetId="1">#REF!</definedName>
    <definedName name="A618000000000" localSheetId="9">#REF!</definedName>
    <definedName name="A618000000000">#REF!</definedName>
    <definedName name="A618101000000" localSheetId="10">#REF!</definedName>
    <definedName name="A618101000000" localSheetId="11">#REF!</definedName>
    <definedName name="A618101000000" localSheetId="1">#REF!</definedName>
    <definedName name="A618101000000" localSheetId="9">#REF!</definedName>
    <definedName name="A618101000000">#REF!</definedName>
    <definedName name="A618101073001" localSheetId="10">#REF!</definedName>
    <definedName name="A618101073001" localSheetId="11">#REF!</definedName>
    <definedName name="A618101073001" localSheetId="1">#REF!</definedName>
    <definedName name="A618101073001" localSheetId="9">#REF!</definedName>
    <definedName name="A618101073001">#REF!</definedName>
    <definedName name="A618101073002" localSheetId="10">#REF!</definedName>
    <definedName name="A618101073002" localSheetId="11">#REF!</definedName>
    <definedName name="A618101073002" localSheetId="1">#REF!</definedName>
    <definedName name="A618101073002" localSheetId="9">#REF!</definedName>
    <definedName name="A618101073002">#REF!</definedName>
    <definedName name="A618103000000" localSheetId="10">#REF!</definedName>
    <definedName name="A618103000000" localSheetId="11">#REF!</definedName>
    <definedName name="A618103000000" localSheetId="1">#REF!</definedName>
    <definedName name="A618103000000" localSheetId="9">#REF!</definedName>
    <definedName name="A618103000000">#REF!</definedName>
    <definedName name="A618105000000" localSheetId="10">#REF!</definedName>
    <definedName name="A618105000000" localSheetId="11">#REF!</definedName>
    <definedName name="A618105000000" localSheetId="1">#REF!</definedName>
    <definedName name="A618105000000" localSheetId="9">#REF!</definedName>
    <definedName name="A618105000000">#REF!</definedName>
    <definedName name="A618105073001" localSheetId="10">#REF!</definedName>
    <definedName name="A618105073001" localSheetId="11">#REF!</definedName>
    <definedName name="A618105073001" localSheetId="1">#REF!</definedName>
    <definedName name="A618105073001" localSheetId="9">#REF!</definedName>
    <definedName name="A618105073001">#REF!</definedName>
    <definedName name="A618800000000" localSheetId="10">#REF!</definedName>
    <definedName name="A618800000000" localSheetId="11">#REF!</definedName>
    <definedName name="A618800000000" localSheetId="1">#REF!</definedName>
    <definedName name="A618800000000" localSheetId="9">#REF!</definedName>
    <definedName name="A618800000000">#REF!</definedName>
    <definedName name="A618800073001" localSheetId="10">#REF!</definedName>
    <definedName name="A618800073001" localSheetId="11">#REF!</definedName>
    <definedName name="A618800073001" localSheetId="1">#REF!</definedName>
    <definedName name="A618800073001" localSheetId="9">#REF!</definedName>
    <definedName name="A618800073001">#REF!</definedName>
    <definedName name="A700000000000" localSheetId="10">#REF!</definedName>
    <definedName name="A700000000000" localSheetId="11">#REF!</definedName>
    <definedName name="A700000000000" localSheetId="1">#REF!</definedName>
    <definedName name="A700000000000" localSheetId="9">#REF!</definedName>
    <definedName name="A700000000000">#REF!</definedName>
    <definedName name="A710000000000" localSheetId="10">#REF!</definedName>
    <definedName name="A710000000000" localSheetId="11">#REF!</definedName>
    <definedName name="A710000000000" localSheetId="1">#REF!</definedName>
    <definedName name="A710000000000" localSheetId="9">#REF!</definedName>
    <definedName name="A710000000000">#REF!</definedName>
    <definedName name="A712000000000" localSheetId="10">#REF!</definedName>
    <definedName name="A712000000000" localSheetId="11">#REF!</definedName>
    <definedName name="A712000000000" localSheetId="1">#REF!</definedName>
    <definedName name="A712000000000" localSheetId="9">#REF!</definedName>
    <definedName name="A712000000000">#REF!</definedName>
    <definedName name="A712100000000" localSheetId="10">#REF!</definedName>
    <definedName name="A712100000000" localSheetId="11">#REF!</definedName>
    <definedName name="A712100000000" localSheetId="1">#REF!</definedName>
    <definedName name="A712100000000" localSheetId="9">#REF!</definedName>
    <definedName name="A712100000000">#REF!</definedName>
    <definedName name="A712100040101" localSheetId="10">#REF!</definedName>
    <definedName name="A712100040101" localSheetId="11">#REF!</definedName>
    <definedName name="A712100040101" localSheetId="1">#REF!</definedName>
    <definedName name="A712100040101" localSheetId="9">#REF!</definedName>
    <definedName name="A712100040101">#REF!</definedName>
    <definedName name="A712100040102" localSheetId="10">#REF!</definedName>
    <definedName name="A712100040102" localSheetId="11">#REF!</definedName>
    <definedName name="A712100040102" localSheetId="1">#REF!</definedName>
    <definedName name="A712100040102" localSheetId="9">#REF!</definedName>
    <definedName name="A712100040102">#REF!</definedName>
    <definedName name="A712100040103" localSheetId="10">#REF!</definedName>
    <definedName name="A712100040103" localSheetId="11">#REF!</definedName>
    <definedName name="A712100040103" localSheetId="1">#REF!</definedName>
    <definedName name="A712100040103" localSheetId="9">#REF!</definedName>
    <definedName name="A712100040103">#REF!</definedName>
    <definedName name="A712100040104" localSheetId="10">#REF!</definedName>
    <definedName name="A712100040104" localSheetId="11">#REF!</definedName>
    <definedName name="A712100040104" localSheetId="1">#REF!</definedName>
    <definedName name="A712100040104" localSheetId="9">#REF!</definedName>
    <definedName name="A712100040104">#REF!</definedName>
    <definedName name="A712200000000" localSheetId="10">#REF!</definedName>
    <definedName name="A712200000000" localSheetId="11">#REF!</definedName>
    <definedName name="A712200000000" localSheetId="1">#REF!</definedName>
    <definedName name="A712200000000" localSheetId="9">#REF!</definedName>
    <definedName name="A712200000000">#REF!</definedName>
    <definedName name="A712200040201" localSheetId="10">#REF!</definedName>
    <definedName name="A712200040201" localSheetId="11">#REF!</definedName>
    <definedName name="A712200040201" localSheetId="1">#REF!</definedName>
    <definedName name="A712200040201" localSheetId="9">#REF!</definedName>
    <definedName name="A712200040201">#REF!</definedName>
    <definedName name="A712300000000" localSheetId="10">#REF!</definedName>
    <definedName name="A712300000000" localSheetId="11">#REF!</definedName>
    <definedName name="A712300000000" localSheetId="1">#REF!</definedName>
    <definedName name="A712300000000" localSheetId="9">#REF!</definedName>
    <definedName name="A712300000000">#REF!</definedName>
    <definedName name="A712600000000" localSheetId="10">#REF!</definedName>
    <definedName name="A712600000000" localSheetId="11">#REF!</definedName>
    <definedName name="A712600000000" localSheetId="1">#REF!</definedName>
    <definedName name="A712600000000" localSheetId="9">#REF!</definedName>
    <definedName name="A712600000000">#REF!</definedName>
    <definedName name="A712600040301" localSheetId="10">#REF!</definedName>
    <definedName name="A712600040301" localSheetId="11">#REF!</definedName>
    <definedName name="A712600040301" localSheetId="1">#REF!</definedName>
    <definedName name="A712600040301" localSheetId="9">#REF!</definedName>
    <definedName name="A712600040301">#REF!</definedName>
    <definedName name="A714000000000" localSheetId="10">#REF!</definedName>
    <definedName name="A714000000000" localSheetId="11">#REF!</definedName>
    <definedName name="A714000000000" localSheetId="1">#REF!</definedName>
    <definedName name="A714000000000" localSheetId="9">#REF!</definedName>
    <definedName name="A714000000000">#REF!</definedName>
    <definedName name="A714100000000" localSheetId="10">#REF!</definedName>
    <definedName name="A714100000000" localSheetId="11">#REF!</definedName>
    <definedName name="A714100000000" localSheetId="1">#REF!</definedName>
    <definedName name="A714100000000" localSheetId="9">#REF!</definedName>
    <definedName name="A714100000000">#REF!</definedName>
    <definedName name="A714101000000" localSheetId="10">#REF!</definedName>
    <definedName name="A714101000000" localSheetId="11">#REF!</definedName>
    <definedName name="A714101000000" localSheetId="1">#REF!</definedName>
    <definedName name="A714101000000" localSheetId="9">#REF!</definedName>
    <definedName name="A714101000000">#REF!</definedName>
    <definedName name="A714200000000" localSheetId="10">#REF!</definedName>
    <definedName name="A714200000000" localSheetId="11">#REF!</definedName>
    <definedName name="A714200000000" localSheetId="1">#REF!</definedName>
    <definedName name="A714200000000" localSheetId="9">#REF!</definedName>
    <definedName name="A714200000000">#REF!</definedName>
    <definedName name="A714200008101" localSheetId="10">#REF!</definedName>
    <definedName name="A714200008101" localSheetId="11">#REF!</definedName>
    <definedName name="A714200008101" localSheetId="1">#REF!</definedName>
    <definedName name="A714200008101" localSheetId="9">#REF!</definedName>
    <definedName name="A714200008101">#REF!</definedName>
    <definedName name="A714200008102" localSheetId="10">#REF!</definedName>
    <definedName name="A714200008102" localSheetId="11">#REF!</definedName>
    <definedName name="A714200008102" localSheetId="1">#REF!</definedName>
    <definedName name="A714200008102" localSheetId="9">#REF!</definedName>
    <definedName name="A714200008102">#REF!</definedName>
    <definedName name="A715000000000" localSheetId="10">#REF!</definedName>
    <definedName name="A715000000000" localSheetId="11">#REF!</definedName>
    <definedName name="A715000000000" localSheetId="1">#REF!</definedName>
    <definedName name="A715000000000" localSheetId="9">#REF!</definedName>
    <definedName name="A715000000000">#REF!</definedName>
    <definedName name="A715100000000" localSheetId="10">#REF!</definedName>
    <definedName name="A715100000000" localSheetId="11">#REF!</definedName>
    <definedName name="A715100000000" localSheetId="1">#REF!</definedName>
    <definedName name="A715100000000" localSheetId="9">#REF!</definedName>
    <definedName name="A715100000000">#REF!</definedName>
    <definedName name="A715100007201" localSheetId="10">#REF!</definedName>
    <definedName name="A715100007201" localSheetId="11">#REF!</definedName>
    <definedName name="A715100007201" localSheetId="1">#REF!</definedName>
    <definedName name="A715100007201" localSheetId="9">#REF!</definedName>
    <definedName name="A715100007201">#REF!</definedName>
    <definedName name="A715400009101" localSheetId="10">#REF!</definedName>
    <definedName name="A715400009101" localSheetId="11">#REF!</definedName>
    <definedName name="A715400009101" localSheetId="1">#REF!</definedName>
    <definedName name="A715400009101" localSheetId="9">#REF!</definedName>
    <definedName name="A715400009101">#REF!</definedName>
    <definedName name="A715800000000" localSheetId="10">#REF!</definedName>
    <definedName name="A715800000000" localSheetId="11">#REF!</definedName>
    <definedName name="A715800000000" localSheetId="1">#REF!</definedName>
    <definedName name="A715800000000" localSheetId="9">#REF!</definedName>
    <definedName name="A715800000000">#REF!</definedName>
    <definedName name="A715804063201" localSheetId="10">#REF!</definedName>
    <definedName name="A715804063201" localSheetId="11">#REF!</definedName>
    <definedName name="A715804063201" localSheetId="1">#REF!</definedName>
    <definedName name="A715804063201" localSheetId="9">#REF!</definedName>
    <definedName name="A715804063201">#REF!</definedName>
    <definedName name="A716000000000" localSheetId="10">#REF!</definedName>
    <definedName name="A716000000000" localSheetId="11">#REF!</definedName>
    <definedName name="A716000000000" localSheetId="1">#REF!</definedName>
    <definedName name="A716000000000" localSheetId="9">#REF!</definedName>
    <definedName name="A716000000000">#REF!</definedName>
    <definedName name="A716200000000" localSheetId="10">#REF!</definedName>
    <definedName name="A716200000000" localSheetId="11">#REF!</definedName>
    <definedName name="A716200000000" localSheetId="1">#REF!</definedName>
    <definedName name="A716200000000" localSheetId="9">#REF!</definedName>
    <definedName name="A716200000000">#REF!</definedName>
    <definedName name="A717000000000" localSheetId="10">#REF!</definedName>
    <definedName name="A717000000000" localSheetId="11">#REF!</definedName>
    <definedName name="A717000000000" localSheetId="1">#REF!</definedName>
    <definedName name="A717000000000" localSheetId="9">#REF!</definedName>
    <definedName name="A717000000000">#REF!</definedName>
    <definedName name="A717800000000" localSheetId="10">#REF!</definedName>
    <definedName name="A717800000000" localSheetId="11">#REF!</definedName>
    <definedName name="A717800000000" localSheetId="1">#REF!</definedName>
    <definedName name="A717800000000" localSheetId="9">#REF!</definedName>
    <definedName name="A717800000000">#REF!</definedName>
    <definedName name="A718000000000" localSheetId="10">#REF!</definedName>
    <definedName name="A718000000000" localSheetId="11">#REF!</definedName>
    <definedName name="A718000000000" localSheetId="1">#REF!</definedName>
    <definedName name="A718000000000" localSheetId="9">#REF!</definedName>
    <definedName name="A718000000000">#REF!</definedName>
    <definedName name="A718200000000" localSheetId="10">#REF!</definedName>
    <definedName name="A718200000000" localSheetId="11">#REF!</definedName>
    <definedName name="A718200000000" localSheetId="1">#REF!</definedName>
    <definedName name="A718200000000" localSheetId="9">#REF!</definedName>
    <definedName name="A718200000000">#REF!</definedName>
    <definedName name="A718200073001" localSheetId="10">#REF!</definedName>
    <definedName name="A718200073001" localSheetId="11">#REF!</definedName>
    <definedName name="A718200073001" localSheetId="1">#REF!</definedName>
    <definedName name="A718200073001" localSheetId="9">#REF!</definedName>
    <definedName name="A718200073001">#REF!</definedName>
    <definedName name="A719000000000" localSheetId="10">#REF!</definedName>
    <definedName name="A719000000000" localSheetId="11">#REF!</definedName>
    <definedName name="A719000000000" localSheetId="1">#REF!</definedName>
    <definedName name="A719000000000" localSheetId="9">#REF!</definedName>
    <definedName name="A719000000000">#REF!</definedName>
    <definedName name="A719200000000" localSheetId="10">#REF!</definedName>
    <definedName name="A719200000000" localSheetId="11">#REF!</definedName>
    <definedName name="A719200000000" localSheetId="1">#REF!</definedName>
    <definedName name="A719200000000" localSheetId="9">#REF!</definedName>
    <definedName name="A719200000000">#REF!</definedName>
    <definedName name="A719200099001" localSheetId="10">#REF!</definedName>
    <definedName name="A719200099001" localSheetId="11">#REF!</definedName>
    <definedName name="A719200099001" localSheetId="1">#REF!</definedName>
    <definedName name="A719200099001" localSheetId="9">#REF!</definedName>
    <definedName name="A719200099001">#REF!</definedName>
    <definedName name="A719300000000" localSheetId="10">#REF!</definedName>
    <definedName name="A719300000000" localSheetId="11">#REF!</definedName>
    <definedName name="A719300000000" localSheetId="1">#REF!</definedName>
    <definedName name="A719300000000" localSheetId="9">#REF!</definedName>
    <definedName name="A719300000000">#REF!</definedName>
    <definedName name="A719300098501" localSheetId="10">#REF!</definedName>
    <definedName name="A719300098501" localSheetId="11">#REF!</definedName>
    <definedName name="A719300098501" localSheetId="1">#REF!</definedName>
    <definedName name="A719300098501" localSheetId="9">#REF!</definedName>
    <definedName name="A719300098501">#REF!</definedName>
    <definedName name="A719300099901" localSheetId="10">#REF!</definedName>
    <definedName name="A719300099901" localSheetId="11">#REF!</definedName>
    <definedName name="A719300099901" localSheetId="1">#REF!</definedName>
    <definedName name="A719300099901" localSheetId="9">#REF!</definedName>
    <definedName name="A719300099901">#REF!</definedName>
    <definedName name="A719900000000" localSheetId="10">#REF!</definedName>
    <definedName name="A719900000000" localSheetId="11">#REF!</definedName>
    <definedName name="A719900000000" localSheetId="1">#REF!</definedName>
    <definedName name="A719900000000" localSheetId="9">#REF!</definedName>
    <definedName name="A719900000000">#REF!</definedName>
    <definedName name="A719900500000" localSheetId="10">#REF!</definedName>
    <definedName name="A719900500000" localSheetId="11">#REF!</definedName>
    <definedName name="A719900500000" localSheetId="1">#REF!</definedName>
    <definedName name="A719900500000" localSheetId="9">#REF!</definedName>
    <definedName name="A719900500000">#REF!</definedName>
    <definedName name="A719901010101" localSheetId="10">#REF!</definedName>
    <definedName name="A719901010101" localSheetId="11">#REF!</definedName>
    <definedName name="A719901010101" localSheetId="1">#REF!</definedName>
    <definedName name="A719901010101" localSheetId="9">#REF!</definedName>
    <definedName name="A719901010101">#REF!</definedName>
    <definedName name="A719904099001" localSheetId="10">#REF!</definedName>
    <definedName name="A719904099001" localSheetId="11">#REF!</definedName>
    <definedName name="A719904099001" localSheetId="1">#REF!</definedName>
    <definedName name="A719904099001" localSheetId="9">#REF!</definedName>
    <definedName name="A719904099001">#REF!</definedName>
    <definedName name="A719990000000" localSheetId="10">#REF!</definedName>
    <definedName name="A719990000000" localSheetId="11">#REF!</definedName>
    <definedName name="A719990000000" localSheetId="1">#REF!</definedName>
    <definedName name="A719990000000" localSheetId="9">#REF!</definedName>
    <definedName name="A719990000000">#REF!</definedName>
    <definedName name="A719990099901" localSheetId="10">#REF!</definedName>
    <definedName name="A719990099901" localSheetId="11">#REF!</definedName>
    <definedName name="A719990099901" localSheetId="1">#REF!</definedName>
    <definedName name="A719990099901" localSheetId="9">#REF!</definedName>
    <definedName name="A719990099901">#REF!</definedName>
    <definedName name="A730000000000" localSheetId="10">#REF!</definedName>
    <definedName name="A730000000000" localSheetId="11">#REF!</definedName>
    <definedName name="A730000000000" localSheetId="1">#REF!</definedName>
    <definedName name="A730000000000" localSheetId="9">#REF!</definedName>
    <definedName name="A730000000000">#REF!</definedName>
    <definedName name="A731000000000" localSheetId="10">#REF!</definedName>
    <definedName name="A731000000000" localSheetId="11">#REF!</definedName>
    <definedName name="A731000000000" localSheetId="1">#REF!</definedName>
    <definedName name="A731000000000" localSheetId="9">#REF!</definedName>
    <definedName name="A731000000000">#REF!</definedName>
    <definedName name="A731100073001" localSheetId="10">#REF!</definedName>
    <definedName name="A731100073001" localSheetId="11">#REF!</definedName>
    <definedName name="A731100073001" localSheetId="1">#REF!</definedName>
    <definedName name="A731100073001" localSheetId="9">#REF!</definedName>
    <definedName name="A731100073001">#REF!</definedName>
    <definedName name="A731500000000" localSheetId="10">#REF!</definedName>
    <definedName name="A731500000000" localSheetId="11">#REF!</definedName>
    <definedName name="A731500000000" localSheetId="1">#REF!</definedName>
    <definedName name="A731500000000" localSheetId="9">#REF!</definedName>
    <definedName name="A731500000000">#REF!</definedName>
    <definedName name="A731500073001" localSheetId="10">#REF!</definedName>
    <definedName name="A731500073001" localSheetId="11">#REF!</definedName>
    <definedName name="A731500073001" localSheetId="1">#REF!</definedName>
    <definedName name="A731500073001" localSheetId="9">#REF!</definedName>
    <definedName name="A731500073001">#REF!</definedName>
    <definedName name="A739000000000" localSheetId="10">#REF!</definedName>
    <definedName name="A739000000000" localSheetId="11">#REF!</definedName>
    <definedName name="A739000000000" localSheetId="1">#REF!</definedName>
    <definedName name="A739000000000" localSheetId="9">#REF!</definedName>
    <definedName name="A739000000000">#REF!</definedName>
    <definedName name="A739100000000" localSheetId="10">#REF!</definedName>
    <definedName name="A739100000000" localSheetId="11">#REF!</definedName>
    <definedName name="A739100000000" localSheetId="1">#REF!</definedName>
    <definedName name="A739100000000" localSheetId="9">#REF!</definedName>
    <definedName name="A739100000000">#REF!</definedName>
    <definedName name="A739100091002" localSheetId="10">#REF!</definedName>
    <definedName name="A739100091002" localSheetId="11">#REF!</definedName>
    <definedName name="A739100091002" localSheetId="1">#REF!</definedName>
    <definedName name="A739100091002" localSheetId="9">#REF!</definedName>
    <definedName name="A739100091002">#REF!</definedName>
    <definedName name="A739100091003" localSheetId="10">#REF!</definedName>
    <definedName name="A739100091003" localSheetId="11">#REF!</definedName>
    <definedName name="A739100091003" localSheetId="1">#REF!</definedName>
    <definedName name="A739100091003" localSheetId="9">#REF!</definedName>
    <definedName name="A739100091003">#REF!</definedName>
    <definedName name="A739990000000" localSheetId="10">#REF!</definedName>
    <definedName name="A739990000000" localSheetId="11">#REF!</definedName>
    <definedName name="A739990000000" localSheetId="1">#REF!</definedName>
    <definedName name="A739990000000" localSheetId="9">#REF!</definedName>
    <definedName name="A739990000000">#REF!</definedName>
    <definedName name="A739990099901" localSheetId="10">#REF!</definedName>
    <definedName name="A739990099901" localSheetId="11">#REF!</definedName>
    <definedName name="A739990099901" localSheetId="1">#REF!</definedName>
    <definedName name="A739990099901" localSheetId="9">#REF!</definedName>
    <definedName name="A739990099901">#REF!</definedName>
    <definedName name="A760000000000" localSheetId="10">#REF!</definedName>
    <definedName name="A760000000000" localSheetId="11">#REF!</definedName>
    <definedName name="A760000000000" localSheetId="1">#REF!</definedName>
    <definedName name="A760000000000" localSheetId="9">#REF!</definedName>
    <definedName name="A760000000000">#REF!</definedName>
    <definedName name="A761000000000" localSheetId="10">#REF!</definedName>
    <definedName name="A761000000000" localSheetId="11">#REF!</definedName>
    <definedName name="A761000000000" localSheetId="1">#REF!</definedName>
    <definedName name="A761000000000" localSheetId="9">#REF!</definedName>
    <definedName name="A761000000000">#REF!</definedName>
    <definedName name="A761101000000" localSheetId="10">#REF!</definedName>
    <definedName name="A761101000000" localSheetId="11">#REF!</definedName>
    <definedName name="A761101000000" localSheetId="1">#REF!</definedName>
    <definedName name="A761101000000" localSheetId="9">#REF!</definedName>
    <definedName name="A761101000000">#REF!</definedName>
    <definedName name="A761101073001" localSheetId="10">#REF!</definedName>
    <definedName name="A761101073001" localSheetId="11">#REF!</definedName>
    <definedName name="A761101073001" localSheetId="1">#REF!</definedName>
    <definedName name="A761101073001" localSheetId="9">#REF!</definedName>
    <definedName name="A761101073001">#REF!</definedName>
    <definedName name="A761102000000" localSheetId="10">#REF!</definedName>
    <definedName name="A761102000000" localSheetId="11">#REF!</definedName>
    <definedName name="A761102000000" localSheetId="1">#REF!</definedName>
    <definedName name="A761102000000" localSheetId="9">#REF!</definedName>
    <definedName name="A761102000000">#REF!</definedName>
    <definedName name="A761102073001" localSheetId="10">#REF!</definedName>
    <definedName name="A761102073001" localSheetId="11">#REF!</definedName>
    <definedName name="A761102073001" localSheetId="1">#REF!</definedName>
    <definedName name="A761102073001" localSheetId="9">#REF!</definedName>
    <definedName name="A761102073001">#REF!</definedName>
    <definedName name="A761103000000" localSheetId="10">#REF!</definedName>
    <definedName name="A761103000000" localSheetId="11">#REF!</definedName>
    <definedName name="A761103000000" localSheetId="1">#REF!</definedName>
    <definedName name="A761103000000" localSheetId="9">#REF!</definedName>
    <definedName name="A761103000000">#REF!</definedName>
    <definedName name="A761103040301" localSheetId="10">#REF!</definedName>
    <definedName name="A761103040301" localSheetId="11">#REF!</definedName>
    <definedName name="A761103040301" localSheetId="1">#REF!</definedName>
    <definedName name="A761103040301" localSheetId="9">#REF!</definedName>
    <definedName name="A761103040301">#REF!</definedName>
    <definedName name="A761104000000" localSheetId="10">#REF!</definedName>
    <definedName name="A761104000000" localSheetId="11">#REF!</definedName>
    <definedName name="A761104000000" localSheetId="1">#REF!</definedName>
    <definedName name="A761104000000" localSheetId="9">#REF!</definedName>
    <definedName name="A761104000000">#REF!</definedName>
    <definedName name="A761104040301" localSheetId="10">#REF!</definedName>
    <definedName name="A761104040301" localSheetId="11">#REF!</definedName>
    <definedName name="A761104040301" localSheetId="1">#REF!</definedName>
    <definedName name="A761104040301" localSheetId="9">#REF!</definedName>
    <definedName name="A761104040301">#REF!</definedName>
    <definedName name="A761106000000" localSheetId="10">#REF!</definedName>
    <definedName name="A761106000000" localSheetId="11">#REF!</definedName>
    <definedName name="A761106000000" localSheetId="1">#REF!</definedName>
    <definedName name="A761106000000" localSheetId="9">#REF!</definedName>
    <definedName name="A761106000000">#REF!</definedName>
    <definedName name="A761106073101" localSheetId="10">#REF!</definedName>
    <definedName name="A761106073101" localSheetId="11">#REF!</definedName>
    <definedName name="A761106073101" localSheetId="1">#REF!</definedName>
    <definedName name="A761106073101" localSheetId="9">#REF!</definedName>
    <definedName name="A761106073101">#REF!</definedName>
    <definedName name="A761109900000" localSheetId="10">#REF!</definedName>
    <definedName name="A761109900000" localSheetId="11">#REF!</definedName>
    <definedName name="A761109900000" localSheetId="1">#REF!</definedName>
    <definedName name="A761109900000" localSheetId="9">#REF!</definedName>
    <definedName name="A761109900000">#REF!</definedName>
    <definedName name="A761109999901" localSheetId="10">#REF!</definedName>
    <definedName name="A761109999901" localSheetId="11">#REF!</definedName>
    <definedName name="A761109999901" localSheetId="1">#REF!</definedName>
    <definedName name="A761109999901" localSheetId="9">#REF!</definedName>
    <definedName name="A761109999901">#REF!</definedName>
    <definedName name="A790000000000" localSheetId="10">#REF!</definedName>
    <definedName name="A790000000000" localSheetId="11">#REF!</definedName>
    <definedName name="A790000000000" localSheetId="1">#REF!</definedName>
    <definedName name="A790000000000" localSheetId="9">#REF!</definedName>
    <definedName name="A790000000000">#REF!</definedName>
    <definedName name="A791000000000" localSheetId="10">#REF!</definedName>
    <definedName name="A791000000000" localSheetId="11">#REF!</definedName>
    <definedName name="A791000000000" localSheetId="1">#REF!</definedName>
    <definedName name="A791000000000" localSheetId="9">#REF!</definedName>
    <definedName name="A791000000000">#REF!</definedName>
    <definedName name="A791100000000" localSheetId="10">#REF!</definedName>
    <definedName name="A791100000000" localSheetId="11">#REF!</definedName>
    <definedName name="A791100000000" localSheetId="1">#REF!</definedName>
    <definedName name="A791100000000" localSheetId="9">#REF!</definedName>
    <definedName name="A791100000000">#REF!</definedName>
    <definedName name="A791100073001" localSheetId="10">#REF!</definedName>
    <definedName name="A791100073001" localSheetId="11">#REF!</definedName>
    <definedName name="A791100073001" localSheetId="1">#REF!</definedName>
    <definedName name="A791100073001" localSheetId="9">#REF!</definedName>
    <definedName name="A791100073001">#REF!</definedName>
    <definedName name="A800000000000" localSheetId="10">#REF!</definedName>
    <definedName name="A800000000000" localSheetId="11">#REF!</definedName>
    <definedName name="A800000000000" localSheetId="1">#REF!</definedName>
    <definedName name="A800000000000" localSheetId="9">#REF!</definedName>
    <definedName name="A800000000000">#REF!</definedName>
    <definedName name="A810000000000" localSheetId="10">#REF!</definedName>
    <definedName name="A810000000000" localSheetId="11">#REF!</definedName>
    <definedName name="A810000000000" localSheetId="1">#REF!</definedName>
    <definedName name="A810000000000" localSheetId="9">#REF!</definedName>
    <definedName name="A810000000000">#REF!</definedName>
    <definedName name="A811000000000" localSheetId="10">#REF!</definedName>
    <definedName name="A811000000000" localSheetId="11">#REF!</definedName>
    <definedName name="A811000000000" localSheetId="1">#REF!</definedName>
    <definedName name="A811000000000" localSheetId="9">#REF!</definedName>
    <definedName name="A811000000000">#REF!</definedName>
    <definedName name="A811200000000" localSheetId="10">#REF!</definedName>
    <definedName name="A811200000000" localSheetId="11">#REF!</definedName>
    <definedName name="A811200000000" localSheetId="1">#REF!</definedName>
    <definedName name="A811200000000" localSheetId="9">#REF!</definedName>
    <definedName name="A811200000000">#REF!</definedName>
    <definedName name="A811200008101" localSheetId="10">#REF!</definedName>
    <definedName name="A811200008101" localSheetId="11">#REF!</definedName>
    <definedName name="A811200008101" localSheetId="1">#REF!</definedName>
    <definedName name="A811200008101" localSheetId="9">#REF!</definedName>
    <definedName name="A811200008101">#REF!</definedName>
    <definedName name="A811200008102" localSheetId="10">#REF!</definedName>
    <definedName name="A811200008102" localSheetId="11">#REF!</definedName>
    <definedName name="A811200008102" localSheetId="1">#REF!</definedName>
    <definedName name="A811200008102" localSheetId="9">#REF!</definedName>
    <definedName name="A811200008102">#REF!</definedName>
    <definedName name="A811900000000" localSheetId="10">#REF!</definedName>
    <definedName name="A811900000000" localSheetId="11">#REF!</definedName>
    <definedName name="A811900000000" localSheetId="1">#REF!</definedName>
    <definedName name="A811900000000" localSheetId="9">#REF!</definedName>
    <definedName name="A811900000000">#REF!</definedName>
    <definedName name="A812000000000" localSheetId="10">#REF!</definedName>
    <definedName name="A812000000000" localSheetId="11">#REF!</definedName>
    <definedName name="A812000000000" localSheetId="1">#REF!</definedName>
    <definedName name="A812000000000" localSheetId="9">#REF!</definedName>
    <definedName name="A812000000000">#REF!</definedName>
    <definedName name="A812300000000" localSheetId="10">#REF!</definedName>
    <definedName name="A812300000000" localSheetId="11">#REF!</definedName>
    <definedName name="A812300000000" localSheetId="1">#REF!</definedName>
    <definedName name="A812300000000" localSheetId="9">#REF!</definedName>
    <definedName name="A812300000000">#REF!</definedName>
    <definedName name="A812300042501" localSheetId="10">#REF!</definedName>
    <definedName name="A812300042501" localSheetId="11">#REF!</definedName>
    <definedName name="A812300042501" localSheetId="1">#REF!</definedName>
    <definedName name="A812300042501" localSheetId="9">#REF!</definedName>
    <definedName name="A812300042501">#REF!</definedName>
    <definedName name="A812300042502" localSheetId="10">#REF!</definedName>
    <definedName name="A812300042502" localSheetId="11">#REF!</definedName>
    <definedName name="A812300042502" localSheetId="1">#REF!</definedName>
    <definedName name="A812300042502" localSheetId="9">#REF!</definedName>
    <definedName name="A812300042502">#REF!</definedName>
    <definedName name="A813000000000" localSheetId="10">#REF!</definedName>
    <definedName name="A813000000000" localSheetId="11">#REF!</definedName>
    <definedName name="A813000000000" localSheetId="1">#REF!</definedName>
    <definedName name="A813000000000" localSheetId="9">#REF!</definedName>
    <definedName name="A813000000000">#REF!</definedName>
    <definedName name="A813100000000" localSheetId="10">#REF!</definedName>
    <definedName name="A813100000000" localSheetId="11">#REF!</definedName>
    <definedName name="A813100000000" localSheetId="1">#REF!</definedName>
    <definedName name="A813100000000" localSheetId="9">#REF!</definedName>
    <definedName name="A813100000000">#REF!</definedName>
    <definedName name="A813101040301" localSheetId="10">#REF!</definedName>
    <definedName name="A813101040301" localSheetId="11">#REF!</definedName>
    <definedName name="A813101040301" localSheetId="1">#REF!</definedName>
    <definedName name="A813101040301" localSheetId="9">#REF!</definedName>
    <definedName name="A813101040301">#REF!</definedName>
    <definedName name="A813101040302" localSheetId="10">#REF!</definedName>
    <definedName name="A813101040302" localSheetId="11">#REF!</definedName>
    <definedName name="A813101040302" localSheetId="1">#REF!</definedName>
    <definedName name="A813101040302" localSheetId="9">#REF!</definedName>
    <definedName name="A813101040302">#REF!</definedName>
    <definedName name="A813101040303" localSheetId="10">#REF!</definedName>
    <definedName name="A813101040303" localSheetId="11">#REF!</definedName>
    <definedName name="A813101040303" localSheetId="1">#REF!</definedName>
    <definedName name="A813101040303" localSheetId="9">#REF!</definedName>
    <definedName name="A813101040303">#REF!</definedName>
    <definedName name="A813101040304" localSheetId="10">#REF!</definedName>
    <definedName name="A813101040304" localSheetId="11">#REF!</definedName>
    <definedName name="A813101040304" localSheetId="1">#REF!</definedName>
    <definedName name="A813101040304" localSheetId="9">#REF!</definedName>
    <definedName name="A813101040304">#REF!</definedName>
    <definedName name="A813101040305" localSheetId="10">#REF!</definedName>
    <definedName name="A813101040305" localSheetId="11">#REF!</definedName>
    <definedName name="A813101040305" localSheetId="1">#REF!</definedName>
    <definedName name="A813101040305" localSheetId="9">#REF!</definedName>
    <definedName name="A813101040305">#REF!</definedName>
    <definedName name="A813101040306" localSheetId="10">#REF!</definedName>
    <definedName name="A813101040306" localSheetId="11">#REF!</definedName>
    <definedName name="A813101040306" localSheetId="1">#REF!</definedName>
    <definedName name="A813101040306" localSheetId="9">#REF!</definedName>
    <definedName name="A813101040306">#REF!</definedName>
    <definedName name="A813101040307" localSheetId="10">#REF!</definedName>
    <definedName name="A813101040307" localSheetId="11">#REF!</definedName>
    <definedName name="A813101040307" localSheetId="1">#REF!</definedName>
    <definedName name="A813101040307" localSheetId="9">#REF!</definedName>
    <definedName name="A813101040307">#REF!</definedName>
    <definedName name="A813101040308" localSheetId="10">#REF!</definedName>
    <definedName name="A813101040308" localSheetId="11">#REF!</definedName>
    <definedName name="A813101040308" localSheetId="1">#REF!</definedName>
    <definedName name="A813101040308" localSheetId="9">#REF!</definedName>
    <definedName name="A813101040308">#REF!</definedName>
    <definedName name="A813600000000" localSheetId="10">#REF!</definedName>
    <definedName name="A813600000000" localSheetId="11">#REF!</definedName>
    <definedName name="A813600000000" localSheetId="1">#REF!</definedName>
    <definedName name="A813600000000" localSheetId="9">#REF!</definedName>
    <definedName name="A813600000000">#REF!</definedName>
    <definedName name="A813600040302" localSheetId="10">#REF!</definedName>
    <definedName name="A813600040302" localSheetId="11">#REF!</definedName>
    <definedName name="A813600040302" localSheetId="1">#REF!</definedName>
    <definedName name="A813600040302" localSheetId="9">#REF!</definedName>
    <definedName name="A813600040302">#REF!</definedName>
    <definedName name="A815000000000" localSheetId="10">#REF!</definedName>
    <definedName name="A815000000000" localSheetId="11">#REF!</definedName>
    <definedName name="A815000000000" localSheetId="1">#REF!</definedName>
    <definedName name="A815000000000" localSheetId="9">#REF!</definedName>
    <definedName name="A815000000000">#REF!</definedName>
    <definedName name="A815200000000" localSheetId="10">#REF!</definedName>
    <definedName name="A815200000000" localSheetId="11">#REF!</definedName>
    <definedName name="A815200000000" localSheetId="1">#REF!</definedName>
    <definedName name="A815200000000" localSheetId="9">#REF!</definedName>
    <definedName name="A815200000000">#REF!</definedName>
    <definedName name="A815500000000" localSheetId="10">#REF!</definedName>
    <definedName name="A815500000000" localSheetId="11">#REF!</definedName>
    <definedName name="A815500000000" localSheetId="1">#REF!</definedName>
    <definedName name="A815500000000" localSheetId="9">#REF!</definedName>
    <definedName name="A815500000000">#REF!</definedName>
    <definedName name="A815504063201" localSheetId="10">#REF!</definedName>
    <definedName name="A815504063201" localSheetId="11">#REF!</definedName>
    <definedName name="A815504063201" localSheetId="1">#REF!</definedName>
    <definedName name="A815504063201" localSheetId="9">#REF!</definedName>
    <definedName name="A815504063201">#REF!</definedName>
    <definedName name="A816000000000" localSheetId="10">#REF!</definedName>
    <definedName name="A816000000000" localSheetId="11">#REF!</definedName>
    <definedName name="A816000000000" localSheetId="1">#REF!</definedName>
    <definedName name="A816000000000" localSheetId="9">#REF!</definedName>
    <definedName name="A816000000000">#REF!</definedName>
    <definedName name="A816200000000" localSheetId="10">#REF!</definedName>
    <definedName name="A816200000000" localSheetId="11">#REF!</definedName>
    <definedName name="A816200000000" localSheetId="1">#REF!</definedName>
    <definedName name="A816200000000" localSheetId="9">#REF!</definedName>
    <definedName name="A816200000000">#REF!</definedName>
    <definedName name="A816200073001" localSheetId="10">#REF!</definedName>
    <definedName name="A816200073001" localSheetId="11">#REF!</definedName>
    <definedName name="A816200073001" localSheetId="1">#REF!</definedName>
    <definedName name="A816200073001" localSheetId="9">#REF!</definedName>
    <definedName name="A816200073001">#REF!</definedName>
    <definedName name="A817000000000" localSheetId="10">#REF!</definedName>
    <definedName name="A817000000000" localSheetId="11">#REF!</definedName>
    <definedName name="A817000000000" localSheetId="1">#REF!</definedName>
    <definedName name="A817000000000" localSheetId="9">#REF!</definedName>
    <definedName name="A817000000000">#REF!</definedName>
    <definedName name="A817030000000" localSheetId="10">#REF!</definedName>
    <definedName name="A817030000000" localSheetId="11">#REF!</definedName>
    <definedName name="A817030000000" localSheetId="1">#REF!</definedName>
    <definedName name="A817030000000" localSheetId="9">#REF!</definedName>
    <definedName name="A817030000000">#REF!</definedName>
    <definedName name="A817030090301" localSheetId="10">#REF!</definedName>
    <definedName name="A817030090301" localSheetId="11">#REF!</definedName>
    <definedName name="A817030090301" localSheetId="1">#REF!</definedName>
    <definedName name="A817030090301" localSheetId="9">#REF!</definedName>
    <definedName name="A817030090301">#REF!</definedName>
    <definedName name="A817060000000" localSheetId="10">#REF!</definedName>
    <definedName name="A817060000000" localSheetId="11">#REF!</definedName>
    <definedName name="A817060000000" localSheetId="1">#REF!</definedName>
    <definedName name="A817060000000" localSheetId="9">#REF!</definedName>
    <definedName name="A817060000000">#REF!</definedName>
    <definedName name="A817060090601" localSheetId="10">#REF!</definedName>
    <definedName name="A817060090601" localSheetId="11">#REF!</definedName>
    <definedName name="A817060090601" localSheetId="1">#REF!</definedName>
    <definedName name="A817060090601" localSheetId="9">#REF!</definedName>
    <definedName name="A817060090601">#REF!</definedName>
    <definedName name="A817060090602" localSheetId="10">#REF!</definedName>
    <definedName name="A817060090602" localSheetId="11">#REF!</definedName>
    <definedName name="A817060090602" localSheetId="1">#REF!</definedName>
    <definedName name="A817060090602" localSheetId="9">#REF!</definedName>
    <definedName name="A817060090602">#REF!</definedName>
    <definedName name="A817120000000" localSheetId="10">#REF!</definedName>
    <definedName name="A817120000000" localSheetId="11">#REF!</definedName>
    <definedName name="A817120000000" localSheetId="1">#REF!</definedName>
    <definedName name="A817120000000" localSheetId="9">#REF!</definedName>
    <definedName name="A817120000000">#REF!</definedName>
    <definedName name="A817120091201" localSheetId="10">#REF!</definedName>
    <definedName name="A817120091201" localSheetId="11">#REF!</definedName>
    <definedName name="A817120091201" localSheetId="1">#REF!</definedName>
    <definedName name="A817120091201" localSheetId="9">#REF!</definedName>
    <definedName name="A817120091201">#REF!</definedName>
    <definedName name="A817120091202" localSheetId="10">#REF!</definedName>
    <definedName name="A817120091202" localSheetId="11">#REF!</definedName>
    <definedName name="A817120091202" localSheetId="1">#REF!</definedName>
    <definedName name="A817120091202" localSheetId="9">#REF!</definedName>
    <definedName name="A817120091202">#REF!</definedName>
    <definedName name="A817120091204" localSheetId="10">#REF!</definedName>
    <definedName name="A817120091204" localSheetId="11">#REF!</definedName>
    <definedName name="A817120091204" localSheetId="1">#REF!</definedName>
    <definedName name="A817120091204" localSheetId="9">#REF!</definedName>
    <definedName name="A817120091204">#REF!</definedName>
    <definedName name="A817150000000" localSheetId="10">#REF!</definedName>
    <definedName name="A817150000000" localSheetId="11">#REF!</definedName>
    <definedName name="A817150000000" localSheetId="1">#REF!</definedName>
    <definedName name="A817150000000" localSheetId="9">#REF!</definedName>
    <definedName name="A817150000000">#REF!</definedName>
    <definedName name="A817150091501" localSheetId="10">#REF!</definedName>
    <definedName name="A817150091501" localSheetId="11">#REF!</definedName>
    <definedName name="A817150091501" localSheetId="1">#REF!</definedName>
    <definedName name="A817150091501" localSheetId="9">#REF!</definedName>
    <definedName name="A817150091501">#REF!</definedName>
    <definedName name="A817180000000" localSheetId="10">#REF!</definedName>
    <definedName name="A817180000000" localSheetId="11">#REF!</definedName>
    <definedName name="A817180000000" localSheetId="1">#REF!</definedName>
    <definedName name="A817180000000" localSheetId="9">#REF!</definedName>
    <definedName name="A817180000000">#REF!</definedName>
    <definedName name="A817181091801" localSheetId="10">#REF!</definedName>
    <definedName name="A817181091801" localSheetId="11">#REF!</definedName>
    <definedName name="A817181091801" localSheetId="1">#REF!</definedName>
    <definedName name="A817181091801" localSheetId="9">#REF!</definedName>
    <definedName name="A817181091801">#REF!</definedName>
    <definedName name="A817210000000" localSheetId="10">#REF!</definedName>
    <definedName name="A817210000000" localSheetId="11">#REF!</definedName>
    <definedName name="A817210000000" localSheetId="1">#REF!</definedName>
    <definedName name="A817210000000" localSheetId="9">#REF!</definedName>
    <definedName name="A817210000000">#REF!</definedName>
    <definedName name="A817210092101" localSheetId="10">#REF!</definedName>
    <definedName name="A817210092101" localSheetId="11">#REF!</definedName>
    <definedName name="A817210092101" localSheetId="1">#REF!</definedName>
    <definedName name="A817210092101" localSheetId="9">#REF!</definedName>
    <definedName name="A817210092101">#REF!</definedName>
    <definedName name="A817210092104" localSheetId="10">#REF!</definedName>
    <definedName name="A817210092104" localSheetId="11">#REF!</definedName>
    <definedName name="A817210092104" localSheetId="1">#REF!</definedName>
    <definedName name="A817210092104" localSheetId="9">#REF!</definedName>
    <definedName name="A817210092104">#REF!</definedName>
    <definedName name="A817240000000" localSheetId="10">#REF!</definedName>
    <definedName name="A817240000000" localSheetId="11">#REF!</definedName>
    <definedName name="A817240000000" localSheetId="1">#REF!</definedName>
    <definedName name="A817240000000" localSheetId="9">#REF!</definedName>
    <definedName name="A817240000000">#REF!</definedName>
    <definedName name="A817240092401" localSheetId="10">#REF!</definedName>
    <definedName name="A817240092401" localSheetId="11">#REF!</definedName>
    <definedName name="A817240092401" localSheetId="1">#REF!</definedName>
    <definedName name="A817240092401" localSheetId="9">#REF!</definedName>
    <definedName name="A817240092401">#REF!</definedName>
    <definedName name="A817390000000" localSheetId="10">#REF!</definedName>
    <definedName name="A817390000000" localSheetId="11">#REF!</definedName>
    <definedName name="A817390000000" localSheetId="1">#REF!</definedName>
    <definedName name="A817390000000" localSheetId="9">#REF!</definedName>
    <definedName name="A817390000000">#REF!</definedName>
    <definedName name="A817390093901" localSheetId="10">#REF!</definedName>
    <definedName name="A817390093901" localSheetId="11">#REF!</definedName>
    <definedName name="A817390093901" localSheetId="1">#REF!</definedName>
    <definedName name="A817390093901" localSheetId="9">#REF!</definedName>
    <definedName name="A817390093901">#REF!</definedName>
    <definedName name="A817420000000" localSheetId="10">#REF!</definedName>
    <definedName name="A817420000000" localSheetId="11">#REF!</definedName>
    <definedName name="A817420000000" localSheetId="1">#REF!</definedName>
    <definedName name="A817420000000" localSheetId="9">#REF!</definedName>
    <definedName name="A817420000000">#REF!</definedName>
    <definedName name="A817420094202" localSheetId="10">#REF!</definedName>
    <definedName name="A817420094202" localSheetId="11">#REF!</definedName>
    <definedName name="A817420094202" localSheetId="1">#REF!</definedName>
    <definedName name="A817420094202" localSheetId="9">#REF!</definedName>
    <definedName name="A817420094202">#REF!</definedName>
    <definedName name="A817420094203" localSheetId="10">#REF!</definedName>
    <definedName name="A817420094203" localSheetId="11">#REF!</definedName>
    <definedName name="A817420094203" localSheetId="1">#REF!</definedName>
    <definedName name="A817420094203" localSheetId="9">#REF!</definedName>
    <definedName name="A817420094203">#REF!</definedName>
    <definedName name="A817420094205" localSheetId="10">#REF!</definedName>
    <definedName name="A817420094205" localSheetId="11">#REF!</definedName>
    <definedName name="A817420094205" localSheetId="1">#REF!</definedName>
    <definedName name="A817420094205" localSheetId="9">#REF!</definedName>
    <definedName name="A817420094205">#REF!</definedName>
    <definedName name="A817450000000" localSheetId="10">#REF!</definedName>
    <definedName name="A817450000000" localSheetId="11">#REF!</definedName>
    <definedName name="A817450000000" localSheetId="1">#REF!</definedName>
    <definedName name="A817450000000" localSheetId="9">#REF!</definedName>
    <definedName name="A817450000000">#REF!</definedName>
    <definedName name="A817480000000" localSheetId="10">#REF!</definedName>
    <definedName name="A817480000000" localSheetId="11">#REF!</definedName>
    <definedName name="A817480000000" localSheetId="1">#REF!</definedName>
    <definedName name="A817480000000" localSheetId="9">#REF!</definedName>
    <definedName name="A817480000000">#REF!</definedName>
    <definedName name="A817480094801" localSheetId="10">#REF!</definedName>
    <definedName name="A817480094801" localSheetId="11">#REF!</definedName>
    <definedName name="A817480094801" localSheetId="1">#REF!</definedName>
    <definedName name="A817480094801" localSheetId="9">#REF!</definedName>
    <definedName name="A817480094801">#REF!</definedName>
    <definedName name="A817510000000" localSheetId="10">#REF!</definedName>
    <definedName name="A817510000000" localSheetId="11">#REF!</definedName>
    <definedName name="A817510000000" localSheetId="1">#REF!</definedName>
    <definedName name="A817510000000" localSheetId="9">#REF!</definedName>
    <definedName name="A817510000000">#REF!</definedName>
    <definedName name="A817510095101" localSheetId="10">#REF!</definedName>
    <definedName name="A817510095101" localSheetId="11">#REF!</definedName>
    <definedName name="A817510095101" localSheetId="1">#REF!</definedName>
    <definedName name="A817510095101" localSheetId="9">#REF!</definedName>
    <definedName name="A817510095101">#REF!</definedName>
    <definedName name="A817510095103" localSheetId="10">#REF!</definedName>
    <definedName name="A817510095103" localSheetId="11">#REF!</definedName>
    <definedName name="A817510095103" localSheetId="1">#REF!</definedName>
    <definedName name="A817510095103" localSheetId="9">#REF!</definedName>
    <definedName name="A817510095103">#REF!</definedName>
    <definedName name="A817540000000" localSheetId="10">#REF!</definedName>
    <definedName name="A817540000000" localSheetId="11">#REF!</definedName>
    <definedName name="A817540000000" localSheetId="1">#REF!</definedName>
    <definedName name="A817540000000" localSheetId="9">#REF!</definedName>
    <definedName name="A817540000000">#REF!</definedName>
    <definedName name="A817540095401" localSheetId="10">#REF!</definedName>
    <definedName name="A817540095401" localSheetId="11">#REF!</definedName>
    <definedName name="A817540095401" localSheetId="1">#REF!</definedName>
    <definedName name="A817540095401" localSheetId="9">#REF!</definedName>
    <definedName name="A817540095401">#REF!</definedName>
    <definedName name="A817540095404" localSheetId="10">#REF!</definedName>
    <definedName name="A817540095404" localSheetId="11">#REF!</definedName>
    <definedName name="A817540095404" localSheetId="1">#REF!</definedName>
    <definedName name="A817540095404" localSheetId="9">#REF!</definedName>
    <definedName name="A817540095404">#REF!</definedName>
    <definedName name="A817570000000" localSheetId="10">#REF!</definedName>
    <definedName name="A817570000000" localSheetId="11">#REF!</definedName>
    <definedName name="A817570000000" localSheetId="1">#REF!</definedName>
    <definedName name="A817570000000" localSheetId="9">#REF!</definedName>
    <definedName name="A817570000000">#REF!</definedName>
    <definedName name="A817570095709" localSheetId="10">#REF!</definedName>
    <definedName name="A817570095709" localSheetId="11">#REF!</definedName>
    <definedName name="A817570095709" localSheetId="1">#REF!</definedName>
    <definedName name="A817570095709" localSheetId="9">#REF!</definedName>
    <definedName name="A817570095709">#REF!</definedName>
    <definedName name="A817600000000" localSheetId="10">#REF!</definedName>
    <definedName name="A817600000000" localSheetId="11">#REF!</definedName>
    <definedName name="A817600000000" localSheetId="1">#REF!</definedName>
    <definedName name="A817600000000" localSheetId="9">#REF!</definedName>
    <definedName name="A817600000000">#REF!</definedName>
    <definedName name="A817600096001" localSheetId="10">#REF!</definedName>
    <definedName name="A817600096001" localSheetId="11">#REF!</definedName>
    <definedName name="A817600096001" localSheetId="1">#REF!</definedName>
    <definedName name="A817600096001" localSheetId="9">#REF!</definedName>
    <definedName name="A817600096001">#REF!</definedName>
    <definedName name="A817630000000" localSheetId="10">#REF!</definedName>
    <definedName name="A817630000000" localSheetId="11">#REF!</definedName>
    <definedName name="A817630000000" localSheetId="1">#REF!</definedName>
    <definedName name="A817630000000" localSheetId="9">#REF!</definedName>
    <definedName name="A817630000000">#REF!</definedName>
    <definedName name="A817630096308" localSheetId="10">#REF!</definedName>
    <definedName name="A817630096308" localSheetId="11">#REF!</definedName>
    <definedName name="A817630096308" localSheetId="1">#REF!</definedName>
    <definedName name="A817630096308" localSheetId="9">#REF!</definedName>
    <definedName name="A817630096308">#REF!</definedName>
    <definedName name="A817660000000" localSheetId="10">#REF!</definedName>
    <definedName name="A817660000000" localSheetId="11">#REF!</definedName>
    <definedName name="A817660000000" localSheetId="1">#REF!</definedName>
    <definedName name="A817660000000" localSheetId="9">#REF!</definedName>
    <definedName name="A817660000000">#REF!</definedName>
    <definedName name="A817660096601" localSheetId="10">#REF!</definedName>
    <definedName name="A817660096601" localSheetId="11">#REF!</definedName>
    <definedName name="A817660096601" localSheetId="1">#REF!</definedName>
    <definedName name="A817660096601" localSheetId="9">#REF!</definedName>
    <definedName name="A817660096601">#REF!</definedName>
    <definedName name="A817660096606" localSheetId="10">#REF!</definedName>
    <definedName name="A817660096606" localSheetId="11">#REF!</definedName>
    <definedName name="A817660096606" localSheetId="1">#REF!</definedName>
    <definedName name="A817660096606" localSheetId="9">#REF!</definedName>
    <definedName name="A817660096606">#REF!</definedName>
    <definedName name="A817690000000" localSheetId="10">#REF!</definedName>
    <definedName name="A817690000000" localSheetId="11">#REF!</definedName>
    <definedName name="A817690000000" localSheetId="1">#REF!</definedName>
    <definedName name="A817690000000" localSheetId="9">#REF!</definedName>
    <definedName name="A817690000000">#REF!</definedName>
    <definedName name="A817690096905" localSheetId="10">#REF!</definedName>
    <definedName name="A817690096905" localSheetId="11">#REF!</definedName>
    <definedName name="A817690096905" localSheetId="1">#REF!</definedName>
    <definedName name="A817690096905" localSheetId="9">#REF!</definedName>
    <definedName name="A817690096905">#REF!</definedName>
    <definedName name="A817720000000" localSheetId="10">#REF!</definedName>
    <definedName name="A817720000000" localSheetId="11">#REF!</definedName>
    <definedName name="A817720000000" localSheetId="1">#REF!</definedName>
    <definedName name="A817720000000" localSheetId="9">#REF!</definedName>
    <definedName name="A817720000000">#REF!</definedName>
    <definedName name="A817720097201" localSheetId="10">#REF!</definedName>
    <definedName name="A817720097201" localSheetId="11">#REF!</definedName>
    <definedName name="A817720097201" localSheetId="1">#REF!</definedName>
    <definedName name="A817720097201" localSheetId="9">#REF!</definedName>
    <definedName name="A817720097201">#REF!</definedName>
    <definedName name="A817750000000" localSheetId="10">#REF!</definedName>
    <definedName name="A817750000000" localSheetId="11">#REF!</definedName>
    <definedName name="A817750000000" localSheetId="1">#REF!</definedName>
    <definedName name="A817750000000" localSheetId="9">#REF!</definedName>
    <definedName name="A817750000000">#REF!</definedName>
    <definedName name="A817750097201" localSheetId="10">#REF!</definedName>
    <definedName name="A817750097201" localSheetId="11">#REF!</definedName>
    <definedName name="A817750097201" localSheetId="1">#REF!</definedName>
    <definedName name="A817750097201" localSheetId="9">#REF!</definedName>
    <definedName name="A817750097201">#REF!</definedName>
    <definedName name="A817770000000" localSheetId="10">#REF!</definedName>
    <definedName name="A817770000000" localSheetId="11">#REF!</definedName>
    <definedName name="A817770000000" localSheetId="1">#REF!</definedName>
    <definedName name="A817770000000" localSheetId="9">#REF!</definedName>
    <definedName name="A817770000000">#REF!</definedName>
    <definedName name="A817770097701" localSheetId="10">#REF!</definedName>
    <definedName name="A817770097701" localSheetId="11">#REF!</definedName>
    <definedName name="A817770097701" localSheetId="1">#REF!</definedName>
    <definedName name="A817770097701" localSheetId="9">#REF!</definedName>
    <definedName name="A817770097701">#REF!</definedName>
    <definedName name="A817990000000" localSheetId="10">#REF!</definedName>
    <definedName name="A817990000000" localSheetId="11">#REF!</definedName>
    <definedName name="A817990000000" localSheetId="1">#REF!</definedName>
    <definedName name="A817990000000" localSheetId="9">#REF!</definedName>
    <definedName name="A817990000000">#REF!</definedName>
    <definedName name="A818000000000" localSheetId="10">#REF!</definedName>
    <definedName name="A818000000000" localSheetId="11">#REF!</definedName>
    <definedName name="A818000000000" localSheetId="1">#REF!</definedName>
    <definedName name="A818000000000" localSheetId="9">#REF!</definedName>
    <definedName name="A818000000000">#REF!</definedName>
    <definedName name="A818100000000" localSheetId="10">#REF!</definedName>
    <definedName name="A818100000000" localSheetId="11">#REF!</definedName>
    <definedName name="A818100000000" localSheetId="1">#REF!</definedName>
    <definedName name="A818100000000" localSheetId="9">#REF!</definedName>
    <definedName name="A818100000000">#REF!</definedName>
    <definedName name="A818100073001" localSheetId="10">#REF!</definedName>
    <definedName name="A818100073001" localSheetId="11">#REF!</definedName>
    <definedName name="A818100073001" localSheetId="1">#REF!</definedName>
    <definedName name="A818100073001" localSheetId="9">#REF!</definedName>
    <definedName name="A818100073001">#REF!</definedName>
    <definedName name="A818200000000" localSheetId="10">#REF!</definedName>
    <definedName name="A818200000000" localSheetId="11">#REF!</definedName>
    <definedName name="A818200000000" localSheetId="1">#REF!</definedName>
    <definedName name="A818200000000" localSheetId="9">#REF!</definedName>
    <definedName name="A818200000000">#REF!</definedName>
    <definedName name="A818200073001" localSheetId="10">#REF!</definedName>
    <definedName name="A818200073001" localSheetId="11">#REF!</definedName>
    <definedName name="A818200073001" localSheetId="1">#REF!</definedName>
    <definedName name="A818200073001" localSheetId="9">#REF!</definedName>
    <definedName name="A818200073001">#REF!</definedName>
    <definedName name="A818300000000" localSheetId="10">#REF!</definedName>
    <definedName name="A818300000000" localSheetId="11">#REF!</definedName>
    <definedName name="A818300000000" localSheetId="1">#REF!</definedName>
    <definedName name="A818300000000" localSheetId="9">#REF!</definedName>
    <definedName name="A818300000000">#REF!</definedName>
    <definedName name="A818300508101" localSheetId="10">#REF!</definedName>
    <definedName name="A818300508101" localSheetId="11">#REF!</definedName>
    <definedName name="A818300508101" localSheetId="1">#REF!</definedName>
    <definedName name="A818300508101" localSheetId="9">#REF!</definedName>
    <definedName name="A818300508101">#REF!</definedName>
    <definedName name="A819000000000" localSheetId="10">#REF!</definedName>
    <definedName name="A819000000000" localSheetId="11">#REF!</definedName>
    <definedName name="A819000000000" localSheetId="1">#REF!</definedName>
    <definedName name="A819000000000" localSheetId="9">#REF!</definedName>
    <definedName name="A819000000000">#REF!</definedName>
    <definedName name="A819250000000" localSheetId="10">#REF!</definedName>
    <definedName name="A819250000000" localSheetId="11">#REF!</definedName>
    <definedName name="A819250000000" localSheetId="1">#REF!</definedName>
    <definedName name="A819250000000" localSheetId="9">#REF!</definedName>
    <definedName name="A819250000000">#REF!</definedName>
    <definedName name="A819250070901" localSheetId="10">#REF!</definedName>
    <definedName name="A819250070901" localSheetId="11">#REF!</definedName>
    <definedName name="A819250070901" localSheetId="1">#REF!</definedName>
    <definedName name="A819250070901" localSheetId="9">#REF!</definedName>
    <definedName name="A819250070901">#REF!</definedName>
    <definedName name="A819300000000" localSheetId="10">#REF!</definedName>
    <definedName name="A819300000000" localSheetId="11">#REF!</definedName>
    <definedName name="A819300000000" localSheetId="1">#REF!</definedName>
    <definedName name="A819300000000" localSheetId="9">#REF!</definedName>
    <definedName name="A819300000000">#REF!</definedName>
    <definedName name="A819300071801" localSheetId="10">#REF!</definedName>
    <definedName name="A819300071801" localSheetId="11">#REF!</definedName>
    <definedName name="A819300071801" localSheetId="1">#REF!</definedName>
    <definedName name="A819300071801" localSheetId="9">#REF!</definedName>
    <definedName name="A819300071801">#REF!</definedName>
    <definedName name="A819330000000" localSheetId="10">#REF!</definedName>
    <definedName name="A819330000000" localSheetId="11">#REF!</definedName>
    <definedName name="A819330000000" localSheetId="1">#REF!</definedName>
    <definedName name="A819330000000" localSheetId="9">#REF!</definedName>
    <definedName name="A819330000000">#REF!</definedName>
    <definedName name="A819330071401" localSheetId="10">#REF!</definedName>
    <definedName name="A819330071401" localSheetId="11">#REF!</definedName>
    <definedName name="A819330071401" localSheetId="1">#REF!</definedName>
    <definedName name="A819330071401" localSheetId="9">#REF!</definedName>
    <definedName name="A819330071401">#REF!</definedName>
    <definedName name="A819400000000" localSheetId="10">#REF!</definedName>
    <definedName name="A819400000000" localSheetId="11">#REF!</definedName>
    <definedName name="A819400000000" localSheetId="1">#REF!</definedName>
    <definedName name="A819400000000" localSheetId="9">#REF!</definedName>
    <definedName name="A819400000000">#REF!</definedName>
    <definedName name="A819400040101" localSheetId="10">#REF!</definedName>
    <definedName name="A819400040101" localSheetId="11">#REF!</definedName>
    <definedName name="A819400040101" localSheetId="1">#REF!</definedName>
    <definedName name="A819400040101" localSheetId="9">#REF!</definedName>
    <definedName name="A819400040101">#REF!</definedName>
    <definedName name="A819400040202" localSheetId="10">#REF!</definedName>
    <definedName name="A819400040202" localSheetId="11">#REF!</definedName>
    <definedName name="A819400040202" localSheetId="1">#REF!</definedName>
    <definedName name="A819400040202" localSheetId="9">#REF!</definedName>
    <definedName name="A819400040202">#REF!</definedName>
    <definedName name="A819901000000" localSheetId="10">#REF!</definedName>
    <definedName name="A819901000000" localSheetId="11">#REF!</definedName>
    <definedName name="A819901000000" localSheetId="1">#REF!</definedName>
    <definedName name="A819901000000" localSheetId="9">#REF!</definedName>
    <definedName name="A819901000000">#REF!</definedName>
    <definedName name="A819901071101" localSheetId="10">#REF!</definedName>
    <definedName name="A819901071101" localSheetId="11">#REF!</definedName>
    <definedName name="A819901071101" localSheetId="1">#REF!</definedName>
    <definedName name="A819901071101" localSheetId="9">#REF!</definedName>
    <definedName name="A819901071101">#REF!</definedName>
    <definedName name="A819903000000" localSheetId="10">#REF!</definedName>
    <definedName name="A819903000000" localSheetId="11">#REF!</definedName>
    <definedName name="A819903000000" localSheetId="1">#REF!</definedName>
    <definedName name="A819903000000" localSheetId="9">#REF!</definedName>
    <definedName name="A819903000000">#REF!</definedName>
    <definedName name="A819903083502" localSheetId="10">#REF!</definedName>
    <definedName name="A819903083502" localSheetId="11">#REF!</definedName>
    <definedName name="A819903083502" localSheetId="1">#REF!</definedName>
    <definedName name="A819903083502" localSheetId="9">#REF!</definedName>
    <definedName name="A819903083502">#REF!</definedName>
    <definedName name="A819909000000" localSheetId="10">#REF!</definedName>
    <definedName name="A819909000000" localSheetId="11">#REF!</definedName>
    <definedName name="A819909000000" localSheetId="1">#REF!</definedName>
    <definedName name="A819909000000" localSheetId="9">#REF!</definedName>
    <definedName name="A819909000000">#REF!</definedName>
    <definedName name="A819990000000" localSheetId="10">#REF!</definedName>
    <definedName name="A819990000000" localSheetId="11">#REF!</definedName>
    <definedName name="A819990000000" localSheetId="1">#REF!</definedName>
    <definedName name="A819990000000" localSheetId="9">#REF!</definedName>
    <definedName name="A819990000000">#REF!</definedName>
    <definedName name="A819990099902" localSheetId="10">#REF!</definedName>
    <definedName name="A819990099902" localSheetId="11">#REF!</definedName>
    <definedName name="A819990099902" localSheetId="1">#REF!</definedName>
    <definedName name="A819990099902" localSheetId="9">#REF!</definedName>
    <definedName name="A819990099902">#REF!</definedName>
    <definedName name="A819990099912" localSheetId="10">#REF!</definedName>
    <definedName name="A819990099912" localSheetId="11">#REF!</definedName>
    <definedName name="A819990099912" localSheetId="1">#REF!</definedName>
    <definedName name="A819990099912" localSheetId="9">#REF!</definedName>
    <definedName name="A819990099912">#REF!</definedName>
    <definedName name="A830000000000" localSheetId="10">#REF!</definedName>
    <definedName name="A830000000000" localSheetId="11">#REF!</definedName>
    <definedName name="A830000000000" localSheetId="1">#REF!</definedName>
    <definedName name="A830000000000" localSheetId="9">#REF!</definedName>
    <definedName name="A830000000000">#REF!</definedName>
    <definedName name="A831000000000" localSheetId="10">#REF!</definedName>
    <definedName name="A831000000000" localSheetId="11">#REF!</definedName>
    <definedName name="A831000000000" localSheetId="1">#REF!</definedName>
    <definedName name="A831000000000" localSheetId="9">#REF!</definedName>
    <definedName name="A831000000000">#REF!</definedName>
    <definedName name="A831500000000" localSheetId="10">#REF!</definedName>
    <definedName name="A831500000000" localSheetId="11">#REF!</definedName>
    <definedName name="A831500000000" localSheetId="1">#REF!</definedName>
    <definedName name="A831500000000" localSheetId="9">#REF!</definedName>
    <definedName name="A831500000000">#REF!</definedName>
    <definedName name="A839000000000" localSheetId="10">#REF!</definedName>
    <definedName name="A839000000000" localSheetId="11">#REF!</definedName>
    <definedName name="A839000000000" localSheetId="1">#REF!</definedName>
    <definedName name="A839000000000" localSheetId="9">#REF!</definedName>
    <definedName name="A839000000000">#REF!</definedName>
    <definedName name="A839100000000" localSheetId="10">#REF!</definedName>
    <definedName name="A839100000000" localSheetId="11">#REF!</definedName>
    <definedName name="A839100000000" localSheetId="1">#REF!</definedName>
    <definedName name="A839100000000" localSheetId="9">#REF!</definedName>
    <definedName name="A839100000000">#REF!</definedName>
    <definedName name="A839901000000" localSheetId="10">#REF!</definedName>
    <definedName name="A839901000000" localSheetId="11">#REF!</definedName>
    <definedName name="A839901000000" localSheetId="1">#REF!</definedName>
    <definedName name="A839901000000" localSheetId="9">#REF!</definedName>
    <definedName name="A839901000000">#REF!</definedName>
    <definedName name="A839901073101" localSheetId="10">#REF!</definedName>
    <definedName name="A839901073101" localSheetId="11">#REF!</definedName>
    <definedName name="A839901073101" localSheetId="1">#REF!</definedName>
    <definedName name="A839901073101" localSheetId="9">#REF!</definedName>
    <definedName name="A839901073101">#REF!</definedName>
    <definedName name="A839909900000" localSheetId="10">#REF!</definedName>
    <definedName name="A839909900000" localSheetId="11">#REF!</definedName>
    <definedName name="A839909900000" localSheetId="1">#REF!</definedName>
    <definedName name="A839909900000" localSheetId="9">#REF!</definedName>
    <definedName name="A839909900000">#REF!</definedName>
    <definedName name="A839990099903" localSheetId="10">#REF!</definedName>
    <definedName name="A839990099903" localSheetId="11">#REF!</definedName>
    <definedName name="A839990099903" localSheetId="1">#REF!</definedName>
    <definedName name="A839990099903" localSheetId="9">#REF!</definedName>
    <definedName name="A839990099903">#REF!</definedName>
    <definedName name="A860000000000" localSheetId="10">#REF!</definedName>
    <definedName name="A860000000000" localSheetId="11">#REF!</definedName>
    <definedName name="A860000000000" localSheetId="1">#REF!</definedName>
    <definedName name="A860000000000" localSheetId="9">#REF!</definedName>
    <definedName name="A860000000000">#REF!</definedName>
    <definedName name="A861000000000" localSheetId="10">#REF!</definedName>
    <definedName name="A861000000000" localSheetId="11">#REF!</definedName>
    <definedName name="A861000000000" localSheetId="1">#REF!</definedName>
    <definedName name="A861000000000" localSheetId="9">#REF!</definedName>
    <definedName name="A861000000000">#REF!</definedName>
    <definedName name="A861101000000" localSheetId="10">#REF!</definedName>
    <definedName name="A861101000000" localSheetId="11">#REF!</definedName>
    <definedName name="A861101000000" localSheetId="1">#REF!</definedName>
    <definedName name="A861101000000" localSheetId="9">#REF!</definedName>
    <definedName name="A861101000000">#REF!</definedName>
    <definedName name="A861101073001" localSheetId="10">#REF!</definedName>
    <definedName name="A861101073001" localSheetId="11">#REF!</definedName>
    <definedName name="A861101073001" localSheetId="1">#REF!</definedName>
    <definedName name="A861101073001" localSheetId="9">#REF!</definedName>
    <definedName name="A861101073001">#REF!</definedName>
    <definedName name="A861103000000" localSheetId="10">#REF!</definedName>
    <definedName name="A861103000000" localSheetId="11">#REF!</definedName>
    <definedName name="A861103000000" localSheetId="1">#REF!</definedName>
    <definedName name="A861103000000" localSheetId="9">#REF!</definedName>
    <definedName name="A861103000000">#REF!</definedName>
    <definedName name="A861105000000" localSheetId="10">#REF!</definedName>
    <definedName name="A861105000000" localSheetId="11">#REF!</definedName>
    <definedName name="A861105000000" localSheetId="1">#REF!</definedName>
    <definedName name="A861105000000" localSheetId="9">#REF!</definedName>
    <definedName name="A861105000000">#REF!</definedName>
    <definedName name="A861105073001" localSheetId="10">#REF!</definedName>
    <definedName name="A861105073001" localSheetId="11">#REF!</definedName>
    <definedName name="A861105073001" localSheetId="1">#REF!</definedName>
    <definedName name="A861105073001" localSheetId="9">#REF!</definedName>
    <definedName name="A861105073001">#REF!</definedName>
    <definedName name="A861109900000" localSheetId="10">#REF!</definedName>
    <definedName name="A861109900000" localSheetId="11">#REF!</definedName>
    <definedName name="A861109900000" localSheetId="1">#REF!</definedName>
    <definedName name="A861109900000" localSheetId="9">#REF!</definedName>
    <definedName name="A861109900000">#REF!</definedName>
    <definedName name="A890000000000" localSheetId="10">#REF!</definedName>
    <definedName name="A890000000000" localSheetId="11">#REF!</definedName>
    <definedName name="A890000000000" localSheetId="1">#REF!</definedName>
    <definedName name="A890000000000" localSheetId="9">#REF!</definedName>
    <definedName name="A890000000000">#REF!</definedName>
    <definedName name="A891000000000" localSheetId="10">#REF!</definedName>
    <definedName name="A891000000000" localSheetId="11">#REF!</definedName>
    <definedName name="A891000000000" localSheetId="1">#REF!</definedName>
    <definedName name="A891000000000" localSheetId="9">#REF!</definedName>
    <definedName name="A891000000000">#REF!</definedName>
    <definedName name="A891100000000" localSheetId="10">#REF!</definedName>
    <definedName name="A891100000000" localSheetId="11">#REF!</definedName>
    <definedName name="A891100000000" localSheetId="1">#REF!</definedName>
    <definedName name="A891100000000" localSheetId="9">#REF!</definedName>
    <definedName name="A891100000000">#REF!</definedName>
    <definedName name="A891100073001" localSheetId="10">#REF!</definedName>
    <definedName name="A891100073001" localSheetId="11">#REF!</definedName>
    <definedName name="A891100073001" localSheetId="1">#REF!</definedName>
    <definedName name="A891100073001" localSheetId="9">#REF!</definedName>
    <definedName name="A891100073001">#REF!</definedName>
    <definedName name="A894000000000" localSheetId="10">#REF!</definedName>
    <definedName name="A894000000000" localSheetId="11">#REF!</definedName>
    <definedName name="A894000000000" localSheetId="1">#REF!</definedName>
    <definedName name="A894000000000" localSheetId="9">#REF!</definedName>
    <definedName name="A894000000000">#REF!</definedName>
    <definedName name="A894100000000" localSheetId="10">#REF!</definedName>
    <definedName name="A894100000000" localSheetId="11">#REF!</definedName>
    <definedName name="A894100000000" localSheetId="1">#REF!</definedName>
    <definedName name="A894100000000" localSheetId="9">#REF!</definedName>
    <definedName name="A894100000000">#REF!</definedName>
    <definedName name="A894100071101" localSheetId="10">#REF!</definedName>
    <definedName name="A894100071101" localSheetId="11">#REF!</definedName>
    <definedName name="A894100071101" localSheetId="1">#REF!</definedName>
    <definedName name="A894100071101" localSheetId="9">#REF!</definedName>
    <definedName name="A894100071101">#REF!</definedName>
    <definedName name="A894100071103" localSheetId="10">#REF!</definedName>
    <definedName name="A894100071103" localSheetId="11">#REF!</definedName>
    <definedName name="A894100071103" localSheetId="1">#REF!</definedName>
    <definedName name="A894100071103" localSheetId="9">#REF!</definedName>
    <definedName name="A894100071103">#REF!</definedName>
    <definedName name="A894200000000" localSheetId="10">#REF!</definedName>
    <definedName name="A894200000000" localSheetId="11">#REF!</definedName>
    <definedName name="A894200000000" localSheetId="1">#REF!</definedName>
    <definedName name="A894200000000" localSheetId="9">#REF!</definedName>
    <definedName name="A894200000000">#REF!</definedName>
    <definedName name="A894200071201" localSheetId="10">#REF!</definedName>
    <definedName name="A894200071201" localSheetId="11">#REF!</definedName>
    <definedName name="A894200071201" localSheetId="1">#REF!</definedName>
    <definedName name="A894200071201" localSheetId="9">#REF!</definedName>
    <definedName name="A894200071201">#REF!</definedName>
    <definedName name="A900000000000" localSheetId="10">#REF!</definedName>
    <definedName name="A900000000000" localSheetId="11">#REF!</definedName>
    <definedName name="A900000000000" localSheetId="1">#REF!</definedName>
    <definedName name="A900000000000" localSheetId="9">#REF!</definedName>
    <definedName name="A900000000000">#REF!</definedName>
    <definedName name="A901000000000" localSheetId="10">#REF!</definedName>
    <definedName name="A901000000000" localSheetId="11">#REF!</definedName>
    <definedName name="A901000000000" localSheetId="1">#REF!</definedName>
    <definedName name="A901000000000" localSheetId="9">#REF!</definedName>
    <definedName name="A901000000000">#REF!</definedName>
    <definedName name="A901850000000" localSheetId="10">#REF!</definedName>
    <definedName name="A901850000000" localSheetId="11">#REF!</definedName>
    <definedName name="A901850000000" localSheetId="1">#REF!</definedName>
    <definedName name="A901850000000" localSheetId="9">#REF!</definedName>
    <definedName name="A901850000000">#REF!</definedName>
    <definedName name="A901850086501" localSheetId="10">#REF!</definedName>
    <definedName name="A901850086501" localSheetId="11">#REF!</definedName>
    <definedName name="A901850086501" localSheetId="1">#REF!</definedName>
    <definedName name="A901850086501" localSheetId="9">#REF!</definedName>
    <definedName name="A901850086501">#REF!</definedName>
    <definedName name="A901850086502" localSheetId="10">#REF!</definedName>
    <definedName name="A901850086502" localSheetId="11">#REF!</definedName>
    <definedName name="A901850086502" localSheetId="1">#REF!</definedName>
    <definedName name="A901850086502" localSheetId="9">#REF!</definedName>
    <definedName name="A901850086502">#REF!</definedName>
    <definedName name="A904000000000" localSheetId="10">#REF!</definedName>
    <definedName name="A904000000000" localSheetId="11">#REF!</definedName>
    <definedName name="A904000000000" localSheetId="1">#REF!</definedName>
    <definedName name="A904000000000" localSheetId="9">#REF!</definedName>
    <definedName name="A904000000000">#REF!</definedName>
    <definedName name="A904300000000" localSheetId="10">#REF!</definedName>
    <definedName name="A904300000000" localSheetId="11">#REF!</definedName>
    <definedName name="A904300000000" localSheetId="1">#REF!</definedName>
    <definedName name="A904300000000" localSheetId="9">#REF!</definedName>
    <definedName name="A904300000000">#REF!</definedName>
    <definedName name="A904300080201" localSheetId="10">#REF!</definedName>
    <definedName name="A904300080201" localSheetId="11">#REF!</definedName>
    <definedName name="A904300080201" localSheetId="1">#REF!</definedName>
    <definedName name="A904300080201" localSheetId="9">#REF!</definedName>
    <definedName name="A904300080201">#REF!</definedName>
    <definedName name="A904300080202" localSheetId="10">#REF!</definedName>
    <definedName name="A904300080202" localSheetId="11">#REF!</definedName>
    <definedName name="A904300080202" localSheetId="1">#REF!</definedName>
    <definedName name="A904300080202" localSheetId="9">#REF!</definedName>
    <definedName name="A904300080202">#REF!</definedName>
    <definedName name="A904900000000" localSheetId="10">#REF!</definedName>
    <definedName name="A904900000000" localSheetId="11">#REF!</definedName>
    <definedName name="A904900000000" localSheetId="1">#REF!</definedName>
    <definedName name="A904900000000" localSheetId="9">#REF!</definedName>
    <definedName name="A904900000000">#REF!</definedName>
    <definedName name="A904900080201" localSheetId="10">#REF!</definedName>
    <definedName name="A904900080201" localSheetId="11">#REF!</definedName>
    <definedName name="A904900080201" localSheetId="1">#REF!</definedName>
    <definedName name="A904900080201" localSheetId="9">#REF!</definedName>
    <definedName name="A904900080201">#REF!</definedName>
    <definedName name="A904900080202" localSheetId="10">#REF!</definedName>
    <definedName name="A904900080202" localSheetId="11">#REF!</definedName>
    <definedName name="A904900080202" localSheetId="1">#REF!</definedName>
    <definedName name="A904900080202" localSheetId="9">#REF!</definedName>
    <definedName name="A904900080202">#REF!</definedName>
    <definedName name="A904900080208" localSheetId="10">#REF!</definedName>
    <definedName name="A904900080208" localSheetId="11">#REF!</definedName>
    <definedName name="A904900080208" localSheetId="1">#REF!</definedName>
    <definedName name="A904900080208" localSheetId="9">#REF!</definedName>
    <definedName name="A904900080208">#REF!</definedName>
    <definedName name="A906000000000" localSheetId="10">#REF!</definedName>
    <definedName name="A906000000000" localSheetId="11">#REF!</definedName>
    <definedName name="A906000000000" localSheetId="1">#REF!</definedName>
    <definedName name="A906000000000" localSheetId="9">#REF!</definedName>
    <definedName name="A906000000000">#REF!</definedName>
    <definedName name="A906100000000" localSheetId="10">#REF!</definedName>
    <definedName name="A906100000000" localSheetId="11">#REF!</definedName>
    <definedName name="A906100000000" localSheetId="1">#REF!</definedName>
    <definedName name="A906100000000" localSheetId="9">#REF!</definedName>
    <definedName name="A906100000000">#REF!</definedName>
    <definedName name="A906100063201" localSheetId="10">#REF!</definedName>
    <definedName name="A906100063201" localSheetId="11">#REF!</definedName>
    <definedName name="A906100063201" localSheetId="1">#REF!</definedName>
    <definedName name="A906100063201" localSheetId="9">#REF!</definedName>
    <definedName name="A906100063201">#REF!</definedName>
    <definedName name="A908000000000" localSheetId="10">#REF!</definedName>
    <definedName name="A908000000000" localSheetId="11">#REF!</definedName>
    <definedName name="A908000000000" localSheetId="1">#REF!</definedName>
    <definedName name="A908000000000" localSheetId="9">#REF!</definedName>
    <definedName name="A908000000000">#REF!</definedName>
    <definedName name="A908100000000" localSheetId="10">#REF!</definedName>
    <definedName name="A908100000000" localSheetId="11">#REF!</definedName>
    <definedName name="A908100000000" localSheetId="1">#REF!</definedName>
    <definedName name="A908100000000" localSheetId="9">#REF!</definedName>
    <definedName name="A908100000000">#REF!</definedName>
    <definedName name="A909000000000" localSheetId="10">#REF!</definedName>
    <definedName name="A909000000000" localSheetId="11">#REF!</definedName>
    <definedName name="A909000000000" localSheetId="1">#REF!</definedName>
    <definedName name="A909000000000" localSheetId="9">#REF!</definedName>
    <definedName name="A909000000000">#REF!</definedName>
    <definedName name="A909600000000" localSheetId="10">#REF!</definedName>
    <definedName name="A909600000000" localSheetId="11">#REF!</definedName>
    <definedName name="A909600000000" localSheetId="1">#REF!</definedName>
    <definedName name="A909600000000" localSheetId="9">#REF!</definedName>
    <definedName name="A909600000000">#REF!</definedName>
    <definedName name="A909601009901" localSheetId="10">#REF!</definedName>
    <definedName name="A909601009901" localSheetId="11">#REF!</definedName>
    <definedName name="A909601009901" localSheetId="1">#REF!</definedName>
    <definedName name="A909601009901" localSheetId="9">#REF!</definedName>
    <definedName name="A909601009901">#REF!</definedName>
    <definedName name="A909601099001" localSheetId="10">#REF!</definedName>
    <definedName name="A909601099001" localSheetId="11">#REF!</definedName>
    <definedName name="A909601099001" localSheetId="1">#REF!</definedName>
    <definedName name="A909601099001" localSheetId="9">#REF!</definedName>
    <definedName name="A909601099001">#REF!</definedName>
    <definedName name="A909602099001" localSheetId="10">#REF!</definedName>
    <definedName name="A909602099001" localSheetId="11">#REF!</definedName>
    <definedName name="A909602099001" localSheetId="1">#REF!</definedName>
    <definedName name="A909602099001" localSheetId="9">#REF!</definedName>
    <definedName name="A909602099001">#REF!</definedName>
    <definedName name="A909609999001" localSheetId="10">#REF!</definedName>
    <definedName name="A909609999001" localSheetId="11">#REF!</definedName>
    <definedName name="A909609999001" localSheetId="1">#REF!</definedName>
    <definedName name="A909609999001" localSheetId="9">#REF!</definedName>
    <definedName name="A909609999001">#REF!</definedName>
    <definedName name="A909990000000" localSheetId="10">#REF!</definedName>
    <definedName name="A909990000000" localSheetId="11">#REF!</definedName>
    <definedName name="A909990000000" localSheetId="1">#REF!</definedName>
    <definedName name="A909990000000" localSheetId="9">#REF!</definedName>
    <definedName name="A909990000000">#REF!</definedName>
    <definedName name="A909990066404" localSheetId="10">#REF!</definedName>
    <definedName name="A909990066404" localSheetId="11">#REF!</definedName>
    <definedName name="A909990066404" localSheetId="1">#REF!</definedName>
    <definedName name="A909990066404" localSheetId="9">#REF!</definedName>
    <definedName name="A909990066404">#REF!</definedName>
    <definedName name="A999999900000" localSheetId="10">#REF!</definedName>
    <definedName name="A999999900000" localSheetId="11">#REF!</definedName>
    <definedName name="A999999900000" localSheetId="1">#REF!</definedName>
    <definedName name="A999999900000" localSheetId="9">#REF!</definedName>
    <definedName name="A999999900000">#REF!</definedName>
    <definedName name="aa" localSheetId="10">#REF!</definedName>
    <definedName name="aa" localSheetId="12">#REF!</definedName>
    <definedName name="aa" localSheetId="11">#REF!</definedName>
    <definedName name="aa" localSheetId="1">#REF!</definedName>
    <definedName name="aa" localSheetId="9">#REF!</definedName>
    <definedName name="aa">#REF!</definedName>
    <definedName name="AA_1" localSheetId="10">#REF!</definedName>
    <definedName name="AA_1" localSheetId="12">#REF!</definedName>
    <definedName name="AA_1" localSheetId="11">#REF!</definedName>
    <definedName name="AA_1" localSheetId="1">#REF!</definedName>
    <definedName name="AA_1" localSheetId="9">#REF!</definedName>
    <definedName name="AA_1">#REF!</definedName>
    <definedName name="AAA">#N/A</definedName>
    <definedName name="AAA_DOCTOPS" hidden="1">"AAA_SET"</definedName>
    <definedName name="AAA_duser" hidden="1">"OFF"</definedName>
    <definedName name="aaaa">#REF!</definedName>
    <definedName name="aaaaa" localSheetId="10" hidden="1">{#N/A,#N/A,FALSE,"CUSCOL";#N/A,#N/A,FALSE,"CUSCOL1";#N/A,#N/A,FALSE,"CUSSIL";#N/A,#N/A,FALSE,"CUSSIL1";#N/A,#N/A,FALSE,"ACOMEN";#N/A,#N/A,FALSE,"ACOMEN1";#N/A,#N/A,FALSE,"FISILV";#N/A,#N/A,FALSE,"FISILVI1";#N/A,#N/A,FALSE,"RENSIL";#N/A,#N/A,FALSE,"RENSIL1";#N/A,#N/A,FALSE,"GASTOS";#N/A,#N/A,FALSE,"GASTOS1"}</definedName>
    <definedName name="aaaaa" localSheetId="12" hidden="1">{#N/A,#N/A,FALSE,"CUSCOL";#N/A,#N/A,FALSE,"CUSCOL1";#N/A,#N/A,FALSE,"CUSSIL";#N/A,#N/A,FALSE,"CUSSIL1";#N/A,#N/A,FALSE,"ACOMEN";#N/A,#N/A,FALSE,"ACOMEN1";#N/A,#N/A,FALSE,"FISILV";#N/A,#N/A,FALSE,"FISILVI1";#N/A,#N/A,FALSE,"RENSIL";#N/A,#N/A,FALSE,"RENSIL1";#N/A,#N/A,FALSE,"GASTOS";#N/A,#N/A,FALSE,"GASTOS1"}</definedName>
    <definedName name="aaaaa" localSheetId="11" hidden="1">{#N/A,#N/A,FALSE,"CUSCOL";#N/A,#N/A,FALSE,"CUSCOL1";#N/A,#N/A,FALSE,"CUSSIL";#N/A,#N/A,FALSE,"CUSSIL1";#N/A,#N/A,FALSE,"ACOMEN";#N/A,#N/A,FALSE,"ACOMEN1";#N/A,#N/A,FALSE,"FISILV";#N/A,#N/A,FALSE,"FISILVI1";#N/A,#N/A,FALSE,"RENSIL";#N/A,#N/A,FALSE,"RENSIL1";#N/A,#N/A,FALSE,"GASTOS";#N/A,#N/A,FALSE,"GASTOS1"}</definedName>
    <definedName name="aaaaa" localSheetId="1" hidden="1">{#N/A,#N/A,FALSE,"CUSCOL";#N/A,#N/A,FALSE,"CUSCOL1";#N/A,#N/A,FALSE,"CUSSIL";#N/A,#N/A,FALSE,"CUSSIL1";#N/A,#N/A,FALSE,"ACOMEN";#N/A,#N/A,FALSE,"ACOMEN1";#N/A,#N/A,FALSE,"FISILV";#N/A,#N/A,FALSE,"FISILVI1";#N/A,#N/A,FALSE,"RENSIL";#N/A,#N/A,FALSE,"RENSIL1";#N/A,#N/A,FALSE,"GASTOS";#N/A,#N/A,FALSE,"GASTOS1"}</definedName>
    <definedName name="aaaaa" localSheetId="3" hidden="1">{#N/A,#N/A,FALSE,"CUSCOL";#N/A,#N/A,FALSE,"CUSCOL1";#N/A,#N/A,FALSE,"CUSSIL";#N/A,#N/A,FALSE,"CUSSIL1";#N/A,#N/A,FALSE,"ACOMEN";#N/A,#N/A,FALSE,"ACOMEN1";#N/A,#N/A,FALSE,"FISILV";#N/A,#N/A,FALSE,"FISILVI1";#N/A,#N/A,FALSE,"RENSIL";#N/A,#N/A,FALSE,"RENSIL1";#N/A,#N/A,FALSE,"GASTOS";#N/A,#N/A,FALSE,"GASTOS1"}</definedName>
    <definedName name="aaaaa" localSheetId="9" hidden="1">{#N/A,#N/A,FALSE,"CUSCOL";#N/A,#N/A,FALSE,"CUSCOL1";#N/A,#N/A,FALSE,"CUSSIL";#N/A,#N/A,FALSE,"CUSSIL1";#N/A,#N/A,FALSE,"ACOMEN";#N/A,#N/A,FALSE,"ACOMEN1";#N/A,#N/A,FALSE,"FISILV";#N/A,#N/A,FALSE,"FISILVI1";#N/A,#N/A,FALSE,"RENSIL";#N/A,#N/A,FALSE,"RENSIL1";#N/A,#N/A,FALSE,"GASTOS";#N/A,#N/A,FALSE,"GASTOS1"}</definedName>
    <definedName name="aaaaa" localSheetId="8" hidden="1">{#N/A,#N/A,FALSE,"Aging Summary";#N/A,#N/A,FALSE,"Ratio Analysis";#N/A,#N/A,FALSE,"Test 120 Day Accts";#N/A,#N/A,FALSE,"Tickmarks"}</definedName>
    <definedName name="aaaaa" hidden="1">{#N/A,#N/A,FALSE,"CUSCOL";#N/A,#N/A,FALSE,"CUSCOL1";#N/A,#N/A,FALSE,"CUSSIL";#N/A,#N/A,FALSE,"CUSSIL1";#N/A,#N/A,FALSE,"ACOMEN";#N/A,#N/A,FALSE,"ACOMEN1";#N/A,#N/A,FALSE,"FISILV";#N/A,#N/A,FALSE,"FISILVI1";#N/A,#N/A,FALSE,"RENSIL";#N/A,#N/A,FALSE,"RENSIL1";#N/A,#N/A,FALSE,"GASTOS";#N/A,#N/A,FALSE,"GASTOS1"}</definedName>
    <definedName name="aaaaa_1" localSheetId="10" hidden="1">{#N/A,#N/A,FALSE,"Aging Summary";#N/A,#N/A,FALSE,"Ratio Analysis";#N/A,#N/A,FALSE,"Test 120 Day Accts";#N/A,#N/A,FALSE,"Tickmarks"}</definedName>
    <definedName name="aaaaa_1" localSheetId="11" hidden="1">{#N/A,#N/A,FALSE,"Aging Summary";#N/A,#N/A,FALSE,"Ratio Analysis";#N/A,#N/A,FALSE,"Test 120 Day Accts";#N/A,#N/A,FALSE,"Tickmarks"}</definedName>
    <definedName name="aaaaa_1" localSheetId="1" hidden="1">{#N/A,#N/A,FALSE,"Aging Summary";#N/A,#N/A,FALSE,"Ratio Analysis";#N/A,#N/A,FALSE,"Test 120 Day Accts";#N/A,#N/A,FALSE,"Tickmarks"}</definedName>
    <definedName name="aaaaa_1" localSheetId="9" hidden="1">{#N/A,#N/A,FALSE,"Aging Summary";#N/A,#N/A,FALSE,"Ratio Analysis";#N/A,#N/A,FALSE,"Test 120 Day Accts";#N/A,#N/A,FALSE,"Tickmarks"}</definedName>
    <definedName name="aaaaa_1" localSheetId="8" hidden="1">{#N/A,#N/A,FALSE,"Aging Summary";#N/A,#N/A,FALSE,"Ratio Analysis";#N/A,#N/A,FALSE,"Test 120 Day Accts";#N/A,#N/A,FALSE,"Tickmarks"}</definedName>
    <definedName name="aaaaa_1" hidden="1">{#N/A,#N/A,FALSE,"Aging Summary";#N/A,#N/A,FALSE,"Ratio Analysis";#N/A,#N/A,FALSE,"Test 120 Day Accts";#N/A,#N/A,FALSE,"Tickmarks"}</definedName>
    <definedName name="aaaaa_2" localSheetId="10" hidden="1">{#N/A,#N/A,FALSE,"Aging Summary";#N/A,#N/A,FALSE,"Ratio Analysis";#N/A,#N/A,FALSE,"Test 120 Day Accts";#N/A,#N/A,FALSE,"Tickmarks"}</definedName>
    <definedName name="aaaaa_2" localSheetId="11" hidden="1">{#N/A,#N/A,FALSE,"Aging Summary";#N/A,#N/A,FALSE,"Ratio Analysis";#N/A,#N/A,FALSE,"Test 120 Day Accts";#N/A,#N/A,FALSE,"Tickmarks"}</definedName>
    <definedName name="aaaaa_2" localSheetId="1" hidden="1">{#N/A,#N/A,FALSE,"Aging Summary";#N/A,#N/A,FALSE,"Ratio Analysis";#N/A,#N/A,FALSE,"Test 120 Day Accts";#N/A,#N/A,FALSE,"Tickmarks"}</definedName>
    <definedName name="aaaaa_2" localSheetId="9" hidden="1">{#N/A,#N/A,FALSE,"Aging Summary";#N/A,#N/A,FALSE,"Ratio Analysis";#N/A,#N/A,FALSE,"Test 120 Day Accts";#N/A,#N/A,FALSE,"Tickmarks"}</definedName>
    <definedName name="aaaaa_2" localSheetId="8" hidden="1">{#N/A,#N/A,FALSE,"Aging Summary";#N/A,#N/A,FALSE,"Ratio Analysis";#N/A,#N/A,FALSE,"Test 120 Day Accts";#N/A,#N/A,FALSE,"Tickmarks"}</definedName>
    <definedName name="aaaaa_2" hidden="1">{#N/A,#N/A,FALSE,"Aging Summary";#N/A,#N/A,FALSE,"Ratio Analysis";#N/A,#N/A,FALSE,"Test 120 Day Accts";#N/A,#N/A,FALSE,"Tickmarks"}</definedName>
    <definedName name="aaaaaa" localSheetId="10">#REF!</definedName>
    <definedName name="aaaaaa" localSheetId="12">#REF!</definedName>
    <definedName name="aaaaaa" localSheetId="11">#REF!</definedName>
    <definedName name="aaaaaa" localSheetId="1">#REF!</definedName>
    <definedName name="aaaaaa" localSheetId="9">#REF!</definedName>
    <definedName name="aaaaaa" localSheetId="8">#REF!</definedName>
    <definedName name="aaaaaa">#REF!</definedName>
    <definedName name="aaaaaaa" localSheetId="10" hidden="1">#REF!</definedName>
    <definedName name="aaaaaaa" localSheetId="12" hidden="1">#REF!</definedName>
    <definedName name="aaaaaaa" localSheetId="11" hidden="1">#REF!</definedName>
    <definedName name="aaaaaaa" localSheetId="1" hidden="1">#REF!</definedName>
    <definedName name="aaaaaaa" localSheetId="9" hidden="1">#REF!</definedName>
    <definedName name="aaaaaaa" localSheetId="8">#REF!</definedName>
    <definedName name="aaaaaaa" hidden="1">#REF!</definedName>
    <definedName name="aaaaaaaaa" localSheetId="10">#REF!</definedName>
    <definedName name="aaaaaaaaa" localSheetId="12">#REF!</definedName>
    <definedName name="aaaaaaaaa" localSheetId="11">#REF!</definedName>
    <definedName name="aaaaaaaaa" localSheetId="1">#REF!</definedName>
    <definedName name="aaaaaaaaa" localSheetId="9">#REF!</definedName>
    <definedName name="aaaaaaaaa">#REF!</definedName>
    <definedName name="AAAAAAAAAA" localSheetId="10" hidden="1">#REF!</definedName>
    <definedName name="AAAAAAAAAA" localSheetId="11" hidden="1">#REF!</definedName>
    <definedName name="AAAAAAAAAA" localSheetId="1" hidden="1">#REF!</definedName>
    <definedName name="AAAAAAAAAA" localSheetId="9" hidden="1">#REF!</definedName>
    <definedName name="AAAAAAAAAA" hidden="1">#REF!</definedName>
    <definedName name="AAAAAAAAAAAAAA" localSheetId="10">#REF!,#REF!,#REF!,#REF!,#REF!,#REF!,#REF!,#REF!,#REF!,#REF!,#REF!,#REF!,#REF!,#REF!,#REF!,#REF!,#REF!,#REF!,#REF!,#REF!,#REF!,#REF!,#REF!,#REF!,#REF!,#REF!</definedName>
    <definedName name="AAAAAAAAAAAAAA" localSheetId="11">#REF!,#REF!,#REF!,#REF!,#REF!,#REF!,#REF!,#REF!,#REF!,#REF!,#REF!,#REF!,#REF!,#REF!,#REF!,#REF!,#REF!,#REF!,#REF!,#REF!,#REF!,#REF!,#REF!,#REF!,#REF!,#REF!</definedName>
    <definedName name="AAAAAAAAAAAAAA" localSheetId="1">#REF!,#REF!,#REF!,#REF!,#REF!,#REF!,#REF!,#REF!,#REF!,#REF!,#REF!,#REF!,#REF!,#REF!,#REF!,#REF!,#REF!,#REF!,#REF!,#REF!,#REF!,#REF!,#REF!,#REF!,#REF!,#REF!</definedName>
    <definedName name="AAAAAAAAAAAAAA" localSheetId="9">#REF!,#REF!,#REF!,#REF!,#REF!,#REF!,#REF!,#REF!,#REF!,#REF!,#REF!,#REF!,#REF!,#REF!,#REF!,#REF!,#REF!,#REF!,#REF!,#REF!,#REF!,#REF!,#REF!,#REF!,#REF!,#REF!</definedName>
    <definedName name="AAAAAAAAAAAAAA">#REF!,#REF!,#REF!,#REF!,#REF!,#REF!,#REF!,#REF!,#REF!,#REF!,#REF!,#REF!,#REF!,#REF!,#REF!,#REF!,#REF!,#REF!,#REF!,#REF!,#REF!,#REF!,#REF!,#REF!,#REF!,#REF!</definedName>
    <definedName name="aaaaaaaaaaaaaaaaaaaaa" localSheetId="10" hidden="1">#REF!</definedName>
    <definedName name="aaaaaaaaaaaaaaaaaaaaa" localSheetId="12" hidden="1">#REF!</definedName>
    <definedName name="aaaaaaaaaaaaaaaaaaaaa" localSheetId="11" hidden="1">#REF!</definedName>
    <definedName name="aaaaaaaaaaaaaaaaaaaaa" localSheetId="1" hidden="1">#REF!</definedName>
    <definedName name="aaaaaaaaaaaaaaaaaaaaa" localSheetId="9" hidden="1">#REF!</definedName>
    <definedName name="aaaaaaaaaaaaaaaaaaaaa" hidden="1">#REF!</definedName>
    <definedName name="aaaaaaaaaaaaaaaaaaaaaa" localSheetId="10" hidden="1">#REF!</definedName>
    <definedName name="aaaaaaaaaaaaaaaaaaaaaa" localSheetId="12" hidden="1">#REF!</definedName>
    <definedName name="aaaaaaaaaaaaaaaaaaaaaa" localSheetId="11" hidden="1">#REF!</definedName>
    <definedName name="aaaaaaaaaaaaaaaaaaaaaa" localSheetId="1" hidden="1">#REF!</definedName>
    <definedName name="aaaaaaaaaaaaaaaaaaaaaa" localSheetId="9" hidden="1">#REF!</definedName>
    <definedName name="aaaaaaaaaaaaaaaaaaaaaa" hidden="1">#REF!</definedName>
    <definedName name="aaaaaaaaaaaaaaaaaaaaaaa" localSheetId="10" hidden="1">#REF!</definedName>
    <definedName name="aaaaaaaaaaaaaaaaaaaaaaa" localSheetId="12" hidden="1">#REF!</definedName>
    <definedName name="aaaaaaaaaaaaaaaaaaaaaaa" localSheetId="11" hidden="1">#REF!</definedName>
    <definedName name="aaaaaaaaaaaaaaaaaaaaaaa" localSheetId="1" hidden="1">#REF!</definedName>
    <definedName name="aaaaaaaaaaaaaaaaaaaaaaa" localSheetId="9" hidden="1">#REF!</definedName>
    <definedName name="aaaaaaaaaaaaaaaaaaaaaaa" hidden="1">#REF!</definedName>
    <definedName name="AAAY84" localSheetId="10">#REF!</definedName>
    <definedName name="AAAY84" localSheetId="12">#REF!</definedName>
    <definedName name="AAAY84" localSheetId="11">#REF!</definedName>
    <definedName name="AAAY84" localSheetId="1">#REF!</definedName>
    <definedName name="AAAY84" localSheetId="9">#REF!</definedName>
    <definedName name="AAAY84" localSheetId="8">#REF!</definedName>
    <definedName name="AAAY84">#REF!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asdase" hidden="1">#REF!</definedName>
    <definedName name="aasdas" localSheetId="10" hidden="1">#REF!</definedName>
    <definedName name="aasdas" localSheetId="12" hidden="1">#REF!</definedName>
    <definedName name="aasdas" localSheetId="11" hidden="1">#REF!</definedName>
    <definedName name="aasdas" localSheetId="1" hidden="1">#REF!</definedName>
    <definedName name="aasdas" localSheetId="9" hidden="1">#REF!</definedName>
    <definedName name="aasdas" hidden="1">#REF!</definedName>
    <definedName name="aasdsa" localSheetId="10" hidden="1">#REF!</definedName>
    <definedName name="aasdsa" localSheetId="11" hidden="1">#REF!</definedName>
    <definedName name="aasdsa" localSheetId="1" hidden="1">#REF!</definedName>
    <definedName name="aasdsa" localSheetId="9" hidden="1">#REF!</definedName>
    <definedName name="aasdsa" hidden="1">#REF!</definedName>
    <definedName name="ab" localSheetId="10">#REF!</definedName>
    <definedName name="ab" localSheetId="11">#REF!</definedName>
    <definedName name="ab" localSheetId="1">#REF!</definedName>
    <definedName name="ab" localSheetId="9">#REF!</definedName>
    <definedName name="ab">#REF!</definedName>
    <definedName name="ab_1" localSheetId="1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_1" localSheetId="1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_1" localSheetId="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_1" localSheetId="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_1" localSheetId="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_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_2" localSheetId="1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_2" localSheetId="1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_2" localSheetId="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_2" localSheetId="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_2" localSheetId="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_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at" localSheetId="10">#REF!</definedName>
    <definedName name="Abat" localSheetId="12">#REF!</definedName>
    <definedName name="Abat" localSheetId="11">#REF!</definedName>
    <definedName name="Abat" localSheetId="1">#REF!</definedName>
    <definedName name="Abat" localSheetId="9">#REF!</definedName>
    <definedName name="Abat" localSheetId="8">#REF!</definedName>
    <definedName name="Abat">#REF!</definedName>
    <definedName name="Abat_Int" localSheetId="10">#REF!</definedName>
    <definedName name="Abat_Int" localSheetId="12">#REF!</definedName>
    <definedName name="Abat_Int" localSheetId="11">#REF!</definedName>
    <definedName name="Abat_Int" localSheetId="1">#REF!</definedName>
    <definedName name="Abat_Int" localSheetId="9">#REF!</definedName>
    <definedName name="Abat_Int" localSheetId="8">#REF!</definedName>
    <definedName name="Abat_Int">#REF!</definedName>
    <definedName name="abc" localSheetId="1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 localSheetId="1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 localSheetId="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 localSheetId="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 localSheetId="8"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_1" localSheetId="1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_1" localSheetId="1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_1" localSheetId="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_1" localSheetId="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_1" localSheetId="8"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_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_2" localSheetId="1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_2" localSheetId="1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_2" localSheetId="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_2" localSheetId="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_2" localSheetId="8"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_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def" localSheetId="10" hidden="1">{"'PXR_6500'!$A$1:$I$124"}</definedName>
    <definedName name="abcdef" localSheetId="12" hidden="1">{"'PXR_6500'!$A$1:$I$124"}</definedName>
    <definedName name="abcdef" localSheetId="11" hidden="1">{"'PXR_6500'!$A$1:$I$124"}</definedName>
    <definedName name="abcdef" localSheetId="1" hidden="1">{"'PXR_6500'!$A$1:$I$124"}</definedName>
    <definedName name="abcdef" localSheetId="3" hidden="1">{"'PXR_6500'!$A$1:$I$124"}</definedName>
    <definedName name="abcdef" localSheetId="9" hidden="1">{"'PXR_6500'!$A$1:$I$124"}</definedName>
    <definedName name="abcdef" localSheetId="8" hidden="1">{"'PXR_6500'!$A$1:$I$124"}</definedName>
    <definedName name="abcdef" hidden="1">{"'PXR_6500'!$A$1:$I$124"}</definedName>
    <definedName name="abcdef_1" localSheetId="10" hidden="1">{"'PXR_6500'!$A$1:$I$124"}</definedName>
    <definedName name="abcdef_1" localSheetId="12" hidden="1">{"'PXR_6500'!$A$1:$I$124"}</definedName>
    <definedName name="abcdef_1" localSheetId="11" hidden="1">{"'PXR_6500'!$A$1:$I$124"}</definedName>
    <definedName name="abcdef_1" localSheetId="1" hidden="1">{"'PXR_6500'!$A$1:$I$124"}</definedName>
    <definedName name="abcdef_1" localSheetId="3" hidden="1">{"'PXR_6500'!$A$1:$I$124"}</definedName>
    <definedName name="abcdef_1" localSheetId="9" hidden="1">{"'PXR_6500'!$A$1:$I$124"}</definedName>
    <definedName name="abcdef_1" localSheetId="8" hidden="1">{"'PXR_6500'!$A$1:$I$124"}</definedName>
    <definedName name="abcdef_1" hidden="1">{"'PXR_6500'!$A$1:$I$124"}</definedName>
    <definedName name="abcdef_1_1" localSheetId="10" hidden="1">{"'PXR_6500'!$A$1:$I$124"}</definedName>
    <definedName name="abcdef_1_1" localSheetId="11" hidden="1">{"'PXR_6500'!$A$1:$I$124"}</definedName>
    <definedName name="abcdef_1_1" localSheetId="1" hidden="1">{"'PXR_6500'!$A$1:$I$124"}</definedName>
    <definedName name="abcdef_1_1" localSheetId="9" hidden="1">{"'PXR_6500'!$A$1:$I$124"}</definedName>
    <definedName name="abcdef_1_1" localSheetId="8" hidden="1">{"'PXR_6500'!$A$1:$I$124"}</definedName>
    <definedName name="abcdef_1_1" hidden="1">{"'PXR_6500'!$A$1:$I$124"}</definedName>
    <definedName name="abcdef_1_2" localSheetId="10" hidden="1">{"'PXR_6500'!$A$1:$I$124"}</definedName>
    <definedName name="abcdef_1_2" localSheetId="11" hidden="1">{"'PXR_6500'!$A$1:$I$124"}</definedName>
    <definedName name="abcdef_1_2" localSheetId="1" hidden="1">{"'PXR_6500'!$A$1:$I$124"}</definedName>
    <definedName name="abcdef_1_2" localSheetId="9" hidden="1">{"'PXR_6500'!$A$1:$I$124"}</definedName>
    <definedName name="abcdef_1_2" localSheetId="8" hidden="1">{"'PXR_6500'!$A$1:$I$124"}</definedName>
    <definedName name="abcdef_1_2" hidden="1">{"'PXR_6500'!$A$1:$I$124"}</definedName>
    <definedName name="abcdef_2" localSheetId="10" hidden="1">{"'PXR_6500'!$A$1:$I$124"}</definedName>
    <definedName name="abcdef_2" localSheetId="11" hidden="1">{"'PXR_6500'!$A$1:$I$124"}</definedName>
    <definedName name="abcdef_2" localSheetId="1" hidden="1">{"'PXR_6500'!$A$1:$I$124"}</definedName>
    <definedName name="abcdef_2" localSheetId="9" hidden="1">{"'PXR_6500'!$A$1:$I$124"}</definedName>
    <definedName name="abcdef_2" localSheetId="8" hidden="1">{"'PXR_6500'!$A$1:$I$124"}</definedName>
    <definedName name="abcdef_2" hidden="1">{"'PXR_6500'!$A$1:$I$124"}</definedName>
    <definedName name="abcdef_3" localSheetId="10" hidden="1">{"'PXR_6500'!$A$1:$I$124"}</definedName>
    <definedName name="abcdef_3" localSheetId="11" hidden="1">{"'PXR_6500'!$A$1:$I$124"}</definedName>
    <definedName name="abcdef_3" localSheetId="1" hidden="1">{"'PXR_6500'!$A$1:$I$124"}</definedName>
    <definedName name="abcdef_3" localSheetId="9" hidden="1">{"'PXR_6500'!$A$1:$I$124"}</definedName>
    <definedName name="abcdef_3" localSheetId="8" hidden="1">{"'PXR_6500'!$A$1:$I$124"}</definedName>
    <definedName name="abcdef_3" hidden="1">{"'PXR_6500'!$A$1:$I$124"}</definedName>
    <definedName name="abertura">#REF!</definedName>
    <definedName name="abertura_1" localSheetId="10" hidden="1">{#N/A,#N/A,FALSE,"RESUMO";#N/A,#N/A,FALSE,"DISTRIB";#N/A,#N/A,FALSE,"CB";#N/A,#N/A,FALSE,"FERTCUB";#N/A,#N/A,FALSE,"FERTCAT";#N/A,#N/A,FALSE,"TRADE";#N/A,#N/A,FALSE,"DISTSELGA"}</definedName>
    <definedName name="abertura_1" localSheetId="11" hidden="1">{#N/A,#N/A,FALSE,"RESUMO";#N/A,#N/A,FALSE,"DISTRIB";#N/A,#N/A,FALSE,"CB";#N/A,#N/A,FALSE,"FERTCUB";#N/A,#N/A,FALSE,"FERTCAT";#N/A,#N/A,FALSE,"TRADE";#N/A,#N/A,FALSE,"DISTSELGA"}</definedName>
    <definedName name="abertura_1" localSheetId="1" hidden="1">{#N/A,#N/A,FALSE,"RESUMO";#N/A,#N/A,FALSE,"DISTRIB";#N/A,#N/A,FALSE,"CB";#N/A,#N/A,FALSE,"FERTCUB";#N/A,#N/A,FALSE,"FERTCAT";#N/A,#N/A,FALSE,"TRADE";#N/A,#N/A,FALSE,"DISTSELGA"}</definedName>
    <definedName name="abertura_1" localSheetId="9" hidden="1">{#N/A,#N/A,FALSE,"RESUMO";#N/A,#N/A,FALSE,"DISTRIB";#N/A,#N/A,FALSE,"CB";#N/A,#N/A,FALSE,"FERTCUB";#N/A,#N/A,FALSE,"FERTCAT";#N/A,#N/A,FALSE,"TRADE";#N/A,#N/A,FALSE,"DISTSELGA"}</definedName>
    <definedName name="abertura_1" localSheetId="8" hidden="1">{#N/A,#N/A,FALSE,"RESUMO";#N/A,#N/A,FALSE,"DISTRIB";#N/A,#N/A,FALSE,"CB";#N/A,#N/A,FALSE,"FERTCUB";#N/A,#N/A,FALSE,"FERTCAT";#N/A,#N/A,FALSE,"TRADE";#N/A,#N/A,FALSE,"DISTSELGA"}</definedName>
    <definedName name="abertura_1" hidden="1">{#N/A,#N/A,FALSE,"RESUMO";#N/A,#N/A,FALSE,"DISTRIB";#N/A,#N/A,FALSE,"CB";#N/A,#N/A,FALSE,"FERTCUB";#N/A,#N/A,FALSE,"FERTCAT";#N/A,#N/A,FALSE,"TRADE";#N/A,#N/A,FALSE,"DISTSELGA"}</definedName>
    <definedName name="abertura_2" localSheetId="10" hidden="1">{#N/A,#N/A,FALSE,"RESUMO";#N/A,#N/A,FALSE,"DISTRIB";#N/A,#N/A,FALSE,"CB";#N/A,#N/A,FALSE,"FERTCUB";#N/A,#N/A,FALSE,"FERTCAT";#N/A,#N/A,FALSE,"TRADE";#N/A,#N/A,FALSE,"DISTSELGA"}</definedName>
    <definedName name="abertura_2" localSheetId="11" hidden="1">{#N/A,#N/A,FALSE,"RESUMO";#N/A,#N/A,FALSE,"DISTRIB";#N/A,#N/A,FALSE,"CB";#N/A,#N/A,FALSE,"FERTCUB";#N/A,#N/A,FALSE,"FERTCAT";#N/A,#N/A,FALSE,"TRADE";#N/A,#N/A,FALSE,"DISTSELGA"}</definedName>
    <definedName name="abertura_2" localSheetId="1" hidden="1">{#N/A,#N/A,FALSE,"RESUMO";#N/A,#N/A,FALSE,"DISTRIB";#N/A,#N/A,FALSE,"CB";#N/A,#N/A,FALSE,"FERTCUB";#N/A,#N/A,FALSE,"FERTCAT";#N/A,#N/A,FALSE,"TRADE";#N/A,#N/A,FALSE,"DISTSELGA"}</definedName>
    <definedName name="abertura_2" localSheetId="9" hidden="1">{#N/A,#N/A,FALSE,"RESUMO";#N/A,#N/A,FALSE,"DISTRIB";#N/A,#N/A,FALSE,"CB";#N/A,#N/A,FALSE,"FERTCUB";#N/A,#N/A,FALSE,"FERTCAT";#N/A,#N/A,FALSE,"TRADE";#N/A,#N/A,FALSE,"DISTSELGA"}</definedName>
    <definedName name="abertura_2" localSheetId="8" hidden="1">{#N/A,#N/A,FALSE,"RESUMO";#N/A,#N/A,FALSE,"DISTRIB";#N/A,#N/A,FALSE,"CB";#N/A,#N/A,FALSE,"FERTCUB";#N/A,#N/A,FALSE,"FERTCAT";#N/A,#N/A,FALSE,"TRADE";#N/A,#N/A,FALSE,"DISTSELGA"}</definedName>
    <definedName name="abertura_2" hidden="1">{#N/A,#N/A,FALSE,"RESUMO";#N/A,#N/A,FALSE,"DISTRIB";#N/A,#N/A,FALSE,"CB";#N/A,#N/A,FALSE,"FERTCUB";#N/A,#N/A,FALSE,"FERTCAT";#N/A,#N/A,FALSE,"TRADE";#N/A,#N/A,FALSE,"DISTSELGA"}</definedName>
    <definedName name="ABN" localSheetId="10" hidden="1">{"'PXR_6500'!$A$1:$I$124"}</definedName>
    <definedName name="ABN" localSheetId="12" hidden="1">{"'PXR_6500'!$A$1:$I$124"}</definedName>
    <definedName name="ABN" localSheetId="11" hidden="1">{"'PXR_6500'!$A$1:$I$124"}</definedName>
    <definedName name="ABN" localSheetId="1" hidden="1">{"'PXR_6500'!$A$1:$I$124"}</definedName>
    <definedName name="ABN" localSheetId="3" hidden="1">{"'PXR_6500'!$A$1:$I$124"}</definedName>
    <definedName name="ABN" localSheetId="9" hidden="1">{"'PXR_6500'!$A$1:$I$124"}</definedName>
    <definedName name="ABN" localSheetId="8" hidden="1">{"'PXR_6500'!$A$1:$I$124"}</definedName>
    <definedName name="ABN" hidden="1">{"'PXR_6500'!$A$1:$I$124"}</definedName>
    <definedName name="ABN_1" localSheetId="10" hidden="1">{"'PXR_6500'!$A$1:$I$124"}</definedName>
    <definedName name="ABN_1" localSheetId="12" hidden="1">{"'PXR_6500'!$A$1:$I$124"}</definedName>
    <definedName name="ABN_1" localSheetId="11" hidden="1">{"'PXR_6500'!$A$1:$I$124"}</definedName>
    <definedName name="ABN_1" localSheetId="1" hidden="1">{"'PXR_6500'!$A$1:$I$124"}</definedName>
    <definedName name="ABN_1" localSheetId="3" hidden="1">{"'PXR_6500'!$A$1:$I$124"}</definedName>
    <definedName name="ABN_1" localSheetId="9" hidden="1">{"'PXR_6500'!$A$1:$I$124"}</definedName>
    <definedName name="ABN_1" localSheetId="8" hidden="1">{"'PXR_6500'!$A$1:$I$124"}</definedName>
    <definedName name="ABN_1" hidden="1">{"'PXR_6500'!$A$1:$I$124"}</definedName>
    <definedName name="ABN_1_1" localSheetId="10" hidden="1">{"'PXR_6500'!$A$1:$I$124"}</definedName>
    <definedName name="ABN_1_1" localSheetId="11" hidden="1">{"'PXR_6500'!$A$1:$I$124"}</definedName>
    <definedName name="ABN_1_1" localSheetId="1" hidden="1">{"'PXR_6500'!$A$1:$I$124"}</definedName>
    <definedName name="ABN_1_1" localSheetId="9" hidden="1">{"'PXR_6500'!$A$1:$I$124"}</definedName>
    <definedName name="ABN_1_1" localSheetId="8" hidden="1">{"'PXR_6500'!$A$1:$I$124"}</definedName>
    <definedName name="ABN_1_1" hidden="1">{"'PXR_6500'!$A$1:$I$124"}</definedName>
    <definedName name="ABN_1_2" localSheetId="10" hidden="1">{"'PXR_6500'!$A$1:$I$124"}</definedName>
    <definedName name="ABN_1_2" localSheetId="11" hidden="1">{"'PXR_6500'!$A$1:$I$124"}</definedName>
    <definedName name="ABN_1_2" localSheetId="1" hidden="1">{"'PXR_6500'!$A$1:$I$124"}</definedName>
    <definedName name="ABN_1_2" localSheetId="9" hidden="1">{"'PXR_6500'!$A$1:$I$124"}</definedName>
    <definedName name="ABN_1_2" localSheetId="8" hidden="1">{"'PXR_6500'!$A$1:$I$124"}</definedName>
    <definedName name="ABN_1_2" hidden="1">{"'PXR_6500'!$A$1:$I$124"}</definedName>
    <definedName name="ABN_2" localSheetId="10" hidden="1">{"'PXR_6500'!$A$1:$I$124"}</definedName>
    <definedName name="ABN_2" localSheetId="11" hidden="1">{"'PXR_6500'!$A$1:$I$124"}</definedName>
    <definedName name="ABN_2" localSheetId="1" hidden="1">{"'PXR_6500'!$A$1:$I$124"}</definedName>
    <definedName name="ABN_2" localSheetId="9" hidden="1">{"'PXR_6500'!$A$1:$I$124"}</definedName>
    <definedName name="ABN_2" localSheetId="8" hidden="1">{"'PXR_6500'!$A$1:$I$124"}</definedName>
    <definedName name="ABN_2" hidden="1">{"'PXR_6500'!$A$1:$I$124"}</definedName>
    <definedName name="ABN_3" localSheetId="10" hidden="1">{"'PXR_6500'!$A$1:$I$124"}</definedName>
    <definedName name="ABN_3" localSheetId="11" hidden="1">{"'PXR_6500'!$A$1:$I$124"}</definedName>
    <definedName name="ABN_3" localSheetId="1" hidden="1">{"'PXR_6500'!$A$1:$I$124"}</definedName>
    <definedName name="ABN_3" localSheetId="9" hidden="1">{"'PXR_6500'!$A$1:$I$124"}</definedName>
    <definedName name="ABN_3" localSheetId="8" hidden="1">{"'PXR_6500'!$A$1:$I$124"}</definedName>
    <definedName name="ABN_3" hidden="1">{"'PXR_6500'!$A$1:$I$124"}</definedName>
    <definedName name="Abril" localSheetId="10">#REF!</definedName>
    <definedName name="Abril" localSheetId="12">#REF!</definedName>
    <definedName name="Abril" localSheetId="11">#REF!</definedName>
    <definedName name="Abril" localSheetId="1">#REF!</definedName>
    <definedName name="Abril" localSheetId="3">#REF!</definedName>
    <definedName name="Abril" localSheetId="9">#REF!</definedName>
    <definedName name="Abril">#REF!</definedName>
    <definedName name="ABRIL98" localSheetId="10">#REF!</definedName>
    <definedName name="ABRIL98" localSheetId="12">#REF!</definedName>
    <definedName name="ABRIL98" localSheetId="11">#REF!</definedName>
    <definedName name="ABRIL98" localSheetId="1">#REF!</definedName>
    <definedName name="ABRIL98" localSheetId="3">#REF!</definedName>
    <definedName name="ABRIL98" localSheetId="9">#REF!</definedName>
    <definedName name="ABRIL98">#REF!</definedName>
    <definedName name="AbrilCol" localSheetId="10">#REF!</definedName>
    <definedName name="AbrilCol" localSheetId="12">#REF!</definedName>
    <definedName name="AbrilCol" localSheetId="11">#REF!</definedName>
    <definedName name="AbrilCol" localSheetId="1">#REF!</definedName>
    <definedName name="AbrilCol" localSheetId="3">#REF!</definedName>
    <definedName name="AbrilCol" localSheetId="9">#REF!</definedName>
    <definedName name="AbrilCol">#REF!</definedName>
    <definedName name="AC" localSheetId="10">#REF!</definedName>
    <definedName name="AC" localSheetId="12">#REF!</definedName>
    <definedName name="AC" localSheetId="11">#REF!</definedName>
    <definedName name="AC" localSheetId="1">#REF!</definedName>
    <definedName name="AC" localSheetId="3">#REF!</definedName>
    <definedName name="AC" localSheetId="9">#REF!</definedName>
    <definedName name="AC">#REF!</definedName>
    <definedName name="ACC" localSheetId="10">#REF!</definedName>
    <definedName name="ACC" localSheetId="11">#REF!</definedName>
    <definedName name="ACC" localSheetId="1">#REF!</definedName>
    <definedName name="ACC" localSheetId="9">#REF!</definedName>
    <definedName name="ACC">#REF!</definedName>
    <definedName name="ACCDEP_1995" localSheetId="10">#REF!</definedName>
    <definedName name="ACCDEP_1995" localSheetId="12">#REF!</definedName>
    <definedName name="ACCDEP_1995" localSheetId="11">#REF!</definedName>
    <definedName name="ACCDEP_1995" localSheetId="1">#REF!</definedName>
    <definedName name="ACCDEP_1995" localSheetId="9">#REF!</definedName>
    <definedName name="ACCDEP_1995">#REF!</definedName>
    <definedName name="ACCDEP_1996" localSheetId="10">#REF!</definedName>
    <definedName name="ACCDEP_1996" localSheetId="12">#REF!</definedName>
    <definedName name="ACCDEP_1996" localSheetId="11">#REF!</definedName>
    <definedName name="ACCDEP_1996" localSheetId="1">#REF!</definedName>
    <definedName name="ACCDEP_1996" localSheetId="9">#REF!</definedName>
    <definedName name="ACCDEP_1996">#REF!</definedName>
    <definedName name="ACCDEP_1997" localSheetId="10">#REF!</definedName>
    <definedName name="ACCDEP_1997" localSheetId="12">#REF!</definedName>
    <definedName name="ACCDEP_1997" localSheetId="11">#REF!</definedName>
    <definedName name="ACCDEP_1997" localSheetId="1">#REF!</definedName>
    <definedName name="ACCDEP_1997" localSheetId="9">#REF!</definedName>
    <definedName name="ACCDEP_1997">#REF!</definedName>
    <definedName name="ACCDEP_1998" localSheetId="10">#REF!</definedName>
    <definedName name="ACCDEP_1998" localSheetId="12">#REF!</definedName>
    <definedName name="ACCDEP_1998" localSheetId="11">#REF!</definedName>
    <definedName name="ACCDEP_1998" localSheetId="1">#REF!</definedName>
    <definedName name="ACCDEP_1998" localSheetId="9">#REF!</definedName>
    <definedName name="ACCDEP_1998">#REF!</definedName>
    <definedName name="ACCDEP_1999" localSheetId="10">#REF!</definedName>
    <definedName name="ACCDEP_1999" localSheetId="12">#REF!</definedName>
    <definedName name="ACCDEP_1999" localSheetId="11">#REF!</definedName>
    <definedName name="ACCDEP_1999" localSheetId="1">#REF!</definedName>
    <definedName name="ACCDEP_1999" localSheetId="9">#REF!</definedName>
    <definedName name="ACCDEP_1999">#REF!</definedName>
    <definedName name="ACCDEP_1Q00" localSheetId="10">#REF!</definedName>
    <definedName name="ACCDEP_1Q00" localSheetId="12">#REF!</definedName>
    <definedName name="ACCDEP_1Q00" localSheetId="11">#REF!</definedName>
    <definedName name="ACCDEP_1Q00" localSheetId="1">#REF!</definedName>
    <definedName name="ACCDEP_1Q00" localSheetId="9">#REF!</definedName>
    <definedName name="ACCDEP_1Q00">#REF!</definedName>
    <definedName name="ACCDEP_1Q01" localSheetId="10">#REF!</definedName>
    <definedName name="ACCDEP_1Q01" localSheetId="12">#REF!</definedName>
    <definedName name="ACCDEP_1Q01" localSheetId="11">#REF!</definedName>
    <definedName name="ACCDEP_1Q01" localSheetId="1">#REF!</definedName>
    <definedName name="ACCDEP_1Q01" localSheetId="9">#REF!</definedName>
    <definedName name="ACCDEP_1Q01">#REF!</definedName>
    <definedName name="ACCDEP_1Q02" localSheetId="10">#REF!</definedName>
    <definedName name="ACCDEP_1Q02" localSheetId="12">#REF!</definedName>
    <definedName name="ACCDEP_1Q02" localSheetId="11">#REF!</definedName>
    <definedName name="ACCDEP_1Q02" localSheetId="1">#REF!</definedName>
    <definedName name="ACCDEP_1Q02" localSheetId="9">#REF!</definedName>
    <definedName name="ACCDEP_1Q02">#REF!</definedName>
    <definedName name="ACCDEP_1Q03" localSheetId="10">#REF!</definedName>
    <definedName name="ACCDEP_1Q03" localSheetId="12">#REF!</definedName>
    <definedName name="ACCDEP_1Q03" localSheetId="11">#REF!</definedName>
    <definedName name="ACCDEP_1Q03" localSheetId="1">#REF!</definedName>
    <definedName name="ACCDEP_1Q03" localSheetId="9">#REF!</definedName>
    <definedName name="ACCDEP_1Q03">#REF!</definedName>
    <definedName name="ACCDEP_1Q04" localSheetId="10">#REF!</definedName>
    <definedName name="ACCDEP_1Q04" localSheetId="12">#REF!</definedName>
    <definedName name="ACCDEP_1Q04" localSheetId="11">#REF!</definedName>
    <definedName name="ACCDEP_1Q04" localSheetId="1">#REF!</definedName>
    <definedName name="ACCDEP_1Q04" localSheetId="9">#REF!</definedName>
    <definedName name="ACCDEP_1Q04">#REF!</definedName>
    <definedName name="ACCDEP_1Q05" localSheetId="10">#REF!</definedName>
    <definedName name="ACCDEP_1Q05" localSheetId="12">#REF!</definedName>
    <definedName name="ACCDEP_1Q05" localSheetId="11">#REF!</definedName>
    <definedName name="ACCDEP_1Q05" localSheetId="1">#REF!</definedName>
    <definedName name="ACCDEP_1Q05" localSheetId="9">#REF!</definedName>
    <definedName name="ACCDEP_1Q05">#REF!</definedName>
    <definedName name="ACCDEP_1Q06" localSheetId="10">#REF!</definedName>
    <definedName name="ACCDEP_1Q06" localSheetId="12">#REF!</definedName>
    <definedName name="ACCDEP_1Q06" localSheetId="11">#REF!</definedName>
    <definedName name="ACCDEP_1Q06" localSheetId="1">#REF!</definedName>
    <definedName name="ACCDEP_1Q06" localSheetId="9">#REF!</definedName>
    <definedName name="ACCDEP_1Q06">#REF!</definedName>
    <definedName name="ACCDEP_1Q07" localSheetId="10">#REF!</definedName>
    <definedName name="ACCDEP_1Q07" localSheetId="12">#REF!</definedName>
    <definedName name="ACCDEP_1Q07" localSheetId="11">#REF!</definedName>
    <definedName name="ACCDEP_1Q07" localSheetId="1">#REF!</definedName>
    <definedName name="ACCDEP_1Q07" localSheetId="9">#REF!</definedName>
    <definedName name="ACCDEP_1Q07">#REF!</definedName>
    <definedName name="ACCDEP_1Q08" localSheetId="10">#REF!</definedName>
    <definedName name="ACCDEP_1Q08" localSheetId="12">#REF!</definedName>
    <definedName name="ACCDEP_1Q08" localSheetId="11">#REF!</definedName>
    <definedName name="ACCDEP_1Q08" localSheetId="1">#REF!</definedName>
    <definedName name="ACCDEP_1Q08" localSheetId="9">#REF!</definedName>
    <definedName name="ACCDEP_1Q08">#REF!</definedName>
    <definedName name="ACCDEP_1Q09" localSheetId="10">#REF!</definedName>
    <definedName name="ACCDEP_1Q09" localSheetId="12">#REF!</definedName>
    <definedName name="ACCDEP_1Q09" localSheetId="11">#REF!</definedName>
    <definedName name="ACCDEP_1Q09" localSheetId="1">#REF!</definedName>
    <definedName name="ACCDEP_1Q09" localSheetId="3">#REF!</definedName>
    <definedName name="ACCDEP_1Q09" localSheetId="9">#REF!</definedName>
    <definedName name="ACCDEP_1Q09">#REF!</definedName>
    <definedName name="ACCDEP_1Q10" localSheetId="10">#REF!</definedName>
    <definedName name="ACCDEP_1Q10" localSheetId="12">#REF!</definedName>
    <definedName name="ACCDEP_1Q10" localSheetId="11">#REF!</definedName>
    <definedName name="ACCDEP_1Q10" localSheetId="1">#REF!</definedName>
    <definedName name="ACCDEP_1Q10" localSheetId="9">#REF!</definedName>
    <definedName name="ACCDEP_1Q10">#REF!</definedName>
    <definedName name="ACCDEP_1Q11" localSheetId="10">#REF!</definedName>
    <definedName name="ACCDEP_1Q11" localSheetId="12">#REF!</definedName>
    <definedName name="ACCDEP_1Q11" localSheetId="11">#REF!</definedName>
    <definedName name="ACCDEP_1Q11" localSheetId="1">#REF!</definedName>
    <definedName name="ACCDEP_1Q11" localSheetId="9">#REF!</definedName>
    <definedName name="ACCDEP_1Q11">#REF!</definedName>
    <definedName name="ACCDEP_1Q12" localSheetId="10">#REF!</definedName>
    <definedName name="ACCDEP_1Q12" localSheetId="12">#REF!</definedName>
    <definedName name="ACCDEP_1Q12" localSheetId="11">#REF!</definedName>
    <definedName name="ACCDEP_1Q12" localSheetId="1">#REF!</definedName>
    <definedName name="ACCDEP_1Q12" localSheetId="9">#REF!</definedName>
    <definedName name="ACCDEP_1Q12">#REF!</definedName>
    <definedName name="ACCDEP_1Q13" localSheetId="10">#REF!</definedName>
    <definedName name="ACCDEP_1Q13" localSheetId="12">#REF!</definedName>
    <definedName name="ACCDEP_1Q13" localSheetId="11">#REF!</definedName>
    <definedName name="ACCDEP_1Q13" localSheetId="1">#REF!</definedName>
    <definedName name="ACCDEP_1Q13" localSheetId="9">#REF!</definedName>
    <definedName name="ACCDEP_1Q13">#REF!</definedName>
    <definedName name="ACCDEP_1Q14" localSheetId="10">#REF!</definedName>
    <definedName name="ACCDEP_1Q14" localSheetId="12">#REF!</definedName>
    <definedName name="ACCDEP_1Q14" localSheetId="11">#REF!</definedName>
    <definedName name="ACCDEP_1Q14" localSheetId="1">#REF!</definedName>
    <definedName name="ACCDEP_1Q14" localSheetId="9">#REF!</definedName>
    <definedName name="ACCDEP_1Q14">#REF!</definedName>
    <definedName name="ACCDEP_1Q15" localSheetId="10">#REF!</definedName>
    <definedName name="ACCDEP_1Q15" localSheetId="12">#REF!</definedName>
    <definedName name="ACCDEP_1Q15" localSheetId="11">#REF!</definedName>
    <definedName name="ACCDEP_1Q15" localSheetId="1">#REF!</definedName>
    <definedName name="ACCDEP_1Q15" localSheetId="9">#REF!</definedName>
    <definedName name="ACCDEP_1Q15">#REF!</definedName>
    <definedName name="ACCDEP_1Q16" localSheetId="10">#REF!</definedName>
    <definedName name="ACCDEP_1Q16" localSheetId="12">#REF!</definedName>
    <definedName name="ACCDEP_1Q16" localSheetId="11">#REF!</definedName>
    <definedName name="ACCDEP_1Q16" localSheetId="1">#REF!</definedName>
    <definedName name="ACCDEP_1Q16" localSheetId="9">#REF!</definedName>
    <definedName name="ACCDEP_1Q16">#REF!</definedName>
    <definedName name="ACCDEP_1Q17" localSheetId="10">#REF!</definedName>
    <definedName name="ACCDEP_1Q17" localSheetId="12">#REF!</definedName>
    <definedName name="ACCDEP_1Q17" localSheetId="11">#REF!</definedName>
    <definedName name="ACCDEP_1Q17" localSheetId="1">#REF!</definedName>
    <definedName name="ACCDEP_1Q17" localSheetId="9">#REF!</definedName>
    <definedName name="ACCDEP_1Q17">#REF!</definedName>
    <definedName name="ACCDEP_1Q18" localSheetId="10">#REF!</definedName>
    <definedName name="ACCDEP_1Q18" localSheetId="12">#REF!</definedName>
    <definedName name="ACCDEP_1Q18" localSheetId="11">#REF!</definedName>
    <definedName name="ACCDEP_1Q18" localSheetId="1">#REF!</definedName>
    <definedName name="ACCDEP_1Q18" localSheetId="9">#REF!</definedName>
    <definedName name="ACCDEP_1Q18">#REF!</definedName>
    <definedName name="ACCDEP_1Q19" localSheetId="10">#REF!</definedName>
    <definedName name="ACCDEP_1Q19" localSheetId="12">#REF!</definedName>
    <definedName name="ACCDEP_1Q19" localSheetId="11">#REF!</definedName>
    <definedName name="ACCDEP_1Q19" localSheetId="1">#REF!</definedName>
    <definedName name="ACCDEP_1Q19" localSheetId="9">#REF!</definedName>
    <definedName name="ACCDEP_1Q19">#REF!</definedName>
    <definedName name="ACCDEP_1Q20" localSheetId="10">#REF!</definedName>
    <definedName name="ACCDEP_1Q20" localSheetId="12">#REF!</definedName>
    <definedName name="ACCDEP_1Q20" localSheetId="11">#REF!</definedName>
    <definedName name="ACCDEP_1Q20" localSheetId="1">#REF!</definedName>
    <definedName name="ACCDEP_1Q20" localSheetId="9">#REF!</definedName>
    <definedName name="ACCDEP_1Q20">#REF!</definedName>
    <definedName name="ACCDEP_2000" localSheetId="10">#REF!</definedName>
    <definedName name="ACCDEP_2000" localSheetId="12">#REF!</definedName>
    <definedName name="ACCDEP_2000" localSheetId="11">#REF!</definedName>
    <definedName name="ACCDEP_2000" localSheetId="1">#REF!</definedName>
    <definedName name="ACCDEP_2000" localSheetId="9">#REF!</definedName>
    <definedName name="ACCDEP_2000">#REF!</definedName>
    <definedName name="ACCDEP_2001" localSheetId="10">#REF!</definedName>
    <definedName name="ACCDEP_2001" localSheetId="12">#REF!</definedName>
    <definedName name="ACCDEP_2001" localSheetId="11">#REF!</definedName>
    <definedName name="ACCDEP_2001" localSheetId="1">#REF!</definedName>
    <definedName name="ACCDEP_2001" localSheetId="9">#REF!</definedName>
    <definedName name="ACCDEP_2001">#REF!</definedName>
    <definedName name="ACCDEP_2002" localSheetId="10">#REF!</definedName>
    <definedName name="ACCDEP_2002" localSheetId="12">#REF!</definedName>
    <definedName name="ACCDEP_2002" localSheetId="11">#REF!</definedName>
    <definedName name="ACCDEP_2002" localSheetId="1">#REF!</definedName>
    <definedName name="ACCDEP_2002" localSheetId="9">#REF!</definedName>
    <definedName name="ACCDEP_2002">#REF!</definedName>
    <definedName name="ACCDEP_2003" localSheetId="10">#REF!</definedName>
    <definedName name="ACCDEP_2003" localSheetId="12">#REF!</definedName>
    <definedName name="ACCDEP_2003" localSheetId="11">#REF!</definedName>
    <definedName name="ACCDEP_2003" localSheetId="1">#REF!</definedName>
    <definedName name="ACCDEP_2003" localSheetId="9">#REF!</definedName>
    <definedName name="ACCDEP_2003">#REF!</definedName>
    <definedName name="ACCDEP_2004" localSheetId="10">#REF!</definedName>
    <definedName name="ACCDEP_2004" localSheetId="12">#REF!</definedName>
    <definedName name="ACCDEP_2004" localSheetId="11">#REF!</definedName>
    <definedName name="ACCDEP_2004" localSheetId="1">#REF!</definedName>
    <definedName name="ACCDEP_2004" localSheetId="9">#REF!</definedName>
    <definedName name="ACCDEP_2004">#REF!</definedName>
    <definedName name="ACCDEP_2005" localSheetId="10">#REF!</definedName>
    <definedName name="ACCDEP_2005" localSheetId="12">#REF!</definedName>
    <definedName name="ACCDEP_2005" localSheetId="11">#REF!</definedName>
    <definedName name="ACCDEP_2005" localSheetId="1">#REF!</definedName>
    <definedName name="ACCDEP_2005" localSheetId="9">#REF!</definedName>
    <definedName name="ACCDEP_2005">#REF!</definedName>
    <definedName name="ACCDEP_2006" localSheetId="10">#REF!</definedName>
    <definedName name="ACCDEP_2006" localSheetId="12">#REF!</definedName>
    <definedName name="ACCDEP_2006" localSheetId="11">#REF!</definedName>
    <definedName name="ACCDEP_2006" localSheetId="1">#REF!</definedName>
    <definedName name="ACCDEP_2006" localSheetId="9">#REF!</definedName>
    <definedName name="ACCDEP_2006">#REF!</definedName>
    <definedName name="ACCDEP_2007" localSheetId="10">#REF!</definedName>
    <definedName name="ACCDEP_2007" localSheetId="12">#REF!</definedName>
    <definedName name="ACCDEP_2007" localSheetId="11">#REF!</definedName>
    <definedName name="ACCDEP_2007" localSheetId="1">#REF!</definedName>
    <definedName name="ACCDEP_2007" localSheetId="9">#REF!</definedName>
    <definedName name="ACCDEP_2007">#REF!</definedName>
    <definedName name="ACCDEP_2008" localSheetId="10">#REF!</definedName>
    <definedName name="ACCDEP_2008" localSheetId="12">#REF!</definedName>
    <definedName name="ACCDEP_2008" localSheetId="11">#REF!</definedName>
    <definedName name="ACCDEP_2008" localSheetId="1">#REF!</definedName>
    <definedName name="ACCDEP_2008" localSheetId="9">#REF!</definedName>
    <definedName name="ACCDEP_2008">#REF!</definedName>
    <definedName name="ACCDEP_2009" localSheetId="10">#REF!</definedName>
    <definedName name="ACCDEP_2009" localSheetId="12">#REF!</definedName>
    <definedName name="ACCDEP_2009" localSheetId="11">#REF!</definedName>
    <definedName name="ACCDEP_2009" localSheetId="1">#REF!</definedName>
    <definedName name="ACCDEP_2009" localSheetId="3">#REF!</definedName>
    <definedName name="ACCDEP_2009" localSheetId="9">#REF!</definedName>
    <definedName name="ACCDEP_2009">#REF!</definedName>
    <definedName name="ACCDEP_2010" localSheetId="10">#REF!</definedName>
    <definedName name="ACCDEP_2010" localSheetId="12">#REF!</definedName>
    <definedName name="ACCDEP_2010" localSheetId="11">#REF!</definedName>
    <definedName name="ACCDEP_2010" localSheetId="1">#REF!</definedName>
    <definedName name="ACCDEP_2010" localSheetId="9">#REF!</definedName>
    <definedName name="ACCDEP_2010">#REF!</definedName>
    <definedName name="ACCDEP_2011" localSheetId="10">#REF!</definedName>
    <definedName name="ACCDEP_2011" localSheetId="12">#REF!</definedName>
    <definedName name="ACCDEP_2011" localSheetId="11">#REF!</definedName>
    <definedName name="ACCDEP_2011" localSheetId="1">#REF!</definedName>
    <definedName name="ACCDEP_2011" localSheetId="9">#REF!</definedName>
    <definedName name="ACCDEP_2011">#REF!</definedName>
    <definedName name="ACCDEP_2012" localSheetId="10">#REF!</definedName>
    <definedName name="ACCDEP_2012" localSheetId="12">#REF!</definedName>
    <definedName name="ACCDEP_2012" localSheetId="11">#REF!</definedName>
    <definedName name="ACCDEP_2012" localSheetId="1">#REF!</definedName>
    <definedName name="ACCDEP_2012" localSheetId="9">#REF!</definedName>
    <definedName name="ACCDEP_2012">#REF!</definedName>
    <definedName name="ACCDEP_2013" localSheetId="10">#REF!</definedName>
    <definedName name="ACCDEP_2013" localSheetId="12">#REF!</definedName>
    <definedName name="ACCDEP_2013" localSheetId="11">#REF!</definedName>
    <definedName name="ACCDEP_2013" localSheetId="1">#REF!</definedName>
    <definedName name="ACCDEP_2013" localSheetId="9">#REF!</definedName>
    <definedName name="ACCDEP_2013">#REF!</definedName>
    <definedName name="ACCDEP_2014" localSheetId="10">#REF!</definedName>
    <definedName name="ACCDEP_2014" localSheetId="12">#REF!</definedName>
    <definedName name="ACCDEP_2014" localSheetId="11">#REF!</definedName>
    <definedName name="ACCDEP_2014" localSheetId="1">#REF!</definedName>
    <definedName name="ACCDEP_2014" localSheetId="9">#REF!</definedName>
    <definedName name="ACCDEP_2014">#REF!</definedName>
    <definedName name="ACCDEP_2015" localSheetId="10">#REF!</definedName>
    <definedName name="ACCDEP_2015" localSheetId="12">#REF!</definedName>
    <definedName name="ACCDEP_2015" localSheetId="11">#REF!</definedName>
    <definedName name="ACCDEP_2015" localSheetId="1">#REF!</definedName>
    <definedName name="ACCDEP_2015" localSheetId="9">#REF!</definedName>
    <definedName name="ACCDEP_2015">#REF!</definedName>
    <definedName name="ACCDEP_2016" localSheetId="10">#REF!</definedName>
    <definedName name="ACCDEP_2016" localSheetId="12">#REF!</definedName>
    <definedName name="ACCDEP_2016" localSheetId="11">#REF!</definedName>
    <definedName name="ACCDEP_2016" localSheetId="1">#REF!</definedName>
    <definedName name="ACCDEP_2016" localSheetId="9">#REF!</definedName>
    <definedName name="ACCDEP_2016">#REF!</definedName>
    <definedName name="ACCDEP_2017" localSheetId="10">#REF!</definedName>
    <definedName name="ACCDEP_2017" localSheetId="12">#REF!</definedName>
    <definedName name="ACCDEP_2017" localSheetId="11">#REF!</definedName>
    <definedName name="ACCDEP_2017" localSheetId="1">#REF!</definedName>
    <definedName name="ACCDEP_2017" localSheetId="9">#REF!</definedName>
    <definedName name="ACCDEP_2017">#REF!</definedName>
    <definedName name="ACCDEP_2018" localSheetId="10">#REF!</definedName>
    <definedName name="ACCDEP_2018" localSheetId="12">#REF!</definedName>
    <definedName name="ACCDEP_2018" localSheetId="11">#REF!</definedName>
    <definedName name="ACCDEP_2018" localSheetId="1">#REF!</definedName>
    <definedName name="ACCDEP_2018" localSheetId="9">#REF!</definedName>
    <definedName name="ACCDEP_2018">#REF!</definedName>
    <definedName name="ACCDEP_2019" localSheetId="10">#REF!</definedName>
    <definedName name="ACCDEP_2019" localSheetId="12">#REF!</definedName>
    <definedName name="ACCDEP_2019" localSheetId="11">#REF!</definedName>
    <definedName name="ACCDEP_2019" localSheetId="1">#REF!</definedName>
    <definedName name="ACCDEP_2019" localSheetId="9">#REF!</definedName>
    <definedName name="ACCDEP_2019">#REF!</definedName>
    <definedName name="ACCDEP_2020" localSheetId="10">#REF!</definedName>
    <definedName name="ACCDEP_2020" localSheetId="12">#REF!</definedName>
    <definedName name="ACCDEP_2020" localSheetId="11">#REF!</definedName>
    <definedName name="ACCDEP_2020" localSheetId="1">#REF!</definedName>
    <definedName name="ACCDEP_2020" localSheetId="9">#REF!</definedName>
    <definedName name="ACCDEP_2020">#REF!</definedName>
    <definedName name="ACCDEP_2Q00" localSheetId="10">#REF!</definedName>
    <definedName name="ACCDEP_2Q00" localSheetId="12">#REF!</definedName>
    <definedName name="ACCDEP_2Q00" localSheetId="11">#REF!</definedName>
    <definedName name="ACCDEP_2Q00" localSheetId="1">#REF!</definedName>
    <definedName name="ACCDEP_2Q00" localSheetId="9">#REF!</definedName>
    <definedName name="ACCDEP_2Q00">#REF!</definedName>
    <definedName name="ACCDEP_2Q01" localSheetId="10">#REF!</definedName>
    <definedName name="ACCDEP_2Q01" localSheetId="12">#REF!</definedName>
    <definedName name="ACCDEP_2Q01" localSheetId="11">#REF!</definedName>
    <definedName name="ACCDEP_2Q01" localSheetId="1">#REF!</definedName>
    <definedName name="ACCDEP_2Q01" localSheetId="9">#REF!</definedName>
    <definedName name="ACCDEP_2Q01">#REF!</definedName>
    <definedName name="ACCDEP_2Q02" localSheetId="10">#REF!</definedName>
    <definedName name="ACCDEP_2Q02" localSheetId="12">#REF!</definedName>
    <definedName name="ACCDEP_2Q02" localSheetId="11">#REF!</definedName>
    <definedName name="ACCDEP_2Q02" localSheetId="1">#REF!</definedName>
    <definedName name="ACCDEP_2Q02" localSheetId="9">#REF!</definedName>
    <definedName name="ACCDEP_2Q02">#REF!</definedName>
    <definedName name="ACCDEP_2Q03" localSheetId="10">#REF!</definedName>
    <definedName name="ACCDEP_2Q03" localSheetId="12">#REF!</definedName>
    <definedName name="ACCDEP_2Q03" localSheetId="11">#REF!</definedName>
    <definedName name="ACCDEP_2Q03" localSheetId="1">#REF!</definedName>
    <definedName name="ACCDEP_2Q03" localSheetId="9">#REF!</definedName>
    <definedName name="ACCDEP_2Q03">#REF!</definedName>
    <definedName name="ACCDEP_2Q04" localSheetId="10">#REF!</definedName>
    <definedName name="ACCDEP_2Q04" localSheetId="12">#REF!</definedName>
    <definedName name="ACCDEP_2Q04" localSheetId="11">#REF!</definedName>
    <definedName name="ACCDEP_2Q04" localSheetId="1">#REF!</definedName>
    <definedName name="ACCDEP_2Q04" localSheetId="9">#REF!</definedName>
    <definedName name="ACCDEP_2Q04">#REF!</definedName>
    <definedName name="ACCDEP_2Q05" localSheetId="10">#REF!</definedName>
    <definedName name="ACCDEP_2Q05" localSheetId="12">#REF!</definedName>
    <definedName name="ACCDEP_2Q05" localSheetId="11">#REF!</definedName>
    <definedName name="ACCDEP_2Q05" localSheetId="1">#REF!</definedName>
    <definedName name="ACCDEP_2Q05" localSheetId="9">#REF!</definedName>
    <definedName name="ACCDEP_2Q05">#REF!</definedName>
    <definedName name="ACCDEP_2Q06" localSheetId="10">#REF!</definedName>
    <definedName name="ACCDEP_2Q06" localSheetId="12">#REF!</definedName>
    <definedName name="ACCDEP_2Q06" localSheetId="11">#REF!</definedName>
    <definedName name="ACCDEP_2Q06" localSheetId="1">#REF!</definedName>
    <definedName name="ACCDEP_2Q06" localSheetId="9">#REF!</definedName>
    <definedName name="ACCDEP_2Q06">#REF!</definedName>
    <definedName name="ACCDEP_2Q07" localSheetId="10">#REF!</definedName>
    <definedName name="ACCDEP_2Q07" localSheetId="12">#REF!</definedName>
    <definedName name="ACCDEP_2Q07" localSheetId="11">#REF!</definedName>
    <definedName name="ACCDEP_2Q07" localSheetId="1">#REF!</definedName>
    <definedName name="ACCDEP_2Q07" localSheetId="9">#REF!</definedName>
    <definedName name="ACCDEP_2Q07">#REF!</definedName>
    <definedName name="ACCDEP_2Q08" localSheetId="10">#REF!</definedName>
    <definedName name="ACCDEP_2Q08" localSheetId="12">#REF!</definedName>
    <definedName name="ACCDEP_2Q08" localSheetId="11">#REF!</definedName>
    <definedName name="ACCDEP_2Q08" localSheetId="1">#REF!</definedName>
    <definedName name="ACCDEP_2Q08" localSheetId="9">#REF!</definedName>
    <definedName name="ACCDEP_2Q08">#REF!</definedName>
    <definedName name="ACCDEP_2Q09" localSheetId="10">#REF!</definedName>
    <definedName name="ACCDEP_2Q09" localSheetId="12">#REF!</definedName>
    <definedName name="ACCDEP_2Q09" localSheetId="11">#REF!</definedName>
    <definedName name="ACCDEP_2Q09" localSheetId="1">#REF!</definedName>
    <definedName name="ACCDEP_2Q09" localSheetId="3">#REF!</definedName>
    <definedName name="ACCDEP_2Q09" localSheetId="9">#REF!</definedName>
    <definedName name="ACCDEP_2Q09">#REF!</definedName>
    <definedName name="ACCDEP_2Q10" localSheetId="10">#REF!</definedName>
    <definedName name="ACCDEP_2Q10" localSheetId="12">#REF!</definedName>
    <definedName name="ACCDEP_2Q10" localSheetId="11">#REF!</definedName>
    <definedName name="ACCDEP_2Q10" localSheetId="1">#REF!</definedName>
    <definedName name="ACCDEP_2Q10" localSheetId="9">#REF!</definedName>
    <definedName name="ACCDEP_2Q10">#REF!</definedName>
    <definedName name="ACCDEP_2Q11" localSheetId="10">#REF!</definedName>
    <definedName name="ACCDEP_2Q11" localSheetId="12">#REF!</definedName>
    <definedName name="ACCDEP_2Q11" localSheetId="11">#REF!</definedName>
    <definedName name="ACCDEP_2Q11" localSheetId="1">#REF!</definedName>
    <definedName name="ACCDEP_2Q11" localSheetId="9">#REF!</definedName>
    <definedName name="ACCDEP_2Q11">#REF!</definedName>
    <definedName name="ACCDEP_2Q12" localSheetId="10">#REF!</definedName>
    <definedName name="ACCDEP_2Q12" localSheetId="12">#REF!</definedName>
    <definedName name="ACCDEP_2Q12" localSheetId="11">#REF!</definedName>
    <definedName name="ACCDEP_2Q12" localSheetId="1">#REF!</definedName>
    <definedName name="ACCDEP_2Q12" localSheetId="9">#REF!</definedName>
    <definedName name="ACCDEP_2Q12">#REF!</definedName>
    <definedName name="ACCDEP_2Q13" localSheetId="10">#REF!</definedName>
    <definedName name="ACCDEP_2Q13" localSheetId="12">#REF!</definedName>
    <definedName name="ACCDEP_2Q13" localSheetId="11">#REF!</definedName>
    <definedName name="ACCDEP_2Q13" localSheetId="1">#REF!</definedName>
    <definedName name="ACCDEP_2Q13" localSheetId="9">#REF!</definedName>
    <definedName name="ACCDEP_2Q13">#REF!</definedName>
    <definedName name="ACCDEP_2Q14" localSheetId="10">#REF!</definedName>
    <definedName name="ACCDEP_2Q14" localSheetId="12">#REF!</definedName>
    <definedName name="ACCDEP_2Q14" localSheetId="11">#REF!</definedName>
    <definedName name="ACCDEP_2Q14" localSheetId="1">#REF!</definedName>
    <definedName name="ACCDEP_2Q14" localSheetId="9">#REF!</definedName>
    <definedName name="ACCDEP_2Q14">#REF!</definedName>
    <definedName name="ACCDEP_2Q15" localSheetId="10">#REF!</definedName>
    <definedName name="ACCDEP_2Q15" localSheetId="12">#REF!</definedName>
    <definedName name="ACCDEP_2Q15" localSheetId="11">#REF!</definedName>
    <definedName name="ACCDEP_2Q15" localSheetId="1">#REF!</definedName>
    <definedName name="ACCDEP_2Q15" localSheetId="9">#REF!</definedName>
    <definedName name="ACCDEP_2Q15">#REF!</definedName>
    <definedName name="ACCDEP_2Q16" localSheetId="10">#REF!</definedName>
    <definedName name="ACCDEP_2Q16" localSheetId="12">#REF!</definedName>
    <definedName name="ACCDEP_2Q16" localSheetId="11">#REF!</definedName>
    <definedName name="ACCDEP_2Q16" localSheetId="1">#REF!</definedName>
    <definedName name="ACCDEP_2Q16" localSheetId="9">#REF!</definedName>
    <definedName name="ACCDEP_2Q16">#REF!</definedName>
    <definedName name="ACCDEP_2Q17" localSheetId="10">#REF!</definedName>
    <definedName name="ACCDEP_2Q17" localSheetId="12">#REF!</definedName>
    <definedName name="ACCDEP_2Q17" localSheetId="11">#REF!</definedName>
    <definedName name="ACCDEP_2Q17" localSheetId="1">#REF!</definedName>
    <definedName name="ACCDEP_2Q17" localSheetId="9">#REF!</definedName>
    <definedName name="ACCDEP_2Q17">#REF!</definedName>
    <definedName name="ACCDEP_2Q18" localSheetId="10">#REF!</definedName>
    <definedName name="ACCDEP_2Q18" localSheetId="12">#REF!</definedName>
    <definedName name="ACCDEP_2Q18" localSheetId="11">#REF!</definedName>
    <definedName name="ACCDEP_2Q18" localSheetId="1">#REF!</definedName>
    <definedName name="ACCDEP_2Q18" localSheetId="9">#REF!</definedName>
    <definedName name="ACCDEP_2Q18">#REF!</definedName>
    <definedName name="ACCDEP_2Q19" localSheetId="10">#REF!</definedName>
    <definedName name="ACCDEP_2Q19" localSheetId="12">#REF!</definedName>
    <definedName name="ACCDEP_2Q19" localSheetId="11">#REF!</definedName>
    <definedName name="ACCDEP_2Q19" localSheetId="1">#REF!</definedName>
    <definedName name="ACCDEP_2Q19" localSheetId="9">#REF!</definedName>
    <definedName name="ACCDEP_2Q19">#REF!</definedName>
    <definedName name="ACCDEP_2Q20" localSheetId="10">#REF!</definedName>
    <definedName name="ACCDEP_2Q20" localSheetId="12">#REF!</definedName>
    <definedName name="ACCDEP_2Q20" localSheetId="11">#REF!</definedName>
    <definedName name="ACCDEP_2Q20" localSheetId="1">#REF!</definedName>
    <definedName name="ACCDEP_2Q20" localSheetId="9">#REF!</definedName>
    <definedName name="ACCDEP_2Q20">#REF!</definedName>
    <definedName name="ACCDEP_3Q00" localSheetId="10">#REF!</definedName>
    <definedName name="ACCDEP_3Q00" localSheetId="12">#REF!</definedName>
    <definedName name="ACCDEP_3Q00" localSheetId="11">#REF!</definedName>
    <definedName name="ACCDEP_3Q00" localSheetId="1">#REF!</definedName>
    <definedName name="ACCDEP_3Q00" localSheetId="9">#REF!</definedName>
    <definedName name="ACCDEP_3Q00">#REF!</definedName>
    <definedName name="ACCDEP_3Q01" localSheetId="10">#REF!</definedName>
    <definedName name="ACCDEP_3Q01" localSheetId="12">#REF!</definedName>
    <definedName name="ACCDEP_3Q01" localSheetId="11">#REF!</definedName>
    <definedName name="ACCDEP_3Q01" localSheetId="1">#REF!</definedName>
    <definedName name="ACCDEP_3Q01" localSheetId="9">#REF!</definedName>
    <definedName name="ACCDEP_3Q01">#REF!</definedName>
    <definedName name="ACCDEP_3Q02" localSheetId="10">#REF!</definedName>
    <definedName name="ACCDEP_3Q02" localSheetId="12">#REF!</definedName>
    <definedName name="ACCDEP_3Q02" localSheetId="11">#REF!</definedName>
    <definedName name="ACCDEP_3Q02" localSheetId="1">#REF!</definedName>
    <definedName name="ACCDEP_3Q02" localSheetId="9">#REF!</definedName>
    <definedName name="ACCDEP_3Q02">#REF!</definedName>
    <definedName name="ACCDEP_3Q03" localSheetId="10">#REF!</definedName>
    <definedName name="ACCDEP_3Q03" localSheetId="12">#REF!</definedName>
    <definedName name="ACCDEP_3Q03" localSheetId="11">#REF!</definedName>
    <definedName name="ACCDEP_3Q03" localSheetId="1">#REF!</definedName>
    <definedName name="ACCDEP_3Q03" localSheetId="9">#REF!</definedName>
    <definedName name="ACCDEP_3Q03">#REF!</definedName>
    <definedName name="ACCDEP_3Q04" localSheetId="10">#REF!</definedName>
    <definedName name="ACCDEP_3Q04" localSheetId="12">#REF!</definedName>
    <definedName name="ACCDEP_3Q04" localSheetId="11">#REF!</definedName>
    <definedName name="ACCDEP_3Q04" localSheetId="1">#REF!</definedName>
    <definedName name="ACCDEP_3Q04" localSheetId="9">#REF!</definedName>
    <definedName name="ACCDEP_3Q04">#REF!</definedName>
    <definedName name="ACCDEP_3Q05" localSheetId="10">#REF!</definedName>
    <definedName name="ACCDEP_3Q05" localSheetId="12">#REF!</definedName>
    <definedName name="ACCDEP_3Q05" localSheetId="11">#REF!</definedName>
    <definedName name="ACCDEP_3Q05" localSheetId="1">#REF!</definedName>
    <definedName name="ACCDEP_3Q05" localSheetId="9">#REF!</definedName>
    <definedName name="ACCDEP_3Q05">#REF!</definedName>
    <definedName name="ACCDEP_3Q06" localSheetId="10">#REF!</definedName>
    <definedName name="ACCDEP_3Q06" localSheetId="12">#REF!</definedName>
    <definedName name="ACCDEP_3Q06" localSheetId="11">#REF!</definedName>
    <definedName name="ACCDEP_3Q06" localSheetId="1">#REF!</definedName>
    <definedName name="ACCDEP_3Q06" localSheetId="9">#REF!</definedName>
    <definedName name="ACCDEP_3Q06">#REF!</definedName>
    <definedName name="ACCDEP_3Q07" localSheetId="10">#REF!</definedName>
    <definedName name="ACCDEP_3Q07" localSheetId="12">#REF!</definedName>
    <definedName name="ACCDEP_3Q07" localSheetId="11">#REF!</definedName>
    <definedName name="ACCDEP_3Q07" localSheetId="1">#REF!</definedName>
    <definedName name="ACCDEP_3Q07" localSheetId="9">#REF!</definedName>
    <definedName name="ACCDEP_3Q07">#REF!</definedName>
    <definedName name="ACCDEP_3Q08" localSheetId="10">#REF!</definedName>
    <definedName name="ACCDEP_3Q08" localSheetId="12">#REF!</definedName>
    <definedName name="ACCDEP_3Q08" localSheetId="11">#REF!</definedName>
    <definedName name="ACCDEP_3Q08" localSheetId="1">#REF!</definedName>
    <definedName name="ACCDEP_3Q08" localSheetId="9">#REF!</definedName>
    <definedName name="ACCDEP_3Q08">#REF!</definedName>
    <definedName name="ACCDEP_3Q09" localSheetId="10">#REF!</definedName>
    <definedName name="ACCDEP_3Q09" localSheetId="12">#REF!</definedName>
    <definedName name="ACCDEP_3Q09" localSheetId="11">#REF!</definedName>
    <definedName name="ACCDEP_3Q09" localSheetId="1">#REF!</definedName>
    <definedName name="ACCDEP_3Q09" localSheetId="3">#REF!</definedName>
    <definedName name="ACCDEP_3Q09" localSheetId="9">#REF!</definedName>
    <definedName name="ACCDEP_3Q09">#REF!</definedName>
    <definedName name="ACCDEP_3Q10" localSheetId="10">#REF!</definedName>
    <definedName name="ACCDEP_3Q10" localSheetId="12">#REF!</definedName>
    <definedName name="ACCDEP_3Q10" localSheetId="11">#REF!</definedName>
    <definedName name="ACCDEP_3Q10" localSheetId="1">#REF!</definedName>
    <definedName name="ACCDEP_3Q10" localSheetId="9">#REF!</definedName>
    <definedName name="ACCDEP_3Q10">#REF!</definedName>
    <definedName name="ACCDEP_3Q11" localSheetId="10">#REF!</definedName>
    <definedName name="ACCDEP_3Q11" localSheetId="12">#REF!</definedName>
    <definedName name="ACCDEP_3Q11" localSheetId="11">#REF!</definedName>
    <definedName name="ACCDEP_3Q11" localSheetId="1">#REF!</definedName>
    <definedName name="ACCDEP_3Q11" localSheetId="9">#REF!</definedName>
    <definedName name="ACCDEP_3Q11">#REF!</definedName>
    <definedName name="ACCDEP_3Q12" localSheetId="10">#REF!</definedName>
    <definedName name="ACCDEP_3Q12" localSheetId="12">#REF!</definedName>
    <definedName name="ACCDEP_3Q12" localSheetId="11">#REF!</definedName>
    <definedName name="ACCDEP_3Q12" localSheetId="1">#REF!</definedName>
    <definedName name="ACCDEP_3Q12" localSheetId="9">#REF!</definedName>
    <definedName name="ACCDEP_3Q12">#REF!</definedName>
    <definedName name="ACCDEP_3Q13" localSheetId="10">#REF!</definedName>
    <definedName name="ACCDEP_3Q13" localSheetId="12">#REF!</definedName>
    <definedName name="ACCDEP_3Q13" localSheetId="11">#REF!</definedName>
    <definedName name="ACCDEP_3Q13" localSheetId="1">#REF!</definedName>
    <definedName name="ACCDEP_3Q13" localSheetId="9">#REF!</definedName>
    <definedName name="ACCDEP_3Q13">#REF!</definedName>
    <definedName name="ACCDEP_3Q14" localSheetId="10">#REF!</definedName>
    <definedName name="ACCDEP_3Q14" localSheetId="12">#REF!</definedName>
    <definedName name="ACCDEP_3Q14" localSheetId="11">#REF!</definedName>
    <definedName name="ACCDEP_3Q14" localSheetId="1">#REF!</definedName>
    <definedName name="ACCDEP_3Q14" localSheetId="9">#REF!</definedName>
    <definedName name="ACCDEP_3Q14">#REF!</definedName>
    <definedName name="ACCDEP_3Q15" localSheetId="10">#REF!</definedName>
    <definedName name="ACCDEP_3Q15" localSheetId="12">#REF!</definedName>
    <definedName name="ACCDEP_3Q15" localSheetId="11">#REF!</definedName>
    <definedName name="ACCDEP_3Q15" localSheetId="1">#REF!</definedName>
    <definedName name="ACCDEP_3Q15" localSheetId="9">#REF!</definedName>
    <definedName name="ACCDEP_3Q15">#REF!</definedName>
    <definedName name="ACCDEP_3Q16" localSheetId="10">#REF!</definedName>
    <definedName name="ACCDEP_3Q16" localSheetId="12">#REF!</definedName>
    <definedName name="ACCDEP_3Q16" localSheetId="11">#REF!</definedName>
    <definedName name="ACCDEP_3Q16" localSheetId="1">#REF!</definedName>
    <definedName name="ACCDEP_3Q16" localSheetId="9">#REF!</definedName>
    <definedName name="ACCDEP_3Q16">#REF!</definedName>
    <definedName name="ACCDEP_3Q17" localSheetId="10">#REF!</definedName>
    <definedName name="ACCDEP_3Q17" localSheetId="12">#REF!</definedName>
    <definedName name="ACCDEP_3Q17" localSheetId="11">#REF!</definedName>
    <definedName name="ACCDEP_3Q17" localSheetId="1">#REF!</definedName>
    <definedName name="ACCDEP_3Q17" localSheetId="9">#REF!</definedName>
    <definedName name="ACCDEP_3Q17">#REF!</definedName>
    <definedName name="ACCDEP_3Q18" localSheetId="10">#REF!</definedName>
    <definedName name="ACCDEP_3Q18" localSheetId="12">#REF!</definedName>
    <definedName name="ACCDEP_3Q18" localSheetId="11">#REF!</definedName>
    <definedName name="ACCDEP_3Q18" localSheetId="1">#REF!</definedName>
    <definedName name="ACCDEP_3Q18" localSheetId="9">#REF!</definedName>
    <definedName name="ACCDEP_3Q18">#REF!</definedName>
    <definedName name="ACCDEP_3Q19" localSheetId="10">#REF!</definedName>
    <definedName name="ACCDEP_3Q19" localSheetId="12">#REF!</definedName>
    <definedName name="ACCDEP_3Q19" localSheetId="11">#REF!</definedName>
    <definedName name="ACCDEP_3Q19" localSheetId="1">#REF!</definedName>
    <definedName name="ACCDEP_3Q19" localSheetId="9">#REF!</definedName>
    <definedName name="ACCDEP_3Q19">#REF!</definedName>
    <definedName name="ACCDEP_3Q20" localSheetId="10">#REF!</definedName>
    <definedName name="ACCDEP_3Q20" localSheetId="12">#REF!</definedName>
    <definedName name="ACCDEP_3Q20" localSheetId="11">#REF!</definedName>
    <definedName name="ACCDEP_3Q20" localSheetId="1">#REF!</definedName>
    <definedName name="ACCDEP_3Q20" localSheetId="9">#REF!</definedName>
    <definedName name="ACCDEP_3Q20">#REF!</definedName>
    <definedName name="ACCDEP_4Q00" localSheetId="10">#REF!</definedName>
    <definedName name="ACCDEP_4Q00" localSheetId="12">#REF!</definedName>
    <definedName name="ACCDEP_4Q00" localSheetId="11">#REF!</definedName>
    <definedName name="ACCDEP_4Q00" localSheetId="1">#REF!</definedName>
    <definedName name="ACCDEP_4Q00" localSheetId="9">#REF!</definedName>
    <definedName name="ACCDEP_4Q00">#REF!</definedName>
    <definedName name="ACCDEP_4Q01" localSheetId="10">#REF!</definedName>
    <definedName name="ACCDEP_4Q01" localSheetId="12">#REF!</definedName>
    <definedName name="ACCDEP_4Q01" localSheetId="11">#REF!</definedName>
    <definedName name="ACCDEP_4Q01" localSheetId="1">#REF!</definedName>
    <definedName name="ACCDEP_4Q01" localSheetId="9">#REF!</definedName>
    <definedName name="ACCDEP_4Q01">#REF!</definedName>
    <definedName name="ACCDEP_4Q02" localSheetId="10">#REF!</definedName>
    <definedName name="ACCDEP_4Q02" localSheetId="12">#REF!</definedName>
    <definedName name="ACCDEP_4Q02" localSheetId="11">#REF!</definedName>
    <definedName name="ACCDEP_4Q02" localSheetId="1">#REF!</definedName>
    <definedName name="ACCDEP_4Q02" localSheetId="9">#REF!</definedName>
    <definedName name="ACCDEP_4Q02">#REF!</definedName>
    <definedName name="ACCDEP_4Q03" localSheetId="10">#REF!</definedName>
    <definedName name="ACCDEP_4Q03" localSheetId="12">#REF!</definedName>
    <definedName name="ACCDEP_4Q03" localSheetId="11">#REF!</definedName>
    <definedName name="ACCDEP_4Q03" localSheetId="1">#REF!</definedName>
    <definedName name="ACCDEP_4Q03" localSheetId="9">#REF!</definedName>
    <definedName name="ACCDEP_4Q03">#REF!</definedName>
    <definedName name="ACCDEP_4Q04" localSheetId="10">#REF!</definedName>
    <definedName name="ACCDEP_4Q04" localSheetId="12">#REF!</definedName>
    <definedName name="ACCDEP_4Q04" localSheetId="11">#REF!</definedName>
    <definedName name="ACCDEP_4Q04" localSheetId="1">#REF!</definedName>
    <definedName name="ACCDEP_4Q04" localSheetId="9">#REF!</definedName>
    <definedName name="ACCDEP_4Q04">#REF!</definedName>
    <definedName name="ACCDEP_4Q05" localSheetId="10">#REF!</definedName>
    <definedName name="ACCDEP_4Q05" localSheetId="12">#REF!</definedName>
    <definedName name="ACCDEP_4Q05" localSheetId="11">#REF!</definedName>
    <definedName name="ACCDEP_4Q05" localSheetId="1">#REF!</definedName>
    <definedName name="ACCDEP_4Q05" localSheetId="9">#REF!</definedName>
    <definedName name="ACCDEP_4Q05">#REF!</definedName>
    <definedName name="ACCDEP_4Q06" localSheetId="10">#REF!</definedName>
    <definedName name="ACCDEP_4Q06" localSheetId="12">#REF!</definedName>
    <definedName name="ACCDEP_4Q06" localSheetId="11">#REF!</definedName>
    <definedName name="ACCDEP_4Q06" localSheetId="1">#REF!</definedName>
    <definedName name="ACCDEP_4Q06" localSheetId="9">#REF!</definedName>
    <definedName name="ACCDEP_4Q06">#REF!</definedName>
    <definedName name="ACCDEP_4Q07" localSheetId="10">#REF!</definedName>
    <definedName name="ACCDEP_4Q07" localSheetId="12">#REF!</definedName>
    <definedName name="ACCDEP_4Q07" localSheetId="11">#REF!</definedName>
    <definedName name="ACCDEP_4Q07" localSheetId="1">#REF!</definedName>
    <definedName name="ACCDEP_4Q07" localSheetId="9">#REF!</definedName>
    <definedName name="ACCDEP_4Q07">#REF!</definedName>
    <definedName name="ACCDEP_4Q08" localSheetId="10">#REF!</definedName>
    <definedName name="ACCDEP_4Q08" localSheetId="12">#REF!</definedName>
    <definedName name="ACCDEP_4Q08" localSheetId="11">#REF!</definedName>
    <definedName name="ACCDEP_4Q08" localSheetId="1">#REF!</definedName>
    <definedName name="ACCDEP_4Q08" localSheetId="9">#REF!</definedName>
    <definedName name="ACCDEP_4Q08">#REF!</definedName>
    <definedName name="ACCDEP_4Q09" localSheetId="10">#REF!</definedName>
    <definedName name="ACCDEP_4Q09" localSheetId="12">#REF!</definedName>
    <definedName name="ACCDEP_4Q09" localSheetId="11">#REF!</definedName>
    <definedName name="ACCDEP_4Q09" localSheetId="1">#REF!</definedName>
    <definedName name="ACCDEP_4Q09" localSheetId="3">#REF!</definedName>
    <definedName name="ACCDEP_4Q09" localSheetId="9">#REF!</definedName>
    <definedName name="ACCDEP_4Q09">#REF!</definedName>
    <definedName name="ACCDEP_4Q10" localSheetId="10">#REF!</definedName>
    <definedName name="ACCDEP_4Q10" localSheetId="12">#REF!</definedName>
    <definedName name="ACCDEP_4Q10" localSheetId="11">#REF!</definedName>
    <definedName name="ACCDEP_4Q10" localSheetId="1">#REF!</definedName>
    <definedName name="ACCDEP_4Q10" localSheetId="9">#REF!</definedName>
    <definedName name="ACCDEP_4Q10">#REF!</definedName>
    <definedName name="ACCDEP_4Q11" localSheetId="10">#REF!</definedName>
    <definedName name="ACCDEP_4Q11" localSheetId="12">#REF!</definedName>
    <definedName name="ACCDEP_4Q11" localSheetId="11">#REF!</definedName>
    <definedName name="ACCDEP_4Q11" localSheetId="1">#REF!</definedName>
    <definedName name="ACCDEP_4Q11" localSheetId="9">#REF!</definedName>
    <definedName name="ACCDEP_4Q11">#REF!</definedName>
    <definedName name="ACCDEP_4Q12" localSheetId="10">#REF!</definedName>
    <definedName name="ACCDEP_4Q12" localSheetId="12">#REF!</definedName>
    <definedName name="ACCDEP_4Q12" localSheetId="11">#REF!</definedName>
    <definedName name="ACCDEP_4Q12" localSheetId="1">#REF!</definedName>
    <definedName name="ACCDEP_4Q12" localSheetId="9">#REF!</definedName>
    <definedName name="ACCDEP_4Q12">#REF!</definedName>
    <definedName name="ACCDEP_4Q13" localSheetId="10">#REF!</definedName>
    <definedName name="ACCDEP_4Q13" localSheetId="12">#REF!</definedName>
    <definedName name="ACCDEP_4Q13" localSheetId="11">#REF!</definedName>
    <definedName name="ACCDEP_4Q13" localSheetId="1">#REF!</definedName>
    <definedName name="ACCDEP_4Q13" localSheetId="9">#REF!</definedName>
    <definedName name="ACCDEP_4Q13">#REF!</definedName>
    <definedName name="ACCDEP_4Q14" localSheetId="10">#REF!</definedName>
    <definedName name="ACCDEP_4Q14" localSheetId="12">#REF!</definedName>
    <definedName name="ACCDEP_4Q14" localSheetId="11">#REF!</definedName>
    <definedName name="ACCDEP_4Q14" localSheetId="1">#REF!</definedName>
    <definedName name="ACCDEP_4Q14" localSheetId="9">#REF!</definedName>
    <definedName name="ACCDEP_4Q14">#REF!</definedName>
    <definedName name="ACCDEP_4Q15" localSheetId="10">#REF!</definedName>
    <definedName name="ACCDEP_4Q15" localSheetId="12">#REF!</definedName>
    <definedName name="ACCDEP_4Q15" localSheetId="11">#REF!</definedName>
    <definedName name="ACCDEP_4Q15" localSheetId="1">#REF!</definedName>
    <definedName name="ACCDEP_4Q15" localSheetId="9">#REF!</definedName>
    <definedName name="ACCDEP_4Q15">#REF!</definedName>
    <definedName name="ACCDEP_4Q16" localSheetId="10">#REF!</definedName>
    <definedName name="ACCDEP_4Q16" localSheetId="12">#REF!</definedName>
    <definedName name="ACCDEP_4Q16" localSheetId="11">#REF!</definedName>
    <definedName name="ACCDEP_4Q16" localSheetId="1">#REF!</definedName>
    <definedName name="ACCDEP_4Q16" localSheetId="9">#REF!</definedName>
    <definedName name="ACCDEP_4Q16">#REF!</definedName>
    <definedName name="ACCDEP_4Q17" localSheetId="10">#REF!</definedName>
    <definedName name="ACCDEP_4Q17" localSheetId="12">#REF!</definedName>
    <definedName name="ACCDEP_4Q17" localSheetId="11">#REF!</definedName>
    <definedName name="ACCDEP_4Q17" localSheetId="1">#REF!</definedName>
    <definedName name="ACCDEP_4Q17" localSheetId="9">#REF!</definedName>
    <definedName name="ACCDEP_4Q17">#REF!</definedName>
    <definedName name="ACCDEP_4Q18" localSheetId="10">#REF!</definedName>
    <definedName name="ACCDEP_4Q18" localSheetId="12">#REF!</definedName>
    <definedName name="ACCDEP_4Q18" localSheetId="11">#REF!</definedName>
    <definedName name="ACCDEP_4Q18" localSheetId="1">#REF!</definedName>
    <definedName name="ACCDEP_4Q18" localSheetId="9">#REF!</definedName>
    <definedName name="ACCDEP_4Q18">#REF!</definedName>
    <definedName name="ACCDEP_4Q19" localSheetId="10">#REF!</definedName>
    <definedName name="ACCDEP_4Q19" localSheetId="12">#REF!</definedName>
    <definedName name="ACCDEP_4Q19" localSheetId="11">#REF!</definedName>
    <definedName name="ACCDEP_4Q19" localSheetId="1">#REF!</definedName>
    <definedName name="ACCDEP_4Q19" localSheetId="9">#REF!</definedName>
    <definedName name="ACCDEP_4Q19">#REF!</definedName>
    <definedName name="ACCDEP_4Q20" localSheetId="10">#REF!</definedName>
    <definedName name="ACCDEP_4Q20" localSheetId="12">#REF!</definedName>
    <definedName name="ACCDEP_4Q20" localSheetId="11">#REF!</definedName>
    <definedName name="ACCDEP_4Q20" localSheetId="1">#REF!</definedName>
    <definedName name="ACCDEP_4Q20" localSheetId="9">#REF!</definedName>
    <definedName name="ACCDEP_4Q20">#REF!</definedName>
    <definedName name="AccessDatabase" localSheetId="8" hidden="1">"C:\FAME\famework\elyval.mdb"</definedName>
    <definedName name="AccessDatabase" hidden="1">"C:\edu\nprod\CONSAPR.mdb"</definedName>
    <definedName name="ACCIONES">#REF!</definedName>
    <definedName name="Account_Balance" localSheetId="10">#REF!</definedName>
    <definedName name="Account_Balance" localSheetId="12">#REF!</definedName>
    <definedName name="Account_Balance" localSheetId="11">#REF!</definedName>
    <definedName name="Account_Balance" localSheetId="1">#REF!</definedName>
    <definedName name="Account_Balance" localSheetId="9">#REF!</definedName>
    <definedName name="Account_Balance" localSheetId="8">#REF!</definedName>
    <definedName name="Account_Balance">#REF!</definedName>
    <definedName name="Accounts_Receivable" localSheetId="10">#REF!</definedName>
    <definedName name="Accounts_Receivable" localSheetId="12">#REF!</definedName>
    <definedName name="Accounts_Receivable" localSheetId="11">#REF!</definedName>
    <definedName name="Accounts_Receivable" localSheetId="1">#REF!</definedName>
    <definedName name="Accounts_Receivable" localSheetId="9">#REF!</definedName>
    <definedName name="Accounts_Receivable" localSheetId="8">#REF!</definedName>
    <definedName name="Accounts_Receivable">#REF!</definedName>
    <definedName name="ACCREC_1995" localSheetId="10">#REF!</definedName>
    <definedName name="ACCREC_1995" localSheetId="12">#REF!</definedName>
    <definedName name="ACCREC_1995" localSheetId="11">#REF!</definedName>
    <definedName name="ACCREC_1995" localSheetId="1">#REF!</definedName>
    <definedName name="ACCREC_1995" localSheetId="9">#REF!</definedName>
    <definedName name="ACCREC_1995" localSheetId="8">#REF!</definedName>
    <definedName name="ACCREC_1995">#REF!</definedName>
    <definedName name="ACCREC_1996" localSheetId="10">#REF!</definedName>
    <definedName name="ACCREC_1996" localSheetId="12">#REF!</definedName>
    <definedName name="ACCREC_1996" localSheetId="11">#REF!</definedName>
    <definedName name="ACCREC_1996" localSheetId="1">#REF!</definedName>
    <definedName name="ACCREC_1996" localSheetId="9">#REF!</definedName>
    <definedName name="ACCREC_1996">#REF!</definedName>
    <definedName name="ACCREC_1997" localSheetId="10">#REF!</definedName>
    <definedName name="ACCREC_1997" localSheetId="12">#REF!</definedName>
    <definedName name="ACCREC_1997" localSheetId="11">#REF!</definedName>
    <definedName name="ACCREC_1997" localSheetId="1">#REF!</definedName>
    <definedName name="ACCREC_1997" localSheetId="9">#REF!</definedName>
    <definedName name="ACCREC_1997">#REF!</definedName>
    <definedName name="ACCREC_1998" localSheetId="10">#REF!</definedName>
    <definedName name="ACCREC_1998" localSheetId="12">#REF!</definedName>
    <definedName name="ACCREC_1998" localSheetId="11">#REF!</definedName>
    <definedName name="ACCREC_1998" localSheetId="1">#REF!</definedName>
    <definedName name="ACCREC_1998" localSheetId="9">#REF!</definedName>
    <definedName name="ACCREC_1998">#REF!</definedName>
    <definedName name="ACCREC_1999" localSheetId="10">#REF!</definedName>
    <definedName name="ACCREC_1999" localSheetId="12">#REF!</definedName>
    <definedName name="ACCREC_1999" localSheetId="11">#REF!</definedName>
    <definedName name="ACCREC_1999" localSheetId="1">#REF!</definedName>
    <definedName name="ACCREC_1999" localSheetId="9">#REF!</definedName>
    <definedName name="ACCREC_1999">#REF!</definedName>
    <definedName name="ACCREC_1Q00" localSheetId="10">#REF!</definedName>
    <definedName name="ACCREC_1Q00" localSheetId="12">#REF!</definedName>
    <definedName name="ACCREC_1Q00" localSheetId="11">#REF!</definedName>
    <definedName name="ACCREC_1Q00" localSheetId="1">#REF!</definedName>
    <definedName name="ACCREC_1Q00" localSheetId="9">#REF!</definedName>
    <definedName name="ACCREC_1Q00">#REF!</definedName>
    <definedName name="ACCREC_1Q01" localSheetId="10">#REF!</definedName>
    <definedName name="ACCREC_1Q01" localSheetId="12">#REF!</definedName>
    <definedName name="ACCREC_1Q01" localSheetId="11">#REF!</definedName>
    <definedName name="ACCREC_1Q01" localSheetId="1">#REF!</definedName>
    <definedName name="ACCREC_1Q01" localSheetId="9">#REF!</definedName>
    <definedName name="ACCREC_1Q01">#REF!</definedName>
    <definedName name="ACCREC_1Q02" localSheetId="10">#REF!</definedName>
    <definedName name="ACCREC_1Q02" localSheetId="12">#REF!</definedName>
    <definedName name="ACCREC_1Q02" localSheetId="11">#REF!</definedName>
    <definedName name="ACCREC_1Q02" localSheetId="1">#REF!</definedName>
    <definedName name="ACCREC_1Q02" localSheetId="9">#REF!</definedName>
    <definedName name="ACCREC_1Q02">#REF!</definedName>
    <definedName name="ACCREC_1Q03" localSheetId="10">#REF!</definedName>
    <definedName name="ACCREC_1Q03" localSheetId="12">#REF!</definedName>
    <definedName name="ACCREC_1Q03" localSheetId="11">#REF!</definedName>
    <definedName name="ACCREC_1Q03" localSheetId="1">#REF!</definedName>
    <definedName name="ACCREC_1Q03" localSheetId="9">#REF!</definedName>
    <definedName name="ACCREC_1Q03">#REF!</definedName>
    <definedName name="ACCREC_1Q04" localSheetId="10">#REF!</definedName>
    <definedName name="ACCREC_1Q04" localSheetId="12">#REF!</definedName>
    <definedName name="ACCREC_1Q04" localSheetId="11">#REF!</definedName>
    <definedName name="ACCREC_1Q04" localSheetId="1">#REF!</definedName>
    <definedName name="ACCREC_1Q04" localSheetId="9">#REF!</definedName>
    <definedName name="ACCREC_1Q04">#REF!</definedName>
    <definedName name="ACCREC_1Q05" localSheetId="10">#REF!</definedName>
    <definedName name="ACCREC_1Q05" localSheetId="12">#REF!</definedName>
    <definedName name="ACCREC_1Q05" localSheetId="11">#REF!</definedName>
    <definedName name="ACCREC_1Q05" localSheetId="1">#REF!</definedName>
    <definedName name="ACCREC_1Q05" localSheetId="9">#REF!</definedName>
    <definedName name="ACCREC_1Q05">#REF!</definedName>
    <definedName name="ACCREC_1Q06" localSheetId="10">#REF!</definedName>
    <definedName name="ACCREC_1Q06" localSheetId="12">#REF!</definedName>
    <definedName name="ACCREC_1Q06" localSheetId="11">#REF!</definedName>
    <definedName name="ACCREC_1Q06" localSheetId="1">#REF!</definedName>
    <definedName name="ACCREC_1Q06" localSheetId="9">#REF!</definedName>
    <definedName name="ACCREC_1Q06">#REF!</definedName>
    <definedName name="ACCREC_1Q07" localSheetId="10">#REF!</definedName>
    <definedName name="ACCREC_1Q07" localSheetId="12">#REF!</definedName>
    <definedName name="ACCREC_1Q07" localSheetId="11">#REF!</definedName>
    <definedName name="ACCREC_1Q07" localSheetId="1">#REF!</definedName>
    <definedName name="ACCREC_1Q07" localSheetId="9">#REF!</definedName>
    <definedName name="ACCREC_1Q07">#REF!</definedName>
    <definedName name="ACCREC_1Q08" localSheetId="10">#REF!</definedName>
    <definedName name="ACCREC_1Q08" localSheetId="12">#REF!</definedName>
    <definedName name="ACCREC_1Q08" localSheetId="11">#REF!</definedName>
    <definedName name="ACCREC_1Q08" localSheetId="1">#REF!</definedName>
    <definedName name="ACCREC_1Q08" localSheetId="9">#REF!</definedName>
    <definedName name="ACCREC_1Q08">#REF!</definedName>
    <definedName name="ACCREC_1Q09" localSheetId="10">#REF!</definedName>
    <definedName name="ACCREC_1Q09" localSheetId="12">#REF!</definedName>
    <definedName name="ACCREC_1Q09" localSheetId="11">#REF!</definedName>
    <definedName name="ACCREC_1Q09" localSheetId="1">#REF!</definedName>
    <definedName name="ACCREC_1Q09" localSheetId="3">#REF!</definedName>
    <definedName name="ACCREC_1Q09" localSheetId="9">#REF!</definedName>
    <definedName name="ACCREC_1Q09">#REF!</definedName>
    <definedName name="ACCREC_1Q10" localSheetId="10">#REF!</definedName>
    <definedName name="ACCREC_1Q10" localSheetId="12">#REF!</definedName>
    <definedName name="ACCREC_1Q10" localSheetId="11">#REF!</definedName>
    <definedName name="ACCREC_1Q10" localSheetId="1">#REF!</definedName>
    <definedName name="ACCREC_1Q10" localSheetId="9">#REF!</definedName>
    <definedName name="ACCREC_1Q10">#REF!</definedName>
    <definedName name="ACCREC_1Q11" localSheetId="10">#REF!</definedName>
    <definedName name="ACCREC_1Q11" localSheetId="12">#REF!</definedName>
    <definedName name="ACCREC_1Q11" localSheetId="11">#REF!</definedName>
    <definedName name="ACCREC_1Q11" localSheetId="1">#REF!</definedName>
    <definedName name="ACCREC_1Q11" localSheetId="9">#REF!</definedName>
    <definedName name="ACCREC_1Q11">#REF!</definedName>
    <definedName name="ACCREC_1Q12" localSheetId="10">#REF!</definedName>
    <definedName name="ACCREC_1Q12" localSheetId="12">#REF!</definedName>
    <definedName name="ACCREC_1Q12" localSheetId="11">#REF!</definedName>
    <definedName name="ACCREC_1Q12" localSheetId="1">#REF!</definedName>
    <definedName name="ACCREC_1Q12" localSheetId="9">#REF!</definedName>
    <definedName name="ACCREC_1Q12">#REF!</definedName>
    <definedName name="ACCREC_1Q13" localSheetId="10">#REF!</definedName>
    <definedName name="ACCREC_1Q13" localSheetId="12">#REF!</definedName>
    <definedName name="ACCREC_1Q13" localSheetId="11">#REF!</definedName>
    <definedName name="ACCREC_1Q13" localSheetId="1">#REF!</definedName>
    <definedName name="ACCREC_1Q13" localSheetId="9">#REF!</definedName>
    <definedName name="ACCREC_1Q13">#REF!</definedName>
    <definedName name="ACCREC_1Q14" localSheetId="10">#REF!</definedName>
    <definedName name="ACCREC_1Q14" localSheetId="12">#REF!</definedName>
    <definedName name="ACCREC_1Q14" localSheetId="11">#REF!</definedName>
    <definedName name="ACCREC_1Q14" localSheetId="1">#REF!</definedName>
    <definedName name="ACCREC_1Q14" localSheetId="9">#REF!</definedName>
    <definedName name="ACCREC_1Q14">#REF!</definedName>
    <definedName name="ACCREC_1Q15" localSheetId="10">#REF!</definedName>
    <definedName name="ACCREC_1Q15" localSheetId="12">#REF!</definedName>
    <definedName name="ACCREC_1Q15" localSheetId="11">#REF!</definedName>
    <definedName name="ACCREC_1Q15" localSheetId="1">#REF!</definedName>
    <definedName name="ACCREC_1Q15" localSheetId="9">#REF!</definedName>
    <definedName name="ACCREC_1Q15">#REF!</definedName>
    <definedName name="ACCREC_1Q16" localSheetId="10">#REF!</definedName>
    <definedName name="ACCREC_1Q16" localSheetId="12">#REF!</definedName>
    <definedName name="ACCREC_1Q16" localSheetId="11">#REF!</definedName>
    <definedName name="ACCREC_1Q16" localSheetId="1">#REF!</definedName>
    <definedName name="ACCREC_1Q16" localSheetId="9">#REF!</definedName>
    <definedName name="ACCREC_1Q16">#REF!</definedName>
    <definedName name="ACCREC_1Q17" localSheetId="10">#REF!</definedName>
    <definedName name="ACCREC_1Q17" localSheetId="12">#REF!</definedName>
    <definedName name="ACCREC_1Q17" localSheetId="11">#REF!</definedName>
    <definedName name="ACCREC_1Q17" localSheetId="1">#REF!</definedName>
    <definedName name="ACCREC_1Q17" localSheetId="9">#REF!</definedName>
    <definedName name="ACCREC_1Q17">#REF!</definedName>
    <definedName name="ACCREC_1Q18" localSheetId="10">#REF!</definedName>
    <definedName name="ACCREC_1Q18" localSheetId="12">#REF!</definedName>
    <definedName name="ACCREC_1Q18" localSheetId="11">#REF!</definedName>
    <definedName name="ACCREC_1Q18" localSheetId="1">#REF!</definedName>
    <definedName name="ACCREC_1Q18" localSheetId="9">#REF!</definedName>
    <definedName name="ACCREC_1Q18">#REF!</definedName>
    <definedName name="ACCREC_1Q19" localSheetId="10">#REF!</definedName>
    <definedName name="ACCREC_1Q19" localSheetId="12">#REF!</definedName>
    <definedName name="ACCREC_1Q19" localSheetId="11">#REF!</definedName>
    <definedName name="ACCREC_1Q19" localSheetId="1">#REF!</definedName>
    <definedName name="ACCREC_1Q19" localSheetId="9">#REF!</definedName>
    <definedName name="ACCREC_1Q19">#REF!</definedName>
    <definedName name="ACCREC_1Q20" localSheetId="10">#REF!</definedName>
    <definedName name="ACCREC_1Q20" localSheetId="12">#REF!</definedName>
    <definedName name="ACCREC_1Q20" localSheetId="11">#REF!</definedName>
    <definedName name="ACCREC_1Q20" localSheetId="1">#REF!</definedName>
    <definedName name="ACCREC_1Q20" localSheetId="9">#REF!</definedName>
    <definedName name="ACCREC_1Q20">#REF!</definedName>
    <definedName name="ACCREC_2000" localSheetId="10">#REF!</definedName>
    <definedName name="ACCREC_2000" localSheetId="12">#REF!</definedName>
    <definedName name="ACCREC_2000" localSheetId="11">#REF!</definedName>
    <definedName name="ACCREC_2000" localSheetId="1">#REF!</definedName>
    <definedName name="ACCREC_2000" localSheetId="9">#REF!</definedName>
    <definedName name="ACCREC_2000">#REF!</definedName>
    <definedName name="ACCREC_2001" localSheetId="10">#REF!</definedName>
    <definedName name="ACCREC_2001" localSheetId="12">#REF!</definedName>
    <definedName name="ACCREC_2001" localSheetId="11">#REF!</definedName>
    <definedName name="ACCREC_2001" localSheetId="1">#REF!</definedName>
    <definedName name="ACCREC_2001" localSheetId="9">#REF!</definedName>
    <definedName name="ACCREC_2001">#REF!</definedName>
    <definedName name="ACCREC_2002" localSheetId="10">#REF!</definedName>
    <definedName name="ACCREC_2002" localSheetId="12">#REF!</definedName>
    <definedName name="ACCREC_2002" localSheetId="11">#REF!</definedName>
    <definedName name="ACCREC_2002" localSheetId="1">#REF!</definedName>
    <definedName name="ACCREC_2002" localSheetId="9">#REF!</definedName>
    <definedName name="ACCREC_2002">#REF!</definedName>
    <definedName name="ACCREC_2003" localSheetId="10">#REF!</definedName>
    <definedName name="ACCREC_2003" localSheetId="12">#REF!</definedName>
    <definedName name="ACCREC_2003" localSheetId="11">#REF!</definedName>
    <definedName name="ACCREC_2003" localSheetId="1">#REF!</definedName>
    <definedName name="ACCREC_2003" localSheetId="9">#REF!</definedName>
    <definedName name="ACCREC_2003">#REF!</definedName>
    <definedName name="ACCREC_2004" localSheetId="10">#REF!</definedName>
    <definedName name="ACCREC_2004" localSheetId="12">#REF!</definedName>
    <definedName name="ACCREC_2004" localSheetId="11">#REF!</definedName>
    <definedName name="ACCREC_2004" localSheetId="1">#REF!</definedName>
    <definedName name="ACCREC_2004" localSheetId="9">#REF!</definedName>
    <definedName name="ACCREC_2004">#REF!</definedName>
    <definedName name="ACCREC_2005" localSheetId="10">#REF!</definedName>
    <definedName name="ACCREC_2005" localSheetId="12">#REF!</definedName>
    <definedName name="ACCREC_2005" localSheetId="11">#REF!</definedName>
    <definedName name="ACCREC_2005" localSheetId="1">#REF!</definedName>
    <definedName name="ACCREC_2005" localSheetId="9">#REF!</definedName>
    <definedName name="ACCREC_2005">#REF!</definedName>
    <definedName name="ACCREC_2006" localSheetId="10">#REF!</definedName>
    <definedName name="ACCREC_2006" localSheetId="12">#REF!</definedName>
    <definedName name="ACCREC_2006" localSheetId="11">#REF!</definedName>
    <definedName name="ACCREC_2006" localSheetId="1">#REF!</definedName>
    <definedName name="ACCREC_2006" localSheetId="9">#REF!</definedName>
    <definedName name="ACCREC_2006">#REF!</definedName>
    <definedName name="ACCREC_2007" localSheetId="10">#REF!</definedName>
    <definedName name="ACCREC_2007" localSheetId="12">#REF!</definedName>
    <definedName name="ACCREC_2007" localSheetId="11">#REF!</definedName>
    <definedName name="ACCREC_2007" localSheetId="1">#REF!</definedName>
    <definedName name="ACCREC_2007" localSheetId="9">#REF!</definedName>
    <definedName name="ACCREC_2007">#REF!</definedName>
    <definedName name="ACCREC_2008" localSheetId="10">#REF!</definedName>
    <definedName name="ACCREC_2008" localSheetId="12">#REF!</definedName>
    <definedName name="ACCREC_2008" localSheetId="11">#REF!</definedName>
    <definedName name="ACCREC_2008" localSheetId="1">#REF!</definedName>
    <definedName name="ACCREC_2008" localSheetId="9">#REF!</definedName>
    <definedName name="ACCREC_2008">#REF!</definedName>
    <definedName name="ACCREC_2009" localSheetId="10">#REF!</definedName>
    <definedName name="ACCREC_2009" localSheetId="12">#REF!</definedName>
    <definedName name="ACCREC_2009" localSheetId="11">#REF!</definedName>
    <definedName name="ACCREC_2009" localSheetId="1">#REF!</definedName>
    <definedName name="ACCREC_2009" localSheetId="3">#REF!</definedName>
    <definedName name="ACCREC_2009" localSheetId="9">#REF!</definedName>
    <definedName name="ACCREC_2009">#REF!</definedName>
    <definedName name="ACCREC_2010" localSheetId="10">#REF!</definedName>
    <definedName name="ACCREC_2010" localSheetId="12">#REF!</definedName>
    <definedName name="ACCREC_2010" localSheetId="11">#REF!</definedName>
    <definedName name="ACCREC_2010" localSheetId="1">#REF!</definedName>
    <definedName name="ACCREC_2010" localSheetId="9">#REF!</definedName>
    <definedName name="ACCREC_2010">#REF!</definedName>
    <definedName name="ACCREC_2011" localSheetId="10">#REF!</definedName>
    <definedName name="ACCREC_2011" localSheetId="12">#REF!</definedName>
    <definedName name="ACCREC_2011" localSheetId="11">#REF!</definedName>
    <definedName name="ACCREC_2011" localSheetId="1">#REF!</definedName>
    <definedName name="ACCREC_2011" localSheetId="9">#REF!</definedName>
    <definedName name="ACCREC_2011">#REF!</definedName>
    <definedName name="ACCREC_2012" localSheetId="10">#REF!</definedName>
    <definedName name="ACCREC_2012" localSheetId="12">#REF!</definedName>
    <definedName name="ACCREC_2012" localSheetId="11">#REF!</definedName>
    <definedName name="ACCREC_2012" localSheetId="1">#REF!</definedName>
    <definedName name="ACCREC_2012" localSheetId="9">#REF!</definedName>
    <definedName name="ACCREC_2012">#REF!</definedName>
    <definedName name="ACCREC_2013" localSheetId="10">#REF!</definedName>
    <definedName name="ACCREC_2013" localSheetId="12">#REF!</definedName>
    <definedName name="ACCREC_2013" localSheetId="11">#REF!</definedName>
    <definedName name="ACCREC_2013" localSheetId="1">#REF!</definedName>
    <definedName name="ACCREC_2013" localSheetId="9">#REF!</definedName>
    <definedName name="ACCREC_2013">#REF!</definedName>
    <definedName name="ACCREC_2014" localSheetId="10">#REF!</definedName>
    <definedName name="ACCREC_2014" localSheetId="12">#REF!</definedName>
    <definedName name="ACCREC_2014" localSheetId="11">#REF!</definedName>
    <definedName name="ACCREC_2014" localSheetId="1">#REF!</definedName>
    <definedName name="ACCREC_2014" localSheetId="9">#REF!</definedName>
    <definedName name="ACCREC_2014">#REF!</definedName>
    <definedName name="ACCREC_2015" localSheetId="10">#REF!</definedName>
    <definedName name="ACCREC_2015" localSheetId="12">#REF!</definedName>
    <definedName name="ACCREC_2015" localSheetId="11">#REF!</definedName>
    <definedName name="ACCREC_2015" localSheetId="1">#REF!</definedName>
    <definedName name="ACCREC_2015" localSheetId="9">#REF!</definedName>
    <definedName name="ACCREC_2015">#REF!</definedName>
    <definedName name="ACCREC_2016" localSheetId="10">#REF!</definedName>
    <definedName name="ACCREC_2016" localSheetId="12">#REF!</definedName>
    <definedName name="ACCREC_2016" localSheetId="11">#REF!</definedName>
    <definedName name="ACCREC_2016" localSheetId="1">#REF!</definedName>
    <definedName name="ACCREC_2016" localSheetId="9">#REF!</definedName>
    <definedName name="ACCREC_2016">#REF!</definedName>
    <definedName name="ACCREC_2017" localSheetId="10">#REF!</definedName>
    <definedName name="ACCREC_2017" localSheetId="12">#REF!</definedName>
    <definedName name="ACCREC_2017" localSheetId="11">#REF!</definedName>
    <definedName name="ACCREC_2017" localSheetId="1">#REF!</definedName>
    <definedName name="ACCREC_2017" localSheetId="9">#REF!</definedName>
    <definedName name="ACCREC_2017">#REF!</definedName>
    <definedName name="ACCREC_2018" localSheetId="10">#REF!</definedName>
    <definedName name="ACCREC_2018" localSheetId="12">#REF!</definedName>
    <definedName name="ACCREC_2018" localSheetId="11">#REF!</definedName>
    <definedName name="ACCREC_2018" localSheetId="1">#REF!</definedName>
    <definedName name="ACCREC_2018" localSheetId="9">#REF!</definedName>
    <definedName name="ACCREC_2018">#REF!</definedName>
    <definedName name="ACCREC_2019" localSheetId="10">#REF!</definedName>
    <definedName name="ACCREC_2019" localSheetId="12">#REF!</definedName>
    <definedName name="ACCREC_2019" localSheetId="11">#REF!</definedName>
    <definedName name="ACCREC_2019" localSheetId="1">#REF!</definedName>
    <definedName name="ACCREC_2019" localSheetId="9">#REF!</definedName>
    <definedName name="ACCREC_2019">#REF!</definedName>
    <definedName name="ACCREC_2020" localSheetId="10">#REF!</definedName>
    <definedName name="ACCREC_2020" localSheetId="12">#REF!</definedName>
    <definedName name="ACCREC_2020" localSheetId="11">#REF!</definedName>
    <definedName name="ACCREC_2020" localSheetId="1">#REF!</definedName>
    <definedName name="ACCREC_2020" localSheetId="9">#REF!</definedName>
    <definedName name="ACCREC_2020">#REF!</definedName>
    <definedName name="ACCREC_2Q00" localSheetId="10">#REF!</definedName>
    <definedName name="ACCREC_2Q00" localSheetId="12">#REF!</definedName>
    <definedName name="ACCREC_2Q00" localSheetId="11">#REF!</definedName>
    <definedName name="ACCREC_2Q00" localSheetId="1">#REF!</definedName>
    <definedName name="ACCREC_2Q00" localSheetId="9">#REF!</definedName>
    <definedName name="ACCREC_2Q00">#REF!</definedName>
    <definedName name="ACCREC_2Q01" localSheetId="10">#REF!</definedName>
    <definedName name="ACCREC_2Q01" localSheetId="12">#REF!</definedName>
    <definedName name="ACCREC_2Q01" localSheetId="11">#REF!</definedName>
    <definedName name="ACCREC_2Q01" localSheetId="1">#REF!</definedName>
    <definedName name="ACCREC_2Q01" localSheetId="9">#REF!</definedName>
    <definedName name="ACCREC_2Q01">#REF!</definedName>
    <definedName name="ACCREC_2Q02" localSheetId="10">#REF!</definedName>
    <definedName name="ACCREC_2Q02" localSheetId="12">#REF!</definedName>
    <definedName name="ACCREC_2Q02" localSheetId="11">#REF!</definedName>
    <definedName name="ACCREC_2Q02" localSheetId="1">#REF!</definedName>
    <definedName name="ACCREC_2Q02" localSheetId="9">#REF!</definedName>
    <definedName name="ACCREC_2Q02">#REF!</definedName>
    <definedName name="ACCREC_2Q03" localSheetId="10">#REF!</definedName>
    <definedName name="ACCREC_2Q03" localSheetId="12">#REF!</definedName>
    <definedName name="ACCREC_2Q03" localSheetId="11">#REF!</definedName>
    <definedName name="ACCREC_2Q03" localSheetId="1">#REF!</definedName>
    <definedName name="ACCREC_2Q03" localSheetId="9">#REF!</definedName>
    <definedName name="ACCREC_2Q03">#REF!</definedName>
    <definedName name="ACCREC_2Q04" localSheetId="10">#REF!</definedName>
    <definedName name="ACCREC_2Q04" localSheetId="12">#REF!</definedName>
    <definedName name="ACCREC_2Q04" localSheetId="11">#REF!</definedName>
    <definedName name="ACCREC_2Q04" localSheetId="1">#REF!</definedName>
    <definedName name="ACCREC_2Q04" localSheetId="9">#REF!</definedName>
    <definedName name="ACCREC_2Q04">#REF!</definedName>
    <definedName name="ACCREC_2Q05" localSheetId="10">#REF!</definedName>
    <definedName name="ACCREC_2Q05" localSheetId="12">#REF!</definedName>
    <definedName name="ACCREC_2Q05" localSheetId="11">#REF!</definedName>
    <definedName name="ACCREC_2Q05" localSheetId="1">#REF!</definedName>
    <definedName name="ACCREC_2Q05" localSheetId="9">#REF!</definedName>
    <definedName name="ACCREC_2Q05">#REF!</definedName>
    <definedName name="ACCREC_2Q06" localSheetId="10">#REF!</definedName>
    <definedName name="ACCREC_2Q06" localSheetId="12">#REF!</definedName>
    <definedName name="ACCREC_2Q06" localSheetId="11">#REF!</definedName>
    <definedName name="ACCREC_2Q06" localSheetId="1">#REF!</definedName>
    <definedName name="ACCREC_2Q06" localSheetId="9">#REF!</definedName>
    <definedName name="ACCREC_2Q06">#REF!</definedName>
    <definedName name="ACCREC_2Q07" localSheetId="10">#REF!</definedName>
    <definedName name="ACCREC_2Q07" localSheetId="12">#REF!</definedName>
    <definedName name="ACCREC_2Q07" localSheetId="11">#REF!</definedName>
    <definedName name="ACCREC_2Q07" localSheetId="1">#REF!</definedName>
    <definedName name="ACCREC_2Q07" localSheetId="9">#REF!</definedName>
    <definedName name="ACCREC_2Q07">#REF!</definedName>
    <definedName name="ACCREC_2Q08" localSheetId="10">#REF!</definedName>
    <definedName name="ACCREC_2Q08" localSheetId="12">#REF!</definedName>
    <definedName name="ACCREC_2Q08" localSheetId="11">#REF!</definedName>
    <definedName name="ACCREC_2Q08" localSheetId="1">#REF!</definedName>
    <definedName name="ACCREC_2Q08" localSheetId="9">#REF!</definedName>
    <definedName name="ACCREC_2Q08">#REF!</definedName>
    <definedName name="ACCREC_2Q09" localSheetId="10">#REF!</definedName>
    <definedName name="ACCREC_2Q09" localSheetId="12">#REF!</definedName>
    <definedName name="ACCREC_2Q09" localSheetId="11">#REF!</definedName>
    <definedName name="ACCREC_2Q09" localSheetId="1">#REF!</definedName>
    <definedName name="ACCREC_2Q09" localSheetId="3">#REF!</definedName>
    <definedName name="ACCREC_2Q09" localSheetId="9">#REF!</definedName>
    <definedName name="ACCREC_2Q09">#REF!</definedName>
    <definedName name="ACCREC_2Q10" localSheetId="10">#REF!</definedName>
    <definedName name="ACCREC_2Q10" localSheetId="12">#REF!</definedName>
    <definedName name="ACCREC_2Q10" localSheetId="11">#REF!</definedName>
    <definedName name="ACCREC_2Q10" localSheetId="1">#REF!</definedName>
    <definedName name="ACCREC_2Q10" localSheetId="9">#REF!</definedName>
    <definedName name="ACCREC_2Q10">#REF!</definedName>
    <definedName name="ACCREC_2Q11" localSheetId="10">#REF!</definedName>
    <definedName name="ACCREC_2Q11" localSheetId="12">#REF!</definedName>
    <definedName name="ACCREC_2Q11" localSheetId="11">#REF!</definedName>
    <definedName name="ACCREC_2Q11" localSheetId="1">#REF!</definedName>
    <definedName name="ACCREC_2Q11" localSheetId="9">#REF!</definedName>
    <definedName name="ACCREC_2Q11">#REF!</definedName>
    <definedName name="ACCREC_2Q12" localSheetId="10">#REF!</definedName>
    <definedName name="ACCREC_2Q12" localSheetId="12">#REF!</definedName>
    <definedName name="ACCREC_2Q12" localSheetId="11">#REF!</definedName>
    <definedName name="ACCREC_2Q12" localSheetId="1">#REF!</definedName>
    <definedName name="ACCREC_2Q12" localSheetId="9">#REF!</definedName>
    <definedName name="ACCREC_2Q12">#REF!</definedName>
    <definedName name="ACCREC_2Q13" localSheetId="10">#REF!</definedName>
    <definedName name="ACCREC_2Q13" localSheetId="12">#REF!</definedName>
    <definedName name="ACCREC_2Q13" localSheetId="11">#REF!</definedName>
    <definedName name="ACCREC_2Q13" localSheetId="1">#REF!</definedName>
    <definedName name="ACCREC_2Q13" localSheetId="9">#REF!</definedName>
    <definedName name="ACCREC_2Q13">#REF!</definedName>
    <definedName name="ACCREC_2Q14" localSheetId="10">#REF!</definedName>
    <definedName name="ACCREC_2Q14" localSheetId="12">#REF!</definedName>
    <definedName name="ACCREC_2Q14" localSheetId="11">#REF!</definedName>
    <definedName name="ACCREC_2Q14" localSheetId="1">#REF!</definedName>
    <definedName name="ACCREC_2Q14" localSheetId="9">#REF!</definedName>
    <definedName name="ACCREC_2Q14">#REF!</definedName>
    <definedName name="ACCREC_2Q15" localSheetId="10">#REF!</definedName>
    <definedName name="ACCREC_2Q15" localSheetId="12">#REF!</definedName>
    <definedName name="ACCREC_2Q15" localSheetId="11">#REF!</definedName>
    <definedName name="ACCREC_2Q15" localSheetId="1">#REF!</definedName>
    <definedName name="ACCREC_2Q15" localSheetId="9">#REF!</definedName>
    <definedName name="ACCREC_2Q15">#REF!</definedName>
    <definedName name="ACCREC_2Q16" localSheetId="10">#REF!</definedName>
    <definedName name="ACCREC_2Q16" localSheetId="12">#REF!</definedName>
    <definedName name="ACCREC_2Q16" localSheetId="11">#REF!</definedName>
    <definedName name="ACCREC_2Q16" localSheetId="1">#REF!</definedName>
    <definedName name="ACCREC_2Q16" localSheetId="9">#REF!</definedName>
    <definedName name="ACCREC_2Q16">#REF!</definedName>
    <definedName name="ACCREC_2Q17" localSheetId="10">#REF!</definedName>
    <definedName name="ACCREC_2Q17" localSheetId="12">#REF!</definedName>
    <definedName name="ACCREC_2Q17" localSheetId="11">#REF!</definedName>
    <definedName name="ACCREC_2Q17" localSheetId="1">#REF!</definedName>
    <definedName name="ACCREC_2Q17" localSheetId="9">#REF!</definedName>
    <definedName name="ACCREC_2Q17">#REF!</definedName>
    <definedName name="ACCREC_2Q18" localSheetId="10">#REF!</definedName>
    <definedName name="ACCREC_2Q18" localSheetId="12">#REF!</definedName>
    <definedName name="ACCREC_2Q18" localSheetId="11">#REF!</definedName>
    <definedName name="ACCREC_2Q18" localSheetId="1">#REF!</definedName>
    <definedName name="ACCREC_2Q18" localSheetId="9">#REF!</definedName>
    <definedName name="ACCREC_2Q18">#REF!</definedName>
    <definedName name="ACCREC_2Q19" localSheetId="10">#REF!</definedName>
    <definedName name="ACCREC_2Q19" localSheetId="12">#REF!</definedName>
    <definedName name="ACCREC_2Q19" localSheetId="11">#REF!</definedName>
    <definedName name="ACCREC_2Q19" localSheetId="1">#REF!</definedName>
    <definedName name="ACCREC_2Q19" localSheetId="9">#REF!</definedName>
    <definedName name="ACCREC_2Q19">#REF!</definedName>
    <definedName name="ACCREC_2Q20" localSheetId="10">#REF!</definedName>
    <definedName name="ACCREC_2Q20" localSheetId="12">#REF!</definedName>
    <definedName name="ACCREC_2Q20" localSheetId="11">#REF!</definedName>
    <definedName name="ACCREC_2Q20" localSheetId="1">#REF!</definedName>
    <definedName name="ACCREC_2Q20" localSheetId="9">#REF!</definedName>
    <definedName name="ACCREC_2Q20">#REF!</definedName>
    <definedName name="ACCREC_3Q00" localSheetId="10">#REF!</definedName>
    <definedName name="ACCREC_3Q00" localSheetId="12">#REF!</definedName>
    <definedName name="ACCREC_3Q00" localSheetId="11">#REF!</definedName>
    <definedName name="ACCREC_3Q00" localSheetId="1">#REF!</definedName>
    <definedName name="ACCREC_3Q00" localSheetId="9">#REF!</definedName>
    <definedName name="ACCREC_3Q00">#REF!</definedName>
    <definedName name="ACCREC_3Q01" localSheetId="10">#REF!</definedName>
    <definedName name="ACCREC_3Q01" localSheetId="12">#REF!</definedName>
    <definedName name="ACCREC_3Q01" localSheetId="11">#REF!</definedName>
    <definedName name="ACCREC_3Q01" localSheetId="1">#REF!</definedName>
    <definedName name="ACCREC_3Q01" localSheetId="9">#REF!</definedName>
    <definedName name="ACCREC_3Q01">#REF!</definedName>
    <definedName name="ACCREC_3Q02" localSheetId="10">#REF!</definedName>
    <definedName name="ACCREC_3Q02" localSheetId="12">#REF!</definedName>
    <definedName name="ACCREC_3Q02" localSheetId="11">#REF!</definedName>
    <definedName name="ACCREC_3Q02" localSheetId="1">#REF!</definedName>
    <definedName name="ACCREC_3Q02" localSheetId="9">#REF!</definedName>
    <definedName name="ACCREC_3Q02">#REF!</definedName>
    <definedName name="ACCREC_3Q03" localSheetId="10">#REF!</definedName>
    <definedName name="ACCREC_3Q03" localSheetId="12">#REF!</definedName>
    <definedName name="ACCREC_3Q03" localSheetId="11">#REF!</definedName>
    <definedName name="ACCREC_3Q03" localSheetId="1">#REF!</definedName>
    <definedName name="ACCREC_3Q03" localSheetId="9">#REF!</definedName>
    <definedName name="ACCREC_3Q03">#REF!</definedName>
    <definedName name="ACCREC_3Q04" localSheetId="10">#REF!</definedName>
    <definedName name="ACCREC_3Q04" localSheetId="12">#REF!</definedName>
    <definedName name="ACCREC_3Q04" localSheetId="11">#REF!</definedName>
    <definedName name="ACCREC_3Q04" localSheetId="1">#REF!</definedName>
    <definedName name="ACCREC_3Q04" localSheetId="9">#REF!</definedName>
    <definedName name="ACCREC_3Q04">#REF!</definedName>
    <definedName name="ACCREC_3Q05" localSheetId="10">#REF!</definedName>
    <definedName name="ACCREC_3Q05" localSheetId="12">#REF!</definedName>
    <definedName name="ACCREC_3Q05" localSheetId="11">#REF!</definedName>
    <definedName name="ACCREC_3Q05" localSheetId="1">#REF!</definedName>
    <definedName name="ACCREC_3Q05" localSheetId="9">#REF!</definedName>
    <definedName name="ACCREC_3Q05">#REF!</definedName>
    <definedName name="ACCREC_3Q06" localSheetId="10">#REF!</definedName>
    <definedName name="ACCREC_3Q06" localSheetId="12">#REF!</definedName>
    <definedName name="ACCREC_3Q06" localSheetId="11">#REF!</definedName>
    <definedName name="ACCREC_3Q06" localSheetId="1">#REF!</definedName>
    <definedName name="ACCREC_3Q06" localSheetId="9">#REF!</definedName>
    <definedName name="ACCREC_3Q06">#REF!</definedName>
    <definedName name="ACCREC_3Q07" localSheetId="10">#REF!</definedName>
    <definedName name="ACCREC_3Q07" localSheetId="12">#REF!</definedName>
    <definedName name="ACCREC_3Q07" localSheetId="11">#REF!</definedName>
    <definedName name="ACCREC_3Q07" localSheetId="1">#REF!</definedName>
    <definedName name="ACCREC_3Q07" localSheetId="9">#REF!</definedName>
    <definedName name="ACCREC_3Q07">#REF!</definedName>
    <definedName name="ACCREC_3Q08" localSheetId="10">#REF!</definedName>
    <definedName name="ACCREC_3Q08" localSheetId="12">#REF!</definedName>
    <definedName name="ACCREC_3Q08" localSheetId="11">#REF!</definedName>
    <definedName name="ACCREC_3Q08" localSheetId="1">#REF!</definedName>
    <definedName name="ACCREC_3Q08" localSheetId="9">#REF!</definedName>
    <definedName name="ACCREC_3Q08">#REF!</definedName>
    <definedName name="ACCREC_3Q09" localSheetId="10">#REF!</definedName>
    <definedName name="ACCREC_3Q09" localSheetId="12">#REF!</definedName>
    <definedName name="ACCREC_3Q09" localSheetId="11">#REF!</definedName>
    <definedName name="ACCREC_3Q09" localSheetId="1">#REF!</definedName>
    <definedName name="ACCREC_3Q09" localSheetId="3">#REF!</definedName>
    <definedName name="ACCREC_3Q09" localSheetId="9">#REF!</definedName>
    <definedName name="ACCREC_3Q09">#REF!</definedName>
    <definedName name="ACCREC_3Q10" localSheetId="10">#REF!</definedName>
    <definedName name="ACCREC_3Q10" localSheetId="12">#REF!</definedName>
    <definedName name="ACCREC_3Q10" localSheetId="11">#REF!</definedName>
    <definedName name="ACCREC_3Q10" localSheetId="1">#REF!</definedName>
    <definedName name="ACCREC_3Q10" localSheetId="9">#REF!</definedName>
    <definedName name="ACCREC_3Q10">#REF!</definedName>
    <definedName name="ACCREC_3Q11" localSheetId="10">#REF!</definedName>
    <definedName name="ACCREC_3Q11" localSheetId="12">#REF!</definedName>
    <definedName name="ACCREC_3Q11" localSheetId="11">#REF!</definedName>
    <definedName name="ACCREC_3Q11" localSheetId="1">#REF!</definedName>
    <definedName name="ACCREC_3Q11" localSheetId="9">#REF!</definedName>
    <definedName name="ACCREC_3Q11">#REF!</definedName>
    <definedName name="ACCREC_3Q12" localSheetId="10">#REF!</definedName>
    <definedName name="ACCREC_3Q12" localSheetId="12">#REF!</definedName>
    <definedName name="ACCREC_3Q12" localSheetId="11">#REF!</definedName>
    <definedName name="ACCREC_3Q12" localSheetId="1">#REF!</definedName>
    <definedName name="ACCREC_3Q12" localSheetId="9">#REF!</definedName>
    <definedName name="ACCREC_3Q12">#REF!</definedName>
    <definedName name="ACCREC_3Q13" localSheetId="10">#REF!</definedName>
    <definedName name="ACCREC_3Q13" localSheetId="12">#REF!</definedName>
    <definedName name="ACCREC_3Q13" localSheetId="11">#REF!</definedName>
    <definedName name="ACCREC_3Q13" localSheetId="1">#REF!</definedName>
    <definedName name="ACCREC_3Q13" localSheetId="9">#REF!</definedName>
    <definedName name="ACCREC_3Q13">#REF!</definedName>
    <definedName name="ACCREC_3Q14" localSheetId="10">#REF!</definedName>
    <definedName name="ACCREC_3Q14" localSheetId="12">#REF!</definedName>
    <definedName name="ACCREC_3Q14" localSheetId="11">#REF!</definedName>
    <definedName name="ACCREC_3Q14" localSheetId="1">#REF!</definedName>
    <definedName name="ACCREC_3Q14" localSheetId="9">#REF!</definedName>
    <definedName name="ACCREC_3Q14">#REF!</definedName>
    <definedName name="ACCREC_3Q15" localSheetId="10">#REF!</definedName>
    <definedName name="ACCREC_3Q15" localSheetId="12">#REF!</definedName>
    <definedName name="ACCREC_3Q15" localSheetId="11">#REF!</definedName>
    <definedName name="ACCREC_3Q15" localSheetId="1">#REF!</definedName>
    <definedName name="ACCREC_3Q15" localSheetId="9">#REF!</definedName>
    <definedName name="ACCREC_3Q15">#REF!</definedName>
    <definedName name="ACCREC_3Q16" localSheetId="10">#REF!</definedName>
    <definedName name="ACCREC_3Q16" localSheetId="12">#REF!</definedName>
    <definedName name="ACCREC_3Q16" localSheetId="11">#REF!</definedName>
    <definedName name="ACCREC_3Q16" localSheetId="1">#REF!</definedName>
    <definedName name="ACCREC_3Q16" localSheetId="9">#REF!</definedName>
    <definedName name="ACCREC_3Q16">#REF!</definedName>
    <definedName name="ACCREC_3Q17" localSheetId="10">#REF!</definedName>
    <definedName name="ACCREC_3Q17" localSheetId="12">#REF!</definedName>
    <definedName name="ACCREC_3Q17" localSheetId="11">#REF!</definedName>
    <definedName name="ACCREC_3Q17" localSheetId="1">#REF!</definedName>
    <definedName name="ACCREC_3Q17" localSheetId="9">#REF!</definedName>
    <definedName name="ACCREC_3Q17">#REF!</definedName>
    <definedName name="ACCREC_3Q18" localSheetId="10">#REF!</definedName>
    <definedName name="ACCREC_3Q18" localSheetId="12">#REF!</definedName>
    <definedName name="ACCREC_3Q18" localSheetId="11">#REF!</definedName>
    <definedName name="ACCREC_3Q18" localSheetId="1">#REF!</definedName>
    <definedName name="ACCREC_3Q18" localSheetId="9">#REF!</definedName>
    <definedName name="ACCREC_3Q18">#REF!</definedName>
    <definedName name="ACCREC_3Q19" localSheetId="10">#REF!</definedName>
    <definedName name="ACCREC_3Q19" localSheetId="12">#REF!</definedName>
    <definedName name="ACCREC_3Q19" localSheetId="11">#REF!</definedName>
    <definedName name="ACCREC_3Q19" localSheetId="1">#REF!</definedName>
    <definedName name="ACCREC_3Q19" localSheetId="9">#REF!</definedName>
    <definedName name="ACCREC_3Q19">#REF!</definedName>
    <definedName name="ACCREC_3Q20" localSheetId="10">#REF!</definedName>
    <definedName name="ACCREC_3Q20" localSheetId="12">#REF!</definedName>
    <definedName name="ACCREC_3Q20" localSheetId="11">#REF!</definedName>
    <definedName name="ACCREC_3Q20" localSheetId="1">#REF!</definedName>
    <definedName name="ACCREC_3Q20" localSheetId="9">#REF!</definedName>
    <definedName name="ACCREC_3Q20">#REF!</definedName>
    <definedName name="ACCREC_4Q00" localSheetId="10">#REF!</definedName>
    <definedName name="ACCREC_4Q00" localSheetId="12">#REF!</definedName>
    <definedName name="ACCREC_4Q00" localSheetId="11">#REF!</definedName>
    <definedName name="ACCREC_4Q00" localSheetId="1">#REF!</definedName>
    <definedName name="ACCREC_4Q00" localSheetId="9">#REF!</definedName>
    <definedName name="ACCREC_4Q00">#REF!</definedName>
    <definedName name="ACCREC_4Q01" localSheetId="10">#REF!</definedName>
    <definedName name="ACCREC_4Q01" localSheetId="12">#REF!</definedName>
    <definedName name="ACCREC_4Q01" localSheetId="11">#REF!</definedName>
    <definedName name="ACCREC_4Q01" localSheetId="1">#REF!</definedName>
    <definedName name="ACCREC_4Q01" localSheetId="9">#REF!</definedName>
    <definedName name="ACCREC_4Q01">#REF!</definedName>
    <definedName name="ACCREC_4Q02" localSheetId="10">#REF!</definedName>
    <definedName name="ACCREC_4Q02" localSheetId="12">#REF!</definedName>
    <definedName name="ACCREC_4Q02" localSheetId="11">#REF!</definedName>
    <definedName name="ACCREC_4Q02" localSheetId="1">#REF!</definedName>
    <definedName name="ACCREC_4Q02" localSheetId="9">#REF!</definedName>
    <definedName name="ACCREC_4Q02">#REF!</definedName>
    <definedName name="ACCREC_4Q03" localSheetId="10">#REF!</definedName>
    <definedName name="ACCREC_4Q03" localSheetId="12">#REF!</definedName>
    <definedName name="ACCREC_4Q03" localSheetId="11">#REF!</definedName>
    <definedName name="ACCREC_4Q03" localSheetId="1">#REF!</definedName>
    <definedName name="ACCREC_4Q03" localSheetId="9">#REF!</definedName>
    <definedName name="ACCREC_4Q03">#REF!</definedName>
    <definedName name="ACCREC_4Q04" localSheetId="10">#REF!</definedName>
    <definedName name="ACCREC_4Q04" localSheetId="12">#REF!</definedName>
    <definedName name="ACCREC_4Q04" localSheetId="11">#REF!</definedName>
    <definedName name="ACCREC_4Q04" localSheetId="1">#REF!</definedName>
    <definedName name="ACCREC_4Q04" localSheetId="9">#REF!</definedName>
    <definedName name="ACCREC_4Q04">#REF!</definedName>
    <definedName name="ACCREC_4Q05" localSheetId="10">#REF!</definedName>
    <definedName name="ACCREC_4Q05" localSheetId="12">#REF!</definedName>
    <definedName name="ACCREC_4Q05" localSheetId="11">#REF!</definedName>
    <definedName name="ACCREC_4Q05" localSheetId="1">#REF!</definedName>
    <definedName name="ACCREC_4Q05" localSheetId="9">#REF!</definedName>
    <definedName name="ACCREC_4Q05">#REF!</definedName>
    <definedName name="ACCREC_4Q06" localSheetId="10">#REF!</definedName>
    <definedName name="ACCREC_4Q06" localSheetId="12">#REF!</definedName>
    <definedName name="ACCREC_4Q06" localSheetId="11">#REF!</definedName>
    <definedName name="ACCREC_4Q06" localSheetId="1">#REF!</definedName>
    <definedName name="ACCREC_4Q06" localSheetId="9">#REF!</definedName>
    <definedName name="ACCREC_4Q06">#REF!</definedName>
    <definedName name="ACCREC_4Q07" localSheetId="10">#REF!</definedName>
    <definedName name="ACCREC_4Q07" localSheetId="12">#REF!</definedName>
    <definedName name="ACCREC_4Q07" localSheetId="11">#REF!</definedName>
    <definedName name="ACCREC_4Q07" localSheetId="1">#REF!</definedName>
    <definedName name="ACCREC_4Q07" localSheetId="9">#REF!</definedName>
    <definedName name="ACCREC_4Q07">#REF!</definedName>
    <definedName name="ACCREC_4Q08" localSheetId="10">#REF!</definedName>
    <definedName name="ACCREC_4Q08" localSheetId="12">#REF!</definedName>
    <definedName name="ACCREC_4Q08" localSheetId="11">#REF!</definedName>
    <definedName name="ACCREC_4Q08" localSheetId="1">#REF!</definedName>
    <definedName name="ACCREC_4Q08" localSheetId="9">#REF!</definedName>
    <definedName name="ACCREC_4Q08">#REF!</definedName>
    <definedName name="ACCREC_4Q09" localSheetId="10">#REF!</definedName>
    <definedName name="ACCREC_4Q09" localSheetId="12">#REF!</definedName>
    <definedName name="ACCREC_4Q09" localSheetId="11">#REF!</definedName>
    <definedName name="ACCREC_4Q09" localSheetId="1">#REF!</definedName>
    <definedName name="ACCREC_4Q09" localSheetId="3">#REF!</definedName>
    <definedName name="ACCREC_4Q09" localSheetId="9">#REF!</definedName>
    <definedName name="ACCREC_4Q09">#REF!</definedName>
    <definedName name="ACCREC_4Q10" localSheetId="10">#REF!</definedName>
    <definedName name="ACCREC_4Q10" localSheetId="12">#REF!</definedName>
    <definedName name="ACCREC_4Q10" localSheetId="11">#REF!</definedName>
    <definedName name="ACCREC_4Q10" localSheetId="1">#REF!</definedName>
    <definedName name="ACCREC_4Q10" localSheetId="9">#REF!</definedName>
    <definedName name="ACCREC_4Q10">#REF!</definedName>
    <definedName name="ACCREC_4Q11" localSheetId="10">#REF!</definedName>
    <definedName name="ACCREC_4Q11" localSheetId="12">#REF!</definedName>
    <definedName name="ACCREC_4Q11" localSheetId="11">#REF!</definedName>
    <definedName name="ACCREC_4Q11" localSheetId="1">#REF!</definedName>
    <definedName name="ACCREC_4Q11" localSheetId="9">#REF!</definedName>
    <definedName name="ACCREC_4Q11">#REF!</definedName>
    <definedName name="ACCREC_4Q12" localSheetId="10">#REF!</definedName>
    <definedName name="ACCREC_4Q12" localSheetId="12">#REF!</definedName>
    <definedName name="ACCREC_4Q12" localSheetId="11">#REF!</definedName>
    <definedName name="ACCREC_4Q12" localSheetId="1">#REF!</definedName>
    <definedName name="ACCREC_4Q12" localSheetId="9">#REF!</definedName>
    <definedName name="ACCREC_4Q12">#REF!</definedName>
    <definedName name="ACCREC_4Q13" localSheetId="10">#REF!</definedName>
    <definedName name="ACCREC_4Q13" localSheetId="12">#REF!</definedName>
    <definedName name="ACCREC_4Q13" localSheetId="11">#REF!</definedName>
    <definedName name="ACCREC_4Q13" localSheetId="1">#REF!</definedName>
    <definedName name="ACCREC_4Q13" localSheetId="9">#REF!</definedName>
    <definedName name="ACCREC_4Q13">#REF!</definedName>
    <definedName name="ACCREC_4Q14" localSheetId="10">#REF!</definedName>
    <definedName name="ACCREC_4Q14" localSheetId="12">#REF!</definedName>
    <definedName name="ACCREC_4Q14" localSheetId="11">#REF!</definedName>
    <definedName name="ACCREC_4Q14" localSheetId="1">#REF!</definedName>
    <definedName name="ACCREC_4Q14" localSheetId="9">#REF!</definedName>
    <definedName name="ACCREC_4Q14">#REF!</definedName>
    <definedName name="ACCREC_4Q15" localSheetId="10">#REF!</definedName>
    <definedName name="ACCREC_4Q15" localSheetId="12">#REF!</definedName>
    <definedName name="ACCREC_4Q15" localSheetId="11">#REF!</definedName>
    <definedName name="ACCREC_4Q15" localSheetId="1">#REF!</definedName>
    <definedName name="ACCREC_4Q15" localSheetId="9">#REF!</definedName>
    <definedName name="ACCREC_4Q15">#REF!</definedName>
    <definedName name="ACCREC_4Q16" localSheetId="10">#REF!</definedName>
    <definedName name="ACCREC_4Q16" localSheetId="12">#REF!</definedName>
    <definedName name="ACCREC_4Q16" localSheetId="11">#REF!</definedName>
    <definedName name="ACCREC_4Q16" localSheetId="1">#REF!</definedName>
    <definedName name="ACCREC_4Q16" localSheetId="9">#REF!</definedName>
    <definedName name="ACCREC_4Q16">#REF!</definedName>
    <definedName name="ACCREC_4Q17" localSheetId="10">#REF!</definedName>
    <definedName name="ACCREC_4Q17" localSheetId="12">#REF!</definedName>
    <definedName name="ACCREC_4Q17" localSheetId="11">#REF!</definedName>
    <definedName name="ACCREC_4Q17" localSheetId="1">#REF!</definedName>
    <definedName name="ACCREC_4Q17" localSheetId="9">#REF!</definedName>
    <definedName name="ACCREC_4Q17">#REF!</definedName>
    <definedName name="ACCREC_4Q18" localSheetId="10">#REF!</definedName>
    <definedName name="ACCREC_4Q18" localSheetId="12">#REF!</definedName>
    <definedName name="ACCREC_4Q18" localSheetId="11">#REF!</definedName>
    <definedName name="ACCREC_4Q18" localSheetId="1">#REF!</definedName>
    <definedName name="ACCREC_4Q18" localSheetId="9">#REF!</definedName>
    <definedName name="ACCREC_4Q18">#REF!</definedName>
    <definedName name="ACCREC_4Q19" localSheetId="10">#REF!</definedName>
    <definedName name="ACCREC_4Q19" localSheetId="12">#REF!</definedName>
    <definedName name="ACCREC_4Q19" localSheetId="11">#REF!</definedName>
    <definedName name="ACCREC_4Q19" localSheetId="1">#REF!</definedName>
    <definedName name="ACCREC_4Q19" localSheetId="9">#REF!</definedName>
    <definedName name="ACCREC_4Q19">#REF!</definedName>
    <definedName name="ACCREC_4Q20" localSheetId="10">#REF!</definedName>
    <definedName name="ACCREC_4Q20" localSheetId="12">#REF!</definedName>
    <definedName name="ACCREC_4Q20" localSheetId="11">#REF!</definedName>
    <definedName name="ACCREC_4Q20" localSheetId="1">#REF!</definedName>
    <definedName name="ACCREC_4Q20" localSheetId="9">#REF!</definedName>
    <definedName name="ACCREC_4Q20">#REF!</definedName>
    <definedName name="ACEL_94" localSheetId="10">#REF!</definedName>
    <definedName name="ACEL_94" localSheetId="12">#REF!</definedName>
    <definedName name="ACEL_94" localSheetId="11">#REF!</definedName>
    <definedName name="ACEL_94" localSheetId="1">#REF!</definedName>
    <definedName name="ACEL_94" localSheetId="9">#REF!</definedName>
    <definedName name="ACEL_94">#REF!</definedName>
    <definedName name="acero" localSheetId="10">#REF!</definedName>
    <definedName name="acero" localSheetId="11">#REF!</definedName>
    <definedName name="acero" localSheetId="1">#REF!</definedName>
    <definedName name="acero" localSheetId="9">#REF!</definedName>
    <definedName name="acero">#REF!</definedName>
    <definedName name="ACHART_1" localSheetId="10" hidden="1">#REF!</definedName>
    <definedName name="ACHART_1" localSheetId="11" hidden="1">#REF!</definedName>
    <definedName name="ACHART_1" localSheetId="1" hidden="1">#REF!</definedName>
    <definedName name="ACHART_1" localSheetId="9" hidden="1">#REF!</definedName>
    <definedName name="ACHART_1" hidden="1">#REF!</definedName>
    <definedName name="ACHART_10" localSheetId="10" hidden="1">#REF!</definedName>
    <definedName name="ACHART_10" localSheetId="11" hidden="1">#REF!</definedName>
    <definedName name="ACHART_10" localSheetId="1" hidden="1">#REF!</definedName>
    <definedName name="ACHART_10" localSheetId="9" hidden="1">#REF!</definedName>
    <definedName name="ACHART_10" hidden="1">#REF!</definedName>
    <definedName name="ACHART_11" localSheetId="10" hidden="1">#REF!</definedName>
    <definedName name="ACHART_11" localSheetId="11" hidden="1">#REF!</definedName>
    <definedName name="ACHART_11" localSheetId="1" hidden="1">#REF!</definedName>
    <definedName name="ACHART_11" localSheetId="9" hidden="1">#REF!</definedName>
    <definedName name="ACHART_11" hidden="1">#REF!</definedName>
    <definedName name="ACHART_12" localSheetId="10" hidden="1">#REF!</definedName>
    <definedName name="ACHART_12" localSheetId="11" hidden="1">#REF!</definedName>
    <definedName name="ACHART_12" localSheetId="1" hidden="1">#REF!</definedName>
    <definedName name="ACHART_12" localSheetId="9" hidden="1">#REF!</definedName>
    <definedName name="ACHART_12" hidden="1">#REF!</definedName>
    <definedName name="ACHART_13" localSheetId="10" hidden="1">#REF!</definedName>
    <definedName name="ACHART_13" localSheetId="11" hidden="1">#REF!</definedName>
    <definedName name="ACHART_13" localSheetId="1" hidden="1">#REF!</definedName>
    <definedName name="ACHART_13" localSheetId="9" hidden="1">#REF!</definedName>
    <definedName name="ACHART_13" hidden="1">#REF!</definedName>
    <definedName name="ACHART_14" localSheetId="10" hidden="1">#REF!</definedName>
    <definedName name="ACHART_14" localSheetId="11" hidden="1">#REF!</definedName>
    <definedName name="ACHART_14" localSheetId="1" hidden="1">#REF!</definedName>
    <definedName name="ACHART_14" localSheetId="9" hidden="1">#REF!</definedName>
    <definedName name="ACHART_14" hidden="1">#REF!</definedName>
    <definedName name="ACHART_15" localSheetId="10" hidden="1">#REF!</definedName>
    <definedName name="ACHART_15" localSheetId="11" hidden="1">#REF!</definedName>
    <definedName name="ACHART_15" localSheetId="1" hidden="1">#REF!</definedName>
    <definedName name="ACHART_15" localSheetId="9" hidden="1">#REF!</definedName>
    <definedName name="ACHART_15" hidden="1">#REF!</definedName>
    <definedName name="ACHART_16" localSheetId="10" hidden="1">#REF!</definedName>
    <definedName name="ACHART_16" localSheetId="11" hidden="1">#REF!</definedName>
    <definedName name="ACHART_16" localSheetId="1" hidden="1">#REF!</definedName>
    <definedName name="ACHART_16" localSheetId="9" hidden="1">#REF!</definedName>
    <definedName name="ACHART_16" hidden="1">#REF!</definedName>
    <definedName name="ACHART_17" localSheetId="10" hidden="1">#REF!</definedName>
    <definedName name="ACHART_17" localSheetId="11" hidden="1">#REF!</definedName>
    <definedName name="ACHART_17" localSheetId="1" hidden="1">#REF!</definedName>
    <definedName name="ACHART_17" localSheetId="9" hidden="1">#REF!</definedName>
    <definedName name="ACHART_17" hidden="1">#REF!</definedName>
    <definedName name="ACHART_18" localSheetId="10" hidden="1">#REF!</definedName>
    <definedName name="ACHART_18" localSheetId="11" hidden="1">#REF!</definedName>
    <definedName name="ACHART_18" localSheetId="1" hidden="1">#REF!</definedName>
    <definedName name="ACHART_18" localSheetId="9" hidden="1">#REF!</definedName>
    <definedName name="ACHART_18" hidden="1">#REF!</definedName>
    <definedName name="ACHART_19" localSheetId="10" hidden="1">#REF!</definedName>
    <definedName name="ACHART_19" localSheetId="11" hidden="1">#REF!</definedName>
    <definedName name="ACHART_19" localSheetId="1" hidden="1">#REF!</definedName>
    <definedName name="ACHART_19" localSheetId="9" hidden="1">#REF!</definedName>
    <definedName name="ACHART_19" hidden="1">#REF!</definedName>
    <definedName name="ACHART_2" localSheetId="10" hidden="1">#REF!</definedName>
    <definedName name="ACHART_2" localSheetId="11" hidden="1">#REF!</definedName>
    <definedName name="ACHART_2" localSheetId="1" hidden="1">#REF!</definedName>
    <definedName name="ACHART_2" localSheetId="9" hidden="1">#REF!</definedName>
    <definedName name="ACHART_2" hidden="1">#REF!</definedName>
    <definedName name="ACHART_20" localSheetId="10" hidden="1">#REF!</definedName>
    <definedName name="ACHART_20" localSheetId="11" hidden="1">#REF!</definedName>
    <definedName name="ACHART_20" localSheetId="1" hidden="1">#REF!</definedName>
    <definedName name="ACHART_20" localSheetId="9" hidden="1">#REF!</definedName>
    <definedName name="ACHART_20" hidden="1">#REF!</definedName>
    <definedName name="ACHART_21" localSheetId="10" hidden="1">#REF!</definedName>
    <definedName name="ACHART_21" localSheetId="11" hidden="1">#REF!</definedName>
    <definedName name="ACHART_21" localSheetId="1" hidden="1">#REF!</definedName>
    <definedName name="ACHART_21" localSheetId="9" hidden="1">#REF!</definedName>
    <definedName name="ACHART_21" hidden="1">#REF!</definedName>
    <definedName name="ACHART_22" localSheetId="10" hidden="1">#REF!</definedName>
    <definedName name="ACHART_22" localSheetId="11" hidden="1">#REF!</definedName>
    <definedName name="ACHART_22" localSheetId="1" hidden="1">#REF!</definedName>
    <definedName name="ACHART_22" localSheetId="9" hidden="1">#REF!</definedName>
    <definedName name="ACHART_22" hidden="1">#REF!</definedName>
    <definedName name="ACHART_23" localSheetId="10" hidden="1">#REF!</definedName>
    <definedName name="ACHART_23" localSheetId="11" hidden="1">#REF!</definedName>
    <definedName name="ACHART_23" localSheetId="1" hidden="1">#REF!</definedName>
    <definedName name="ACHART_23" localSheetId="9" hidden="1">#REF!</definedName>
    <definedName name="ACHART_23" hidden="1">#REF!</definedName>
    <definedName name="ACHART_24" localSheetId="10" hidden="1">#REF!</definedName>
    <definedName name="ACHART_24" localSheetId="11" hidden="1">#REF!</definedName>
    <definedName name="ACHART_24" localSheetId="1" hidden="1">#REF!</definedName>
    <definedName name="ACHART_24" localSheetId="9" hidden="1">#REF!</definedName>
    <definedName name="ACHART_24" hidden="1">#REF!</definedName>
    <definedName name="ACHART_25" localSheetId="10" hidden="1">#REF!</definedName>
    <definedName name="ACHART_25" localSheetId="11" hidden="1">#REF!</definedName>
    <definedName name="ACHART_25" localSheetId="1" hidden="1">#REF!</definedName>
    <definedName name="ACHART_25" localSheetId="9" hidden="1">#REF!</definedName>
    <definedName name="ACHART_25" hidden="1">#REF!</definedName>
    <definedName name="ACHART_26" localSheetId="10" hidden="1">#REF!</definedName>
    <definedName name="ACHART_26" localSheetId="11" hidden="1">#REF!</definedName>
    <definedName name="ACHART_26" localSheetId="1" hidden="1">#REF!</definedName>
    <definedName name="ACHART_26" localSheetId="9" hidden="1">#REF!</definedName>
    <definedName name="ACHART_26" hidden="1">#REF!</definedName>
    <definedName name="ACHART_27" localSheetId="10" hidden="1">#REF!</definedName>
    <definedName name="ACHART_27" localSheetId="11" hidden="1">#REF!</definedName>
    <definedName name="ACHART_27" localSheetId="1" hidden="1">#REF!</definedName>
    <definedName name="ACHART_27" localSheetId="9" hidden="1">#REF!</definedName>
    <definedName name="ACHART_27" hidden="1">#REF!</definedName>
    <definedName name="ACHART_28" localSheetId="10" hidden="1">#REF!</definedName>
    <definedName name="ACHART_28" localSheetId="11" hidden="1">#REF!</definedName>
    <definedName name="ACHART_28" localSheetId="1" hidden="1">#REF!</definedName>
    <definedName name="ACHART_28" localSheetId="9" hidden="1">#REF!</definedName>
    <definedName name="ACHART_28" hidden="1">#REF!</definedName>
    <definedName name="ACHART_29" localSheetId="10" hidden="1">#REF!</definedName>
    <definedName name="ACHART_29" localSheetId="11" hidden="1">#REF!</definedName>
    <definedName name="ACHART_29" localSheetId="1" hidden="1">#REF!</definedName>
    <definedName name="ACHART_29" localSheetId="9" hidden="1">#REF!</definedName>
    <definedName name="ACHART_29" hidden="1">#REF!</definedName>
    <definedName name="ACHART_3" localSheetId="10" hidden="1">#REF!</definedName>
    <definedName name="ACHART_3" localSheetId="11" hidden="1">#REF!</definedName>
    <definedName name="ACHART_3" localSheetId="1" hidden="1">#REF!</definedName>
    <definedName name="ACHART_3" localSheetId="9" hidden="1">#REF!</definedName>
    <definedName name="ACHART_3" hidden="1">#REF!</definedName>
    <definedName name="ACHART_30" localSheetId="10" hidden="1">#REF!</definedName>
    <definedName name="ACHART_30" localSheetId="11" hidden="1">#REF!</definedName>
    <definedName name="ACHART_30" localSheetId="1" hidden="1">#REF!</definedName>
    <definedName name="ACHART_30" localSheetId="9" hidden="1">#REF!</definedName>
    <definedName name="ACHART_30" hidden="1">#REF!</definedName>
    <definedName name="ACHART_31" localSheetId="10" hidden="1">#REF!</definedName>
    <definedName name="ACHART_31" localSheetId="11" hidden="1">#REF!</definedName>
    <definedName name="ACHART_31" localSheetId="1" hidden="1">#REF!</definedName>
    <definedName name="ACHART_31" localSheetId="9" hidden="1">#REF!</definedName>
    <definedName name="ACHART_31" hidden="1">#REF!</definedName>
    <definedName name="ACHART_32" localSheetId="10" hidden="1">#REF!</definedName>
    <definedName name="ACHART_32" localSheetId="11" hidden="1">#REF!</definedName>
    <definedName name="ACHART_32" localSheetId="1" hidden="1">#REF!</definedName>
    <definedName name="ACHART_32" localSheetId="9" hidden="1">#REF!</definedName>
    <definedName name="ACHART_32" hidden="1">#REF!</definedName>
    <definedName name="ACHART_33" localSheetId="10" hidden="1">#REF!</definedName>
    <definedName name="ACHART_33" localSheetId="11" hidden="1">#REF!</definedName>
    <definedName name="ACHART_33" localSheetId="1" hidden="1">#REF!</definedName>
    <definedName name="ACHART_33" localSheetId="9" hidden="1">#REF!</definedName>
    <definedName name="ACHART_33" hidden="1">#REF!</definedName>
    <definedName name="ACHART_34" localSheetId="10" hidden="1">#REF!</definedName>
    <definedName name="ACHART_34" localSheetId="11" hidden="1">#REF!</definedName>
    <definedName name="ACHART_34" localSheetId="1" hidden="1">#REF!</definedName>
    <definedName name="ACHART_34" localSheetId="9" hidden="1">#REF!</definedName>
    <definedName name="ACHART_34" hidden="1">#REF!</definedName>
    <definedName name="ACHART_35" localSheetId="10" hidden="1">#REF!</definedName>
    <definedName name="ACHART_35" localSheetId="11" hidden="1">#REF!</definedName>
    <definedName name="ACHART_35" localSheetId="1" hidden="1">#REF!</definedName>
    <definedName name="ACHART_35" localSheetId="9" hidden="1">#REF!</definedName>
    <definedName name="ACHART_35" hidden="1">#REF!</definedName>
    <definedName name="ACHART_36" localSheetId="10" hidden="1">#REF!</definedName>
    <definedName name="ACHART_36" localSheetId="11" hidden="1">#REF!</definedName>
    <definedName name="ACHART_36" localSheetId="1" hidden="1">#REF!</definedName>
    <definedName name="ACHART_36" localSheetId="9" hidden="1">#REF!</definedName>
    <definedName name="ACHART_36" hidden="1">#REF!</definedName>
    <definedName name="ACHART_37" localSheetId="10" hidden="1">#REF!</definedName>
    <definedName name="ACHART_37" localSheetId="11" hidden="1">#REF!</definedName>
    <definedName name="ACHART_37" localSheetId="1" hidden="1">#REF!</definedName>
    <definedName name="ACHART_37" localSheetId="9" hidden="1">#REF!</definedName>
    <definedName name="ACHART_37" hidden="1">#REF!</definedName>
    <definedName name="ACHART_38" localSheetId="10" hidden="1">#REF!</definedName>
    <definedName name="ACHART_38" localSheetId="11" hidden="1">#REF!</definedName>
    <definedName name="ACHART_38" localSheetId="1" hidden="1">#REF!</definedName>
    <definedName name="ACHART_38" localSheetId="9" hidden="1">#REF!</definedName>
    <definedName name="ACHART_38" hidden="1">#REF!</definedName>
    <definedName name="ACHART_39" localSheetId="10" hidden="1">#REF!</definedName>
    <definedName name="ACHART_39" localSheetId="11" hidden="1">#REF!</definedName>
    <definedName name="ACHART_39" localSheetId="1" hidden="1">#REF!</definedName>
    <definedName name="ACHART_39" localSheetId="9" hidden="1">#REF!</definedName>
    <definedName name="ACHART_39" hidden="1">#REF!</definedName>
    <definedName name="ACHART_4" localSheetId="10" hidden="1">#REF!</definedName>
    <definedName name="ACHART_4" localSheetId="11" hidden="1">#REF!</definedName>
    <definedName name="ACHART_4" localSheetId="1" hidden="1">#REF!</definedName>
    <definedName name="ACHART_4" localSheetId="9" hidden="1">#REF!</definedName>
    <definedName name="ACHART_4" hidden="1">#REF!</definedName>
    <definedName name="ACHART_40" localSheetId="10" hidden="1">#REF!</definedName>
    <definedName name="ACHART_40" localSheetId="11" hidden="1">#REF!</definedName>
    <definedName name="ACHART_40" localSheetId="1" hidden="1">#REF!</definedName>
    <definedName name="ACHART_40" localSheetId="9" hidden="1">#REF!</definedName>
    <definedName name="ACHART_40" hidden="1">#REF!</definedName>
    <definedName name="ACHART_41" localSheetId="10" hidden="1">#REF!</definedName>
    <definedName name="ACHART_41" localSheetId="11" hidden="1">#REF!</definedName>
    <definedName name="ACHART_41" localSheetId="1" hidden="1">#REF!</definedName>
    <definedName name="ACHART_41" localSheetId="9" hidden="1">#REF!</definedName>
    <definedName name="ACHART_41" hidden="1">#REF!</definedName>
    <definedName name="ACHART_42" localSheetId="10" hidden="1">#REF!</definedName>
    <definedName name="ACHART_42" localSheetId="11" hidden="1">#REF!</definedName>
    <definedName name="ACHART_42" localSheetId="1" hidden="1">#REF!</definedName>
    <definedName name="ACHART_42" localSheetId="9" hidden="1">#REF!</definedName>
    <definedName name="ACHART_42" hidden="1">#REF!</definedName>
    <definedName name="ACHART_43" localSheetId="10" hidden="1">#REF!</definedName>
    <definedName name="ACHART_43" localSheetId="11" hidden="1">#REF!</definedName>
    <definedName name="ACHART_43" localSheetId="1" hidden="1">#REF!</definedName>
    <definedName name="ACHART_43" localSheetId="9" hidden="1">#REF!</definedName>
    <definedName name="ACHART_43" hidden="1">#REF!</definedName>
    <definedName name="ACHART_44" localSheetId="10" hidden="1">#REF!</definedName>
    <definedName name="ACHART_44" localSheetId="11" hidden="1">#REF!</definedName>
    <definedName name="ACHART_44" localSheetId="1" hidden="1">#REF!</definedName>
    <definedName name="ACHART_44" localSheetId="9" hidden="1">#REF!</definedName>
    <definedName name="ACHART_44" hidden="1">#REF!</definedName>
    <definedName name="ACHART_45" localSheetId="10" hidden="1">#REF!</definedName>
    <definedName name="ACHART_45" localSheetId="11" hidden="1">#REF!</definedName>
    <definedName name="ACHART_45" localSheetId="1" hidden="1">#REF!</definedName>
    <definedName name="ACHART_45" localSheetId="9" hidden="1">#REF!</definedName>
    <definedName name="ACHART_45" hidden="1">#REF!</definedName>
    <definedName name="ACHART_46" localSheetId="10" hidden="1">#REF!</definedName>
    <definedName name="ACHART_46" localSheetId="11" hidden="1">#REF!</definedName>
    <definedName name="ACHART_46" localSheetId="1" hidden="1">#REF!</definedName>
    <definedName name="ACHART_46" localSheetId="9" hidden="1">#REF!</definedName>
    <definedName name="ACHART_46" hidden="1">#REF!</definedName>
    <definedName name="ACHART_47" localSheetId="10" hidden="1">#REF!</definedName>
    <definedName name="ACHART_47" localSheetId="11" hidden="1">#REF!</definedName>
    <definedName name="ACHART_47" localSheetId="1" hidden="1">#REF!</definedName>
    <definedName name="ACHART_47" localSheetId="9" hidden="1">#REF!</definedName>
    <definedName name="ACHART_47" hidden="1">#REF!</definedName>
    <definedName name="ACHART_48" localSheetId="10" hidden="1">#REF!</definedName>
    <definedName name="ACHART_48" localSheetId="11" hidden="1">#REF!</definedName>
    <definedName name="ACHART_48" localSheetId="1" hidden="1">#REF!</definedName>
    <definedName name="ACHART_48" localSheetId="9" hidden="1">#REF!</definedName>
    <definedName name="ACHART_48" hidden="1">#REF!</definedName>
    <definedName name="ACHART_49" localSheetId="10" hidden="1">#REF!</definedName>
    <definedName name="ACHART_49" localSheetId="11" hidden="1">#REF!</definedName>
    <definedName name="ACHART_49" localSheetId="1" hidden="1">#REF!</definedName>
    <definedName name="ACHART_49" localSheetId="9" hidden="1">#REF!</definedName>
    <definedName name="ACHART_49" hidden="1">#REF!</definedName>
    <definedName name="ACHART_5" localSheetId="10" hidden="1">#REF!</definedName>
    <definedName name="ACHART_5" localSheetId="11" hidden="1">#REF!</definedName>
    <definedName name="ACHART_5" localSheetId="1" hidden="1">#REF!</definedName>
    <definedName name="ACHART_5" localSheetId="9" hidden="1">#REF!</definedName>
    <definedName name="ACHART_5" hidden="1">#REF!</definedName>
    <definedName name="ACHART_50" localSheetId="10" hidden="1">#REF!</definedName>
    <definedName name="ACHART_50" localSheetId="11" hidden="1">#REF!</definedName>
    <definedName name="ACHART_50" localSheetId="1" hidden="1">#REF!</definedName>
    <definedName name="ACHART_50" localSheetId="9" hidden="1">#REF!</definedName>
    <definedName name="ACHART_50" hidden="1">#REF!</definedName>
    <definedName name="ACHART_51" localSheetId="10" hidden="1">#REF!</definedName>
    <definedName name="ACHART_51" localSheetId="11" hidden="1">#REF!</definedName>
    <definedName name="ACHART_51" localSheetId="1" hidden="1">#REF!</definedName>
    <definedName name="ACHART_51" localSheetId="9" hidden="1">#REF!</definedName>
    <definedName name="ACHART_51" hidden="1">#REF!</definedName>
    <definedName name="ACHART_52" localSheetId="10" hidden="1">#REF!</definedName>
    <definedName name="ACHART_52" localSheetId="11" hidden="1">#REF!</definedName>
    <definedName name="ACHART_52" localSheetId="1" hidden="1">#REF!</definedName>
    <definedName name="ACHART_52" localSheetId="9" hidden="1">#REF!</definedName>
    <definedName name="ACHART_52" hidden="1">#REF!</definedName>
    <definedName name="ACHART_53" localSheetId="10" hidden="1">#REF!</definedName>
    <definedName name="ACHART_53" localSheetId="11" hidden="1">#REF!</definedName>
    <definedName name="ACHART_53" localSheetId="1" hidden="1">#REF!</definedName>
    <definedName name="ACHART_53" localSheetId="9" hidden="1">#REF!</definedName>
    <definedName name="ACHART_53" hidden="1">#REF!</definedName>
    <definedName name="ACHART_54" localSheetId="10" hidden="1">#REF!</definedName>
    <definedName name="ACHART_54" localSheetId="11" hidden="1">#REF!</definedName>
    <definedName name="ACHART_54" localSheetId="1" hidden="1">#REF!</definedName>
    <definedName name="ACHART_54" localSheetId="9" hidden="1">#REF!</definedName>
    <definedName name="ACHART_54" hidden="1">#REF!</definedName>
    <definedName name="ACHART_55" localSheetId="10" hidden="1">#REF!</definedName>
    <definedName name="ACHART_55" localSheetId="11" hidden="1">#REF!</definedName>
    <definedName name="ACHART_55" localSheetId="1" hidden="1">#REF!</definedName>
    <definedName name="ACHART_55" localSheetId="9" hidden="1">#REF!</definedName>
    <definedName name="ACHART_55" hidden="1">#REF!</definedName>
    <definedName name="ACHART_56" localSheetId="10" hidden="1">#REF!</definedName>
    <definedName name="ACHART_56" localSheetId="11" hidden="1">#REF!</definedName>
    <definedName name="ACHART_56" localSheetId="1" hidden="1">#REF!</definedName>
    <definedName name="ACHART_56" localSheetId="9" hidden="1">#REF!</definedName>
    <definedName name="ACHART_56" hidden="1">#REF!</definedName>
    <definedName name="ACHART_57" localSheetId="10" hidden="1">#REF!</definedName>
    <definedName name="ACHART_57" localSheetId="11" hidden="1">#REF!</definedName>
    <definedName name="ACHART_57" localSheetId="1" hidden="1">#REF!</definedName>
    <definedName name="ACHART_57" localSheetId="9" hidden="1">#REF!</definedName>
    <definedName name="ACHART_57" hidden="1">#REF!</definedName>
    <definedName name="ACHART_58" localSheetId="10" hidden="1">#REF!</definedName>
    <definedName name="ACHART_58" localSheetId="11" hidden="1">#REF!</definedName>
    <definedName name="ACHART_58" localSheetId="1" hidden="1">#REF!</definedName>
    <definedName name="ACHART_58" localSheetId="9" hidden="1">#REF!</definedName>
    <definedName name="ACHART_58" hidden="1">#REF!</definedName>
    <definedName name="ACHART_59" localSheetId="10" hidden="1">#REF!</definedName>
    <definedName name="ACHART_59" localSheetId="11" hidden="1">#REF!</definedName>
    <definedName name="ACHART_59" localSheetId="1" hidden="1">#REF!</definedName>
    <definedName name="ACHART_59" localSheetId="9" hidden="1">#REF!</definedName>
    <definedName name="ACHART_59" hidden="1">#REF!</definedName>
    <definedName name="ACHART_6" localSheetId="10" hidden="1">#REF!</definedName>
    <definedName name="ACHART_6" localSheetId="11" hidden="1">#REF!</definedName>
    <definedName name="ACHART_6" localSheetId="1" hidden="1">#REF!</definedName>
    <definedName name="ACHART_6" localSheetId="9" hidden="1">#REF!</definedName>
    <definedName name="ACHART_6" hidden="1">#REF!</definedName>
    <definedName name="ACHART_60" localSheetId="10" hidden="1">#REF!</definedName>
    <definedName name="ACHART_60" localSheetId="11" hidden="1">#REF!</definedName>
    <definedName name="ACHART_60" localSheetId="1" hidden="1">#REF!</definedName>
    <definedName name="ACHART_60" localSheetId="9" hidden="1">#REF!</definedName>
    <definedName name="ACHART_60" hidden="1">#REF!</definedName>
    <definedName name="ACHART_61" localSheetId="10" hidden="1">#REF!</definedName>
    <definedName name="ACHART_61" localSheetId="11" hidden="1">#REF!</definedName>
    <definedName name="ACHART_61" localSheetId="1" hidden="1">#REF!</definedName>
    <definedName name="ACHART_61" localSheetId="9" hidden="1">#REF!</definedName>
    <definedName name="ACHART_61" hidden="1">#REF!</definedName>
    <definedName name="ACHART_62" localSheetId="10" hidden="1">#REF!</definedName>
    <definedName name="ACHART_62" localSheetId="11" hidden="1">#REF!</definedName>
    <definedName name="ACHART_62" localSheetId="1" hidden="1">#REF!</definedName>
    <definedName name="ACHART_62" localSheetId="9" hidden="1">#REF!</definedName>
    <definedName name="ACHART_62" hidden="1">#REF!</definedName>
    <definedName name="ACHART_63" localSheetId="10" hidden="1">#REF!</definedName>
    <definedName name="ACHART_63" localSheetId="11" hidden="1">#REF!</definedName>
    <definedName name="ACHART_63" localSheetId="1" hidden="1">#REF!</definedName>
    <definedName name="ACHART_63" localSheetId="9" hidden="1">#REF!</definedName>
    <definedName name="ACHART_63" hidden="1">#REF!</definedName>
    <definedName name="ACHART_64" localSheetId="10" hidden="1">#REF!</definedName>
    <definedName name="ACHART_64" localSheetId="11" hidden="1">#REF!</definedName>
    <definedName name="ACHART_64" localSheetId="1" hidden="1">#REF!</definedName>
    <definedName name="ACHART_64" localSheetId="9" hidden="1">#REF!</definedName>
    <definedName name="ACHART_64" hidden="1">#REF!</definedName>
    <definedName name="ACHART_65" localSheetId="10" hidden="1">#REF!</definedName>
    <definedName name="ACHART_65" localSheetId="11" hidden="1">#REF!</definedName>
    <definedName name="ACHART_65" localSheetId="1" hidden="1">#REF!</definedName>
    <definedName name="ACHART_65" localSheetId="9" hidden="1">#REF!</definedName>
    <definedName name="ACHART_65" hidden="1">#REF!</definedName>
    <definedName name="ACHART_66" localSheetId="10" hidden="1">#REF!</definedName>
    <definedName name="ACHART_66" localSheetId="11" hidden="1">#REF!</definedName>
    <definedName name="ACHART_66" localSheetId="1" hidden="1">#REF!</definedName>
    <definedName name="ACHART_66" localSheetId="9" hidden="1">#REF!</definedName>
    <definedName name="ACHART_66" hidden="1">#REF!</definedName>
    <definedName name="ACHART_67" localSheetId="10" hidden="1">#REF!</definedName>
    <definedName name="ACHART_67" localSheetId="11" hidden="1">#REF!</definedName>
    <definedName name="ACHART_67" localSheetId="1" hidden="1">#REF!</definedName>
    <definedName name="ACHART_67" localSheetId="9" hidden="1">#REF!</definedName>
    <definedName name="ACHART_67" hidden="1">#REF!</definedName>
    <definedName name="ACHART_68" localSheetId="10" hidden="1">#REF!</definedName>
    <definedName name="ACHART_68" localSheetId="11" hidden="1">#REF!</definedName>
    <definedName name="ACHART_68" localSheetId="1" hidden="1">#REF!</definedName>
    <definedName name="ACHART_68" localSheetId="9" hidden="1">#REF!</definedName>
    <definedName name="ACHART_68" hidden="1">#REF!</definedName>
    <definedName name="ACHART_69" localSheetId="10" hidden="1">#REF!</definedName>
    <definedName name="ACHART_69" localSheetId="11" hidden="1">#REF!</definedName>
    <definedName name="ACHART_69" localSheetId="1" hidden="1">#REF!</definedName>
    <definedName name="ACHART_69" localSheetId="9" hidden="1">#REF!</definedName>
    <definedName name="ACHART_69" hidden="1">#REF!</definedName>
    <definedName name="ACHART_7" localSheetId="10" hidden="1">#REF!</definedName>
    <definedName name="ACHART_7" localSheetId="11" hidden="1">#REF!</definedName>
    <definedName name="ACHART_7" localSheetId="1" hidden="1">#REF!</definedName>
    <definedName name="ACHART_7" localSheetId="9" hidden="1">#REF!</definedName>
    <definedName name="ACHART_7" hidden="1">#REF!</definedName>
    <definedName name="ACHART_70" localSheetId="10" hidden="1">#REF!</definedName>
    <definedName name="ACHART_70" localSheetId="11" hidden="1">#REF!</definedName>
    <definedName name="ACHART_70" localSheetId="1" hidden="1">#REF!</definedName>
    <definedName name="ACHART_70" localSheetId="9" hidden="1">#REF!</definedName>
    <definedName name="ACHART_70" hidden="1">#REF!</definedName>
    <definedName name="ACHART_71" localSheetId="10" hidden="1">#REF!</definedName>
    <definedName name="ACHART_71" localSheetId="11" hidden="1">#REF!</definedName>
    <definedName name="ACHART_71" localSheetId="1" hidden="1">#REF!</definedName>
    <definedName name="ACHART_71" localSheetId="9" hidden="1">#REF!</definedName>
    <definedName name="ACHART_71" hidden="1">#REF!</definedName>
    <definedName name="ACHART_72" localSheetId="10" hidden="1">#REF!</definedName>
    <definedName name="ACHART_72" localSheetId="11" hidden="1">#REF!</definedName>
    <definedName name="ACHART_72" localSheetId="1" hidden="1">#REF!</definedName>
    <definedName name="ACHART_72" localSheetId="9" hidden="1">#REF!</definedName>
    <definedName name="ACHART_72" hidden="1">#REF!</definedName>
    <definedName name="ACHART_73" localSheetId="10" hidden="1">#REF!</definedName>
    <definedName name="ACHART_73" localSheetId="11" hidden="1">#REF!</definedName>
    <definedName name="ACHART_73" localSheetId="1" hidden="1">#REF!</definedName>
    <definedName name="ACHART_73" localSheetId="9" hidden="1">#REF!</definedName>
    <definedName name="ACHART_73" hidden="1">#REF!</definedName>
    <definedName name="ACHART_74" localSheetId="10" hidden="1">#REF!</definedName>
    <definedName name="ACHART_74" localSheetId="11" hidden="1">#REF!</definedName>
    <definedName name="ACHART_74" localSheetId="1" hidden="1">#REF!</definedName>
    <definedName name="ACHART_74" localSheetId="9" hidden="1">#REF!</definedName>
    <definedName name="ACHART_74" hidden="1">#REF!</definedName>
    <definedName name="ACHART_75" localSheetId="10" hidden="1">#REF!</definedName>
    <definedName name="ACHART_75" localSheetId="11" hidden="1">#REF!</definedName>
    <definedName name="ACHART_75" localSheetId="1" hidden="1">#REF!</definedName>
    <definedName name="ACHART_75" localSheetId="9" hidden="1">#REF!</definedName>
    <definedName name="ACHART_75" hidden="1">#REF!</definedName>
    <definedName name="ACHART_76" localSheetId="10" hidden="1">#REF!</definedName>
    <definedName name="ACHART_76" localSheetId="11" hidden="1">#REF!</definedName>
    <definedName name="ACHART_76" localSheetId="1" hidden="1">#REF!</definedName>
    <definedName name="ACHART_76" localSheetId="9" hidden="1">#REF!</definedName>
    <definedName name="ACHART_76" hidden="1">#REF!</definedName>
    <definedName name="ACHART_77" localSheetId="10" hidden="1">#REF!</definedName>
    <definedName name="ACHART_77" localSheetId="11" hidden="1">#REF!</definedName>
    <definedName name="ACHART_77" localSheetId="1" hidden="1">#REF!</definedName>
    <definedName name="ACHART_77" localSheetId="9" hidden="1">#REF!</definedName>
    <definedName name="ACHART_77" hidden="1">#REF!</definedName>
    <definedName name="ACHART_78" localSheetId="10" hidden="1">#REF!</definedName>
    <definedName name="ACHART_78" localSheetId="11" hidden="1">#REF!</definedName>
    <definedName name="ACHART_78" localSheetId="1" hidden="1">#REF!</definedName>
    <definedName name="ACHART_78" localSheetId="9" hidden="1">#REF!</definedName>
    <definedName name="ACHART_78" hidden="1">#REF!</definedName>
    <definedName name="ACHART_79" localSheetId="10" hidden="1">#REF!</definedName>
    <definedName name="ACHART_79" localSheetId="11" hidden="1">#REF!</definedName>
    <definedName name="ACHART_79" localSheetId="1" hidden="1">#REF!</definedName>
    <definedName name="ACHART_79" localSheetId="9" hidden="1">#REF!</definedName>
    <definedName name="ACHART_79" hidden="1">#REF!</definedName>
    <definedName name="ACHART_8" localSheetId="10" hidden="1">#REF!</definedName>
    <definedName name="ACHART_8" localSheetId="11" hidden="1">#REF!</definedName>
    <definedName name="ACHART_8" localSheetId="1" hidden="1">#REF!</definedName>
    <definedName name="ACHART_8" localSheetId="9" hidden="1">#REF!</definedName>
    <definedName name="ACHART_8" hidden="1">#REF!</definedName>
    <definedName name="ACHART_80" localSheetId="10" hidden="1">#REF!</definedName>
    <definedName name="ACHART_80" localSheetId="11" hidden="1">#REF!</definedName>
    <definedName name="ACHART_80" localSheetId="1" hidden="1">#REF!</definedName>
    <definedName name="ACHART_80" localSheetId="9" hidden="1">#REF!</definedName>
    <definedName name="ACHART_80" hidden="1">#REF!</definedName>
    <definedName name="ACHART_81" localSheetId="10" hidden="1">#REF!</definedName>
    <definedName name="ACHART_81" localSheetId="11" hidden="1">#REF!</definedName>
    <definedName name="ACHART_81" localSheetId="1" hidden="1">#REF!</definedName>
    <definedName name="ACHART_81" localSheetId="9" hidden="1">#REF!</definedName>
    <definedName name="ACHART_81" hidden="1">#REF!</definedName>
    <definedName name="ACHART_82" localSheetId="10" hidden="1">{#VALUE!,#N/A,FALSE,0;#N/A,#N/A,FALSE,0;#N/A,#N/A,FALSE,0;#N/A,#N/A,FALSE,0}</definedName>
    <definedName name="ACHART_82" localSheetId="11" hidden="1">{#VALUE!,#N/A,FALSE,0;#N/A,#N/A,FALSE,0;#N/A,#N/A,FALSE,0;#N/A,#N/A,FALSE,0}</definedName>
    <definedName name="ACHART_82" localSheetId="1" hidden="1">{#VALUE!,#N/A,FALSE,0;#N/A,#N/A,FALSE,0;#N/A,#N/A,FALSE,0;#N/A,#N/A,FALSE,0}</definedName>
    <definedName name="ACHART_82" localSheetId="9" hidden="1">{#VALUE!,#N/A,FALSE,0;#N/A,#N/A,FALSE,0;#N/A,#N/A,FALSE,0;#N/A,#N/A,FALSE,0}</definedName>
    <definedName name="ACHART_82" localSheetId="8" hidden="1">{#VALUE!,#N/A,FALSE,0;#N/A,#N/A,FALSE,0;#N/A,#N/A,FALSE,0;#N/A,#N/A,FALSE,0}</definedName>
    <definedName name="ACHART_82" hidden="1">{#VALUE!,#N/A,FALSE,0;#N/A,#N/A,FALSE,0;#N/A,#N/A,FALSE,0;#N/A,#N/A,FALSE,0}</definedName>
    <definedName name="ACHART_82_1" localSheetId="10" hidden="1">{#VALUE!,#N/A,FALSE,0;#N/A,#N/A,FALSE,0;#N/A,#N/A,FALSE,0;#N/A,#N/A,FALSE,0}</definedName>
    <definedName name="ACHART_82_1" localSheetId="11" hidden="1">{#VALUE!,#N/A,FALSE,0;#N/A,#N/A,FALSE,0;#N/A,#N/A,FALSE,0;#N/A,#N/A,FALSE,0}</definedName>
    <definedName name="ACHART_82_1" localSheetId="1" hidden="1">{#VALUE!,#N/A,FALSE,0;#N/A,#N/A,FALSE,0;#N/A,#N/A,FALSE,0;#N/A,#N/A,FALSE,0}</definedName>
    <definedName name="ACHART_82_1" localSheetId="9" hidden="1">{#VALUE!,#N/A,FALSE,0;#N/A,#N/A,FALSE,0;#N/A,#N/A,FALSE,0;#N/A,#N/A,FALSE,0}</definedName>
    <definedName name="ACHART_82_1" localSheetId="8" hidden="1">{#VALUE!,#N/A,FALSE,0;#N/A,#N/A,FALSE,0;#N/A,#N/A,FALSE,0;#N/A,#N/A,FALSE,0}</definedName>
    <definedName name="ACHART_82_1" hidden="1">{#VALUE!,#N/A,FALSE,0;#N/A,#N/A,FALSE,0;#N/A,#N/A,FALSE,0;#N/A,#N/A,FALSE,0}</definedName>
    <definedName name="ACHART_82_2" localSheetId="10" hidden="1">{#VALUE!,#N/A,FALSE,0;#N/A,#N/A,FALSE,0;#N/A,#N/A,FALSE,0;#N/A,#N/A,FALSE,0}</definedName>
    <definedName name="ACHART_82_2" localSheetId="11" hidden="1">{#VALUE!,#N/A,FALSE,0;#N/A,#N/A,FALSE,0;#N/A,#N/A,FALSE,0;#N/A,#N/A,FALSE,0}</definedName>
    <definedName name="ACHART_82_2" localSheetId="1" hidden="1">{#VALUE!,#N/A,FALSE,0;#N/A,#N/A,FALSE,0;#N/A,#N/A,FALSE,0;#N/A,#N/A,FALSE,0}</definedName>
    <definedName name="ACHART_82_2" localSheetId="9" hidden="1">{#VALUE!,#N/A,FALSE,0;#N/A,#N/A,FALSE,0;#N/A,#N/A,FALSE,0;#N/A,#N/A,FALSE,0}</definedName>
    <definedName name="ACHART_82_2" localSheetId="8" hidden="1">{#VALUE!,#N/A,FALSE,0;#N/A,#N/A,FALSE,0;#N/A,#N/A,FALSE,0;#N/A,#N/A,FALSE,0}</definedName>
    <definedName name="ACHART_82_2" hidden="1">{#VALUE!,#N/A,FALSE,0;#N/A,#N/A,FALSE,0;#N/A,#N/A,FALSE,0;#N/A,#N/A,FALSE,0}</definedName>
    <definedName name="ACHART_9" hidden="1">#REF!</definedName>
    <definedName name="AçLíquido" localSheetId="10">#REF!</definedName>
    <definedName name="AçLíquido" localSheetId="11">#REF!</definedName>
    <definedName name="AçLíquido" localSheetId="1">#REF!</definedName>
    <definedName name="AçLíquido" localSheetId="9">#REF!</definedName>
    <definedName name="AçLíquido">#REF!</definedName>
    <definedName name="ACOMARM" localSheetId="10">#REF!</definedName>
    <definedName name="ACOMARM" localSheetId="11">#REF!</definedName>
    <definedName name="ACOMARM" localSheetId="1">#REF!</definedName>
    <definedName name="ACOMARM" localSheetId="9">#REF!</definedName>
    <definedName name="ACOMARM">#REF!</definedName>
    <definedName name="ACOMCGBR" localSheetId="10">#REF!</definedName>
    <definedName name="ACOMCGBR" localSheetId="11">#REF!</definedName>
    <definedName name="ACOMCGBR" localSheetId="1">#REF!</definedName>
    <definedName name="ACOMCGBR" localSheetId="9">#REF!</definedName>
    <definedName name="ACOMCGBR">#REF!</definedName>
    <definedName name="ACOMCGBRON" localSheetId="10">#REF!</definedName>
    <definedName name="ACOMCGBRON" localSheetId="11">#REF!</definedName>
    <definedName name="ACOMCGBRON" localSheetId="1">#REF!</definedName>
    <definedName name="ACOMCGBRON" localSheetId="9">#REF!</definedName>
    <definedName name="ACOMCGBRON">#REF!</definedName>
    <definedName name="ACOMFITAC" localSheetId="10">#REF!</definedName>
    <definedName name="ACOMFITAC" localSheetId="11">#REF!</definedName>
    <definedName name="ACOMFITAC" localSheetId="1">#REF!</definedName>
    <definedName name="ACOMFITAC" localSheetId="9">#REF!</definedName>
    <definedName name="ACOMFITAC">#REF!</definedName>
    <definedName name="ACOMFITACON" localSheetId="10">#REF!</definedName>
    <definedName name="ACOMFITACON" localSheetId="11">#REF!</definedName>
    <definedName name="ACOMFITACON" localSheetId="1">#REF!</definedName>
    <definedName name="ACOMFITACON" localSheetId="9">#REF!</definedName>
    <definedName name="ACOMFITACON">#REF!</definedName>
    <definedName name="ACOMGAEB" localSheetId="10">#REF!</definedName>
    <definedName name="ACOMGAEB" localSheetId="11">#REF!</definedName>
    <definedName name="ACOMGAEB" localSheetId="1">#REF!</definedName>
    <definedName name="ACOMGAEB" localSheetId="9">#REF!</definedName>
    <definedName name="ACOMGAEB">#REF!</definedName>
    <definedName name="ACOMGAEBON" localSheetId="10">#REF!</definedName>
    <definedName name="ACOMGAEBON" localSheetId="11">#REF!</definedName>
    <definedName name="ACOMGAEBON" localSheetId="1">#REF!</definedName>
    <definedName name="ACOMGAEBON" localSheetId="9">#REF!</definedName>
    <definedName name="ACOMGAEBON">#REF!</definedName>
    <definedName name="ACOMGALB" localSheetId="10">#REF!</definedName>
    <definedName name="ACOMGALB" localSheetId="11">#REF!</definedName>
    <definedName name="ACOMGALB" localSheetId="1">#REF!</definedName>
    <definedName name="ACOMGALB" localSheetId="9">#REF!</definedName>
    <definedName name="ACOMGALB">#REF!</definedName>
    <definedName name="ACOMGALBON" localSheetId="10">#REF!</definedName>
    <definedName name="ACOMGALBON" localSheetId="11">#REF!</definedName>
    <definedName name="ACOMGALBON" localSheetId="1">#REF!</definedName>
    <definedName name="ACOMGALBON" localSheetId="9">#REF!</definedName>
    <definedName name="ACOMGALBON">#REF!</definedName>
    <definedName name="ACOMGAMS" localSheetId="10">#REF!</definedName>
    <definedName name="ACOMGAMS" localSheetId="11">#REF!</definedName>
    <definedName name="ACOMGAMS" localSheetId="1">#REF!</definedName>
    <definedName name="ACOMGAMS" localSheetId="9">#REF!</definedName>
    <definedName name="ACOMGAMS">#REF!</definedName>
    <definedName name="ACOMGAMSON" localSheetId="10">#REF!</definedName>
    <definedName name="ACOMGAMSON" localSheetId="11">#REF!</definedName>
    <definedName name="ACOMGAMSON" localSheetId="1">#REF!</definedName>
    <definedName name="ACOMGAMSON" localSheetId="9">#REF!</definedName>
    <definedName name="ACOMGAMSON">#REF!</definedName>
    <definedName name="ACOMMARG" localSheetId="10">#REF!</definedName>
    <definedName name="ACOMMARG" localSheetId="11">#REF!</definedName>
    <definedName name="ACOMMARG" localSheetId="1">#REF!</definedName>
    <definedName name="ACOMMARG" localSheetId="9">#REF!</definedName>
    <definedName name="ACOMMARG">#REF!</definedName>
    <definedName name="ACOMMARGON" localSheetId="10">#REF!</definedName>
    <definedName name="ACOMMARGON" localSheetId="11">#REF!</definedName>
    <definedName name="ACOMMARGON" localSheetId="1">#REF!</definedName>
    <definedName name="ACOMMARGON" localSheetId="9">#REF!</definedName>
    <definedName name="ACOMMARGON">#REF!</definedName>
    <definedName name="ACOMOVERSEAS" localSheetId="10">#REF!</definedName>
    <definedName name="ACOMOVERSEAS" localSheetId="11">#REF!</definedName>
    <definedName name="ACOMOVERSEAS" localSheetId="1">#REF!</definedName>
    <definedName name="ACOMOVERSEAS" localSheetId="9">#REF!</definedName>
    <definedName name="ACOMOVERSEAS">#REF!</definedName>
    <definedName name="ACOMPFER" localSheetId="10">#REF!</definedName>
    <definedName name="ACOMPFER" localSheetId="11">#REF!</definedName>
    <definedName name="ACOMPFER" localSheetId="1">#REF!</definedName>
    <definedName name="ACOMPFER" localSheetId="9">#REF!</definedName>
    <definedName name="ACOMPFER">#REF!</definedName>
    <definedName name="ACOMSVA" localSheetId="10">#REF!</definedName>
    <definedName name="ACOMSVA" localSheetId="11">#REF!</definedName>
    <definedName name="ACOMSVA" localSheetId="1">#REF!</definedName>
    <definedName name="ACOMSVA" localSheetId="9">#REF!</definedName>
    <definedName name="ACOMSVA">#REF!</definedName>
    <definedName name="ACOMSVAON" localSheetId="10">#REF!</definedName>
    <definedName name="ACOMSVAON" localSheetId="11">#REF!</definedName>
    <definedName name="ACOMSVAON" localSheetId="1">#REF!</definedName>
    <definedName name="ACOMSVAON" localSheetId="9">#REF!</definedName>
    <definedName name="ACOMSVAON">#REF!</definedName>
    <definedName name="ACOMSVAPN" localSheetId="10">#REF!</definedName>
    <definedName name="ACOMSVAPN" localSheetId="11">#REF!</definedName>
    <definedName name="ACOMSVAPN" localSheetId="1">#REF!</definedName>
    <definedName name="ACOMSVAPN" localSheetId="9">#REF!</definedName>
    <definedName name="ACOMSVAPN">#REF!</definedName>
    <definedName name="AÇOTER" localSheetId="10">#REF!</definedName>
    <definedName name="AÇOTER" localSheetId="11">#REF!</definedName>
    <definedName name="AÇOTER" localSheetId="1">#REF!</definedName>
    <definedName name="AÇOTER" localSheetId="9">#REF!</definedName>
    <definedName name="AÇOTER">#REF!</definedName>
    <definedName name="ACOTFRM" localSheetId="10">#REF!</definedName>
    <definedName name="ACOTFRM" localSheetId="11">#REF!</definedName>
    <definedName name="ACOTFRM" localSheetId="1">#REF!</definedName>
    <definedName name="ACOTFRM" localSheetId="9">#REF!</definedName>
    <definedName name="ACOTFRM">#REF!</definedName>
    <definedName name="ACOTFRP" localSheetId="10">#REF!</definedName>
    <definedName name="ACOTFRP" localSheetId="11">#REF!</definedName>
    <definedName name="ACOTFRP" localSheetId="1">#REF!</definedName>
    <definedName name="ACOTFRP" localSheetId="9">#REF!</definedName>
    <definedName name="ACOTFRP">#REF!</definedName>
    <definedName name="ACOTGERS" localSheetId="10">#REF!</definedName>
    <definedName name="ACOTGERS" localSheetId="11">#REF!</definedName>
    <definedName name="ACOTGERS" localSheetId="1">#REF!</definedName>
    <definedName name="ACOTGERS" localSheetId="9">#REF!</definedName>
    <definedName name="ACOTGERS">#REF!</definedName>
    <definedName name="ACOTGGE" localSheetId="10">#REF!</definedName>
    <definedName name="ACOTGGE" localSheetId="11">#REF!</definedName>
    <definedName name="ACOTGGE" localSheetId="1">#REF!</definedName>
    <definedName name="ACOTGGE" localSheetId="9">#REF!</definedName>
    <definedName name="ACOTGGE">#REF!</definedName>
    <definedName name="Acquirer" localSheetId="10">#REF!</definedName>
    <definedName name="Acquirer" localSheetId="11">#REF!</definedName>
    <definedName name="Acquirer" localSheetId="1">#REF!</definedName>
    <definedName name="Acquirer" localSheetId="9">#REF!</definedName>
    <definedName name="Acquirer">#REF!</definedName>
    <definedName name="Acreedora" localSheetId="10">#REF!</definedName>
    <definedName name="Acreedora" localSheetId="11">#REF!</definedName>
    <definedName name="Acreedora" localSheetId="1">#REF!</definedName>
    <definedName name="Acreedora" localSheetId="9">#REF!</definedName>
    <definedName name="Acreedora">#REF!</definedName>
    <definedName name="activo" localSheetId="10">#REF!</definedName>
    <definedName name="activo" localSheetId="11">#REF!</definedName>
    <definedName name="activo" localSheetId="1">#REF!</definedName>
    <definedName name="activo" localSheetId="9">#REF!</definedName>
    <definedName name="activo">#REF!</definedName>
    <definedName name="acto1" localSheetId="10">#REF!</definedName>
    <definedName name="acto1" localSheetId="11">#REF!</definedName>
    <definedName name="acto1" localSheetId="1">#REF!</definedName>
    <definedName name="acto1" localSheetId="9">#REF!</definedName>
    <definedName name="acto1">#REF!</definedName>
    <definedName name="acto2" localSheetId="10">#REF!</definedName>
    <definedName name="acto2" localSheetId="11">#REF!</definedName>
    <definedName name="acto2" localSheetId="1">#REF!</definedName>
    <definedName name="acto2" localSheetId="9">#REF!</definedName>
    <definedName name="acto2">#REF!</definedName>
    <definedName name="acto3" localSheetId="10">#REF!</definedName>
    <definedName name="acto3" localSheetId="11">#REF!</definedName>
    <definedName name="acto3" localSheetId="1">#REF!</definedName>
    <definedName name="acto3" localSheetId="9">#REF!</definedName>
    <definedName name="acto3">#REF!</definedName>
    <definedName name="acto4" localSheetId="10">#REF!</definedName>
    <definedName name="acto4" localSheetId="11">#REF!</definedName>
    <definedName name="acto4" localSheetId="1">#REF!</definedName>
    <definedName name="acto4" localSheetId="9">#REF!</definedName>
    <definedName name="acto4">#REF!</definedName>
    <definedName name="Actual" localSheetId="10" hidden="1">{#N/A,#N/A,TRUE,"Historicals";#N/A,#N/A,TRUE,"Charts";#N/A,#N/A,TRUE,"Forecasts"}</definedName>
    <definedName name="Actual" localSheetId="11" hidden="1">{#N/A,#N/A,TRUE,"Historicals";#N/A,#N/A,TRUE,"Charts";#N/A,#N/A,TRUE,"Forecasts"}</definedName>
    <definedName name="Actual" localSheetId="1" hidden="1">{#N/A,#N/A,TRUE,"Historicals";#N/A,#N/A,TRUE,"Charts";#N/A,#N/A,TRUE,"Forecasts"}</definedName>
    <definedName name="Actual" localSheetId="9" hidden="1">{#N/A,#N/A,TRUE,"Historicals";#N/A,#N/A,TRUE,"Charts";#N/A,#N/A,TRUE,"Forecasts"}</definedName>
    <definedName name="Actual" localSheetId="8" hidden="1">{#N/A,#N/A,TRUE,"Historicals";#N/A,#N/A,TRUE,"Charts";#N/A,#N/A,TRUE,"Forecasts"}</definedName>
    <definedName name="Actual" hidden="1">{#N/A,#N/A,TRUE,"Historicals";#N/A,#N/A,TRUE,"Charts";#N/A,#N/A,TRUE,"Forecasts"}</definedName>
    <definedName name="Actual_1" localSheetId="10" hidden="1">{#N/A,#N/A,TRUE,"Historicals";#N/A,#N/A,TRUE,"Charts";#N/A,#N/A,TRUE,"Forecasts"}</definedName>
    <definedName name="Actual_1" localSheetId="11" hidden="1">{#N/A,#N/A,TRUE,"Historicals";#N/A,#N/A,TRUE,"Charts";#N/A,#N/A,TRUE,"Forecasts"}</definedName>
    <definedName name="Actual_1" localSheetId="1" hidden="1">{#N/A,#N/A,TRUE,"Historicals";#N/A,#N/A,TRUE,"Charts";#N/A,#N/A,TRUE,"Forecasts"}</definedName>
    <definedName name="Actual_1" localSheetId="9" hidden="1">{#N/A,#N/A,TRUE,"Historicals";#N/A,#N/A,TRUE,"Charts";#N/A,#N/A,TRUE,"Forecasts"}</definedName>
    <definedName name="Actual_1" localSheetId="8" hidden="1">{#N/A,#N/A,TRUE,"Historicals";#N/A,#N/A,TRUE,"Charts";#N/A,#N/A,TRUE,"Forecasts"}</definedName>
    <definedName name="Actual_1" hidden="1">{#N/A,#N/A,TRUE,"Historicals";#N/A,#N/A,TRUE,"Charts";#N/A,#N/A,TRUE,"Forecasts"}</definedName>
    <definedName name="Actual_2" localSheetId="10" hidden="1">{#N/A,#N/A,TRUE,"Historicals";#N/A,#N/A,TRUE,"Charts";#N/A,#N/A,TRUE,"Forecasts"}</definedName>
    <definedName name="Actual_2" localSheetId="11" hidden="1">{#N/A,#N/A,TRUE,"Historicals";#N/A,#N/A,TRUE,"Charts";#N/A,#N/A,TRUE,"Forecasts"}</definedName>
    <definedName name="Actual_2" localSheetId="1" hidden="1">{#N/A,#N/A,TRUE,"Historicals";#N/A,#N/A,TRUE,"Charts";#N/A,#N/A,TRUE,"Forecasts"}</definedName>
    <definedName name="Actual_2" localSheetId="9" hidden="1">{#N/A,#N/A,TRUE,"Historicals";#N/A,#N/A,TRUE,"Charts";#N/A,#N/A,TRUE,"Forecasts"}</definedName>
    <definedName name="Actual_2" localSheetId="8" hidden="1">{#N/A,#N/A,TRUE,"Historicals";#N/A,#N/A,TRUE,"Charts";#N/A,#N/A,TRUE,"Forecasts"}</definedName>
    <definedName name="Actual_2" hidden="1">{#N/A,#N/A,TRUE,"Historicals";#N/A,#N/A,TRUE,"Charts";#N/A,#N/A,TRUE,"Forecasts"}</definedName>
    <definedName name="actual_index">#REF!</definedName>
    <definedName name="ACTUALS" localSheetId="10">#REF!</definedName>
    <definedName name="ACTUALS" localSheetId="11">#REF!</definedName>
    <definedName name="ACTUALS" localSheetId="1">#REF!</definedName>
    <definedName name="ACTUALS" localSheetId="9">#REF!</definedName>
    <definedName name="ACTUALS">#REF!</definedName>
    <definedName name="ACTUALS_INDEX" localSheetId="10">#REF!</definedName>
    <definedName name="ACTUALS_INDEX" localSheetId="11">#REF!</definedName>
    <definedName name="ACTUALS_INDEX" localSheetId="1">#REF!</definedName>
    <definedName name="ACTUALS_INDEX" localSheetId="9">#REF!</definedName>
    <definedName name="ACTUALS_INDEX">#REF!</definedName>
    <definedName name="acucarmi" localSheetId="10">#REF!</definedName>
    <definedName name="acucarmi" localSheetId="11">#REF!</definedName>
    <definedName name="acucarmi" localSheetId="1">#REF!</definedName>
    <definedName name="acucarmi" localSheetId="9">#REF!</definedName>
    <definedName name="acucarmi">#REF!</definedName>
    <definedName name="ACUMULADO" localSheetId="10">#REF!</definedName>
    <definedName name="ACUMULADO" localSheetId="12">#REF!</definedName>
    <definedName name="ACUMULADO" localSheetId="11">#REF!</definedName>
    <definedName name="ACUMULADO" localSheetId="1">#REF!</definedName>
    <definedName name="ACUMULADO" localSheetId="9">#REF!</definedName>
    <definedName name="ACUMULADO">#REF!</definedName>
    <definedName name="Acumulated" localSheetId="10">OFFSET(#REF!,0,0,COUNTA(#REF!),1)</definedName>
    <definedName name="Acumulated" localSheetId="11">OFFSET(#REF!,0,0,COUNTA(#REF!),1)</definedName>
    <definedName name="Acumulated" localSheetId="1">OFFSET(#REF!,0,0,COUNTA(#REF!),1)</definedName>
    <definedName name="Acumulated" localSheetId="9">OFFSET(#REF!,0,0,COUNTA(#REF!),1)</definedName>
    <definedName name="Acumulated">OFFSET(#REF!,0,0,COUNTA(#REF!),1)</definedName>
    <definedName name="ACwvu.inputs._.raw._.data." localSheetId="10" hidden="1">#REF!</definedName>
    <definedName name="ACwvu.inputs._.raw._.data." localSheetId="12" hidden="1">#REF!</definedName>
    <definedName name="ACwvu.inputs._.raw._.data." localSheetId="11" hidden="1">#REF!</definedName>
    <definedName name="ACwvu.inputs._.raw._.data." localSheetId="1" hidden="1">#REF!</definedName>
    <definedName name="ACwvu.inputs._.raw._.data." localSheetId="9" hidden="1">#REF!</definedName>
    <definedName name="ACwvu.inputs._.raw._.data." localSheetId="8" hidden="1">#REF!</definedName>
    <definedName name="ACwvu.inputs._.raw._.data." hidden="1">#REF!</definedName>
    <definedName name="ACwvu.Page4." localSheetId="10" hidden="1">#REF!</definedName>
    <definedName name="ACwvu.Page4." localSheetId="11" hidden="1">#REF!</definedName>
    <definedName name="ACwvu.Page4." localSheetId="1" hidden="1">#REF!</definedName>
    <definedName name="ACwvu.Page4." localSheetId="9" hidden="1">#REF!</definedName>
    <definedName name="ACwvu.Page4." hidden="1">#REF!</definedName>
    <definedName name="ACwvu.ProjReport." localSheetId="10" hidden="1">#REF!</definedName>
    <definedName name="ACwvu.ProjReport." localSheetId="12" hidden="1">#REF!</definedName>
    <definedName name="ACwvu.ProjReport." localSheetId="11" hidden="1">#REF!</definedName>
    <definedName name="ACwvu.ProjReport." localSheetId="1" hidden="1">#REF!</definedName>
    <definedName name="ACwvu.ProjReport." localSheetId="3" hidden="1">#REF!</definedName>
    <definedName name="ACwvu.ProjReport." localSheetId="9" hidden="1">#REF!</definedName>
    <definedName name="ACwvu.ProjReport." localSheetId="8" hidden="1">#REF!</definedName>
    <definedName name="ACwvu.ProjReport." hidden="1">#REF!</definedName>
    <definedName name="ACwvu.RAZA03." localSheetId="10" hidden="1">#REF!</definedName>
    <definedName name="ACwvu.RAZA03." localSheetId="11" hidden="1">#REF!</definedName>
    <definedName name="ACwvu.RAZA03." localSheetId="1" hidden="1">#REF!</definedName>
    <definedName name="ACwvu.RAZA03." localSheetId="9" hidden="1">#REF!</definedName>
    <definedName name="ACwvu.RAZA03." hidden="1">#REF!</definedName>
    <definedName name="ACwvu.summary1." localSheetId="10" hidden="1">#REF!</definedName>
    <definedName name="ACwvu.summary1." localSheetId="12" hidden="1">#REF!</definedName>
    <definedName name="ACwvu.summary1." localSheetId="11" hidden="1">#REF!</definedName>
    <definedName name="ACwvu.summary1." localSheetId="1" hidden="1">#REF!</definedName>
    <definedName name="ACwvu.summary1." localSheetId="9" hidden="1">#REF!</definedName>
    <definedName name="ACwvu.summary1." hidden="1">#REF!</definedName>
    <definedName name="ACwvu.summary2." localSheetId="10" hidden="1">#REF!</definedName>
    <definedName name="ACwvu.summary2." localSheetId="12" hidden="1">#REF!</definedName>
    <definedName name="ACwvu.summary2." localSheetId="11" hidden="1">#REF!</definedName>
    <definedName name="ACwvu.summary2." localSheetId="1" hidden="1">#REF!</definedName>
    <definedName name="ACwvu.summary2." localSheetId="9" hidden="1">#REF!</definedName>
    <definedName name="ACwvu.summary2." hidden="1">#REF!</definedName>
    <definedName name="ACwvu.summary3." localSheetId="10" hidden="1">#REF!</definedName>
    <definedName name="ACwvu.summary3." localSheetId="12" hidden="1">#REF!</definedName>
    <definedName name="ACwvu.summary3." localSheetId="11" hidden="1">#REF!</definedName>
    <definedName name="ACwvu.summary3." localSheetId="1" hidden="1">#REF!</definedName>
    <definedName name="ACwvu.summary3." localSheetId="9" hidden="1">#REF!</definedName>
    <definedName name="ACwvu.summary3." hidden="1">#REF!</definedName>
    <definedName name="ACwvu.vuehypo." localSheetId="10" hidden="1">#REF!</definedName>
    <definedName name="ACwvu.vuehypo." localSheetId="11" hidden="1">#REF!</definedName>
    <definedName name="ACwvu.vuehypo." localSheetId="1" hidden="1">#REF!</definedName>
    <definedName name="ACwvu.vuehypo." localSheetId="9" hidden="1">#REF!</definedName>
    <definedName name="ACwvu.vuehypo." hidden="1">#REF!</definedName>
    <definedName name="adad" localSheetId="10" hidden="1">{#N/A,#N/A,FALSE,"Aging Summary";#N/A,#N/A,FALSE,"Ratio Analysis";#N/A,#N/A,FALSE,"Test 120 Day Accts";#N/A,#N/A,FALSE,"Tickmarks"}</definedName>
    <definedName name="adad" localSheetId="11" hidden="1">{#N/A,#N/A,FALSE,"Aging Summary";#N/A,#N/A,FALSE,"Ratio Analysis";#N/A,#N/A,FALSE,"Test 120 Day Accts";#N/A,#N/A,FALSE,"Tickmarks"}</definedName>
    <definedName name="adad" localSheetId="1" hidden="1">{#N/A,#N/A,FALSE,"Aging Summary";#N/A,#N/A,FALSE,"Ratio Analysis";#N/A,#N/A,FALSE,"Test 120 Day Accts";#N/A,#N/A,FALSE,"Tickmarks"}</definedName>
    <definedName name="adad" localSheetId="9" hidden="1">{#N/A,#N/A,FALSE,"Aging Summary";#N/A,#N/A,FALSE,"Ratio Analysis";#N/A,#N/A,FALSE,"Test 120 Day Accts";#N/A,#N/A,FALSE,"Tickmarks"}</definedName>
    <definedName name="adad" localSheetId="8" hidden="1">{#N/A,#N/A,FALSE,"Aging Summary";#N/A,#N/A,FALSE,"Ratio Analysis";#N/A,#N/A,FALSE,"Test 120 Day Accts";#N/A,#N/A,FALSE,"Tickmarks"}</definedName>
    <definedName name="adad" hidden="1">{#N/A,#N/A,FALSE,"Aging Summary";#N/A,#N/A,FALSE,"Ratio Analysis";#N/A,#N/A,FALSE,"Test 120 Day Accts";#N/A,#N/A,FALSE,"Tickmarks"}</definedName>
    <definedName name="adasda" localSheetId="10" hidden="1">{"CUSTO DE VENDA",#N/A,FALSE,"MOVARCUS"}</definedName>
    <definedName name="adasda" localSheetId="12" hidden="1">{"CUSTO DE VENDA",#N/A,FALSE,"MOVARCUS"}</definedName>
    <definedName name="adasda" localSheetId="11" hidden="1">{"CUSTO DE VENDA",#N/A,FALSE,"MOVARCUS"}</definedName>
    <definedName name="adasda" localSheetId="1" hidden="1">{"CUSTO DE VENDA",#N/A,FALSE,"MOVARCUS"}</definedName>
    <definedName name="adasda" localSheetId="3" hidden="1">{"CUSTO DE VENDA",#N/A,FALSE,"MOVARCUS"}</definedName>
    <definedName name="adasda" localSheetId="9" hidden="1">{"CUSTO DE VENDA",#N/A,FALSE,"MOVARCUS"}</definedName>
    <definedName name="adasda" localSheetId="8" hidden="1">{"CUSTO DE VENDA",#N/A,FALSE,"MOVARCUS"}</definedName>
    <definedName name="adasda" hidden="1">{"CUSTO DE VENDA",#N/A,FALSE,"MOVARCUS"}</definedName>
    <definedName name="adasda_1" localSheetId="10" hidden="1">{"CUSTO DE VENDA",#N/A,FALSE,"MOVARCUS"}</definedName>
    <definedName name="adasda_1" localSheetId="11" hidden="1">{"CUSTO DE VENDA",#N/A,FALSE,"MOVARCUS"}</definedName>
    <definedName name="adasda_1" localSheetId="1" hidden="1">{"CUSTO DE VENDA",#N/A,FALSE,"MOVARCUS"}</definedName>
    <definedName name="adasda_1" localSheetId="9" hidden="1">{"CUSTO DE VENDA",#N/A,FALSE,"MOVARCUS"}</definedName>
    <definedName name="adasda_1" localSheetId="8" hidden="1">{"CUSTO DE VENDA",#N/A,FALSE,"MOVARCUS"}</definedName>
    <definedName name="adasda_1" hidden="1">{"CUSTO DE VENDA",#N/A,FALSE,"MOVARCUS"}</definedName>
    <definedName name="adasda_2" localSheetId="10" hidden="1">{"CUSTO DE VENDA",#N/A,FALSE,"MOVARCUS"}</definedName>
    <definedName name="adasda_2" localSheetId="11" hidden="1">{"CUSTO DE VENDA",#N/A,FALSE,"MOVARCUS"}</definedName>
    <definedName name="adasda_2" localSheetId="1" hidden="1">{"CUSTO DE VENDA",#N/A,FALSE,"MOVARCUS"}</definedName>
    <definedName name="adasda_2" localSheetId="9" hidden="1">{"CUSTO DE VENDA",#N/A,FALSE,"MOVARCUS"}</definedName>
    <definedName name="adasda_2" localSheetId="8" hidden="1">{"CUSTO DE VENDA",#N/A,FALSE,"MOVARCUS"}</definedName>
    <definedName name="adasda_2" hidden="1">{"CUSTO DE VENDA",#N/A,FALSE,"MOVARCUS"}</definedName>
    <definedName name="ADASDASDASD">#REF!</definedName>
    <definedName name="add" localSheetId="10" hidden="1">{#N/A,#N/A,FALSE,"Aging Summary";#N/A,#N/A,FALSE,"Ratio Analysis";#N/A,#N/A,FALSE,"Test 120 Day Accts";#N/A,#N/A,FALSE,"Tickmarks"}</definedName>
    <definedName name="add" localSheetId="11" hidden="1">{#N/A,#N/A,FALSE,"Aging Summary";#N/A,#N/A,FALSE,"Ratio Analysis";#N/A,#N/A,FALSE,"Test 120 Day Accts";#N/A,#N/A,FALSE,"Tickmarks"}</definedName>
    <definedName name="add" localSheetId="1" hidden="1">{#N/A,#N/A,FALSE,"Aging Summary";#N/A,#N/A,FALSE,"Ratio Analysis";#N/A,#N/A,FALSE,"Test 120 Day Accts";#N/A,#N/A,FALSE,"Tickmarks"}</definedName>
    <definedName name="add" localSheetId="9" hidden="1">{#N/A,#N/A,FALSE,"Aging Summary";#N/A,#N/A,FALSE,"Ratio Analysis";#N/A,#N/A,FALSE,"Test 120 Day Accts";#N/A,#N/A,FALSE,"Tickmarks"}</definedName>
    <definedName name="add" localSheetId="8" hidden="1">{#N/A,#N/A,FALSE,"Aging Summary";#N/A,#N/A,FALSE,"Ratio Analysis";#N/A,#N/A,FALSE,"Test 120 Day Accts";#N/A,#N/A,FALSE,"Tickmarks"}</definedName>
    <definedName name="add" hidden="1">{#N/A,#N/A,FALSE,"Aging Summary";#N/A,#N/A,FALSE,"Ratio Analysis";#N/A,#N/A,FALSE,"Test 120 Day Accts";#N/A,#N/A,FALSE,"Tickmarks"}</definedName>
    <definedName name="Address_block_dealer" localSheetId="10">#REF!</definedName>
    <definedName name="Address_block_dealer" localSheetId="12">#REF!</definedName>
    <definedName name="Address_block_dealer" localSheetId="11">#REF!</definedName>
    <definedName name="Address_block_dealer" localSheetId="1">#REF!</definedName>
    <definedName name="Address_block_dealer" localSheetId="9">#REF!</definedName>
    <definedName name="Address_block_dealer" localSheetId="8">#REF!</definedName>
    <definedName name="Address_block_dealer">#REF!</definedName>
    <definedName name="adeletar" localSheetId="10" hidden="1">{"TotalGeralDespesasPorArea",#N/A,FALSE,"VinculosAccessEfetivo"}</definedName>
    <definedName name="adeletar" localSheetId="11" hidden="1">{"TotalGeralDespesasPorArea",#N/A,FALSE,"VinculosAccessEfetivo"}</definedName>
    <definedName name="adeletar" localSheetId="1" hidden="1">{"TotalGeralDespesasPorArea",#N/A,FALSE,"VinculosAccessEfetivo"}</definedName>
    <definedName name="adeletar" localSheetId="9" hidden="1">{"TotalGeralDespesasPorArea",#N/A,FALSE,"VinculosAccessEfetivo"}</definedName>
    <definedName name="adeletar" localSheetId="8" hidden="1">{"TotalGeralDespesasPorArea",#N/A,FALSE,"VinculosAccessEfetivo"}</definedName>
    <definedName name="adeletar" hidden="1">{"TotalGeralDespesasPorArea",#N/A,FALSE,"VinculosAccessEfetivo"}</definedName>
    <definedName name="adeletar_1" localSheetId="10" hidden="1">{"TotalGeralDespesasPorArea",#N/A,FALSE,"VinculosAccessEfetivo"}</definedName>
    <definedName name="adeletar_1" localSheetId="11" hidden="1">{"TotalGeralDespesasPorArea",#N/A,FALSE,"VinculosAccessEfetivo"}</definedName>
    <definedName name="adeletar_1" localSheetId="1" hidden="1">{"TotalGeralDespesasPorArea",#N/A,FALSE,"VinculosAccessEfetivo"}</definedName>
    <definedName name="adeletar_1" localSheetId="9" hidden="1">{"TotalGeralDespesasPorArea",#N/A,FALSE,"VinculosAccessEfetivo"}</definedName>
    <definedName name="adeletar_1" localSheetId="8" hidden="1">{"TotalGeralDespesasPorArea",#N/A,FALSE,"VinculosAccessEfetivo"}</definedName>
    <definedName name="adeletar_1" hidden="1">{"TotalGeralDespesasPorArea",#N/A,FALSE,"VinculosAccessEfetivo"}</definedName>
    <definedName name="adeletar_2" localSheetId="10" hidden="1">{"TotalGeralDespesasPorArea",#N/A,FALSE,"VinculosAccessEfetivo"}</definedName>
    <definedName name="adeletar_2" localSheetId="11" hidden="1">{"TotalGeralDespesasPorArea",#N/A,FALSE,"VinculosAccessEfetivo"}</definedName>
    <definedName name="adeletar_2" localSheetId="1" hidden="1">{"TotalGeralDespesasPorArea",#N/A,FALSE,"VinculosAccessEfetivo"}</definedName>
    <definedName name="adeletar_2" localSheetId="9" hidden="1">{"TotalGeralDespesasPorArea",#N/A,FALSE,"VinculosAccessEfetivo"}</definedName>
    <definedName name="adeletar_2" localSheetId="8" hidden="1">{"TotalGeralDespesasPorArea",#N/A,FALSE,"VinculosAccessEfetivo"}</definedName>
    <definedName name="adeletar_2" hidden="1">{"TotalGeralDespesasPorArea",#N/A,FALSE,"VinculosAccessEfetivo"}</definedName>
    <definedName name="adeletar1" localSheetId="10" hidden="1">{"TotalGeralDespesasPorArea",#N/A,FALSE,"VinculosAccessEfetivo"}</definedName>
    <definedName name="adeletar1" localSheetId="11" hidden="1">{"TotalGeralDespesasPorArea",#N/A,FALSE,"VinculosAccessEfetivo"}</definedName>
    <definedName name="adeletar1" localSheetId="1" hidden="1">{"TotalGeralDespesasPorArea",#N/A,FALSE,"VinculosAccessEfetivo"}</definedName>
    <definedName name="adeletar1" localSheetId="9" hidden="1">{"TotalGeralDespesasPorArea",#N/A,FALSE,"VinculosAccessEfetivo"}</definedName>
    <definedName name="adeletar1" localSheetId="8" hidden="1">{"TotalGeralDespesasPorArea",#N/A,FALSE,"VinculosAccessEfetivo"}</definedName>
    <definedName name="adeletar1" hidden="1">{"TotalGeralDespesasPorArea",#N/A,FALSE,"VinculosAccessEfetivo"}</definedName>
    <definedName name="adeletar1_1" localSheetId="10" hidden="1">{"TotalGeralDespesasPorArea",#N/A,FALSE,"VinculosAccessEfetivo"}</definedName>
    <definedName name="adeletar1_1" localSheetId="11" hidden="1">{"TotalGeralDespesasPorArea",#N/A,FALSE,"VinculosAccessEfetivo"}</definedName>
    <definedName name="adeletar1_1" localSheetId="1" hidden="1">{"TotalGeralDespesasPorArea",#N/A,FALSE,"VinculosAccessEfetivo"}</definedName>
    <definedName name="adeletar1_1" localSheetId="9" hidden="1">{"TotalGeralDespesasPorArea",#N/A,FALSE,"VinculosAccessEfetivo"}</definedName>
    <definedName name="adeletar1_1" localSheetId="8" hidden="1">{"TotalGeralDespesasPorArea",#N/A,FALSE,"VinculosAccessEfetivo"}</definedName>
    <definedName name="adeletar1_1" hidden="1">{"TotalGeralDespesasPorArea",#N/A,FALSE,"VinculosAccessEfetivo"}</definedName>
    <definedName name="adeletar1_2" localSheetId="10" hidden="1">{"TotalGeralDespesasPorArea",#N/A,FALSE,"VinculosAccessEfetivo"}</definedName>
    <definedName name="adeletar1_2" localSheetId="11" hidden="1">{"TotalGeralDespesasPorArea",#N/A,FALSE,"VinculosAccessEfetivo"}</definedName>
    <definedName name="adeletar1_2" localSheetId="1" hidden="1">{"TotalGeralDespesasPorArea",#N/A,FALSE,"VinculosAccessEfetivo"}</definedName>
    <definedName name="adeletar1_2" localSheetId="9" hidden="1">{"TotalGeralDespesasPorArea",#N/A,FALSE,"VinculosAccessEfetivo"}</definedName>
    <definedName name="adeletar1_2" localSheetId="8" hidden="1">{"TotalGeralDespesasPorArea",#N/A,FALSE,"VinculosAccessEfetivo"}</definedName>
    <definedName name="adeletar1_2" hidden="1">{"TotalGeralDespesasPorArea",#N/A,FALSE,"VinculosAccessEfetivo"}</definedName>
    <definedName name="adeletar10" localSheetId="10" hidden="1">{"TotalGeralDespesasPorArea",#N/A,FALSE,"VinculosAccessEfetivo"}</definedName>
    <definedName name="adeletar10" localSheetId="11" hidden="1">{"TotalGeralDespesasPorArea",#N/A,FALSE,"VinculosAccessEfetivo"}</definedName>
    <definedName name="adeletar10" localSheetId="1" hidden="1">{"TotalGeralDespesasPorArea",#N/A,FALSE,"VinculosAccessEfetivo"}</definedName>
    <definedName name="adeletar10" localSheetId="9" hidden="1">{"TotalGeralDespesasPorArea",#N/A,FALSE,"VinculosAccessEfetivo"}</definedName>
    <definedName name="adeletar10" localSheetId="8" hidden="1">{"TotalGeralDespesasPorArea",#N/A,FALSE,"VinculosAccessEfetivo"}</definedName>
    <definedName name="adeletar10" hidden="1">{"TotalGeralDespesasPorArea",#N/A,FALSE,"VinculosAccessEfetivo"}</definedName>
    <definedName name="adeletar10_1" localSheetId="10" hidden="1">{"TotalGeralDespesasPorArea",#N/A,FALSE,"VinculosAccessEfetivo"}</definedName>
    <definedName name="adeletar10_1" localSheetId="11" hidden="1">{"TotalGeralDespesasPorArea",#N/A,FALSE,"VinculosAccessEfetivo"}</definedName>
    <definedName name="adeletar10_1" localSheetId="1" hidden="1">{"TotalGeralDespesasPorArea",#N/A,FALSE,"VinculosAccessEfetivo"}</definedName>
    <definedName name="adeletar10_1" localSheetId="9" hidden="1">{"TotalGeralDespesasPorArea",#N/A,FALSE,"VinculosAccessEfetivo"}</definedName>
    <definedName name="adeletar10_1" localSheetId="8" hidden="1">{"TotalGeralDespesasPorArea",#N/A,FALSE,"VinculosAccessEfetivo"}</definedName>
    <definedName name="adeletar10_1" hidden="1">{"TotalGeralDespesasPorArea",#N/A,FALSE,"VinculosAccessEfetivo"}</definedName>
    <definedName name="adeletar10_2" localSheetId="10" hidden="1">{"TotalGeralDespesasPorArea",#N/A,FALSE,"VinculosAccessEfetivo"}</definedName>
    <definedName name="adeletar10_2" localSheetId="11" hidden="1">{"TotalGeralDespesasPorArea",#N/A,FALSE,"VinculosAccessEfetivo"}</definedName>
    <definedName name="adeletar10_2" localSheetId="1" hidden="1">{"TotalGeralDespesasPorArea",#N/A,FALSE,"VinculosAccessEfetivo"}</definedName>
    <definedName name="adeletar10_2" localSheetId="9" hidden="1">{"TotalGeralDespesasPorArea",#N/A,FALSE,"VinculosAccessEfetivo"}</definedName>
    <definedName name="adeletar10_2" localSheetId="8" hidden="1">{"TotalGeralDespesasPorArea",#N/A,FALSE,"VinculosAccessEfetivo"}</definedName>
    <definedName name="adeletar10_2" hidden="1">{"TotalGeralDespesasPorArea",#N/A,FALSE,"VinculosAccessEfetivo"}</definedName>
    <definedName name="adeletar2" localSheetId="10" hidden="1">{"TotalGeralDespesasPorArea",#N/A,FALSE,"VinculosAccessEfetivo"}</definedName>
    <definedName name="adeletar2" localSheetId="11" hidden="1">{"TotalGeralDespesasPorArea",#N/A,FALSE,"VinculosAccessEfetivo"}</definedName>
    <definedName name="adeletar2" localSheetId="1" hidden="1">{"TotalGeralDespesasPorArea",#N/A,FALSE,"VinculosAccessEfetivo"}</definedName>
    <definedName name="adeletar2" localSheetId="9" hidden="1">{"TotalGeralDespesasPorArea",#N/A,FALSE,"VinculosAccessEfetivo"}</definedName>
    <definedName name="adeletar2" localSheetId="8" hidden="1">{"TotalGeralDespesasPorArea",#N/A,FALSE,"VinculosAccessEfetivo"}</definedName>
    <definedName name="adeletar2" hidden="1">{"TotalGeralDespesasPorArea",#N/A,FALSE,"VinculosAccessEfetivo"}</definedName>
    <definedName name="adeletar2_1" localSheetId="10" hidden="1">{"TotalGeralDespesasPorArea",#N/A,FALSE,"VinculosAccessEfetivo"}</definedName>
    <definedName name="adeletar2_1" localSheetId="11" hidden="1">{"TotalGeralDespesasPorArea",#N/A,FALSE,"VinculosAccessEfetivo"}</definedName>
    <definedName name="adeletar2_1" localSheetId="1" hidden="1">{"TotalGeralDespesasPorArea",#N/A,FALSE,"VinculosAccessEfetivo"}</definedName>
    <definedName name="adeletar2_1" localSheetId="9" hidden="1">{"TotalGeralDespesasPorArea",#N/A,FALSE,"VinculosAccessEfetivo"}</definedName>
    <definedName name="adeletar2_1" localSheetId="8" hidden="1">{"TotalGeralDespesasPorArea",#N/A,FALSE,"VinculosAccessEfetivo"}</definedName>
    <definedName name="adeletar2_1" hidden="1">{"TotalGeralDespesasPorArea",#N/A,FALSE,"VinculosAccessEfetivo"}</definedName>
    <definedName name="adeletar2_2" localSheetId="10" hidden="1">{"TotalGeralDespesasPorArea",#N/A,FALSE,"VinculosAccessEfetivo"}</definedName>
    <definedName name="adeletar2_2" localSheetId="11" hidden="1">{"TotalGeralDespesasPorArea",#N/A,FALSE,"VinculosAccessEfetivo"}</definedName>
    <definedName name="adeletar2_2" localSheetId="1" hidden="1">{"TotalGeralDespesasPorArea",#N/A,FALSE,"VinculosAccessEfetivo"}</definedName>
    <definedName name="adeletar2_2" localSheetId="9" hidden="1">{"TotalGeralDespesasPorArea",#N/A,FALSE,"VinculosAccessEfetivo"}</definedName>
    <definedName name="adeletar2_2" localSheetId="8" hidden="1">{"TotalGeralDespesasPorArea",#N/A,FALSE,"VinculosAccessEfetivo"}</definedName>
    <definedName name="adeletar2_2" hidden="1">{"TotalGeralDespesasPorArea",#N/A,FALSE,"VinculosAccessEfetivo"}</definedName>
    <definedName name="adeletar20" localSheetId="10" hidden="1">{"TotalGeralDespesasPorArea",#N/A,FALSE,"VinculosAccessEfetivo"}</definedName>
    <definedName name="adeletar20" localSheetId="11" hidden="1">{"TotalGeralDespesasPorArea",#N/A,FALSE,"VinculosAccessEfetivo"}</definedName>
    <definedName name="adeletar20" localSheetId="1" hidden="1">{"TotalGeralDespesasPorArea",#N/A,FALSE,"VinculosAccessEfetivo"}</definedName>
    <definedName name="adeletar20" localSheetId="9" hidden="1">{"TotalGeralDespesasPorArea",#N/A,FALSE,"VinculosAccessEfetivo"}</definedName>
    <definedName name="adeletar20" localSheetId="8" hidden="1">{"TotalGeralDespesasPorArea",#N/A,FALSE,"VinculosAccessEfetivo"}</definedName>
    <definedName name="adeletar20" hidden="1">{"TotalGeralDespesasPorArea",#N/A,FALSE,"VinculosAccessEfetivo"}</definedName>
    <definedName name="adeletar20_1" localSheetId="10" hidden="1">{"TotalGeralDespesasPorArea",#N/A,FALSE,"VinculosAccessEfetivo"}</definedName>
    <definedName name="adeletar20_1" localSheetId="11" hidden="1">{"TotalGeralDespesasPorArea",#N/A,FALSE,"VinculosAccessEfetivo"}</definedName>
    <definedName name="adeletar20_1" localSheetId="1" hidden="1">{"TotalGeralDespesasPorArea",#N/A,FALSE,"VinculosAccessEfetivo"}</definedName>
    <definedName name="adeletar20_1" localSheetId="9" hidden="1">{"TotalGeralDespesasPorArea",#N/A,FALSE,"VinculosAccessEfetivo"}</definedName>
    <definedName name="adeletar20_1" localSheetId="8" hidden="1">{"TotalGeralDespesasPorArea",#N/A,FALSE,"VinculosAccessEfetivo"}</definedName>
    <definedName name="adeletar20_1" hidden="1">{"TotalGeralDespesasPorArea",#N/A,FALSE,"VinculosAccessEfetivo"}</definedName>
    <definedName name="adeletar20_2" localSheetId="10" hidden="1">{"TotalGeralDespesasPorArea",#N/A,FALSE,"VinculosAccessEfetivo"}</definedName>
    <definedName name="adeletar20_2" localSheetId="11" hidden="1">{"TotalGeralDespesasPorArea",#N/A,FALSE,"VinculosAccessEfetivo"}</definedName>
    <definedName name="adeletar20_2" localSheetId="1" hidden="1">{"TotalGeralDespesasPorArea",#N/A,FALSE,"VinculosAccessEfetivo"}</definedName>
    <definedName name="adeletar20_2" localSheetId="9" hidden="1">{"TotalGeralDespesasPorArea",#N/A,FALSE,"VinculosAccessEfetivo"}</definedName>
    <definedName name="adeletar20_2" localSheetId="8" hidden="1">{"TotalGeralDespesasPorArea",#N/A,FALSE,"VinculosAccessEfetivo"}</definedName>
    <definedName name="adeletar20_2" hidden="1">{"TotalGeralDespesasPorArea",#N/A,FALSE,"VinculosAccessEfetivo"}</definedName>
    <definedName name="adeletar4" localSheetId="10" hidden="1">{"TotalGeralDespesasPorArea",#N/A,FALSE,"VinculosAccessEfetivo"}</definedName>
    <definedName name="adeletar4" localSheetId="11" hidden="1">{"TotalGeralDespesasPorArea",#N/A,FALSE,"VinculosAccessEfetivo"}</definedName>
    <definedName name="adeletar4" localSheetId="1" hidden="1">{"TotalGeralDespesasPorArea",#N/A,FALSE,"VinculosAccessEfetivo"}</definedName>
    <definedName name="adeletar4" localSheetId="9" hidden="1">{"TotalGeralDespesasPorArea",#N/A,FALSE,"VinculosAccessEfetivo"}</definedName>
    <definedName name="adeletar4" localSheetId="8" hidden="1">{"TotalGeralDespesasPorArea",#N/A,FALSE,"VinculosAccessEfetivo"}</definedName>
    <definedName name="adeletar4" hidden="1">{"TotalGeralDespesasPorArea",#N/A,FALSE,"VinculosAccessEfetivo"}</definedName>
    <definedName name="adeletar4_1" localSheetId="10" hidden="1">{"TotalGeralDespesasPorArea",#N/A,FALSE,"VinculosAccessEfetivo"}</definedName>
    <definedName name="adeletar4_1" localSheetId="11" hidden="1">{"TotalGeralDespesasPorArea",#N/A,FALSE,"VinculosAccessEfetivo"}</definedName>
    <definedName name="adeletar4_1" localSheetId="1" hidden="1">{"TotalGeralDespesasPorArea",#N/A,FALSE,"VinculosAccessEfetivo"}</definedName>
    <definedName name="adeletar4_1" localSheetId="9" hidden="1">{"TotalGeralDespesasPorArea",#N/A,FALSE,"VinculosAccessEfetivo"}</definedName>
    <definedName name="adeletar4_1" localSheetId="8" hidden="1">{"TotalGeralDespesasPorArea",#N/A,FALSE,"VinculosAccessEfetivo"}</definedName>
    <definedName name="adeletar4_1" hidden="1">{"TotalGeralDespesasPorArea",#N/A,FALSE,"VinculosAccessEfetivo"}</definedName>
    <definedName name="adeletar4_2" localSheetId="10" hidden="1">{"TotalGeralDespesasPorArea",#N/A,FALSE,"VinculosAccessEfetivo"}</definedName>
    <definedName name="adeletar4_2" localSheetId="11" hidden="1">{"TotalGeralDespesasPorArea",#N/A,FALSE,"VinculosAccessEfetivo"}</definedName>
    <definedName name="adeletar4_2" localSheetId="1" hidden="1">{"TotalGeralDespesasPorArea",#N/A,FALSE,"VinculosAccessEfetivo"}</definedName>
    <definedName name="adeletar4_2" localSheetId="9" hidden="1">{"TotalGeralDespesasPorArea",#N/A,FALSE,"VinculosAccessEfetivo"}</definedName>
    <definedName name="adeletar4_2" localSheetId="8" hidden="1">{"TotalGeralDespesasPorArea",#N/A,FALSE,"VinculosAccessEfetivo"}</definedName>
    <definedName name="adeletar4_2" hidden="1">{"TotalGeralDespesasPorArea",#N/A,FALSE,"VinculosAccessEfetivo"}</definedName>
    <definedName name="adeletar50" localSheetId="10" hidden="1">{"TotalGeralDespesasPorArea",#N/A,FALSE,"VinculosAccessEfetivo"}</definedName>
    <definedName name="adeletar50" localSheetId="11" hidden="1">{"TotalGeralDespesasPorArea",#N/A,FALSE,"VinculosAccessEfetivo"}</definedName>
    <definedName name="adeletar50" localSheetId="1" hidden="1">{"TotalGeralDespesasPorArea",#N/A,FALSE,"VinculosAccessEfetivo"}</definedName>
    <definedName name="adeletar50" localSheetId="9" hidden="1">{"TotalGeralDespesasPorArea",#N/A,FALSE,"VinculosAccessEfetivo"}</definedName>
    <definedName name="adeletar50" localSheetId="8" hidden="1">{"TotalGeralDespesasPorArea",#N/A,FALSE,"VinculosAccessEfetivo"}</definedName>
    <definedName name="adeletar50" hidden="1">{"TotalGeralDespesasPorArea",#N/A,FALSE,"VinculosAccessEfetivo"}</definedName>
    <definedName name="adeletar50_1" localSheetId="10" hidden="1">{"TotalGeralDespesasPorArea",#N/A,FALSE,"VinculosAccessEfetivo"}</definedName>
    <definedName name="adeletar50_1" localSheetId="11" hidden="1">{"TotalGeralDespesasPorArea",#N/A,FALSE,"VinculosAccessEfetivo"}</definedName>
    <definedName name="adeletar50_1" localSheetId="1" hidden="1">{"TotalGeralDespesasPorArea",#N/A,FALSE,"VinculosAccessEfetivo"}</definedName>
    <definedName name="adeletar50_1" localSheetId="9" hidden="1">{"TotalGeralDespesasPorArea",#N/A,FALSE,"VinculosAccessEfetivo"}</definedName>
    <definedName name="adeletar50_1" localSheetId="8" hidden="1">{"TotalGeralDespesasPorArea",#N/A,FALSE,"VinculosAccessEfetivo"}</definedName>
    <definedName name="adeletar50_1" hidden="1">{"TotalGeralDespesasPorArea",#N/A,FALSE,"VinculosAccessEfetivo"}</definedName>
    <definedName name="adeletar50_2" localSheetId="10" hidden="1">{"TotalGeralDespesasPorArea",#N/A,FALSE,"VinculosAccessEfetivo"}</definedName>
    <definedName name="adeletar50_2" localSheetId="11" hidden="1">{"TotalGeralDespesasPorArea",#N/A,FALSE,"VinculosAccessEfetivo"}</definedName>
    <definedName name="adeletar50_2" localSheetId="1" hidden="1">{"TotalGeralDespesasPorArea",#N/A,FALSE,"VinculosAccessEfetivo"}</definedName>
    <definedName name="adeletar50_2" localSheetId="9" hidden="1">{"TotalGeralDespesasPorArea",#N/A,FALSE,"VinculosAccessEfetivo"}</definedName>
    <definedName name="adeletar50_2" localSheetId="8" hidden="1">{"TotalGeralDespesasPorArea",#N/A,FALSE,"VinculosAccessEfetivo"}</definedName>
    <definedName name="adeletar50_2" hidden="1">{"TotalGeralDespesasPorArea",#N/A,FALSE,"VinculosAccessEfetivo"}</definedName>
    <definedName name="adeletar51" localSheetId="10" hidden="1">{"TotalGeralDespesasPorArea",#N/A,FALSE,"VinculosAccessEfetivo"}</definedName>
    <definedName name="adeletar51" localSheetId="11" hidden="1">{"TotalGeralDespesasPorArea",#N/A,FALSE,"VinculosAccessEfetivo"}</definedName>
    <definedName name="adeletar51" localSheetId="1" hidden="1">{"TotalGeralDespesasPorArea",#N/A,FALSE,"VinculosAccessEfetivo"}</definedName>
    <definedName name="adeletar51" localSheetId="9" hidden="1">{"TotalGeralDespesasPorArea",#N/A,FALSE,"VinculosAccessEfetivo"}</definedName>
    <definedName name="adeletar51" localSheetId="8" hidden="1">{"TotalGeralDespesasPorArea",#N/A,FALSE,"VinculosAccessEfetivo"}</definedName>
    <definedName name="adeletar51" hidden="1">{"TotalGeralDespesasPorArea",#N/A,FALSE,"VinculosAccessEfetivo"}</definedName>
    <definedName name="adeletar51_1" localSheetId="10" hidden="1">{"TotalGeralDespesasPorArea",#N/A,FALSE,"VinculosAccessEfetivo"}</definedName>
    <definedName name="adeletar51_1" localSheetId="11" hidden="1">{"TotalGeralDespesasPorArea",#N/A,FALSE,"VinculosAccessEfetivo"}</definedName>
    <definedName name="adeletar51_1" localSheetId="1" hidden="1">{"TotalGeralDespesasPorArea",#N/A,FALSE,"VinculosAccessEfetivo"}</definedName>
    <definedName name="adeletar51_1" localSheetId="9" hidden="1">{"TotalGeralDespesasPorArea",#N/A,FALSE,"VinculosAccessEfetivo"}</definedName>
    <definedName name="adeletar51_1" localSheetId="8" hidden="1">{"TotalGeralDespesasPorArea",#N/A,FALSE,"VinculosAccessEfetivo"}</definedName>
    <definedName name="adeletar51_1" hidden="1">{"TotalGeralDespesasPorArea",#N/A,FALSE,"VinculosAccessEfetivo"}</definedName>
    <definedName name="adeletar51_2" localSheetId="10" hidden="1">{"TotalGeralDespesasPorArea",#N/A,FALSE,"VinculosAccessEfetivo"}</definedName>
    <definedName name="adeletar51_2" localSheetId="11" hidden="1">{"TotalGeralDespesasPorArea",#N/A,FALSE,"VinculosAccessEfetivo"}</definedName>
    <definedName name="adeletar51_2" localSheetId="1" hidden="1">{"TotalGeralDespesasPorArea",#N/A,FALSE,"VinculosAccessEfetivo"}</definedName>
    <definedName name="adeletar51_2" localSheetId="9" hidden="1">{"TotalGeralDespesasPorArea",#N/A,FALSE,"VinculosAccessEfetivo"}</definedName>
    <definedName name="adeletar51_2" localSheetId="8" hidden="1">{"TotalGeralDespesasPorArea",#N/A,FALSE,"VinculosAccessEfetivo"}</definedName>
    <definedName name="adeletar51_2" hidden="1">{"TotalGeralDespesasPorArea",#N/A,FALSE,"VinculosAccessEfetivo"}</definedName>
    <definedName name="ademir" localSheetId="10" hidden="1">{#N/A,#N/A,FALSE,"Cronograma";#N/A,#N/A,FALSE,"Cronogr. 2"}</definedName>
    <definedName name="ademir" localSheetId="12" hidden="1">{#N/A,#N/A,FALSE,"Cronograma";#N/A,#N/A,FALSE,"Cronogr. 2"}</definedName>
    <definedName name="ademir" localSheetId="11" hidden="1">{#N/A,#N/A,FALSE,"Cronograma";#N/A,#N/A,FALSE,"Cronogr. 2"}</definedName>
    <definedName name="ademir" localSheetId="1" hidden="1">{#N/A,#N/A,FALSE,"Cronograma";#N/A,#N/A,FALSE,"Cronogr. 2"}</definedName>
    <definedName name="ademir" localSheetId="3" hidden="1">{#N/A,#N/A,FALSE,"Cronograma";#N/A,#N/A,FALSE,"Cronogr. 2"}</definedName>
    <definedName name="ademir" localSheetId="9" hidden="1">{#N/A,#N/A,FALSE,"Cronograma";#N/A,#N/A,FALSE,"Cronogr. 2"}</definedName>
    <definedName name="ademir" localSheetId="8" hidden="1">{#N/A,#N/A,FALSE,"Cronograma";#N/A,#N/A,FALSE,"Cronogr. 2"}</definedName>
    <definedName name="ademir" hidden="1">{#N/A,#N/A,FALSE,"Cronograma";#N/A,#N/A,FALSE,"Cronogr. 2"}</definedName>
    <definedName name="adew" localSheetId="10" hidden="1">{#N/A,#N/A,FALSE,"FFCXOUT3"}</definedName>
    <definedName name="adew" localSheetId="11" hidden="1">{#N/A,#N/A,FALSE,"FFCXOUT3"}</definedName>
    <definedName name="adew" localSheetId="1" hidden="1">{#N/A,#N/A,FALSE,"FFCXOUT3"}</definedName>
    <definedName name="adew" localSheetId="9" hidden="1">{#N/A,#N/A,FALSE,"FFCXOUT3"}</definedName>
    <definedName name="adew" localSheetId="8" hidden="1">{#N/A,#N/A,FALSE,"FFCXOUT3"}</definedName>
    <definedName name="adew" hidden="1">{#N/A,#N/A,FALSE,"FFCXOUT3"}</definedName>
    <definedName name="adew_1" localSheetId="10" hidden="1">{#N/A,#N/A,FALSE,"FFCXOUT3"}</definedName>
    <definedName name="adew_1" localSheetId="11" hidden="1">{#N/A,#N/A,FALSE,"FFCXOUT3"}</definedName>
    <definedName name="adew_1" localSheetId="1" hidden="1">{#N/A,#N/A,FALSE,"FFCXOUT3"}</definedName>
    <definedName name="adew_1" localSheetId="9" hidden="1">{#N/A,#N/A,FALSE,"FFCXOUT3"}</definedName>
    <definedName name="adew_1" localSheetId="8" hidden="1">{#N/A,#N/A,FALSE,"FFCXOUT3"}</definedName>
    <definedName name="adew_1" hidden="1">{#N/A,#N/A,FALSE,"FFCXOUT3"}</definedName>
    <definedName name="adew_2" localSheetId="10" hidden="1">{#N/A,#N/A,FALSE,"FFCXOUT3"}</definedName>
    <definedName name="adew_2" localSheetId="11" hidden="1">{#N/A,#N/A,FALSE,"FFCXOUT3"}</definedName>
    <definedName name="adew_2" localSheetId="1" hidden="1">{#N/A,#N/A,FALSE,"FFCXOUT3"}</definedName>
    <definedName name="adew_2" localSheetId="9" hidden="1">{#N/A,#N/A,FALSE,"FFCXOUT3"}</definedName>
    <definedName name="adew_2" localSheetId="8" hidden="1">{#N/A,#N/A,FALSE,"FFCXOUT3"}</definedName>
    <definedName name="adew_2" hidden="1">{#N/A,#N/A,FALSE,"FFCXOUT3"}</definedName>
    <definedName name="ADF"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dfaf" localSheetId="10" hidden="1">{"Merger Output",#N/A,FALSE,"Summary_Output";"Flowback Assesment dollars",#N/A,FALSE,"FLow";"Flowback assesment percent",#N/A,FALSE,"FLow";"Impact to Rubik Price",#N/A,FALSE,"FLow"}</definedName>
    <definedName name="adfaf" localSheetId="12" hidden="1">{"Merger Output",#N/A,FALSE,"Summary_Output";"Flowback Assesment dollars",#N/A,FALSE,"FLow";"Flowback assesment percent",#N/A,FALSE,"FLow";"Impact to Rubik Price",#N/A,FALSE,"FLow"}</definedName>
    <definedName name="adfaf" localSheetId="11" hidden="1">{"Merger Output",#N/A,FALSE,"Summary_Output";"Flowback Assesment dollars",#N/A,FALSE,"FLow";"Flowback assesment percent",#N/A,FALSE,"FLow";"Impact to Rubik Price",#N/A,FALSE,"FLow"}</definedName>
    <definedName name="adfaf" localSheetId="1" hidden="1">{"Merger Output",#N/A,FALSE,"Summary_Output";"Flowback Assesment dollars",#N/A,FALSE,"FLow";"Flowback assesment percent",#N/A,FALSE,"FLow";"Impact to Rubik Price",#N/A,FALSE,"FLow"}</definedName>
    <definedName name="adfaf" localSheetId="3" hidden="1">{"Merger Output",#N/A,FALSE,"Summary_Output";"Flowback Assesment dollars",#N/A,FALSE,"FLow";"Flowback assesment percent",#N/A,FALSE,"FLow";"Impact to Rubik Price",#N/A,FALSE,"FLow"}</definedName>
    <definedName name="adfaf" localSheetId="9" hidden="1">{"Merger Output",#N/A,FALSE,"Summary_Output";"Flowback Assesment dollars",#N/A,FALSE,"FLow";"Flowback assesment percent",#N/A,FALSE,"FLow";"Impact to Rubik Price",#N/A,FALSE,"FLow"}</definedName>
    <definedName name="adfaf" localSheetId="8" hidden="1">{"Merger Output",#N/A,FALSE,"Summary_Output";"Flowback Assesment dollars",#N/A,FALSE,"FLow";"Flowback assesment percent",#N/A,FALSE,"FLow";"Impact to Rubik Price",#N/A,FALSE,"FLow"}</definedName>
    <definedName name="adfaf" hidden="1">{"Merger Output",#N/A,FALSE,"Summary_Output";"Flowback Assesment dollars",#N/A,FALSE,"FLow";"Flowback assesment percent",#N/A,FALSE,"FLow";"Impact to Rubik Price",#N/A,FALSE,"FLow"}</definedName>
    <definedName name="adfaf_1" localSheetId="10" hidden="1">{"Merger Output",#N/A,FALSE,"Summary_Output";"Flowback Assesment dollars",#N/A,FALSE,"FLow";"Flowback assesment percent",#N/A,FALSE,"FLow";"Impact to Rubik Price",#N/A,FALSE,"FLow"}</definedName>
    <definedName name="adfaf_1" localSheetId="11" hidden="1">{"Merger Output",#N/A,FALSE,"Summary_Output";"Flowback Assesment dollars",#N/A,FALSE,"FLow";"Flowback assesment percent",#N/A,FALSE,"FLow";"Impact to Rubik Price",#N/A,FALSE,"FLow"}</definedName>
    <definedName name="adfaf_1" localSheetId="1" hidden="1">{"Merger Output",#N/A,FALSE,"Summary_Output";"Flowback Assesment dollars",#N/A,FALSE,"FLow";"Flowback assesment percent",#N/A,FALSE,"FLow";"Impact to Rubik Price",#N/A,FALSE,"FLow"}</definedName>
    <definedName name="adfaf_1" localSheetId="9" hidden="1">{"Merger Output",#N/A,FALSE,"Summary_Output";"Flowback Assesment dollars",#N/A,FALSE,"FLow";"Flowback assesment percent",#N/A,FALSE,"FLow";"Impact to Rubik Price",#N/A,FALSE,"FLow"}</definedName>
    <definedName name="adfaf_1" localSheetId="8" hidden="1">{"Merger Output",#N/A,FALSE,"Summary_Output";"Flowback Assesment dollars",#N/A,FALSE,"FLow";"Flowback assesment percent",#N/A,FALSE,"FLow";"Impact to Rubik Price",#N/A,FALSE,"FLow"}</definedName>
    <definedName name="adfaf_1" hidden="1">{"Merger Output",#N/A,FALSE,"Summary_Output";"Flowback Assesment dollars",#N/A,FALSE,"FLow";"Flowback assesment percent",#N/A,FALSE,"FLow";"Impact to Rubik Price",#N/A,FALSE,"FLow"}</definedName>
    <definedName name="adfaf_2" localSheetId="10" hidden="1">{"Merger Output",#N/A,FALSE,"Summary_Output";"Flowback Assesment dollars",#N/A,FALSE,"FLow";"Flowback assesment percent",#N/A,FALSE,"FLow";"Impact to Rubik Price",#N/A,FALSE,"FLow"}</definedName>
    <definedName name="adfaf_2" localSheetId="11" hidden="1">{"Merger Output",#N/A,FALSE,"Summary_Output";"Flowback Assesment dollars",#N/A,FALSE,"FLow";"Flowback assesment percent",#N/A,FALSE,"FLow";"Impact to Rubik Price",#N/A,FALSE,"FLow"}</definedName>
    <definedName name="adfaf_2" localSheetId="1" hidden="1">{"Merger Output",#N/A,FALSE,"Summary_Output";"Flowback Assesment dollars",#N/A,FALSE,"FLow";"Flowback assesment percent",#N/A,FALSE,"FLow";"Impact to Rubik Price",#N/A,FALSE,"FLow"}</definedName>
    <definedName name="adfaf_2" localSheetId="9" hidden="1">{"Merger Output",#N/A,FALSE,"Summary_Output";"Flowback Assesment dollars",#N/A,FALSE,"FLow";"Flowback assesment percent",#N/A,FALSE,"FLow";"Impact to Rubik Price",#N/A,FALSE,"FLow"}</definedName>
    <definedName name="adfaf_2" localSheetId="8" hidden="1">{"Merger Output",#N/A,FALSE,"Summary_Output";"Flowback Assesment dollars",#N/A,FALSE,"FLow";"Flowback assesment percent",#N/A,FALSE,"FLow";"Impact to Rubik Price",#N/A,FALSE,"FLow"}</definedName>
    <definedName name="adfaf_2" hidden="1">{"Merger Output",#N/A,FALSE,"Summary_Output";"Flowback Assesment dollars",#N/A,FALSE,"FLow";"Flowback assesment percent",#N/A,FALSE,"FLow";"Impact to Rubik Price",#N/A,FALSE,"FLow"}</definedName>
    <definedName name="ADICOES">#REF!</definedName>
    <definedName name="Adjusted_EBIT" localSheetId="10">#REF!</definedName>
    <definedName name="Adjusted_EBIT" localSheetId="12">#REF!</definedName>
    <definedName name="Adjusted_EBIT" localSheetId="11">#REF!</definedName>
    <definedName name="Adjusted_EBIT" localSheetId="1">#REF!</definedName>
    <definedName name="Adjusted_EBIT" localSheetId="9">#REF!</definedName>
    <definedName name="Adjusted_EBIT">#REF!</definedName>
    <definedName name="Adjusted_EBITDA" localSheetId="10">#REF!</definedName>
    <definedName name="Adjusted_EBITDA" localSheetId="12">#REF!</definedName>
    <definedName name="Adjusted_EBITDA" localSheetId="11">#REF!</definedName>
    <definedName name="Adjusted_EBITDA" localSheetId="1">#REF!</definedName>
    <definedName name="Adjusted_EBITDA" localSheetId="9">#REF!</definedName>
    <definedName name="Adjusted_EBITDA">#REF!</definedName>
    <definedName name="Adm" localSheetId="10">#REF!</definedName>
    <definedName name="Adm" localSheetId="12">#REF!</definedName>
    <definedName name="Adm" localSheetId="11">#REF!</definedName>
    <definedName name="Adm" localSheetId="1">#REF!</definedName>
    <definedName name="Adm" localSheetId="9">#REF!</definedName>
    <definedName name="Adm">#REF!</definedName>
    <definedName name="Adm.Central" localSheetId="10">#REF!</definedName>
    <definedName name="Adm.Central" localSheetId="12">#REF!</definedName>
    <definedName name="Adm.Central" localSheetId="11">#REF!</definedName>
    <definedName name="Adm.Central" localSheetId="1">#REF!</definedName>
    <definedName name="Adm.Central" localSheetId="9">#REF!</definedName>
    <definedName name="Adm.Central">#REF!</definedName>
    <definedName name="Adm.Local" localSheetId="10">#REF!</definedName>
    <definedName name="Adm.Local" localSheetId="12">#REF!</definedName>
    <definedName name="Adm.Local" localSheetId="11">#REF!</definedName>
    <definedName name="Adm.Local" localSheetId="1">#REF!</definedName>
    <definedName name="Adm.Local" localSheetId="9">#REF!</definedName>
    <definedName name="Adm.Local">#REF!</definedName>
    <definedName name="ADM_IDEAL" localSheetId="10">#REF!</definedName>
    <definedName name="ADM_IDEAL" localSheetId="11">#REF!</definedName>
    <definedName name="ADM_IDEAL" localSheetId="1">#REF!</definedName>
    <definedName name="ADM_IDEAL" localSheetId="9">#REF!</definedName>
    <definedName name="ADM_IDEAL">#REF!</definedName>
    <definedName name="ADM_TOTORAL" localSheetId="10">#REF!</definedName>
    <definedName name="ADM_TOTORAL" localSheetId="11">#REF!</definedName>
    <definedName name="ADM_TOTORAL" localSheetId="1">#REF!</definedName>
    <definedName name="ADM_TOTORAL" localSheetId="9">#REF!</definedName>
    <definedName name="ADM_TOTORAL">#REF!</definedName>
    <definedName name="admin" localSheetId="10">#REF!</definedName>
    <definedName name="admin" localSheetId="12">#REF!</definedName>
    <definedName name="admin" localSheetId="11">#REF!</definedName>
    <definedName name="admin" localSheetId="1">#REF!</definedName>
    <definedName name="admin" localSheetId="9">#REF!</definedName>
    <definedName name="admin">#REF!</definedName>
    <definedName name="ADMINISTRACION" localSheetId="10">#REF!</definedName>
    <definedName name="ADMINISTRACION" localSheetId="11">#REF!</definedName>
    <definedName name="ADMINISTRACION" localSheetId="1">#REF!</definedName>
    <definedName name="ADMINISTRACION" localSheetId="9">#REF!</definedName>
    <definedName name="ADMINISTRACION">#REF!</definedName>
    <definedName name="Administrativo" localSheetId="10">#REF!</definedName>
    <definedName name="Administrativo" localSheetId="12">#REF!</definedName>
    <definedName name="Administrativo" localSheetId="11">#REF!</definedName>
    <definedName name="Administrativo" localSheetId="1">#REF!</definedName>
    <definedName name="Administrativo" localSheetId="9">#REF!</definedName>
    <definedName name="Administrativo">#REF!</definedName>
    <definedName name="ADolar" localSheetId="10">#REF!</definedName>
    <definedName name="ADolar" localSheetId="11">#REF!</definedName>
    <definedName name="ADolar" localSheetId="1">#REF!</definedName>
    <definedName name="ADolar" localSheetId="9">#REF!</definedName>
    <definedName name="ADolar">#REF!</definedName>
    <definedName name="adri" localSheetId="10" hidden="1">{"YrMinus1TM1",#N/A,FALSE,"Line Data";"YrMinus1TM2",#N/A,FALSE,"Line Data";"YrMinus1TM3",#N/A,FALSE,"Line Data"}</definedName>
    <definedName name="adri" localSheetId="12" hidden="1">{"YrMinus1TM1",#N/A,FALSE,"Line Data";"YrMinus1TM2",#N/A,FALSE,"Line Data";"YrMinus1TM3",#N/A,FALSE,"Line Data"}</definedName>
    <definedName name="adri" localSheetId="11" hidden="1">{"YrMinus1TM1",#N/A,FALSE,"Line Data";"YrMinus1TM2",#N/A,FALSE,"Line Data";"YrMinus1TM3",#N/A,FALSE,"Line Data"}</definedName>
    <definedName name="adri" localSheetId="1" hidden="1">{"YrMinus1TM1",#N/A,FALSE,"Line Data";"YrMinus1TM2",#N/A,FALSE,"Line Data";"YrMinus1TM3",#N/A,FALSE,"Line Data"}</definedName>
    <definedName name="adri" localSheetId="3" hidden="1">{"YrMinus1TM1",#N/A,FALSE,"Line Data";"YrMinus1TM2",#N/A,FALSE,"Line Data";"YrMinus1TM3",#N/A,FALSE,"Line Data"}</definedName>
    <definedName name="adri" localSheetId="9" hidden="1">{"YrMinus1TM1",#N/A,FALSE,"Line Data";"YrMinus1TM2",#N/A,FALSE,"Line Data";"YrMinus1TM3",#N/A,FALSE,"Line Data"}</definedName>
    <definedName name="adri" localSheetId="8" hidden="1">{"YrMinus1TM1",#N/A,FALSE,"Line Data";"YrMinus1TM2",#N/A,FALSE,"Line Data";"YrMinus1TM3",#N/A,FALSE,"Line Data"}</definedName>
    <definedName name="adri" hidden="1">{"YrMinus1TM1",#N/A,FALSE,"Line Data";"YrMinus1TM2",#N/A,FALSE,"Line Data";"YrMinus1TM3",#N/A,FALSE,"Line Data"}</definedName>
    <definedName name="adri_1" localSheetId="10" hidden="1">{"YrMinus1TM1",#N/A,FALSE,"Line Data";"YrMinus1TM2",#N/A,FALSE,"Line Data";"YrMinus1TM3",#N/A,FALSE,"Line Data"}</definedName>
    <definedName name="adri_1" localSheetId="11" hidden="1">{"YrMinus1TM1",#N/A,FALSE,"Line Data";"YrMinus1TM2",#N/A,FALSE,"Line Data";"YrMinus1TM3",#N/A,FALSE,"Line Data"}</definedName>
    <definedName name="adri_1" localSheetId="1" hidden="1">{"YrMinus1TM1",#N/A,FALSE,"Line Data";"YrMinus1TM2",#N/A,FALSE,"Line Data";"YrMinus1TM3",#N/A,FALSE,"Line Data"}</definedName>
    <definedName name="adri_1" localSheetId="9" hidden="1">{"YrMinus1TM1",#N/A,FALSE,"Line Data";"YrMinus1TM2",#N/A,FALSE,"Line Data";"YrMinus1TM3",#N/A,FALSE,"Line Data"}</definedName>
    <definedName name="adri_1" localSheetId="8" hidden="1">{"YrMinus1TM1",#N/A,FALSE,"Line Data";"YrMinus1TM2",#N/A,FALSE,"Line Data";"YrMinus1TM3",#N/A,FALSE,"Line Data"}</definedName>
    <definedName name="adri_1" hidden="1">{"YrMinus1TM1",#N/A,FALSE,"Line Data";"YrMinus1TM2",#N/A,FALSE,"Line Data";"YrMinus1TM3",#N/A,FALSE,"Line Data"}</definedName>
    <definedName name="adri_2" localSheetId="10" hidden="1">{"YrMinus1TM1",#N/A,FALSE,"Line Data";"YrMinus1TM2",#N/A,FALSE,"Line Data";"YrMinus1TM3",#N/A,FALSE,"Line Data"}</definedName>
    <definedName name="adri_2" localSheetId="11" hidden="1">{"YrMinus1TM1",#N/A,FALSE,"Line Data";"YrMinus1TM2",#N/A,FALSE,"Line Data";"YrMinus1TM3",#N/A,FALSE,"Line Data"}</definedName>
    <definedName name="adri_2" localSheetId="1" hidden="1">{"YrMinus1TM1",#N/A,FALSE,"Line Data";"YrMinus1TM2",#N/A,FALSE,"Line Data";"YrMinus1TM3",#N/A,FALSE,"Line Data"}</definedName>
    <definedName name="adri_2" localSheetId="9" hidden="1">{"YrMinus1TM1",#N/A,FALSE,"Line Data";"YrMinus1TM2",#N/A,FALSE,"Line Data";"YrMinus1TM3",#N/A,FALSE,"Line Data"}</definedName>
    <definedName name="adri_2" localSheetId="8" hidden="1">{"YrMinus1TM1",#N/A,FALSE,"Line Data";"YrMinus1TM2",#N/A,FALSE,"Line Data";"YrMinus1TM3",#N/A,FALSE,"Line Data"}</definedName>
    <definedName name="adri_2" hidden="1">{"YrMinus1TM1",#N/A,FALSE,"Line Data";"YrMinus1TM2",#N/A,FALSE,"Line Data";"YrMinus1TM3",#N/A,FALSE,"Line Data"}</definedName>
    <definedName name="adsfa" localSheetId="1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12"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1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3"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_1" localSheetId="1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_1" localSheetId="1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_1"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_1" localSheetId="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_1" localSheetId="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_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_2" localSheetId="1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_2" localSheetId="1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_2"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_2" localSheetId="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_2" localSheetId="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_2"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TOCLIENTES">#REF!</definedName>
    <definedName name="aerew" localSheetId="10" hidden="1">{#N/A,#N/A,FALSE,"Acum Julio - 00"}</definedName>
    <definedName name="aerew" localSheetId="11" hidden="1">{#N/A,#N/A,FALSE,"Acum Julio - 00"}</definedName>
    <definedName name="aerew" localSheetId="1" hidden="1">{#N/A,#N/A,FALSE,"Acum Julio - 00"}</definedName>
    <definedName name="aerew" localSheetId="9" hidden="1">{#N/A,#N/A,FALSE,"Acum Julio - 00"}</definedName>
    <definedName name="aerew" localSheetId="8" hidden="1">{#N/A,#N/A,FALSE,"Acum Julio - 00"}</definedName>
    <definedName name="aerew" hidden="1">{#N/A,#N/A,FALSE,"Acum Julio - 00"}</definedName>
    <definedName name="aerew_1" localSheetId="10" hidden="1">{#N/A,#N/A,FALSE,"Acum Julio - 00"}</definedName>
    <definedName name="aerew_1" localSheetId="11" hidden="1">{#N/A,#N/A,FALSE,"Acum Julio - 00"}</definedName>
    <definedName name="aerew_1" localSheetId="1" hidden="1">{#N/A,#N/A,FALSE,"Acum Julio - 00"}</definedName>
    <definedName name="aerew_1" localSheetId="9" hidden="1">{#N/A,#N/A,FALSE,"Acum Julio - 00"}</definedName>
    <definedName name="aerew_1" localSheetId="8" hidden="1">{#N/A,#N/A,FALSE,"Acum Julio - 00"}</definedName>
    <definedName name="aerew_1" hidden="1">{#N/A,#N/A,FALSE,"Acum Julio - 00"}</definedName>
    <definedName name="aerew_2" localSheetId="10" hidden="1">{#N/A,#N/A,FALSE,"Acum Julio - 00"}</definedName>
    <definedName name="aerew_2" localSheetId="11" hidden="1">{#N/A,#N/A,FALSE,"Acum Julio - 00"}</definedName>
    <definedName name="aerew_2" localSheetId="1" hidden="1">{#N/A,#N/A,FALSE,"Acum Julio - 00"}</definedName>
    <definedName name="aerew_2" localSheetId="9" hidden="1">{#N/A,#N/A,FALSE,"Acum Julio - 00"}</definedName>
    <definedName name="aerew_2" localSheetId="8" hidden="1">{#N/A,#N/A,FALSE,"Acum Julio - 00"}</definedName>
    <definedName name="aerew_2" hidden="1">{#N/A,#N/A,FALSE,"Acum Julio - 00"}</definedName>
    <definedName name="afafaf" localSheetId="10" hidden="1">{"'Índice'!$A$1:$K$49"}</definedName>
    <definedName name="afafaf" localSheetId="11" hidden="1">{"'Índice'!$A$1:$K$49"}</definedName>
    <definedName name="afafaf" localSheetId="1" hidden="1">{"'Índice'!$A$1:$K$49"}</definedName>
    <definedName name="afafaf" localSheetId="9" hidden="1">{"'Índice'!$A$1:$K$49"}</definedName>
    <definedName name="afafaf" localSheetId="8" hidden="1">{"'Índice'!$A$1:$K$49"}</definedName>
    <definedName name="afafaf" hidden="1">{"'Índice'!$A$1:$K$49"}</definedName>
    <definedName name="afafaf_1" localSheetId="10" hidden="1">{"'Índice'!$A$1:$K$49"}</definedName>
    <definedName name="afafaf_1" localSheetId="11" hidden="1">{"'Índice'!$A$1:$K$49"}</definedName>
    <definedName name="afafaf_1" localSheetId="1" hidden="1">{"'Índice'!$A$1:$K$49"}</definedName>
    <definedName name="afafaf_1" localSheetId="9" hidden="1">{"'Índice'!$A$1:$K$49"}</definedName>
    <definedName name="afafaf_1" localSheetId="8" hidden="1">{"'Índice'!$A$1:$K$49"}</definedName>
    <definedName name="afafaf_1" hidden="1">{"'Índice'!$A$1:$K$49"}</definedName>
    <definedName name="afafaf_2" localSheetId="10" hidden="1">{"'Índice'!$A$1:$K$49"}</definedName>
    <definedName name="afafaf_2" localSheetId="11" hidden="1">{"'Índice'!$A$1:$K$49"}</definedName>
    <definedName name="afafaf_2" localSheetId="1" hidden="1">{"'Índice'!$A$1:$K$49"}</definedName>
    <definedName name="afafaf_2" localSheetId="9" hidden="1">{"'Índice'!$A$1:$K$49"}</definedName>
    <definedName name="afafaf_2" localSheetId="8" hidden="1">{"'Índice'!$A$1:$K$49"}</definedName>
    <definedName name="afafaf_2" hidden="1">{"'Índice'!$A$1:$K$49"}</definedName>
    <definedName name="afda" localSheetId="10" hidden="1">{"Merger Output",#N/A,FALSE,"Summary_Output";"Flowback Assesment dollars",#N/A,FALSE,"FLow";"Flowback assesment percent",#N/A,FALSE,"FLow";"Impact to Rubik Price",#N/A,FALSE,"FLow"}</definedName>
    <definedName name="afda" localSheetId="12" hidden="1">{"Merger Output",#N/A,FALSE,"Summary_Output";"Flowback Assesment dollars",#N/A,FALSE,"FLow";"Flowback assesment percent",#N/A,FALSE,"FLow";"Impact to Rubik Price",#N/A,FALSE,"FLow"}</definedName>
    <definedName name="afda" localSheetId="11" hidden="1">{"Merger Output",#N/A,FALSE,"Summary_Output";"Flowback Assesment dollars",#N/A,FALSE,"FLow";"Flowback assesment percent",#N/A,FALSE,"FLow";"Impact to Rubik Price",#N/A,FALSE,"FLow"}</definedName>
    <definedName name="afda" localSheetId="1" hidden="1">{"Merger Output",#N/A,FALSE,"Summary_Output";"Flowback Assesment dollars",#N/A,FALSE,"FLow";"Flowback assesment percent",#N/A,FALSE,"FLow";"Impact to Rubik Price",#N/A,FALSE,"FLow"}</definedName>
    <definedName name="afda" localSheetId="3" hidden="1">{"Merger Output",#N/A,FALSE,"Summary_Output";"Flowback Assesment dollars",#N/A,FALSE,"FLow";"Flowback assesment percent",#N/A,FALSE,"FLow";"Impact to Rubik Price",#N/A,FALSE,"FLow"}</definedName>
    <definedName name="afda" localSheetId="9" hidden="1">{"Merger Output",#N/A,FALSE,"Summary_Output";"Flowback Assesment dollars",#N/A,FALSE,"FLow";"Flowback assesment percent",#N/A,FALSE,"FLow";"Impact to Rubik Price",#N/A,FALSE,"FLow"}</definedName>
    <definedName name="afda" localSheetId="8" hidden="1">{"Merger Output",#N/A,FALSE,"Summary_Output";"Flowback Assesment dollars",#N/A,FALSE,"FLow";"Flowback assesment percent",#N/A,FALSE,"FLow";"Impact to Rubik Price",#N/A,FALSE,"FLow"}</definedName>
    <definedName name="afda" hidden="1">{"Merger Output",#N/A,FALSE,"Summary_Output";"Flowback Assesment dollars",#N/A,FALSE,"FLow";"Flowback assesment percent",#N/A,FALSE,"FLow";"Impact to Rubik Price",#N/A,FALSE,"FLow"}</definedName>
    <definedName name="afda_1" localSheetId="10" hidden="1">{"Merger Output",#N/A,FALSE,"Summary_Output";"Flowback Assesment dollars",#N/A,FALSE,"FLow";"Flowback assesment percent",#N/A,FALSE,"FLow";"Impact to Rubik Price",#N/A,FALSE,"FLow"}</definedName>
    <definedName name="afda_1" localSheetId="11" hidden="1">{"Merger Output",#N/A,FALSE,"Summary_Output";"Flowback Assesment dollars",#N/A,FALSE,"FLow";"Flowback assesment percent",#N/A,FALSE,"FLow";"Impact to Rubik Price",#N/A,FALSE,"FLow"}</definedName>
    <definedName name="afda_1" localSheetId="1" hidden="1">{"Merger Output",#N/A,FALSE,"Summary_Output";"Flowback Assesment dollars",#N/A,FALSE,"FLow";"Flowback assesment percent",#N/A,FALSE,"FLow";"Impact to Rubik Price",#N/A,FALSE,"FLow"}</definedName>
    <definedName name="afda_1" localSheetId="9" hidden="1">{"Merger Output",#N/A,FALSE,"Summary_Output";"Flowback Assesment dollars",#N/A,FALSE,"FLow";"Flowback assesment percent",#N/A,FALSE,"FLow";"Impact to Rubik Price",#N/A,FALSE,"FLow"}</definedName>
    <definedName name="afda_1" localSheetId="8" hidden="1">{"Merger Output",#N/A,FALSE,"Summary_Output";"Flowback Assesment dollars",#N/A,FALSE,"FLow";"Flowback assesment percent",#N/A,FALSE,"FLow";"Impact to Rubik Price",#N/A,FALSE,"FLow"}</definedName>
    <definedName name="afda_1" hidden="1">{"Merger Output",#N/A,FALSE,"Summary_Output";"Flowback Assesment dollars",#N/A,FALSE,"FLow";"Flowback assesment percent",#N/A,FALSE,"FLow";"Impact to Rubik Price",#N/A,FALSE,"FLow"}</definedName>
    <definedName name="afda_2" localSheetId="10" hidden="1">{"Merger Output",#N/A,FALSE,"Summary_Output";"Flowback Assesment dollars",#N/A,FALSE,"FLow";"Flowback assesment percent",#N/A,FALSE,"FLow";"Impact to Rubik Price",#N/A,FALSE,"FLow"}</definedName>
    <definedName name="afda_2" localSheetId="11" hidden="1">{"Merger Output",#N/A,FALSE,"Summary_Output";"Flowback Assesment dollars",#N/A,FALSE,"FLow";"Flowback assesment percent",#N/A,FALSE,"FLow";"Impact to Rubik Price",#N/A,FALSE,"FLow"}</definedName>
    <definedName name="afda_2" localSheetId="1" hidden="1">{"Merger Output",#N/A,FALSE,"Summary_Output";"Flowback Assesment dollars",#N/A,FALSE,"FLow";"Flowback assesment percent",#N/A,FALSE,"FLow";"Impact to Rubik Price",#N/A,FALSE,"FLow"}</definedName>
    <definedName name="afda_2" localSheetId="9" hidden="1">{"Merger Output",#N/A,FALSE,"Summary_Output";"Flowback Assesment dollars",#N/A,FALSE,"FLow";"Flowback assesment percent",#N/A,FALSE,"FLow";"Impact to Rubik Price",#N/A,FALSE,"FLow"}</definedName>
    <definedName name="afda_2" localSheetId="8" hidden="1">{"Merger Output",#N/A,FALSE,"Summary_Output";"Flowback Assesment dollars",#N/A,FALSE,"FLow";"Flowback assesment percent",#N/A,FALSE,"FLow";"Impact to Rubik Price",#N/A,FALSE,"FLow"}</definedName>
    <definedName name="afda_2" hidden="1">{"Merger Output",#N/A,FALSE,"Summary_Output";"Flowback Assesment dollars",#N/A,FALSE,"FLow";"Flowback assesment percent",#N/A,FALSE,"FLow";"Impact to Rubik Price",#N/A,FALSE,"FLow"}</definedName>
    <definedName name="afdf" localSheetId="10" hidden="1">{"Standard",#N/A,FALSE,"Lab H Inc Stmt";"Standard",#N/A,FALSE,"Lab H Bal Sht";"Standard",#N/A,FALSE,"Lab H CFs";"Standard",#N/A,FALSE,"Lab P Inc Stmt";"Standard",#N/A,FALSE,"Lab P CFs Base";"Standard",#N/A,FALSE,"Lab DCF Base";"Standard",#N/A,FALSE,"DCF Sum"}</definedName>
    <definedName name="afdf" localSheetId="12" hidden="1">{"Standard",#N/A,FALSE,"Lab H Inc Stmt";"Standard",#N/A,FALSE,"Lab H Bal Sht";"Standard",#N/A,FALSE,"Lab H CFs";"Standard",#N/A,FALSE,"Lab P Inc Stmt";"Standard",#N/A,FALSE,"Lab P CFs Base";"Standard",#N/A,FALSE,"Lab DCF Base";"Standard",#N/A,FALSE,"DCF Sum"}</definedName>
    <definedName name="afdf" localSheetId="11" hidden="1">{"Standard",#N/A,FALSE,"Lab H Inc Stmt";"Standard",#N/A,FALSE,"Lab H Bal Sht";"Standard",#N/A,FALSE,"Lab H CFs";"Standard",#N/A,FALSE,"Lab P Inc Stmt";"Standard",#N/A,FALSE,"Lab P CFs Base";"Standard",#N/A,FALSE,"Lab DCF Base";"Standard",#N/A,FALSE,"DCF Sum"}</definedName>
    <definedName name="afdf" localSheetId="1" hidden="1">{"Standard",#N/A,FALSE,"Lab H Inc Stmt";"Standard",#N/A,FALSE,"Lab H Bal Sht";"Standard",#N/A,FALSE,"Lab H CFs";"Standard",#N/A,FALSE,"Lab P Inc Stmt";"Standard",#N/A,FALSE,"Lab P CFs Base";"Standard",#N/A,FALSE,"Lab DCF Base";"Standard",#N/A,FALSE,"DCF Sum"}</definedName>
    <definedName name="afdf" localSheetId="3" hidden="1">{"Standard",#N/A,FALSE,"Lab H Inc Stmt";"Standard",#N/A,FALSE,"Lab H Bal Sht";"Standard",#N/A,FALSE,"Lab H CFs";"Standard",#N/A,FALSE,"Lab P Inc Stmt";"Standard",#N/A,FALSE,"Lab P CFs Base";"Standard",#N/A,FALSE,"Lab DCF Base";"Standard",#N/A,FALSE,"DCF Sum"}</definedName>
    <definedName name="afdf" localSheetId="9" hidden="1">{"Standard",#N/A,FALSE,"Lab H Inc Stmt";"Standard",#N/A,FALSE,"Lab H Bal Sht";"Standard",#N/A,FALSE,"Lab H CFs";"Standard",#N/A,FALSE,"Lab P Inc Stmt";"Standard",#N/A,FALSE,"Lab P CFs Base";"Standard",#N/A,FALSE,"Lab DCF Base";"Standard",#N/A,FALSE,"DCF Sum"}</definedName>
    <definedName name="afdf" localSheetId="8" hidden="1">{"Standard",#N/A,FALSE,"Lab H Inc Stmt";"Standard",#N/A,FALSE,"Lab H Bal Sht";"Standard",#N/A,FALSE,"Lab H CFs";"Standard",#N/A,FALSE,"Lab P Inc Stmt";"Standard",#N/A,FALSE,"Lab P CFs Base";"Standard",#N/A,FALSE,"Lab DCF Base";"Standard",#N/A,FALSE,"DCF Sum"}</definedName>
    <definedName name="afdf" hidden="1">{"Standard",#N/A,FALSE,"Lab H Inc Stmt";"Standard",#N/A,FALSE,"Lab H Bal Sht";"Standard",#N/A,FALSE,"Lab H CFs";"Standard",#N/A,FALSE,"Lab P Inc Stmt";"Standard",#N/A,FALSE,"Lab P CFs Base";"Standard",#N/A,FALSE,"Lab DCF Base";"Standard",#N/A,FALSE,"DCF Sum"}</definedName>
    <definedName name="afdf_1" localSheetId="10" hidden="1">{"Standard",#N/A,FALSE,"Lab H Inc Stmt";"Standard",#N/A,FALSE,"Lab H Bal Sht";"Standard",#N/A,FALSE,"Lab H CFs";"Standard",#N/A,FALSE,"Lab P Inc Stmt";"Standard",#N/A,FALSE,"Lab P CFs Base";"Standard",#N/A,FALSE,"Lab DCF Base";"Standard",#N/A,FALSE,"DCF Sum"}</definedName>
    <definedName name="afdf_1" localSheetId="11" hidden="1">{"Standard",#N/A,FALSE,"Lab H Inc Stmt";"Standard",#N/A,FALSE,"Lab H Bal Sht";"Standard",#N/A,FALSE,"Lab H CFs";"Standard",#N/A,FALSE,"Lab P Inc Stmt";"Standard",#N/A,FALSE,"Lab P CFs Base";"Standard",#N/A,FALSE,"Lab DCF Base";"Standard",#N/A,FALSE,"DCF Sum"}</definedName>
    <definedName name="afdf_1" localSheetId="1" hidden="1">{"Standard",#N/A,FALSE,"Lab H Inc Stmt";"Standard",#N/A,FALSE,"Lab H Bal Sht";"Standard",#N/A,FALSE,"Lab H CFs";"Standard",#N/A,FALSE,"Lab P Inc Stmt";"Standard",#N/A,FALSE,"Lab P CFs Base";"Standard",#N/A,FALSE,"Lab DCF Base";"Standard",#N/A,FALSE,"DCF Sum"}</definedName>
    <definedName name="afdf_1" localSheetId="9" hidden="1">{"Standard",#N/A,FALSE,"Lab H Inc Stmt";"Standard",#N/A,FALSE,"Lab H Bal Sht";"Standard",#N/A,FALSE,"Lab H CFs";"Standard",#N/A,FALSE,"Lab P Inc Stmt";"Standard",#N/A,FALSE,"Lab P CFs Base";"Standard",#N/A,FALSE,"Lab DCF Base";"Standard",#N/A,FALSE,"DCF Sum"}</definedName>
    <definedName name="afdf_1" localSheetId="8" hidden="1">{"Standard",#N/A,FALSE,"Lab H Inc Stmt";"Standard",#N/A,FALSE,"Lab H Bal Sht";"Standard",#N/A,FALSE,"Lab H CFs";"Standard",#N/A,FALSE,"Lab P Inc Stmt";"Standard",#N/A,FALSE,"Lab P CFs Base";"Standard",#N/A,FALSE,"Lab DCF Base";"Standard",#N/A,FALSE,"DCF Sum"}</definedName>
    <definedName name="afdf_1" hidden="1">{"Standard",#N/A,FALSE,"Lab H Inc Stmt";"Standard",#N/A,FALSE,"Lab H Bal Sht";"Standard",#N/A,FALSE,"Lab H CFs";"Standard",#N/A,FALSE,"Lab P Inc Stmt";"Standard",#N/A,FALSE,"Lab P CFs Base";"Standard",#N/A,FALSE,"Lab DCF Base";"Standard",#N/A,FALSE,"DCF Sum"}</definedName>
    <definedName name="afdf_2" localSheetId="10" hidden="1">{"Standard",#N/A,FALSE,"Lab H Inc Stmt";"Standard",#N/A,FALSE,"Lab H Bal Sht";"Standard",#N/A,FALSE,"Lab H CFs";"Standard",#N/A,FALSE,"Lab P Inc Stmt";"Standard",#N/A,FALSE,"Lab P CFs Base";"Standard",#N/A,FALSE,"Lab DCF Base";"Standard",#N/A,FALSE,"DCF Sum"}</definedName>
    <definedName name="afdf_2" localSheetId="11" hidden="1">{"Standard",#N/A,FALSE,"Lab H Inc Stmt";"Standard",#N/A,FALSE,"Lab H Bal Sht";"Standard",#N/A,FALSE,"Lab H CFs";"Standard",#N/A,FALSE,"Lab P Inc Stmt";"Standard",#N/A,FALSE,"Lab P CFs Base";"Standard",#N/A,FALSE,"Lab DCF Base";"Standard",#N/A,FALSE,"DCF Sum"}</definedName>
    <definedName name="afdf_2" localSheetId="1" hidden="1">{"Standard",#N/A,FALSE,"Lab H Inc Stmt";"Standard",#N/A,FALSE,"Lab H Bal Sht";"Standard",#N/A,FALSE,"Lab H CFs";"Standard",#N/A,FALSE,"Lab P Inc Stmt";"Standard",#N/A,FALSE,"Lab P CFs Base";"Standard",#N/A,FALSE,"Lab DCF Base";"Standard",#N/A,FALSE,"DCF Sum"}</definedName>
    <definedName name="afdf_2" localSheetId="9" hidden="1">{"Standard",#N/A,FALSE,"Lab H Inc Stmt";"Standard",#N/A,FALSE,"Lab H Bal Sht";"Standard",#N/A,FALSE,"Lab H CFs";"Standard",#N/A,FALSE,"Lab P Inc Stmt";"Standard",#N/A,FALSE,"Lab P CFs Base";"Standard",#N/A,FALSE,"Lab DCF Base";"Standard",#N/A,FALSE,"DCF Sum"}</definedName>
    <definedName name="afdf_2" localSheetId="8" hidden="1">{"Standard",#N/A,FALSE,"Lab H Inc Stmt";"Standard",#N/A,FALSE,"Lab H Bal Sht";"Standard",#N/A,FALSE,"Lab H CFs";"Standard",#N/A,FALSE,"Lab P Inc Stmt";"Standard",#N/A,FALSE,"Lab P CFs Base";"Standard",#N/A,FALSE,"Lab DCF Base";"Standard",#N/A,FALSE,"DCF Sum"}</definedName>
    <definedName name="afdf_2" hidden="1">{"Standard",#N/A,FALSE,"Lab H Inc Stmt";"Standard",#N/A,FALSE,"Lab H Bal Sht";"Standard",#N/A,FALSE,"Lab H CFs";"Standard",#N/A,FALSE,"Lab P Inc Stmt";"Standard",#N/A,FALSE,"Lab P CFs Base";"Standard",#N/A,FALSE,"Lab DCF Base";"Standard",#N/A,FALSE,"DCF Sum"}</definedName>
    <definedName name="afer" localSheetId="10" hidden="1">{"standalone1",#N/A,FALSE,"DCFBase";"standalone2",#N/A,FALSE,"DCFBase"}</definedName>
    <definedName name="afer" localSheetId="12" hidden="1">{"standalone1",#N/A,FALSE,"DCFBase";"standalone2",#N/A,FALSE,"DCFBase"}</definedName>
    <definedName name="afer" localSheetId="11" hidden="1">{"standalone1",#N/A,FALSE,"DCFBase";"standalone2",#N/A,FALSE,"DCFBase"}</definedName>
    <definedName name="afer" localSheetId="1" hidden="1">{"standalone1",#N/A,FALSE,"DCFBase";"standalone2",#N/A,FALSE,"DCFBase"}</definedName>
    <definedName name="afer" localSheetId="3" hidden="1">{"standalone1",#N/A,FALSE,"DCFBase";"standalone2",#N/A,FALSE,"DCFBase"}</definedName>
    <definedName name="afer" localSheetId="9" hidden="1">{"standalone1",#N/A,FALSE,"DCFBase";"standalone2",#N/A,FALSE,"DCFBase"}</definedName>
    <definedName name="afer" localSheetId="8" hidden="1">{"standalone1",#N/A,FALSE,"DCFBase";"standalone2",#N/A,FALSE,"DCFBase"}</definedName>
    <definedName name="afer" hidden="1">{"standalone1",#N/A,FALSE,"DCFBase";"standalone2",#N/A,FALSE,"DCFBase"}</definedName>
    <definedName name="afer_1" localSheetId="10" hidden="1">{"standalone1",#N/A,FALSE,"DCFBase";"standalone2",#N/A,FALSE,"DCFBase"}</definedName>
    <definedName name="afer_1" localSheetId="11" hidden="1">{"standalone1",#N/A,FALSE,"DCFBase";"standalone2",#N/A,FALSE,"DCFBase"}</definedName>
    <definedName name="afer_1" localSheetId="1" hidden="1">{"standalone1",#N/A,FALSE,"DCFBase";"standalone2",#N/A,FALSE,"DCFBase"}</definedName>
    <definedName name="afer_1" localSheetId="9" hidden="1">{"standalone1",#N/A,FALSE,"DCFBase";"standalone2",#N/A,FALSE,"DCFBase"}</definedName>
    <definedName name="afer_1" localSheetId="8" hidden="1">{"standalone1",#N/A,FALSE,"DCFBase";"standalone2",#N/A,FALSE,"DCFBase"}</definedName>
    <definedName name="afer_1" hidden="1">{"standalone1",#N/A,FALSE,"DCFBase";"standalone2",#N/A,FALSE,"DCFBase"}</definedName>
    <definedName name="afer_2" localSheetId="10" hidden="1">{"standalone1",#N/A,FALSE,"DCFBase";"standalone2",#N/A,FALSE,"DCFBase"}</definedName>
    <definedName name="afer_2" localSheetId="11" hidden="1">{"standalone1",#N/A,FALSE,"DCFBase";"standalone2",#N/A,FALSE,"DCFBase"}</definedName>
    <definedName name="afer_2" localSheetId="1" hidden="1">{"standalone1",#N/A,FALSE,"DCFBase";"standalone2",#N/A,FALSE,"DCFBase"}</definedName>
    <definedName name="afer_2" localSheetId="9" hidden="1">{"standalone1",#N/A,FALSE,"DCFBase";"standalone2",#N/A,FALSE,"DCFBase"}</definedName>
    <definedName name="afer_2" localSheetId="8" hidden="1">{"standalone1",#N/A,FALSE,"DCFBase";"standalone2",#N/A,FALSE,"DCFBase"}</definedName>
    <definedName name="afer_2" hidden="1">{"standalone1",#N/A,FALSE,"DCFBase";"standalone2",#N/A,FALSE,"DCFBase"}</definedName>
    <definedName name="afesfs">#REF!</definedName>
    <definedName name="AFIJO" localSheetId="10">#REF!</definedName>
    <definedName name="AFIJO" localSheetId="11">#REF!</definedName>
    <definedName name="AFIJO" localSheetId="1">#REF!</definedName>
    <definedName name="AFIJO" localSheetId="9">#REF!</definedName>
    <definedName name="AFIJO">#REF!</definedName>
    <definedName name="afsafgsag" localSheetId="10">#REF!</definedName>
    <definedName name="afsafgsag" localSheetId="11">#REF!</definedName>
    <definedName name="afsafgsag" localSheetId="1">#REF!</definedName>
    <definedName name="afsafgsag" localSheetId="9">#REF!</definedName>
    <definedName name="afsafgsag">#REF!</definedName>
    <definedName name="AgexRCN" localSheetId="10">#REF!</definedName>
    <definedName name="AgexRCN" localSheetId="11">#REF!</definedName>
    <definedName name="AgexRCN" localSheetId="1">#REF!</definedName>
    <definedName name="AgexRCN" localSheetId="9">#REF!</definedName>
    <definedName name="AgexRCN">#REF!</definedName>
    <definedName name="Aging" localSheetId="10" hidden="1">{#N/A,#N/A,FALSE,"Aging Summary";#N/A,#N/A,FALSE,"Ratio Analysis";#N/A,#N/A,FALSE,"Test 120 Day Accts";#N/A,#N/A,FALSE,"Tickmarks"}</definedName>
    <definedName name="Aging" localSheetId="11" hidden="1">{#N/A,#N/A,FALSE,"Aging Summary";#N/A,#N/A,FALSE,"Ratio Analysis";#N/A,#N/A,FALSE,"Test 120 Day Accts";#N/A,#N/A,FALSE,"Tickmarks"}</definedName>
    <definedName name="Aging" localSheetId="1" hidden="1">{#N/A,#N/A,FALSE,"Aging Summary";#N/A,#N/A,FALSE,"Ratio Analysis";#N/A,#N/A,FALSE,"Test 120 Day Accts";#N/A,#N/A,FALSE,"Tickmarks"}</definedName>
    <definedName name="Aging" localSheetId="9" hidden="1">{#N/A,#N/A,FALSE,"Aging Summary";#N/A,#N/A,FALSE,"Ratio Analysis";#N/A,#N/A,FALSE,"Test 120 Day Accts";#N/A,#N/A,FALSE,"Tickmarks"}</definedName>
    <definedName name="Aging" localSheetId="8" hidden="1">{#N/A,#N/A,FALSE,"Aging Summary";#N/A,#N/A,FALSE,"Ratio Analysis";#N/A,#N/A,FALSE,"Test 120 Day Accts";#N/A,#N/A,FALSE,"Tickmarks"}</definedName>
    <definedName name="Aging" hidden="1">{#N/A,#N/A,FALSE,"Aging Summary";#N/A,#N/A,FALSE,"Ratio Analysis";#N/A,#N/A,FALSE,"Test 120 Day Accts";#N/A,#N/A,FALSE,"Tickmarks"}</definedName>
    <definedName name="AGOGERIM">#REF!</definedName>
    <definedName name="Agosto" localSheetId="10">#REF!</definedName>
    <definedName name="Agosto" localSheetId="12">#REF!</definedName>
    <definedName name="Agosto" localSheetId="11">#REF!</definedName>
    <definedName name="Agosto" localSheetId="1">#REF!</definedName>
    <definedName name="Agosto" localSheetId="3">#REF!</definedName>
    <definedName name="Agosto" localSheetId="9">#REF!</definedName>
    <definedName name="Agosto" localSheetId="8">#REF!</definedName>
    <definedName name="Agosto">#REF!</definedName>
    <definedName name="AgostoCol" localSheetId="10">#REF!</definedName>
    <definedName name="AgostoCol" localSheetId="12">#REF!</definedName>
    <definedName name="AgostoCol" localSheetId="11">#REF!</definedName>
    <definedName name="AgostoCol" localSheetId="1">#REF!</definedName>
    <definedName name="AgostoCol" localSheetId="3">#REF!</definedName>
    <definedName name="AgostoCol" localSheetId="9">#REF!</definedName>
    <definedName name="AgostoCol" localSheetId="8">#REF!</definedName>
    <definedName name="AgostoCol">#REF!</definedName>
    <definedName name="agrupo_a" localSheetId="10">OFFSET(#REF!,1,0,COUNTA(#REF!),1)</definedName>
    <definedName name="agrupo_a" localSheetId="11">OFFSET(#REF!,1,0,COUNTA(#REF!),1)</definedName>
    <definedName name="agrupo_a" localSheetId="1">OFFSET(#REF!,1,0,COUNTA(#REF!),1)</definedName>
    <definedName name="agrupo_a" localSheetId="9">OFFSET(#REF!,1,0,COUNTA(#REF!),1)</definedName>
    <definedName name="agrupo_a">OFFSET(#REF!,1,0,COUNTA(#REF!),1)</definedName>
    <definedName name="AGUA1" localSheetId="10">#REF!</definedName>
    <definedName name="AGUA1" localSheetId="11">#REF!</definedName>
    <definedName name="AGUA1" localSheetId="1">#REF!</definedName>
    <definedName name="AGUA1" localSheetId="9">#REF!</definedName>
    <definedName name="AGUA1">#REF!</definedName>
    <definedName name="AGUA2" localSheetId="10">#REF!</definedName>
    <definedName name="AGUA2" localSheetId="11">#REF!</definedName>
    <definedName name="AGUA2" localSheetId="1">#REF!</definedName>
    <definedName name="AGUA2" localSheetId="9">#REF!</definedName>
    <definedName name="AGUA2">#REF!</definedName>
    <definedName name="AHAHA" localSheetId="10">#REF!</definedName>
    <definedName name="AHAHA" localSheetId="11">#REF!</definedName>
    <definedName name="AHAHA" localSheetId="1">#REF!</definedName>
    <definedName name="AHAHA" localSheetId="9">#REF!</definedName>
    <definedName name="AHAHA">#REF!</definedName>
    <definedName name="Aid" localSheetId="10">#REF!</definedName>
    <definedName name="Aid" localSheetId="12">#REF!</definedName>
    <definedName name="Aid" localSheetId="11">#REF!</definedName>
    <definedName name="Aid" localSheetId="1">#REF!</definedName>
    <definedName name="Aid" localSheetId="3">#REF!</definedName>
    <definedName name="Aid" localSheetId="9">#REF!</definedName>
    <definedName name="Aid">#REF!</definedName>
    <definedName name="AIIGNI_1995" localSheetId="10">#REF!</definedName>
    <definedName name="AIIGNI_1995" localSheetId="12">#REF!</definedName>
    <definedName name="AIIGNI_1995" localSheetId="11">#REF!</definedName>
    <definedName name="AIIGNI_1995" localSheetId="1">#REF!</definedName>
    <definedName name="AIIGNI_1995" localSheetId="9">#REF!</definedName>
    <definedName name="AIIGNI_1995">#REF!</definedName>
    <definedName name="AIIGNI_1996" localSheetId="10">#REF!</definedName>
    <definedName name="AIIGNI_1996" localSheetId="12">#REF!</definedName>
    <definedName name="AIIGNI_1996" localSheetId="11">#REF!</definedName>
    <definedName name="AIIGNI_1996" localSheetId="1">#REF!</definedName>
    <definedName name="AIIGNI_1996" localSheetId="9">#REF!</definedName>
    <definedName name="AIIGNI_1996">#REF!</definedName>
    <definedName name="AIIGNI_1997" localSheetId="10">#REF!</definedName>
    <definedName name="AIIGNI_1997" localSheetId="12">#REF!</definedName>
    <definedName name="AIIGNI_1997" localSheetId="11">#REF!</definedName>
    <definedName name="AIIGNI_1997" localSheetId="1">#REF!</definedName>
    <definedName name="AIIGNI_1997" localSheetId="9">#REF!</definedName>
    <definedName name="AIIGNI_1997">#REF!</definedName>
    <definedName name="AIIGNI_1998" localSheetId="10">#REF!</definedName>
    <definedName name="AIIGNI_1998" localSheetId="12">#REF!</definedName>
    <definedName name="AIIGNI_1998" localSheetId="11">#REF!</definedName>
    <definedName name="AIIGNI_1998" localSheetId="1">#REF!</definedName>
    <definedName name="AIIGNI_1998" localSheetId="9">#REF!</definedName>
    <definedName name="AIIGNI_1998">#REF!</definedName>
    <definedName name="AIIGNI_1999" localSheetId="10">#REF!</definedName>
    <definedName name="AIIGNI_1999" localSheetId="12">#REF!</definedName>
    <definedName name="AIIGNI_1999" localSheetId="11">#REF!</definedName>
    <definedName name="AIIGNI_1999" localSheetId="1">#REF!</definedName>
    <definedName name="AIIGNI_1999" localSheetId="9">#REF!</definedName>
    <definedName name="AIIGNI_1999">#REF!</definedName>
    <definedName name="AIIGNI_1Q00" localSheetId="10">#REF!</definedName>
    <definedName name="AIIGNI_1Q00" localSheetId="12">#REF!</definedName>
    <definedName name="AIIGNI_1Q00" localSheetId="11">#REF!</definedName>
    <definedName name="AIIGNI_1Q00" localSheetId="1">#REF!</definedName>
    <definedName name="AIIGNI_1Q00" localSheetId="9">#REF!</definedName>
    <definedName name="AIIGNI_1Q00">#REF!</definedName>
    <definedName name="AIIGNI_1Q01" localSheetId="10">#REF!</definedName>
    <definedName name="AIIGNI_1Q01" localSheetId="12">#REF!</definedName>
    <definedName name="AIIGNI_1Q01" localSheetId="11">#REF!</definedName>
    <definedName name="AIIGNI_1Q01" localSheetId="1">#REF!</definedName>
    <definedName name="AIIGNI_1Q01" localSheetId="9">#REF!</definedName>
    <definedName name="AIIGNI_1Q01">#REF!</definedName>
    <definedName name="AIIGNI_1Q02" localSheetId="10">#REF!</definedName>
    <definedName name="AIIGNI_1Q02" localSheetId="12">#REF!</definedName>
    <definedName name="AIIGNI_1Q02" localSheetId="11">#REF!</definedName>
    <definedName name="AIIGNI_1Q02" localSheetId="1">#REF!</definedName>
    <definedName name="AIIGNI_1Q02" localSheetId="9">#REF!</definedName>
    <definedName name="AIIGNI_1Q02">#REF!</definedName>
    <definedName name="AIIGNI_1Q03" localSheetId="10">#REF!</definedName>
    <definedName name="AIIGNI_1Q03" localSheetId="12">#REF!</definedName>
    <definedName name="AIIGNI_1Q03" localSheetId="11">#REF!</definedName>
    <definedName name="AIIGNI_1Q03" localSheetId="1">#REF!</definedName>
    <definedName name="AIIGNI_1Q03" localSheetId="9">#REF!</definedName>
    <definedName name="AIIGNI_1Q03">#REF!</definedName>
    <definedName name="AIIGNI_1Q04" localSheetId="10">#REF!</definedName>
    <definedName name="AIIGNI_1Q04" localSheetId="12">#REF!</definedName>
    <definedName name="AIIGNI_1Q04" localSheetId="11">#REF!</definedName>
    <definedName name="AIIGNI_1Q04" localSheetId="1">#REF!</definedName>
    <definedName name="AIIGNI_1Q04" localSheetId="9">#REF!</definedName>
    <definedName name="AIIGNI_1Q04">#REF!</definedName>
    <definedName name="AIIGNI_1Q05" localSheetId="10">#REF!</definedName>
    <definedName name="AIIGNI_1Q05" localSheetId="12">#REF!</definedName>
    <definedName name="AIIGNI_1Q05" localSheetId="11">#REF!</definedName>
    <definedName name="AIIGNI_1Q05" localSheetId="1">#REF!</definedName>
    <definedName name="AIIGNI_1Q05" localSheetId="9">#REF!</definedName>
    <definedName name="AIIGNI_1Q05">#REF!</definedName>
    <definedName name="AIIGNI_1Q06" localSheetId="10">#REF!</definedName>
    <definedName name="AIIGNI_1Q06" localSheetId="12">#REF!</definedName>
    <definedName name="AIIGNI_1Q06" localSheetId="11">#REF!</definedName>
    <definedName name="AIIGNI_1Q06" localSheetId="1">#REF!</definedName>
    <definedName name="AIIGNI_1Q06" localSheetId="9">#REF!</definedName>
    <definedName name="AIIGNI_1Q06">#REF!</definedName>
    <definedName name="AIIGNI_1Q07" localSheetId="10">#REF!</definedName>
    <definedName name="AIIGNI_1Q07" localSheetId="12">#REF!</definedName>
    <definedName name="AIIGNI_1Q07" localSheetId="11">#REF!</definedName>
    <definedName name="AIIGNI_1Q07" localSheetId="1">#REF!</definedName>
    <definedName name="AIIGNI_1Q07" localSheetId="9">#REF!</definedName>
    <definedName name="AIIGNI_1Q07">#REF!</definedName>
    <definedName name="AIIGNI_1Q08" localSheetId="10">#REF!</definedName>
    <definedName name="AIIGNI_1Q08" localSheetId="12">#REF!</definedName>
    <definedName name="AIIGNI_1Q08" localSheetId="11">#REF!</definedName>
    <definedName name="AIIGNI_1Q08" localSheetId="1">#REF!</definedName>
    <definedName name="AIIGNI_1Q08" localSheetId="9">#REF!</definedName>
    <definedName name="AIIGNI_1Q08">#REF!</definedName>
    <definedName name="AIIGNI_1Q09" localSheetId="10">#REF!</definedName>
    <definedName name="AIIGNI_1Q09" localSheetId="12">#REF!</definedName>
    <definedName name="AIIGNI_1Q09" localSheetId="11">#REF!</definedName>
    <definedName name="AIIGNI_1Q09" localSheetId="1">#REF!</definedName>
    <definedName name="AIIGNI_1Q09" localSheetId="3">#REF!</definedName>
    <definedName name="AIIGNI_1Q09" localSheetId="9">#REF!</definedName>
    <definedName name="AIIGNI_1Q09">#REF!</definedName>
    <definedName name="AIIGNI_1Q10" localSheetId="10">#REF!</definedName>
    <definedName name="AIIGNI_1Q10" localSheetId="12">#REF!</definedName>
    <definedName name="AIIGNI_1Q10" localSheetId="11">#REF!</definedName>
    <definedName name="AIIGNI_1Q10" localSheetId="1">#REF!</definedName>
    <definedName name="AIIGNI_1Q10" localSheetId="9">#REF!</definedName>
    <definedName name="AIIGNI_1Q10">#REF!</definedName>
    <definedName name="AIIGNI_1Q11" localSheetId="10">#REF!</definedName>
    <definedName name="AIIGNI_1Q11" localSheetId="12">#REF!</definedName>
    <definedName name="AIIGNI_1Q11" localSheetId="11">#REF!</definedName>
    <definedName name="AIIGNI_1Q11" localSheetId="1">#REF!</definedName>
    <definedName name="AIIGNI_1Q11" localSheetId="9">#REF!</definedName>
    <definedName name="AIIGNI_1Q11">#REF!</definedName>
    <definedName name="AIIGNI_1Q12" localSheetId="10">#REF!</definedName>
    <definedName name="AIIGNI_1Q12" localSheetId="12">#REF!</definedName>
    <definedName name="AIIGNI_1Q12" localSheetId="11">#REF!</definedName>
    <definedName name="AIIGNI_1Q12" localSheetId="1">#REF!</definedName>
    <definedName name="AIIGNI_1Q12" localSheetId="9">#REF!</definedName>
    <definedName name="AIIGNI_1Q12">#REF!</definedName>
    <definedName name="AIIGNI_1Q13" localSheetId="10">#REF!</definedName>
    <definedName name="AIIGNI_1Q13" localSheetId="12">#REF!</definedName>
    <definedName name="AIIGNI_1Q13" localSheetId="11">#REF!</definedName>
    <definedName name="AIIGNI_1Q13" localSheetId="1">#REF!</definedName>
    <definedName name="AIIGNI_1Q13" localSheetId="9">#REF!</definedName>
    <definedName name="AIIGNI_1Q13">#REF!</definedName>
    <definedName name="AIIGNI_1Q14" localSheetId="10">#REF!</definedName>
    <definedName name="AIIGNI_1Q14" localSheetId="12">#REF!</definedName>
    <definedName name="AIIGNI_1Q14" localSheetId="11">#REF!</definedName>
    <definedName name="AIIGNI_1Q14" localSheetId="1">#REF!</definedName>
    <definedName name="AIIGNI_1Q14" localSheetId="9">#REF!</definedName>
    <definedName name="AIIGNI_1Q14">#REF!</definedName>
    <definedName name="AIIGNI_1Q15" localSheetId="10">#REF!</definedName>
    <definedName name="AIIGNI_1Q15" localSheetId="12">#REF!</definedName>
    <definedName name="AIIGNI_1Q15" localSheetId="11">#REF!</definedName>
    <definedName name="AIIGNI_1Q15" localSheetId="1">#REF!</definedName>
    <definedName name="AIIGNI_1Q15" localSheetId="9">#REF!</definedName>
    <definedName name="AIIGNI_1Q15">#REF!</definedName>
    <definedName name="AIIGNI_1Q16" localSheetId="10">#REF!</definedName>
    <definedName name="AIIGNI_1Q16" localSheetId="12">#REF!</definedName>
    <definedName name="AIIGNI_1Q16" localSheetId="11">#REF!</definedName>
    <definedName name="AIIGNI_1Q16" localSheetId="1">#REF!</definedName>
    <definedName name="AIIGNI_1Q16" localSheetId="9">#REF!</definedName>
    <definedName name="AIIGNI_1Q16">#REF!</definedName>
    <definedName name="AIIGNI_1Q17" localSheetId="10">#REF!</definedName>
    <definedName name="AIIGNI_1Q17" localSheetId="12">#REF!</definedName>
    <definedName name="AIIGNI_1Q17" localSheetId="11">#REF!</definedName>
    <definedName name="AIIGNI_1Q17" localSheetId="1">#REF!</definedName>
    <definedName name="AIIGNI_1Q17" localSheetId="9">#REF!</definedName>
    <definedName name="AIIGNI_1Q17">#REF!</definedName>
    <definedName name="AIIGNI_1Q18" localSheetId="10">#REF!</definedName>
    <definedName name="AIIGNI_1Q18" localSheetId="12">#REF!</definedName>
    <definedName name="AIIGNI_1Q18" localSheetId="11">#REF!</definedName>
    <definedName name="AIIGNI_1Q18" localSheetId="1">#REF!</definedName>
    <definedName name="AIIGNI_1Q18" localSheetId="9">#REF!</definedName>
    <definedName name="AIIGNI_1Q18">#REF!</definedName>
    <definedName name="AIIGNI_1Q19" localSheetId="10">#REF!</definedName>
    <definedName name="AIIGNI_1Q19" localSheetId="12">#REF!</definedName>
    <definedName name="AIIGNI_1Q19" localSheetId="11">#REF!</definedName>
    <definedName name="AIIGNI_1Q19" localSheetId="1">#REF!</definedName>
    <definedName name="AIIGNI_1Q19" localSheetId="9">#REF!</definedName>
    <definedName name="AIIGNI_1Q19">#REF!</definedName>
    <definedName name="AIIGNI_1Q20" localSheetId="10">#REF!</definedName>
    <definedName name="AIIGNI_1Q20" localSheetId="12">#REF!</definedName>
    <definedName name="AIIGNI_1Q20" localSheetId="11">#REF!</definedName>
    <definedName name="AIIGNI_1Q20" localSheetId="1">#REF!</definedName>
    <definedName name="AIIGNI_1Q20" localSheetId="9">#REF!</definedName>
    <definedName name="AIIGNI_1Q20">#REF!</definedName>
    <definedName name="AIIGNI_2000" localSheetId="10">#REF!</definedName>
    <definedName name="AIIGNI_2000" localSheetId="12">#REF!</definedName>
    <definedName name="AIIGNI_2000" localSheetId="11">#REF!</definedName>
    <definedName name="AIIGNI_2000" localSheetId="1">#REF!</definedName>
    <definedName name="AIIGNI_2000" localSheetId="9">#REF!</definedName>
    <definedName name="AIIGNI_2000">#REF!</definedName>
    <definedName name="AIIGNI_2001" localSheetId="10">#REF!</definedName>
    <definedName name="AIIGNI_2001" localSheetId="12">#REF!</definedName>
    <definedName name="AIIGNI_2001" localSheetId="11">#REF!</definedName>
    <definedName name="AIIGNI_2001" localSheetId="1">#REF!</definedName>
    <definedName name="AIIGNI_2001" localSheetId="9">#REF!</definedName>
    <definedName name="AIIGNI_2001">#REF!</definedName>
    <definedName name="AIIGNI_2002" localSheetId="10">#REF!</definedName>
    <definedName name="AIIGNI_2002" localSheetId="12">#REF!</definedName>
    <definedName name="AIIGNI_2002" localSheetId="11">#REF!</definedName>
    <definedName name="AIIGNI_2002" localSheetId="1">#REF!</definedName>
    <definedName name="AIIGNI_2002" localSheetId="9">#REF!</definedName>
    <definedName name="AIIGNI_2002">#REF!</definedName>
    <definedName name="AIIGNI_2003" localSheetId="10">#REF!</definedName>
    <definedName name="AIIGNI_2003" localSheetId="12">#REF!</definedName>
    <definedName name="AIIGNI_2003" localSheetId="11">#REF!</definedName>
    <definedName name="AIIGNI_2003" localSheetId="1">#REF!</definedName>
    <definedName name="AIIGNI_2003" localSheetId="9">#REF!</definedName>
    <definedName name="AIIGNI_2003">#REF!</definedName>
    <definedName name="AIIGNI_2004" localSheetId="10">#REF!</definedName>
    <definedName name="AIIGNI_2004" localSheetId="12">#REF!</definedName>
    <definedName name="AIIGNI_2004" localSheetId="11">#REF!</definedName>
    <definedName name="AIIGNI_2004" localSheetId="1">#REF!</definedName>
    <definedName name="AIIGNI_2004" localSheetId="9">#REF!</definedName>
    <definedName name="AIIGNI_2004">#REF!</definedName>
    <definedName name="AIIGNI_2005" localSheetId="10">#REF!</definedName>
    <definedName name="AIIGNI_2005" localSheetId="12">#REF!</definedName>
    <definedName name="AIIGNI_2005" localSheetId="11">#REF!</definedName>
    <definedName name="AIIGNI_2005" localSheetId="1">#REF!</definedName>
    <definedName name="AIIGNI_2005" localSheetId="9">#REF!</definedName>
    <definedName name="AIIGNI_2005">#REF!</definedName>
    <definedName name="AIIGNI_2006" localSheetId="10">#REF!</definedName>
    <definedName name="AIIGNI_2006" localSheetId="12">#REF!</definedName>
    <definedName name="AIIGNI_2006" localSheetId="11">#REF!</definedName>
    <definedName name="AIIGNI_2006" localSheetId="1">#REF!</definedName>
    <definedName name="AIIGNI_2006" localSheetId="9">#REF!</definedName>
    <definedName name="AIIGNI_2006">#REF!</definedName>
    <definedName name="AIIGNI_2007" localSheetId="10">#REF!</definedName>
    <definedName name="AIIGNI_2007" localSheetId="12">#REF!</definedName>
    <definedName name="AIIGNI_2007" localSheetId="11">#REF!</definedName>
    <definedName name="AIIGNI_2007" localSheetId="1">#REF!</definedName>
    <definedName name="AIIGNI_2007" localSheetId="9">#REF!</definedName>
    <definedName name="AIIGNI_2007">#REF!</definedName>
    <definedName name="AIIGNI_2008" localSheetId="10">#REF!</definedName>
    <definedName name="AIIGNI_2008" localSheetId="12">#REF!</definedName>
    <definedName name="AIIGNI_2008" localSheetId="11">#REF!</definedName>
    <definedName name="AIIGNI_2008" localSheetId="1">#REF!</definedName>
    <definedName name="AIIGNI_2008" localSheetId="9">#REF!</definedName>
    <definedName name="AIIGNI_2008">#REF!</definedName>
    <definedName name="AIIGNI_2009" localSheetId="10">#REF!</definedName>
    <definedName name="AIIGNI_2009" localSheetId="12">#REF!</definedName>
    <definedName name="AIIGNI_2009" localSheetId="11">#REF!</definedName>
    <definedName name="AIIGNI_2009" localSheetId="1">#REF!</definedName>
    <definedName name="AIIGNI_2009" localSheetId="3">#REF!</definedName>
    <definedName name="AIIGNI_2009" localSheetId="9">#REF!</definedName>
    <definedName name="AIIGNI_2009">#REF!</definedName>
    <definedName name="AIIGNI_2010" localSheetId="10">#REF!</definedName>
    <definedName name="AIIGNI_2010" localSheetId="12">#REF!</definedName>
    <definedName name="AIIGNI_2010" localSheetId="11">#REF!</definedName>
    <definedName name="AIIGNI_2010" localSheetId="1">#REF!</definedName>
    <definedName name="AIIGNI_2010" localSheetId="9">#REF!</definedName>
    <definedName name="AIIGNI_2010">#REF!</definedName>
    <definedName name="AIIGNI_2011" localSheetId="10">#REF!</definedName>
    <definedName name="AIIGNI_2011" localSheetId="12">#REF!</definedName>
    <definedName name="AIIGNI_2011" localSheetId="11">#REF!</definedName>
    <definedName name="AIIGNI_2011" localSheetId="1">#REF!</definedName>
    <definedName name="AIIGNI_2011" localSheetId="9">#REF!</definedName>
    <definedName name="AIIGNI_2011">#REF!</definedName>
    <definedName name="AIIGNI_2012" localSheetId="10">#REF!</definedName>
    <definedName name="AIIGNI_2012" localSheetId="12">#REF!</definedName>
    <definedName name="AIIGNI_2012" localSheetId="11">#REF!</definedName>
    <definedName name="AIIGNI_2012" localSheetId="1">#REF!</definedName>
    <definedName name="AIIGNI_2012" localSheetId="9">#REF!</definedName>
    <definedName name="AIIGNI_2012">#REF!</definedName>
    <definedName name="AIIGNI_2013" localSheetId="10">#REF!</definedName>
    <definedName name="AIIGNI_2013" localSheetId="12">#REF!</definedName>
    <definedName name="AIIGNI_2013" localSheetId="11">#REF!</definedName>
    <definedName name="AIIGNI_2013" localSheetId="1">#REF!</definedName>
    <definedName name="AIIGNI_2013" localSheetId="9">#REF!</definedName>
    <definedName name="AIIGNI_2013">#REF!</definedName>
    <definedName name="AIIGNI_2014" localSheetId="10">#REF!</definedName>
    <definedName name="AIIGNI_2014" localSheetId="12">#REF!</definedName>
    <definedName name="AIIGNI_2014" localSheetId="11">#REF!</definedName>
    <definedName name="AIIGNI_2014" localSheetId="1">#REF!</definedName>
    <definedName name="AIIGNI_2014" localSheetId="9">#REF!</definedName>
    <definedName name="AIIGNI_2014">#REF!</definedName>
    <definedName name="AIIGNI_2015" localSheetId="10">#REF!</definedName>
    <definedName name="AIIGNI_2015" localSheetId="12">#REF!</definedName>
    <definedName name="AIIGNI_2015" localSheetId="11">#REF!</definedName>
    <definedName name="AIIGNI_2015" localSheetId="1">#REF!</definedName>
    <definedName name="AIIGNI_2015" localSheetId="9">#REF!</definedName>
    <definedName name="AIIGNI_2015">#REF!</definedName>
    <definedName name="AIIGNI_2016" localSheetId="10">#REF!</definedName>
    <definedName name="AIIGNI_2016" localSheetId="12">#REF!</definedName>
    <definedName name="AIIGNI_2016" localSheetId="11">#REF!</definedName>
    <definedName name="AIIGNI_2016" localSheetId="1">#REF!</definedName>
    <definedName name="AIIGNI_2016" localSheetId="9">#REF!</definedName>
    <definedName name="AIIGNI_2016">#REF!</definedName>
    <definedName name="AIIGNI_2017" localSheetId="10">#REF!</definedName>
    <definedName name="AIIGNI_2017" localSheetId="12">#REF!</definedName>
    <definedName name="AIIGNI_2017" localSheetId="11">#REF!</definedName>
    <definedName name="AIIGNI_2017" localSheetId="1">#REF!</definedName>
    <definedName name="AIIGNI_2017" localSheetId="9">#REF!</definedName>
    <definedName name="AIIGNI_2017">#REF!</definedName>
    <definedName name="AIIGNI_2018" localSheetId="10">#REF!</definedName>
    <definedName name="AIIGNI_2018" localSheetId="12">#REF!</definedName>
    <definedName name="AIIGNI_2018" localSheetId="11">#REF!</definedName>
    <definedName name="AIIGNI_2018" localSheetId="1">#REF!</definedName>
    <definedName name="AIIGNI_2018" localSheetId="9">#REF!</definedName>
    <definedName name="AIIGNI_2018">#REF!</definedName>
    <definedName name="AIIGNI_2019" localSheetId="10">#REF!</definedName>
    <definedName name="AIIGNI_2019" localSheetId="12">#REF!</definedName>
    <definedName name="AIIGNI_2019" localSheetId="11">#REF!</definedName>
    <definedName name="AIIGNI_2019" localSheetId="1">#REF!</definedName>
    <definedName name="AIIGNI_2019" localSheetId="9">#REF!</definedName>
    <definedName name="AIIGNI_2019">#REF!</definedName>
    <definedName name="AIIGNI_2020" localSheetId="10">#REF!</definedName>
    <definedName name="AIIGNI_2020" localSheetId="12">#REF!</definedName>
    <definedName name="AIIGNI_2020" localSheetId="11">#REF!</definedName>
    <definedName name="AIIGNI_2020" localSheetId="1">#REF!</definedName>
    <definedName name="AIIGNI_2020" localSheetId="9">#REF!</definedName>
    <definedName name="AIIGNI_2020">#REF!</definedName>
    <definedName name="AIIGNI_2Q00" localSheetId="10">#REF!</definedName>
    <definedName name="AIIGNI_2Q00" localSheetId="12">#REF!</definedName>
    <definedName name="AIIGNI_2Q00" localSheetId="11">#REF!</definedName>
    <definedName name="AIIGNI_2Q00" localSheetId="1">#REF!</definedName>
    <definedName name="AIIGNI_2Q00" localSheetId="9">#REF!</definedName>
    <definedName name="AIIGNI_2Q00">#REF!</definedName>
    <definedName name="AIIGNI_2Q01" localSheetId="10">#REF!</definedName>
    <definedName name="AIIGNI_2Q01" localSheetId="12">#REF!</definedName>
    <definedName name="AIIGNI_2Q01" localSheetId="11">#REF!</definedName>
    <definedName name="AIIGNI_2Q01" localSheetId="1">#REF!</definedName>
    <definedName name="AIIGNI_2Q01" localSheetId="9">#REF!</definedName>
    <definedName name="AIIGNI_2Q01">#REF!</definedName>
    <definedName name="AIIGNI_2Q02" localSheetId="10">#REF!</definedName>
    <definedName name="AIIGNI_2Q02" localSheetId="12">#REF!</definedName>
    <definedName name="AIIGNI_2Q02" localSheetId="11">#REF!</definedName>
    <definedName name="AIIGNI_2Q02" localSheetId="1">#REF!</definedName>
    <definedName name="AIIGNI_2Q02" localSheetId="9">#REF!</definedName>
    <definedName name="AIIGNI_2Q02">#REF!</definedName>
    <definedName name="AIIGNI_2Q03" localSheetId="10">#REF!</definedName>
    <definedName name="AIIGNI_2Q03" localSheetId="12">#REF!</definedName>
    <definedName name="AIIGNI_2Q03" localSheetId="11">#REF!</definedName>
    <definedName name="AIIGNI_2Q03" localSheetId="1">#REF!</definedName>
    <definedName name="AIIGNI_2Q03" localSheetId="9">#REF!</definedName>
    <definedName name="AIIGNI_2Q03">#REF!</definedName>
    <definedName name="AIIGNI_2Q04" localSheetId="10">#REF!</definedName>
    <definedName name="AIIGNI_2Q04" localSheetId="12">#REF!</definedName>
    <definedName name="AIIGNI_2Q04" localSheetId="11">#REF!</definedName>
    <definedName name="AIIGNI_2Q04" localSheetId="1">#REF!</definedName>
    <definedName name="AIIGNI_2Q04" localSheetId="9">#REF!</definedName>
    <definedName name="AIIGNI_2Q04">#REF!</definedName>
    <definedName name="AIIGNI_2Q05" localSheetId="10">#REF!</definedName>
    <definedName name="AIIGNI_2Q05" localSheetId="12">#REF!</definedName>
    <definedName name="AIIGNI_2Q05" localSheetId="11">#REF!</definedName>
    <definedName name="AIIGNI_2Q05" localSheetId="1">#REF!</definedName>
    <definedName name="AIIGNI_2Q05" localSheetId="9">#REF!</definedName>
    <definedName name="AIIGNI_2Q05">#REF!</definedName>
    <definedName name="AIIGNI_2Q06" localSheetId="10">#REF!</definedName>
    <definedName name="AIIGNI_2Q06" localSheetId="12">#REF!</definedName>
    <definedName name="AIIGNI_2Q06" localSheetId="11">#REF!</definedName>
    <definedName name="AIIGNI_2Q06" localSheetId="1">#REF!</definedName>
    <definedName name="AIIGNI_2Q06" localSheetId="9">#REF!</definedName>
    <definedName name="AIIGNI_2Q06">#REF!</definedName>
    <definedName name="AIIGNI_2Q07" localSheetId="10">#REF!</definedName>
    <definedName name="AIIGNI_2Q07" localSheetId="12">#REF!</definedName>
    <definedName name="AIIGNI_2Q07" localSheetId="11">#REF!</definedName>
    <definedName name="AIIGNI_2Q07" localSheetId="1">#REF!</definedName>
    <definedName name="AIIGNI_2Q07" localSheetId="9">#REF!</definedName>
    <definedName name="AIIGNI_2Q07">#REF!</definedName>
    <definedName name="AIIGNI_2Q08" localSheetId="10">#REF!</definedName>
    <definedName name="AIIGNI_2Q08" localSheetId="12">#REF!</definedName>
    <definedName name="AIIGNI_2Q08" localSheetId="11">#REF!</definedName>
    <definedName name="AIIGNI_2Q08" localSheetId="1">#REF!</definedName>
    <definedName name="AIIGNI_2Q08" localSheetId="9">#REF!</definedName>
    <definedName name="AIIGNI_2Q08">#REF!</definedName>
    <definedName name="AIIGNI_2Q09" localSheetId="10">#REF!</definedName>
    <definedName name="AIIGNI_2Q09" localSheetId="12">#REF!</definedName>
    <definedName name="AIIGNI_2Q09" localSheetId="11">#REF!</definedName>
    <definedName name="AIIGNI_2Q09" localSheetId="1">#REF!</definedName>
    <definedName name="AIIGNI_2Q09" localSheetId="3">#REF!</definedName>
    <definedName name="AIIGNI_2Q09" localSheetId="9">#REF!</definedName>
    <definedName name="AIIGNI_2Q09">#REF!</definedName>
    <definedName name="AIIGNI_2Q10" localSheetId="10">#REF!</definedName>
    <definedName name="AIIGNI_2Q10" localSheetId="12">#REF!</definedName>
    <definedName name="AIIGNI_2Q10" localSheetId="11">#REF!</definedName>
    <definedName name="AIIGNI_2Q10" localSheetId="1">#REF!</definedName>
    <definedName name="AIIGNI_2Q10" localSheetId="9">#REF!</definedName>
    <definedName name="AIIGNI_2Q10">#REF!</definedName>
    <definedName name="AIIGNI_2Q11" localSheetId="10">#REF!</definedName>
    <definedName name="AIIGNI_2Q11" localSheetId="12">#REF!</definedName>
    <definedName name="AIIGNI_2Q11" localSheetId="11">#REF!</definedName>
    <definedName name="AIIGNI_2Q11" localSheetId="1">#REF!</definedName>
    <definedName name="AIIGNI_2Q11" localSheetId="9">#REF!</definedName>
    <definedName name="AIIGNI_2Q11">#REF!</definedName>
    <definedName name="AIIGNI_2Q12" localSheetId="10">#REF!</definedName>
    <definedName name="AIIGNI_2Q12" localSheetId="12">#REF!</definedName>
    <definedName name="AIIGNI_2Q12" localSheetId="11">#REF!</definedName>
    <definedName name="AIIGNI_2Q12" localSheetId="1">#REF!</definedName>
    <definedName name="AIIGNI_2Q12" localSheetId="9">#REF!</definedName>
    <definedName name="AIIGNI_2Q12">#REF!</definedName>
    <definedName name="AIIGNI_2Q13" localSheetId="10">#REF!</definedName>
    <definedName name="AIIGNI_2Q13" localSheetId="12">#REF!</definedName>
    <definedName name="AIIGNI_2Q13" localSheetId="11">#REF!</definedName>
    <definedName name="AIIGNI_2Q13" localSheetId="1">#REF!</definedName>
    <definedName name="AIIGNI_2Q13" localSheetId="9">#REF!</definedName>
    <definedName name="AIIGNI_2Q13">#REF!</definedName>
    <definedName name="AIIGNI_2Q14" localSheetId="10">#REF!</definedName>
    <definedName name="AIIGNI_2Q14" localSheetId="12">#REF!</definedName>
    <definedName name="AIIGNI_2Q14" localSheetId="11">#REF!</definedName>
    <definedName name="AIIGNI_2Q14" localSheetId="1">#REF!</definedName>
    <definedName name="AIIGNI_2Q14" localSheetId="9">#REF!</definedName>
    <definedName name="AIIGNI_2Q14">#REF!</definedName>
    <definedName name="AIIGNI_2Q15" localSheetId="10">#REF!</definedName>
    <definedName name="AIIGNI_2Q15" localSheetId="12">#REF!</definedName>
    <definedName name="AIIGNI_2Q15" localSheetId="11">#REF!</definedName>
    <definedName name="AIIGNI_2Q15" localSheetId="1">#REF!</definedName>
    <definedName name="AIIGNI_2Q15" localSheetId="9">#REF!</definedName>
    <definedName name="AIIGNI_2Q15">#REF!</definedName>
    <definedName name="AIIGNI_2Q16" localSheetId="10">#REF!</definedName>
    <definedName name="AIIGNI_2Q16" localSheetId="12">#REF!</definedName>
    <definedName name="AIIGNI_2Q16" localSheetId="11">#REF!</definedName>
    <definedName name="AIIGNI_2Q16" localSheetId="1">#REF!</definedName>
    <definedName name="AIIGNI_2Q16" localSheetId="9">#REF!</definedName>
    <definedName name="AIIGNI_2Q16">#REF!</definedName>
    <definedName name="AIIGNI_2Q17" localSheetId="10">#REF!</definedName>
    <definedName name="AIIGNI_2Q17" localSheetId="12">#REF!</definedName>
    <definedName name="AIIGNI_2Q17" localSheetId="11">#REF!</definedName>
    <definedName name="AIIGNI_2Q17" localSheetId="1">#REF!</definedName>
    <definedName name="AIIGNI_2Q17" localSheetId="9">#REF!</definedName>
    <definedName name="AIIGNI_2Q17">#REF!</definedName>
    <definedName name="AIIGNI_2Q18" localSheetId="10">#REF!</definedName>
    <definedName name="AIIGNI_2Q18" localSheetId="12">#REF!</definedName>
    <definedName name="AIIGNI_2Q18" localSheetId="11">#REF!</definedName>
    <definedName name="AIIGNI_2Q18" localSheetId="1">#REF!</definedName>
    <definedName name="AIIGNI_2Q18" localSheetId="9">#REF!</definedName>
    <definedName name="AIIGNI_2Q18">#REF!</definedName>
    <definedName name="AIIGNI_2Q19" localSheetId="10">#REF!</definedName>
    <definedName name="AIIGNI_2Q19" localSheetId="12">#REF!</definedName>
    <definedName name="AIIGNI_2Q19" localSheetId="11">#REF!</definedName>
    <definedName name="AIIGNI_2Q19" localSheetId="1">#REF!</definedName>
    <definedName name="AIIGNI_2Q19" localSheetId="9">#REF!</definedName>
    <definedName name="AIIGNI_2Q19">#REF!</definedName>
    <definedName name="AIIGNI_2Q20" localSheetId="10">#REF!</definedName>
    <definedName name="AIIGNI_2Q20" localSheetId="12">#REF!</definedName>
    <definedName name="AIIGNI_2Q20" localSheetId="11">#REF!</definedName>
    <definedName name="AIIGNI_2Q20" localSheetId="1">#REF!</definedName>
    <definedName name="AIIGNI_2Q20" localSheetId="9">#REF!</definedName>
    <definedName name="AIIGNI_2Q20">#REF!</definedName>
    <definedName name="AIIGNI_3Q00" localSheetId="10">#REF!</definedName>
    <definedName name="AIIGNI_3Q00" localSheetId="12">#REF!</definedName>
    <definedName name="AIIGNI_3Q00" localSheetId="11">#REF!</definedName>
    <definedName name="AIIGNI_3Q00" localSheetId="1">#REF!</definedName>
    <definedName name="AIIGNI_3Q00" localSheetId="9">#REF!</definedName>
    <definedName name="AIIGNI_3Q00">#REF!</definedName>
    <definedName name="AIIGNI_3Q01" localSheetId="10">#REF!</definedName>
    <definedName name="AIIGNI_3Q01" localSheetId="12">#REF!</definedName>
    <definedName name="AIIGNI_3Q01" localSheetId="11">#REF!</definedName>
    <definedName name="AIIGNI_3Q01" localSheetId="1">#REF!</definedName>
    <definedName name="AIIGNI_3Q01" localSheetId="9">#REF!</definedName>
    <definedName name="AIIGNI_3Q01">#REF!</definedName>
    <definedName name="AIIGNI_3Q02" localSheetId="10">#REF!</definedName>
    <definedName name="AIIGNI_3Q02" localSheetId="12">#REF!</definedName>
    <definedName name="AIIGNI_3Q02" localSheetId="11">#REF!</definedName>
    <definedName name="AIIGNI_3Q02" localSheetId="1">#REF!</definedName>
    <definedName name="AIIGNI_3Q02" localSheetId="9">#REF!</definedName>
    <definedName name="AIIGNI_3Q02">#REF!</definedName>
    <definedName name="AIIGNI_3Q03" localSheetId="10">#REF!</definedName>
    <definedName name="AIIGNI_3Q03" localSheetId="12">#REF!</definedName>
    <definedName name="AIIGNI_3Q03" localSheetId="11">#REF!</definedName>
    <definedName name="AIIGNI_3Q03" localSheetId="1">#REF!</definedName>
    <definedName name="AIIGNI_3Q03" localSheetId="9">#REF!</definedName>
    <definedName name="AIIGNI_3Q03">#REF!</definedName>
    <definedName name="AIIGNI_3Q04" localSheetId="10">#REF!</definedName>
    <definedName name="AIIGNI_3Q04" localSheetId="12">#REF!</definedName>
    <definedName name="AIIGNI_3Q04" localSheetId="11">#REF!</definedName>
    <definedName name="AIIGNI_3Q04" localSheetId="1">#REF!</definedName>
    <definedName name="AIIGNI_3Q04" localSheetId="9">#REF!</definedName>
    <definedName name="AIIGNI_3Q04">#REF!</definedName>
    <definedName name="AIIGNI_3Q05" localSheetId="10">#REF!</definedName>
    <definedName name="AIIGNI_3Q05" localSheetId="12">#REF!</definedName>
    <definedName name="AIIGNI_3Q05" localSheetId="11">#REF!</definedName>
    <definedName name="AIIGNI_3Q05" localSheetId="1">#REF!</definedName>
    <definedName name="AIIGNI_3Q05" localSheetId="9">#REF!</definedName>
    <definedName name="AIIGNI_3Q05">#REF!</definedName>
    <definedName name="AIIGNI_3Q06" localSheetId="10">#REF!</definedName>
    <definedName name="AIIGNI_3Q06" localSheetId="12">#REF!</definedName>
    <definedName name="AIIGNI_3Q06" localSheetId="11">#REF!</definedName>
    <definedName name="AIIGNI_3Q06" localSheetId="1">#REF!</definedName>
    <definedName name="AIIGNI_3Q06" localSheetId="9">#REF!</definedName>
    <definedName name="AIIGNI_3Q06">#REF!</definedName>
    <definedName name="AIIGNI_3Q07" localSheetId="10">#REF!</definedName>
    <definedName name="AIIGNI_3Q07" localSheetId="12">#REF!</definedName>
    <definedName name="AIIGNI_3Q07" localSheetId="11">#REF!</definedName>
    <definedName name="AIIGNI_3Q07" localSheetId="1">#REF!</definedName>
    <definedName name="AIIGNI_3Q07" localSheetId="9">#REF!</definedName>
    <definedName name="AIIGNI_3Q07">#REF!</definedName>
    <definedName name="AIIGNI_3Q08" localSheetId="10">#REF!</definedName>
    <definedName name="AIIGNI_3Q08" localSheetId="12">#REF!</definedName>
    <definedName name="AIIGNI_3Q08" localSheetId="11">#REF!</definedName>
    <definedName name="AIIGNI_3Q08" localSheetId="1">#REF!</definedName>
    <definedName name="AIIGNI_3Q08" localSheetId="9">#REF!</definedName>
    <definedName name="AIIGNI_3Q08">#REF!</definedName>
    <definedName name="AIIGNI_3Q09" localSheetId="10">#REF!</definedName>
    <definedName name="AIIGNI_3Q09" localSheetId="12">#REF!</definedName>
    <definedName name="AIIGNI_3Q09" localSheetId="11">#REF!</definedName>
    <definedName name="AIIGNI_3Q09" localSheetId="1">#REF!</definedName>
    <definedName name="AIIGNI_3Q09" localSheetId="3">#REF!</definedName>
    <definedName name="AIIGNI_3Q09" localSheetId="9">#REF!</definedName>
    <definedName name="AIIGNI_3Q09">#REF!</definedName>
    <definedName name="AIIGNI_3Q10" localSheetId="10">#REF!</definedName>
    <definedName name="AIIGNI_3Q10" localSheetId="12">#REF!</definedName>
    <definedName name="AIIGNI_3Q10" localSheetId="11">#REF!</definedName>
    <definedName name="AIIGNI_3Q10" localSheetId="1">#REF!</definedName>
    <definedName name="AIIGNI_3Q10" localSheetId="9">#REF!</definedName>
    <definedName name="AIIGNI_3Q10">#REF!</definedName>
    <definedName name="AIIGNI_3Q11" localSheetId="10">#REF!</definedName>
    <definedName name="AIIGNI_3Q11" localSheetId="12">#REF!</definedName>
    <definedName name="AIIGNI_3Q11" localSheetId="11">#REF!</definedName>
    <definedName name="AIIGNI_3Q11" localSheetId="1">#REF!</definedName>
    <definedName name="AIIGNI_3Q11" localSheetId="9">#REF!</definedName>
    <definedName name="AIIGNI_3Q11">#REF!</definedName>
    <definedName name="AIIGNI_3Q12" localSheetId="10">#REF!</definedName>
    <definedName name="AIIGNI_3Q12" localSheetId="12">#REF!</definedName>
    <definedName name="AIIGNI_3Q12" localSheetId="11">#REF!</definedName>
    <definedName name="AIIGNI_3Q12" localSheetId="1">#REF!</definedName>
    <definedName name="AIIGNI_3Q12" localSheetId="9">#REF!</definedName>
    <definedName name="AIIGNI_3Q12">#REF!</definedName>
    <definedName name="AIIGNI_3Q13" localSheetId="10">#REF!</definedName>
    <definedName name="AIIGNI_3Q13" localSheetId="12">#REF!</definedName>
    <definedName name="AIIGNI_3Q13" localSheetId="11">#REF!</definedName>
    <definedName name="AIIGNI_3Q13" localSheetId="1">#REF!</definedName>
    <definedName name="AIIGNI_3Q13" localSheetId="9">#REF!</definedName>
    <definedName name="AIIGNI_3Q13">#REF!</definedName>
    <definedName name="AIIGNI_3Q14" localSheetId="10">#REF!</definedName>
    <definedName name="AIIGNI_3Q14" localSheetId="12">#REF!</definedName>
    <definedName name="AIIGNI_3Q14" localSheetId="11">#REF!</definedName>
    <definedName name="AIIGNI_3Q14" localSheetId="1">#REF!</definedName>
    <definedName name="AIIGNI_3Q14" localSheetId="9">#REF!</definedName>
    <definedName name="AIIGNI_3Q14">#REF!</definedName>
    <definedName name="AIIGNI_3Q15" localSheetId="10">#REF!</definedName>
    <definedName name="AIIGNI_3Q15" localSheetId="12">#REF!</definedName>
    <definedName name="AIIGNI_3Q15" localSheetId="11">#REF!</definedName>
    <definedName name="AIIGNI_3Q15" localSheetId="1">#REF!</definedName>
    <definedName name="AIIGNI_3Q15" localSheetId="9">#REF!</definedName>
    <definedName name="AIIGNI_3Q15">#REF!</definedName>
    <definedName name="AIIGNI_3Q16" localSheetId="10">#REF!</definedName>
    <definedName name="AIIGNI_3Q16" localSheetId="12">#REF!</definedName>
    <definedName name="AIIGNI_3Q16" localSheetId="11">#REF!</definedName>
    <definedName name="AIIGNI_3Q16" localSheetId="1">#REF!</definedName>
    <definedName name="AIIGNI_3Q16" localSheetId="9">#REF!</definedName>
    <definedName name="AIIGNI_3Q16">#REF!</definedName>
    <definedName name="AIIGNI_3Q17" localSheetId="10">#REF!</definedName>
    <definedName name="AIIGNI_3Q17" localSheetId="12">#REF!</definedName>
    <definedName name="AIIGNI_3Q17" localSheetId="11">#REF!</definedName>
    <definedName name="AIIGNI_3Q17" localSheetId="1">#REF!</definedName>
    <definedName name="AIIGNI_3Q17" localSheetId="9">#REF!</definedName>
    <definedName name="AIIGNI_3Q17">#REF!</definedName>
    <definedName name="AIIGNI_3Q18" localSheetId="10">#REF!</definedName>
    <definedName name="AIIGNI_3Q18" localSheetId="12">#REF!</definedName>
    <definedName name="AIIGNI_3Q18" localSheetId="11">#REF!</definedName>
    <definedName name="AIIGNI_3Q18" localSheetId="1">#REF!</definedName>
    <definedName name="AIIGNI_3Q18" localSheetId="9">#REF!</definedName>
    <definedName name="AIIGNI_3Q18">#REF!</definedName>
    <definedName name="AIIGNI_3Q19" localSheetId="10">#REF!</definedName>
    <definedName name="AIIGNI_3Q19" localSheetId="12">#REF!</definedName>
    <definedName name="AIIGNI_3Q19" localSheetId="11">#REF!</definedName>
    <definedName name="AIIGNI_3Q19" localSheetId="1">#REF!</definedName>
    <definedName name="AIIGNI_3Q19" localSheetId="9">#REF!</definedName>
    <definedName name="AIIGNI_3Q19">#REF!</definedName>
    <definedName name="AIIGNI_3Q20" localSheetId="10">#REF!</definedName>
    <definedName name="AIIGNI_3Q20" localSheetId="12">#REF!</definedName>
    <definedName name="AIIGNI_3Q20" localSheetId="11">#REF!</definedName>
    <definedName name="AIIGNI_3Q20" localSheetId="1">#REF!</definedName>
    <definedName name="AIIGNI_3Q20" localSheetId="9">#REF!</definedName>
    <definedName name="AIIGNI_3Q20">#REF!</definedName>
    <definedName name="AIIGNI_4Q00" localSheetId="10">#REF!</definedName>
    <definedName name="AIIGNI_4Q00" localSheetId="12">#REF!</definedName>
    <definedName name="AIIGNI_4Q00" localSheetId="11">#REF!</definedName>
    <definedName name="AIIGNI_4Q00" localSheetId="1">#REF!</definedName>
    <definedName name="AIIGNI_4Q00" localSheetId="9">#REF!</definedName>
    <definedName name="AIIGNI_4Q00">#REF!</definedName>
    <definedName name="AIIGNI_4Q01" localSheetId="10">#REF!</definedName>
    <definedName name="AIIGNI_4Q01" localSheetId="12">#REF!</definedName>
    <definedName name="AIIGNI_4Q01" localSheetId="11">#REF!</definedName>
    <definedName name="AIIGNI_4Q01" localSheetId="1">#REF!</definedName>
    <definedName name="AIIGNI_4Q01" localSheetId="9">#REF!</definedName>
    <definedName name="AIIGNI_4Q01">#REF!</definedName>
    <definedName name="AIIGNI_4Q02" localSheetId="10">#REF!</definedName>
    <definedName name="AIIGNI_4Q02" localSheetId="12">#REF!</definedName>
    <definedName name="AIIGNI_4Q02" localSheetId="11">#REF!</definedName>
    <definedName name="AIIGNI_4Q02" localSheetId="1">#REF!</definedName>
    <definedName name="AIIGNI_4Q02" localSheetId="9">#REF!</definedName>
    <definedName name="AIIGNI_4Q02">#REF!</definedName>
    <definedName name="AIIGNI_4Q03" localSheetId="10">#REF!</definedName>
    <definedName name="AIIGNI_4Q03" localSheetId="12">#REF!</definedName>
    <definedName name="AIIGNI_4Q03" localSheetId="11">#REF!</definedName>
    <definedName name="AIIGNI_4Q03" localSheetId="1">#REF!</definedName>
    <definedName name="AIIGNI_4Q03" localSheetId="9">#REF!</definedName>
    <definedName name="AIIGNI_4Q03">#REF!</definedName>
    <definedName name="AIIGNI_4Q04" localSheetId="10">#REF!</definedName>
    <definedName name="AIIGNI_4Q04" localSheetId="12">#REF!</definedName>
    <definedName name="AIIGNI_4Q04" localSheetId="11">#REF!</definedName>
    <definedName name="AIIGNI_4Q04" localSheetId="1">#REF!</definedName>
    <definedName name="AIIGNI_4Q04" localSheetId="9">#REF!</definedName>
    <definedName name="AIIGNI_4Q04">#REF!</definedName>
    <definedName name="AIIGNI_4Q05" localSheetId="10">#REF!</definedName>
    <definedName name="AIIGNI_4Q05" localSheetId="12">#REF!</definedName>
    <definedName name="AIIGNI_4Q05" localSheetId="11">#REF!</definedName>
    <definedName name="AIIGNI_4Q05" localSheetId="1">#REF!</definedName>
    <definedName name="AIIGNI_4Q05" localSheetId="9">#REF!</definedName>
    <definedName name="AIIGNI_4Q05">#REF!</definedName>
    <definedName name="AIIGNI_4Q06" localSheetId="10">#REF!</definedName>
    <definedName name="AIIGNI_4Q06" localSheetId="12">#REF!</definedName>
    <definedName name="AIIGNI_4Q06" localSheetId="11">#REF!</definedName>
    <definedName name="AIIGNI_4Q06" localSheetId="1">#REF!</definedName>
    <definedName name="AIIGNI_4Q06" localSheetId="9">#REF!</definedName>
    <definedName name="AIIGNI_4Q06">#REF!</definedName>
    <definedName name="AIIGNI_4Q07" localSheetId="10">#REF!</definedName>
    <definedName name="AIIGNI_4Q07" localSheetId="12">#REF!</definedName>
    <definedName name="AIIGNI_4Q07" localSheetId="11">#REF!</definedName>
    <definedName name="AIIGNI_4Q07" localSheetId="1">#REF!</definedName>
    <definedName name="AIIGNI_4Q07" localSheetId="9">#REF!</definedName>
    <definedName name="AIIGNI_4Q07">#REF!</definedName>
    <definedName name="AIIGNI_4Q08" localSheetId="10">#REF!</definedName>
    <definedName name="AIIGNI_4Q08" localSheetId="12">#REF!</definedName>
    <definedName name="AIIGNI_4Q08" localSheetId="11">#REF!</definedName>
    <definedName name="AIIGNI_4Q08" localSheetId="1">#REF!</definedName>
    <definedName name="AIIGNI_4Q08" localSheetId="9">#REF!</definedName>
    <definedName name="AIIGNI_4Q08">#REF!</definedName>
    <definedName name="AIIGNI_4Q09" localSheetId="10">#REF!</definedName>
    <definedName name="AIIGNI_4Q09" localSheetId="12">#REF!</definedName>
    <definedName name="AIIGNI_4Q09" localSheetId="11">#REF!</definedName>
    <definedName name="AIIGNI_4Q09" localSheetId="1">#REF!</definedName>
    <definedName name="AIIGNI_4Q09" localSheetId="3">#REF!</definedName>
    <definedName name="AIIGNI_4Q09" localSheetId="9">#REF!</definedName>
    <definedName name="AIIGNI_4Q09">#REF!</definedName>
    <definedName name="AIIGNI_4Q10" localSheetId="10">#REF!</definedName>
    <definedName name="AIIGNI_4Q10" localSheetId="12">#REF!</definedName>
    <definedName name="AIIGNI_4Q10" localSheetId="11">#REF!</definedName>
    <definedName name="AIIGNI_4Q10" localSheetId="1">#REF!</definedName>
    <definedName name="AIIGNI_4Q10" localSheetId="9">#REF!</definedName>
    <definedName name="AIIGNI_4Q10">#REF!</definedName>
    <definedName name="AIIGNI_4Q11" localSheetId="10">#REF!</definedName>
    <definedName name="AIIGNI_4Q11" localSheetId="12">#REF!</definedName>
    <definedName name="AIIGNI_4Q11" localSheetId="11">#REF!</definedName>
    <definedName name="AIIGNI_4Q11" localSheetId="1">#REF!</definedName>
    <definedName name="AIIGNI_4Q11" localSheetId="9">#REF!</definedName>
    <definedName name="AIIGNI_4Q11">#REF!</definedName>
    <definedName name="AIIGNI_4Q12" localSheetId="10">#REF!</definedName>
    <definedName name="AIIGNI_4Q12" localSheetId="12">#REF!</definedName>
    <definedName name="AIIGNI_4Q12" localSheetId="11">#REF!</definedName>
    <definedName name="AIIGNI_4Q12" localSheetId="1">#REF!</definedName>
    <definedName name="AIIGNI_4Q12" localSheetId="9">#REF!</definedName>
    <definedName name="AIIGNI_4Q12">#REF!</definedName>
    <definedName name="AIIGNI_4Q13" localSheetId="10">#REF!</definedName>
    <definedName name="AIIGNI_4Q13" localSheetId="12">#REF!</definedName>
    <definedName name="AIIGNI_4Q13" localSheetId="11">#REF!</definedName>
    <definedName name="AIIGNI_4Q13" localSheetId="1">#REF!</definedName>
    <definedName name="AIIGNI_4Q13" localSheetId="9">#REF!</definedName>
    <definedName name="AIIGNI_4Q13">#REF!</definedName>
    <definedName name="AIIGNI_4Q14" localSheetId="10">#REF!</definedName>
    <definedName name="AIIGNI_4Q14" localSheetId="12">#REF!</definedName>
    <definedName name="AIIGNI_4Q14" localSheetId="11">#REF!</definedName>
    <definedName name="AIIGNI_4Q14" localSheetId="1">#REF!</definedName>
    <definedName name="AIIGNI_4Q14" localSheetId="9">#REF!</definedName>
    <definedName name="AIIGNI_4Q14">#REF!</definedName>
    <definedName name="AIIGNI_4Q15" localSheetId="10">#REF!</definedName>
    <definedName name="AIIGNI_4Q15" localSheetId="12">#REF!</definedName>
    <definedName name="AIIGNI_4Q15" localSheetId="11">#REF!</definedName>
    <definedName name="AIIGNI_4Q15" localSheetId="1">#REF!</definedName>
    <definedName name="AIIGNI_4Q15" localSheetId="9">#REF!</definedName>
    <definedName name="AIIGNI_4Q15">#REF!</definedName>
    <definedName name="AIIGNI_4Q16" localSheetId="10">#REF!</definedName>
    <definedName name="AIIGNI_4Q16" localSheetId="12">#REF!</definedName>
    <definedName name="AIIGNI_4Q16" localSheetId="11">#REF!</definedName>
    <definedName name="AIIGNI_4Q16" localSheetId="1">#REF!</definedName>
    <definedName name="AIIGNI_4Q16" localSheetId="9">#REF!</definedName>
    <definedName name="AIIGNI_4Q16">#REF!</definedName>
    <definedName name="AIIGNI_4Q17" localSheetId="10">#REF!</definedName>
    <definedName name="AIIGNI_4Q17" localSheetId="12">#REF!</definedName>
    <definedName name="AIIGNI_4Q17" localSheetId="11">#REF!</definedName>
    <definedName name="AIIGNI_4Q17" localSheetId="1">#REF!</definedName>
    <definedName name="AIIGNI_4Q17" localSheetId="9">#REF!</definedName>
    <definedName name="AIIGNI_4Q17">#REF!</definedName>
    <definedName name="AIIGNI_4Q18" localSheetId="10">#REF!</definedName>
    <definedName name="AIIGNI_4Q18" localSheetId="12">#REF!</definedName>
    <definedName name="AIIGNI_4Q18" localSheetId="11">#REF!</definedName>
    <definedName name="AIIGNI_4Q18" localSheetId="1">#REF!</definedName>
    <definedName name="AIIGNI_4Q18" localSheetId="9">#REF!</definedName>
    <definedName name="AIIGNI_4Q18">#REF!</definedName>
    <definedName name="AIIGNI_4Q19" localSheetId="10">#REF!</definedName>
    <definedName name="AIIGNI_4Q19" localSheetId="12">#REF!</definedName>
    <definedName name="AIIGNI_4Q19" localSheetId="11">#REF!</definedName>
    <definedName name="AIIGNI_4Q19" localSheetId="1">#REF!</definedName>
    <definedName name="AIIGNI_4Q19" localSheetId="9">#REF!</definedName>
    <definedName name="AIIGNI_4Q19">#REF!</definedName>
    <definedName name="AIIGNI_4Q20" localSheetId="10">#REF!</definedName>
    <definedName name="AIIGNI_4Q20" localSheetId="12">#REF!</definedName>
    <definedName name="AIIGNI_4Q20" localSheetId="11">#REF!</definedName>
    <definedName name="AIIGNI_4Q20" localSheetId="1">#REF!</definedName>
    <definedName name="AIIGNI_4Q20" localSheetId="9">#REF!</definedName>
    <definedName name="AIIGNI_4Q20">#REF!</definedName>
    <definedName name="ajstResidual" localSheetId="10">#REF!</definedName>
    <definedName name="ajstResidual" localSheetId="12">#REF!</definedName>
    <definedName name="ajstResidual" localSheetId="11">#REF!</definedName>
    <definedName name="ajstResidual" localSheetId="1">#REF!</definedName>
    <definedName name="ajstResidual" localSheetId="9">#REF!</definedName>
    <definedName name="ajstResidual">#REF!</definedName>
    <definedName name="Ajuda_BD_fim" localSheetId="10">#REF!</definedName>
    <definedName name="Ajuda_BD_fim" localSheetId="11">#REF!</definedName>
    <definedName name="Ajuda_BD_fim" localSheetId="1">#REF!</definedName>
    <definedName name="Ajuda_BD_fim" localSheetId="9">#REF!</definedName>
    <definedName name="Ajuda_BD_fim">#REF!</definedName>
    <definedName name="Ajuda_BD_fim2">#N/A</definedName>
    <definedName name="AJUSTE" localSheetId="10" hidden="1">{#N/A,#N/A,FALSE,"RECAP";#N/A,#N/A,FALSE,"CENTRE OUEST";#N/A,#N/A,FALSE,"SUD OUEST";#N/A,#N/A,FALSE,"CENTRE EST";#N/A,#N/A,FALSE,"SUD EST";#N/A,#N/A,FALSE,"SARB";#N/A,#N/A,FALSE,"PISCICULTURE";#N/A,#N/A,FALSE,"DIVERS";#N/A,#N/A,FALSE,"NOVALIMENT";#N/A,#N/A,FALSE,"EXPORT";#N/A,#N/A,FALSE,"SIEGE"}</definedName>
    <definedName name="AJUSTE" localSheetId="11" hidden="1">{#N/A,#N/A,FALSE,"RECAP";#N/A,#N/A,FALSE,"CENTRE OUEST";#N/A,#N/A,FALSE,"SUD OUEST";#N/A,#N/A,FALSE,"CENTRE EST";#N/A,#N/A,FALSE,"SUD EST";#N/A,#N/A,FALSE,"SARB";#N/A,#N/A,FALSE,"PISCICULTURE";#N/A,#N/A,FALSE,"DIVERS";#N/A,#N/A,FALSE,"NOVALIMENT";#N/A,#N/A,FALSE,"EXPORT";#N/A,#N/A,FALSE,"SIEGE"}</definedName>
    <definedName name="AJUSTE" localSheetId="1" hidden="1">{#N/A,#N/A,FALSE,"RECAP";#N/A,#N/A,FALSE,"CENTRE OUEST";#N/A,#N/A,FALSE,"SUD OUEST";#N/A,#N/A,FALSE,"CENTRE EST";#N/A,#N/A,FALSE,"SUD EST";#N/A,#N/A,FALSE,"SARB";#N/A,#N/A,FALSE,"PISCICULTURE";#N/A,#N/A,FALSE,"DIVERS";#N/A,#N/A,FALSE,"NOVALIMENT";#N/A,#N/A,FALSE,"EXPORT";#N/A,#N/A,FALSE,"SIEGE"}</definedName>
    <definedName name="AJUSTE" localSheetId="9" hidden="1">{#N/A,#N/A,FALSE,"RECAP";#N/A,#N/A,FALSE,"CENTRE OUEST";#N/A,#N/A,FALSE,"SUD OUEST";#N/A,#N/A,FALSE,"CENTRE EST";#N/A,#N/A,FALSE,"SUD EST";#N/A,#N/A,FALSE,"SARB";#N/A,#N/A,FALSE,"PISCICULTURE";#N/A,#N/A,FALSE,"DIVERS";#N/A,#N/A,FALSE,"NOVALIMENT";#N/A,#N/A,FALSE,"EXPORT";#N/A,#N/A,FALSE,"SIEGE"}</definedName>
    <definedName name="AJUSTE" localSheetId="8" hidden="1">{#N/A,#N/A,FALSE,"RECAP";#N/A,#N/A,FALSE,"CENTRE OUEST";#N/A,#N/A,FALSE,"SUD OUEST";#N/A,#N/A,FALSE,"CENTRE EST";#N/A,#N/A,FALSE,"SUD EST";#N/A,#N/A,FALSE,"SARB";#N/A,#N/A,FALSE,"PISCICULTURE";#N/A,#N/A,FALSE,"DIVERS";#N/A,#N/A,FALSE,"NOVALIMENT";#N/A,#N/A,FALSE,"EXPORT";#N/A,#N/A,FALSE,"SIEGE"}</definedName>
    <definedName name="AJUSTE" hidden="1">{#N/A,#N/A,FALSE,"RECAP";#N/A,#N/A,FALSE,"CENTRE OUEST";#N/A,#N/A,FALSE,"SUD OUEST";#N/A,#N/A,FALSE,"CENTRE EST";#N/A,#N/A,FALSE,"SUD EST";#N/A,#N/A,FALSE,"SARB";#N/A,#N/A,FALSE,"PISCICULTURE";#N/A,#N/A,FALSE,"DIVERS";#N/A,#N/A,FALSE,"NOVALIMENT";#N/A,#N/A,FALSE,"EXPORT";#N/A,#N/A,FALSE,"SIEGE"}</definedName>
    <definedName name="AJUSTE_1" localSheetId="10" hidden="1">{#N/A,#N/A,FALSE,"RECAP";#N/A,#N/A,FALSE,"CENTRE OUEST";#N/A,#N/A,FALSE,"SUD OUEST";#N/A,#N/A,FALSE,"CENTRE EST";#N/A,#N/A,FALSE,"SUD EST";#N/A,#N/A,FALSE,"SARB";#N/A,#N/A,FALSE,"PISCICULTURE";#N/A,#N/A,FALSE,"DIVERS";#N/A,#N/A,FALSE,"NOVALIMENT";#N/A,#N/A,FALSE,"EXPORT";#N/A,#N/A,FALSE,"SIEGE"}</definedName>
    <definedName name="AJUSTE_1" localSheetId="11" hidden="1">{#N/A,#N/A,FALSE,"RECAP";#N/A,#N/A,FALSE,"CENTRE OUEST";#N/A,#N/A,FALSE,"SUD OUEST";#N/A,#N/A,FALSE,"CENTRE EST";#N/A,#N/A,FALSE,"SUD EST";#N/A,#N/A,FALSE,"SARB";#N/A,#N/A,FALSE,"PISCICULTURE";#N/A,#N/A,FALSE,"DIVERS";#N/A,#N/A,FALSE,"NOVALIMENT";#N/A,#N/A,FALSE,"EXPORT";#N/A,#N/A,FALSE,"SIEGE"}</definedName>
    <definedName name="AJUSTE_1" localSheetId="1" hidden="1">{#N/A,#N/A,FALSE,"RECAP";#N/A,#N/A,FALSE,"CENTRE OUEST";#N/A,#N/A,FALSE,"SUD OUEST";#N/A,#N/A,FALSE,"CENTRE EST";#N/A,#N/A,FALSE,"SUD EST";#N/A,#N/A,FALSE,"SARB";#N/A,#N/A,FALSE,"PISCICULTURE";#N/A,#N/A,FALSE,"DIVERS";#N/A,#N/A,FALSE,"NOVALIMENT";#N/A,#N/A,FALSE,"EXPORT";#N/A,#N/A,FALSE,"SIEGE"}</definedName>
    <definedName name="AJUSTE_1" localSheetId="9" hidden="1">{#N/A,#N/A,FALSE,"RECAP";#N/A,#N/A,FALSE,"CENTRE OUEST";#N/A,#N/A,FALSE,"SUD OUEST";#N/A,#N/A,FALSE,"CENTRE EST";#N/A,#N/A,FALSE,"SUD EST";#N/A,#N/A,FALSE,"SARB";#N/A,#N/A,FALSE,"PISCICULTURE";#N/A,#N/A,FALSE,"DIVERS";#N/A,#N/A,FALSE,"NOVALIMENT";#N/A,#N/A,FALSE,"EXPORT";#N/A,#N/A,FALSE,"SIEGE"}</definedName>
    <definedName name="AJUSTE_1" localSheetId="8" hidden="1">{#N/A,#N/A,FALSE,"RECAP";#N/A,#N/A,FALSE,"CENTRE OUEST";#N/A,#N/A,FALSE,"SUD OUEST";#N/A,#N/A,FALSE,"CENTRE EST";#N/A,#N/A,FALSE,"SUD EST";#N/A,#N/A,FALSE,"SARB";#N/A,#N/A,FALSE,"PISCICULTURE";#N/A,#N/A,FALSE,"DIVERS";#N/A,#N/A,FALSE,"NOVALIMENT";#N/A,#N/A,FALSE,"EXPORT";#N/A,#N/A,FALSE,"SIEGE"}</definedName>
    <definedName name="AJUSTE_1" hidden="1">{#N/A,#N/A,FALSE,"RECAP";#N/A,#N/A,FALSE,"CENTRE OUEST";#N/A,#N/A,FALSE,"SUD OUEST";#N/A,#N/A,FALSE,"CENTRE EST";#N/A,#N/A,FALSE,"SUD EST";#N/A,#N/A,FALSE,"SARB";#N/A,#N/A,FALSE,"PISCICULTURE";#N/A,#N/A,FALSE,"DIVERS";#N/A,#N/A,FALSE,"NOVALIMENT";#N/A,#N/A,FALSE,"EXPORT";#N/A,#N/A,FALSE,"SIEGE"}</definedName>
    <definedName name="AJUSTE_2" localSheetId="10" hidden="1">{#N/A,#N/A,FALSE,"RECAP";#N/A,#N/A,FALSE,"CENTRE OUEST";#N/A,#N/A,FALSE,"SUD OUEST";#N/A,#N/A,FALSE,"CENTRE EST";#N/A,#N/A,FALSE,"SUD EST";#N/A,#N/A,FALSE,"SARB";#N/A,#N/A,FALSE,"PISCICULTURE";#N/A,#N/A,FALSE,"DIVERS";#N/A,#N/A,FALSE,"NOVALIMENT";#N/A,#N/A,FALSE,"EXPORT";#N/A,#N/A,FALSE,"SIEGE"}</definedName>
    <definedName name="AJUSTE_2" localSheetId="11" hidden="1">{#N/A,#N/A,FALSE,"RECAP";#N/A,#N/A,FALSE,"CENTRE OUEST";#N/A,#N/A,FALSE,"SUD OUEST";#N/A,#N/A,FALSE,"CENTRE EST";#N/A,#N/A,FALSE,"SUD EST";#N/A,#N/A,FALSE,"SARB";#N/A,#N/A,FALSE,"PISCICULTURE";#N/A,#N/A,FALSE,"DIVERS";#N/A,#N/A,FALSE,"NOVALIMENT";#N/A,#N/A,FALSE,"EXPORT";#N/A,#N/A,FALSE,"SIEGE"}</definedName>
    <definedName name="AJUSTE_2" localSheetId="1" hidden="1">{#N/A,#N/A,FALSE,"RECAP";#N/A,#N/A,FALSE,"CENTRE OUEST";#N/A,#N/A,FALSE,"SUD OUEST";#N/A,#N/A,FALSE,"CENTRE EST";#N/A,#N/A,FALSE,"SUD EST";#N/A,#N/A,FALSE,"SARB";#N/A,#N/A,FALSE,"PISCICULTURE";#N/A,#N/A,FALSE,"DIVERS";#N/A,#N/A,FALSE,"NOVALIMENT";#N/A,#N/A,FALSE,"EXPORT";#N/A,#N/A,FALSE,"SIEGE"}</definedName>
    <definedName name="AJUSTE_2" localSheetId="9" hidden="1">{#N/A,#N/A,FALSE,"RECAP";#N/A,#N/A,FALSE,"CENTRE OUEST";#N/A,#N/A,FALSE,"SUD OUEST";#N/A,#N/A,FALSE,"CENTRE EST";#N/A,#N/A,FALSE,"SUD EST";#N/A,#N/A,FALSE,"SARB";#N/A,#N/A,FALSE,"PISCICULTURE";#N/A,#N/A,FALSE,"DIVERS";#N/A,#N/A,FALSE,"NOVALIMENT";#N/A,#N/A,FALSE,"EXPORT";#N/A,#N/A,FALSE,"SIEGE"}</definedName>
    <definedName name="AJUSTE_2" localSheetId="8" hidden="1">{#N/A,#N/A,FALSE,"RECAP";#N/A,#N/A,FALSE,"CENTRE OUEST";#N/A,#N/A,FALSE,"SUD OUEST";#N/A,#N/A,FALSE,"CENTRE EST";#N/A,#N/A,FALSE,"SUD EST";#N/A,#N/A,FALSE,"SARB";#N/A,#N/A,FALSE,"PISCICULTURE";#N/A,#N/A,FALSE,"DIVERS";#N/A,#N/A,FALSE,"NOVALIMENT";#N/A,#N/A,FALSE,"EXPORT";#N/A,#N/A,FALSE,"SIEGE"}</definedName>
    <definedName name="AJUSTE_2" hidden="1">{#N/A,#N/A,FALSE,"RECAP";#N/A,#N/A,FALSE,"CENTRE OUEST";#N/A,#N/A,FALSE,"SUD OUEST";#N/A,#N/A,FALSE,"CENTRE EST";#N/A,#N/A,FALSE,"SUD EST";#N/A,#N/A,FALSE,"SARB";#N/A,#N/A,FALSE,"PISCICULTURE";#N/A,#N/A,FALSE,"DIVERS";#N/A,#N/A,FALSE,"NOVALIMENT";#N/A,#N/A,FALSE,"EXPORT";#N/A,#N/A,FALSE,"SIEGE"}</definedName>
    <definedName name="ajuste98" localSheetId="10">#REF!</definedName>
    <definedName name="ajuste98" localSheetId="12">#REF!</definedName>
    <definedName name="ajuste98" localSheetId="11">#REF!</definedName>
    <definedName name="ajuste98" localSheetId="1">#REF!</definedName>
    <definedName name="ajuste98" localSheetId="3">#REF!</definedName>
    <definedName name="ajuste98" localSheetId="9">#REF!</definedName>
    <definedName name="ajuste98" localSheetId="8">#REF!</definedName>
    <definedName name="ajuste98">#REF!</definedName>
    <definedName name="Ajuste99" localSheetId="10">#REF!</definedName>
    <definedName name="Ajuste99" localSheetId="12">#REF!</definedName>
    <definedName name="Ajuste99" localSheetId="11">#REF!</definedName>
    <definedName name="Ajuste99" localSheetId="1">#REF!</definedName>
    <definedName name="Ajuste99" localSheetId="3">#REF!</definedName>
    <definedName name="Ajuste99" localSheetId="9">#REF!</definedName>
    <definedName name="Ajuste99" localSheetId="8">#REF!</definedName>
    <definedName name="Ajuste99">#REF!</definedName>
    <definedName name="AJUSTES">#N/A</definedName>
    <definedName name="AL" localSheetId="10">#REF!</definedName>
    <definedName name="AL" localSheetId="11">#REF!</definedName>
    <definedName name="AL" localSheetId="1">#REF!</definedName>
    <definedName name="AL" localSheetId="9">#REF!</definedName>
    <definedName name="AL">#REF!</definedName>
    <definedName name="Alavanca" localSheetId="10">OFFSET(#REF!,0,0,COUNTA(#REF!),1)</definedName>
    <definedName name="Alavanca" localSheetId="11">OFFSET(#REF!,0,0,COUNTA(#REF!),1)</definedName>
    <definedName name="Alavanca" localSheetId="1">OFFSET(#REF!,0,0,COUNTA(#REF!),1)</definedName>
    <definedName name="Alavanca" localSheetId="9">OFFSET(#REF!,0,0,COUNTA(#REF!),1)</definedName>
    <definedName name="Alavanca">OFFSET(#REF!,0,0,COUNTA(#REF!),1)</definedName>
    <definedName name="ale" localSheetId="10" hidden="1">{#N/A,#N/A,FALSE,"BALR$96";#N/A,#N/A,FALSE,"INCR$96"}</definedName>
    <definedName name="ale" localSheetId="11" hidden="1">{#N/A,#N/A,FALSE,"BALR$96";#N/A,#N/A,FALSE,"INCR$96"}</definedName>
    <definedName name="ale" localSheetId="1" hidden="1">{#N/A,#N/A,FALSE,"BALR$96";#N/A,#N/A,FALSE,"INCR$96"}</definedName>
    <definedName name="ale" localSheetId="9" hidden="1">{#N/A,#N/A,FALSE,"BALR$96";#N/A,#N/A,FALSE,"INCR$96"}</definedName>
    <definedName name="ale" localSheetId="8" hidden="1">{#N/A,#N/A,FALSE,"BALR$96";#N/A,#N/A,FALSE,"INCR$96"}</definedName>
    <definedName name="ale" hidden="1">{#N/A,#N/A,FALSE,"BALR$96";#N/A,#N/A,FALSE,"INCR$96"}</definedName>
    <definedName name="ale_1" localSheetId="10" hidden="1">{#N/A,#N/A,FALSE,"BALR$96";#N/A,#N/A,FALSE,"INCR$96"}</definedName>
    <definedName name="ale_1" localSheetId="11" hidden="1">{#N/A,#N/A,FALSE,"BALR$96";#N/A,#N/A,FALSE,"INCR$96"}</definedName>
    <definedName name="ale_1" localSheetId="1" hidden="1">{#N/A,#N/A,FALSE,"BALR$96";#N/A,#N/A,FALSE,"INCR$96"}</definedName>
    <definedName name="ale_1" localSheetId="9" hidden="1">{#N/A,#N/A,FALSE,"BALR$96";#N/A,#N/A,FALSE,"INCR$96"}</definedName>
    <definedName name="ale_1" localSheetId="8" hidden="1">{#N/A,#N/A,FALSE,"BALR$96";#N/A,#N/A,FALSE,"INCR$96"}</definedName>
    <definedName name="ale_1" hidden="1">{#N/A,#N/A,FALSE,"BALR$96";#N/A,#N/A,FALSE,"INCR$96"}</definedName>
    <definedName name="ale_2" localSheetId="10" hidden="1">{#N/A,#N/A,FALSE,"BALR$96";#N/A,#N/A,FALSE,"INCR$96"}</definedName>
    <definedName name="ale_2" localSheetId="11" hidden="1">{#N/A,#N/A,FALSE,"BALR$96";#N/A,#N/A,FALSE,"INCR$96"}</definedName>
    <definedName name="ale_2" localSheetId="1" hidden="1">{#N/A,#N/A,FALSE,"BALR$96";#N/A,#N/A,FALSE,"INCR$96"}</definedName>
    <definedName name="ale_2" localSheetId="9" hidden="1">{#N/A,#N/A,FALSE,"BALR$96";#N/A,#N/A,FALSE,"INCR$96"}</definedName>
    <definedName name="ale_2" localSheetId="8" hidden="1">{#N/A,#N/A,FALSE,"BALR$96";#N/A,#N/A,FALSE,"INCR$96"}</definedName>
    <definedName name="ale_2" hidden="1">{#N/A,#N/A,FALSE,"BALR$96";#N/A,#N/A,FALSE,"INCR$96"}</definedName>
    <definedName name="alex" localSheetId="10" hidden="1">#REF!</definedName>
    <definedName name="alex" localSheetId="12" hidden="1">#REF!</definedName>
    <definedName name="alex" localSheetId="11" hidden="1">#REF!</definedName>
    <definedName name="alex" localSheetId="1" hidden="1">#REF!</definedName>
    <definedName name="alex" localSheetId="3" hidden="1">#REF!</definedName>
    <definedName name="alex" localSheetId="9" hidden="1">#REF!</definedName>
    <definedName name="alex" localSheetId="8" hidden="1">#REF!</definedName>
    <definedName name="alex" hidden="1">#REF!</definedName>
    <definedName name="ALFA.NUM" localSheetId="10">#REF!</definedName>
    <definedName name="ALFA.NUM" localSheetId="12">#REF!</definedName>
    <definedName name="ALFA.NUM" localSheetId="11">#REF!</definedName>
    <definedName name="ALFA.NUM" localSheetId="1">#REF!</definedName>
    <definedName name="ALFA.NUM" localSheetId="3">#REF!</definedName>
    <definedName name="ALFA.NUM" localSheetId="9">#REF!</definedName>
    <definedName name="ALFA.NUM">#REF!</definedName>
    <definedName name="ALH" localSheetId="10">#REF!</definedName>
    <definedName name="ALH" localSheetId="11">#REF!</definedName>
    <definedName name="ALH" localSheetId="1">#REF!</definedName>
    <definedName name="ALH" localSheetId="9">#REF!</definedName>
    <definedName name="ALH">#REF!</definedName>
    <definedName name="Aliment.Adm.Local" localSheetId="10">#REF!</definedName>
    <definedName name="Aliment.Adm.Local" localSheetId="12">#REF!</definedName>
    <definedName name="Aliment.Adm.Local" localSheetId="11">#REF!</definedName>
    <definedName name="Aliment.Adm.Local" localSheetId="1">#REF!</definedName>
    <definedName name="Aliment.Adm.Local" localSheetId="9">#REF!</definedName>
    <definedName name="Aliment.Adm.Local" localSheetId="8">#REF!</definedName>
    <definedName name="Aliment.Adm.Local">#REF!</definedName>
    <definedName name="Aliment.MOD" localSheetId="10">#REF!</definedName>
    <definedName name="Aliment.MOD" localSheetId="12">#REF!</definedName>
    <definedName name="Aliment.MOD" localSheetId="11">#REF!</definedName>
    <definedName name="Aliment.MOD" localSheetId="1">#REF!</definedName>
    <definedName name="Aliment.MOD" localSheetId="9">#REF!</definedName>
    <definedName name="Aliment.MOD">#REF!</definedName>
    <definedName name="Alimentação" localSheetId="10">#REF!</definedName>
    <definedName name="Alimentação" localSheetId="12">#REF!</definedName>
    <definedName name="Alimentação" localSheetId="11">#REF!</definedName>
    <definedName name="Alimentação" localSheetId="1">#REF!</definedName>
    <definedName name="Alimentação" localSheetId="9">#REF!</definedName>
    <definedName name="Alimentação">#REF!</definedName>
    <definedName name="alk" localSheetId="10" hidden="1">{#N/A,#N/A,TRUE,"transp.func._CAC";#N/A,#N/A,TRUE,"transp.func._UE";#N/A,#N/A,TRUE,"fixos-braçais-CAC";#N/A,#N/A,TRUE,"fixos-braçais-UE";#N/A,#N/A,TRUE,"Cesta_Básica_CAC";#N/A,#N/A,TRUE,"vale-refeição"}</definedName>
    <definedName name="alk" localSheetId="11" hidden="1">{#N/A,#N/A,TRUE,"transp.func._CAC";#N/A,#N/A,TRUE,"transp.func._UE";#N/A,#N/A,TRUE,"fixos-braçais-CAC";#N/A,#N/A,TRUE,"fixos-braçais-UE";#N/A,#N/A,TRUE,"Cesta_Básica_CAC";#N/A,#N/A,TRUE,"vale-refeição"}</definedName>
    <definedName name="alk" localSheetId="1" hidden="1">{#N/A,#N/A,TRUE,"transp.func._CAC";#N/A,#N/A,TRUE,"transp.func._UE";#N/A,#N/A,TRUE,"fixos-braçais-CAC";#N/A,#N/A,TRUE,"fixos-braçais-UE";#N/A,#N/A,TRUE,"Cesta_Básica_CAC";#N/A,#N/A,TRUE,"vale-refeição"}</definedName>
    <definedName name="alk" localSheetId="9" hidden="1">{#N/A,#N/A,TRUE,"transp.func._CAC";#N/A,#N/A,TRUE,"transp.func._UE";#N/A,#N/A,TRUE,"fixos-braçais-CAC";#N/A,#N/A,TRUE,"fixos-braçais-UE";#N/A,#N/A,TRUE,"Cesta_Básica_CAC";#N/A,#N/A,TRUE,"vale-refeição"}</definedName>
    <definedName name="alk" localSheetId="8" hidden="1">{#N/A,#N/A,TRUE,"transp.func._CAC";#N/A,#N/A,TRUE,"transp.func._UE";#N/A,#N/A,TRUE,"fixos-braçais-CAC";#N/A,#N/A,TRUE,"fixos-braçais-UE";#N/A,#N/A,TRUE,"Cesta_Básica_CAC";#N/A,#N/A,TRUE,"vale-refeição"}</definedName>
    <definedName name="alk" hidden="1">{#N/A,#N/A,TRUE,"transp.func._CAC";#N/A,#N/A,TRUE,"transp.func._UE";#N/A,#N/A,TRUE,"fixos-braçais-CAC";#N/A,#N/A,TRUE,"fixos-braçais-UE";#N/A,#N/A,TRUE,"Cesta_Básica_CAC";#N/A,#N/A,TRUE,"vale-refeição"}</definedName>
    <definedName name="alk_1" localSheetId="10" hidden="1">{#N/A,#N/A,TRUE,"transp.func._CAC";#N/A,#N/A,TRUE,"transp.func._UE";#N/A,#N/A,TRUE,"fixos-braçais-CAC";#N/A,#N/A,TRUE,"fixos-braçais-UE";#N/A,#N/A,TRUE,"Cesta_Básica_CAC";#N/A,#N/A,TRUE,"vale-refeição"}</definedName>
    <definedName name="alk_1" localSheetId="11" hidden="1">{#N/A,#N/A,TRUE,"transp.func._CAC";#N/A,#N/A,TRUE,"transp.func._UE";#N/A,#N/A,TRUE,"fixos-braçais-CAC";#N/A,#N/A,TRUE,"fixos-braçais-UE";#N/A,#N/A,TRUE,"Cesta_Básica_CAC";#N/A,#N/A,TRUE,"vale-refeição"}</definedName>
    <definedName name="alk_1" localSheetId="1" hidden="1">{#N/A,#N/A,TRUE,"transp.func._CAC";#N/A,#N/A,TRUE,"transp.func._UE";#N/A,#N/A,TRUE,"fixos-braçais-CAC";#N/A,#N/A,TRUE,"fixos-braçais-UE";#N/A,#N/A,TRUE,"Cesta_Básica_CAC";#N/A,#N/A,TRUE,"vale-refeição"}</definedName>
    <definedName name="alk_1" localSheetId="9" hidden="1">{#N/A,#N/A,TRUE,"transp.func._CAC";#N/A,#N/A,TRUE,"transp.func._UE";#N/A,#N/A,TRUE,"fixos-braçais-CAC";#N/A,#N/A,TRUE,"fixos-braçais-UE";#N/A,#N/A,TRUE,"Cesta_Básica_CAC";#N/A,#N/A,TRUE,"vale-refeição"}</definedName>
    <definedName name="alk_1" localSheetId="8" hidden="1">{#N/A,#N/A,TRUE,"transp.func._CAC";#N/A,#N/A,TRUE,"transp.func._UE";#N/A,#N/A,TRUE,"fixos-braçais-CAC";#N/A,#N/A,TRUE,"fixos-braçais-UE";#N/A,#N/A,TRUE,"Cesta_Básica_CAC";#N/A,#N/A,TRUE,"vale-refeição"}</definedName>
    <definedName name="alk_1" hidden="1">{#N/A,#N/A,TRUE,"transp.func._CAC";#N/A,#N/A,TRUE,"transp.func._UE";#N/A,#N/A,TRUE,"fixos-braçais-CAC";#N/A,#N/A,TRUE,"fixos-braçais-UE";#N/A,#N/A,TRUE,"Cesta_Básica_CAC";#N/A,#N/A,TRUE,"vale-refeição"}</definedName>
    <definedName name="alk_2" localSheetId="10" hidden="1">{#N/A,#N/A,TRUE,"transp.func._CAC";#N/A,#N/A,TRUE,"transp.func._UE";#N/A,#N/A,TRUE,"fixos-braçais-CAC";#N/A,#N/A,TRUE,"fixos-braçais-UE";#N/A,#N/A,TRUE,"Cesta_Básica_CAC";#N/A,#N/A,TRUE,"vale-refeição"}</definedName>
    <definedName name="alk_2" localSheetId="11" hidden="1">{#N/A,#N/A,TRUE,"transp.func._CAC";#N/A,#N/A,TRUE,"transp.func._UE";#N/A,#N/A,TRUE,"fixos-braçais-CAC";#N/A,#N/A,TRUE,"fixos-braçais-UE";#N/A,#N/A,TRUE,"Cesta_Básica_CAC";#N/A,#N/A,TRUE,"vale-refeição"}</definedName>
    <definedName name="alk_2" localSheetId="1" hidden="1">{#N/A,#N/A,TRUE,"transp.func._CAC";#N/A,#N/A,TRUE,"transp.func._UE";#N/A,#N/A,TRUE,"fixos-braçais-CAC";#N/A,#N/A,TRUE,"fixos-braçais-UE";#N/A,#N/A,TRUE,"Cesta_Básica_CAC";#N/A,#N/A,TRUE,"vale-refeição"}</definedName>
    <definedName name="alk_2" localSheetId="9" hidden="1">{#N/A,#N/A,TRUE,"transp.func._CAC";#N/A,#N/A,TRUE,"transp.func._UE";#N/A,#N/A,TRUE,"fixos-braçais-CAC";#N/A,#N/A,TRUE,"fixos-braçais-UE";#N/A,#N/A,TRUE,"Cesta_Básica_CAC";#N/A,#N/A,TRUE,"vale-refeição"}</definedName>
    <definedName name="alk_2" localSheetId="8" hidden="1">{#N/A,#N/A,TRUE,"transp.func._CAC";#N/A,#N/A,TRUE,"transp.func._UE";#N/A,#N/A,TRUE,"fixos-braçais-CAC";#N/A,#N/A,TRUE,"fixos-braçais-UE";#N/A,#N/A,TRUE,"Cesta_Básica_CAC";#N/A,#N/A,TRUE,"vale-refeição"}</definedName>
    <definedName name="alk_2" hidden="1">{#N/A,#N/A,TRUE,"transp.func._CAC";#N/A,#N/A,TRUE,"transp.func._UE";#N/A,#N/A,TRUE,"fixos-braçais-CAC";#N/A,#N/A,TRUE,"fixos-braçais-UE";#N/A,#N/A,TRUE,"Cesta_Básica_CAC";#N/A,#N/A,TRUE,"vale-refeição"}</definedName>
    <definedName name="alo">#REF!</definedName>
    <definedName name="ALSTAJ_1995" localSheetId="10">#REF!</definedName>
    <definedName name="ALSTAJ_1995" localSheetId="12">#REF!</definedName>
    <definedName name="ALSTAJ_1995" localSheetId="11">#REF!</definedName>
    <definedName name="ALSTAJ_1995" localSheetId="1">#REF!</definedName>
    <definedName name="ALSTAJ_1995" localSheetId="9">#REF!</definedName>
    <definedName name="ALSTAJ_1995" localSheetId="8">#REF!</definedName>
    <definedName name="ALSTAJ_1995">#REF!</definedName>
    <definedName name="ALSTAJ_1996" localSheetId="10">#REF!</definedName>
    <definedName name="ALSTAJ_1996" localSheetId="12">#REF!</definedName>
    <definedName name="ALSTAJ_1996" localSheetId="11">#REF!</definedName>
    <definedName name="ALSTAJ_1996" localSheetId="1">#REF!</definedName>
    <definedName name="ALSTAJ_1996" localSheetId="9">#REF!</definedName>
    <definedName name="ALSTAJ_1996" localSheetId="8">#REF!</definedName>
    <definedName name="ALSTAJ_1996">#REF!</definedName>
    <definedName name="ALSTAJ_1997" localSheetId="10">#REF!</definedName>
    <definedName name="ALSTAJ_1997" localSheetId="12">#REF!</definedName>
    <definedName name="ALSTAJ_1997" localSheetId="11">#REF!</definedName>
    <definedName name="ALSTAJ_1997" localSheetId="1">#REF!</definedName>
    <definedName name="ALSTAJ_1997" localSheetId="9">#REF!</definedName>
    <definedName name="ALSTAJ_1997">#REF!</definedName>
    <definedName name="ALSTAJ_1998" localSheetId="10">#REF!</definedName>
    <definedName name="ALSTAJ_1998" localSheetId="12">#REF!</definedName>
    <definedName name="ALSTAJ_1998" localSheetId="11">#REF!</definedName>
    <definedName name="ALSTAJ_1998" localSheetId="1">#REF!</definedName>
    <definedName name="ALSTAJ_1998" localSheetId="9">#REF!</definedName>
    <definedName name="ALSTAJ_1998">#REF!</definedName>
    <definedName name="ALSTAJ_1999" localSheetId="10">#REF!</definedName>
    <definedName name="ALSTAJ_1999" localSheetId="12">#REF!</definedName>
    <definedName name="ALSTAJ_1999" localSheetId="11">#REF!</definedName>
    <definedName name="ALSTAJ_1999" localSheetId="1">#REF!</definedName>
    <definedName name="ALSTAJ_1999" localSheetId="9">#REF!</definedName>
    <definedName name="ALSTAJ_1999">#REF!</definedName>
    <definedName name="ALSTAJ_1Q00" localSheetId="10">#REF!</definedName>
    <definedName name="ALSTAJ_1Q00" localSheetId="12">#REF!</definedName>
    <definedName name="ALSTAJ_1Q00" localSheetId="11">#REF!</definedName>
    <definedName name="ALSTAJ_1Q00" localSheetId="1">#REF!</definedName>
    <definedName name="ALSTAJ_1Q00" localSheetId="9">#REF!</definedName>
    <definedName name="ALSTAJ_1Q00">#REF!</definedName>
    <definedName name="ALSTAJ_1Q01" localSheetId="10">#REF!</definedName>
    <definedName name="ALSTAJ_1Q01" localSheetId="12">#REF!</definedName>
    <definedName name="ALSTAJ_1Q01" localSheetId="11">#REF!</definedName>
    <definedName name="ALSTAJ_1Q01" localSheetId="1">#REF!</definedName>
    <definedName name="ALSTAJ_1Q01" localSheetId="9">#REF!</definedName>
    <definedName name="ALSTAJ_1Q01">#REF!</definedName>
    <definedName name="ALSTAJ_1Q02" localSheetId="10">#REF!</definedName>
    <definedName name="ALSTAJ_1Q02" localSheetId="12">#REF!</definedName>
    <definedName name="ALSTAJ_1Q02" localSheetId="11">#REF!</definedName>
    <definedName name="ALSTAJ_1Q02" localSheetId="1">#REF!</definedName>
    <definedName name="ALSTAJ_1Q02" localSheetId="9">#REF!</definedName>
    <definedName name="ALSTAJ_1Q02">#REF!</definedName>
    <definedName name="ALSTAJ_1Q03" localSheetId="10">#REF!</definedName>
    <definedName name="ALSTAJ_1Q03" localSheetId="12">#REF!</definedName>
    <definedName name="ALSTAJ_1Q03" localSheetId="11">#REF!</definedName>
    <definedName name="ALSTAJ_1Q03" localSheetId="1">#REF!</definedName>
    <definedName name="ALSTAJ_1Q03" localSheetId="9">#REF!</definedName>
    <definedName name="ALSTAJ_1Q03">#REF!</definedName>
    <definedName name="ALSTAJ_1Q04" localSheetId="10">#REF!</definedName>
    <definedName name="ALSTAJ_1Q04" localSheetId="12">#REF!</definedName>
    <definedName name="ALSTAJ_1Q04" localSheetId="11">#REF!</definedName>
    <definedName name="ALSTAJ_1Q04" localSheetId="1">#REF!</definedName>
    <definedName name="ALSTAJ_1Q04" localSheetId="9">#REF!</definedName>
    <definedName name="ALSTAJ_1Q04">#REF!</definedName>
    <definedName name="ALSTAJ_1Q05" localSheetId="10">#REF!</definedName>
    <definedName name="ALSTAJ_1Q05" localSheetId="12">#REF!</definedName>
    <definedName name="ALSTAJ_1Q05" localSheetId="11">#REF!</definedName>
    <definedName name="ALSTAJ_1Q05" localSheetId="1">#REF!</definedName>
    <definedName name="ALSTAJ_1Q05" localSheetId="9">#REF!</definedName>
    <definedName name="ALSTAJ_1Q05">#REF!</definedName>
    <definedName name="ALSTAJ_1Q06" localSheetId="10">#REF!</definedName>
    <definedName name="ALSTAJ_1Q06" localSheetId="12">#REF!</definedName>
    <definedName name="ALSTAJ_1Q06" localSheetId="11">#REF!</definedName>
    <definedName name="ALSTAJ_1Q06" localSheetId="1">#REF!</definedName>
    <definedName name="ALSTAJ_1Q06" localSheetId="9">#REF!</definedName>
    <definedName name="ALSTAJ_1Q06">#REF!</definedName>
    <definedName name="ALSTAJ_1Q07" localSheetId="10">#REF!</definedName>
    <definedName name="ALSTAJ_1Q07" localSheetId="12">#REF!</definedName>
    <definedName name="ALSTAJ_1Q07" localSheetId="11">#REF!</definedName>
    <definedName name="ALSTAJ_1Q07" localSheetId="1">#REF!</definedName>
    <definedName name="ALSTAJ_1Q07" localSheetId="9">#REF!</definedName>
    <definedName name="ALSTAJ_1Q07">#REF!</definedName>
    <definedName name="ALSTAJ_1Q08" localSheetId="10">#REF!</definedName>
    <definedName name="ALSTAJ_1Q08" localSheetId="12">#REF!</definedName>
    <definedName name="ALSTAJ_1Q08" localSheetId="11">#REF!</definedName>
    <definedName name="ALSTAJ_1Q08" localSheetId="1">#REF!</definedName>
    <definedName name="ALSTAJ_1Q08" localSheetId="9">#REF!</definedName>
    <definedName name="ALSTAJ_1Q08">#REF!</definedName>
    <definedName name="ALSTAJ_1Q09" localSheetId="10">#REF!</definedName>
    <definedName name="ALSTAJ_1Q09" localSheetId="12">#REF!</definedName>
    <definedName name="ALSTAJ_1Q09" localSheetId="11">#REF!</definedName>
    <definedName name="ALSTAJ_1Q09" localSheetId="1">#REF!</definedName>
    <definedName name="ALSTAJ_1Q09" localSheetId="3">#REF!</definedName>
    <definedName name="ALSTAJ_1Q09" localSheetId="9">#REF!</definedName>
    <definedName name="ALSTAJ_1Q09">#REF!</definedName>
    <definedName name="ALSTAJ_1Q10" localSheetId="10">#REF!</definedName>
    <definedName name="ALSTAJ_1Q10" localSheetId="12">#REF!</definedName>
    <definedName name="ALSTAJ_1Q10" localSheetId="11">#REF!</definedName>
    <definedName name="ALSTAJ_1Q10" localSheetId="1">#REF!</definedName>
    <definedName name="ALSTAJ_1Q10" localSheetId="9">#REF!</definedName>
    <definedName name="ALSTAJ_1Q10">#REF!</definedName>
    <definedName name="ALSTAJ_1Q11" localSheetId="10">#REF!</definedName>
    <definedName name="ALSTAJ_1Q11" localSheetId="12">#REF!</definedName>
    <definedName name="ALSTAJ_1Q11" localSheetId="11">#REF!</definedName>
    <definedName name="ALSTAJ_1Q11" localSheetId="1">#REF!</definedName>
    <definedName name="ALSTAJ_1Q11" localSheetId="9">#REF!</definedName>
    <definedName name="ALSTAJ_1Q11">#REF!</definedName>
    <definedName name="ALSTAJ_1Q12" localSheetId="10">#REF!</definedName>
    <definedName name="ALSTAJ_1Q12" localSheetId="12">#REF!</definedName>
    <definedName name="ALSTAJ_1Q12" localSheetId="11">#REF!</definedName>
    <definedName name="ALSTAJ_1Q12" localSheetId="1">#REF!</definedName>
    <definedName name="ALSTAJ_1Q12" localSheetId="9">#REF!</definedName>
    <definedName name="ALSTAJ_1Q12">#REF!</definedName>
    <definedName name="ALSTAJ_1Q13" localSheetId="10">#REF!</definedName>
    <definedName name="ALSTAJ_1Q13" localSheetId="12">#REF!</definedName>
    <definedName name="ALSTAJ_1Q13" localSheetId="11">#REF!</definedName>
    <definedName name="ALSTAJ_1Q13" localSheetId="1">#REF!</definedName>
    <definedName name="ALSTAJ_1Q13" localSheetId="9">#REF!</definedName>
    <definedName name="ALSTAJ_1Q13">#REF!</definedName>
    <definedName name="ALSTAJ_1Q14" localSheetId="10">#REF!</definedName>
    <definedName name="ALSTAJ_1Q14" localSheetId="12">#REF!</definedName>
    <definedName name="ALSTAJ_1Q14" localSheetId="11">#REF!</definedName>
    <definedName name="ALSTAJ_1Q14" localSheetId="1">#REF!</definedName>
    <definedName name="ALSTAJ_1Q14" localSheetId="9">#REF!</definedName>
    <definedName name="ALSTAJ_1Q14">#REF!</definedName>
    <definedName name="ALSTAJ_1Q15" localSheetId="10">#REF!</definedName>
    <definedName name="ALSTAJ_1Q15" localSheetId="12">#REF!</definedName>
    <definedName name="ALSTAJ_1Q15" localSheetId="11">#REF!</definedName>
    <definedName name="ALSTAJ_1Q15" localSheetId="1">#REF!</definedName>
    <definedName name="ALSTAJ_1Q15" localSheetId="9">#REF!</definedName>
    <definedName name="ALSTAJ_1Q15">#REF!</definedName>
    <definedName name="ALSTAJ_1Q16" localSheetId="10">#REF!</definedName>
    <definedName name="ALSTAJ_1Q16" localSheetId="12">#REF!</definedName>
    <definedName name="ALSTAJ_1Q16" localSheetId="11">#REF!</definedName>
    <definedName name="ALSTAJ_1Q16" localSheetId="1">#REF!</definedName>
    <definedName name="ALSTAJ_1Q16" localSheetId="9">#REF!</definedName>
    <definedName name="ALSTAJ_1Q16">#REF!</definedName>
    <definedName name="ALSTAJ_1Q17" localSheetId="10">#REF!</definedName>
    <definedName name="ALSTAJ_1Q17" localSheetId="12">#REF!</definedName>
    <definedName name="ALSTAJ_1Q17" localSheetId="11">#REF!</definedName>
    <definedName name="ALSTAJ_1Q17" localSheetId="1">#REF!</definedName>
    <definedName name="ALSTAJ_1Q17" localSheetId="9">#REF!</definedName>
    <definedName name="ALSTAJ_1Q17">#REF!</definedName>
    <definedName name="ALSTAJ_1Q18" localSheetId="10">#REF!</definedName>
    <definedName name="ALSTAJ_1Q18" localSheetId="12">#REF!</definedName>
    <definedName name="ALSTAJ_1Q18" localSheetId="11">#REF!</definedName>
    <definedName name="ALSTAJ_1Q18" localSheetId="1">#REF!</definedName>
    <definedName name="ALSTAJ_1Q18" localSheetId="9">#REF!</definedName>
    <definedName name="ALSTAJ_1Q18">#REF!</definedName>
    <definedName name="ALSTAJ_1Q19" localSheetId="10">#REF!</definedName>
    <definedName name="ALSTAJ_1Q19" localSheetId="12">#REF!</definedName>
    <definedName name="ALSTAJ_1Q19" localSheetId="11">#REF!</definedName>
    <definedName name="ALSTAJ_1Q19" localSheetId="1">#REF!</definedName>
    <definedName name="ALSTAJ_1Q19" localSheetId="9">#REF!</definedName>
    <definedName name="ALSTAJ_1Q19">#REF!</definedName>
    <definedName name="ALSTAJ_1Q20" localSheetId="10">#REF!</definedName>
    <definedName name="ALSTAJ_1Q20" localSheetId="12">#REF!</definedName>
    <definedName name="ALSTAJ_1Q20" localSheetId="11">#REF!</definedName>
    <definedName name="ALSTAJ_1Q20" localSheetId="1">#REF!</definedName>
    <definedName name="ALSTAJ_1Q20" localSheetId="9">#REF!</definedName>
    <definedName name="ALSTAJ_1Q20">#REF!</definedName>
    <definedName name="ALSTAJ_2000" localSheetId="10">#REF!</definedName>
    <definedName name="ALSTAJ_2000" localSheetId="12">#REF!</definedName>
    <definedName name="ALSTAJ_2000" localSheetId="11">#REF!</definedName>
    <definedName name="ALSTAJ_2000" localSheetId="1">#REF!</definedName>
    <definedName name="ALSTAJ_2000" localSheetId="9">#REF!</definedName>
    <definedName name="ALSTAJ_2000">#REF!</definedName>
    <definedName name="ALSTAJ_2001" localSheetId="10">#REF!</definedName>
    <definedName name="ALSTAJ_2001" localSheetId="12">#REF!</definedName>
    <definedName name="ALSTAJ_2001" localSheetId="11">#REF!</definedName>
    <definedName name="ALSTAJ_2001" localSheetId="1">#REF!</definedName>
    <definedName name="ALSTAJ_2001" localSheetId="9">#REF!</definedName>
    <definedName name="ALSTAJ_2001">#REF!</definedName>
    <definedName name="ALSTAJ_2002" localSheetId="10">#REF!</definedName>
    <definedName name="ALSTAJ_2002" localSheetId="12">#REF!</definedName>
    <definedName name="ALSTAJ_2002" localSheetId="11">#REF!</definedName>
    <definedName name="ALSTAJ_2002" localSheetId="1">#REF!</definedName>
    <definedName name="ALSTAJ_2002" localSheetId="9">#REF!</definedName>
    <definedName name="ALSTAJ_2002">#REF!</definedName>
    <definedName name="ALSTAJ_2003" localSheetId="10">#REF!</definedName>
    <definedName name="ALSTAJ_2003" localSheetId="12">#REF!</definedName>
    <definedName name="ALSTAJ_2003" localSheetId="11">#REF!</definedName>
    <definedName name="ALSTAJ_2003" localSheetId="1">#REF!</definedName>
    <definedName name="ALSTAJ_2003" localSheetId="9">#REF!</definedName>
    <definedName name="ALSTAJ_2003">#REF!</definedName>
    <definedName name="ALSTAJ_2004" localSheetId="10">#REF!</definedName>
    <definedName name="ALSTAJ_2004" localSheetId="12">#REF!</definedName>
    <definedName name="ALSTAJ_2004" localSheetId="11">#REF!</definedName>
    <definedName name="ALSTAJ_2004" localSheetId="1">#REF!</definedName>
    <definedName name="ALSTAJ_2004" localSheetId="9">#REF!</definedName>
    <definedName name="ALSTAJ_2004">#REF!</definedName>
    <definedName name="ALSTAJ_2005" localSheetId="10">#REF!</definedName>
    <definedName name="ALSTAJ_2005" localSheetId="12">#REF!</definedName>
    <definedName name="ALSTAJ_2005" localSheetId="11">#REF!</definedName>
    <definedName name="ALSTAJ_2005" localSheetId="1">#REF!</definedName>
    <definedName name="ALSTAJ_2005" localSheetId="9">#REF!</definedName>
    <definedName name="ALSTAJ_2005">#REF!</definedName>
    <definedName name="ALSTAJ_2006" localSheetId="10">#REF!</definedName>
    <definedName name="ALSTAJ_2006" localSheetId="12">#REF!</definedName>
    <definedName name="ALSTAJ_2006" localSheetId="11">#REF!</definedName>
    <definedName name="ALSTAJ_2006" localSheetId="1">#REF!</definedName>
    <definedName name="ALSTAJ_2006" localSheetId="9">#REF!</definedName>
    <definedName name="ALSTAJ_2006">#REF!</definedName>
    <definedName name="ALSTAJ_2007" localSheetId="10">#REF!</definedName>
    <definedName name="ALSTAJ_2007" localSheetId="12">#REF!</definedName>
    <definedName name="ALSTAJ_2007" localSheetId="11">#REF!</definedName>
    <definedName name="ALSTAJ_2007" localSheetId="1">#REF!</definedName>
    <definedName name="ALSTAJ_2007" localSheetId="9">#REF!</definedName>
    <definedName name="ALSTAJ_2007">#REF!</definedName>
    <definedName name="ALSTAJ_2008" localSheetId="10">#REF!</definedName>
    <definedName name="ALSTAJ_2008" localSheetId="12">#REF!</definedName>
    <definedName name="ALSTAJ_2008" localSheetId="11">#REF!</definedName>
    <definedName name="ALSTAJ_2008" localSheetId="1">#REF!</definedName>
    <definedName name="ALSTAJ_2008" localSheetId="9">#REF!</definedName>
    <definedName name="ALSTAJ_2008">#REF!</definedName>
    <definedName name="ALSTAJ_2009" localSheetId="10">#REF!</definedName>
    <definedName name="ALSTAJ_2009" localSheetId="12">#REF!</definedName>
    <definedName name="ALSTAJ_2009" localSheetId="11">#REF!</definedName>
    <definedName name="ALSTAJ_2009" localSheetId="1">#REF!</definedName>
    <definedName name="ALSTAJ_2009" localSheetId="3">#REF!</definedName>
    <definedName name="ALSTAJ_2009" localSheetId="9">#REF!</definedName>
    <definedName name="ALSTAJ_2009">#REF!</definedName>
    <definedName name="ALSTAJ_2010" localSheetId="10">#REF!</definedName>
    <definedName name="ALSTAJ_2010" localSheetId="12">#REF!</definedName>
    <definedName name="ALSTAJ_2010" localSheetId="11">#REF!</definedName>
    <definedName name="ALSTAJ_2010" localSheetId="1">#REF!</definedName>
    <definedName name="ALSTAJ_2010" localSheetId="9">#REF!</definedName>
    <definedName name="ALSTAJ_2010">#REF!</definedName>
    <definedName name="ALSTAJ_2011" localSheetId="10">#REF!</definedName>
    <definedName name="ALSTAJ_2011" localSheetId="12">#REF!</definedName>
    <definedName name="ALSTAJ_2011" localSheetId="11">#REF!</definedName>
    <definedName name="ALSTAJ_2011" localSheetId="1">#REF!</definedName>
    <definedName name="ALSTAJ_2011" localSheetId="9">#REF!</definedName>
    <definedName name="ALSTAJ_2011">#REF!</definedName>
    <definedName name="ALSTAJ_2012" localSheetId="10">#REF!</definedName>
    <definedName name="ALSTAJ_2012" localSheetId="12">#REF!</definedName>
    <definedName name="ALSTAJ_2012" localSheetId="11">#REF!</definedName>
    <definedName name="ALSTAJ_2012" localSheetId="1">#REF!</definedName>
    <definedName name="ALSTAJ_2012" localSheetId="9">#REF!</definedName>
    <definedName name="ALSTAJ_2012">#REF!</definedName>
    <definedName name="ALSTAJ_2013" localSheetId="10">#REF!</definedName>
    <definedName name="ALSTAJ_2013" localSheetId="12">#REF!</definedName>
    <definedName name="ALSTAJ_2013" localSheetId="11">#REF!</definedName>
    <definedName name="ALSTAJ_2013" localSheetId="1">#REF!</definedName>
    <definedName name="ALSTAJ_2013" localSheetId="9">#REF!</definedName>
    <definedName name="ALSTAJ_2013">#REF!</definedName>
    <definedName name="ALSTAJ_2014" localSheetId="10">#REF!</definedName>
    <definedName name="ALSTAJ_2014" localSheetId="12">#REF!</definedName>
    <definedName name="ALSTAJ_2014" localSheetId="11">#REF!</definedName>
    <definedName name="ALSTAJ_2014" localSheetId="1">#REF!</definedName>
    <definedName name="ALSTAJ_2014" localSheetId="9">#REF!</definedName>
    <definedName name="ALSTAJ_2014">#REF!</definedName>
    <definedName name="ALSTAJ_2015" localSheetId="10">#REF!</definedName>
    <definedName name="ALSTAJ_2015" localSheetId="12">#REF!</definedName>
    <definedName name="ALSTAJ_2015" localSheetId="11">#REF!</definedName>
    <definedName name="ALSTAJ_2015" localSheetId="1">#REF!</definedName>
    <definedName name="ALSTAJ_2015" localSheetId="9">#REF!</definedName>
    <definedName name="ALSTAJ_2015">#REF!</definedName>
    <definedName name="ALSTAJ_2016" localSheetId="10">#REF!</definedName>
    <definedName name="ALSTAJ_2016" localSheetId="12">#REF!</definedName>
    <definedName name="ALSTAJ_2016" localSheetId="11">#REF!</definedName>
    <definedName name="ALSTAJ_2016" localSheetId="1">#REF!</definedName>
    <definedName name="ALSTAJ_2016" localSheetId="9">#REF!</definedName>
    <definedName name="ALSTAJ_2016">#REF!</definedName>
    <definedName name="ALSTAJ_2017" localSheetId="10">#REF!</definedName>
    <definedName name="ALSTAJ_2017" localSheetId="12">#REF!</definedName>
    <definedName name="ALSTAJ_2017" localSheetId="11">#REF!</definedName>
    <definedName name="ALSTAJ_2017" localSheetId="1">#REF!</definedName>
    <definedName name="ALSTAJ_2017" localSheetId="9">#REF!</definedName>
    <definedName name="ALSTAJ_2017">#REF!</definedName>
    <definedName name="ALSTAJ_2018" localSheetId="10">#REF!</definedName>
    <definedName name="ALSTAJ_2018" localSheetId="12">#REF!</definedName>
    <definedName name="ALSTAJ_2018" localSheetId="11">#REF!</definedName>
    <definedName name="ALSTAJ_2018" localSheetId="1">#REF!</definedName>
    <definedName name="ALSTAJ_2018" localSheetId="9">#REF!</definedName>
    <definedName name="ALSTAJ_2018">#REF!</definedName>
    <definedName name="ALSTAJ_2019" localSheetId="10">#REF!</definedName>
    <definedName name="ALSTAJ_2019" localSheetId="12">#REF!</definedName>
    <definedName name="ALSTAJ_2019" localSheetId="11">#REF!</definedName>
    <definedName name="ALSTAJ_2019" localSheetId="1">#REF!</definedName>
    <definedName name="ALSTAJ_2019" localSheetId="9">#REF!</definedName>
    <definedName name="ALSTAJ_2019">#REF!</definedName>
    <definedName name="ALSTAJ_2020" localSheetId="10">#REF!</definedName>
    <definedName name="ALSTAJ_2020" localSheetId="12">#REF!</definedName>
    <definedName name="ALSTAJ_2020" localSheetId="11">#REF!</definedName>
    <definedName name="ALSTAJ_2020" localSheetId="1">#REF!</definedName>
    <definedName name="ALSTAJ_2020" localSheetId="9">#REF!</definedName>
    <definedName name="ALSTAJ_2020">#REF!</definedName>
    <definedName name="ALSTAJ_2Q00" localSheetId="10">#REF!</definedName>
    <definedName name="ALSTAJ_2Q00" localSheetId="12">#REF!</definedName>
    <definedName name="ALSTAJ_2Q00" localSheetId="11">#REF!</definedName>
    <definedName name="ALSTAJ_2Q00" localSheetId="1">#REF!</definedName>
    <definedName name="ALSTAJ_2Q00" localSheetId="9">#REF!</definedName>
    <definedName name="ALSTAJ_2Q00">#REF!</definedName>
    <definedName name="ALSTAJ_2Q01" localSheetId="10">#REF!</definedName>
    <definedName name="ALSTAJ_2Q01" localSheetId="12">#REF!</definedName>
    <definedName name="ALSTAJ_2Q01" localSheetId="11">#REF!</definedName>
    <definedName name="ALSTAJ_2Q01" localSheetId="1">#REF!</definedName>
    <definedName name="ALSTAJ_2Q01" localSheetId="9">#REF!</definedName>
    <definedName name="ALSTAJ_2Q01">#REF!</definedName>
    <definedName name="ALSTAJ_2Q02" localSheetId="10">#REF!</definedName>
    <definedName name="ALSTAJ_2Q02" localSheetId="12">#REF!</definedName>
    <definedName name="ALSTAJ_2Q02" localSheetId="11">#REF!</definedName>
    <definedName name="ALSTAJ_2Q02" localSheetId="1">#REF!</definedName>
    <definedName name="ALSTAJ_2Q02" localSheetId="9">#REF!</definedName>
    <definedName name="ALSTAJ_2Q02">#REF!</definedName>
    <definedName name="ALSTAJ_2Q03" localSheetId="10">#REF!</definedName>
    <definedName name="ALSTAJ_2Q03" localSheetId="12">#REF!</definedName>
    <definedName name="ALSTAJ_2Q03" localSheetId="11">#REF!</definedName>
    <definedName name="ALSTAJ_2Q03" localSheetId="1">#REF!</definedName>
    <definedName name="ALSTAJ_2Q03" localSheetId="9">#REF!</definedName>
    <definedName name="ALSTAJ_2Q03">#REF!</definedName>
    <definedName name="ALSTAJ_2Q04" localSheetId="10">#REF!</definedName>
    <definedName name="ALSTAJ_2Q04" localSheetId="12">#REF!</definedName>
    <definedName name="ALSTAJ_2Q04" localSheetId="11">#REF!</definedName>
    <definedName name="ALSTAJ_2Q04" localSheetId="1">#REF!</definedName>
    <definedName name="ALSTAJ_2Q04" localSheetId="9">#REF!</definedName>
    <definedName name="ALSTAJ_2Q04">#REF!</definedName>
    <definedName name="ALSTAJ_2Q05" localSheetId="10">#REF!</definedName>
    <definedName name="ALSTAJ_2Q05" localSheetId="12">#REF!</definedName>
    <definedName name="ALSTAJ_2Q05" localSheetId="11">#REF!</definedName>
    <definedName name="ALSTAJ_2Q05" localSheetId="1">#REF!</definedName>
    <definedName name="ALSTAJ_2Q05" localSheetId="9">#REF!</definedName>
    <definedName name="ALSTAJ_2Q05">#REF!</definedName>
    <definedName name="ALSTAJ_2Q06" localSheetId="10">#REF!</definedName>
    <definedName name="ALSTAJ_2Q06" localSheetId="12">#REF!</definedName>
    <definedName name="ALSTAJ_2Q06" localSheetId="11">#REF!</definedName>
    <definedName name="ALSTAJ_2Q06" localSheetId="1">#REF!</definedName>
    <definedName name="ALSTAJ_2Q06" localSheetId="9">#REF!</definedName>
    <definedName name="ALSTAJ_2Q06">#REF!</definedName>
    <definedName name="ALSTAJ_2Q07" localSheetId="10">#REF!</definedName>
    <definedName name="ALSTAJ_2Q07" localSheetId="12">#REF!</definedName>
    <definedName name="ALSTAJ_2Q07" localSheetId="11">#REF!</definedName>
    <definedName name="ALSTAJ_2Q07" localSheetId="1">#REF!</definedName>
    <definedName name="ALSTAJ_2Q07" localSheetId="9">#REF!</definedName>
    <definedName name="ALSTAJ_2Q07">#REF!</definedName>
    <definedName name="ALSTAJ_2Q08" localSheetId="10">#REF!</definedName>
    <definedName name="ALSTAJ_2Q08" localSheetId="12">#REF!</definedName>
    <definedName name="ALSTAJ_2Q08" localSheetId="11">#REF!</definedName>
    <definedName name="ALSTAJ_2Q08" localSheetId="1">#REF!</definedName>
    <definedName name="ALSTAJ_2Q08" localSheetId="9">#REF!</definedName>
    <definedName name="ALSTAJ_2Q08">#REF!</definedName>
    <definedName name="ALSTAJ_2Q09" localSheetId="10">#REF!</definedName>
    <definedName name="ALSTAJ_2Q09" localSheetId="12">#REF!</definedName>
    <definedName name="ALSTAJ_2Q09" localSheetId="11">#REF!</definedName>
    <definedName name="ALSTAJ_2Q09" localSheetId="1">#REF!</definedName>
    <definedName name="ALSTAJ_2Q09" localSheetId="3">#REF!</definedName>
    <definedName name="ALSTAJ_2Q09" localSheetId="9">#REF!</definedName>
    <definedName name="ALSTAJ_2Q09">#REF!</definedName>
    <definedName name="ALSTAJ_2Q10" localSheetId="10">#REF!</definedName>
    <definedName name="ALSTAJ_2Q10" localSheetId="12">#REF!</definedName>
    <definedName name="ALSTAJ_2Q10" localSheetId="11">#REF!</definedName>
    <definedName name="ALSTAJ_2Q10" localSheetId="1">#REF!</definedName>
    <definedName name="ALSTAJ_2Q10" localSheetId="9">#REF!</definedName>
    <definedName name="ALSTAJ_2Q10">#REF!</definedName>
    <definedName name="ALSTAJ_2Q11" localSheetId="10">#REF!</definedName>
    <definedName name="ALSTAJ_2Q11" localSheetId="12">#REF!</definedName>
    <definedName name="ALSTAJ_2Q11" localSheetId="11">#REF!</definedName>
    <definedName name="ALSTAJ_2Q11" localSheetId="1">#REF!</definedName>
    <definedName name="ALSTAJ_2Q11" localSheetId="9">#REF!</definedName>
    <definedName name="ALSTAJ_2Q11">#REF!</definedName>
    <definedName name="ALSTAJ_2Q12" localSheetId="10">#REF!</definedName>
    <definedName name="ALSTAJ_2Q12" localSheetId="12">#REF!</definedName>
    <definedName name="ALSTAJ_2Q12" localSheetId="11">#REF!</definedName>
    <definedName name="ALSTAJ_2Q12" localSheetId="1">#REF!</definedName>
    <definedName name="ALSTAJ_2Q12" localSheetId="9">#REF!</definedName>
    <definedName name="ALSTAJ_2Q12">#REF!</definedName>
    <definedName name="ALSTAJ_2Q13" localSheetId="10">#REF!</definedName>
    <definedName name="ALSTAJ_2Q13" localSheetId="12">#REF!</definedName>
    <definedName name="ALSTAJ_2Q13" localSheetId="11">#REF!</definedName>
    <definedName name="ALSTAJ_2Q13" localSheetId="1">#REF!</definedName>
    <definedName name="ALSTAJ_2Q13" localSheetId="9">#REF!</definedName>
    <definedName name="ALSTAJ_2Q13">#REF!</definedName>
    <definedName name="ALSTAJ_2Q14" localSheetId="10">#REF!</definedName>
    <definedName name="ALSTAJ_2Q14" localSheetId="12">#REF!</definedName>
    <definedName name="ALSTAJ_2Q14" localSheetId="11">#REF!</definedName>
    <definedName name="ALSTAJ_2Q14" localSheetId="1">#REF!</definedName>
    <definedName name="ALSTAJ_2Q14" localSheetId="9">#REF!</definedName>
    <definedName name="ALSTAJ_2Q14">#REF!</definedName>
    <definedName name="ALSTAJ_2Q15" localSheetId="10">#REF!</definedName>
    <definedName name="ALSTAJ_2Q15" localSheetId="12">#REF!</definedName>
    <definedName name="ALSTAJ_2Q15" localSheetId="11">#REF!</definedName>
    <definedName name="ALSTAJ_2Q15" localSheetId="1">#REF!</definedName>
    <definedName name="ALSTAJ_2Q15" localSheetId="9">#REF!</definedName>
    <definedName name="ALSTAJ_2Q15">#REF!</definedName>
    <definedName name="ALSTAJ_2Q16" localSheetId="10">#REF!</definedName>
    <definedName name="ALSTAJ_2Q16" localSheetId="12">#REF!</definedName>
    <definedName name="ALSTAJ_2Q16" localSheetId="11">#REF!</definedName>
    <definedName name="ALSTAJ_2Q16" localSheetId="1">#REF!</definedName>
    <definedName name="ALSTAJ_2Q16" localSheetId="9">#REF!</definedName>
    <definedName name="ALSTAJ_2Q16">#REF!</definedName>
    <definedName name="ALSTAJ_2Q17" localSheetId="10">#REF!</definedName>
    <definedName name="ALSTAJ_2Q17" localSheetId="12">#REF!</definedName>
    <definedName name="ALSTAJ_2Q17" localSheetId="11">#REF!</definedName>
    <definedName name="ALSTAJ_2Q17" localSheetId="1">#REF!</definedName>
    <definedName name="ALSTAJ_2Q17" localSheetId="9">#REF!</definedName>
    <definedName name="ALSTAJ_2Q17">#REF!</definedName>
    <definedName name="ALSTAJ_2Q18" localSheetId="10">#REF!</definedName>
    <definedName name="ALSTAJ_2Q18" localSheetId="12">#REF!</definedName>
    <definedName name="ALSTAJ_2Q18" localSheetId="11">#REF!</definedName>
    <definedName name="ALSTAJ_2Q18" localSheetId="1">#REF!</definedName>
    <definedName name="ALSTAJ_2Q18" localSheetId="9">#REF!</definedName>
    <definedName name="ALSTAJ_2Q18">#REF!</definedName>
    <definedName name="ALSTAJ_2Q19" localSheetId="10">#REF!</definedName>
    <definedName name="ALSTAJ_2Q19" localSheetId="12">#REF!</definedName>
    <definedName name="ALSTAJ_2Q19" localSheetId="11">#REF!</definedName>
    <definedName name="ALSTAJ_2Q19" localSheetId="1">#REF!</definedName>
    <definedName name="ALSTAJ_2Q19" localSheetId="9">#REF!</definedName>
    <definedName name="ALSTAJ_2Q19">#REF!</definedName>
    <definedName name="ALSTAJ_2Q20" localSheetId="10">#REF!</definedName>
    <definedName name="ALSTAJ_2Q20" localSheetId="12">#REF!</definedName>
    <definedName name="ALSTAJ_2Q20" localSheetId="11">#REF!</definedName>
    <definedName name="ALSTAJ_2Q20" localSheetId="1">#REF!</definedName>
    <definedName name="ALSTAJ_2Q20" localSheetId="9">#REF!</definedName>
    <definedName name="ALSTAJ_2Q20">#REF!</definedName>
    <definedName name="ALSTAJ_3Q00" localSheetId="10">#REF!</definedName>
    <definedName name="ALSTAJ_3Q00" localSheetId="12">#REF!</definedName>
    <definedName name="ALSTAJ_3Q00" localSheetId="11">#REF!</definedName>
    <definedName name="ALSTAJ_3Q00" localSheetId="1">#REF!</definedName>
    <definedName name="ALSTAJ_3Q00" localSheetId="9">#REF!</definedName>
    <definedName name="ALSTAJ_3Q00">#REF!</definedName>
    <definedName name="ALSTAJ_3Q01" localSheetId="10">#REF!</definedName>
    <definedName name="ALSTAJ_3Q01" localSheetId="12">#REF!</definedName>
    <definedName name="ALSTAJ_3Q01" localSheetId="11">#REF!</definedName>
    <definedName name="ALSTAJ_3Q01" localSheetId="1">#REF!</definedName>
    <definedName name="ALSTAJ_3Q01" localSheetId="9">#REF!</definedName>
    <definedName name="ALSTAJ_3Q01">#REF!</definedName>
    <definedName name="ALSTAJ_3Q02" localSheetId="10">#REF!</definedName>
    <definedName name="ALSTAJ_3Q02" localSheetId="12">#REF!</definedName>
    <definedName name="ALSTAJ_3Q02" localSheetId="11">#REF!</definedName>
    <definedName name="ALSTAJ_3Q02" localSheetId="1">#REF!</definedName>
    <definedName name="ALSTAJ_3Q02" localSheetId="9">#REF!</definedName>
    <definedName name="ALSTAJ_3Q02">#REF!</definedName>
    <definedName name="ALSTAJ_3Q03" localSheetId="10">#REF!</definedName>
    <definedName name="ALSTAJ_3Q03" localSheetId="12">#REF!</definedName>
    <definedName name="ALSTAJ_3Q03" localSheetId="11">#REF!</definedName>
    <definedName name="ALSTAJ_3Q03" localSheetId="1">#REF!</definedName>
    <definedName name="ALSTAJ_3Q03" localSheetId="9">#REF!</definedName>
    <definedName name="ALSTAJ_3Q03">#REF!</definedName>
    <definedName name="ALSTAJ_3Q04" localSheetId="10">#REF!</definedName>
    <definedName name="ALSTAJ_3Q04" localSheetId="12">#REF!</definedName>
    <definedName name="ALSTAJ_3Q04" localSheetId="11">#REF!</definedName>
    <definedName name="ALSTAJ_3Q04" localSheetId="1">#REF!</definedName>
    <definedName name="ALSTAJ_3Q04" localSheetId="9">#REF!</definedName>
    <definedName name="ALSTAJ_3Q04">#REF!</definedName>
    <definedName name="ALSTAJ_3Q05" localSheetId="10">#REF!</definedName>
    <definedName name="ALSTAJ_3Q05" localSheetId="12">#REF!</definedName>
    <definedName name="ALSTAJ_3Q05" localSheetId="11">#REF!</definedName>
    <definedName name="ALSTAJ_3Q05" localSheetId="1">#REF!</definedName>
    <definedName name="ALSTAJ_3Q05" localSheetId="9">#REF!</definedName>
    <definedName name="ALSTAJ_3Q05">#REF!</definedName>
    <definedName name="ALSTAJ_3Q06" localSheetId="10">#REF!</definedName>
    <definedName name="ALSTAJ_3Q06" localSheetId="12">#REF!</definedName>
    <definedName name="ALSTAJ_3Q06" localSheetId="11">#REF!</definedName>
    <definedName name="ALSTAJ_3Q06" localSheetId="1">#REF!</definedName>
    <definedName name="ALSTAJ_3Q06" localSheetId="9">#REF!</definedName>
    <definedName name="ALSTAJ_3Q06">#REF!</definedName>
    <definedName name="ALSTAJ_3Q07" localSheetId="10">#REF!</definedName>
    <definedName name="ALSTAJ_3Q07" localSheetId="12">#REF!</definedName>
    <definedName name="ALSTAJ_3Q07" localSheetId="11">#REF!</definedName>
    <definedName name="ALSTAJ_3Q07" localSheetId="1">#REF!</definedName>
    <definedName name="ALSTAJ_3Q07" localSheetId="9">#REF!</definedName>
    <definedName name="ALSTAJ_3Q07">#REF!</definedName>
    <definedName name="ALSTAJ_3Q08" localSheetId="10">#REF!</definedName>
    <definedName name="ALSTAJ_3Q08" localSheetId="12">#REF!</definedName>
    <definedName name="ALSTAJ_3Q08" localSheetId="11">#REF!</definedName>
    <definedName name="ALSTAJ_3Q08" localSheetId="1">#REF!</definedName>
    <definedName name="ALSTAJ_3Q08" localSheetId="9">#REF!</definedName>
    <definedName name="ALSTAJ_3Q08">#REF!</definedName>
    <definedName name="ALSTAJ_3Q09" localSheetId="10">#REF!</definedName>
    <definedName name="ALSTAJ_3Q09" localSheetId="12">#REF!</definedName>
    <definedName name="ALSTAJ_3Q09" localSheetId="11">#REF!</definedName>
    <definedName name="ALSTAJ_3Q09" localSheetId="1">#REF!</definedName>
    <definedName name="ALSTAJ_3Q09" localSheetId="3">#REF!</definedName>
    <definedName name="ALSTAJ_3Q09" localSheetId="9">#REF!</definedName>
    <definedName name="ALSTAJ_3Q09">#REF!</definedName>
    <definedName name="ALSTAJ_3Q10" localSheetId="10">#REF!</definedName>
    <definedName name="ALSTAJ_3Q10" localSheetId="12">#REF!</definedName>
    <definedName name="ALSTAJ_3Q10" localSheetId="11">#REF!</definedName>
    <definedName name="ALSTAJ_3Q10" localSheetId="1">#REF!</definedName>
    <definedName name="ALSTAJ_3Q10" localSheetId="9">#REF!</definedName>
    <definedName name="ALSTAJ_3Q10">#REF!</definedName>
    <definedName name="ALSTAJ_3Q11" localSheetId="10">#REF!</definedName>
    <definedName name="ALSTAJ_3Q11" localSheetId="12">#REF!</definedName>
    <definedName name="ALSTAJ_3Q11" localSheetId="11">#REF!</definedName>
    <definedName name="ALSTAJ_3Q11" localSheetId="1">#REF!</definedName>
    <definedName name="ALSTAJ_3Q11" localSheetId="9">#REF!</definedName>
    <definedName name="ALSTAJ_3Q11">#REF!</definedName>
    <definedName name="ALSTAJ_3Q12" localSheetId="10">#REF!</definedName>
    <definedName name="ALSTAJ_3Q12" localSheetId="12">#REF!</definedName>
    <definedName name="ALSTAJ_3Q12" localSheetId="11">#REF!</definedName>
    <definedName name="ALSTAJ_3Q12" localSheetId="1">#REF!</definedName>
    <definedName name="ALSTAJ_3Q12" localSheetId="9">#REF!</definedName>
    <definedName name="ALSTAJ_3Q12">#REF!</definedName>
    <definedName name="ALSTAJ_3Q13" localSheetId="10">#REF!</definedName>
    <definedName name="ALSTAJ_3Q13" localSheetId="12">#REF!</definedName>
    <definedName name="ALSTAJ_3Q13" localSheetId="11">#REF!</definedName>
    <definedName name="ALSTAJ_3Q13" localSheetId="1">#REF!</definedName>
    <definedName name="ALSTAJ_3Q13" localSheetId="9">#REF!</definedName>
    <definedName name="ALSTAJ_3Q13">#REF!</definedName>
    <definedName name="ALSTAJ_3Q14" localSheetId="10">#REF!</definedName>
    <definedName name="ALSTAJ_3Q14" localSheetId="12">#REF!</definedName>
    <definedName name="ALSTAJ_3Q14" localSheetId="11">#REF!</definedName>
    <definedName name="ALSTAJ_3Q14" localSheetId="1">#REF!</definedName>
    <definedName name="ALSTAJ_3Q14" localSheetId="9">#REF!</definedName>
    <definedName name="ALSTAJ_3Q14">#REF!</definedName>
    <definedName name="ALSTAJ_3Q15" localSheetId="10">#REF!</definedName>
    <definedName name="ALSTAJ_3Q15" localSheetId="12">#REF!</definedName>
    <definedName name="ALSTAJ_3Q15" localSheetId="11">#REF!</definedName>
    <definedName name="ALSTAJ_3Q15" localSheetId="1">#REF!</definedName>
    <definedName name="ALSTAJ_3Q15" localSheetId="9">#REF!</definedName>
    <definedName name="ALSTAJ_3Q15">#REF!</definedName>
    <definedName name="ALSTAJ_3Q16" localSheetId="10">#REF!</definedName>
    <definedName name="ALSTAJ_3Q16" localSheetId="12">#REF!</definedName>
    <definedName name="ALSTAJ_3Q16" localSheetId="11">#REF!</definedName>
    <definedName name="ALSTAJ_3Q16" localSheetId="1">#REF!</definedName>
    <definedName name="ALSTAJ_3Q16" localSheetId="9">#REF!</definedName>
    <definedName name="ALSTAJ_3Q16">#REF!</definedName>
    <definedName name="ALSTAJ_3Q17" localSheetId="10">#REF!</definedName>
    <definedName name="ALSTAJ_3Q17" localSheetId="12">#REF!</definedName>
    <definedName name="ALSTAJ_3Q17" localSheetId="11">#REF!</definedName>
    <definedName name="ALSTAJ_3Q17" localSheetId="1">#REF!</definedName>
    <definedName name="ALSTAJ_3Q17" localSheetId="9">#REF!</definedName>
    <definedName name="ALSTAJ_3Q17">#REF!</definedName>
    <definedName name="ALSTAJ_3Q18" localSheetId="10">#REF!</definedName>
    <definedName name="ALSTAJ_3Q18" localSheetId="12">#REF!</definedName>
    <definedName name="ALSTAJ_3Q18" localSheetId="11">#REF!</definedName>
    <definedName name="ALSTAJ_3Q18" localSheetId="1">#REF!</definedName>
    <definedName name="ALSTAJ_3Q18" localSheetId="9">#REF!</definedName>
    <definedName name="ALSTAJ_3Q18">#REF!</definedName>
    <definedName name="ALSTAJ_3Q19" localSheetId="10">#REF!</definedName>
    <definedName name="ALSTAJ_3Q19" localSheetId="12">#REF!</definedName>
    <definedName name="ALSTAJ_3Q19" localSheetId="11">#REF!</definedName>
    <definedName name="ALSTAJ_3Q19" localSheetId="1">#REF!</definedName>
    <definedName name="ALSTAJ_3Q19" localSheetId="9">#REF!</definedName>
    <definedName name="ALSTAJ_3Q19">#REF!</definedName>
    <definedName name="ALSTAJ_3Q20" localSheetId="10">#REF!</definedName>
    <definedName name="ALSTAJ_3Q20" localSheetId="12">#REF!</definedName>
    <definedName name="ALSTAJ_3Q20" localSheetId="11">#REF!</definedName>
    <definedName name="ALSTAJ_3Q20" localSheetId="1">#REF!</definedName>
    <definedName name="ALSTAJ_3Q20" localSheetId="9">#REF!</definedName>
    <definedName name="ALSTAJ_3Q20">#REF!</definedName>
    <definedName name="ALSTAJ_4Q00" localSheetId="10">#REF!</definedName>
    <definedName name="ALSTAJ_4Q00" localSheetId="12">#REF!</definedName>
    <definedName name="ALSTAJ_4Q00" localSheetId="11">#REF!</definedName>
    <definedName name="ALSTAJ_4Q00" localSheetId="1">#REF!</definedName>
    <definedName name="ALSTAJ_4Q00" localSheetId="9">#REF!</definedName>
    <definedName name="ALSTAJ_4Q00">#REF!</definedName>
    <definedName name="ALSTAJ_4Q01" localSheetId="10">#REF!</definedName>
    <definedName name="ALSTAJ_4Q01" localSheetId="12">#REF!</definedName>
    <definedName name="ALSTAJ_4Q01" localSheetId="11">#REF!</definedName>
    <definedName name="ALSTAJ_4Q01" localSheetId="1">#REF!</definedName>
    <definedName name="ALSTAJ_4Q01" localSheetId="9">#REF!</definedName>
    <definedName name="ALSTAJ_4Q01">#REF!</definedName>
    <definedName name="ALSTAJ_4Q02" localSheetId="10">#REF!</definedName>
    <definedName name="ALSTAJ_4Q02" localSheetId="12">#REF!</definedName>
    <definedName name="ALSTAJ_4Q02" localSheetId="11">#REF!</definedName>
    <definedName name="ALSTAJ_4Q02" localSheetId="1">#REF!</definedName>
    <definedName name="ALSTAJ_4Q02" localSheetId="9">#REF!</definedName>
    <definedName name="ALSTAJ_4Q02">#REF!</definedName>
    <definedName name="ALSTAJ_4Q03" localSheetId="10">#REF!</definedName>
    <definedName name="ALSTAJ_4Q03" localSheetId="12">#REF!</definedName>
    <definedName name="ALSTAJ_4Q03" localSheetId="11">#REF!</definedName>
    <definedName name="ALSTAJ_4Q03" localSheetId="1">#REF!</definedName>
    <definedName name="ALSTAJ_4Q03" localSheetId="9">#REF!</definedName>
    <definedName name="ALSTAJ_4Q03">#REF!</definedName>
    <definedName name="ALSTAJ_4Q04" localSheetId="10">#REF!</definedName>
    <definedName name="ALSTAJ_4Q04" localSheetId="12">#REF!</definedName>
    <definedName name="ALSTAJ_4Q04" localSheetId="11">#REF!</definedName>
    <definedName name="ALSTAJ_4Q04" localSheetId="1">#REF!</definedName>
    <definedName name="ALSTAJ_4Q04" localSheetId="9">#REF!</definedName>
    <definedName name="ALSTAJ_4Q04">#REF!</definedName>
    <definedName name="ALSTAJ_4Q05" localSheetId="10">#REF!</definedName>
    <definedName name="ALSTAJ_4Q05" localSheetId="12">#REF!</definedName>
    <definedName name="ALSTAJ_4Q05" localSheetId="11">#REF!</definedName>
    <definedName name="ALSTAJ_4Q05" localSheetId="1">#REF!</definedName>
    <definedName name="ALSTAJ_4Q05" localSheetId="9">#REF!</definedName>
    <definedName name="ALSTAJ_4Q05">#REF!</definedName>
    <definedName name="ALSTAJ_4Q06" localSheetId="10">#REF!</definedName>
    <definedName name="ALSTAJ_4Q06" localSheetId="12">#REF!</definedName>
    <definedName name="ALSTAJ_4Q06" localSheetId="11">#REF!</definedName>
    <definedName name="ALSTAJ_4Q06" localSheetId="1">#REF!</definedName>
    <definedName name="ALSTAJ_4Q06" localSheetId="9">#REF!</definedName>
    <definedName name="ALSTAJ_4Q06">#REF!</definedName>
    <definedName name="ALSTAJ_4Q07" localSheetId="10">#REF!</definedName>
    <definedName name="ALSTAJ_4Q07" localSheetId="12">#REF!</definedName>
    <definedName name="ALSTAJ_4Q07" localSheetId="11">#REF!</definedName>
    <definedName name="ALSTAJ_4Q07" localSheetId="1">#REF!</definedName>
    <definedName name="ALSTAJ_4Q07" localSheetId="9">#REF!</definedName>
    <definedName name="ALSTAJ_4Q07">#REF!</definedName>
    <definedName name="ALSTAJ_4Q08" localSheetId="10">#REF!</definedName>
    <definedName name="ALSTAJ_4Q08" localSheetId="12">#REF!</definedName>
    <definedName name="ALSTAJ_4Q08" localSheetId="11">#REF!</definedName>
    <definedName name="ALSTAJ_4Q08" localSheetId="1">#REF!</definedName>
    <definedName name="ALSTAJ_4Q08" localSheetId="9">#REF!</definedName>
    <definedName name="ALSTAJ_4Q08">#REF!</definedName>
    <definedName name="ALSTAJ_4Q09" localSheetId="10">#REF!</definedName>
    <definedName name="ALSTAJ_4Q09" localSheetId="12">#REF!</definedName>
    <definedName name="ALSTAJ_4Q09" localSheetId="11">#REF!</definedName>
    <definedName name="ALSTAJ_4Q09" localSheetId="1">#REF!</definedName>
    <definedName name="ALSTAJ_4Q09" localSheetId="3">#REF!</definedName>
    <definedName name="ALSTAJ_4Q09" localSheetId="9">#REF!</definedName>
    <definedName name="ALSTAJ_4Q09">#REF!</definedName>
    <definedName name="ALSTAJ_4Q10" localSheetId="10">#REF!</definedName>
    <definedName name="ALSTAJ_4Q10" localSheetId="12">#REF!</definedName>
    <definedName name="ALSTAJ_4Q10" localSheetId="11">#REF!</definedName>
    <definedName name="ALSTAJ_4Q10" localSheetId="1">#REF!</definedName>
    <definedName name="ALSTAJ_4Q10" localSheetId="9">#REF!</definedName>
    <definedName name="ALSTAJ_4Q10">#REF!</definedName>
    <definedName name="ALSTAJ_4Q11" localSheetId="10">#REF!</definedName>
    <definedName name="ALSTAJ_4Q11" localSheetId="12">#REF!</definedName>
    <definedName name="ALSTAJ_4Q11" localSheetId="11">#REF!</definedName>
    <definedName name="ALSTAJ_4Q11" localSheetId="1">#REF!</definedName>
    <definedName name="ALSTAJ_4Q11" localSheetId="9">#REF!</definedName>
    <definedName name="ALSTAJ_4Q11">#REF!</definedName>
    <definedName name="ALSTAJ_4Q12" localSheetId="10">#REF!</definedName>
    <definedName name="ALSTAJ_4Q12" localSheetId="12">#REF!</definedName>
    <definedName name="ALSTAJ_4Q12" localSheetId="11">#REF!</definedName>
    <definedName name="ALSTAJ_4Q12" localSheetId="1">#REF!</definedName>
    <definedName name="ALSTAJ_4Q12" localSheetId="9">#REF!</definedName>
    <definedName name="ALSTAJ_4Q12">#REF!</definedName>
    <definedName name="ALSTAJ_4Q13" localSheetId="10">#REF!</definedName>
    <definedName name="ALSTAJ_4Q13" localSheetId="12">#REF!</definedName>
    <definedName name="ALSTAJ_4Q13" localSheetId="11">#REF!</definedName>
    <definedName name="ALSTAJ_4Q13" localSheetId="1">#REF!</definedName>
    <definedName name="ALSTAJ_4Q13" localSheetId="9">#REF!</definedName>
    <definedName name="ALSTAJ_4Q13">#REF!</definedName>
    <definedName name="ALSTAJ_4Q14" localSheetId="10">#REF!</definedName>
    <definedName name="ALSTAJ_4Q14" localSheetId="12">#REF!</definedName>
    <definedName name="ALSTAJ_4Q14" localSheetId="11">#REF!</definedName>
    <definedName name="ALSTAJ_4Q14" localSheetId="1">#REF!</definedName>
    <definedName name="ALSTAJ_4Q14" localSheetId="9">#REF!</definedName>
    <definedName name="ALSTAJ_4Q14">#REF!</definedName>
    <definedName name="ALSTAJ_4Q15" localSheetId="10">#REF!</definedName>
    <definedName name="ALSTAJ_4Q15" localSheetId="12">#REF!</definedName>
    <definedName name="ALSTAJ_4Q15" localSheetId="11">#REF!</definedName>
    <definedName name="ALSTAJ_4Q15" localSheetId="1">#REF!</definedName>
    <definedName name="ALSTAJ_4Q15" localSheetId="9">#REF!</definedName>
    <definedName name="ALSTAJ_4Q15">#REF!</definedName>
    <definedName name="ALSTAJ_4Q16" localSheetId="10">#REF!</definedName>
    <definedName name="ALSTAJ_4Q16" localSheetId="12">#REF!</definedName>
    <definedName name="ALSTAJ_4Q16" localSheetId="11">#REF!</definedName>
    <definedName name="ALSTAJ_4Q16" localSheetId="1">#REF!</definedName>
    <definedName name="ALSTAJ_4Q16" localSheetId="9">#REF!</definedName>
    <definedName name="ALSTAJ_4Q16">#REF!</definedName>
    <definedName name="ALSTAJ_4Q17" localSheetId="10">#REF!</definedName>
    <definedName name="ALSTAJ_4Q17" localSheetId="12">#REF!</definedName>
    <definedName name="ALSTAJ_4Q17" localSheetId="11">#REF!</definedName>
    <definedName name="ALSTAJ_4Q17" localSheetId="1">#REF!</definedName>
    <definedName name="ALSTAJ_4Q17" localSheetId="9">#REF!</definedName>
    <definedName name="ALSTAJ_4Q17">#REF!</definedName>
    <definedName name="ALSTAJ_4Q18" localSheetId="10">#REF!</definedName>
    <definedName name="ALSTAJ_4Q18" localSheetId="12">#REF!</definedName>
    <definedName name="ALSTAJ_4Q18" localSheetId="11">#REF!</definedName>
    <definedName name="ALSTAJ_4Q18" localSheetId="1">#REF!</definedName>
    <definedName name="ALSTAJ_4Q18" localSheetId="9">#REF!</definedName>
    <definedName name="ALSTAJ_4Q18">#REF!</definedName>
    <definedName name="ALSTAJ_4Q19" localSheetId="10">#REF!</definedName>
    <definedName name="ALSTAJ_4Q19" localSheetId="12">#REF!</definedName>
    <definedName name="ALSTAJ_4Q19" localSheetId="11">#REF!</definedName>
    <definedName name="ALSTAJ_4Q19" localSheetId="1">#REF!</definedName>
    <definedName name="ALSTAJ_4Q19" localSheetId="9">#REF!</definedName>
    <definedName name="ALSTAJ_4Q19">#REF!</definedName>
    <definedName name="ALSTAJ_4Q20" localSheetId="10">#REF!</definedName>
    <definedName name="ALSTAJ_4Q20" localSheetId="12">#REF!</definedName>
    <definedName name="ALSTAJ_4Q20" localSheetId="11">#REF!</definedName>
    <definedName name="ALSTAJ_4Q20" localSheetId="1">#REF!</definedName>
    <definedName name="ALSTAJ_4Q20" localSheetId="9">#REF!</definedName>
    <definedName name="ALSTAJ_4Q20">#REF!</definedName>
    <definedName name="alunos" localSheetId="10">#REF!</definedName>
    <definedName name="alunos" localSheetId="11">#REF!</definedName>
    <definedName name="alunos" localSheetId="1">#REF!</definedName>
    <definedName name="alunos" localSheetId="9">#REF!</definedName>
    <definedName name="alunos">#REF!</definedName>
    <definedName name="amb_a" localSheetId="10">OFFSET(#REF!,1,0,COUNTA(#REF!),1)</definedName>
    <definedName name="amb_a" localSheetId="11">OFFSET(#REF!,1,0,COUNTA(#REF!),1)</definedName>
    <definedName name="amb_a" localSheetId="1">OFFSET(#REF!,1,0,COUNTA(#REF!),1)</definedName>
    <definedName name="amb_a" localSheetId="9">OFFSET(#REF!,1,0,COUNTA(#REF!),1)</definedName>
    <definedName name="amb_a">OFFSET(#REF!,1,0,COUNTA(#REF!),1)</definedName>
    <definedName name="AMBOS_SEG" localSheetId="10">#REF!</definedName>
    <definedName name="AMBOS_SEG" localSheetId="12">#REF!</definedName>
    <definedName name="AMBOS_SEG" localSheetId="11">#REF!</definedName>
    <definedName name="AMBOS_SEG" localSheetId="1">#REF!</definedName>
    <definedName name="AMBOS_SEG" localSheetId="9">#REF!</definedName>
    <definedName name="AMBOS_SEG">#REF!</definedName>
    <definedName name="AMGOOD_1995" localSheetId="10">#REF!</definedName>
    <definedName name="AMGOOD_1995" localSheetId="12">#REF!</definedName>
    <definedName name="AMGOOD_1995" localSheetId="11">#REF!</definedName>
    <definedName name="AMGOOD_1995" localSheetId="1">#REF!</definedName>
    <definedName name="AMGOOD_1995" localSheetId="9">#REF!</definedName>
    <definedName name="AMGOOD_1995" localSheetId="8">#REF!</definedName>
    <definedName name="AMGOOD_1995">#REF!</definedName>
    <definedName name="AMGOOD_1996" localSheetId="10">#REF!</definedName>
    <definedName name="AMGOOD_1996" localSheetId="12">#REF!</definedName>
    <definedName name="AMGOOD_1996" localSheetId="11">#REF!</definedName>
    <definedName name="AMGOOD_1996" localSheetId="1">#REF!</definedName>
    <definedName name="AMGOOD_1996" localSheetId="9">#REF!</definedName>
    <definedName name="AMGOOD_1996" localSheetId="8">#REF!</definedName>
    <definedName name="AMGOOD_1996">#REF!</definedName>
    <definedName name="AMGOOD_1997" localSheetId="10">#REF!</definedName>
    <definedName name="AMGOOD_1997" localSheetId="12">#REF!</definedName>
    <definedName name="AMGOOD_1997" localSheetId="11">#REF!</definedName>
    <definedName name="AMGOOD_1997" localSheetId="1">#REF!</definedName>
    <definedName name="AMGOOD_1997" localSheetId="9">#REF!</definedName>
    <definedName name="AMGOOD_1997" localSheetId="8">#REF!</definedName>
    <definedName name="AMGOOD_1997">#REF!</definedName>
    <definedName name="AMGOOD_1998" localSheetId="10">#REF!</definedName>
    <definedName name="AMGOOD_1998" localSheetId="12">#REF!</definedName>
    <definedName name="AMGOOD_1998" localSheetId="11">#REF!</definedName>
    <definedName name="AMGOOD_1998" localSheetId="1">#REF!</definedName>
    <definedName name="AMGOOD_1998" localSheetId="9">#REF!</definedName>
    <definedName name="AMGOOD_1998">#REF!</definedName>
    <definedName name="AMGOOD_1999" localSheetId="10">#REF!</definedName>
    <definedName name="AMGOOD_1999" localSheetId="12">#REF!</definedName>
    <definedName name="AMGOOD_1999" localSheetId="11">#REF!</definedName>
    <definedName name="AMGOOD_1999" localSheetId="1">#REF!</definedName>
    <definedName name="AMGOOD_1999" localSheetId="9">#REF!</definedName>
    <definedName name="AMGOOD_1999">#REF!</definedName>
    <definedName name="AMGOOD_1Q00" localSheetId="10">#REF!</definedName>
    <definedName name="AMGOOD_1Q00" localSheetId="12">#REF!</definedName>
    <definedName name="AMGOOD_1Q00" localSheetId="11">#REF!</definedName>
    <definedName name="AMGOOD_1Q00" localSheetId="1">#REF!</definedName>
    <definedName name="AMGOOD_1Q00" localSheetId="9">#REF!</definedName>
    <definedName name="AMGOOD_1Q00">#REF!</definedName>
    <definedName name="AMGOOD_1Q01" localSheetId="10">#REF!</definedName>
    <definedName name="AMGOOD_1Q01" localSheetId="12">#REF!</definedName>
    <definedName name="AMGOOD_1Q01" localSheetId="11">#REF!</definedName>
    <definedName name="AMGOOD_1Q01" localSheetId="1">#REF!</definedName>
    <definedName name="AMGOOD_1Q01" localSheetId="9">#REF!</definedName>
    <definedName name="AMGOOD_1Q01">#REF!</definedName>
    <definedName name="AMGOOD_1Q02" localSheetId="10">#REF!</definedName>
    <definedName name="AMGOOD_1Q02" localSheetId="12">#REF!</definedName>
    <definedName name="AMGOOD_1Q02" localSheetId="11">#REF!</definedName>
    <definedName name="AMGOOD_1Q02" localSheetId="1">#REF!</definedName>
    <definedName name="AMGOOD_1Q02" localSheetId="9">#REF!</definedName>
    <definedName name="AMGOOD_1Q02">#REF!</definedName>
    <definedName name="AMGOOD_1Q03" localSheetId="10">#REF!</definedName>
    <definedName name="AMGOOD_1Q03" localSheetId="12">#REF!</definedName>
    <definedName name="AMGOOD_1Q03" localSheetId="11">#REF!</definedName>
    <definedName name="AMGOOD_1Q03" localSheetId="1">#REF!</definedName>
    <definedName name="AMGOOD_1Q03" localSheetId="9">#REF!</definedName>
    <definedName name="AMGOOD_1Q03">#REF!</definedName>
    <definedName name="AMGOOD_1Q04" localSheetId="10">#REF!</definedName>
    <definedName name="AMGOOD_1Q04" localSheetId="12">#REF!</definedName>
    <definedName name="AMGOOD_1Q04" localSheetId="11">#REF!</definedName>
    <definedName name="AMGOOD_1Q04" localSheetId="1">#REF!</definedName>
    <definedName name="AMGOOD_1Q04" localSheetId="9">#REF!</definedName>
    <definedName name="AMGOOD_1Q04">#REF!</definedName>
    <definedName name="AMGOOD_1Q05" localSheetId="10">#REF!</definedName>
    <definedName name="AMGOOD_1Q05" localSheetId="12">#REF!</definedName>
    <definedName name="AMGOOD_1Q05" localSheetId="11">#REF!</definedName>
    <definedName name="AMGOOD_1Q05" localSheetId="1">#REF!</definedName>
    <definedName name="AMGOOD_1Q05" localSheetId="9">#REF!</definedName>
    <definedName name="AMGOOD_1Q05">#REF!</definedName>
    <definedName name="AMGOOD_1Q06" localSheetId="10">#REF!</definedName>
    <definedName name="AMGOOD_1Q06" localSheetId="12">#REF!</definedName>
    <definedName name="AMGOOD_1Q06" localSheetId="11">#REF!</definedName>
    <definedName name="AMGOOD_1Q06" localSheetId="1">#REF!</definedName>
    <definedName name="AMGOOD_1Q06" localSheetId="9">#REF!</definedName>
    <definedName name="AMGOOD_1Q06">#REF!</definedName>
    <definedName name="AMGOOD_1Q07" localSheetId="10">#REF!</definedName>
    <definedName name="AMGOOD_1Q07" localSheetId="12">#REF!</definedName>
    <definedName name="AMGOOD_1Q07" localSheetId="11">#REF!</definedName>
    <definedName name="AMGOOD_1Q07" localSheetId="1">#REF!</definedName>
    <definedName name="AMGOOD_1Q07" localSheetId="9">#REF!</definedName>
    <definedName name="AMGOOD_1Q07">#REF!</definedName>
    <definedName name="AMGOOD_1Q08" localSheetId="10">#REF!</definedName>
    <definedName name="AMGOOD_1Q08" localSheetId="12">#REF!</definedName>
    <definedName name="AMGOOD_1Q08" localSheetId="11">#REF!</definedName>
    <definedName name="AMGOOD_1Q08" localSheetId="1">#REF!</definedName>
    <definedName name="AMGOOD_1Q08" localSheetId="9">#REF!</definedName>
    <definedName name="AMGOOD_1Q08">#REF!</definedName>
    <definedName name="AMGOOD_1Q09" localSheetId="10">#REF!</definedName>
    <definedName name="AMGOOD_1Q09" localSheetId="12">#REF!</definedName>
    <definedName name="AMGOOD_1Q09" localSheetId="11">#REF!</definedName>
    <definedName name="AMGOOD_1Q09" localSheetId="1">#REF!</definedName>
    <definedName name="AMGOOD_1Q09" localSheetId="3">#REF!</definedName>
    <definedName name="AMGOOD_1Q09" localSheetId="9">#REF!</definedName>
    <definedName name="AMGOOD_1Q09">#REF!</definedName>
    <definedName name="AMGOOD_1Q10" localSheetId="10">#REF!</definedName>
    <definedName name="AMGOOD_1Q10" localSheetId="12">#REF!</definedName>
    <definedName name="AMGOOD_1Q10" localSheetId="11">#REF!</definedName>
    <definedName name="AMGOOD_1Q10" localSheetId="1">#REF!</definedName>
    <definedName name="AMGOOD_1Q10" localSheetId="9">#REF!</definedName>
    <definedName name="AMGOOD_1Q10">#REF!</definedName>
    <definedName name="AMGOOD_1Q11" localSheetId="10">#REF!</definedName>
    <definedName name="AMGOOD_1Q11" localSheetId="12">#REF!</definedName>
    <definedName name="AMGOOD_1Q11" localSheetId="11">#REF!</definedName>
    <definedName name="AMGOOD_1Q11" localSheetId="1">#REF!</definedName>
    <definedName name="AMGOOD_1Q11" localSheetId="9">#REF!</definedName>
    <definedName name="AMGOOD_1Q11">#REF!</definedName>
    <definedName name="AMGOOD_1Q12" localSheetId="10">#REF!</definedName>
    <definedName name="AMGOOD_1Q12" localSheetId="12">#REF!</definedName>
    <definedName name="AMGOOD_1Q12" localSheetId="11">#REF!</definedName>
    <definedName name="AMGOOD_1Q12" localSheetId="1">#REF!</definedName>
    <definedName name="AMGOOD_1Q12" localSheetId="9">#REF!</definedName>
    <definedName name="AMGOOD_1Q12">#REF!</definedName>
    <definedName name="AMGOOD_1Q13" localSheetId="10">#REF!</definedName>
    <definedName name="AMGOOD_1Q13" localSheetId="12">#REF!</definedName>
    <definedName name="AMGOOD_1Q13" localSheetId="11">#REF!</definedName>
    <definedName name="AMGOOD_1Q13" localSheetId="1">#REF!</definedName>
    <definedName name="AMGOOD_1Q13" localSheetId="9">#REF!</definedName>
    <definedName name="AMGOOD_1Q13">#REF!</definedName>
    <definedName name="AMGOOD_1Q14" localSheetId="10">#REF!</definedName>
    <definedName name="AMGOOD_1Q14" localSheetId="12">#REF!</definedName>
    <definedName name="AMGOOD_1Q14" localSheetId="11">#REF!</definedName>
    <definedName name="AMGOOD_1Q14" localSheetId="1">#REF!</definedName>
    <definedName name="AMGOOD_1Q14" localSheetId="9">#REF!</definedName>
    <definedName name="AMGOOD_1Q14">#REF!</definedName>
    <definedName name="AMGOOD_1Q15" localSheetId="10">#REF!</definedName>
    <definedName name="AMGOOD_1Q15" localSheetId="12">#REF!</definedName>
    <definedName name="AMGOOD_1Q15" localSheetId="11">#REF!</definedName>
    <definedName name="AMGOOD_1Q15" localSheetId="1">#REF!</definedName>
    <definedName name="AMGOOD_1Q15" localSheetId="9">#REF!</definedName>
    <definedName name="AMGOOD_1Q15">#REF!</definedName>
    <definedName name="AMGOOD_1Q16" localSheetId="10">#REF!</definedName>
    <definedName name="AMGOOD_1Q16" localSheetId="12">#REF!</definedName>
    <definedName name="AMGOOD_1Q16" localSheetId="11">#REF!</definedName>
    <definedName name="AMGOOD_1Q16" localSheetId="1">#REF!</definedName>
    <definedName name="AMGOOD_1Q16" localSheetId="9">#REF!</definedName>
    <definedName name="AMGOOD_1Q16">#REF!</definedName>
    <definedName name="AMGOOD_1Q17" localSheetId="10">#REF!</definedName>
    <definedName name="AMGOOD_1Q17" localSheetId="12">#REF!</definedName>
    <definedName name="AMGOOD_1Q17" localSheetId="11">#REF!</definedName>
    <definedName name="AMGOOD_1Q17" localSheetId="1">#REF!</definedName>
    <definedName name="AMGOOD_1Q17" localSheetId="9">#REF!</definedName>
    <definedName name="AMGOOD_1Q17">#REF!</definedName>
    <definedName name="AMGOOD_1Q18" localSheetId="10">#REF!</definedName>
    <definedName name="AMGOOD_1Q18" localSheetId="12">#REF!</definedName>
    <definedName name="AMGOOD_1Q18" localSheetId="11">#REF!</definedName>
    <definedName name="AMGOOD_1Q18" localSheetId="1">#REF!</definedName>
    <definedName name="AMGOOD_1Q18" localSheetId="9">#REF!</definedName>
    <definedName name="AMGOOD_1Q18">#REF!</definedName>
    <definedName name="AMGOOD_1Q19" localSheetId="10">#REF!</definedName>
    <definedName name="AMGOOD_1Q19" localSheetId="12">#REF!</definedName>
    <definedName name="AMGOOD_1Q19" localSheetId="11">#REF!</definedName>
    <definedName name="AMGOOD_1Q19" localSheetId="1">#REF!</definedName>
    <definedName name="AMGOOD_1Q19" localSheetId="9">#REF!</definedName>
    <definedName name="AMGOOD_1Q19">#REF!</definedName>
    <definedName name="AMGOOD_1Q20" localSheetId="10">#REF!</definedName>
    <definedName name="AMGOOD_1Q20" localSheetId="12">#REF!</definedName>
    <definedName name="AMGOOD_1Q20" localSheetId="11">#REF!</definedName>
    <definedName name="AMGOOD_1Q20" localSheetId="1">#REF!</definedName>
    <definedName name="AMGOOD_1Q20" localSheetId="9">#REF!</definedName>
    <definedName name="AMGOOD_1Q20">#REF!</definedName>
    <definedName name="AMGOOD_2000" localSheetId="10">#REF!</definedName>
    <definedName name="AMGOOD_2000" localSheetId="12">#REF!</definedName>
    <definedName name="AMGOOD_2000" localSheetId="11">#REF!</definedName>
    <definedName name="AMGOOD_2000" localSheetId="1">#REF!</definedName>
    <definedName name="AMGOOD_2000" localSheetId="9">#REF!</definedName>
    <definedName name="AMGOOD_2000">#REF!</definedName>
    <definedName name="AMGOOD_2001" localSheetId="10">#REF!</definedName>
    <definedName name="AMGOOD_2001" localSheetId="12">#REF!</definedName>
    <definedName name="AMGOOD_2001" localSheetId="11">#REF!</definedName>
    <definedName name="AMGOOD_2001" localSheetId="1">#REF!</definedName>
    <definedName name="AMGOOD_2001" localSheetId="9">#REF!</definedName>
    <definedName name="AMGOOD_2001">#REF!</definedName>
    <definedName name="AMGOOD_2002" localSheetId="10">#REF!</definedName>
    <definedName name="AMGOOD_2002" localSheetId="12">#REF!</definedName>
    <definedName name="AMGOOD_2002" localSheetId="11">#REF!</definedName>
    <definedName name="AMGOOD_2002" localSheetId="1">#REF!</definedName>
    <definedName name="AMGOOD_2002" localSheetId="9">#REF!</definedName>
    <definedName name="AMGOOD_2002">#REF!</definedName>
    <definedName name="AMGOOD_2003" localSheetId="10">#REF!</definedName>
    <definedName name="AMGOOD_2003" localSheetId="12">#REF!</definedName>
    <definedName name="AMGOOD_2003" localSheetId="11">#REF!</definedName>
    <definedName name="AMGOOD_2003" localSheetId="1">#REF!</definedName>
    <definedName name="AMGOOD_2003" localSheetId="9">#REF!</definedName>
    <definedName name="AMGOOD_2003">#REF!</definedName>
    <definedName name="AMGOOD_2004" localSheetId="10">#REF!</definedName>
    <definedName name="AMGOOD_2004" localSheetId="12">#REF!</definedName>
    <definedName name="AMGOOD_2004" localSheetId="11">#REF!</definedName>
    <definedName name="AMGOOD_2004" localSheetId="1">#REF!</definedName>
    <definedName name="AMGOOD_2004" localSheetId="9">#REF!</definedName>
    <definedName name="AMGOOD_2004">#REF!</definedName>
    <definedName name="AMGOOD_2005" localSheetId="10">#REF!</definedName>
    <definedName name="AMGOOD_2005" localSheetId="12">#REF!</definedName>
    <definedName name="AMGOOD_2005" localSheetId="11">#REF!</definedName>
    <definedName name="AMGOOD_2005" localSheetId="1">#REF!</definedName>
    <definedName name="AMGOOD_2005" localSheetId="9">#REF!</definedName>
    <definedName name="AMGOOD_2005">#REF!</definedName>
    <definedName name="AMGOOD_2006" localSheetId="10">#REF!</definedName>
    <definedName name="AMGOOD_2006" localSheetId="12">#REF!</definedName>
    <definedName name="AMGOOD_2006" localSheetId="11">#REF!</definedName>
    <definedName name="AMGOOD_2006" localSheetId="1">#REF!</definedName>
    <definedName name="AMGOOD_2006" localSheetId="9">#REF!</definedName>
    <definedName name="AMGOOD_2006">#REF!</definedName>
    <definedName name="AMGOOD_2007" localSheetId="10">#REF!</definedName>
    <definedName name="AMGOOD_2007" localSheetId="12">#REF!</definedName>
    <definedName name="AMGOOD_2007" localSheetId="11">#REF!</definedName>
    <definedName name="AMGOOD_2007" localSheetId="1">#REF!</definedName>
    <definedName name="AMGOOD_2007" localSheetId="9">#REF!</definedName>
    <definedName name="AMGOOD_2007">#REF!</definedName>
    <definedName name="AMGOOD_2008" localSheetId="10">#REF!</definedName>
    <definedName name="AMGOOD_2008" localSheetId="12">#REF!</definedName>
    <definedName name="AMGOOD_2008" localSheetId="11">#REF!</definedName>
    <definedName name="AMGOOD_2008" localSheetId="1">#REF!</definedName>
    <definedName name="AMGOOD_2008" localSheetId="9">#REF!</definedName>
    <definedName name="AMGOOD_2008">#REF!</definedName>
    <definedName name="AMGOOD_2009" localSheetId="10">#REF!</definedName>
    <definedName name="AMGOOD_2009" localSheetId="12">#REF!</definedName>
    <definedName name="AMGOOD_2009" localSheetId="11">#REF!</definedName>
    <definedName name="AMGOOD_2009" localSheetId="1">#REF!</definedName>
    <definedName name="AMGOOD_2009" localSheetId="3">#REF!</definedName>
    <definedName name="AMGOOD_2009" localSheetId="9">#REF!</definedName>
    <definedName name="AMGOOD_2009">#REF!</definedName>
    <definedName name="AMGOOD_2010" localSheetId="10">#REF!</definedName>
    <definedName name="AMGOOD_2010" localSheetId="12">#REF!</definedName>
    <definedName name="AMGOOD_2010" localSheetId="11">#REF!</definedName>
    <definedName name="AMGOOD_2010" localSheetId="1">#REF!</definedName>
    <definedName name="AMGOOD_2010" localSheetId="9">#REF!</definedName>
    <definedName name="AMGOOD_2010">#REF!</definedName>
    <definedName name="AMGOOD_2011" localSheetId="10">#REF!</definedName>
    <definedName name="AMGOOD_2011" localSheetId="12">#REF!</definedName>
    <definedName name="AMGOOD_2011" localSheetId="11">#REF!</definedName>
    <definedName name="AMGOOD_2011" localSheetId="1">#REF!</definedName>
    <definedName name="AMGOOD_2011" localSheetId="9">#REF!</definedName>
    <definedName name="AMGOOD_2011">#REF!</definedName>
    <definedName name="AMGOOD_2012" localSheetId="10">#REF!</definedName>
    <definedName name="AMGOOD_2012" localSheetId="12">#REF!</definedName>
    <definedName name="AMGOOD_2012" localSheetId="11">#REF!</definedName>
    <definedName name="AMGOOD_2012" localSheetId="1">#REF!</definedName>
    <definedName name="AMGOOD_2012" localSheetId="9">#REF!</definedName>
    <definedName name="AMGOOD_2012">#REF!</definedName>
    <definedName name="AMGOOD_2013" localSheetId="10">#REF!</definedName>
    <definedName name="AMGOOD_2013" localSheetId="12">#REF!</definedName>
    <definedName name="AMGOOD_2013" localSheetId="11">#REF!</definedName>
    <definedName name="AMGOOD_2013" localSheetId="1">#REF!</definedName>
    <definedName name="AMGOOD_2013" localSheetId="9">#REF!</definedName>
    <definedName name="AMGOOD_2013">#REF!</definedName>
    <definedName name="AMGOOD_2014" localSheetId="10">#REF!</definedName>
    <definedName name="AMGOOD_2014" localSheetId="12">#REF!</definedName>
    <definedName name="AMGOOD_2014" localSheetId="11">#REF!</definedName>
    <definedName name="AMGOOD_2014" localSheetId="1">#REF!</definedName>
    <definedName name="AMGOOD_2014" localSheetId="9">#REF!</definedName>
    <definedName name="AMGOOD_2014">#REF!</definedName>
    <definedName name="AMGOOD_2015" localSheetId="10">#REF!</definedName>
    <definedName name="AMGOOD_2015" localSheetId="12">#REF!</definedName>
    <definedName name="AMGOOD_2015" localSheetId="11">#REF!</definedName>
    <definedName name="AMGOOD_2015" localSheetId="1">#REF!</definedName>
    <definedName name="AMGOOD_2015" localSheetId="9">#REF!</definedName>
    <definedName name="AMGOOD_2015">#REF!</definedName>
    <definedName name="AMGOOD_2016" localSheetId="10">#REF!</definedName>
    <definedName name="AMGOOD_2016" localSheetId="12">#REF!</definedName>
    <definedName name="AMGOOD_2016" localSheetId="11">#REF!</definedName>
    <definedName name="AMGOOD_2016" localSheetId="1">#REF!</definedName>
    <definedName name="AMGOOD_2016" localSheetId="9">#REF!</definedName>
    <definedName name="AMGOOD_2016">#REF!</definedName>
    <definedName name="AMGOOD_2017" localSheetId="10">#REF!</definedName>
    <definedName name="AMGOOD_2017" localSheetId="12">#REF!</definedName>
    <definedName name="AMGOOD_2017" localSheetId="11">#REF!</definedName>
    <definedName name="AMGOOD_2017" localSheetId="1">#REF!</definedName>
    <definedName name="AMGOOD_2017" localSheetId="9">#REF!</definedName>
    <definedName name="AMGOOD_2017">#REF!</definedName>
    <definedName name="AMGOOD_2018" localSheetId="10">#REF!</definedName>
    <definedName name="AMGOOD_2018" localSheetId="12">#REF!</definedName>
    <definedName name="AMGOOD_2018" localSheetId="11">#REF!</definedName>
    <definedName name="AMGOOD_2018" localSheetId="1">#REF!</definedName>
    <definedName name="AMGOOD_2018" localSheetId="9">#REF!</definedName>
    <definedName name="AMGOOD_2018">#REF!</definedName>
    <definedName name="AMGOOD_2019" localSheetId="10">#REF!</definedName>
    <definedName name="AMGOOD_2019" localSheetId="12">#REF!</definedName>
    <definedName name="AMGOOD_2019" localSheetId="11">#REF!</definedName>
    <definedName name="AMGOOD_2019" localSheetId="1">#REF!</definedName>
    <definedName name="AMGOOD_2019" localSheetId="9">#REF!</definedName>
    <definedName name="AMGOOD_2019">#REF!</definedName>
    <definedName name="AMGOOD_2020" localSheetId="10">#REF!</definedName>
    <definedName name="AMGOOD_2020" localSheetId="12">#REF!</definedName>
    <definedName name="AMGOOD_2020" localSheetId="11">#REF!</definedName>
    <definedName name="AMGOOD_2020" localSheetId="1">#REF!</definedName>
    <definedName name="AMGOOD_2020" localSheetId="9">#REF!</definedName>
    <definedName name="AMGOOD_2020">#REF!</definedName>
    <definedName name="AMGOOD_2Q00" localSheetId="10">#REF!</definedName>
    <definedName name="AMGOOD_2Q00" localSheetId="12">#REF!</definedName>
    <definedName name="AMGOOD_2Q00" localSheetId="11">#REF!</definedName>
    <definedName name="AMGOOD_2Q00" localSheetId="1">#REF!</definedName>
    <definedName name="AMGOOD_2Q00" localSheetId="9">#REF!</definedName>
    <definedName name="AMGOOD_2Q00">#REF!</definedName>
    <definedName name="AMGOOD_2Q01" localSheetId="10">#REF!</definedName>
    <definedName name="AMGOOD_2Q01" localSheetId="12">#REF!</definedName>
    <definedName name="AMGOOD_2Q01" localSheetId="11">#REF!</definedName>
    <definedName name="AMGOOD_2Q01" localSheetId="1">#REF!</definedName>
    <definedName name="AMGOOD_2Q01" localSheetId="9">#REF!</definedName>
    <definedName name="AMGOOD_2Q01">#REF!</definedName>
    <definedName name="AMGOOD_2Q02" localSheetId="10">#REF!</definedName>
    <definedName name="AMGOOD_2Q02" localSheetId="12">#REF!</definedName>
    <definedName name="AMGOOD_2Q02" localSheetId="11">#REF!</definedName>
    <definedName name="AMGOOD_2Q02" localSheetId="1">#REF!</definedName>
    <definedName name="AMGOOD_2Q02" localSheetId="9">#REF!</definedName>
    <definedName name="AMGOOD_2Q02">#REF!</definedName>
    <definedName name="AMGOOD_2Q03" localSheetId="10">#REF!</definedName>
    <definedName name="AMGOOD_2Q03" localSheetId="12">#REF!</definedName>
    <definedName name="AMGOOD_2Q03" localSheetId="11">#REF!</definedName>
    <definedName name="AMGOOD_2Q03" localSheetId="1">#REF!</definedName>
    <definedName name="AMGOOD_2Q03" localSheetId="9">#REF!</definedName>
    <definedName name="AMGOOD_2Q03">#REF!</definedName>
    <definedName name="AMGOOD_2Q04" localSheetId="10">#REF!</definedName>
    <definedName name="AMGOOD_2Q04" localSheetId="12">#REF!</definedName>
    <definedName name="AMGOOD_2Q04" localSheetId="11">#REF!</definedName>
    <definedName name="AMGOOD_2Q04" localSheetId="1">#REF!</definedName>
    <definedName name="AMGOOD_2Q04" localSheetId="9">#REF!</definedName>
    <definedName name="AMGOOD_2Q04">#REF!</definedName>
    <definedName name="AMGOOD_2Q05" localSheetId="10">#REF!</definedName>
    <definedName name="AMGOOD_2Q05" localSheetId="12">#REF!</definedName>
    <definedName name="AMGOOD_2Q05" localSheetId="11">#REF!</definedName>
    <definedName name="AMGOOD_2Q05" localSheetId="1">#REF!</definedName>
    <definedName name="AMGOOD_2Q05" localSheetId="9">#REF!</definedName>
    <definedName name="AMGOOD_2Q05">#REF!</definedName>
    <definedName name="AMGOOD_2Q06" localSheetId="10">#REF!</definedName>
    <definedName name="AMGOOD_2Q06" localSheetId="12">#REF!</definedName>
    <definedName name="AMGOOD_2Q06" localSheetId="11">#REF!</definedName>
    <definedName name="AMGOOD_2Q06" localSheetId="1">#REF!</definedName>
    <definedName name="AMGOOD_2Q06" localSheetId="9">#REF!</definedName>
    <definedName name="AMGOOD_2Q06">#REF!</definedName>
    <definedName name="AMGOOD_2Q07" localSheetId="10">#REF!</definedName>
    <definedName name="AMGOOD_2Q07" localSheetId="12">#REF!</definedName>
    <definedName name="AMGOOD_2Q07" localSheetId="11">#REF!</definedName>
    <definedName name="AMGOOD_2Q07" localSheetId="1">#REF!</definedName>
    <definedName name="AMGOOD_2Q07" localSheetId="9">#REF!</definedName>
    <definedName name="AMGOOD_2Q07">#REF!</definedName>
    <definedName name="AMGOOD_2Q08" localSheetId="10">#REF!</definedName>
    <definedName name="AMGOOD_2Q08" localSheetId="12">#REF!</definedName>
    <definedName name="AMGOOD_2Q08" localSheetId="11">#REF!</definedName>
    <definedName name="AMGOOD_2Q08" localSheetId="1">#REF!</definedName>
    <definedName name="AMGOOD_2Q08" localSheetId="9">#REF!</definedName>
    <definedName name="AMGOOD_2Q08">#REF!</definedName>
    <definedName name="AMGOOD_2Q09" localSheetId="10">#REF!</definedName>
    <definedName name="AMGOOD_2Q09" localSheetId="12">#REF!</definedName>
    <definedName name="AMGOOD_2Q09" localSheetId="11">#REF!</definedName>
    <definedName name="AMGOOD_2Q09" localSheetId="1">#REF!</definedName>
    <definedName name="AMGOOD_2Q09" localSheetId="3">#REF!</definedName>
    <definedName name="AMGOOD_2Q09" localSheetId="9">#REF!</definedName>
    <definedName name="AMGOOD_2Q09">#REF!</definedName>
    <definedName name="AMGOOD_2Q10" localSheetId="10">#REF!</definedName>
    <definedName name="AMGOOD_2Q10" localSheetId="12">#REF!</definedName>
    <definedName name="AMGOOD_2Q10" localSheetId="11">#REF!</definedName>
    <definedName name="AMGOOD_2Q10" localSheetId="1">#REF!</definedName>
    <definedName name="AMGOOD_2Q10" localSheetId="9">#REF!</definedName>
    <definedName name="AMGOOD_2Q10">#REF!</definedName>
    <definedName name="AMGOOD_2Q11" localSheetId="10">#REF!</definedName>
    <definedName name="AMGOOD_2Q11" localSheetId="12">#REF!</definedName>
    <definedName name="AMGOOD_2Q11" localSheetId="11">#REF!</definedName>
    <definedName name="AMGOOD_2Q11" localSheetId="1">#REF!</definedName>
    <definedName name="AMGOOD_2Q11" localSheetId="9">#REF!</definedName>
    <definedName name="AMGOOD_2Q11">#REF!</definedName>
    <definedName name="AMGOOD_2Q12" localSheetId="10">#REF!</definedName>
    <definedName name="AMGOOD_2Q12" localSheetId="12">#REF!</definedName>
    <definedName name="AMGOOD_2Q12" localSheetId="11">#REF!</definedName>
    <definedName name="AMGOOD_2Q12" localSheetId="1">#REF!</definedName>
    <definedName name="AMGOOD_2Q12" localSheetId="9">#REF!</definedName>
    <definedName name="AMGOOD_2Q12">#REF!</definedName>
    <definedName name="AMGOOD_2Q13" localSheetId="10">#REF!</definedName>
    <definedName name="AMGOOD_2Q13" localSheetId="12">#REF!</definedName>
    <definedName name="AMGOOD_2Q13" localSheetId="11">#REF!</definedName>
    <definedName name="AMGOOD_2Q13" localSheetId="1">#REF!</definedName>
    <definedName name="AMGOOD_2Q13" localSheetId="9">#REF!</definedName>
    <definedName name="AMGOOD_2Q13">#REF!</definedName>
    <definedName name="AMGOOD_2Q14" localSheetId="10">#REF!</definedName>
    <definedName name="AMGOOD_2Q14" localSheetId="12">#REF!</definedName>
    <definedName name="AMGOOD_2Q14" localSheetId="11">#REF!</definedName>
    <definedName name="AMGOOD_2Q14" localSheetId="1">#REF!</definedName>
    <definedName name="AMGOOD_2Q14" localSheetId="9">#REF!</definedName>
    <definedName name="AMGOOD_2Q14">#REF!</definedName>
    <definedName name="AMGOOD_2Q15" localSheetId="10">#REF!</definedName>
    <definedName name="AMGOOD_2Q15" localSheetId="12">#REF!</definedName>
    <definedName name="AMGOOD_2Q15" localSheetId="11">#REF!</definedName>
    <definedName name="AMGOOD_2Q15" localSheetId="1">#REF!</definedName>
    <definedName name="AMGOOD_2Q15" localSheetId="9">#REF!</definedName>
    <definedName name="AMGOOD_2Q15">#REF!</definedName>
    <definedName name="AMGOOD_2Q16" localSheetId="10">#REF!</definedName>
    <definedName name="AMGOOD_2Q16" localSheetId="12">#REF!</definedName>
    <definedName name="AMGOOD_2Q16" localSheetId="11">#REF!</definedName>
    <definedName name="AMGOOD_2Q16" localSheetId="1">#REF!</definedName>
    <definedName name="AMGOOD_2Q16" localSheetId="9">#REF!</definedName>
    <definedName name="AMGOOD_2Q16">#REF!</definedName>
    <definedName name="AMGOOD_2Q17" localSheetId="10">#REF!</definedName>
    <definedName name="AMGOOD_2Q17" localSheetId="12">#REF!</definedName>
    <definedName name="AMGOOD_2Q17" localSheetId="11">#REF!</definedName>
    <definedName name="AMGOOD_2Q17" localSheetId="1">#REF!</definedName>
    <definedName name="AMGOOD_2Q17" localSheetId="9">#REF!</definedName>
    <definedName name="AMGOOD_2Q17">#REF!</definedName>
    <definedName name="AMGOOD_2Q18" localSheetId="10">#REF!</definedName>
    <definedName name="AMGOOD_2Q18" localSheetId="12">#REF!</definedName>
    <definedName name="AMGOOD_2Q18" localSheetId="11">#REF!</definedName>
    <definedName name="AMGOOD_2Q18" localSheetId="1">#REF!</definedName>
    <definedName name="AMGOOD_2Q18" localSheetId="9">#REF!</definedName>
    <definedName name="AMGOOD_2Q18">#REF!</definedName>
    <definedName name="AMGOOD_2Q19" localSheetId="10">#REF!</definedName>
    <definedName name="AMGOOD_2Q19" localSheetId="12">#REF!</definedName>
    <definedName name="AMGOOD_2Q19" localSheetId="11">#REF!</definedName>
    <definedName name="AMGOOD_2Q19" localSheetId="1">#REF!</definedName>
    <definedName name="AMGOOD_2Q19" localSheetId="9">#REF!</definedName>
    <definedName name="AMGOOD_2Q19">#REF!</definedName>
    <definedName name="AMGOOD_2Q20" localSheetId="10">#REF!</definedName>
    <definedName name="AMGOOD_2Q20" localSheetId="12">#REF!</definedName>
    <definedName name="AMGOOD_2Q20" localSheetId="11">#REF!</definedName>
    <definedName name="AMGOOD_2Q20" localSheetId="1">#REF!</definedName>
    <definedName name="AMGOOD_2Q20" localSheetId="9">#REF!</definedName>
    <definedName name="AMGOOD_2Q20">#REF!</definedName>
    <definedName name="AMGOOD_3Q00" localSheetId="10">#REF!</definedName>
    <definedName name="AMGOOD_3Q00" localSheetId="12">#REF!</definedName>
    <definedName name="AMGOOD_3Q00" localSheetId="11">#REF!</definedName>
    <definedName name="AMGOOD_3Q00" localSheetId="1">#REF!</definedName>
    <definedName name="AMGOOD_3Q00" localSheetId="9">#REF!</definedName>
    <definedName name="AMGOOD_3Q00">#REF!</definedName>
    <definedName name="AMGOOD_3Q01" localSheetId="10">#REF!</definedName>
    <definedName name="AMGOOD_3Q01" localSheetId="12">#REF!</definedName>
    <definedName name="AMGOOD_3Q01" localSheetId="11">#REF!</definedName>
    <definedName name="AMGOOD_3Q01" localSheetId="1">#REF!</definedName>
    <definedName name="AMGOOD_3Q01" localSheetId="9">#REF!</definedName>
    <definedName name="AMGOOD_3Q01">#REF!</definedName>
    <definedName name="AMGOOD_3Q02" localSheetId="10">#REF!</definedName>
    <definedName name="AMGOOD_3Q02" localSheetId="12">#REF!</definedName>
    <definedName name="AMGOOD_3Q02" localSheetId="11">#REF!</definedName>
    <definedName name="AMGOOD_3Q02" localSheetId="1">#REF!</definedName>
    <definedName name="AMGOOD_3Q02" localSheetId="9">#REF!</definedName>
    <definedName name="AMGOOD_3Q02">#REF!</definedName>
    <definedName name="AMGOOD_3Q03" localSheetId="10">#REF!</definedName>
    <definedName name="AMGOOD_3Q03" localSheetId="12">#REF!</definedName>
    <definedName name="AMGOOD_3Q03" localSheetId="11">#REF!</definedName>
    <definedName name="AMGOOD_3Q03" localSheetId="1">#REF!</definedName>
    <definedName name="AMGOOD_3Q03" localSheetId="9">#REF!</definedName>
    <definedName name="AMGOOD_3Q03">#REF!</definedName>
    <definedName name="AMGOOD_3Q04" localSheetId="10">#REF!</definedName>
    <definedName name="AMGOOD_3Q04" localSheetId="12">#REF!</definedName>
    <definedName name="AMGOOD_3Q04" localSheetId="11">#REF!</definedName>
    <definedName name="AMGOOD_3Q04" localSheetId="1">#REF!</definedName>
    <definedName name="AMGOOD_3Q04" localSheetId="9">#REF!</definedName>
    <definedName name="AMGOOD_3Q04">#REF!</definedName>
    <definedName name="AMGOOD_3Q05" localSheetId="10">#REF!</definedName>
    <definedName name="AMGOOD_3Q05" localSheetId="12">#REF!</definedName>
    <definedName name="AMGOOD_3Q05" localSheetId="11">#REF!</definedName>
    <definedName name="AMGOOD_3Q05" localSheetId="1">#REF!</definedName>
    <definedName name="AMGOOD_3Q05" localSheetId="9">#REF!</definedName>
    <definedName name="AMGOOD_3Q05">#REF!</definedName>
    <definedName name="AMGOOD_3Q06" localSheetId="10">#REF!</definedName>
    <definedName name="AMGOOD_3Q06" localSheetId="12">#REF!</definedName>
    <definedName name="AMGOOD_3Q06" localSheetId="11">#REF!</definedName>
    <definedName name="AMGOOD_3Q06" localSheetId="1">#REF!</definedName>
    <definedName name="AMGOOD_3Q06" localSheetId="9">#REF!</definedName>
    <definedName name="AMGOOD_3Q06">#REF!</definedName>
    <definedName name="AMGOOD_3Q07" localSheetId="10">#REF!</definedName>
    <definedName name="AMGOOD_3Q07" localSheetId="12">#REF!</definedName>
    <definedName name="AMGOOD_3Q07" localSheetId="11">#REF!</definedName>
    <definedName name="AMGOOD_3Q07" localSheetId="1">#REF!</definedName>
    <definedName name="AMGOOD_3Q07" localSheetId="9">#REF!</definedName>
    <definedName name="AMGOOD_3Q07">#REF!</definedName>
    <definedName name="AMGOOD_3Q08" localSheetId="10">#REF!</definedName>
    <definedName name="AMGOOD_3Q08" localSheetId="12">#REF!</definedName>
    <definedName name="AMGOOD_3Q08" localSheetId="11">#REF!</definedName>
    <definedName name="AMGOOD_3Q08" localSheetId="1">#REF!</definedName>
    <definedName name="AMGOOD_3Q08" localSheetId="9">#REF!</definedName>
    <definedName name="AMGOOD_3Q08">#REF!</definedName>
    <definedName name="AMGOOD_3Q09" localSheetId="10">#REF!</definedName>
    <definedName name="AMGOOD_3Q09" localSheetId="12">#REF!</definedName>
    <definedName name="AMGOOD_3Q09" localSheetId="11">#REF!</definedName>
    <definedName name="AMGOOD_3Q09" localSheetId="1">#REF!</definedName>
    <definedName name="AMGOOD_3Q09" localSheetId="3">#REF!</definedName>
    <definedName name="AMGOOD_3Q09" localSheetId="9">#REF!</definedName>
    <definedName name="AMGOOD_3Q09">#REF!</definedName>
    <definedName name="AMGOOD_3Q10" localSheetId="10">#REF!</definedName>
    <definedName name="AMGOOD_3Q10" localSheetId="12">#REF!</definedName>
    <definedName name="AMGOOD_3Q10" localSheetId="11">#REF!</definedName>
    <definedName name="AMGOOD_3Q10" localSheetId="1">#REF!</definedName>
    <definedName name="AMGOOD_3Q10" localSheetId="9">#REF!</definedName>
    <definedName name="AMGOOD_3Q10">#REF!</definedName>
    <definedName name="AMGOOD_3Q11" localSheetId="10">#REF!</definedName>
    <definedName name="AMGOOD_3Q11" localSheetId="12">#REF!</definedName>
    <definedName name="AMGOOD_3Q11" localSheetId="11">#REF!</definedName>
    <definedName name="AMGOOD_3Q11" localSheetId="1">#REF!</definedName>
    <definedName name="AMGOOD_3Q11" localSheetId="9">#REF!</definedName>
    <definedName name="AMGOOD_3Q11">#REF!</definedName>
    <definedName name="AMGOOD_3Q12" localSheetId="10">#REF!</definedName>
    <definedName name="AMGOOD_3Q12" localSheetId="12">#REF!</definedName>
    <definedName name="AMGOOD_3Q12" localSheetId="11">#REF!</definedName>
    <definedName name="AMGOOD_3Q12" localSheetId="1">#REF!</definedName>
    <definedName name="AMGOOD_3Q12" localSheetId="9">#REF!</definedName>
    <definedName name="AMGOOD_3Q12">#REF!</definedName>
    <definedName name="AMGOOD_3Q13" localSheetId="10">#REF!</definedName>
    <definedName name="AMGOOD_3Q13" localSheetId="12">#REF!</definedName>
    <definedName name="AMGOOD_3Q13" localSheetId="11">#REF!</definedName>
    <definedName name="AMGOOD_3Q13" localSheetId="1">#REF!</definedName>
    <definedName name="AMGOOD_3Q13" localSheetId="9">#REF!</definedName>
    <definedName name="AMGOOD_3Q13">#REF!</definedName>
    <definedName name="AMGOOD_3Q14" localSheetId="10">#REF!</definedName>
    <definedName name="AMGOOD_3Q14" localSheetId="12">#REF!</definedName>
    <definedName name="AMGOOD_3Q14" localSheetId="11">#REF!</definedName>
    <definedName name="AMGOOD_3Q14" localSheetId="1">#REF!</definedName>
    <definedName name="AMGOOD_3Q14" localSheetId="9">#REF!</definedName>
    <definedName name="AMGOOD_3Q14">#REF!</definedName>
    <definedName name="AMGOOD_3Q15" localSheetId="10">#REF!</definedName>
    <definedName name="AMGOOD_3Q15" localSheetId="12">#REF!</definedName>
    <definedName name="AMGOOD_3Q15" localSheetId="11">#REF!</definedName>
    <definedName name="AMGOOD_3Q15" localSheetId="1">#REF!</definedName>
    <definedName name="AMGOOD_3Q15" localSheetId="9">#REF!</definedName>
    <definedName name="AMGOOD_3Q15">#REF!</definedName>
    <definedName name="AMGOOD_3Q16" localSheetId="10">#REF!</definedName>
    <definedName name="AMGOOD_3Q16" localSheetId="12">#REF!</definedName>
    <definedName name="AMGOOD_3Q16" localSheetId="11">#REF!</definedName>
    <definedName name="AMGOOD_3Q16" localSheetId="1">#REF!</definedName>
    <definedName name="AMGOOD_3Q16" localSheetId="9">#REF!</definedName>
    <definedName name="AMGOOD_3Q16">#REF!</definedName>
    <definedName name="AMGOOD_3Q17" localSheetId="10">#REF!</definedName>
    <definedName name="AMGOOD_3Q17" localSheetId="12">#REF!</definedName>
    <definedName name="AMGOOD_3Q17" localSheetId="11">#REF!</definedName>
    <definedName name="AMGOOD_3Q17" localSheetId="1">#REF!</definedName>
    <definedName name="AMGOOD_3Q17" localSheetId="9">#REF!</definedName>
    <definedName name="AMGOOD_3Q17">#REF!</definedName>
    <definedName name="AMGOOD_3Q18" localSheetId="10">#REF!</definedName>
    <definedName name="AMGOOD_3Q18" localSheetId="12">#REF!</definedName>
    <definedName name="AMGOOD_3Q18" localSheetId="11">#REF!</definedName>
    <definedName name="AMGOOD_3Q18" localSheetId="1">#REF!</definedName>
    <definedName name="AMGOOD_3Q18" localSheetId="9">#REF!</definedName>
    <definedName name="AMGOOD_3Q18">#REF!</definedName>
    <definedName name="AMGOOD_3Q19" localSheetId="10">#REF!</definedName>
    <definedName name="AMGOOD_3Q19" localSheetId="12">#REF!</definedName>
    <definedName name="AMGOOD_3Q19" localSheetId="11">#REF!</definedName>
    <definedName name="AMGOOD_3Q19" localSheetId="1">#REF!</definedName>
    <definedName name="AMGOOD_3Q19" localSheetId="9">#REF!</definedName>
    <definedName name="AMGOOD_3Q19">#REF!</definedName>
    <definedName name="AMGOOD_3Q20" localSheetId="10">#REF!</definedName>
    <definedName name="AMGOOD_3Q20" localSheetId="12">#REF!</definedName>
    <definedName name="AMGOOD_3Q20" localSheetId="11">#REF!</definedName>
    <definedName name="AMGOOD_3Q20" localSheetId="1">#REF!</definedName>
    <definedName name="AMGOOD_3Q20" localSheetId="9">#REF!</definedName>
    <definedName name="AMGOOD_3Q20">#REF!</definedName>
    <definedName name="AMGOOD_4Q00" localSheetId="10">#REF!</definedName>
    <definedName name="AMGOOD_4Q00" localSheetId="12">#REF!</definedName>
    <definedName name="AMGOOD_4Q00" localSheetId="11">#REF!</definedName>
    <definedName name="AMGOOD_4Q00" localSheetId="1">#REF!</definedName>
    <definedName name="AMGOOD_4Q00" localSheetId="9">#REF!</definedName>
    <definedName name="AMGOOD_4Q00">#REF!</definedName>
    <definedName name="AMGOOD_4Q01" localSheetId="10">#REF!</definedName>
    <definedName name="AMGOOD_4Q01" localSheetId="12">#REF!</definedName>
    <definedName name="AMGOOD_4Q01" localSheetId="11">#REF!</definedName>
    <definedName name="AMGOOD_4Q01" localSheetId="1">#REF!</definedName>
    <definedName name="AMGOOD_4Q01" localSheetId="9">#REF!</definedName>
    <definedName name="AMGOOD_4Q01">#REF!</definedName>
    <definedName name="AMGOOD_4Q02" localSheetId="10">#REF!</definedName>
    <definedName name="AMGOOD_4Q02" localSheetId="12">#REF!</definedName>
    <definedName name="AMGOOD_4Q02" localSheetId="11">#REF!</definedName>
    <definedName name="AMGOOD_4Q02" localSheetId="1">#REF!</definedName>
    <definedName name="AMGOOD_4Q02" localSheetId="9">#REF!</definedName>
    <definedName name="AMGOOD_4Q02">#REF!</definedName>
    <definedName name="AMGOOD_4Q03" localSheetId="10">#REF!</definedName>
    <definedName name="AMGOOD_4Q03" localSheetId="12">#REF!</definedName>
    <definedName name="AMGOOD_4Q03" localSheetId="11">#REF!</definedName>
    <definedName name="AMGOOD_4Q03" localSheetId="1">#REF!</definedName>
    <definedName name="AMGOOD_4Q03" localSheetId="9">#REF!</definedName>
    <definedName name="AMGOOD_4Q03">#REF!</definedName>
    <definedName name="AMGOOD_4Q04" localSheetId="10">#REF!</definedName>
    <definedName name="AMGOOD_4Q04" localSheetId="12">#REF!</definedName>
    <definedName name="AMGOOD_4Q04" localSheetId="11">#REF!</definedName>
    <definedName name="AMGOOD_4Q04" localSheetId="1">#REF!</definedName>
    <definedName name="AMGOOD_4Q04" localSheetId="9">#REF!</definedName>
    <definedName name="AMGOOD_4Q04">#REF!</definedName>
    <definedName name="AMGOOD_4Q05" localSheetId="10">#REF!</definedName>
    <definedName name="AMGOOD_4Q05" localSheetId="12">#REF!</definedName>
    <definedName name="AMGOOD_4Q05" localSheetId="11">#REF!</definedName>
    <definedName name="AMGOOD_4Q05" localSheetId="1">#REF!</definedName>
    <definedName name="AMGOOD_4Q05" localSheetId="9">#REF!</definedName>
    <definedName name="AMGOOD_4Q05">#REF!</definedName>
    <definedName name="AMGOOD_4Q06" localSheetId="10">#REF!</definedName>
    <definedName name="AMGOOD_4Q06" localSheetId="12">#REF!</definedName>
    <definedName name="AMGOOD_4Q06" localSheetId="11">#REF!</definedName>
    <definedName name="AMGOOD_4Q06" localSheetId="1">#REF!</definedName>
    <definedName name="AMGOOD_4Q06" localSheetId="9">#REF!</definedName>
    <definedName name="AMGOOD_4Q06">#REF!</definedName>
    <definedName name="AMGOOD_4Q07" localSheetId="10">#REF!</definedName>
    <definedName name="AMGOOD_4Q07" localSheetId="12">#REF!</definedName>
    <definedName name="AMGOOD_4Q07" localSheetId="11">#REF!</definedName>
    <definedName name="AMGOOD_4Q07" localSheetId="1">#REF!</definedName>
    <definedName name="AMGOOD_4Q07" localSheetId="9">#REF!</definedName>
    <definedName name="AMGOOD_4Q07">#REF!</definedName>
    <definedName name="AMGOOD_4Q08" localSheetId="10">#REF!</definedName>
    <definedName name="AMGOOD_4Q08" localSheetId="12">#REF!</definedName>
    <definedName name="AMGOOD_4Q08" localSheetId="11">#REF!</definedName>
    <definedName name="AMGOOD_4Q08" localSheetId="1">#REF!</definedName>
    <definedName name="AMGOOD_4Q08" localSheetId="9">#REF!</definedName>
    <definedName name="AMGOOD_4Q08">#REF!</definedName>
    <definedName name="AMGOOD_4Q09" localSheetId="10">#REF!</definedName>
    <definedName name="AMGOOD_4Q09" localSheetId="12">#REF!</definedName>
    <definedName name="AMGOOD_4Q09" localSheetId="11">#REF!</definedName>
    <definedName name="AMGOOD_4Q09" localSheetId="1">#REF!</definedName>
    <definedName name="AMGOOD_4Q09" localSheetId="3">#REF!</definedName>
    <definedName name="AMGOOD_4Q09" localSheetId="9">#REF!</definedName>
    <definedName name="AMGOOD_4Q09">#REF!</definedName>
    <definedName name="AMGOOD_4Q10" localSheetId="10">#REF!</definedName>
    <definedName name="AMGOOD_4Q10" localSheetId="12">#REF!</definedName>
    <definedName name="AMGOOD_4Q10" localSheetId="11">#REF!</definedName>
    <definedName name="AMGOOD_4Q10" localSheetId="1">#REF!</definedName>
    <definedName name="AMGOOD_4Q10" localSheetId="9">#REF!</definedName>
    <definedName name="AMGOOD_4Q10">#REF!</definedName>
    <definedName name="AMGOOD_4Q11" localSheetId="10">#REF!</definedName>
    <definedName name="AMGOOD_4Q11" localSheetId="12">#REF!</definedName>
    <definedName name="AMGOOD_4Q11" localSheetId="11">#REF!</definedName>
    <definedName name="AMGOOD_4Q11" localSheetId="1">#REF!</definedName>
    <definedName name="AMGOOD_4Q11" localSheetId="9">#REF!</definedName>
    <definedName name="AMGOOD_4Q11">#REF!</definedName>
    <definedName name="AMGOOD_4Q12" localSheetId="10">#REF!</definedName>
    <definedName name="AMGOOD_4Q12" localSheetId="12">#REF!</definedName>
    <definedName name="AMGOOD_4Q12" localSheetId="11">#REF!</definedName>
    <definedName name="AMGOOD_4Q12" localSheetId="1">#REF!</definedName>
    <definedName name="AMGOOD_4Q12" localSheetId="9">#REF!</definedName>
    <definedName name="AMGOOD_4Q12">#REF!</definedName>
    <definedName name="AMGOOD_4Q13" localSheetId="10">#REF!</definedName>
    <definedName name="AMGOOD_4Q13" localSheetId="12">#REF!</definedName>
    <definedName name="AMGOOD_4Q13" localSheetId="11">#REF!</definedName>
    <definedName name="AMGOOD_4Q13" localSheetId="1">#REF!</definedName>
    <definedName name="AMGOOD_4Q13" localSheetId="9">#REF!</definedName>
    <definedName name="AMGOOD_4Q13">#REF!</definedName>
    <definedName name="AMGOOD_4Q14" localSheetId="10">#REF!</definedName>
    <definedName name="AMGOOD_4Q14" localSheetId="12">#REF!</definedName>
    <definedName name="AMGOOD_4Q14" localSheetId="11">#REF!</definedName>
    <definedName name="AMGOOD_4Q14" localSheetId="1">#REF!</definedName>
    <definedName name="AMGOOD_4Q14" localSheetId="9">#REF!</definedName>
    <definedName name="AMGOOD_4Q14">#REF!</definedName>
    <definedName name="AMGOOD_4Q15" localSheetId="10">#REF!</definedName>
    <definedName name="AMGOOD_4Q15" localSheetId="12">#REF!</definedName>
    <definedName name="AMGOOD_4Q15" localSheetId="11">#REF!</definedName>
    <definedName name="AMGOOD_4Q15" localSheetId="1">#REF!</definedName>
    <definedName name="AMGOOD_4Q15" localSheetId="9">#REF!</definedName>
    <definedName name="AMGOOD_4Q15">#REF!</definedName>
    <definedName name="AMGOOD_4Q16" localSheetId="10">#REF!</definedName>
    <definedName name="AMGOOD_4Q16" localSheetId="12">#REF!</definedName>
    <definedName name="AMGOOD_4Q16" localSheetId="11">#REF!</definedName>
    <definedName name="AMGOOD_4Q16" localSheetId="1">#REF!</definedName>
    <definedName name="AMGOOD_4Q16" localSheetId="9">#REF!</definedName>
    <definedName name="AMGOOD_4Q16">#REF!</definedName>
    <definedName name="AMGOOD_4Q17" localSheetId="10">#REF!</definedName>
    <definedName name="AMGOOD_4Q17" localSheetId="12">#REF!</definedName>
    <definedName name="AMGOOD_4Q17" localSheetId="11">#REF!</definedName>
    <definedName name="AMGOOD_4Q17" localSheetId="1">#REF!</definedName>
    <definedName name="AMGOOD_4Q17" localSheetId="9">#REF!</definedName>
    <definedName name="AMGOOD_4Q17">#REF!</definedName>
    <definedName name="AMGOOD_4Q18" localSheetId="10">#REF!</definedName>
    <definedName name="AMGOOD_4Q18" localSheetId="12">#REF!</definedName>
    <definedName name="AMGOOD_4Q18" localSheetId="11">#REF!</definedName>
    <definedName name="AMGOOD_4Q18" localSheetId="1">#REF!</definedName>
    <definedName name="AMGOOD_4Q18" localSheetId="9">#REF!</definedName>
    <definedName name="AMGOOD_4Q18">#REF!</definedName>
    <definedName name="AMGOOD_4Q19" localSheetId="10">#REF!</definedName>
    <definedName name="AMGOOD_4Q19" localSheetId="12">#REF!</definedName>
    <definedName name="AMGOOD_4Q19" localSheetId="11">#REF!</definedName>
    <definedName name="AMGOOD_4Q19" localSheetId="1">#REF!</definedName>
    <definedName name="AMGOOD_4Q19" localSheetId="9">#REF!</definedName>
    <definedName name="AMGOOD_4Q19">#REF!</definedName>
    <definedName name="AMGOOD_4Q20" localSheetId="10">#REF!</definedName>
    <definedName name="AMGOOD_4Q20" localSheetId="12">#REF!</definedName>
    <definedName name="AMGOOD_4Q20" localSheetId="11">#REF!</definedName>
    <definedName name="AMGOOD_4Q20" localSheetId="1">#REF!</definedName>
    <definedName name="AMGOOD_4Q20" localSheetId="9">#REF!</definedName>
    <definedName name="AMGOOD_4Q20">#REF!</definedName>
    <definedName name="AMITA_1995" localSheetId="10">#REF!</definedName>
    <definedName name="AMITA_1995" localSheetId="12">#REF!</definedName>
    <definedName name="AMITA_1995" localSheetId="11">#REF!</definedName>
    <definedName name="AMITA_1995" localSheetId="1">#REF!</definedName>
    <definedName name="AMITA_1995" localSheetId="9">#REF!</definedName>
    <definedName name="AMITA_1995">#REF!</definedName>
    <definedName name="AMITA_1996" localSheetId="10">#REF!</definedName>
    <definedName name="AMITA_1996" localSheetId="12">#REF!</definedName>
    <definedName name="AMITA_1996" localSheetId="11">#REF!</definedName>
    <definedName name="AMITA_1996" localSheetId="1">#REF!</definedName>
    <definedName name="AMITA_1996" localSheetId="9">#REF!</definedName>
    <definedName name="AMITA_1996">#REF!</definedName>
    <definedName name="AMITA_1997" localSheetId="10">#REF!</definedName>
    <definedName name="AMITA_1997" localSheetId="12">#REF!</definedName>
    <definedName name="AMITA_1997" localSheetId="11">#REF!</definedName>
    <definedName name="AMITA_1997" localSheetId="1">#REF!</definedName>
    <definedName name="AMITA_1997" localSheetId="9">#REF!</definedName>
    <definedName name="AMITA_1997">#REF!</definedName>
    <definedName name="AMITA_1998" localSheetId="10">#REF!</definedName>
    <definedName name="AMITA_1998" localSheetId="12">#REF!</definedName>
    <definedName name="AMITA_1998" localSheetId="11">#REF!</definedName>
    <definedName name="AMITA_1998" localSheetId="1">#REF!</definedName>
    <definedName name="AMITA_1998" localSheetId="9">#REF!</definedName>
    <definedName name="AMITA_1998">#REF!</definedName>
    <definedName name="AMITA_1999" localSheetId="10">#REF!</definedName>
    <definedName name="AMITA_1999" localSheetId="12">#REF!</definedName>
    <definedName name="AMITA_1999" localSheetId="11">#REF!</definedName>
    <definedName name="AMITA_1999" localSheetId="1">#REF!</definedName>
    <definedName name="AMITA_1999" localSheetId="9">#REF!</definedName>
    <definedName name="AMITA_1999">#REF!</definedName>
    <definedName name="AMITA_1Q00" localSheetId="10">#REF!</definedName>
    <definedName name="AMITA_1Q00" localSheetId="12">#REF!</definedName>
    <definedName name="AMITA_1Q00" localSheetId="11">#REF!</definedName>
    <definedName name="AMITA_1Q00" localSheetId="1">#REF!</definedName>
    <definedName name="AMITA_1Q00" localSheetId="9">#REF!</definedName>
    <definedName name="AMITA_1Q00">#REF!</definedName>
    <definedName name="AMITA_1Q01" localSheetId="10">#REF!</definedName>
    <definedName name="AMITA_1Q01" localSheetId="12">#REF!</definedName>
    <definedName name="AMITA_1Q01" localSheetId="11">#REF!</definedName>
    <definedName name="AMITA_1Q01" localSheetId="1">#REF!</definedName>
    <definedName name="AMITA_1Q01" localSheetId="9">#REF!</definedName>
    <definedName name="AMITA_1Q01">#REF!</definedName>
    <definedName name="AMITA_1Q02" localSheetId="10">#REF!</definedName>
    <definedName name="AMITA_1Q02" localSheetId="12">#REF!</definedName>
    <definedName name="AMITA_1Q02" localSheetId="11">#REF!</definedName>
    <definedName name="AMITA_1Q02" localSheetId="1">#REF!</definedName>
    <definedName name="AMITA_1Q02" localSheetId="9">#REF!</definedName>
    <definedName name="AMITA_1Q02">#REF!</definedName>
    <definedName name="AMITA_1Q03" localSheetId="10">#REF!</definedName>
    <definedName name="AMITA_1Q03" localSheetId="12">#REF!</definedName>
    <definedName name="AMITA_1Q03" localSheetId="11">#REF!</definedName>
    <definedName name="AMITA_1Q03" localSheetId="1">#REF!</definedName>
    <definedName name="AMITA_1Q03" localSheetId="9">#REF!</definedName>
    <definedName name="AMITA_1Q03">#REF!</definedName>
    <definedName name="AMITA_1Q04" localSheetId="10">#REF!</definedName>
    <definedName name="AMITA_1Q04" localSheetId="12">#REF!</definedName>
    <definedName name="AMITA_1Q04" localSheetId="11">#REF!</definedName>
    <definedName name="AMITA_1Q04" localSheetId="1">#REF!</definedName>
    <definedName name="AMITA_1Q04" localSheetId="9">#REF!</definedName>
    <definedName name="AMITA_1Q04">#REF!</definedName>
    <definedName name="AMITA_1Q05" localSheetId="10">#REF!</definedName>
    <definedName name="AMITA_1Q05" localSheetId="12">#REF!</definedName>
    <definedName name="AMITA_1Q05" localSheetId="11">#REF!</definedName>
    <definedName name="AMITA_1Q05" localSheetId="1">#REF!</definedName>
    <definedName name="AMITA_1Q05" localSheetId="9">#REF!</definedName>
    <definedName name="AMITA_1Q05">#REF!</definedName>
    <definedName name="AMITA_1Q06" localSheetId="10">#REF!</definedName>
    <definedName name="AMITA_1Q06" localSheetId="12">#REF!</definedName>
    <definedName name="AMITA_1Q06" localSheetId="11">#REF!</definedName>
    <definedName name="AMITA_1Q06" localSheetId="1">#REF!</definedName>
    <definedName name="AMITA_1Q06" localSheetId="9">#REF!</definedName>
    <definedName name="AMITA_1Q06">#REF!</definedName>
    <definedName name="AMITA_1Q07" localSheetId="10">#REF!</definedName>
    <definedName name="AMITA_1Q07" localSheetId="12">#REF!</definedName>
    <definedName name="AMITA_1Q07" localSheetId="11">#REF!</definedName>
    <definedName name="AMITA_1Q07" localSheetId="1">#REF!</definedName>
    <definedName name="AMITA_1Q07" localSheetId="9">#REF!</definedName>
    <definedName name="AMITA_1Q07">#REF!</definedName>
    <definedName name="AMITA_1Q08" localSheetId="10">#REF!</definedName>
    <definedName name="AMITA_1Q08" localSheetId="12">#REF!</definedName>
    <definedName name="AMITA_1Q08" localSheetId="11">#REF!</definedName>
    <definedName name="AMITA_1Q08" localSheetId="1">#REF!</definedName>
    <definedName name="AMITA_1Q08" localSheetId="9">#REF!</definedName>
    <definedName name="AMITA_1Q08">#REF!</definedName>
    <definedName name="AMITA_1Q09" localSheetId="10">#REF!</definedName>
    <definedName name="AMITA_1Q09" localSheetId="12">#REF!</definedName>
    <definedName name="AMITA_1Q09" localSheetId="11">#REF!</definedName>
    <definedName name="AMITA_1Q09" localSheetId="1">#REF!</definedName>
    <definedName name="AMITA_1Q09" localSheetId="3">#REF!</definedName>
    <definedName name="AMITA_1Q09" localSheetId="9">#REF!</definedName>
    <definedName name="AMITA_1Q09">#REF!</definedName>
    <definedName name="AMITA_1Q10" localSheetId="10">#REF!</definedName>
    <definedName name="AMITA_1Q10" localSheetId="12">#REF!</definedName>
    <definedName name="AMITA_1Q10" localSheetId="11">#REF!</definedName>
    <definedName name="AMITA_1Q10" localSheetId="1">#REF!</definedName>
    <definedName name="AMITA_1Q10" localSheetId="9">#REF!</definedName>
    <definedName name="AMITA_1Q10">#REF!</definedName>
    <definedName name="AMITA_1Q11" localSheetId="10">#REF!</definedName>
    <definedName name="AMITA_1Q11" localSheetId="12">#REF!</definedName>
    <definedName name="AMITA_1Q11" localSheetId="11">#REF!</definedName>
    <definedName name="AMITA_1Q11" localSheetId="1">#REF!</definedName>
    <definedName name="AMITA_1Q11" localSheetId="9">#REF!</definedName>
    <definedName name="AMITA_1Q11">#REF!</definedName>
    <definedName name="AMITA_1Q12" localSheetId="10">#REF!</definedName>
    <definedName name="AMITA_1Q12" localSheetId="12">#REF!</definedName>
    <definedName name="AMITA_1Q12" localSheetId="11">#REF!</definedName>
    <definedName name="AMITA_1Q12" localSheetId="1">#REF!</definedName>
    <definedName name="AMITA_1Q12" localSheetId="9">#REF!</definedName>
    <definedName name="AMITA_1Q12">#REF!</definedName>
    <definedName name="AMITA_1Q13" localSheetId="10">#REF!</definedName>
    <definedName name="AMITA_1Q13" localSheetId="12">#REF!</definedName>
    <definedName name="AMITA_1Q13" localSheetId="11">#REF!</definedName>
    <definedName name="AMITA_1Q13" localSheetId="1">#REF!</definedName>
    <definedName name="AMITA_1Q13" localSheetId="9">#REF!</definedName>
    <definedName name="AMITA_1Q13">#REF!</definedName>
    <definedName name="AMITA_1Q14" localSheetId="10">#REF!</definedName>
    <definedName name="AMITA_1Q14" localSheetId="12">#REF!</definedName>
    <definedName name="AMITA_1Q14" localSheetId="11">#REF!</definedName>
    <definedName name="AMITA_1Q14" localSheetId="1">#REF!</definedName>
    <definedName name="AMITA_1Q14" localSheetId="9">#REF!</definedName>
    <definedName name="AMITA_1Q14">#REF!</definedName>
    <definedName name="AMITA_1Q15" localSheetId="10">#REF!</definedName>
    <definedName name="AMITA_1Q15" localSheetId="12">#REF!</definedName>
    <definedName name="AMITA_1Q15" localSheetId="11">#REF!</definedName>
    <definedName name="AMITA_1Q15" localSheetId="1">#REF!</definedName>
    <definedName name="AMITA_1Q15" localSheetId="9">#REF!</definedName>
    <definedName name="AMITA_1Q15">#REF!</definedName>
    <definedName name="AMITA_1Q16" localSheetId="10">#REF!</definedName>
    <definedName name="AMITA_1Q16" localSheetId="12">#REF!</definedName>
    <definedName name="AMITA_1Q16" localSheetId="11">#REF!</definedName>
    <definedName name="AMITA_1Q16" localSheetId="1">#REF!</definedName>
    <definedName name="AMITA_1Q16" localSheetId="9">#REF!</definedName>
    <definedName name="AMITA_1Q16">#REF!</definedName>
    <definedName name="AMITA_1Q17" localSheetId="10">#REF!</definedName>
    <definedName name="AMITA_1Q17" localSheetId="12">#REF!</definedName>
    <definedName name="AMITA_1Q17" localSheetId="11">#REF!</definedName>
    <definedName name="AMITA_1Q17" localSheetId="1">#REF!</definedName>
    <definedName name="AMITA_1Q17" localSheetId="9">#REF!</definedName>
    <definedName name="AMITA_1Q17">#REF!</definedName>
    <definedName name="AMITA_1Q18" localSheetId="10">#REF!</definedName>
    <definedName name="AMITA_1Q18" localSheetId="12">#REF!</definedName>
    <definedName name="AMITA_1Q18" localSheetId="11">#REF!</definedName>
    <definedName name="AMITA_1Q18" localSheetId="1">#REF!</definedName>
    <definedName name="AMITA_1Q18" localSheetId="9">#REF!</definedName>
    <definedName name="AMITA_1Q18">#REF!</definedName>
    <definedName name="AMITA_1Q19" localSheetId="10">#REF!</definedName>
    <definedName name="AMITA_1Q19" localSheetId="12">#REF!</definedName>
    <definedName name="AMITA_1Q19" localSheetId="11">#REF!</definedName>
    <definedName name="AMITA_1Q19" localSheetId="1">#REF!</definedName>
    <definedName name="AMITA_1Q19" localSheetId="9">#REF!</definedName>
    <definedName name="AMITA_1Q19">#REF!</definedName>
    <definedName name="AMITA_1Q20" localSheetId="10">#REF!</definedName>
    <definedName name="AMITA_1Q20" localSheetId="12">#REF!</definedName>
    <definedName name="AMITA_1Q20" localSheetId="11">#REF!</definedName>
    <definedName name="AMITA_1Q20" localSheetId="1">#REF!</definedName>
    <definedName name="AMITA_1Q20" localSheetId="9">#REF!</definedName>
    <definedName name="AMITA_1Q20">#REF!</definedName>
    <definedName name="AMITA_2000" localSheetId="10">#REF!</definedName>
    <definedName name="AMITA_2000" localSheetId="12">#REF!</definedName>
    <definedName name="AMITA_2000" localSheetId="11">#REF!</definedName>
    <definedName name="AMITA_2000" localSheetId="1">#REF!</definedName>
    <definedName name="AMITA_2000" localSheetId="9">#REF!</definedName>
    <definedName name="AMITA_2000">#REF!</definedName>
    <definedName name="AMITA_2001" localSheetId="10">#REF!</definedName>
    <definedName name="AMITA_2001" localSheetId="12">#REF!</definedName>
    <definedName name="AMITA_2001" localSheetId="11">#REF!</definedName>
    <definedName name="AMITA_2001" localSheetId="1">#REF!</definedName>
    <definedName name="AMITA_2001" localSheetId="9">#REF!</definedName>
    <definedName name="AMITA_2001">#REF!</definedName>
    <definedName name="AMITA_2002" localSheetId="10">#REF!</definedName>
    <definedName name="AMITA_2002" localSheetId="12">#REF!</definedName>
    <definedName name="AMITA_2002" localSheetId="11">#REF!</definedName>
    <definedName name="AMITA_2002" localSheetId="1">#REF!</definedName>
    <definedName name="AMITA_2002" localSheetId="9">#REF!</definedName>
    <definedName name="AMITA_2002">#REF!</definedName>
    <definedName name="AMITA_2003" localSheetId="10">#REF!</definedName>
    <definedName name="AMITA_2003" localSheetId="12">#REF!</definedName>
    <definedName name="AMITA_2003" localSheetId="11">#REF!</definedName>
    <definedName name="AMITA_2003" localSheetId="1">#REF!</definedName>
    <definedName name="AMITA_2003" localSheetId="9">#REF!</definedName>
    <definedName name="AMITA_2003">#REF!</definedName>
    <definedName name="AMITA_2004" localSheetId="10">#REF!</definedName>
    <definedName name="AMITA_2004" localSheetId="12">#REF!</definedName>
    <definedName name="AMITA_2004" localSheetId="11">#REF!</definedName>
    <definedName name="AMITA_2004" localSheetId="1">#REF!</definedName>
    <definedName name="AMITA_2004" localSheetId="9">#REF!</definedName>
    <definedName name="AMITA_2004">#REF!</definedName>
    <definedName name="AMITA_2005" localSheetId="10">#REF!</definedName>
    <definedName name="AMITA_2005" localSheetId="12">#REF!</definedName>
    <definedName name="AMITA_2005" localSheetId="11">#REF!</definedName>
    <definedName name="AMITA_2005" localSheetId="1">#REF!</definedName>
    <definedName name="AMITA_2005" localSheetId="9">#REF!</definedName>
    <definedName name="AMITA_2005">#REF!</definedName>
    <definedName name="AMITA_2006" localSheetId="10">#REF!</definedName>
    <definedName name="AMITA_2006" localSheetId="12">#REF!</definedName>
    <definedName name="AMITA_2006" localSheetId="11">#REF!</definedName>
    <definedName name="AMITA_2006" localSheetId="1">#REF!</definedName>
    <definedName name="AMITA_2006" localSheetId="9">#REF!</definedName>
    <definedName name="AMITA_2006">#REF!</definedName>
    <definedName name="AMITA_2007" localSheetId="10">#REF!</definedName>
    <definedName name="AMITA_2007" localSheetId="12">#REF!</definedName>
    <definedName name="AMITA_2007" localSheetId="11">#REF!</definedName>
    <definedName name="AMITA_2007" localSheetId="1">#REF!</definedName>
    <definedName name="AMITA_2007" localSheetId="9">#REF!</definedName>
    <definedName name="AMITA_2007">#REF!</definedName>
    <definedName name="AMITA_2008" localSheetId="10">#REF!</definedName>
    <definedName name="AMITA_2008" localSheetId="12">#REF!</definedName>
    <definedName name="AMITA_2008" localSheetId="11">#REF!</definedName>
    <definedName name="AMITA_2008" localSheetId="1">#REF!</definedName>
    <definedName name="AMITA_2008" localSheetId="9">#REF!</definedName>
    <definedName name="AMITA_2008">#REF!</definedName>
    <definedName name="AMITA_2009" localSheetId="10">#REF!</definedName>
    <definedName name="AMITA_2009" localSheetId="12">#REF!</definedName>
    <definedName name="AMITA_2009" localSheetId="11">#REF!</definedName>
    <definedName name="AMITA_2009" localSheetId="1">#REF!</definedName>
    <definedName name="AMITA_2009" localSheetId="3">#REF!</definedName>
    <definedName name="AMITA_2009" localSheetId="9">#REF!</definedName>
    <definedName name="AMITA_2009">#REF!</definedName>
    <definedName name="AMITA_2010" localSheetId="10">#REF!</definedName>
    <definedName name="AMITA_2010" localSheetId="12">#REF!</definedName>
    <definedName name="AMITA_2010" localSheetId="11">#REF!</definedName>
    <definedName name="AMITA_2010" localSheetId="1">#REF!</definedName>
    <definedName name="AMITA_2010" localSheetId="9">#REF!</definedName>
    <definedName name="AMITA_2010">#REF!</definedName>
    <definedName name="AMITA_2011" localSheetId="10">#REF!</definedName>
    <definedName name="AMITA_2011" localSheetId="12">#REF!</definedName>
    <definedName name="AMITA_2011" localSheetId="11">#REF!</definedName>
    <definedName name="AMITA_2011" localSheetId="1">#REF!</definedName>
    <definedName name="AMITA_2011" localSheetId="9">#REF!</definedName>
    <definedName name="AMITA_2011">#REF!</definedName>
    <definedName name="AMITA_2012" localSheetId="10">#REF!</definedName>
    <definedName name="AMITA_2012" localSheetId="12">#REF!</definedName>
    <definedName name="AMITA_2012" localSheetId="11">#REF!</definedName>
    <definedName name="AMITA_2012" localSheetId="1">#REF!</definedName>
    <definedName name="AMITA_2012" localSheetId="9">#REF!</definedName>
    <definedName name="AMITA_2012">#REF!</definedName>
    <definedName name="AMITA_2013" localSheetId="10">#REF!</definedName>
    <definedName name="AMITA_2013" localSheetId="12">#REF!</definedName>
    <definedName name="AMITA_2013" localSheetId="11">#REF!</definedName>
    <definedName name="AMITA_2013" localSheetId="1">#REF!</definedName>
    <definedName name="AMITA_2013" localSheetId="9">#REF!</definedName>
    <definedName name="AMITA_2013">#REF!</definedName>
    <definedName name="AMITA_2014" localSheetId="10">#REF!</definedName>
    <definedName name="AMITA_2014" localSheetId="12">#REF!</definedName>
    <definedName name="AMITA_2014" localSheetId="11">#REF!</definedName>
    <definedName name="AMITA_2014" localSheetId="1">#REF!</definedName>
    <definedName name="AMITA_2014" localSheetId="9">#REF!</definedName>
    <definedName name="AMITA_2014">#REF!</definedName>
    <definedName name="AMITA_2015" localSheetId="10">#REF!</definedName>
    <definedName name="AMITA_2015" localSheetId="12">#REF!</definedName>
    <definedName name="AMITA_2015" localSheetId="11">#REF!</definedName>
    <definedName name="AMITA_2015" localSheetId="1">#REF!</definedName>
    <definedName name="AMITA_2015" localSheetId="9">#REF!</definedName>
    <definedName name="AMITA_2015">#REF!</definedName>
    <definedName name="AMITA_2016" localSheetId="10">#REF!</definedName>
    <definedName name="AMITA_2016" localSheetId="12">#REF!</definedName>
    <definedName name="AMITA_2016" localSheetId="11">#REF!</definedName>
    <definedName name="AMITA_2016" localSheetId="1">#REF!</definedName>
    <definedName name="AMITA_2016" localSheetId="9">#REF!</definedName>
    <definedName name="AMITA_2016">#REF!</definedName>
    <definedName name="AMITA_2017" localSheetId="10">#REF!</definedName>
    <definedName name="AMITA_2017" localSheetId="12">#REF!</definedName>
    <definedName name="AMITA_2017" localSheetId="11">#REF!</definedName>
    <definedName name="AMITA_2017" localSheetId="1">#REF!</definedName>
    <definedName name="AMITA_2017" localSheetId="9">#REF!</definedName>
    <definedName name="AMITA_2017">#REF!</definedName>
    <definedName name="AMITA_2018" localSheetId="10">#REF!</definedName>
    <definedName name="AMITA_2018" localSheetId="12">#REF!</definedName>
    <definedName name="AMITA_2018" localSheetId="11">#REF!</definedName>
    <definedName name="AMITA_2018" localSheetId="1">#REF!</definedName>
    <definedName name="AMITA_2018" localSheetId="9">#REF!</definedName>
    <definedName name="AMITA_2018">#REF!</definedName>
    <definedName name="AMITA_2019" localSheetId="10">#REF!</definedName>
    <definedName name="AMITA_2019" localSheetId="12">#REF!</definedName>
    <definedName name="AMITA_2019" localSheetId="11">#REF!</definedName>
    <definedName name="AMITA_2019" localSheetId="1">#REF!</definedName>
    <definedName name="AMITA_2019" localSheetId="9">#REF!</definedName>
    <definedName name="AMITA_2019">#REF!</definedName>
    <definedName name="AMITA_2020" localSheetId="10">#REF!</definedName>
    <definedName name="AMITA_2020" localSheetId="12">#REF!</definedName>
    <definedName name="AMITA_2020" localSheetId="11">#REF!</definedName>
    <definedName name="AMITA_2020" localSheetId="1">#REF!</definedName>
    <definedName name="AMITA_2020" localSheetId="9">#REF!</definedName>
    <definedName name="AMITA_2020">#REF!</definedName>
    <definedName name="AMITA_2Q00" localSheetId="10">#REF!</definedName>
    <definedName name="AMITA_2Q00" localSheetId="12">#REF!</definedName>
    <definedName name="AMITA_2Q00" localSheetId="11">#REF!</definedName>
    <definedName name="AMITA_2Q00" localSheetId="1">#REF!</definedName>
    <definedName name="AMITA_2Q00" localSheetId="9">#REF!</definedName>
    <definedName name="AMITA_2Q00">#REF!</definedName>
    <definedName name="AMITA_2Q01" localSheetId="10">#REF!</definedName>
    <definedName name="AMITA_2Q01" localSheetId="12">#REF!</definedName>
    <definedName name="AMITA_2Q01" localSheetId="11">#REF!</definedName>
    <definedName name="AMITA_2Q01" localSheetId="1">#REF!</definedName>
    <definedName name="AMITA_2Q01" localSheetId="9">#REF!</definedName>
    <definedName name="AMITA_2Q01">#REF!</definedName>
    <definedName name="AMITA_2Q02" localSheetId="10">#REF!</definedName>
    <definedName name="AMITA_2Q02" localSheetId="12">#REF!</definedName>
    <definedName name="AMITA_2Q02" localSheetId="11">#REF!</definedName>
    <definedName name="AMITA_2Q02" localSheetId="1">#REF!</definedName>
    <definedName name="AMITA_2Q02" localSheetId="9">#REF!</definedName>
    <definedName name="AMITA_2Q02">#REF!</definedName>
    <definedName name="AMITA_2Q03" localSheetId="10">#REF!</definedName>
    <definedName name="AMITA_2Q03" localSheetId="12">#REF!</definedName>
    <definedName name="AMITA_2Q03" localSheetId="11">#REF!</definedName>
    <definedName name="AMITA_2Q03" localSheetId="1">#REF!</definedName>
    <definedName name="AMITA_2Q03" localSheetId="9">#REF!</definedName>
    <definedName name="AMITA_2Q03">#REF!</definedName>
    <definedName name="AMITA_2Q04" localSheetId="10">#REF!</definedName>
    <definedName name="AMITA_2Q04" localSheetId="12">#REF!</definedName>
    <definedName name="AMITA_2Q04" localSheetId="11">#REF!</definedName>
    <definedName name="AMITA_2Q04" localSheetId="1">#REF!</definedName>
    <definedName name="AMITA_2Q04" localSheetId="9">#REF!</definedName>
    <definedName name="AMITA_2Q04">#REF!</definedName>
    <definedName name="AMITA_2Q05" localSheetId="10">#REF!</definedName>
    <definedName name="AMITA_2Q05" localSheetId="12">#REF!</definedName>
    <definedName name="AMITA_2Q05" localSheetId="11">#REF!</definedName>
    <definedName name="AMITA_2Q05" localSheetId="1">#REF!</definedName>
    <definedName name="AMITA_2Q05" localSheetId="9">#REF!</definedName>
    <definedName name="AMITA_2Q05">#REF!</definedName>
    <definedName name="AMITA_2Q06" localSheetId="10">#REF!</definedName>
    <definedName name="AMITA_2Q06" localSheetId="12">#REF!</definedName>
    <definedName name="AMITA_2Q06" localSheetId="11">#REF!</definedName>
    <definedName name="AMITA_2Q06" localSheetId="1">#REF!</definedName>
    <definedName name="AMITA_2Q06" localSheetId="9">#REF!</definedName>
    <definedName name="AMITA_2Q06">#REF!</definedName>
    <definedName name="AMITA_2Q07" localSheetId="10">#REF!</definedName>
    <definedName name="AMITA_2Q07" localSheetId="12">#REF!</definedName>
    <definedName name="AMITA_2Q07" localSheetId="11">#REF!</definedName>
    <definedName name="AMITA_2Q07" localSheetId="1">#REF!</definedName>
    <definedName name="AMITA_2Q07" localSheetId="9">#REF!</definedName>
    <definedName name="AMITA_2Q07">#REF!</definedName>
    <definedName name="AMITA_2Q08" localSheetId="10">#REF!</definedName>
    <definedName name="AMITA_2Q08" localSheetId="12">#REF!</definedName>
    <definedName name="AMITA_2Q08" localSheetId="11">#REF!</definedName>
    <definedName name="AMITA_2Q08" localSheetId="1">#REF!</definedName>
    <definedName name="AMITA_2Q08" localSheetId="9">#REF!</definedName>
    <definedName name="AMITA_2Q08">#REF!</definedName>
    <definedName name="AMITA_2Q09" localSheetId="10">#REF!</definedName>
    <definedName name="AMITA_2Q09" localSheetId="12">#REF!</definedName>
    <definedName name="AMITA_2Q09" localSheetId="11">#REF!</definedName>
    <definedName name="AMITA_2Q09" localSheetId="1">#REF!</definedName>
    <definedName name="AMITA_2Q09" localSheetId="3">#REF!</definedName>
    <definedName name="AMITA_2Q09" localSheetId="9">#REF!</definedName>
    <definedName name="AMITA_2Q09">#REF!</definedName>
    <definedName name="AMITA_2Q10" localSheetId="10">#REF!</definedName>
    <definedName name="AMITA_2Q10" localSheetId="12">#REF!</definedName>
    <definedName name="AMITA_2Q10" localSheetId="11">#REF!</definedName>
    <definedName name="AMITA_2Q10" localSheetId="1">#REF!</definedName>
    <definedName name="AMITA_2Q10" localSheetId="9">#REF!</definedName>
    <definedName name="AMITA_2Q10">#REF!</definedName>
    <definedName name="AMITA_2Q11" localSheetId="10">#REF!</definedName>
    <definedName name="AMITA_2Q11" localSheetId="12">#REF!</definedName>
    <definedName name="AMITA_2Q11" localSheetId="11">#REF!</definedName>
    <definedName name="AMITA_2Q11" localSheetId="1">#REF!</definedName>
    <definedName name="AMITA_2Q11" localSheetId="9">#REF!</definedName>
    <definedName name="AMITA_2Q11">#REF!</definedName>
    <definedName name="AMITA_2Q12" localSheetId="10">#REF!</definedName>
    <definedName name="AMITA_2Q12" localSheetId="12">#REF!</definedName>
    <definedName name="AMITA_2Q12" localSheetId="11">#REF!</definedName>
    <definedName name="AMITA_2Q12" localSheetId="1">#REF!</definedName>
    <definedName name="AMITA_2Q12" localSheetId="9">#REF!</definedName>
    <definedName name="AMITA_2Q12">#REF!</definedName>
    <definedName name="AMITA_2Q13" localSheetId="10">#REF!</definedName>
    <definedName name="AMITA_2Q13" localSheetId="12">#REF!</definedName>
    <definedName name="AMITA_2Q13" localSheetId="11">#REF!</definedName>
    <definedName name="AMITA_2Q13" localSheetId="1">#REF!</definedName>
    <definedName name="AMITA_2Q13" localSheetId="9">#REF!</definedName>
    <definedName name="AMITA_2Q13">#REF!</definedName>
    <definedName name="AMITA_2Q14" localSheetId="10">#REF!</definedName>
    <definedName name="AMITA_2Q14" localSheetId="12">#REF!</definedName>
    <definedName name="AMITA_2Q14" localSheetId="11">#REF!</definedName>
    <definedName name="AMITA_2Q14" localSheetId="1">#REF!</definedName>
    <definedName name="AMITA_2Q14" localSheetId="9">#REF!</definedName>
    <definedName name="AMITA_2Q14">#REF!</definedName>
    <definedName name="AMITA_2Q15" localSheetId="10">#REF!</definedName>
    <definedName name="AMITA_2Q15" localSheetId="12">#REF!</definedName>
    <definedName name="AMITA_2Q15" localSheetId="11">#REF!</definedName>
    <definedName name="AMITA_2Q15" localSheetId="1">#REF!</definedName>
    <definedName name="AMITA_2Q15" localSheetId="9">#REF!</definedName>
    <definedName name="AMITA_2Q15">#REF!</definedName>
    <definedName name="AMITA_2Q16" localSheetId="10">#REF!</definedName>
    <definedName name="AMITA_2Q16" localSheetId="12">#REF!</definedName>
    <definedName name="AMITA_2Q16" localSheetId="11">#REF!</definedName>
    <definedName name="AMITA_2Q16" localSheetId="1">#REF!</definedName>
    <definedName name="AMITA_2Q16" localSheetId="9">#REF!</definedName>
    <definedName name="AMITA_2Q16">#REF!</definedName>
    <definedName name="AMITA_2Q17" localSheetId="10">#REF!</definedName>
    <definedName name="AMITA_2Q17" localSheetId="12">#REF!</definedName>
    <definedName name="AMITA_2Q17" localSheetId="11">#REF!</definedName>
    <definedName name="AMITA_2Q17" localSheetId="1">#REF!</definedName>
    <definedName name="AMITA_2Q17" localSheetId="9">#REF!</definedName>
    <definedName name="AMITA_2Q17">#REF!</definedName>
    <definedName name="AMITA_2Q18" localSheetId="10">#REF!</definedName>
    <definedName name="AMITA_2Q18" localSheetId="12">#REF!</definedName>
    <definedName name="AMITA_2Q18" localSheetId="11">#REF!</definedName>
    <definedName name="AMITA_2Q18" localSheetId="1">#REF!</definedName>
    <definedName name="AMITA_2Q18" localSheetId="9">#REF!</definedName>
    <definedName name="AMITA_2Q18">#REF!</definedName>
    <definedName name="AMITA_2Q19" localSheetId="10">#REF!</definedName>
    <definedName name="AMITA_2Q19" localSheetId="12">#REF!</definedName>
    <definedName name="AMITA_2Q19" localSheetId="11">#REF!</definedName>
    <definedName name="AMITA_2Q19" localSheetId="1">#REF!</definedName>
    <definedName name="AMITA_2Q19" localSheetId="9">#REF!</definedName>
    <definedName name="AMITA_2Q19">#REF!</definedName>
    <definedName name="AMITA_2Q20" localSheetId="10">#REF!</definedName>
    <definedName name="AMITA_2Q20" localSheetId="12">#REF!</definedName>
    <definedName name="AMITA_2Q20" localSheetId="11">#REF!</definedName>
    <definedName name="AMITA_2Q20" localSheetId="1">#REF!</definedName>
    <definedName name="AMITA_2Q20" localSheetId="9">#REF!</definedName>
    <definedName name="AMITA_2Q20">#REF!</definedName>
    <definedName name="AMITA_3Q00" localSheetId="10">#REF!</definedName>
    <definedName name="AMITA_3Q00" localSheetId="12">#REF!</definedName>
    <definedName name="AMITA_3Q00" localSheetId="11">#REF!</definedName>
    <definedName name="AMITA_3Q00" localSheetId="1">#REF!</definedName>
    <definedName name="AMITA_3Q00" localSheetId="9">#REF!</definedName>
    <definedName name="AMITA_3Q00">#REF!</definedName>
    <definedName name="AMITA_3Q01" localSheetId="10">#REF!</definedName>
    <definedName name="AMITA_3Q01" localSheetId="12">#REF!</definedName>
    <definedName name="AMITA_3Q01" localSheetId="11">#REF!</definedName>
    <definedName name="AMITA_3Q01" localSheetId="1">#REF!</definedName>
    <definedName name="AMITA_3Q01" localSheetId="9">#REF!</definedName>
    <definedName name="AMITA_3Q01">#REF!</definedName>
    <definedName name="AMITA_3Q02" localSheetId="10">#REF!</definedName>
    <definedName name="AMITA_3Q02" localSheetId="12">#REF!</definedName>
    <definedName name="AMITA_3Q02" localSheetId="11">#REF!</definedName>
    <definedName name="AMITA_3Q02" localSheetId="1">#REF!</definedName>
    <definedName name="AMITA_3Q02" localSheetId="9">#REF!</definedName>
    <definedName name="AMITA_3Q02">#REF!</definedName>
    <definedName name="AMITA_3Q03" localSheetId="10">#REF!</definedName>
    <definedName name="AMITA_3Q03" localSheetId="12">#REF!</definedName>
    <definedName name="AMITA_3Q03" localSheetId="11">#REF!</definedName>
    <definedName name="AMITA_3Q03" localSheetId="1">#REF!</definedName>
    <definedName name="AMITA_3Q03" localSheetId="9">#REF!</definedName>
    <definedName name="AMITA_3Q03">#REF!</definedName>
    <definedName name="AMITA_3Q04" localSheetId="10">#REF!</definedName>
    <definedName name="AMITA_3Q04" localSheetId="12">#REF!</definedName>
    <definedName name="AMITA_3Q04" localSheetId="11">#REF!</definedName>
    <definedName name="AMITA_3Q04" localSheetId="1">#REF!</definedName>
    <definedName name="AMITA_3Q04" localSheetId="9">#REF!</definedName>
    <definedName name="AMITA_3Q04">#REF!</definedName>
    <definedName name="AMITA_3Q05" localSheetId="10">#REF!</definedName>
    <definedName name="AMITA_3Q05" localSheetId="12">#REF!</definedName>
    <definedName name="AMITA_3Q05" localSheetId="11">#REF!</definedName>
    <definedName name="AMITA_3Q05" localSheetId="1">#REF!</definedName>
    <definedName name="AMITA_3Q05" localSheetId="9">#REF!</definedName>
    <definedName name="AMITA_3Q05">#REF!</definedName>
    <definedName name="AMITA_3Q06" localSheetId="10">#REF!</definedName>
    <definedName name="AMITA_3Q06" localSheetId="12">#REF!</definedName>
    <definedName name="AMITA_3Q06" localSheetId="11">#REF!</definedName>
    <definedName name="AMITA_3Q06" localSheetId="1">#REF!</definedName>
    <definedName name="AMITA_3Q06" localSheetId="9">#REF!</definedName>
    <definedName name="AMITA_3Q06">#REF!</definedName>
    <definedName name="AMITA_3Q07" localSheetId="10">#REF!</definedName>
    <definedName name="AMITA_3Q07" localSheetId="12">#REF!</definedName>
    <definedName name="AMITA_3Q07" localSheetId="11">#REF!</definedName>
    <definedName name="AMITA_3Q07" localSheetId="1">#REF!</definedName>
    <definedName name="AMITA_3Q07" localSheetId="9">#REF!</definedName>
    <definedName name="AMITA_3Q07">#REF!</definedName>
    <definedName name="AMITA_3Q08" localSheetId="10">#REF!</definedName>
    <definedName name="AMITA_3Q08" localSheetId="12">#REF!</definedName>
    <definedName name="AMITA_3Q08" localSheetId="11">#REF!</definedName>
    <definedName name="AMITA_3Q08" localSheetId="1">#REF!</definedName>
    <definedName name="AMITA_3Q08" localSheetId="9">#REF!</definedName>
    <definedName name="AMITA_3Q08">#REF!</definedName>
    <definedName name="AMITA_3Q09" localSheetId="10">#REF!</definedName>
    <definedName name="AMITA_3Q09" localSheetId="12">#REF!</definedName>
    <definedName name="AMITA_3Q09" localSheetId="11">#REF!</definedName>
    <definedName name="AMITA_3Q09" localSheetId="1">#REF!</definedName>
    <definedName name="AMITA_3Q09" localSheetId="3">#REF!</definedName>
    <definedName name="AMITA_3Q09" localSheetId="9">#REF!</definedName>
    <definedName name="AMITA_3Q09">#REF!</definedName>
    <definedName name="AMITA_3Q10" localSheetId="10">#REF!</definedName>
    <definedName name="AMITA_3Q10" localSheetId="12">#REF!</definedName>
    <definedName name="AMITA_3Q10" localSheetId="11">#REF!</definedName>
    <definedName name="AMITA_3Q10" localSheetId="1">#REF!</definedName>
    <definedName name="AMITA_3Q10" localSheetId="9">#REF!</definedName>
    <definedName name="AMITA_3Q10">#REF!</definedName>
    <definedName name="AMITA_3Q11" localSheetId="10">#REF!</definedName>
    <definedName name="AMITA_3Q11" localSheetId="12">#REF!</definedName>
    <definedName name="AMITA_3Q11" localSheetId="11">#REF!</definedName>
    <definedName name="AMITA_3Q11" localSheetId="1">#REF!</definedName>
    <definedName name="AMITA_3Q11" localSheetId="9">#REF!</definedName>
    <definedName name="AMITA_3Q11">#REF!</definedName>
    <definedName name="AMITA_3Q12" localSheetId="10">#REF!</definedName>
    <definedName name="AMITA_3Q12" localSheetId="12">#REF!</definedName>
    <definedName name="AMITA_3Q12" localSheetId="11">#REF!</definedName>
    <definedName name="AMITA_3Q12" localSheetId="1">#REF!</definedName>
    <definedName name="AMITA_3Q12" localSheetId="9">#REF!</definedName>
    <definedName name="AMITA_3Q12">#REF!</definedName>
    <definedName name="AMITA_3Q13" localSheetId="10">#REF!</definedName>
    <definedName name="AMITA_3Q13" localSheetId="12">#REF!</definedName>
    <definedName name="AMITA_3Q13" localSheetId="11">#REF!</definedName>
    <definedName name="AMITA_3Q13" localSheetId="1">#REF!</definedName>
    <definedName name="AMITA_3Q13" localSheetId="9">#REF!</definedName>
    <definedName name="AMITA_3Q13">#REF!</definedName>
    <definedName name="AMITA_3Q14" localSheetId="10">#REF!</definedName>
    <definedName name="AMITA_3Q14" localSheetId="12">#REF!</definedName>
    <definedName name="AMITA_3Q14" localSheetId="11">#REF!</definedName>
    <definedName name="AMITA_3Q14" localSheetId="1">#REF!</definedName>
    <definedName name="AMITA_3Q14" localSheetId="9">#REF!</definedName>
    <definedName name="AMITA_3Q14">#REF!</definedName>
    <definedName name="AMITA_3Q15" localSheetId="10">#REF!</definedName>
    <definedName name="AMITA_3Q15" localSheetId="12">#REF!</definedName>
    <definedName name="AMITA_3Q15" localSheetId="11">#REF!</definedName>
    <definedName name="AMITA_3Q15" localSheetId="1">#REF!</definedName>
    <definedName name="AMITA_3Q15" localSheetId="9">#REF!</definedName>
    <definedName name="AMITA_3Q15">#REF!</definedName>
    <definedName name="AMITA_3Q16" localSheetId="10">#REF!</definedName>
    <definedName name="AMITA_3Q16" localSheetId="12">#REF!</definedName>
    <definedName name="AMITA_3Q16" localSheetId="11">#REF!</definedName>
    <definedName name="AMITA_3Q16" localSheetId="1">#REF!</definedName>
    <definedName name="AMITA_3Q16" localSheetId="9">#REF!</definedName>
    <definedName name="AMITA_3Q16">#REF!</definedName>
    <definedName name="AMITA_3Q17" localSheetId="10">#REF!</definedName>
    <definedName name="AMITA_3Q17" localSheetId="12">#REF!</definedName>
    <definedName name="AMITA_3Q17" localSheetId="11">#REF!</definedName>
    <definedName name="AMITA_3Q17" localSheetId="1">#REF!</definedName>
    <definedName name="AMITA_3Q17" localSheetId="9">#REF!</definedName>
    <definedName name="AMITA_3Q17">#REF!</definedName>
    <definedName name="AMITA_3Q18" localSheetId="10">#REF!</definedName>
    <definedName name="AMITA_3Q18" localSheetId="12">#REF!</definedName>
    <definedName name="AMITA_3Q18" localSheetId="11">#REF!</definedName>
    <definedName name="AMITA_3Q18" localSheetId="1">#REF!</definedName>
    <definedName name="AMITA_3Q18" localSheetId="9">#REF!</definedName>
    <definedName name="AMITA_3Q18">#REF!</definedName>
    <definedName name="AMITA_3Q19" localSheetId="10">#REF!</definedName>
    <definedName name="AMITA_3Q19" localSheetId="12">#REF!</definedName>
    <definedName name="AMITA_3Q19" localSheetId="11">#REF!</definedName>
    <definedName name="AMITA_3Q19" localSheetId="1">#REF!</definedName>
    <definedName name="AMITA_3Q19" localSheetId="9">#REF!</definedName>
    <definedName name="AMITA_3Q19">#REF!</definedName>
    <definedName name="AMITA_3Q20" localSheetId="10">#REF!</definedName>
    <definedName name="AMITA_3Q20" localSheetId="12">#REF!</definedName>
    <definedName name="AMITA_3Q20" localSheetId="11">#REF!</definedName>
    <definedName name="AMITA_3Q20" localSheetId="1">#REF!</definedName>
    <definedName name="AMITA_3Q20" localSheetId="9">#REF!</definedName>
    <definedName name="AMITA_3Q20">#REF!</definedName>
    <definedName name="AMITA_4Q00" localSheetId="10">#REF!</definedName>
    <definedName name="AMITA_4Q00" localSheetId="12">#REF!</definedName>
    <definedName name="AMITA_4Q00" localSheetId="11">#REF!</definedName>
    <definedName name="AMITA_4Q00" localSheetId="1">#REF!</definedName>
    <definedName name="AMITA_4Q00" localSheetId="9">#REF!</definedName>
    <definedName name="AMITA_4Q00">#REF!</definedName>
    <definedName name="AMITA_4Q01" localSheetId="10">#REF!</definedName>
    <definedName name="AMITA_4Q01" localSheetId="12">#REF!</definedName>
    <definedName name="AMITA_4Q01" localSheetId="11">#REF!</definedName>
    <definedName name="AMITA_4Q01" localSheetId="1">#REF!</definedName>
    <definedName name="AMITA_4Q01" localSheetId="9">#REF!</definedName>
    <definedName name="AMITA_4Q01">#REF!</definedName>
    <definedName name="AMITA_4Q02" localSheetId="10">#REF!</definedName>
    <definedName name="AMITA_4Q02" localSheetId="12">#REF!</definedName>
    <definedName name="AMITA_4Q02" localSheetId="11">#REF!</definedName>
    <definedName name="AMITA_4Q02" localSheetId="1">#REF!</definedName>
    <definedName name="AMITA_4Q02" localSheetId="9">#REF!</definedName>
    <definedName name="AMITA_4Q02">#REF!</definedName>
    <definedName name="AMITA_4Q03" localSheetId="10">#REF!</definedName>
    <definedName name="AMITA_4Q03" localSheetId="12">#REF!</definedName>
    <definedName name="AMITA_4Q03" localSheetId="11">#REF!</definedName>
    <definedName name="AMITA_4Q03" localSheetId="1">#REF!</definedName>
    <definedName name="AMITA_4Q03" localSheetId="9">#REF!</definedName>
    <definedName name="AMITA_4Q03">#REF!</definedName>
    <definedName name="AMITA_4Q04" localSheetId="10">#REF!</definedName>
    <definedName name="AMITA_4Q04" localSheetId="12">#REF!</definedName>
    <definedName name="AMITA_4Q04" localSheetId="11">#REF!</definedName>
    <definedName name="AMITA_4Q04" localSheetId="1">#REF!</definedName>
    <definedName name="AMITA_4Q04" localSheetId="9">#REF!</definedName>
    <definedName name="AMITA_4Q04">#REF!</definedName>
    <definedName name="AMITA_4Q05" localSheetId="10">#REF!</definedName>
    <definedName name="AMITA_4Q05" localSheetId="12">#REF!</definedName>
    <definedName name="AMITA_4Q05" localSheetId="11">#REF!</definedName>
    <definedName name="AMITA_4Q05" localSheetId="1">#REF!</definedName>
    <definedName name="AMITA_4Q05" localSheetId="9">#REF!</definedName>
    <definedName name="AMITA_4Q05">#REF!</definedName>
    <definedName name="AMITA_4Q06" localSheetId="10">#REF!</definedName>
    <definedName name="AMITA_4Q06" localSheetId="12">#REF!</definedName>
    <definedName name="AMITA_4Q06" localSheetId="11">#REF!</definedName>
    <definedName name="AMITA_4Q06" localSheetId="1">#REF!</definedName>
    <definedName name="AMITA_4Q06" localSheetId="9">#REF!</definedName>
    <definedName name="AMITA_4Q06">#REF!</definedName>
    <definedName name="AMITA_4Q07" localSheetId="10">#REF!</definedName>
    <definedName name="AMITA_4Q07" localSheetId="12">#REF!</definedName>
    <definedName name="AMITA_4Q07" localSheetId="11">#REF!</definedName>
    <definedName name="AMITA_4Q07" localSheetId="1">#REF!</definedName>
    <definedName name="AMITA_4Q07" localSheetId="9">#REF!</definedName>
    <definedName name="AMITA_4Q07">#REF!</definedName>
    <definedName name="AMITA_4Q08" localSheetId="10">#REF!</definedName>
    <definedName name="AMITA_4Q08" localSheetId="12">#REF!</definedName>
    <definedName name="AMITA_4Q08" localSheetId="11">#REF!</definedName>
    <definedName name="AMITA_4Q08" localSheetId="1">#REF!</definedName>
    <definedName name="AMITA_4Q08" localSheetId="9">#REF!</definedName>
    <definedName name="AMITA_4Q08">#REF!</definedName>
    <definedName name="AMITA_4Q09" localSheetId="10">#REF!</definedName>
    <definedName name="AMITA_4Q09" localSheetId="12">#REF!</definedName>
    <definedName name="AMITA_4Q09" localSheetId="11">#REF!</definedName>
    <definedName name="AMITA_4Q09" localSheetId="1">#REF!</definedName>
    <definedName name="AMITA_4Q09" localSheetId="3">#REF!</definedName>
    <definedName name="AMITA_4Q09" localSheetId="9">#REF!</definedName>
    <definedName name="AMITA_4Q09">#REF!</definedName>
    <definedName name="AMITA_4Q10" localSheetId="10">#REF!</definedName>
    <definedName name="AMITA_4Q10" localSheetId="12">#REF!</definedName>
    <definedName name="AMITA_4Q10" localSheetId="11">#REF!</definedName>
    <definedName name="AMITA_4Q10" localSheetId="1">#REF!</definedName>
    <definedName name="AMITA_4Q10" localSheetId="9">#REF!</definedName>
    <definedName name="AMITA_4Q10">#REF!</definedName>
    <definedName name="AMITA_4Q11" localSheetId="10">#REF!</definedName>
    <definedName name="AMITA_4Q11" localSheetId="12">#REF!</definedName>
    <definedName name="AMITA_4Q11" localSheetId="11">#REF!</definedName>
    <definedName name="AMITA_4Q11" localSheetId="1">#REF!</definedName>
    <definedName name="AMITA_4Q11" localSheetId="9">#REF!</definedName>
    <definedName name="AMITA_4Q11">#REF!</definedName>
    <definedName name="AMITA_4Q12" localSheetId="10">#REF!</definedName>
    <definedName name="AMITA_4Q12" localSheetId="12">#REF!</definedName>
    <definedName name="AMITA_4Q12" localSheetId="11">#REF!</definedName>
    <definedName name="AMITA_4Q12" localSheetId="1">#REF!</definedName>
    <definedName name="AMITA_4Q12" localSheetId="9">#REF!</definedName>
    <definedName name="AMITA_4Q12">#REF!</definedName>
    <definedName name="AMITA_4Q13" localSheetId="10">#REF!</definedName>
    <definedName name="AMITA_4Q13" localSheetId="12">#REF!</definedName>
    <definedName name="AMITA_4Q13" localSheetId="11">#REF!</definedName>
    <definedName name="AMITA_4Q13" localSheetId="1">#REF!</definedName>
    <definedName name="AMITA_4Q13" localSheetId="9">#REF!</definedName>
    <definedName name="AMITA_4Q13">#REF!</definedName>
    <definedName name="AMITA_4Q14" localSheetId="10">#REF!</definedName>
    <definedName name="AMITA_4Q14" localSheetId="12">#REF!</definedName>
    <definedName name="AMITA_4Q14" localSheetId="11">#REF!</definedName>
    <definedName name="AMITA_4Q14" localSheetId="1">#REF!</definedName>
    <definedName name="AMITA_4Q14" localSheetId="9">#REF!</definedName>
    <definedName name="AMITA_4Q14">#REF!</definedName>
    <definedName name="AMITA_4Q15" localSheetId="10">#REF!</definedName>
    <definedName name="AMITA_4Q15" localSheetId="12">#REF!</definedName>
    <definedName name="AMITA_4Q15" localSheetId="11">#REF!</definedName>
    <definedName name="AMITA_4Q15" localSheetId="1">#REF!</definedName>
    <definedName name="AMITA_4Q15" localSheetId="9">#REF!</definedName>
    <definedName name="AMITA_4Q15">#REF!</definedName>
    <definedName name="AMITA_4Q16" localSheetId="10">#REF!</definedName>
    <definedName name="AMITA_4Q16" localSheetId="12">#REF!</definedName>
    <definedName name="AMITA_4Q16" localSheetId="11">#REF!</definedName>
    <definedName name="AMITA_4Q16" localSheetId="1">#REF!</definedName>
    <definedName name="AMITA_4Q16" localSheetId="9">#REF!</definedName>
    <definedName name="AMITA_4Q16">#REF!</definedName>
    <definedName name="AMITA_4Q17" localSheetId="10">#REF!</definedName>
    <definedName name="AMITA_4Q17" localSheetId="12">#REF!</definedName>
    <definedName name="AMITA_4Q17" localSheetId="11">#REF!</definedName>
    <definedName name="AMITA_4Q17" localSheetId="1">#REF!</definedName>
    <definedName name="AMITA_4Q17" localSheetId="9">#REF!</definedName>
    <definedName name="AMITA_4Q17">#REF!</definedName>
    <definedName name="AMITA_4Q18" localSheetId="10">#REF!</definedName>
    <definedName name="AMITA_4Q18" localSheetId="12">#REF!</definedName>
    <definedName name="AMITA_4Q18" localSheetId="11">#REF!</definedName>
    <definedName name="AMITA_4Q18" localSheetId="1">#REF!</definedName>
    <definedName name="AMITA_4Q18" localSheetId="9">#REF!</definedName>
    <definedName name="AMITA_4Q18">#REF!</definedName>
    <definedName name="AMITA_4Q19" localSheetId="10">#REF!</definedName>
    <definedName name="AMITA_4Q19" localSheetId="12">#REF!</definedName>
    <definedName name="AMITA_4Q19" localSheetId="11">#REF!</definedName>
    <definedName name="AMITA_4Q19" localSheetId="1">#REF!</definedName>
    <definedName name="AMITA_4Q19" localSheetId="9">#REF!</definedName>
    <definedName name="AMITA_4Q19">#REF!</definedName>
    <definedName name="AMITA_4Q20" localSheetId="10">#REF!</definedName>
    <definedName name="AMITA_4Q20" localSheetId="12">#REF!</definedName>
    <definedName name="AMITA_4Q20" localSheetId="11">#REF!</definedName>
    <definedName name="AMITA_4Q20" localSheetId="1">#REF!</definedName>
    <definedName name="AMITA_4Q20" localSheetId="9">#REF!</definedName>
    <definedName name="AMITA_4Q20">#REF!</definedName>
    <definedName name="Amort" localSheetId="10">#REF!</definedName>
    <definedName name="Amort" localSheetId="12">#REF!</definedName>
    <definedName name="Amort" localSheetId="11">#REF!</definedName>
    <definedName name="Amort" localSheetId="1">#REF!</definedName>
    <definedName name="Amort" localSheetId="9">#REF!</definedName>
    <definedName name="Amort">#REF!</definedName>
    <definedName name="Amortization_Of_Intangible_Assets" localSheetId="10">#REF!</definedName>
    <definedName name="Amortization_Of_Intangible_Assets" localSheetId="12">#REF!</definedName>
    <definedName name="Amortization_Of_Intangible_Assets" localSheetId="11">#REF!</definedName>
    <definedName name="Amortization_Of_Intangible_Assets" localSheetId="1">#REF!</definedName>
    <definedName name="Amortization_Of_Intangible_Assets" localSheetId="3">#REF!</definedName>
    <definedName name="Amortization_Of_Intangible_Assets" localSheetId="9">#REF!</definedName>
    <definedName name="Amortization_Of_Intangible_Assets">#REF!</definedName>
    <definedName name="AMPACT_1995" localSheetId="10">#REF!</definedName>
    <definedName name="AMPACT_1995" localSheetId="12">#REF!</definedName>
    <definedName name="AMPACT_1995" localSheetId="11">#REF!</definedName>
    <definedName name="AMPACT_1995" localSheetId="1">#REF!</definedName>
    <definedName name="AMPACT_1995" localSheetId="9">#REF!</definedName>
    <definedName name="AMPACT_1995">#REF!</definedName>
    <definedName name="AMPACT_1996" localSheetId="10">#REF!</definedName>
    <definedName name="AMPACT_1996" localSheetId="12">#REF!</definedName>
    <definedName name="AMPACT_1996" localSheetId="11">#REF!</definedName>
    <definedName name="AMPACT_1996" localSheetId="1">#REF!</definedName>
    <definedName name="AMPACT_1996" localSheetId="9">#REF!</definedName>
    <definedName name="AMPACT_1996">#REF!</definedName>
    <definedName name="AMPACT_1997" localSheetId="10">#REF!</definedName>
    <definedName name="AMPACT_1997" localSheetId="12">#REF!</definedName>
    <definedName name="AMPACT_1997" localSheetId="11">#REF!</definedName>
    <definedName name="AMPACT_1997" localSheetId="1">#REF!</definedName>
    <definedName name="AMPACT_1997" localSheetId="9">#REF!</definedName>
    <definedName name="AMPACT_1997">#REF!</definedName>
    <definedName name="AMPACT_1998" localSheetId="10">#REF!</definedName>
    <definedName name="AMPACT_1998" localSheetId="12">#REF!</definedName>
    <definedName name="AMPACT_1998" localSheetId="11">#REF!</definedName>
    <definedName name="AMPACT_1998" localSheetId="1">#REF!</definedName>
    <definedName name="AMPACT_1998" localSheetId="9">#REF!</definedName>
    <definedName name="AMPACT_1998">#REF!</definedName>
    <definedName name="AMPACT_1999" localSheetId="10">#REF!</definedName>
    <definedName name="AMPACT_1999" localSheetId="12">#REF!</definedName>
    <definedName name="AMPACT_1999" localSheetId="11">#REF!</definedName>
    <definedName name="AMPACT_1999" localSheetId="1">#REF!</definedName>
    <definedName name="AMPACT_1999" localSheetId="9">#REF!</definedName>
    <definedName name="AMPACT_1999">#REF!</definedName>
    <definedName name="AMPACT_1Q00" localSheetId="10">#REF!</definedName>
    <definedName name="AMPACT_1Q00" localSheetId="12">#REF!</definedName>
    <definedName name="AMPACT_1Q00" localSheetId="11">#REF!</definedName>
    <definedName name="AMPACT_1Q00" localSheetId="1">#REF!</definedName>
    <definedName name="AMPACT_1Q00" localSheetId="9">#REF!</definedName>
    <definedName name="AMPACT_1Q00">#REF!</definedName>
    <definedName name="AMPACT_1Q01" localSheetId="10">#REF!</definedName>
    <definedName name="AMPACT_1Q01" localSheetId="12">#REF!</definedName>
    <definedName name="AMPACT_1Q01" localSheetId="11">#REF!</definedName>
    <definedName name="AMPACT_1Q01" localSheetId="1">#REF!</definedName>
    <definedName name="AMPACT_1Q01" localSheetId="9">#REF!</definedName>
    <definedName name="AMPACT_1Q01">#REF!</definedName>
    <definedName name="AMPACT_1Q02" localSheetId="10">#REF!</definedName>
    <definedName name="AMPACT_1Q02" localSheetId="12">#REF!</definedName>
    <definedName name="AMPACT_1Q02" localSheetId="11">#REF!</definedName>
    <definedName name="AMPACT_1Q02" localSheetId="1">#REF!</definedName>
    <definedName name="AMPACT_1Q02" localSheetId="9">#REF!</definedName>
    <definedName name="AMPACT_1Q02">#REF!</definedName>
    <definedName name="AMPACT_1Q03" localSheetId="10">#REF!</definedName>
    <definedName name="AMPACT_1Q03" localSheetId="12">#REF!</definedName>
    <definedName name="AMPACT_1Q03" localSheetId="11">#REF!</definedName>
    <definedName name="AMPACT_1Q03" localSheetId="1">#REF!</definedName>
    <definedName name="AMPACT_1Q03" localSheetId="9">#REF!</definedName>
    <definedName name="AMPACT_1Q03">#REF!</definedName>
    <definedName name="AMPACT_1Q04" localSheetId="10">#REF!</definedName>
    <definedName name="AMPACT_1Q04" localSheetId="12">#REF!</definedName>
    <definedName name="AMPACT_1Q04" localSheetId="11">#REF!</definedName>
    <definedName name="AMPACT_1Q04" localSheetId="1">#REF!</definedName>
    <definedName name="AMPACT_1Q04" localSheetId="9">#REF!</definedName>
    <definedName name="AMPACT_1Q04">#REF!</definedName>
    <definedName name="AMPACT_1Q05" localSheetId="10">#REF!</definedName>
    <definedName name="AMPACT_1Q05" localSheetId="12">#REF!</definedName>
    <definedName name="AMPACT_1Q05" localSheetId="11">#REF!</definedName>
    <definedName name="AMPACT_1Q05" localSheetId="1">#REF!</definedName>
    <definedName name="AMPACT_1Q05" localSheetId="9">#REF!</definedName>
    <definedName name="AMPACT_1Q05">#REF!</definedName>
    <definedName name="AMPACT_1Q06" localSheetId="10">#REF!</definedName>
    <definedName name="AMPACT_1Q06" localSheetId="12">#REF!</definedName>
    <definedName name="AMPACT_1Q06" localSheetId="11">#REF!</definedName>
    <definedName name="AMPACT_1Q06" localSheetId="1">#REF!</definedName>
    <definedName name="AMPACT_1Q06" localSheetId="9">#REF!</definedName>
    <definedName name="AMPACT_1Q06">#REF!</definedName>
    <definedName name="AMPACT_1Q07" localSheetId="10">#REF!</definedName>
    <definedName name="AMPACT_1Q07" localSheetId="12">#REF!</definedName>
    <definedName name="AMPACT_1Q07" localSheetId="11">#REF!</definedName>
    <definedName name="AMPACT_1Q07" localSheetId="1">#REF!</definedName>
    <definedName name="AMPACT_1Q07" localSheetId="9">#REF!</definedName>
    <definedName name="AMPACT_1Q07">#REF!</definedName>
    <definedName name="AMPACT_1Q08" localSheetId="10">#REF!</definedName>
    <definedName name="AMPACT_1Q08" localSheetId="12">#REF!</definedName>
    <definedName name="AMPACT_1Q08" localSheetId="11">#REF!</definedName>
    <definedName name="AMPACT_1Q08" localSheetId="1">#REF!</definedName>
    <definedName name="AMPACT_1Q08" localSheetId="9">#REF!</definedName>
    <definedName name="AMPACT_1Q08">#REF!</definedName>
    <definedName name="AMPACT_1Q09" localSheetId="10">#REF!</definedName>
    <definedName name="AMPACT_1Q09" localSheetId="12">#REF!</definedName>
    <definedName name="AMPACT_1Q09" localSheetId="11">#REF!</definedName>
    <definedName name="AMPACT_1Q09" localSheetId="1">#REF!</definedName>
    <definedName name="AMPACT_1Q09" localSheetId="3">#REF!</definedName>
    <definedName name="AMPACT_1Q09" localSheetId="9">#REF!</definedName>
    <definedName name="AMPACT_1Q09">#REF!</definedName>
    <definedName name="AMPACT_1Q10" localSheetId="10">#REF!</definedName>
    <definedName name="AMPACT_1Q10" localSheetId="12">#REF!</definedName>
    <definedName name="AMPACT_1Q10" localSheetId="11">#REF!</definedName>
    <definedName name="AMPACT_1Q10" localSheetId="1">#REF!</definedName>
    <definedName name="AMPACT_1Q10" localSheetId="9">#REF!</definedName>
    <definedName name="AMPACT_1Q10">#REF!</definedName>
    <definedName name="AMPACT_1Q11" localSheetId="10">#REF!</definedName>
    <definedName name="AMPACT_1Q11" localSheetId="12">#REF!</definedName>
    <definedName name="AMPACT_1Q11" localSheetId="11">#REF!</definedName>
    <definedName name="AMPACT_1Q11" localSheetId="1">#REF!</definedName>
    <definedName name="AMPACT_1Q11" localSheetId="9">#REF!</definedName>
    <definedName name="AMPACT_1Q11">#REF!</definedName>
    <definedName name="AMPACT_1Q12" localSheetId="10">#REF!</definedName>
    <definedName name="AMPACT_1Q12" localSheetId="12">#REF!</definedName>
    <definedName name="AMPACT_1Q12" localSheetId="11">#REF!</definedName>
    <definedName name="AMPACT_1Q12" localSheetId="1">#REF!</definedName>
    <definedName name="AMPACT_1Q12" localSheetId="9">#REF!</definedName>
    <definedName name="AMPACT_1Q12">#REF!</definedName>
    <definedName name="AMPACT_1Q13" localSheetId="10">#REF!</definedName>
    <definedName name="AMPACT_1Q13" localSheetId="12">#REF!</definedName>
    <definedName name="AMPACT_1Q13" localSheetId="11">#REF!</definedName>
    <definedName name="AMPACT_1Q13" localSheetId="1">#REF!</definedName>
    <definedName name="AMPACT_1Q13" localSheetId="9">#REF!</definedName>
    <definedName name="AMPACT_1Q13">#REF!</definedName>
    <definedName name="AMPACT_1Q14" localSheetId="10">#REF!</definedName>
    <definedName name="AMPACT_1Q14" localSheetId="12">#REF!</definedName>
    <definedName name="AMPACT_1Q14" localSheetId="11">#REF!</definedName>
    <definedName name="AMPACT_1Q14" localSheetId="1">#REF!</definedName>
    <definedName name="AMPACT_1Q14" localSheetId="9">#REF!</definedName>
    <definedName name="AMPACT_1Q14">#REF!</definedName>
    <definedName name="AMPACT_1Q15" localSheetId="10">#REF!</definedName>
    <definedName name="AMPACT_1Q15" localSheetId="12">#REF!</definedName>
    <definedName name="AMPACT_1Q15" localSheetId="11">#REF!</definedName>
    <definedName name="AMPACT_1Q15" localSheetId="1">#REF!</definedName>
    <definedName name="AMPACT_1Q15" localSheetId="9">#REF!</definedName>
    <definedName name="AMPACT_1Q15">#REF!</definedName>
    <definedName name="AMPACT_1Q16" localSheetId="10">#REF!</definedName>
    <definedName name="AMPACT_1Q16" localSheetId="12">#REF!</definedName>
    <definedName name="AMPACT_1Q16" localSheetId="11">#REF!</definedName>
    <definedName name="AMPACT_1Q16" localSheetId="1">#REF!</definedName>
    <definedName name="AMPACT_1Q16" localSheetId="9">#REF!</definedName>
    <definedName name="AMPACT_1Q16">#REF!</definedName>
    <definedName name="AMPACT_1Q17" localSheetId="10">#REF!</definedName>
    <definedName name="AMPACT_1Q17" localSheetId="12">#REF!</definedName>
    <definedName name="AMPACT_1Q17" localSheetId="11">#REF!</definedName>
    <definedName name="AMPACT_1Q17" localSheetId="1">#REF!</definedName>
    <definedName name="AMPACT_1Q17" localSheetId="9">#REF!</definedName>
    <definedName name="AMPACT_1Q17">#REF!</definedName>
    <definedName name="AMPACT_1Q18" localSheetId="10">#REF!</definedName>
    <definedName name="AMPACT_1Q18" localSheetId="12">#REF!</definedName>
    <definedName name="AMPACT_1Q18" localSheetId="11">#REF!</definedName>
    <definedName name="AMPACT_1Q18" localSheetId="1">#REF!</definedName>
    <definedName name="AMPACT_1Q18" localSheetId="9">#REF!</definedName>
    <definedName name="AMPACT_1Q18">#REF!</definedName>
    <definedName name="AMPACT_1Q19" localSheetId="10">#REF!</definedName>
    <definedName name="AMPACT_1Q19" localSheetId="12">#REF!</definedName>
    <definedName name="AMPACT_1Q19" localSheetId="11">#REF!</definedName>
    <definedName name="AMPACT_1Q19" localSheetId="1">#REF!</definedName>
    <definedName name="AMPACT_1Q19" localSheetId="9">#REF!</definedName>
    <definedName name="AMPACT_1Q19">#REF!</definedName>
    <definedName name="AMPACT_1Q20" localSheetId="10">#REF!</definedName>
    <definedName name="AMPACT_1Q20" localSheetId="12">#REF!</definedName>
    <definedName name="AMPACT_1Q20" localSheetId="11">#REF!</definedName>
    <definedName name="AMPACT_1Q20" localSheetId="1">#REF!</definedName>
    <definedName name="AMPACT_1Q20" localSheetId="9">#REF!</definedName>
    <definedName name="AMPACT_1Q20">#REF!</definedName>
    <definedName name="AMPACT_2000" localSheetId="10">#REF!</definedName>
    <definedName name="AMPACT_2000" localSheetId="12">#REF!</definedName>
    <definedName name="AMPACT_2000" localSheetId="11">#REF!</definedName>
    <definedName name="AMPACT_2000" localSheetId="1">#REF!</definedName>
    <definedName name="AMPACT_2000" localSheetId="9">#REF!</definedName>
    <definedName name="AMPACT_2000">#REF!</definedName>
    <definedName name="AMPACT_2001" localSheetId="10">#REF!</definedName>
    <definedName name="AMPACT_2001" localSheetId="12">#REF!</definedName>
    <definedName name="AMPACT_2001" localSheetId="11">#REF!</definedName>
    <definedName name="AMPACT_2001" localSheetId="1">#REF!</definedName>
    <definedName name="AMPACT_2001" localSheetId="9">#REF!</definedName>
    <definedName name="AMPACT_2001">#REF!</definedName>
    <definedName name="AMPACT_2002" localSheetId="10">#REF!</definedName>
    <definedName name="AMPACT_2002" localSheetId="12">#REF!</definedName>
    <definedName name="AMPACT_2002" localSheetId="11">#REF!</definedName>
    <definedName name="AMPACT_2002" localSheetId="1">#REF!</definedName>
    <definedName name="AMPACT_2002" localSheetId="9">#REF!</definedName>
    <definedName name="AMPACT_2002">#REF!</definedName>
    <definedName name="AMPACT_2003" localSheetId="10">#REF!</definedName>
    <definedName name="AMPACT_2003" localSheetId="12">#REF!</definedName>
    <definedName name="AMPACT_2003" localSheetId="11">#REF!</definedName>
    <definedName name="AMPACT_2003" localSheetId="1">#REF!</definedName>
    <definedName name="AMPACT_2003" localSheetId="9">#REF!</definedName>
    <definedName name="AMPACT_2003">#REF!</definedName>
    <definedName name="AMPACT_2004" localSheetId="10">#REF!</definedName>
    <definedName name="AMPACT_2004" localSheetId="12">#REF!</definedName>
    <definedName name="AMPACT_2004" localSheetId="11">#REF!</definedName>
    <definedName name="AMPACT_2004" localSheetId="1">#REF!</definedName>
    <definedName name="AMPACT_2004" localSheetId="9">#REF!</definedName>
    <definedName name="AMPACT_2004">#REF!</definedName>
    <definedName name="AMPACT_2005" localSheetId="10">#REF!</definedName>
    <definedName name="AMPACT_2005" localSheetId="12">#REF!</definedName>
    <definedName name="AMPACT_2005" localSheetId="11">#REF!</definedName>
    <definedName name="AMPACT_2005" localSheetId="1">#REF!</definedName>
    <definedName name="AMPACT_2005" localSheetId="9">#REF!</definedName>
    <definedName name="AMPACT_2005">#REF!</definedName>
    <definedName name="AMPACT_2006" localSheetId="10">#REF!</definedName>
    <definedName name="AMPACT_2006" localSheetId="12">#REF!</definedName>
    <definedName name="AMPACT_2006" localSheetId="11">#REF!</definedName>
    <definedName name="AMPACT_2006" localSheetId="1">#REF!</definedName>
    <definedName name="AMPACT_2006" localSheetId="9">#REF!</definedName>
    <definedName name="AMPACT_2006">#REF!</definedName>
    <definedName name="AMPACT_2007" localSheetId="10">#REF!</definedName>
    <definedName name="AMPACT_2007" localSheetId="12">#REF!</definedName>
    <definedName name="AMPACT_2007" localSheetId="11">#REF!</definedName>
    <definedName name="AMPACT_2007" localSheetId="1">#REF!</definedName>
    <definedName name="AMPACT_2007" localSheetId="9">#REF!</definedName>
    <definedName name="AMPACT_2007">#REF!</definedName>
    <definedName name="AMPACT_2008" localSheetId="10">#REF!</definedName>
    <definedName name="AMPACT_2008" localSheetId="12">#REF!</definedName>
    <definedName name="AMPACT_2008" localSheetId="11">#REF!</definedName>
    <definedName name="AMPACT_2008" localSheetId="1">#REF!</definedName>
    <definedName name="AMPACT_2008" localSheetId="9">#REF!</definedName>
    <definedName name="AMPACT_2008">#REF!</definedName>
    <definedName name="AMPACT_2009" localSheetId="10">#REF!</definedName>
    <definedName name="AMPACT_2009" localSheetId="12">#REF!</definedName>
    <definedName name="AMPACT_2009" localSheetId="11">#REF!</definedName>
    <definedName name="AMPACT_2009" localSheetId="1">#REF!</definedName>
    <definedName name="AMPACT_2009" localSheetId="3">#REF!</definedName>
    <definedName name="AMPACT_2009" localSheetId="9">#REF!</definedName>
    <definedName name="AMPACT_2009">#REF!</definedName>
    <definedName name="AMPACT_2010" localSheetId="10">#REF!</definedName>
    <definedName name="AMPACT_2010" localSheetId="12">#REF!</definedName>
    <definedName name="AMPACT_2010" localSheetId="11">#REF!</definedName>
    <definedName name="AMPACT_2010" localSheetId="1">#REF!</definedName>
    <definedName name="AMPACT_2010" localSheetId="9">#REF!</definedName>
    <definedName name="AMPACT_2010">#REF!</definedName>
    <definedName name="AMPACT_2011" localSheetId="10">#REF!</definedName>
    <definedName name="AMPACT_2011" localSheetId="12">#REF!</definedName>
    <definedName name="AMPACT_2011" localSheetId="11">#REF!</definedName>
    <definedName name="AMPACT_2011" localSheetId="1">#REF!</definedName>
    <definedName name="AMPACT_2011" localSheetId="9">#REF!</definedName>
    <definedName name="AMPACT_2011">#REF!</definedName>
    <definedName name="AMPACT_2012" localSheetId="10">#REF!</definedName>
    <definedName name="AMPACT_2012" localSheetId="12">#REF!</definedName>
    <definedName name="AMPACT_2012" localSheetId="11">#REF!</definedName>
    <definedName name="AMPACT_2012" localSheetId="1">#REF!</definedName>
    <definedName name="AMPACT_2012" localSheetId="9">#REF!</definedName>
    <definedName name="AMPACT_2012">#REF!</definedName>
    <definedName name="AMPACT_2013" localSheetId="10">#REF!</definedName>
    <definedName name="AMPACT_2013" localSheetId="12">#REF!</definedName>
    <definedName name="AMPACT_2013" localSheetId="11">#REF!</definedName>
    <definedName name="AMPACT_2013" localSheetId="1">#REF!</definedName>
    <definedName name="AMPACT_2013" localSheetId="9">#REF!</definedName>
    <definedName name="AMPACT_2013">#REF!</definedName>
    <definedName name="AMPACT_2014" localSheetId="10">#REF!</definedName>
    <definedName name="AMPACT_2014" localSheetId="12">#REF!</definedName>
    <definedName name="AMPACT_2014" localSheetId="11">#REF!</definedName>
    <definedName name="AMPACT_2014" localSheetId="1">#REF!</definedName>
    <definedName name="AMPACT_2014" localSheetId="9">#REF!</definedName>
    <definedName name="AMPACT_2014">#REF!</definedName>
    <definedName name="AMPACT_2015" localSheetId="10">#REF!</definedName>
    <definedName name="AMPACT_2015" localSheetId="12">#REF!</definedName>
    <definedName name="AMPACT_2015" localSheetId="11">#REF!</definedName>
    <definedName name="AMPACT_2015" localSheetId="1">#REF!</definedName>
    <definedName name="AMPACT_2015" localSheetId="9">#REF!</definedName>
    <definedName name="AMPACT_2015">#REF!</definedName>
    <definedName name="AMPACT_2016" localSheetId="10">#REF!</definedName>
    <definedName name="AMPACT_2016" localSheetId="12">#REF!</definedName>
    <definedName name="AMPACT_2016" localSheetId="11">#REF!</definedName>
    <definedName name="AMPACT_2016" localSheetId="1">#REF!</definedName>
    <definedName name="AMPACT_2016" localSheetId="9">#REF!</definedName>
    <definedName name="AMPACT_2016">#REF!</definedName>
    <definedName name="AMPACT_2017" localSheetId="10">#REF!</definedName>
    <definedName name="AMPACT_2017" localSheetId="12">#REF!</definedName>
    <definedName name="AMPACT_2017" localSheetId="11">#REF!</definedName>
    <definedName name="AMPACT_2017" localSheetId="1">#REF!</definedName>
    <definedName name="AMPACT_2017" localSheetId="9">#REF!</definedName>
    <definedName name="AMPACT_2017">#REF!</definedName>
    <definedName name="AMPACT_2018" localSheetId="10">#REF!</definedName>
    <definedName name="AMPACT_2018" localSheetId="12">#REF!</definedName>
    <definedName name="AMPACT_2018" localSheetId="11">#REF!</definedName>
    <definedName name="AMPACT_2018" localSheetId="1">#REF!</definedName>
    <definedName name="AMPACT_2018" localSheetId="9">#REF!</definedName>
    <definedName name="AMPACT_2018">#REF!</definedName>
    <definedName name="AMPACT_2019" localSheetId="10">#REF!</definedName>
    <definedName name="AMPACT_2019" localSheetId="12">#REF!</definedName>
    <definedName name="AMPACT_2019" localSheetId="11">#REF!</definedName>
    <definedName name="AMPACT_2019" localSheetId="1">#REF!</definedName>
    <definedName name="AMPACT_2019" localSheetId="9">#REF!</definedName>
    <definedName name="AMPACT_2019">#REF!</definedName>
    <definedName name="AMPACT_2020" localSheetId="10">#REF!</definedName>
    <definedName name="AMPACT_2020" localSheetId="12">#REF!</definedName>
    <definedName name="AMPACT_2020" localSheetId="11">#REF!</definedName>
    <definedName name="AMPACT_2020" localSheetId="1">#REF!</definedName>
    <definedName name="AMPACT_2020" localSheetId="9">#REF!</definedName>
    <definedName name="AMPACT_2020">#REF!</definedName>
    <definedName name="AMPACT_2Q00" localSheetId="10">#REF!</definedName>
    <definedName name="AMPACT_2Q00" localSheetId="12">#REF!</definedName>
    <definedName name="AMPACT_2Q00" localSheetId="11">#REF!</definedName>
    <definedName name="AMPACT_2Q00" localSheetId="1">#REF!</definedName>
    <definedName name="AMPACT_2Q00" localSheetId="9">#REF!</definedName>
    <definedName name="AMPACT_2Q00">#REF!</definedName>
    <definedName name="AMPACT_2Q01" localSheetId="10">#REF!</definedName>
    <definedName name="AMPACT_2Q01" localSheetId="12">#REF!</definedName>
    <definedName name="AMPACT_2Q01" localSheetId="11">#REF!</definedName>
    <definedName name="AMPACT_2Q01" localSheetId="1">#REF!</definedName>
    <definedName name="AMPACT_2Q01" localSheetId="9">#REF!</definedName>
    <definedName name="AMPACT_2Q01">#REF!</definedName>
    <definedName name="AMPACT_2Q02" localSheetId="10">#REF!</definedName>
    <definedName name="AMPACT_2Q02" localSheetId="12">#REF!</definedName>
    <definedName name="AMPACT_2Q02" localSheetId="11">#REF!</definedName>
    <definedName name="AMPACT_2Q02" localSheetId="1">#REF!</definedName>
    <definedName name="AMPACT_2Q02" localSheetId="9">#REF!</definedName>
    <definedName name="AMPACT_2Q02">#REF!</definedName>
    <definedName name="AMPACT_2Q03" localSheetId="10">#REF!</definedName>
    <definedName name="AMPACT_2Q03" localSheetId="12">#REF!</definedName>
    <definedName name="AMPACT_2Q03" localSheetId="11">#REF!</definedName>
    <definedName name="AMPACT_2Q03" localSheetId="1">#REF!</definedName>
    <definedName name="AMPACT_2Q03" localSheetId="9">#REF!</definedName>
    <definedName name="AMPACT_2Q03">#REF!</definedName>
    <definedName name="AMPACT_2Q04" localSheetId="10">#REF!</definedName>
    <definedName name="AMPACT_2Q04" localSheetId="12">#REF!</definedName>
    <definedName name="AMPACT_2Q04" localSheetId="11">#REF!</definedName>
    <definedName name="AMPACT_2Q04" localSheetId="1">#REF!</definedName>
    <definedName name="AMPACT_2Q04" localSheetId="9">#REF!</definedName>
    <definedName name="AMPACT_2Q04">#REF!</definedName>
    <definedName name="AMPACT_2Q05" localSheetId="10">#REF!</definedName>
    <definedName name="AMPACT_2Q05" localSheetId="12">#REF!</definedName>
    <definedName name="AMPACT_2Q05" localSheetId="11">#REF!</definedName>
    <definedName name="AMPACT_2Q05" localSheetId="1">#REF!</definedName>
    <definedName name="AMPACT_2Q05" localSheetId="9">#REF!</definedName>
    <definedName name="AMPACT_2Q05">#REF!</definedName>
    <definedName name="AMPACT_2Q06" localSheetId="10">#REF!</definedName>
    <definedName name="AMPACT_2Q06" localSheetId="12">#REF!</definedName>
    <definedName name="AMPACT_2Q06" localSheetId="11">#REF!</definedName>
    <definedName name="AMPACT_2Q06" localSheetId="1">#REF!</definedName>
    <definedName name="AMPACT_2Q06" localSheetId="9">#REF!</definedName>
    <definedName name="AMPACT_2Q06">#REF!</definedName>
    <definedName name="AMPACT_2Q07" localSheetId="10">#REF!</definedName>
    <definedName name="AMPACT_2Q07" localSheetId="12">#REF!</definedName>
    <definedName name="AMPACT_2Q07" localSheetId="11">#REF!</definedName>
    <definedName name="AMPACT_2Q07" localSheetId="1">#REF!</definedName>
    <definedName name="AMPACT_2Q07" localSheetId="9">#REF!</definedName>
    <definedName name="AMPACT_2Q07">#REF!</definedName>
    <definedName name="AMPACT_2Q08" localSheetId="10">#REF!</definedName>
    <definedName name="AMPACT_2Q08" localSheetId="12">#REF!</definedName>
    <definedName name="AMPACT_2Q08" localSheetId="11">#REF!</definedName>
    <definedName name="AMPACT_2Q08" localSheetId="1">#REF!</definedName>
    <definedName name="AMPACT_2Q08" localSheetId="9">#REF!</definedName>
    <definedName name="AMPACT_2Q08">#REF!</definedName>
    <definedName name="AMPACT_2Q09" localSheetId="10">#REF!</definedName>
    <definedName name="AMPACT_2Q09" localSheetId="12">#REF!</definedName>
    <definedName name="AMPACT_2Q09" localSheetId="11">#REF!</definedName>
    <definedName name="AMPACT_2Q09" localSheetId="1">#REF!</definedName>
    <definedName name="AMPACT_2Q09" localSheetId="3">#REF!</definedName>
    <definedName name="AMPACT_2Q09" localSheetId="9">#REF!</definedName>
    <definedName name="AMPACT_2Q09">#REF!</definedName>
    <definedName name="AMPACT_2Q10" localSheetId="10">#REF!</definedName>
    <definedName name="AMPACT_2Q10" localSheetId="12">#REF!</definedName>
    <definedName name="AMPACT_2Q10" localSheetId="11">#REF!</definedName>
    <definedName name="AMPACT_2Q10" localSheetId="1">#REF!</definedName>
    <definedName name="AMPACT_2Q10" localSheetId="9">#REF!</definedName>
    <definedName name="AMPACT_2Q10">#REF!</definedName>
    <definedName name="AMPACT_2Q11" localSheetId="10">#REF!</definedName>
    <definedName name="AMPACT_2Q11" localSheetId="12">#REF!</definedName>
    <definedName name="AMPACT_2Q11" localSheetId="11">#REF!</definedName>
    <definedName name="AMPACT_2Q11" localSheetId="1">#REF!</definedName>
    <definedName name="AMPACT_2Q11" localSheetId="9">#REF!</definedName>
    <definedName name="AMPACT_2Q11">#REF!</definedName>
    <definedName name="AMPACT_2Q12" localSheetId="10">#REF!</definedName>
    <definedName name="AMPACT_2Q12" localSheetId="12">#REF!</definedName>
    <definedName name="AMPACT_2Q12" localSheetId="11">#REF!</definedName>
    <definedName name="AMPACT_2Q12" localSheetId="1">#REF!</definedName>
    <definedName name="AMPACT_2Q12" localSheetId="9">#REF!</definedName>
    <definedName name="AMPACT_2Q12">#REF!</definedName>
    <definedName name="AMPACT_2Q13" localSheetId="10">#REF!</definedName>
    <definedName name="AMPACT_2Q13" localSheetId="12">#REF!</definedName>
    <definedName name="AMPACT_2Q13" localSheetId="11">#REF!</definedName>
    <definedName name="AMPACT_2Q13" localSheetId="1">#REF!</definedName>
    <definedName name="AMPACT_2Q13" localSheetId="9">#REF!</definedName>
    <definedName name="AMPACT_2Q13">#REF!</definedName>
    <definedName name="AMPACT_2Q14" localSheetId="10">#REF!</definedName>
    <definedName name="AMPACT_2Q14" localSheetId="12">#REF!</definedName>
    <definedName name="AMPACT_2Q14" localSheetId="11">#REF!</definedName>
    <definedName name="AMPACT_2Q14" localSheetId="1">#REF!</definedName>
    <definedName name="AMPACT_2Q14" localSheetId="9">#REF!</definedName>
    <definedName name="AMPACT_2Q14">#REF!</definedName>
    <definedName name="AMPACT_2Q15" localSheetId="10">#REF!</definedName>
    <definedName name="AMPACT_2Q15" localSheetId="12">#REF!</definedName>
    <definedName name="AMPACT_2Q15" localSheetId="11">#REF!</definedName>
    <definedName name="AMPACT_2Q15" localSheetId="1">#REF!</definedName>
    <definedName name="AMPACT_2Q15" localSheetId="9">#REF!</definedName>
    <definedName name="AMPACT_2Q15">#REF!</definedName>
    <definedName name="AMPACT_2Q16" localSheetId="10">#REF!</definedName>
    <definedName name="AMPACT_2Q16" localSheetId="12">#REF!</definedName>
    <definedName name="AMPACT_2Q16" localSheetId="11">#REF!</definedName>
    <definedName name="AMPACT_2Q16" localSheetId="1">#REF!</definedName>
    <definedName name="AMPACT_2Q16" localSheetId="9">#REF!</definedName>
    <definedName name="AMPACT_2Q16">#REF!</definedName>
    <definedName name="AMPACT_2Q17" localSheetId="10">#REF!</definedName>
    <definedName name="AMPACT_2Q17" localSheetId="12">#REF!</definedName>
    <definedName name="AMPACT_2Q17" localSheetId="11">#REF!</definedName>
    <definedName name="AMPACT_2Q17" localSheetId="1">#REF!</definedName>
    <definedName name="AMPACT_2Q17" localSheetId="9">#REF!</definedName>
    <definedName name="AMPACT_2Q17">#REF!</definedName>
    <definedName name="AMPACT_2Q18" localSheetId="10">#REF!</definedName>
    <definedName name="AMPACT_2Q18" localSheetId="12">#REF!</definedName>
    <definedName name="AMPACT_2Q18" localSheetId="11">#REF!</definedName>
    <definedName name="AMPACT_2Q18" localSheetId="1">#REF!</definedName>
    <definedName name="AMPACT_2Q18" localSheetId="9">#REF!</definedName>
    <definedName name="AMPACT_2Q18">#REF!</definedName>
    <definedName name="AMPACT_2Q19" localSheetId="10">#REF!</definedName>
    <definedName name="AMPACT_2Q19" localSheetId="12">#REF!</definedName>
    <definedName name="AMPACT_2Q19" localSheetId="11">#REF!</definedName>
    <definedName name="AMPACT_2Q19" localSheetId="1">#REF!</definedName>
    <definedName name="AMPACT_2Q19" localSheetId="9">#REF!</definedName>
    <definedName name="AMPACT_2Q19">#REF!</definedName>
    <definedName name="AMPACT_2Q20" localSheetId="10">#REF!</definedName>
    <definedName name="AMPACT_2Q20" localSheetId="12">#REF!</definedName>
    <definedName name="AMPACT_2Q20" localSheetId="11">#REF!</definedName>
    <definedName name="AMPACT_2Q20" localSheetId="1">#REF!</definedName>
    <definedName name="AMPACT_2Q20" localSheetId="9">#REF!</definedName>
    <definedName name="AMPACT_2Q20">#REF!</definedName>
    <definedName name="AMPACT_3Q00" localSheetId="10">#REF!</definedName>
    <definedName name="AMPACT_3Q00" localSheetId="12">#REF!</definedName>
    <definedName name="AMPACT_3Q00" localSheetId="11">#REF!</definedName>
    <definedName name="AMPACT_3Q00" localSheetId="1">#REF!</definedName>
    <definedName name="AMPACT_3Q00" localSheetId="9">#REF!</definedName>
    <definedName name="AMPACT_3Q00">#REF!</definedName>
    <definedName name="AMPACT_3Q01" localSheetId="10">#REF!</definedName>
    <definedName name="AMPACT_3Q01" localSheetId="12">#REF!</definedName>
    <definedName name="AMPACT_3Q01" localSheetId="11">#REF!</definedName>
    <definedName name="AMPACT_3Q01" localSheetId="1">#REF!</definedName>
    <definedName name="AMPACT_3Q01" localSheetId="9">#REF!</definedName>
    <definedName name="AMPACT_3Q01">#REF!</definedName>
    <definedName name="AMPACT_3Q02" localSheetId="10">#REF!</definedName>
    <definedName name="AMPACT_3Q02" localSheetId="12">#REF!</definedName>
    <definedName name="AMPACT_3Q02" localSheetId="11">#REF!</definedName>
    <definedName name="AMPACT_3Q02" localSheetId="1">#REF!</definedName>
    <definedName name="AMPACT_3Q02" localSheetId="9">#REF!</definedName>
    <definedName name="AMPACT_3Q02">#REF!</definedName>
    <definedName name="AMPACT_3Q03" localSheetId="10">#REF!</definedName>
    <definedName name="AMPACT_3Q03" localSheetId="12">#REF!</definedName>
    <definedName name="AMPACT_3Q03" localSheetId="11">#REF!</definedName>
    <definedName name="AMPACT_3Q03" localSheetId="1">#REF!</definedName>
    <definedName name="AMPACT_3Q03" localSheetId="9">#REF!</definedName>
    <definedName name="AMPACT_3Q03">#REF!</definedName>
    <definedName name="AMPACT_3Q04" localSheetId="10">#REF!</definedName>
    <definedName name="AMPACT_3Q04" localSheetId="12">#REF!</definedName>
    <definedName name="AMPACT_3Q04" localSheetId="11">#REF!</definedName>
    <definedName name="AMPACT_3Q04" localSheetId="1">#REF!</definedName>
    <definedName name="AMPACT_3Q04" localSheetId="9">#REF!</definedName>
    <definedName name="AMPACT_3Q04">#REF!</definedName>
    <definedName name="AMPACT_3Q05" localSheetId="10">#REF!</definedName>
    <definedName name="AMPACT_3Q05" localSheetId="12">#REF!</definedName>
    <definedName name="AMPACT_3Q05" localSheetId="11">#REF!</definedName>
    <definedName name="AMPACT_3Q05" localSheetId="1">#REF!</definedName>
    <definedName name="AMPACT_3Q05" localSheetId="9">#REF!</definedName>
    <definedName name="AMPACT_3Q05">#REF!</definedName>
    <definedName name="AMPACT_3Q06" localSheetId="10">#REF!</definedName>
    <definedName name="AMPACT_3Q06" localSheetId="12">#REF!</definedName>
    <definedName name="AMPACT_3Q06" localSheetId="11">#REF!</definedName>
    <definedName name="AMPACT_3Q06" localSheetId="1">#REF!</definedName>
    <definedName name="AMPACT_3Q06" localSheetId="9">#REF!</definedName>
    <definedName name="AMPACT_3Q06">#REF!</definedName>
    <definedName name="AMPACT_3Q07" localSheetId="10">#REF!</definedName>
    <definedName name="AMPACT_3Q07" localSheetId="12">#REF!</definedName>
    <definedName name="AMPACT_3Q07" localSheetId="11">#REF!</definedName>
    <definedName name="AMPACT_3Q07" localSheetId="1">#REF!</definedName>
    <definedName name="AMPACT_3Q07" localSheetId="9">#REF!</definedName>
    <definedName name="AMPACT_3Q07">#REF!</definedName>
    <definedName name="AMPACT_3Q08" localSheetId="10">#REF!</definedName>
    <definedName name="AMPACT_3Q08" localSheetId="12">#REF!</definedName>
    <definedName name="AMPACT_3Q08" localSheetId="11">#REF!</definedName>
    <definedName name="AMPACT_3Q08" localSheetId="1">#REF!</definedName>
    <definedName name="AMPACT_3Q08" localSheetId="9">#REF!</definedName>
    <definedName name="AMPACT_3Q08">#REF!</definedName>
    <definedName name="AMPACT_3Q09" localSheetId="10">#REF!</definedName>
    <definedName name="AMPACT_3Q09" localSheetId="12">#REF!</definedName>
    <definedName name="AMPACT_3Q09" localSheetId="11">#REF!</definedName>
    <definedName name="AMPACT_3Q09" localSheetId="1">#REF!</definedName>
    <definedName name="AMPACT_3Q09" localSheetId="3">#REF!</definedName>
    <definedName name="AMPACT_3Q09" localSheetId="9">#REF!</definedName>
    <definedName name="AMPACT_3Q09">#REF!</definedName>
    <definedName name="AMPACT_3Q10" localSheetId="10">#REF!</definedName>
    <definedName name="AMPACT_3Q10" localSheetId="12">#REF!</definedName>
    <definedName name="AMPACT_3Q10" localSheetId="11">#REF!</definedName>
    <definedName name="AMPACT_3Q10" localSheetId="1">#REF!</definedName>
    <definedName name="AMPACT_3Q10" localSheetId="9">#REF!</definedName>
    <definedName name="AMPACT_3Q10">#REF!</definedName>
    <definedName name="AMPACT_3Q11" localSheetId="10">#REF!</definedName>
    <definedName name="AMPACT_3Q11" localSheetId="12">#REF!</definedName>
    <definedName name="AMPACT_3Q11" localSheetId="11">#REF!</definedName>
    <definedName name="AMPACT_3Q11" localSheetId="1">#REF!</definedName>
    <definedName name="AMPACT_3Q11" localSheetId="9">#REF!</definedName>
    <definedName name="AMPACT_3Q11">#REF!</definedName>
    <definedName name="AMPACT_3Q12" localSheetId="10">#REF!</definedName>
    <definedName name="AMPACT_3Q12" localSheetId="12">#REF!</definedName>
    <definedName name="AMPACT_3Q12" localSheetId="11">#REF!</definedName>
    <definedName name="AMPACT_3Q12" localSheetId="1">#REF!</definedName>
    <definedName name="AMPACT_3Q12" localSheetId="9">#REF!</definedName>
    <definedName name="AMPACT_3Q12">#REF!</definedName>
    <definedName name="AMPACT_3Q13" localSheetId="10">#REF!</definedName>
    <definedName name="AMPACT_3Q13" localSheetId="12">#REF!</definedName>
    <definedName name="AMPACT_3Q13" localSheetId="11">#REF!</definedName>
    <definedName name="AMPACT_3Q13" localSheetId="1">#REF!</definedName>
    <definedName name="AMPACT_3Q13" localSheetId="9">#REF!</definedName>
    <definedName name="AMPACT_3Q13">#REF!</definedName>
    <definedName name="AMPACT_3Q14" localSheetId="10">#REF!</definedName>
    <definedName name="AMPACT_3Q14" localSheetId="12">#REF!</definedName>
    <definedName name="AMPACT_3Q14" localSheetId="11">#REF!</definedName>
    <definedName name="AMPACT_3Q14" localSheetId="1">#REF!</definedName>
    <definedName name="AMPACT_3Q14" localSheetId="9">#REF!</definedName>
    <definedName name="AMPACT_3Q14">#REF!</definedName>
    <definedName name="AMPACT_3Q15" localSheetId="10">#REF!</definedName>
    <definedName name="AMPACT_3Q15" localSheetId="12">#REF!</definedName>
    <definedName name="AMPACT_3Q15" localSheetId="11">#REF!</definedName>
    <definedName name="AMPACT_3Q15" localSheetId="1">#REF!</definedName>
    <definedName name="AMPACT_3Q15" localSheetId="9">#REF!</definedName>
    <definedName name="AMPACT_3Q15">#REF!</definedName>
    <definedName name="AMPACT_3Q16" localSheetId="10">#REF!</definedName>
    <definedName name="AMPACT_3Q16" localSheetId="12">#REF!</definedName>
    <definedName name="AMPACT_3Q16" localSheetId="11">#REF!</definedName>
    <definedName name="AMPACT_3Q16" localSheetId="1">#REF!</definedName>
    <definedName name="AMPACT_3Q16" localSheetId="9">#REF!</definedName>
    <definedName name="AMPACT_3Q16">#REF!</definedName>
    <definedName name="AMPACT_3Q17" localSheetId="10">#REF!</definedName>
    <definedName name="AMPACT_3Q17" localSheetId="12">#REF!</definedName>
    <definedName name="AMPACT_3Q17" localSheetId="11">#REF!</definedName>
    <definedName name="AMPACT_3Q17" localSheetId="1">#REF!</definedName>
    <definedName name="AMPACT_3Q17" localSheetId="9">#REF!</definedName>
    <definedName name="AMPACT_3Q17">#REF!</definedName>
    <definedName name="AMPACT_3Q18" localSheetId="10">#REF!</definedName>
    <definedName name="AMPACT_3Q18" localSheetId="12">#REF!</definedName>
    <definedName name="AMPACT_3Q18" localSheetId="11">#REF!</definedName>
    <definedName name="AMPACT_3Q18" localSheetId="1">#REF!</definedName>
    <definedName name="AMPACT_3Q18" localSheetId="9">#REF!</definedName>
    <definedName name="AMPACT_3Q18">#REF!</definedName>
    <definedName name="AMPACT_3Q19" localSheetId="10">#REF!</definedName>
    <definedName name="AMPACT_3Q19" localSheetId="12">#REF!</definedName>
    <definedName name="AMPACT_3Q19" localSheetId="11">#REF!</definedName>
    <definedName name="AMPACT_3Q19" localSheetId="1">#REF!</definedName>
    <definedName name="AMPACT_3Q19" localSheetId="9">#REF!</definedName>
    <definedName name="AMPACT_3Q19">#REF!</definedName>
    <definedName name="AMPACT_3Q20" localSheetId="10">#REF!</definedName>
    <definedName name="AMPACT_3Q20" localSheetId="12">#REF!</definedName>
    <definedName name="AMPACT_3Q20" localSheetId="11">#REF!</definedName>
    <definedName name="AMPACT_3Q20" localSheetId="1">#REF!</definedName>
    <definedName name="AMPACT_3Q20" localSheetId="9">#REF!</definedName>
    <definedName name="AMPACT_3Q20">#REF!</definedName>
    <definedName name="AMPACT_4Q00" localSheetId="10">#REF!</definedName>
    <definedName name="AMPACT_4Q00" localSheetId="12">#REF!</definedName>
    <definedName name="AMPACT_4Q00" localSheetId="11">#REF!</definedName>
    <definedName name="AMPACT_4Q00" localSheetId="1">#REF!</definedName>
    <definedName name="AMPACT_4Q00" localSheetId="9">#REF!</definedName>
    <definedName name="AMPACT_4Q00">#REF!</definedName>
    <definedName name="AMPACT_4Q01" localSheetId="10">#REF!</definedName>
    <definedName name="AMPACT_4Q01" localSheetId="12">#REF!</definedName>
    <definedName name="AMPACT_4Q01" localSheetId="11">#REF!</definedName>
    <definedName name="AMPACT_4Q01" localSheetId="1">#REF!</definedName>
    <definedName name="AMPACT_4Q01" localSheetId="9">#REF!</definedName>
    <definedName name="AMPACT_4Q01">#REF!</definedName>
    <definedName name="AMPACT_4Q02" localSheetId="10">#REF!</definedName>
    <definedName name="AMPACT_4Q02" localSheetId="12">#REF!</definedName>
    <definedName name="AMPACT_4Q02" localSheetId="11">#REF!</definedName>
    <definedName name="AMPACT_4Q02" localSheetId="1">#REF!</definedName>
    <definedName name="AMPACT_4Q02" localSheetId="9">#REF!</definedName>
    <definedName name="AMPACT_4Q02">#REF!</definedName>
    <definedName name="AMPACT_4Q03" localSheetId="10">#REF!</definedName>
    <definedName name="AMPACT_4Q03" localSheetId="12">#REF!</definedName>
    <definedName name="AMPACT_4Q03" localSheetId="11">#REF!</definedName>
    <definedName name="AMPACT_4Q03" localSheetId="1">#REF!</definedName>
    <definedName name="AMPACT_4Q03" localSheetId="9">#REF!</definedName>
    <definedName name="AMPACT_4Q03">#REF!</definedName>
    <definedName name="AMPACT_4Q04" localSheetId="10">#REF!</definedName>
    <definedName name="AMPACT_4Q04" localSheetId="12">#REF!</definedName>
    <definedName name="AMPACT_4Q04" localSheetId="11">#REF!</definedName>
    <definedName name="AMPACT_4Q04" localSheetId="1">#REF!</definedName>
    <definedName name="AMPACT_4Q04" localSheetId="9">#REF!</definedName>
    <definedName name="AMPACT_4Q04">#REF!</definedName>
    <definedName name="AMPACT_4Q05" localSheetId="10">#REF!</definedName>
    <definedName name="AMPACT_4Q05" localSheetId="12">#REF!</definedName>
    <definedName name="AMPACT_4Q05" localSheetId="11">#REF!</definedName>
    <definedName name="AMPACT_4Q05" localSheetId="1">#REF!</definedName>
    <definedName name="AMPACT_4Q05" localSheetId="9">#REF!</definedName>
    <definedName name="AMPACT_4Q05">#REF!</definedName>
    <definedName name="AMPACT_4Q06" localSheetId="10">#REF!</definedName>
    <definedName name="AMPACT_4Q06" localSheetId="12">#REF!</definedName>
    <definedName name="AMPACT_4Q06" localSheetId="11">#REF!</definedName>
    <definedName name="AMPACT_4Q06" localSheetId="1">#REF!</definedName>
    <definedName name="AMPACT_4Q06" localSheetId="9">#REF!</definedName>
    <definedName name="AMPACT_4Q06">#REF!</definedName>
    <definedName name="AMPACT_4Q07" localSheetId="10">#REF!</definedName>
    <definedName name="AMPACT_4Q07" localSheetId="12">#REF!</definedName>
    <definedName name="AMPACT_4Q07" localSheetId="11">#REF!</definedName>
    <definedName name="AMPACT_4Q07" localSheetId="1">#REF!</definedName>
    <definedName name="AMPACT_4Q07" localSheetId="9">#REF!</definedName>
    <definedName name="AMPACT_4Q07">#REF!</definedName>
    <definedName name="AMPACT_4Q08" localSheetId="10">#REF!</definedName>
    <definedName name="AMPACT_4Q08" localSheetId="12">#REF!</definedName>
    <definedName name="AMPACT_4Q08" localSheetId="11">#REF!</definedName>
    <definedName name="AMPACT_4Q08" localSheetId="1">#REF!</definedName>
    <definedName name="AMPACT_4Q08" localSheetId="9">#REF!</definedName>
    <definedName name="AMPACT_4Q08">#REF!</definedName>
    <definedName name="AMPACT_4Q09" localSheetId="10">#REF!</definedName>
    <definedName name="AMPACT_4Q09" localSheetId="12">#REF!</definedName>
    <definedName name="AMPACT_4Q09" localSheetId="11">#REF!</definedName>
    <definedName name="AMPACT_4Q09" localSheetId="1">#REF!</definedName>
    <definedName name="AMPACT_4Q09" localSheetId="3">#REF!</definedName>
    <definedName name="AMPACT_4Q09" localSheetId="9">#REF!</definedName>
    <definedName name="AMPACT_4Q09">#REF!</definedName>
    <definedName name="AMPACT_4Q10" localSheetId="10">#REF!</definedName>
    <definedName name="AMPACT_4Q10" localSheetId="12">#REF!</definedName>
    <definedName name="AMPACT_4Q10" localSheetId="11">#REF!</definedName>
    <definedName name="AMPACT_4Q10" localSheetId="1">#REF!</definedName>
    <definedName name="AMPACT_4Q10" localSheetId="9">#REF!</definedName>
    <definedName name="AMPACT_4Q10">#REF!</definedName>
    <definedName name="AMPACT_4Q11" localSheetId="10">#REF!</definedName>
    <definedName name="AMPACT_4Q11" localSheetId="12">#REF!</definedName>
    <definedName name="AMPACT_4Q11" localSheetId="11">#REF!</definedName>
    <definedName name="AMPACT_4Q11" localSheetId="1">#REF!</definedName>
    <definedName name="AMPACT_4Q11" localSheetId="9">#REF!</definedName>
    <definedName name="AMPACT_4Q11">#REF!</definedName>
    <definedName name="AMPACT_4Q12" localSheetId="10">#REF!</definedName>
    <definedName name="AMPACT_4Q12" localSheetId="12">#REF!</definedName>
    <definedName name="AMPACT_4Q12" localSheetId="11">#REF!</definedName>
    <definedName name="AMPACT_4Q12" localSheetId="1">#REF!</definedName>
    <definedName name="AMPACT_4Q12" localSheetId="9">#REF!</definedName>
    <definedName name="AMPACT_4Q12">#REF!</definedName>
    <definedName name="AMPACT_4Q13" localSheetId="10">#REF!</definedName>
    <definedName name="AMPACT_4Q13" localSheetId="12">#REF!</definedName>
    <definedName name="AMPACT_4Q13" localSheetId="11">#REF!</definedName>
    <definedName name="AMPACT_4Q13" localSheetId="1">#REF!</definedName>
    <definedName name="AMPACT_4Q13" localSheetId="9">#REF!</definedName>
    <definedName name="AMPACT_4Q13">#REF!</definedName>
    <definedName name="AMPACT_4Q14" localSheetId="10">#REF!</definedName>
    <definedName name="AMPACT_4Q14" localSheetId="12">#REF!</definedName>
    <definedName name="AMPACT_4Q14" localSheetId="11">#REF!</definedName>
    <definedName name="AMPACT_4Q14" localSheetId="1">#REF!</definedName>
    <definedName name="AMPACT_4Q14" localSheetId="9">#REF!</definedName>
    <definedName name="AMPACT_4Q14">#REF!</definedName>
    <definedName name="AMPACT_4Q15" localSheetId="10">#REF!</definedName>
    <definedName name="AMPACT_4Q15" localSheetId="12">#REF!</definedName>
    <definedName name="AMPACT_4Q15" localSheetId="11">#REF!</definedName>
    <definedName name="AMPACT_4Q15" localSheetId="1">#REF!</definedName>
    <definedName name="AMPACT_4Q15" localSheetId="9">#REF!</definedName>
    <definedName name="AMPACT_4Q15">#REF!</definedName>
    <definedName name="AMPACT_4Q16" localSheetId="10">#REF!</definedName>
    <definedName name="AMPACT_4Q16" localSheetId="12">#REF!</definedName>
    <definedName name="AMPACT_4Q16" localSheetId="11">#REF!</definedName>
    <definedName name="AMPACT_4Q16" localSheetId="1">#REF!</definedName>
    <definedName name="AMPACT_4Q16" localSheetId="9">#REF!</definedName>
    <definedName name="AMPACT_4Q16">#REF!</definedName>
    <definedName name="AMPACT_4Q17" localSheetId="10">#REF!</definedName>
    <definedName name="AMPACT_4Q17" localSheetId="12">#REF!</definedName>
    <definedName name="AMPACT_4Q17" localSheetId="11">#REF!</definedName>
    <definedName name="AMPACT_4Q17" localSheetId="1">#REF!</definedName>
    <definedName name="AMPACT_4Q17" localSheetId="9">#REF!</definedName>
    <definedName name="AMPACT_4Q17">#REF!</definedName>
    <definedName name="AMPACT_4Q18" localSheetId="10">#REF!</definedName>
    <definedName name="AMPACT_4Q18" localSheetId="12">#REF!</definedName>
    <definedName name="AMPACT_4Q18" localSheetId="11">#REF!</definedName>
    <definedName name="AMPACT_4Q18" localSheetId="1">#REF!</definedName>
    <definedName name="AMPACT_4Q18" localSheetId="9">#REF!</definedName>
    <definedName name="AMPACT_4Q18">#REF!</definedName>
    <definedName name="AMPACT_4Q19" localSheetId="10">#REF!</definedName>
    <definedName name="AMPACT_4Q19" localSheetId="12">#REF!</definedName>
    <definedName name="AMPACT_4Q19" localSheetId="11">#REF!</definedName>
    <definedName name="AMPACT_4Q19" localSheetId="1">#REF!</definedName>
    <definedName name="AMPACT_4Q19" localSheetId="9">#REF!</definedName>
    <definedName name="AMPACT_4Q19">#REF!</definedName>
    <definedName name="AMPACT_4Q20" localSheetId="10">#REF!</definedName>
    <definedName name="AMPACT_4Q20" localSheetId="12">#REF!</definedName>
    <definedName name="AMPACT_4Q20" localSheetId="11">#REF!</definedName>
    <definedName name="AMPACT_4Q20" localSheetId="1">#REF!</definedName>
    <definedName name="AMPACT_4Q20" localSheetId="9">#REF!</definedName>
    <definedName name="AMPACT_4Q20">#REF!</definedName>
    <definedName name="ANADATA" localSheetId="10">#REF!</definedName>
    <definedName name="ANADATA" localSheetId="11">#REF!</definedName>
    <definedName name="ANADATA" localSheetId="1">#REF!</definedName>
    <definedName name="ANADATA" localSheetId="9">#REF!</definedName>
    <definedName name="ANADATA">#REF!</definedName>
    <definedName name="Analdolar" localSheetId="10">#REF!</definedName>
    <definedName name="Analdolar" localSheetId="12">#REF!</definedName>
    <definedName name="Analdolar" localSheetId="11">#REF!</definedName>
    <definedName name="Analdolar" localSheetId="1">#REF!</definedName>
    <definedName name="Analdolar" localSheetId="3">#REF!</definedName>
    <definedName name="Analdolar" localSheetId="9">#REF!</definedName>
    <definedName name="Analdolar">#REF!</definedName>
    <definedName name="Analise" localSheetId="10">#REF!</definedName>
    <definedName name="Analise" localSheetId="11">#REF!</definedName>
    <definedName name="Analise" localSheetId="1">#REF!</definedName>
    <definedName name="Analise" localSheetId="9">#REF!</definedName>
    <definedName name="Analise">#REF!</definedName>
    <definedName name="analpl" localSheetId="10">#REF!</definedName>
    <definedName name="analpl" localSheetId="12">#REF!</definedName>
    <definedName name="analpl" localSheetId="11">#REF!</definedName>
    <definedName name="analpl" localSheetId="1">#REF!</definedName>
    <definedName name="analpl" localSheetId="3">#REF!</definedName>
    <definedName name="analpl" localSheetId="9">#REF!</definedName>
    <definedName name="analpl">#REF!</definedName>
    <definedName name="analreal" localSheetId="10">#REF!</definedName>
    <definedName name="analreal" localSheetId="12">#REF!</definedName>
    <definedName name="analreal" localSheetId="11">#REF!</definedName>
    <definedName name="analreal" localSheetId="1">#REF!</definedName>
    <definedName name="analreal" localSheetId="3">#REF!</definedName>
    <definedName name="analreal" localSheetId="9">#REF!</definedName>
    <definedName name="analreal">#REF!</definedName>
    <definedName name="Analtotal" localSheetId="10">#REF!</definedName>
    <definedName name="Analtotal" localSheetId="12">#REF!</definedName>
    <definedName name="Analtotal" localSheetId="11">#REF!</definedName>
    <definedName name="Analtotal" localSheetId="1">#REF!</definedName>
    <definedName name="Analtotal" localSheetId="3">#REF!</definedName>
    <definedName name="Analtotal" localSheetId="9">#REF!</definedName>
    <definedName name="Analtotal">#REF!</definedName>
    <definedName name="Anchieta" localSheetId="10">#REF!</definedName>
    <definedName name="Anchieta" localSheetId="12">#REF!</definedName>
    <definedName name="Anchieta" localSheetId="11">#REF!</definedName>
    <definedName name="Anchieta" localSheetId="1">#REF!</definedName>
    <definedName name="Anchieta" localSheetId="9">#REF!</definedName>
    <definedName name="Anchieta">#REF!</definedName>
    <definedName name="anidromi" localSheetId="10">#REF!</definedName>
    <definedName name="anidromi" localSheetId="11">#REF!</definedName>
    <definedName name="anidromi" localSheetId="1">#REF!</definedName>
    <definedName name="anidromi" localSheetId="9">#REF!</definedName>
    <definedName name="anidromi">#REF!</definedName>
    <definedName name="Ano" localSheetId="10">#REF!</definedName>
    <definedName name="Ano" localSheetId="12">#REF!</definedName>
    <definedName name="Ano" localSheetId="11">#REF!</definedName>
    <definedName name="Ano" localSheetId="1">#REF!</definedName>
    <definedName name="Ano" localSheetId="9">#REF!</definedName>
    <definedName name="Ano">#REF!</definedName>
    <definedName name="Ano_Ab" localSheetId="10" hidden="1">#REF!</definedName>
    <definedName name="Ano_Ab" localSheetId="11" hidden="1">#REF!</definedName>
    <definedName name="Ano_Ab" localSheetId="1" hidden="1">#REF!</definedName>
    <definedName name="Ano_Ab" localSheetId="9" hidden="1">#REF!</definedName>
    <definedName name="Ano_Ab" hidden="1">#REF!</definedName>
    <definedName name="ANO_ANT" localSheetId="10">#REF!</definedName>
    <definedName name="ANO_ANT" localSheetId="11">#REF!</definedName>
    <definedName name="ANO_ANT" localSheetId="1">#REF!</definedName>
    <definedName name="ANO_ANT" localSheetId="9">#REF!</definedName>
    <definedName name="ANO_ANT">#REF!</definedName>
    <definedName name="ANO_ATUAL" localSheetId="10">#REF!</definedName>
    <definedName name="ANO_ATUAL" localSheetId="11">#REF!</definedName>
    <definedName name="ANO_ATUAL" localSheetId="1">#REF!</definedName>
    <definedName name="ANO_ATUAL" localSheetId="9">#REF!</definedName>
    <definedName name="ANO_ATUAL">#REF!</definedName>
    <definedName name="Ano_Enc" localSheetId="10" hidden="1">#REF!</definedName>
    <definedName name="Ano_Enc" localSheetId="11" hidden="1">#REF!</definedName>
    <definedName name="Ano_Enc" localSheetId="1" hidden="1">#REF!</definedName>
    <definedName name="Ano_Enc" localSheetId="9" hidden="1">#REF!</definedName>
    <definedName name="Ano_Enc" hidden="1">#REF!</definedName>
    <definedName name="ANO_REFERENCIA" localSheetId="10">#REF!</definedName>
    <definedName name="ANO_REFERENCIA" localSheetId="11">#REF!</definedName>
    <definedName name="ANO_REFERENCIA" localSheetId="1">#REF!</definedName>
    <definedName name="ANO_REFERENCIA" localSheetId="9">#REF!</definedName>
    <definedName name="ANO_REFERENCIA">#REF!</definedName>
    <definedName name="ano_relatorio" localSheetId="10">#REF!</definedName>
    <definedName name="ano_relatorio" localSheetId="11">#REF!</definedName>
    <definedName name="ano_relatorio" localSheetId="1">#REF!</definedName>
    <definedName name="ano_relatorio" localSheetId="9">#REF!</definedName>
    <definedName name="ano_relatorio">#REF!</definedName>
    <definedName name="AnoIndice" localSheetId="10">#REF!</definedName>
    <definedName name="AnoIndice" localSheetId="11">#REF!</definedName>
    <definedName name="AnoIndice" localSheetId="1">#REF!</definedName>
    <definedName name="AnoIndice" localSheetId="9">#REF!</definedName>
    <definedName name="AnoIndice">#REF!</definedName>
    <definedName name="anonovo" localSheetId="10">#REF!</definedName>
    <definedName name="anonovo" localSheetId="11">#REF!</definedName>
    <definedName name="anonovo" localSheetId="1">#REF!</definedName>
    <definedName name="anonovo" localSheetId="9">#REF!</definedName>
    <definedName name="anonovo">#REF!</definedName>
    <definedName name="Anos_do_Empréstimo" localSheetId="10">#REF!</definedName>
    <definedName name="Anos_do_Empréstimo" localSheetId="11">#REF!</definedName>
    <definedName name="Anos_do_Empréstimo" localSheetId="1">#REF!</definedName>
    <definedName name="Anos_do_Empréstimo" localSheetId="9">#REF!</definedName>
    <definedName name="Anos_do_Empréstimo">#REF!</definedName>
    <definedName name="anscount" hidden="1">1</definedName>
    <definedName name="ansen" localSheetId="10">#REF!</definedName>
    <definedName name="ansen" localSheetId="11">#REF!</definedName>
    <definedName name="ansen" localSheetId="1">#REF!</definedName>
    <definedName name="ansen" localSheetId="9">#REF!</definedName>
    <definedName name="ansen">#REF!</definedName>
    <definedName name="ANTECIPADAS" localSheetId="10">#REF!</definedName>
    <definedName name="ANTECIPADAS" localSheetId="12">#REF!</definedName>
    <definedName name="ANTECIPADAS" localSheetId="11">#REF!</definedName>
    <definedName name="ANTECIPADAS" localSheetId="1">#REF!</definedName>
    <definedName name="ANTECIPADAS" localSheetId="9">#REF!</definedName>
    <definedName name="ANTECIPADAS" localSheetId="8">#REF!</definedName>
    <definedName name="ANTECIPADAS">#REF!</definedName>
    <definedName name="ANTERIOR" localSheetId="10">#REF!</definedName>
    <definedName name="ANTERIOR" localSheetId="11">#REF!</definedName>
    <definedName name="ANTERIOR" localSheetId="1">#REF!</definedName>
    <definedName name="ANTERIOR" localSheetId="9">#REF!</definedName>
    <definedName name="ANTERIOR">#REF!</definedName>
    <definedName name="Anual" localSheetId="10">#REF!</definedName>
    <definedName name="Anual" localSheetId="12">#REF!</definedName>
    <definedName name="Anual" localSheetId="11">#REF!</definedName>
    <definedName name="Anual" localSheetId="1">#REF!</definedName>
    <definedName name="Anual" localSheetId="9">#REF!</definedName>
    <definedName name="Anual" localSheetId="8">#REF!</definedName>
    <definedName name="Anual">#REF!</definedName>
    <definedName name="AP" localSheetId="10">#REF!</definedName>
    <definedName name="AP" localSheetId="12">#REF!</definedName>
    <definedName name="AP" localSheetId="11">#REF!</definedName>
    <definedName name="AP" localSheetId="1">#REF!</definedName>
    <definedName name="AP" localSheetId="9">#REF!</definedName>
    <definedName name="AP" localSheetId="8">#REF!</definedName>
    <definedName name="AP">#REF!</definedName>
    <definedName name="AP00ING" localSheetId="10">#REF!</definedName>
    <definedName name="AP00ING" localSheetId="12">#REF!</definedName>
    <definedName name="AP00ING" localSheetId="11">#REF!</definedName>
    <definedName name="AP00ING" localSheetId="1">#REF!</definedName>
    <definedName name="AP00ING" localSheetId="9">#REF!</definedName>
    <definedName name="AP00ING">#REF!</definedName>
    <definedName name="APLIC" localSheetId="10">#REF!</definedName>
    <definedName name="APLIC" localSheetId="12">#REF!</definedName>
    <definedName name="APLIC" localSheetId="11">#REF!</definedName>
    <definedName name="APLIC" localSheetId="1">#REF!</definedName>
    <definedName name="APLIC" localSheetId="9">#REF!</definedName>
    <definedName name="APLIC" localSheetId="8" hidden="1">{#N/A,#N/A,FALSE,"BALUS$96";#N/A,#N/A,FALSE,"INCUS$96";#N/A,#N/A,FALSE,"CASH96";#N/A,#N/A,FALSE,"FINANC96";#N/A,#N/A,FALSE,"CFLOW96"}</definedName>
    <definedName name="APLIC">#REF!</definedName>
    <definedName name="APLIC_1" localSheetId="10" hidden="1">{#N/A,#N/A,FALSE,"BALUS$96";#N/A,#N/A,FALSE,"INCUS$96";#N/A,#N/A,FALSE,"CASH96";#N/A,#N/A,FALSE,"FINANC96";#N/A,#N/A,FALSE,"CFLOW96"}</definedName>
    <definedName name="APLIC_1" localSheetId="11" hidden="1">{#N/A,#N/A,FALSE,"BALUS$96";#N/A,#N/A,FALSE,"INCUS$96";#N/A,#N/A,FALSE,"CASH96";#N/A,#N/A,FALSE,"FINANC96";#N/A,#N/A,FALSE,"CFLOW96"}</definedName>
    <definedName name="APLIC_1" localSheetId="1" hidden="1">{#N/A,#N/A,FALSE,"BALUS$96";#N/A,#N/A,FALSE,"INCUS$96";#N/A,#N/A,FALSE,"CASH96";#N/A,#N/A,FALSE,"FINANC96";#N/A,#N/A,FALSE,"CFLOW96"}</definedName>
    <definedName name="APLIC_1" localSheetId="9" hidden="1">{#N/A,#N/A,FALSE,"BALUS$96";#N/A,#N/A,FALSE,"INCUS$96";#N/A,#N/A,FALSE,"CASH96";#N/A,#N/A,FALSE,"FINANC96";#N/A,#N/A,FALSE,"CFLOW96"}</definedName>
    <definedName name="APLIC_1" localSheetId="8" hidden="1">{#N/A,#N/A,FALSE,"BALUS$96";#N/A,#N/A,FALSE,"INCUS$96";#N/A,#N/A,FALSE,"CASH96";#N/A,#N/A,FALSE,"FINANC96";#N/A,#N/A,FALSE,"CFLOW96"}</definedName>
    <definedName name="APLIC_1" hidden="1">{#N/A,#N/A,FALSE,"BALUS$96";#N/A,#N/A,FALSE,"INCUS$96";#N/A,#N/A,FALSE,"CASH96";#N/A,#N/A,FALSE,"FINANC96";#N/A,#N/A,FALSE,"CFLOW96"}</definedName>
    <definedName name="APLIC_2" localSheetId="10" hidden="1">{#N/A,#N/A,FALSE,"BALUS$96";#N/A,#N/A,FALSE,"INCUS$96";#N/A,#N/A,FALSE,"CASH96";#N/A,#N/A,FALSE,"FINANC96";#N/A,#N/A,FALSE,"CFLOW96"}</definedName>
    <definedName name="APLIC_2" localSheetId="11" hidden="1">{#N/A,#N/A,FALSE,"BALUS$96";#N/A,#N/A,FALSE,"INCUS$96";#N/A,#N/A,FALSE,"CASH96";#N/A,#N/A,FALSE,"FINANC96";#N/A,#N/A,FALSE,"CFLOW96"}</definedName>
    <definedName name="APLIC_2" localSheetId="1" hidden="1">{#N/A,#N/A,FALSE,"BALUS$96";#N/A,#N/A,FALSE,"INCUS$96";#N/A,#N/A,FALSE,"CASH96";#N/A,#N/A,FALSE,"FINANC96";#N/A,#N/A,FALSE,"CFLOW96"}</definedName>
    <definedName name="APLIC_2" localSheetId="9" hidden="1">{#N/A,#N/A,FALSE,"BALUS$96";#N/A,#N/A,FALSE,"INCUS$96";#N/A,#N/A,FALSE,"CASH96";#N/A,#N/A,FALSE,"FINANC96";#N/A,#N/A,FALSE,"CFLOW96"}</definedName>
    <definedName name="APLIC_2" localSheetId="8" hidden="1">{#N/A,#N/A,FALSE,"BALUS$96";#N/A,#N/A,FALSE,"INCUS$96";#N/A,#N/A,FALSE,"CASH96";#N/A,#N/A,FALSE,"FINANC96";#N/A,#N/A,FALSE,"CFLOW96"}</definedName>
    <definedName name="APLIC_2" hidden="1">{#N/A,#N/A,FALSE,"BALUS$96";#N/A,#N/A,FALSE,"INCUS$96";#N/A,#N/A,FALSE,"CASH96";#N/A,#N/A,FALSE,"FINANC96";#N/A,#N/A,FALSE,"CFLOW96"}</definedName>
    <definedName name="APLICAÇ_ES" localSheetId="10">#REF!</definedName>
    <definedName name="APLICAÇ_ES" localSheetId="12">#REF!</definedName>
    <definedName name="APLICAÇ_ES" localSheetId="11">#REF!</definedName>
    <definedName name="APLICAÇ_ES" localSheetId="1">#REF!</definedName>
    <definedName name="APLICAÇ_ES" localSheetId="9">#REF!</definedName>
    <definedName name="APLICAÇ_ES" localSheetId="8">#REF!</definedName>
    <definedName name="APLICAÇ_ES">#REF!</definedName>
    <definedName name="APLICAÇÕES" localSheetId="10">#REF!</definedName>
    <definedName name="APLICAÇÕES" localSheetId="12">#REF!</definedName>
    <definedName name="APLICAÇÕES" localSheetId="11">#REF!</definedName>
    <definedName name="APLICAÇÕES" localSheetId="1">#REF!</definedName>
    <definedName name="APLICAÇÕES" localSheetId="9">#REF!</definedName>
    <definedName name="APLICAÇÕES" localSheetId="8">#REF!</definedName>
    <definedName name="APLICAÇÕES">#REF!</definedName>
    <definedName name="Apoio_C" localSheetId="10">#REF!</definedName>
    <definedName name="Apoio_C" localSheetId="11">#REF!</definedName>
    <definedName name="Apoio_C" localSheetId="1">#REF!</definedName>
    <definedName name="Apoio_C" localSheetId="9">#REF!</definedName>
    <definedName name="Apoio_C">#REF!</definedName>
    <definedName name="Apoio_CTC" localSheetId="10">#REF!</definedName>
    <definedName name="Apoio_CTC" localSheetId="11">#REF!</definedName>
    <definedName name="Apoio_CTC" localSheetId="1">#REF!</definedName>
    <definedName name="Apoio_CTC" localSheetId="9">#REF!</definedName>
    <definedName name="Apoio_CTC">#REF!</definedName>
    <definedName name="Apoio_outros" localSheetId="10">#REF!</definedName>
    <definedName name="Apoio_outros" localSheetId="11">#REF!</definedName>
    <definedName name="Apoio_outros" localSheetId="1">#REF!</definedName>
    <definedName name="Apoio_outros" localSheetId="9">#REF!</definedName>
    <definedName name="Apoio_outros">#REF!</definedName>
    <definedName name="ApoioTécnico" localSheetId="10">#REF!</definedName>
    <definedName name="ApoioTécnico" localSheetId="12">#REF!</definedName>
    <definedName name="ApoioTécnico" localSheetId="11">#REF!</definedName>
    <definedName name="ApoioTécnico" localSheetId="1">#REF!</definedName>
    <definedName name="ApoioTécnico" localSheetId="9">#REF!</definedName>
    <definedName name="ApoioTécnico">#REF!</definedName>
    <definedName name="aqda" localSheetId="10" hidden="1">{#N/A,#N/A,FALSE,"FFCXOUT3"}</definedName>
    <definedName name="aqda" localSheetId="11" hidden="1">{#N/A,#N/A,FALSE,"FFCXOUT3"}</definedName>
    <definedName name="aqda" localSheetId="1" hidden="1">{#N/A,#N/A,FALSE,"FFCXOUT3"}</definedName>
    <definedName name="aqda" localSheetId="9" hidden="1">{#N/A,#N/A,FALSE,"FFCXOUT3"}</definedName>
    <definedName name="aqda" localSheetId="8" hidden="1">{#N/A,#N/A,FALSE,"FFCXOUT3"}</definedName>
    <definedName name="aqda" hidden="1">{#N/A,#N/A,FALSE,"FFCXOUT3"}</definedName>
    <definedName name="aqda_1" localSheetId="10" hidden="1">{#N/A,#N/A,FALSE,"FFCXOUT3"}</definedName>
    <definedName name="aqda_1" localSheetId="11" hidden="1">{#N/A,#N/A,FALSE,"FFCXOUT3"}</definedName>
    <definedName name="aqda_1" localSheetId="1" hidden="1">{#N/A,#N/A,FALSE,"FFCXOUT3"}</definedName>
    <definedName name="aqda_1" localSheetId="9" hidden="1">{#N/A,#N/A,FALSE,"FFCXOUT3"}</definedName>
    <definedName name="aqda_1" localSheetId="8" hidden="1">{#N/A,#N/A,FALSE,"FFCXOUT3"}</definedName>
    <definedName name="aqda_1" hidden="1">{#N/A,#N/A,FALSE,"FFCXOUT3"}</definedName>
    <definedName name="aqda_2" localSheetId="10" hidden="1">{#N/A,#N/A,FALSE,"FFCXOUT3"}</definedName>
    <definedName name="aqda_2" localSheetId="11" hidden="1">{#N/A,#N/A,FALSE,"FFCXOUT3"}</definedName>
    <definedName name="aqda_2" localSheetId="1" hidden="1">{#N/A,#N/A,FALSE,"FFCXOUT3"}</definedName>
    <definedName name="aqda_2" localSheetId="9" hidden="1">{#N/A,#N/A,FALSE,"FFCXOUT3"}</definedName>
    <definedName name="aqda_2" localSheetId="8" hidden="1">{#N/A,#N/A,FALSE,"FFCXOUT3"}</definedName>
    <definedName name="aqda_2" hidden="1">{#N/A,#N/A,FALSE,"FFCXOUT3"}</definedName>
    <definedName name="AR">#REF!</definedName>
    <definedName name="Ar_Price" localSheetId="10">#REF!</definedName>
    <definedName name="Ar_Price" localSheetId="11">#REF!</definedName>
    <definedName name="Ar_Price" localSheetId="1">#REF!</definedName>
    <definedName name="Ar_Price" localSheetId="9">#REF!</definedName>
    <definedName name="Ar_Price">#REF!</definedName>
    <definedName name="Ar_SAC" localSheetId="10">#REF!</definedName>
    <definedName name="Ar_SAC" localSheetId="11">#REF!</definedName>
    <definedName name="Ar_SAC" localSheetId="1">#REF!</definedName>
    <definedName name="Ar_SAC" localSheetId="9">#REF!</definedName>
    <definedName name="Ar_SAC">#REF!</definedName>
    <definedName name="ARA_Threshold" localSheetId="10">#REF!</definedName>
    <definedName name="ARA_Threshold" localSheetId="12">#REF!</definedName>
    <definedName name="ARA_Threshold" localSheetId="11">#REF!</definedName>
    <definedName name="ARA_Threshold" localSheetId="1">#REF!</definedName>
    <definedName name="ARA_Threshold" localSheetId="9">#REF!</definedName>
    <definedName name="ARA_Threshold">#REF!</definedName>
    <definedName name="ARampa" localSheetId="10">#REF!</definedName>
    <definedName name="ARampa" localSheetId="12">#REF!</definedName>
    <definedName name="ARampa" localSheetId="11">#REF!</definedName>
    <definedName name="ARampa" localSheetId="1">#REF!</definedName>
    <definedName name="ARampa" localSheetId="9">#REF!</definedName>
    <definedName name="ARampa">#REF!</definedName>
    <definedName name="ARANC1" localSheetId="10">#REF!</definedName>
    <definedName name="ARANC1" localSheetId="11">#REF!</definedName>
    <definedName name="ARANC1" localSheetId="1">#REF!</definedName>
    <definedName name="ARANC1" localSheetId="9">#REF!</definedName>
    <definedName name="ARANC1">#REF!</definedName>
    <definedName name="ARANC2" localSheetId="10">#REF!</definedName>
    <definedName name="ARANC2" localSheetId="11">#REF!</definedName>
    <definedName name="ARANC2" localSheetId="1">#REF!</definedName>
    <definedName name="ARANC2" localSheetId="9">#REF!</definedName>
    <definedName name="ARANC2">#REF!</definedName>
    <definedName name="aranc27" localSheetId="10">#REF!</definedName>
    <definedName name="aranc27" localSheetId="11">#REF!</definedName>
    <definedName name="aranc27" localSheetId="1">#REF!</definedName>
    <definedName name="aranc27" localSheetId="9">#REF!</definedName>
    <definedName name="aranc27">#REF!</definedName>
    <definedName name="arancel" localSheetId="10">#REF!</definedName>
    <definedName name="arancel" localSheetId="11">#REF!</definedName>
    <definedName name="arancel" localSheetId="1">#REF!</definedName>
    <definedName name="arancel" localSheetId="9">#REF!</definedName>
    <definedName name="arancel">#REF!</definedName>
    <definedName name="arancel26" localSheetId="10">#REF!</definedName>
    <definedName name="arancel26" localSheetId="11">#REF!</definedName>
    <definedName name="arancel26" localSheetId="1">#REF!</definedName>
    <definedName name="arancel26" localSheetId="9">#REF!</definedName>
    <definedName name="arancel26">#REF!</definedName>
    <definedName name="AREA" localSheetId="10">#REF!</definedName>
    <definedName name="AREA" localSheetId="11">#REF!</definedName>
    <definedName name="AREA" localSheetId="1">#REF!</definedName>
    <definedName name="AREA" localSheetId="9">#REF!</definedName>
    <definedName name="AREA">#REF!</definedName>
    <definedName name="Area_a" localSheetId="10">OFFSET(#REF!,1,0,COUNTA(#REF!),1)</definedName>
    <definedName name="Area_a" localSheetId="11">OFFSET(#REF!,1,0,COUNTA(#REF!),1)</definedName>
    <definedName name="Area_a" localSheetId="1">OFFSET(#REF!,1,0,COUNTA(#REF!),1)</definedName>
    <definedName name="Area_a" localSheetId="9">OFFSET(#REF!,1,0,COUNTA(#REF!),1)</definedName>
    <definedName name="Area_a">OFFSET(#REF!,1,0,COUNTA(#REF!),1)</definedName>
    <definedName name="_xlnm.Extract" localSheetId="10">#REF!</definedName>
    <definedName name="_xlnm.Extract" localSheetId="12">#REF!</definedName>
    <definedName name="_xlnm.Extract" localSheetId="11">#REF!</definedName>
    <definedName name="_xlnm.Extract" localSheetId="1">#REF!</definedName>
    <definedName name="_xlnm.Extract" localSheetId="3">#REF!</definedName>
    <definedName name="_xlnm.Extract" localSheetId="9">#REF!</definedName>
    <definedName name="_xlnm.Extract" localSheetId="8">#REF!</definedName>
    <definedName name="_xlnm.Extract">#REF!</definedName>
    <definedName name="_xlnm.Print_Area" localSheetId="10">#REF!</definedName>
    <definedName name="_xlnm.Print_Area" localSheetId="2">'BP_Balance Sheet'!$A$1:$N$76</definedName>
    <definedName name="_xlnm.Print_Area" localSheetId="12">#REF!</definedName>
    <definedName name="_xlnm.Print_Area" localSheetId="7">'Dados Frota_Fleet Data'!$B$1:$X$52</definedName>
    <definedName name="_xlnm.Print_Area" localSheetId="11">#REF!</definedName>
    <definedName name="_xlnm.Print_Area" localSheetId="1">'DRE_Income Statement'!$B$2:$P$148</definedName>
    <definedName name="_xlnm.Print_Area" localSheetId="6">Endividamento_Indebtedness!$A$1:$N$34</definedName>
    <definedName name="_xlnm.Print_Area" localSheetId="3">'Fluxo de Caixa_Cash Flow'!$B$2:$E$93</definedName>
    <definedName name="_xlnm.Print_Area" localSheetId="9">#REF!</definedName>
    <definedName name="_xlnm.Print_Area" localSheetId="8">'Infos Locação_Leasing Data'!$B$2:$P$57</definedName>
    <definedName name="_xlnm.Print_Area" localSheetId="4">ROIC_ROE!$A$1:$K$29</definedName>
    <definedName name="_xlnm.Print_Area">#REF!</definedName>
    <definedName name="Área_impressão_IM" localSheetId="10">#REF!</definedName>
    <definedName name="Área_impressão_IM" localSheetId="11">#REF!</definedName>
    <definedName name="Área_impressão_IM" localSheetId="1">#REF!</definedName>
    <definedName name="Área_impressão_IM" localSheetId="9">#REF!</definedName>
    <definedName name="Área_impressão_IM" localSheetId="8">#REF!</definedName>
    <definedName name="Área_impressão_IM">#REF!</definedName>
    <definedName name="ÁREA_PARA_DIÁLOGO_ANALISAR" localSheetId="10">#REF!</definedName>
    <definedName name="ÁREA_PARA_DIÁLOGO_ANALISAR" localSheetId="12">#REF!</definedName>
    <definedName name="ÁREA_PARA_DIÁLOGO_ANALISAR" localSheetId="11">#REF!</definedName>
    <definedName name="ÁREA_PARA_DIÁLOGO_ANALISAR" localSheetId="1">#REF!</definedName>
    <definedName name="ÁREA_PARA_DIÁLOGO_ANALISAR" localSheetId="9">#REF!</definedName>
    <definedName name="ÁREA_PARA_DIÁLOGO_ANALISAR" localSheetId="8">#REF!</definedName>
    <definedName name="ÁREA_PARA_DIÁLOGO_ANALISAR">#REF!</definedName>
    <definedName name="ÁREA_PARA_DIÁLOGO_SIMULAR" localSheetId="10">#REF!</definedName>
    <definedName name="ÁREA_PARA_DIÁLOGO_SIMULAR" localSheetId="12">#REF!</definedName>
    <definedName name="ÁREA_PARA_DIÁLOGO_SIMULAR" localSheetId="11">#REF!</definedName>
    <definedName name="ÁREA_PARA_DIÁLOGO_SIMULAR" localSheetId="1">#REF!</definedName>
    <definedName name="ÁREA_PARA_DIÁLOGO_SIMULAR" localSheetId="9">#REF!</definedName>
    <definedName name="ÁREA_PARA_DIÁLOGO_SIMULAR" localSheetId="8">#REF!</definedName>
    <definedName name="ÁREA_PARA_DIÁLOGO_SIMULAR">#REF!</definedName>
    <definedName name="Area_Price" localSheetId="10">#REF!</definedName>
    <definedName name="Area_Price" localSheetId="11">#REF!</definedName>
    <definedName name="Area_Price" localSheetId="1">#REF!</definedName>
    <definedName name="Area_Price" localSheetId="9">#REF!</definedName>
    <definedName name="Area_Price">#REF!</definedName>
    <definedName name="Area_t_desigais" localSheetId="10">#REF!</definedName>
    <definedName name="Area_t_desigais" localSheetId="11">#REF!</definedName>
    <definedName name="Area_t_desigais" localSheetId="1">#REF!</definedName>
    <definedName name="Area_t_desigais" localSheetId="9">#REF!</definedName>
    <definedName name="Area_t_desigais">#REF!</definedName>
    <definedName name="Area_Total_de_Impresion" localSheetId="10">#REF!,#REF!,#REF!</definedName>
    <definedName name="Area_Total_de_Impresion" localSheetId="11">#REF!,#REF!,#REF!</definedName>
    <definedName name="Area_Total_de_Impresion" localSheetId="1">#REF!,#REF!,#REF!</definedName>
    <definedName name="Area_Total_de_Impresion" localSheetId="9">#REF!,#REF!,#REF!</definedName>
    <definedName name="Area_Total_de_Impresion" localSheetId="8">#REF!,#REF!,#REF!</definedName>
    <definedName name="Area_Total_de_Impresion">#REF!,#REF!,#REF!</definedName>
    <definedName name="area1" localSheetId="10">#REF!,#REF!</definedName>
    <definedName name="area1" localSheetId="12">#REF!,#REF!</definedName>
    <definedName name="area1" localSheetId="11">#REF!,#REF!</definedName>
    <definedName name="area1" localSheetId="1">#REF!,#REF!</definedName>
    <definedName name="area1" localSheetId="9">#REF!,#REF!</definedName>
    <definedName name="area1" localSheetId="8">#REF!,#REF!</definedName>
    <definedName name="area1">#REF!,#REF!</definedName>
    <definedName name="AREA2" localSheetId="10">#REF!</definedName>
    <definedName name="AREA2" localSheetId="11">#REF!</definedName>
    <definedName name="AREA2" localSheetId="1">#REF!</definedName>
    <definedName name="AREA2" localSheetId="9">#REF!</definedName>
    <definedName name="AREA2">#REF!</definedName>
    <definedName name="AREA3" localSheetId="10">#REF!</definedName>
    <definedName name="AREA3" localSheetId="11">#REF!</definedName>
    <definedName name="AREA3" localSheetId="1">#REF!</definedName>
    <definedName name="AREA3" localSheetId="9">#REF!</definedName>
    <definedName name="AREA3">#REF!</definedName>
    <definedName name="AREA4" localSheetId="10">#REF!</definedName>
    <definedName name="AREA4" localSheetId="11">#REF!</definedName>
    <definedName name="AREA4" localSheetId="1">#REF!</definedName>
    <definedName name="AREA4" localSheetId="9">#REF!</definedName>
    <definedName name="AREA4">#REF!</definedName>
    <definedName name="AREA5" localSheetId="10">#REF!</definedName>
    <definedName name="AREA5" localSheetId="11">#REF!</definedName>
    <definedName name="AREA5" localSheetId="1">#REF!</definedName>
    <definedName name="AREA5" localSheetId="9">#REF!</definedName>
    <definedName name="AREA5">#REF!</definedName>
    <definedName name="AREAF" localSheetId="10">#REF!</definedName>
    <definedName name="AREAF" localSheetId="11">#REF!</definedName>
    <definedName name="AREAF" localSheetId="1">#REF!</definedName>
    <definedName name="AREAF" localSheetId="9">#REF!</definedName>
    <definedName name="AREAF">#REF!</definedName>
    <definedName name="ARM" localSheetId="10">#REF!</definedName>
    <definedName name="ARM" localSheetId="11">#REF!</definedName>
    <definedName name="ARM" localSheetId="1">#REF!</definedName>
    <definedName name="ARM" localSheetId="9">#REF!</definedName>
    <definedName name="ARM">#REF!</definedName>
    <definedName name="ARP_Threshold" localSheetId="10">#REF!</definedName>
    <definedName name="ARP_Threshold" localSheetId="12">#REF!</definedName>
    <definedName name="ARP_Threshold" localSheetId="11">#REF!</definedName>
    <definedName name="ARP_Threshold" localSheetId="1">#REF!</definedName>
    <definedName name="ARP_Threshold" localSheetId="3">#REF!</definedName>
    <definedName name="ARP_Threshold" localSheetId="9">#REF!</definedName>
    <definedName name="ARP_Threshold" localSheetId="8">#REF!</definedName>
    <definedName name="ARP_Threshold">#REF!</definedName>
    <definedName name="Arq_Qep_Externo" localSheetId="10">#REF!</definedName>
    <definedName name="Arq_Qep_Externo" localSheetId="12">#REF!</definedName>
    <definedName name="Arq_Qep_Externo" localSheetId="11">#REF!</definedName>
    <definedName name="Arq_Qep_Externo" localSheetId="1">#REF!</definedName>
    <definedName name="Arq_Qep_Externo" localSheetId="3">#REF!</definedName>
    <definedName name="Arq_Qep_Externo" localSheetId="9">#REF!</definedName>
    <definedName name="Arq_Qep_Externo">#REF!</definedName>
    <definedName name="Arquivo" localSheetId="10">#REF!</definedName>
    <definedName name="Arquivo" localSheetId="12">#REF!</definedName>
    <definedName name="Arquivo" localSheetId="11">#REF!</definedName>
    <definedName name="Arquivo" localSheetId="1">#REF!</definedName>
    <definedName name="Arquivo" localSheetId="9">#REF!</definedName>
    <definedName name="Arquivo">#REF!</definedName>
    <definedName name="Arranc_de_guias_de_granito" localSheetId="10">#REF!</definedName>
    <definedName name="Arranc_de_guias_de_granito" localSheetId="12">#REF!</definedName>
    <definedName name="Arranc_de_guias_de_granito" localSheetId="11">#REF!</definedName>
    <definedName name="Arranc_de_guias_de_granito" localSheetId="1">#REF!</definedName>
    <definedName name="Arranc_de_guias_de_granito" localSheetId="9">#REF!</definedName>
    <definedName name="Arranc_de_guias_de_granito">#REF!</definedName>
    <definedName name="Arranc_de_sarjeta_com_2_paralelos_rejuntados" localSheetId="10">#REF!</definedName>
    <definedName name="Arranc_de_sarjeta_com_2_paralelos_rejuntados" localSheetId="12">#REF!</definedName>
    <definedName name="Arranc_de_sarjeta_com_2_paralelos_rejuntados" localSheetId="11">#REF!</definedName>
    <definedName name="Arranc_de_sarjeta_com_2_paralelos_rejuntados" localSheetId="1">#REF!</definedName>
    <definedName name="Arranc_de_sarjeta_com_2_paralelos_rejuntados" localSheetId="9">#REF!</definedName>
    <definedName name="Arranc_de_sarjeta_com_2_paralelos_rejuntados">#REF!</definedName>
    <definedName name="Arranc_e_reassent_sarjeta_com_2_paralelos_rejunt" localSheetId="10">#REF!</definedName>
    <definedName name="Arranc_e_reassent_sarjeta_com_2_paralelos_rejunt" localSheetId="12">#REF!</definedName>
    <definedName name="Arranc_e_reassent_sarjeta_com_2_paralelos_rejunt" localSheetId="11">#REF!</definedName>
    <definedName name="Arranc_e_reassent_sarjeta_com_2_paralelos_rejunt" localSheetId="1">#REF!</definedName>
    <definedName name="Arranc_e_reassent_sarjeta_com_2_paralelos_rejunt" localSheetId="9">#REF!</definedName>
    <definedName name="Arranc_e_reassent_sarjeta_com_2_paralelos_rejunt">#REF!</definedName>
    <definedName name="Arrendco" localSheetId="10">#REF!</definedName>
    <definedName name="Arrendco" localSheetId="12">#REF!</definedName>
    <definedName name="Arrendco" localSheetId="11">#REF!</definedName>
    <definedName name="Arrendco" localSheetId="1">#REF!</definedName>
    <definedName name="Arrendco" localSheetId="3">#REF!</definedName>
    <definedName name="Arrendco" localSheetId="9">#REF!</definedName>
    <definedName name="Arrendco">#REF!</definedName>
    <definedName name="Arrendco_Int" localSheetId="10">#REF!</definedName>
    <definedName name="Arrendco_Int" localSheetId="12">#REF!</definedName>
    <definedName name="Arrendco_Int" localSheetId="11">#REF!</definedName>
    <definedName name="Arrendco_Int" localSheetId="1">#REF!</definedName>
    <definedName name="Arrendco_Int" localSheetId="9">#REF!</definedName>
    <definedName name="Arrendco_Int">#REF!</definedName>
    <definedName name="AS" localSheetId="10" hidden="1">{"'TG'!$A$1:$L$37"}</definedName>
    <definedName name="AS" localSheetId="12" hidden="1">{"'TG'!$A$1:$L$37"}</definedName>
    <definedName name="AS" localSheetId="11" hidden="1">{"'TG'!$A$1:$L$37"}</definedName>
    <definedName name="AS" localSheetId="1" hidden="1">{"'TG'!$A$1:$L$37"}</definedName>
    <definedName name="AS" localSheetId="3" hidden="1">{"'TG'!$A$1:$L$37"}</definedName>
    <definedName name="AS" localSheetId="9" hidden="1">{"'TG'!$A$1:$L$37"}</definedName>
    <definedName name="AS" localSheetId="8" hidden="1">{"'TG'!$A$1:$L$37"}</definedName>
    <definedName name="AS" hidden="1">{"'TG'!$A$1:$L$37"}</definedName>
    <definedName name="as.as." localSheetId="10" hidden="1">{#N/A,#N/A,FALSE,"Acum Julio - 00"}</definedName>
    <definedName name="as.as." localSheetId="11" hidden="1">{#N/A,#N/A,FALSE,"Acum Julio - 00"}</definedName>
    <definedName name="as.as." localSheetId="1" hidden="1">{#N/A,#N/A,FALSE,"Acum Julio - 00"}</definedName>
    <definedName name="as.as." localSheetId="9" hidden="1">{#N/A,#N/A,FALSE,"Acum Julio - 00"}</definedName>
    <definedName name="as.as." localSheetId="8" hidden="1">{#N/A,#N/A,FALSE,"Acum Julio - 00"}</definedName>
    <definedName name="as.as." hidden="1">{#N/A,#N/A,FALSE,"Acum Julio - 00"}</definedName>
    <definedName name="as.as._1" localSheetId="10" hidden="1">{#N/A,#N/A,FALSE,"Acum Julio - 00"}</definedName>
    <definedName name="as.as._1" localSheetId="11" hidden="1">{#N/A,#N/A,FALSE,"Acum Julio - 00"}</definedName>
    <definedName name="as.as._1" localSheetId="1" hidden="1">{#N/A,#N/A,FALSE,"Acum Julio - 00"}</definedName>
    <definedName name="as.as._1" localSheetId="9" hidden="1">{#N/A,#N/A,FALSE,"Acum Julio - 00"}</definedName>
    <definedName name="as.as._1" localSheetId="8" hidden="1">{#N/A,#N/A,FALSE,"Acum Julio - 00"}</definedName>
    <definedName name="as.as._1" hidden="1">{#N/A,#N/A,FALSE,"Acum Julio - 00"}</definedName>
    <definedName name="as.as._2" localSheetId="10" hidden="1">{#N/A,#N/A,FALSE,"Acum Julio - 00"}</definedName>
    <definedName name="as.as._2" localSheetId="11" hidden="1">{#N/A,#N/A,FALSE,"Acum Julio - 00"}</definedName>
    <definedName name="as.as._2" localSheetId="1" hidden="1">{#N/A,#N/A,FALSE,"Acum Julio - 00"}</definedName>
    <definedName name="as.as._2" localSheetId="9" hidden="1">{#N/A,#N/A,FALSE,"Acum Julio - 00"}</definedName>
    <definedName name="as.as._2" localSheetId="8" hidden="1">{#N/A,#N/A,FALSE,"Acum Julio - 00"}</definedName>
    <definedName name="as.as._2" hidden="1">{#N/A,#N/A,FALSE,"Acum Julio - 00"}</definedName>
    <definedName name="AS_1" localSheetId="10" hidden="1">{"'TG'!$A$1:$L$37"}</definedName>
    <definedName name="AS_1" localSheetId="12" hidden="1">{"'TG'!$A$1:$L$37"}</definedName>
    <definedName name="AS_1" localSheetId="11" hidden="1">{"'TG'!$A$1:$L$37"}</definedName>
    <definedName name="AS_1" localSheetId="1" hidden="1">{"'TG'!$A$1:$L$37"}</definedName>
    <definedName name="AS_1" localSheetId="3" hidden="1">{"'TG'!$A$1:$L$37"}</definedName>
    <definedName name="AS_1" localSheetId="9" hidden="1">{"'TG'!$A$1:$L$37"}</definedName>
    <definedName name="AS_1" localSheetId="8" hidden="1">{"'TG'!$A$1:$L$37"}</definedName>
    <definedName name="AS_1" hidden="1">{"'TG'!$A$1:$L$37"}</definedName>
    <definedName name="AS_1_1" localSheetId="10" hidden="1">{"'TG'!$A$1:$L$37"}</definedName>
    <definedName name="AS_1_1" localSheetId="11" hidden="1">{"'TG'!$A$1:$L$37"}</definedName>
    <definedName name="AS_1_1" localSheetId="1" hidden="1">{"'TG'!$A$1:$L$37"}</definedName>
    <definedName name="AS_1_1" localSheetId="9" hidden="1">{"'TG'!$A$1:$L$37"}</definedName>
    <definedName name="AS_1_1" localSheetId="8" hidden="1">{"'TG'!$A$1:$L$37"}</definedName>
    <definedName name="AS_1_1" hidden="1">{"'TG'!$A$1:$L$37"}</definedName>
    <definedName name="AS_1_2" localSheetId="10" hidden="1">{"'TG'!$A$1:$L$37"}</definedName>
    <definedName name="AS_1_2" localSheetId="11" hidden="1">{"'TG'!$A$1:$L$37"}</definedName>
    <definedName name="AS_1_2" localSheetId="1" hidden="1">{"'TG'!$A$1:$L$37"}</definedName>
    <definedName name="AS_1_2" localSheetId="9" hidden="1">{"'TG'!$A$1:$L$37"}</definedName>
    <definedName name="AS_1_2" localSheetId="8" hidden="1">{"'TG'!$A$1:$L$37"}</definedName>
    <definedName name="AS_1_2" hidden="1">{"'TG'!$A$1:$L$37"}</definedName>
    <definedName name="as_2" localSheetId="10" hidden="1">{#N/A,#N/A,FALSE,"CUSCOL";#N/A,#N/A,FALSE,"CUSCOL1";#N/A,#N/A,FALSE,"CUSSIL";#N/A,#N/A,FALSE,"CUSSIL1";#N/A,#N/A,FALSE,"ACOMEN";#N/A,#N/A,FALSE,"ACOMEN1";#N/A,#N/A,FALSE,"FISILV";#N/A,#N/A,FALSE,"FISILVI1";#N/A,#N/A,FALSE,"RENSIL";#N/A,#N/A,FALSE,"RENSIL1";#N/A,#N/A,FALSE,"GASTOS";#N/A,#N/A,FALSE,"GASTOS1"}</definedName>
    <definedName name="as_2" localSheetId="12" hidden="1">{#N/A,#N/A,FALSE,"CUSCOL";#N/A,#N/A,FALSE,"CUSCOL1";#N/A,#N/A,FALSE,"CUSSIL";#N/A,#N/A,FALSE,"CUSSIL1";#N/A,#N/A,FALSE,"ACOMEN";#N/A,#N/A,FALSE,"ACOMEN1";#N/A,#N/A,FALSE,"FISILV";#N/A,#N/A,FALSE,"FISILVI1";#N/A,#N/A,FALSE,"RENSIL";#N/A,#N/A,FALSE,"RENSIL1";#N/A,#N/A,FALSE,"GASTOS";#N/A,#N/A,FALSE,"GASTOS1"}</definedName>
    <definedName name="as_2" localSheetId="11" hidden="1">{#N/A,#N/A,FALSE,"CUSCOL";#N/A,#N/A,FALSE,"CUSCOL1";#N/A,#N/A,FALSE,"CUSSIL";#N/A,#N/A,FALSE,"CUSSIL1";#N/A,#N/A,FALSE,"ACOMEN";#N/A,#N/A,FALSE,"ACOMEN1";#N/A,#N/A,FALSE,"FISILV";#N/A,#N/A,FALSE,"FISILVI1";#N/A,#N/A,FALSE,"RENSIL";#N/A,#N/A,FALSE,"RENSIL1";#N/A,#N/A,FALSE,"GASTOS";#N/A,#N/A,FALSE,"GASTOS1"}</definedName>
    <definedName name="as_2" localSheetId="1" hidden="1">{#N/A,#N/A,FALSE,"CUSCOL";#N/A,#N/A,FALSE,"CUSCOL1";#N/A,#N/A,FALSE,"CUSSIL";#N/A,#N/A,FALSE,"CUSSIL1";#N/A,#N/A,FALSE,"ACOMEN";#N/A,#N/A,FALSE,"ACOMEN1";#N/A,#N/A,FALSE,"FISILV";#N/A,#N/A,FALSE,"FISILVI1";#N/A,#N/A,FALSE,"RENSIL";#N/A,#N/A,FALSE,"RENSIL1";#N/A,#N/A,FALSE,"GASTOS";#N/A,#N/A,FALSE,"GASTOS1"}</definedName>
    <definedName name="as_2" localSheetId="3" hidden="1">{#N/A,#N/A,FALSE,"CUSCOL";#N/A,#N/A,FALSE,"CUSCOL1";#N/A,#N/A,FALSE,"CUSSIL";#N/A,#N/A,FALSE,"CUSSIL1";#N/A,#N/A,FALSE,"ACOMEN";#N/A,#N/A,FALSE,"ACOMEN1";#N/A,#N/A,FALSE,"FISILV";#N/A,#N/A,FALSE,"FISILVI1";#N/A,#N/A,FALSE,"RENSIL";#N/A,#N/A,FALSE,"RENSIL1";#N/A,#N/A,FALSE,"GASTOS";#N/A,#N/A,FALSE,"GASTOS1"}</definedName>
    <definedName name="as_2" localSheetId="9" hidden="1">{#N/A,#N/A,FALSE,"CUSCOL";#N/A,#N/A,FALSE,"CUSCOL1";#N/A,#N/A,FALSE,"CUSSIL";#N/A,#N/A,FALSE,"CUSSIL1";#N/A,#N/A,FALSE,"ACOMEN";#N/A,#N/A,FALSE,"ACOMEN1";#N/A,#N/A,FALSE,"FISILV";#N/A,#N/A,FALSE,"FISILVI1";#N/A,#N/A,FALSE,"RENSIL";#N/A,#N/A,FALSE,"RENSIL1";#N/A,#N/A,FALSE,"GASTOS";#N/A,#N/A,FALSE,"GASTOS1"}</definedName>
    <definedName name="AS_2" localSheetId="8" hidden="1">{"'TG'!$A$1:$L$37"}</definedName>
    <definedName name="as_2" hidden="1">{#N/A,#N/A,FALSE,"CUSCOL";#N/A,#N/A,FALSE,"CUSCOL1";#N/A,#N/A,FALSE,"CUSSIL";#N/A,#N/A,FALSE,"CUSSIL1";#N/A,#N/A,FALSE,"ACOMEN";#N/A,#N/A,FALSE,"ACOMEN1";#N/A,#N/A,FALSE,"FISILV";#N/A,#N/A,FALSE,"FISILVI1";#N/A,#N/A,FALSE,"RENSIL";#N/A,#N/A,FALSE,"RENSIL1";#N/A,#N/A,FALSE,"GASTOS";#N/A,#N/A,FALSE,"GASTOS1"}</definedName>
    <definedName name="AS_3" localSheetId="10" hidden="1">{"'TG'!$A$1:$L$37"}</definedName>
    <definedName name="AS_3" localSheetId="11" hidden="1">{"'TG'!$A$1:$L$37"}</definedName>
    <definedName name="AS_3" localSheetId="1" hidden="1">{"'TG'!$A$1:$L$37"}</definedName>
    <definedName name="AS_3" localSheetId="9" hidden="1">{"'TG'!$A$1:$L$37"}</definedName>
    <definedName name="AS_3" localSheetId="8" hidden="1">{"'TG'!$A$1:$L$37"}</definedName>
    <definedName name="AS_3" hidden="1">{"'TG'!$A$1:$L$37"}</definedName>
    <definedName name="AS2DocOpenMode" hidden="1">"AS2DocumentEdit"</definedName>
    <definedName name="AS2NamedRange">16</definedName>
    <definedName name="AS2ReportLS" hidden="1">1</definedName>
    <definedName name="AS2StaticLS" hidden="1">#REF!</definedName>
    <definedName name="AS2SyncStepLS" hidden="1">0</definedName>
    <definedName name="AS2TickmarkLS" localSheetId="10" hidden="1">#REF!</definedName>
    <definedName name="AS2TickmarkLS" localSheetId="12" hidden="1">#REF!</definedName>
    <definedName name="AS2TickmarkLS" localSheetId="11" hidden="1">#REF!</definedName>
    <definedName name="AS2TickmarkLS" localSheetId="1" hidden="1">#REF!</definedName>
    <definedName name="AS2TickmarkLS" localSheetId="9" hidden="1">#REF!</definedName>
    <definedName name="AS2TickmarkLS" hidden="1">#REF!</definedName>
    <definedName name="AS2VersionLS" hidden="1">300</definedName>
    <definedName name="asa" localSheetId="10" hidden="1">#REF!</definedName>
    <definedName name="asa" localSheetId="11" hidden="1">#REF!</definedName>
    <definedName name="asa" localSheetId="1" hidden="1">#REF!</definedName>
    <definedName name="asa" localSheetId="9" hidden="1">#REF!</definedName>
    <definedName name="asa" hidden="1">#REF!</definedName>
    <definedName name="asads" localSheetId="10" hidden="1">{#N/A,#N/A,FALSE,"Aging Summary";#N/A,#N/A,FALSE,"Ratio Analysis";#N/A,#N/A,FALSE,"Test 120 Day Accts";#N/A,#N/A,FALSE,"Tickmarks"}</definedName>
    <definedName name="asads" localSheetId="11" hidden="1">{#N/A,#N/A,FALSE,"Aging Summary";#N/A,#N/A,FALSE,"Ratio Analysis";#N/A,#N/A,FALSE,"Test 120 Day Accts";#N/A,#N/A,FALSE,"Tickmarks"}</definedName>
    <definedName name="asads" localSheetId="1" hidden="1">{#N/A,#N/A,FALSE,"Aging Summary";#N/A,#N/A,FALSE,"Ratio Analysis";#N/A,#N/A,FALSE,"Test 120 Day Accts";#N/A,#N/A,FALSE,"Tickmarks"}</definedName>
    <definedName name="asads" localSheetId="9" hidden="1">{#N/A,#N/A,FALSE,"Aging Summary";#N/A,#N/A,FALSE,"Ratio Analysis";#N/A,#N/A,FALSE,"Test 120 Day Accts";#N/A,#N/A,FALSE,"Tickmarks"}</definedName>
    <definedName name="asads" localSheetId="8" hidden="1">{#N/A,#N/A,FALSE,"Aging Summary";#N/A,#N/A,FALSE,"Ratio Analysis";#N/A,#N/A,FALSE,"Test 120 Day Accts";#N/A,#N/A,FALSE,"Tickmarks"}</definedName>
    <definedName name="asads" hidden="1">{#N/A,#N/A,FALSE,"Aging Summary";#N/A,#N/A,FALSE,"Ratio Analysis";#N/A,#N/A,FALSE,"Test 120 Day Accts";#N/A,#N/A,FALSE,"Tickmarks"}</definedName>
    <definedName name="asads_1" localSheetId="10" hidden="1">{#N/A,#N/A,FALSE,"Aging Summary";#N/A,#N/A,FALSE,"Ratio Analysis";#N/A,#N/A,FALSE,"Test 120 Day Accts";#N/A,#N/A,FALSE,"Tickmarks"}</definedName>
    <definedName name="asads_1" localSheetId="11" hidden="1">{#N/A,#N/A,FALSE,"Aging Summary";#N/A,#N/A,FALSE,"Ratio Analysis";#N/A,#N/A,FALSE,"Test 120 Day Accts";#N/A,#N/A,FALSE,"Tickmarks"}</definedName>
    <definedName name="asads_1" localSheetId="1" hidden="1">{#N/A,#N/A,FALSE,"Aging Summary";#N/A,#N/A,FALSE,"Ratio Analysis";#N/A,#N/A,FALSE,"Test 120 Day Accts";#N/A,#N/A,FALSE,"Tickmarks"}</definedName>
    <definedName name="asads_1" localSheetId="9" hidden="1">{#N/A,#N/A,FALSE,"Aging Summary";#N/A,#N/A,FALSE,"Ratio Analysis";#N/A,#N/A,FALSE,"Test 120 Day Accts";#N/A,#N/A,FALSE,"Tickmarks"}</definedName>
    <definedName name="asads_1" localSheetId="8" hidden="1">{#N/A,#N/A,FALSE,"Aging Summary";#N/A,#N/A,FALSE,"Ratio Analysis";#N/A,#N/A,FALSE,"Test 120 Day Accts";#N/A,#N/A,FALSE,"Tickmarks"}</definedName>
    <definedName name="asads_1" hidden="1">{#N/A,#N/A,FALSE,"Aging Summary";#N/A,#N/A,FALSE,"Ratio Analysis";#N/A,#N/A,FALSE,"Test 120 Day Accts";#N/A,#N/A,FALSE,"Tickmarks"}</definedName>
    <definedName name="asads_2" localSheetId="10" hidden="1">{#N/A,#N/A,FALSE,"Aging Summary";#N/A,#N/A,FALSE,"Ratio Analysis";#N/A,#N/A,FALSE,"Test 120 Day Accts";#N/A,#N/A,FALSE,"Tickmarks"}</definedName>
    <definedName name="asads_2" localSheetId="11" hidden="1">{#N/A,#N/A,FALSE,"Aging Summary";#N/A,#N/A,FALSE,"Ratio Analysis";#N/A,#N/A,FALSE,"Test 120 Day Accts";#N/A,#N/A,FALSE,"Tickmarks"}</definedName>
    <definedName name="asads_2" localSheetId="1" hidden="1">{#N/A,#N/A,FALSE,"Aging Summary";#N/A,#N/A,FALSE,"Ratio Analysis";#N/A,#N/A,FALSE,"Test 120 Day Accts";#N/A,#N/A,FALSE,"Tickmarks"}</definedName>
    <definedName name="asads_2" localSheetId="9" hidden="1">{#N/A,#N/A,FALSE,"Aging Summary";#N/A,#N/A,FALSE,"Ratio Analysis";#N/A,#N/A,FALSE,"Test 120 Day Accts";#N/A,#N/A,FALSE,"Tickmarks"}</definedName>
    <definedName name="asads_2" localSheetId="8" hidden="1">{#N/A,#N/A,FALSE,"Aging Summary";#N/A,#N/A,FALSE,"Ratio Analysis";#N/A,#N/A,FALSE,"Test 120 Day Accts";#N/A,#N/A,FALSE,"Tickmarks"}</definedName>
    <definedName name="asads_2" hidden="1">{#N/A,#N/A,FALSE,"Aging Summary";#N/A,#N/A,FALSE,"Ratio Analysis";#N/A,#N/A,FALSE,"Test 120 Day Accts";#N/A,#N/A,FALSE,"Tickmarks"}</definedName>
    <definedName name="asas" hidden="1">#REF!</definedName>
    <definedName name="asasaasasasa" localSheetId="10">#REF!</definedName>
    <definedName name="asasaasasasa" localSheetId="12">#REF!</definedName>
    <definedName name="asasaasasasa" localSheetId="11">#REF!</definedName>
    <definedName name="asasaasasasa" localSheetId="1">#REF!</definedName>
    <definedName name="asasaasasasa" localSheetId="9">#REF!</definedName>
    <definedName name="asasaasasasa" localSheetId="8">#REF!</definedName>
    <definedName name="asasaasasasa">#REF!</definedName>
    <definedName name="asasas" localSheetId="10" hidden="1">{#N/A,#N/A,FALSE,"FFCXOUT3"}</definedName>
    <definedName name="asasas" localSheetId="11" hidden="1">{#N/A,#N/A,FALSE,"FFCXOUT3"}</definedName>
    <definedName name="asasas" localSheetId="1" hidden="1">{#N/A,#N/A,FALSE,"FFCXOUT3"}</definedName>
    <definedName name="asasas" localSheetId="9" hidden="1">{#N/A,#N/A,FALSE,"FFCXOUT3"}</definedName>
    <definedName name="asasas" localSheetId="8" hidden="1">{#N/A,#N/A,FALSE,"FFCXOUT3"}</definedName>
    <definedName name="asasas" hidden="1">{#N/A,#N/A,FALSE,"FFCXOUT3"}</definedName>
    <definedName name="asasas_1" localSheetId="10" hidden="1">{#N/A,#N/A,FALSE,"FFCXOUT3"}</definedName>
    <definedName name="asasas_1" localSheetId="11" hidden="1">{#N/A,#N/A,FALSE,"FFCXOUT3"}</definedName>
    <definedName name="asasas_1" localSheetId="1" hidden="1">{#N/A,#N/A,FALSE,"FFCXOUT3"}</definedName>
    <definedName name="asasas_1" localSheetId="9" hidden="1">{#N/A,#N/A,FALSE,"FFCXOUT3"}</definedName>
    <definedName name="asasas_1" localSheetId="8" hidden="1">{#N/A,#N/A,FALSE,"FFCXOUT3"}</definedName>
    <definedName name="asasas_1" hidden="1">{#N/A,#N/A,FALSE,"FFCXOUT3"}</definedName>
    <definedName name="asasas_2" localSheetId="10" hidden="1">{#N/A,#N/A,FALSE,"FFCXOUT3"}</definedName>
    <definedName name="asasas_2" localSheetId="11" hidden="1">{#N/A,#N/A,FALSE,"FFCXOUT3"}</definedName>
    <definedName name="asasas_2" localSheetId="1" hidden="1">{#N/A,#N/A,FALSE,"FFCXOUT3"}</definedName>
    <definedName name="asasas_2" localSheetId="9" hidden="1">{#N/A,#N/A,FALSE,"FFCXOUT3"}</definedName>
    <definedName name="asasas_2" localSheetId="8" hidden="1">{#N/A,#N/A,FALSE,"FFCXOUT3"}</definedName>
    <definedName name="asasas_2" hidden="1">{#N/A,#N/A,FALSE,"FFCXOUT3"}</definedName>
    <definedName name="asd" localSheetId="10" hidden="1">#REF!</definedName>
    <definedName name="asd" localSheetId="12" hidden="1">#REF!</definedName>
    <definedName name="asd" localSheetId="11" hidden="1">#REF!</definedName>
    <definedName name="asd" localSheetId="1" hidden="1">#REF!</definedName>
    <definedName name="asd" localSheetId="3" hidden="1">#REF!</definedName>
    <definedName name="asd" localSheetId="9" hidden="1">#REF!</definedName>
    <definedName name="asd" localSheetId="8" hidden="1">{#N/A,#N/A,FALSE,"Acum Julio - 00"}</definedName>
    <definedName name="asd" hidden="1">#REF!</definedName>
    <definedName name="asd_1" localSheetId="10" hidden="1">{#N/A,#N/A,FALSE,"Acum Julio - 00"}</definedName>
    <definedName name="asd_1" localSheetId="11" hidden="1">{#N/A,#N/A,FALSE,"Acum Julio - 00"}</definedName>
    <definedName name="asd_1" localSheetId="1" hidden="1">{#N/A,#N/A,FALSE,"Acum Julio - 00"}</definedName>
    <definedName name="asd_1" localSheetId="9" hidden="1">{#N/A,#N/A,FALSE,"Acum Julio - 00"}</definedName>
    <definedName name="asd_1" localSheetId="8" hidden="1">{#N/A,#N/A,FALSE,"Acum Julio - 00"}</definedName>
    <definedName name="asd_1" hidden="1">{#N/A,#N/A,FALSE,"Acum Julio - 00"}</definedName>
    <definedName name="asd_2" localSheetId="10" hidden="1">{#N/A,#N/A,FALSE,"Acum Julio - 00"}</definedName>
    <definedName name="asd_2" localSheetId="11" hidden="1">{#N/A,#N/A,FALSE,"Acum Julio - 00"}</definedName>
    <definedName name="asd_2" localSheetId="1" hidden="1">{#N/A,#N/A,FALSE,"Acum Julio - 00"}</definedName>
    <definedName name="asd_2" localSheetId="9" hidden="1">{#N/A,#N/A,FALSE,"Acum Julio - 00"}</definedName>
    <definedName name="asd_2" localSheetId="8" hidden="1">{#N/A,#N/A,FALSE,"Acum Julio - 00"}</definedName>
    <definedName name="asd_2" hidden="1">{#N/A,#N/A,FALSE,"Acum Julio - 00"}</definedName>
    <definedName name="asda" localSheetId="10">#REF!</definedName>
    <definedName name="asda" localSheetId="12">#REF!</definedName>
    <definedName name="asda" localSheetId="11">#REF!</definedName>
    <definedName name="asda" localSheetId="1">#REF!</definedName>
    <definedName name="asda" localSheetId="9">#REF!</definedName>
    <definedName name="asda" localSheetId="8">#REF!</definedName>
    <definedName name="asda">#REF!</definedName>
    <definedName name="asdas" localSheetId="10" hidden="1">{#N/A,#N/A,FALSE,"Aging Summary";#N/A,#N/A,FALSE,"Ratio Analysis";#N/A,#N/A,FALSE,"Test 120 Day Accts";#N/A,#N/A,FALSE,"Tickmarks"}</definedName>
    <definedName name="asdas" localSheetId="11" hidden="1">{#N/A,#N/A,FALSE,"Aging Summary";#N/A,#N/A,FALSE,"Ratio Analysis";#N/A,#N/A,FALSE,"Test 120 Day Accts";#N/A,#N/A,FALSE,"Tickmarks"}</definedName>
    <definedName name="asdas" localSheetId="1" hidden="1">{#N/A,#N/A,FALSE,"Aging Summary";#N/A,#N/A,FALSE,"Ratio Analysis";#N/A,#N/A,FALSE,"Test 120 Day Accts";#N/A,#N/A,FALSE,"Tickmarks"}</definedName>
    <definedName name="asdas" localSheetId="9" hidden="1">{#N/A,#N/A,FALSE,"Aging Summary";#N/A,#N/A,FALSE,"Ratio Analysis";#N/A,#N/A,FALSE,"Test 120 Day Accts";#N/A,#N/A,FALSE,"Tickmarks"}</definedName>
    <definedName name="asdas" localSheetId="8" hidden="1">{#N/A,#N/A,FALSE,"Aging Summary";#N/A,#N/A,FALSE,"Ratio Analysis";#N/A,#N/A,FALSE,"Test 120 Day Accts";#N/A,#N/A,FALSE,"Tickmarks"}</definedName>
    <definedName name="asdas" hidden="1">{#N/A,#N/A,FALSE,"Aging Summary";#N/A,#N/A,FALSE,"Ratio Analysis";#N/A,#N/A,FALSE,"Test 120 Day Accts";#N/A,#N/A,FALSE,"Tickmarks"}</definedName>
    <definedName name="asdas_1" localSheetId="10" hidden="1">{#N/A,#N/A,FALSE,"Aging Summary";#N/A,#N/A,FALSE,"Ratio Analysis";#N/A,#N/A,FALSE,"Test 120 Day Accts";#N/A,#N/A,FALSE,"Tickmarks"}</definedName>
    <definedName name="asdas_1" localSheetId="11" hidden="1">{#N/A,#N/A,FALSE,"Aging Summary";#N/A,#N/A,FALSE,"Ratio Analysis";#N/A,#N/A,FALSE,"Test 120 Day Accts";#N/A,#N/A,FALSE,"Tickmarks"}</definedName>
    <definedName name="asdas_1" localSheetId="1" hidden="1">{#N/A,#N/A,FALSE,"Aging Summary";#N/A,#N/A,FALSE,"Ratio Analysis";#N/A,#N/A,FALSE,"Test 120 Day Accts";#N/A,#N/A,FALSE,"Tickmarks"}</definedName>
    <definedName name="asdas_1" localSheetId="9" hidden="1">{#N/A,#N/A,FALSE,"Aging Summary";#N/A,#N/A,FALSE,"Ratio Analysis";#N/A,#N/A,FALSE,"Test 120 Day Accts";#N/A,#N/A,FALSE,"Tickmarks"}</definedName>
    <definedName name="asdas_1" localSheetId="8" hidden="1">{#N/A,#N/A,FALSE,"Aging Summary";#N/A,#N/A,FALSE,"Ratio Analysis";#N/A,#N/A,FALSE,"Test 120 Day Accts";#N/A,#N/A,FALSE,"Tickmarks"}</definedName>
    <definedName name="asdas_1" hidden="1">{#N/A,#N/A,FALSE,"Aging Summary";#N/A,#N/A,FALSE,"Ratio Analysis";#N/A,#N/A,FALSE,"Test 120 Day Accts";#N/A,#N/A,FALSE,"Tickmarks"}</definedName>
    <definedName name="asdas_2" localSheetId="10" hidden="1">{#N/A,#N/A,FALSE,"Aging Summary";#N/A,#N/A,FALSE,"Ratio Analysis";#N/A,#N/A,FALSE,"Test 120 Day Accts";#N/A,#N/A,FALSE,"Tickmarks"}</definedName>
    <definedName name="asdas_2" localSheetId="11" hidden="1">{#N/A,#N/A,FALSE,"Aging Summary";#N/A,#N/A,FALSE,"Ratio Analysis";#N/A,#N/A,FALSE,"Test 120 Day Accts";#N/A,#N/A,FALSE,"Tickmarks"}</definedName>
    <definedName name="asdas_2" localSheetId="1" hidden="1">{#N/A,#N/A,FALSE,"Aging Summary";#N/A,#N/A,FALSE,"Ratio Analysis";#N/A,#N/A,FALSE,"Test 120 Day Accts";#N/A,#N/A,FALSE,"Tickmarks"}</definedName>
    <definedName name="asdas_2" localSheetId="9" hidden="1">{#N/A,#N/A,FALSE,"Aging Summary";#N/A,#N/A,FALSE,"Ratio Analysis";#N/A,#N/A,FALSE,"Test 120 Day Accts";#N/A,#N/A,FALSE,"Tickmarks"}</definedName>
    <definedName name="asdas_2" localSheetId="8" hidden="1">{#N/A,#N/A,FALSE,"Aging Summary";#N/A,#N/A,FALSE,"Ratio Analysis";#N/A,#N/A,FALSE,"Test 120 Day Accts";#N/A,#N/A,FALSE,"Tickmarks"}</definedName>
    <definedName name="asdas_2" hidden="1">{#N/A,#N/A,FALSE,"Aging Summary";#N/A,#N/A,FALSE,"Ratio Analysis";#N/A,#N/A,FALSE,"Test 120 Day Accts";#N/A,#N/A,FALSE,"Tickmarks"}</definedName>
    <definedName name="ASDASDA">#REF!</definedName>
    <definedName name="asdasda_1" localSheetId="10" hidden="1">{#N/A,#N/A,FALSE,"Aging Summary";#N/A,#N/A,FALSE,"Ratio Analysis";#N/A,#N/A,FALSE,"Test 120 Day Accts";#N/A,#N/A,FALSE,"Tickmarks"}</definedName>
    <definedName name="asdasda_1" localSheetId="11" hidden="1">{#N/A,#N/A,FALSE,"Aging Summary";#N/A,#N/A,FALSE,"Ratio Analysis";#N/A,#N/A,FALSE,"Test 120 Day Accts";#N/A,#N/A,FALSE,"Tickmarks"}</definedName>
    <definedName name="asdasda_1" localSheetId="1" hidden="1">{#N/A,#N/A,FALSE,"Aging Summary";#N/A,#N/A,FALSE,"Ratio Analysis";#N/A,#N/A,FALSE,"Test 120 Day Accts";#N/A,#N/A,FALSE,"Tickmarks"}</definedName>
    <definedName name="asdasda_1" localSheetId="9" hidden="1">{#N/A,#N/A,FALSE,"Aging Summary";#N/A,#N/A,FALSE,"Ratio Analysis";#N/A,#N/A,FALSE,"Test 120 Day Accts";#N/A,#N/A,FALSE,"Tickmarks"}</definedName>
    <definedName name="asdasda_1" localSheetId="8" hidden="1">{#N/A,#N/A,FALSE,"Aging Summary";#N/A,#N/A,FALSE,"Ratio Analysis";#N/A,#N/A,FALSE,"Test 120 Day Accts";#N/A,#N/A,FALSE,"Tickmarks"}</definedName>
    <definedName name="asdasda_1" hidden="1">{#N/A,#N/A,FALSE,"Aging Summary";#N/A,#N/A,FALSE,"Ratio Analysis";#N/A,#N/A,FALSE,"Test 120 Day Accts";#N/A,#N/A,FALSE,"Tickmarks"}</definedName>
    <definedName name="asdasda_2" localSheetId="10" hidden="1">{#N/A,#N/A,FALSE,"Aging Summary";#N/A,#N/A,FALSE,"Ratio Analysis";#N/A,#N/A,FALSE,"Test 120 Day Accts";#N/A,#N/A,FALSE,"Tickmarks"}</definedName>
    <definedName name="asdasda_2" localSheetId="11" hidden="1">{#N/A,#N/A,FALSE,"Aging Summary";#N/A,#N/A,FALSE,"Ratio Analysis";#N/A,#N/A,FALSE,"Test 120 Day Accts";#N/A,#N/A,FALSE,"Tickmarks"}</definedName>
    <definedName name="asdasda_2" localSheetId="1" hidden="1">{#N/A,#N/A,FALSE,"Aging Summary";#N/A,#N/A,FALSE,"Ratio Analysis";#N/A,#N/A,FALSE,"Test 120 Day Accts";#N/A,#N/A,FALSE,"Tickmarks"}</definedName>
    <definedName name="asdasda_2" localSheetId="9" hidden="1">{#N/A,#N/A,FALSE,"Aging Summary";#N/A,#N/A,FALSE,"Ratio Analysis";#N/A,#N/A,FALSE,"Test 120 Day Accts";#N/A,#N/A,FALSE,"Tickmarks"}</definedName>
    <definedName name="asdasda_2" localSheetId="8" hidden="1">{#N/A,#N/A,FALSE,"Aging Summary";#N/A,#N/A,FALSE,"Ratio Analysis";#N/A,#N/A,FALSE,"Test 120 Day Accts";#N/A,#N/A,FALSE,"Tickmarks"}</definedName>
    <definedName name="asdasda_2" hidden="1">{#N/A,#N/A,FALSE,"Aging Summary";#N/A,#N/A,FALSE,"Ratio Analysis";#N/A,#N/A,FALSE,"Test 120 Day Accts";#N/A,#N/A,FALSE,"Tickmarks"}</definedName>
    <definedName name="ASDASDAS">#REF!</definedName>
    <definedName name="ASDASDASDA" localSheetId="10">#REF!</definedName>
    <definedName name="ASDASDASDA" localSheetId="11">#REF!</definedName>
    <definedName name="ASDASDASDA" localSheetId="1">#REF!</definedName>
    <definedName name="ASDASDASDA" localSheetId="9">#REF!</definedName>
    <definedName name="ASDASDASDA">#REF!</definedName>
    <definedName name="ASDASDASDASD" localSheetId="10">#REF!</definedName>
    <definedName name="ASDASDASDASD" localSheetId="11">#REF!</definedName>
    <definedName name="ASDASDASDASD" localSheetId="1">#REF!</definedName>
    <definedName name="ASDASDASDASD" localSheetId="9">#REF!</definedName>
    <definedName name="ASDASDASDASD">#REF!</definedName>
    <definedName name="asddddddd" localSheetId="10" hidden="1">{#N/A,#N/A,FALSE,"Acum Julio - 00"}</definedName>
    <definedName name="asddddddd" localSheetId="11" hidden="1">{#N/A,#N/A,FALSE,"Acum Julio - 00"}</definedName>
    <definedName name="asddddddd" localSheetId="1" hidden="1">{#N/A,#N/A,FALSE,"Acum Julio - 00"}</definedName>
    <definedName name="asddddddd" localSheetId="9" hidden="1">{#N/A,#N/A,FALSE,"Acum Julio - 00"}</definedName>
    <definedName name="asddddddd" localSheetId="8" hidden="1">{#N/A,#N/A,FALSE,"Acum Julio - 00"}</definedName>
    <definedName name="asddddddd" hidden="1">{#N/A,#N/A,FALSE,"Acum Julio - 00"}</definedName>
    <definedName name="asddddddd_1" localSheetId="10" hidden="1">{#N/A,#N/A,FALSE,"Acum Julio - 00"}</definedName>
    <definedName name="asddddddd_1" localSheetId="11" hidden="1">{#N/A,#N/A,FALSE,"Acum Julio - 00"}</definedName>
    <definedName name="asddddddd_1" localSheetId="1" hidden="1">{#N/A,#N/A,FALSE,"Acum Julio - 00"}</definedName>
    <definedName name="asddddddd_1" localSheetId="9" hidden="1">{#N/A,#N/A,FALSE,"Acum Julio - 00"}</definedName>
    <definedName name="asddddddd_1" localSheetId="8" hidden="1">{#N/A,#N/A,FALSE,"Acum Julio - 00"}</definedName>
    <definedName name="asddddddd_1" hidden="1">{#N/A,#N/A,FALSE,"Acum Julio - 00"}</definedName>
    <definedName name="asddddddd_2" localSheetId="10" hidden="1">{#N/A,#N/A,FALSE,"Acum Julio - 00"}</definedName>
    <definedName name="asddddddd_2" localSheetId="11" hidden="1">{#N/A,#N/A,FALSE,"Acum Julio - 00"}</definedName>
    <definedName name="asddddddd_2" localSheetId="1" hidden="1">{#N/A,#N/A,FALSE,"Acum Julio - 00"}</definedName>
    <definedName name="asddddddd_2" localSheetId="9" hidden="1">{#N/A,#N/A,FALSE,"Acum Julio - 00"}</definedName>
    <definedName name="asddddddd_2" localSheetId="8" hidden="1">{#N/A,#N/A,FALSE,"Acum Julio - 00"}</definedName>
    <definedName name="asddddddd_2" hidden="1">{#N/A,#N/A,FALSE,"Acum Julio - 00"}</definedName>
    <definedName name="asdf" localSheetId="10">#REF!</definedName>
    <definedName name="asdf" localSheetId="12">#REF!</definedName>
    <definedName name="asdf" localSheetId="11">#REF!</definedName>
    <definedName name="asdf" localSheetId="1">#REF!</definedName>
    <definedName name="asdf" localSheetId="3">#REF!</definedName>
    <definedName name="asdf" localSheetId="9">#REF!</definedName>
    <definedName name="asdf" localSheetId="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#REF!</definedName>
    <definedName name="asdf_1" localSheetId="1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_1" localSheetId="1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_1" localSheetId="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_1" localSheetId="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_1" localSheetId="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_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_2" localSheetId="1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_2" localSheetId="1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_2" localSheetId="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_2" localSheetId="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_2" localSheetId="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_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ASFA" localSheetId="10" hidden="1">{#N/A,#N/A,TRUE,"Resumo de Preços"}</definedName>
    <definedName name="ASDFASFA" localSheetId="12" hidden="1">{#N/A,#N/A,TRUE,"Resumo de Preços"}</definedName>
    <definedName name="ASDFASFA" localSheetId="11" hidden="1">{#N/A,#N/A,TRUE,"Resumo de Preços"}</definedName>
    <definedName name="ASDFASFA" localSheetId="1" hidden="1">{#N/A,#N/A,TRUE,"Resumo de Preços"}</definedName>
    <definedName name="ASDFASFA" localSheetId="3" hidden="1">{#N/A,#N/A,TRUE,"Resumo de Preços"}</definedName>
    <definedName name="ASDFASFA" localSheetId="9" hidden="1">{#N/A,#N/A,TRUE,"Resumo de Preços"}</definedName>
    <definedName name="ASDFASFA" localSheetId="8" hidden="1">{#N/A,#N/A,TRUE,"Resumo de Preços"}</definedName>
    <definedName name="ASDFASFA" hidden="1">{#N/A,#N/A,TRUE,"Resumo de Preços"}</definedName>
    <definedName name="ASDFASFA_1" localSheetId="10" hidden="1">{#N/A,#N/A,TRUE,"Resumo de Preços"}</definedName>
    <definedName name="ASDFASFA_1" localSheetId="11" hidden="1">{#N/A,#N/A,TRUE,"Resumo de Preços"}</definedName>
    <definedName name="ASDFASFA_1" localSheetId="1" hidden="1">{#N/A,#N/A,TRUE,"Resumo de Preços"}</definedName>
    <definedName name="ASDFASFA_1" localSheetId="9" hidden="1">{#N/A,#N/A,TRUE,"Resumo de Preços"}</definedName>
    <definedName name="ASDFASFA_1" localSheetId="8" hidden="1">{#N/A,#N/A,TRUE,"Resumo de Preços"}</definedName>
    <definedName name="ASDFASFA_1" hidden="1">{#N/A,#N/A,TRUE,"Resumo de Preços"}</definedName>
    <definedName name="ASDFASFA_2" localSheetId="10" hidden="1">{#N/A,#N/A,TRUE,"Resumo de Preços"}</definedName>
    <definedName name="ASDFASFA_2" localSheetId="11" hidden="1">{#N/A,#N/A,TRUE,"Resumo de Preços"}</definedName>
    <definedName name="ASDFASFA_2" localSheetId="1" hidden="1">{#N/A,#N/A,TRUE,"Resumo de Preços"}</definedName>
    <definedName name="ASDFASFA_2" localSheetId="9" hidden="1">{#N/A,#N/A,TRUE,"Resumo de Preços"}</definedName>
    <definedName name="ASDFASFA_2" localSheetId="8" hidden="1">{#N/A,#N/A,TRUE,"Resumo de Preços"}</definedName>
    <definedName name="ASDFASFA_2" hidden="1">{#N/A,#N/A,TRUE,"Resumo de Preços"}</definedName>
    <definedName name="asdfsa" localSheetId="10" hidden="1">{#N/A,#N/A,FALSE,"Acum Julio - 00"}</definedName>
    <definedName name="asdfsa" localSheetId="11" hidden="1">{#N/A,#N/A,FALSE,"Acum Julio - 00"}</definedName>
    <definedName name="asdfsa" localSheetId="1" hidden="1">{#N/A,#N/A,FALSE,"Acum Julio - 00"}</definedName>
    <definedName name="asdfsa" localSheetId="9" hidden="1">{#N/A,#N/A,FALSE,"Acum Julio - 00"}</definedName>
    <definedName name="asdfsa" localSheetId="8" hidden="1">{#N/A,#N/A,FALSE,"Acum Julio - 00"}</definedName>
    <definedName name="asdfsa" hidden="1">{#N/A,#N/A,FALSE,"Acum Julio - 00"}</definedName>
    <definedName name="asdfsa_1" localSheetId="10" hidden="1">{#N/A,#N/A,FALSE,"Acum Julio - 00"}</definedName>
    <definedName name="asdfsa_1" localSheetId="11" hidden="1">{#N/A,#N/A,FALSE,"Acum Julio - 00"}</definedName>
    <definedName name="asdfsa_1" localSheetId="1" hidden="1">{#N/A,#N/A,FALSE,"Acum Julio - 00"}</definedName>
    <definedName name="asdfsa_1" localSheetId="9" hidden="1">{#N/A,#N/A,FALSE,"Acum Julio - 00"}</definedName>
    <definedName name="asdfsa_1" localSheetId="8" hidden="1">{#N/A,#N/A,FALSE,"Acum Julio - 00"}</definedName>
    <definedName name="asdfsa_1" hidden="1">{#N/A,#N/A,FALSE,"Acum Julio - 00"}</definedName>
    <definedName name="asdfsa_2" localSheetId="10" hidden="1">{#N/A,#N/A,FALSE,"Acum Julio - 00"}</definedName>
    <definedName name="asdfsa_2" localSheetId="11" hidden="1">{#N/A,#N/A,FALSE,"Acum Julio - 00"}</definedName>
    <definedName name="asdfsa_2" localSheetId="1" hidden="1">{#N/A,#N/A,FALSE,"Acum Julio - 00"}</definedName>
    <definedName name="asdfsa_2" localSheetId="9" hidden="1">{#N/A,#N/A,FALSE,"Acum Julio - 00"}</definedName>
    <definedName name="asdfsa_2" localSheetId="8" hidden="1">{#N/A,#N/A,FALSE,"Acum Julio - 00"}</definedName>
    <definedName name="asdfsa_2" hidden="1">{#N/A,#N/A,FALSE,"Acum Julio - 00"}</definedName>
    <definedName name="asdñsdsañ" hidden="1">3</definedName>
    <definedName name="asdsad" hidden="1">#N/A</definedName>
    <definedName name="asfsafd">#REF!</definedName>
    <definedName name="ASGF"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GF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ia_Pacific_Revenues" localSheetId="10">#REF!</definedName>
    <definedName name="Asia_Pacific_Revenues" localSheetId="12">#REF!</definedName>
    <definedName name="Asia_Pacific_Revenues" localSheetId="11">#REF!</definedName>
    <definedName name="Asia_Pacific_Revenues" localSheetId="1">#REF!</definedName>
    <definedName name="Asia_Pacific_Revenues" localSheetId="9">#REF!</definedName>
    <definedName name="Asia_Pacific_Revenues" localSheetId="8">#REF!</definedName>
    <definedName name="Asia_Pacific_Revenues">#REF!</definedName>
    <definedName name="ask" localSheetId="10">#REF!</definedName>
    <definedName name="ask" localSheetId="12">#REF!</definedName>
    <definedName name="ask" localSheetId="11">#REF!</definedName>
    <definedName name="ask" localSheetId="1">#REF!</definedName>
    <definedName name="ask" localSheetId="9">#REF!</definedName>
    <definedName name="ask" localSheetId="8">#REF!</definedName>
    <definedName name="ask">#REF!</definedName>
    <definedName name="ass" localSheetId="10" hidden="1">{#N/A,#N/A,FALSE,"CUSCOL";#N/A,#N/A,FALSE,"CUSCOL1";#N/A,#N/A,FALSE,"CUSSIL";#N/A,#N/A,FALSE,"CUSSIL1";#N/A,#N/A,FALSE,"ACOMEN";#N/A,#N/A,FALSE,"ACOMEN1";#N/A,#N/A,FALSE,"FISILV";#N/A,#N/A,FALSE,"FISILVI1";#N/A,#N/A,FALSE,"RENSIL";#N/A,#N/A,FALSE,"RENSIL1";#N/A,#N/A,FALSE,"GASTOS";#N/A,#N/A,FALSE,"GASTOS1"}</definedName>
    <definedName name="ass" localSheetId="12" hidden="1">{#N/A,#N/A,FALSE,"CUSCOL";#N/A,#N/A,FALSE,"CUSCOL1";#N/A,#N/A,FALSE,"CUSSIL";#N/A,#N/A,FALSE,"CUSSIL1";#N/A,#N/A,FALSE,"ACOMEN";#N/A,#N/A,FALSE,"ACOMEN1";#N/A,#N/A,FALSE,"FISILV";#N/A,#N/A,FALSE,"FISILVI1";#N/A,#N/A,FALSE,"RENSIL";#N/A,#N/A,FALSE,"RENSIL1";#N/A,#N/A,FALSE,"GASTOS";#N/A,#N/A,FALSE,"GASTOS1"}</definedName>
    <definedName name="ass" localSheetId="11" hidden="1">{#N/A,#N/A,FALSE,"CUSCOL";#N/A,#N/A,FALSE,"CUSCOL1";#N/A,#N/A,FALSE,"CUSSIL";#N/A,#N/A,FALSE,"CUSSIL1";#N/A,#N/A,FALSE,"ACOMEN";#N/A,#N/A,FALSE,"ACOMEN1";#N/A,#N/A,FALSE,"FISILV";#N/A,#N/A,FALSE,"FISILVI1";#N/A,#N/A,FALSE,"RENSIL";#N/A,#N/A,FALSE,"RENSIL1";#N/A,#N/A,FALSE,"GASTOS";#N/A,#N/A,FALSE,"GASTOS1"}</definedName>
    <definedName name="ass" localSheetId="1" hidden="1">{#N/A,#N/A,FALSE,"CUSCOL";#N/A,#N/A,FALSE,"CUSCOL1";#N/A,#N/A,FALSE,"CUSSIL";#N/A,#N/A,FALSE,"CUSSIL1";#N/A,#N/A,FALSE,"ACOMEN";#N/A,#N/A,FALSE,"ACOMEN1";#N/A,#N/A,FALSE,"FISILV";#N/A,#N/A,FALSE,"FISILVI1";#N/A,#N/A,FALSE,"RENSIL";#N/A,#N/A,FALSE,"RENSIL1";#N/A,#N/A,FALSE,"GASTOS";#N/A,#N/A,FALSE,"GASTOS1"}</definedName>
    <definedName name="ass" localSheetId="3" hidden="1">{#N/A,#N/A,FALSE,"CUSCOL";#N/A,#N/A,FALSE,"CUSCOL1";#N/A,#N/A,FALSE,"CUSSIL";#N/A,#N/A,FALSE,"CUSSIL1";#N/A,#N/A,FALSE,"ACOMEN";#N/A,#N/A,FALSE,"ACOMEN1";#N/A,#N/A,FALSE,"FISILV";#N/A,#N/A,FALSE,"FISILVI1";#N/A,#N/A,FALSE,"RENSIL";#N/A,#N/A,FALSE,"RENSIL1";#N/A,#N/A,FALSE,"GASTOS";#N/A,#N/A,FALSE,"GASTOS1"}</definedName>
    <definedName name="ass" localSheetId="9" hidden="1">{#N/A,#N/A,FALSE,"CUSCOL";#N/A,#N/A,FALSE,"CUSCOL1";#N/A,#N/A,FALSE,"CUSSIL";#N/A,#N/A,FALSE,"CUSSIL1";#N/A,#N/A,FALSE,"ACOMEN";#N/A,#N/A,FALSE,"ACOMEN1";#N/A,#N/A,FALSE,"FISILV";#N/A,#N/A,FALSE,"FISILVI1";#N/A,#N/A,FALSE,"RENSIL";#N/A,#N/A,FALSE,"RENSIL1";#N/A,#N/A,FALSE,"GASTOS";#N/A,#N/A,FALSE,"GASTOS1"}</definedName>
    <definedName name="ASS" localSheetId="8" hidden="1">{#N/A,#N/A,TRUE,"imasa"}</definedName>
    <definedName name="ass" hidden="1">{#N/A,#N/A,FALSE,"CUSCOL";#N/A,#N/A,FALSE,"CUSCOL1";#N/A,#N/A,FALSE,"CUSSIL";#N/A,#N/A,FALSE,"CUSSIL1";#N/A,#N/A,FALSE,"ACOMEN";#N/A,#N/A,FALSE,"ACOMEN1";#N/A,#N/A,FALSE,"FISILV";#N/A,#N/A,FALSE,"FISILVI1";#N/A,#N/A,FALSE,"RENSIL";#N/A,#N/A,FALSE,"RENSIL1";#N/A,#N/A,FALSE,"GASTOS";#N/A,#N/A,FALSE,"GASTOS1"}</definedName>
    <definedName name="Ass.Méd.Adm.Local" localSheetId="10">#REF!</definedName>
    <definedName name="Ass.Méd.Adm.Local" localSheetId="12">#REF!</definedName>
    <definedName name="Ass.Méd.Adm.Local" localSheetId="11">#REF!</definedName>
    <definedName name="Ass.Méd.Adm.Local" localSheetId="1">#REF!</definedName>
    <definedName name="Ass.Méd.Adm.Local" localSheetId="9">#REF!</definedName>
    <definedName name="Ass.Méd.Adm.Local" localSheetId="8">#REF!</definedName>
    <definedName name="Ass.Méd.Adm.Local">#REF!</definedName>
    <definedName name="ASSACQ_1995" localSheetId="10">#REF!</definedName>
    <definedName name="ASSACQ_1995" localSheetId="12">#REF!</definedName>
    <definedName name="ASSACQ_1995" localSheetId="11">#REF!</definedName>
    <definedName name="ASSACQ_1995" localSheetId="1">#REF!</definedName>
    <definedName name="ASSACQ_1995" localSheetId="9">#REF!</definedName>
    <definedName name="ASSACQ_1995" localSheetId="8">#REF!</definedName>
    <definedName name="ASSACQ_1995">#REF!</definedName>
    <definedName name="ASSACQ_1996" localSheetId="10">#REF!</definedName>
    <definedName name="ASSACQ_1996" localSheetId="12">#REF!</definedName>
    <definedName name="ASSACQ_1996" localSheetId="11">#REF!</definedName>
    <definedName name="ASSACQ_1996" localSheetId="1">#REF!</definedName>
    <definedName name="ASSACQ_1996" localSheetId="9">#REF!</definedName>
    <definedName name="ASSACQ_1996">#REF!</definedName>
    <definedName name="ASSACQ_1997" localSheetId="10">#REF!</definedName>
    <definedName name="ASSACQ_1997" localSheetId="12">#REF!</definedName>
    <definedName name="ASSACQ_1997" localSheetId="11">#REF!</definedName>
    <definedName name="ASSACQ_1997" localSheetId="1">#REF!</definedName>
    <definedName name="ASSACQ_1997" localSheetId="9">#REF!</definedName>
    <definedName name="ASSACQ_1997">#REF!</definedName>
    <definedName name="ASSACQ_1998" localSheetId="10">#REF!</definedName>
    <definedName name="ASSACQ_1998" localSheetId="12">#REF!</definedName>
    <definedName name="ASSACQ_1998" localSheetId="11">#REF!</definedName>
    <definedName name="ASSACQ_1998" localSheetId="1">#REF!</definedName>
    <definedName name="ASSACQ_1998" localSheetId="9">#REF!</definedName>
    <definedName name="ASSACQ_1998">#REF!</definedName>
    <definedName name="ASSACQ_1999" localSheetId="10">#REF!</definedName>
    <definedName name="ASSACQ_1999" localSheetId="12">#REF!</definedName>
    <definedName name="ASSACQ_1999" localSheetId="11">#REF!</definedName>
    <definedName name="ASSACQ_1999" localSheetId="1">#REF!</definedName>
    <definedName name="ASSACQ_1999" localSheetId="9">#REF!</definedName>
    <definedName name="ASSACQ_1999">#REF!</definedName>
    <definedName name="ASSACQ_1Q00" localSheetId="10">#REF!</definedName>
    <definedName name="ASSACQ_1Q00" localSheetId="12">#REF!</definedName>
    <definedName name="ASSACQ_1Q00" localSheetId="11">#REF!</definedName>
    <definedName name="ASSACQ_1Q00" localSheetId="1">#REF!</definedName>
    <definedName name="ASSACQ_1Q00" localSheetId="9">#REF!</definedName>
    <definedName name="ASSACQ_1Q00">#REF!</definedName>
    <definedName name="ASSACQ_1Q01" localSheetId="10">#REF!</definedName>
    <definedName name="ASSACQ_1Q01" localSheetId="12">#REF!</definedName>
    <definedName name="ASSACQ_1Q01" localSheetId="11">#REF!</definedName>
    <definedName name="ASSACQ_1Q01" localSheetId="1">#REF!</definedName>
    <definedName name="ASSACQ_1Q01" localSheetId="9">#REF!</definedName>
    <definedName name="ASSACQ_1Q01">#REF!</definedName>
    <definedName name="ASSACQ_1Q02" localSheetId="10">#REF!</definedName>
    <definedName name="ASSACQ_1Q02" localSheetId="12">#REF!</definedName>
    <definedName name="ASSACQ_1Q02" localSheetId="11">#REF!</definedName>
    <definedName name="ASSACQ_1Q02" localSheetId="1">#REF!</definedName>
    <definedName name="ASSACQ_1Q02" localSheetId="9">#REF!</definedName>
    <definedName name="ASSACQ_1Q02">#REF!</definedName>
    <definedName name="ASSACQ_1Q03" localSheetId="10">#REF!</definedName>
    <definedName name="ASSACQ_1Q03" localSheetId="12">#REF!</definedName>
    <definedName name="ASSACQ_1Q03" localSheetId="11">#REF!</definedName>
    <definedName name="ASSACQ_1Q03" localSheetId="1">#REF!</definedName>
    <definedName name="ASSACQ_1Q03" localSheetId="9">#REF!</definedName>
    <definedName name="ASSACQ_1Q03">#REF!</definedName>
    <definedName name="ASSACQ_1Q04" localSheetId="10">#REF!</definedName>
    <definedName name="ASSACQ_1Q04" localSheetId="12">#REF!</definedName>
    <definedName name="ASSACQ_1Q04" localSheetId="11">#REF!</definedName>
    <definedName name="ASSACQ_1Q04" localSheetId="1">#REF!</definedName>
    <definedName name="ASSACQ_1Q04" localSheetId="9">#REF!</definedName>
    <definedName name="ASSACQ_1Q04">#REF!</definedName>
    <definedName name="ASSACQ_1Q05" localSheetId="10">#REF!</definedName>
    <definedName name="ASSACQ_1Q05" localSheetId="12">#REF!</definedName>
    <definedName name="ASSACQ_1Q05" localSheetId="11">#REF!</definedName>
    <definedName name="ASSACQ_1Q05" localSheetId="1">#REF!</definedName>
    <definedName name="ASSACQ_1Q05" localSheetId="9">#REF!</definedName>
    <definedName name="ASSACQ_1Q05">#REF!</definedName>
    <definedName name="ASSACQ_1Q06" localSheetId="10">#REF!</definedName>
    <definedName name="ASSACQ_1Q06" localSheetId="12">#REF!</definedName>
    <definedName name="ASSACQ_1Q06" localSheetId="11">#REF!</definedName>
    <definedName name="ASSACQ_1Q06" localSheetId="1">#REF!</definedName>
    <definedName name="ASSACQ_1Q06" localSheetId="9">#REF!</definedName>
    <definedName name="ASSACQ_1Q06">#REF!</definedName>
    <definedName name="ASSACQ_1Q07" localSheetId="10">#REF!</definedName>
    <definedName name="ASSACQ_1Q07" localSheetId="12">#REF!</definedName>
    <definedName name="ASSACQ_1Q07" localSheetId="11">#REF!</definedName>
    <definedName name="ASSACQ_1Q07" localSheetId="1">#REF!</definedName>
    <definedName name="ASSACQ_1Q07" localSheetId="9">#REF!</definedName>
    <definedName name="ASSACQ_1Q07">#REF!</definedName>
    <definedName name="ASSACQ_1Q08" localSheetId="10">#REF!</definedName>
    <definedName name="ASSACQ_1Q08" localSheetId="12">#REF!</definedName>
    <definedName name="ASSACQ_1Q08" localSheetId="11">#REF!</definedName>
    <definedName name="ASSACQ_1Q08" localSheetId="1">#REF!</definedName>
    <definedName name="ASSACQ_1Q08" localSheetId="9">#REF!</definedName>
    <definedName name="ASSACQ_1Q08">#REF!</definedName>
    <definedName name="ASSACQ_1Q09" localSheetId="10">#REF!</definedName>
    <definedName name="ASSACQ_1Q09" localSheetId="12">#REF!</definedName>
    <definedName name="ASSACQ_1Q09" localSheetId="11">#REF!</definedName>
    <definedName name="ASSACQ_1Q09" localSheetId="1">#REF!</definedName>
    <definedName name="ASSACQ_1Q09" localSheetId="3">#REF!</definedName>
    <definedName name="ASSACQ_1Q09" localSheetId="9">#REF!</definedName>
    <definedName name="ASSACQ_1Q09">#REF!</definedName>
    <definedName name="ASSACQ_1Q10" localSheetId="10">#REF!</definedName>
    <definedName name="ASSACQ_1Q10" localSheetId="12">#REF!</definedName>
    <definedName name="ASSACQ_1Q10" localSheetId="11">#REF!</definedName>
    <definedName name="ASSACQ_1Q10" localSheetId="1">#REF!</definedName>
    <definedName name="ASSACQ_1Q10" localSheetId="9">#REF!</definedName>
    <definedName name="ASSACQ_1Q10">#REF!</definedName>
    <definedName name="ASSACQ_1Q11" localSheetId="10">#REF!</definedName>
    <definedName name="ASSACQ_1Q11" localSheetId="12">#REF!</definedName>
    <definedName name="ASSACQ_1Q11" localSheetId="11">#REF!</definedName>
    <definedName name="ASSACQ_1Q11" localSheetId="1">#REF!</definedName>
    <definedName name="ASSACQ_1Q11" localSheetId="9">#REF!</definedName>
    <definedName name="ASSACQ_1Q11">#REF!</definedName>
    <definedName name="ASSACQ_1Q12" localSheetId="10">#REF!</definedName>
    <definedName name="ASSACQ_1Q12" localSheetId="12">#REF!</definedName>
    <definedName name="ASSACQ_1Q12" localSheetId="11">#REF!</definedName>
    <definedName name="ASSACQ_1Q12" localSheetId="1">#REF!</definedName>
    <definedName name="ASSACQ_1Q12" localSheetId="9">#REF!</definedName>
    <definedName name="ASSACQ_1Q12">#REF!</definedName>
    <definedName name="ASSACQ_1Q13" localSheetId="10">#REF!</definedName>
    <definedName name="ASSACQ_1Q13" localSheetId="12">#REF!</definedName>
    <definedName name="ASSACQ_1Q13" localSheetId="11">#REF!</definedName>
    <definedName name="ASSACQ_1Q13" localSheetId="1">#REF!</definedName>
    <definedName name="ASSACQ_1Q13" localSheetId="9">#REF!</definedName>
    <definedName name="ASSACQ_1Q13">#REF!</definedName>
    <definedName name="ASSACQ_1Q14" localSheetId="10">#REF!</definedName>
    <definedName name="ASSACQ_1Q14" localSheetId="12">#REF!</definedName>
    <definedName name="ASSACQ_1Q14" localSheetId="11">#REF!</definedName>
    <definedName name="ASSACQ_1Q14" localSheetId="1">#REF!</definedName>
    <definedName name="ASSACQ_1Q14" localSheetId="9">#REF!</definedName>
    <definedName name="ASSACQ_1Q14">#REF!</definedName>
    <definedName name="ASSACQ_1Q15" localSheetId="10">#REF!</definedName>
    <definedName name="ASSACQ_1Q15" localSheetId="12">#REF!</definedName>
    <definedName name="ASSACQ_1Q15" localSheetId="11">#REF!</definedName>
    <definedName name="ASSACQ_1Q15" localSheetId="1">#REF!</definedName>
    <definedName name="ASSACQ_1Q15" localSheetId="9">#REF!</definedName>
    <definedName name="ASSACQ_1Q15">#REF!</definedName>
    <definedName name="ASSACQ_1Q16" localSheetId="10">#REF!</definedName>
    <definedName name="ASSACQ_1Q16" localSheetId="12">#REF!</definedName>
    <definedName name="ASSACQ_1Q16" localSheetId="11">#REF!</definedName>
    <definedName name="ASSACQ_1Q16" localSheetId="1">#REF!</definedName>
    <definedName name="ASSACQ_1Q16" localSheetId="9">#REF!</definedName>
    <definedName name="ASSACQ_1Q16">#REF!</definedName>
    <definedName name="ASSACQ_1Q17" localSheetId="10">#REF!</definedName>
    <definedName name="ASSACQ_1Q17" localSheetId="12">#REF!</definedName>
    <definedName name="ASSACQ_1Q17" localSheetId="11">#REF!</definedName>
    <definedName name="ASSACQ_1Q17" localSheetId="1">#REF!</definedName>
    <definedName name="ASSACQ_1Q17" localSheetId="9">#REF!</definedName>
    <definedName name="ASSACQ_1Q17">#REF!</definedName>
    <definedName name="ASSACQ_1Q18" localSheetId="10">#REF!</definedName>
    <definedName name="ASSACQ_1Q18" localSheetId="12">#REF!</definedName>
    <definedName name="ASSACQ_1Q18" localSheetId="11">#REF!</definedName>
    <definedName name="ASSACQ_1Q18" localSheetId="1">#REF!</definedName>
    <definedName name="ASSACQ_1Q18" localSheetId="9">#REF!</definedName>
    <definedName name="ASSACQ_1Q18">#REF!</definedName>
    <definedName name="ASSACQ_1Q19" localSheetId="10">#REF!</definedName>
    <definedName name="ASSACQ_1Q19" localSheetId="12">#REF!</definedName>
    <definedName name="ASSACQ_1Q19" localSheetId="11">#REF!</definedName>
    <definedName name="ASSACQ_1Q19" localSheetId="1">#REF!</definedName>
    <definedName name="ASSACQ_1Q19" localSheetId="9">#REF!</definedName>
    <definedName name="ASSACQ_1Q19">#REF!</definedName>
    <definedName name="ASSACQ_1Q20" localSheetId="10">#REF!</definedName>
    <definedName name="ASSACQ_1Q20" localSheetId="12">#REF!</definedName>
    <definedName name="ASSACQ_1Q20" localSheetId="11">#REF!</definedName>
    <definedName name="ASSACQ_1Q20" localSheetId="1">#REF!</definedName>
    <definedName name="ASSACQ_1Q20" localSheetId="9">#REF!</definedName>
    <definedName name="ASSACQ_1Q20">#REF!</definedName>
    <definedName name="ASSACQ_2000" localSheetId="10">#REF!</definedName>
    <definedName name="ASSACQ_2000" localSheetId="12">#REF!</definedName>
    <definedName name="ASSACQ_2000" localSheetId="11">#REF!</definedName>
    <definedName name="ASSACQ_2000" localSheetId="1">#REF!</definedName>
    <definedName name="ASSACQ_2000" localSheetId="9">#REF!</definedName>
    <definedName name="ASSACQ_2000">#REF!</definedName>
    <definedName name="ASSACQ_2001" localSheetId="10">#REF!</definedName>
    <definedName name="ASSACQ_2001" localSheetId="12">#REF!</definedName>
    <definedName name="ASSACQ_2001" localSheetId="11">#REF!</definedName>
    <definedName name="ASSACQ_2001" localSheetId="1">#REF!</definedName>
    <definedName name="ASSACQ_2001" localSheetId="9">#REF!</definedName>
    <definedName name="ASSACQ_2001">#REF!</definedName>
    <definedName name="ASSACQ_2002" localSheetId="10">#REF!</definedName>
    <definedName name="ASSACQ_2002" localSheetId="12">#REF!</definedName>
    <definedName name="ASSACQ_2002" localSheetId="11">#REF!</definedName>
    <definedName name="ASSACQ_2002" localSheetId="1">#REF!</definedName>
    <definedName name="ASSACQ_2002" localSheetId="9">#REF!</definedName>
    <definedName name="ASSACQ_2002">#REF!</definedName>
    <definedName name="ASSACQ_2003" localSheetId="10">#REF!</definedName>
    <definedName name="ASSACQ_2003" localSheetId="12">#REF!</definedName>
    <definedName name="ASSACQ_2003" localSheetId="11">#REF!</definedName>
    <definedName name="ASSACQ_2003" localSheetId="1">#REF!</definedName>
    <definedName name="ASSACQ_2003" localSheetId="9">#REF!</definedName>
    <definedName name="ASSACQ_2003">#REF!</definedName>
    <definedName name="ASSACQ_2004" localSheetId="10">#REF!</definedName>
    <definedName name="ASSACQ_2004" localSheetId="12">#REF!</definedName>
    <definedName name="ASSACQ_2004" localSheetId="11">#REF!</definedName>
    <definedName name="ASSACQ_2004" localSheetId="1">#REF!</definedName>
    <definedName name="ASSACQ_2004" localSheetId="9">#REF!</definedName>
    <definedName name="ASSACQ_2004">#REF!</definedName>
    <definedName name="ASSACQ_2005" localSheetId="10">#REF!</definedName>
    <definedName name="ASSACQ_2005" localSheetId="12">#REF!</definedName>
    <definedName name="ASSACQ_2005" localSheetId="11">#REF!</definedName>
    <definedName name="ASSACQ_2005" localSheetId="1">#REF!</definedName>
    <definedName name="ASSACQ_2005" localSheetId="9">#REF!</definedName>
    <definedName name="ASSACQ_2005">#REF!</definedName>
    <definedName name="ASSACQ_2006" localSheetId="10">#REF!</definedName>
    <definedName name="ASSACQ_2006" localSheetId="12">#REF!</definedName>
    <definedName name="ASSACQ_2006" localSheetId="11">#REF!</definedName>
    <definedName name="ASSACQ_2006" localSheetId="1">#REF!</definedName>
    <definedName name="ASSACQ_2006" localSheetId="9">#REF!</definedName>
    <definedName name="ASSACQ_2006">#REF!</definedName>
    <definedName name="ASSACQ_2007" localSheetId="10">#REF!</definedName>
    <definedName name="ASSACQ_2007" localSheetId="12">#REF!</definedName>
    <definedName name="ASSACQ_2007" localSheetId="11">#REF!</definedName>
    <definedName name="ASSACQ_2007" localSheetId="1">#REF!</definedName>
    <definedName name="ASSACQ_2007" localSheetId="9">#REF!</definedName>
    <definedName name="ASSACQ_2007">#REF!</definedName>
    <definedName name="ASSACQ_2008" localSheetId="10">#REF!</definedName>
    <definedName name="ASSACQ_2008" localSheetId="12">#REF!</definedName>
    <definedName name="ASSACQ_2008" localSheetId="11">#REF!</definedName>
    <definedName name="ASSACQ_2008" localSheetId="1">#REF!</definedName>
    <definedName name="ASSACQ_2008" localSheetId="9">#REF!</definedName>
    <definedName name="ASSACQ_2008">#REF!</definedName>
    <definedName name="ASSACQ_2009" localSheetId="10">#REF!</definedName>
    <definedName name="ASSACQ_2009" localSheetId="12">#REF!</definedName>
    <definedName name="ASSACQ_2009" localSheetId="11">#REF!</definedName>
    <definedName name="ASSACQ_2009" localSheetId="1">#REF!</definedName>
    <definedName name="ASSACQ_2009" localSheetId="3">#REF!</definedName>
    <definedName name="ASSACQ_2009" localSheetId="9">#REF!</definedName>
    <definedName name="ASSACQ_2009">#REF!</definedName>
    <definedName name="ASSACQ_2010" localSheetId="10">#REF!</definedName>
    <definedName name="ASSACQ_2010" localSheetId="12">#REF!</definedName>
    <definedName name="ASSACQ_2010" localSheetId="11">#REF!</definedName>
    <definedName name="ASSACQ_2010" localSheetId="1">#REF!</definedName>
    <definedName name="ASSACQ_2010" localSheetId="9">#REF!</definedName>
    <definedName name="ASSACQ_2010">#REF!</definedName>
    <definedName name="ASSACQ_2011" localSheetId="10">#REF!</definedName>
    <definedName name="ASSACQ_2011" localSheetId="12">#REF!</definedName>
    <definedName name="ASSACQ_2011" localSheetId="11">#REF!</definedName>
    <definedName name="ASSACQ_2011" localSheetId="1">#REF!</definedName>
    <definedName name="ASSACQ_2011" localSheetId="9">#REF!</definedName>
    <definedName name="ASSACQ_2011">#REF!</definedName>
    <definedName name="ASSACQ_2012" localSheetId="10">#REF!</definedName>
    <definedName name="ASSACQ_2012" localSheetId="12">#REF!</definedName>
    <definedName name="ASSACQ_2012" localSheetId="11">#REF!</definedName>
    <definedName name="ASSACQ_2012" localSheetId="1">#REF!</definedName>
    <definedName name="ASSACQ_2012" localSheetId="9">#REF!</definedName>
    <definedName name="ASSACQ_2012">#REF!</definedName>
    <definedName name="ASSACQ_2013" localSheetId="10">#REF!</definedName>
    <definedName name="ASSACQ_2013" localSheetId="12">#REF!</definedName>
    <definedName name="ASSACQ_2013" localSheetId="11">#REF!</definedName>
    <definedName name="ASSACQ_2013" localSheetId="1">#REF!</definedName>
    <definedName name="ASSACQ_2013" localSheetId="9">#REF!</definedName>
    <definedName name="ASSACQ_2013">#REF!</definedName>
    <definedName name="ASSACQ_2014" localSheetId="10">#REF!</definedName>
    <definedName name="ASSACQ_2014" localSheetId="12">#REF!</definedName>
    <definedName name="ASSACQ_2014" localSheetId="11">#REF!</definedName>
    <definedName name="ASSACQ_2014" localSheetId="1">#REF!</definedName>
    <definedName name="ASSACQ_2014" localSheetId="9">#REF!</definedName>
    <definedName name="ASSACQ_2014">#REF!</definedName>
    <definedName name="ASSACQ_2015" localSheetId="10">#REF!</definedName>
    <definedName name="ASSACQ_2015" localSheetId="12">#REF!</definedName>
    <definedName name="ASSACQ_2015" localSheetId="11">#REF!</definedName>
    <definedName name="ASSACQ_2015" localSheetId="1">#REF!</definedName>
    <definedName name="ASSACQ_2015" localSheetId="9">#REF!</definedName>
    <definedName name="ASSACQ_2015">#REF!</definedName>
    <definedName name="ASSACQ_2016" localSheetId="10">#REF!</definedName>
    <definedName name="ASSACQ_2016" localSheetId="12">#REF!</definedName>
    <definedName name="ASSACQ_2016" localSheetId="11">#REF!</definedName>
    <definedName name="ASSACQ_2016" localSheetId="1">#REF!</definedName>
    <definedName name="ASSACQ_2016" localSheetId="9">#REF!</definedName>
    <definedName name="ASSACQ_2016">#REF!</definedName>
    <definedName name="ASSACQ_2017" localSheetId="10">#REF!</definedName>
    <definedName name="ASSACQ_2017" localSheetId="12">#REF!</definedName>
    <definedName name="ASSACQ_2017" localSheetId="11">#REF!</definedName>
    <definedName name="ASSACQ_2017" localSheetId="1">#REF!</definedName>
    <definedName name="ASSACQ_2017" localSheetId="9">#REF!</definedName>
    <definedName name="ASSACQ_2017">#REF!</definedName>
    <definedName name="ASSACQ_2018" localSheetId="10">#REF!</definedName>
    <definedName name="ASSACQ_2018" localSheetId="12">#REF!</definedName>
    <definedName name="ASSACQ_2018" localSheetId="11">#REF!</definedName>
    <definedName name="ASSACQ_2018" localSheetId="1">#REF!</definedName>
    <definedName name="ASSACQ_2018" localSheetId="9">#REF!</definedName>
    <definedName name="ASSACQ_2018">#REF!</definedName>
    <definedName name="ASSACQ_2019" localSheetId="10">#REF!</definedName>
    <definedName name="ASSACQ_2019" localSheetId="12">#REF!</definedName>
    <definedName name="ASSACQ_2019" localSheetId="11">#REF!</definedName>
    <definedName name="ASSACQ_2019" localSheetId="1">#REF!</definedName>
    <definedName name="ASSACQ_2019" localSheetId="9">#REF!</definedName>
    <definedName name="ASSACQ_2019">#REF!</definedName>
    <definedName name="ASSACQ_2020" localSheetId="10">#REF!</definedName>
    <definedName name="ASSACQ_2020" localSheetId="12">#REF!</definedName>
    <definedName name="ASSACQ_2020" localSheetId="11">#REF!</definedName>
    <definedName name="ASSACQ_2020" localSheetId="1">#REF!</definedName>
    <definedName name="ASSACQ_2020" localSheetId="9">#REF!</definedName>
    <definedName name="ASSACQ_2020">#REF!</definedName>
    <definedName name="ASSACQ_2Q00" localSheetId="10">#REF!</definedName>
    <definedName name="ASSACQ_2Q00" localSheetId="12">#REF!</definedName>
    <definedName name="ASSACQ_2Q00" localSheetId="11">#REF!</definedName>
    <definedName name="ASSACQ_2Q00" localSheetId="1">#REF!</definedName>
    <definedName name="ASSACQ_2Q00" localSheetId="9">#REF!</definedName>
    <definedName name="ASSACQ_2Q00">#REF!</definedName>
    <definedName name="ASSACQ_2Q01" localSheetId="10">#REF!</definedName>
    <definedName name="ASSACQ_2Q01" localSheetId="12">#REF!</definedName>
    <definedName name="ASSACQ_2Q01" localSheetId="11">#REF!</definedName>
    <definedName name="ASSACQ_2Q01" localSheetId="1">#REF!</definedName>
    <definedName name="ASSACQ_2Q01" localSheetId="9">#REF!</definedName>
    <definedName name="ASSACQ_2Q01">#REF!</definedName>
    <definedName name="ASSACQ_2Q02" localSheetId="10">#REF!</definedName>
    <definedName name="ASSACQ_2Q02" localSheetId="12">#REF!</definedName>
    <definedName name="ASSACQ_2Q02" localSheetId="11">#REF!</definedName>
    <definedName name="ASSACQ_2Q02" localSheetId="1">#REF!</definedName>
    <definedName name="ASSACQ_2Q02" localSheetId="9">#REF!</definedName>
    <definedName name="ASSACQ_2Q02">#REF!</definedName>
    <definedName name="ASSACQ_2Q03" localSheetId="10">#REF!</definedName>
    <definedName name="ASSACQ_2Q03" localSheetId="12">#REF!</definedName>
    <definedName name="ASSACQ_2Q03" localSheetId="11">#REF!</definedName>
    <definedName name="ASSACQ_2Q03" localSheetId="1">#REF!</definedName>
    <definedName name="ASSACQ_2Q03" localSheetId="9">#REF!</definedName>
    <definedName name="ASSACQ_2Q03">#REF!</definedName>
    <definedName name="ASSACQ_2Q04" localSheetId="10">#REF!</definedName>
    <definedName name="ASSACQ_2Q04" localSheetId="12">#REF!</definedName>
    <definedName name="ASSACQ_2Q04" localSheetId="11">#REF!</definedName>
    <definedName name="ASSACQ_2Q04" localSheetId="1">#REF!</definedName>
    <definedName name="ASSACQ_2Q04" localSheetId="9">#REF!</definedName>
    <definedName name="ASSACQ_2Q04">#REF!</definedName>
    <definedName name="ASSACQ_2Q05" localSheetId="10">#REF!</definedName>
    <definedName name="ASSACQ_2Q05" localSheetId="12">#REF!</definedName>
    <definedName name="ASSACQ_2Q05" localSheetId="11">#REF!</definedName>
    <definedName name="ASSACQ_2Q05" localSheetId="1">#REF!</definedName>
    <definedName name="ASSACQ_2Q05" localSheetId="9">#REF!</definedName>
    <definedName name="ASSACQ_2Q05">#REF!</definedName>
    <definedName name="ASSACQ_2Q06" localSheetId="10">#REF!</definedName>
    <definedName name="ASSACQ_2Q06" localSheetId="12">#REF!</definedName>
    <definedName name="ASSACQ_2Q06" localSheetId="11">#REF!</definedName>
    <definedName name="ASSACQ_2Q06" localSheetId="1">#REF!</definedName>
    <definedName name="ASSACQ_2Q06" localSheetId="9">#REF!</definedName>
    <definedName name="ASSACQ_2Q06">#REF!</definedName>
    <definedName name="ASSACQ_2Q07" localSheetId="10">#REF!</definedName>
    <definedName name="ASSACQ_2Q07" localSheetId="12">#REF!</definedName>
    <definedName name="ASSACQ_2Q07" localSheetId="11">#REF!</definedName>
    <definedName name="ASSACQ_2Q07" localSheetId="1">#REF!</definedName>
    <definedName name="ASSACQ_2Q07" localSheetId="9">#REF!</definedName>
    <definedName name="ASSACQ_2Q07">#REF!</definedName>
    <definedName name="ASSACQ_2Q08" localSheetId="10">#REF!</definedName>
    <definedName name="ASSACQ_2Q08" localSheetId="12">#REF!</definedName>
    <definedName name="ASSACQ_2Q08" localSheetId="11">#REF!</definedName>
    <definedName name="ASSACQ_2Q08" localSheetId="1">#REF!</definedName>
    <definedName name="ASSACQ_2Q08" localSheetId="9">#REF!</definedName>
    <definedName name="ASSACQ_2Q08">#REF!</definedName>
    <definedName name="ASSACQ_2Q09" localSheetId="10">#REF!</definedName>
    <definedName name="ASSACQ_2Q09" localSheetId="12">#REF!</definedName>
    <definedName name="ASSACQ_2Q09" localSheetId="11">#REF!</definedName>
    <definedName name="ASSACQ_2Q09" localSheetId="1">#REF!</definedName>
    <definedName name="ASSACQ_2Q09" localSheetId="3">#REF!</definedName>
    <definedName name="ASSACQ_2Q09" localSheetId="9">#REF!</definedName>
    <definedName name="ASSACQ_2Q09">#REF!</definedName>
    <definedName name="ASSACQ_2Q10" localSheetId="10">#REF!</definedName>
    <definedName name="ASSACQ_2Q10" localSheetId="12">#REF!</definedName>
    <definedName name="ASSACQ_2Q10" localSheetId="11">#REF!</definedName>
    <definedName name="ASSACQ_2Q10" localSheetId="1">#REF!</definedName>
    <definedName name="ASSACQ_2Q10" localSheetId="9">#REF!</definedName>
    <definedName name="ASSACQ_2Q10">#REF!</definedName>
    <definedName name="ASSACQ_2Q11" localSheetId="10">#REF!</definedName>
    <definedName name="ASSACQ_2Q11" localSheetId="12">#REF!</definedName>
    <definedName name="ASSACQ_2Q11" localSheetId="11">#REF!</definedName>
    <definedName name="ASSACQ_2Q11" localSheetId="1">#REF!</definedName>
    <definedName name="ASSACQ_2Q11" localSheetId="9">#REF!</definedName>
    <definedName name="ASSACQ_2Q11">#REF!</definedName>
    <definedName name="ASSACQ_2Q12" localSheetId="10">#REF!</definedName>
    <definedName name="ASSACQ_2Q12" localSheetId="12">#REF!</definedName>
    <definedName name="ASSACQ_2Q12" localSheetId="11">#REF!</definedName>
    <definedName name="ASSACQ_2Q12" localSheetId="1">#REF!</definedName>
    <definedName name="ASSACQ_2Q12" localSheetId="9">#REF!</definedName>
    <definedName name="ASSACQ_2Q12">#REF!</definedName>
    <definedName name="ASSACQ_2Q13" localSheetId="10">#REF!</definedName>
    <definedName name="ASSACQ_2Q13" localSheetId="12">#REF!</definedName>
    <definedName name="ASSACQ_2Q13" localSheetId="11">#REF!</definedName>
    <definedName name="ASSACQ_2Q13" localSheetId="1">#REF!</definedName>
    <definedName name="ASSACQ_2Q13" localSheetId="9">#REF!</definedName>
    <definedName name="ASSACQ_2Q13">#REF!</definedName>
    <definedName name="ASSACQ_2Q14" localSheetId="10">#REF!</definedName>
    <definedName name="ASSACQ_2Q14" localSheetId="12">#REF!</definedName>
    <definedName name="ASSACQ_2Q14" localSheetId="11">#REF!</definedName>
    <definedName name="ASSACQ_2Q14" localSheetId="1">#REF!</definedName>
    <definedName name="ASSACQ_2Q14" localSheetId="9">#REF!</definedName>
    <definedName name="ASSACQ_2Q14">#REF!</definedName>
    <definedName name="ASSACQ_2Q15" localSheetId="10">#REF!</definedName>
    <definedName name="ASSACQ_2Q15" localSheetId="12">#REF!</definedName>
    <definedName name="ASSACQ_2Q15" localSheetId="11">#REF!</definedName>
    <definedName name="ASSACQ_2Q15" localSheetId="1">#REF!</definedName>
    <definedName name="ASSACQ_2Q15" localSheetId="9">#REF!</definedName>
    <definedName name="ASSACQ_2Q15">#REF!</definedName>
    <definedName name="ASSACQ_2Q16" localSheetId="10">#REF!</definedName>
    <definedName name="ASSACQ_2Q16" localSheetId="12">#REF!</definedName>
    <definedName name="ASSACQ_2Q16" localSheetId="11">#REF!</definedName>
    <definedName name="ASSACQ_2Q16" localSheetId="1">#REF!</definedName>
    <definedName name="ASSACQ_2Q16" localSheetId="9">#REF!</definedName>
    <definedName name="ASSACQ_2Q16">#REF!</definedName>
    <definedName name="ASSACQ_2Q17" localSheetId="10">#REF!</definedName>
    <definedName name="ASSACQ_2Q17" localSheetId="12">#REF!</definedName>
    <definedName name="ASSACQ_2Q17" localSheetId="11">#REF!</definedName>
    <definedName name="ASSACQ_2Q17" localSheetId="1">#REF!</definedName>
    <definedName name="ASSACQ_2Q17" localSheetId="9">#REF!</definedName>
    <definedName name="ASSACQ_2Q17">#REF!</definedName>
    <definedName name="ASSACQ_2Q18" localSheetId="10">#REF!</definedName>
    <definedName name="ASSACQ_2Q18" localSheetId="12">#REF!</definedName>
    <definedName name="ASSACQ_2Q18" localSheetId="11">#REF!</definedName>
    <definedName name="ASSACQ_2Q18" localSheetId="1">#REF!</definedName>
    <definedName name="ASSACQ_2Q18" localSheetId="9">#REF!</definedName>
    <definedName name="ASSACQ_2Q18">#REF!</definedName>
    <definedName name="ASSACQ_2Q19" localSheetId="10">#REF!</definedName>
    <definedName name="ASSACQ_2Q19" localSheetId="12">#REF!</definedName>
    <definedName name="ASSACQ_2Q19" localSheetId="11">#REF!</definedName>
    <definedName name="ASSACQ_2Q19" localSheetId="1">#REF!</definedName>
    <definedName name="ASSACQ_2Q19" localSheetId="9">#REF!</definedName>
    <definedName name="ASSACQ_2Q19">#REF!</definedName>
    <definedName name="ASSACQ_2Q20" localSheetId="10">#REF!</definedName>
    <definedName name="ASSACQ_2Q20" localSheetId="12">#REF!</definedName>
    <definedName name="ASSACQ_2Q20" localSheetId="11">#REF!</definedName>
    <definedName name="ASSACQ_2Q20" localSheetId="1">#REF!</definedName>
    <definedName name="ASSACQ_2Q20" localSheetId="9">#REF!</definedName>
    <definedName name="ASSACQ_2Q20">#REF!</definedName>
    <definedName name="ASSACQ_3Q00" localSheetId="10">#REF!</definedName>
    <definedName name="ASSACQ_3Q00" localSheetId="12">#REF!</definedName>
    <definedName name="ASSACQ_3Q00" localSheetId="11">#REF!</definedName>
    <definedName name="ASSACQ_3Q00" localSheetId="1">#REF!</definedName>
    <definedName name="ASSACQ_3Q00" localSheetId="9">#REF!</definedName>
    <definedName name="ASSACQ_3Q00">#REF!</definedName>
    <definedName name="ASSACQ_3Q01" localSheetId="10">#REF!</definedName>
    <definedName name="ASSACQ_3Q01" localSheetId="12">#REF!</definedName>
    <definedName name="ASSACQ_3Q01" localSheetId="11">#REF!</definedName>
    <definedName name="ASSACQ_3Q01" localSheetId="1">#REF!</definedName>
    <definedName name="ASSACQ_3Q01" localSheetId="9">#REF!</definedName>
    <definedName name="ASSACQ_3Q01">#REF!</definedName>
    <definedName name="ASSACQ_3Q02" localSheetId="10">#REF!</definedName>
    <definedName name="ASSACQ_3Q02" localSheetId="12">#REF!</definedName>
    <definedName name="ASSACQ_3Q02" localSheetId="11">#REF!</definedName>
    <definedName name="ASSACQ_3Q02" localSheetId="1">#REF!</definedName>
    <definedName name="ASSACQ_3Q02" localSheetId="9">#REF!</definedName>
    <definedName name="ASSACQ_3Q02">#REF!</definedName>
    <definedName name="ASSACQ_3Q03" localSheetId="10">#REF!</definedName>
    <definedName name="ASSACQ_3Q03" localSheetId="12">#REF!</definedName>
    <definedName name="ASSACQ_3Q03" localSheetId="11">#REF!</definedName>
    <definedName name="ASSACQ_3Q03" localSheetId="1">#REF!</definedName>
    <definedName name="ASSACQ_3Q03" localSheetId="9">#REF!</definedName>
    <definedName name="ASSACQ_3Q03">#REF!</definedName>
    <definedName name="ASSACQ_3Q04" localSheetId="10">#REF!</definedName>
    <definedName name="ASSACQ_3Q04" localSheetId="12">#REF!</definedName>
    <definedName name="ASSACQ_3Q04" localSheetId="11">#REF!</definedName>
    <definedName name="ASSACQ_3Q04" localSheetId="1">#REF!</definedName>
    <definedName name="ASSACQ_3Q04" localSheetId="9">#REF!</definedName>
    <definedName name="ASSACQ_3Q04">#REF!</definedName>
    <definedName name="ASSACQ_3Q05" localSheetId="10">#REF!</definedName>
    <definedName name="ASSACQ_3Q05" localSheetId="12">#REF!</definedName>
    <definedName name="ASSACQ_3Q05" localSheetId="11">#REF!</definedName>
    <definedName name="ASSACQ_3Q05" localSheetId="1">#REF!</definedName>
    <definedName name="ASSACQ_3Q05" localSheetId="9">#REF!</definedName>
    <definedName name="ASSACQ_3Q05">#REF!</definedName>
    <definedName name="ASSACQ_3Q06" localSheetId="10">#REF!</definedName>
    <definedName name="ASSACQ_3Q06" localSheetId="12">#REF!</definedName>
    <definedName name="ASSACQ_3Q06" localSheetId="11">#REF!</definedName>
    <definedName name="ASSACQ_3Q06" localSheetId="1">#REF!</definedName>
    <definedName name="ASSACQ_3Q06" localSheetId="9">#REF!</definedName>
    <definedName name="ASSACQ_3Q06">#REF!</definedName>
    <definedName name="ASSACQ_3Q07" localSheetId="10">#REF!</definedName>
    <definedName name="ASSACQ_3Q07" localSheetId="12">#REF!</definedName>
    <definedName name="ASSACQ_3Q07" localSheetId="11">#REF!</definedName>
    <definedName name="ASSACQ_3Q07" localSheetId="1">#REF!</definedName>
    <definedName name="ASSACQ_3Q07" localSheetId="9">#REF!</definedName>
    <definedName name="ASSACQ_3Q07">#REF!</definedName>
    <definedName name="ASSACQ_3Q08" localSheetId="10">#REF!</definedName>
    <definedName name="ASSACQ_3Q08" localSheetId="12">#REF!</definedName>
    <definedName name="ASSACQ_3Q08" localSheetId="11">#REF!</definedName>
    <definedName name="ASSACQ_3Q08" localSheetId="1">#REF!</definedName>
    <definedName name="ASSACQ_3Q08" localSheetId="9">#REF!</definedName>
    <definedName name="ASSACQ_3Q08">#REF!</definedName>
    <definedName name="ASSACQ_3Q09" localSheetId="10">#REF!</definedName>
    <definedName name="ASSACQ_3Q09" localSheetId="12">#REF!</definedName>
    <definedName name="ASSACQ_3Q09" localSheetId="11">#REF!</definedName>
    <definedName name="ASSACQ_3Q09" localSheetId="1">#REF!</definedName>
    <definedName name="ASSACQ_3Q09" localSheetId="3">#REF!</definedName>
    <definedName name="ASSACQ_3Q09" localSheetId="9">#REF!</definedName>
    <definedName name="ASSACQ_3Q09">#REF!</definedName>
    <definedName name="ASSACQ_3Q10" localSheetId="10">#REF!</definedName>
    <definedName name="ASSACQ_3Q10" localSheetId="12">#REF!</definedName>
    <definedName name="ASSACQ_3Q10" localSheetId="11">#REF!</definedName>
    <definedName name="ASSACQ_3Q10" localSheetId="1">#REF!</definedName>
    <definedName name="ASSACQ_3Q10" localSheetId="9">#REF!</definedName>
    <definedName name="ASSACQ_3Q10">#REF!</definedName>
    <definedName name="ASSACQ_3Q11" localSheetId="10">#REF!</definedName>
    <definedName name="ASSACQ_3Q11" localSheetId="12">#REF!</definedName>
    <definedName name="ASSACQ_3Q11" localSheetId="11">#REF!</definedName>
    <definedName name="ASSACQ_3Q11" localSheetId="1">#REF!</definedName>
    <definedName name="ASSACQ_3Q11" localSheetId="9">#REF!</definedName>
    <definedName name="ASSACQ_3Q11">#REF!</definedName>
    <definedName name="ASSACQ_3Q12" localSheetId="10">#REF!</definedName>
    <definedName name="ASSACQ_3Q12" localSheetId="12">#REF!</definedName>
    <definedName name="ASSACQ_3Q12" localSheetId="11">#REF!</definedName>
    <definedName name="ASSACQ_3Q12" localSheetId="1">#REF!</definedName>
    <definedName name="ASSACQ_3Q12" localSheetId="9">#REF!</definedName>
    <definedName name="ASSACQ_3Q12">#REF!</definedName>
    <definedName name="ASSACQ_3Q13" localSheetId="10">#REF!</definedName>
    <definedName name="ASSACQ_3Q13" localSheetId="12">#REF!</definedName>
    <definedName name="ASSACQ_3Q13" localSheetId="11">#REF!</definedName>
    <definedName name="ASSACQ_3Q13" localSheetId="1">#REF!</definedName>
    <definedName name="ASSACQ_3Q13" localSheetId="9">#REF!</definedName>
    <definedName name="ASSACQ_3Q13">#REF!</definedName>
    <definedName name="ASSACQ_3Q14" localSheetId="10">#REF!</definedName>
    <definedName name="ASSACQ_3Q14" localSheetId="12">#REF!</definedName>
    <definedName name="ASSACQ_3Q14" localSheetId="11">#REF!</definedName>
    <definedName name="ASSACQ_3Q14" localSheetId="1">#REF!</definedName>
    <definedName name="ASSACQ_3Q14" localSheetId="9">#REF!</definedName>
    <definedName name="ASSACQ_3Q14">#REF!</definedName>
    <definedName name="ASSACQ_3Q15" localSheetId="10">#REF!</definedName>
    <definedName name="ASSACQ_3Q15" localSheetId="12">#REF!</definedName>
    <definedName name="ASSACQ_3Q15" localSheetId="11">#REF!</definedName>
    <definedName name="ASSACQ_3Q15" localSheetId="1">#REF!</definedName>
    <definedName name="ASSACQ_3Q15" localSheetId="9">#REF!</definedName>
    <definedName name="ASSACQ_3Q15">#REF!</definedName>
    <definedName name="ASSACQ_3Q16" localSheetId="10">#REF!</definedName>
    <definedName name="ASSACQ_3Q16" localSheetId="12">#REF!</definedName>
    <definedName name="ASSACQ_3Q16" localSheetId="11">#REF!</definedName>
    <definedName name="ASSACQ_3Q16" localSheetId="1">#REF!</definedName>
    <definedName name="ASSACQ_3Q16" localSheetId="9">#REF!</definedName>
    <definedName name="ASSACQ_3Q16">#REF!</definedName>
    <definedName name="ASSACQ_3Q17" localSheetId="10">#REF!</definedName>
    <definedName name="ASSACQ_3Q17" localSheetId="12">#REF!</definedName>
    <definedName name="ASSACQ_3Q17" localSheetId="11">#REF!</definedName>
    <definedName name="ASSACQ_3Q17" localSheetId="1">#REF!</definedName>
    <definedName name="ASSACQ_3Q17" localSheetId="9">#REF!</definedName>
    <definedName name="ASSACQ_3Q17">#REF!</definedName>
    <definedName name="ASSACQ_3Q18" localSheetId="10">#REF!</definedName>
    <definedName name="ASSACQ_3Q18" localSheetId="12">#REF!</definedName>
    <definedName name="ASSACQ_3Q18" localSheetId="11">#REF!</definedName>
    <definedName name="ASSACQ_3Q18" localSheetId="1">#REF!</definedName>
    <definedName name="ASSACQ_3Q18" localSheetId="9">#REF!</definedName>
    <definedName name="ASSACQ_3Q18">#REF!</definedName>
    <definedName name="ASSACQ_3Q19" localSheetId="10">#REF!</definedName>
    <definedName name="ASSACQ_3Q19" localSheetId="12">#REF!</definedName>
    <definedName name="ASSACQ_3Q19" localSheetId="11">#REF!</definedName>
    <definedName name="ASSACQ_3Q19" localSheetId="1">#REF!</definedName>
    <definedName name="ASSACQ_3Q19" localSheetId="9">#REF!</definedName>
    <definedName name="ASSACQ_3Q19">#REF!</definedName>
    <definedName name="ASSACQ_3Q20" localSheetId="10">#REF!</definedName>
    <definedName name="ASSACQ_3Q20" localSheetId="12">#REF!</definedName>
    <definedName name="ASSACQ_3Q20" localSheetId="11">#REF!</definedName>
    <definedName name="ASSACQ_3Q20" localSheetId="1">#REF!</definedName>
    <definedName name="ASSACQ_3Q20" localSheetId="9">#REF!</definedName>
    <definedName name="ASSACQ_3Q20">#REF!</definedName>
    <definedName name="ASSACQ_4Q00" localSheetId="10">#REF!</definedName>
    <definedName name="ASSACQ_4Q00" localSheetId="12">#REF!</definedName>
    <definedName name="ASSACQ_4Q00" localSheetId="11">#REF!</definedName>
    <definedName name="ASSACQ_4Q00" localSheetId="1">#REF!</definedName>
    <definedName name="ASSACQ_4Q00" localSheetId="9">#REF!</definedName>
    <definedName name="ASSACQ_4Q00">#REF!</definedName>
    <definedName name="ASSACQ_4Q01" localSheetId="10">#REF!</definedName>
    <definedName name="ASSACQ_4Q01" localSheetId="12">#REF!</definedName>
    <definedName name="ASSACQ_4Q01" localSheetId="11">#REF!</definedName>
    <definedName name="ASSACQ_4Q01" localSheetId="1">#REF!</definedName>
    <definedName name="ASSACQ_4Q01" localSheetId="9">#REF!</definedName>
    <definedName name="ASSACQ_4Q01">#REF!</definedName>
    <definedName name="ASSACQ_4Q02" localSheetId="10">#REF!</definedName>
    <definedName name="ASSACQ_4Q02" localSheetId="12">#REF!</definedName>
    <definedName name="ASSACQ_4Q02" localSheetId="11">#REF!</definedName>
    <definedName name="ASSACQ_4Q02" localSheetId="1">#REF!</definedName>
    <definedName name="ASSACQ_4Q02" localSheetId="9">#REF!</definedName>
    <definedName name="ASSACQ_4Q02">#REF!</definedName>
    <definedName name="ASSACQ_4Q03" localSheetId="10">#REF!</definedName>
    <definedName name="ASSACQ_4Q03" localSheetId="12">#REF!</definedName>
    <definedName name="ASSACQ_4Q03" localSheetId="11">#REF!</definedName>
    <definedName name="ASSACQ_4Q03" localSheetId="1">#REF!</definedName>
    <definedName name="ASSACQ_4Q03" localSheetId="9">#REF!</definedName>
    <definedName name="ASSACQ_4Q03">#REF!</definedName>
    <definedName name="ASSACQ_4Q04" localSheetId="10">#REF!</definedName>
    <definedName name="ASSACQ_4Q04" localSheetId="12">#REF!</definedName>
    <definedName name="ASSACQ_4Q04" localSheetId="11">#REF!</definedName>
    <definedName name="ASSACQ_4Q04" localSheetId="1">#REF!</definedName>
    <definedName name="ASSACQ_4Q04" localSheetId="9">#REF!</definedName>
    <definedName name="ASSACQ_4Q04">#REF!</definedName>
    <definedName name="ASSACQ_4Q05" localSheetId="10">#REF!</definedName>
    <definedName name="ASSACQ_4Q05" localSheetId="12">#REF!</definedName>
    <definedName name="ASSACQ_4Q05" localSheetId="11">#REF!</definedName>
    <definedName name="ASSACQ_4Q05" localSheetId="1">#REF!</definedName>
    <definedName name="ASSACQ_4Q05" localSheetId="9">#REF!</definedName>
    <definedName name="ASSACQ_4Q05">#REF!</definedName>
    <definedName name="ASSACQ_4Q06" localSheetId="10">#REF!</definedName>
    <definedName name="ASSACQ_4Q06" localSheetId="12">#REF!</definedName>
    <definedName name="ASSACQ_4Q06" localSheetId="11">#REF!</definedName>
    <definedName name="ASSACQ_4Q06" localSheetId="1">#REF!</definedName>
    <definedName name="ASSACQ_4Q06" localSheetId="9">#REF!</definedName>
    <definedName name="ASSACQ_4Q06">#REF!</definedName>
    <definedName name="ASSACQ_4Q07" localSheetId="10">#REF!</definedName>
    <definedName name="ASSACQ_4Q07" localSheetId="12">#REF!</definedName>
    <definedName name="ASSACQ_4Q07" localSheetId="11">#REF!</definedName>
    <definedName name="ASSACQ_4Q07" localSheetId="1">#REF!</definedName>
    <definedName name="ASSACQ_4Q07" localSheetId="9">#REF!</definedName>
    <definedName name="ASSACQ_4Q07">#REF!</definedName>
    <definedName name="ASSACQ_4Q08" localSheetId="10">#REF!</definedName>
    <definedName name="ASSACQ_4Q08" localSheetId="12">#REF!</definedName>
    <definedName name="ASSACQ_4Q08" localSheetId="11">#REF!</definedName>
    <definedName name="ASSACQ_4Q08" localSheetId="1">#REF!</definedName>
    <definedName name="ASSACQ_4Q08" localSheetId="9">#REF!</definedName>
    <definedName name="ASSACQ_4Q08">#REF!</definedName>
    <definedName name="ASSACQ_4Q09" localSheetId="10">#REF!</definedName>
    <definedName name="ASSACQ_4Q09" localSheetId="12">#REF!</definedName>
    <definedName name="ASSACQ_4Q09" localSheetId="11">#REF!</definedName>
    <definedName name="ASSACQ_4Q09" localSheetId="1">#REF!</definedName>
    <definedName name="ASSACQ_4Q09" localSheetId="3">#REF!</definedName>
    <definedName name="ASSACQ_4Q09" localSheetId="9">#REF!</definedName>
    <definedName name="ASSACQ_4Q09">#REF!</definedName>
    <definedName name="ASSACQ_4Q10" localSheetId="10">#REF!</definedName>
    <definedName name="ASSACQ_4Q10" localSheetId="12">#REF!</definedName>
    <definedName name="ASSACQ_4Q10" localSheetId="11">#REF!</definedName>
    <definedName name="ASSACQ_4Q10" localSheetId="1">#REF!</definedName>
    <definedName name="ASSACQ_4Q10" localSheetId="9">#REF!</definedName>
    <definedName name="ASSACQ_4Q10">#REF!</definedName>
    <definedName name="ASSACQ_4Q11" localSheetId="10">#REF!</definedName>
    <definedName name="ASSACQ_4Q11" localSheetId="12">#REF!</definedName>
    <definedName name="ASSACQ_4Q11" localSheetId="11">#REF!</definedName>
    <definedName name="ASSACQ_4Q11" localSheetId="1">#REF!</definedName>
    <definedName name="ASSACQ_4Q11" localSheetId="9">#REF!</definedName>
    <definedName name="ASSACQ_4Q11">#REF!</definedName>
    <definedName name="ASSACQ_4Q12" localSheetId="10">#REF!</definedName>
    <definedName name="ASSACQ_4Q12" localSheetId="12">#REF!</definedName>
    <definedName name="ASSACQ_4Q12" localSheetId="11">#REF!</definedName>
    <definedName name="ASSACQ_4Q12" localSheetId="1">#REF!</definedName>
    <definedName name="ASSACQ_4Q12" localSheetId="9">#REF!</definedName>
    <definedName name="ASSACQ_4Q12">#REF!</definedName>
    <definedName name="ASSACQ_4Q13" localSheetId="10">#REF!</definedName>
    <definedName name="ASSACQ_4Q13" localSheetId="12">#REF!</definedName>
    <definedName name="ASSACQ_4Q13" localSheetId="11">#REF!</definedName>
    <definedName name="ASSACQ_4Q13" localSheetId="1">#REF!</definedName>
    <definedName name="ASSACQ_4Q13" localSheetId="9">#REF!</definedName>
    <definedName name="ASSACQ_4Q13">#REF!</definedName>
    <definedName name="ASSACQ_4Q14" localSheetId="10">#REF!</definedName>
    <definedName name="ASSACQ_4Q14" localSheetId="12">#REF!</definedName>
    <definedName name="ASSACQ_4Q14" localSheetId="11">#REF!</definedName>
    <definedName name="ASSACQ_4Q14" localSheetId="1">#REF!</definedName>
    <definedName name="ASSACQ_4Q14" localSheetId="9">#REF!</definedName>
    <definedName name="ASSACQ_4Q14">#REF!</definedName>
    <definedName name="ASSACQ_4Q15" localSheetId="10">#REF!</definedName>
    <definedName name="ASSACQ_4Q15" localSheetId="12">#REF!</definedName>
    <definedName name="ASSACQ_4Q15" localSheetId="11">#REF!</definedName>
    <definedName name="ASSACQ_4Q15" localSheetId="1">#REF!</definedName>
    <definedName name="ASSACQ_4Q15" localSheetId="9">#REF!</definedName>
    <definedName name="ASSACQ_4Q15">#REF!</definedName>
    <definedName name="ASSACQ_4Q16" localSheetId="10">#REF!</definedName>
    <definedName name="ASSACQ_4Q16" localSheetId="12">#REF!</definedName>
    <definedName name="ASSACQ_4Q16" localSheetId="11">#REF!</definedName>
    <definedName name="ASSACQ_4Q16" localSheetId="1">#REF!</definedName>
    <definedName name="ASSACQ_4Q16" localSheetId="9">#REF!</definedName>
    <definedName name="ASSACQ_4Q16">#REF!</definedName>
    <definedName name="ASSACQ_4Q17" localSheetId="10">#REF!</definedName>
    <definedName name="ASSACQ_4Q17" localSheetId="12">#REF!</definedName>
    <definedName name="ASSACQ_4Q17" localSheetId="11">#REF!</definedName>
    <definedName name="ASSACQ_4Q17" localSheetId="1">#REF!</definedName>
    <definedName name="ASSACQ_4Q17" localSheetId="9">#REF!</definedName>
    <definedName name="ASSACQ_4Q17">#REF!</definedName>
    <definedName name="ASSACQ_4Q18" localSheetId="10">#REF!</definedName>
    <definedName name="ASSACQ_4Q18" localSheetId="12">#REF!</definedName>
    <definedName name="ASSACQ_4Q18" localSheetId="11">#REF!</definedName>
    <definedName name="ASSACQ_4Q18" localSheetId="1">#REF!</definedName>
    <definedName name="ASSACQ_4Q18" localSheetId="9">#REF!</definedName>
    <definedName name="ASSACQ_4Q18">#REF!</definedName>
    <definedName name="ASSACQ_4Q19" localSheetId="10">#REF!</definedName>
    <definedName name="ASSACQ_4Q19" localSheetId="12">#REF!</definedName>
    <definedName name="ASSACQ_4Q19" localSheetId="11">#REF!</definedName>
    <definedName name="ASSACQ_4Q19" localSheetId="1">#REF!</definedName>
    <definedName name="ASSACQ_4Q19" localSheetId="9">#REF!</definedName>
    <definedName name="ASSACQ_4Q19">#REF!</definedName>
    <definedName name="ASSACQ_4Q20" localSheetId="10">#REF!</definedName>
    <definedName name="ASSACQ_4Q20" localSheetId="12">#REF!</definedName>
    <definedName name="ASSACQ_4Q20" localSheetId="11">#REF!</definedName>
    <definedName name="ASSACQ_4Q20" localSheetId="1">#REF!</definedName>
    <definedName name="ASSACQ_4Q20" localSheetId="9">#REF!</definedName>
    <definedName name="ASSACQ_4Q20">#REF!</definedName>
    <definedName name="assasd" localSheetId="10" hidden="1">{#N/A,#N/A,FALSE,"Aging Summary";#N/A,#N/A,FALSE,"Ratio Analysis";#N/A,#N/A,FALSE,"Test 120 Day Accts";#N/A,#N/A,FALSE,"Tickmarks"}</definedName>
    <definedName name="assasd" localSheetId="11" hidden="1">{#N/A,#N/A,FALSE,"Aging Summary";#N/A,#N/A,FALSE,"Ratio Analysis";#N/A,#N/A,FALSE,"Test 120 Day Accts";#N/A,#N/A,FALSE,"Tickmarks"}</definedName>
    <definedName name="assasd" localSheetId="1" hidden="1">{#N/A,#N/A,FALSE,"Aging Summary";#N/A,#N/A,FALSE,"Ratio Analysis";#N/A,#N/A,FALSE,"Test 120 Day Accts";#N/A,#N/A,FALSE,"Tickmarks"}</definedName>
    <definedName name="assasd" localSheetId="9" hidden="1">{#N/A,#N/A,FALSE,"Aging Summary";#N/A,#N/A,FALSE,"Ratio Analysis";#N/A,#N/A,FALSE,"Test 120 Day Accts";#N/A,#N/A,FALSE,"Tickmarks"}</definedName>
    <definedName name="assasd" localSheetId="8" hidden="1">{#N/A,#N/A,FALSE,"Aging Summary";#N/A,#N/A,FALSE,"Ratio Analysis";#N/A,#N/A,FALSE,"Test 120 Day Accts";#N/A,#N/A,FALSE,"Tickmarks"}</definedName>
    <definedName name="assasd" hidden="1">{#N/A,#N/A,FALSE,"Aging Summary";#N/A,#N/A,FALSE,"Ratio Analysis";#N/A,#N/A,FALSE,"Test 120 Day Accts";#N/A,#N/A,FALSE,"Tickmarks"}</definedName>
    <definedName name="assasd_1" localSheetId="10" hidden="1">{#N/A,#N/A,FALSE,"Aging Summary";#N/A,#N/A,FALSE,"Ratio Analysis";#N/A,#N/A,FALSE,"Test 120 Day Accts";#N/A,#N/A,FALSE,"Tickmarks"}</definedName>
    <definedName name="assasd_1" localSheetId="11" hidden="1">{#N/A,#N/A,FALSE,"Aging Summary";#N/A,#N/A,FALSE,"Ratio Analysis";#N/A,#N/A,FALSE,"Test 120 Day Accts";#N/A,#N/A,FALSE,"Tickmarks"}</definedName>
    <definedName name="assasd_1" localSheetId="1" hidden="1">{#N/A,#N/A,FALSE,"Aging Summary";#N/A,#N/A,FALSE,"Ratio Analysis";#N/A,#N/A,FALSE,"Test 120 Day Accts";#N/A,#N/A,FALSE,"Tickmarks"}</definedName>
    <definedName name="assasd_1" localSheetId="9" hidden="1">{#N/A,#N/A,FALSE,"Aging Summary";#N/A,#N/A,FALSE,"Ratio Analysis";#N/A,#N/A,FALSE,"Test 120 Day Accts";#N/A,#N/A,FALSE,"Tickmarks"}</definedName>
    <definedName name="assasd_1" localSheetId="8" hidden="1">{#N/A,#N/A,FALSE,"Aging Summary";#N/A,#N/A,FALSE,"Ratio Analysis";#N/A,#N/A,FALSE,"Test 120 Day Accts";#N/A,#N/A,FALSE,"Tickmarks"}</definedName>
    <definedName name="assasd_1" hidden="1">{#N/A,#N/A,FALSE,"Aging Summary";#N/A,#N/A,FALSE,"Ratio Analysis";#N/A,#N/A,FALSE,"Test 120 Day Accts";#N/A,#N/A,FALSE,"Tickmarks"}</definedName>
    <definedName name="assasd_2" localSheetId="10" hidden="1">{#N/A,#N/A,FALSE,"Aging Summary";#N/A,#N/A,FALSE,"Ratio Analysis";#N/A,#N/A,FALSE,"Test 120 Day Accts";#N/A,#N/A,FALSE,"Tickmarks"}</definedName>
    <definedName name="assasd_2" localSheetId="11" hidden="1">{#N/A,#N/A,FALSE,"Aging Summary";#N/A,#N/A,FALSE,"Ratio Analysis";#N/A,#N/A,FALSE,"Test 120 Day Accts";#N/A,#N/A,FALSE,"Tickmarks"}</definedName>
    <definedName name="assasd_2" localSheetId="1" hidden="1">{#N/A,#N/A,FALSE,"Aging Summary";#N/A,#N/A,FALSE,"Ratio Analysis";#N/A,#N/A,FALSE,"Test 120 Day Accts";#N/A,#N/A,FALSE,"Tickmarks"}</definedName>
    <definedName name="assasd_2" localSheetId="9" hidden="1">{#N/A,#N/A,FALSE,"Aging Summary";#N/A,#N/A,FALSE,"Ratio Analysis";#N/A,#N/A,FALSE,"Test 120 Day Accts";#N/A,#N/A,FALSE,"Tickmarks"}</definedName>
    <definedName name="assasd_2" localSheetId="8" hidden="1">{#N/A,#N/A,FALSE,"Aging Summary";#N/A,#N/A,FALSE,"Ratio Analysis";#N/A,#N/A,FALSE,"Test 120 Day Accts";#N/A,#N/A,FALSE,"Tickmarks"}</definedName>
    <definedName name="assasd_2" hidden="1">{#N/A,#N/A,FALSE,"Aging Summary";#N/A,#N/A,FALSE,"Ratio Analysis";#N/A,#N/A,FALSE,"Test 120 Day Accts";#N/A,#N/A,FALSE,"Tickmarks"}</definedName>
    <definedName name="Assist.Médica" localSheetId="10">#REF!</definedName>
    <definedName name="Assist.Médica" localSheetId="12">#REF!</definedName>
    <definedName name="Assist.Médica" localSheetId="11">#REF!</definedName>
    <definedName name="Assist.Médica" localSheetId="1">#REF!</definedName>
    <definedName name="Assist.Médica" localSheetId="3">#REF!</definedName>
    <definedName name="Assist.Médica" localSheetId="9">#REF!</definedName>
    <definedName name="Assist.Médica" localSheetId="8">#REF!</definedName>
    <definedName name="Assist.Médica">#REF!</definedName>
    <definedName name="ASSOC_1995" localSheetId="10">#REF!</definedName>
    <definedName name="ASSOC_1995" localSheetId="12">#REF!</definedName>
    <definedName name="ASSOC_1995" localSheetId="11">#REF!</definedName>
    <definedName name="ASSOC_1995" localSheetId="1">#REF!</definedName>
    <definedName name="ASSOC_1995" localSheetId="9">#REF!</definedName>
    <definedName name="ASSOC_1995" localSheetId="8">#REF!</definedName>
    <definedName name="ASSOC_1995">#REF!</definedName>
    <definedName name="ASSOC_1996" localSheetId="10">#REF!</definedName>
    <definedName name="ASSOC_1996" localSheetId="12">#REF!</definedName>
    <definedName name="ASSOC_1996" localSheetId="11">#REF!</definedName>
    <definedName name="ASSOC_1996" localSheetId="1">#REF!</definedName>
    <definedName name="ASSOC_1996" localSheetId="9">#REF!</definedName>
    <definedName name="ASSOC_1996" localSheetId="8">#REF!</definedName>
    <definedName name="ASSOC_1996">#REF!</definedName>
    <definedName name="ASSOC_1997" localSheetId="10">#REF!</definedName>
    <definedName name="ASSOC_1997" localSheetId="12">#REF!</definedName>
    <definedName name="ASSOC_1997" localSheetId="11">#REF!</definedName>
    <definedName name="ASSOC_1997" localSheetId="1">#REF!</definedName>
    <definedName name="ASSOC_1997" localSheetId="9">#REF!</definedName>
    <definedName name="ASSOC_1997">#REF!</definedName>
    <definedName name="ASSOC_1998" localSheetId="10">#REF!</definedName>
    <definedName name="ASSOC_1998" localSheetId="12">#REF!</definedName>
    <definedName name="ASSOC_1998" localSheetId="11">#REF!</definedName>
    <definedName name="ASSOC_1998" localSheetId="1">#REF!</definedName>
    <definedName name="ASSOC_1998" localSheetId="9">#REF!</definedName>
    <definedName name="ASSOC_1998">#REF!</definedName>
    <definedName name="ASSOC_1999" localSheetId="10">#REF!</definedName>
    <definedName name="ASSOC_1999" localSheetId="12">#REF!</definedName>
    <definedName name="ASSOC_1999" localSheetId="11">#REF!</definedName>
    <definedName name="ASSOC_1999" localSheetId="1">#REF!</definedName>
    <definedName name="ASSOC_1999" localSheetId="9">#REF!</definedName>
    <definedName name="ASSOC_1999">#REF!</definedName>
    <definedName name="ASSOC_1Q00" localSheetId="10">#REF!</definedName>
    <definedName name="ASSOC_1Q00" localSheetId="12">#REF!</definedName>
    <definedName name="ASSOC_1Q00" localSheetId="11">#REF!</definedName>
    <definedName name="ASSOC_1Q00" localSheetId="1">#REF!</definedName>
    <definedName name="ASSOC_1Q00" localSheetId="9">#REF!</definedName>
    <definedName name="ASSOC_1Q00">#REF!</definedName>
    <definedName name="ASSOC_1Q01" localSheetId="10">#REF!</definedName>
    <definedName name="ASSOC_1Q01" localSheetId="12">#REF!</definedName>
    <definedName name="ASSOC_1Q01" localSheetId="11">#REF!</definedName>
    <definedName name="ASSOC_1Q01" localSheetId="1">#REF!</definedName>
    <definedName name="ASSOC_1Q01" localSheetId="9">#REF!</definedName>
    <definedName name="ASSOC_1Q01">#REF!</definedName>
    <definedName name="ASSOC_1Q02" localSheetId="10">#REF!</definedName>
    <definedName name="ASSOC_1Q02" localSheetId="12">#REF!</definedName>
    <definedName name="ASSOC_1Q02" localSheetId="11">#REF!</definedName>
    <definedName name="ASSOC_1Q02" localSheetId="1">#REF!</definedName>
    <definedName name="ASSOC_1Q02" localSheetId="9">#REF!</definedName>
    <definedName name="ASSOC_1Q02">#REF!</definedName>
    <definedName name="ASSOC_1Q03" localSheetId="10">#REF!</definedName>
    <definedName name="ASSOC_1Q03" localSheetId="12">#REF!</definedName>
    <definedName name="ASSOC_1Q03" localSheetId="11">#REF!</definedName>
    <definedName name="ASSOC_1Q03" localSheetId="1">#REF!</definedName>
    <definedName name="ASSOC_1Q03" localSheetId="9">#REF!</definedName>
    <definedName name="ASSOC_1Q03">#REF!</definedName>
    <definedName name="ASSOC_1Q04" localSheetId="10">#REF!</definedName>
    <definedName name="ASSOC_1Q04" localSheetId="12">#REF!</definedName>
    <definedName name="ASSOC_1Q04" localSheetId="11">#REF!</definedName>
    <definedName name="ASSOC_1Q04" localSheetId="1">#REF!</definedName>
    <definedName name="ASSOC_1Q04" localSheetId="9">#REF!</definedName>
    <definedName name="ASSOC_1Q04">#REF!</definedName>
    <definedName name="ASSOC_1Q05" localSheetId="10">#REF!</definedName>
    <definedName name="ASSOC_1Q05" localSheetId="12">#REF!</definedName>
    <definedName name="ASSOC_1Q05" localSheetId="11">#REF!</definedName>
    <definedName name="ASSOC_1Q05" localSheetId="1">#REF!</definedName>
    <definedName name="ASSOC_1Q05" localSheetId="9">#REF!</definedName>
    <definedName name="ASSOC_1Q05">#REF!</definedName>
    <definedName name="ASSOC_1Q06" localSheetId="10">#REF!</definedName>
    <definedName name="ASSOC_1Q06" localSheetId="12">#REF!</definedName>
    <definedName name="ASSOC_1Q06" localSheetId="11">#REF!</definedName>
    <definedName name="ASSOC_1Q06" localSheetId="1">#REF!</definedName>
    <definedName name="ASSOC_1Q06" localSheetId="9">#REF!</definedName>
    <definedName name="ASSOC_1Q06">#REF!</definedName>
    <definedName name="ASSOC_1Q07" localSheetId="10">#REF!</definedName>
    <definedName name="ASSOC_1Q07" localSheetId="12">#REF!</definedName>
    <definedName name="ASSOC_1Q07" localSheetId="11">#REF!</definedName>
    <definedName name="ASSOC_1Q07" localSheetId="1">#REF!</definedName>
    <definedName name="ASSOC_1Q07" localSheetId="9">#REF!</definedName>
    <definedName name="ASSOC_1Q07">#REF!</definedName>
    <definedName name="ASSOC_1Q08" localSheetId="10">#REF!</definedName>
    <definedName name="ASSOC_1Q08" localSheetId="12">#REF!</definedName>
    <definedName name="ASSOC_1Q08" localSheetId="11">#REF!</definedName>
    <definedName name="ASSOC_1Q08" localSheetId="1">#REF!</definedName>
    <definedName name="ASSOC_1Q08" localSheetId="9">#REF!</definedName>
    <definedName name="ASSOC_1Q08">#REF!</definedName>
    <definedName name="ASSOC_1Q09" localSheetId="10">#REF!</definedName>
    <definedName name="ASSOC_1Q09" localSheetId="12">#REF!</definedName>
    <definedName name="ASSOC_1Q09" localSheetId="11">#REF!</definedName>
    <definedName name="ASSOC_1Q09" localSheetId="1">#REF!</definedName>
    <definedName name="ASSOC_1Q09" localSheetId="3">#REF!</definedName>
    <definedName name="ASSOC_1Q09" localSheetId="9">#REF!</definedName>
    <definedName name="ASSOC_1Q09">#REF!</definedName>
    <definedName name="ASSOC_1Q10" localSheetId="10">#REF!</definedName>
    <definedName name="ASSOC_1Q10" localSheetId="12">#REF!</definedName>
    <definedName name="ASSOC_1Q10" localSheetId="11">#REF!</definedName>
    <definedName name="ASSOC_1Q10" localSheetId="1">#REF!</definedName>
    <definedName name="ASSOC_1Q10" localSheetId="9">#REF!</definedName>
    <definedName name="ASSOC_1Q10">#REF!</definedName>
    <definedName name="ASSOC_1Q11" localSheetId="10">#REF!</definedName>
    <definedName name="ASSOC_1Q11" localSheetId="12">#REF!</definedName>
    <definedName name="ASSOC_1Q11" localSheetId="11">#REF!</definedName>
    <definedName name="ASSOC_1Q11" localSheetId="1">#REF!</definedName>
    <definedName name="ASSOC_1Q11" localSheetId="9">#REF!</definedName>
    <definedName name="ASSOC_1Q11">#REF!</definedName>
    <definedName name="ASSOC_1Q12" localSheetId="10">#REF!</definedName>
    <definedName name="ASSOC_1Q12" localSheetId="12">#REF!</definedName>
    <definedName name="ASSOC_1Q12" localSheetId="11">#REF!</definedName>
    <definedName name="ASSOC_1Q12" localSheetId="1">#REF!</definedName>
    <definedName name="ASSOC_1Q12" localSheetId="9">#REF!</definedName>
    <definedName name="ASSOC_1Q12">#REF!</definedName>
    <definedName name="ASSOC_1Q13" localSheetId="10">#REF!</definedName>
    <definedName name="ASSOC_1Q13" localSheetId="12">#REF!</definedName>
    <definedName name="ASSOC_1Q13" localSheetId="11">#REF!</definedName>
    <definedName name="ASSOC_1Q13" localSheetId="1">#REF!</definedName>
    <definedName name="ASSOC_1Q13" localSheetId="9">#REF!</definedName>
    <definedName name="ASSOC_1Q13">#REF!</definedName>
    <definedName name="ASSOC_1Q14" localSheetId="10">#REF!</definedName>
    <definedName name="ASSOC_1Q14" localSheetId="12">#REF!</definedName>
    <definedName name="ASSOC_1Q14" localSheetId="11">#REF!</definedName>
    <definedName name="ASSOC_1Q14" localSheetId="1">#REF!</definedName>
    <definedName name="ASSOC_1Q14" localSheetId="9">#REF!</definedName>
    <definedName name="ASSOC_1Q14">#REF!</definedName>
    <definedName name="ASSOC_1Q15" localSheetId="10">#REF!</definedName>
    <definedName name="ASSOC_1Q15" localSheetId="12">#REF!</definedName>
    <definedName name="ASSOC_1Q15" localSheetId="11">#REF!</definedName>
    <definedName name="ASSOC_1Q15" localSheetId="1">#REF!</definedName>
    <definedName name="ASSOC_1Q15" localSheetId="9">#REF!</definedName>
    <definedName name="ASSOC_1Q15">#REF!</definedName>
    <definedName name="ASSOC_1Q16" localSheetId="10">#REF!</definedName>
    <definedName name="ASSOC_1Q16" localSheetId="12">#REF!</definedName>
    <definedName name="ASSOC_1Q16" localSheetId="11">#REF!</definedName>
    <definedName name="ASSOC_1Q16" localSheetId="1">#REF!</definedName>
    <definedName name="ASSOC_1Q16" localSheetId="9">#REF!</definedName>
    <definedName name="ASSOC_1Q16">#REF!</definedName>
    <definedName name="ASSOC_1Q17" localSheetId="10">#REF!</definedName>
    <definedName name="ASSOC_1Q17" localSheetId="12">#REF!</definedName>
    <definedName name="ASSOC_1Q17" localSheetId="11">#REF!</definedName>
    <definedName name="ASSOC_1Q17" localSheetId="1">#REF!</definedName>
    <definedName name="ASSOC_1Q17" localSheetId="9">#REF!</definedName>
    <definedName name="ASSOC_1Q17">#REF!</definedName>
    <definedName name="ASSOC_1Q18" localSheetId="10">#REF!</definedName>
    <definedName name="ASSOC_1Q18" localSheetId="12">#REF!</definedName>
    <definedName name="ASSOC_1Q18" localSheetId="11">#REF!</definedName>
    <definedName name="ASSOC_1Q18" localSheetId="1">#REF!</definedName>
    <definedName name="ASSOC_1Q18" localSheetId="9">#REF!</definedName>
    <definedName name="ASSOC_1Q18">#REF!</definedName>
    <definedName name="ASSOC_1Q19" localSheetId="10">#REF!</definedName>
    <definedName name="ASSOC_1Q19" localSheetId="12">#REF!</definedName>
    <definedName name="ASSOC_1Q19" localSheetId="11">#REF!</definedName>
    <definedName name="ASSOC_1Q19" localSheetId="1">#REF!</definedName>
    <definedName name="ASSOC_1Q19" localSheetId="9">#REF!</definedName>
    <definedName name="ASSOC_1Q19">#REF!</definedName>
    <definedName name="ASSOC_1Q20" localSheetId="10">#REF!</definedName>
    <definedName name="ASSOC_1Q20" localSheetId="12">#REF!</definedName>
    <definedName name="ASSOC_1Q20" localSheetId="11">#REF!</definedName>
    <definedName name="ASSOC_1Q20" localSheetId="1">#REF!</definedName>
    <definedName name="ASSOC_1Q20" localSheetId="9">#REF!</definedName>
    <definedName name="ASSOC_1Q20">#REF!</definedName>
    <definedName name="ASSOC_2000" localSheetId="10">#REF!</definedName>
    <definedName name="ASSOC_2000" localSheetId="12">#REF!</definedName>
    <definedName name="ASSOC_2000" localSheetId="11">#REF!</definedName>
    <definedName name="ASSOC_2000" localSheetId="1">#REF!</definedName>
    <definedName name="ASSOC_2000" localSheetId="9">#REF!</definedName>
    <definedName name="ASSOC_2000">#REF!</definedName>
    <definedName name="ASSOC_2001" localSheetId="10">#REF!</definedName>
    <definedName name="ASSOC_2001" localSheetId="12">#REF!</definedName>
    <definedName name="ASSOC_2001" localSheetId="11">#REF!</definedName>
    <definedName name="ASSOC_2001" localSheetId="1">#REF!</definedName>
    <definedName name="ASSOC_2001" localSheetId="9">#REF!</definedName>
    <definedName name="ASSOC_2001">#REF!</definedName>
    <definedName name="ASSOC_2002" localSheetId="10">#REF!</definedName>
    <definedName name="ASSOC_2002" localSheetId="12">#REF!</definedName>
    <definedName name="ASSOC_2002" localSheetId="11">#REF!</definedName>
    <definedName name="ASSOC_2002" localSheetId="1">#REF!</definedName>
    <definedName name="ASSOC_2002" localSheetId="9">#REF!</definedName>
    <definedName name="ASSOC_2002">#REF!</definedName>
    <definedName name="ASSOC_2003" localSheetId="10">#REF!</definedName>
    <definedName name="ASSOC_2003" localSheetId="12">#REF!</definedName>
    <definedName name="ASSOC_2003" localSheetId="11">#REF!</definedName>
    <definedName name="ASSOC_2003" localSheetId="1">#REF!</definedName>
    <definedName name="ASSOC_2003" localSheetId="9">#REF!</definedName>
    <definedName name="ASSOC_2003">#REF!</definedName>
    <definedName name="ASSOC_2004" localSheetId="10">#REF!</definedName>
    <definedName name="ASSOC_2004" localSheetId="12">#REF!</definedName>
    <definedName name="ASSOC_2004" localSheetId="11">#REF!</definedName>
    <definedName name="ASSOC_2004" localSheetId="1">#REF!</definedName>
    <definedName name="ASSOC_2004" localSheetId="9">#REF!</definedName>
    <definedName name="ASSOC_2004">#REF!</definedName>
    <definedName name="ASSOC_2005" localSheetId="10">#REF!</definedName>
    <definedName name="ASSOC_2005" localSheetId="12">#REF!</definedName>
    <definedName name="ASSOC_2005" localSheetId="11">#REF!</definedName>
    <definedName name="ASSOC_2005" localSheetId="1">#REF!</definedName>
    <definedName name="ASSOC_2005" localSheetId="9">#REF!</definedName>
    <definedName name="ASSOC_2005">#REF!</definedName>
    <definedName name="ASSOC_2006" localSheetId="10">#REF!</definedName>
    <definedName name="ASSOC_2006" localSheetId="12">#REF!</definedName>
    <definedName name="ASSOC_2006" localSheetId="11">#REF!</definedName>
    <definedName name="ASSOC_2006" localSheetId="1">#REF!</definedName>
    <definedName name="ASSOC_2006" localSheetId="9">#REF!</definedName>
    <definedName name="ASSOC_2006">#REF!</definedName>
    <definedName name="ASSOC_2007" localSheetId="10">#REF!</definedName>
    <definedName name="ASSOC_2007" localSheetId="12">#REF!</definedName>
    <definedName name="ASSOC_2007" localSheetId="11">#REF!</definedName>
    <definedName name="ASSOC_2007" localSheetId="1">#REF!</definedName>
    <definedName name="ASSOC_2007" localSheetId="9">#REF!</definedName>
    <definedName name="ASSOC_2007">#REF!</definedName>
    <definedName name="ASSOC_2008" localSheetId="10">#REF!</definedName>
    <definedName name="ASSOC_2008" localSheetId="12">#REF!</definedName>
    <definedName name="ASSOC_2008" localSheetId="11">#REF!</definedName>
    <definedName name="ASSOC_2008" localSheetId="1">#REF!</definedName>
    <definedName name="ASSOC_2008" localSheetId="9">#REF!</definedName>
    <definedName name="ASSOC_2008">#REF!</definedName>
    <definedName name="ASSOC_2009" localSheetId="10">#REF!</definedName>
    <definedName name="ASSOC_2009" localSheetId="12">#REF!</definedName>
    <definedName name="ASSOC_2009" localSheetId="11">#REF!</definedName>
    <definedName name="ASSOC_2009" localSheetId="1">#REF!</definedName>
    <definedName name="ASSOC_2009" localSheetId="3">#REF!</definedName>
    <definedName name="ASSOC_2009" localSheetId="9">#REF!</definedName>
    <definedName name="ASSOC_2009">#REF!</definedName>
    <definedName name="ASSOC_2010" localSheetId="10">#REF!</definedName>
    <definedName name="ASSOC_2010" localSheetId="12">#REF!</definedName>
    <definedName name="ASSOC_2010" localSheetId="11">#REF!</definedName>
    <definedName name="ASSOC_2010" localSheetId="1">#REF!</definedName>
    <definedName name="ASSOC_2010" localSheetId="9">#REF!</definedName>
    <definedName name="ASSOC_2010">#REF!</definedName>
    <definedName name="ASSOC_2011" localSheetId="10">#REF!</definedName>
    <definedName name="ASSOC_2011" localSheetId="12">#REF!</definedName>
    <definedName name="ASSOC_2011" localSheetId="11">#REF!</definedName>
    <definedName name="ASSOC_2011" localSheetId="1">#REF!</definedName>
    <definedName name="ASSOC_2011" localSheetId="9">#REF!</definedName>
    <definedName name="ASSOC_2011">#REF!</definedName>
    <definedName name="ASSOC_2012" localSheetId="10">#REF!</definedName>
    <definedName name="ASSOC_2012" localSheetId="12">#REF!</definedName>
    <definedName name="ASSOC_2012" localSheetId="11">#REF!</definedName>
    <definedName name="ASSOC_2012" localSheetId="1">#REF!</definedName>
    <definedName name="ASSOC_2012" localSheetId="9">#REF!</definedName>
    <definedName name="ASSOC_2012">#REF!</definedName>
    <definedName name="ASSOC_2013" localSheetId="10">#REF!</definedName>
    <definedName name="ASSOC_2013" localSheetId="12">#REF!</definedName>
    <definedName name="ASSOC_2013" localSheetId="11">#REF!</definedName>
    <definedName name="ASSOC_2013" localSheetId="1">#REF!</definedName>
    <definedName name="ASSOC_2013" localSheetId="9">#REF!</definedName>
    <definedName name="ASSOC_2013">#REF!</definedName>
    <definedName name="ASSOC_2014" localSheetId="10">#REF!</definedName>
    <definedName name="ASSOC_2014" localSheetId="12">#REF!</definedName>
    <definedName name="ASSOC_2014" localSheetId="11">#REF!</definedName>
    <definedName name="ASSOC_2014" localSheetId="1">#REF!</definedName>
    <definedName name="ASSOC_2014" localSheetId="9">#REF!</definedName>
    <definedName name="ASSOC_2014">#REF!</definedName>
    <definedName name="ASSOC_2015" localSheetId="10">#REF!</definedName>
    <definedName name="ASSOC_2015" localSheetId="12">#REF!</definedName>
    <definedName name="ASSOC_2015" localSheetId="11">#REF!</definedName>
    <definedName name="ASSOC_2015" localSheetId="1">#REF!</definedName>
    <definedName name="ASSOC_2015" localSheetId="9">#REF!</definedName>
    <definedName name="ASSOC_2015">#REF!</definedName>
    <definedName name="ASSOC_2016" localSheetId="10">#REF!</definedName>
    <definedName name="ASSOC_2016" localSheetId="12">#REF!</definedName>
    <definedName name="ASSOC_2016" localSheetId="11">#REF!</definedName>
    <definedName name="ASSOC_2016" localSheetId="1">#REF!</definedName>
    <definedName name="ASSOC_2016" localSheetId="9">#REF!</definedName>
    <definedName name="ASSOC_2016">#REF!</definedName>
    <definedName name="ASSOC_2017" localSheetId="10">#REF!</definedName>
    <definedName name="ASSOC_2017" localSheetId="12">#REF!</definedName>
    <definedName name="ASSOC_2017" localSheetId="11">#REF!</definedName>
    <definedName name="ASSOC_2017" localSheetId="1">#REF!</definedName>
    <definedName name="ASSOC_2017" localSheetId="9">#REF!</definedName>
    <definedName name="ASSOC_2017">#REF!</definedName>
    <definedName name="ASSOC_2018" localSheetId="10">#REF!</definedName>
    <definedName name="ASSOC_2018" localSheetId="12">#REF!</definedName>
    <definedName name="ASSOC_2018" localSheetId="11">#REF!</definedName>
    <definedName name="ASSOC_2018" localSheetId="1">#REF!</definedName>
    <definedName name="ASSOC_2018" localSheetId="9">#REF!</definedName>
    <definedName name="ASSOC_2018">#REF!</definedName>
    <definedName name="ASSOC_2019" localSheetId="10">#REF!</definedName>
    <definedName name="ASSOC_2019" localSheetId="12">#REF!</definedName>
    <definedName name="ASSOC_2019" localSheetId="11">#REF!</definedName>
    <definedName name="ASSOC_2019" localSheetId="1">#REF!</definedName>
    <definedName name="ASSOC_2019" localSheetId="9">#REF!</definedName>
    <definedName name="ASSOC_2019">#REF!</definedName>
    <definedName name="ASSOC_2020" localSheetId="10">#REF!</definedName>
    <definedName name="ASSOC_2020" localSheetId="12">#REF!</definedName>
    <definedName name="ASSOC_2020" localSheetId="11">#REF!</definedName>
    <definedName name="ASSOC_2020" localSheetId="1">#REF!</definedName>
    <definedName name="ASSOC_2020" localSheetId="9">#REF!</definedName>
    <definedName name="ASSOC_2020">#REF!</definedName>
    <definedName name="ASSOC_2Q00" localSheetId="10">#REF!</definedName>
    <definedName name="ASSOC_2Q00" localSheetId="12">#REF!</definedName>
    <definedName name="ASSOC_2Q00" localSheetId="11">#REF!</definedName>
    <definedName name="ASSOC_2Q00" localSheetId="1">#REF!</definedName>
    <definedName name="ASSOC_2Q00" localSheetId="9">#REF!</definedName>
    <definedName name="ASSOC_2Q00">#REF!</definedName>
    <definedName name="ASSOC_2Q01" localSheetId="10">#REF!</definedName>
    <definedName name="ASSOC_2Q01" localSheetId="12">#REF!</definedName>
    <definedName name="ASSOC_2Q01" localSheetId="11">#REF!</definedName>
    <definedName name="ASSOC_2Q01" localSheetId="1">#REF!</definedName>
    <definedName name="ASSOC_2Q01" localSheetId="9">#REF!</definedName>
    <definedName name="ASSOC_2Q01">#REF!</definedName>
    <definedName name="ASSOC_2Q02" localSheetId="10">#REF!</definedName>
    <definedName name="ASSOC_2Q02" localSheetId="12">#REF!</definedName>
    <definedName name="ASSOC_2Q02" localSheetId="11">#REF!</definedName>
    <definedName name="ASSOC_2Q02" localSheetId="1">#REF!</definedName>
    <definedName name="ASSOC_2Q02" localSheetId="9">#REF!</definedName>
    <definedName name="ASSOC_2Q02">#REF!</definedName>
    <definedName name="ASSOC_2Q03" localSheetId="10">#REF!</definedName>
    <definedName name="ASSOC_2Q03" localSheetId="12">#REF!</definedName>
    <definedName name="ASSOC_2Q03" localSheetId="11">#REF!</definedName>
    <definedName name="ASSOC_2Q03" localSheetId="1">#REF!</definedName>
    <definedName name="ASSOC_2Q03" localSheetId="9">#REF!</definedName>
    <definedName name="ASSOC_2Q03">#REF!</definedName>
    <definedName name="ASSOC_2Q04" localSheetId="10">#REF!</definedName>
    <definedName name="ASSOC_2Q04" localSheetId="12">#REF!</definedName>
    <definedName name="ASSOC_2Q04" localSheetId="11">#REF!</definedName>
    <definedName name="ASSOC_2Q04" localSheetId="1">#REF!</definedName>
    <definedName name="ASSOC_2Q04" localSheetId="9">#REF!</definedName>
    <definedName name="ASSOC_2Q04">#REF!</definedName>
    <definedName name="ASSOC_2Q05" localSheetId="10">#REF!</definedName>
    <definedName name="ASSOC_2Q05" localSheetId="12">#REF!</definedName>
    <definedName name="ASSOC_2Q05" localSheetId="11">#REF!</definedName>
    <definedName name="ASSOC_2Q05" localSheetId="1">#REF!</definedName>
    <definedName name="ASSOC_2Q05" localSheetId="9">#REF!</definedName>
    <definedName name="ASSOC_2Q05">#REF!</definedName>
    <definedName name="ASSOC_2Q06" localSheetId="10">#REF!</definedName>
    <definedName name="ASSOC_2Q06" localSheetId="12">#REF!</definedName>
    <definedName name="ASSOC_2Q06" localSheetId="11">#REF!</definedName>
    <definedName name="ASSOC_2Q06" localSheetId="1">#REF!</definedName>
    <definedName name="ASSOC_2Q06" localSheetId="9">#REF!</definedName>
    <definedName name="ASSOC_2Q06">#REF!</definedName>
    <definedName name="ASSOC_2Q07" localSheetId="10">#REF!</definedName>
    <definedName name="ASSOC_2Q07" localSheetId="12">#REF!</definedName>
    <definedName name="ASSOC_2Q07" localSheetId="11">#REF!</definedName>
    <definedName name="ASSOC_2Q07" localSheetId="1">#REF!</definedName>
    <definedName name="ASSOC_2Q07" localSheetId="9">#REF!</definedName>
    <definedName name="ASSOC_2Q07">#REF!</definedName>
    <definedName name="ASSOC_2Q08" localSheetId="10">#REF!</definedName>
    <definedName name="ASSOC_2Q08" localSheetId="12">#REF!</definedName>
    <definedName name="ASSOC_2Q08" localSheetId="11">#REF!</definedName>
    <definedName name="ASSOC_2Q08" localSheetId="1">#REF!</definedName>
    <definedName name="ASSOC_2Q08" localSheetId="9">#REF!</definedName>
    <definedName name="ASSOC_2Q08">#REF!</definedName>
    <definedName name="ASSOC_2Q09" localSheetId="10">#REF!</definedName>
    <definedName name="ASSOC_2Q09" localSheetId="12">#REF!</definedName>
    <definedName name="ASSOC_2Q09" localSheetId="11">#REF!</definedName>
    <definedName name="ASSOC_2Q09" localSheetId="1">#REF!</definedName>
    <definedName name="ASSOC_2Q09" localSheetId="3">#REF!</definedName>
    <definedName name="ASSOC_2Q09" localSheetId="9">#REF!</definedName>
    <definedName name="ASSOC_2Q09">#REF!</definedName>
    <definedName name="ASSOC_2Q10" localSheetId="10">#REF!</definedName>
    <definedName name="ASSOC_2Q10" localSheetId="12">#REF!</definedName>
    <definedName name="ASSOC_2Q10" localSheetId="11">#REF!</definedName>
    <definedName name="ASSOC_2Q10" localSheetId="1">#REF!</definedName>
    <definedName name="ASSOC_2Q10" localSheetId="9">#REF!</definedName>
    <definedName name="ASSOC_2Q10">#REF!</definedName>
    <definedName name="ASSOC_2Q11" localSheetId="10">#REF!</definedName>
    <definedName name="ASSOC_2Q11" localSheetId="12">#REF!</definedName>
    <definedName name="ASSOC_2Q11" localSheetId="11">#REF!</definedName>
    <definedName name="ASSOC_2Q11" localSheetId="1">#REF!</definedName>
    <definedName name="ASSOC_2Q11" localSheetId="9">#REF!</definedName>
    <definedName name="ASSOC_2Q11">#REF!</definedName>
    <definedName name="ASSOC_2Q12" localSheetId="10">#REF!</definedName>
    <definedName name="ASSOC_2Q12" localSheetId="12">#REF!</definedName>
    <definedName name="ASSOC_2Q12" localSheetId="11">#REF!</definedName>
    <definedName name="ASSOC_2Q12" localSheetId="1">#REF!</definedName>
    <definedName name="ASSOC_2Q12" localSheetId="9">#REF!</definedName>
    <definedName name="ASSOC_2Q12">#REF!</definedName>
    <definedName name="ASSOC_2Q13" localSheetId="10">#REF!</definedName>
    <definedName name="ASSOC_2Q13" localSheetId="12">#REF!</definedName>
    <definedName name="ASSOC_2Q13" localSheetId="11">#REF!</definedName>
    <definedName name="ASSOC_2Q13" localSheetId="1">#REF!</definedName>
    <definedName name="ASSOC_2Q13" localSheetId="9">#REF!</definedName>
    <definedName name="ASSOC_2Q13">#REF!</definedName>
    <definedName name="ASSOC_2Q14" localSheetId="10">#REF!</definedName>
    <definedName name="ASSOC_2Q14" localSheetId="12">#REF!</definedName>
    <definedName name="ASSOC_2Q14" localSheetId="11">#REF!</definedName>
    <definedName name="ASSOC_2Q14" localSheetId="1">#REF!</definedName>
    <definedName name="ASSOC_2Q14" localSheetId="9">#REF!</definedName>
    <definedName name="ASSOC_2Q14">#REF!</definedName>
    <definedName name="ASSOC_2Q15" localSheetId="10">#REF!</definedName>
    <definedName name="ASSOC_2Q15" localSheetId="12">#REF!</definedName>
    <definedName name="ASSOC_2Q15" localSheetId="11">#REF!</definedName>
    <definedName name="ASSOC_2Q15" localSheetId="1">#REF!</definedName>
    <definedName name="ASSOC_2Q15" localSheetId="9">#REF!</definedName>
    <definedName name="ASSOC_2Q15">#REF!</definedName>
    <definedName name="ASSOC_2Q16" localSheetId="10">#REF!</definedName>
    <definedName name="ASSOC_2Q16" localSheetId="12">#REF!</definedName>
    <definedName name="ASSOC_2Q16" localSheetId="11">#REF!</definedName>
    <definedName name="ASSOC_2Q16" localSheetId="1">#REF!</definedName>
    <definedName name="ASSOC_2Q16" localSheetId="9">#REF!</definedName>
    <definedName name="ASSOC_2Q16">#REF!</definedName>
    <definedName name="ASSOC_2Q17" localSheetId="10">#REF!</definedName>
    <definedName name="ASSOC_2Q17" localSheetId="12">#REF!</definedName>
    <definedName name="ASSOC_2Q17" localSheetId="11">#REF!</definedName>
    <definedName name="ASSOC_2Q17" localSheetId="1">#REF!</definedName>
    <definedName name="ASSOC_2Q17" localSheetId="9">#REF!</definedName>
    <definedName name="ASSOC_2Q17">#REF!</definedName>
    <definedName name="ASSOC_2Q18" localSheetId="10">#REF!</definedName>
    <definedName name="ASSOC_2Q18" localSheetId="12">#REF!</definedName>
    <definedName name="ASSOC_2Q18" localSheetId="11">#REF!</definedName>
    <definedName name="ASSOC_2Q18" localSheetId="1">#REF!</definedName>
    <definedName name="ASSOC_2Q18" localSheetId="9">#REF!</definedName>
    <definedName name="ASSOC_2Q18">#REF!</definedName>
    <definedName name="ASSOC_2Q19" localSheetId="10">#REF!</definedName>
    <definedName name="ASSOC_2Q19" localSheetId="12">#REF!</definedName>
    <definedName name="ASSOC_2Q19" localSheetId="11">#REF!</definedName>
    <definedName name="ASSOC_2Q19" localSheetId="1">#REF!</definedName>
    <definedName name="ASSOC_2Q19" localSheetId="9">#REF!</definedName>
    <definedName name="ASSOC_2Q19">#REF!</definedName>
    <definedName name="ASSOC_2Q20" localSheetId="10">#REF!</definedName>
    <definedName name="ASSOC_2Q20" localSheetId="12">#REF!</definedName>
    <definedName name="ASSOC_2Q20" localSheetId="11">#REF!</definedName>
    <definedName name="ASSOC_2Q20" localSheetId="1">#REF!</definedName>
    <definedName name="ASSOC_2Q20" localSheetId="9">#REF!</definedName>
    <definedName name="ASSOC_2Q20">#REF!</definedName>
    <definedName name="ASSOC_3Q00" localSheetId="10">#REF!</definedName>
    <definedName name="ASSOC_3Q00" localSheetId="12">#REF!</definedName>
    <definedName name="ASSOC_3Q00" localSheetId="11">#REF!</definedName>
    <definedName name="ASSOC_3Q00" localSheetId="1">#REF!</definedName>
    <definedName name="ASSOC_3Q00" localSheetId="9">#REF!</definedName>
    <definedName name="ASSOC_3Q00">#REF!</definedName>
    <definedName name="ASSOC_3Q01" localSheetId="10">#REF!</definedName>
    <definedName name="ASSOC_3Q01" localSheetId="12">#REF!</definedName>
    <definedName name="ASSOC_3Q01" localSheetId="11">#REF!</definedName>
    <definedName name="ASSOC_3Q01" localSheetId="1">#REF!</definedName>
    <definedName name="ASSOC_3Q01" localSheetId="9">#REF!</definedName>
    <definedName name="ASSOC_3Q01">#REF!</definedName>
    <definedName name="ASSOC_3Q02" localSheetId="10">#REF!</definedName>
    <definedName name="ASSOC_3Q02" localSheetId="12">#REF!</definedName>
    <definedName name="ASSOC_3Q02" localSheetId="11">#REF!</definedName>
    <definedName name="ASSOC_3Q02" localSheetId="1">#REF!</definedName>
    <definedName name="ASSOC_3Q02" localSheetId="9">#REF!</definedName>
    <definedName name="ASSOC_3Q02">#REF!</definedName>
    <definedName name="ASSOC_3Q03" localSheetId="10">#REF!</definedName>
    <definedName name="ASSOC_3Q03" localSheetId="12">#REF!</definedName>
    <definedName name="ASSOC_3Q03" localSheetId="11">#REF!</definedName>
    <definedName name="ASSOC_3Q03" localSheetId="1">#REF!</definedName>
    <definedName name="ASSOC_3Q03" localSheetId="9">#REF!</definedName>
    <definedName name="ASSOC_3Q03">#REF!</definedName>
    <definedName name="ASSOC_3Q04" localSheetId="10">#REF!</definedName>
    <definedName name="ASSOC_3Q04" localSheetId="12">#REF!</definedName>
    <definedName name="ASSOC_3Q04" localSheetId="11">#REF!</definedName>
    <definedName name="ASSOC_3Q04" localSheetId="1">#REF!</definedName>
    <definedName name="ASSOC_3Q04" localSheetId="9">#REF!</definedName>
    <definedName name="ASSOC_3Q04">#REF!</definedName>
    <definedName name="ASSOC_3Q05" localSheetId="10">#REF!</definedName>
    <definedName name="ASSOC_3Q05" localSheetId="12">#REF!</definedName>
    <definedName name="ASSOC_3Q05" localSheetId="11">#REF!</definedName>
    <definedName name="ASSOC_3Q05" localSheetId="1">#REF!</definedName>
    <definedName name="ASSOC_3Q05" localSheetId="9">#REF!</definedName>
    <definedName name="ASSOC_3Q05">#REF!</definedName>
    <definedName name="ASSOC_3Q06" localSheetId="10">#REF!</definedName>
    <definedName name="ASSOC_3Q06" localSheetId="12">#REF!</definedName>
    <definedName name="ASSOC_3Q06" localSheetId="11">#REF!</definedName>
    <definedName name="ASSOC_3Q06" localSheetId="1">#REF!</definedName>
    <definedName name="ASSOC_3Q06" localSheetId="9">#REF!</definedName>
    <definedName name="ASSOC_3Q06">#REF!</definedName>
    <definedName name="ASSOC_3Q07" localSheetId="10">#REF!</definedName>
    <definedName name="ASSOC_3Q07" localSheetId="12">#REF!</definedName>
    <definedName name="ASSOC_3Q07" localSheetId="11">#REF!</definedName>
    <definedName name="ASSOC_3Q07" localSheetId="1">#REF!</definedName>
    <definedName name="ASSOC_3Q07" localSheetId="9">#REF!</definedName>
    <definedName name="ASSOC_3Q07">#REF!</definedName>
    <definedName name="ASSOC_3Q08" localSheetId="10">#REF!</definedName>
    <definedName name="ASSOC_3Q08" localSheetId="12">#REF!</definedName>
    <definedName name="ASSOC_3Q08" localSheetId="11">#REF!</definedName>
    <definedName name="ASSOC_3Q08" localSheetId="1">#REF!</definedName>
    <definedName name="ASSOC_3Q08" localSheetId="9">#REF!</definedName>
    <definedName name="ASSOC_3Q08">#REF!</definedName>
    <definedName name="ASSOC_3Q09" localSheetId="10">#REF!</definedName>
    <definedName name="ASSOC_3Q09" localSheetId="12">#REF!</definedName>
    <definedName name="ASSOC_3Q09" localSheetId="11">#REF!</definedName>
    <definedName name="ASSOC_3Q09" localSheetId="1">#REF!</definedName>
    <definedName name="ASSOC_3Q09" localSheetId="3">#REF!</definedName>
    <definedName name="ASSOC_3Q09" localSheetId="9">#REF!</definedName>
    <definedName name="ASSOC_3Q09">#REF!</definedName>
    <definedName name="ASSOC_3Q10" localSheetId="10">#REF!</definedName>
    <definedName name="ASSOC_3Q10" localSheetId="12">#REF!</definedName>
    <definedName name="ASSOC_3Q10" localSheetId="11">#REF!</definedName>
    <definedName name="ASSOC_3Q10" localSheetId="1">#REF!</definedName>
    <definedName name="ASSOC_3Q10" localSheetId="9">#REF!</definedName>
    <definedName name="ASSOC_3Q10">#REF!</definedName>
    <definedName name="ASSOC_3Q11" localSheetId="10">#REF!</definedName>
    <definedName name="ASSOC_3Q11" localSheetId="12">#REF!</definedName>
    <definedName name="ASSOC_3Q11" localSheetId="11">#REF!</definedName>
    <definedName name="ASSOC_3Q11" localSheetId="1">#REF!</definedName>
    <definedName name="ASSOC_3Q11" localSheetId="9">#REF!</definedName>
    <definedName name="ASSOC_3Q11">#REF!</definedName>
    <definedName name="ASSOC_3Q12" localSheetId="10">#REF!</definedName>
    <definedName name="ASSOC_3Q12" localSheetId="12">#REF!</definedName>
    <definedName name="ASSOC_3Q12" localSheetId="11">#REF!</definedName>
    <definedName name="ASSOC_3Q12" localSheetId="1">#REF!</definedName>
    <definedName name="ASSOC_3Q12" localSheetId="9">#REF!</definedName>
    <definedName name="ASSOC_3Q12">#REF!</definedName>
    <definedName name="ASSOC_3Q13" localSheetId="10">#REF!</definedName>
    <definedName name="ASSOC_3Q13" localSheetId="12">#REF!</definedName>
    <definedName name="ASSOC_3Q13" localSheetId="11">#REF!</definedName>
    <definedName name="ASSOC_3Q13" localSheetId="1">#REF!</definedName>
    <definedName name="ASSOC_3Q13" localSheetId="9">#REF!</definedName>
    <definedName name="ASSOC_3Q13">#REF!</definedName>
    <definedName name="ASSOC_3Q14" localSheetId="10">#REF!</definedName>
    <definedName name="ASSOC_3Q14" localSheetId="12">#REF!</definedName>
    <definedName name="ASSOC_3Q14" localSheetId="11">#REF!</definedName>
    <definedName name="ASSOC_3Q14" localSheetId="1">#REF!</definedName>
    <definedName name="ASSOC_3Q14" localSheetId="9">#REF!</definedName>
    <definedName name="ASSOC_3Q14">#REF!</definedName>
    <definedName name="ASSOC_3Q15" localSheetId="10">#REF!</definedName>
    <definedName name="ASSOC_3Q15" localSheetId="12">#REF!</definedName>
    <definedName name="ASSOC_3Q15" localSheetId="11">#REF!</definedName>
    <definedName name="ASSOC_3Q15" localSheetId="1">#REF!</definedName>
    <definedName name="ASSOC_3Q15" localSheetId="9">#REF!</definedName>
    <definedName name="ASSOC_3Q15">#REF!</definedName>
    <definedName name="ASSOC_3Q16" localSheetId="10">#REF!</definedName>
    <definedName name="ASSOC_3Q16" localSheetId="12">#REF!</definedName>
    <definedName name="ASSOC_3Q16" localSheetId="11">#REF!</definedName>
    <definedName name="ASSOC_3Q16" localSheetId="1">#REF!</definedName>
    <definedName name="ASSOC_3Q16" localSheetId="9">#REF!</definedName>
    <definedName name="ASSOC_3Q16">#REF!</definedName>
    <definedName name="ASSOC_3Q17" localSheetId="10">#REF!</definedName>
    <definedName name="ASSOC_3Q17" localSheetId="12">#REF!</definedName>
    <definedName name="ASSOC_3Q17" localSheetId="11">#REF!</definedName>
    <definedName name="ASSOC_3Q17" localSheetId="1">#REF!</definedName>
    <definedName name="ASSOC_3Q17" localSheetId="9">#REF!</definedName>
    <definedName name="ASSOC_3Q17">#REF!</definedName>
    <definedName name="ASSOC_3Q18" localSheetId="10">#REF!</definedName>
    <definedName name="ASSOC_3Q18" localSheetId="12">#REF!</definedName>
    <definedName name="ASSOC_3Q18" localSheetId="11">#REF!</definedName>
    <definedName name="ASSOC_3Q18" localSheetId="1">#REF!</definedName>
    <definedName name="ASSOC_3Q18" localSheetId="9">#REF!</definedName>
    <definedName name="ASSOC_3Q18">#REF!</definedName>
    <definedName name="ASSOC_3Q19" localSheetId="10">#REF!</definedName>
    <definedName name="ASSOC_3Q19" localSheetId="12">#REF!</definedName>
    <definedName name="ASSOC_3Q19" localSheetId="11">#REF!</definedName>
    <definedName name="ASSOC_3Q19" localSheetId="1">#REF!</definedName>
    <definedName name="ASSOC_3Q19" localSheetId="9">#REF!</definedName>
    <definedName name="ASSOC_3Q19">#REF!</definedName>
    <definedName name="ASSOC_3Q20" localSheetId="10">#REF!</definedName>
    <definedName name="ASSOC_3Q20" localSheetId="12">#REF!</definedName>
    <definedName name="ASSOC_3Q20" localSheetId="11">#REF!</definedName>
    <definedName name="ASSOC_3Q20" localSheetId="1">#REF!</definedName>
    <definedName name="ASSOC_3Q20" localSheetId="9">#REF!</definedName>
    <definedName name="ASSOC_3Q20">#REF!</definedName>
    <definedName name="ASSOC_4Q00" localSheetId="10">#REF!</definedName>
    <definedName name="ASSOC_4Q00" localSheetId="12">#REF!</definedName>
    <definedName name="ASSOC_4Q00" localSheetId="11">#REF!</definedName>
    <definedName name="ASSOC_4Q00" localSheetId="1">#REF!</definedName>
    <definedName name="ASSOC_4Q00" localSheetId="9">#REF!</definedName>
    <definedName name="ASSOC_4Q00">#REF!</definedName>
    <definedName name="ASSOC_4Q01" localSheetId="10">#REF!</definedName>
    <definedName name="ASSOC_4Q01" localSheetId="12">#REF!</definedName>
    <definedName name="ASSOC_4Q01" localSheetId="11">#REF!</definedName>
    <definedName name="ASSOC_4Q01" localSheetId="1">#REF!</definedName>
    <definedName name="ASSOC_4Q01" localSheetId="9">#REF!</definedName>
    <definedName name="ASSOC_4Q01">#REF!</definedName>
    <definedName name="ASSOC_4Q02" localSheetId="10">#REF!</definedName>
    <definedName name="ASSOC_4Q02" localSheetId="12">#REF!</definedName>
    <definedName name="ASSOC_4Q02" localSheetId="11">#REF!</definedName>
    <definedName name="ASSOC_4Q02" localSheetId="1">#REF!</definedName>
    <definedName name="ASSOC_4Q02" localSheetId="9">#REF!</definedName>
    <definedName name="ASSOC_4Q02">#REF!</definedName>
    <definedName name="ASSOC_4Q03" localSheetId="10">#REF!</definedName>
    <definedName name="ASSOC_4Q03" localSheetId="12">#REF!</definedName>
    <definedName name="ASSOC_4Q03" localSheetId="11">#REF!</definedName>
    <definedName name="ASSOC_4Q03" localSheetId="1">#REF!</definedName>
    <definedName name="ASSOC_4Q03" localSheetId="9">#REF!</definedName>
    <definedName name="ASSOC_4Q03">#REF!</definedName>
    <definedName name="ASSOC_4Q04" localSheetId="10">#REF!</definedName>
    <definedName name="ASSOC_4Q04" localSheetId="12">#REF!</definedName>
    <definedName name="ASSOC_4Q04" localSheetId="11">#REF!</definedName>
    <definedName name="ASSOC_4Q04" localSheetId="1">#REF!</definedName>
    <definedName name="ASSOC_4Q04" localSheetId="9">#REF!</definedName>
    <definedName name="ASSOC_4Q04">#REF!</definedName>
    <definedName name="ASSOC_4Q05" localSheetId="10">#REF!</definedName>
    <definedName name="ASSOC_4Q05" localSheetId="12">#REF!</definedName>
    <definedName name="ASSOC_4Q05" localSheetId="11">#REF!</definedName>
    <definedName name="ASSOC_4Q05" localSheetId="1">#REF!</definedName>
    <definedName name="ASSOC_4Q05" localSheetId="9">#REF!</definedName>
    <definedName name="ASSOC_4Q05">#REF!</definedName>
    <definedName name="ASSOC_4Q06" localSheetId="10">#REF!</definedName>
    <definedName name="ASSOC_4Q06" localSheetId="12">#REF!</definedName>
    <definedName name="ASSOC_4Q06" localSheetId="11">#REF!</definedName>
    <definedName name="ASSOC_4Q06" localSheetId="1">#REF!</definedName>
    <definedName name="ASSOC_4Q06" localSheetId="9">#REF!</definedName>
    <definedName name="ASSOC_4Q06">#REF!</definedName>
    <definedName name="ASSOC_4Q07" localSheetId="10">#REF!</definedName>
    <definedName name="ASSOC_4Q07" localSheetId="12">#REF!</definedName>
    <definedName name="ASSOC_4Q07" localSheetId="11">#REF!</definedName>
    <definedName name="ASSOC_4Q07" localSheetId="1">#REF!</definedName>
    <definedName name="ASSOC_4Q07" localSheetId="9">#REF!</definedName>
    <definedName name="ASSOC_4Q07">#REF!</definedName>
    <definedName name="ASSOC_4Q08" localSheetId="10">#REF!</definedName>
    <definedName name="ASSOC_4Q08" localSheetId="12">#REF!</definedName>
    <definedName name="ASSOC_4Q08" localSheetId="11">#REF!</definedName>
    <definedName name="ASSOC_4Q08" localSheetId="1">#REF!</definedName>
    <definedName name="ASSOC_4Q08" localSheetId="9">#REF!</definedName>
    <definedName name="ASSOC_4Q08">#REF!</definedName>
    <definedName name="ASSOC_4Q09" localSheetId="10">#REF!</definedName>
    <definedName name="ASSOC_4Q09" localSheetId="12">#REF!</definedName>
    <definedName name="ASSOC_4Q09" localSheetId="11">#REF!</definedName>
    <definedName name="ASSOC_4Q09" localSheetId="1">#REF!</definedName>
    <definedName name="ASSOC_4Q09" localSheetId="3">#REF!</definedName>
    <definedName name="ASSOC_4Q09" localSheetId="9">#REF!</definedName>
    <definedName name="ASSOC_4Q09">#REF!</definedName>
    <definedName name="ASSOC_4Q10" localSheetId="10">#REF!</definedName>
    <definedName name="ASSOC_4Q10" localSheetId="12">#REF!</definedName>
    <definedName name="ASSOC_4Q10" localSheetId="11">#REF!</definedName>
    <definedName name="ASSOC_4Q10" localSheetId="1">#REF!</definedName>
    <definedName name="ASSOC_4Q10" localSheetId="9">#REF!</definedName>
    <definedName name="ASSOC_4Q10">#REF!</definedName>
    <definedName name="ASSOC_4Q11" localSheetId="10">#REF!</definedName>
    <definedName name="ASSOC_4Q11" localSheetId="12">#REF!</definedName>
    <definedName name="ASSOC_4Q11" localSheetId="11">#REF!</definedName>
    <definedName name="ASSOC_4Q11" localSheetId="1">#REF!</definedName>
    <definedName name="ASSOC_4Q11" localSheetId="9">#REF!</definedName>
    <definedName name="ASSOC_4Q11">#REF!</definedName>
    <definedName name="ASSOC_4Q12" localSheetId="10">#REF!</definedName>
    <definedName name="ASSOC_4Q12" localSheetId="12">#REF!</definedName>
    <definedName name="ASSOC_4Q12" localSheetId="11">#REF!</definedName>
    <definedName name="ASSOC_4Q12" localSheetId="1">#REF!</definedName>
    <definedName name="ASSOC_4Q12" localSheetId="9">#REF!</definedName>
    <definedName name="ASSOC_4Q12">#REF!</definedName>
    <definedName name="ASSOC_4Q13" localSheetId="10">#REF!</definedName>
    <definedName name="ASSOC_4Q13" localSheetId="12">#REF!</definedName>
    <definedName name="ASSOC_4Q13" localSheetId="11">#REF!</definedName>
    <definedName name="ASSOC_4Q13" localSheetId="1">#REF!</definedName>
    <definedName name="ASSOC_4Q13" localSheetId="9">#REF!</definedName>
    <definedName name="ASSOC_4Q13">#REF!</definedName>
    <definedName name="ASSOC_4Q14" localSheetId="10">#REF!</definedName>
    <definedName name="ASSOC_4Q14" localSheetId="12">#REF!</definedName>
    <definedName name="ASSOC_4Q14" localSheetId="11">#REF!</definedName>
    <definedName name="ASSOC_4Q14" localSheetId="1">#REF!</definedName>
    <definedName name="ASSOC_4Q14" localSheetId="9">#REF!</definedName>
    <definedName name="ASSOC_4Q14">#REF!</definedName>
    <definedName name="ASSOC_4Q15" localSheetId="10">#REF!</definedName>
    <definedName name="ASSOC_4Q15" localSheetId="12">#REF!</definedName>
    <definedName name="ASSOC_4Q15" localSheetId="11">#REF!</definedName>
    <definedName name="ASSOC_4Q15" localSheetId="1">#REF!</definedName>
    <definedName name="ASSOC_4Q15" localSheetId="9">#REF!</definedName>
    <definedName name="ASSOC_4Q15">#REF!</definedName>
    <definedName name="ASSOC_4Q16" localSheetId="10">#REF!</definedName>
    <definedName name="ASSOC_4Q16" localSheetId="12">#REF!</definedName>
    <definedName name="ASSOC_4Q16" localSheetId="11">#REF!</definedName>
    <definedName name="ASSOC_4Q16" localSheetId="1">#REF!</definedName>
    <definedName name="ASSOC_4Q16" localSheetId="9">#REF!</definedName>
    <definedName name="ASSOC_4Q16">#REF!</definedName>
    <definedName name="ASSOC_4Q17" localSheetId="10">#REF!</definedName>
    <definedName name="ASSOC_4Q17" localSheetId="12">#REF!</definedName>
    <definedName name="ASSOC_4Q17" localSheetId="11">#REF!</definedName>
    <definedName name="ASSOC_4Q17" localSheetId="1">#REF!</definedName>
    <definedName name="ASSOC_4Q17" localSheetId="9">#REF!</definedName>
    <definedName name="ASSOC_4Q17">#REF!</definedName>
    <definedName name="ASSOC_4Q18" localSheetId="10">#REF!</definedName>
    <definedName name="ASSOC_4Q18" localSheetId="12">#REF!</definedName>
    <definedName name="ASSOC_4Q18" localSheetId="11">#REF!</definedName>
    <definedName name="ASSOC_4Q18" localSheetId="1">#REF!</definedName>
    <definedName name="ASSOC_4Q18" localSheetId="9">#REF!</definedName>
    <definedName name="ASSOC_4Q18">#REF!</definedName>
    <definedName name="ASSOC_4Q19" localSheetId="10">#REF!</definedName>
    <definedName name="ASSOC_4Q19" localSheetId="12">#REF!</definedName>
    <definedName name="ASSOC_4Q19" localSheetId="11">#REF!</definedName>
    <definedName name="ASSOC_4Q19" localSheetId="1">#REF!</definedName>
    <definedName name="ASSOC_4Q19" localSheetId="9">#REF!</definedName>
    <definedName name="ASSOC_4Q19">#REF!</definedName>
    <definedName name="ASSOC_4Q20" localSheetId="10">#REF!</definedName>
    <definedName name="ASSOC_4Q20" localSheetId="12">#REF!</definedName>
    <definedName name="ASSOC_4Q20" localSheetId="11">#REF!</definedName>
    <definedName name="ASSOC_4Q20" localSheetId="1">#REF!</definedName>
    <definedName name="ASSOC_4Q20" localSheetId="9">#REF!</definedName>
    <definedName name="ASSOC_4Q20">#REF!</definedName>
    <definedName name="ASSSSS" localSheetId="10">#REF!</definedName>
    <definedName name="ASSSSS" localSheetId="11">#REF!</definedName>
    <definedName name="ASSSSS" localSheetId="1">#REF!</definedName>
    <definedName name="ASSSSS" localSheetId="9">#REF!</definedName>
    <definedName name="ASSSSS">#REF!</definedName>
    <definedName name="Assumptios2"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_1"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_1"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_1"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_1"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_1"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_2"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_2"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_2"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_2"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_2"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_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vcxvcx" localSheetId="10" hidden="1">{#N/A,#N/A,FALSE,"Acum Julio - 00"}</definedName>
    <definedName name="asvcxvcx" localSheetId="11" hidden="1">{#N/A,#N/A,FALSE,"Acum Julio - 00"}</definedName>
    <definedName name="asvcxvcx" localSheetId="1" hidden="1">{#N/A,#N/A,FALSE,"Acum Julio - 00"}</definedName>
    <definedName name="asvcxvcx" localSheetId="9" hidden="1">{#N/A,#N/A,FALSE,"Acum Julio - 00"}</definedName>
    <definedName name="asvcxvcx" localSheetId="8" hidden="1">{#N/A,#N/A,FALSE,"Acum Julio - 00"}</definedName>
    <definedName name="asvcxvcx" hidden="1">{#N/A,#N/A,FALSE,"Acum Julio - 00"}</definedName>
    <definedName name="asvcxvcx_1" localSheetId="10" hidden="1">{#N/A,#N/A,FALSE,"Acum Julio - 00"}</definedName>
    <definedName name="asvcxvcx_1" localSheetId="11" hidden="1">{#N/A,#N/A,FALSE,"Acum Julio - 00"}</definedName>
    <definedName name="asvcxvcx_1" localSheetId="1" hidden="1">{#N/A,#N/A,FALSE,"Acum Julio - 00"}</definedName>
    <definedName name="asvcxvcx_1" localSheetId="9" hidden="1">{#N/A,#N/A,FALSE,"Acum Julio - 00"}</definedName>
    <definedName name="asvcxvcx_1" localSheetId="8" hidden="1">{#N/A,#N/A,FALSE,"Acum Julio - 00"}</definedName>
    <definedName name="asvcxvcx_1" hidden="1">{#N/A,#N/A,FALSE,"Acum Julio - 00"}</definedName>
    <definedName name="asvcxvcx_2" localSheetId="10" hidden="1">{#N/A,#N/A,FALSE,"Acum Julio - 00"}</definedName>
    <definedName name="asvcxvcx_2" localSheetId="11" hidden="1">{#N/A,#N/A,FALSE,"Acum Julio - 00"}</definedName>
    <definedName name="asvcxvcx_2" localSheetId="1" hidden="1">{#N/A,#N/A,FALSE,"Acum Julio - 00"}</definedName>
    <definedName name="asvcxvcx_2" localSheetId="9" hidden="1">{#N/A,#N/A,FALSE,"Acum Julio - 00"}</definedName>
    <definedName name="asvcxvcx_2" localSheetId="8" hidden="1">{#N/A,#N/A,FALSE,"Acum Julio - 00"}</definedName>
    <definedName name="asvcxvcx_2" hidden="1">{#N/A,#N/A,FALSE,"Acum Julio - 00"}</definedName>
    <definedName name="AT" localSheetId="10">#REF!</definedName>
    <definedName name="AT" localSheetId="12">#REF!</definedName>
    <definedName name="AT" localSheetId="11">#REF!</definedName>
    <definedName name="AT" localSheetId="1">#REF!</definedName>
    <definedName name="AT" localSheetId="9">#REF!</definedName>
    <definedName name="AT" localSheetId="8">#REF!</definedName>
    <definedName name="AT">#REF!</definedName>
    <definedName name="ATI">#N/A</definedName>
    <definedName name="ATIGTC_1995" localSheetId="10">#REF!</definedName>
    <definedName name="ATIGTC_1995" localSheetId="12">#REF!</definedName>
    <definedName name="ATIGTC_1995" localSheetId="11">#REF!</definedName>
    <definedName name="ATIGTC_1995" localSheetId="1">#REF!</definedName>
    <definedName name="ATIGTC_1995" localSheetId="9">#REF!</definedName>
    <definedName name="ATIGTC_1995" localSheetId="8">#REF!</definedName>
    <definedName name="ATIGTC_1995">#REF!</definedName>
    <definedName name="ATIGTC_1996" localSheetId="10">#REF!</definedName>
    <definedName name="ATIGTC_1996" localSheetId="12">#REF!</definedName>
    <definedName name="ATIGTC_1996" localSheetId="11">#REF!</definedName>
    <definedName name="ATIGTC_1996" localSheetId="1">#REF!</definedName>
    <definedName name="ATIGTC_1996" localSheetId="9">#REF!</definedName>
    <definedName name="ATIGTC_1996" localSheetId="8">#REF!</definedName>
    <definedName name="ATIGTC_1996">#REF!</definedName>
    <definedName name="ATIGTC_1997" localSheetId="10">#REF!</definedName>
    <definedName name="ATIGTC_1997" localSheetId="12">#REF!</definedName>
    <definedName name="ATIGTC_1997" localSheetId="11">#REF!</definedName>
    <definedName name="ATIGTC_1997" localSheetId="1">#REF!</definedName>
    <definedName name="ATIGTC_1997" localSheetId="9">#REF!</definedName>
    <definedName name="ATIGTC_1997" localSheetId="8">#REF!</definedName>
    <definedName name="ATIGTC_1997">#REF!</definedName>
    <definedName name="ATIGTC_1998" localSheetId="10">#REF!</definedName>
    <definedName name="ATIGTC_1998" localSheetId="12">#REF!</definedName>
    <definedName name="ATIGTC_1998" localSheetId="11">#REF!</definedName>
    <definedName name="ATIGTC_1998" localSheetId="1">#REF!</definedName>
    <definedName name="ATIGTC_1998" localSheetId="9">#REF!</definedName>
    <definedName name="ATIGTC_1998">#REF!</definedName>
    <definedName name="ATIGTC_1999" localSheetId="10">#REF!</definedName>
    <definedName name="ATIGTC_1999" localSheetId="12">#REF!</definedName>
    <definedName name="ATIGTC_1999" localSheetId="11">#REF!</definedName>
    <definedName name="ATIGTC_1999" localSheetId="1">#REF!</definedName>
    <definedName name="ATIGTC_1999" localSheetId="9">#REF!</definedName>
    <definedName name="ATIGTC_1999">#REF!</definedName>
    <definedName name="ATIGTC_1Q00" localSheetId="10">#REF!</definedName>
    <definedName name="ATIGTC_1Q00" localSheetId="12">#REF!</definedName>
    <definedName name="ATIGTC_1Q00" localSheetId="11">#REF!</definedName>
    <definedName name="ATIGTC_1Q00" localSheetId="1">#REF!</definedName>
    <definedName name="ATIGTC_1Q00" localSheetId="9">#REF!</definedName>
    <definedName name="ATIGTC_1Q00">#REF!</definedName>
    <definedName name="ATIGTC_1Q01" localSheetId="10">#REF!</definedName>
    <definedName name="ATIGTC_1Q01" localSheetId="12">#REF!</definedName>
    <definedName name="ATIGTC_1Q01" localSheetId="11">#REF!</definedName>
    <definedName name="ATIGTC_1Q01" localSheetId="1">#REF!</definedName>
    <definedName name="ATIGTC_1Q01" localSheetId="9">#REF!</definedName>
    <definedName name="ATIGTC_1Q01">#REF!</definedName>
    <definedName name="ATIGTC_1Q02" localSheetId="10">#REF!</definedName>
    <definedName name="ATIGTC_1Q02" localSheetId="12">#REF!</definedName>
    <definedName name="ATIGTC_1Q02" localSheetId="11">#REF!</definedName>
    <definedName name="ATIGTC_1Q02" localSheetId="1">#REF!</definedName>
    <definedName name="ATIGTC_1Q02" localSheetId="9">#REF!</definedName>
    <definedName name="ATIGTC_1Q02">#REF!</definedName>
    <definedName name="ATIGTC_1Q03" localSheetId="10">#REF!</definedName>
    <definedName name="ATIGTC_1Q03" localSheetId="12">#REF!</definedName>
    <definedName name="ATIGTC_1Q03" localSheetId="11">#REF!</definedName>
    <definedName name="ATIGTC_1Q03" localSheetId="1">#REF!</definedName>
    <definedName name="ATIGTC_1Q03" localSheetId="9">#REF!</definedName>
    <definedName name="ATIGTC_1Q03">#REF!</definedName>
    <definedName name="ATIGTC_1Q04" localSheetId="10">#REF!</definedName>
    <definedName name="ATIGTC_1Q04" localSheetId="12">#REF!</definedName>
    <definedName name="ATIGTC_1Q04" localSheetId="11">#REF!</definedName>
    <definedName name="ATIGTC_1Q04" localSheetId="1">#REF!</definedName>
    <definedName name="ATIGTC_1Q04" localSheetId="9">#REF!</definedName>
    <definedName name="ATIGTC_1Q04">#REF!</definedName>
    <definedName name="ATIGTC_1Q05" localSheetId="10">#REF!</definedName>
    <definedName name="ATIGTC_1Q05" localSheetId="12">#REF!</definedName>
    <definedName name="ATIGTC_1Q05" localSheetId="11">#REF!</definedName>
    <definedName name="ATIGTC_1Q05" localSheetId="1">#REF!</definedName>
    <definedName name="ATIGTC_1Q05" localSheetId="9">#REF!</definedName>
    <definedName name="ATIGTC_1Q05">#REF!</definedName>
    <definedName name="ATIGTC_1Q06" localSheetId="10">#REF!</definedName>
    <definedName name="ATIGTC_1Q06" localSheetId="12">#REF!</definedName>
    <definedName name="ATIGTC_1Q06" localSheetId="11">#REF!</definedName>
    <definedName name="ATIGTC_1Q06" localSheetId="1">#REF!</definedName>
    <definedName name="ATIGTC_1Q06" localSheetId="9">#REF!</definedName>
    <definedName name="ATIGTC_1Q06">#REF!</definedName>
    <definedName name="ATIGTC_1Q07" localSheetId="10">#REF!</definedName>
    <definedName name="ATIGTC_1Q07" localSheetId="12">#REF!</definedName>
    <definedName name="ATIGTC_1Q07" localSheetId="11">#REF!</definedName>
    <definedName name="ATIGTC_1Q07" localSheetId="1">#REF!</definedName>
    <definedName name="ATIGTC_1Q07" localSheetId="9">#REF!</definedName>
    <definedName name="ATIGTC_1Q07">#REF!</definedName>
    <definedName name="ATIGTC_1Q08" localSheetId="10">#REF!</definedName>
    <definedName name="ATIGTC_1Q08" localSheetId="12">#REF!</definedName>
    <definedName name="ATIGTC_1Q08" localSheetId="11">#REF!</definedName>
    <definedName name="ATIGTC_1Q08" localSheetId="1">#REF!</definedName>
    <definedName name="ATIGTC_1Q08" localSheetId="9">#REF!</definedName>
    <definedName name="ATIGTC_1Q08">#REF!</definedName>
    <definedName name="ATIGTC_1Q09" localSheetId="10">#REF!</definedName>
    <definedName name="ATIGTC_1Q09" localSheetId="12">#REF!</definedName>
    <definedName name="ATIGTC_1Q09" localSheetId="11">#REF!</definedName>
    <definedName name="ATIGTC_1Q09" localSheetId="1">#REF!</definedName>
    <definedName name="ATIGTC_1Q09" localSheetId="3">#REF!</definedName>
    <definedName name="ATIGTC_1Q09" localSheetId="9">#REF!</definedName>
    <definedName name="ATIGTC_1Q09">#REF!</definedName>
    <definedName name="ATIGTC_1Q10" localSheetId="10">#REF!</definedName>
    <definedName name="ATIGTC_1Q10" localSheetId="12">#REF!</definedName>
    <definedName name="ATIGTC_1Q10" localSheetId="11">#REF!</definedName>
    <definedName name="ATIGTC_1Q10" localSheetId="1">#REF!</definedName>
    <definedName name="ATIGTC_1Q10" localSheetId="9">#REF!</definedName>
    <definedName name="ATIGTC_1Q10">#REF!</definedName>
    <definedName name="ATIGTC_1Q11" localSheetId="10">#REF!</definedName>
    <definedName name="ATIGTC_1Q11" localSheetId="12">#REF!</definedName>
    <definedName name="ATIGTC_1Q11" localSheetId="11">#REF!</definedName>
    <definedName name="ATIGTC_1Q11" localSheetId="1">#REF!</definedName>
    <definedName name="ATIGTC_1Q11" localSheetId="9">#REF!</definedName>
    <definedName name="ATIGTC_1Q11">#REF!</definedName>
    <definedName name="ATIGTC_1Q12" localSheetId="10">#REF!</definedName>
    <definedName name="ATIGTC_1Q12" localSheetId="12">#REF!</definedName>
    <definedName name="ATIGTC_1Q12" localSheetId="11">#REF!</definedName>
    <definedName name="ATIGTC_1Q12" localSheetId="1">#REF!</definedName>
    <definedName name="ATIGTC_1Q12" localSheetId="9">#REF!</definedName>
    <definedName name="ATIGTC_1Q12">#REF!</definedName>
    <definedName name="ATIGTC_1Q13" localSheetId="10">#REF!</definedName>
    <definedName name="ATIGTC_1Q13" localSheetId="12">#REF!</definedName>
    <definedName name="ATIGTC_1Q13" localSheetId="11">#REF!</definedName>
    <definedName name="ATIGTC_1Q13" localSheetId="1">#REF!</definedName>
    <definedName name="ATIGTC_1Q13" localSheetId="9">#REF!</definedName>
    <definedName name="ATIGTC_1Q13">#REF!</definedName>
    <definedName name="ATIGTC_1Q14" localSheetId="10">#REF!</definedName>
    <definedName name="ATIGTC_1Q14" localSheetId="12">#REF!</definedName>
    <definedName name="ATIGTC_1Q14" localSheetId="11">#REF!</definedName>
    <definedName name="ATIGTC_1Q14" localSheetId="1">#REF!</definedName>
    <definedName name="ATIGTC_1Q14" localSheetId="9">#REF!</definedName>
    <definedName name="ATIGTC_1Q14">#REF!</definedName>
    <definedName name="ATIGTC_1Q15" localSheetId="10">#REF!</definedName>
    <definedName name="ATIGTC_1Q15" localSheetId="12">#REF!</definedName>
    <definedName name="ATIGTC_1Q15" localSheetId="11">#REF!</definedName>
    <definedName name="ATIGTC_1Q15" localSheetId="1">#REF!</definedName>
    <definedName name="ATIGTC_1Q15" localSheetId="9">#REF!</definedName>
    <definedName name="ATIGTC_1Q15">#REF!</definedName>
    <definedName name="ATIGTC_1Q16" localSheetId="10">#REF!</definedName>
    <definedName name="ATIGTC_1Q16" localSheetId="12">#REF!</definedName>
    <definedName name="ATIGTC_1Q16" localSheetId="11">#REF!</definedName>
    <definedName name="ATIGTC_1Q16" localSheetId="1">#REF!</definedName>
    <definedName name="ATIGTC_1Q16" localSheetId="9">#REF!</definedName>
    <definedName name="ATIGTC_1Q16">#REF!</definedName>
    <definedName name="ATIGTC_1Q17" localSheetId="10">#REF!</definedName>
    <definedName name="ATIGTC_1Q17" localSheetId="12">#REF!</definedName>
    <definedName name="ATIGTC_1Q17" localSheetId="11">#REF!</definedName>
    <definedName name="ATIGTC_1Q17" localSheetId="1">#REF!</definedName>
    <definedName name="ATIGTC_1Q17" localSheetId="9">#REF!</definedName>
    <definedName name="ATIGTC_1Q17">#REF!</definedName>
    <definedName name="ATIGTC_1Q18" localSheetId="10">#REF!</definedName>
    <definedName name="ATIGTC_1Q18" localSheetId="12">#REF!</definedName>
    <definedName name="ATIGTC_1Q18" localSheetId="11">#REF!</definedName>
    <definedName name="ATIGTC_1Q18" localSheetId="1">#REF!</definedName>
    <definedName name="ATIGTC_1Q18" localSheetId="9">#REF!</definedName>
    <definedName name="ATIGTC_1Q18">#REF!</definedName>
    <definedName name="ATIGTC_1Q19" localSheetId="10">#REF!</definedName>
    <definedName name="ATIGTC_1Q19" localSheetId="12">#REF!</definedName>
    <definedName name="ATIGTC_1Q19" localSheetId="11">#REF!</definedName>
    <definedName name="ATIGTC_1Q19" localSheetId="1">#REF!</definedName>
    <definedName name="ATIGTC_1Q19" localSheetId="9">#REF!</definedName>
    <definedName name="ATIGTC_1Q19">#REF!</definedName>
    <definedName name="ATIGTC_1Q20" localSheetId="10">#REF!</definedName>
    <definedName name="ATIGTC_1Q20" localSheetId="12">#REF!</definedName>
    <definedName name="ATIGTC_1Q20" localSheetId="11">#REF!</definedName>
    <definedName name="ATIGTC_1Q20" localSheetId="1">#REF!</definedName>
    <definedName name="ATIGTC_1Q20" localSheetId="9">#REF!</definedName>
    <definedName name="ATIGTC_1Q20">#REF!</definedName>
    <definedName name="ATIGTC_2000" localSheetId="10">#REF!</definedName>
    <definedName name="ATIGTC_2000" localSheetId="12">#REF!</definedName>
    <definedName name="ATIGTC_2000" localSheetId="11">#REF!</definedName>
    <definedName name="ATIGTC_2000" localSheetId="1">#REF!</definedName>
    <definedName name="ATIGTC_2000" localSheetId="9">#REF!</definedName>
    <definedName name="ATIGTC_2000">#REF!</definedName>
    <definedName name="ATIGTC_2001" localSheetId="10">#REF!</definedName>
    <definedName name="ATIGTC_2001" localSheetId="12">#REF!</definedName>
    <definedName name="ATIGTC_2001" localSheetId="11">#REF!</definedName>
    <definedName name="ATIGTC_2001" localSheetId="1">#REF!</definedName>
    <definedName name="ATIGTC_2001" localSheetId="9">#REF!</definedName>
    <definedName name="ATIGTC_2001">#REF!</definedName>
    <definedName name="ATIGTC_2002" localSheetId="10">#REF!</definedName>
    <definedName name="ATIGTC_2002" localSheetId="12">#REF!</definedName>
    <definedName name="ATIGTC_2002" localSheetId="11">#REF!</definedName>
    <definedName name="ATIGTC_2002" localSheetId="1">#REF!</definedName>
    <definedName name="ATIGTC_2002" localSheetId="9">#REF!</definedName>
    <definedName name="ATIGTC_2002">#REF!</definedName>
    <definedName name="ATIGTC_2003" localSheetId="10">#REF!</definedName>
    <definedName name="ATIGTC_2003" localSheetId="12">#REF!</definedName>
    <definedName name="ATIGTC_2003" localSheetId="11">#REF!</definedName>
    <definedName name="ATIGTC_2003" localSheetId="1">#REF!</definedName>
    <definedName name="ATIGTC_2003" localSheetId="9">#REF!</definedName>
    <definedName name="ATIGTC_2003">#REF!</definedName>
    <definedName name="ATIGTC_2004" localSheetId="10">#REF!</definedName>
    <definedName name="ATIGTC_2004" localSheetId="12">#REF!</definedName>
    <definedName name="ATIGTC_2004" localSheetId="11">#REF!</definedName>
    <definedName name="ATIGTC_2004" localSheetId="1">#REF!</definedName>
    <definedName name="ATIGTC_2004" localSheetId="9">#REF!</definedName>
    <definedName name="ATIGTC_2004">#REF!</definedName>
    <definedName name="ATIGTC_2005" localSheetId="10">#REF!</definedName>
    <definedName name="ATIGTC_2005" localSheetId="12">#REF!</definedName>
    <definedName name="ATIGTC_2005" localSheetId="11">#REF!</definedName>
    <definedName name="ATIGTC_2005" localSheetId="1">#REF!</definedName>
    <definedName name="ATIGTC_2005" localSheetId="9">#REF!</definedName>
    <definedName name="ATIGTC_2005">#REF!</definedName>
    <definedName name="ATIGTC_2006" localSheetId="10">#REF!</definedName>
    <definedName name="ATIGTC_2006" localSheetId="12">#REF!</definedName>
    <definedName name="ATIGTC_2006" localSheetId="11">#REF!</definedName>
    <definedName name="ATIGTC_2006" localSheetId="1">#REF!</definedName>
    <definedName name="ATIGTC_2006" localSheetId="9">#REF!</definedName>
    <definedName name="ATIGTC_2006">#REF!</definedName>
    <definedName name="ATIGTC_2007" localSheetId="10">#REF!</definedName>
    <definedName name="ATIGTC_2007" localSheetId="12">#REF!</definedName>
    <definedName name="ATIGTC_2007" localSheetId="11">#REF!</definedName>
    <definedName name="ATIGTC_2007" localSheetId="1">#REF!</definedName>
    <definedName name="ATIGTC_2007" localSheetId="9">#REF!</definedName>
    <definedName name="ATIGTC_2007">#REF!</definedName>
    <definedName name="ATIGTC_2008" localSheetId="10">#REF!</definedName>
    <definedName name="ATIGTC_2008" localSheetId="12">#REF!</definedName>
    <definedName name="ATIGTC_2008" localSheetId="11">#REF!</definedName>
    <definedName name="ATIGTC_2008" localSheetId="1">#REF!</definedName>
    <definedName name="ATIGTC_2008" localSheetId="9">#REF!</definedName>
    <definedName name="ATIGTC_2008">#REF!</definedName>
    <definedName name="ATIGTC_2009" localSheetId="10">#REF!</definedName>
    <definedName name="ATIGTC_2009" localSheetId="12">#REF!</definedName>
    <definedName name="ATIGTC_2009" localSheetId="11">#REF!</definedName>
    <definedName name="ATIGTC_2009" localSheetId="1">#REF!</definedName>
    <definedName name="ATIGTC_2009" localSheetId="3">#REF!</definedName>
    <definedName name="ATIGTC_2009" localSheetId="9">#REF!</definedName>
    <definedName name="ATIGTC_2009">#REF!</definedName>
    <definedName name="ATIGTC_2010" localSheetId="10">#REF!</definedName>
    <definedName name="ATIGTC_2010" localSheetId="12">#REF!</definedName>
    <definedName name="ATIGTC_2010" localSheetId="11">#REF!</definedName>
    <definedName name="ATIGTC_2010" localSheetId="1">#REF!</definedName>
    <definedName name="ATIGTC_2010" localSheetId="9">#REF!</definedName>
    <definedName name="ATIGTC_2010">#REF!</definedName>
    <definedName name="ATIGTC_2011" localSheetId="10">#REF!</definedName>
    <definedName name="ATIGTC_2011" localSheetId="12">#REF!</definedName>
    <definedName name="ATIGTC_2011" localSheetId="11">#REF!</definedName>
    <definedName name="ATIGTC_2011" localSheetId="1">#REF!</definedName>
    <definedName name="ATIGTC_2011" localSheetId="9">#REF!</definedName>
    <definedName name="ATIGTC_2011">#REF!</definedName>
    <definedName name="ATIGTC_2012" localSheetId="10">#REF!</definedName>
    <definedName name="ATIGTC_2012" localSheetId="12">#REF!</definedName>
    <definedName name="ATIGTC_2012" localSheetId="11">#REF!</definedName>
    <definedName name="ATIGTC_2012" localSheetId="1">#REF!</definedName>
    <definedName name="ATIGTC_2012" localSheetId="9">#REF!</definedName>
    <definedName name="ATIGTC_2012">#REF!</definedName>
    <definedName name="ATIGTC_2013" localSheetId="10">#REF!</definedName>
    <definedName name="ATIGTC_2013" localSheetId="12">#REF!</definedName>
    <definedName name="ATIGTC_2013" localSheetId="11">#REF!</definedName>
    <definedName name="ATIGTC_2013" localSheetId="1">#REF!</definedName>
    <definedName name="ATIGTC_2013" localSheetId="9">#REF!</definedName>
    <definedName name="ATIGTC_2013">#REF!</definedName>
    <definedName name="ATIGTC_2014" localSheetId="10">#REF!</definedName>
    <definedName name="ATIGTC_2014" localSheetId="12">#REF!</definedName>
    <definedName name="ATIGTC_2014" localSheetId="11">#REF!</definedName>
    <definedName name="ATIGTC_2014" localSheetId="1">#REF!</definedName>
    <definedName name="ATIGTC_2014" localSheetId="9">#REF!</definedName>
    <definedName name="ATIGTC_2014">#REF!</definedName>
    <definedName name="ATIGTC_2015" localSheetId="10">#REF!</definedName>
    <definedName name="ATIGTC_2015" localSheetId="12">#REF!</definedName>
    <definedName name="ATIGTC_2015" localSheetId="11">#REF!</definedName>
    <definedName name="ATIGTC_2015" localSheetId="1">#REF!</definedName>
    <definedName name="ATIGTC_2015" localSheetId="9">#REF!</definedName>
    <definedName name="ATIGTC_2015">#REF!</definedName>
    <definedName name="ATIGTC_2016" localSheetId="10">#REF!</definedName>
    <definedName name="ATIGTC_2016" localSheetId="12">#REF!</definedName>
    <definedName name="ATIGTC_2016" localSheetId="11">#REF!</definedName>
    <definedName name="ATIGTC_2016" localSheetId="1">#REF!</definedName>
    <definedName name="ATIGTC_2016" localSheetId="9">#REF!</definedName>
    <definedName name="ATIGTC_2016">#REF!</definedName>
    <definedName name="ATIGTC_2017" localSheetId="10">#REF!</definedName>
    <definedName name="ATIGTC_2017" localSheetId="12">#REF!</definedName>
    <definedName name="ATIGTC_2017" localSheetId="11">#REF!</definedName>
    <definedName name="ATIGTC_2017" localSheetId="1">#REF!</definedName>
    <definedName name="ATIGTC_2017" localSheetId="9">#REF!</definedName>
    <definedName name="ATIGTC_2017">#REF!</definedName>
    <definedName name="ATIGTC_2018" localSheetId="10">#REF!</definedName>
    <definedName name="ATIGTC_2018" localSheetId="12">#REF!</definedName>
    <definedName name="ATIGTC_2018" localSheetId="11">#REF!</definedName>
    <definedName name="ATIGTC_2018" localSheetId="1">#REF!</definedName>
    <definedName name="ATIGTC_2018" localSheetId="9">#REF!</definedName>
    <definedName name="ATIGTC_2018">#REF!</definedName>
    <definedName name="ATIGTC_2019" localSheetId="10">#REF!</definedName>
    <definedName name="ATIGTC_2019" localSheetId="12">#REF!</definedName>
    <definedName name="ATIGTC_2019" localSheetId="11">#REF!</definedName>
    <definedName name="ATIGTC_2019" localSheetId="1">#REF!</definedName>
    <definedName name="ATIGTC_2019" localSheetId="9">#REF!</definedName>
    <definedName name="ATIGTC_2019">#REF!</definedName>
    <definedName name="ATIGTC_2020" localSheetId="10">#REF!</definedName>
    <definedName name="ATIGTC_2020" localSheetId="12">#REF!</definedName>
    <definedName name="ATIGTC_2020" localSheetId="11">#REF!</definedName>
    <definedName name="ATIGTC_2020" localSheetId="1">#REF!</definedName>
    <definedName name="ATIGTC_2020" localSheetId="9">#REF!</definedName>
    <definedName name="ATIGTC_2020">#REF!</definedName>
    <definedName name="ATIGTC_2Q00" localSheetId="10">#REF!</definedName>
    <definedName name="ATIGTC_2Q00" localSheetId="12">#REF!</definedName>
    <definedName name="ATIGTC_2Q00" localSheetId="11">#REF!</definedName>
    <definedName name="ATIGTC_2Q00" localSheetId="1">#REF!</definedName>
    <definedName name="ATIGTC_2Q00" localSheetId="9">#REF!</definedName>
    <definedName name="ATIGTC_2Q00">#REF!</definedName>
    <definedName name="ATIGTC_2Q01" localSheetId="10">#REF!</definedName>
    <definedName name="ATIGTC_2Q01" localSheetId="12">#REF!</definedName>
    <definedName name="ATIGTC_2Q01" localSheetId="11">#REF!</definedName>
    <definedName name="ATIGTC_2Q01" localSheetId="1">#REF!</definedName>
    <definedName name="ATIGTC_2Q01" localSheetId="9">#REF!</definedName>
    <definedName name="ATIGTC_2Q01">#REF!</definedName>
    <definedName name="ATIGTC_2Q02" localSheetId="10">#REF!</definedName>
    <definedName name="ATIGTC_2Q02" localSheetId="12">#REF!</definedName>
    <definedName name="ATIGTC_2Q02" localSheetId="11">#REF!</definedName>
    <definedName name="ATIGTC_2Q02" localSheetId="1">#REF!</definedName>
    <definedName name="ATIGTC_2Q02" localSheetId="9">#REF!</definedName>
    <definedName name="ATIGTC_2Q02">#REF!</definedName>
    <definedName name="ATIGTC_2Q03" localSheetId="10">#REF!</definedName>
    <definedName name="ATIGTC_2Q03" localSheetId="12">#REF!</definedName>
    <definedName name="ATIGTC_2Q03" localSheetId="11">#REF!</definedName>
    <definedName name="ATIGTC_2Q03" localSheetId="1">#REF!</definedName>
    <definedName name="ATIGTC_2Q03" localSheetId="9">#REF!</definedName>
    <definedName name="ATIGTC_2Q03">#REF!</definedName>
    <definedName name="ATIGTC_2Q04" localSheetId="10">#REF!</definedName>
    <definedName name="ATIGTC_2Q04" localSheetId="12">#REF!</definedName>
    <definedName name="ATIGTC_2Q04" localSheetId="11">#REF!</definedName>
    <definedName name="ATIGTC_2Q04" localSheetId="1">#REF!</definedName>
    <definedName name="ATIGTC_2Q04" localSheetId="9">#REF!</definedName>
    <definedName name="ATIGTC_2Q04">#REF!</definedName>
    <definedName name="ATIGTC_2Q05" localSheetId="10">#REF!</definedName>
    <definedName name="ATIGTC_2Q05" localSheetId="12">#REF!</definedName>
    <definedName name="ATIGTC_2Q05" localSheetId="11">#REF!</definedName>
    <definedName name="ATIGTC_2Q05" localSheetId="1">#REF!</definedName>
    <definedName name="ATIGTC_2Q05" localSheetId="9">#REF!</definedName>
    <definedName name="ATIGTC_2Q05">#REF!</definedName>
    <definedName name="ATIGTC_2Q06" localSheetId="10">#REF!</definedName>
    <definedName name="ATIGTC_2Q06" localSheetId="12">#REF!</definedName>
    <definedName name="ATIGTC_2Q06" localSheetId="11">#REF!</definedName>
    <definedName name="ATIGTC_2Q06" localSheetId="1">#REF!</definedName>
    <definedName name="ATIGTC_2Q06" localSheetId="9">#REF!</definedName>
    <definedName name="ATIGTC_2Q06">#REF!</definedName>
    <definedName name="ATIGTC_2Q07" localSheetId="10">#REF!</definedName>
    <definedName name="ATIGTC_2Q07" localSheetId="12">#REF!</definedName>
    <definedName name="ATIGTC_2Q07" localSheetId="11">#REF!</definedName>
    <definedName name="ATIGTC_2Q07" localSheetId="1">#REF!</definedName>
    <definedName name="ATIGTC_2Q07" localSheetId="9">#REF!</definedName>
    <definedName name="ATIGTC_2Q07">#REF!</definedName>
    <definedName name="ATIGTC_2Q08" localSheetId="10">#REF!</definedName>
    <definedName name="ATIGTC_2Q08" localSheetId="12">#REF!</definedName>
    <definedName name="ATIGTC_2Q08" localSheetId="11">#REF!</definedName>
    <definedName name="ATIGTC_2Q08" localSheetId="1">#REF!</definedName>
    <definedName name="ATIGTC_2Q08" localSheetId="9">#REF!</definedName>
    <definedName name="ATIGTC_2Q08">#REF!</definedName>
    <definedName name="ATIGTC_2Q09" localSheetId="10">#REF!</definedName>
    <definedName name="ATIGTC_2Q09" localSheetId="12">#REF!</definedName>
    <definedName name="ATIGTC_2Q09" localSheetId="11">#REF!</definedName>
    <definedName name="ATIGTC_2Q09" localSheetId="1">#REF!</definedName>
    <definedName name="ATIGTC_2Q09" localSheetId="3">#REF!</definedName>
    <definedName name="ATIGTC_2Q09" localSheetId="9">#REF!</definedName>
    <definedName name="ATIGTC_2Q09">#REF!</definedName>
    <definedName name="ATIGTC_2Q10" localSheetId="10">#REF!</definedName>
    <definedName name="ATIGTC_2Q10" localSheetId="12">#REF!</definedName>
    <definedName name="ATIGTC_2Q10" localSheetId="11">#REF!</definedName>
    <definedName name="ATIGTC_2Q10" localSheetId="1">#REF!</definedName>
    <definedName name="ATIGTC_2Q10" localSheetId="9">#REF!</definedName>
    <definedName name="ATIGTC_2Q10">#REF!</definedName>
    <definedName name="ATIGTC_2Q11" localSheetId="10">#REF!</definedName>
    <definedName name="ATIGTC_2Q11" localSheetId="12">#REF!</definedName>
    <definedName name="ATIGTC_2Q11" localSheetId="11">#REF!</definedName>
    <definedName name="ATIGTC_2Q11" localSheetId="1">#REF!</definedName>
    <definedName name="ATIGTC_2Q11" localSheetId="9">#REF!</definedName>
    <definedName name="ATIGTC_2Q11">#REF!</definedName>
    <definedName name="ATIGTC_2Q12" localSheetId="10">#REF!</definedName>
    <definedName name="ATIGTC_2Q12" localSheetId="12">#REF!</definedName>
    <definedName name="ATIGTC_2Q12" localSheetId="11">#REF!</definedName>
    <definedName name="ATIGTC_2Q12" localSheetId="1">#REF!</definedName>
    <definedName name="ATIGTC_2Q12" localSheetId="9">#REF!</definedName>
    <definedName name="ATIGTC_2Q12">#REF!</definedName>
    <definedName name="ATIGTC_2Q13" localSheetId="10">#REF!</definedName>
    <definedName name="ATIGTC_2Q13" localSheetId="12">#REF!</definedName>
    <definedName name="ATIGTC_2Q13" localSheetId="11">#REF!</definedName>
    <definedName name="ATIGTC_2Q13" localSheetId="1">#REF!</definedName>
    <definedName name="ATIGTC_2Q13" localSheetId="9">#REF!</definedName>
    <definedName name="ATIGTC_2Q13">#REF!</definedName>
    <definedName name="ATIGTC_2Q14" localSheetId="10">#REF!</definedName>
    <definedName name="ATIGTC_2Q14" localSheetId="12">#REF!</definedName>
    <definedName name="ATIGTC_2Q14" localSheetId="11">#REF!</definedName>
    <definedName name="ATIGTC_2Q14" localSheetId="1">#REF!</definedName>
    <definedName name="ATIGTC_2Q14" localSheetId="9">#REF!</definedName>
    <definedName name="ATIGTC_2Q14">#REF!</definedName>
    <definedName name="ATIGTC_2Q15" localSheetId="10">#REF!</definedName>
    <definedName name="ATIGTC_2Q15" localSheetId="12">#REF!</definedName>
    <definedName name="ATIGTC_2Q15" localSheetId="11">#REF!</definedName>
    <definedName name="ATIGTC_2Q15" localSheetId="1">#REF!</definedName>
    <definedName name="ATIGTC_2Q15" localSheetId="9">#REF!</definedName>
    <definedName name="ATIGTC_2Q15">#REF!</definedName>
    <definedName name="ATIGTC_2Q16" localSheetId="10">#REF!</definedName>
    <definedName name="ATIGTC_2Q16" localSheetId="12">#REF!</definedName>
    <definedName name="ATIGTC_2Q16" localSheetId="11">#REF!</definedName>
    <definedName name="ATIGTC_2Q16" localSheetId="1">#REF!</definedName>
    <definedName name="ATIGTC_2Q16" localSheetId="9">#REF!</definedName>
    <definedName name="ATIGTC_2Q16">#REF!</definedName>
    <definedName name="ATIGTC_2Q17" localSheetId="10">#REF!</definedName>
    <definedName name="ATIGTC_2Q17" localSheetId="12">#REF!</definedName>
    <definedName name="ATIGTC_2Q17" localSheetId="11">#REF!</definedName>
    <definedName name="ATIGTC_2Q17" localSheetId="1">#REF!</definedName>
    <definedName name="ATIGTC_2Q17" localSheetId="9">#REF!</definedName>
    <definedName name="ATIGTC_2Q17">#REF!</definedName>
    <definedName name="ATIGTC_2Q18" localSheetId="10">#REF!</definedName>
    <definedName name="ATIGTC_2Q18" localSheetId="12">#REF!</definedName>
    <definedName name="ATIGTC_2Q18" localSheetId="11">#REF!</definedName>
    <definedName name="ATIGTC_2Q18" localSheetId="1">#REF!</definedName>
    <definedName name="ATIGTC_2Q18" localSheetId="9">#REF!</definedName>
    <definedName name="ATIGTC_2Q18">#REF!</definedName>
    <definedName name="ATIGTC_2Q19" localSheetId="10">#REF!</definedName>
    <definedName name="ATIGTC_2Q19" localSheetId="12">#REF!</definedName>
    <definedName name="ATIGTC_2Q19" localSheetId="11">#REF!</definedName>
    <definedName name="ATIGTC_2Q19" localSheetId="1">#REF!</definedName>
    <definedName name="ATIGTC_2Q19" localSheetId="9">#REF!</definedName>
    <definedName name="ATIGTC_2Q19">#REF!</definedName>
    <definedName name="ATIGTC_2Q20" localSheetId="10">#REF!</definedName>
    <definedName name="ATIGTC_2Q20" localSheetId="12">#REF!</definedName>
    <definedName name="ATIGTC_2Q20" localSheetId="11">#REF!</definedName>
    <definedName name="ATIGTC_2Q20" localSheetId="1">#REF!</definedName>
    <definedName name="ATIGTC_2Q20" localSheetId="9">#REF!</definedName>
    <definedName name="ATIGTC_2Q20">#REF!</definedName>
    <definedName name="ATIGTC_3Q00" localSheetId="10">#REF!</definedName>
    <definedName name="ATIGTC_3Q00" localSheetId="12">#REF!</definedName>
    <definedName name="ATIGTC_3Q00" localSheetId="11">#REF!</definedName>
    <definedName name="ATIGTC_3Q00" localSheetId="1">#REF!</definedName>
    <definedName name="ATIGTC_3Q00" localSheetId="9">#REF!</definedName>
    <definedName name="ATIGTC_3Q00">#REF!</definedName>
    <definedName name="ATIGTC_3Q01" localSheetId="10">#REF!</definedName>
    <definedName name="ATIGTC_3Q01" localSheetId="12">#REF!</definedName>
    <definedName name="ATIGTC_3Q01" localSheetId="11">#REF!</definedName>
    <definedName name="ATIGTC_3Q01" localSheetId="1">#REF!</definedName>
    <definedName name="ATIGTC_3Q01" localSheetId="9">#REF!</definedName>
    <definedName name="ATIGTC_3Q01">#REF!</definedName>
    <definedName name="ATIGTC_3Q02" localSheetId="10">#REF!</definedName>
    <definedName name="ATIGTC_3Q02" localSheetId="12">#REF!</definedName>
    <definedName name="ATIGTC_3Q02" localSheetId="11">#REF!</definedName>
    <definedName name="ATIGTC_3Q02" localSheetId="1">#REF!</definedName>
    <definedName name="ATIGTC_3Q02" localSheetId="9">#REF!</definedName>
    <definedName name="ATIGTC_3Q02">#REF!</definedName>
    <definedName name="ATIGTC_3Q03" localSheetId="10">#REF!</definedName>
    <definedName name="ATIGTC_3Q03" localSheetId="12">#REF!</definedName>
    <definedName name="ATIGTC_3Q03" localSheetId="11">#REF!</definedName>
    <definedName name="ATIGTC_3Q03" localSheetId="1">#REF!</definedName>
    <definedName name="ATIGTC_3Q03" localSheetId="9">#REF!</definedName>
    <definedName name="ATIGTC_3Q03">#REF!</definedName>
    <definedName name="ATIGTC_3Q04" localSheetId="10">#REF!</definedName>
    <definedName name="ATIGTC_3Q04" localSheetId="12">#REF!</definedName>
    <definedName name="ATIGTC_3Q04" localSheetId="11">#REF!</definedName>
    <definedName name="ATIGTC_3Q04" localSheetId="1">#REF!</definedName>
    <definedName name="ATIGTC_3Q04" localSheetId="9">#REF!</definedName>
    <definedName name="ATIGTC_3Q04">#REF!</definedName>
    <definedName name="ATIGTC_3Q05" localSheetId="10">#REF!</definedName>
    <definedName name="ATIGTC_3Q05" localSheetId="12">#REF!</definedName>
    <definedName name="ATIGTC_3Q05" localSheetId="11">#REF!</definedName>
    <definedName name="ATIGTC_3Q05" localSheetId="1">#REF!</definedName>
    <definedName name="ATIGTC_3Q05" localSheetId="9">#REF!</definedName>
    <definedName name="ATIGTC_3Q05">#REF!</definedName>
    <definedName name="ATIGTC_3Q06" localSheetId="10">#REF!</definedName>
    <definedName name="ATIGTC_3Q06" localSheetId="12">#REF!</definedName>
    <definedName name="ATIGTC_3Q06" localSheetId="11">#REF!</definedName>
    <definedName name="ATIGTC_3Q06" localSheetId="1">#REF!</definedName>
    <definedName name="ATIGTC_3Q06" localSheetId="9">#REF!</definedName>
    <definedName name="ATIGTC_3Q06">#REF!</definedName>
    <definedName name="ATIGTC_3Q07" localSheetId="10">#REF!</definedName>
    <definedName name="ATIGTC_3Q07" localSheetId="12">#REF!</definedName>
    <definedName name="ATIGTC_3Q07" localSheetId="11">#REF!</definedName>
    <definedName name="ATIGTC_3Q07" localSheetId="1">#REF!</definedName>
    <definedName name="ATIGTC_3Q07" localSheetId="9">#REF!</definedName>
    <definedName name="ATIGTC_3Q07">#REF!</definedName>
    <definedName name="ATIGTC_3Q08" localSheetId="10">#REF!</definedName>
    <definedName name="ATIGTC_3Q08" localSheetId="12">#REF!</definedName>
    <definedName name="ATIGTC_3Q08" localSheetId="11">#REF!</definedName>
    <definedName name="ATIGTC_3Q08" localSheetId="1">#REF!</definedName>
    <definedName name="ATIGTC_3Q08" localSheetId="9">#REF!</definedName>
    <definedName name="ATIGTC_3Q08">#REF!</definedName>
    <definedName name="ATIGTC_3Q09" localSheetId="10">#REF!</definedName>
    <definedName name="ATIGTC_3Q09" localSheetId="12">#REF!</definedName>
    <definedName name="ATIGTC_3Q09" localSheetId="11">#REF!</definedName>
    <definedName name="ATIGTC_3Q09" localSheetId="1">#REF!</definedName>
    <definedName name="ATIGTC_3Q09" localSheetId="3">#REF!</definedName>
    <definedName name="ATIGTC_3Q09" localSheetId="9">#REF!</definedName>
    <definedName name="ATIGTC_3Q09">#REF!</definedName>
    <definedName name="ATIGTC_3Q10" localSheetId="10">#REF!</definedName>
    <definedName name="ATIGTC_3Q10" localSheetId="12">#REF!</definedName>
    <definedName name="ATIGTC_3Q10" localSheetId="11">#REF!</definedName>
    <definedName name="ATIGTC_3Q10" localSheetId="1">#REF!</definedName>
    <definedName name="ATIGTC_3Q10" localSheetId="9">#REF!</definedName>
    <definedName name="ATIGTC_3Q10">#REF!</definedName>
    <definedName name="ATIGTC_3Q11" localSheetId="10">#REF!</definedName>
    <definedName name="ATIGTC_3Q11" localSheetId="12">#REF!</definedName>
    <definedName name="ATIGTC_3Q11" localSheetId="11">#REF!</definedName>
    <definedName name="ATIGTC_3Q11" localSheetId="1">#REF!</definedName>
    <definedName name="ATIGTC_3Q11" localSheetId="9">#REF!</definedName>
    <definedName name="ATIGTC_3Q11">#REF!</definedName>
    <definedName name="ATIGTC_3Q12" localSheetId="10">#REF!</definedName>
    <definedName name="ATIGTC_3Q12" localSheetId="12">#REF!</definedName>
    <definedName name="ATIGTC_3Q12" localSheetId="11">#REF!</definedName>
    <definedName name="ATIGTC_3Q12" localSheetId="1">#REF!</definedName>
    <definedName name="ATIGTC_3Q12" localSheetId="9">#REF!</definedName>
    <definedName name="ATIGTC_3Q12">#REF!</definedName>
    <definedName name="ATIGTC_3Q13" localSheetId="10">#REF!</definedName>
    <definedName name="ATIGTC_3Q13" localSheetId="12">#REF!</definedName>
    <definedName name="ATIGTC_3Q13" localSheetId="11">#REF!</definedName>
    <definedName name="ATIGTC_3Q13" localSheetId="1">#REF!</definedName>
    <definedName name="ATIGTC_3Q13" localSheetId="9">#REF!</definedName>
    <definedName name="ATIGTC_3Q13">#REF!</definedName>
    <definedName name="ATIGTC_3Q14" localSheetId="10">#REF!</definedName>
    <definedName name="ATIGTC_3Q14" localSheetId="12">#REF!</definedName>
    <definedName name="ATIGTC_3Q14" localSheetId="11">#REF!</definedName>
    <definedName name="ATIGTC_3Q14" localSheetId="1">#REF!</definedName>
    <definedName name="ATIGTC_3Q14" localSheetId="9">#REF!</definedName>
    <definedName name="ATIGTC_3Q14">#REF!</definedName>
    <definedName name="ATIGTC_3Q15" localSheetId="10">#REF!</definedName>
    <definedName name="ATIGTC_3Q15" localSheetId="12">#REF!</definedName>
    <definedName name="ATIGTC_3Q15" localSheetId="11">#REF!</definedName>
    <definedName name="ATIGTC_3Q15" localSheetId="1">#REF!</definedName>
    <definedName name="ATIGTC_3Q15" localSheetId="9">#REF!</definedName>
    <definedName name="ATIGTC_3Q15">#REF!</definedName>
    <definedName name="ATIGTC_3Q16" localSheetId="10">#REF!</definedName>
    <definedName name="ATIGTC_3Q16" localSheetId="12">#REF!</definedName>
    <definedName name="ATIGTC_3Q16" localSheetId="11">#REF!</definedName>
    <definedName name="ATIGTC_3Q16" localSheetId="1">#REF!</definedName>
    <definedName name="ATIGTC_3Q16" localSheetId="9">#REF!</definedName>
    <definedName name="ATIGTC_3Q16">#REF!</definedName>
    <definedName name="ATIGTC_3Q17" localSheetId="10">#REF!</definedName>
    <definedName name="ATIGTC_3Q17" localSheetId="12">#REF!</definedName>
    <definedName name="ATIGTC_3Q17" localSheetId="11">#REF!</definedName>
    <definedName name="ATIGTC_3Q17" localSheetId="1">#REF!</definedName>
    <definedName name="ATIGTC_3Q17" localSheetId="9">#REF!</definedName>
    <definedName name="ATIGTC_3Q17">#REF!</definedName>
    <definedName name="ATIGTC_3Q18" localSheetId="10">#REF!</definedName>
    <definedName name="ATIGTC_3Q18" localSheetId="12">#REF!</definedName>
    <definedName name="ATIGTC_3Q18" localSheetId="11">#REF!</definedName>
    <definedName name="ATIGTC_3Q18" localSheetId="1">#REF!</definedName>
    <definedName name="ATIGTC_3Q18" localSheetId="9">#REF!</definedName>
    <definedName name="ATIGTC_3Q18">#REF!</definedName>
    <definedName name="ATIGTC_3Q19" localSheetId="10">#REF!</definedName>
    <definedName name="ATIGTC_3Q19" localSheetId="12">#REF!</definedName>
    <definedName name="ATIGTC_3Q19" localSheetId="11">#REF!</definedName>
    <definedName name="ATIGTC_3Q19" localSheetId="1">#REF!</definedName>
    <definedName name="ATIGTC_3Q19" localSheetId="9">#REF!</definedName>
    <definedName name="ATIGTC_3Q19">#REF!</definedName>
    <definedName name="ATIGTC_3Q20" localSheetId="10">#REF!</definedName>
    <definedName name="ATIGTC_3Q20" localSheetId="12">#REF!</definedName>
    <definedName name="ATIGTC_3Q20" localSheetId="11">#REF!</definedName>
    <definedName name="ATIGTC_3Q20" localSheetId="1">#REF!</definedName>
    <definedName name="ATIGTC_3Q20" localSheetId="9">#REF!</definedName>
    <definedName name="ATIGTC_3Q20">#REF!</definedName>
    <definedName name="ATIGTC_4Q00" localSheetId="10">#REF!</definedName>
    <definedName name="ATIGTC_4Q00" localSheetId="12">#REF!</definedName>
    <definedName name="ATIGTC_4Q00" localSheetId="11">#REF!</definedName>
    <definedName name="ATIGTC_4Q00" localSheetId="1">#REF!</definedName>
    <definedName name="ATIGTC_4Q00" localSheetId="9">#REF!</definedName>
    <definedName name="ATIGTC_4Q00">#REF!</definedName>
    <definedName name="ATIGTC_4Q01" localSheetId="10">#REF!</definedName>
    <definedName name="ATIGTC_4Q01" localSheetId="12">#REF!</definedName>
    <definedName name="ATIGTC_4Q01" localSheetId="11">#REF!</definedName>
    <definedName name="ATIGTC_4Q01" localSheetId="1">#REF!</definedName>
    <definedName name="ATIGTC_4Q01" localSheetId="9">#REF!</definedName>
    <definedName name="ATIGTC_4Q01">#REF!</definedName>
    <definedName name="ATIGTC_4Q02" localSheetId="10">#REF!</definedName>
    <definedName name="ATIGTC_4Q02" localSheetId="12">#REF!</definedName>
    <definedName name="ATIGTC_4Q02" localSheetId="11">#REF!</definedName>
    <definedName name="ATIGTC_4Q02" localSheetId="1">#REF!</definedName>
    <definedName name="ATIGTC_4Q02" localSheetId="9">#REF!</definedName>
    <definedName name="ATIGTC_4Q02">#REF!</definedName>
    <definedName name="ATIGTC_4Q03" localSheetId="10">#REF!</definedName>
    <definedName name="ATIGTC_4Q03" localSheetId="12">#REF!</definedName>
    <definedName name="ATIGTC_4Q03" localSheetId="11">#REF!</definedName>
    <definedName name="ATIGTC_4Q03" localSheetId="1">#REF!</definedName>
    <definedName name="ATIGTC_4Q03" localSheetId="9">#REF!</definedName>
    <definedName name="ATIGTC_4Q03">#REF!</definedName>
    <definedName name="ATIGTC_4Q04" localSheetId="10">#REF!</definedName>
    <definedName name="ATIGTC_4Q04" localSheetId="12">#REF!</definedName>
    <definedName name="ATIGTC_4Q04" localSheetId="11">#REF!</definedName>
    <definedName name="ATIGTC_4Q04" localSheetId="1">#REF!</definedName>
    <definedName name="ATIGTC_4Q04" localSheetId="9">#REF!</definedName>
    <definedName name="ATIGTC_4Q04">#REF!</definedName>
    <definedName name="ATIGTC_4Q05" localSheetId="10">#REF!</definedName>
    <definedName name="ATIGTC_4Q05" localSheetId="12">#REF!</definedName>
    <definedName name="ATIGTC_4Q05" localSheetId="11">#REF!</definedName>
    <definedName name="ATIGTC_4Q05" localSheetId="1">#REF!</definedName>
    <definedName name="ATIGTC_4Q05" localSheetId="9">#REF!</definedName>
    <definedName name="ATIGTC_4Q05">#REF!</definedName>
    <definedName name="ATIGTC_4Q06" localSheetId="10">#REF!</definedName>
    <definedName name="ATIGTC_4Q06" localSheetId="12">#REF!</definedName>
    <definedName name="ATIGTC_4Q06" localSheetId="11">#REF!</definedName>
    <definedName name="ATIGTC_4Q06" localSheetId="1">#REF!</definedName>
    <definedName name="ATIGTC_4Q06" localSheetId="9">#REF!</definedName>
    <definedName name="ATIGTC_4Q06">#REF!</definedName>
    <definedName name="ATIGTC_4Q07" localSheetId="10">#REF!</definedName>
    <definedName name="ATIGTC_4Q07" localSheetId="12">#REF!</definedName>
    <definedName name="ATIGTC_4Q07" localSheetId="11">#REF!</definedName>
    <definedName name="ATIGTC_4Q07" localSheetId="1">#REF!</definedName>
    <definedName name="ATIGTC_4Q07" localSheetId="9">#REF!</definedName>
    <definedName name="ATIGTC_4Q07">#REF!</definedName>
    <definedName name="ATIGTC_4Q08" localSheetId="10">#REF!</definedName>
    <definedName name="ATIGTC_4Q08" localSheetId="12">#REF!</definedName>
    <definedName name="ATIGTC_4Q08" localSheetId="11">#REF!</definedName>
    <definedName name="ATIGTC_4Q08" localSheetId="1">#REF!</definedName>
    <definedName name="ATIGTC_4Q08" localSheetId="9">#REF!</definedName>
    <definedName name="ATIGTC_4Q08">#REF!</definedName>
    <definedName name="ATIGTC_4Q09" localSheetId="10">#REF!</definedName>
    <definedName name="ATIGTC_4Q09" localSheetId="12">#REF!</definedName>
    <definedName name="ATIGTC_4Q09" localSheetId="11">#REF!</definedName>
    <definedName name="ATIGTC_4Q09" localSheetId="1">#REF!</definedName>
    <definedName name="ATIGTC_4Q09" localSheetId="3">#REF!</definedName>
    <definedName name="ATIGTC_4Q09" localSheetId="9">#REF!</definedName>
    <definedName name="ATIGTC_4Q09">#REF!</definedName>
    <definedName name="ATIGTC_4Q10" localSheetId="10">#REF!</definedName>
    <definedName name="ATIGTC_4Q10" localSheetId="12">#REF!</definedName>
    <definedName name="ATIGTC_4Q10" localSheetId="11">#REF!</definedName>
    <definedName name="ATIGTC_4Q10" localSheetId="1">#REF!</definedName>
    <definedName name="ATIGTC_4Q10" localSheetId="9">#REF!</definedName>
    <definedName name="ATIGTC_4Q10">#REF!</definedName>
    <definedName name="ATIGTC_4Q11" localSheetId="10">#REF!</definedName>
    <definedName name="ATIGTC_4Q11" localSheetId="12">#REF!</definedName>
    <definedName name="ATIGTC_4Q11" localSheetId="11">#REF!</definedName>
    <definedName name="ATIGTC_4Q11" localSheetId="1">#REF!</definedName>
    <definedName name="ATIGTC_4Q11" localSheetId="9">#REF!</definedName>
    <definedName name="ATIGTC_4Q11">#REF!</definedName>
    <definedName name="ATIGTC_4Q12" localSheetId="10">#REF!</definedName>
    <definedName name="ATIGTC_4Q12" localSheetId="12">#REF!</definedName>
    <definedName name="ATIGTC_4Q12" localSheetId="11">#REF!</definedName>
    <definedName name="ATIGTC_4Q12" localSheetId="1">#REF!</definedName>
    <definedName name="ATIGTC_4Q12" localSheetId="9">#REF!</definedName>
    <definedName name="ATIGTC_4Q12">#REF!</definedName>
    <definedName name="ATIGTC_4Q13" localSheetId="10">#REF!</definedName>
    <definedName name="ATIGTC_4Q13" localSheetId="12">#REF!</definedName>
    <definedName name="ATIGTC_4Q13" localSheetId="11">#REF!</definedName>
    <definedName name="ATIGTC_4Q13" localSheetId="1">#REF!</definedName>
    <definedName name="ATIGTC_4Q13" localSheetId="9">#REF!</definedName>
    <definedName name="ATIGTC_4Q13">#REF!</definedName>
    <definedName name="ATIGTC_4Q14" localSheetId="10">#REF!</definedName>
    <definedName name="ATIGTC_4Q14" localSheetId="12">#REF!</definedName>
    <definedName name="ATIGTC_4Q14" localSheetId="11">#REF!</definedName>
    <definedName name="ATIGTC_4Q14" localSheetId="1">#REF!</definedName>
    <definedName name="ATIGTC_4Q14" localSheetId="9">#REF!</definedName>
    <definedName name="ATIGTC_4Q14">#REF!</definedName>
    <definedName name="ATIGTC_4Q15" localSheetId="10">#REF!</definedName>
    <definedName name="ATIGTC_4Q15" localSheetId="12">#REF!</definedName>
    <definedName name="ATIGTC_4Q15" localSheetId="11">#REF!</definedName>
    <definedName name="ATIGTC_4Q15" localSheetId="1">#REF!</definedName>
    <definedName name="ATIGTC_4Q15" localSheetId="9">#REF!</definedName>
    <definedName name="ATIGTC_4Q15">#REF!</definedName>
    <definedName name="ATIGTC_4Q16" localSheetId="10">#REF!</definedName>
    <definedName name="ATIGTC_4Q16" localSheetId="12">#REF!</definedName>
    <definedName name="ATIGTC_4Q16" localSheetId="11">#REF!</definedName>
    <definedName name="ATIGTC_4Q16" localSheetId="1">#REF!</definedName>
    <definedName name="ATIGTC_4Q16" localSheetId="9">#REF!</definedName>
    <definedName name="ATIGTC_4Q16">#REF!</definedName>
    <definedName name="ATIGTC_4Q17" localSheetId="10">#REF!</definedName>
    <definedName name="ATIGTC_4Q17" localSheetId="12">#REF!</definedName>
    <definedName name="ATIGTC_4Q17" localSheetId="11">#REF!</definedName>
    <definedName name="ATIGTC_4Q17" localSheetId="1">#REF!</definedName>
    <definedName name="ATIGTC_4Q17" localSheetId="9">#REF!</definedName>
    <definedName name="ATIGTC_4Q17">#REF!</definedName>
    <definedName name="ATIGTC_4Q18" localSheetId="10">#REF!</definedName>
    <definedName name="ATIGTC_4Q18" localSheetId="12">#REF!</definedName>
    <definedName name="ATIGTC_4Q18" localSheetId="11">#REF!</definedName>
    <definedName name="ATIGTC_4Q18" localSheetId="1">#REF!</definedName>
    <definedName name="ATIGTC_4Q18" localSheetId="9">#REF!</definedName>
    <definedName name="ATIGTC_4Q18">#REF!</definedName>
    <definedName name="ATIGTC_4Q19" localSheetId="10">#REF!</definedName>
    <definedName name="ATIGTC_4Q19" localSheetId="12">#REF!</definedName>
    <definedName name="ATIGTC_4Q19" localSheetId="11">#REF!</definedName>
    <definedName name="ATIGTC_4Q19" localSheetId="1">#REF!</definedName>
    <definedName name="ATIGTC_4Q19" localSheetId="9">#REF!</definedName>
    <definedName name="ATIGTC_4Q19">#REF!</definedName>
    <definedName name="ATIGTC_4Q20" localSheetId="10">#REF!</definedName>
    <definedName name="ATIGTC_4Q20" localSheetId="12">#REF!</definedName>
    <definedName name="ATIGTC_4Q20" localSheetId="11">#REF!</definedName>
    <definedName name="ATIGTC_4Q20" localSheetId="1">#REF!</definedName>
    <definedName name="ATIGTC_4Q20" localSheetId="9">#REF!</definedName>
    <definedName name="ATIGTC_4Q20">#REF!</definedName>
    <definedName name="ATIVO" localSheetId="10">#REF!</definedName>
    <definedName name="ATIVO" localSheetId="12">#REF!</definedName>
    <definedName name="ATIVO" localSheetId="11">#REF!</definedName>
    <definedName name="ATIVO" localSheetId="1">#REF!</definedName>
    <definedName name="ATIVO" localSheetId="3">#REF!</definedName>
    <definedName name="ATIVO" localSheetId="9">#REF!</definedName>
    <definedName name="ATIVO">#REF!</definedName>
    <definedName name="ATIVO2" localSheetId="10">#REF!</definedName>
    <definedName name="ATIVO2" localSheetId="11">#REF!</definedName>
    <definedName name="ATIVO2" localSheetId="1">#REF!</definedName>
    <definedName name="ATIVO2" localSheetId="9">#REF!</definedName>
    <definedName name="ATIVO2">#REF!</definedName>
    <definedName name="atk" localSheetId="10">#REF!</definedName>
    <definedName name="atk" localSheetId="12">#REF!</definedName>
    <definedName name="atk" localSheetId="11">#REF!</definedName>
    <definedName name="atk" localSheetId="1">#REF!</definedName>
    <definedName name="atk" localSheetId="3">#REF!</definedName>
    <definedName name="atk" localSheetId="9">#REF!</definedName>
    <definedName name="atk">#REF!</definedName>
    <definedName name="atk_employee" localSheetId="10">#REF!</definedName>
    <definedName name="atk_employee" localSheetId="12">#REF!</definedName>
    <definedName name="atk_employee" localSheetId="11">#REF!</definedName>
    <definedName name="atk_employee" localSheetId="1">#REF!</definedName>
    <definedName name="atk_employee" localSheetId="9">#REF!</definedName>
    <definedName name="atk_employee">#REF!</definedName>
    <definedName name="ATUAL" localSheetId="10">#REF!</definedName>
    <definedName name="ATUAL" localSheetId="11">#REF!</definedName>
    <definedName name="ATUAL" localSheetId="1">#REF!</definedName>
    <definedName name="ATUAL" localSheetId="9">#REF!</definedName>
    <definedName name="ATUAL">#REF!</definedName>
    <definedName name="Atualizar_Contratos" localSheetId="10">#REF!</definedName>
    <definedName name="Atualizar_Contratos" localSheetId="12">#REF!</definedName>
    <definedName name="Atualizar_Contratos" localSheetId="11">#REF!</definedName>
    <definedName name="Atualizar_Contratos" localSheetId="1">#REF!</definedName>
    <definedName name="Atualizar_Contratos" localSheetId="9">#REF!</definedName>
    <definedName name="Atualizar_Contratos">#REF!</definedName>
    <definedName name="Atualizar_Importaçoes" localSheetId="10">#REF!</definedName>
    <definedName name="Atualizar_Importaçoes" localSheetId="12">#REF!</definedName>
    <definedName name="Atualizar_Importaçoes" localSheetId="11">#REF!</definedName>
    <definedName name="Atualizar_Importaçoes" localSheetId="1">#REF!</definedName>
    <definedName name="Atualizar_Importaçoes" localSheetId="9">#REF!</definedName>
    <definedName name="Atualizar_Importaçoes">#REF!</definedName>
    <definedName name="audit" localSheetId="10" hidden="1">{#N/A,#N/A,FALSE,"Calc";#N/A,#N/A,FALSE,"Sensitivity";#N/A,#N/A,FALSE,"LT Earn.Dil.";#N/A,#N/A,FALSE,"Dil. AVP"}</definedName>
    <definedName name="audit" localSheetId="11" hidden="1">{#N/A,#N/A,FALSE,"Calc";#N/A,#N/A,FALSE,"Sensitivity";#N/A,#N/A,FALSE,"LT Earn.Dil.";#N/A,#N/A,FALSE,"Dil. AVP"}</definedName>
    <definedName name="audit" localSheetId="1" hidden="1">{#N/A,#N/A,FALSE,"Calc";#N/A,#N/A,FALSE,"Sensitivity";#N/A,#N/A,FALSE,"LT Earn.Dil.";#N/A,#N/A,FALSE,"Dil. AVP"}</definedName>
    <definedName name="audit" localSheetId="9" hidden="1">{#N/A,#N/A,FALSE,"Calc";#N/A,#N/A,FALSE,"Sensitivity";#N/A,#N/A,FALSE,"LT Earn.Dil.";#N/A,#N/A,FALSE,"Dil. AVP"}</definedName>
    <definedName name="audit" localSheetId="8" hidden="1">{#N/A,#N/A,FALSE,"Calc";#N/A,#N/A,FALSE,"Sensitivity";#N/A,#N/A,FALSE,"LT Earn.Dil.";#N/A,#N/A,FALSE,"Dil. AVP"}</definedName>
    <definedName name="audit" hidden="1">{#N/A,#N/A,FALSE,"Calc";#N/A,#N/A,FALSE,"Sensitivity";#N/A,#N/A,FALSE,"LT Earn.Dil.";#N/A,#N/A,FALSE,"Dil. AVP"}</definedName>
    <definedName name="audit_1" localSheetId="10" hidden="1">{#N/A,#N/A,FALSE,"Calc";#N/A,#N/A,FALSE,"Sensitivity";#N/A,#N/A,FALSE,"LT Earn.Dil.";#N/A,#N/A,FALSE,"Dil. AVP"}</definedName>
    <definedName name="audit_1" localSheetId="11" hidden="1">{#N/A,#N/A,FALSE,"Calc";#N/A,#N/A,FALSE,"Sensitivity";#N/A,#N/A,FALSE,"LT Earn.Dil.";#N/A,#N/A,FALSE,"Dil. AVP"}</definedName>
    <definedName name="audit_1" localSheetId="1" hidden="1">{#N/A,#N/A,FALSE,"Calc";#N/A,#N/A,FALSE,"Sensitivity";#N/A,#N/A,FALSE,"LT Earn.Dil.";#N/A,#N/A,FALSE,"Dil. AVP"}</definedName>
    <definedName name="audit_1" localSheetId="9" hidden="1">{#N/A,#N/A,FALSE,"Calc";#N/A,#N/A,FALSE,"Sensitivity";#N/A,#N/A,FALSE,"LT Earn.Dil.";#N/A,#N/A,FALSE,"Dil. AVP"}</definedName>
    <definedName name="audit_1" localSheetId="8" hidden="1">{#N/A,#N/A,FALSE,"Calc";#N/A,#N/A,FALSE,"Sensitivity";#N/A,#N/A,FALSE,"LT Earn.Dil.";#N/A,#N/A,FALSE,"Dil. AVP"}</definedName>
    <definedName name="audit_1" hidden="1">{#N/A,#N/A,FALSE,"Calc";#N/A,#N/A,FALSE,"Sensitivity";#N/A,#N/A,FALSE,"LT Earn.Dil.";#N/A,#N/A,FALSE,"Dil. AVP"}</definedName>
    <definedName name="audit_2" localSheetId="10" hidden="1">{#N/A,#N/A,FALSE,"Calc";#N/A,#N/A,FALSE,"Sensitivity";#N/A,#N/A,FALSE,"LT Earn.Dil.";#N/A,#N/A,FALSE,"Dil. AVP"}</definedName>
    <definedName name="audit_2" localSheetId="11" hidden="1">{#N/A,#N/A,FALSE,"Calc";#N/A,#N/A,FALSE,"Sensitivity";#N/A,#N/A,FALSE,"LT Earn.Dil.";#N/A,#N/A,FALSE,"Dil. AVP"}</definedName>
    <definedName name="audit_2" localSheetId="1" hidden="1">{#N/A,#N/A,FALSE,"Calc";#N/A,#N/A,FALSE,"Sensitivity";#N/A,#N/A,FALSE,"LT Earn.Dil.";#N/A,#N/A,FALSE,"Dil. AVP"}</definedName>
    <definedName name="audit_2" localSheetId="9" hidden="1">{#N/A,#N/A,FALSE,"Calc";#N/A,#N/A,FALSE,"Sensitivity";#N/A,#N/A,FALSE,"LT Earn.Dil.";#N/A,#N/A,FALSE,"Dil. AVP"}</definedName>
    <definedName name="audit_2" localSheetId="8" hidden="1">{#N/A,#N/A,FALSE,"Calc";#N/A,#N/A,FALSE,"Sensitivity";#N/A,#N/A,FALSE,"LT Earn.Dil.";#N/A,#N/A,FALSE,"Dil. AVP"}</definedName>
    <definedName name="audit_2" hidden="1">{#N/A,#N/A,FALSE,"Calc";#N/A,#N/A,FALSE,"Sensitivity";#N/A,#N/A,FALSE,"LT Earn.Dil.";#N/A,#N/A,FALSE,"Dil. AVP"}</definedName>
    <definedName name="AUMCAPITAL" localSheetId="10">#REF!</definedName>
    <definedName name="AUMCAPITAL" localSheetId="12">#REF!</definedName>
    <definedName name="AUMCAPITAL" localSheetId="11">#REF!</definedName>
    <definedName name="AUMCAPITAL" localSheetId="1">#REF!</definedName>
    <definedName name="AUMCAPITAL" localSheetId="3">#REF!</definedName>
    <definedName name="AUMCAPITAL" localSheetId="9">#REF!</definedName>
    <definedName name="AUMCAPITAL" localSheetId="8">#REF!</definedName>
    <definedName name="AUMCAPITAL">#REF!</definedName>
    <definedName name="Auto_Abrir" localSheetId="10">#REF!</definedName>
    <definedName name="Auto_Abrir" localSheetId="12">#REF!</definedName>
    <definedName name="Auto_Abrir" localSheetId="11">#REF!</definedName>
    <definedName name="Auto_Abrir" localSheetId="1">#REF!</definedName>
    <definedName name="Auto_Abrir" localSheetId="9">#REF!</definedName>
    <definedName name="Auto_Abrir" localSheetId="8">#REF!</definedName>
    <definedName name="Auto_Abrir">#REF!</definedName>
    <definedName name="AUTO_STATUS" localSheetId="10">OFFSET(#REF!,,,COUNTA(#REF!),)</definedName>
    <definedName name="AUTO_STATUS" localSheetId="11">OFFSET(#REF!,,,COUNTA(#REF!),)</definedName>
    <definedName name="AUTO_STATUS" localSheetId="1">OFFSET(#REF!,,,COUNTA(#REF!),)</definedName>
    <definedName name="AUTO_STATUS" localSheetId="9">OFFSET(#REF!,,,COUNTA(#REF!),)</definedName>
    <definedName name="AUTO_STATUS">OFFSET(#REF!,,,COUNTA(#REF!),)</definedName>
    <definedName name="AUTOMOVEIS" localSheetId="10">#REF!</definedName>
    <definedName name="AUTOMOVEIS" localSheetId="12">#REF!</definedName>
    <definedName name="AUTOMOVEIS" localSheetId="11">#REF!</definedName>
    <definedName name="AUTOMOVEIS" localSheetId="1">#REF!</definedName>
    <definedName name="AUTOMOVEIS" localSheetId="9">#REF!</definedName>
    <definedName name="AUTOMOVEIS" localSheetId="8">#REF!</definedName>
    <definedName name="AUTOMOVEIS">#REF!</definedName>
    <definedName name="autovia" localSheetId="10">#REF!</definedName>
    <definedName name="autovia" localSheetId="11">#REF!</definedName>
    <definedName name="autovia" localSheetId="1">#REF!</definedName>
    <definedName name="autovia" localSheetId="9">#REF!</definedName>
    <definedName name="autovia">#REF!</definedName>
    <definedName name="Aux" localSheetId="10">#REF!</definedName>
    <definedName name="Aux" localSheetId="12">#REF!</definedName>
    <definedName name="Aux" localSheetId="11">#REF!</definedName>
    <definedName name="Aux" localSheetId="1">#REF!</definedName>
    <definedName name="Aux" localSheetId="3">#REF!</definedName>
    <definedName name="Aux" localSheetId="9">#REF!</definedName>
    <definedName name="Aux" localSheetId="8">#REF!</definedName>
    <definedName name="Aux">#REF!</definedName>
    <definedName name="Avais" localSheetId="10">#REF!</definedName>
    <definedName name="Avais" localSheetId="12">#REF!</definedName>
    <definedName name="Avais" localSheetId="11">#REF!</definedName>
    <definedName name="Avais" localSheetId="1">#REF!</definedName>
    <definedName name="Avais" localSheetId="3">#REF!</definedName>
    <definedName name="Avais" localSheetId="9">#REF!</definedName>
    <definedName name="Avais">#REF!</definedName>
    <definedName name="Avais_Int" localSheetId="10">#REF!</definedName>
    <definedName name="Avais_Int" localSheetId="12">#REF!</definedName>
    <definedName name="Avais_Int" localSheetId="11">#REF!</definedName>
    <definedName name="Avais_Int" localSheetId="1">#REF!</definedName>
    <definedName name="Avais_Int" localSheetId="9">#REF!</definedName>
    <definedName name="Avais_Int">#REF!</definedName>
    <definedName name="Avaliação2" localSheetId="10" hidden="1">{#N/A,#N/A,FALSE,"BALANCO"}</definedName>
    <definedName name="Avaliação2" localSheetId="11" hidden="1">{#N/A,#N/A,FALSE,"BALANCO"}</definedName>
    <definedName name="Avaliação2" localSheetId="1" hidden="1">{#N/A,#N/A,FALSE,"BALANCO"}</definedName>
    <definedName name="Avaliação2" localSheetId="9" hidden="1">{#N/A,#N/A,FALSE,"BALANCO"}</definedName>
    <definedName name="Avaliação2" localSheetId="8" hidden="1">{#N/A,#N/A,FALSE,"BALANCO"}</definedName>
    <definedName name="Avaliação2" hidden="1">{#N/A,#N/A,FALSE,"BALANCO"}</definedName>
    <definedName name="Avaliação2_1" localSheetId="10" hidden="1">{#N/A,#N/A,FALSE,"BALANCO"}</definedName>
    <definedName name="Avaliação2_1" localSheetId="11" hidden="1">{#N/A,#N/A,FALSE,"BALANCO"}</definedName>
    <definedName name="Avaliação2_1" localSheetId="1" hidden="1">{#N/A,#N/A,FALSE,"BALANCO"}</definedName>
    <definedName name="Avaliação2_1" localSheetId="9" hidden="1">{#N/A,#N/A,FALSE,"BALANCO"}</definedName>
    <definedName name="Avaliação2_1" localSheetId="8" hidden="1">{#N/A,#N/A,FALSE,"BALANCO"}</definedName>
    <definedName name="Avaliação2_1" hidden="1">{#N/A,#N/A,FALSE,"BALANCO"}</definedName>
    <definedName name="Avaliação2_2" localSheetId="10" hidden="1">{#N/A,#N/A,FALSE,"BALANCO"}</definedName>
    <definedName name="Avaliação2_2" localSheetId="11" hidden="1">{#N/A,#N/A,FALSE,"BALANCO"}</definedName>
    <definedName name="Avaliação2_2" localSheetId="1" hidden="1">{#N/A,#N/A,FALSE,"BALANCO"}</definedName>
    <definedName name="Avaliação2_2" localSheetId="9" hidden="1">{#N/A,#N/A,FALSE,"BALANCO"}</definedName>
    <definedName name="Avaliação2_2" localSheetId="8" hidden="1">{#N/A,#N/A,FALSE,"BALANCO"}</definedName>
    <definedName name="Avaliação2_2" hidden="1">{#N/A,#N/A,FALSE,"BALANCO"}</definedName>
    <definedName name="Average_Employees" localSheetId="10">#REF!</definedName>
    <definedName name="Average_Employees" localSheetId="12">#REF!</definedName>
    <definedName name="Average_Employees" localSheetId="11">#REF!</definedName>
    <definedName name="Average_Employees" localSheetId="1">#REF!</definedName>
    <definedName name="Average_Employees" localSheetId="9">#REF!</definedName>
    <definedName name="Average_Employees" localSheetId="8">#REF!</definedName>
    <definedName name="Average_Employees">#REF!</definedName>
    <definedName name="AVHDC_1995" localSheetId="10">#REF!</definedName>
    <definedName name="AVHDC_1995" localSheetId="12">#REF!</definedName>
    <definedName name="AVHDC_1995" localSheetId="11">#REF!</definedName>
    <definedName name="AVHDC_1995" localSheetId="1">#REF!</definedName>
    <definedName name="AVHDC_1995" localSheetId="9">#REF!</definedName>
    <definedName name="AVHDC_1995" localSheetId="8">#REF!</definedName>
    <definedName name="AVHDC_1995">#REF!</definedName>
    <definedName name="AVHDC_1996" localSheetId="10">#REF!</definedName>
    <definedName name="AVHDC_1996" localSheetId="12">#REF!</definedName>
    <definedName name="AVHDC_1996" localSheetId="11">#REF!</definedName>
    <definedName name="AVHDC_1996" localSheetId="1">#REF!</definedName>
    <definedName name="AVHDC_1996" localSheetId="9">#REF!</definedName>
    <definedName name="AVHDC_1996" localSheetId="8">#REF!</definedName>
    <definedName name="AVHDC_1996">#REF!</definedName>
    <definedName name="AVHDC_1997" localSheetId="10">#REF!</definedName>
    <definedName name="AVHDC_1997" localSheetId="12">#REF!</definedName>
    <definedName name="AVHDC_1997" localSheetId="11">#REF!</definedName>
    <definedName name="AVHDC_1997" localSheetId="1">#REF!</definedName>
    <definedName name="AVHDC_1997" localSheetId="9">#REF!</definedName>
    <definedName name="AVHDC_1997">#REF!</definedName>
    <definedName name="AVHDC_1998" localSheetId="10">#REF!</definedName>
    <definedName name="AVHDC_1998" localSheetId="12">#REF!</definedName>
    <definedName name="AVHDC_1998" localSheetId="11">#REF!</definedName>
    <definedName name="AVHDC_1998" localSheetId="1">#REF!</definedName>
    <definedName name="AVHDC_1998" localSheetId="9">#REF!</definedName>
    <definedName name="AVHDC_1998">#REF!</definedName>
    <definedName name="AVHDC_1999" localSheetId="10">#REF!</definedName>
    <definedName name="AVHDC_1999" localSheetId="12">#REF!</definedName>
    <definedName name="AVHDC_1999" localSheetId="11">#REF!</definedName>
    <definedName name="AVHDC_1999" localSheetId="1">#REF!</definedName>
    <definedName name="AVHDC_1999" localSheetId="9">#REF!</definedName>
    <definedName name="AVHDC_1999">#REF!</definedName>
    <definedName name="AVHDC_1Q00" localSheetId="10">#REF!</definedName>
    <definedName name="AVHDC_1Q00" localSheetId="12">#REF!</definedName>
    <definedName name="AVHDC_1Q00" localSheetId="11">#REF!</definedName>
    <definedName name="AVHDC_1Q00" localSheetId="1">#REF!</definedName>
    <definedName name="AVHDC_1Q00" localSheetId="9">#REF!</definedName>
    <definedName name="AVHDC_1Q00">#REF!</definedName>
    <definedName name="AVHDC_1Q01" localSheetId="10">#REF!</definedName>
    <definedName name="AVHDC_1Q01" localSheetId="12">#REF!</definedName>
    <definedName name="AVHDC_1Q01" localSheetId="11">#REF!</definedName>
    <definedName name="AVHDC_1Q01" localSheetId="1">#REF!</definedName>
    <definedName name="AVHDC_1Q01" localSheetId="9">#REF!</definedName>
    <definedName name="AVHDC_1Q01">#REF!</definedName>
    <definedName name="AVHDC_1Q02" localSheetId="10">#REF!</definedName>
    <definedName name="AVHDC_1Q02" localSheetId="12">#REF!</definedName>
    <definedName name="AVHDC_1Q02" localSheetId="11">#REF!</definedName>
    <definedName name="AVHDC_1Q02" localSheetId="1">#REF!</definedName>
    <definedName name="AVHDC_1Q02" localSheetId="9">#REF!</definedName>
    <definedName name="AVHDC_1Q02">#REF!</definedName>
    <definedName name="AVHDC_1Q03" localSheetId="10">#REF!</definedName>
    <definedName name="AVHDC_1Q03" localSheetId="12">#REF!</definedName>
    <definedName name="AVHDC_1Q03" localSheetId="11">#REF!</definedName>
    <definedName name="AVHDC_1Q03" localSheetId="1">#REF!</definedName>
    <definedName name="AVHDC_1Q03" localSheetId="9">#REF!</definedName>
    <definedName name="AVHDC_1Q03">#REF!</definedName>
    <definedName name="AVHDC_1Q04" localSheetId="10">#REF!</definedName>
    <definedName name="AVHDC_1Q04" localSheetId="12">#REF!</definedName>
    <definedName name="AVHDC_1Q04" localSheetId="11">#REF!</definedName>
    <definedName name="AVHDC_1Q04" localSheetId="1">#REF!</definedName>
    <definedName name="AVHDC_1Q04" localSheetId="9">#REF!</definedName>
    <definedName name="AVHDC_1Q04">#REF!</definedName>
    <definedName name="AVHDC_1Q05" localSheetId="10">#REF!</definedName>
    <definedName name="AVHDC_1Q05" localSheetId="12">#REF!</definedName>
    <definedName name="AVHDC_1Q05" localSheetId="11">#REF!</definedName>
    <definedName name="AVHDC_1Q05" localSheetId="1">#REF!</definedName>
    <definedName name="AVHDC_1Q05" localSheetId="9">#REF!</definedName>
    <definedName name="AVHDC_1Q05">#REF!</definedName>
    <definedName name="AVHDC_1Q06" localSheetId="10">#REF!</definedName>
    <definedName name="AVHDC_1Q06" localSheetId="12">#REF!</definedName>
    <definedName name="AVHDC_1Q06" localSheetId="11">#REF!</definedName>
    <definedName name="AVHDC_1Q06" localSheetId="1">#REF!</definedName>
    <definedName name="AVHDC_1Q06" localSheetId="9">#REF!</definedName>
    <definedName name="AVHDC_1Q06">#REF!</definedName>
    <definedName name="AVHDC_1Q07" localSheetId="10">#REF!</definedName>
    <definedName name="AVHDC_1Q07" localSheetId="12">#REF!</definedName>
    <definedName name="AVHDC_1Q07" localSheetId="11">#REF!</definedName>
    <definedName name="AVHDC_1Q07" localSheetId="1">#REF!</definedName>
    <definedName name="AVHDC_1Q07" localSheetId="9">#REF!</definedName>
    <definedName name="AVHDC_1Q07">#REF!</definedName>
    <definedName name="AVHDC_1Q08" localSheetId="10">#REF!</definedName>
    <definedName name="AVHDC_1Q08" localSheetId="12">#REF!</definedName>
    <definedName name="AVHDC_1Q08" localSheetId="11">#REF!</definedName>
    <definedName name="AVHDC_1Q08" localSheetId="1">#REF!</definedName>
    <definedName name="AVHDC_1Q08" localSheetId="9">#REF!</definedName>
    <definedName name="AVHDC_1Q08">#REF!</definedName>
    <definedName name="AVHDC_1Q09" localSheetId="10">#REF!</definedName>
    <definedName name="AVHDC_1Q09" localSheetId="12">#REF!</definedName>
    <definedName name="AVHDC_1Q09" localSheetId="11">#REF!</definedName>
    <definedName name="AVHDC_1Q09" localSheetId="1">#REF!</definedName>
    <definedName name="AVHDC_1Q09" localSheetId="3">#REF!</definedName>
    <definedName name="AVHDC_1Q09" localSheetId="9">#REF!</definedName>
    <definedName name="AVHDC_1Q09">#REF!</definedName>
    <definedName name="AVHDC_1Q10" localSheetId="10">#REF!</definedName>
    <definedName name="AVHDC_1Q10" localSheetId="12">#REF!</definedName>
    <definedName name="AVHDC_1Q10" localSheetId="11">#REF!</definedName>
    <definedName name="AVHDC_1Q10" localSheetId="1">#REF!</definedName>
    <definedName name="AVHDC_1Q10" localSheetId="9">#REF!</definedName>
    <definedName name="AVHDC_1Q10">#REF!</definedName>
    <definedName name="AVHDC_1Q11" localSheetId="10">#REF!</definedName>
    <definedName name="AVHDC_1Q11" localSheetId="12">#REF!</definedName>
    <definedName name="AVHDC_1Q11" localSheetId="11">#REF!</definedName>
    <definedName name="AVHDC_1Q11" localSheetId="1">#REF!</definedName>
    <definedName name="AVHDC_1Q11" localSheetId="9">#REF!</definedName>
    <definedName name="AVHDC_1Q11">#REF!</definedName>
    <definedName name="AVHDC_1Q12" localSheetId="10">#REF!</definedName>
    <definedName name="AVHDC_1Q12" localSheetId="12">#REF!</definedName>
    <definedName name="AVHDC_1Q12" localSheetId="11">#REF!</definedName>
    <definedName name="AVHDC_1Q12" localSheetId="1">#REF!</definedName>
    <definedName name="AVHDC_1Q12" localSheetId="9">#REF!</definedName>
    <definedName name="AVHDC_1Q12">#REF!</definedName>
    <definedName name="AVHDC_1Q13" localSheetId="10">#REF!</definedName>
    <definedName name="AVHDC_1Q13" localSheetId="12">#REF!</definedName>
    <definedName name="AVHDC_1Q13" localSheetId="11">#REF!</definedName>
    <definedName name="AVHDC_1Q13" localSheetId="1">#REF!</definedName>
    <definedName name="AVHDC_1Q13" localSheetId="9">#REF!</definedName>
    <definedName name="AVHDC_1Q13">#REF!</definedName>
    <definedName name="AVHDC_1Q14" localSheetId="10">#REF!</definedName>
    <definedName name="AVHDC_1Q14" localSheetId="12">#REF!</definedName>
    <definedName name="AVHDC_1Q14" localSheetId="11">#REF!</definedName>
    <definedName name="AVHDC_1Q14" localSheetId="1">#REF!</definedName>
    <definedName name="AVHDC_1Q14" localSheetId="9">#REF!</definedName>
    <definedName name="AVHDC_1Q14">#REF!</definedName>
    <definedName name="AVHDC_1Q15" localSheetId="10">#REF!</definedName>
    <definedName name="AVHDC_1Q15" localSheetId="12">#REF!</definedName>
    <definedName name="AVHDC_1Q15" localSheetId="11">#REF!</definedName>
    <definedName name="AVHDC_1Q15" localSheetId="1">#REF!</definedName>
    <definedName name="AVHDC_1Q15" localSheetId="9">#REF!</definedName>
    <definedName name="AVHDC_1Q15">#REF!</definedName>
    <definedName name="AVHDC_1Q16" localSheetId="10">#REF!</definedName>
    <definedName name="AVHDC_1Q16" localSheetId="12">#REF!</definedName>
    <definedName name="AVHDC_1Q16" localSheetId="11">#REF!</definedName>
    <definedName name="AVHDC_1Q16" localSheetId="1">#REF!</definedName>
    <definedName name="AVHDC_1Q16" localSheetId="9">#REF!</definedName>
    <definedName name="AVHDC_1Q16">#REF!</definedName>
    <definedName name="AVHDC_1Q17" localSheetId="10">#REF!</definedName>
    <definedName name="AVHDC_1Q17" localSheetId="12">#REF!</definedName>
    <definedName name="AVHDC_1Q17" localSheetId="11">#REF!</definedName>
    <definedName name="AVHDC_1Q17" localSheetId="1">#REF!</definedName>
    <definedName name="AVHDC_1Q17" localSheetId="9">#REF!</definedName>
    <definedName name="AVHDC_1Q17">#REF!</definedName>
    <definedName name="AVHDC_1Q18" localSheetId="10">#REF!</definedName>
    <definedName name="AVHDC_1Q18" localSheetId="12">#REF!</definedName>
    <definedName name="AVHDC_1Q18" localSheetId="11">#REF!</definedName>
    <definedName name="AVHDC_1Q18" localSheetId="1">#REF!</definedName>
    <definedName name="AVHDC_1Q18" localSheetId="9">#REF!</definedName>
    <definedName name="AVHDC_1Q18">#REF!</definedName>
    <definedName name="AVHDC_1Q19" localSheetId="10">#REF!</definedName>
    <definedName name="AVHDC_1Q19" localSheetId="12">#REF!</definedName>
    <definedName name="AVHDC_1Q19" localSheetId="11">#REF!</definedName>
    <definedName name="AVHDC_1Q19" localSheetId="1">#REF!</definedName>
    <definedName name="AVHDC_1Q19" localSheetId="9">#REF!</definedName>
    <definedName name="AVHDC_1Q19">#REF!</definedName>
    <definedName name="AVHDC_1Q20" localSheetId="10">#REF!</definedName>
    <definedName name="AVHDC_1Q20" localSheetId="12">#REF!</definedName>
    <definedName name="AVHDC_1Q20" localSheetId="11">#REF!</definedName>
    <definedName name="AVHDC_1Q20" localSheetId="1">#REF!</definedName>
    <definedName name="AVHDC_1Q20" localSheetId="9">#REF!</definedName>
    <definedName name="AVHDC_1Q20">#REF!</definedName>
    <definedName name="AVHDC_2000" localSheetId="10">#REF!</definedName>
    <definedName name="AVHDC_2000" localSheetId="12">#REF!</definedName>
    <definedName name="AVHDC_2000" localSheetId="11">#REF!</definedName>
    <definedName name="AVHDC_2000" localSheetId="1">#REF!</definedName>
    <definedName name="AVHDC_2000" localSheetId="9">#REF!</definedName>
    <definedName name="AVHDC_2000">#REF!</definedName>
    <definedName name="AVHDC_2001" localSheetId="10">#REF!</definedName>
    <definedName name="AVHDC_2001" localSheetId="12">#REF!</definedName>
    <definedName name="AVHDC_2001" localSheetId="11">#REF!</definedName>
    <definedName name="AVHDC_2001" localSheetId="1">#REF!</definedName>
    <definedName name="AVHDC_2001" localSheetId="9">#REF!</definedName>
    <definedName name="AVHDC_2001">#REF!</definedName>
    <definedName name="AVHDC_2002" localSheetId="10">#REF!</definedName>
    <definedName name="AVHDC_2002" localSheetId="12">#REF!</definedName>
    <definedName name="AVHDC_2002" localSheetId="11">#REF!</definedName>
    <definedName name="AVHDC_2002" localSheetId="1">#REF!</definedName>
    <definedName name="AVHDC_2002" localSheetId="9">#REF!</definedName>
    <definedName name="AVHDC_2002">#REF!</definedName>
    <definedName name="AVHDC_2003" localSheetId="10">#REF!</definedName>
    <definedName name="AVHDC_2003" localSheetId="12">#REF!</definedName>
    <definedName name="AVHDC_2003" localSheetId="11">#REF!</definedName>
    <definedName name="AVHDC_2003" localSheetId="1">#REF!</definedName>
    <definedName name="AVHDC_2003" localSheetId="9">#REF!</definedName>
    <definedName name="AVHDC_2003">#REF!</definedName>
    <definedName name="AVHDC_2004" localSheetId="10">#REF!</definedName>
    <definedName name="AVHDC_2004" localSheetId="12">#REF!</definedName>
    <definedName name="AVHDC_2004" localSheetId="11">#REF!</definedName>
    <definedName name="AVHDC_2004" localSheetId="1">#REF!</definedName>
    <definedName name="AVHDC_2004" localSheetId="9">#REF!</definedName>
    <definedName name="AVHDC_2004">#REF!</definedName>
    <definedName name="AVHDC_2005" localSheetId="10">#REF!</definedName>
    <definedName name="AVHDC_2005" localSheetId="12">#REF!</definedName>
    <definedName name="AVHDC_2005" localSheetId="11">#REF!</definedName>
    <definedName name="AVHDC_2005" localSheetId="1">#REF!</definedName>
    <definedName name="AVHDC_2005" localSheetId="9">#REF!</definedName>
    <definedName name="AVHDC_2005">#REF!</definedName>
    <definedName name="AVHDC_2006" localSheetId="10">#REF!</definedName>
    <definedName name="AVHDC_2006" localSheetId="12">#REF!</definedName>
    <definedName name="AVHDC_2006" localSheetId="11">#REF!</definedName>
    <definedName name="AVHDC_2006" localSheetId="1">#REF!</definedName>
    <definedName name="AVHDC_2006" localSheetId="9">#REF!</definedName>
    <definedName name="AVHDC_2006">#REF!</definedName>
    <definedName name="AVHDC_2007" localSheetId="10">#REF!</definedName>
    <definedName name="AVHDC_2007" localSheetId="12">#REF!</definedName>
    <definedName name="AVHDC_2007" localSheetId="11">#REF!</definedName>
    <definedName name="AVHDC_2007" localSheetId="1">#REF!</definedName>
    <definedName name="AVHDC_2007" localSheetId="9">#REF!</definedName>
    <definedName name="AVHDC_2007">#REF!</definedName>
    <definedName name="AVHDC_2008" localSheetId="10">#REF!</definedName>
    <definedName name="AVHDC_2008" localSheetId="12">#REF!</definedName>
    <definedName name="AVHDC_2008" localSheetId="11">#REF!</definedName>
    <definedName name="AVHDC_2008" localSheetId="1">#REF!</definedName>
    <definedName name="AVHDC_2008" localSheetId="9">#REF!</definedName>
    <definedName name="AVHDC_2008">#REF!</definedName>
    <definedName name="AVHDC_2009" localSheetId="10">#REF!</definedName>
    <definedName name="AVHDC_2009" localSheetId="12">#REF!</definedName>
    <definedName name="AVHDC_2009" localSheetId="11">#REF!</definedName>
    <definedName name="AVHDC_2009" localSheetId="1">#REF!</definedName>
    <definedName name="AVHDC_2009" localSheetId="3">#REF!</definedName>
    <definedName name="AVHDC_2009" localSheetId="9">#REF!</definedName>
    <definedName name="AVHDC_2009">#REF!</definedName>
    <definedName name="AVHDC_2010" localSheetId="10">#REF!</definedName>
    <definedName name="AVHDC_2010" localSheetId="12">#REF!</definedName>
    <definedName name="AVHDC_2010" localSheetId="11">#REF!</definedName>
    <definedName name="AVHDC_2010" localSheetId="1">#REF!</definedName>
    <definedName name="AVHDC_2010" localSheetId="9">#REF!</definedName>
    <definedName name="AVHDC_2010">#REF!</definedName>
    <definedName name="AVHDC_2011" localSheetId="10">#REF!</definedName>
    <definedName name="AVHDC_2011" localSheetId="12">#REF!</definedName>
    <definedName name="AVHDC_2011" localSheetId="11">#REF!</definedName>
    <definedName name="AVHDC_2011" localSheetId="1">#REF!</definedName>
    <definedName name="AVHDC_2011" localSheetId="9">#REF!</definedName>
    <definedName name="AVHDC_2011">#REF!</definedName>
    <definedName name="AVHDC_2012" localSheetId="10">#REF!</definedName>
    <definedName name="AVHDC_2012" localSheetId="12">#REF!</definedName>
    <definedName name="AVHDC_2012" localSheetId="11">#REF!</definedName>
    <definedName name="AVHDC_2012" localSheetId="1">#REF!</definedName>
    <definedName name="AVHDC_2012" localSheetId="9">#REF!</definedName>
    <definedName name="AVHDC_2012">#REF!</definedName>
    <definedName name="AVHDC_2013" localSheetId="10">#REF!</definedName>
    <definedName name="AVHDC_2013" localSheetId="12">#REF!</definedName>
    <definedName name="AVHDC_2013" localSheetId="11">#REF!</definedName>
    <definedName name="AVHDC_2013" localSheetId="1">#REF!</definedName>
    <definedName name="AVHDC_2013" localSheetId="9">#REF!</definedName>
    <definedName name="AVHDC_2013">#REF!</definedName>
    <definedName name="AVHDC_2014" localSheetId="10">#REF!</definedName>
    <definedName name="AVHDC_2014" localSheetId="12">#REF!</definedName>
    <definedName name="AVHDC_2014" localSheetId="11">#REF!</definedName>
    <definedName name="AVHDC_2014" localSheetId="1">#REF!</definedName>
    <definedName name="AVHDC_2014" localSheetId="9">#REF!</definedName>
    <definedName name="AVHDC_2014">#REF!</definedName>
    <definedName name="AVHDC_2015" localSheetId="10">#REF!</definedName>
    <definedName name="AVHDC_2015" localSheetId="12">#REF!</definedName>
    <definedName name="AVHDC_2015" localSheetId="11">#REF!</definedName>
    <definedName name="AVHDC_2015" localSheetId="1">#REF!</definedName>
    <definedName name="AVHDC_2015" localSheetId="9">#REF!</definedName>
    <definedName name="AVHDC_2015">#REF!</definedName>
    <definedName name="AVHDC_2016" localSheetId="10">#REF!</definedName>
    <definedName name="AVHDC_2016" localSheetId="12">#REF!</definedName>
    <definedName name="AVHDC_2016" localSheetId="11">#REF!</definedName>
    <definedName name="AVHDC_2016" localSheetId="1">#REF!</definedName>
    <definedName name="AVHDC_2016" localSheetId="9">#REF!</definedName>
    <definedName name="AVHDC_2016">#REF!</definedName>
    <definedName name="AVHDC_2017" localSheetId="10">#REF!</definedName>
    <definedName name="AVHDC_2017" localSheetId="12">#REF!</definedName>
    <definedName name="AVHDC_2017" localSheetId="11">#REF!</definedName>
    <definedName name="AVHDC_2017" localSheetId="1">#REF!</definedName>
    <definedName name="AVHDC_2017" localSheetId="9">#REF!</definedName>
    <definedName name="AVHDC_2017">#REF!</definedName>
    <definedName name="AVHDC_2018" localSheetId="10">#REF!</definedName>
    <definedName name="AVHDC_2018" localSheetId="12">#REF!</definedName>
    <definedName name="AVHDC_2018" localSheetId="11">#REF!</definedName>
    <definedName name="AVHDC_2018" localSheetId="1">#REF!</definedName>
    <definedName name="AVHDC_2018" localSheetId="9">#REF!</definedName>
    <definedName name="AVHDC_2018">#REF!</definedName>
    <definedName name="AVHDC_2019" localSheetId="10">#REF!</definedName>
    <definedName name="AVHDC_2019" localSheetId="12">#REF!</definedName>
    <definedName name="AVHDC_2019" localSheetId="11">#REF!</definedName>
    <definedName name="AVHDC_2019" localSheetId="1">#REF!</definedName>
    <definedName name="AVHDC_2019" localSheetId="9">#REF!</definedName>
    <definedName name="AVHDC_2019">#REF!</definedName>
    <definedName name="AVHDC_2020" localSheetId="10">#REF!</definedName>
    <definedName name="AVHDC_2020" localSheetId="12">#REF!</definedName>
    <definedName name="AVHDC_2020" localSheetId="11">#REF!</definedName>
    <definedName name="AVHDC_2020" localSheetId="1">#REF!</definedName>
    <definedName name="AVHDC_2020" localSheetId="9">#REF!</definedName>
    <definedName name="AVHDC_2020">#REF!</definedName>
    <definedName name="AVHDC_2Q00" localSheetId="10">#REF!</definedName>
    <definedName name="AVHDC_2Q00" localSheetId="12">#REF!</definedName>
    <definedName name="AVHDC_2Q00" localSheetId="11">#REF!</definedName>
    <definedName name="AVHDC_2Q00" localSheetId="1">#REF!</definedName>
    <definedName name="AVHDC_2Q00" localSheetId="9">#REF!</definedName>
    <definedName name="AVHDC_2Q00">#REF!</definedName>
    <definedName name="AVHDC_2Q01" localSheetId="10">#REF!</definedName>
    <definedName name="AVHDC_2Q01" localSheetId="12">#REF!</definedName>
    <definedName name="AVHDC_2Q01" localSheetId="11">#REF!</definedName>
    <definedName name="AVHDC_2Q01" localSheetId="1">#REF!</definedName>
    <definedName name="AVHDC_2Q01" localSheetId="9">#REF!</definedName>
    <definedName name="AVHDC_2Q01">#REF!</definedName>
    <definedName name="AVHDC_2Q02" localSheetId="10">#REF!</definedName>
    <definedName name="AVHDC_2Q02" localSheetId="12">#REF!</definedName>
    <definedName name="AVHDC_2Q02" localSheetId="11">#REF!</definedName>
    <definedName name="AVHDC_2Q02" localSheetId="1">#REF!</definedName>
    <definedName name="AVHDC_2Q02" localSheetId="9">#REF!</definedName>
    <definedName name="AVHDC_2Q02">#REF!</definedName>
    <definedName name="AVHDC_2Q03" localSheetId="10">#REF!</definedName>
    <definedName name="AVHDC_2Q03" localSheetId="12">#REF!</definedName>
    <definedName name="AVHDC_2Q03" localSheetId="11">#REF!</definedName>
    <definedName name="AVHDC_2Q03" localSheetId="1">#REF!</definedName>
    <definedName name="AVHDC_2Q03" localSheetId="9">#REF!</definedName>
    <definedName name="AVHDC_2Q03">#REF!</definedName>
    <definedName name="AVHDC_2Q04" localSheetId="10">#REF!</definedName>
    <definedName name="AVHDC_2Q04" localSheetId="12">#REF!</definedName>
    <definedName name="AVHDC_2Q04" localSheetId="11">#REF!</definedName>
    <definedName name="AVHDC_2Q04" localSheetId="1">#REF!</definedName>
    <definedName name="AVHDC_2Q04" localSheetId="9">#REF!</definedName>
    <definedName name="AVHDC_2Q04">#REF!</definedName>
    <definedName name="AVHDC_2Q05" localSheetId="10">#REF!</definedName>
    <definedName name="AVHDC_2Q05" localSheetId="12">#REF!</definedName>
    <definedName name="AVHDC_2Q05" localSheetId="11">#REF!</definedName>
    <definedName name="AVHDC_2Q05" localSheetId="1">#REF!</definedName>
    <definedName name="AVHDC_2Q05" localSheetId="9">#REF!</definedName>
    <definedName name="AVHDC_2Q05">#REF!</definedName>
    <definedName name="AVHDC_2Q06" localSheetId="10">#REF!</definedName>
    <definedName name="AVHDC_2Q06" localSheetId="12">#REF!</definedName>
    <definedName name="AVHDC_2Q06" localSheetId="11">#REF!</definedName>
    <definedName name="AVHDC_2Q06" localSheetId="1">#REF!</definedName>
    <definedName name="AVHDC_2Q06" localSheetId="9">#REF!</definedName>
    <definedName name="AVHDC_2Q06">#REF!</definedName>
    <definedName name="AVHDC_2Q07" localSheetId="10">#REF!</definedName>
    <definedName name="AVHDC_2Q07" localSheetId="12">#REF!</definedName>
    <definedName name="AVHDC_2Q07" localSheetId="11">#REF!</definedName>
    <definedName name="AVHDC_2Q07" localSheetId="1">#REF!</definedName>
    <definedName name="AVHDC_2Q07" localSheetId="9">#REF!</definedName>
    <definedName name="AVHDC_2Q07">#REF!</definedName>
    <definedName name="AVHDC_2Q08" localSheetId="10">#REF!</definedName>
    <definedName name="AVHDC_2Q08" localSheetId="12">#REF!</definedName>
    <definedName name="AVHDC_2Q08" localSheetId="11">#REF!</definedName>
    <definedName name="AVHDC_2Q08" localSheetId="1">#REF!</definedName>
    <definedName name="AVHDC_2Q08" localSheetId="9">#REF!</definedName>
    <definedName name="AVHDC_2Q08">#REF!</definedName>
    <definedName name="AVHDC_2Q09" localSheetId="10">#REF!</definedName>
    <definedName name="AVHDC_2Q09" localSheetId="12">#REF!</definedName>
    <definedName name="AVHDC_2Q09" localSheetId="11">#REF!</definedName>
    <definedName name="AVHDC_2Q09" localSheetId="1">#REF!</definedName>
    <definedName name="AVHDC_2Q09" localSheetId="3">#REF!</definedName>
    <definedName name="AVHDC_2Q09" localSheetId="9">#REF!</definedName>
    <definedName name="AVHDC_2Q09">#REF!</definedName>
    <definedName name="AVHDC_2Q10" localSheetId="10">#REF!</definedName>
    <definedName name="AVHDC_2Q10" localSheetId="12">#REF!</definedName>
    <definedName name="AVHDC_2Q10" localSheetId="11">#REF!</definedName>
    <definedName name="AVHDC_2Q10" localSheetId="1">#REF!</definedName>
    <definedName name="AVHDC_2Q10" localSheetId="9">#REF!</definedName>
    <definedName name="AVHDC_2Q10">#REF!</definedName>
    <definedName name="AVHDC_2Q11" localSheetId="10">#REF!</definedName>
    <definedName name="AVHDC_2Q11" localSheetId="12">#REF!</definedName>
    <definedName name="AVHDC_2Q11" localSheetId="11">#REF!</definedName>
    <definedName name="AVHDC_2Q11" localSheetId="1">#REF!</definedName>
    <definedName name="AVHDC_2Q11" localSheetId="9">#REF!</definedName>
    <definedName name="AVHDC_2Q11">#REF!</definedName>
    <definedName name="AVHDC_2Q12" localSheetId="10">#REF!</definedName>
    <definedName name="AVHDC_2Q12" localSheetId="12">#REF!</definedName>
    <definedName name="AVHDC_2Q12" localSheetId="11">#REF!</definedName>
    <definedName name="AVHDC_2Q12" localSheetId="1">#REF!</definedName>
    <definedName name="AVHDC_2Q12" localSheetId="9">#REF!</definedName>
    <definedName name="AVHDC_2Q12">#REF!</definedName>
    <definedName name="AVHDC_2Q13" localSheetId="10">#REF!</definedName>
    <definedName name="AVHDC_2Q13" localSheetId="12">#REF!</definedName>
    <definedName name="AVHDC_2Q13" localSheetId="11">#REF!</definedName>
    <definedName name="AVHDC_2Q13" localSheetId="1">#REF!</definedName>
    <definedName name="AVHDC_2Q13" localSheetId="9">#REF!</definedName>
    <definedName name="AVHDC_2Q13">#REF!</definedName>
    <definedName name="AVHDC_2Q14" localSheetId="10">#REF!</definedName>
    <definedName name="AVHDC_2Q14" localSheetId="12">#REF!</definedName>
    <definedName name="AVHDC_2Q14" localSheetId="11">#REF!</definedName>
    <definedName name="AVHDC_2Q14" localSheetId="1">#REF!</definedName>
    <definedName name="AVHDC_2Q14" localSheetId="9">#REF!</definedName>
    <definedName name="AVHDC_2Q14">#REF!</definedName>
    <definedName name="AVHDC_2Q15" localSheetId="10">#REF!</definedName>
    <definedName name="AVHDC_2Q15" localSheetId="12">#REF!</definedName>
    <definedName name="AVHDC_2Q15" localSheetId="11">#REF!</definedName>
    <definedName name="AVHDC_2Q15" localSheetId="1">#REF!</definedName>
    <definedName name="AVHDC_2Q15" localSheetId="9">#REF!</definedName>
    <definedName name="AVHDC_2Q15">#REF!</definedName>
    <definedName name="AVHDC_2Q16" localSheetId="10">#REF!</definedName>
    <definedName name="AVHDC_2Q16" localSheetId="12">#REF!</definedName>
    <definedName name="AVHDC_2Q16" localSheetId="11">#REF!</definedName>
    <definedName name="AVHDC_2Q16" localSheetId="1">#REF!</definedName>
    <definedName name="AVHDC_2Q16" localSheetId="9">#REF!</definedName>
    <definedName name="AVHDC_2Q16">#REF!</definedName>
    <definedName name="AVHDC_2Q17" localSheetId="10">#REF!</definedName>
    <definedName name="AVHDC_2Q17" localSheetId="12">#REF!</definedName>
    <definedName name="AVHDC_2Q17" localSheetId="11">#REF!</definedName>
    <definedName name="AVHDC_2Q17" localSheetId="1">#REF!</definedName>
    <definedName name="AVHDC_2Q17" localSheetId="9">#REF!</definedName>
    <definedName name="AVHDC_2Q17">#REF!</definedName>
    <definedName name="AVHDC_2Q18" localSheetId="10">#REF!</definedName>
    <definedName name="AVHDC_2Q18" localSheetId="12">#REF!</definedName>
    <definedName name="AVHDC_2Q18" localSheetId="11">#REF!</definedName>
    <definedName name="AVHDC_2Q18" localSheetId="1">#REF!</definedName>
    <definedName name="AVHDC_2Q18" localSheetId="9">#REF!</definedName>
    <definedName name="AVHDC_2Q18">#REF!</definedName>
    <definedName name="AVHDC_2Q19" localSheetId="10">#REF!</definedName>
    <definedName name="AVHDC_2Q19" localSheetId="12">#REF!</definedName>
    <definedName name="AVHDC_2Q19" localSheetId="11">#REF!</definedName>
    <definedName name="AVHDC_2Q19" localSheetId="1">#REF!</definedName>
    <definedName name="AVHDC_2Q19" localSheetId="9">#REF!</definedName>
    <definedName name="AVHDC_2Q19">#REF!</definedName>
    <definedName name="AVHDC_2Q20" localSheetId="10">#REF!</definedName>
    <definedName name="AVHDC_2Q20" localSheetId="12">#REF!</definedName>
    <definedName name="AVHDC_2Q20" localSheetId="11">#REF!</definedName>
    <definedName name="AVHDC_2Q20" localSheetId="1">#REF!</definedName>
    <definedName name="AVHDC_2Q20" localSheetId="9">#REF!</definedName>
    <definedName name="AVHDC_2Q20">#REF!</definedName>
    <definedName name="AVHDC_3Q00" localSheetId="10">#REF!</definedName>
    <definedName name="AVHDC_3Q00" localSheetId="12">#REF!</definedName>
    <definedName name="AVHDC_3Q00" localSheetId="11">#REF!</definedName>
    <definedName name="AVHDC_3Q00" localSheetId="1">#REF!</definedName>
    <definedName name="AVHDC_3Q00" localSheetId="9">#REF!</definedName>
    <definedName name="AVHDC_3Q00">#REF!</definedName>
    <definedName name="AVHDC_3Q01" localSheetId="10">#REF!</definedName>
    <definedName name="AVHDC_3Q01" localSheetId="12">#REF!</definedName>
    <definedName name="AVHDC_3Q01" localSheetId="11">#REF!</definedName>
    <definedName name="AVHDC_3Q01" localSheetId="1">#REF!</definedName>
    <definedName name="AVHDC_3Q01" localSheetId="9">#REF!</definedName>
    <definedName name="AVHDC_3Q01">#REF!</definedName>
    <definedName name="AVHDC_3Q02" localSheetId="10">#REF!</definedName>
    <definedName name="AVHDC_3Q02" localSheetId="12">#REF!</definedName>
    <definedName name="AVHDC_3Q02" localSheetId="11">#REF!</definedName>
    <definedName name="AVHDC_3Q02" localSheetId="1">#REF!</definedName>
    <definedName name="AVHDC_3Q02" localSheetId="9">#REF!</definedName>
    <definedName name="AVHDC_3Q02">#REF!</definedName>
    <definedName name="AVHDC_3Q03" localSheetId="10">#REF!</definedName>
    <definedName name="AVHDC_3Q03" localSheetId="12">#REF!</definedName>
    <definedName name="AVHDC_3Q03" localSheetId="11">#REF!</definedName>
    <definedName name="AVHDC_3Q03" localSheetId="1">#REF!</definedName>
    <definedName name="AVHDC_3Q03" localSheetId="9">#REF!</definedName>
    <definedName name="AVHDC_3Q03">#REF!</definedName>
    <definedName name="AVHDC_3Q04" localSheetId="10">#REF!</definedName>
    <definedName name="AVHDC_3Q04" localSheetId="12">#REF!</definedName>
    <definedName name="AVHDC_3Q04" localSheetId="11">#REF!</definedName>
    <definedName name="AVHDC_3Q04" localSheetId="1">#REF!</definedName>
    <definedName name="AVHDC_3Q04" localSheetId="9">#REF!</definedName>
    <definedName name="AVHDC_3Q04">#REF!</definedName>
    <definedName name="AVHDC_3Q05" localSheetId="10">#REF!</definedName>
    <definedName name="AVHDC_3Q05" localSheetId="12">#REF!</definedName>
    <definedName name="AVHDC_3Q05" localSheetId="11">#REF!</definedName>
    <definedName name="AVHDC_3Q05" localSheetId="1">#REF!</definedName>
    <definedName name="AVHDC_3Q05" localSheetId="9">#REF!</definedName>
    <definedName name="AVHDC_3Q05">#REF!</definedName>
    <definedName name="AVHDC_3Q06" localSheetId="10">#REF!</definedName>
    <definedName name="AVHDC_3Q06" localSheetId="12">#REF!</definedName>
    <definedName name="AVHDC_3Q06" localSheetId="11">#REF!</definedName>
    <definedName name="AVHDC_3Q06" localSheetId="1">#REF!</definedName>
    <definedName name="AVHDC_3Q06" localSheetId="9">#REF!</definedName>
    <definedName name="AVHDC_3Q06">#REF!</definedName>
    <definedName name="AVHDC_3Q07" localSheetId="10">#REF!</definedName>
    <definedName name="AVHDC_3Q07" localSheetId="12">#REF!</definedName>
    <definedName name="AVHDC_3Q07" localSheetId="11">#REF!</definedName>
    <definedName name="AVHDC_3Q07" localSheetId="1">#REF!</definedName>
    <definedName name="AVHDC_3Q07" localSheetId="9">#REF!</definedName>
    <definedName name="AVHDC_3Q07">#REF!</definedName>
    <definedName name="AVHDC_3Q08" localSheetId="10">#REF!</definedName>
    <definedName name="AVHDC_3Q08" localSheetId="12">#REF!</definedName>
    <definedName name="AVHDC_3Q08" localSheetId="11">#REF!</definedName>
    <definedName name="AVHDC_3Q08" localSheetId="1">#REF!</definedName>
    <definedName name="AVHDC_3Q08" localSheetId="9">#REF!</definedName>
    <definedName name="AVHDC_3Q08">#REF!</definedName>
    <definedName name="AVHDC_3Q09" localSheetId="10">#REF!</definedName>
    <definedName name="AVHDC_3Q09" localSheetId="12">#REF!</definedName>
    <definedName name="AVHDC_3Q09" localSheetId="11">#REF!</definedName>
    <definedName name="AVHDC_3Q09" localSheetId="1">#REF!</definedName>
    <definedName name="AVHDC_3Q09" localSheetId="3">#REF!</definedName>
    <definedName name="AVHDC_3Q09" localSheetId="9">#REF!</definedName>
    <definedName name="AVHDC_3Q09">#REF!</definedName>
    <definedName name="AVHDC_3Q10" localSheetId="10">#REF!</definedName>
    <definedName name="AVHDC_3Q10" localSheetId="12">#REF!</definedName>
    <definedName name="AVHDC_3Q10" localSheetId="11">#REF!</definedName>
    <definedName name="AVHDC_3Q10" localSheetId="1">#REF!</definedName>
    <definedName name="AVHDC_3Q10" localSheetId="9">#REF!</definedName>
    <definedName name="AVHDC_3Q10">#REF!</definedName>
    <definedName name="AVHDC_3Q11" localSheetId="10">#REF!</definedName>
    <definedName name="AVHDC_3Q11" localSheetId="12">#REF!</definedName>
    <definedName name="AVHDC_3Q11" localSheetId="11">#REF!</definedName>
    <definedName name="AVHDC_3Q11" localSheetId="1">#REF!</definedName>
    <definedName name="AVHDC_3Q11" localSheetId="9">#REF!</definedName>
    <definedName name="AVHDC_3Q11">#REF!</definedName>
    <definedName name="AVHDC_3Q12" localSheetId="10">#REF!</definedName>
    <definedName name="AVHDC_3Q12" localSheetId="12">#REF!</definedName>
    <definedName name="AVHDC_3Q12" localSheetId="11">#REF!</definedName>
    <definedName name="AVHDC_3Q12" localSheetId="1">#REF!</definedName>
    <definedName name="AVHDC_3Q12" localSheetId="9">#REF!</definedName>
    <definedName name="AVHDC_3Q12">#REF!</definedName>
    <definedName name="AVHDC_3Q13" localSheetId="10">#REF!</definedName>
    <definedName name="AVHDC_3Q13" localSheetId="12">#REF!</definedName>
    <definedName name="AVHDC_3Q13" localSheetId="11">#REF!</definedName>
    <definedName name="AVHDC_3Q13" localSheetId="1">#REF!</definedName>
    <definedName name="AVHDC_3Q13" localSheetId="9">#REF!</definedName>
    <definedName name="AVHDC_3Q13">#REF!</definedName>
    <definedName name="AVHDC_3Q14" localSheetId="10">#REF!</definedName>
    <definedName name="AVHDC_3Q14" localSheetId="12">#REF!</definedName>
    <definedName name="AVHDC_3Q14" localSheetId="11">#REF!</definedName>
    <definedName name="AVHDC_3Q14" localSheetId="1">#REF!</definedName>
    <definedName name="AVHDC_3Q14" localSheetId="9">#REF!</definedName>
    <definedName name="AVHDC_3Q14">#REF!</definedName>
    <definedName name="AVHDC_3Q15" localSheetId="10">#REF!</definedName>
    <definedName name="AVHDC_3Q15" localSheetId="12">#REF!</definedName>
    <definedName name="AVHDC_3Q15" localSheetId="11">#REF!</definedName>
    <definedName name="AVHDC_3Q15" localSheetId="1">#REF!</definedName>
    <definedName name="AVHDC_3Q15" localSheetId="9">#REF!</definedName>
    <definedName name="AVHDC_3Q15">#REF!</definedName>
    <definedName name="AVHDC_3Q16" localSheetId="10">#REF!</definedName>
    <definedName name="AVHDC_3Q16" localSheetId="12">#REF!</definedName>
    <definedName name="AVHDC_3Q16" localSheetId="11">#REF!</definedName>
    <definedName name="AVHDC_3Q16" localSheetId="1">#REF!</definedName>
    <definedName name="AVHDC_3Q16" localSheetId="9">#REF!</definedName>
    <definedName name="AVHDC_3Q16">#REF!</definedName>
    <definedName name="AVHDC_3Q17" localSheetId="10">#REF!</definedName>
    <definedName name="AVHDC_3Q17" localSheetId="12">#REF!</definedName>
    <definedName name="AVHDC_3Q17" localSheetId="11">#REF!</definedName>
    <definedName name="AVHDC_3Q17" localSheetId="1">#REF!</definedName>
    <definedName name="AVHDC_3Q17" localSheetId="9">#REF!</definedName>
    <definedName name="AVHDC_3Q17">#REF!</definedName>
    <definedName name="AVHDC_3Q18" localSheetId="10">#REF!</definedName>
    <definedName name="AVHDC_3Q18" localSheetId="12">#REF!</definedName>
    <definedName name="AVHDC_3Q18" localSheetId="11">#REF!</definedName>
    <definedName name="AVHDC_3Q18" localSheetId="1">#REF!</definedName>
    <definedName name="AVHDC_3Q18" localSheetId="9">#REF!</definedName>
    <definedName name="AVHDC_3Q18">#REF!</definedName>
    <definedName name="AVHDC_3Q19" localSheetId="10">#REF!</definedName>
    <definedName name="AVHDC_3Q19" localSheetId="12">#REF!</definedName>
    <definedName name="AVHDC_3Q19" localSheetId="11">#REF!</definedName>
    <definedName name="AVHDC_3Q19" localSheetId="1">#REF!</definedName>
    <definedName name="AVHDC_3Q19" localSheetId="9">#REF!</definedName>
    <definedName name="AVHDC_3Q19">#REF!</definedName>
    <definedName name="AVHDC_3Q20" localSheetId="10">#REF!</definedName>
    <definedName name="AVHDC_3Q20" localSheetId="12">#REF!</definedName>
    <definedName name="AVHDC_3Q20" localSheetId="11">#REF!</definedName>
    <definedName name="AVHDC_3Q20" localSheetId="1">#REF!</definedName>
    <definedName name="AVHDC_3Q20" localSheetId="9">#REF!</definedName>
    <definedName name="AVHDC_3Q20">#REF!</definedName>
    <definedName name="AVHDC_4Q00" localSheetId="10">#REF!</definedName>
    <definedName name="AVHDC_4Q00" localSheetId="12">#REF!</definedName>
    <definedName name="AVHDC_4Q00" localSheetId="11">#REF!</definedName>
    <definedName name="AVHDC_4Q00" localSheetId="1">#REF!</definedName>
    <definedName name="AVHDC_4Q00" localSheetId="9">#REF!</definedName>
    <definedName name="AVHDC_4Q00">#REF!</definedName>
    <definedName name="AVHDC_4Q01" localSheetId="10">#REF!</definedName>
    <definedName name="AVHDC_4Q01" localSheetId="12">#REF!</definedName>
    <definedName name="AVHDC_4Q01" localSheetId="11">#REF!</definedName>
    <definedName name="AVHDC_4Q01" localSheetId="1">#REF!</definedName>
    <definedName name="AVHDC_4Q01" localSheetId="9">#REF!</definedName>
    <definedName name="AVHDC_4Q01">#REF!</definedName>
    <definedName name="AVHDC_4Q02" localSheetId="10">#REF!</definedName>
    <definedName name="AVHDC_4Q02" localSheetId="12">#REF!</definedName>
    <definedName name="AVHDC_4Q02" localSheetId="11">#REF!</definedName>
    <definedName name="AVHDC_4Q02" localSheetId="1">#REF!</definedName>
    <definedName name="AVHDC_4Q02" localSheetId="9">#REF!</definedName>
    <definedName name="AVHDC_4Q02">#REF!</definedName>
    <definedName name="AVHDC_4Q03" localSheetId="10">#REF!</definedName>
    <definedName name="AVHDC_4Q03" localSheetId="12">#REF!</definedName>
    <definedName name="AVHDC_4Q03" localSheetId="11">#REF!</definedName>
    <definedName name="AVHDC_4Q03" localSheetId="1">#REF!</definedName>
    <definedName name="AVHDC_4Q03" localSheetId="9">#REF!</definedName>
    <definedName name="AVHDC_4Q03">#REF!</definedName>
    <definedName name="AVHDC_4Q04" localSheetId="10">#REF!</definedName>
    <definedName name="AVHDC_4Q04" localSheetId="12">#REF!</definedName>
    <definedName name="AVHDC_4Q04" localSheetId="11">#REF!</definedName>
    <definedName name="AVHDC_4Q04" localSheetId="1">#REF!</definedName>
    <definedName name="AVHDC_4Q04" localSheetId="9">#REF!</definedName>
    <definedName name="AVHDC_4Q04">#REF!</definedName>
    <definedName name="AVHDC_4Q05" localSheetId="10">#REF!</definedName>
    <definedName name="AVHDC_4Q05" localSheetId="12">#REF!</definedName>
    <definedName name="AVHDC_4Q05" localSheetId="11">#REF!</definedName>
    <definedName name="AVHDC_4Q05" localSheetId="1">#REF!</definedName>
    <definedName name="AVHDC_4Q05" localSheetId="9">#REF!</definedName>
    <definedName name="AVHDC_4Q05">#REF!</definedName>
    <definedName name="AVHDC_4Q06" localSheetId="10">#REF!</definedName>
    <definedName name="AVHDC_4Q06" localSheetId="12">#REF!</definedName>
    <definedName name="AVHDC_4Q06" localSheetId="11">#REF!</definedName>
    <definedName name="AVHDC_4Q06" localSheetId="1">#REF!</definedName>
    <definedName name="AVHDC_4Q06" localSheetId="9">#REF!</definedName>
    <definedName name="AVHDC_4Q06">#REF!</definedName>
    <definedName name="AVHDC_4Q07" localSheetId="10">#REF!</definedName>
    <definedName name="AVHDC_4Q07" localSheetId="12">#REF!</definedName>
    <definedName name="AVHDC_4Q07" localSheetId="11">#REF!</definedName>
    <definedName name="AVHDC_4Q07" localSheetId="1">#REF!</definedName>
    <definedName name="AVHDC_4Q07" localSheetId="9">#REF!</definedName>
    <definedName name="AVHDC_4Q07">#REF!</definedName>
    <definedName name="AVHDC_4Q08" localSheetId="10">#REF!</definedName>
    <definedName name="AVHDC_4Q08" localSheetId="12">#REF!</definedName>
    <definedName name="AVHDC_4Q08" localSheetId="11">#REF!</definedName>
    <definedName name="AVHDC_4Q08" localSheetId="1">#REF!</definedName>
    <definedName name="AVHDC_4Q08" localSheetId="9">#REF!</definedName>
    <definedName name="AVHDC_4Q08">#REF!</definedName>
    <definedName name="AVHDC_4Q09" localSheetId="10">#REF!</definedName>
    <definedName name="AVHDC_4Q09" localSheetId="12">#REF!</definedName>
    <definedName name="AVHDC_4Q09" localSheetId="11">#REF!</definedName>
    <definedName name="AVHDC_4Q09" localSheetId="1">#REF!</definedName>
    <definedName name="AVHDC_4Q09" localSheetId="3">#REF!</definedName>
    <definedName name="AVHDC_4Q09" localSheetId="9">#REF!</definedName>
    <definedName name="AVHDC_4Q09">#REF!</definedName>
    <definedName name="AVHDC_4Q10" localSheetId="10">#REF!</definedName>
    <definedName name="AVHDC_4Q10" localSheetId="12">#REF!</definedName>
    <definedName name="AVHDC_4Q10" localSheetId="11">#REF!</definedName>
    <definedName name="AVHDC_4Q10" localSheetId="1">#REF!</definedName>
    <definedName name="AVHDC_4Q10" localSheetId="9">#REF!</definedName>
    <definedName name="AVHDC_4Q10">#REF!</definedName>
    <definedName name="AVHDC_4Q11" localSheetId="10">#REF!</definedName>
    <definedName name="AVHDC_4Q11" localSheetId="12">#REF!</definedName>
    <definedName name="AVHDC_4Q11" localSheetId="11">#REF!</definedName>
    <definedName name="AVHDC_4Q11" localSheetId="1">#REF!</definedName>
    <definedName name="AVHDC_4Q11" localSheetId="9">#REF!</definedName>
    <definedName name="AVHDC_4Q11">#REF!</definedName>
    <definedName name="AVHDC_4Q12" localSheetId="10">#REF!</definedName>
    <definedName name="AVHDC_4Q12" localSheetId="12">#REF!</definedName>
    <definedName name="AVHDC_4Q12" localSheetId="11">#REF!</definedName>
    <definedName name="AVHDC_4Q12" localSheetId="1">#REF!</definedName>
    <definedName name="AVHDC_4Q12" localSheetId="9">#REF!</definedName>
    <definedName name="AVHDC_4Q12">#REF!</definedName>
    <definedName name="AVHDC_4Q13" localSheetId="10">#REF!</definedName>
    <definedName name="AVHDC_4Q13" localSheetId="12">#REF!</definedName>
    <definedName name="AVHDC_4Q13" localSheetId="11">#REF!</definedName>
    <definedName name="AVHDC_4Q13" localSheetId="1">#REF!</definedName>
    <definedName name="AVHDC_4Q13" localSheetId="9">#REF!</definedName>
    <definedName name="AVHDC_4Q13">#REF!</definedName>
    <definedName name="AVHDC_4Q14" localSheetId="10">#REF!</definedName>
    <definedName name="AVHDC_4Q14" localSheetId="12">#REF!</definedName>
    <definedName name="AVHDC_4Q14" localSheetId="11">#REF!</definedName>
    <definedName name="AVHDC_4Q14" localSheetId="1">#REF!</definedName>
    <definedName name="AVHDC_4Q14" localSheetId="9">#REF!</definedName>
    <definedName name="AVHDC_4Q14">#REF!</definedName>
    <definedName name="AVHDC_4Q15" localSheetId="10">#REF!</definedName>
    <definedName name="AVHDC_4Q15" localSheetId="12">#REF!</definedName>
    <definedName name="AVHDC_4Q15" localSheetId="11">#REF!</definedName>
    <definedName name="AVHDC_4Q15" localSheetId="1">#REF!</definedName>
    <definedName name="AVHDC_4Q15" localSheetId="9">#REF!</definedName>
    <definedName name="AVHDC_4Q15">#REF!</definedName>
    <definedName name="AVHDC_4Q16" localSheetId="10">#REF!</definedName>
    <definedName name="AVHDC_4Q16" localSheetId="12">#REF!</definedName>
    <definedName name="AVHDC_4Q16" localSheetId="11">#REF!</definedName>
    <definedName name="AVHDC_4Q16" localSheetId="1">#REF!</definedName>
    <definedName name="AVHDC_4Q16" localSheetId="9">#REF!</definedName>
    <definedName name="AVHDC_4Q16">#REF!</definedName>
    <definedName name="AVHDC_4Q17" localSheetId="10">#REF!</definedName>
    <definedName name="AVHDC_4Q17" localSheetId="12">#REF!</definedName>
    <definedName name="AVHDC_4Q17" localSheetId="11">#REF!</definedName>
    <definedName name="AVHDC_4Q17" localSheetId="1">#REF!</definedName>
    <definedName name="AVHDC_4Q17" localSheetId="9">#REF!</definedName>
    <definedName name="AVHDC_4Q17">#REF!</definedName>
    <definedName name="AVHDC_4Q18" localSheetId="10">#REF!</definedName>
    <definedName name="AVHDC_4Q18" localSheetId="12">#REF!</definedName>
    <definedName name="AVHDC_4Q18" localSheetId="11">#REF!</definedName>
    <definedName name="AVHDC_4Q18" localSheetId="1">#REF!</definedName>
    <definedName name="AVHDC_4Q18" localSheetId="9">#REF!</definedName>
    <definedName name="AVHDC_4Q18">#REF!</definedName>
    <definedName name="AVHDC_4Q19" localSheetId="10">#REF!</definedName>
    <definedName name="AVHDC_4Q19" localSheetId="12">#REF!</definedName>
    <definedName name="AVHDC_4Q19" localSheetId="11">#REF!</definedName>
    <definedName name="AVHDC_4Q19" localSheetId="1">#REF!</definedName>
    <definedName name="AVHDC_4Q19" localSheetId="9">#REF!</definedName>
    <definedName name="AVHDC_4Q19">#REF!</definedName>
    <definedName name="AVHDC_4Q20" localSheetId="10">#REF!</definedName>
    <definedName name="AVHDC_4Q20" localSheetId="12">#REF!</definedName>
    <definedName name="AVHDC_4Q20" localSheetId="11">#REF!</definedName>
    <definedName name="AVHDC_4Q20" localSheetId="1">#REF!</definedName>
    <definedName name="AVHDC_4Q20" localSheetId="9">#REF!</definedName>
    <definedName name="AVHDC_4Q20">#REF!</definedName>
    <definedName name="awsdew" localSheetId="10" hidden="1">{#N/A,#N/A,TRUE,"ICMAN96 (1)"}</definedName>
    <definedName name="awsdew" localSheetId="11" hidden="1">{#N/A,#N/A,TRUE,"ICMAN96 (1)"}</definedName>
    <definedName name="awsdew" localSheetId="1" hidden="1">{#N/A,#N/A,TRUE,"ICMAN96 (1)"}</definedName>
    <definedName name="awsdew" localSheetId="9" hidden="1">{#N/A,#N/A,TRUE,"ICMAN96 (1)"}</definedName>
    <definedName name="awsdew" localSheetId="8" hidden="1">{#N/A,#N/A,TRUE,"ICMAN96 (1)"}</definedName>
    <definedName name="awsdew" hidden="1">{#N/A,#N/A,TRUE,"ICMAN96 (1)"}</definedName>
    <definedName name="awsdew_1" localSheetId="10" hidden="1">{#N/A,#N/A,TRUE,"ICMAN96 (1)"}</definedName>
    <definedName name="awsdew_1" localSheetId="11" hidden="1">{#N/A,#N/A,TRUE,"ICMAN96 (1)"}</definedName>
    <definedName name="awsdew_1" localSheetId="1" hidden="1">{#N/A,#N/A,TRUE,"ICMAN96 (1)"}</definedName>
    <definedName name="awsdew_1" localSheetId="9" hidden="1">{#N/A,#N/A,TRUE,"ICMAN96 (1)"}</definedName>
    <definedName name="awsdew_1" localSheetId="8" hidden="1">{#N/A,#N/A,TRUE,"ICMAN96 (1)"}</definedName>
    <definedName name="awsdew_1" hidden="1">{#N/A,#N/A,TRUE,"ICMAN96 (1)"}</definedName>
    <definedName name="awsdew_2" localSheetId="10" hidden="1">{#N/A,#N/A,TRUE,"ICMAN96 (1)"}</definedName>
    <definedName name="awsdew_2" localSheetId="11" hidden="1">{#N/A,#N/A,TRUE,"ICMAN96 (1)"}</definedName>
    <definedName name="awsdew_2" localSheetId="1" hidden="1">{#N/A,#N/A,TRUE,"ICMAN96 (1)"}</definedName>
    <definedName name="awsdew_2" localSheetId="9" hidden="1">{#N/A,#N/A,TRUE,"ICMAN96 (1)"}</definedName>
    <definedName name="awsdew_2" localSheetId="8" hidden="1">{#N/A,#N/A,TRUE,"ICMAN96 (1)"}</definedName>
    <definedName name="awsdew_2" hidden="1">{#N/A,#N/A,TRUE,"ICMAN96 (1)"}</definedName>
    <definedName name="azerty4"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_1"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_1"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_1"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_1"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_1"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_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_2"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_2"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_2"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_2"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_2"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rty4_2"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q">#REF!</definedName>
    <definedName name="b" localSheetId="10" hidden="1">{"ADIANTAMENTO PLR",#N/A,FALSE,"MOVARCUS"}</definedName>
    <definedName name="b" localSheetId="12" hidden="1">{"ADIANTAMENTO PLR",#N/A,FALSE,"MOVARCUS"}</definedName>
    <definedName name="b" localSheetId="7" hidden="1">{"ADIANTAMENTO PLR",#N/A,FALSE,"MOVARCUS"}</definedName>
    <definedName name="b" localSheetId="11" hidden="1">{"ADIANTAMENTO PLR",#N/A,FALSE,"MOVARCUS"}</definedName>
    <definedName name="b" localSheetId="1" hidden="1">{"ADIANTAMENTO PLR",#N/A,FALSE,"MOVARCUS"}</definedName>
    <definedName name="b" localSheetId="3" hidden="1">{"ADIANTAMENTO PLR",#N/A,FALSE,"MOVARCUS"}</definedName>
    <definedName name="b" localSheetId="9" hidden="1">{"ADIANTAMENTO PLR",#N/A,FALSE,"MOVARCUS"}</definedName>
    <definedName name="b" localSheetId="8" hidden="1">{"ADIANTAMENTO PLR",#N/A,FALSE,"MOVARCUS"}</definedName>
    <definedName name="b" hidden="1">{"ADIANTAMENTO PLR",#N/A,FALSE,"MOVARCUS"}</definedName>
    <definedName name="b_1" localSheetId="10" hidden="1">{"ADIANTAMENTO PLR",#N/A,FALSE,"MOVARCUS"}</definedName>
    <definedName name="b_1" localSheetId="11" hidden="1">{"ADIANTAMENTO PLR",#N/A,FALSE,"MOVARCUS"}</definedName>
    <definedName name="b_1" localSheetId="1" hidden="1">{"ADIANTAMENTO PLR",#N/A,FALSE,"MOVARCUS"}</definedName>
    <definedName name="b_1" localSheetId="9" hidden="1">{"ADIANTAMENTO PLR",#N/A,FALSE,"MOVARCUS"}</definedName>
    <definedName name="b_1" localSheetId="8" hidden="1">{"ADIANTAMENTO PLR",#N/A,FALSE,"MOVARCUS"}</definedName>
    <definedName name="b_1" hidden="1">{"ADIANTAMENTO PLR",#N/A,FALSE,"MOVARCUS"}</definedName>
    <definedName name="b_1_1" localSheetId="10" hidden="1">{"ADIANTAMENTO PLR",#N/A,FALSE,"MOVARCUS"}</definedName>
    <definedName name="b_1_1" localSheetId="11" hidden="1">{"ADIANTAMENTO PLR",#N/A,FALSE,"MOVARCUS"}</definedName>
    <definedName name="b_1_1" localSheetId="1" hidden="1">{"ADIANTAMENTO PLR",#N/A,FALSE,"MOVARCUS"}</definedName>
    <definedName name="b_1_1" localSheetId="9" hidden="1">{"ADIANTAMENTO PLR",#N/A,FALSE,"MOVARCUS"}</definedName>
    <definedName name="b_1_1" localSheetId="8" hidden="1">{"ADIANTAMENTO PLR",#N/A,FALSE,"MOVARCUS"}</definedName>
    <definedName name="b_1_1" hidden="1">{"ADIANTAMENTO PLR",#N/A,FALSE,"MOVARCUS"}</definedName>
    <definedName name="b_1_2" localSheetId="10" hidden="1">{"ADIANTAMENTO PLR",#N/A,FALSE,"MOVARCUS"}</definedName>
    <definedName name="b_1_2" localSheetId="11" hidden="1">{"ADIANTAMENTO PLR",#N/A,FALSE,"MOVARCUS"}</definedName>
    <definedName name="b_1_2" localSheetId="1" hidden="1">{"ADIANTAMENTO PLR",#N/A,FALSE,"MOVARCUS"}</definedName>
    <definedName name="b_1_2" localSheetId="9" hidden="1">{"ADIANTAMENTO PLR",#N/A,FALSE,"MOVARCUS"}</definedName>
    <definedName name="b_1_2" localSheetId="8" hidden="1">{"ADIANTAMENTO PLR",#N/A,FALSE,"MOVARCUS"}</definedName>
    <definedName name="b_1_2" hidden="1">{"ADIANTAMENTO PLR",#N/A,FALSE,"MOVARCUS"}</definedName>
    <definedName name="b_2" localSheetId="10" hidden="1">{"ADIANTAMENTO PLR",#N/A,FALSE,"MOVARCUS"}</definedName>
    <definedName name="b_2" localSheetId="11" hidden="1">{"ADIANTAMENTO PLR",#N/A,FALSE,"MOVARCUS"}</definedName>
    <definedName name="b_2" localSheetId="1" hidden="1">{"ADIANTAMENTO PLR",#N/A,FALSE,"MOVARCUS"}</definedName>
    <definedName name="b_2" localSheetId="9" hidden="1">{"ADIANTAMENTO PLR",#N/A,FALSE,"MOVARCUS"}</definedName>
    <definedName name="b_2" localSheetId="8" hidden="1">{"ADIANTAMENTO PLR",#N/A,FALSE,"MOVARCUS"}</definedName>
    <definedName name="b_2" hidden="1">{"ADIANTAMENTO PLR",#N/A,FALSE,"MOVARCUS"}</definedName>
    <definedName name="b_2_1" localSheetId="10" hidden="1">{"ADIANTAMENTO PLR",#N/A,FALSE,"MOVARCUS"}</definedName>
    <definedName name="b_2_1" localSheetId="11" hidden="1">{"ADIANTAMENTO PLR",#N/A,FALSE,"MOVARCUS"}</definedName>
    <definedName name="b_2_1" localSheetId="1" hidden="1">{"ADIANTAMENTO PLR",#N/A,FALSE,"MOVARCUS"}</definedName>
    <definedName name="b_2_1" localSheetId="9" hidden="1">{"ADIANTAMENTO PLR",#N/A,FALSE,"MOVARCUS"}</definedName>
    <definedName name="b_2_1" localSheetId="8" hidden="1">{"ADIANTAMENTO PLR",#N/A,FALSE,"MOVARCUS"}</definedName>
    <definedName name="b_2_1" hidden="1">{"ADIANTAMENTO PLR",#N/A,FALSE,"MOVARCUS"}</definedName>
    <definedName name="b_2_2" localSheetId="10" hidden="1">{"ADIANTAMENTO PLR",#N/A,FALSE,"MOVARCUS"}</definedName>
    <definedName name="b_2_2" localSheetId="11" hidden="1">{"ADIANTAMENTO PLR",#N/A,FALSE,"MOVARCUS"}</definedName>
    <definedName name="b_2_2" localSheetId="1" hidden="1">{"ADIANTAMENTO PLR",#N/A,FALSE,"MOVARCUS"}</definedName>
    <definedName name="b_2_2" localSheetId="9" hidden="1">{"ADIANTAMENTO PLR",#N/A,FALSE,"MOVARCUS"}</definedName>
    <definedName name="b_2_2" localSheetId="8" hidden="1">{"ADIANTAMENTO PLR",#N/A,FALSE,"MOVARCUS"}</definedName>
    <definedName name="b_2_2" hidden="1">{"ADIANTAMENTO PLR",#N/A,FALSE,"MOVARCUS"}</definedName>
    <definedName name="b_3" localSheetId="10" hidden="1">{"ADIANTAMENTO PLR",#N/A,FALSE,"MOVARCUS"}</definedName>
    <definedName name="b_3" localSheetId="11" hidden="1">{"ADIANTAMENTO PLR",#N/A,FALSE,"MOVARCUS"}</definedName>
    <definedName name="b_3" localSheetId="1" hidden="1">{"ADIANTAMENTO PLR",#N/A,FALSE,"MOVARCUS"}</definedName>
    <definedName name="b_3" localSheetId="9" hidden="1">{"ADIANTAMENTO PLR",#N/A,FALSE,"MOVARCUS"}</definedName>
    <definedName name="b_3" localSheetId="8" hidden="1">{"ADIANTAMENTO PLR",#N/A,FALSE,"MOVARCUS"}</definedName>
    <definedName name="b_3" hidden="1">{"ADIANTAMENTO PLR",#N/A,FALSE,"MOVARCUS"}</definedName>
    <definedName name="b_3_1" localSheetId="10" hidden="1">{"ADIANTAMENTO PLR",#N/A,FALSE,"MOVARCUS"}</definedName>
    <definedName name="b_3_1" localSheetId="11" hidden="1">{"ADIANTAMENTO PLR",#N/A,FALSE,"MOVARCUS"}</definedName>
    <definedName name="b_3_1" localSheetId="1" hidden="1">{"ADIANTAMENTO PLR",#N/A,FALSE,"MOVARCUS"}</definedName>
    <definedName name="b_3_1" localSheetId="9" hidden="1">{"ADIANTAMENTO PLR",#N/A,FALSE,"MOVARCUS"}</definedName>
    <definedName name="b_3_1" localSheetId="8" hidden="1">{"ADIANTAMENTO PLR",#N/A,FALSE,"MOVARCUS"}</definedName>
    <definedName name="b_3_1" hidden="1">{"ADIANTAMENTO PLR",#N/A,FALSE,"MOVARCUS"}</definedName>
    <definedName name="b_3_2" localSheetId="10" hidden="1">{"ADIANTAMENTO PLR",#N/A,FALSE,"MOVARCUS"}</definedName>
    <definedName name="b_3_2" localSheetId="11" hidden="1">{"ADIANTAMENTO PLR",#N/A,FALSE,"MOVARCUS"}</definedName>
    <definedName name="b_3_2" localSheetId="1" hidden="1">{"ADIANTAMENTO PLR",#N/A,FALSE,"MOVARCUS"}</definedName>
    <definedName name="b_3_2" localSheetId="9" hidden="1">{"ADIANTAMENTO PLR",#N/A,FALSE,"MOVARCUS"}</definedName>
    <definedName name="b_3_2" localSheetId="8" hidden="1">{"ADIANTAMENTO PLR",#N/A,FALSE,"MOVARCUS"}</definedName>
    <definedName name="b_3_2" hidden="1">{"ADIANTAMENTO PLR",#N/A,FALSE,"MOVARCUS"}</definedName>
    <definedName name="b_4" localSheetId="10" hidden="1">{"ADIANTAMENTO PLR",#N/A,FALSE,"MOVARCUS"}</definedName>
    <definedName name="b_4" localSheetId="11" hidden="1">{"ADIANTAMENTO PLR",#N/A,FALSE,"MOVARCUS"}</definedName>
    <definedName name="b_4" localSheetId="1" hidden="1">{"ADIANTAMENTO PLR",#N/A,FALSE,"MOVARCUS"}</definedName>
    <definedName name="b_4" localSheetId="9" hidden="1">{"ADIANTAMENTO PLR",#N/A,FALSE,"MOVARCUS"}</definedName>
    <definedName name="b_4" localSheetId="8" hidden="1">{"ADIANTAMENTO PLR",#N/A,FALSE,"MOVARCUS"}</definedName>
    <definedName name="b_4" hidden="1">{"ADIANTAMENTO PLR",#N/A,FALSE,"MOVARCUS"}</definedName>
    <definedName name="b_4_1" localSheetId="10" hidden="1">{"ADIANTAMENTO PLR",#N/A,FALSE,"MOVARCUS"}</definedName>
    <definedName name="b_4_1" localSheetId="11" hidden="1">{"ADIANTAMENTO PLR",#N/A,FALSE,"MOVARCUS"}</definedName>
    <definedName name="b_4_1" localSheetId="1" hidden="1">{"ADIANTAMENTO PLR",#N/A,FALSE,"MOVARCUS"}</definedName>
    <definedName name="b_4_1" localSheetId="9" hidden="1">{"ADIANTAMENTO PLR",#N/A,FALSE,"MOVARCUS"}</definedName>
    <definedName name="b_4_1" localSheetId="8" hidden="1">{"ADIANTAMENTO PLR",#N/A,FALSE,"MOVARCUS"}</definedName>
    <definedName name="b_4_1" hidden="1">{"ADIANTAMENTO PLR",#N/A,FALSE,"MOVARCUS"}</definedName>
    <definedName name="b_4_2" localSheetId="10" hidden="1">{"ADIANTAMENTO PLR",#N/A,FALSE,"MOVARCUS"}</definedName>
    <definedName name="b_4_2" localSheetId="11" hidden="1">{"ADIANTAMENTO PLR",#N/A,FALSE,"MOVARCUS"}</definedName>
    <definedName name="b_4_2" localSheetId="1" hidden="1">{"ADIANTAMENTO PLR",#N/A,FALSE,"MOVARCUS"}</definedName>
    <definedName name="b_4_2" localSheetId="9" hidden="1">{"ADIANTAMENTO PLR",#N/A,FALSE,"MOVARCUS"}</definedName>
    <definedName name="b_4_2" localSheetId="8" hidden="1">{"ADIANTAMENTO PLR",#N/A,FALSE,"MOVARCUS"}</definedName>
    <definedName name="b_4_2" hidden="1">{"ADIANTAMENTO PLR",#N/A,FALSE,"MOVARCUS"}</definedName>
    <definedName name="b_5" localSheetId="10" hidden="1">{"ADIANTAMENTO PLR",#N/A,FALSE,"MOVARCUS"}</definedName>
    <definedName name="b_5" localSheetId="11" hidden="1">{"ADIANTAMENTO PLR",#N/A,FALSE,"MOVARCUS"}</definedName>
    <definedName name="b_5" localSheetId="1" hidden="1">{"ADIANTAMENTO PLR",#N/A,FALSE,"MOVARCUS"}</definedName>
    <definedName name="b_5" localSheetId="9" hidden="1">{"ADIANTAMENTO PLR",#N/A,FALSE,"MOVARCUS"}</definedName>
    <definedName name="b_5" localSheetId="8" hidden="1">{"ADIANTAMENTO PLR",#N/A,FALSE,"MOVARCUS"}</definedName>
    <definedName name="b_5" hidden="1">{"ADIANTAMENTO PLR",#N/A,FALSE,"MOVARCUS"}</definedName>
    <definedName name="B01_BD">#REF!</definedName>
    <definedName name="B02_BD" localSheetId="10">#REF!</definedName>
    <definedName name="B02_BD" localSheetId="11">#REF!</definedName>
    <definedName name="B02_BD" localSheetId="1">#REF!</definedName>
    <definedName name="B02_BD" localSheetId="9">#REF!</definedName>
    <definedName name="B02_BD">#REF!</definedName>
    <definedName name="B03_BD" localSheetId="10">#REF!</definedName>
    <definedName name="B03_BD" localSheetId="11">#REF!</definedName>
    <definedName name="B03_BD" localSheetId="1">#REF!</definedName>
    <definedName name="B03_BD" localSheetId="9">#REF!</definedName>
    <definedName name="B03_BD">#REF!</definedName>
    <definedName name="B04_BD" localSheetId="10">#REF!</definedName>
    <definedName name="B04_BD" localSheetId="11">#REF!</definedName>
    <definedName name="B04_BD" localSheetId="1">#REF!</definedName>
    <definedName name="B04_BD" localSheetId="9">#REF!</definedName>
    <definedName name="B04_BD">#REF!</definedName>
    <definedName name="B04_BD2">#N/A</definedName>
    <definedName name="B05_BD" localSheetId="10">#REF!</definedName>
    <definedName name="B05_BD" localSheetId="11">#REF!</definedName>
    <definedName name="B05_BD" localSheetId="1">#REF!</definedName>
    <definedName name="B05_BD" localSheetId="9">#REF!</definedName>
    <definedName name="B05_BD">#REF!</definedName>
    <definedName name="B05_BD1" localSheetId="10">#REF!</definedName>
    <definedName name="B05_BD1" localSheetId="11">#REF!</definedName>
    <definedName name="B05_BD1" localSheetId="1">#REF!</definedName>
    <definedName name="B05_BD1" localSheetId="9">#REF!</definedName>
    <definedName name="B05_BD1">#REF!</definedName>
    <definedName name="B06_BD" localSheetId="10">#REF!</definedName>
    <definedName name="B06_BD" localSheetId="11">#REF!</definedName>
    <definedName name="B06_BD" localSheetId="1">#REF!</definedName>
    <definedName name="B06_BD" localSheetId="9">#REF!</definedName>
    <definedName name="B06_BD">#REF!</definedName>
    <definedName name="B07_BD" localSheetId="10">#REF!</definedName>
    <definedName name="B07_BD" localSheetId="11">#REF!</definedName>
    <definedName name="B07_BD" localSheetId="1">#REF!</definedName>
    <definedName name="B07_BD" localSheetId="9">#REF!</definedName>
    <definedName name="B07_BD">#REF!</definedName>
    <definedName name="B08_BD" localSheetId="10">#REF!</definedName>
    <definedName name="B08_BD" localSheetId="11">#REF!</definedName>
    <definedName name="B08_BD" localSheetId="1">#REF!</definedName>
    <definedName name="B08_BD" localSheetId="9">#REF!</definedName>
    <definedName name="B08_BD">#REF!</definedName>
    <definedName name="B09_BD" localSheetId="10">#REF!</definedName>
    <definedName name="B09_BD" localSheetId="11">#REF!</definedName>
    <definedName name="B09_BD" localSheetId="1">#REF!</definedName>
    <definedName name="B09_BD" localSheetId="9">#REF!</definedName>
    <definedName name="B09_BD">#REF!</definedName>
    <definedName name="B10_BD" localSheetId="10">#REF!</definedName>
    <definedName name="B10_BD" localSheetId="11">#REF!</definedName>
    <definedName name="B10_BD" localSheetId="1">#REF!</definedName>
    <definedName name="B10_BD" localSheetId="9">#REF!</definedName>
    <definedName name="B10_BD">#REF!</definedName>
    <definedName name="B11_BD" localSheetId="10">#REF!</definedName>
    <definedName name="B11_BD" localSheetId="11">#REF!</definedName>
    <definedName name="B11_BD" localSheetId="1">#REF!</definedName>
    <definedName name="B11_BD" localSheetId="9">#REF!</definedName>
    <definedName name="B11_BD">#REF!</definedName>
    <definedName name="B12_BD" localSheetId="10">#REF!</definedName>
    <definedName name="B12_BD" localSheetId="11">#REF!</definedName>
    <definedName name="B12_BD" localSheetId="1">#REF!</definedName>
    <definedName name="B12_BD" localSheetId="9">#REF!</definedName>
    <definedName name="B12_BD">#REF!</definedName>
    <definedName name="B13_BD" localSheetId="10">#REF!</definedName>
    <definedName name="B13_BD" localSheetId="11">#REF!</definedName>
    <definedName name="B13_BD" localSheetId="1">#REF!</definedName>
    <definedName name="B13_BD" localSheetId="9">#REF!</definedName>
    <definedName name="B13_BD">#REF!</definedName>
    <definedName name="B14_BD" localSheetId="10">#REF!</definedName>
    <definedName name="B14_BD" localSheetId="11">#REF!</definedName>
    <definedName name="B14_BD" localSheetId="1">#REF!</definedName>
    <definedName name="B14_BD" localSheetId="9">#REF!</definedName>
    <definedName name="B14_BD">#REF!</definedName>
    <definedName name="B15_BD" localSheetId="10">#REF!</definedName>
    <definedName name="B15_BD" localSheetId="11">#REF!</definedName>
    <definedName name="B15_BD" localSheetId="1">#REF!</definedName>
    <definedName name="B15_BD" localSheetId="9">#REF!</definedName>
    <definedName name="B15_BD">#REF!</definedName>
    <definedName name="B16_BD" localSheetId="10">#REF!</definedName>
    <definedName name="B16_BD" localSheetId="11">#REF!</definedName>
    <definedName name="B16_BD" localSheetId="1">#REF!</definedName>
    <definedName name="B16_BD" localSheetId="9">#REF!</definedName>
    <definedName name="B16_BD">#REF!</definedName>
    <definedName name="BainIndexSheetTable" localSheetId="10">#REF!</definedName>
    <definedName name="BainIndexSheetTable" localSheetId="11">#REF!</definedName>
    <definedName name="BainIndexSheetTable" localSheetId="1">#REF!</definedName>
    <definedName name="BainIndexSheetTable" localSheetId="9">#REF!</definedName>
    <definedName name="BainIndexSheetTable">#REF!</definedName>
    <definedName name="balancete" localSheetId="10">#REF!</definedName>
    <definedName name="balancete" localSheetId="12">#REF!</definedName>
    <definedName name="balancete" localSheetId="11">#REF!</definedName>
    <definedName name="balancete" localSheetId="1">#REF!</definedName>
    <definedName name="balancete" localSheetId="9">#REF!</definedName>
    <definedName name="balancete" localSheetId="8">#REF!</definedName>
    <definedName name="balancete">#REF!</definedName>
    <definedName name="balancete2002" localSheetId="10">#REF!</definedName>
    <definedName name="balancete2002" localSheetId="12">#REF!</definedName>
    <definedName name="balancete2002" localSheetId="11">#REF!</definedName>
    <definedName name="balancete2002" localSheetId="1">#REF!</definedName>
    <definedName name="balancete2002" localSheetId="9">#REF!</definedName>
    <definedName name="balancete2002" localSheetId="8">#REF!</definedName>
    <definedName name="balancete2002">#REF!</definedName>
    <definedName name="balancete2003" localSheetId="10">#REF!</definedName>
    <definedName name="balancete2003" localSheetId="12">#REF!</definedName>
    <definedName name="balancete2003" localSheetId="11">#REF!</definedName>
    <definedName name="balancete2003" localSheetId="1">#REF!</definedName>
    <definedName name="balancete2003" localSheetId="9">#REF!</definedName>
    <definedName name="balancete2003" localSheetId="8">#REF!</definedName>
    <definedName name="balancete2003">#REF!</definedName>
    <definedName name="BALANCO" localSheetId="10">#REF!</definedName>
    <definedName name="BALANCO" localSheetId="12">#REF!</definedName>
    <definedName name="BALANCO" localSheetId="11">#REF!</definedName>
    <definedName name="BALANCO" localSheetId="1">#REF!</definedName>
    <definedName name="BALANCO" localSheetId="9">#REF!</definedName>
    <definedName name="BALANCO">#REF!</definedName>
    <definedName name="Balanço" localSheetId="10" hidden="1">#REF!</definedName>
    <definedName name="Balanço" localSheetId="11" hidden="1">#REF!</definedName>
    <definedName name="Balanço" localSheetId="1" hidden="1">#REF!</definedName>
    <definedName name="Balanço" localSheetId="9" hidden="1">#REF!</definedName>
    <definedName name="Balanço" hidden="1">#REF!</definedName>
    <definedName name="BALANÇO_DE_COQUE" localSheetId="10">#REF!</definedName>
    <definedName name="BALANÇO_DE_COQUE" localSheetId="11">#REF!</definedName>
    <definedName name="BALANÇO_DE_COQUE" localSheetId="1">#REF!</definedName>
    <definedName name="BALANÇO_DE_COQUE" localSheetId="9">#REF!</definedName>
    <definedName name="BALANÇO_DE_COQUE">#REF!</definedName>
    <definedName name="BALANCO1" localSheetId="10">#REF!</definedName>
    <definedName name="BALANCO1" localSheetId="11">#REF!</definedName>
    <definedName name="BALANCO1" localSheetId="1">#REF!</definedName>
    <definedName name="BALANCO1" localSheetId="9">#REF!</definedName>
    <definedName name="BALANCO1">#REF!</definedName>
    <definedName name="BALCMI" localSheetId="10">#REF!</definedName>
    <definedName name="BALCMI" localSheetId="12">#REF!</definedName>
    <definedName name="BALCMI" localSheetId="11">#REF!</definedName>
    <definedName name="BALCMI" localSheetId="1">#REF!</definedName>
    <definedName name="BALCMI" localSheetId="9">#REF!</definedName>
    <definedName name="BALCMI">#REF!</definedName>
    <definedName name="baldat01" localSheetId="10">#REF!</definedName>
    <definedName name="baldat01" localSheetId="12">#REF!</definedName>
    <definedName name="baldat01" localSheetId="11">#REF!</definedName>
    <definedName name="baldat01" localSheetId="1">#REF!</definedName>
    <definedName name="baldat01" localSheetId="9">#REF!</definedName>
    <definedName name="baldat01">#REF!</definedName>
    <definedName name="BALJSP1" localSheetId="10">#REF!</definedName>
    <definedName name="BALJSP1" localSheetId="12">#REF!</definedName>
    <definedName name="BALJSP1" localSheetId="11">#REF!</definedName>
    <definedName name="BALJSP1" localSheetId="1">#REF!</definedName>
    <definedName name="BALJSP1" localSheetId="9">#REF!</definedName>
    <definedName name="BALJSP1">#REF!</definedName>
    <definedName name="BALJSP2" localSheetId="10">#REF!</definedName>
    <definedName name="BALJSP2" localSheetId="12">#REF!</definedName>
    <definedName name="BALJSP2" localSheetId="11">#REF!</definedName>
    <definedName name="BALJSP2" localSheetId="1">#REF!</definedName>
    <definedName name="BALJSP2" localSheetId="9">#REF!</definedName>
    <definedName name="BALJSP2">#REF!</definedName>
    <definedName name="BalMassa" localSheetId="10">#REF!</definedName>
    <definedName name="BalMassa" localSheetId="11">#REF!</definedName>
    <definedName name="BalMassa" localSheetId="1">#REF!</definedName>
    <definedName name="BalMassa" localSheetId="9">#REF!</definedName>
    <definedName name="BalMassa">#REF!</definedName>
    <definedName name="BALPUBL" localSheetId="10">#REF!</definedName>
    <definedName name="BALPUBL" localSheetId="12">#REF!</definedName>
    <definedName name="BALPUBL" localSheetId="11">#REF!</definedName>
    <definedName name="BALPUBL" localSheetId="1">#REF!</definedName>
    <definedName name="BALPUBL" localSheetId="9">#REF!</definedName>
    <definedName name="BALPUBL">#REF!</definedName>
    <definedName name="Banco_dados_IM" localSheetId="10">#REF!</definedName>
    <definedName name="Banco_dados_IM" localSheetId="11">#REF!</definedName>
    <definedName name="Banco_dados_IM" localSheetId="1">#REF!</definedName>
    <definedName name="Banco_dados_IM" localSheetId="9">#REF!</definedName>
    <definedName name="Banco_dados_IM">#REF!</definedName>
    <definedName name="_xlnm.Database" localSheetId="10">#REF!</definedName>
    <definedName name="_xlnm.Database" localSheetId="12">#REF!</definedName>
    <definedName name="_xlnm.Database" localSheetId="11">#REF!</definedName>
    <definedName name="_xlnm.Database" localSheetId="1">#REF!</definedName>
    <definedName name="_xlnm.Database" localSheetId="9">#REF!</definedName>
    <definedName name="_xlnm.Database">#REF!</definedName>
    <definedName name="BancoDados" localSheetId="10">#REF!</definedName>
    <definedName name="BancoDados" localSheetId="11">#REF!</definedName>
    <definedName name="BancoDados" localSheetId="1">#REF!</definedName>
    <definedName name="BancoDados" localSheetId="9">#REF!</definedName>
    <definedName name="BancoDados">#REF!</definedName>
    <definedName name="BANCOS" localSheetId="10">#REF!</definedName>
    <definedName name="BANCOS" localSheetId="12">#REF!</definedName>
    <definedName name="BANCOS" localSheetId="11">#REF!</definedName>
    <definedName name="BANCOS" localSheetId="1">#REF!</definedName>
    <definedName name="BANCOS" localSheetId="9">#REF!</definedName>
    <definedName name="BANCOS">#REF!</definedName>
    <definedName name="BandasAnoInicial" localSheetId="10" hidden="1">#REF!</definedName>
    <definedName name="BandasAnoInicial" localSheetId="11" hidden="1">#REF!</definedName>
    <definedName name="BandasAnoInicial" localSheetId="1" hidden="1">#REF!</definedName>
    <definedName name="BandasAnoInicial" localSheetId="9" hidden="1">#REF!</definedName>
    <definedName name="BandasAnoInicial" hidden="1">#REF!</definedName>
    <definedName name="BandasCadernoEncargos" localSheetId="10" hidden="1">#REF!</definedName>
    <definedName name="BandasCadernoEncargos" localSheetId="11" hidden="1">#REF!</definedName>
    <definedName name="BandasCadernoEncargos" localSheetId="1" hidden="1">#REF!</definedName>
    <definedName name="BandasCadernoEncargos" localSheetId="9" hidden="1">#REF!</definedName>
    <definedName name="BandasCadernoEncargos" hidden="1">#REF!</definedName>
    <definedName name="BandasIndiceActualizaçãoTarifária" localSheetId="10" hidden="1">#REF!</definedName>
    <definedName name="BandasIndiceActualizaçãoTarifária" localSheetId="11" hidden="1">#REF!</definedName>
    <definedName name="BandasIndiceActualizaçãoTarifária" localSheetId="1" hidden="1">#REF!</definedName>
    <definedName name="BandasIndiceActualizaçãoTarifária" localSheetId="9" hidden="1">#REF!</definedName>
    <definedName name="BandasIndiceActualizaçãoTarifária" hidden="1">#REF!</definedName>
    <definedName name="BandasLimitesSuperior" localSheetId="10" hidden="1">#REF!</definedName>
    <definedName name="BandasLimitesSuperior" localSheetId="11" hidden="1">#REF!</definedName>
    <definedName name="BandasLimitesSuperior" localSheetId="1" hidden="1">#REF!</definedName>
    <definedName name="BandasLimitesSuperior" localSheetId="9" hidden="1">#REF!</definedName>
    <definedName name="BandasLimitesSuperior" hidden="1">#REF!</definedName>
    <definedName name="BandasPagamentosFixos" localSheetId="10" hidden="1">#REF!</definedName>
    <definedName name="BandasPagamentosFixos" localSheetId="11" hidden="1">#REF!</definedName>
    <definedName name="BandasPagamentosFixos" localSheetId="1" hidden="1">#REF!</definedName>
    <definedName name="BandasPagamentosFixos" localSheetId="9" hidden="1">#REF!</definedName>
    <definedName name="BandasPagamentosFixos" hidden="1">#REF!</definedName>
    <definedName name="BandasPagamentosVariaveis" localSheetId="10" hidden="1">#REF!</definedName>
    <definedName name="BandasPagamentosVariaveis" localSheetId="11" hidden="1">#REF!</definedName>
    <definedName name="BandasPagamentosVariaveis" localSheetId="1" hidden="1">#REF!</definedName>
    <definedName name="BandasPagamentosVariaveis" localSheetId="9" hidden="1">#REF!</definedName>
    <definedName name="BandasPagamentosVariaveis" hidden="1">#REF!</definedName>
    <definedName name="BandasPenalizaçõesPercentagem" localSheetId="10" hidden="1">#REF!</definedName>
    <definedName name="BandasPenalizaçõesPercentagem" localSheetId="11" hidden="1">#REF!</definedName>
    <definedName name="BandasPenalizaçõesPercentagem" localSheetId="1" hidden="1">#REF!</definedName>
    <definedName name="BandasPenalizaçõesPercentagem" localSheetId="9" hidden="1">#REF!</definedName>
    <definedName name="BandasPenalizaçõesPercentagem" hidden="1">#REF!</definedName>
    <definedName name="BandasPgtIndiceActualizaçãoTarifária" localSheetId="10" hidden="1">#REF!</definedName>
    <definedName name="BandasPgtIndiceActualizaçãoTarifária" localSheetId="11" hidden="1">#REF!</definedName>
    <definedName name="BandasPgtIndiceActualizaçãoTarifária" localSheetId="1" hidden="1">#REF!</definedName>
    <definedName name="BandasPgtIndiceActualizaçãoTarifária" localSheetId="9" hidden="1">#REF!</definedName>
    <definedName name="BandasPgtIndiceActualizaçãoTarifária" hidden="1">#REF!</definedName>
    <definedName name="BandasReceitasPortagem" localSheetId="10" hidden="1">#REF!</definedName>
    <definedName name="BandasReceitasPortagem" localSheetId="11" hidden="1">#REF!</definedName>
    <definedName name="BandasReceitasPortagem" localSheetId="1" hidden="1">#REF!</definedName>
    <definedName name="BandasReceitasPortagem" localSheetId="9" hidden="1">#REF!</definedName>
    <definedName name="BandasReceitasPortagem" hidden="1">#REF!</definedName>
    <definedName name="BandasTabelaActualizaçãoTarifária" localSheetId="10" hidden="1">#REF!</definedName>
    <definedName name="BandasTabelaActualizaçãoTarifária" localSheetId="11" hidden="1">#REF!</definedName>
    <definedName name="BandasTabelaActualizaçãoTarifária" localSheetId="1" hidden="1">#REF!</definedName>
    <definedName name="BandasTabelaActualizaçãoTarifária" localSheetId="9" hidden="1">#REF!</definedName>
    <definedName name="BandasTabelaActualizaçãoTarifária" hidden="1">#REF!</definedName>
    <definedName name="BandasTarifasReferência" localSheetId="10" hidden="1">#REF!</definedName>
    <definedName name="BandasTarifasReferência" localSheetId="11" hidden="1">#REF!</definedName>
    <definedName name="BandasTarifasReferência" localSheetId="1" hidden="1">#REF!</definedName>
    <definedName name="BandasTarifasReferência" localSheetId="9" hidden="1">#REF!</definedName>
    <definedName name="BandasTarifasReferência" hidden="1">#REF!</definedName>
    <definedName name="BandasVeiculosKmsAlocação" localSheetId="10" hidden="1">#REF!</definedName>
    <definedName name="BandasVeiculosKmsAlocação" localSheetId="11" hidden="1">#REF!</definedName>
    <definedName name="BandasVeiculosKmsAlocação" localSheetId="1" hidden="1">#REF!</definedName>
    <definedName name="BandasVeiculosKmsAlocação" localSheetId="9" hidden="1">#REF!</definedName>
    <definedName name="BandasVeiculosKmsAlocação" hidden="1">#REF!</definedName>
    <definedName name="barbara" localSheetId="10" hidden="1">{#N/A,#N/A,TRUE,"ICMAN96 (1)"}</definedName>
    <definedName name="barbara" localSheetId="11" hidden="1">{#N/A,#N/A,TRUE,"ICMAN96 (1)"}</definedName>
    <definedName name="barbara" localSheetId="1" hidden="1">{#N/A,#N/A,TRUE,"ICMAN96 (1)"}</definedName>
    <definedName name="barbara" localSheetId="9" hidden="1">{#N/A,#N/A,TRUE,"ICMAN96 (1)"}</definedName>
    <definedName name="barbara" localSheetId="8" hidden="1">{#N/A,#N/A,TRUE,"ICMAN96 (1)"}</definedName>
    <definedName name="barbara" hidden="1">{#N/A,#N/A,TRUE,"ICMAN96 (1)"}</definedName>
    <definedName name="barbara_1" localSheetId="10" hidden="1">{#N/A,#N/A,TRUE,"ICMAN96 (1)"}</definedName>
    <definedName name="barbara_1" localSheetId="11" hidden="1">{#N/A,#N/A,TRUE,"ICMAN96 (1)"}</definedName>
    <definedName name="barbara_1" localSheetId="1" hidden="1">{#N/A,#N/A,TRUE,"ICMAN96 (1)"}</definedName>
    <definedName name="barbara_1" localSheetId="9" hidden="1">{#N/A,#N/A,TRUE,"ICMAN96 (1)"}</definedName>
    <definedName name="barbara_1" localSheetId="8" hidden="1">{#N/A,#N/A,TRUE,"ICMAN96 (1)"}</definedName>
    <definedName name="barbara_1" hidden="1">{#N/A,#N/A,TRUE,"ICMAN96 (1)"}</definedName>
    <definedName name="barbara_2" localSheetId="10" hidden="1">{#N/A,#N/A,TRUE,"ICMAN96 (1)"}</definedName>
    <definedName name="barbara_2" localSheetId="11" hidden="1">{#N/A,#N/A,TRUE,"ICMAN96 (1)"}</definedName>
    <definedName name="barbara_2" localSheetId="1" hidden="1">{#N/A,#N/A,TRUE,"ICMAN96 (1)"}</definedName>
    <definedName name="barbara_2" localSheetId="9" hidden="1">{#N/A,#N/A,TRUE,"ICMAN96 (1)"}</definedName>
    <definedName name="barbara_2" localSheetId="8" hidden="1">{#N/A,#N/A,TRUE,"ICMAN96 (1)"}</definedName>
    <definedName name="barbara_2" hidden="1">{#N/A,#N/A,TRUE,"ICMAN96 (1)"}</definedName>
    <definedName name="Barreiras_Entrada_Manual" hidden="1">#REF!</definedName>
    <definedName name="Barreiras_Entrada_VV" localSheetId="10" hidden="1">#REF!</definedName>
    <definedName name="Barreiras_Entrada_VV" localSheetId="11" hidden="1">#REF!</definedName>
    <definedName name="Barreiras_Entrada_VV" localSheetId="1" hidden="1">#REF!</definedName>
    <definedName name="Barreiras_Entrada_VV" localSheetId="9" hidden="1">#REF!</definedName>
    <definedName name="Barreiras_Entrada_VV" hidden="1">#REF!</definedName>
    <definedName name="Barreiras_Lanços" localSheetId="10" hidden="1">#REF!</definedName>
    <definedName name="Barreiras_Lanços" localSheetId="11" hidden="1">#REF!</definedName>
    <definedName name="Barreiras_Lanços" localSheetId="1" hidden="1">#REF!</definedName>
    <definedName name="Barreiras_Lanços" localSheetId="9" hidden="1">#REF!</definedName>
    <definedName name="Barreiras_Lanços" hidden="1">#REF!</definedName>
    <definedName name="Barreiras_Saída_Manual" localSheetId="10" hidden="1">#REF!</definedName>
    <definedName name="Barreiras_Saída_Manual" localSheetId="11" hidden="1">#REF!</definedName>
    <definedName name="Barreiras_Saída_Manual" localSheetId="1" hidden="1">#REF!</definedName>
    <definedName name="Barreiras_Saída_Manual" localSheetId="9" hidden="1">#REF!</definedName>
    <definedName name="Barreiras_Saída_Manual" hidden="1">#REF!</definedName>
    <definedName name="Barreiras_Saída_VV" localSheetId="10" hidden="1">#REF!</definedName>
    <definedName name="Barreiras_Saída_VV" localSheetId="11" hidden="1">#REF!</definedName>
    <definedName name="Barreiras_Saída_VV" localSheetId="1" hidden="1">#REF!</definedName>
    <definedName name="Barreiras_Saída_VV" localSheetId="9" hidden="1">#REF!</definedName>
    <definedName name="Barreiras_Saída_VV" hidden="1">#REF!</definedName>
    <definedName name="Barreiras_Sublanços" localSheetId="10" hidden="1">#REF!</definedName>
    <definedName name="Barreiras_Sublanços" localSheetId="11" hidden="1">#REF!</definedName>
    <definedName name="Barreiras_Sublanços" localSheetId="1" hidden="1">#REF!</definedName>
    <definedName name="Barreiras_Sublanços" localSheetId="9" hidden="1">#REF!</definedName>
    <definedName name="Barreiras_Sublanços" hidden="1">#REF!</definedName>
    <definedName name="barretos" localSheetId="10">#REF!</definedName>
    <definedName name="barretos" localSheetId="11">#REF!</definedName>
    <definedName name="barretos" localSheetId="1">#REF!</definedName>
    <definedName name="barretos" localSheetId="9">#REF!</definedName>
    <definedName name="barretos">#REF!</definedName>
    <definedName name="BASAURI" localSheetId="10">OFFSET(#REF!,1,0,COUNTA(#REF!)-1,1)</definedName>
    <definedName name="BASAURI" localSheetId="11">OFFSET(#REF!,1,0,COUNTA(#REF!)-1,1)</definedName>
    <definedName name="BASAURI" localSheetId="1">OFFSET(#REF!,1,0,COUNTA(#REF!)-1,1)</definedName>
    <definedName name="BASAURI" localSheetId="9">OFFSET(#REF!,1,0,COUNTA(#REF!)-1,1)</definedName>
    <definedName name="BASAURI">OFFSET(#REF!,1,0,COUNTA(#REF!)-1,1)</definedName>
    <definedName name="Base" localSheetId="10" hidden="1">#REF!</definedName>
    <definedName name="Base" localSheetId="12" hidden="1">#REF!</definedName>
    <definedName name="Base" localSheetId="11" hidden="1">#REF!</definedName>
    <definedName name="Base" localSheetId="1" hidden="1">#REF!</definedName>
    <definedName name="Base" localSheetId="9" hidden="1">#REF!</definedName>
    <definedName name="base" localSheetId="8">#REF!</definedName>
    <definedName name="Base" hidden="1">#REF!</definedName>
    <definedName name="base_c" localSheetId="10">#REF!</definedName>
    <definedName name="base_c" localSheetId="12">#REF!</definedName>
    <definedName name="base_c" localSheetId="11">#REF!</definedName>
    <definedName name="base_c" localSheetId="1">#REF!</definedName>
    <definedName name="base_c" localSheetId="3">#REF!</definedName>
    <definedName name="base_c" localSheetId="9">#REF!</definedName>
    <definedName name="base_c" localSheetId="8">#REF!</definedName>
    <definedName name="base_c">#REF!</definedName>
    <definedName name="Base_Divida" localSheetId="10">#REF!</definedName>
    <definedName name="Base_Divida" localSheetId="12">#REF!</definedName>
    <definedName name="Base_Divida" localSheetId="11">#REF!</definedName>
    <definedName name="Base_Divida" localSheetId="1">#REF!</definedName>
    <definedName name="Base_Divida" localSheetId="9">#REF!</definedName>
    <definedName name="Base_Divida" localSheetId="8">#REF!</definedName>
    <definedName name="Base_Divida">#REF!</definedName>
    <definedName name="Base_geral" localSheetId="10">#REF!</definedName>
    <definedName name="Base_geral" localSheetId="12">#REF!</definedName>
    <definedName name="Base_geral" localSheetId="11">#REF!</definedName>
    <definedName name="Base_geral" localSheetId="1">#REF!</definedName>
    <definedName name="Base_geral" localSheetId="3">#REF!</definedName>
    <definedName name="Base_geral" localSheetId="9">#REF!</definedName>
    <definedName name="Base_geral">#REF!</definedName>
    <definedName name="BASE_GERAL_FROTA" localSheetId="10">#REF!</definedName>
    <definedName name="BASE_GERAL_FROTA" localSheetId="12">#REF!</definedName>
    <definedName name="BASE_GERAL_FROTA" localSheetId="11">#REF!</definedName>
    <definedName name="BASE_GERAL_FROTA" localSheetId="1">#REF!</definedName>
    <definedName name="BASE_GERAL_FROTA" localSheetId="9">#REF!</definedName>
    <definedName name="BASE_GERAL_FROTA">#REF!</definedName>
    <definedName name="BaseAtualiz" localSheetId="10">#REF!</definedName>
    <definedName name="BaseAtualiz" localSheetId="11">#REF!</definedName>
    <definedName name="BaseAtualiz" localSheetId="1">#REF!</definedName>
    <definedName name="BaseAtualiz" localSheetId="9">#REF!</definedName>
    <definedName name="BaseAtualiz">#REF!</definedName>
    <definedName name="BaseDados" localSheetId="10">#REF!</definedName>
    <definedName name="BaseDados" localSheetId="11">#REF!</definedName>
    <definedName name="BaseDados" localSheetId="1">#REF!</definedName>
    <definedName name="BaseDados" localSheetId="9">#REF!</definedName>
    <definedName name="BaseDados">#REF!</definedName>
    <definedName name="BASEDIN" localSheetId="10">INDIRECT("Base!$A$3:$HJ$"&amp;#REF!)</definedName>
    <definedName name="BASEDIN" localSheetId="12">INDIRECT("Base!$A$3:$HJ$"&amp;#REF!)</definedName>
    <definedName name="BASEDIN" localSheetId="11">INDIRECT("Base!$A$3:$HJ$"&amp;#REF!)</definedName>
    <definedName name="BASEDIN" localSheetId="1">INDIRECT("Base!$A$3:$HJ$"&amp;#REF!)</definedName>
    <definedName name="BASEDIN" localSheetId="9">INDIRECT("Base!$A$3:$HJ$"&amp;#REF!)</definedName>
    <definedName name="BASEDIN">INDIRECT("Base!$A$3:$HJ$"&amp;#REF!)</definedName>
    <definedName name="BASEDIN_FROTA" localSheetId="10">INDIRECT("'Base Frota'!$B$4:"&amp;#REF!&amp;#REF!)</definedName>
    <definedName name="BASEDIN_FROTA" localSheetId="12">INDIRECT("'Base Frota'!$B$4:"&amp;#REF!&amp;#REF!)</definedName>
    <definedName name="BASEDIN_FROTA" localSheetId="11">INDIRECT("'Base Frota'!$B$4:"&amp;#REF!&amp;#REF!)</definedName>
    <definedName name="BASEDIN_FROTA" localSheetId="1">INDIRECT("'Base Frota'!$B$4:"&amp;#REF!&amp;#REF!)</definedName>
    <definedName name="BASEDIN_FROTA" localSheetId="9">INDIRECT("'Base Frota'!$B$4:"&amp;#REF!&amp;#REF!)</definedName>
    <definedName name="BASEDIN_FROTA">INDIRECT("'Base Frota'!$B$4:"&amp;#REF!&amp;#REF!)</definedName>
    <definedName name="BASEDIN_GER" localSheetId="10">INDIRECT("'Base Gerencial'!$B$4:"&amp;#REF!&amp;#REF!)</definedName>
    <definedName name="BASEDIN_GER" localSheetId="12">INDIRECT("'Base Gerencial'!$B$4:"&amp;#REF!&amp;#REF!)</definedName>
    <definedName name="BASEDIN_GER" localSheetId="11">INDIRECT("'Base Gerencial'!$B$4:"&amp;#REF!&amp;#REF!)</definedName>
    <definedName name="BASEDIN_GER" localSheetId="1">INDIRECT("'Base Gerencial'!$B$4:"&amp;#REF!&amp;#REF!)</definedName>
    <definedName name="BASEDIN_GER" localSheetId="9">INDIRECT("'Base Gerencial'!$B$4:"&amp;#REF!&amp;#REF!)</definedName>
    <definedName name="BASEDIN_GER">INDIRECT("'Base Gerencial'!$B$4:"&amp;#REF!&amp;#REF!)</definedName>
    <definedName name="BASEDIN_RSO" localSheetId="10">INDIRECT("'Base RSO'!$B$4:"&amp;#REF!&amp;#REF!)</definedName>
    <definedName name="BASEDIN_RSO" localSheetId="12">INDIRECT("'Base RSO'!$B$4:"&amp;#REF!&amp;#REF!)</definedName>
    <definedName name="BASEDIN_RSO" localSheetId="11">INDIRECT("'Base RSO'!$B$4:"&amp;#REF!&amp;#REF!)</definedName>
    <definedName name="BASEDIN_RSO" localSheetId="1">INDIRECT("'Base RSO'!$B$4:"&amp;#REF!&amp;#REF!)</definedName>
    <definedName name="BASEDIN_RSO" localSheetId="9">INDIRECT("'Base RSO'!$B$4:"&amp;#REF!&amp;#REF!)</definedName>
    <definedName name="BASEDIN_RSO">INDIRECT("'Base RSO'!$B$4:"&amp;#REF!&amp;#REF!)</definedName>
    <definedName name="basic_level" localSheetId="10">#REF!</definedName>
    <definedName name="basic_level" localSheetId="12">#REF!</definedName>
    <definedName name="basic_level" localSheetId="11">#REF!</definedName>
    <definedName name="basic_level" localSheetId="1">#REF!</definedName>
    <definedName name="basic_level" localSheetId="9">#REF!</definedName>
    <definedName name="basic_level" localSheetId="8">#REF!</definedName>
    <definedName name="basic_level">#REF!</definedName>
    <definedName name="BB" localSheetId="10">#REF!</definedName>
    <definedName name="BB" localSheetId="11">#REF!</definedName>
    <definedName name="BB" localSheetId="1">#REF!</definedName>
    <definedName name="BB" localSheetId="3">#REF!</definedName>
    <definedName name="BB" localSheetId="9">#REF!</definedName>
    <definedName name="BB" localSheetId="8">#REF!</definedName>
    <definedName name="BB">#REF!</definedName>
    <definedName name="BBB">#N/A</definedName>
    <definedName name="BBBB72">#N/A</definedName>
    <definedName name="bbbbb" localSheetId="10">#REF!</definedName>
    <definedName name="bbbbb" localSheetId="12">#REF!</definedName>
    <definedName name="bbbbb" localSheetId="11">#REF!</definedName>
    <definedName name="bbbbb" localSheetId="1">#REF!</definedName>
    <definedName name="bbbbb" localSheetId="3">#REF!</definedName>
    <definedName name="bbbbb" localSheetId="9">#REF!</definedName>
    <definedName name="bbbbb">#REF!</definedName>
    <definedName name="BBBBBB" localSheetId="10" hidden="1">{#N/A,#N/A,FALSE,"ATIVO";#N/A,#N/A,FALSE,"PASSIVO";#N/A,#N/A,FALSE,"L&amp;P";#N/A,#N/A,FALSE,"INTEREST";#N/A,#N/A,FALSE,"IRDIFERIDO"}</definedName>
    <definedName name="BBBBBB" localSheetId="11" hidden="1">{#N/A,#N/A,FALSE,"ATIVO";#N/A,#N/A,FALSE,"PASSIVO";#N/A,#N/A,FALSE,"L&amp;P";#N/A,#N/A,FALSE,"INTEREST";#N/A,#N/A,FALSE,"IRDIFERIDO"}</definedName>
    <definedName name="BBBBBB" localSheetId="1" hidden="1">{#N/A,#N/A,FALSE,"ATIVO";#N/A,#N/A,FALSE,"PASSIVO";#N/A,#N/A,FALSE,"L&amp;P";#N/A,#N/A,FALSE,"INTEREST";#N/A,#N/A,FALSE,"IRDIFERIDO"}</definedName>
    <definedName name="BBBBBB" localSheetId="9" hidden="1">{#N/A,#N/A,FALSE,"ATIVO";#N/A,#N/A,FALSE,"PASSIVO";#N/A,#N/A,FALSE,"L&amp;P";#N/A,#N/A,FALSE,"INTEREST";#N/A,#N/A,FALSE,"IRDIFERIDO"}</definedName>
    <definedName name="BBBBBB" localSheetId="8" hidden="1">{#N/A,#N/A,FALSE,"ATIVO";#N/A,#N/A,FALSE,"PASSIVO";#N/A,#N/A,FALSE,"L&amp;P";#N/A,#N/A,FALSE,"INTEREST";#N/A,#N/A,FALSE,"IRDIFERIDO"}</definedName>
    <definedName name="BBBBBB" hidden="1">{#N/A,#N/A,FALSE,"ATIVO";#N/A,#N/A,FALSE,"PASSIVO";#N/A,#N/A,FALSE,"L&amp;P";#N/A,#N/A,FALSE,"INTEREST";#N/A,#N/A,FALSE,"IRDIFERIDO"}</definedName>
    <definedName name="BBBBBB_1" localSheetId="10" hidden="1">{#N/A,#N/A,FALSE,"ATIVO";#N/A,#N/A,FALSE,"PASSIVO";#N/A,#N/A,FALSE,"L&amp;P";#N/A,#N/A,FALSE,"INTEREST";#N/A,#N/A,FALSE,"IRDIFERIDO"}</definedName>
    <definedName name="BBBBBB_1" localSheetId="11" hidden="1">{#N/A,#N/A,FALSE,"ATIVO";#N/A,#N/A,FALSE,"PASSIVO";#N/A,#N/A,FALSE,"L&amp;P";#N/A,#N/A,FALSE,"INTEREST";#N/A,#N/A,FALSE,"IRDIFERIDO"}</definedName>
    <definedName name="BBBBBB_1" localSheetId="1" hidden="1">{#N/A,#N/A,FALSE,"ATIVO";#N/A,#N/A,FALSE,"PASSIVO";#N/A,#N/A,FALSE,"L&amp;P";#N/A,#N/A,FALSE,"INTEREST";#N/A,#N/A,FALSE,"IRDIFERIDO"}</definedName>
    <definedName name="BBBBBB_1" localSheetId="9" hidden="1">{#N/A,#N/A,FALSE,"ATIVO";#N/A,#N/A,FALSE,"PASSIVO";#N/A,#N/A,FALSE,"L&amp;P";#N/A,#N/A,FALSE,"INTEREST";#N/A,#N/A,FALSE,"IRDIFERIDO"}</definedName>
    <definedName name="BBBBBB_1" localSheetId="8" hidden="1">{#N/A,#N/A,FALSE,"ATIVO";#N/A,#N/A,FALSE,"PASSIVO";#N/A,#N/A,FALSE,"L&amp;P";#N/A,#N/A,FALSE,"INTEREST";#N/A,#N/A,FALSE,"IRDIFERIDO"}</definedName>
    <definedName name="BBBBBB_1" hidden="1">{#N/A,#N/A,FALSE,"ATIVO";#N/A,#N/A,FALSE,"PASSIVO";#N/A,#N/A,FALSE,"L&amp;P";#N/A,#N/A,FALSE,"INTEREST";#N/A,#N/A,FALSE,"IRDIFERIDO"}</definedName>
    <definedName name="BBBBBB_2" localSheetId="10" hidden="1">{#N/A,#N/A,FALSE,"ATIVO";#N/A,#N/A,FALSE,"PASSIVO";#N/A,#N/A,FALSE,"L&amp;P";#N/A,#N/A,FALSE,"INTEREST";#N/A,#N/A,FALSE,"IRDIFERIDO"}</definedName>
    <definedName name="BBBBBB_2" localSheetId="11" hidden="1">{#N/A,#N/A,FALSE,"ATIVO";#N/A,#N/A,FALSE,"PASSIVO";#N/A,#N/A,FALSE,"L&amp;P";#N/A,#N/A,FALSE,"INTEREST";#N/A,#N/A,FALSE,"IRDIFERIDO"}</definedName>
    <definedName name="BBBBBB_2" localSheetId="1" hidden="1">{#N/A,#N/A,FALSE,"ATIVO";#N/A,#N/A,FALSE,"PASSIVO";#N/A,#N/A,FALSE,"L&amp;P";#N/A,#N/A,FALSE,"INTEREST";#N/A,#N/A,FALSE,"IRDIFERIDO"}</definedName>
    <definedName name="BBBBBB_2" localSheetId="9" hidden="1">{#N/A,#N/A,FALSE,"ATIVO";#N/A,#N/A,FALSE,"PASSIVO";#N/A,#N/A,FALSE,"L&amp;P";#N/A,#N/A,FALSE,"INTEREST";#N/A,#N/A,FALSE,"IRDIFERIDO"}</definedName>
    <definedName name="BBBBBB_2" localSheetId="8" hidden="1">{#N/A,#N/A,FALSE,"ATIVO";#N/A,#N/A,FALSE,"PASSIVO";#N/A,#N/A,FALSE,"L&amp;P";#N/A,#N/A,FALSE,"INTEREST";#N/A,#N/A,FALSE,"IRDIFERIDO"}</definedName>
    <definedName name="BBBBBB_2" hidden="1">{#N/A,#N/A,FALSE,"ATIVO";#N/A,#N/A,FALSE,"PASSIVO";#N/A,#N/A,FALSE,"L&amp;P";#N/A,#N/A,FALSE,"INTEREST";#N/A,#N/A,FALSE,"IRDIFERIDO"}</definedName>
    <definedName name="BC_D_PI" localSheetId="10">#REF!</definedName>
    <definedName name="BC_D_PI" localSheetId="12">#REF!</definedName>
    <definedName name="BC_D_PI" localSheetId="11">#REF!</definedName>
    <definedName name="BC_D_PI" localSheetId="1">#REF!</definedName>
    <definedName name="BC_D_PI" localSheetId="3">#REF!</definedName>
    <definedName name="BC_D_PI" localSheetId="9">#REF!</definedName>
    <definedName name="BC_D_PI" localSheetId="8">#REF!</definedName>
    <definedName name="BC_D_PI">#REF!</definedName>
    <definedName name="BC_T_PI" localSheetId="10">#REF!</definedName>
    <definedName name="BC_T_PI" localSheetId="12">#REF!</definedName>
    <definedName name="BC_T_PI" localSheetId="11">#REF!</definedName>
    <definedName name="BC_T_PI" localSheetId="1">#REF!</definedName>
    <definedName name="BC_T_PI" localSheetId="3">#REF!</definedName>
    <definedName name="BC_T_PI" localSheetId="9">#REF!</definedName>
    <definedName name="BC_T_PI" localSheetId="8">#REF!</definedName>
    <definedName name="BC_T_PI">#REF!</definedName>
    <definedName name="Bchjqchje" localSheetId="10" hidden="1">#REF!</definedName>
    <definedName name="Bchjqchje" localSheetId="11" hidden="1">#REF!</definedName>
    <definedName name="Bchjqchje" localSheetId="1" hidden="1">#REF!</definedName>
    <definedName name="Bchjqchje" localSheetId="9" hidden="1">#REF!</definedName>
    <definedName name="Bchjqchje" hidden="1">#REF!</definedName>
    <definedName name="BD" localSheetId="10">#REF!</definedName>
    <definedName name="BD" localSheetId="11">#REF!</definedName>
    <definedName name="BD" localSheetId="1">#REF!</definedName>
    <definedName name="BD" localSheetId="9">#REF!</definedName>
    <definedName name="BD">#REF!</definedName>
    <definedName name="BDI" localSheetId="10">#REF!</definedName>
    <definedName name="BDI" localSheetId="12">#REF!</definedName>
    <definedName name="BDI" localSheetId="11">#REF!</definedName>
    <definedName name="BDI" localSheetId="1">#REF!</definedName>
    <definedName name="BDI" localSheetId="9">#REF!</definedName>
    <definedName name="BDI">#REF!</definedName>
    <definedName name="BDJoanEduardo" localSheetId="10">#REF!</definedName>
    <definedName name="BDJoanEduardo" localSheetId="11">#REF!</definedName>
    <definedName name="BDJoanEduardo" localSheetId="1">#REF!</definedName>
    <definedName name="BDJoanEduardo" localSheetId="9">#REF!</definedName>
    <definedName name="BDJoanEduardo">#REF!</definedName>
    <definedName name="BDJoanEduardo1" localSheetId="10">#REF!</definedName>
    <definedName name="BDJoanEduardo1" localSheetId="11">#REF!</definedName>
    <definedName name="BDJoanEduardo1" localSheetId="1">#REF!</definedName>
    <definedName name="BDJoanEduardo1" localSheetId="9">#REF!</definedName>
    <definedName name="BDJoanEduardo1">#REF!</definedName>
    <definedName name="belvedere" localSheetId="10" hidden="1">{"comp1",#N/A,FALSE,"COMPS";"footnotes",#N/A,FALSE,"COMPS"}</definedName>
    <definedName name="belvedere" localSheetId="11" hidden="1">{"comp1",#N/A,FALSE,"COMPS";"footnotes",#N/A,FALSE,"COMPS"}</definedName>
    <definedName name="belvedere" localSheetId="1" hidden="1">{"comp1",#N/A,FALSE,"COMPS";"footnotes",#N/A,FALSE,"COMPS"}</definedName>
    <definedName name="belvedere" localSheetId="9" hidden="1">{"comp1",#N/A,FALSE,"COMPS";"footnotes",#N/A,FALSE,"COMPS"}</definedName>
    <definedName name="belvedere" localSheetId="8" hidden="1">{"comp1",#N/A,FALSE,"COMPS";"footnotes",#N/A,FALSE,"COMPS"}</definedName>
    <definedName name="belvedere" hidden="1">{"comp1",#N/A,FALSE,"COMPS";"footnotes",#N/A,FALSE,"COMPS"}</definedName>
    <definedName name="belvedere_1" localSheetId="10" hidden="1">{"comp1",#N/A,FALSE,"COMPS";"footnotes",#N/A,FALSE,"COMPS"}</definedName>
    <definedName name="belvedere_1" localSheetId="11" hidden="1">{"comp1",#N/A,FALSE,"COMPS";"footnotes",#N/A,FALSE,"COMPS"}</definedName>
    <definedName name="belvedere_1" localSheetId="1" hidden="1">{"comp1",#N/A,FALSE,"COMPS";"footnotes",#N/A,FALSE,"COMPS"}</definedName>
    <definedName name="belvedere_1" localSheetId="9" hidden="1">{"comp1",#N/A,FALSE,"COMPS";"footnotes",#N/A,FALSE,"COMPS"}</definedName>
    <definedName name="belvedere_1" localSheetId="8" hidden="1">{"comp1",#N/A,FALSE,"COMPS";"footnotes",#N/A,FALSE,"COMPS"}</definedName>
    <definedName name="belvedere_1" hidden="1">{"comp1",#N/A,FALSE,"COMPS";"footnotes",#N/A,FALSE,"COMPS"}</definedName>
    <definedName name="belvedere_2" localSheetId="10" hidden="1">{"comp1",#N/A,FALSE,"COMPS";"footnotes",#N/A,FALSE,"COMPS"}</definedName>
    <definedName name="belvedere_2" localSheetId="11" hidden="1">{"comp1",#N/A,FALSE,"COMPS";"footnotes",#N/A,FALSE,"COMPS"}</definedName>
    <definedName name="belvedere_2" localSheetId="1" hidden="1">{"comp1",#N/A,FALSE,"COMPS";"footnotes",#N/A,FALSE,"COMPS"}</definedName>
    <definedName name="belvedere_2" localSheetId="9" hidden="1">{"comp1",#N/A,FALSE,"COMPS";"footnotes",#N/A,FALSE,"COMPS"}</definedName>
    <definedName name="belvedere_2" localSheetId="8" hidden="1">{"comp1",#N/A,FALSE,"COMPS";"footnotes",#N/A,FALSE,"COMPS"}</definedName>
    <definedName name="belvedere_2" hidden="1">{"comp1",#N/A,FALSE,"COMPS";"footnotes",#N/A,FALSE,"COMPS"}</definedName>
    <definedName name="BenCust" localSheetId="10">#REF!</definedName>
    <definedName name="BenCust" localSheetId="12">#REF!</definedName>
    <definedName name="BenCust" localSheetId="11">#REF!</definedName>
    <definedName name="BenCust" localSheetId="1">#REF!</definedName>
    <definedName name="BenCust" localSheetId="9">#REF!</definedName>
    <definedName name="BenCust">#REF!</definedName>
    <definedName name="Bene" localSheetId="10">#REF!</definedName>
    <definedName name="Bene" localSheetId="12">#REF!</definedName>
    <definedName name="Bene" localSheetId="11">#REF!</definedName>
    <definedName name="Bene" localSheetId="1">#REF!</definedName>
    <definedName name="Bene" localSheetId="9">#REF!</definedName>
    <definedName name="Bene">#REF!</definedName>
    <definedName name="BETTER" localSheetId="10">#REF!</definedName>
    <definedName name="BETTER" localSheetId="11">#REF!</definedName>
    <definedName name="BETTER" localSheetId="1">#REF!</definedName>
    <definedName name="BETTER" localSheetId="9">#REF!</definedName>
    <definedName name="BETTER">#REF!</definedName>
    <definedName name="BF" localSheetId="10" hidden="1">{#N/A,#N/A,FALSE,"BALANCO"}</definedName>
    <definedName name="BF" localSheetId="11" hidden="1">{#N/A,#N/A,FALSE,"BALANCO"}</definedName>
    <definedName name="BF" localSheetId="1" hidden="1">{#N/A,#N/A,FALSE,"BALANCO"}</definedName>
    <definedName name="BF" localSheetId="9" hidden="1">{#N/A,#N/A,FALSE,"BALANCO"}</definedName>
    <definedName name="BF" localSheetId="8" hidden="1">{#N/A,#N/A,FALSE,"BALANCO"}</definedName>
    <definedName name="BF" hidden="1">{#N/A,#N/A,FALSE,"BALANCO"}</definedName>
    <definedName name="BF_1" localSheetId="10" hidden="1">{#N/A,#N/A,FALSE,"BALANCO"}</definedName>
    <definedName name="BF_1" localSheetId="11" hidden="1">{#N/A,#N/A,FALSE,"BALANCO"}</definedName>
    <definedName name="BF_1" localSheetId="1" hidden="1">{#N/A,#N/A,FALSE,"BALANCO"}</definedName>
    <definedName name="BF_1" localSheetId="9" hidden="1">{#N/A,#N/A,FALSE,"BALANCO"}</definedName>
    <definedName name="BF_1" localSheetId="8" hidden="1">{#N/A,#N/A,FALSE,"BALANCO"}</definedName>
    <definedName name="BF_1" hidden="1">{#N/A,#N/A,FALSE,"BALANCO"}</definedName>
    <definedName name="BF_2" localSheetId="10" hidden="1">{#N/A,#N/A,FALSE,"BALANCO"}</definedName>
    <definedName name="BF_2" localSheetId="11" hidden="1">{#N/A,#N/A,FALSE,"BALANCO"}</definedName>
    <definedName name="BF_2" localSheetId="1" hidden="1">{#N/A,#N/A,FALSE,"BALANCO"}</definedName>
    <definedName name="BF_2" localSheetId="9" hidden="1">{#N/A,#N/A,FALSE,"BALANCO"}</definedName>
    <definedName name="BF_2" localSheetId="8" hidden="1">{#N/A,#N/A,FALSE,"BALANCO"}</definedName>
    <definedName name="BF_2" hidden="1">{#N/A,#N/A,FALSE,"BALANCO"}</definedName>
    <definedName name="BG" localSheetId="10">#REF!</definedName>
    <definedName name="BG" localSheetId="12">#REF!</definedName>
    <definedName name="BG" localSheetId="11">#REF!</definedName>
    <definedName name="BG" localSheetId="1">#REF!</definedName>
    <definedName name="BG" localSheetId="3">#REF!</definedName>
    <definedName name="BG" localSheetId="9">#REF!</definedName>
    <definedName name="BG" localSheetId="8">#REF!</definedName>
    <definedName name="BG">#REF!</definedName>
    <definedName name="BG_Del" hidden="1">15</definedName>
    <definedName name="BG_Ins" hidden="1">4</definedName>
    <definedName name="BG_Mod" hidden="1">6</definedName>
    <definedName name="BH" localSheetId="10">#REF!</definedName>
    <definedName name="BH" localSheetId="12">#REF!</definedName>
    <definedName name="BH" localSheetId="11">#REF!</definedName>
    <definedName name="BH" localSheetId="1">#REF!</definedName>
    <definedName name="BH" localSheetId="9">#REF!</definedName>
    <definedName name="BH" localSheetId="8">#REF!</definedName>
    <definedName name="BH">#REF!</definedName>
    <definedName name="BL" localSheetId="10">#REF!</definedName>
    <definedName name="BL" localSheetId="11">#REF!</definedName>
    <definedName name="BL" localSheetId="1">#REF!</definedName>
    <definedName name="BL" localSheetId="9">#REF!</definedName>
    <definedName name="BL">#REF!</definedName>
    <definedName name="BL_D_PF" localSheetId="10">#REF!</definedName>
    <definedName name="BL_D_PF" localSheetId="12">#REF!</definedName>
    <definedName name="BL_D_PF" localSheetId="11">#REF!</definedName>
    <definedName name="BL_D_PF" localSheetId="1">#REF!</definedName>
    <definedName name="BL_D_PF" localSheetId="3">#REF!</definedName>
    <definedName name="BL_D_PF" localSheetId="9">#REF!</definedName>
    <definedName name="BL_D_PF">#REF!</definedName>
    <definedName name="BL_D_PI" localSheetId="10">#REF!</definedName>
    <definedName name="BL_D_PI" localSheetId="12">#REF!</definedName>
    <definedName name="BL_D_PI" localSheetId="11">#REF!</definedName>
    <definedName name="BL_D_PI" localSheetId="1">#REF!</definedName>
    <definedName name="BL_D_PI" localSheetId="9">#REF!</definedName>
    <definedName name="BL_D_PI">#REF!</definedName>
    <definedName name="BL_D_PP" localSheetId="10">#REF!</definedName>
    <definedName name="BL_D_PP" localSheetId="12">#REF!</definedName>
    <definedName name="BL_D_PP" localSheetId="11">#REF!</definedName>
    <definedName name="BL_D_PP" localSheetId="1">#REF!</definedName>
    <definedName name="BL_D_PP" localSheetId="9">#REF!</definedName>
    <definedName name="BL_D_PP">#REF!</definedName>
    <definedName name="BL_T_PF" localSheetId="10">#REF!</definedName>
    <definedName name="BL_T_PF" localSheetId="12">#REF!</definedName>
    <definedName name="BL_T_PF" localSheetId="11">#REF!</definedName>
    <definedName name="BL_T_PF" localSheetId="1">#REF!</definedName>
    <definedName name="BL_T_PF" localSheetId="9">#REF!</definedName>
    <definedName name="BL_T_PF">#REF!</definedName>
    <definedName name="BL_T_PI" localSheetId="10">#REF!</definedName>
    <definedName name="BL_T_PI" localSheetId="12">#REF!</definedName>
    <definedName name="BL_T_PI" localSheetId="11">#REF!</definedName>
    <definedName name="BL_T_PI" localSheetId="1">#REF!</definedName>
    <definedName name="BL_T_PI" localSheetId="9">#REF!</definedName>
    <definedName name="BL_T_PI">#REF!</definedName>
    <definedName name="BL_T_PP" localSheetId="10">#REF!</definedName>
    <definedName name="BL_T_PP" localSheetId="12">#REF!</definedName>
    <definedName name="BL_T_PP" localSheetId="11">#REF!</definedName>
    <definedName name="BL_T_PP" localSheetId="1">#REF!</definedName>
    <definedName name="BL_T_PP" localSheetId="9">#REF!</definedName>
    <definedName name="BL_T_PP">#REF!</definedName>
    <definedName name="BLANK"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1"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1"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1"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1"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1"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2"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2"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2"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2"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2"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_1"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_1"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_1"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_1"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_1"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_2"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_2"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_2"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_2"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_2"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_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3" hidden="1">#REF!</definedName>
    <definedName name="Blank4" localSheetId="10" hidden="1">#REF!</definedName>
    <definedName name="Blank4" localSheetId="11" hidden="1">#REF!</definedName>
    <definedName name="Blank4" localSheetId="1" hidden="1">#REF!</definedName>
    <definedName name="Blank4" localSheetId="9" hidden="1">#REF!</definedName>
    <definedName name="Blank4" hidden="1">#REF!</definedName>
    <definedName name="Blank5" localSheetId="10" hidden="1">#REF!</definedName>
    <definedName name="Blank5" localSheetId="11" hidden="1">#REF!</definedName>
    <definedName name="Blank5" localSheetId="1" hidden="1">#REF!</definedName>
    <definedName name="Blank5" localSheetId="9" hidden="1">#REF!</definedName>
    <definedName name="Blank5" hidden="1">#REF!</definedName>
    <definedName name="Blank6" localSheetId="10" hidden="1">#REF!</definedName>
    <definedName name="Blank6" localSheetId="11" hidden="1">#REF!</definedName>
    <definedName name="Blank6" localSheetId="1" hidden="1">#REF!</definedName>
    <definedName name="Blank6" localSheetId="9" hidden="1">#REF!</definedName>
    <definedName name="Blank6" hidden="1">#REF!</definedName>
    <definedName name="Blank7" localSheetId="10" hidden="1">#REF!</definedName>
    <definedName name="Blank7" localSheetId="11" hidden="1">#REF!</definedName>
    <definedName name="Blank7" localSheetId="1" hidden="1">#REF!</definedName>
    <definedName name="Blank7" localSheetId="9" hidden="1">#REF!</definedName>
    <definedName name="Blank7" hidden="1">#REF!</definedName>
    <definedName name="Blank8" localSheetId="10" hidden="1">#REF!</definedName>
    <definedName name="Blank8" localSheetId="11" hidden="1">#REF!</definedName>
    <definedName name="Blank8" localSheetId="1" hidden="1">#REF!</definedName>
    <definedName name="Blank8" localSheetId="9" hidden="1">#REF!</definedName>
    <definedName name="Blank8" hidden="1">#REF!</definedName>
    <definedName name="BLPH1" localSheetId="10" hidden="1">#REF!</definedName>
    <definedName name="BLPH1" localSheetId="11" hidden="1">#REF!</definedName>
    <definedName name="BLPH1" localSheetId="1" hidden="1">#REF!</definedName>
    <definedName name="BLPH1" localSheetId="9" hidden="1">#REF!</definedName>
    <definedName name="BLPH1" hidden="1">#REF!</definedName>
    <definedName name="BLPH10" localSheetId="10" hidden="1">#REF!</definedName>
    <definedName name="BLPH10" localSheetId="11" hidden="1">#REF!</definedName>
    <definedName name="BLPH10" localSheetId="1" hidden="1">#REF!</definedName>
    <definedName name="BLPH10" localSheetId="9" hidden="1">#REF!</definedName>
    <definedName name="BLPH10" hidden="1">#REF!</definedName>
    <definedName name="BLPH11" localSheetId="10" hidden="1">#REF!</definedName>
    <definedName name="BLPH11" localSheetId="11" hidden="1">#REF!</definedName>
    <definedName name="BLPH11" localSheetId="1" hidden="1">#REF!</definedName>
    <definedName name="BLPH11" localSheetId="9" hidden="1">#REF!</definedName>
    <definedName name="BLPH11" hidden="1">#REF!</definedName>
    <definedName name="BLPH12" localSheetId="10" hidden="1">#REF!</definedName>
    <definedName name="BLPH12" localSheetId="11" hidden="1">#REF!</definedName>
    <definedName name="BLPH12" localSheetId="1" hidden="1">#REF!</definedName>
    <definedName name="BLPH12" localSheetId="9" hidden="1">#REF!</definedName>
    <definedName name="BLPH12" hidden="1">#REF!</definedName>
    <definedName name="BLPH13" localSheetId="10" hidden="1">#REF!</definedName>
    <definedName name="BLPH13" localSheetId="11" hidden="1">#REF!</definedName>
    <definedName name="BLPH13" localSheetId="1" hidden="1">#REF!</definedName>
    <definedName name="BLPH13" localSheetId="9" hidden="1">#REF!</definedName>
    <definedName name="BLPH13" hidden="1">#REF!</definedName>
    <definedName name="BLPH14" localSheetId="10" hidden="1">#REF!</definedName>
    <definedName name="BLPH14" localSheetId="11" hidden="1">#REF!</definedName>
    <definedName name="BLPH14" localSheetId="1" hidden="1">#REF!</definedName>
    <definedName name="BLPH14" localSheetId="9" hidden="1">#REF!</definedName>
    <definedName name="BLPH14" hidden="1">#REF!</definedName>
    <definedName name="BLPH15" localSheetId="10" hidden="1">#REF!</definedName>
    <definedName name="BLPH15" localSheetId="11" hidden="1">#REF!</definedName>
    <definedName name="BLPH15" localSheetId="1" hidden="1">#REF!</definedName>
    <definedName name="BLPH15" localSheetId="9" hidden="1">#REF!</definedName>
    <definedName name="BLPH15" hidden="1">#REF!</definedName>
    <definedName name="BLPH16" localSheetId="10" hidden="1">#REF!</definedName>
    <definedName name="BLPH16" localSheetId="11" hidden="1">#REF!</definedName>
    <definedName name="BLPH16" localSheetId="1" hidden="1">#REF!</definedName>
    <definedName name="BLPH16" localSheetId="9" hidden="1">#REF!</definedName>
    <definedName name="BLPH16" hidden="1">#REF!</definedName>
    <definedName name="BLPH17" localSheetId="10" hidden="1">#REF!</definedName>
    <definedName name="BLPH17" localSheetId="11" hidden="1">#REF!</definedName>
    <definedName name="BLPH17" localSheetId="1" hidden="1">#REF!</definedName>
    <definedName name="BLPH17" localSheetId="9" hidden="1">#REF!</definedName>
    <definedName name="BLPH17" hidden="1">#REF!</definedName>
    <definedName name="BLPH18" localSheetId="10" hidden="1">#REF!</definedName>
    <definedName name="BLPH18" localSheetId="11" hidden="1">#REF!</definedName>
    <definedName name="BLPH18" localSheetId="1" hidden="1">#REF!</definedName>
    <definedName name="BLPH18" localSheetId="9" hidden="1">#REF!</definedName>
    <definedName name="BLPH18" hidden="1">#REF!</definedName>
    <definedName name="BLPH19" localSheetId="10" hidden="1">#REF!</definedName>
    <definedName name="BLPH19" localSheetId="11" hidden="1">#REF!</definedName>
    <definedName name="BLPH19" localSheetId="1" hidden="1">#REF!</definedName>
    <definedName name="BLPH19" localSheetId="9" hidden="1">#REF!</definedName>
    <definedName name="BLPH19" hidden="1">#REF!</definedName>
    <definedName name="BLPH2" localSheetId="10" hidden="1">#REF!</definedName>
    <definedName name="BLPH2" localSheetId="11" hidden="1">#REF!</definedName>
    <definedName name="BLPH2" localSheetId="1" hidden="1">#REF!</definedName>
    <definedName name="BLPH2" localSheetId="9" hidden="1">#REF!</definedName>
    <definedName name="BLPH2" hidden="1">#REF!</definedName>
    <definedName name="BLPH20" localSheetId="10" hidden="1">#REF!</definedName>
    <definedName name="BLPH20" localSheetId="11" hidden="1">#REF!</definedName>
    <definedName name="BLPH20" localSheetId="1" hidden="1">#REF!</definedName>
    <definedName name="BLPH20" localSheetId="9" hidden="1">#REF!</definedName>
    <definedName name="BLPH20" hidden="1">#REF!</definedName>
    <definedName name="BLPH21" localSheetId="10" hidden="1">#REF!</definedName>
    <definedName name="BLPH21" localSheetId="11" hidden="1">#REF!</definedName>
    <definedName name="BLPH21" localSheetId="1" hidden="1">#REF!</definedName>
    <definedName name="BLPH21" localSheetId="9" hidden="1">#REF!</definedName>
    <definedName name="BLPH21" hidden="1">#REF!</definedName>
    <definedName name="BLPH22" localSheetId="10" hidden="1">#REF!</definedName>
    <definedName name="BLPH22" localSheetId="11" hidden="1">#REF!</definedName>
    <definedName name="BLPH22" localSheetId="1" hidden="1">#REF!</definedName>
    <definedName name="BLPH22" localSheetId="9" hidden="1">#REF!</definedName>
    <definedName name="BLPH22" hidden="1">#REF!</definedName>
    <definedName name="BLPH23" localSheetId="10" hidden="1">#REF!</definedName>
    <definedName name="BLPH23" localSheetId="11" hidden="1">#REF!</definedName>
    <definedName name="BLPH23" localSheetId="1" hidden="1">#REF!</definedName>
    <definedName name="BLPH23" localSheetId="9" hidden="1">#REF!</definedName>
    <definedName name="BLPH23" hidden="1">#REF!</definedName>
    <definedName name="BLPH24" localSheetId="10" hidden="1">#REF!</definedName>
    <definedName name="BLPH24" localSheetId="11" hidden="1">#REF!</definedName>
    <definedName name="BLPH24" localSheetId="1" hidden="1">#REF!</definedName>
    <definedName name="BLPH24" localSheetId="9" hidden="1">#REF!</definedName>
    <definedName name="BLPH24" hidden="1">#REF!</definedName>
    <definedName name="BLPH25" localSheetId="10" hidden="1">#REF!</definedName>
    <definedName name="BLPH25" localSheetId="11" hidden="1">#REF!</definedName>
    <definedName name="BLPH25" localSheetId="1" hidden="1">#REF!</definedName>
    <definedName name="BLPH25" localSheetId="9" hidden="1">#REF!</definedName>
    <definedName name="BLPH25" hidden="1">#REF!</definedName>
    <definedName name="BLPH26" localSheetId="10" hidden="1">#REF!</definedName>
    <definedName name="BLPH26" localSheetId="11" hidden="1">#REF!</definedName>
    <definedName name="BLPH26" localSheetId="1" hidden="1">#REF!</definedName>
    <definedName name="BLPH26" localSheetId="9" hidden="1">#REF!</definedName>
    <definedName name="BLPH26" hidden="1">#REF!</definedName>
    <definedName name="BLPH27" localSheetId="10" hidden="1">#REF!</definedName>
    <definedName name="BLPH27" localSheetId="11" hidden="1">#REF!</definedName>
    <definedName name="BLPH27" localSheetId="1" hidden="1">#REF!</definedName>
    <definedName name="BLPH27" localSheetId="9" hidden="1">#REF!</definedName>
    <definedName name="BLPH27" hidden="1">#REF!</definedName>
    <definedName name="BLPH28" localSheetId="10" hidden="1">#REF!</definedName>
    <definedName name="BLPH28" localSheetId="11" hidden="1">#REF!</definedName>
    <definedName name="BLPH28" localSheetId="1" hidden="1">#REF!</definedName>
    <definedName name="BLPH28" localSheetId="9" hidden="1">#REF!</definedName>
    <definedName name="BLPH28" hidden="1">#REF!</definedName>
    <definedName name="BLPH29" localSheetId="10" hidden="1">#REF!</definedName>
    <definedName name="BLPH29" localSheetId="11" hidden="1">#REF!</definedName>
    <definedName name="BLPH29" localSheetId="1" hidden="1">#REF!</definedName>
    <definedName name="BLPH29" localSheetId="9" hidden="1">#REF!</definedName>
    <definedName name="BLPH29" hidden="1">#REF!</definedName>
    <definedName name="BLPH3" localSheetId="10" hidden="1">#REF!</definedName>
    <definedName name="BLPH3" localSheetId="11" hidden="1">#REF!</definedName>
    <definedName name="BLPH3" localSheetId="1" hidden="1">#REF!</definedName>
    <definedName name="BLPH3" localSheetId="9" hidden="1">#REF!</definedName>
    <definedName name="BLPH3" hidden="1">#REF!</definedName>
    <definedName name="BLPH30" localSheetId="10" hidden="1">#REF!</definedName>
    <definedName name="BLPH30" localSheetId="11" hidden="1">#REF!</definedName>
    <definedName name="BLPH30" localSheetId="1" hidden="1">#REF!</definedName>
    <definedName name="BLPH30" localSheetId="9" hidden="1">#REF!</definedName>
    <definedName name="BLPH30" hidden="1">#REF!</definedName>
    <definedName name="BLPH3001" localSheetId="10" hidden="1">#REF!</definedName>
    <definedName name="BLPH3001" localSheetId="11" hidden="1">#REF!</definedName>
    <definedName name="BLPH3001" localSheetId="1" hidden="1">#REF!</definedName>
    <definedName name="BLPH3001" localSheetId="9" hidden="1">#REF!</definedName>
    <definedName name="BLPH3001" hidden="1">#REF!</definedName>
    <definedName name="BLPH3004" localSheetId="10" hidden="1">#REF!</definedName>
    <definedName name="BLPH3004" localSheetId="11" hidden="1">#REF!</definedName>
    <definedName name="BLPH3004" localSheetId="1" hidden="1">#REF!</definedName>
    <definedName name="BLPH3004" localSheetId="9" hidden="1">#REF!</definedName>
    <definedName name="BLPH3004" hidden="1">#REF!</definedName>
    <definedName name="BLPH3005" localSheetId="10" hidden="1">#REF!</definedName>
    <definedName name="BLPH3005" localSheetId="11" hidden="1">#REF!</definedName>
    <definedName name="BLPH3005" localSheetId="1" hidden="1">#REF!</definedName>
    <definedName name="BLPH3005" localSheetId="9" hidden="1">#REF!</definedName>
    <definedName name="BLPH3005" hidden="1">#REF!</definedName>
    <definedName name="BLPH3006" localSheetId="10" hidden="1">#REF!</definedName>
    <definedName name="BLPH3006" localSheetId="11" hidden="1">#REF!</definedName>
    <definedName name="BLPH3006" localSheetId="1" hidden="1">#REF!</definedName>
    <definedName name="BLPH3006" localSheetId="9" hidden="1">#REF!</definedName>
    <definedName name="BLPH3006" hidden="1">#REF!</definedName>
    <definedName name="BLPH3007" localSheetId="10" hidden="1">#REF!</definedName>
    <definedName name="BLPH3007" localSheetId="11" hidden="1">#REF!</definedName>
    <definedName name="BLPH3007" localSheetId="1" hidden="1">#REF!</definedName>
    <definedName name="BLPH3007" localSheetId="9" hidden="1">#REF!</definedName>
    <definedName name="BLPH3007" hidden="1">#REF!</definedName>
    <definedName name="BLPH3008" localSheetId="10" hidden="1">#REF!</definedName>
    <definedName name="BLPH3008" localSheetId="11" hidden="1">#REF!</definedName>
    <definedName name="BLPH3008" localSheetId="1" hidden="1">#REF!</definedName>
    <definedName name="BLPH3008" localSheetId="9" hidden="1">#REF!</definedName>
    <definedName name="BLPH3008" hidden="1">#REF!</definedName>
    <definedName name="BLPH3011" localSheetId="10" hidden="1">#REF!</definedName>
    <definedName name="BLPH3011" localSheetId="11" hidden="1">#REF!</definedName>
    <definedName name="BLPH3011" localSheetId="1" hidden="1">#REF!</definedName>
    <definedName name="BLPH3011" localSheetId="9" hidden="1">#REF!</definedName>
    <definedName name="BLPH3011" hidden="1">#REF!</definedName>
    <definedName name="BLPH3012" localSheetId="10" hidden="1">#REF!</definedName>
    <definedName name="BLPH3012" localSheetId="11" hidden="1">#REF!</definedName>
    <definedName name="BLPH3012" localSheetId="1" hidden="1">#REF!</definedName>
    <definedName name="BLPH3012" localSheetId="9" hidden="1">#REF!</definedName>
    <definedName name="BLPH3012" hidden="1">#REF!</definedName>
    <definedName name="BLPH3013" localSheetId="10" hidden="1">#REF!</definedName>
    <definedName name="BLPH3013" localSheetId="11" hidden="1">#REF!</definedName>
    <definedName name="BLPH3013" localSheetId="1" hidden="1">#REF!</definedName>
    <definedName name="BLPH3013" localSheetId="9" hidden="1">#REF!</definedName>
    <definedName name="BLPH3013" hidden="1">#REF!</definedName>
    <definedName name="BLPH3014" localSheetId="10" hidden="1">#REF!</definedName>
    <definedName name="BLPH3014" localSheetId="11" hidden="1">#REF!</definedName>
    <definedName name="BLPH3014" localSheetId="1" hidden="1">#REF!</definedName>
    <definedName name="BLPH3014" localSheetId="9" hidden="1">#REF!</definedName>
    <definedName name="BLPH3014" hidden="1">#REF!</definedName>
    <definedName name="BLPH3015" localSheetId="10" hidden="1">#REF!</definedName>
    <definedName name="BLPH3015" localSheetId="11" hidden="1">#REF!</definedName>
    <definedName name="BLPH3015" localSheetId="1" hidden="1">#REF!</definedName>
    <definedName name="BLPH3015" localSheetId="9" hidden="1">#REF!</definedName>
    <definedName name="BLPH3015" hidden="1">#REF!</definedName>
    <definedName name="BLPH3016" localSheetId="10" hidden="1">#REF!</definedName>
    <definedName name="BLPH3016" localSheetId="11" hidden="1">#REF!</definedName>
    <definedName name="BLPH3016" localSheetId="1" hidden="1">#REF!</definedName>
    <definedName name="BLPH3016" localSheetId="9" hidden="1">#REF!</definedName>
    <definedName name="BLPH3016" hidden="1">#REF!</definedName>
    <definedName name="BLPH3017" localSheetId="10" hidden="1">#REF!</definedName>
    <definedName name="BLPH3017" localSheetId="11" hidden="1">#REF!</definedName>
    <definedName name="BLPH3017" localSheetId="1" hidden="1">#REF!</definedName>
    <definedName name="BLPH3017" localSheetId="9" hidden="1">#REF!</definedName>
    <definedName name="BLPH3017" hidden="1">#REF!</definedName>
    <definedName name="BLPH3018" localSheetId="10" hidden="1">#REF!</definedName>
    <definedName name="BLPH3018" localSheetId="11" hidden="1">#REF!</definedName>
    <definedName name="BLPH3018" localSheetId="1" hidden="1">#REF!</definedName>
    <definedName name="BLPH3018" localSheetId="9" hidden="1">#REF!</definedName>
    <definedName name="BLPH3018" hidden="1">#REF!</definedName>
    <definedName name="BLPH31" localSheetId="10" hidden="1">#REF!</definedName>
    <definedName name="BLPH31" localSheetId="11" hidden="1">#REF!</definedName>
    <definedName name="BLPH31" localSheetId="1" hidden="1">#REF!</definedName>
    <definedName name="BLPH31" localSheetId="9" hidden="1">#REF!</definedName>
    <definedName name="BLPH31" hidden="1">#REF!</definedName>
    <definedName name="BLPH32" localSheetId="10" hidden="1">#REF!</definedName>
    <definedName name="BLPH32" localSheetId="11" hidden="1">#REF!</definedName>
    <definedName name="BLPH32" localSheetId="1" hidden="1">#REF!</definedName>
    <definedName name="BLPH32" localSheetId="9" hidden="1">#REF!</definedName>
    <definedName name="BLPH32" hidden="1">#REF!</definedName>
    <definedName name="BLPH33" localSheetId="10" hidden="1">#REF!</definedName>
    <definedName name="BLPH33" localSheetId="11" hidden="1">#REF!</definedName>
    <definedName name="BLPH33" localSheetId="1" hidden="1">#REF!</definedName>
    <definedName name="BLPH33" localSheetId="9" hidden="1">#REF!</definedName>
    <definedName name="BLPH33" hidden="1">#REF!</definedName>
    <definedName name="BLPH34" localSheetId="10" hidden="1">#REF!</definedName>
    <definedName name="BLPH34" localSheetId="11" hidden="1">#REF!</definedName>
    <definedName name="BLPH34" localSheetId="1" hidden="1">#REF!</definedName>
    <definedName name="BLPH34" localSheetId="9" hidden="1">#REF!</definedName>
    <definedName name="BLPH34" hidden="1">#REF!</definedName>
    <definedName name="BLPH4" localSheetId="10" hidden="1">#REF!</definedName>
    <definedName name="BLPH4" localSheetId="11" hidden="1">#REF!</definedName>
    <definedName name="BLPH4" localSheetId="1" hidden="1">#REF!</definedName>
    <definedName name="BLPH4" localSheetId="9" hidden="1">#REF!</definedName>
    <definedName name="BLPH4" hidden="1">#REF!</definedName>
    <definedName name="BLPH5" localSheetId="10" hidden="1">#REF!</definedName>
    <definedName name="BLPH5" localSheetId="11" hidden="1">#REF!</definedName>
    <definedName name="BLPH5" localSheetId="1" hidden="1">#REF!</definedName>
    <definedName name="BLPH5" localSheetId="9" hidden="1">#REF!</definedName>
    <definedName name="BLPH5" hidden="1">#REF!</definedName>
    <definedName name="BLPH6" localSheetId="10" hidden="1">#REF!</definedName>
    <definedName name="BLPH6" localSheetId="11" hidden="1">#REF!</definedName>
    <definedName name="BLPH6" localSheetId="1" hidden="1">#REF!</definedName>
    <definedName name="BLPH6" localSheetId="9" hidden="1">#REF!</definedName>
    <definedName name="BLPH6" hidden="1">#REF!</definedName>
    <definedName name="BLPH7" localSheetId="10" hidden="1">#REF!</definedName>
    <definedName name="BLPH7" localSheetId="11" hidden="1">#REF!</definedName>
    <definedName name="BLPH7" localSheetId="1" hidden="1">#REF!</definedName>
    <definedName name="BLPH7" localSheetId="9" hidden="1">#REF!</definedName>
    <definedName name="BLPH7" hidden="1">#REF!</definedName>
    <definedName name="BLPH8" localSheetId="10" hidden="1">#REF!</definedName>
    <definedName name="BLPH8" localSheetId="11" hidden="1">#REF!</definedName>
    <definedName name="BLPH8" localSheetId="1" hidden="1">#REF!</definedName>
    <definedName name="BLPH8" localSheetId="9" hidden="1">#REF!</definedName>
    <definedName name="BLPH8" hidden="1">#REF!</definedName>
    <definedName name="BLPH9" localSheetId="10" hidden="1">#REF!</definedName>
    <definedName name="BLPH9" localSheetId="11" hidden="1">#REF!</definedName>
    <definedName name="BLPH9" localSheetId="1" hidden="1">#REF!</definedName>
    <definedName name="BLPH9" localSheetId="9" hidden="1">#REF!</definedName>
    <definedName name="BLPH9" hidden="1">#REF!</definedName>
    <definedName name="BLPI1" localSheetId="10" hidden="1">#REF!</definedName>
    <definedName name="BLPI1" localSheetId="11" hidden="1">#REF!</definedName>
    <definedName name="BLPI1" localSheetId="1" hidden="1">#REF!</definedName>
    <definedName name="BLPI1" localSheetId="9" hidden="1">#REF!</definedName>
    <definedName name="BLPI1" hidden="1">#REF!</definedName>
    <definedName name="BLPI2" localSheetId="10" hidden="1">#REF!</definedName>
    <definedName name="BLPI2" localSheetId="11" hidden="1">#REF!</definedName>
    <definedName name="BLPI2" localSheetId="1" hidden="1">#REF!</definedName>
    <definedName name="BLPI2" localSheetId="9" hidden="1">#REF!</definedName>
    <definedName name="BLPI2" hidden="1">#REF!</definedName>
    <definedName name="BLPI3" localSheetId="10" hidden="1">#REF!</definedName>
    <definedName name="BLPI3" localSheetId="11" hidden="1">#REF!</definedName>
    <definedName name="BLPI3" localSheetId="1" hidden="1">#REF!</definedName>
    <definedName name="BLPI3" localSheetId="9" hidden="1">#REF!</definedName>
    <definedName name="BLPI3" hidden="1">#REF!</definedName>
    <definedName name="BLPI4" localSheetId="10" hidden="1">#REF!</definedName>
    <definedName name="BLPI4" localSheetId="11" hidden="1">#REF!</definedName>
    <definedName name="BLPI4" localSheetId="1" hidden="1">#REF!</definedName>
    <definedName name="BLPI4" localSheetId="9" hidden="1">#REF!</definedName>
    <definedName name="BLPI4" hidden="1">#REF!</definedName>
    <definedName name="BLPI5" localSheetId="10" hidden="1">#REF!</definedName>
    <definedName name="BLPI5" localSheetId="11" hidden="1">#REF!</definedName>
    <definedName name="BLPI5" localSheetId="1" hidden="1">#REF!</definedName>
    <definedName name="BLPI5" localSheetId="9" hidden="1">#REF!</definedName>
    <definedName name="BLPI5" hidden="1">#REF!</definedName>
    <definedName name="BLPI6" localSheetId="10" hidden="1">#REF!</definedName>
    <definedName name="BLPI6" localSheetId="11" hidden="1">#REF!</definedName>
    <definedName name="BLPI6" localSheetId="1" hidden="1">#REF!</definedName>
    <definedName name="BLPI6" localSheetId="9" hidden="1">#REF!</definedName>
    <definedName name="BLPI6" hidden="1">#REF!</definedName>
    <definedName name="BLPI7" localSheetId="10" hidden="1">#REF!</definedName>
    <definedName name="BLPI7" localSheetId="11" hidden="1">#REF!</definedName>
    <definedName name="BLPI7" localSheetId="1" hidden="1">#REF!</definedName>
    <definedName name="BLPI7" localSheetId="9" hidden="1">#REF!</definedName>
    <definedName name="BLPI7" hidden="1">#REF!</definedName>
    <definedName name="BLPI8" localSheetId="10" hidden="1">#REF!</definedName>
    <definedName name="BLPI8" localSheetId="11" hidden="1">#REF!</definedName>
    <definedName name="BLPI8" localSheetId="1" hidden="1">#REF!</definedName>
    <definedName name="BLPI8" localSheetId="9" hidden="1">#REF!</definedName>
    <definedName name="BLPI8" hidden="1">#REF!</definedName>
    <definedName name="BLPR10020040303143550017" localSheetId="10" hidden="1">#REF!</definedName>
    <definedName name="BLPR10020040303143550017" localSheetId="12" hidden="1">#REF!</definedName>
    <definedName name="BLPR10020040303143550017" localSheetId="11" hidden="1">#REF!</definedName>
    <definedName name="BLPR10020040303143550017" localSheetId="1" hidden="1">#REF!</definedName>
    <definedName name="BLPR10020040303143550017" localSheetId="9" hidden="1">#REF!</definedName>
    <definedName name="BLPR10020040303143550017" hidden="1">#REF!</definedName>
    <definedName name="BLPR10020040303143550017_1_1" localSheetId="10" hidden="1">#REF!</definedName>
    <definedName name="BLPR10020040303143550017_1_1" localSheetId="12" hidden="1">#REF!</definedName>
    <definedName name="BLPR10020040303143550017_1_1" localSheetId="11" hidden="1">#REF!</definedName>
    <definedName name="BLPR10020040303143550017_1_1" localSheetId="1" hidden="1">#REF!</definedName>
    <definedName name="BLPR10020040303143550017_1_1" localSheetId="9" hidden="1">#REF!</definedName>
    <definedName name="BLPR10020040303143550017_1_1" hidden="1">#REF!</definedName>
    <definedName name="BLPR10120040303143550017" localSheetId="10" hidden="1">#REF!</definedName>
    <definedName name="BLPR10120040303143550017" localSheetId="12" hidden="1">#REF!</definedName>
    <definedName name="BLPR10120040303143550017" localSheetId="11" hidden="1">#REF!</definedName>
    <definedName name="BLPR10120040303143550017" localSheetId="1" hidden="1">#REF!</definedName>
    <definedName name="BLPR10120040303143550017" localSheetId="9" hidden="1">#REF!</definedName>
    <definedName name="BLPR10120040303143550017" hidden="1">#REF!</definedName>
    <definedName name="BLPR10120040303143550017_1_1" localSheetId="10" hidden="1">#REF!</definedName>
    <definedName name="BLPR10120040303143550017_1_1" localSheetId="12" hidden="1">#REF!</definedName>
    <definedName name="BLPR10120040303143550017_1_1" localSheetId="11" hidden="1">#REF!</definedName>
    <definedName name="BLPR10120040303143550017_1_1" localSheetId="1" hidden="1">#REF!</definedName>
    <definedName name="BLPR10120040303143550017_1_1" localSheetId="9" hidden="1">#REF!</definedName>
    <definedName name="BLPR10120040303143550017_1_1" hidden="1">#REF!</definedName>
    <definedName name="BLPR1020040303143540803" localSheetId="10" hidden="1">#REF!</definedName>
    <definedName name="BLPR1020040303143540803" localSheetId="12" hidden="1">#REF!</definedName>
    <definedName name="BLPR1020040303143540803" localSheetId="11" hidden="1">#REF!</definedName>
    <definedName name="BLPR1020040303143540803" localSheetId="1" hidden="1">#REF!</definedName>
    <definedName name="BLPR1020040303143540803" localSheetId="9" hidden="1">#REF!</definedName>
    <definedName name="BLPR1020040303143540803" hidden="1">#REF!</definedName>
    <definedName name="BLPR1020040303143540803_1_3" localSheetId="10" hidden="1">#REF!</definedName>
    <definedName name="BLPR1020040303143540803_1_3" localSheetId="12" hidden="1">#REF!</definedName>
    <definedName name="BLPR1020040303143540803_1_3" localSheetId="11" hidden="1">#REF!</definedName>
    <definedName name="BLPR1020040303143540803_1_3" localSheetId="1" hidden="1">#REF!</definedName>
    <definedName name="BLPR1020040303143540803_1_3" localSheetId="9" hidden="1">#REF!</definedName>
    <definedName name="BLPR1020040303143540803_1_3" hidden="1">#REF!</definedName>
    <definedName name="BLPR1020040303143540803_2_3" localSheetId="10" hidden="1">#REF!</definedName>
    <definedName name="BLPR1020040303143540803_2_3" localSheetId="12" hidden="1">#REF!</definedName>
    <definedName name="BLPR1020040303143540803_2_3" localSheetId="11" hidden="1">#REF!</definedName>
    <definedName name="BLPR1020040303143540803_2_3" localSheetId="1" hidden="1">#REF!</definedName>
    <definedName name="BLPR1020040303143540803_2_3" localSheetId="9" hidden="1">#REF!</definedName>
    <definedName name="BLPR1020040303143540803_2_3" hidden="1">#REF!</definedName>
    <definedName name="BLPR1020040303143540803_3_3" localSheetId="10" hidden="1">#REF!</definedName>
    <definedName name="BLPR1020040303143540803_3_3" localSheetId="12" hidden="1">#REF!</definedName>
    <definedName name="BLPR1020040303143540803_3_3" localSheetId="11" hidden="1">#REF!</definedName>
    <definedName name="BLPR1020040303143540803_3_3" localSheetId="1" hidden="1">#REF!</definedName>
    <definedName name="BLPR1020040303143540803_3_3" localSheetId="9" hidden="1">#REF!</definedName>
    <definedName name="BLPR1020040303143540803_3_3" hidden="1">#REF!</definedName>
    <definedName name="BLPR10220040303143550017" localSheetId="10" hidden="1">#REF!</definedName>
    <definedName name="BLPR10220040303143550017" localSheetId="12" hidden="1">#REF!</definedName>
    <definedName name="BLPR10220040303143550017" localSheetId="11" hidden="1">#REF!</definedName>
    <definedName name="BLPR10220040303143550017" localSheetId="1" hidden="1">#REF!</definedName>
    <definedName name="BLPR10220040303143550017" localSheetId="9" hidden="1">#REF!</definedName>
    <definedName name="BLPR10220040303143550017" hidden="1">#REF!</definedName>
    <definedName name="BLPR10220040303143550017_1_1" localSheetId="10" hidden="1">#REF!</definedName>
    <definedName name="BLPR10220040303143550017_1_1" localSheetId="12" hidden="1">#REF!</definedName>
    <definedName name="BLPR10220040303143550017_1_1" localSheetId="11" hidden="1">#REF!</definedName>
    <definedName name="BLPR10220040303143550017_1_1" localSheetId="1" hidden="1">#REF!</definedName>
    <definedName name="BLPR10220040303143550017_1_1" localSheetId="9" hidden="1">#REF!</definedName>
    <definedName name="BLPR10220040303143550017_1_1" hidden="1">#REF!</definedName>
    <definedName name="BLPR10320040303143550017" localSheetId="10" hidden="1">#REF!</definedName>
    <definedName name="BLPR10320040303143550017" localSheetId="12" hidden="1">#REF!</definedName>
    <definedName name="BLPR10320040303143550017" localSheetId="11" hidden="1">#REF!</definedName>
    <definedName name="BLPR10320040303143550017" localSheetId="1" hidden="1">#REF!</definedName>
    <definedName name="BLPR10320040303143550017" localSheetId="9" hidden="1">#REF!</definedName>
    <definedName name="BLPR10320040303143550017" hidden="1">#REF!</definedName>
    <definedName name="BLPR10320040303143550017_1_1" localSheetId="10" hidden="1">#REF!</definedName>
    <definedName name="BLPR10320040303143550017_1_1" localSheetId="12" hidden="1">#REF!</definedName>
    <definedName name="BLPR10320040303143550017_1_1" localSheetId="11" hidden="1">#REF!</definedName>
    <definedName name="BLPR10320040303143550017_1_1" localSheetId="1" hidden="1">#REF!</definedName>
    <definedName name="BLPR10320040303143550017_1_1" localSheetId="9" hidden="1">#REF!</definedName>
    <definedName name="BLPR10320040303143550017_1_1" hidden="1">#REF!</definedName>
    <definedName name="BLPR10420040303143550027" localSheetId="10" hidden="1">#REF!</definedName>
    <definedName name="BLPR10420040303143550027" localSheetId="12" hidden="1">#REF!</definedName>
    <definedName name="BLPR10420040303143550027" localSheetId="11" hidden="1">#REF!</definedName>
    <definedName name="BLPR10420040303143550027" localSheetId="1" hidden="1">#REF!</definedName>
    <definedName name="BLPR10420040303143550027" localSheetId="9" hidden="1">#REF!</definedName>
    <definedName name="BLPR10420040303143550027" hidden="1">#REF!</definedName>
    <definedName name="BLPR10420040303143550027_1_1" localSheetId="10" hidden="1">#REF!</definedName>
    <definedName name="BLPR10420040303143550027_1_1" localSheetId="12" hidden="1">#REF!</definedName>
    <definedName name="BLPR10420040303143550027_1_1" localSheetId="11" hidden="1">#REF!</definedName>
    <definedName name="BLPR10420040303143550027_1_1" localSheetId="1" hidden="1">#REF!</definedName>
    <definedName name="BLPR10420040303143550027_1_1" localSheetId="9" hidden="1">#REF!</definedName>
    <definedName name="BLPR10420040303143550027_1_1" hidden="1">#REF!</definedName>
    <definedName name="BLPR10520040303143550027" localSheetId="10" hidden="1">#REF!</definedName>
    <definedName name="BLPR10520040303143550027" localSheetId="12" hidden="1">#REF!</definedName>
    <definedName name="BLPR10520040303143550027" localSheetId="11" hidden="1">#REF!</definedName>
    <definedName name="BLPR10520040303143550027" localSheetId="1" hidden="1">#REF!</definedName>
    <definedName name="BLPR10520040303143550027" localSheetId="9" hidden="1">#REF!</definedName>
    <definedName name="BLPR10520040303143550027" hidden="1">#REF!</definedName>
    <definedName name="BLPR10520040303143550027_1_1" localSheetId="10" hidden="1">#REF!</definedName>
    <definedName name="BLPR10520040303143550027_1_1" localSheetId="12" hidden="1">#REF!</definedName>
    <definedName name="BLPR10520040303143550027_1_1" localSheetId="11" hidden="1">#REF!</definedName>
    <definedName name="BLPR10520040303143550027_1_1" localSheetId="1" hidden="1">#REF!</definedName>
    <definedName name="BLPR10520040303143550027_1_1" localSheetId="9" hidden="1">#REF!</definedName>
    <definedName name="BLPR10520040303143550027_1_1" hidden="1">#REF!</definedName>
    <definedName name="BLPR10620040303143550027" localSheetId="10" hidden="1">#REF!</definedName>
    <definedName name="BLPR10620040303143550027" localSheetId="12" hidden="1">#REF!</definedName>
    <definedName name="BLPR10620040303143550027" localSheetId="11" hidden="1">#REF!</definedName>
    <definedName name="BLPR10620040303143550027" localSheetId="1" hidden="1">#REF!</definedName>
    <definedName name="BLPR10620040303143550027" localSheetId="9" hidden="1">#REF!</definedName>
    <definedName name="BLPR10620040303143550027" hidden="1">#REF!</definedName>
    <definedName name="BLPR10620040303143550027_1_1" localSheetId="10" hidden="1">#REF!</definedName>
    <definedName name="BLPR10620040303143550027_1_1" localSheetId="12" hidden="1">#REF!</definedName>
    <definedName name="BLPR10620040303143550027_1_1" localSheetId="11" hidden="1">#REF!</definedName>
    <definedName name="BLPR10620040303143550027_1_1" localSheetId="1" hidden="1">#REF!</definedName>
    <definedName name="BLPR10620040303143550027_1_1" localSheetId="9" hidden="1">#REF!</definedName>
    <definedName name="BLPR10620040303143550027_1_1" hidden="1">#REF!</definedName>
    <definedName name="BLPR10720040303143550027" localSheetId="10" hidden="1">#REF!</definedName>
    <definedName name="BLPR10720040303143550027" localSheetId="12" hidden="1">#REF!</definedName>
    <definedName name="BLPR10720040303143550027" localSheetId="11" hidden="1">#REF!</definedName>
    <definedName name="BLPR10720040303143550027" localSheetId="1" hidden="1">#REF!</definedName>
    <definedName name="BLPR10720040303143550027" localSheetId="9" hidden="1">#REF!</definedName>
    <definedName name="BLPR10720040303143550027" hidden="1">#REF!</definedName>
    <definedName name="BLPR10720040303143550027_1_1" localSheetId="10" hidden="1">#REF!</definedName>
    <definedName name="BLPR10720040303143550027_1_1" localSheetId="12" hidden="1">#REF!</definedName>
    <definedName name="BLPR10720040303143550027_1_1" localSheetId="11" hidden="1">#REF!</definedName>
    <definedName name="BLPR10720040303143550027_1_1" localSheetId="1" hidden="1">#REF!</definedName>
    <definedName name="BLPR10720040303143550027_1_1" localSheetId="9" hidden="1">#REF!</definedName>
    <definedName name="BLPR10720040303143550027_1_1" hidden="1">#REF!</definedName>
    <definedName name="BLPR10820040303143550027" localSheetId="10" hidden="1">#REF!</definedName>
    <definedName name="BLPR10820040303143550027" localSheetId="12" hidden="1">#REF!</definedName>
    <definedName name="BLPR10820040303143550027" localSheetId="11" hidden="1">#REF!</definedName>
    <definedName name="BLPR10820040303143550027" localSheetId="1" hidden="1">#REF!</definedName>
    <definedName name="BLPR10820040303143550027" localSheetId="9" hidden="1">#REF!</definedName>
    <definedName name="BLPR10820040303143550027" hidden="1">#REF!</definedName>
    <definedName name="BLPR10820040303143550027_1_1" localSheetId="10" hidden="1">#REF!</definedName>
    <definedName name="BLPR10820040303143550027_1_1" localSheetId="12" hidden="1">#REF!</definedName>
    <definedName name="BLPR10820040303143550027_1_1" localSheetId="11" hidden="1">#REF!</definedName>
    <definedName name="BLPR10820040303143550027_1_1" localSheetId="1" hidden="1">#REF!</definedName>
    <definedName name="BLPR10820040303143550027_1_1" localSheetId="9" hidden="1">#REF!</definedName>
    <definedName name="BLPR10820040303143550027_1_1" hidden="1">#REF!</definedName>
    <definedName name="BLPR10920040303143550027" localSheetId="10" hidden="1">#REF!</definedName>
    <definedName name="BLPR10920040303143550027" localSheetId="12" hidden="1">#REF!</definedName>
    <definedName name="BLPR10920040303143550027" localSheetId="11" hidden="1">#REF!</definedName>
    <definedName name="BLPR10920040303143550027" localSheetId="1" hidden="1">#REF!</definedName>
    <definedName name="BLPR10920040303143550027" localSheetId="9" hidden="1">#REF!</definedName>
    <definedName name="BLPR10920040303143550027" hidden="1">#REF!</definedName>
    <definedName name="BLPR10920040303143550027_1_1" localSheetId="10" hidden="1">#REF!</definedName>
    <definedName name="BLPR10920040303143550027_1_1" localSheetId="12" hidden="1">#REF!</definedName>
    <definedName name="BLPR10920040303143550027_1_1" localSheetId="11" hidden="1">#REF!</definedName>
    <definedName name="BLPR10920040303143550027_1_1" localSheetId="1" hidden="1">#REF!</definedName>
    <definedName name="BLPR10920040303143550027_1_1" localSheetId="9" hidden="1">#REF!</definedName>
    <definedName name="BLPR10920040303143550027_1_1" hidden="1">#REF!</definedName>
    <definedName name="BLPR11020040303143550027" localSheetId="10" hidden="1">#REF!</definedName>
    <definedName name="BLPR11020040303143550027" localSheetId="12" hidden="1">#REF!</definedName>
    <definedName name="BLPR11020040303143550027" localSheetId="11" hidden="1">#REF!</definedName>
    <definedName name="BLPR11020040303143550027" localSheetId="1" hidden="1">#REF!</definedName>
    <definedName name="BLPR11020040303143550027" localSheetId="9" hidden="1">#REF!</definedName>
    <definedName name="BLPR11020040303143550027" hidden="1">#REF!</definedName>
    <definedName name="BLPR11020040303143550027_1_1" localSheetId="10" hidden="1">#REF!</definedName>
    <definedName name="BLPR11020040303143550027_1_1" localSheetId="12" hidden="1">#REF!</definedName>
    <definedName name="BLPR11020040303143550027_1_1" localSheetId="11" hidden="1">#REF!</definedName>
    <definedName name="BLPR11020040303143550027_1_1" localSheetId="1" hidden="1">#REF!</definedName>
    <definedName name="BLPR11020040303143550027_1_1" localSheetId="9" hidden="1">#REF!</definedName>
    <definedName name="BLPR11020040303143550027_1_1" hidden="1">#REF!</definedName>
    <definedName name="BLPR11120040303143550037" localSheetId="10" hidden="1">#REF!</definedName>
    <definedName name="BLPR11120040303143550037" localSheetId="12" hidden="1">#REF!</definedName>
    <definedName name="BLPR11120040303143550037" localSheetId="11" hidden="1">#REF!</definedName>
    <definedName name="BLPR11120040303143550037" localSheetId="1" hidden="1">#REF!</definedName>
    <definedName name="BLPR11120040303143550037" localSheetId="9" hidden="1">#REF!</definedName>
    <definedName name="BLPR11120040303143550037" hidden="1">#REF!</definedName>
    <definedName name="BLPR11120040303143550037_1_1" localSheetId="10" hidden="1">#REF!</definedName>
    <definedName name="BLPR11120040303143550037_1_1" localSheetId="12" hidden="1">#REF!</definedName>
    <definedName name="BLPR11120040303143550037_1_1" localSheetId="11" hidden="1">#REF!</definedName>
    <definedName name="BLPR11120040303143550037_1_1" localSheetId="1" hidden="1">#REF!</definedName>
    <definedName name="BLPR11120040303143550037_1_1" localSheetId="9" hidden="1">#REF!</definedName>
    <definedName name="BLPR11120040303143550037_1_1" hidden="1">#REF!</definedName>
    <definedName name="BLPR1120040303143540803" localSheetId="10" hidden="1">#REF!</definedName>
    <definedName name="BLPR1120040303143540803" localSheetId="12" hidden="1">#REF!</definedName>
    <definedName name="BLPR1120040303143540803" localSheetId="11" hidden="1">#REF!</definedName>
    <definedName name="BLPR1120040303143540803" localSheetId="1" hidden="1">#REF!</definedName>
    <definedName name="BLPR1120040303143540803" localSheetId="9" hidden="1">#REF!</definedName>
    <definedName name="BLPR1120040303143540803" hidden="1">#REF!</definedName>
    <definedName name="BLPR1120040303143540803_1_3" localSheetId="10" hidden="1">#REF!</definedName>
    <definedName name="BLPR1120040303143540803_1_3" localSheetId="12" hidden="1">#REF!</definedName>
    <definedName name="BLPR1120040303143540803_1_3" localSheetId="11" hidden="1">#REF!</definedName>
    <definedName name="BLPR1120040303143540803_1_3" localSheetId="1" hidden="1">#REF!</definedName>
    <definedName name="BLPR1120040303143540803_1_3" localSheetId="9" hidden="1">#REF!</definedName>
    <definedName name="BLPR1120040303143540803_1_3" hidden="1">#REF!</definedName>
    <definedName name="BLPR1120040303143540803_2_3" localSheetId="10" hidden="1">#REF!</definedName>
    <definedName name="BLPR1120040303143540803_2_3" localSheetId="12" hidden="1">#REF!</definedName>
    <definedName name="BLPR1120040303143540803_2_3" localSheetId="11" hidden="1">#REF!</definedName>
    <definedName name="BLPR1120040303143540803_2_3" localSheetId="1" hidden="1">#REF!</definedName>
    <definedName name="BLPR1120040303143540803_2_3" localSheetId="9" hidden="1">#REF!</definedName>
    <definedName name="BLPR1120040303143540803_2_3" hidden="1">#REF!</definedName>
    <definedName name="BLPR1120040303143540803_3_3" localSheetId="10" hidden="1">#REF!</definedName>
    <definedName name="BLPR1120040303143540803_3_3" localSheetId="12" hidden="1">#REF!</definedName>
    <definedName name="BLPR1120040303143540803_3_3" localSheetId="11" hidden="1">#REF!</definedName>
    <definedName name="BLPR1120040303143540803_3_3" localSheetId="1" hidden="1">#REF!</definedName>
    <definedName name="BLPR1120040303143540803_3_3" localSheetId="9" hidden="1">#REF!</definedName>
    <definedName name="BLPR1120040303143540803_3_3" hidden="1">#REF!</definedName>
    <definedName name="BLPR11220040303143550037" localSheetId="10" hidden="1">#REF!</definedName>
    <definedName name="BLPR11220040303143550037" localSheetId="12" hidden="1">#REF!</definedName>
    <definedName name="BLPR11220040303143550037" localSheetId="11" hidden="1">#REF!</definedName>
    <definedName name="BLPR11220040303143550037" localSheetId="1" hidden="1">#REF!</definedName>
    <definedName name="BLPR11220040303143550037" localSheetId="9" hidden="1">#REF!</definedName>
    <definedName name="BLPR11220040303143550037" hidden="1">#REF!</definedName>
    <definedName name="BLPR11220040303143550037_1_1" localSheetId="10" hidden="1">#REF!</definedName>
    <definedName name="BLPR11220040303143550037_1_1" localSheetId="12" hidden="1">#REF!</definedName>
    <definedName name="BLPR11220040303143550037_1_1" localSheetId="11" hidden="1">#REF!</definedName>
    <definedName name="BLPR11220040303143550037_1_1" localSheetId="1" hidden="1">#REF!</definedName>
    <definedName name="BLPR11220040303143550037_1_1" localSheetId="9" hidden="1">#REF!</definedName>
    <definedName name="BLPR11220040303143550037_1_1" hidden="1">#REF!</definedName>
    <definedName name="BLPR11320040303143550037" localSheetId="10" hidden="1">#REF!</definedName>
    <definedName name="BLPR11320040303143550037" localSheetId="12" hidden="1">#REF!</definedName>
    <definedName name="BLPR11320040303143550037" localSheetId="11" hidden="1">#REF!</definedName>
    <definedName name="BLPR11320040303143550037" localSheetId="1" hidden="1">#REF!</definedName>
    <definedName name="BLPR11320040303143550037" localSheetId="9" hidden="1">#REF!</definedName>
    <definedName name="BLPR11320040303143550037" hidden="1">#REF!</definedName>
    <definedName name="BLPR11320040303143550037_1_1" localSheetId="10" hidden="1">#REF!</definedName>
    <definedName name="BLPR11320040303143550037_1_1" localSheetId="12" hidden="1">#REF!</definedName>
    <definedName name="BLPR11320040303143550037_1_1" localSheetId="11" hidden="1">#REF!</definedName>
    <definedName name="BLPR11320040303143550037_1_1" localSheetId="1" hidden="1">#REF!</definedName>
    <definedName name="BLPR11320040303143550037_1_1" localSheetId="9" hidden="1">#REF!</definedName>
    <definedName name="BLPR11320040303143550037_1_1" hidden="1">#REF!</definedName>
    <definedName name="BLPR11420040303143550037" localSheetId="10" hidden="1">#REF!</definedName>
    <definedName name="BLPR11420040303143550037" localSheetId="12" hidden="1">#REF!</definedName>
    <definedName name="BLPR11420040303143550037" localSheetId="11" hidden="1">#REF!</definedName>
    <definedName name="BLPR11420040303143550037" localSheetId="1" hidden="1">#REF!</definedName>
    <definedName name="BLPR11420040303143550037" localSheetId="9" hidden="1">#REF!</definedName>
    <definedName name="BLPR11420040303143550037" hidden="1">#REF!</definedName>
    <definedName name="BLPR11420040303143550037_1_1" localSheetId="10" hidden="1">#REF!</definedName>
    <definedName name="BLPR11420040303143550037_1_1" localSheetId="12" hidden="1">#REF!</definedName>
    <definedName name="BLPR11420040303143550037_1_1" localSheetId="11" hidden="1">#REF!</definedName>
    <definedName name="BLPR11420040303143550037_1_1" localSheetId="1" hidden="1">#REF!</definedName>
    <definedName name="BLPR11420040303143550037_1_1" localSheetId="9" hidden="1">#REF!</definedName>
    <definedName name="BLPR11420040303143550037_1_1" hidden="1">#REF!</definedName>
    <definedName name="BLPR11520040303143550037" localSheetId="10" hidden="1">#REF!</definedName>
    <definedName name="BLPR11520040303143550037" localSheetId="12" hidden="1">#REF!</definedName>
    <definedName name="BLPR11520040303143550037" localSheetId="11" hidden="1">#REF!</definedName>
    <definedName name="BLPR11520040303143550037" localSheetId="1" hidden="1">#REF!</definedName>
    <definedName name="BLPR11520040303143550037" localSheetId="9" hidden="1">#REF!</definedName>
    <definedName name="BLPR11520040303143550037" hidden="1">#REF!</definedName>
    <definedName name="BLPR11520040303143550037_1_1" localSheetId="10" hidden="1">#REF!</definedName>
    <definedName name="BLPR11520040303143550037_1_1" localSheetId="12" hidden="1">#REF!</definedName>
    <definedName name="BLPR11520040303143550037_1_1" localSheetId="11" hidden="1">#REF!</definedName>
    <definedName name="BLPR11520040303143550037_1_1" localSheetId="1" hidden="1">#REF!</definedName>
    <definedName name="BLPR11520040303143550037_1_1" localSheetId="9" hidden="1">#REF!</definedName>
    <definedName name="BLPR11520040303143550037_1_1" hidden="1">#REF!</definedName>
    <definedName name="BLPR11620040303143550037" localSheetId="10" hidden="1">#REF!</definedName>
    <definedName name="BLPR11620040303143550037" localSheetId="12" hidden="1">#REF!</definedName>
    <definedName name="BLPR11620040303143550037" localSheetId="11" hidden="1">#REF!</definedName>
    <definedName name="BLPR11620040303143550037" localSheetId="1" hidden="1">#REF!</definedName>
    <definedName name="BLPR11620040303143550037" localSheetId="9" hidden="1">#REF!</definedName>
    <definedName name="BLPR11620040303143550037" hidden="1">#REF!</definedName>
    <definedName name="BLPR11620040303143550037_1_1" localSheetId="10" hidden="1">#REF!</definedName>
    <definedName name="BLPR11620040303143550037_1_1" localSheetId="12" hidden="1">#REF!</definedName>
    <definedName name="BLPR11620040303143550037_1_1" localSheetId="11" hidden="1">#REF!</definedName>
    <definedName name="BLPR11620040303143550037_1_1" localSheetId="1" hidden="1">#REF!</definedName>
    <definedName name="BLPR11620040303143550037_1_1" localSheetId="9" hidden="1">#REF!</definedName>
    <definedName name="BLPR11620040303143550037_1_1" hidden="1">#REF!</definedName>
    <definedName name="BLPR11720040303143550047" localSheetId="10" hidden="1">#REF!</definedName>
    <definedName name="BLPR11720040303143550047" localSheetId="12" hidden="1">#REF!</definedName>
    <definedName name="BLPR11720040303143550047" localSheetId="11" hidden="1">#REF!</definedName>
    <definedName name="BLPR11720040303143550047" localSheetId="1" hidden="1">#REF!</definedName>
    <definedName name="BLPR11720040303143550047" localSheetId="9" hidden="1">#REF!</definedName>
    <definedName name="BLPR11720040303143550047" hidden="1">#REF!</definedName>
    <definedName name="BLPR11720040303143550047_1_1" localSheetId="10" hidden="1">#REF!</definedName>
    <definedName name="BLPR11720040303143550047_1_1" localSheetId="12" hidden="1">#REF!</definedName>
    <definedName name="BLPR11720040303143550047_1_1" localSheetId="11" hidden="1">#REF!</definedName>
    <definedName name="BLPR11720040303143550047_1_1" localSheetId="1" hidden="1">#REF!</definedName>
    <definedName name="BLPR11720040303143550047_1_1" localSheetId="9" hidden="1">#REF!</definedName>
    <definedName name="BLPR11720040303143550047_1_1" hidden="1">#REF!</definedName>
    <definedName name="BLPR11820040303143550047" localSheetId="10" hidden="1">#REF!</definedName>
    <definedName name="BLPR11820040303143550047" localSheetId="12" hidden="1">#REF!</definedName>
    <definedName name="BLPR11820040303143550047" localSheetId="11" hidden="1">#REF!</definedName>
    <definedName name="BLPR11820040303143550047" localSheetId="1" hidden="1">#REF!</definedName>
    <definedName name="BLPR11820040303143550047" localSheetId="9" hidden="1">#REF!</definedName>
    <definedName name="BLPR11820040303143550047" hidden="1">#REF!</definedName>
    <definedName name="BLPR11820040303143550047_1_1" localSheetId="10" hidden="1">#REF!</definedName>
    <definedName name="BLPR11820040303143550047_1_1" localSheetId="12" hidden="1">#REF!</definedName>
    <definedName name="BLPR11820040303143550047_1_1" localSheetId="11" hidden="1">#REF!</definedName>
    <definedName name="BLPR11820040303143550047_1_1" localSheetId="1" hidden="1">#REF!</definedName>
    <definedName name="BLPR11820040303143550047_1_1" localSheetId="9" hidden="1">#REF!</definedName>
    <definedName name="BLPR11820040303143550047_1_1" hidden="1">#REF!</definedName>
    <definedName name="BLPR11920040303143550047" localSheetId="10" hidden="1">#REF!</definedName>
    <definedName name="BLPR11920040303143550047" localSheetId="12" hidden="1">#REF!</definedName>
    <definedName name="BLPR11920040303143550047" localSheetId="11" hidden="1">#REF!</definedName>
    <definedName name="BLPR11920040303143550047" localSheetId="1" hidden="1">#REF!</definedName>
    <definedName name="BLPR11920040303143550047" localSheetId="9" hidden="1">#REF!</definedName>
    <definedName name="BLPR11920040303143550047" hidden="1">#REF!</definedName>
    <definedName name="BLPR11920040303143550047_1_1" localSheetId="10" hidden="1">#REF!</definedName>
    <definedName name="BLPR11920040303143550047_1_1" localSheetId="12" hidden="1">#REF!</definedName>
    <definedName name="BLPR11920040303143550047_1_1" localSheetId="11" hidden="1">#REF!</definedName>
    <definedName name="BLPR11920040303143550047_1_1" localSheetId="1" hidden="1">#REF!</definedName>
    <definedName name="BLPR11920040303143550047_1_1" localSheetId="9" hidden="1">#REF!</definedName>
    <definedName name="BLPR11920040303143550047_1_1" hidden="1">#REF!</definedName>
    <definedName name="BLPR120040303143540763" localSheetId="10" hidden="1">#REF!</definedName>
    <definedName name="BLPR120040303143540763" localSheetId="12" hidden="1">#REF!</definedName>
    <definedName name="BLPR120040303143540763" localSheetId="11" hidden="1">#REF!</definedName>
    <definedName name="BLPR120040303143540763" localSheetId="1" hidden="1">#REF!</definedName>
    <definedName name="BLPR120040303143540763" localSheetId="9" hidden="1">#REF!</definedName>
    <definedName name="BLPR120040303143540763" hidden="1">#REF!</definedName>
    <definedName name="BLPR120040303143540763_1_3" localSheetId="10" hidden="1">#REF!</definedName>
    <definedName name="BLPR120040303143540763_1_3" localSheetId="12" hidden="1">#REF!</definedName>
    <definedName name="BLPR120040303143540763_1_3" localSheetId="11" hidden="1">#REF!</definedName>
    <definedName name="BLPR120040303143540763_1_3" localSheetId="1" hidden="1">#REF!</definedName>
    <definedName name="BLPR120040303143540763_1_3" localSheetId="9" hidden="1">#REF!</definedName>
    <definedName name="BLPR120040303143540763_1_3" hidden="1">#REF!</definedName>
    <definedName name="BLPR120040303143540763_2_3" localSheetId="10" hidden="1">#REF!</definedName>
    <definedName name="BLPR120040303143540763_2_3" localSheetId="12" hidden="1">#REF!</definedName>
    <definedName name="BLPR120040303143540763_2_3" localSheetId="11" hidden="1">#REF!</definedName>
    <definedName name="BLPR120040303143540763_2_3" localSheetId="1" hidden="1">#REF!</definedName>
    <definedName name="BLPR120040303143540763_2_3" localSheetId="9" hidden="1">#REF!</definedName>
    <definedName name="BLPR120040303143540763_2_3" hidden="1">#REF!</definedName>
    <definedName name="BLPR120040303143540763_3_3" localSheetId="10" hidden="1">#REF!</definedName>
    <definedName name="BLPR120040303143540763_3_3" localSheetId="12" hidden="1">#REF!</definedName>
    <definedName name="BLPR120040303143540763_3_3" localSheetId="11" hidden="1">#REF!</definedName>
    <definedName name="BLPR120040303143540763_3_3" localSheetId="1" hidden="1">#REF!</definedName>
    <definedName name="BLPR120040303143540763_3_3" localSheetId="9" hidden="1">#REF!</definedName>
    <definedName name="BLPR120040303143540763_3_3" hidden="1">#REF!</definedName>
    <definedName name="BLPR12020040303143550047" localSheetId="10" hidden="1">#REF!</definedName>
    <definedName name="BLPR12020040303143550047" localSheetId="12" hidden="1">#REF!</definedName>
    <definedName name="BLPR12020040303143550047" localSheetId="11" hidden="1">#REF!</definedName>
    <definedName name="BLPR12020040303143550047" localSheetId="1" hidden="1">#REF!</definedName>
    <definedName name="BLPR12020040303143550047" localSheetId="9" hidden="1">#REF!</definedName>
    <definedName name="BLPR12020040303143550047" hidden="1">#REF!</definedName>
    <definedName name="BLPR12020040303143550047_1_1" localSheetId="10" hidden="1">#REF!</definedName>
    <definedName name="BLPR12020040303143550047_1_1" localSheetId="12" hidden="1">#REF!</definedName>
    <definedName name="BLPR12020040303143550047_1_1" localSheetId="11" hidden="1">#REF!</definedName>
    <definedName name="BLPR12020040303143550047_1_1" localSheetId="1" hidden="1">#REF!</definedName>
    <definedName name="BLPR12020040303143550047_1_1" localSheetId="9" hidden="1">#REF!</definedName>
    <definedName name="BLPR12020040303143550047_1_1" hidden="1">#REF!</definedName>
    <definedName name="BLPR12120040303143550047" localSheetId="10" hidden="1">#REF!</definedName>
    <definedName name="BLPR12120040303143550047" localSheetId="12" hidden="1">#REF!</definedName>
    <definedName name="BLPR12120040303143550047" localSheetId="11" hidden="1">#REF!</definedName>
    <definedName name="BLPR12120040303143550047" localSheetId="1" hidden="1">#REF!</definedName>
    <definedName name="BLPR12120040303143550047" localSheetId="9" hidden="1">#REF!</definedName>
    <definedName name="BLPR12120040303143550047" hidden="1">#REF!</definedName>
    <definedName name="BLPR12120040303143550047_1_1" localSheetId="10" hidden="1">#REF!</definedName>
    <definedName name="BLPR12120040303143550047_1_1" localSheetId="12" hidden="1">#REF!</definedName>
    <definedName name="BLPR12120040303143550047_1_1" localSheetId="11" hidden="1">#REF!</definedName>
    <definedName name="BLPR12120040303143550047_1_1" localSheetId="1" hidden="1">#REF!</definedName>
    <definedName name="BLPR12120040303143550047_1_1" localSheetId="9" hidden="1">#REF!</definedName>
    <definedName name="BLPR12120040303143550047_1_1" hidden="1">#REF!</definedName>
    <definedName name="BLPR1220040303143540803" localSheetId="10" hidden="1">#REF!</definedName>
    <definedName name="BLPR1220040303143540803" localSheetId="12" hidden="1">#REF!</definedName>
    <definedName name="BLPR1220040303143540803" localSheetId="11" hidden="1">#REF!</definedName>
    <definedName name="BLPR1220040303143540803" localSheetId="1" hidden="1">#REF!</definedName>
    <definedName name="BLPR1220040303143540803" localSheetId="9" hidden="1">#REF!</definedName>
    <definedName name="BLPR1220040303143540803" hidden="1">#REF!</definedName>
    <definedName name="BLPR1220040303143540803_1_3" localSheetId="10" hidden="1">#REF!</definedName>
    <definedName name="BLPR1220040303143540803_1_3" localSheetId="12" hidden="1">#REF!</definedName>
    <definedName name="BLPR1220040303143540803_1_3" localSheetId="11" hidden="1">#REF!</definedName>
    <definedName name="BLPR1220040303143540803_1_3" localSheetId="1" hidden="1">#REF!</definedName>
    <definedName name="BLPR1220040303143540803_1_3" localSheetId="9" hidden="1">#REF!</definedName>
    <definedName name="BLPR1220040303143540803_1_3" hidden="1">#REF!</definedName>
    <definedName name="BLPR1220040303143540803_2_3" localSheetId="10" hidden="1">#REF!</definedName>
    <definedName name="BLPR1220040303143540803_2_3" localSheetId="12" hidden="1">#REF!</definedName>
    <definedName name="BLPR1220040303143540803_2_3" localSheetId="11" hidden="1">#REF!</definedName>
    <definedName name="BLPR1220040303143540803_2_3" localSheetId="1" hidden="1">#REF!</definedName>
    <definedName name="BLPR1220040303143540803_2_3" localSheetId="9" hidden="1">#REF!</definedName>
    <definedName name="BLPR1220040303143540803_2_3" hidden="1">#REF!</definedName>
    <definedName name="BLPR1220040303143540803_3_3" localSheetId="10" hidden="1">#REF!</definedName>
    <definedName name="BLPR1220040303143540803_3_3" localSheetId="12" hidden="1">#REF!</definedName>
    <definedName name="BLPR1220040303143540803_3_3" localSheetId="11" hidden="1">#REF!</definedName>
    <definedName name="BLPR1220040303143540803_3_3" localSheetId="1" hidden="1">#REF!</definedName>
    <definedName name="BLPR1220040303143540803_3_3" localSheetId="9" hidden="1">#REF!</definedName>
    <definedName name="BLPR1220040303143540803_3_3" hidden="1">#REF!</definedName>
    <definedName name="BLPR12220040303143550047" localSheetId="10" hidden="1">#REF!</definedName>
    <definedName name="BLPR12220040303143550047" localSheetId="12" hidden="1">#REF!</definedName>
    <definedName name="BLPR12220040303143550047" localSheetId="11" hidden="1">#REF!</definedName>
    <definedName name="BLPR12220040303143550047" localSheetId="1" hidden="1">#REF!</definedName>
    <definedName name="BLPR12220040303143550047" localSheetId="9" hidden="1">#REF!</definedName>
    <definedName name="BLPR12220040303143550047" hidden="1">#REF!</definedName>
    <definedName name="BLPR12220040303143550047_1_1" localSheetId="10" hidden="1">#REF!</definedName>
    <definedName name="BLPR12220040303143550047_1_1" localSheetId="12" hidden="1">#REF!</definedName>
    <definedName name="BLPR12220040303143550047_1_1" localSheetId="11" hidden="1">#REF!</definedName>
    <definedName name="BLPR12220040303143550047_1_1" localSheetId="1" hidden="1">#REF!</definedName>
    <definedName name="BLPR12220040303143550047_1_1" localSheetId="9" hidden="1">#REF!</definedName>
    <definedName name="BLPR12220040303143550047_1_1" hidden="1">#REF!</definedName>
    <definedName name="BLPR12320040303143550047" localSheetId="10" hidden="1">#REF!</definedName>
    <definedName name="BLPR12320040303143550047" localSheetId="12" hidden="1">#REF!</definedName>
    <definedName name="BLPR12320040303143550047" localSheetId="11" hidden="1">#REF!</definedName>
    <definedName name="BLPR12320040303143550047" localSheetId="1" hidden="1">#REF!</definedName>
    <definedName name="BLPR12320040303143550047" localSheetId="9" hidden="1">#REF!</definedName>
    <definedName name="BLPR12320040303143550047" hidden="1">#REF!</definedName>
    <definedName name="BLPR12320040303143550047_1_1" localSheetId="10" hidden="1">#REF!</definedName>
    <definedName name="BLPR12320040303143550047_1_1" localSheetId="12" hidden="1">#REF!</definedName>
    <definedName name="BLPR12320040303143550047_1_1" localSheetId="11" hidden="1">#REF!</definedName>
    <definedName name="BLPR12320040303143550047_1_1" localSheetId="1" hidden="1">#REF!</definedName>
    <definedName name="BLPR12320040303143550047_1_1" localSheetId="9" hidden="1">#REF!</definedName>
    <definedName name="BLPR12320040303143550047_1_1" hidden="1">#REF!</definedName>
    <definedName name="BLPR12420040303143550057" localSheetId="10" hidden="1">#REF!</definedName>
    <definedName name="BLPR12420040303143550057" localSheetId="12" hidden="1">#REF!</definedName>
    <definedName name="BLPR12420040303143550057" localSheetId="11" hidden="1">#REF!</definedName>
    <definedName name="BLPR12420040303143550057" localSheetId="1" hidden="1">#REF!</definedName>
    <definedName name="BLPR12420040303143550057" localSheetId="9" hidden="1">#REF!</definedName>
    <definedName name="BLPR12420040303143550057" hidden="1">#REF!</definedName>
    <definedName name="BLPR12420040303143550057_1_1" localSheetId="10" hidden="1">#REF!</definedName>
    <definedName name="BLPR12420040303143550057_1_1" localSheetId="12" hidden="1">#REF!</definedName>
    <definedName name="BLPR12420040303143550057_1_1" localSheetId="11" hidden="1">#REF!</definedName>
    <definedName name="BLPR12420040303143550057_1_1" localSheetId="1" hidden="1">#REF!</definedName>
    <definedName name="BLPR12420040303143550057_1_1" localSheetId="9" hidden="1">#REF!</definedName>
    <definedName name="BLPR12420040303143550057_1_1" hidden="1">#REF!</definedName>
    <definedName name="BLPR12520040303143550057" localSheetId="10" hidden="1">#REF!</definedName>
    <definedName name="BLPR12520040303143550057" localSheetId="12" hidden="1">#REF!</definedName>
    <definedName name="BLPR12520040303143550057" localSheetId="11" hidden="1">#REF!</definedName>
    <definedName name="BLPR12520040303143550057" localSheetId="1" hidden="1">#REF!</definedName>
    <definedName name="BLPR12520040303143550057" localSheetId="9" hidden="1">#REF!</definedName>
    <definedName name="BLPR12520040303143550057" hidden="1">#REF!</definedName>
    <definedName name="BLPR12520040303143550057_1_1" localSheetId="10" hidden="1">#REF!</definedName>
    <definedName name="BLPR12520040303143550057_1_1" localSheetId="12" hidden="1">#REF!</definedName>
    <definedName name="BLPR12520040303143550057_1_1" localSheetId="11" hidden="1">#REF!</definedName>
    <definedName name="BLPR12520040303143550057_1_1" localSheetId="1" hidden="1">#REF!</definedName>
    <definedName name="BLPR12520040303143550057_1_1" localSheetId="9" hidden="1">#REF!</definedName>
    <definedName name="BLPR12520040303143550057_1_1" hidden="1">#REF!</definedName>
    <definedName name="BLPR12620040303143550057" localSheetId="10" hidden="1">#REF!</definedName>
    <definedName name="BLPR12620040303143550057" localSheetId="12" hidden="1">#REF!</definedName>
    <definedName name="BLPR12620040303143550057" localSheetId="11" hidden="1">#REF!</definedName>
    <definedName name="BLPR12620040303143550057" localSheetId="1" hidden="1">#REF!</definedName>
    <definedName name="BLPR12620040303143550057" localSheetId="9" hidden="1">#REF!</definedName>
    <definedName name="BLPR12620040303143550057" hidden="1">#REF!</definedName>
    <definedName name="BLPR12620040303143550057_1_1" localSheetId="10" hidden="1">#REF!</definedName>
    <definedName name="BLPR12620040303143550057_1_1" localSheetId="12" hidden="1">#REF!</definedName>
    <definedName name="BLPR12620040303143550057_1_1" localSheetId="11" hidden="1">#REF!</definedName>
    <definedName name="BLPR12620040303143550057_1_1" localSheetId="1" hidden="1">#REF!</definedName>
    <definedName name="BLPR12620040303143550057_1_1" localSheetId="9" hidden="1">#REF!</definedName>
    <definedName name="BLPR12620040303143550057_1_1" hidden="1">#REF!</definedName>
    <definedName name="BLPR12720040303143550057" localSheetId="10" hidden="1">#REF!</definedName>
    <definedName name="BLPR12720040303143550057" localSheetId="12" hidden="1">#REF!</definedName>
    <definedName name="BLPR12720040303143550057" localSheetId="11" hidden="1">#REF!</definedName>
    <definedName name="BLPR12720040303143550057" localSheetId="1" hidden="1">#REF!</definedName>
    <definedName name="BLPR12720040303143550057" localSheetId="9" hidden="1">#REF!</definedName>
    <definedName name="BLPR12720040303143550057" hidden="1">#REF!</definedName>
    <definedName name="BLPR12720040303143550057_1_1" localSheetId="10" hidden="1">#REF!</definedName>
    <definedName name="BLPR12720040303143550057_1_1" localSheetId="12" hidden="1">#REF!</definedName>
    <definedName name="BLPR12720040303143550057_1_1" localSheetId="11" hidden="1">#REF!</definedName>
    <definedName name="BLPR12720040303143550057_1_1" localSheetId="1" hidden="1">#REF!</definedName>
    <definedName name="BLPR12720040303143550057_1_1" localSheetId="9" hidden="1">#REF!</definedName>
    <definedName name="BLPR12720040303143550057_1_1" hidden="1">#REF!</definedName>
    <definedName name="BLPR12820040303143550057" localSheetId="10" hidden="1">#REF!</definedName>
    <definedName name="BLPR12820040303143550057" localSheetId="12" hidden="1">#REF!</definedName>
    <definedName name="BLPR12820040303143550057" localSheetId="11" hidden="1">#REF!</definedName>
    <definedName name="BLPR12820040303143550057" localSheetId="1" hidden="1">#REF!</definedName>
    <definedName name="BLPR12820040303143550057" localSheetId="9" hidden="1">#REF!</definedName>
    <definedName name="BLPR12820040303143550057" hidden="1">#REF!</definedName>
    <definedName name="BLPR12820040303143550057_1_1" localSheetId="10" hidden="1">#REF!</definedName>
    <definedName name="BLPR12820040303143550057_1_1" localSheetId="12" hidden="1">#REF!</definedName>
    <definedName name="BLPR12820040303143550057_1_1" localSheetId="11" hidden="1">#REF!</definedName>
    <definedName name="BLPR12820040303143550057_1_1" localSheetId="1" hidden="1">#REF!</definedName>
    <definedName name="BLPR12820040303143550057_1_1" localSheetId="9" hidden="1">#REF!</definedName>
    <definedName name="BLPR12820040303143550057_1_1" hidden="1">#REF!</definedName>
    <definedName name="BLPR12920040303143550057" localSheetId="10" hidden="1">#REF!</definedName>
    <definedName name="BLPR12920040303143550057" localSheetId="12" hidden="1">#REF!</definedName>
    <definedName name="BLPR12920040303143550057" localSheetId="11" hidden="1">#REF!</definedName>
    <definedName name="BLPR12920040303143550057" localSheetId="1" hidden="1">#REF!</definedName>
    <definedName name="BLPR12920040303143550057" localSheetId="9" hidden="1">#REF!</definedName>
    <definedName name="BLPR12920040303143550057" hidden="1">#REF!</definedName>
    <definedName name="BLPR12920040303143550057_1_1" localSheetId="10" hidden="1">#REF!</definedName>
    <definedName name="BLPR12920040303143550057_1_1" localSheetId="12" hidden="1">#REF!</definedName>
    <definedName name="BLPR12920040303143550057_1_1" localSheetId="11" hidden="1">#REF!</definedName>
    <definedName name="BLPR12920040303143550057_1_1" localSheetId="1" hidden="1">#REF!</definedName>
    <definedName name="BLPR12920040303143550057_1_1" localSheetId="9" hidden="1">#REF!</definedName>
    <definedName name="BLPR12920040303143550057_1_1" hidden="1">#REF!</definedName>
    <definedName name="BLPR13020040303143550067" localSheetId="10" hidden="1">#REF!</definedName>
    <definedName name="BLPR13020040303143550067" localSheetId="12" hidden="1">#REF!</definedName>
    <definedName name="BLPR13020040303143550067" localSheetId="11" hidden="1">#REF!</definedName>
    <definedName name="BLPR13020040303143550067" localSheetId="1" hidden="1">#REF!</definedName>
    <definedName name="BLPR13020040303143550067" localSheetId="9" hidden="1">#REF!</definedName>
    <definedName name="BLPR13020040303143550067" hidden="1">#REF!</definedName>
    <definedName name="BLPR13020040303143550067_1_1" localSheetId="10" hidden="1">#REF!</definedName>
    <definedName name="BLPR13020040303143550067_1_1" localSheetId="12" hidden="1">#REF!</definedName>
    <definedName name="BLPR13020040303143550067_1_1" localSheetId="11" hidden="1">#REF!</definedName>
    <definedName name="BLPR13020040303143550067_1_1" localSheetId="1" hidden="1">#REF!</definedName>
    <definedName name="BLPR13020040303143550067_1_1" localSheetId="9" hidden="1">#REF!</definedName>
    <definedName name="BLPR13020040303143550067_1_1" hidden="1">#REF!</definedName>
    <definedName name="BLPR13120040303143550067" localSheetId="10" hidden="1">#REF!</definedName>
    <definedName name="BLPR13120040303143550067" localSheetId="12" hidden="1">#REF!</definedName>
    <definedName name="BLPR13120040303143550067" localSheetId="11" hidden="1">#REF!</definedName>
    <definedName name="BLPR13120040303143550067" localSheetId="1" hidden="1">#REF!</definedName>
    <definedName name="BLPR13120040303143550067" localSheetId="9" hidden="1">#REF!</definedName>
    <definedName name="BLPR13120040303143550067" hidden="1">#REF!</definedName>
    <definedName name="BLPR13120040303143550067_1_1" localSheetId="10" hidden="1">#REF!</definedName>
    <definedName name="BLPR13120040303143550067_1_1" localSheetId="12" hidden="1">#REF!</definedName>
    <definedName name="BLPR13120040303143550067_1_1" localSheetId="11" hidden="1">#REF!</definedName>
    <definedName name="BLPR13120040303143550067_1_1" localSheetId="1" hidden="1">#REF!</definedName>
    <definedName name="BLPR13120040303143550067_1_1" localSheetId="9" hidden="1">#REF!</definedName>
    <definedName name="BLPR13120040303143550067_1_1" hidden="1">#REF!</definedName>
    <definedName name="BLPR1320040303143540813" localSheetId="10" hidden="1">#REF!</definedName>
    <definedName name="BLPR1320040303143540813" localSheetId="12" hidden="1">#REF!</definedName>
    <definedName name="BLPR1320040303143540813" localSheetId="11" hidden="1">#REF!</definedName>
    <definedName name="BLPR1320040303143540813" localSheetId="1" hidden="1">#REF!</definedName>
    <definedName name="BLPR1320040303143540813" localSheetId="9" hidden="1">#REF!</definedName>
    <definedName name="BLPR1320040303143540813" hidden="1">#REF!</definedName>
    <definedName name="BLPR1320040303143540813_1_3" localSheetId="10" hidden="1">#REF!</definedName>
    <definedName name="BLPR1320040303143540813_1_3" localSheetId="12" hidden="1">#REF!</definedName>
    <definedName name="BLPR1320040303143540813_1_3" localSheetId="11" hidden="1">#REF!</definedName>
    <definedName name="BLPR1320040303143540813_1_3" localSheetId="1" hidden="1">#REF!</definedName>
    <definedName name="BLPR1320040303143540813_1_3" localSheetId="9" hidden="1">#REF!</definedName>
    <definedName name="BLPR1320040303143540813_1_3" hidden="1">#REF!</definedName>
    <definedName name="BLPR1320040303143540813_2_3" localSheetId="10" hidden="1">#REF!</definedName>
    <definedName name="BLPR1320040303143540813_2_3" localSheetId="12" hidden="1">#REF!</definedName>
    <definedName name="BLPR1320040303143540813_2_3" localSheetId="11" hidden="1">#REF!</definedName>
    <definedName name="BLPR1320040303143540813_2_3" localSheetId="1" hidden="1">#REF!</definedName>
    <definedName name="BLPR1320040303143540813_2_3" localSheetId="9" hidden="1">#REF!</definedName>
    <definedName name="BLPR1320040303143540813_2_3" hidden="1">#REF!</definedName>
    <definedName name="BLPR1320040303143540813_3_3" localSheetId="10" hidden="1">#REF!</definedName>
    <definedName name="BLPR1320040303143540813_3_3" localSheetId="12" hidden="1">#REF!</definedName>
    <definedName name="BLPR1320040303143540813_3_3" localSheetId="11" hidden="1">#REF!</definedName>
    <definedName name="BLPR1320040303143540813_3_3" localSheetId="1" hidden="1">#REF!</definedName>
    <definedName name="BLPR1320040303143540813_3_3" localSheetId="9" hidden="1">#REF!</definedName>
    <definedName name="BLPR1320040303143540813_3_3" hidden="1">#REF!</definedName>
    <definedName name="BLPR13220040303143550067" localSheetId="10" hidden="1">#REF!</definedName>
    <definedName name="BLPR13220040303143550067" localSheetId="12" hidden="1">#REF!</definedName>
    <definedName name="BLPR13220040303143550067" localSheetId="11" hidden="1">#REF!</definedName>
    <definedName name="BLPR13220040303143550067" localSheetId="1" hidden="1">#REF!</definedName>
    <definedName name="BLPR13220040303143550067" localSheetId="9" hidden="1">#REF!</definedName>
    <definedName name="BLPR13220040303143550067" hidden="1">#REF!</definedName>
    <definedName name="BLPR13220040303143550067_1_1" localSheetId="10" hidden="1">#REF!</definedName>
    <definedName name="BLPR13220040303143550067_1_1" localSheetId="12" hidden="1">#REF!</definedName>
    <definedName name="BLPR13220040303143550067_1_1" localSheetId="11" hidden="1">#REF!</definedName>
    <definedName name="BLPR13220040303143550067_1_1" localSheetId="1" hidden="1">#REF!</definedName>
    <definedName name="BLPR13220040303143550067_1_1" localSheetId="9" hidden="1">#REF!</definedName>
    <definedName name="BLPR13220040303143550067_1_1" hidden="1">#REF!</definedName>
    <definedName name="BLPR13320040303143550067" localSheetId="10" hidden="1">#REF!</definedName>
    <definedName name="BLPR13320040303143550067" localSheetId="12" hidden="1">#REF!</definedName>
    <definedName name="BLPR13320040303143550067" localSheetId="11" hidden="1">#REF!</definedName>
    <definedName name="BLPR13320040303143550067" localSheetId="1" hidden="1">#REF!</definedName>
    <definedName name="BLPR13320040303143550067" localSheetId="9" hidden="1">#REF!</definedName>
    <definedName name="BLPR13320040303143550067" hidden="1">#REF!</definedName>
    <definedName name="BLPR13320040303143550067_1_1" localSheetId="10" hidden="1">#REF!</definedName>
    <definedName name="BLPR13320040303143550067_1_1" localSheetId="12" hidden="1">#REF!</definedName>
    <definedName name="BLPR13320040303143550067_1_1" localSheetId="11" hidden="1">#REF!</definedName>
    <definedName name="BLPR13320040303143550067_1_1" localSheetId="1" hidden="1">#REF!</definedName>
    <definedName name="BLPR13320040303143550067_1_1" localSheetId="9" hidden="1">#REF!</definedName>
    <definedName name="BLPR13320040303143550067_1_1" hidden="1">#REF!</definedName>
    <definedName name="BLPR13420040303143550067" localSheetId="10" hidden="1">#REF!</definedName>
    <definedName name="BLPR13420040303143550067" localSheetId="12" hidden="1">#REF!</definedName>
    <definedName name="BLPR13420040303143550067" localSheetId="11" hidden="1">#REF!</definedName>
    <definedName name="BLPR13420040303143550067" localSheetId="1" hidden="1">#REF!</definedName>
    <definedName name="BLPR13420040303143550067" localSheetId="9" hidden="1">#REF!</definedName>
    <definedName name="BLPR13420040303143550067" hidden="1">#REF!</definedName>
    <definedName name="BLPR13420040303143550067_1_1" localSheetId="10" hidden="1">#REF!</definedName>
    <definedName name="BLPR13420040303143550067_1_1" localSheetId="12" hidden="1">#REF!</definedName>
    <definedName name="BLPR13420040303143550067_1_1" localSheetId="11" hidden="1">#REF!</definedName>
    <definedName name="BLPR13420040303143550067_1_1" localSheetId="1" hidden="1">#REF!</definedName>
    <definedName name="BLPR13420040303143550067_1_1" localSheetId="9" hidden="1">#REF!</definedName>
    <definedName name="BLPR13420040303143550067_1_1" hidden="1">#REF!</definedName>
    <definedName name="BLPR13520040303143550067" localSheetId="10" hidden="1">#REF!</definedName>
    <definedName name="BLPR13520040303143550067" localSheetId="12" hidden="1">#REF!</definedName>
    <definedName name="BLPR13520040303143550067" localSheetId="11" hidden="1">#REF!</definedName>
    <definedName name="BLPR13520040303143550067" localSheetId="1" hidden="1">#REF!</definedName>
    <definedName name="BLPR13520040303143550067" localSheetId="9" hidden="1">#REF!</definedName>
    <definedName name="BLPR13520040303143550067" hidden="1">#REF!</definedName>
    <definedName name="BLPR13520040303143550067_1_1" localSheetId="10" hidden="1">#REF!</definedName>
    <definedName name="BLPR13520040303143550067_1_1" localSheetId="12" hidden="1">#REF!</definedName>
    <definedName name="BLPR13520040303143550067_1_1" localSheetId="11" hidden="1">#REF!</definedName>
    <definedName name="BLPR13520040303143550067_1_1" localSheetId="1" hidden="1">#REF!</definedName>
    <definedName name="BLPR13520040303143550067_1_1" localSheetId="9" hidden="1">#REF!</definedName>
    <definedName name="BLPR13520040303143550067_1_1" hidden="1">#REF!</definedName>
    <definedName name="BLPR13620040303143550077" localSheetId="10" hidden="1">#REF!</definedName>
    <definedName name="BLPR13620040303143550077" localSheetId="12" hidden="1">#REF!</definedName>
    <definedName name="BLPR13620040303143550077" localSheetId="11" hidden="1">#REF!</definedName>
    <definedName name="BLPR13620040303143550077" localSheetId="1" hidden="1">#REF!</definedName>
    <definedName name="BLPR13620040303143550077" localSheetId="9" hidden="1">#REF!</definedName>
    <definedName name="BLPR13620040303143550077" hidden="1">#REF!</definedName>
    <definedName name="BLPR13620040303143550077_1_1" localSheetId="10" hidden="1">#REF!</definedName>
    <definedName name="BLPR13620040303143550077_1_1" localSheetId="12" hidden="1">#REF!</definedName>
    <definedName name="BLPR13620040303143550077_1_1" localSheetId="11" hidden="1">#REF!</definedName>
    <definedName name="BLPR13620040303143550077_1_1" localSheetId="1" hidden="1">#REF!</definedName>
    <definedName name="BLPR13620040303143550077_1_1" localSheetId="9" hidden="1">#REF!</definedName>
    <definedName name="BLPR13620040303143550077_1_1" hidden="1">#REF!</definedName>
    <definedName name="BLPR13720040303143550077" localSheetId="10" hidden="1">#REF!</definedName>
    <definedName name="BLPR13720040303143550077" localSheetId="12" hidden="1">#REF!</definedName>
    <definedName name="BLPR13720040303143550077" localSheetId="11" hidden="1">#REF!</definedName>
    <definedName name="BLPR13720040303143550077" localSheetId="1" hidden="1">#REF!</definedName>
    <definedName name="BLPR13720040303143550077" localSheetId="9" hidden="1">#REF!</definedName>
    <definedName name="BLPR13720040303143550077" hidden="1">#REF!</definedName>
    <definedName name="BLPR13720040303143550077_1_1" localSheetId="10" hidden="1">#REF!</definedName>
    <definedName name="BLPR13720040303143550077_1_1" localSheetId="12" hidden="1">#REF!</definedName>
    <definedName name="BLPR13720040303143550077_1_1" localSheetId="11" hidden="1">#REF!</definedName>
    <definedName name="BLPR13720040303143550077_1_1" localSheetId="1" hidden="1">#REF!</definedName>
    <definedName name="BLPR13720040303143550077_1_1" localSheetId="9" hidden="1">#REF!</definedName>
    <definedName name="BLPR13720040303143550077_1_1" hidden="1">#REF!</definedName>
    <definedName name="BLPR13820040303143550077" localSheetId="10" hidden="1">#REF!</definedName>
    <definedName name="BLPR13820040303143550077" localSheetId="12" hidden="1">#REF!</definedName>
    <definedName name="BLPR13820040303143550077" localSheetId="11" hidden="1">#REF!</definedName>
    <definedName name="BLPR13820040303143550077" localSheetId="1" hidden="1">#REF!</definedName>
    <definedName name="BLPR13820040303143550077" localSheetId="9" hidden="1">#REF!</definedName>
    <definedName name="BLPR13820040303143550077" hidden="1">#REF!</definedName>
    <definedName name="BLPR13820040303143550077_1_1" localSheetId="10" hidden="1">#REF!</definedName>
    <definedName name="BLPR13820040303143550077_1_1" localSheetId="12" hidden="1">#REF!</definedName>
    <definedName name="BLPR13820040303143550077_1_1" localSheetId="11" hidden="1">#REF!</definedName>
    <definedName name="BLPR13820040303143550077_1_1" localSheetId="1" hidden="1">#REF!</definedName>
    <definedName name="BLPR13820040303143550077_1_1" localSheetId="9" hidden="1">#REF!</definedName>
    <definedName name="BLPR13820040303143550077_1_1" hidden="1">#REF!</definedName>
    <definedName name="BLPR13920040303143550077" localSheetId="10" hidden="1">#REF!</definedName>
    <definedName name="BLPR13920040303143550077" localSheetId="12" hidden="1">#REF!</definedName>
    <definedName name="BLPR13920040303143550077" localSheetId="11" hidden="1">#REF!</definedName>
    <definedName name="BLPR13920040303143550077" localSheetId="1" hidden="1">#REF!</definedName>
    <definedName name="BLPR13920040303143550077" localSheetId="9" hidden="1">#REF!</definedName>
    <definedName name="BLPR13920040303143550077" hidden="1">#REF!</definedName>
    <definedName name="BLPR13920040303143550077_1_1" localSheetId="10" hidden="1">#REF!</definedName>
    <definedName name="BLPR13920040303143550077_1_1" localSheetId="12" hidden="1">#REF!</definedName>
    <definedName name="BLPR13920040303143550077_1_1" localSheetId="11" hidden="1">#REF!</definedName>
    <definedName name="BLPR13920040303143550077_1_1" localSheetId="1" hidden="1">#REF!</definedName>
    <definedName name="BLPR13920040303143550077_1_1" localSheetId="9" hidden="1">#REF!</definedName>
    <definedName name="BLPR13920040303143550077_1_1" hidden="1">#REF!</definedName>
    <definedName name="BLPR14020040303143550077" localSheetId="10" hidden="1">#REF!</definedName>
    <definedName name="BLPR14020040303143550077" localSheetId="12" hidden="1">#REF!</definedName>
    <definedName name="BLPR14020040303143550077" localSheetId="11" hidden="1">#REF!</definedName>
    <definedName name="BLPR14020040303143550077" localSheetId="1" hidden="1">#REF!</definedName>
    <definedName name="BLPR14020040303143550077" localSheetId="9" hidden="1">#REF!</definedName>
    <definedName name="BLPR14020040303143550077" hidden="1">#REF!</definedName>
    <definedName name="BLPR14020040303143550077_1_1" localSheetId="10" hidden="1">#REF!</definedName>
    <definedName name="BLPR14020040303143550077_1_1" localSheetId="12" hidden="1">#REF!</definedName>
    <definedName name="BLPR14020040303143550077_1_1" localSheetId="11" hidden="1">#REF!</definedName>
    <definedName name="BLPR14020040303143550077_1_1" localSheetId="1" hidden="1">#REF!</definedName>
    <definedName name="BLPR14020040303143550077_1_1" localSheetId="9" hidden="1">#REF!</definedName>
    <definedName name="BLPR14020040303143550077_1_1" hidden="1">#REF!</definedName>
    <definedName name="BLPR14120040303143550077" localSheetId="10" hidden="1">#REF!</definedName>
    <definedName name="BLPR14120040303143550077" localSheetId="12" hidden="1">#REF!</definedName>
    <definedName name="BLPR14120040303143550077" localSheetId="11" hidden="1">#REF!</definedName>
    <definedName name="BLPR14120040303143550077" localSheetId="1" hidden="1">#REF!</definedName>
    <definedName name="BLPR14120040303143550077" localSheetId="9" hidden="1">#REF!</definedName>
    <definedName name="BLPR14120040303143550077" hidden="1">#REF!</definedName>
    <definedName name="BLPR14120040303143550077_1_1" localSheetId="10" hidden="1">#REF!</definedName>
    <definedName name="BLPR14120040303143550077_1_1" localSheetId="12" hidden="1">#REF!</definedName>
    <definedName name="BLPR14120040303143550077_1_1" localSheetId="11" hidden="1">#REF!</definedName>
    <definedName name="BLPR14120040303143550077_1_1" localSheetId="1" hidden="1">#REF!</definedName>
    <definedName name="BLPR14120040303143550077_1_1" localSheetId="9" hidden="1">#REF!</definedName>
    <definedName name="BLPR14120040303143550077_1_1" hidden="1">#REF!</definedName>
    <definedName name="BLPR1420040303143540813" localSheetId="10" hidden="1">#REF!</definedName>
    <definedName name="BLPR1420040303143540813" localSheetId="12" hidden="1">#REF!</definedName>
    <definedName name="BLPR1420040303143540813" localSheetId="11" hidden="1">#REF!</definedName>
    <definedName name="BLPR1420040303143540813" localSheetId="1" hidden="1">#REF!</definedName>
    <definedName name="BLPR1420040303143540813" localSheetId="9" hidden="1">#REF!</definedName>
    <definedName name="BLPR1420040303143540813" hidden="1">#REF!</definedName>
    <definedName name="BLPR1420040303143540813_1_3" localSheetId="10" hidden="1">#REF!</definedName>
    <definedName name="BLPR1420040303143540813_1_3" localSheetId="12" hidden="1">#REF!</definedName>
    <definedName name="BLPR1420040303143540813_1_3" localSheetId="11" hidden="1">#REF!</definedName>
    <definedName name="BLPR1420040303143540813_1_3" localSheetId="1" hidden="1">#REF!</definedName>
    <definedName name="BLPR1420040303143540813_1_3" localSheetId="9" hidden="1">#REF!</definedName>
    <definedName name="BLPR1420040303143540813_1_3" hidden="1">#REF!</definedName>
    <definedName name="BLPR1420040303143540813_2_3" localSheetId="10" hidden="1">#REF!</definedName>
    <definedName name="BLPR1420040303143540813_2_3" localSheetId="12" hidden="1">#REF!</definedName>
    <definedName name="BLPR1420040303143540813_2_3" localSheetId="11" hidden="1">#REF!</definedName>
    <definedName name="BLPR1420040303143540813_2_3" localSheetId="1" hidden="1">#REF!</definedName>
    <definedName name="BLPR1420040303143540813_2_3" localSheetId="9" hidden="1">#REF!</definedName>
    <definedName name="BLPR1420040303143540813_2_3" hidden="1">#REF!</definedName>
    <definedName name="BLPR1420040303143540813_3_3" localSheetId="10" hidden="1">#REF!</definedName>
    <definedName name="BLPR1420040303143540813_3_3" localSheetId="12" hidden="1">#REF!</definedName>
    <definedName name="BLPR1420040303143540813_3_3" localSheetId="11" hidden="1">#REF!</definedName>
    <definedName name="BLPR1420040303143540813_3_3" localSheetId="1" hidden="1">#REF!</definedName>
    <definedName name="BLPR1420040303143540813_3_3" localSheetId="9" hidden="1">#REF!</definedName>
    <definedName name="BLPR1420040303143540813_3_3" hidden="1">#REF!</definedName>
    <definedName name="BLPR14220040303143550077" localSheetId="10" hidden="1">#REF!</definedName>
    <definedName name="BLPR14220040303143550077" localSheetId="12" hidden="1">#REF!</definedName>
    <definedName name="BLPR14220040303143550077" localSheetId="11" hidden="1">#REF!</definedName>
    <definedName name="BLPR14220040303143550077" localSheetId="1" hidden="1">#REF!</definedName>
    <definedName name="BLPR14220040303143550077" localSheetId="9" hidden="1">#REF!</definedName>
    <definedName name="BLPR14220040303143550077" hidden="1">#REF!</definedName>
    <definedName name="BLPR14220040303143550077_1_1" localSheetId="10" hidden="1">#REF!</definedName>
    <definedName name="BLPR14220040303143550077_1_1" localSheetId="12" hidden="1">#REF!</definedName>
    <definedName name="BLPR14220040303143550077_1_1" localSheetId="11" hidden="1">#REF!</definedName>
    <definedName name="BLPR14220040303143550077_1_1" localSheetId="1" hidden="1">#REF!</definedName>
    <definedName name="BLPR14220040303143550077_1_1" localSheetId="9" hidden="1">#REF!</definedName>
    <definedName name="BLPR14220040303143550077_1_1" hidden="1">#REF!</definedName>
    <definedName name="BLPR14320040303143550077" localSheetId="10" hidden="1">#REF!</definedName>
    <definedName name="BLPR14320040303143550077" localSheetId="12" hidden="1">#REF!</definedName>
    <definedName name="BLPR14320040303143550077" localSheetId="11" hidden="1">#REF!</definedName>
    <definedName name="BLPR14320040303143550077" localSheetId="1" hidden="1">#REF!</definedName>
    <definedName name="BLPR14320040303143550077" localSheetId="9" hidden="1">#REF!</definedName>
    <definedName name="BLPR14320040303143550077" hidden="1">#REF!</definedName>
    <definedName name="BLPR14320040303143550077_1_1" localSheetId="10" hidden="1">#REF!</definedName>
    <definedName name="BLPR14320040303143550077_1_1" localSheetId="12" hidden="1">#REF!</definedName>
    <definedName name="BLPR14320040303143550077_1_1" localSheetId="11" hidden="1">#REF!</definedName>
    <definedName name="BLPR14320040303143550077_1_1" localSheetId="1" hidden="1">#REF!</definedName>
    <definedName name="BLPR14320040303143550077_1_1" localSheetId="9" hidden="1">#REF!</definedName>
    <definedName name="BLPR14320040303143550077_1_1" hidden="1">#REF!</definedName>
    <definedName name="BLPR14420040303143550077" localSheetId="10" hidden="1">#REF!</definedName>
    <definedName name="BLPR14420040303143550077" localSheetId="12" hidden="1">#REF!</definedName>
    <definedName name="BLPR14420040303143550077" localSheetId="11" hidden="1">#REF!</definedName>
    <definedName name="BLPR14420040303143550077" localSheetId="1" hidden="1">#REF!</definedName>
    <definedName name="BLPR14420040303143550077" localSheetId="9" hidden="1">#REF!</definedName>
    <definedName name="BLPR14420040303143550077" hidden="1">#REF!</definedName>
    <definedName name="BLPR14420040303143550077_1_1" localSheetId="10" hidden="1">#REF!</definedName>
    <definedName name="BLPR14420040303143550077_1_1" localSheetId="12" hidden="1">#REF!</definedName>
    <definedName name="BLPR14420040303143550077_1_1" localSheetId="11" hidden="1">#REF!</definedName>
    <definedName name="BLPR14420040303143550077_1_1" localSheetId="1" hidden="1">#REF!</definedName>
    <definedName name="BLPR14420040303143550077_1_1" localSheetId="9" hidden="1">#REF!</definedName>
    <definedName name="BLPR14420040303143550077_1_1" hidden="1">#REF!</definedName>
    <definedName name="BLPR14520040303143550077" localSheetId="10" hidden="1">#REF!</definedName>
    <definedName name="BLPR14520040303143550077" localSheetId="12" hidden="1">#REF!</definedName>
    <definedName name="BLPR14520040303143550077" localSheetId="11" hidden="1">#REF!</definedName>
    <definedName name="BLPR14520040303143550077" localSheetId="1" hidden="1">#REF!</definedName>
    <definedName name="BLPR14520040303143550077" localSheetId="9" hidden="1">#REF!</definedName>
    <definedName name="BLPR14520040303143550077" hidden="1">#REF!</definedName>
    <definedName name="BLPR14520040303143550077_1_1" localSheetId="10" hidden="1">#REF!</definedName>
    <definedName name="BLPR14520040303143550077_1_1" localSheetId="12" hidden="1">#REF!</definedName>
    <definedName name="BLPR14520040303143550077_1_1" localSheetId="11" hidden="1">#REF!</definedName>
    <definedName name="BLPR14520040303143550077_1_1" localSheetId="1" hidden="1">#REF!</definedName>
    <definedName name="BLPR14520040303143550077_1_1" localSheetId="9" hidden="1">#REF!</definedName>
    <definedName name="BLPR14520040303143550077_1_1" hidden="1">#REF!</definedName>
    <definedName name="BLPR14620040303143550077" localSheetId="10" hidden="1">#REF!</definedName>
    <definedName name="BLPR14620040303143550077" localSheetId="12" hidden="1">#REF!</definedName>
    <definedName name="BLPR14620040303143550077" localSheetId="11" hidden="1">#REF!</definedName>
    <definedName name="BLPR14620040303143550077" localSheetId="1" hidden="1">#REF!</definedName>
    <definedName name="BLPR14620040303143550077" localSheetId="9" hidden="1">#REF!</definedName>
    <definedName name="BLPR14620040303143550077" hidden="1">#REF!</definedName>
    <definedName name="BLPR14620040303143550077_1_1" localSheetId="10" hidden="1">#REF!</definedName>
    <definedName name="BLPR14620040303143550077_1_1" localSheetId="12" hidden="1">#REF!</definedName>
    <definedName name="BLPR14620040303143550077_1_1" localSheetId="11" hidden="1">#REF!</definedName>
    <definedName name="BLPR14620040303143550077_1_1" localSheetId="1" hidden="1">#REF!</definedName>
    <definedName name="BLPR14620040303143550077_1_1" localSheetId="9" hidden="1">#REF!</definedName>
    <definedName name="BLPR14620040303143550077_1_1" hidden="1">#REF!</definedName>
    <definedName name="BLPR14720040303143550077" localSheetId="10" hidden="1">#REF!</definedName>
    <definedName name="BLPR14720040303143550077" localSheetId="12" hidden="1">#REF!</definedName>
    <definedName name="BLPR14720040303143550077" localSheetId="11" hidden="1">#REF!</definedName>
    <definedName name="BLPR14720040303143550077" localSheetId="1" hidden="1">#REF!</definedName>
    <definedName name="BLPR14720040303143550077" localSheetId="9" hidden="1">#REF!</definedName>
    <definedName name="BLPR14720040303143550077" hidden="1">#REF!</definedName>
    <definedName name="BLPR14720040303143550077_1_1" localSheetId="10" hidden="1">#REF!</definedName>
    <definedName name="BLPR14720040303143550077_1_1" localSheetId="12" hidden="1">#REF!</definedName>
    <definedName name="BLPR14720040303143550077_1_1" localSheetId="11" hidden="1">#REF!</definedName>
    <definedName name="BLPR14720040303143550077_1_1" localSheetId="1" hidden="1">#REF!</definedName>
    <definedName name="BLPR14720040303143550077_1_1" localSheetId="9" hidden="1">#REF!</definedName>
    <definedName name="BLPR14720040303143550077_1_1" hidden="1">#REF!</definedName>
    <definedName name="BLPR14820040303143550077" localSheetId="10" hidden="1">#REF!</definedName>
    <definedName name="BLPR14820040303143550077" localSheetId="12" hidden="1">#REF!</definedName>
    <definedName name="BLPR14820040303143550077" localSheetId="11" hidden="1">#REF!</definedName>
    <definedName name="BLPR14820040303143550077" localSheetId="1" hidden="1">#REF!</definedName>
    <definedName name="BLPR14820040303143550077" localSheetId="9" hidden="1">#REF!</definedName>
    <definedName name="BLPR14820040303143550077" hidden="1">#REF!</definedName>
    <definedName name="BLPR14820040303143550077_1_1" localSheetId="10" hidden="1">#REF!</definedName>
    <definedName name="BLPR14820040303143550077_1_1" localSheetId="12" hidden="1">#REF!</definedName>
    <definedName name="BLPR14820040303143550077_1_1" localSheetId="11" hidden="1">#REF!</definedName>
    <definedName name="BLPR14820040303143550077_1_1" localSheetId="1" hidden="1">#REF!</definedName>
    <definedName name="BLPR14820040303143550077_1_1" localSheetId="9" hidden="1">#REF!</definedName>
    <definedName name="BLPR14820040303143550077_1_1" hidden="1">#REF!</definedName>
    <definedName name="BLPR14920040303143550077" localSheetId="10" hidden="1">#REF!</definedName>
    <definedName name="BLPR14920040303143550077" localSheetId="12" hidden="1">#REF!</definedName>
    <definedName name="BLPR14920040303143550077" localSheetId="11" hidden="1">#REF!</definedName>
    <definedName name="BLPR14920040303143550077" localSheetId="1" hidden="1">#REF!</definedName>
    <definedName name="BLPR14920040303143550077" localSheetId="9" hidden="1">#REF!</definedName>
    <definedName name="BLPR14920040303143550077" hidden="1">#REF!</definedName>
    <definedName name="BLPR14920040303143550077_1_1" localSheetId="10" hidden="1">#REF!</definedName>
    <definedName name="BLPR14920040303143550077_1_1" localSheetId="12" hidden="1">#REF!</definedName>
    <definedName name="BLPR14920040303143550077_1_1" localSheetId="11" hidden="1">#REF!</definedName>
    <definedName name="BLPR14920040303143550077_1_1" localSheetId="1" hidden="1">#REF!</definedName>
    <definedName name="BLPR14920040303143550077_1_1" localSheetId="9" hidden="1">#REF!</definedName>
    <definedName name="BLPR14920040303143550077_1_1" hidden="1">#REF!</definedName>
    <definedName name="BLPR15020040303143550087" localSheetId="10" hidden="1">#REF!</definedName>
    <definedName name="BLPR15020040303143550087" localSheetId="12" hidden="1">#REF!</definedName>
    <definedName name="BLPR15020040303143550087" localSheetId="11" hidden="1">#REF!</definedName>
    <definedName name="BLPR15020040303143550087" localSheetId="1" hidden="1">#REF!</definedName>
    <definedName name="BLPR15020040303143550087" localSheetId="9" hidden="1">#REF!</definedName>
    <definedName name="BLPR15020040303143550087" hidden="1">#REF!</definedName>
    <definedName name="BLPR15020040303143550087_1_1" localSheetId="10" hidden="1">#REF!</definedName>
    <definedName name="BLPR15020040303143550087_1_1" localSheetId="12" hidden="1">#REF!</definedName>
    <definedName name="BLPR15020040303143550087_1_1" localSheetId="11" hidden="1">#REF!</definedName>
    <definedName name="BLPR15020040303143550087_1_1" localSheetId="1" hidden="1">#REF!</definedName>
    <definedName name="BLPR15020040303143550087_1_1" localSheetId="9" hidden="1">#REF!</definedName>
    <definedName name="BLPR15020040303143550087_1_1" hidden="1">#REF!</definedName>
    <definedName name="BLPR15120040303143550087" localSheetId="10" hidden="1">#REF!</definedName>
    <definedName name="BLPR15120040303143550087" localSheetId="12" hidden="1">#REF!</definedName>
    <definedName name="BLPR15120040303143550087" localSheetId="11" hidden="1">#REF!</definedName>
    <definedName name="BLPR15120040303143550087" localSheetId="1" hidden="1">#REF!</definedName>
    <definedName name="BLPR15120040303143550087" localSheetId="9" hidden="1">#REF!</definedName>
    <definedName name="BLPR15120040303143550087" hidden="1">#REF!</definedName>
    <definedName name="BLPR15120040303143550087_1_1" localSheetId="10" hidden="1">#REF!</definedName>
    <definedName name="BLPR15120040303143550087_1_1" localSheetId="12" hidden="1">#REF!</definedName>
    <definedName name="BLPR15120040303143550087_1_1" localSheetId="11" hidden="1">#REF!</definedName>
    <definedName name="BLPR15120040303143550087_1_1" localSheetId="1" hidden="1">#REF!</definedName>
    <definedName name="BLPR15120040303143550087_1_1" localSheetId="9" hidden="1">#REF!</definedName>
    <definedName name="BLPR15120040303143550087_1_1" hidden="1">#REF!</definedName>
    <definedName name="BLPR1520040303143540813" localSheetId="10" hidden="1">#REF!</definedName>
    <definedName name="BLPR1520040303143540813" localSheetId="12" hidden="1">#REF!</definedName>
    <definedName name="BLPR1520040303143540813" localSheetId="11" hidden="1">#REF!</definedName>
    <definedName name="BLPR1520040303143540813" localSheetId="1" hidden="1">#REF!</definedName>
    <definedName name="BLPR1520040303143540813" localSheetId="9" hidden="1">#REF!</definedName>
    <definedName name="BLPR1520040303143540813" hidden="1">#REF!</definedName>
    <definedName name="BLPR1520040303143540813_1_3" localSheetId="10" hidden="1">#REF!</definedName>
    <definedName name="BLPR1520040303143540813_1_3" localSheetId="12" hidden="1">#REF!</definedName>
    <definedName name="BLPR1520040303143540813_1_3" localSheetId="11" hidden="1">#REF!</definedName>
    <definedName name="BLPR1520040303143540813_1_3" localSheetId="1" hidden="1">#REF!</definedName>
    <definedName name="BLPR1520040303143540813_1_3" localSheetId="9" hidden="1">#REF!</definedName>
    <definedName name="BLPR1520040303143540813_1_3" hidden="1">#REF!</definedName>
    <definedName name="BLPR1520040303143540813_2_3" localSheetId="10" hidden="1">#REF!</definedName>
    <definedName name="BLPR1520040303143540813_2_3" localSheetId="12" hidden="1">#REF!</definedName>
    <definedName name="BLPR1520040303143540813_2_3" localSheetId="11" hidden="1">#REF!</definedName>
    <definedName name="BLPR1520040303143540813_2_3" localSheetId="1" hidden="1">#REF!</definedName>
    <definedName name="BLPR1520040303143540813_2_3" localSheetId="9" hidden="1">#REF!</definedName>
    <definedName name="BLPR1520040303143540813_2_3" hidden="1">#REF!</definedName>
    <definedName name="BLPR1520040303143540813_3_3" localSheetId="10" hidden="1">#REF!</definedName>
    <definedName name="BLPR1520040303143540813_3_3" localSheetId="12" hidden="1">#REF!</definedName>
    <definedName name="BLPR1520040303143540813_3_3" localSheetId="11" hidden="1">#REF!</definedName>
    <definedName name="BLPR1520040303143540813_3_3" localSheetId="1" hidden="1">#REF!</definedName>
    <definedName name="BLPR1520040303143540813_3_3" localSheetId="9" hidden="1">#REF!</definedName>
    <definedName name="BLPR1520040303143540813_3_3" hidden="1">#REF!</definedName>
    <definedName name="BLPR15220040303143550087" localSheetId="10" hidden="1">#REF!</definedName>
    <definedName name="BLPR15220040303143550087" localSheetId="12" hidden="1">#REF!</definedName>
    <definedName name="BLPR15220040303143550087" localSheetId="11" hidden="1">#REF!</definedName>
    <definedName name="BLPR15220040303143550087" localSheetId="1" hidden="1">#REF!</definedName>
    <definedName name="BLPR15220040303143550087" localSheetId="9" hidden="1">#REF!</definedName>
    <definedName name="BLPR15220040303143550087" hidden="1">#REF!</definedName>
    <definedName name="BLPR15220040303143550087_1_1" localSheetId="10" hidden="1">#REF!</definedName>
    <definedName name="BLPR15220040303143550087_1_1" localSheetId="12" hidden="1">#REF!</definedName>
    <definedName name="BLPR15220040303143550087_1_1" localSheetId="11" hidden="1">#REF!</definedName>
    <definedName name="BLPR15220040303143550087_1_1" localSheetId="1" hidden="1">#REF!</definedName>
    <definedName name="BLPR15220040303143550087_1_1" localSheetId="9" hidden="1">#REF!</definedName>
    <definedName name="BLPR15220040303143550087_1_1" hidden="1">#REF!</definedName>
    <definedName name="BLPR15320040303143550087" localSheetId="10" hidden="1">#REF!</definedName>
    <definedName name="BLPR15320040303143550087" localSheetId="12" hidden="1">#REF!</definedName>
    <definedName name="BLPR15320040303143550087" localSheetId="11" hidden="1">#REF!</definedName>
    <definedName name="BLPR15320040303143550087" localSheetId="1" hidden="1">#REF!</definedName>
    <definedName name="BLPR15320040303143550087" localSheetId="9" hidden="1">#REF!</definedName>
    <definedName name="BLPR15320040303143550087" hidden="1">#REF!</definedName>
    <definedName name="BLPR15320040303143550087_1_1" localSheetId="10" hidden="1">#REF!</definedName>
    <definedName name="BLPR15320040303143550087_1_1" localSheetId="12" hidden="1">#REF!</definedName>
    <definedName name="BLPR15320040303143550087_1_1" localSheetId="11" hidden="1">#REF!</definedName>
    <definedName name="BLPR15320040303143550087_1_1" localSheetId="1" hidden="1">#REF!</definedName>
    <definedName name="BLPR15320040303143550087_1_1" localSheetId="9" hidden="1">#REF!</definedName>
    <definedName name="BLPR15320040303143550087_1_1" hidden="1">#REF!</definedName>
    <definedName name="BLPR15420040303143550087" localSheetId="10" hidden="1">#REF!</definedName>
    <definedName name="BLPR15420040303143550087" localSheetId="12" hidden="1">#REF!</definedName>
    <definedName name="BLPR15420040303143550087" localSheetId="11" hidden="1">#REF!</definedName>
    <definedName name="BLPR15420040303143550087" localSheetId="1" hidden="1">#REF!</definedName>
    <definedName name="BLPR15420040303143550087" localSheetId="9" hidden="1">#REF!</definedName>
    <definedName name="BLPR15420040303143550087" hidden="1">#REF!</definedName>
    <definedName name="BLPR15420040303143550087_1_1" localSheetId="10" hidden="1">#REF!</definedName>
    <definedName name="BLPR15420040303143550087_1_1" localSheetId="12" hidden="1">#REF!</definedName>
    <definedName name="BLPR15420040303143550087_1_1" localSheetId="11" hidden="1">#REF!</definedName>
    <definedName name="BLPR15420040303143550087_1_1" localSheetId="1" hidden="1">#REF!</definedName>
    <definedName name="BLPR15420040303143550087_1_1" localSheetId="9" hidden="1">#REF!</definedName>
    <definedName name="BLPR15420040303143550087_1_1" hidden="1">#REF!</definedName>
    <definedName name="BLPR15520040303143550207" localSheetId="10" hidden="1">#REF!</definedName>
    <definedName name="BLPR15520040303143550207" localSheetId="12" hidden="1">#REF!</definedName>
    <definedName name="BLPR15520040303143550207" localSheetId="11" hidden="1">#REF!</definedName>
    <definedName name="BLPR15520040303143550207" localSheetId="1" hidden="1">#REF!</definedName>
    <definedName name="BLPR15520040303143550207" localSheetId="9" hidden="1">#REF!</definedName>
    <definedName name="BLPR15520040303143550207" hidden="1">#REF!</definedName>
    <definedName name="BLPR15520040303143550207_1_2" localSheetId="10" hidden="1">#REF!</definedName>
    <definedName name="BLPR15520040303143550207_1_2" localSheetId="12" hidden="1">#REF!</definedName>
    <definedName name="BLPR15520040303143550207_1_2" localSheetId="11" hidden="1">#REF!</definedName>
    <definedName name="BLPR15520040303143550207_1_2" localSheetId="1" hidden="1">#REF!</definedName>
    <definedName name="BLPR15520040303143550207_1_2" localSheetId="9" hidden="1">#REF!</definedName>
    <definedName name="BLPR15520040303143550207_1_2" hidden="1">#REF!</definedName>
    <definedName name="BLPR15520040303143550207_2_2" localSheetId="10" hidden="1">#REF!</definedName>
    <definedName name="BLPR15520040303143550207_2_2" localSheetId="12" hidden="1">#REF!</definedName>
    <definedName name="BLPR15520040303143550207_2_2" localSheetId="11" hidden="1">#REF!</definedName>
    <definedName name="BLPR15520040303143550207_2_2" localSheetId="1" hidden="1">#REF!</definedName>
    <definedName name="BLPR15520040303143550207_2_2" localSheetId="9" hidden="1">#REF!</definedName>
    <definedName name="BLPR15520040303143550207_2_2" hidden="1">#REF!</definedName>
    <definedName name="BLPR15620040303143550227" localSheetId="10" hidden="1">#REF!</definedName>
    <definedName name="BLPR15620040303143550227" localSheetId="12" hidden="1">#REF!</definedName>
    <definedName name="BLPR15620040303143550227" localSheetId="11" hidden="1">#REF!</definedName>
    <definedName name="BLPR15620040303143550227" localSheetId="1" hidden="1">#REF!</definedName>
    <definedName name="BLPR15620040303143550227" localSheetId="9" hidden="1">#REF!</definedName>
    <definedName name="BLPR15620040303143550227" hidden="1">#REF!</definedName>
    <definedName name="BLPR15620040303143550227_1_2" localSheetId="10" hidden="1">#REF!</definedName>
    <definedName name="BLPR15620040303143550227_1_2" localSheetId="12" hidden="1">#REF!</definedName>
    <definedName name="BLPR15620040303143550227_1_2" localSheetId="11" hidden="1">#REF!</definedName>
    <definedName name="BLPR15620040303143550227_1_2" localSheetId="1" hidden="1">#REF!</definedName>
    <definedName name="BLPR15620040303143550227_1_2" localSheetId="9" hidden="1">#REF!</definedName>
    <definedName name="BLPR15620040303143550227_1_2" hidden="1">#REF!</definedName>
    <definedName name="BLPR15620040303143550227_2_2" localSheetId="10" hidden="1">#REF!</definedName>
    <definedName name="BLPR15620040303143550227_2_2" localSheetId="12" hidden="1">#REF!</definedName>
    <definedName name="BLPR15620040303143550227_2_2" localSheetId="11" hidden="1">#REF!</definedName>
    <definedName name="BLPR15620040303143550227_2_2" localSheetId="1" hidden="1">#REF!</definedName>
    <definedName name="BLPR15620040303143550227_2_2" localSheetId="9" hidden="1">#REF!</definedName>
    <definedName name="BLPR15620040303143550227_2_2" hidden="1">#REF!</definedName>
    <definedName name="BLPR15720040303143550237" localSheetId="10" hidden="1">#REF!</definedName>
    <definedName name="BLPR15720040303143550237" localSheetId="12" hidden="1">#REF!</definedName>
    <definedName name="BLPR15720040303143550237" localSheetId="11" hidden="1">#REF!</definedName>
    <definedName name="BLPR15720040303143550237" localSheetId="1" hidden="1">#REF!</definedName>
    <definedName name="BLPR15720040303143550237" localSheetId="9" hidden="1">#REF!</definedName>
    <definedName name="BLPR15720040303143550237" hidden="1">#REF!</definedName>
    <definedName name="BLPR15720040303143550237_1_2" localSheetId="10" hidden="1">#REF!</definedName>
    <definedName name="BLPR15720040303143550237_1_2" localSheetId="12" hidden="1">#REF!</definedName>
    <definedName name="BLPR15720040303143550237_1_2" localSheetId="11" hidden="1">#REF!</definedName>
    <definedName name="BLPR15720040303143550237_1_2" localSheetId="1" hidden="1">#REF!</definedName>
    <definedName name="BLPR15720040303143550237_1_2" localSheetId="9" hidden="1">#REF!</definedName>
    <definedName name="BLPR15720040303143550237_1_2" hidden="1">#REF!</definedName>
    <definedName name="BLPR15720040303143550237_2_2" localSheetId="10" hidden="1">#REF!</definedName>
    <definedName name="BLPR15720040303143550237_2_2" localSheetId="12" hidden="1">#REF!</definedName>
    <definedName name="BLPR15720040303143550237_2_2" localSheetId="11" hidden="1">#REF!</definedName>
    <definedName name="BLPR15720040303143550237_2_2" localSheetId="1" hidden="1">#REF!</definedName>
    <definedName name="BLPR15720040303143550237_2_2" localSheetId="9" hidden="1">#REF!</definedName>
    <definedName name="BLPR15720040303143550237_2_2" hidden="1">#REF!</definedName>
    <definedName name="BLPR15820040303143550257" localSheetId="10" hidden="1">#REF!</definedName>
    <definedName name="BLPR15820040303143550257" localSheetId="12" hidden="1">#REF!</definedName>
    <definedName name="BLPR15820040303143550257" localSheetId="11" hidden="1">#REF!</definedName>
    <definedName name="BLPR15820040303143550257" localSheetId="1" hidden="1">#REF!</definedName>
    <definedName name="BLPR15820040303143550257" localSheetId="9" hidden="1">#REF!</definedName>
    <definedName name="BLPR15820040303143550257" hidden="1">#REF!</definedName>
    <definedName name="BLPR15820040303143550257_1_2" localSheetId="10" hidden="1">#REF!</definedName>
    <definedName name="BLPR15820040303143550257_1_2" localSheetId="12" hidden="1">#REF!</definedName>
    <definedName name="BLPR15820040303143550257_1_2" localSheetId="11" hidden="1">#REF!</definedName>
    <definedName name="BLPR15820040303143550257_1_2" localSheetId="1" hidden="1">#REF!</definedName>
    <definedName name="BLPR15820040303143550257_1_2" localSheetId="9" hidden="1">#REF!</definedName>
    <definedName name="BLPR15820040303143550257_1_2" hidden="1">#REF!</definedName>
    <definedName name="BLPR15820040303143550257_2_2" localSheetId="10" hidden="1">#REF!</definedName>
    <definedName name="BLPR15820040303143550257_2_2" localSheetId="12" hidden="1">#REF!</definedName>
    <definedName name="BLPR15820040303143550257_2_2" localSheetId="11" hidden="1">#REF!</definedName>
    <definedName name="BLPR15820040303143550257_2_2" localSheetId="1" hidden="1">#REF!</definedName>
    <definedName name="BLPR15820040303143550257_2_2" localSheetId="9" hidden="1">#REF!</definedName>
    <definedName name="BLPR15820040303143550257_2_2" hidden="1">#REF!</definedName>
    <definedName name="BLPR15920040303143550267" localSheetId="10" hidden="1">#REF!</definedName>
    <definedName name="BLPR15920040303143550267" localSheetId="12" hidden="1">#REF!</definedName>
    <definedName name="BLPR15920040303143550267" localSheetId="11" hidden="1">#REF!</definedName>
    <definedName name="BLPR15920040303143550267" localSheetId="1" hidden="1">#REF!</definedName>
    <definedName name="BLPR15920040303143550267" localSheetId="9" hidden="1">#REF!</definedName>
    <definedName name="BLPR15920040303143550267" hidden="1">#REF!</definedName>
    <definedName name="BLPR15920040303143550267_1_2" localSheetId="10" hidden="1">#REF!</definedName>
    <definedName name="BLPR15920040303143550267_1_2" localSheetId="12" hidden="1">#REF!</definedName>
    <definedName name="BLPR15920040303143550267_1_2" localSheetId="11" hidden="1">#REF!</definedName>
    <definedName name="BLPR15920040303143550267_1_2" localSheetId="1" hidden="1">#REF!</definedName>
    <definedName name="BLPR15920040303143550267_1_2" localSheetId="9" hidden="1">#REF!</definedName>
    <definedName name="BLPR15920040303143550267_1_2" hidden="1">#REF!</definedName>
    <definedName name="BLPR15920040303143550267_2_2" localSheetId="10" hidden="1">#REF!</definedName>
    <definedName name="BLPR15920040303143550267_2_2" localSheetId="12" hidden="1">#REF!</definedName>
    <definedName name="BLPR15920040303143550267_2_2" localSheetId="11" hidden="1">#REF!</definedName>
    <definedName name="BLPR15920040303143550267_2_2" localSheetId="1" hidden="1">#REF!</definedName>
    <definedName name="BLPR15920040303143550267_2_2" localSheetId="9" hidden="1">#REF!</definedName>
    <definedName name="BLPR15920040303143550267_2_2" hidden="1">#REF!</definedName>
    <definedName name="BLPR16020040303143550287" localSheetId="10" hidden="1">#REF!</definedName>
    <definedName name="BLPR16020040303143550287" localSheetId="12" hidden="1">#REF!</definedName>
    <definedName name="BLPR16020040303143550287" localSheetId="11" hidden="1">#REF!</definedName>
    <definedName name="BLPR16020040303143550287" localSheetId="1" hidden="1">#REF!</definedName>
    <definedName name="BLPR16020040303143550287" localSheetId="9" hidden="1">#REF!</definedName>
    <definedName name="BLPR16020040303143550287" hidden="1">#REF!</definedName>
    <definedName name="BLPR16020040303143550287_1_2" localSheetId="10" hidden="1">#REF!</definedName>
    <definedName name="BLPR16020040303143550287_1_2" localSheetId="12" hidden="1">#REF!</definedName>
    <definedName name="BLPR16020040303143550287_1_2" localSheetId="11" hidden="1">#REF!</definedName>
    <definedName name="BLPR16020040303143550287_1_2" localSheetId="1" hidden="1">#REF!</definedName>
    <definedName name="BLPR16020040303143550287_1_2" localSheetId="9" hidden="1">#REF!</definedName>
    <definedName name="BLPR16020040303143550287_1_2" hidden="1">#REF!</definedName>
    <definedName name="BLPR16020040303143550287_2_2" localSheetId="10" hidden="1">#REF!</definedName>
    <definedName name="BLPR16020040303143550287_2_2" localSheetId="12" hidden="1">#REF!</definedName>
    <definedName name="BLPR16020040303143550287_2_2" localSheetId="11" hidden="1">#REF!</definedName>
    <definedName name="BLPR16020040303143550287_2_2" localSheetId="1" hidden="1">#REF!</definedName>
    <definedName name="BLPR16020040303143550287_2_2" localSheetId="9" hidden="1">#REF!</definedName>
    <definedName name="BLPR16020040303143550287_2_2" hidden="1">#REF!</definedName>
    <definedName name="BLPR16120040303143550297" localSheetId="10" hidden="1">#REF!</definedName>
    <definedName name="BLPR16120040303143550297" localSheetId="12" hidden="1">#REF!</definedName>
    <definedName name="BLPR16120040303143550297" localSheetId="11" hidden="1">#REF!</definedName>
    <definedName name="BLPR16120040303143550297" localSheetId="1" hidden="1">#REF!</definedName>
    <definedName name="BLPR16120040303143550297" localSheetId="9" hidden="1">#REF!</definedName>
    <definedName name="BLPR16120040303143550297" hidden="1">#REF!</definedName>
    <definedName name="BLPR16120040303143550297_1_2" localSheetId="10" hidden="1">#REF!</definedName>
    <definedName name="BLPR16120040303143550297_1_2" localSheetId="12" hidden="1">#REF!</definedName>
    <definedName name="BLPR16120040303143550297_1_2" localSheetId="11" hidden="1">#REF!</definedName>
    <definedName name="BLPR16120040303143550297_1_2" localSheetId="1" hidden="1">#REF!</definedName>
    <definedName name="BLPR16120040303143550297_1_2" localSheetId="9" hidden="1">#REF!</definedName>
    <definedName name="BLPR16120040303143550297_1_2" hidden="1">#REF!</definedName>
    <definedName name="BLPR16120040303143550297_2_2" localSheetId="10" hidden="1">#REF!</definedName>
    <definedName name="BLPR16120040303143550297_2_2" localSheetId="12" hidden="1">#REF!</definedName>
    <definedName name="BLPR16120040303143550297_2_2" localSheetId="11" hidden="1">#REF!</definedName>
    <definedName name="BLPR16120040303143550297_2_2" localSheetId="1" hidden="1">#REF!</definedName>
    <definedName name="BLPR16120040303143550297_2_2" localSheetId="9" hidden="1">#REF!</definedName>
    <definedName name="BLPR16120040303143550297_2_2" hidden="1">#REF!</definedName>
    <definedName name="BLPR1620040303143540813" localSheetId="10" hidden="1">#REF!</definedName>
    <definedName name="BLPR1620040303143540813" localSheetId="12" hidden="1">#REF!</definedName>
    <definedName name="BLPR1620040303143540813" localSheetId="11" hidden="1">#REF!</definedName>
    <definedName name="BLPR1620040303143540813" localSheetId="1" hidden="1">#REF!</definedName>
    <definedName name="BLPR1620040303143540813" localSheetId="9" hidden="1">#REF!</definedName>
    <definedName name="BLPR1620040303143540813" hidden="1">#REF!</definedName>
    <definedName name="BLPR1620040303143540813_1_3" localSheetId="10" hidden="1">#REF!</definedName>
    <definedName name="BLPR1620040303143540813_1_3" localSheetId="12" hidden="1">#REF!</definedName>
    <definedName name="BLPR1620040303143540813_1_3" localSheetId="11" hidden="1">#REF!</definedName>
    <definedName name="BLPR1620040303143540813_1_3" localSheetId="1" hidden="1">#REF!</definedName>
    <definedName name="BLPR1620040303143540813_1_3" localSheetId="9" hidden="1">#REF!</definedName>
    <definedName name="BLPR1620040303143540813_1_3" hidden="1">#REF!</definedName>
    <definedName name="BLPR1620040303143540813_2_3" localSheetId="10" hidden="1">#REF!</definedName>
    <definedName name="BLPR1620040303143540813_2_3" localSheetId="12" hidden="1">#REF!</definedName>
    <definedName name="BLPR1620040303143540813_2_3" localSheetId="11" hidden="1">#REF!</definedName>
    <definedName name="BLPR1620040303143540813_2_3" localSheetId="1" hidden="1">#REF!</definedName>
    <definedName name="BLPR1620040303143540813_2_3" localSheetId="9" hidden="1">#REF!</definedName>
    <definedName name="BLPR1620040303143540813_2_3" hidden="1">#REF!</definedName>
    <definedName name="BLPR1620040303143540813_3_3" localSheetId="10" hidden="1">#REF!</definedName>
    <definedName name="BLPR1620040303143540813_3_3" localSheetId="12" hidden="1">#REF!</definedName>
    <definedName name="BLPR1620040303143540813_3_3" localSheetId="11" hidden="1">#REF!</definedName>
    <definedName name="BLPR1620040303143540813_3_3" localSheetId="1" hidden="1">#REF!</definedName>
    <definedName name="BLPR1620040303143540813_3_3" localSheetId="9" hidden="1">#REF!</definedName>
    <definedName name="BLPR1620040303143540813_3_3" hidden="1">#REF!</definedName>
    <definedName name="BLPR16220040303143550317" localSheetId="10" hidden="1">#REF!</definedName>
    <definedName name="BLPR16220040303143550317" localSheetId="12" hidden="1">#REF!</definedName>
    <definedName name="BLPR16220040303143550317" localSheetId="11" hidden="1">#REF!</definedName>
    <definedName name="BLPR16220040303143550317" localSheetId="1" hidden="1">#REF!</definedName>
    <definedName name="BLPR16220040303143550317" localSheetId="9" hidden="1">#REF!</definedName>
    <definedName name="BLPR16220040303143550317" hidden="1">#REF!</definedName>
    <definedName name="BLPR16220040303143550317_1_2" localSheetId="10" hidden="1">#REF!</definedName>
    <definedName name="BLPR16220040303143550317_1_2" localSheetId="12" hidden="1">#REF!</definedName>
    <definedName name="BLPR16220040303143550317_1_2" localSheetId="11" hidden="1">#REF!</definedName>
    <definedName name="BLPR16220040303143550317_1_2" localSheetId="1" hidden="1">#REF!</definedName>
    <definedName name="BLPR16220040303143550317_1_2" localSheetId="9" hidden="1">#REF!</definedName>
    <definedName name="BLPR16220040303143550317_1_2" hidden="1">#REF!</definedName>
    <definedName name="BLPR16220040303143550317_2_2" localSheetId="10" hidden="1">#REF!</definedName>
    <definedName name="BLPR16220040303143550317_2_2" localSheetId="12" hidden="1">#REF!</definedName>
    <definedName name="BLPR16220040303143550317_2_2" localSheetId="11" hidden="1">#REF!</definedName>
    <definedName name="BLPR16220040303143550317_2_2" localSheetId="1" hidden="1">#REF!</definedName>
    <definedName name="BLPR16220040303143550317_2_2" localSheetId="9" hidden="1">#REF!</definedName>
    <definedName name="BLPR16220040303143550317_2_2" hidden="1">#REF!</definedName>
    <definedName name="BLPR16320040303143550327" localSheetId="10" hidden="1">#REF!</definedName>
    <definedName name="BLPR16320040303143550327" localSheetId="12" hidden="1">#REF!</definedName>
    <definedName name="BLPR16320040303143550327" localSheetId="11" hidden="1">#REF!</definedName>
    <definedName name="BLPR16320040303143550327" localSheetId="1" hidden="1">#REF!</definedName>
    <definedName name="BLPR16320040303143550327" localSheetId="9" hidden="1">#REF!</definedName>
    <definedName name="BLPR16320040303143550327" hidden="1">#REF!</definedName>
    <definedName name="BLPR16320040303143550327_1_2" localSheetId="10" hidden="1">#REF!</definedName>
    <definedName name="BLPR16320040303143550327_1_2" localSheetId="12" hidden="1">#REF!</definedName>
    <definedName name="BLPR16320040303143550327_1_2" localSheetId="11" hidden="1">#REF!</definedName>
    <definedName name="BLPR16320040303143550327_1_2" localSheetId="1" hidden="1">#REF!</definedName>
    <definedName name="BLPR16320040303143550327_1_2" localSheetId="9" hidden="1">#REF!</definedName>
    <definedName name="BLPR16320040303143550327_1_2" hidden="1">#REF!</definedName>
    <definedName name="BLPR16320040303143550327_2_2" localSheetId="10" hidden="1">#REF!</definedName>
    <definedName name="BLPR16320040303143550327_2_2" localSheetId="12" hidden="1">#REF!</definedName>
    <definedName name="BLPR16320040303143550327_2_2" localSheetId="11" hidden="1">#REF!</definedName>
    <definedName name="BLPR16320040303143550327_2_2" localSheetId="1" hidden="1">#REF!</definedName>
    <definedName name="BLPR16320040303143550327_2_2" localSheetId="9" hidden="1">#REF!</definedName>
    <definedName name="BLPR16320040303143550327_2_2" hidden="1">#REF!</definedName>
    <definedName name="BLPR16420040303143550347" localSheetId="10" hidden="1">#REF!</definedName>
    <definedName name="BLPR16420040303143550347" localSheetId="12" hidden="1">#REF!</definedName>
    <definedName name="BLPR16420040303143550347" localSheetId="11" hidden="1">#REF!</definedName>
    <definedName name="BLPR16420040303143550347" localSheetId="1" hidden="1">#REF!</definedName>
    <definedName name="BLPR16420040303143550347" localSheetId="9" hidden="1">#REF!</definedName>
    <definedName name="BLPR16420040303143550347" hidden="1">#REF!</definedName>
    <definedName name="BLPR16420040303143550347_1_2" localSheetId="10" hidden="1">#REF!</definedName>
    <definedName name="BLPR16420040303143550347_1_2" localSheetId="12" hidden="1">#REF!</definedName>
    <definedName name="BLPR16420040303143550347_1_2" localSheetId="11" hidden="1">#REF!</definedName>
    <definedName name="BLPR16420040303143550347_1_2" localSheetId="1" hidden="1">#REF!</definedName>
    <definedName name="BLPR16420040303143550347_1_2" localSheetId="9" hidden="1">#REF!</definedName>
    <definedName name="BLPR16420040303143550347_1_2" hidden="1">#REF!</definedName>
    <definedName name="BLPR16420040303143550347_2_2" localSheetId="10" hidden="1">#REF!</definedName>
    <definedName name="BLPR16420040303143550347_2_2" localSheetId="12" hidden="1">#REF!</definedName>
    <definedName name="BLPR16420040303143550347_2_2" localSheetId="11" hidden="1">#REF!</definedName>
    <definedName name="BLPR16420040303143550347_2_2" localSheetId="1" hidden="1">#REF!</definedName>
    <definedName name="BLPR16420040303143550347_2_2" localSheetId="9" hidden="1">#REF!</definedName>
    <definedName name="BLPR16420040303143550347_2_2" hidden="1">#REF!</definedName>
    <definedName name="BLPR16520040303143550357" localSheetId="10" hidden="1">#REF!</definedName>
    <definedName name="BLPR16520040303143550357" localSheetId="12" hidden="1">#REF!</definedName>
    <definedName name="BLPR16520040303143550357" localSheetId="11" hidden="1">#REF!</definedName>
    <definedName name="BLPR16520040303143550357" localSheetId="1" hidden="1">#REF!</definedName>
    <definedName name="BLPR16520040303143550357" localSheetId="9" hidden="1">#REF!</definedName>
    <definedName name="BLPR16520040303143550357" hidden="1">#REF!</definedName>
    <definedName name="BLPR16520040303143550357_1_2" localSheetId="10" hidden="1">#REF!</definedName>
    <definedName name="BLPR16520040303143550357_1_2" localSheetId="12" hidden="1">#REF!</definedName>
    <definedName name="BLPR16520040303143550357_1_2" localSheetId="11" hidden="1">#REF!</definedName>
    <definedName name="BLPR16520040303143550357_1_2" localSheetId="1" hidden="1">#REF!</definedName>
    <definedName name="BLPR16520040303143550357_1_2" localSheetId="9" hidden="1">#REF!</definedName>
    <definedName name="BLPR16520040303143550357_1_2" hidden="1">#REF!</definedName>
    <definedName name="BLPR16520040303143550357_2_2" localSheetId="10" hidden="1">#REF!</definedName>
    <definedName name="BLPR16520040303143550357_2_2" localSheetId="12" hidden="1">#REF!</definedName>
    <definedName name="BLPR16520040303143550357_2_2" localSheetId="11" hidden="1">#REF!</definedName>
    <definedName name="BLPR16520040303143550357_2_2" localSheetId="1" hidden="1">#REF!</definedName>
    <definedName name="BLPR16520040303143550357_2_2" localSheetId="9" hidden="1">#REF!</definedName>
    <definedName name="BLPR16520040303143550357_2_2" hidden="1">#REF!</definedName>
    <definedName name="BLPR16620040303143550377" localSheetId="10" hidden="1">#REF!</definedName>
    <definedName name="BLPR16620040303143550377" localSheetId="12" hidden="1">#REF!</definedName>
    <definedName name="BLPR16620040303143550377" localSheetId="11" hidden="1">#REF!</definedName>
    <definedName name="BLPR16620040303143550377" localSheetId="1" hidden="1">#REF!</definedName>
    <definedName name="BLPR16620040303143550377" localSheetId="9" hidden="1">#REF!</definedName>
    <definedName name="BLPR16620040303143550377" hidden="1">#REF!</definedName>
    <definedName name="BLPR16620040303143550377_1_2" localSheetId="10" hidden="1">#REF!</definedName>
    <definedName name="BLPR16620040303143550377_1_2" localSheetId="12" hidden="1">#REF!</definedName>
    <definedName name="BLPR16620040303143550377_1_2" localSheetId="11" hidden="1">#REF!</definedName>
    <definedName name="BLPR16620040303143550377_1_2" localSheetId="1" hidden="1">#REF!</definedName>
    <definedName name="BLPR16620040303143550377_1_2" localSheetId="9" hidden="1">#REF!</definedName>
    <definedName name="BLPR16620040303143550377_1_2" hidden="1">#REF!</definedName>
    <definedName name="BLPR16620040303143550377_2_2" localSheetId="10" hidden="1">#REF!</definedName>
    <definedName name="BLPR16620040303143550377_2_2" localSheetId="12" hidden="1">#REF!</definedName>
    <definedName name="BLPR16620040303143550377_2_2" localSheetId="11" hidden="1">#REF!</definedName>
    <definedName name="BLPR16620040303143550377_2_2" localSheetId="1" hidden="1">#REF!</definedName>
    <definedName name="BLPR16620040303143550377_2_2" localSheetId="9" hidden="1">#REF!</definedName>
    <definedName name="BLPR16620040303143550377_2_2" hidden="1">#REF!</definedName>
    <definedName name="BLPR16720040303143550397" localSheetId="10" hidden="1">#REF!</definedName>
    <definedName name="BLPR16720040303143550397" localSheetId="12" hidden="1">#REF!</definedName>
    <definedName name="BLPR16720040303143550397" localSheetId="11" hidden="1">#REF!</definedName>
    <definedName name="BLPR16720040303143550397" localSheetId="1" hidden="1">#REF!</definedName>
    <definedName name="BLPR16720040303143550397" localSheetId="9" hidden="1">#REF!</definedName>
    <definedName name="BLPR16720040303143550397" hidden="1">#REF!</definedName>
    <definedName name="BLPR16720040303143550397_1_2" localSheetId="10" hidden="1">#REF!</definedName>
    <definedName name="BLPR16720040303143550397_1_2" localSheetId="12" hidden="1">#REF!</definedName>
    <definedName name="BLPR16720040303143550397_1_2" localSheetId="11" hidden="1">#REF!</definedName>
    <definedName name="BLPR16720040303143550397_1_2" localSheetId="1" hidden="1">#REF!</definedName>
    <definedName name="BLPR16720040303143550397_1_2" localSheetId="9" hidden="1">#REF!</definedName>
    <definedName name="BLPR16720040303143550397_1_2" hidden="1">#REF!</definedName>
    <definedName name="BLPR16720040303143550397_2_2" localSheetId="10" hidden="1">#REF!</definedName>
    <definedName name="BLPR16720040303143550397_2_2" localSheetId="12" hidden="1">#REF!</definedName>
    <definedName name="BLPR16720040303143550397_2_2" localSheetId="11" hidden="1">#REF!</definedName>
    <definedName name="BLPR16720040303143550397_2_2" localSheetId="1" hidden="1">#REF!</definedName>
    <definedName name="BLPR16720040303143550397_2_2" localSheetId="9" hidden="1">#REF!</definedName>
    <definedName name="BLPR16720040303143550397_2_2" hidden="1">#REF!</definedName>
    <definedName name="BLPR16820040303143550407" localSheetId="10" hidden="1">#REF!</definedName>
    <definedName name="BLPR16820040303143550407" localSheetId="12" hidden="1">#REF!</definedName>
    <definedName name="BLPR16820040303143550407" localSheetId="11" hidden="1">#REF!</definedName>
    <definedName name="BLPR16820040303143550407" localSheetId="1" hidden="1">#REF!</definedName>
    <definedName name="BLPR16820040303143550407" localSheetId="9" hidden="1">#REF!</definedName>
    <definedName name="BLPR16820040303143550407" hidden="1">#REF!</definedName>
    <definedName name="BLPR16820040303143550407_1_2" localSheetId="10" hidden="1">#REF!</definedName>
    <definedName name="BLPR16820040303143550407_1_2" localSheetId="12" hidden="1">#REF!</definedName>
    <definedName name="BLPR16820040303143550407_1_2" localSheetId="11" hidden="1">#REF!</definedName>
    <definedName name="BLPR16820040303143550407_1_2" localSheetId="1" hidden="1">#REF!</definedName>
    <definedName name="BLPR16820040303143550407_1_2" localSheetId="9" hidden="1">#REF!</definedName>
    <definedName name="BLPR16820040303143550407_1_2" hidden="1">#REF!</definedName>
    <definedName name="BLPR16820040303143550407_2_2" localSheetId="10" hidden="1">#REF!</definedName>
    <definedName name="BLPR16820040303143550407_2_2" localSheetId="12" hidden="1">#REF!</definedName>
    <definedName name="BLPR16820040303143550407_2_2" localSheetId="11" hidden="1">#REF!</definedName>
    <definedName name="BLPR16820040303143550407_2_2" localSheetId="1" hidden="1">#REF!</definedName>
    <definedName name="BLPR16820040303143550407_2_2" localSheetId="9" hidden="1">#REF!</definedName>
    <definedName name="BLPR16820040303143550407_2_2" hidden="1">#REF!</definedName>
    <definedName name="BLPR16920040303143550427" localSheetId="10" hidden="1">#REF!</definedName>
    <definedName name="BLPR16920040303143550427" localSheetId="12" hidden="1">#REF!</definedName>
    <definedName name="BLPR16920040303143550427" localSheetId="11" hidden="1">#REF!</definedName>
    <definedName name="BLPR16920040303143550427" localSheetId="1" hidden="1">#REF!</definedName>
    <definedName name="BLPR16920040303143550427" localSheetId="9" hidden="1">#REF!</definedName>
    <definedName name="BLPR16920040303143550427" hidden="1">#REF!</definedName>
    <definedName name="BLPR16920040303143550427_1_2" localSheetId="10" hidden="1">#REF!</definedName>
    <definedName name="BLPR16920040303143550427_1_2" localSheetId="12" hidden="1">#REF!</definedName>
    <definedName name="BLPR16920040303143550427_1_2" localSheetId="11" hidden="1">#REF!</definedName>
    <definedName name="BLPR16920040303143550427_1_2" localSheetId="1" hidden="1">#REF!</definedName>
    <definedName name="BLPR16920040303143550427_1_2" localSheetId="9" hidden="1">#REF!</definedName>
    <definedName name="BLPR16920040303143550427_1_2" hidden="1">#REF!</definedName>
    <definedName name="BLPR16920040303143550427_2_2" localSheetId="10" hidden="1">#REF!</definedName>
    <definedName name="BLPR16920040303143550427_2_2" localSheetId="12" hidden="1">#REF!</definedName>
    <definedName name="BLPR16920040303143550427_2_2" localSheetId="11" hidden="1">#REF!</definedName>
    <definedName name="BLPR16920040303143550427_2_2" localSheetId="1" hidden="1">#REF!</definedName>
    <definedName name="BLPR16920040303143550427_2_2" localSheetId="9" hidden="1">#REF!</definedName>
    <definedName name="BLPR16920040303143550427_2_2" hidden="1">#REF!</definedName>
    <definedName name="BLPR17020040303143550437" localSheetId="10" hidden="1">#REF!</definedName>
    <definedName name="BLPR17020040303143550437" localSheetId="12" hidden="1">#REF!</definedName>
    <definedName name="BLPR17020040303143550437" localSheetId="11" hidden="1">#REF!</definedName>
    <definedName name="BLPR17020040303143550437" localSheetId="1" hidden="1">#REF!</definedName>
    <definedName name="BLPR17020040303143550437" localSheetId="9" hidden="1">#REF!</definedName>
    <definedName name="BLPR17020040303143550437" hidden="1">#REF!</definedName>
    <definedName name="BLPR17020040303143550437_1_2" localSheetId="10" hidden="1">#REF!</definedName>
    <definedName name="BLPR17020040303143550437_1_2" localSheetId="12" hidden="1">#REF!</definedName>
    <definedName name="BLPR17020040303143550437_1_2" localSheetId="11" hidden="1">#REF!</definedName>
    <definedName name="BLPR17020040303143550437_1_2" localSheetId="1" hidden="1">#REF!</definedName>
    <definedName name="BLPR17020040303143550437_1_2" localSheetId="9" hidden="1">#REF!</definedName>
    <definedName name="BLPR17020040303143550437_1_2" hidden="1">#REF!</definedName>
    <definedName name="BLPR17020040303143550437_2_2" localSheetId="10" hidden="1">#REF!</definedName>
    <definedName name="BLPR17020040303143550437_2_2" localSheetId="12" hidden="1">#REF!</definedName>
    <definedName name="BLPR17020040303143550437_2_2" localSheetId="11" hidden="1">#REF!</definedName>
    <definedName name="BLPR17020040303143550437_2_2" localSheetId="1" hidden="1">#REF!</definedName>
    <definedName name="BLPR17020040303143550437_2_2" localSheetId="9" hidden="1">#REF!</definedName>
    <definedName name="BLPR17020040303143550437_2_2" hidden="1">#REF!</definedName>
    <definedName name="BLPR17120040303143550457" localSheetId="10" hidden="1">#REF!</definedName>
    <definedName name="BLPR17120040303143550457" localSheetId="12" hidden="1">#REF!</definedName>
    <definedName name="BLPR17120040303143550457" localSheetId="11" hidden="1">#REF!</definedName>
    <definedName name="BLPR17120040303143550457" localSheetId="1" hidden="1">#REF!</definedName>
    <definedName name="BLPR17120040303143550457" localSheetId="9" hidden="1">#REF!</definedName>
    <definedName name="BLPR17120040303143550457" hidden="1">#REF!</definedName>
    <definedName name="BLPR17120040303143550457_1_2" localSheetId="10" hidden="1">#REF!</definedName>
    <definedName name="BLPR17120040303143550457_1_2" localSheetId="12" hidden="1">#REF!</definedName>
    <definedName name="BLPR17120040303143550457_1_2" localSheetId="11" hidden="1">#REF!</definedName>
    <definedName name="BLPR17120040303143550457_1_2" localSheetId="1" hidden="1">#REF!</definedName>
    <definedName name="BLPR17120040303143550457_1_2" localSheetId="9" hidden="1">#REF!</definedName>
    <definedName name="BLPR17120040303143550457_1_2" hidden="1">#REF!</definedName>
    <definedName name="BLPR17120040303143550457_2_2" localSheetId="10" hidden="1">#REF!</definedName>
    <definedName name="BLPR17120040303143550457_2_2" localSheetId="12" hidden="1">#REF!</definedName>
    <definedName name="BLPR17120040303143550457_2_2" localSheetId="11" hidden="1">#REF!</definedName>
    <definedName name="BLPR17120040303143550457_2_2" localSheetId="1" hidden="1">#REF!</definedName>
    <definedName name="BLPR17120040303143550457_2_2" localSheetId="9" hidden="1">#REF!</definedName>
    <definedName name="BLPR17120040303143550457_2_2" hidden="1">#REF!</definedName>
    <definedName name="BLPR1720040303143540823" localSheetId="10" hidden="1">#REF!</definedName>
    <definedName name="BLPR1720040303143540823" localSheetId="12" hidden="1">#REF!</definedName>
    <definedName name="BLPR1720040303143540823" localSheetId="11" hidden="1">#REF!</definedName>
    <definedName name="BLPR1720040303143540823" localSheetId="1" hidden="1">#REF!</definedName>
    <definedName name="BLPR1720040303143540823" localSheetId="9" hidden="1">#REF!</definedName>
    <definedName name="BLPR1720040303143540823" hidden="1">#REF!</definedName>
    <definedName name="BLPR1720040303143540823_1_3" localSheetId="10" hidden="1">#REF!</definedName>
    <definedName name="BLPR1720040303143540823_1_3" localSheetId="12" hidden="1">#REF!</definedName>
    <definedName name="BLPR1720040303143540823_1_3" localSheetId="11" hidden="1">#REF!</definedName>
    <definedName name="BLPR1720040303143540823_1_3" localSheetId="1" hidden="1">#REF!</definedName>
    <definedName name="BLPR1720040303143540823_1_3" localSheetId="9" hidden="1">#REF!</definedName>
    <definedName name="BLPR1720040303143540823_1_3" hidden="1">#REF!</definedName>
    <definedName name="BLPR1720040303143540823_2_3" localSheetId="10" hidden="1">#REF!</definedName>
    <definedName name="BLPR1720040303143540823_2_3" localSheetId="12" hidden="1">#REF!</definedName>
    <definedName name="BLPR1720040303143540823_2_3" localSheetId="11" hidden="1">#REF!</definedName>
    <definedName name="BLPR1720040303143540823_2_3" localSheetId="1" hidden="1">#REF!</definedName>
    <definedName name="BLPR1720040303143540823_2_3" localSheetId="9" hidden="1">#REF!</definedName>
    <definedName name="BLPR1720040303143540823_2_3" hidden="1">#REF!</definedName>
    <definedName name="BLPR1720040303143540823_3_3" localSheetId="10" hidden="1">#REF!</definedName>
    <definedName name="BLPR1720040303143540823_3_3" localSheetId="12" hidden="1">#REF!</definedName>
    <definedName name="BLPR1720040303143540823_3_3" localSheetId="11" hidden="1">#REF!</definedName>
    <definedName name="BLPR1720040303143540823_3_3" localSheetId="1" hidden="1">#REF!</definedName>
    <definedName name="BLPR1720040303143540823_3_3" localSheetId="9" hidden="1">#REF!</definedName>
    <definedName name="BLPR1720040303143540823_3_3" hidden="1">#REF!</definedName>
    <definedName name="BLPR17220040303143550477" localSheetId="10" hidden="1">#REF!</definedName>
    <definedName name="BLPR17220040303143550477" localSheetId="12" hidden="1">#REF!</definedName>
    <definedName name="BLPR17220040303143550477" localSheetId="11" hidden="1">#REF!</definedName>
    <definedName name="BLPR17220040303143550477" localSheetId="1" hidden="1">#REF!</definedName>
    <definedName name="BLPR17220040303143550477" localSheetId="9" hidden="1">#REF!</definedName>
    <definedName name="BLPR17220040303143550477" hidden="1">#REF!</definedName>
    <definedName name="BLPR17220040303143550477_1_2" localSheetId="10" hidden="1">#REF!</definedName>
    <definedName name="BLPR17220040303143550477_1_2" localSheetId="12" hidden="1">#REF!</definedName>
    <definedName name="BLPR17220040303143550477_1_2" localSheetId="11" hidden="1">#REF!</definedName>
    <definedName name="BLPR17220040303143550477_1_2" localSheetId="1" hidden="1">#REF!</definedName>
    <definedName name="BLPR17220040303143550477_1_2" localSheetId="9" hidden="1">#REF!</definedName>
    <definedName name="BLPR17220040303143550477_1_2" hidden="1">#REF!</definedName>
    <definedName name="BLPR17220040303143550477_2_2" localSheetId="10" hidden="1">#REF!</definedName>
    <definedName name="BLPR17220040303143550477_2_2" localSheetId="12" hidden="1">#REF!</definedName>
    <definedName name="BLPR17220040303143550477_2_2" localSheetId="11" hidden="1">#REF!</definedName>
    <definedName name="BLPR17220040303143550477_2_2" localSheetId="1" hidden="1">#REF!</definedName>
    <definedName name="BLPR17220040303143550477_2_2" localSheetId="9" hidden="1">#REF!</definedName>
    <definedName name="BLPR17220040303143550477_2_2" hidden="1">#REF!</definedName>
    <definedName name="BLPR17320040303143550487" localSheetId="10" hidden="1">#REF!</definedName>
    <definedName name="BLPR17320040303143550487" localSheetId="12" hidden="1">#REF!</definedName>
    <definedName name="BLPR17320040303143550487" localSheetId="11" hidden="1">#REF!</definedName>
    <definedName name="BLPR17320040303143550487" localSheetId="1" hidden="1">#REF!</definedName>
    <definedName name="BLPR17320040303143550487" localSheetId="9" hidden="1">#REF!</definedName>
    <definedName name="BLPR17320040303143550487" hidden="1">#REF!</definedName>
    <definedName name="BLPR17320040303143550487_1_2" localSheetId="10" hidden="1">#REF!</definedName>
    <definedName name="BLPR17320040303143550487_1_2" localSheetId="12" hidden="1">#REF!</definedName>
    <definedName name="BLPR17320040303143550487_1_2" localSheetId="11" hidden="1">#REF!</definedName>
    <definedName name="BLPR17320040303143550487_1_2" localSheetId="1" hidden="1">#REF!</definedName>
    <definedName name="BLPR17320040303143550487_1_2" localSheetId="9" hidden="1">#REF!</definedName>
    <definedName name="BLPR17320040303143550487_1_2" hidden="1">#REF!</definedName>
    <definedName name="BLPR17320040303143550487_2_2" localSheetId="10" hidden="1">#REF!</definedName>
    <definedName name="BLPR17320040303143550487_2_2" localSheetId="12" hidden="1">#REF!</definedName>
    <definedName name="BLPR17320040303143550487_2_2" localSheetId="11" hidden="1">#REF!</definedName>
    <definedName name="BLPR17320040303143550487_2_2" localSheetId="1" hidden="1">#REF!</definedName>
    <definedName name="BLPR17320040303143550487_2_2" localSheetId="9" hidden="1">#REF!</definedName>
    <definedName name="BLPR17320040303143550487_2_2" hidden="1">#REF!</definedName>
    <definedName name="BLPR17420040303143550507" localSheetId="10" hidden="1">#REF!</definedName>
    <definedName name="BLPR17420040303143550507" localSheetId="12" hidden="1">#REF!</definedName>
    <definedName name="BLPR17420040303143550507" localSheetId="11" hidden="1">#REF!</definedName>
    <definedName name="BLPR17420040303143550507" localSheetId="1" hidden="1">#REF!</definedName>
    <definedName name="BLPR17420040303143550507" localSheetId="9" hidden="1">#REF!</definedName>
    <definedName name="BLPR17420040303143550507" hidden="1">#REF!</definedName>
    <definedName name="BLPR17420040303143550507_1_2" localSheetId="10" hidden="1">#REF!</definedName>
    <definedName name="BLPR17420040303143550507_1_2" localSheetId="12" hidden="1">#REF!</definedName>
    <definedName name="BLPR17420040303143550507_1_2" localSheetId="11" hidden="1">#REF!</definedName>
    <definedName name="BLPR17420040303143550507_1_2" localSheetId="1" hidden="1">#REF!</definedName>
    <definedName name="BLPR17420040303143550507_1_2" localSheetId="9" hidden="1">#REF!</definedName>
    <definedName name="BLPR17420040303143550507_1_2" hidden="1">#REF!</definedName>
    <definedName name="BLPR17420040303143550507_2_2" localSheetId="10" hidden="1">#REF!</definedName>
    <definedName name="BLPR17420040303143550507_2_2" localSheetId="12" hidden="1">#REF!</definedName>
    <definedName name="BLPR17420040303143550507_2_2" localSheetId="11" hidden="1">#REF!</definedName>
    <definedName name="BLPR17420040303143550507_2_2" localSheetId="1" hidden="1">#REF!</definedName>
    <definedName name="BLPR17420040303143550507_2_2" localSheetId="9" hidden="1">#REF!</definedName>
    <definedName name="BLPR17420040303143550507_2_2" hidden="1">#REF!</definedName>
    <definedName name="BLPR17520040303143550527" localSheetId="10" hidden="1">#REF!</definedName>
    <definedName name="BLPR17520040303143550527" localSheetId="12" hidden="1">#REF!</definedName>
    <definedName name="BLPR17520040303143550527" localSheetId="11" hidden="1">#REF!</definedName>
    <definedName name="BLPR17520040303143550527" localSheetId="1" hidden="1">#REF!</definedName>
    <definedName name="BLPR17520040303143550527" localSheetId="9" hidden="1">#REF!</definedName>
    <definedName name="BLPR17520040303143550527" hidden="1">#REF!</definedName>
    <definedName name="BLPR17520040303143550527_1_2" localSheetId="10" hidden="1">#REF!</definedName>
    <definedName name="BLPR17520040303143550527_1_2" localSheetId="12" hidden="1">#REF!</definedName>
    <definedName name="BLPR17520040303143550527_1_2" localSheetId="11" hidden="1">#REF!</definedName>
    <definedName name="BLPR17520040303143550527_1_2" localSheetId="1" hidden="1">#REF!</definedName>
    <definedName name="BLPR17520040303143550527_1_2" localSheetId="9" hidden="1">#REF!</definedName>
    <definedName name="BLPR17520040303143550527_1_2" hidden="1">#REF!</definedName>
    <definedName name="BLPR17520040303143550527_2_2" localSheetId="10" hidden="1">#REF!</definedName>
    <definedName name="BLPR17520040303143550527_2_2" localSheetId="12" hidden="1">#REF!</definedName>
    <definedName name="BLPR17520040303143550527_2_2" localSheetId="11" hidden="1">#REF!</definedName>
    <definedName name="BLPR17520040303143550527_2_2" localSheetId="1" hidden="1">#REF!</definedName>
    <definedName name="BLPR17520040303143550527_2_2" localSheetId="9" hidden="1">#REF!</definedName>
    <definedName name="BLPR17520040303143550527_2_2" hidden="1">#REF!</definedName>
    <definedName name="BLPR17620040303143550547" localSheetId="10" hidden="1">#REF!</definedName>
    <definedName name="BLPR17620040303143550547" localSheetId="12" hidden="1">#REF!</definedName>
    <definedName name="BLPR17620040303143550547" localSheetId="11" hidden="1">#REF!</definedName>
    <definedName name="BLPR17620040303143550547" localSheetId="1" hidden="1">#REF!</definedName>
    <definedName name="BLPR17620040303143550547" localSheetId="9" hidden="1">#REF!</definedName>
    <definedName name="BLPR17620040303143550547" hidden="1">#REF!</definedName>
    <definedName name="BLPR17620040303143550547_1_2" localSheetId="10" hidden="1">#REF!</definedName>
    <definedName name="BLPR17620040303143550547_1_2" localSheetId="12" hidden="1">#REF!</definedName>
    <definedName name="BLPR17620040303143550547_1_2" localSheetId="11" hidden="1">#REF!</definedName>
    <definedName name="BLPR17620040303143550547_1_2" localSheetId="1" hidden="1">#REF!</definedName>
    <definedName name="BLPR17620040303143550547_1_2" localSheetId="9" hidden="1">#REF!</definedName>
    <definedName name="BLPR17620040303143550547_1_2" hidden="1">#REF!</definedName>
    <definedName name="BLPR17620040303143550547_2_2" localSheetId="10" hidden="1">#REF!</definedName>
    <definedName name="BLPR17620040303143550547_2_2" localSheetId="12" hidden="1">#REF!</definedName>
    <definedName name="BLPR17620040303143550547_2_2" localSheetId="11" hidden="1">#REF!</definedName>
    <definedName name="BLPR17620040303143550547_2_2" localSheetId="1" hidden="1">#REF!</definedName>
    <definedName name="BLPR17620040303143550547_2_2" localSheetId="9" hidden="1">#REF!</definedName>
    <definedName name="BLPR17620040303143550547_2_2" hidden="1">#REF!</definedName>
    <definedName name="BLPR17720040303143550557" localSheetId="10" hidden="1">#REF!</definedName>
    <definedName name="BLPR17720040303143550557" localSheetId="12" hidden="1">#REF!</definedName>
    <definedName name="BLPR17720040303143550557" localSheetId="11" hidden="1">#REF!</definedName>
    <definedName name="BLPR17720040303143550557" localSheetId="1" hidden="1">#REF!</definedName>
    <definedName name="BLPR17720040303143550557" localSheetId="9" hidden="1">#REF!</definedName>
    <definedName name="BLPR17720040303143550557" hidden="1">#REF!</definedName>
    <definedName name="BLPR17720040303143550557_1_2" localSheetId="10" hidden="1">#REF!</definedName>
    <definedName name="BLPR17720040303143550557_1_2" localSheetId="12" hidden="1">#REF!</definedName>
    <definedName name="BLPR17720040303143550557_1_2" localSheetId="11" hidden="1">#REF!</definedName>
    <definedName name="BLPR17720040303143550557_1_2" localSheetId="1" hidden="1">#REF!</definedName>
    <definedName name="BLPR17720040303143550557_1_2" localSheetId="9" hidden="1">#REF!</definedName>
    <definedName name="BLPR17720040303143550557_1_2" hidden="1">#REF!</definedName>
    <definedName name="BLPR17720040303143550557_2_2" localSheetId="10" hidden="1">#REF!</definedName>
    <definedName name="BLPR17720040303143550557_2_2" localSheetId="12" hidden="1">#REF!</definedName>
    <definedName name="BLPR17720040303143550557_2_2" localSheetId="11" hidden="1">#REF!</definedName>
    <definedName name="BLPR17720040303143550557_2_2" localSheetId="1" hidden="1">#REF!</definedName>
    <definedName name="BLPR17720040303143550557_2_2" localSheetId="9" hidden="1">#REF!</definedName>
    <definedName name="BLPR17720040303143550557_2_2" hidden="1">#REF!</definedName>
    <definedName name="BLPR17820040303143550577" localSheetId="10" hidden="1">#REF!</definedName>
    <definedName name="BLPR17820040303143550577" localSheetId="12" hidden="1">#REF!</definedName>
    <definedName name="BLPR17820040303143550577" localSheetId="11" hidden="1">#REF!</definedName>
    <definedName name="BLPR17820040303143550577" localSheetId="1" hidden="1">#REF!</definedName>
    <definedName name="BLPR17820040303143550577" localSheetId="9" hidden="1">#REF!</definedName>
    <definedName name="BLPR17820040303143550577" hidden="1">#REF!</definedName>
    <definedName name="BLPR17820040303143550577_1_2" localSheetId="10" hidden="1">#REF!</definedName>
    <definedName name="BLPR17820040303143550577_1_2" localSheetId="12" hidden="1">#REF!</definedName>
    <definedName name="BLPR17820040303143550577_1_2" localSheetId="11" hidden="1">#REF!</definedName>
    <definedName name="BLPR17820040303143550577_1_2" localSheetId="1" hidden="1">#REF!</definedName>
    <definedName name="BLPR17820040303143550577_1_2" localSheetId="9" hidden="1">#REF!</definedName>
    <definedName name="BLPR17820040303143550577_1_2" hidden="1">#REF!</definedName>
    <definedName name="BLPR17820040303143550577_2_2" localSheetId="10" hidden="1">#REF!</definedName>
    <definedName name="BLPR17820040303143550577_2_2" localSheetId="12" hidden="1">#REF!</definedName>
    <definedName name="BLPR17820040303143550577_2_2" localSheetId="11" hidden="1">#REF!</definedName>
    <definedName name="BLPR17820040303143550577_2_2" localSheetId="1" hidden="1">#REF!</definedName>
    <definedName name="BLPR17820040303143550577_2_2" localSheetId="9" hidden="1">#REF!</definedName>
    <definedName name="BLPR17820040303143550577_2_2" hidden="1">#REF!</definedName>
    <definedName name="BLPR17920040303143550597" localSheetId="10" hidden="1">#REF!</definedName>
    <definedName name="BLPR17920040303143550597" localSheetId="12" hidden="1">#REF!</definedName>
    <definedName name="BLPR17920040303143550597" localSheetId="11" hidden="1">#REF!</definedName>
    <definedName name="BLPR17920040303143550597" localSheetId="1" hidden="1">#REF!</definedName>
    <definedName name="BLPR17920040303143550597" localSheetId="9" hidden="1">#REF!</definedName>
    <definedName name="BLPR17920040303143550597" hidden="1">#REF!</definedName>
    <definedName name="BLPR17920040303143550597_1_2" localSheetId="10" hidden="1">#REF!</definedName>
    <definedName name="BLPR17920040303143550597_1_2" localSheetId="12" hidden="1">#REF!</definedName>
    <definedName name="BLPR17920040303143550597_1_2" localSheetId="11" hidden="1">#REF!</definedName>
    <definedName name="BLPR17920040303143550597_1_2" localSheetId="1" hidden="1">#REF!</definedName>
    <definedName name="BLPR17920040303143550597_1_2" localSheetId="9" hidden="1">#REF!</definedName>
    <definedName name="BLPR17920040303143550597_1_2" hidden="1">#REF!</definedName>
    <definedName name="BLPR17920040303143550597_2_2" localSheetId="10" hidden="1">#REF!</definedName>
    <definedName name="BLPR17920040303143550597_2_2" localSheetId="12" hidden="1">#REF!</definedName>
    <definedName name="BLPR17920040303143550597_2_2" localSheetId="11" hidden="1">#REF!</definedName>
    <definedName name="BLPR17920040303143550597_2_2" localSheetId="1" hidden="1">#REF!</definedName>
    <definedName name="BLPR17920040303143550597_2_2" localSheetId="9" hidden="1">#REF!</definedName>
    <definedName name="BLPR17920040303143550597_2_2" hidden="1">#REF!</definedName>
    <definedName name="BLPR18020040303143550617" localSheetId="10" hidden="1">#REF!</definedName>
    <definedName name="BLPR18020040303143550617" localSheetId="12" hidden="1">#REF!</definedName>
    <definedName name="BLPR18020040303143550617" localSheetId="11" hidden="1">#REF!</definedName>
    <definedName name="BLPR18020040303143550617" localSheetId="1" hidden="1">#REF!</definedName>
    <definedName name="BLPR18020040303143550617" localSheetId="9" hidden="1">#REF!</definedName>
    <definedName name="BLPR18020040303143550617" hidden="1">#REF!</definedName>
    <definedName name="BLPR18020040303143550617_1_2" localSheetId="10" hidden="1">#REF!</definedName>
    <definedName name="BLPR18020040303143550617_1_2" localSheetId="12" hidden="1">#REF!</definedName>
    <definedName name="BLPR18020040303143550617_1_2" localSheetId="11" hidden="1">#REF!</definedName>
    <definedName name="BLPR18020040303143550617_1_2" localSheetId="1" hidden="1">#REF!</definedName>
    <definedName name="BLPR18020040303143550617_1_2" localSheetId="9" hidden="1">#REF!</definedName>
    <definedName name="BLPR18020040303143550617_1_2" hidden="1">#REF!</definedName>
    <definedName name="BLPR18020040303143550617_2_2" localSheetId="10" hidden="1">#REF!</definedName>
    <definedName name="BLPR18020040303143550617_2_2" localSheetId="12" hidden="1">#REF!</definedName>
    <definedName name="BLPR18020040303143550617_2_2" localSheetId="11" hidden="1">#REF!</definedName>
    <definedName name="BLPR18020040303143550617_2_2" localSheetId="1" hidden="1">#REF!</definedName>
    <definedName name="BLPR18020040303143550617_2_2" localSheetId="9" hidden="1">#REF!</definedName>
    <definedName name="BLPR18020040303143550617_2_2" hidden="1">#REF!</definedName>
    <definedName name="BLPR18120040303143550637" localSheetId="10" hidden="1">#REF!</definedName>
    <definedName name="BLPR18120040303143550637" localSheetId="12" hidden="1">#REF!</definedName>
    <definedName name="BLPR18120040303143550637" localSheetId="11" hidden="1">#REF!</definedName>
    <definedName name="BLPR18120040303143550637" localSheetId="1" hidden="1">#REF!</definedName>
    <definedName name="BLPR18120040303143550637" localSheetId="9" hidden="1">#REF!</definedName>
    <definedName name="BLPR18120040303143550637" hidden="1">#REF!</definedName>
    <definedName name="BLPR18120040303143550637_1_2" localSheetId="10" hidden="1">#REF!</definedName>
    <definedName name="BLPR18120040303143550637_1_2" localSheetId="12" hidden="1">#REF!</definedName>
    <definedName name="BLPR18120040303143550637_1_2" localSheetId="11" hidden="1">#REF!</definedName>
    <definedName name="BLPR18120040303143550637_1_2" localSheetId="1" hidden="1">#REF!</definedName>
    <definedName name="BLPR18120040303143550637_1_2" localSheetId="9" hidden="1">#REF!</definedName>
    <definedName name="BLPR18120040303143550637_1_2" hidden="1">#REF!</definedName>
    <definedName name="BLPR18120040303143550637_2_2" localSheetId="10" hidden="1">#REF!</definedName>
    <definedName name="BLPR18120040303143550637_2_2" localSheetId="12" hidden="1">#REF!</definedName>
    <definedName name="BLPR18120040303143550637_2_2" localSheetId="11" hidden="1">#REF!</definedName>
    <definedName name="BLPR18120040303143550637_2_2" localSheetId="1" hidden="1">#REF!</definedName>
    <definedName name="BLPR18120040303143550637_2_2" localSheetId="9" hidden="1">#REF!</definedName>
    <definedName name="BLPR18120040303143550637_2_2" hidden="1">#REF!</definedName>
    <definedName name="BLPR1820040303143540823" localSheetId="10" hidden="1">#REF!</definedName>
    <definedName name="BLPR1820040303143540823" localSheetId="12" hidden="1">#REF!</definedName>
    <definedName name="BLPR1820040303143540823" localSheetId="11" hidden="1">#REF!</definedName>
    <definedName name="BLPR1820040303143540823" localSheetId="1" hidden="1">#REF!</definedName>
    <definedName name="BLPR1820040303143540823" localSheetId="9" hidden="1">#REF!</definedName>
    <definedName name="BLPR1820040303143540823" hidden="1">#REF!</definedName>
    <definedName name="BLPR1820040303143540823_1_3" localSheetId="10" hidden="1">#REF!</definedName>
    <definedName name="BLPR1820040303143540823_1_3" localSheetId="12" hidden="1">#REF!</definedName>
    <definedName name="BLPR1820040303143540823_1_3" localSheetId="11" hidden="1">#REF!</definedName>
    <definedName name="BLPR1820040303143540823_1_3" localSheetId="1" hidden="1">#REF!</definedName>
    <definedName name="BLPR1820040303143540823_1_3" localSheetId="9" hidden="1">#REF!</definedName>
    <definedName name="BLPR1820040303143540823_1_3" hidden="1">#REF!</definedName>
    <definedName name="BLPR1820040303143540823_2_3" localSheetId="10" hidden="1">#REF!</definedName>
    <definedName name="BLPR1820040303143540823_2_3" localSheetId="12" hidden="1">#REF!</definedName>
    <definedName name="BLPR1820040303143540823_2_3" localSheetId="11" hidden="1">#REF!</definedName>
    <definedName name="BLPR1820040303143540823_2_3" localSheetId="1" hidden="1">#REF!</definedName>
    <definedName name="BLPR1820040303143540823_2_3" localSheetId="9" hidden="1">#REF!</definedName>
    <definedName name="BLPR1820040303143540823_2_3" hidden="1">#REF!</definedName>
    <definedName name="BLPR1820040303143540823_3_3" localSheetId="10" hidden="1">#REF!</definedName>
    <definedName name="BLPR1820040303143540823_3_3" localSheetId="12" hidden="1">#REF!</definedName>
    <definedName name="BLPR1820040303143540823_3_3" localSheetId="11" hidden="1">#REF!</definedName>
    <definedName name="BLPR1820040303143540823_3_3" localSheetId="1" hidden="1">#REF!</definedName>
    <definedName name="BLPR1820040303143540823_3_3" localSheetId="9" hidden="1">#REF!</definedName>
    <definedName name="BLPR1820040303143540823_3_3" hidden="1">#REF!</definedName>
    <definedName name="BLPR18220040303143550657" localSheetId="10" hidden="1">#REF!</definedName>
    <definedName name="BLPR18220040303143550657" localSheetId="12" hidden="1">#REF!</definedName>
    <definedName name="BLPR18220040303143550657" localSheetId="11" hidden="1">#REF!</definedName>
    <definedName name="BLPR18220040303143550657" localSheetId="1" hidden="1">#REF!</definedName>
    <definedName name="BLPR18220040303143550657" localSheetId="9" hidden="1">#REF!</definedName>
    <definedName name="BLPR18220040303143550657" hidden="1">#REF!</definedName>
    <definedName name="BLPR18220040303143550657_1_2" localSheetId="10" hidden="1">#REF!</definedName>
    <definedName name="BLPR18220040303143550657_1_2" localSheetId="12" hidden="1">#REF!</definedName>
    <definedName name="BLPR18220040303143550657_1_2" localSheetId="11" hidden="1">#REF!</definedName>
    <definedName name="BLPR18220040303143550657_1_2" localSheetId="1" hidden="1">#REF!</definedName>
    <definedName name="BLPR18220040303143550657_1_2" localSheetId="9" hidden="1">#REF!</definedName>
    <definedName name="BLPR18220040303143550657_1_2" hidden="1">#REF!</definedName>
    <definedName name="BLPR18220040303143550657_2_2" localSheetId="10" hidden="1">#REF!</definedName>
    <definedName name="BLPR18220040303143550657_2_2" localSheetId="12" hidden="1">#REF!</definedName>
    <definedName name="BLPR18220040303143550657_2_2" localSheetId="11" hidden="1">#REF!</definedName>
    <definedName name="BLPR18220040303143550657_2_2" localSheetId="1" hidden="1">#REF!</definedName>
    <definedName name="BLPR18220040303143550657_2_2" localSheetId="9" hidden="1">#REF!</definedName>
    <definedName name="BLPR18220040303143550657_2_2" hidden="1">#REF!</definedName>
    <definedName name="BLPR18320040303143550678" localSheetId="10" hidden="1">#REF!</definedName>
    <definedName name="BLPR18320040303143550678" localSheetId="12" hidden="1">#REF!</definedName>
    <definedName name="BLPR18320040303143550678" localSheetId="11" hidden="1">#REF!</definedName>
    <definedName name="BLPR18320040303143550678" localSheetId="1" hidden="1">#REF!</definedName>
    <definedName name="BLPR18320040303143550678" localSheetId="9" hidden="1">#REF!</definedName>
    <definedName name="BLPR18320040303143550678" hidden="1">#REF!</definedName>
    <definedName name="BLPR18320040303143550678_1_2" localSheetId="10" hidden="1">#REF!</definedName>
    <definedName name="BLPR18320040303143550678_1_2" localSheetId="12" hidden="1">#REF!</definedName>
    <definedName name="BLPR18320040303143550678_1_2" localSheetId="11" hidden="1">#REF!</definedName>
    <definedName name="BLPR18320040303143550678_1_2" localSheetId="1" hidden="1">#REF!</definedName>
    <definedName name="BLPR18320040303143550678_1_2" localSheetId="9" hidden="1">#REF!</definedName>
    <definedName name="BLPR18320040303143550678_1_2" hidden="1">#REF!</definedName>
    <definedName name="BLPR18320040303143550678_2_2" localSheetId="10" hidden="1">#REF!</definedName>
    <definedName name="BLPR18320040303143550678_2_2" localSheetId="12" hidden="1">#REF!</definedName>
    <definedName name="BLPR18320040303143550678_2_2" localSheetId="11" hidden="1">#REF!</definedName>
    <definedName name="BLPR18320040303143550678_2_2" localSheetId="1" hidden="1">#REF!</definedName>
    <definedName name="BLPR18320040303143550678_2_2" localSheetId="9" hidden="1">#REF!</definedName>
    <definedName name="BLPR18320040303143550678_2_2" hidden="1">#REF!</definedName>
    <definedName name="BLPR18420040303143550698" localSheetId="10" hidden="1">#REF!</definedName>
    <definedName name="BLPR18420040303143550698" localSheetId="12" hidden="1">#REF!</definedName>
    <definedName name="BLPR18420040303143550698" localSheetId="11" hidden="1">#REF!</definedName>
    <definedName name="BLPR18420040303143550698" localSheetId="1" hidden="1">#REF!</definedName>
    <definedName name="BLPR18420040303143550698" localSheetId="9" hidden="1">#REF!</definedName>
    <definedName name="BLPR18420040303143550698" hidden="1">#REF!</definedName>
    <definedName name="BLPR18420040303143550698_1_2" localSheetId="10" hidden="1">#REF!</definedName>
    <definedName name="BLPR18420040303143550698_1_2" localSheetId="12" hidden="1">#REF!</definedName>
    <definedName name="BLPR18420040303143550698_1_2" localSheetId="11" hidden="1">#REF!</definedName>
    <definedName name="BLPR18420040303143550698_1_2" localSheetId="1" hidden="1">#REF!</definedName>
    <definedName name="BLPR18420040303143550698_1_2" localSheetId="9" hidden="1">#REF!</definedName>
    <definedName name="BLPR18420040303143550698_1_2" hidden="1">#REF!</definedName>
    <definedName name="BLPR18420040303143550698_2_2" localSheetId="10" hidden="1">#REF!</definedName>
    <definedName name="BLPR18420040303143550698_2_2" localSheetId="12" hidden="1">#REF!</definedName>
    <definedName name="BLPR18420040303143550698_2_2" localSheetId="11" hidden="1">#REF!</definedName>
    <definedName name="BLPR18420040303143550698_2_2" localSheetId="1" hidden="1">#REF!</definedName>
    <definedName name="BLPR18420040303143550698_2_2" localSheetId="9" hidden="1">#REF!</definedName>
    <definedName name="BLPR18420040303143550698_2_2" hidden="1">#REF!</definedName>
    <definedName name="BLPR18520040303143550718" localSheetId="10" hidden="1">#REF!</definedName>
    <definedName name="BLPR18520040303143550718" localSheetId="12" hidden="1">#REF!</definedName>
    <definedName name="BLPR18520040303143550718" localSheetId="11" hidden="1">#REF!</definedName>
    <definedName name="BLPR18520040303143550718" localSheetId="1" hidden="1">#REF!</definedName>
    <definedName name="BLPR18520040303143550718" localSheetId="9" hidden="1">#REF!</definedName>
    <definedName name="BLPR18520040303143550718" hidden="1">#REF!</definedName>
    <definedName name="BLPR18520040303143550718_1_2" localSheetId="10" hidden="1">#REF!</definedName>
    <definedName name="BLPR18520040303143550718_1_2" localSheetId="12" hidden="1">#REF!</definedName>
    <definedName name="BLPR18520040303143550718_1_2" localSheetId="11" hidden="1">#REF!</definedName>
    <definedName name="BLPR18520040303143550718_1_2" localSheetId="1" hidden="1">#REF!</definedName>
    <definedName name="BLPR18520040303143550718_1_2" localSheetId="9" hidden="1">#REF!</definedName>
    <definedName name="BLPR18520040303143550718_1_2" hidden="1">#REF!</definedName>
    <definedName name="BLPR18520040303143550718_2_2" localSheetId="10" hidden="1">#REF!</definedName>
    <definedName name="BLPR18520040303143550718_2_2" localSheetId="12" hidden="1">#REF!</definedName>
    <definedName name="BLPR18520040303143550718_2_2" localSheetId="11" hidden="1">#REF!</definedName>
    <definedName name="BLPR18520040303143550718_2_2" localSheetId="1" hidden="1">#REF!</definedName>
    <definedName name="BLPR18520040303143550718_2_2" localSheetId="9" hidden="1">#REF!</definedName>
    <definedName name="BLPR18520040303143550718_2_2" hidden="1">#REF!</definedName>
    <definedName name="BLPR18620040303143550738" localSheetId="10" hidden="1">#REF!</definedName>
    <definedName name="BLPR18620040303143550738" localSheetId="12" hidden="1">#REF!</definedName>
    <definedName name="BLPR18620040303143550738" localSheetId="11" hidden="1">#REF!</definedName>
    <definedName name="BLPR18620040303143550738" localSheetId="1" hidden="1">#REF!</definedName>
    <definedName name="BLPR18620040303143550738" localSheetId="9" hidden="1">#REF!</definedName>
    <definedName name="BLPR18620040303143550738" hidden="1">#REF!</definedName>
    <definedName name="BLPR18620040303143550738_1_2" localSheetId="10" hidden="1">#REF!</definedName>
    <definedName name="BLPR18620040303143550738_1_2" localSheetId="12" hidden="1">#REF!</definedName>
    <definedName name="BLPR18620040303143550738_1_2" localSheetId="11" hidden="1">#REF!</definedName>
    <definedName name="BLPR18620040303143550738_1_2" localSheetId="1" hidden="1">#REF!</definedName>
    <definedName name="BLPR18620040303143550738_1_2" localSheetId="9" hidden="1">#REF!</definedName>
    <definedName name="BLPR18620040303143550738_1_2" hidden="1">#REF!</definedName>
    <definedName name="BLPR18620040303143550738_2_2" localSheetId="10" hidden="1">#REF!</definedName>
    <definedName name="BLPR18620040303143550738_2_2" localSheetId="12" hidden="1">#REF!</definedName>
    <definedName name="BLPR18620040303143550738_2_2" localSheetId="11" hidden="1">#REF!</definedName>
    <definedName name="BLPR18620040303143550738_2_2" localSheetId="1" hidden="1">#REF!</definedName>
    <definedName name="BLPR18620040303143550738_2_2" localSheetId="9" hidden="1">#REF!</definedName>
    <definedName name="BLPR18620040303143550738_2_2" hidden="1">#REF!</definedName>
    <definedName name="BLPR18720040303143550758" localSheetId="10" hidden="1">#REF!</definedName>
    <definedName name="BLPR18720040303143550758" localSheetId="12" hidden="1">#REF!</definedName>
    <definedName name="BLPR18720040303143550758" localSheetId="11" hidden="1">#REF!</definedName>
    <definedName name="BLPR18720040303143550758" localSheetId="1" hidden="1">#REF!</definedName>
    <definedName name="BLPR18720040303143550758" localSheetId="9" hidden="1">#REF!</definedName>
    <definedName name="BLPR18720040303143550758" hidden="1">#REF!</definedName>
    <definedName name="BLPR18720040303143550758_1_2" localSheetId="10" hidden="1">#REF!</definedName>
    <definedName name="BLPR18720040303143550758_1_2" localSheetId="12" hidden="1">#REF!</definedName>
    <definedName name="BLPR18720040303143550758_1_2" localSheetId="11" hidden="1">#REF!</definedName>
    <definedName name="BLPR18720040303143550758_1_2" localSheetId="1" hidden="1">#REF!</definedName>
    <definedName name="BLPR18720040303143550758_1_2" localSheetId="9" hidden="1">#REF!</definedName>
    <definedName name="BLPR18720040303143550758_1_2" hidden="1">#REF!</definedName>
    <definedName name="BLPR18720040303143550758_2_2" localSheetId="10" hidden="1">#REF!</definedName>
    <definedName name="BLPR18720040303143550758_2_2" localSheetId="12" hidden="1">#REF!</definedName>
    <definedName name="BLPR18720040303143550758_2_2" localSheetId="11" hidden="1">#REF!</definedName>
    <definedName name="BLPR18720040303143550758_2_2" localSheetId="1" hidden="1">#REF!</definedName>
    <definedName name="BLPR18720040303143550758_2_2" localSheetId="9" hidden="1">#REF!</definedName>
    <definedName name="BLPR18720040303143550758_2_2" hidden="1">#REF!</definedName>
    <definedName name="BLPR18820040303143550778" localSheetId="10" hidden="1">#REF!</definedName>
    <definedName name="BLPR18820040303143550778" localSheetId="12" hidden="1">#REF!</definedName>
    <definedName name="BLPR18820040303143550778" localSheetId="11" hidden="1">#REF!</definedName>
    <definedName name="BLPR18820040303143550778" localSheetId="1" hidden="1">#REF!</definedName>
    <definedName name="BLPR18820040303143550778" localSheetId="9" hidden="1">#REF!</definedName>
    <definedName name="BLPR18820040303143550778" hidden="1">#REF!</definedName>
    <definedName name="BLPR18820040303143550778_1_2" localSheetId="10" hidden="1">#REF!</definedName>
    <definedName name="BLPR18820040303143550778_1_2" localSheetId="12" hidden="1">#REF!</definedName>
    <definedName name="BLPR18820040303143550778_1_2" localSheetId="11" hidden="1">#REF!</definedName>
    <definedName name="BLPR18820040303143550778_1_2" localSheetId="1" hidden="1">#REF!</definedName>
    <definedName name="BLPR18820040303143550778_1_2" localSheetId="9" hidden="1">#REF!</definedName>
    <definedName name="BLPR18820040303143550778_1_2" hidden="1">#REF!</definedName>
    <definedName name="BLPR18820040303143550778_2_2" localSheetId="10" hidden="1">#REF!</definedName>
    <definedName name="BLPR18820040303143550778_2_2" localSheetId="12" hidden="1">#REF!</definedName>
    <definedName name="BLPR18820040303143550778_2_2" localSheetId="11" hidden="1">#REF!</definedName>
    <definedName name="BLPR18820040303143550778_2_2" localSheetId="1" hidden="1">#REF!</definedName>
    <definedName name="BLPR18820040303143550778_2_2" localSheetId="9" hidden="1">#REF!</definedName>
    <definedName name="BLPR18820040303143550778_2_2" hidden="1">#REF!</definedName>
    <definedName name="BLPR18920040303143550798" localSheetId="10" hidden="1">#REF!</definedName>
    <definedName name="BLPR18920040303143550798" localSheetId="12" hidden="1">#REF!</definedName>
    <definedName name="BLPR18920040303143550798" localSheetId="11" hidden="1">#REF!</definedName>
    <definedName name="BLPR18920040303143550798" localSheetId="1" hidden="1">#REF!</definedName>
    <definedName name="BLPR18920040303143550798" localSheetId="9" hidden="1">#REF!</definedName>
    <definedName name="BLPR18920040303143550798" hidden="1">#REF!</definedName>
    <definedName name="BLPR18920040303143550798_1_2" localSheetId="10" hidden="1">#REF!</definedName>
    <definedName name="BLPR18920040303143550798_1_2" localSheetId="12" hidden="1">#REF!</definedName>
    <definedName name="BLPR18920040303143550798_1_2" localSheetId="11" hidden="1">#REF!</definedName>
    <definedName name="BLPR18920040303143550798_1_2" localSheetId="1" hidden="1">#REF!</definedName>
    <definedName name="BLPR18920040303143550798_1_2" localSheetId="9" hidden="1">#REF!</definedName>
    <definedName name="BLPR18920040303143550798_1_2" hidden="1">#REF!</definedName>
    <definedName name="BLPR18920040303143550798_2_2" localSheetId="10" hidden="1">#REF!</definedName>
    <definedName name="BLPR18920040303143550798_2_2" localSheetId="12" hidden="1">#REF!</definedName>
    <definedName name="BLPR18920040303143550798_2_2" localSheetId="11" hidden="1">#REF!</definedName>
    <definedName name="BLPR18920040303143550798_2_2" localSheetId="1" hidden="1">#REF!</definedName>
    <definedName name="BLPR18920040303143550798_2_2" localSheetId="9" hidden="1">#REF!</definedName>
    <definedName name="BLPR18920040303143550798_2_2" hidden="1">#REF!</definedName>
    <definedName name="BLPR19020040303143550818" localSheetId="10" hidden="1">#REF!</definedName>
    <definedName name="BLPR19020040303143550818" localSheetId="12" hidden="1">#REF!</definedName>
    <definedName name="BLPR19020040303143550818" localSheetId="11" hidden="1">#REF!</definedName>
    <definedName name="BLPR19020040303143550818" localSheetId="1" hidden="1">#REF!</definedName>
    <definedName name="BLPR19020040303143550818" localSheetId="9" hidden="1">#REF!</definedName>
    <definedName name="BLPR19020040303143550818" hidden="1">#REF!</definedName>
    <definedName name="BLPR19020040303143550818_1_2" localSheetId="10" hidden="1">#REF!</definedName>
    <definedName name="BLPR19020040303143550818_1_2" localSheetId="12" hidden="1">#REF!</definedName>
    <definedName name="BLPR19020040303143550818_1_2" localSheetId="11" hidden="1">#REF!</definedName>
    <definedName name="BLPR19020040303143550818_1_2" localSheetId="1" hidden="1">#REF!</definedName>
    <definedName name="BLPR19020040303143550818_1_2" localSheetId="9" hidden="1">#REF!</definedName>
    <definedName name="BLPR19020040303143550818_1_2" hidden="1">#REF!</definedName>
    <definedName name="BLPR19020040303143550818_2_2" localSheetId="10" hidden="1">#REF!</definedName>
    <definedName name="BLPR19020040303143550818_2_2" localSheetId="12" hidden="1">#REF!</definedName>
    <definedName name="BLPR19020040303143550818_2_2" localSheetId="11" hidden="1">#REF!</definedName>
    <definedName name="BLPR19020040303143550818_2_2" localSheetId="1" hidden="1">#REF!</definedName>
    <definedName name="BLPR19020040303143550818_2_2" localSheetId="9" hidden="1">#REF!</definedName>
    <definedName name="BLPR19020040303143550818_2_2" hidden="1">#REF!</definedName>
    <definedName name="BLPR19120040303143550838" localSheetId="10" hidden="1">#REF!</definedName>
    <definedName name="BLPR19120040303143550838" localSheetId="12" hidden="1">#REF!</definedName>
    <definedName name="BLPR19120040303143550838" localSheetId="11" hidden="1">#REF!</definedName>
    <definedName name="BLPR19120040303143550838" localSheetId="1" hidden="1">#REF!</definedName>
    <definedName name="BLPR19120040303143550838" localSheetId="9" hidden="1">#REF!</definedName>
    <definedName name="BLPR19120040303143550838" hidden="1">#REF!</definedName>
    <definedName name="BLPR19120040303143550838_1_2" localSheetId="10" hidden="1">#REF!</definedName>
    <definedName name="BLPR19120040303143550838_1_2" localSheetId="12" hidden="1">#REF!</definedName>
    <definedName name="BLPR19120040303143550838_1_2" localSheetId="11" hidden="1">#REF!</definedName>
    <definedName name="BLPR19120040303143550838_1_2" localSheetId="1" hidden="1">#REF!</definedName>
    <definedName name="BLPR19120040303143550838_1_2" localSheetId="9" hidden="1">#REF!</definedName>
    <definedName name="BLPR19120040303143550838_1_2" hidden="1">#REF!</definedName>
    <definedName name="BLPR19120040303143550838_2_2" localSheetId="10" hidden="1">#REF!</definedName>
    <definedName name="BLPR19120040303143550838_2_2" localSheetId="12" hidden="1">#REF!</definedName>
    <definedName name="BLPR19120040303143550838_2_2" localSheetId="11" hidden="1">#REF!</definedName>
    <definedName name="BLPR19120040303143550838_2_2" localSheetId="1" hidden="1">#REF!</definedName>
    <definedName name="BLPR19120040303143550838_2_2" localSheetId="9" hidden="1">#REF!</definedName>
    <definedName name="BLPR19120040303143550838_2_2" hidden="1">#REF!</definedName>
    <definedName name="BLPR1920040303143540823" localSheetId="10" hidden="1">#REF!</definedName>
    <definedName name="BLPR1920040303143540823" localSheetId="12" hidden="1">#REF!</definedName>
    <definedName name="BLPR1920040303143540823" localSheetId="11" hidden="1">#REF!</definedName>
    <definedName name="BLPR1920040303143540823" localSheetId="1" hidden="1">#REF!</definedName>
    <definedName name="BLPR1920040303143540823" localSheetId="9" hidden="1">#REF!</definedName>
    <definedName name="BLPR1920040303143540823" hidden="1">#REF!</definedName>
    <definedName name="BLPR1920040303143540823_1_3" localSheetId="10" hidden="1">#REF!</definedName>
    <definedName name="BLPR1920040303143540823_1_3" localSheetId="12" hidden="1">#REF!</definedName>
    <definedName name="BLPR1920040303143540823_1_3" localSheetId="11" hidden="1">#REF!</definedName>
    <definedName name="BLPR1920040303143540823_1_3" localSheetId="1" hidden="1">#REF!</definedName>
    <definedName name="BLPR1920040303143540823_1_3" localSheetId="9" hidden="1">#REF!</definedName>
    <definedName name="BLPR1920040303143540823_1_3" hidden="1">#REF!</definedName>
    <definedName name="BLPR1920040303143540823_2_3" localSheetId="10" hidden="1">#REF!</definedName>
    <definedName name="BLPR1920040303143540823_2_3" localSheetId="12" hidden="1">#REF!</definedName>
    <definedName name="BLPR1920040303143540823_2_3" localSheetId="11" hidden="1">#REF!</definedName>
    <definedName name="BLPR1920040303143540823_2_3" localSheetId="1" hidden="1">#REF!</definedName>
    <definedName name="BLPR1920040303143540823_2_3" localSheetId="9" hidden="1">#REF!</definedName>
    <definedName name="BLPR1920040303143540823_2_3" hidden="1">#REF!</definedName>
    <definedName name="BLPR1920040303143540823_3_3" localSheetId="10" hidden="1">#REF!</definedName>
    <definedName name="BLPR1920040303143540823_3_3" localSheetId="12" hidden="1">#REF!</definedName>
    <definedName name="BLPR1920040303143540823_3_3" localSheetId="11" hidden="1">#REF!</definedName>
    <definedName name="BLPR1920040303143540823_3_3" localSheetId="1" hidden="1">#REF!</definedName>
    <definedName name="BLPR1920040303143540823_3_3" localSheetId="9" hidden="1">#REF!</definedName>
    <definedName name="BLPR1920040303143540823_3_3" hidden="1">#REF!</definedName>
    <definedName name="BLPR19220040303143550858" localSheetId="10" hidden="1">#REF!</definedName>
    <definedName name="BLPR19220040303143550858" localSheetId="12" hidden="1">#REF!</definedName>
    <definedName name="BLPR19220040303143550858" localSheetId="11" hidden="1">#REF!</definedName>
    <definedName name="BLPR19220040303143550858" localSheetId="1" hidden="1">#REF!</definedName>
    <definedName name="BLPR19220040303143550858" localSheetId="9" hidden="1">#REF!</definedName>
    <definedName name="BLPR19220040303143550858" hidden="1">#REF!</definedName>
    <definedName name="BLPR19220040303143550858_1_2" localSheetId="10" hidden="1">#REF!</definedName>
    <definedName name="BLPR19220040303143550858_1_2" localSheetId="12" hidden="1">#REF!</definedName>
    <definedName name="BLPR19220040303143550858_1_2" localSheetId="11" hidden="1">#REF!</definedName>
    <definedName name="BLPR19220040303143550858_1_2" localSheetId="1" hidden="1">#REF!</definedName>
    <definedName name="BLPR19220040303143550858_1_2" localSheetId="9" hidden="1">#REF!</definedName>
    <definedName name="BLPR19220040303143550858_1_2" hidden="1">#REF!</definedName>
    <definedName name="BLPR19220040303143550858_2_2" localSheetId="10" hidden="1">#REF!</definedName>
    <definedName name="BLPR19220040303143550858_2_2" localSheetId="12" hidden="1">#REF!</definedName>
    <definedName name="BLPR19220040303143550858_2_2" localSheetId="11" hidden="1">#REF!</definedName>
    <definedName name="BLPR19220040303143550858_2_2" localSheetId="1" hidden="1">#REF!</definedName>
    <definedName name="BLPR19220040303143550858_2_2" localSheetId="9" hidden="1">#REF!</definedName>
    <definedName name="BLPR19220040303143550858_2_2" hidden="1">#REF!</definedName>
    <definedName name="BLPR19320040303143550878" localSheetId="10" hidden="1">#REF!</definedName>
    <definedName name="BLPR19320040303143550878" localSheetId="12" hidden="1">#REF!</definedName>
    <definedName name="BLPR19320040303143550878" localSheetId="11" hidden="1">#REF!</definedName>
    <definedName name="BLPR19320040303143550878" localSheetId="1" hidden="1">#REF!</definedName>
    <definedName name="BLPR19320040303143550878" localSheetId="9" hidden="1">#REF!</definedName>
    <definedName name="BLPR19320040303143550878" hidden="1">#REF!</definedName>
    <definedName name="BLPR19320040303143550878_1_2" localSheetId="10" hidden="1">#REF!</definedName>
    <definedName name="BLPR19320040303143550878_1_2" localSheetId="12" hidden="1">#REF!</definedName>
    <definedName name="BLPR19320040303143550878_1_2" localSheetId="11" hidden="1">#REF!</definedName>
    <definedName name="BLPR19320040303143550878_1_2" localSheetId="1" hidden="1">#REF!</definedName>
    <definedName name="BLPR19320040303143550878_1_2" localSheetId="9" hidden="1">#REF!</definedName>
    <definedName name="BLPR19320040303143550878_1_2" hidden="1">#REF!</definedName>
    <definedName name="BLPR19320040303143550878_2_2" localSheetId="10" hidden="1">#REF!</definedName>
    <definedName name="BLPR19320040303143550878_2_2" localSheetId="12" hidden="1">#REF!</definedName>
    <definedName name="BLPR19320040303143550878_2_2" localSheetId="11" hidden="1">#REF!</definedName>
    <definedName name="BLPR19320040303143550878_2_2" localSheetId="1" hidden="1">#REF!</definedName>
    <definedName name="BLPR19320040303143550878_2_2" localSheetId="9" hidden="1">#REF!</definedName>
    <definedName name="BLPR19320040303143550878_2_2" hidden="1">#REF!</definedName>
    <definedName name="BLPR19420040303143550898" localSheetId="10" hidden="1">#REF!</definedName>
    <definedName name="BLPR19420040303143550898" localSheetId="12" hidden="1">#REF!</definedName>
    <definedName name="BLPR19420040303143550898" localSheetId="11" hidden="1">#REF!</definedName>
    <definedName name="BLPR19420040303143550898" localSheetId="1" hidden="1">#REF!</definedName>
    <definedName name="BLPR19420040303143550898" localSheetId="9" hidden="1">#REF!</definedName>
    <definedName name="BLPR19420040303143550898" hidden="1">#REF!</definedName>
    <definedName name="BLPR19420040303143550898_1_2" localSheetId="10" hidden="1">#REF!</definedName>
    <definedName name="BLPR19420040303143550898_1_2" localSheetId="12" hidden="1">#REF!</definedName>
    <definedName name="BLPR19420040303143550898_1_2" localSheetId="11" hidden="1">#REF!</definedName>
    <definedName name="BLPR19420040303143550898_1_2" localSheetId="1" hidden="1">#REF!</definedName>
    <definedName name="BLPR19420040303143550898_1_2" localSheetId="9" hidden="1">#REF!</definedName>
    <definedName name="BLPR19420040303143550898_1_2" hidden="1">#REF!</definedName>
    <definedName name="BLPR19420040303143550898_2_2" localSheetId="10" hidden="1">#REF!</definedName>
    <definedName name="BLPR19420040303143550898_2_2" localSheetId="12" hidden="1">#REF!</definedName>
    <definedName name="BLPR19420040303143550898_2_2" localSheetId="11" hidden="1">#REF!</definedName>
    <definedName name="BLPR19420040303143550898_2_2" localSheetId="1" hidden="1">#REF!</definedName>
    <definedName name="BLPR19420040303143550898_2_2" localSheetId="9" hidden="1">#REF!</definedName>
    <definedName name="BLPR19420040303143550898_2_2" hidden="1">#REF!</definedName>
    <definedName name="BLPR19520040303143550928" localSheetId="10" hidden="1">#REF!</definedName>
    <definedName name="BLPR19520040303143550928" localSheetId="12" hidden="1">#REF!</definedName>
    <definedName name="BLPR19520040303143550928" localSheetId="11" hidden="1">#REF!</definedName>
    <definedName name="BLPR19520040303143550928" localSheetId="1" hidden="1">#REF!</definedName>
    <definedName name="BLPR19520040303143550928" localSheetId="9" hidden="1">#REF!</definedName>
    <definedName name="BLPR19520040303143550928" hidden="1">#REF!</definedName>
    <definedName name="BLPR19520040303143550928_1_2" localSheetId="10" hidden="1">#REF!</definedName>
    <definedName name="BLPR19520040303143550928_1_2" localSheetId="12" hidden="1">#REF!</definedName>
    <definedName name="BLPR19520040303143550928_1_2" localSheetId="11" hidden="1">#REF!</definedName>
    <definedName name="BLPR19520040303143550928_1_2" localSheetId="1" hidden="1">#REF!</definedName>
    <definedName name="BLPR19520040303143550928_1_2" localSheetId="9" hidden="1">#REF!</definedName>
    <definedName name="BLPR19520040303143550928_1_2" hidden="1">#REF!</definedName>
    <definedName name="BLPR19520040303143550928_2_2" localSheetId="10" hidden="1">#REF!</definedName>
    <definedName name="BLPR19520040303143550928_2_2" localSheetId="12" hidden="1">#REF!</definedName>
    <definedName name="BLPR19520040303143550928_2_2" localSheetId="11" hidden="1">#REF!</definedName>
    <definedName name="BLPR19520040303143550928_2_2" localSheetId="1" hidden="1">#REF!</definedName>
    <definedName name="BLPR19520040303143550928_2_2" localSheetId="9" hidden="1">#REF!</definedName>
    <definedName name="BLPR19520040303143550928_2_2" hidden="1">#REF!</definedName>
    <definedName name="BLPR19620040303143550948" localSheetId="10" hidden="1">#REF!</definedName>
    <definedName name="BLPR19620040303143550948" localSheetId="12" hidden="1">#REF!</definedName>
    <definedName name="BLPR19620040303143550948" localSheetId="11" hidden="1">#REF!</definedName>
    <definedName name="BLPR19620040303143550948" localSheetId="1" hidden="1">#REF!</definedName>
    <definedName name="BLPR19620040303143550948" localSheetId="9" hidden="1">#REF!</definedName>
    <definedName name="BLPR19620040303143550948" hidden="1">#REF!</definedName>
    <definedName name="BLPR19620040303143550948_1_2" localSheetId="10" hidden="1">#REF!</definedName>
    <definedName name="BLPR19620040303143550948_1_2" localSheetId="12" hidden="1">#REF!</definedName>
    <definedName name="BLPR19620040303143550948_1_2" localSheetId="11" hidden="1">#REF!</definedName>
    <definedName name="BLPR19620040303143550948_1_2" localSheetId="1" hidden="1">#REF!</definedName>
    <definedName name="BLPR19620040303143550948_1_2" localSheetId="9" hidden="1">#REF!</definedName>
    <definedName name="BLPR19620040303143550948_1_2" hidden="1">#REF!</definedName>
    <definedName name="BLPR19620040303143550948_2_2" localSheetId="10" hidden="1">#REF!</definedName>
    <definedName name="BLPR19620040303143550948_2_2" localSheetId="12" hidden="1">#REF!</definedName>
    <definedName name="BLPR19620040303143550948_2_2" localSheetId="11" hidden="1">#REF!</definedName>
    <definedName name="BLPR19620040303143550948_2_2" localSheetId="1" hidden="1">#REF!</definedName>
    <definedName name="BLPR19620040303143550948_2_2" localSheetId="9" hidden="1">#REF!</definedName>
    <definedName name="BLPR19620040303143550948_2_2" hidden="1">#REF!</definedName>
    <definedName name="BLPR19720040303143550968" localSheetId="10" hidden="1">#REF!</definedName>
    <definedName name="BLPR19720040303143550968" localSheetId="12" hidden="1">#REF!</definedName>
    <definedName name="BLPR19720040303143550968" localSheetId="11" hidden="1">#REF!</definedName>
    <definedName name="BLPR19720040303143550968" localSheetId="1" hidden="1">#REF!</definedName>
    <definedName name="BLPR19720040303143550968" localSheetId="9" hidden="1">#REF!</definedName>
    <definedName name="BLPR19720040303143550968" hidden="1">#REF!</definedName>
    <definedName name="BLPR19720040303143550968_1_2" localSheetId="10" hidden="1">#REF!</definedName>
    <definedName name="BLPR19720040303143550968_1_2" localSheetId="12" hidden="1">#REF!</definedName>
    <definedName name="BLPR19720040303143550968_1_2" localSheetId="11" hidden="1">#REF!</definedName>
    <definedName name="BLPR19720040303143550968_1_2" localSheetId="1" hidden="1">#REF!</definedName>
    <definedName name="BLPR19720040303143550968_1_2" localSheetId="9" hidden="1">#REF!</definedName>
    <definedName name="BLPR19720040303143550968_1_2" hidden="1">#REF!</definedName>
    <definedName name="BLPR19720040303143550968_2_2" localSheetId="10" hidden="1">#REF!</definedName>
    <definedName name="BLPR19720040303143550968_2_2" localSheetId="12" hidden="1">#REF!</definedName>
    <definedName name="BLPR19720040303143550968_2_2" localSheetId="11" hidden="1">#REF!</definedName>
    <definedName name="BLPR19720040303143550968_2_2" localSheetId="1" hidden="1">#REF!</definedName>
    <definedName name="BLPR19720040303143550968_2_2" localSheetId="9" hidden="1">#REF!</definedName>
    <definedName name="BLPR19720040303143550968_2_2" hidden="1">#REF!</definedName>
    <definedName name="BLPR19820040303143550988" localSheetId="10" hidden="1">#REF!</definedName>
    <definedName name="BLPR19820040303143550988" localSheetId="12" hidden="1">#REF!</definedName>
    <definedName name="BLPR19820040303143550988" localSheetId="11" hidden="1">#REF!</definedName>
    <definedName name="BLPR19820040303143550988" localSheetId="1" hidden="1">#REF!</definedName>
    <definedName name="BLPR19820040303143550988" localSheetId="9" hidden="1">#REF!</definedName>
    <definedName name="BLPR19820040303143550988" hidden="1">#REF!</definedName>
    <definedName name="BLPR19820040303143550988_1_2" localSheetId="10" hidden="1">#REF!</definedName>
    <definedName name="BLPR19820040303143550988_1_2" localSheetId="12" hidden="1">#REF!</definedName>
    <definedName name="BLPR19820040303143550988_1_2" localSheetId="11" hidden="1">#REF!</definedName>
    <definedName name="BLPR19820040303143550988_1_2" localSheetId="1" hidden="1">#REF!</definedName>
    <definedName name="BLPR19820040303143550988_1_2" localSheetId="9" hidden="1">#REF!</definedName>
    <definedName name="BLPR19820040303143550988_1_2" hidden="1">#REF!</definedName>
    <definedName name="BLPR19820040303143550988_2_2" localSheetId="10" hidden="1">#REF!</definedName>
    <definedName name="BLPR19820040303143550988_2_2" localSheetId="12" hidden="1">#REF!</definedName>
    <definedName name="BLPR19820040303143550988_2_2" localSheetId="11" hidden="1">#REF!</definedName>
    <definedName name="BLPR19820040303143550988_2_2" localSheetId="1" hidden="1">#REF!</definedName>
    <definedName name="BLPR19820040303143550988_2_2" localSheetId="9" hidden="1">#REF!</definedName>
    <definedName name="BLPR19820040303143550988_2_2" hidden="1">#REF!</definedName>
    <definedName name="BLPR19920040303143551999" localSheetId="10" hidden="1">#REF!</definedName>
    <definedName name="BLPR19920040303143551999" localSheetId="12" hidden="1">#REF!</definedName>
    <definedName name="BLPR19920040303143551999" localSheetId="11" hidden="1">#REF!</definedName>
    <definedName name="BLPR19920040303143551999" localSheetId="1" hidden="1">#REF!</definedName>
    <definedName name="BLPR19920040303143551999" localSheetId="9" hidden="1">#REF!</definedName>
    <definedName name="BLPR19920040303143551999" hidden="1">#REF!</definedName>
    <definedName name="BLPR19920040303143551999_1_1" localSheetId="10" hidden="1">#REF!</definedName>
    <definedName name="BLPR19920040303143551999_1_1" localSheetId="12" hidden="1">#REF!</definedName>
    <definedName name="BLPR19920040303143551999_1_1" localSheetId="11" hidden="1">#REF!</definedName>
    <definedName name="BLPR19920040303143551999_1_1" localSheetId="1" hidden="1">#REF!</definedName>
    <definedName name="BLPR19920040303143551999_1_1" localSheetId="9" hidden="1">#REF!</definedName>
    <definedName name="BLPR19920040303143551999_1_1" hidden="1">#REF!</definedName>
    <definedName name="BLPR20020040303143551999" localSheetId="10" hidden="1">#REF!</definedName>
    <definedName name="BLPR20020040303143551999" localSheetId="12" hidden="1">#REF!</definedName>
    <definedName name="BLPR20020040303143551999" localSheetId="11" hidden="1">#REF!</definedName>
    <definedName name="BLPR20020040303143551999" localSheetId="1" hidden="1">#REF!</definedName>
    <definedName name="BLPR20020040303143551999" localSheetId="9" hidden="1">#REF!</definedName>
    <definedName name="BLPR20020040303143551999" hidden="1">#REF!</definedName>
    <definedName name="BLPR20020040303143551999_1_1" localSheetId="10" hidden="1">#REF!</definedName>
    <definedName name="BLPR20020040303143551999_1_1" localSheetId="12" hidden="1">#REF!</definedName>
    <definedName name="BLPR20020040303143551999_1_1" localSheetId="11" hidden="1">#REF!</definedName>
    <definedName name="BLPR20020040303143551999_1_1" localSheetId="1" hidden="1">#REF!</definedName>
    <definedName name="BLPR20020040303143551999_1_1" localSheetId="9" hidden="1">#REF!</definedName>
    <definedName name="BLPR20020040303143551999_1_1" hidden="1">#REF!</definedName>
    <definedName name="BLPR20120040303143551999" localSheetId="10" hidden="1">#REF!</definedName>
    <definedName name="BLPR20120040303143551999" localSheetId="12" hidden="1">#REF!</definedName>
    <definedName name="BLPR20120040303143551999" localSheetId="11" hidden="1">#REF!</definedName>
    <definedName name="BLPR20120040303143551999" localSheetId="1" hidden="1">#REF!</definedName>
    <definedName name="BLPR20120040303143551999" localSheetId="9" hidden="1">#REF!</definedName>
    <definedName name="BLPR20120040303143551999" hidden="1">#REF!</definedName>
    <definedName name="BLPR20120040303143551999_1_1" localSheetId="10" hidden="1">#REF!</definedName>
    <definedName name="BLPR20120040303143551999_1_1" localSheetId="12" hidden="1">#REF!</definedName>
    <definedName name="BLPR20120040303143551999_1_1" localSheetId="11" hidden="1">#REF!</definedName>
    <definedName name="BLPR20120040303143551999_1_1" localSheetId="1" hidden="1">#REF!</definedName>
    <definedName name="BLPR20120040303143551999_1_1" localSheetId="9" hidden="1">#REF!</definedName>
    <definedName name="BLPR20120040303143551999_1_1" hidden="1">#REF!</definedName>
    <definedName name="BLPR2020040303143540823" localSheetId="10" hidden="1">#REF!</definedName>
    <definedName name="BLPR2020040303143540823" localSheetId="12" hidden="1">#REF!</definedName>
    <definedName name="BLPR2020040303143540823" localSheetId="11" hidden="1">#REF!</definedName>
    <definedName name="BLPR2020040303143540823" localSheetId="1" hidden="1">#REF!</definedName>
    <definedName name="BLPR2020040303143540823" localSheetId="9" hidden="1">#REF!</definedName>
    <definedName name="BLPR2020040303143540823" hidden="1">#REF!</definedName>
    <definedName name="BLPR2020040303143540823_1_3" localSheetId="10" hidden="1">#REF!</definedName>
    <definedName name="BLPR2020040303143540823_1_3" localSheetId="12" hidden="1">#REF!</definedName>
    <definedName name="BLPR2020040303143540823_1_3" localSheetId="11" hidden="1">#REF!</definedName>
    <definedName name="BLPR2020040303143540823_1_3" localSheetId="1" hidden="1">#REF!</definedName>
    <definedName name="BLPR2020040303143540823_1_3" localSheetId="9" hidden="1">#REF!</definedName>
    <definedName name="BLPR2020040303143540823_1_3" hidden="1">#REF!</definedName>
    <definedName name="BLPR2020040303143540823_2_3" localSheetId="10" hidden="1">#REF!</definedName>
    <definedName name="BLPR2020040303143540823_2_3" localSheetId="12" hidden="1">#REF!</definedName>
    <definedName name="BLPR2020040303143540823_2_3" localSheetId="11" hidden="1">#REF!</definedName>
    <definedName name="BLPR2020040303143540823_2_3" localSheetId="1" hidden="1">#REF!</definedName>
    <definedName name="BLPR2020040303143540823_2_3" localSheetId="9" hidden="1">#REF!</definedName>
    <definedName name="BLPR2020040303143540823_2_3" hidden="1">#REF!</definedName>
    <definedName name="BLPR2020040303143540823_3_3" localSheetId="10" hidden="1">#REF!</definedName>
    <definedName name="BLPR2020040303143540823_3_3" localSheetId="12" hidden="1">#REF!</definedName>
    <definedName name="BLPR2020040303143540823_3_3" localSheetId="11" hidden="1">#REF!</definedName>
    <definedName name="BLPR2020040303143540823_3_3" localSheetId="1" hidden="1">#REF!</definedName>
    <definedName name="BLPR2020040303143540823_3_3" localSheetId="9" hidden="1">#REF!</definedName>
    <definedName name="BLPR2020040303143540823_3_3" hidden="1">#REF!</definedName>
    <definedName name="BLPR20220040303143551999" localSheetId="10" hidden="1">#REF!</definedName>
    <definedName name="BLPR20220040303143551999" localSheetId="12" hidden="1">#REF!</definedName>
    <definedName name="BLPR20220040303143551999" localSheetId="11" hidden="1">#REF!</definedName>
    <definedName name="BLPR20220040303143551999" localSheetId="1" hidden="1">#REF!</definedName>
    <definedName name="BLPR20220040303143551999" localSheetId="9" hidden="1">#REF!</definedName>
    <definedName name="BLPR20220040303143551999" hidden="1">#REF!</definedName>
    <definedName name="BLPR20220040303143551999_1_1" localSheetId="10" hidden="1">#REF!</definedName>
    <definedName name="BLPR20220040303143551999_1_1" localSheetId="12" hidden="1">#REF!</definedName>
    <definedName name="BLPR20220040303143551999_1_1" localSheetId="11" hidden="1">#REF!</definedName>
    <definedName name="BLPR20220040303143551999_1_1" localSheetId="1" hidden="1">#REF!</definedName>
    <definedName name="BLPR20220040303143551999_1_1" localSheetId="9" hidden="1">#REF!</definedName>
    <definedName name="BLPR20220040303143551999_1_1" hidden="1">#REF!</definedName>
    <definedName name="BLPR20320040303143552009" localSheetId="10" hidden="1">#REF!</definedName>
    <definedName name="BLPR20320040303143552009" localSheetId="12" hidden="1">#REF!</definedName>
    <definedName name="BLPR20320040303143552009" localSheetId="11" hidden="1">#REF!</definedName>
    <definedName name="BLPR20320040303143552009" localSheetId="1" hidden="1">#REF!</definedName>
    <definedName name="BLPR20320040303143552009" localSheetId="9" hidden="1">#REF!</definedName>
    <definedName name="BLPR20320040303143552009" hidden="1">#REF!</definedName>
    <definedName name="BLPR20320040303143552009_1_1" localSheetId="10" hidden="1">#REF!</definedName>
    <definedName name="BLPR20320040303143552009_1_1" localSheetId="12" hidden="1">#REF!</definedName>
    <definedName name="BLPR20320040303143552009_1_1" localSheetId="11" hidden="1">#REF!</definedName>
    <definedName name="BLPR20320040303143552009_1_1" localSheetId="1" hidden="1">#REF!</definedName>
    <definedName name="BLPR20320040303143552009_1_1" localSheetId="9" hidden="1">#REF!</definedName>
    <definedName name="BLPR20320040303143552009_1_1" hidden="1">#REF!</definedName>
    <definedName name="BLPR20420040303143552009" localSheetId="10" hidden="1">#REF!</definedName>
    <definedName name="BLPR20420040303143552009" localSheetId="12" hidden="1">#REF!</definedName>
    <definedName name="BLPR20420040303143552009" localSheetId="11" hidden="1">#REF!</definedName>
    <definedName name="BLPR20420040303143552009" localSheetId="1" hidden="1">#REF!</definedName>
    <definedName name="BLPR20420040303143552009" localSheetId="9" hidden="1">#REF!</definedName>
    <definedName name="BLPR20420040303143552009" hidden="1">#REF!</definedName>
    <definedName name="BLPR20420040303143552009_1_1" localSheetId="10" hidden="1">#REF!</definedName>
    <definedName name="BLPR20420040303143552009_1_1" localSheetId="12" hidden="1">#REF!</definedName>
    <definedName name="BLPR20420040303143552009_1_1" localSheetId="11" hidden="1">#REF!</definedName>
    <definedName name="BLPR20420040303143552009_1_1" localSheetId="1" hidden="1">#REF!</definedName>
    <definedName name="BLPR20420040303143552009_1_1" localSheetId="9" hidden="1">#REF!</definedName>
    <definedName name="BLPR20420040303143552009_1_1" hidden="1">#REF!</definedName>
    <definedName name="BLPR20520040303143552009" localSheetId="10" hidden="1">#REF!</definedName>
    <definedName name="BLPR20520040303143552009" localSheetId="12" hidden="1">#REF!</definedName>
    <definedName name="BLPR20520040303143552009" localSheetId="11" hidden="1">#REF!</definedName>
    <definedName name="BLPR20520040303143552009" localSheetId="1" hidden="1">#REF!</definedName>
    <definedName name="BLPR20520040303143552009" localSheetId="9" hidden="1">#REF!</definedName>
    <definedName name="BLPR20520040303143552009" hidden="1">#REF!</definedName>
    <definedName name="BLPR20520040303143552009_1_1" localSheetId="10" hidden="1">#REF!</definedName>
    <definedName name="BLPR20520040303143552009_1_1" localSheetId="12" hidden="1">#REF!</definedName>
    <definedName name="BLPR20520040303143552009_1_1" localSheetId="11" hidden="1">#REF!</definedName>
    <definedName name="BLPR20520040303143552009_1_1" localSheetId="1" hidden="1">#REF!</definedName>
    <definedName name="BLPR20520040303143552009_1_1" localSheetId="9" hidden="1">#REF!</definedName>
    <definedName name="BLPR20520040303143552009_1_1" hidden="1">#REF!</definedName>
    <definedName name="BLPR20620040303143552009" localSheetId="10" hidden="1">#REF!</definedName>
    <definedName name="BLPR20620040303143552009" localSheetId="12" hidden="1">#REF!</definedName>
    <definedName name="BLPR20620040303143552009" localSheetId="11" hidden="1">#REF!</definedName>
    <definedName name="BLPR20620040303143552009" localSheetId="1" hidden="1">#REF!</definedName>
    <definedName name="BLPR20620040303143552009" localSheetId="9" hidden="1">#REF!</definedName>
    <definedName name="BLPR20620040303143552009" hidden="1">#REF!</definedName>
    <definedName name="BLPR20620040303143552009_1_1" localSheetId="10" hidden="1">#REF!</definedName>
    <definedName name="BLPR20620040303143552009_1_1" localSheetId="12" hidden="1">#REF!</definedName>
    <definedName name="BLPR20620040303143552009_1_1" localSheetId="11" hidden="1">#REF!</definedName>
    <definedName name="BLPR20620040303143552009_1_1" localSheetId="1" hidden="1">#REF!</definedName>
    <definedName name="BLPR20620040303143552009_1_1" localSheetId="9" hidden="1">#REF!</definedName>
    <definedName name="BLPR20620040303143552009_1_1" hidden="1">#REF!</definedName>
    <definedName name="BLPR20720040303143552009" localSheetId="10" hidden="1">#REF!</definedName>
    <definedName name="BLPR20720040303143552009" localSheetId="12" hidden="1">#REF!</definedName>
    <definedName name="BLPR20720040303143552009" localSheetId="11" hidden="1">#REF!</definedName>
    <definedName name="BLPR20720040303143552009" localSheetId="1" hidden="1">#REF!</definedName>
    <definedName name="BLPR20720040303143552009" localSheetId="9" hidden="1">#REF!</definedName>
    <definedName name="BLPR20720040303143552009" hidden="1">#REF!</definedName>
    <definedName name="BLPR20720040303143552009_1_1" localSheetId="10" hidden="1">#REF!</definedName>
    <definedName name="BLPR20720040303143552009_1_1" localSheetId="12" hidden="1">#REF!</definedName>
    <definedName name="BLPR20720040303143552009_1_1" localSheetId="11" hidden="1">#REF!</definedName>
    <definedName name="BLPR20720040303143552009_1_1" localSheetId="1" hidden="1">#REF!</definedName>
    <definedName name="BLPR20720040303143552009_1_1" localSheetId="9" hidden="1">#REF!</definedName>
    <definedName name="BLPR20720040303143552009_1_1" hidden="1">#REF!</definedName>
    <definedName name="BLPR20820040303143552009" localSheetId="10" hidden="1">#REF!</definedName>
    <definedName name="BLPR20820040303143552009" localSheetId="12" hidden="1">#REF!</definedName>
    <definedName name="BLPR20820040303143552009" localSheetId="11" hidden="1">#REF!</definedName>
    <definedName name="BLPR20820040303143552009" localSheetId="1" hidden="1">#REF!</definedName>
    <definedName name="BLPR20820040303143552009" localSheetId="9" hidden="1">#REF!</definedName>
    <definedName name="BLPR20820040303143552009" hidden="1">#REF!</definedName>
    <definedName name="BLPR20820040303143552009_1_1" localSheetId="10" hidden="1">#REF!</definedName>
    <definedName name="BLPR20820040303143552009_1_1" localSheetId="12" hidden="1">#REF!</definedName>
    <definedName name="BLPR20820040303143552009_1_1" localSheetId="11" hidden="1">#REF!</definedName>
    <definedName name="BLPR20820040303143552009_1_1" localSheetId="1" hidden="1">#REF!</definedName>
    <definedName name="BLPR20820040303143552009_1_1" localSheetId="9" hidden="1">#REF!</definedName>
    <definedName name="BLPR20820040303143552009_1_1" hidden="1">#REF!</definedName>
    <definedName name="BLPR20920040303143552009" localSheetId="10" hidden="1">#REF!</definedName>
    <definedName name="BLPR20920040303143552009" localSheetId="12" hidden="1">#REF!</definedName>
    <definedName name="BLPR20920040303143552009" localSheetId="11" hidden="1">#REF!</definedName>
    <definedName name="BLPR20920040303143552009" localSheetId="1" hidden="1">#REF!</definedName>
    <definedName name="BLPR20920040303143552009" localSheetId="9" hidden="1">#REF!</definedName>
    <definedName name="BLPR20920040303143552009" hidden="1">#REF!</definedName>
    <definedName name="BLPR20920040303143552009_1_1" localSheetId="10" hidden="1">#REF!</definedName>
    <definedName name="BLPR20920040303143552009_1_1" localSheetId="12" hidden="1">#REF!</definedName>
    <definedName name="BLPR20920040303143552009_1_1" localSheetId="11" hidden="1">#REF!</definedName>
    <definedName name="BLPR20920040303143552009_1_1" localSheetId="1" hidden="1">#REF!</definedName>
    <definedName name="BLPR20920040303143552009_1_1" localSheetId="9" hidden="1">#REF!</definedName>
    <definedName name="BLPR20920040303143552009_1_1" hidden="1">#REF!</definedName>
    <definedName name="BLPR21020040303143552009" localSheetId="10" hidden="1">#REF!</definedName>
    <definedName name="BLPR21020040303143552009" localSheetId="12" hidden="1">#REF!</definedName>
    <definedName name="BLPR21020040303143552009" localSheetId="11" hidden="1">#REF!</definedName>
    <definedName name="BLPR21020040303143552009" localSheetId="1" hidden="1">#REF!</definedName>
    <definedName name="BLPR21020040303143552009" localSheetId="9" hidden="1">#REF!</definedName>
    <definedName name="BLPR21020040303143552009" hidden="1">#REF!</definedName>
    <definedName name="BLPR21020040303143552009_1_1" localSheetId="10" hidden="1">#REF!</definedName>
    <definedName name="BLPR21020040303143552009_1_1" localSheetId="12" hidden="1">#REF!</definedName>
    <definedName name="BLPR21020040303143552009_1_1" localSheetId="11" hidden="1">#REF!</definedName>
    <definedName name="BLPR21020040303143552009_1_1" localSheetId="1" hidden="1">#REF!</definedName>
    <definedName name="BLPR21020040303143552009_1_1" localSheetId="9" hidden="1">#REF!</definedName>
    <definedName name="BLPR21020040303143552009_1_1" hidden="1">#REF!</definedName>
    <definedName name="BLPR21120040303143552009" localSheetId="10" hidden="1">#REF!</definedName>
    <definedName name="BLPR21120040303143552009" localSheetId="12" hidden="1">#REF!</definedName>
    <definedName name="BLPR21120040303143552009" localSheetId="11" hidden="1">#REF!</definedName>
    <definedName name="BLPR21120040303143552009" localSheetId="1" hidden="1">#REF!</definedName>
    <definedName name="BLPR21120040303143552009" localSheetId="9" hidden="1">#REF!</definedName>
    <definedName name="BLPR21120040303143552009" hidden="1">#REF!</definedName>
    <definedName name="BLPR21120040303143552009_1_1" localSheetId="10" hidden="1">#REF!</definedName>
    <definedName name="BLPR21120040303143552009_1_1" localSheetId="12" hidden="1">#REF!</definedName>
    <definedName name="BLPR21120040303143552009_1_1" localSheetId="11" hidden="1">#REF!</definedName>
    <definedName name="BLPR21120040303143552009_1_1" localSheetId="1" hidden="1">#REF!</definedName>
    <definedName name="BLPR21120040303143552009_1_1" localSheetId="9" hidden="1">#REF!</definedName>
    <definedName name="BLPR21120040303143552009_1_1" hidden="1">#REF!</definedName>
    <definedName name="BLPR2120040303143540823" localSheetId="10" hidden="1">#REF!</definedName>
    <definedName name="BLPR2120040303143540823" localSheetId="12" hidden="1">#REF!</definedName>
    <definedName name="BLPR2120040303143540823" localSheetId="11" hidden="1">#REF!</definedName>
    <definedName name="BLPR2120040303143540823" localSheetId="1" hidden="1">#REF!</definedName>
    <definedName name="BLPR2120040303143540823" localSheetId="9" hidden="1">#REF!</definedName>
    <definedName name="BLPR2120040303143540823" hidden="1">#REF!</definedName>
    <definedName name="BLPR2120040303143540823_1_3" localSheetId="10" hidden="1">#REF!</definedName>
    <definedName name="BLPR2120040303143540823_1_3" localSheetId="12" hidden="1">#REF!</definedName>
    <definedName name="BLPR2120040303143540823_1_3" localSheetId="11" hidden="1">#REF!</definedName>
    <definedName name="BLPR2120040303143540823_1_3" localSheetId="1" hidden="1">#REF!</definedName>
    <definedName name="BLPR2120040303143540823_1_3" localSheetId="9" hidden="1">#REF!</definedName>
    <definedName name="BLPR2120040303143540823_1_3" hidden="1">#REF!</definedName>
    <definedName name="BLPR2120040303143540823_2_3" localSheetId="10" hidden="1">#REF!</definedName>
    <definedName name="BLPR2120040303143540823_2_3" localSheetId="12" hidden="1">#REF!</definedName>
    <definedName name="BLPR2120040303143540823_2_3" localSheetId="11" hidden="1">#REF!</definedName>
    <definedName name="BLPR2120040303143540823_2_3" localSheetId="1" hidden="1">#REF!</definedName>
    <definedName name="BLPR2120040303143540823_2_3" localSheetId="9" hidden="1">#REF!</definedName>
    <definedName name="BLPR2120040303143540823_2_3" hidden="1">#REF!</definedName>
    <definedName name="BLPR2120040303143540823_3_3" localSheetId="10" hidden="1">#REF!</definedName>
    <definedName name="BLPR2120040303143540823_3_3" localSheetId="12" hidden="1">#REF!</definedName>
    <definedName name="BLPR2120040303143540823_3_3" localSheetId="11" hidden="1">#REF!</definedName>
    <definedName name="BLPR2120040303143540823_3_3" localSheetId="1" hidden="1">#REF!</definedName>
    <definedName name="BLPR2120040303143540823_3_3" localSheetId="9" hidden="1">#REF!</definedName>
    <definedName name="BLPR2120040303143540823_3_3" hidden="1">#REF!</definedName>
    <definedName name="BLPR21220040303143552009" localSheetId="10" hidden="1">#REF!</definedName>
    <definedName name="BLPR21220040303143552009" localSheetId="12" hidden="1">#REF!</definedName>
    <definedName name="BLPR21220040303143552009" localSheetId="11" hidden="1">#REF!</definedName>
    <definedName name="BLPR21220040303143552009" localSheetId="1" hidden="1">#REF!</definedName>
    <definedName name="BLPR21220040303143552009" localSheetId="9" hidden="1">#REF!</definedName>
    <definedName name="BLPR21220040303143552009" hidden="1">#REF!</definedName>
    <definedName name="BLPR21220040303143552009_1_1" localSheetId="10" hidden="1">#REF!</definedName>
    <definedName name="BLPR21220040303143552009_1_1" localSheetId="12" hidden="1">#REF!</definedName>
    <definedName name="BLPR21220040303143552009_1_1" localSheetId="11" hidden="1">#REF!</definedName>
    <definedName name="BLPR21220040303143552009_1_1" localSheetId="1" hidden="1">#REF!</definedName>
    <definedName name="BLPR21220040303143552009_1_1" localSheetId="9" hidden="1">#REF!</definedName>
    <definedName name="BLPR21220040303143552009_1_1" hidden="1">#REF!</definedName>
    <definedName name="BLPR21320040303143552009" localSheetId="10" hidden="1">#REF!</definedName>
    <definedName name="BLPR21320040303143552009" localSheetId="12" hidden="1">#REF!</definedName>
    <definedName name="BLPR21320040303143552009" localSheetId="11" hidden="1">#REF!</definedName>
    <definedName name="BLPR21320040303143552009" localSheetId="1" hidden="1">#REF!</definedName>
    <definedName name="BLPR21320040303143552009" localSheetId="9" hidden="1">#REF!</definedName>
    <definedName name="BLPR21320040303143552009" hidden="1">#REF!</definedName>
    <definedName name="BLPR21320040303143552009_1_1" localSheetId="10" hidden="1">#REF!</definedName>
    <definedName name="BLPR21320040303143552009_1_1" localSheetId="12" hidden="1">#REF!</definedName>
    <definedName name="BLPR21320040303143552009_1_1" localSheetId="11" hidden="1">#REF!</definedName>
    <definedName name="BLPR21320040303143552009_1_1" localSheetId="1" hidden="1">#REF!</definedName>
    <definedName name="BLPR21320040303143552009_1_1" localSheetId="9" hidden="1">#REF!</definedName>
    <definedName name="BLPR21320040303143552009_1_1" hidden="1">#REF!</definedName>
    <definedName name="BLPR21420040303143552019" localSheetId="10" hidden="1">#REF!</definedName>
    <definedName name="BLPR21420040303143552019" localSheetId="12" hidden="1">#REF!</definedName>
    <definedName name="BLPR21420040303143552019" localSheetId="11" hidden="1">#REF!</definedName>
    <definedName name="BLPR21420040303143552019" localSheetId="1" hidden="1">#REF!</definedName>
    <definedName name="BLPR21420040303143552019" localSheetId="9" hidden="1">#REF!</definedName>
    <definedName name="BLPR21420040303143552019" hidden="1">#REF!</definedName>
    <definedName name="BLPR21420040303143552019_1_1" localSheetId="10" hidden="1">#REF!</definedName>
    <definedName name="BLPR21420040303143552019_1_1" localSheetId="12" hidden="1">#REF!</definedName>
    <definedName name="BLPR21420040303143552019_1_1" localSheetId="11" hidden="1">#REF!</definedName>
    <definedName name="BLPR21420040303143552019_1_1" localSheetId="1" hidden="1">#REF!</definedName>
    <definedName name="BLPR21420040303143552019_1_1" localSheetId="9" hidden="1">#REF!</definedName>
    <definedName name="BLPR21420040303143552019_1_1" hidden="1">#REF!</definedName>
    <definedName name="BLPR21520040303143552080" localSheetId="10" hidden="1">#REF!</definedName>
    <definedName name="BLPR21520040303143552080" localSheetId="12" hidden="1">#REF!</definedName>
    <definedName name="BLPR21520040303143552080" localSheetId="11" hidden="1">#REF!</definedName>
    <definedName name="BLPR21520040303143552080" localSheetId="1" hidden="1">#REF!</definedName>
    <definedName name="BLPR21520040303143552080" localSheetId="9" hidden="1">#REF!</definedName>
    <definedName name="BLPR21520040303143552080" hidden="1">#REF!</definedName>
    <definedName name="BLPR21520040303143552080_1_2" localSheetId="10" hidden="1">#REF!</definedName>
    <definedName name="BLPR21520040303143552080_1_2" localSheetId="12" hidden="1">#REF!</definedName>
    <definedName name="BLPR21520040303143552080_1_2" localSheetId="11" hidden="1">#REF!</definedName>
    <definedName name="BLPR21520040303143552080_1_2" localSheetId="1" hidden="1">#REF!</definedName>
    <definedName name="BLPR21520040303143552080_1_2" localSheetId="9" hidden="1">#REF!</definedName>
    <definedName name="BLPR21520040303143552080_1_2" hidden="1">#REF!</definedName>
    <definedName name="BLPR21520040303143552080_2_2" localSheetId="10" hidden="1">#REF!</definedName>
    <definedName name="BLPR21520040303143552080_2_2" localSheetId="12" hidden="1">#REF!</definedName>
    <definedName name="BLPR21520040303143552080_2_2" localSheetId="11" hidden="1">#REF!</definedName>
    <definedName name="BLPR21520040303143552080_2_2" localSheetId="1" hidden="1">#REF!</definedName>
    <definedName name="BLPR21520040303143552080_2_2" localSheetId="9" hidden="1">#REF!</definedName>
    <definedName name="BLPR21520040303143552080_2_2" hidden="1">#REF!</definedName>
    <definedName name="BLPR21620040303143552110" localSheetId="10" hidden="1">#REF!</definedName>
    <definedName name="BLPR21620040303143552110" localSheetId="12" hidden="1">#REF!</definedName>
    <definedName name="BLPR21620040303143552110" localSheetId="11" hidden="1">#REF!</definedName>
    <definedName name="BLPR21620040303143552110" localSheetId="1" hidden="1">#REF!</definedName>
    <definedName name="BLPR21620040303143552110" localSheetId="9" hidden="1">#REF!</definedName>
    <definedName name="BLPR21620040303143552110" hidden="1">#REF!</definedName>
    <definedName name="BLPR21620040303143552110_1_2" localSheetId="10" hidden="1">#REF!</definedName>
    <definedName name="BLPR21620040303143552110_1_2" localSheetId="12" hidden="1">#REF!</definedName>
    <definedName name="BLPR21620040303143552110_1_2" localSheetId="11" hidden="1">#REF!</definedName>
    <definedName name="BLPR21620040303143552110_1_2" localSheetId="1" hidden="1">#REF!</definedName>
    <definedName name="BLPR21620040303143552110_1_2" localSheetId="9" hidden="1">#REF!</definedName>
    <definedName name="BLPR21620040303143552110_1_2" hidden="1">#REF!</definedName>
    <definedName name="BLPR21620040303143552110_2_2" localSheetId="10" hidden="1">#REF!</definedName>
    <definedName name="BLPR21620040303143552110_2_2" localSheetId="12" hidden="1">#REF!</definedName>
    <definedName name="BLPR21620040303143552110_2_2" localSheetId="11" hidden="1">#REF!</definedName>
    <definedName name="BLPR21620040303143552110_2_2" localSheetId="1" hidden="1">#REF!</definedName>
    <definedName name="BLPR21620040303143552110_2_2" localSheetId="9" hidden="1">#REF!</definedName>
    <definedName name="BLPR21620040303143552110_2_2" hidden="1">#REF!</definedName>
    <definedName name="BLPR21720040303143552130" localSheetId="10" hidden="1">#REF!</definedName>
    <definedName name="BLPR21720040303143552130" localSheetId="12" hidden="1">#REF!</definedName>
    <definedName name="BLPR21720040303143552130" localSheetId="11" hidden="1">#REF!</definedName>
    <definedName name="BLPR21720040303143552130" localSheetId="1" hidden="1">#REF!</definedName>
    <definedName name="BLPR21720040303143552130" localSheetId="9" hidden="1">#REF!</definedName>
    <definedName name="BLPR21720040303143552130" hidden="1">#REF!</definedName>
    <definedName name="BLPR21720040303143552130_1_2" localSheetId="10" hidden="1">#REF!</definedName>
    <definedName name="BLPR21720040303143552130_1_2" localSheetId="12" hidden="1">#REF!</definedName>
    <definedName name="BLPR21720040303143552130_1_2" localSheetId="11" hidden="1">#REF!</definedName>
    <definedName name="BLPR21720040303143552130_1_2" localSheetId="1" hidden="1">#REF!</definedName>
    <definedName name="BLPR21720040303143552130_1_2" localSheetId="9" hidden="1">#REF!</definedName>
    <definedName name="BLPR21720040303143552130_1_2" hidden="1">#REF!</definedName>
    <definedName name="BLPR21720040303143552130_2_2" localSheetId="10" hidden="1">#REF!</definedName>
    <definedName name="BLPR21720040303143552130_2_2" localSheetId="12" hidden="1">#REF!</definedName>
    <definedName name="BLPR21720040303143552130_2_2" localSheetId="11" hidden="1">#REF!</definedName>
    <definedName name="BLPR21720040303143552130_2_2" localSheetId="1" hidden="1">#REF!</definedName>
    <definedName name="BLPR21720040303143552130_2_2" localSheetId="9" hidden="1">#REF!</definedName>
    <definedName name="BLPR21720040303143552130_2_2" hidden="1">#REF!</definedName>
    <definedName name="BLPR21820040303143552160" localSheetId="10" hidden="1">#REF!</definedName>
    <definedName name="BLPR21820040303143552160" localSheetId="12" hidden="1">#REF!</definedName>
    <definedName name="BLPR21820040303143552160" localSheetId="11" hidden="1">#REF!</definedName>
    <definedName name="BLPR21820040303143552160" localSheetId="1" hidden="1">#REF!</definedName>
    <definedName name="BLPR21820040303143552160" localSheetId="9" hidden="1">#REF!</definedName>
    <definedName name="BLPR21820040303143552160" hidden="1">#REF!</definedName>
    <definedName name="BLPR21820040303143552160_1_2" localSheetId="10" hidden="1">#REF!</definedName>
    <definedName name="BLPR21820040303143552160_1_2" localSheetId="12" hidden="1">#REF!</definedName>
    <definedName name="BLPR21820040303143552160_1_2" localSheetId="11" hidden="1">#REF!</definedName>
    <definedName name="BLPR21820040303143552160_1_2" localSheetId="1" hidden="1">#REF!</definedName>
    <definedName name="BLPR21820040303143552160_1_2" localSheetId="9" hidden="1">#REF!</definedName>
    <definedName name="BLPR21820040303143552160_1_2" hidden="1">#REF!</definedName>
    <definedName name="BLPR21820040303143552160_2_2" localSheetId="10" hidden="1">#REF!</definedName>
    <definedName name="BLPR21820040303143552160_2_2" localSheetId="12" hidden="1">#REF!</definedName>
    <definedName name="BLPR21820040303143552160_2_2" localSheetId="11" hidden="1">#REF!</definedName>
    <definedName name="BLPR21820040303143552160_2_2" localSheetId="1" hidden="1">#REF!</definedName>
    <definedName name="BLPR21820040303143552160_2_2" localSheetId="9" hidden="1">#REF!</definedName>
    <definedName name="BLPR21820040303143552160_2_2" hidden="1">#REF!</definedName>
    <definedName name="BLPR21920040303143552180" localSheetId="10" hidden="1">#REF!</definedName>
    <definedName name="BLPR21920040303143552180" localSheetId="12" hidden="1">#REF!</definedName>
    <definedName name="BLPR21920040303143552180" localSheetId="11" hidden="1">#REF!</definedName>
    <definedName name="BLPR21920040303143552180" localSheetId="1" hidden="1">#REF!</definedName>
    <definedName name="BLPR21920040303143552180" localSheetId="9" hidden="1">#REF!</definedName>
    <definedName name="BLPR21920040303143552180" hidden="1">#REF!</definedName>
    <definedName name="BLPR21920040303143552180_1_2" localSheetId="10" hidden="1">#REF!</definedName>
    <definedName name="BLPR21920040303143552180_1_2" localSheetId="12" hidden="1">#REF!</definedName>
    <definedName name="BLPR21920040303143552180_1_2" localSheetId="11" hidden="1">#REF!</definedName>
    <definedName name="BLPR21920040303143552180_1_2" localSheetId="1" hidden="1">#REF!</definedName>
    <definedName name="BLPR21920040303143552180_1_2" localSheetId="9" hidden="1">#REF!</definedName>
    <definedName name="BLPR21920040303143552180_1_2" hidden="1">#REF!</definedName>
    <definedName name="BLPR21920040303143552180_2_2" localSheetId="10" hidden="1">#REF!</definedName>
    <definedName name="BLPR21920040303143552180_2_2" localSheetId="12" hidden="1">#REF!</definedName>
    <definedName name="BLPR21920040303143552180_2_2" localSheetId="11" hidden="1">#REF!</definedName>
    <definedName name="BLPR21920040303143552180_2_2" localSheetId="1" hidden="1">#REF!</definedName>
    <definedName name="BLPR21920040303143552180_2_2" localSheetId="9" hidden="1">#REF!</definedName>
    <definedName name="BLPR21920040303143552180_2_2" hidden="1">#REF!</definedName>
    <definedName name="BLPR220040303143540773" localSheetId="10" hidden="1">#REF!</definedName>
    <definedName name="BLPR220040303143540773" localSheetId="12" hidden="1">#REF!</definedName>
    <definedName name="BLPR220040303143540773" localSheetId="11" hidden="1">#REF!</definedName>
    <definedName name="BLPR220040303143540773" localSheetId="1" hidden="1">#REF!</definedName>
    <definedName name="BLPR220040303143540773" localSheetId="9" hidden="1">#REF!</definedName>
    <definedName name="BLPR220040303143540773" hidden="1">#REF!</definedName>
    <definedName name="BLPR220040303143540773_1_3" localSheetId="10" hidden="1">#REF!</definedName>
    <definedName name="BLPR220040303143540773_1_3" localSheetId="12" hidden="1">#REF!</definedName>
    <definedName name="BLPR220040303143540773_1_3" localSheetId="11" hidden="1">#REF!</definedName>
    <definedName name="BLPR220040303143540773_1_3" localSheetId="1" hidden="1">#REF!</definedName>
    <definedName name="BLPR220040303143540773_1_3" localSheetId="9" hidden="1">#REF!</definedName>
    <definedName name="BLPR220040303143540773_1_3" hidden="1">#REF!</definedName>
    <definedName name="BLPR220040303143540773_2_3" localSheetId="10" hidden="1">#REF!</definedName>
    <definedName name="BLPR220040303143540773_2_3" localSheetId="12" hidden="1">#REF!</definedName>
    <definedName name="BLPR220040303143540773_2_3" localSheetId="11" hidden="1">#REF!</definedName>
    <definedName name="BLPR220040303143540773_2_3" localSheetId="1" hidden="1">#REF!</definedName>
    <definedName name="BLPR220040303143540773_2_3" localSheetId="9" hidden="1">#REF!</definedName>
    <definedName name="BLPR220040303143540773_2_3" hidden="1">#REF!</definedName>
    <definedName name="BLPR220040303143540773_3_3" localSheetId="10" hidden="1">#REF!</definedName>
    <definedName name="BLPR220040303143540773_3_3" localSheetId="12" hidden="1">#REF!</definedName>
    <definedName name="BLPR220040303143540773_3_3" localSheetId="11" hidden="1">#REF!</definedName>
    <definedName name="BLPR220040303143540773_3_3" localSheetId="1" hidden="1">#REF!</definedName>
    <definedName name="BLPR220040303143540773_3_3" localSheetId="9" hidden="1">#REF!</definedName>
    <definedName name="BLPR220040303143540773_3_3" hidden="1">#REF!</definedName>
    <definedName name="BLPR22020040303143552210" localSheetId="10" hidden="1">#REF!</definedName>
    <definedName name="BLPR22020040303143552210" localSheetId="12" hidden="1">#REF!</definedName>
    <definedName name="BLPR22020040303143552210" localSheetId="11" hidden="1">#REF!</definedName>
    <definedName name="BLPR22020040303143552210" localSheetId="1" hidden="1">#REF!</definedName>
    <definedName name="BLPR22020040303143552210" localSheetId="9" hidden="1">#REF!</definedName>
    <definedName name="BLPR22020040303143552210" hidden="1">#REF!</definedName>
    <definedName name="BLPR22020040303143552210_1_2" localSheetId="10" hidden="1">#REF!</definedName>
    <definedName name="BLPR22020040303143552210_1_2" localSheetId="12" hidden="1">#REF!</definedName>
    <definedName name="BLPR22020040303143552210_1_2" localSheetId="11" hidden="1">#REF!</definedName>
    <definedName name="BLPR22020040303143552210_1_2" localSheetId="1" hidden="1">#REF!</definedName>
    <definedName name="BLPR22020040303143552210_1_2" localSheetId="9" hidden="1">#REF!</definedName>
    <definedName name="BLPR22020040303143552210_1_2" hidden="1">#REF!</definedName>
    <definedName name="BLPR22020040303143552210_2_2" localSheetId="10" hidden="1">#REF!</definedName>
    <definedName name="BLPR22020040303143552210_2_2" localSheetId="12" hidden="1">#REF!</definedName>
    <definedName name="BLPR22020040303143552210_2_2" localSheetId="11" hidden="1">#REF!</definedName>
    <definedName name="BLPR22020040303143552210_2_2" localSheetId="1" hidden="1">#REF!</definedName>
    <definedName name="BLPR22020040303143552210_2_2" localSheetId="9" hidden="1">#REF!</definedName>
    <definedName name="BLPR22020040303143552210_2_2" hidden="1">#REF!</definedName>
    <definedName name="BLPR22120040303143552230" localSheetId="10" hidden="1">#REF!</definedName>
    <definedName name="BLPR22120040303143552230" localSheetId="12" hidden="1">#REF!</definedName>
    <definedName name="BLPR22120040303143552230" localSheetId="11" hidden="1">#REF!</definedName>
    <definedName name="BLPR22120040303143552230" localSheetId="1" hidden="1">#REF!</definedName>
    <definedName name="BLPR22120040303143552230" localSheetId="9" hidden="1">#REF!</definedName>
    <definedName name="BLPR22120040303143552230" hidden="1">#REF!</definedName>
    <definedName name="BLPR22120040303143552230_1_2" localSheetId="10" hidden="1">#REF!</definedName>
    <definedName name="BLPR22120040303143552230_1_2" localSheetId="12" hidden="1">#REF!</definedName>
    <definedName name="BLPR22120040303143552230_1_2" localSheetId="11" hidden="1">#REF!</definedName>
    <definedName name="BLPR22120040303143552230_1_2" localSheetId="1" hidden="1">#REF!</definedName>
    <definedName name="BLPR22120040303143552230_1_2" localSheetId="9" hidden="1">#REF!</definedName>
    <definedName name="BLPR22120040303143552230_1_2" hidden="1">#REF!</definedName>
    <definedName name="BLPR22120040303143552230_2_2" localSheetId="10" hidden="1">#REF!</definedName>
    <definedName name="BLPR22120040303143552230_2_2" localSheetId="12" hidden="1">#REF!</definedName>
    <definedName name="BLPR22120040303143552230_2_2" localSheetId="11" hidden="1">#REF!</definedName>
    <definedName name="BLPR22120040303143552230_2_2" localSheetId="1" hidden="1">#REF!</definedName>
    <definedName name="BLPR22120040303143552230_2_2" localSheetId="9" hidden="1">#REF!</definedName>
    <definedName name="BLPR22120040303143552230_2_2" hidden="1">#REF!</definedName>
    <definedName name="BLPR2220040303143540833" localSheetId="10" hidden="1">#REF!</definedName>
    <definedName name="BLPR2220040303143540833" localSheetId="12" hidden="1">#REF!</definedName>
    <definedName name="BLPR2220040303143540833" localSheetId="11" hidden="1">#REF!</definedName>
    <definedName name="BLPR2220040303143540833" localSheetId="1" hidden="1">#REF!</definedName>
    <definedName name="BLPR2220040303143540833" localSheetId="9" hidden="1">#REF!</definedName>
    <definedName name="BLPR2220040303143540833" hidden="1">#REF!</definedName>
    <definedName name="BLPR2220040303143540833_1_3" localSheetId="10" hidden="1">#REF!</definedName>
    <definedName name="BLPR2220040303143540833_1_3" localSheetId="12" hidden="1">#REF!</definedName>
    <definedName name="BLPR2220040303143540833_1_3" localSheetId="11" hidden="1">#REF!</definedName>
    <definedName name="BLPR2220040303143540833_1_3" localSheetId="1" hidden="1">#REF!</definedName>
    <definedName name="BLPR2220040303143540833_1_3" localSheetId="9" hidden="1">#REF!</definedName>
    <definedName name="BLPR2220040303143540833_1_3" hidden="1">#REF!</definedName>
    <definedName name="BLPR2220040303143540833_2_3" localSheetId="10" hidden="1">#REF!</definedName>
    <definedName name="BLPR2220040303143540833_2_3" localSheetId="12" hidden="1">#REF!</definedName>
    <definedName name="BLPR2220040303143540833_2_3" localSheetId="11" hidden="1">#REF!</definedName>
    <definedName name="BLPR2220040303143540833_2_3" localSheetId="1" hidden="1">#REF!</definedName>
    <definedName name="BLPR2220040303143540833_2_3" localSheetId="9" hidden="1">#REF!</definedName>
    <definedName name="BLPR2220040303143540833_2_3" hidden="1">#REF!</definedName>
    <definedName name="BLPR2220040303143540833_3_3" localSheetId="10" hidden="1">#REF!</definedName>
    <definedName name="BLPR2220040303143540833_3_3" localSheetId="12" hidden="1">#REF!</definedName>
    <definedName name="BLPR2220040303143540833_3_3" localSheetId="11" hidden="1">#REF!</definedName>
    <definedName name="BLPR2220040303143540833_3_3" localSheetId="1" hidden="1">#REF!</definedName>
    <definedName name="BLPR2220040303143540833_3_3" localSheetId="9" hidden="1">#REF!</definedName>
    <definedName name="BLPR2220040303143540833_3_3" hidden="1">#REF!</definedName>
    <definedName name="BLPR22220040303143552260" localSheetId="10" hidden="1">#REF!</definedName>
    <definedName name="BLPR22220040303143552260" localSheetId="12" hidden="1">#REF!</definedName>
    <definedName name="BLPR22220040303143552260" localSheetId="11" hidden="1">#REF!</definedName>
    <definedName name="BLPR22220040303143552260" localSheetId="1" hidden="1">#REF!</definedName>
    <definedName name="BLPR22220040303143552260" localSheetId="9" hidden="1">#REF!</definedName>
    <definedName name="BLPR22220040303143552260" hidden="1">#REF!</definedName>
    <definedName name="BLPR22220040303143552260_1_2" localSheetId="10" hidden="1">#REF!</definedName>
    <definedName name="BLPR22220040303143552260_1_2" localSheetId="12" hidden="1">#REF!</definedName>
    <definedName name="BLPR22220040303143552260_1_2" localSheetId="11" hidden="1">#REF!</definedName>
    <definedName name="BLPR22220040303143552260_1_2" localSheetId="1" hidden="1">#REF!</definedName>
    <definedName name="BLPR22220040303143552260_1_2" localSheetId="9" hidden="1">#REF!</definedName>
    <definedName name="BLPR22220040303143552260_1_2" hidden="1">#REF!</definedName>
    <definedName name="BLPR22220040303143552260_2_2" localSheetId="10" hidden="1">#REF!</definedName>
    <definedName name="BLPR22220040303143552260_2_2" localSheetId="12" hidden="1">#REF!</definedName>
    <definedName name="BLPR22220040303143552260_2_2" localSheetId="11" hidden="1">#REF!</definedName>
    <definedName name="BLPR22220040303143552260_2_2" localSheetId="1" hidden="1">#REF!</definedName>
    <definedName name="BLPR22220040303143552260_2_2" localSheetId="9" hidden="1">#REF!</definedName>
    <definedName name="BLPR22220040303143552260_2_2" hidden="1">#REF!</definedName>
    <definedName name="BLPR2320040303143540833" localSheetId="10" hidden="1">#REF!</definedName>
    <definedName name="BLPR2320040303143540833" localSheetId="12" hidden="1">#REF!</definedName>
    <definedName name="BLPR2320040303143540833" localSheetId="11" hidden="1">#REF!</definedName>
    <definedName name="BLPR2320040303143540833" localSheetId="1" hidden="1">#REF!</definedName>
    <definedName name="BLPR2320040303143540833" localSheetId="9" hidden="1">#REF!</definedName>
    <definedName name="BLPR2320040303143540833" hidden="1">#REF!</definedName>
    <definedName name="BLPR2320040303143540833_1_3" localSheetId="10" hidden="1">#REF!</definedName>
    <definedName name="BLPR2320040303143540833_1_3" localSheetId="12" hidden="1">#REF!</definedName>
    <definedName name="BLPR2320040303143540833_1_3" localSheetId="11" hidden="1">#REF!</definedName>
    <definedName name="BLPR2320040303143540833_1_3" localSheetId="1" hidden="1">#REF!</definedName>
    <definedName name="BLPR2320040303143540833_1_3" localSheetId="9" hidden="1">#REF!</definedName>
    <definedName name="BLPR2320040303143540833_1_3" hidden="1">#REF!</definedName>
    <definedName name="BLPR2320040303143540833_2_3" localSheetId="10" hidden="1">#REF!</definedName>
    <definedName name="BLPR2320040303143540833_2_3" localSheetId="12" hidden="1">#REF!</definedName>
    <definedName name="BLPR2320040303143540833_2_3" localSheetId="11" hidden="1">#REF!</definedName>
    <definedName name="BLPR2320040303143540833_2_3" localSheetId="1" hidden="1">#REF!</definedName>
    <definedName name="BLPR2320040303143540833_2_3" localSheetId="9" hidden="1">#REF!</definedName>
    <definedName name="BLPR2320040303143540833_2_3" hidden="1">#REF!</definedName>
    <definedName name="BLPR2320040303143540833_3_3" localSheetId="10" hidden="1">#REF!</definedName>
    <definedName name="BLPR2320040303143540833_3_3" localSheetId="12" hidden="1">#REF!</definedName>
    <definedName name="BLPR2320040303143540833_3_3" localSheetId="11" hidden="1">#REF!</definedName>
    <definedName name="BLPR2320040303143540833_3_3" localSheetId="1" hidden="1">#REF!</definedName>
    <definedName name="BLPR2320040303143540833_3_3" localSheetId="9" hidden="1">#REF!</definedName>
    <definedName name="BLPR2320040303143540833_3_3" hidden="1">#REF!</definedName>
    <definedName name="BLPR2420040303143540833" localSheetId="10" hidden="1">#REF!</definedName>
    <definedName name="BLPR2420040303143540833" localSheetId="12" hidden="1">#REF!</definedName>
    <definedName name="BLPR2420040303143540833" localSheetId="11" hidden="1">#REF!</definedName>
    <definedName name="BLPR2420040303143540833" localSheetId="1" hidden="1">#REF!</definedName>
    <definedName name="BLPR2420040303143540833" localSheetId="9" hidden="1">#REF!</definedName>
    <definedName name="BLPR2420040303143540833" hidden="1">#REF!</definedName>
    <definedName name="BLPR2420040303143540833_1_3" localSheetId="10" hidden="1">#REF!</definedName>
    <definedName name="BLPR2420040303143540833_1_3" localSheetId="12" hidden="1">#REF!</definedName>
    <definedName name="BLPR2420040303143540833_1_3" localSheetId="11" hidden="1">#REF!</definedName>
    <definedName name="BLPR2420040303143540833_1_3" localSheetId="1" hidden="1">#REF!</definedName>
    <definedName name="BLPR2420040303143540833_1_3" localSheetId="9" hidden="1">#REF!</definedName>
    <definedName name="BLPR2420040303143540833_1_3" hidden="1">#REF!</definedName>
    <definedName name="BLPR2420040303143540833_2_3" localSheetId="10" hidden="1">#REF!</definedName>
    <definedName name="BLPR2420040303143540833_2_3" localSheetId="12" hidden="1">#REF!</definedName>
    <definedName name="BLPR2420040303143540833_2_3" localSheetId="11" hidden="1">#REF!</definedName>
    <definedName name="BLPR2420040303143540833_2_3" localSheetId="1" hidden="1">#REF!</definedName>
    <definedName name="BLPR2420040303143540833_2_3" localSheetId="9" hidden="1">#REF!</definedName>
    <definedName name="BLPR2420040303143540833_2_3" hidden="1">#REF!</definedName>
    <definedName name="BLPR2420040303143540833_3_3" localSheetId="10" hidden="1">#REF!</definedName>
    <definedName name="BLPR2420040303143540833_3_3" localSheetId="12" hidden="1">#REF!</definedName>
    <definedName name="BLPR2420040303143540833_3_3" localSheetId="11" hidden="1">#REF!</definedName>
    <definedName name="BLPR2420040303143540833_3_3" localSheetId="1" hidden="1">#REF!</definedName>
    <definedName name="BLPR2420040303143540833_3_3" localSheetId="9" hidden="1">#REF!</definedName>
    <definedName name="BLPR2420040303143540833_3_3" hidden="1">#REF!</definedName>
    <definedName name="BLPR2520040303143540833" localSheetId="10" hidden="1">#REF!</definedName>
    <definedName name="BLPR2520040303143540833" localSheetId="12" hidden="1">#REF!</definedName>
    <definedName name="BLPR2520040303143540833" localSheetId="11" hidden="1">#REF!</definedName>
    <definedName name="BLPR2520040303143540833" localSheetId="1" hidden="1">#REF!</definedName>
    <definedName name="BLPR2520040303143540833" localSheetId="9" hidden="1">#REF!</definedName>
    <definedName name="BLPR2520040303143540833" hidden="1">#REF!</definedName>
    <definedName name="BLPR2520040303143540833_1_3" localSheetId="10" hidden="1">#REF!</definedName>
    <definedName name="BLPR2520040303143540833_1_3" localSheetId="12" hidden="1">#REF!</definedName>
    <definedName name="BLPR2520040303143540833_1_3" localSheetId="11" hidden="1">#REF!</definedName>
    <definedName name="BLPR2520040303143540833_1_3" localSheetId="1" hidden="1">#REF!</definedName>
    <definedName name="BLPR2520040303143540833_1_3" localSheetId="9" hidden="1">#REF!</definedName>
    <definedName name="BLPR2520040303143540833_1_3" hidden="1">#REF!</definedName>
    <definedName name="BLPR2520040303143540833_2_3" localSheetId="10" hidden="1">#REF!</definedName>
    <definedName name="BLPR2520040303143540833_2_3" localSheetId="12" hidden="1">#REF!</definedName>
    <definedName name="BLPR2520040303143540833_2_3" localSheetId="11" hidden="1">#REF!</definedName>
    <definedName name="BLPR2520040303143540833_2_3" localSheetId="1" hidden="1">#REF!</definedName>
    <definedName name="BLPR2520040303143540833_2_3" localSheetId="9" hidden="1">#REF!</definedName>
    <definedName name="BLPR2520040303143540833_2_3" hidden="1">#REF!</definedName>
    <definedName name="BLPR2520040303143540833_3_3" localSheetId="10" hidden="1">#REF!</definedName>
    <definedName name="BLPR2520040303143540833_3_3" localSheetId="12" hidden="1">#REF!</definedName>
    <definedName name="BLPR2520040303143540833_3_3" localSheetId="11" hidden="1">#REF!</definedName>
    <definedName name="BLPR2520040303143540833_3_3" localSheetId="1" hidden="1">#REF!</definedName>
    <definedName name="BLPR2520040303143540833_3_3" localSheetId="9" hidden="1">#REF!</definedName>
    <definedName name="BLPR2520040303143540833_3_3" hidden="1">#REF!</definedName>
    <definedName name="BLPR2620040303143540833" localSheetId="10" hidden="1">#REF!</definedName>
    <definedName name="BLPR2620040303143540833" localSheetId="12" hidden="1">#REF!</definedName>
    <definedName name="BLPR2620040303143540833" localSheetId="11" hidden="1">#REF!</definedName>
    <definedName name="BLPR2620040303143540833" localSheetId="1" hidden="1">#REF!</definedName>
    <definedName name="BLPR2620040303143540833" localSheetId="9" hidden="1">#REF!</definedName>
    <definedName name="BLPR2620040303143540833" hidden="1">#REF!</definedName>
    <definedName name="BLPR2620040303143540833_1_3" localSheetId="10" hidden="1">#REF!</definedName>
    <definedName name="BLPR2620040303143540833_1_3" localSheetId="12" hidden="1">#REF!</definedName>
    <definedName name="BLPR2620040303143540833_1_3" localSheetId="11" hidden="1">#REF!</definedName>
    <definedName name="BLPR2620040303143540833_1_3" localSheetId="1" hidden="1">#REF!</definedName>
    <definedName name="BLPR2620040303143540833_1_3" localSheetId="9" hidden="1">#REF!</definedName>
    <definedName name="BLPR2620040303143540833_1_3" hidden="1">#REF!</definedName>
    <definedName name="BLPR2620040303143540833_2_3" localSheetId="10" hidden="1">#REF!</definedName>
    <definedName name="BLPR2620040303143540833_2_3" localSheetId="12" hidden="1">#REF!</definedName>
    <definedName name="BLPR2620040303143540833_2_3" localSheetId="11" hidden="1">#REF!</definedName>
    <definedName name="BLPR2620040303143540833_2_3" localSheetId="1" hidden="1">#REF!</definedName>
    <definedName name="BLPR2620040303143540833_2_3" localSheetId="9" hidden="1">#REF!</definedName>
    <definedName name="BLPR2620040303143540833_2_3" hidden="1">#REF!</definedName>
    <definedName name="BLPR2620040303143540833_3_3" localSheetId="10" hidden="1">#REF!</definedName>
    <definedName name="BLPR2620040303143540833_3_3" localSheetId="12" hidden="1">#REF!</definedName>
    <definedName name="BLPR2620040303143540833_3_3" localSheetId="11" hidden="1">#REF!</definedName>
    <definedName name="BLPR2620040303143540833_3_3" localSheetId="1" hidden="1">#REF!</definedName>
    <definedName name="BLPR2620040303143540833_3_3" localSheetId="9" hidden="1">#REF!</definedName>
    <definedName name="BLPR2620040303143540833_3_3" hidden="1">#REF!</definedName>
    <definedName name="BLPR2720040303143540843" localSheetId="10" hidden="1">#REF!</definedName>
    <definedName name="BLPR2720040303143540843" localSheetId="12" hidden="1">#REF!</definedName>
    <definedName name="BLPR2720040303143540843" localSheetId="11" hidden="1">#REF!</definedName>
    <definedName name="BLPR2720040303143540843" localSheetId="1" hidden="1">#REF!</definedName>
    <definedName name="BLPR2720040303143540843" localSheetId="9" hidden="1">#REF!</definedName>
    <definedName name="BLPR2720040303143540843" hidden="1">#REF!</definedName>
    <definedName name="BLPR2720040303143540843_1_3" localSheetId="10" hidden="1">#REF!</definedName>
    <definedName name="BLPR2720040303143540843_1_3" localSheetId="12" hidden="1">#REF!</definedName>
    <definedName name="BLPR2720040303143540843_1_3" localSheetId="11" hidden="1">#REF!</definedName>
    <definedName name="BLPR2720040303143540843_1_3" localSheetId="1" hidden="1">#REF!</definedName>
    <definedName name="BLPR2720040303143540843_1_3" localSheetId="9" hidden="1">#REF!</definedName>
    <definedName name="BLPR2720040303143540843_1_3" hidden="1">#REF!</definedName>
    <definedName name="BLPR2720040303143540843_2_3" localSheetId="10" hidden="1">#REF!</definedName>
    <definedName name="BLPR2720040303143540843_2_3" localSheetId="12" hidden="1">#REF!</definedName>
    <definedName name="BLPR2720040303143540843_2_3" localSheetId="11" hidden="1">#REF!</definedName>
    <definedName name="BLPR2720040303143540843_2_3" localSheetId="1" hidden="1">#REF!</definedName>
    <definedName name="BLPR2720040303143540843_2_3" localSheetId="9" hidden="1">#REF!</definedName>
    <definedName name="BLPR2720040303143540843_2_3" hidden="1">#REF!</definedName>
    <definedName name="BLPR2720040303143540843_3_3" localSheetId="10" hidden="1">#REF!</definedName>
    <definedName name="BLPR2720040303143540843_3_3" localSheetId="12" hidden="1">#REF!</definedName>
    <definedName name="BLPR2720040303143540843_3_3" localSheetId="11" hidden="1">#REF!</definedName>
    <definedName name="BLPR2720040303143540843_3_3" localSheetId="1" hidden="1">#REF!</definedName>
    <definedName name="BLPR2720040303143540843_3_3" localSheetId="9" hidden="1">#REF!</definedName>
    <definedName name="BLPR2720040303143540843_3_3" hidden="1">#REF!</definedName>
    <definedName name="BLPR2820040303143540843" localSheetId="10" hidden="1">#REF!</definedName>
    <definedName name="BLPR2820040303143540843" localSheetId="12" hidden="1">#REF!</definedName>
    <definedName name="BLPR2820040303143540843" localSheetId="11" hidden="1">#REF!</definedName>
    <definedName name="BLPR2820040303143540843" localSheetId="1" hidden="1">#REF!</definedName>
    <definedName name="BLPR2820040303143540843" localSheetId="9" hidden="1">#REF!</definedName>
    <definedName name="BLPR2820040303143540843" hidden="1">#REF!</definedName>
    <definedName name="BLPR2820040303143540843_1_3" localSheetId="10" hidden="1">#REF!</definedName>
    <definedName name="BLPR2820040303143540843_1_3" localSheetId="12" hidden="1">#REF!</definedName>
    <definedName name="BLPR2820040303143540843_1_3" localSheetId="11" hidden="1">#REF!</definedName>
    <definedName name="BLPR2820040303143540843_1_3" localSheetId="1" hidden="1">#REF!</definedName>
    <definedName name="BLPR2820040303143540843_1_3" localSheetId="9" hidden="1">#REF!</definedName>
    <definedName name="BLPR2820040303143540843_1_3" hidden="1">#REF!</definedName>
    <definedName name="BLPR2820040303143540843_2_3" localSheetId="10" hidden="1">#REF!</definedName>
    <definedName name="BLPR2820040303143540843_2_3" localSheetId="12" hidden="1">#REF!</definedName>
    <definedName name="BLPR2820040303143540843_2_3" localSheetId="11" hidden="1">#REF!</definedName>
    <definedName name="BLPR2820040303143540843_2_3" localSheetId="1" hidden="1">#REF!</definedName>
    <definedName name="BLPR2820040303143540843_2_3" localSheetId="9" hidden="1">#REF!</definedName>
    <definedName name="BLPR2820040303143540843_2_3" hidden="1">#REF!</definedName>
    <definedName name="BLPR2820040303143540843_3_3" localSheetId="10" hidden="1">#REF!</definedName>
    <definedName name="BLPR2820040303143540843_3_3" localSheetId="12" hidden="1">#REF!</definedName>
    <definedName name="BLPR2820040303143540843_3_3" localSheetId="11" hidden="1">#REF!</definedName>
    <definedName name="BLPR2820040303143540843_3_3" localSheetId="1" hidden="1">#REF!</definedName>
    <definedName name="BLPR2820040303143540843_3_3" localSheetId="9" hidden="1">#REF!</definedName>
    <definedName name="BLPR2820040303143540843_3_3" hidden="1">#REF!</definedName>
    <definedName name="BLPR2920040303143540843" localSheetId="10" hidden="1">#REF!</definedName>
    <definedName name="BLPR2920040303143540843" localSheetId="12" hidden="1">#REF!</definedName>
    <definedName name="BLPR2920040303143540843" localSheetId="11" hidden="1">#REF!</definedName>
    <definedName name="BLPR2920040303143540843" localSheetId="1" hidden="1">#REF!</definedName>
    <definedName name="BLPR2920040303143540843" localSheetId="9" hidden="1">#REF!</definedName>
    <definedName name="BLPR2920040303143540843" hidden="1">#REF!</definedName>
    <definedName name="BLPR2920040303143540843_1_3" localSheetId="10" hidden="1">#REF!</definedName>
    <definedName name="BLPR2920040303143540843_1_3" localSheetId="12" hidden="1">#REF!</definedName>
    <definedName name="BLPR2920040303143540843_1_3" localSheetId="11" hidden="1">#REF!</definedName>
    <definedName name="BLPR2920040303143540843_1_3" localSheetId="1" hidden="1">#REF!</definedName>
    <definedName name="BLPR2920040303143540843_1_3" localSheetId="9" hidden="1">#REF!</definedName>
    <definedName name="BLPR2920040303143540843_1_3" hidden="1">#REF!</definedName>
    <definedName name="BLPR2920040303143540843_2_3" localSheetId="10" hidden="1">#REF!</definedName>
    <definedName name="BLPR2920040303143540843_2_3" localSheetId="12" hidden="1">#REF!</definedName>
    <definedName name="BLPR2920040303143540843_2_3" localSheetId="11" hidden="1">#REF!</definedName>
    <definedName name="BLPR2920040303143540843_2_3" localSheetId="1" hidden="1">#REF!</definedName>
    <definedName name="BLPR2920040303143540843_2_3" localSheetId="9" hidden="1">#REF!</definedName>
    <definedName name="BLPR2920040303143540843_2_3" hidden="1">#REF!</definedName>
    <definedName name="BLPR2920040303143540843_3_3" localSheetId="10" hidden="1">#REF!</definedName>
    <definedName name="BLPR2920040303143540843_3_3" localSheetId="12" hidden="1">#REF!</definedName>
    <definedName name="BLPR2920040303143540843_3_3" localSheetId="11" hidden="1">#REF!</definedName>
    <definedName name="BLPR2920040303143540843_3_3" localSheetId="1" hidden="1">#REF!</definedName>
    <definedName name="BLPR2920040303143540843_3_3" localSheetId="9" hidden="1">#REF!</definedName>
    <definedName name="BLPR2920040303143540843_3_3" hidden="1">#REF!</definedName>
    <definedName name="BLPR3020040303143540843" localSheetId="10" hidden="1">#REF!</definedName>
    <definedName name="BLPR3020040303143540843" localSheetId="12" hidden="1">#REF!</definedName>
    <definedName name="BLPR3020040303143540843" localSheetId="11" hidden="1">#REF!</definedName>
    <definedName name="BLPR3020040303143540843" localSheetId="1" hidden="1">#REF!</definedName>
    <definedName name="BLPR3020040303143540843" localSheetId="9" hidden="1">#REF!</definedName>
    <definedName name="BLPR3020040303143540843" hidden="1">#REF!</definedName>
    <definedName name="BLPR3020040303143540843_1_3" localSheetId="10" hidden="1">#REF!</definedName>
    <definedName name="BLPR3020040303143540843_1_3" localSheetId="12" hidden="1">#REF!</definedName>
    <definedName name="BLPR3020040303143540843_1_3" localSheetId="11" hidden="1">#REF!</definedName>
    <definedName name="BLPR3020040303143540843_1_3" localSheetId="1" hidden="1">#REF!</definedName>
    <definedName name="BLPR3020040303143540843_1_3" localSheetId="9" hidden="1">#REF!</definedName>
    <definedName name="BLPR3020040303143540843_1_3" hidden="1">#REF!</definedName>
    <definedName name="BLPR3020040303143540843_2_3" localSheetId="10" hidden="1">#REF!</definedName>
    <definedName name="BLPR3020040303143540843_2_3" localSheetId="12" hidden="1">#REF!</definedName>
    <definedName name="BLPR3020040303143540843_2_3" localSheetId="11" hidden="1">#REF!</definedName>
    <definedName name="BLPR3020040303143540843_2_3" localSheetId="1" hidden="1">#REF!</definedName>
    <definedName name="BLPR3020040303143540843_2_3" localSheetId="9" hidden="1">#REF!</definedName>
    <definedName name="BLPR3020040303143540843_2_3" hidden="1">#REF!</definedName>
    <definedName name="BLPR3020040303143540843_3_3" localSheetId="10" hidden="1">#REF!</definedName>
    <definedName name="BLPR3020040303143540843_3_3" localSheetId="12" hidden="1">#REF!</definedName>
    <definedName name="BLPR3020040303143540843_3_3" localSheetId="11" hidden="1">#REF!</definedName>
    <definedName name="BLPR3020040303143540843_3_3" localSheetId="1" hidden="1">#REF!</definedName>
    <definedName name="BLPR3020040303143540843_3_3" localSheetId="9" hidden="1">#REF!</definedName>
    <definedName name="BLPR3020040303143540843_3_3" hidden="1">#REF!</definedName>
    <definedName name="BLPR3120040303143540853" localSheetId="10" hidden="1">#REF!</definedName>
    <definedName name="BLPR3120040303143540853" localSheetId="12" hidden="1">#REF!</definedName>
    <definedName name="BLPR3120040303143540853" localSheetId="11" hidden="1">#REF!</definedName>
    <definedName name="BLPR3120040303143540853" localSheetId="1" hidden="1">#REF!</definedName>
    <definedName name="BLPR3120040303143540853" localSheetId="9" hidden="1">#REF!</definedName>
    <definedName name="BLPR3120040303143540853" hidden="1">#REF!</definedName>
    <definedName name="BLPR3120040303143540853_1_3" localSheetId="10" hidden="1">#REF!</definedName>
    <definedName name="BLPR3120040303143540853_1_3" localSheetId="12" hidden="1">#REF!</definedName>
    <definedName name="BLPR3120040303143540853_1_3" localSheetId="11" hidden="1">#REF!</definedName>
    <definedName name="BLPR3120040303143540853_1_3" localSheetId="1" hidden="1">#REF!</definedName>
    <definedName name="BLPR3120040303143540853_1_3" localSheetId="9" hidden="1">#REF!</definedName>
    <definedName name="BLPR3120040303143540853_1_3" hidden="1">#REF!</definedName>
    <definedName name="BLPR3120040303143540853_2_3" localSheetId="10" hidden="1">#REF!</definedName>
    <definedName name="BLPR3120040303143540853_2_3" localSheetId="12" hidden="1">#REF!</definedName>
    <definedName name="BLPR3120040303143540853_2_3" localSheetId="11" hidden="1">#REF!</definedName>
    <definedName name="BLPR3120040303143540853_2_3" localSheetId="1" hidden="1">#REF!</definedName>
    <definedName name="BLPR3120040303143540853_2_3" localSheetId="9" hidden="1">#REF!</definedName>
    <definedName name="BLPR3120040303143540853_2_3" hidden="1">#REF!</definedName>
    <definedName name="BLPR3120040303143540853_3_3" localSheetId="10" hidden="1">#REF!</definedName>
    <definedName name="BLPR3120040303143540853_3_3" localSheetId="12" hidden="1">#REF!</definedName>
    <definedName name="BLPR3120040303143540853_3_3" localSheetId="11" hidden="1">#REF!</definedName>
    <definedName name="BLPR3120040303143540853_3_3" localSheetId="1" hidden="1">#REF!</definedName>
    <definedName name="BLPR3120040303143540853_3_3" localSheetId="9" hidden="1">#REF!</definedName>
    <definedName name="BLPR3120040303143540853_3_3" hidden="1">#REF!</definedName>
    <definedName name="BLPR320040303143540773" localSheetId="10" hidden="1">#REF!</definedName>
    <definedName name="BLPR320040303143540773" localSheetId="12" hidden="1">#REF!</definedName>
    <definedName name="BLPR320040303143540773" localSheetId="11" hidden="1">#REF!</definedName>
    <definedName name="BLPR320040303143540773" localSheetId="1" hidden="1">#REF!</definedName>
    <definedName name="BLPR320040303143540773" localSheetId="9" hidden="1">#REF!</definedName>
    <definedName name="BLPR320040303143540773" hidden="1">#REF!</definedName>
    <definedName name="BLPR320040303143540773_1_3" localSheetId="10" hidden="1">#REF!</definedName>
    <definedName name="BLPR320040303143540773_1_3" localSheetId="12" hidden="1">#REF!</definedName>
    <definedName name="BLPR320040303143540773_1_3" localSheetId="11" hidden="1">#REF!</definedName>
    <definedName name="BLPR320040303143540773_1_3" localSheetId="1" hidden="1">#REF!</definedName>
    <definedName name="BLPR320040303143540773_1_3" localSheetId="9" hidden="1">#REF!</definedName>
    <definedName name="BLPR320040303143540773_1_3" hidden="1">#REF!</definedName>
    <definedName name="BLPR320040303143540773_2_3" localSheetId="10" hidden="1">#REF!</definedName>
    <definedName name="BLPR320040303143540773_2_3" localSheetId="12" hidden="1">#REF!</definedName>
    <definedName name="BLPR320040303143540773_2_3" localSheetId="11" hidden="1">#REF!</definedName>
    <definedName name="BLPR320040303143540773_2_3" localSheetId="1" hidden="1">#REF!</definedName>
    <definedName name="BLPR320040303143540773_2_3" localSheetId="9" hidden="1">#REF!</definedName>
    <definedName name="BLPR320040303143540773_2_3" hidden="1">#REF!</definedName>
    <definedName name="BLPR320040303143540773_3_3" localSheetId="10" hidden="1">#REF!</definedName>
    <definedName name="BLPR320040303143540773_3_3" localSheetId="12" hidden="1">#REF!</definedName>
    <definedName name="BLPR320040303143540773_3_3" localSheetId="11" hidden="1">#REF!</definedName>
    <definedName name="BLPR320040303143540773_3_3" localSheetId="1" hidden="1">#REF!</definedName>
    <definedName name="BLPR320040303143540773_3_3" localSheetId="9" hidden="1">#REF!</definedName>
    <definedName name="BLPR320040303143540773_3_3" hidden="1">#REF!</definedName>
    <definedName name="BLPR3220040303143540853" localSheetId="10" hidden="1">#REF!</definedName>
    <definedName name="BLPR3220040303143540853" localSheetId="12" hidden="1">#REF!</definedName>
    <definedName name="BLPR3220040303143540853" localSheetId="11" hidden="1">#REF!</definedName>
    <definedName name="BLPR3220040303143540853" localSheetId="1" hidden="1">#REF!</definedName>
    <definedName name="BLPR3220040303143540853" localSheetId="9" hidden="1">#REF!</definedName>
    <definedName name="BLPR3220040303143540853" hidden="1">#REF!</definedName>
    <definedName name="BLPR3220040303143540853_1_3" localSheetId="10" hidden="1">#REF!</definedName>
    <definedName name="BLPR3220040303143540853_1_3" localSheetId="12" hidden="1">#REF!</definedName>
    <definedName name="BLPR3220040303143540853_1_3" localSheetId="11" hidden="1">#REF!</definedName>
    <definedName name="BLPR3220040303143540853_1_3" localSheetId="1" hidden="1">#REF!</definedName>
    <definedName name="BLPR3220040303143540853_1_3" localSheetId="9" hidden="1">#REF!</definedName>
    <definedName name="BLPR3220040303143540853_1_3" hidden="1">#REF!</definedName>
    <definedName name="BLPR3220040303143540853_2_3" localSheetId="10" hidden="1">#REF!</definedName>
    <definedName name="BLPR3220040303143540853_2_3" localSheetId="12" hidden="1">#REF!</definedName>
    <definedName name="BLPR3220040303143540853_2_3" localSheetId="11" hidden="1">#REF!</definedName>
    <definedName name="BLPR3220040303143540853_2_3" localSheetId="1" hidden="1">#REF!</definedName>
    <definedName name="BLPR3220040303143540853_2_3" localSheetId="9" hidden="1">#REF!</definedName>
    <definedName name="BLPR3220040303143540853_2_3" hidden="1">#REF!</definedName>
    <definedName name="BLPR3220040303143540853_3_3" localSheetId="10" hidden="1">#REF!</definedName>
    <definedName name="BLPR3220040303143540853_3_3" localSheetId="12" hidden="1">#REF!</definedName>
    <definedName name="BLPR3220040303143540853_3_3" localSheetId="11" hidden="1">#REF!</definedName>
    <definedName name="BLPR3220040303143540853_3_3" localSheetId="1" hidden="1">#REF!</definedName>
    <definedName name="BLPR3220040303143540853_3_3" localSheetId="9" hidden="1">#REF!</definedName>
    <definedName name="BLPR3220040303143540853_3_3" hidden="1">#REF!</definedName>
    <definedName name="BLPR3320040303143540853" localSheetId="10" hidden="1">#REF!</definedName>
    <definedName name="BLPR3320040303143540853" localSheetId="12" hidden="1">#REF!</definedName>
    <definedName name="BLPR3320040303143540853" localSheetId="11" hidden="1">#REF!</definedName>
    <definedName name="BLPR3320040303143540853" localSheetId="1" hidden="1">#REF!</definedName>
    <definedName name="BLPR3320040303143540853" localSheetId="9" hidden="1">#REF!</definedName>
    <definedName name="BLPR3320040303143540853" hidden="1">#REF!</definedName>
    <definedName name="BLPR3320040303143540853_1_3" localSheetId="10" hidden="1">#REF!</definedName>
    <definedName name="BLPR3320040303143540853_1_3" localSheetId="12" hidden="1">#REF!</definedName>
    <definedName name="BLPR3320040303143540853_1_3" localSheetId="11" hidden="1">#REF!</definedName>
    <definedName name="BLPR3320040303143540853_1_3" localSheetId="1" hidden="1">#REF!</definedName>
    <definedName name="BLPR3320040303143540853_1_3" localSheetId="9" hidden="1">#REF!</definedName>
    <definedName name="BLPR3320040303143540853_1_3" hidden="1">#REF!</definedName>
    <definedName name="BLPR3320040303143540853_2_3" localSheetId="10" hidden="1">#REF!</definedName>
    <definedName name="BLPR3320040303143540853_2_3" localSheetId="12" hidden="1">#REF!</definedName>
    <definedName name="BLPR3320040303143540853_2_3" localSheetId="11" hidden="1">#REF!</definedName>
    <definedName name="BLPR3320040303143540853_2_3" localSheetId="1" hidden="1">#REF!</definedName>
    <definedName name="BLPR3320040303143540853_2_3" localSheetId="9" hidden="1">#REF!</definedName>
    <definedName name="BLPR3320040303143540853_2_3" hidden="1">#REF!</definedName>
    <definedName name="BLPR3320040303143540853_3_3" localSheetId="10" hidden="1">#REF!</definedName>
    <definedName name="BLPR3320040303143540853_3_3" localSheetId="12" hidden="1">#REF!</definedName>
    <definedName name="BLPR3320040303143540853_3_3" localSheetId="11" hidden="1">#REF!</definedName>
    <definedName name="BLPR3320040303143540853_3_3" localSheetId="1" hidden="1">#REF!</definedName>
    <definedName name="BLPR3320040303143540853_3_3" localSheetId="9" hidden="1">#REF!</definedName>
    <definedName name="BLPR3320040303143540853_3_3" hidden="1">#REF!</definedName>
    <definedName name="BLPR3420040303143540853" localSheetId="10" hidden="1">#REF!</definedName>
    <definedName name="BLPR3420040303143540853" localSheetId="12" hidden="1">#REF!</definedName>
    <definedName name="BLPR3420040303143540853" localSheetId="11" hidden="1">#REF!</definedName>
    <definedName name="BLPR3420040303143540853" localSheetId="1" hidden="1">#REF!</definedName>
    <definedName name="BLPR3420040303143540853" localSheetId="9" hidden="1">#REF!</definedName>
    <definedName name="BLPR3420040303143540853" hidden="1">#REF!</definedName>
    <definedName name="BLPR3420040303143540853_1_3" localSheetId="10" hidden="1">#REF!</definedName>
    <definedName name="BLPR3420040303143540853_1_3" localSheetId="12" hidden="1">#REF!</definedName>
    <definedName name="BLPR3420040303143540853_1_3" localSheetId="11" hidden="1">#REF!</definedName>
    <definedName name="BLPR3420040303143540853_1_3" localSheetId="1" hidden="1">#REF!</definedName>
    <definedName name="BLPR3420040303143540853_1_3" localSheetId="9" hidden="1">#REF!</definedName>
    <definedName name="BLPR3420040303143540853_1_3" hidden="1">#REF!</definedName>
    <definedName name="BLPR3420040303143540853_2_3" localSheetId="10" hidden="1">#REF!</definedName>
    <definedName name="BLPR3420040303143540853_2_3" localSheetId="12" hidden="1">#REF!</definedName>
    <definedName name="BLPR3420040303143540853_2_3" localSheetId="11" hidden="1">#REF!</definedName>
    <definedName name="BLPR3420040303143540853_2_3" localSheetId="1" hidden="1">#REF!</definedName>
    <definedName name="BLPR3420040303143540853_2_3" localSheetId="9" hidden="1">#REF!</definedName>
    <definedName name="BLPR3420040303143540853_2_3" hidden="1">#REF!</definedName>
    <definedName name="BLPR3420040303143540853_3_3" localSheetId="10" hidden="1">#REF!</definedName>
    <definedName name="BLPR3420040303143540853_3_3" localSheetId="12" hidden="1">#REF!</definedName>
    <definedName name="BLPR3420040303143540853_3_3" localSheetId="11" hidden="1">#REF!</definedName>
    <definedName name="BLPR3420040303143540853_3_3" localSheetId="1" hidden="1">#REF!</definedName>
    <definedName name="BLPR3420040303143540853_3_3" localSheetId="9" hidden="1">#REF!</definedName>
    <definedName name="BLPR3420040303143540853_3_3" hidden="1">#REF!</definedName>
    <definedName name="BLPR3520040303143540853" localSheetId="10" hidden="1">#REF!</definedName>
    <definedName name="BLPR3520040303143540853" localSheetId="12" hidden="1">#REF!</definedName>
    <definedName name="BLPR3520040303143540853" localSheetId="11" hidden="1">#REF!</definedName>
    <definedName name="BLPR3520040303143540853" localSheetId="1" hidden="1">#REF!</definedName>
    <definedName name="BLPR3520040303143540853" localSheetId="9" hidden="1">#REF!</definedName>
    <definedName name="BLPR3520040303143540853" hidden="1">#REF!</definedName>
    <definedName name="BLPR3520040303143540853_1_3" localSheetId="10" hidden="1">#REF!</definedName>
    <definedName name="BLPR3520040303143540853_1_3" localSheetId="12" hidden="1">#REF!</definedName>
    <definedName name="BLPR3520040303143540853_1_3" localSheetId="11" hidden="1">#REF!</definedName>
    <definedName name="BLPR3520040303143540853_1_3" localSheetId="1" hidden="1">#REF!</definedName>
    <definedName name="BLPR3520040303143540853_1_3" localSheetId="9" hidden="1">#REF!</definedName>
    <definedName name="BLPR3520040303143540853_1_3" hidden="1">#REF!</definedName>
    <definedName name="BLPR3520040303143540853_2_3" localSheetId="10" hidden="1">#REF!</definedName>
    <definedName name="BLPR3520040303143540853_2_3" localSheetId="12" hidden="1">#REF!</definedName>
    <definedName name="BLPR3520040303143540853_2_3" localSheetId="11" hidden="1">#REF!</definedName>
    <definedName name="BLPR3520040303143540853_2_3" localSheetId="1" hidden="1">#REF!</definedName>
    <definedName name="BLPR3520040303143540853_2_3" localSheetId="9" hidden="1">#REF!</definedName>
    <definedName name="BLPR3520040303143540853_2_3" hidden="1">#REF!</definedName>
    <definedName name="BLPR3520040303143540853_3_3" localSheetId="10" hidden="1">#REF!</definedName>
    <definedName name="BLPR3520040303143540853_3_3" localSheetId="12" hidden="1">#REF!</definedName>
    <definedName name="BLPR3520040303143540853_3_3" localSheetId="11" hidden="1">#REF!</definedName>
    <definedName name="BLPR3520040303143540853_3_3" localSheetId="1" hidden="1">#REF!</definedName>
    <definedName name="BLPR3520040303143540853_3_3" localSheetId="9" hidden="1">#REF!</definedName>
    <definedName name="BLPR3520040303143540853_3_3" hidden="1">#REF!</definedName>
    <definedName name="BLPR3620040303143540863" localSheetId="10" hidden="1">#REF!</definedName>
    <definedName name="BLPR3620040303143540863" localSheetId="12" hidden="1">#REF!</definedName>
    <definedName name="BLPR3620040303143540863" localSheetId="11" hidden="1">#REF!</definedName>
    <definedName name="BLPR3620040303143540863" localSheetId="1" hidden="1">#REF!</definedName>
    <definedName name="BLPR3620040303143540863" localSheetId="9" hidden="1">#REF!</definedName>
    <definedName name="BLPR3620040303143540863" hidden="1">#REF!</definedName>
    <definedName name="BLPR3620040303143540863_1_3" localSheetId="10" hidden="1">#REF!</definedName>
    <definedName name="BLPR3620040303143540863_1_3" localSheetId="12" hidden="1">#REF!</definedName>
    <definedName name="BLPR3620040303143540863_1_3" localSheetId="11" hidden="1">#REF!</definedName>
    <definedName name="BLPR3620040303143540863_1_3" localSheetId="1" hidden="1">#REF!</definedName>
    <definedName name="BLPR3620040303143540863_1_3" localSheetId="9" hidden="1">#REF!</definedName>
    <definedName name="BLPR3620040303143540863_1_3" hidden="1">#REF!</definedName>
    <definedName name="BLPR3620040303143540863_2_3" localSheetId="10" hidden="1">#REF!</definedName>
    <definedName name="BLPR3620040303143540863_2_3" localSheetId="12" hidden="1">#REF!</definedName>
    <definedName name="BLPR3620040303143540863_2_3" localSheetId="11" hidden="1">#REF!</definedName>
    <definedName name="BLPR3620040303143540863_2_3" localSheetId="1" hidden="1">#REF!</definedName>
    <definedName name="BLPR3620040303143540863_2_3" localSheetId="9" hidden="1">#REF!</definedName>
    <definedName name="BLPR3620040303143540863_2_3" hidden="1">#REF!</definedName>
    <definedName name="BLPR3620040303143540863_3_3" localSheetId="10" hidden="1">#REF!</definedName>
    <definedName name="BLPR3620040303143540863_3_3" localSheetId="12" hidden="1">#REF!</definedName>
    <definedName name="BLPR3620040303143540863_3_3" localSheetId="11" hidden="1">#REF!</definedName>
    <definedName name="BLPR3620040303143540863_3_3" localSheetId="1" hidden="1">#REF!</definedName>
    <definedName name="BLPR3620040303143540863_3_3" localSheetId="9" hidden="1">#REF!</definedName>
    <definedName name="BLPR3620040303143540863_3_3" hidden="1">#REF!</definedName>
    <definedName name="BLPR3720040303143540863" localSheetId="10" hidden="1">#REF!</definedName>
    <definedName name="BLPR3720040303143540863" localSheetId="12" hidden="1">#REF!</definedName>
    <definedName name="BLPR3720040303143540863" localSheetId="11" hidden="1">#REF!</definedName>
    <definedName name="BLPR3720040303143540863" localSheetId="1" hidden="1">#REF!</definedName>
    <definedName name="BLPR3720040303143540863" localSheetId="9" hidden="1">#REF!</definedName>
    <definedName name="BLPR3720040303143540863" hidden="1">#REF!</definedName>
    <definedName name="BLPR3720040303143540863_1_3" localSheetId="10" hidden="1">#REF!</definedName>
    <definedName name="BLPR3720040303143540863_1_3" localSheetId="12" hidden="1">#REF!</definedName>
    <definedName name="BLPR3720040303143540863_1_3" localSheetId="11" hidden="1">#REF!</definedName>
    <definedName name="BLPR3720040303143540863_1_3" localSheetId="1" hidden="1">#REF!</definedName>
    <definedName name="BLPR3720040303143540863_1_3" localSheetId="9" hidden="1">#REF!</definedName>
    <definedName name="BLPR3720040303143540863_1_3" hidden="1">#REF!</definedName>
    <definedName name="BLPR3720040303143540863_2_3" localSheetId="10" hidden="1">#REF!</definedName>
    <definedName name="BLPR3720040303143540863_2_3" localSheetId="12" hidden="1">#REF!</definedName>
    <definedName name="BLPR3720040303143540863_2_3" localSheetId="11" hidden="1">#REF!</definedName>
    <definedName name="BLPR3720040303143540863_2_3" localSheetId="1" hidden="1">#REF!</definedName>
    <definedName name="BLPR3720040303143540863_2_3" localSheetId="9" hidden="1">#REF!</definedName>
    <definedName name="BLPR3720040303143540863_2_3" hidden="1">#REF!</definedName>
    <definedName name="BLPR3720040303143540863_3_3" localSheetId="10" hidden="1">#REF!</definedName>
    <definedName name="BLPR3720040303143540863_3_3" localSheetId="12" hidden="1">#REF!</definedName>
    <definedName name="BLPR3720040303143540863_3_3" localSheetId="11" hidden="1">#REF!</definedName>
    <definedName name="BLPR3720040303143540863_3_3" localSheetId="1" hidden="1">#REF!</definedName>
    <definedName name="BLPR3720040303143540863_3_3" localSheetId="9" hidden="1">#REF!</definedName>
    <definedName name="BLPR3720040303143540863_3_3" hidden="1">#REF!</definedName>
    <definedName name="BLPR3820040303143540863" localSheetId="10" hidden="1">#REF!</definedName>
    <definedName name="BLPR3820040303143540863" localSheetId="12" hidden="1">#REF!</definedName>
    <definedName name="BLPR3820040303143540863" localSheetId="11" hidden="1">#REF!</definedName>
    <definedName name="BLPR3820040303143540863" localSheetId="1" hidden="1">#REF!</definedName>
    <definedName name="BLPR3820040303143540863" localSheetId="9" hidden="1">#REF!</definedName>
    <definedName name="BLPR3820040303143540863" hidden="1">#REF!</definedName>
    <definedName name="BLPR3820040303143540863_1_3" localSheetId="10" hidden="1">#REF!</definedName>
    <definedName name="BLPR3820040303143540863_1_3" localSheetId="12" hidden="1">#REF!</definedName>
    <definedName name="BLPR3820040303143540863_1_3" localSheetId="11" hidden="1">#REF!</definedName>
    <definedName name="BLPR3820040303143540863_1_3" localSheetId="1" hidden="1">#REF!</definedName>
    <definedName name="BLPR3820040303143540863_1_3" localSheetId="9" hidden="1">#REF!</definedName>
    <definedName name="BLPR3820040303143540863_1_3" hidden="1">#REF!</definedName>
    <definedName name="BLPR3820040303143540863_2_3" localSheetId="10" hidden="1">#REF!</definedName>
    <definedName name="BLPR3820040303143540863_2_3" localSheetId="12" hidden="1">#REF!</definedName>
    <definedName name="BLPR3820040303143540863_2_3" localSheetId="11" hidden="1">#REF!</definedName>
    <definedName name="BLPR3820040303143540863_2_3" localSheetId="1" hidden="1">#REF!</definedName>
    <definedName name="BLPR3820040303143540863_2_3" localSheetId="9" hidden="1">#REF!</definedName>
    <definedName name="BLPR3820040303143540863_2_3" hidden="1">#REF!</definedName>
    <definedName name="BLPR3820040303143540863_3_3" localSheetId="10" hidden="1">#REF!</definedName>
    <definedName name="BLPR3820040303143540863_3_3" localSheetId="12" hidden="1">#REF!</definedName>
    <definedName name="BLPR3820040303143540863_3_3" localSheetId="11" hidden="1">#REF!</definedName>
    <definedName name="BLPR3820040303143540863_3_3" localSheetId="1" hidden="1">#REF!</definedName>
    <definedName name="BLPR3820040303143540863_3_3" localSheetId="9" hidden="1">#REF!</definedName>
    <definedName name="BLPR3820040303143540863_3_3" hidden="1">#REF!</definedName>
    <definedName name="BLPR3920040303143540863" localSheetId="10" hidden="1">#REF!</definedName>
    <definedName name="BLPR3920040303143540863" localSheetId="12" hidden="1">#REF!</definedName>
    <definedName name="BLPR3920040303143540863" localSheetId="11" hidden="1">#REF!</definedName>
    <definedName name="BLPR3920040303143540863" localSheetId="1" hidden="1">#REF!</definedName>
    <definedName name="BLPR3920040303143540863" localSheetId="9" hidden="1">#REF!</definedName>
    <definedName name="BLPR3920040303143540863" hidden="1">#REF!</definedName>
    <definedName name="BLPR3920040303143540863_1_3" localSheetId="10" hidden="1">#REF!</definedName>
    <definedName name="BLPR3920040303143540863_1_3" localSheetId="12" hidden="1">#REF!</definedName>
    <definedName name="BLPR3920040303143540863_1_3" localSheetId="11" hidden="1">#REF!</definedName>
    <definedName name="BLPR3920040303143540863_1_3" localSheetId="1" hidden="1">#REF!</definedName>
    <definedName name="BLPR3920040303143540863_1_3" localSheetId="9" hidden="1">#REF!</definedName>
    <definedName name="BLPR3920040303143540863_1_3" hidden="1">#REF!</definedName>
    <definedName name="BLPR3920040303143540863_2_3" localSheetId="10" hidden="1">#REF!</definedName>
    <definedName name="BLPR3920040303143540863_2_3" localSheetId="12" hidden="1">#REF!</definedName>
    <definedName name="BLPR3920040303143540863_2_3" localSheetId="11" hidden="1">#REF!</definedName>
    <definedName name="BLPR3920040303143540863_2_3" localSheetId="1" hidden="1">#REF!</definedName>
    <definedName name="BLPR3920040303143540863_2_3" localSheetId="9" hidden="1">#REF!</definedName>
    <definedName name="BLPR3920040303143540863_2_3" hidden="1">#REF!</definedName>
    <definedName name="BLPR3920040303143540863_3_3" localSheetId="10" hidden="1">#REF!</definedName>
    <definedName name="BLPR3920040303143540863_3_3" localSheetId="12" hidden="1">#REF!</definedName>
    <definedName name="BLPR3920040303143540863_3_3" localSheetId="11" hidden="1">#REF!</definedName>
    <definedName name="BLPR3920040303143540863_3_3" localSheetId="1" hidden="1">#REF!</definedName>
    <definedName name="BLPR3920040303143540863_3_3" localSheetId="9" hidden="1">#REF!</definedName>
    <definedName name="BLPR3920040303143540863_3_3" hidden="1">#REF!</definedName>
    <definedName name="BLPR4020040303143540873" localSheetId="10" hidden="1">#REF!</definedName>
    <definedName name="BLPR4020040303143540873" localSheetId="12" hidden="1">#REF!</definedName>
    <definedName name="BLPR4020040303143540873" localSheetId="11" hidden="1">#REF!</definedName>
    <definedName name="BLPR4020040303143540873" localSheetId="1" hidden="1">#REF!</definedName>
    <definedName name="BLPR4020040303143540873" localSheetId="9" hidden="1">#REF!</definedName>
    <definedName name="BLPR4020040303143540873" hidden="1">#REF!</definedName>
    <definedName name="BLPR4020040303143540873_1_3" localSheetId="10" hidden="1">#REF!</definedName>
    <definedName name="BLPR4020040303143540873_1_3" localSheetId="12" hidden="1">#REF!</definedName>
    <definedName name="BLPR4020040303143540873_1_3" localSheetId="11" hidden="1">#REF!</definedName>
    <definedName name="BLPR4020040303143540873_1_3" localSheetId="1" hidden="1">#REF!</definedName>
    <definedName name="BLPR4020040303143540873_1_3" localSheetId="9" hidden="1">#REF!</definedName>
    <definedName name="BLPR4020040303143540873_1_3" hidden="1">#REF!</definedName>
    <definedName name="BLPR4020040303143540873_2_3" localSheetId="10" hidden="1">#REF!</definedName>
    <definedName name="BLPR4020040303143540873_2_3" localSheetId="12" hidden="1">#REF!</definedName>
    <definedName name="BLPR4020040303143540873_2_3" localSheetId="11" hidden="1">#REF!</definedName>
    <definedName name="BLPR4020040303143540873_2_3" localSheetId="1" hidden="1">#REF!</definedName>
    <definedName name="BLPR4020040303143540873_2_3" localSheetId="9" hidden="1">#REF!</definedName>
    <definedName name="BLPR4020040303143540873_2_3" hidden="1">#REF!</definedName>
    <definedName name="BLPR4020040303143540873_3_3" localSheetId="10" hidden="1">#REF!</definedName>
    <definedName name="BLPR4020040303143540873_3_3" localSheetId="12" hidden="1">#REF!</definedName>
    <definedName name="BLPR4020040303143540873_3_3" localSheetId="11" hidden="1">#REF!</definedName>
    <definedName name="BLPR4020040303143540873_3_3" localSheetId="1" hidden="1">#REF!</definedName>
    <definedName name="BLPR4020040303143540873_3_3" localSheetId="9" hidden="1">#REF!</definedName>
    <definedName name="BLPR4020040303143540873_3_3" hidden="1">#REF!</definedName>
    <definedName name="BLPR4120040303143540873" localSheetId="10" hidden="1">#REF!</definedName>
    <definedName name="BLPR4120040303143540873" localSheetId="12" hidden="1">#REF!</definedName>
    <definedName name="BLPR4120040303143540873" localSheetId="11" hidden="1">#REF!</definedName>
    <definedName name="BLPR4120040303143540873" localSheetId="1" hidden="1">#REF!</definedName>
    <definedName name="BLPR4120040303143540873" localSheetId="9" hidden="1">#REF!</definedName>
    <definedName name="BLPR4120040303143540873" hidden="1">#REF!</definedName>
    <definedName name="BLPR4120040303143540873_1_3" localSheetId="10" hidden="1">#REF!</definedName>
    <definedName name="BLPR4120040303143540873_1_3" localSheetId="12" hidden="1">#REF!</definedName>
    <definedName name="BLPR4120040303143540873_1_3" localSheetId="11" hidden="1">#REF!</definedName>
    <definedName name="BLPR4120040303143540873_1_3" localSheetId="1" hidden="1">#REF!</definedName>
    <definedName name="BLPR4120040303143540873_1_3" localSheetId="9" hidden="1">#REF!</definedName>
    <definedName name="BLPR4120040303143540873_1_3" hidden="1">#REF!</definedName>
    <definedName name="BLPR4120040303143540873_2_3" localSheetId="10" hidden="1">#REF!</definedName>
    <definedName name="BLPR4120040303143540873_2_3" localSheetId="12" hidden="1">#REF!</definedName>
    <definedName name="BLPR4120040303143540873_2_3" localSheetId="11" hidden="1">#REF!</definedName>
    <definedName name="BLPR4120040303143540873_2_3" localSheetId="1" hidden="1">#REF!</definedName>
    <definedName name="BLPR4120040303143540873_2_3" localSheetId="9" hidden="1">#REF!</definedName>
    <definedName name="BLPR4120040303143540873_2_3" hidden="1">#REF!</definedName>
    <definedName name="BLPR4120040303143540873_3_3" localSheetId="10" hidden="1">#REF!</definedName>
    <definedName name="BLPR4120040303143540873_3_3" localSheetId="12" hidden="1">#REF!</definedName>
    <definedName name="BLPR4120040303143540873_3_3" localSheetId="11" hidden="1">#REF!</definedName>
    <definedName name="BLPR4120040303143540873_3_3" localSheetId="1" hidden="1">#REF!</definedName>
    <definedName name="BLPR4120040303143540873_3_3" localSheetId="9" hidden="1">#REF!</definedName>
    <definedName name="BLPR4120040303143540873_3_3" hidden="1">#REF!</definedName>
    <definedName name="BLPR420040303143540783" localSheetId="10" hidden="1">#REF!</definedName>
    <definedName name="BLPR420040303143540783" localSheetId="12" hidden="1">#REF!</definedName>
    <definedName name="BLPR420040303143540783" localSheetId="11" hidden="1">#REF!</definedName>
    <definedName name="BLPR420040303143540783" localSheetId="1" hidden="1">#REF!</definedName>
    <definedName name="BLPR420040303143540783" localSheetId="9" hidden="1">#REF!</definedName>
    <definedName name="BLPR420040303143540783" hidden="1">#REF!</definedName>
    <definedName name="BLPR420040303143540783_1_3" localSheetId="10" hidden="1">#REF!</definedName>
    <definedName name="BLPR420040303143540783_1_3" localSheetId="12" hidden="1">#REF!</definedName>
    <definedName name="BLPR420040303143540783_1_3" localSheetId="11" hidden="1">#REF!</definedName>
    <definedName name="BLPR420040303143540783_1_3" localSheetId="1" hidden="1">#REF!</definedName>
    <definedName name="BLPR420040303143540783_1_3" localSheetId="9" hidden="1">#REF!</definedName>
    <definedName name="BLPR420040303143540783_1_3" hidden="1">#REF!</definedName>
    <definedName name="BLPR420040303143540783_2_3" localSheetId="10" hidden="1">#REF!</definedName>
    <definedName name="BLPR420040303143540783_2_3" localSheetId="12" hidden="1">#REF!</definedName>
    <definedName name="BLPR420040303143540783_2_3" localSheetId="11" hidden="1">#REF!</definedName>
    <definedName name="BLPR420040303143540783_2_3" localSheetId="1" hidden="1">#REF!</definedName>
    <definedName name="BLPR420040303143540783_2_3" localSheetId="9" hidden="1">#REF!</definedName>
    <definedName name="BLPR420040303143540783_2_3" hidden="1">#REF!</definedName>
    <definedName name="BLPR420040303143540783_3_3" localSheetId="10" hidden="1">#REF!</definedName>
    <definedName name="BLPR420040303143540783_3_3" localSheetId="12" hidden="1">#REF!</definedName>
    <definedName name="BLPR420040303143540783_3_3" localSheetId="11" hidden="1">#REF!</definedName>
    <definedName name="BLPR420040303143540783_3_3" localSheetId="1" hidden="1">#REF!</definedName>
    <definedName name="BLPR420040303143540783_3_3" localSheetId="9" hidden="1">#REF!</definedName>
    <definedName name="BLPR420040303143540783_3_3" hidden="1">#REF!</definedName>
    <definedName name="BLPR4220040303143540873" localSheetId="10" hidden="1">#REF!</definedName>
    <definedName name="BLPR4220040303143540873" localSheetId="12" hidden="1">#REF!</definedName>
    <definedName name="BLPR4220040303143540873" localSheetId="11" hidden="1">#REF!</definedName>
    <definedName name="BLPR4220040303143540873" localSheetId="1" hidden="1">#REF!</definedName>
    <definedName name="BLPR4220040303143540873" localSheetId="9" hidden="1">#REF!</definedName>
    <definedName name="BLPR4220040303143540873" hidden="1">#REF!</definedName>
    <definedName name="BLPR4220040303143540873_1_3" localSheetId="10" hidden="1">#REF!</definedName>
    <definedName name="BLPR4220040303143540873_1_3" localSheetId="12" hidden="1">#REF!</definedName>
    <definedName name="BLPR4220040303143540873_1_3" localSheetId="11" hidden="1">#REF!</definedName>
    <definedName name="BLPR4220040303143540873_1_3" localSheetId="1" hidden="1">#REF!</definedName>
    <definedName name="BLPR4220040303143540873_1_3" localSheetId="9" hidden="1">#REF!</definedName>
    <definedName name="BLPR4220040303143540873_1_3" hidden="1">#REF!</definedName>
    <definedName name="BLPR4220040303143540873_2_3" localSheetId="10" hidden="1">#REF!</definedName>
    <definedName name="BLPR4220040303143540873_2_3" localSheetId="12" hidden="1">#REF!</definedName>
    <definedName name="BLPR4220040303143540873_2_3" localSheetId="11" hidden="1">#REF!</definedName>
    <definedName name="BLPR4220040303143540873_2_3" localSheetId="1" hidden="1">#REF!</definedName>
    <definedName name="BLPR4220040303143540873_2_3" localSheetId="9" hidden="1">#REF!</definedName>
    <definedName name="BLPR4220040303143540873_2_3" hidden="1">#REF!</definedName>
    <definedName name="BLPR4220040303143540873_3_3" localSheetId="10" hidden="1">#REF!</definedName>
    <definedName name="BLPR4220040303143540873_3_3" localSheetId="12" hidden="1">#REF!</definedName>
    <definedName name="BLPR4220040303143540873_3_3" localSheetId="11" hidden="1">#REF!</definedName>
    <definedName name="BLPR4220040303143540873_3_3" localSheetId="1" hidden="1">#REF!</definedName>
    <definedName name="BLPR4220040303143540873_3_3" localSheetId="9" hidden="1">#REF!</definedName>
    <definedName name="BLPR4220040303143540873_3_3" hidden="1">#REF!</definedName>
    <definedName name="BLPR4320040303143540873" localSheetId="10" hidden="1">#REF!</definedName>
    <definedName name="BLPR4320040303143540873" localSheetId="12" hidden="1">#REF!</definedName>
    <definedName name="BLPR4320040303143540873" localSheetId="11" hidden="1">#REF!</definedName>
    <definedName name="BLPR4320040303143540873" localSheetId="1" hidden="1">#REF!</definedName>
    <definedName name="BLPR4320040303143540873" localSheetId="9" hidden="1">#REF!</definedName>
    <definedName name="BLPR4320040303143540873" hidden="1">#REF!</definedName>
    <definedName name="BLPR4320040303143540873_1_3" localSheetId="10" hidden="1">#REF!</definedName>
    <definedName name="BLPR4320040303143540873_1_3" localSheetId="12" hidden="1">#REF!</definedName>
    <definedName name="BLPR4320040303143540873_1_3" localSheetId="11" hidden="1">#REF!</definedName>
    <definedName name="BLPR4320040303143540873_1_3" localSheetId="1" hidden="1">#REF!</definedName>
    <definedName name="BLPR4320040303143540873_1_3" localSheetId="9" hidden="1">#REF!</definedName>
    <definedName name="BLPR4320040303143540873_1_3" hidden="1">#REF!</definedName>
    <definedName name="BLPR4320040303143540873_2_3" localSheetId="10" hidden="1">#REF!</definedName>
    <definedName name="BLPR4320040303143540873_2_3" localSheetId="12" hidden="1">#REF!</definedName>
    <definedName name="BLPR4320040303143540873_2_3" localSheetId="11" hidden="1">#REF!</definedName>
    <definedName name="BLPR4320040303143540873_2_3" localSheetId="1" hidden="1">#REF!</definedName>
    <definedName name="BLPR4320040303143540873_2_3" localSheetId="9" hidden="1">#REF!</definedName>
    <definedName name="BLPR4320040303143540873_2_3" hidden="1">#REF!</definedName>
    <definedName name="BLPR4320040303143540873_3_3" localSheetId="10" hidden="1">#REF!</definedName>
    <definedName name="BLPR4320040303143540873_3_3" localSheetId="12" hidden="1">#REF!</definedName>
    <definedName name="BLPR4320040303143540873_3_3" localSheetId="11" hidden="1">#REF!</definedName>
    <definedName name="BLPR4320040303143540873_3_3" localSheetId="1" hidden="1">#REF!</definedName>
    <definedName name="BLPR4320040303143540873_3_3" localSheetId="9" hidden="1">#REF!</definedName>
    <definedName name="BLPR4320040303143540873_3_3" hidden="1">#REF!</definedName>
    <definedName name="BLPR4420040303143540883" localSheetId="10" hidden="1">#REF!</definedName>
    <definedName name="BLPR4420040303143540883" localSheetId="12" hidden="1">#REF!</definedName>
    <definedName name="BLPR4420040303143540883" localSheetId="11" hidden="1">#REF!</definedName>
    <definedName name="BLPR4420040303143540883" localSheetId="1" hidden="1">#REF!</definedName>
    <definedName name="BLPR4420040303143540883" localSheetId="9" hidden="1">#REF!</definedName>
    <definedName name="BLPR4420040303143540883" hidden="1">#REF!</definedName>
    <definedName name="BLPR4420040303143540883_1_3" localSheetId="10" hidden="1">#REF!</definedName>
    <definedName name="BLPR4420040303143540883_1_3" localSheetId="12" hidden="1">#REF!</definedName>
    <definedName name="BLPR4420040303143540883_1_3" localSheetId="11" hidden="1">#REF!</definedName>
    <definedName name="BLPR4420040303143540883_1_3" localSheetId="1" hidden="1">#REF!</definedName>
    <definedName name="BLPR4420040303143540883_1_3" localSheetId="9" hidden="1">#REF!</definedName>
    <definedName name="BLPR4420040303143540883_1_3" hidden="1">#REF!</definedName>
    <definedName name="BLPR4420040303143540883_2_3" localSheetId="10" hidden="1">#REF!</definedName>
    <definedName name="BLPR4420040303143540883_2_3" localSheetId="12" hidden="1">#REF!</definedName>
    <definedName name="BLPR4420040303143540883_2_3" localSheetId="11" hidden="1">#REF!</definedName>
    <definedName name="BLPR4420040303143540883_2_3" localSheetId="1" hidden="1">#REF!</definedName>
    <definedName name="BLPR4420040303143540883_2_3" localSheetId="9" hidden="1">#REF!</definedName>
    <definedName name="BLPR4420040303143540883_2_3" hidden="1">#REF!</definedName>
    <definedName name="BLPR4420040303143540883_3_3" localSheetId="10" hidden="1">#REF!</definedName>
    <definedName name="BLPR4420040303143540883_3_3" localSheetId="12" hidden="1">#REF!</definedName>
    <definedName name="BLPR4420040303143540883_3_3" localSheetId="11" hidden="1">#REF!</definedName>
    <definedName name="BLPR4420040303143540883_3_3" localSheetId="1" hidden="1">#REF!</definedName>
    <definedName name="BLPR4420040303143540883_3_3" localSheetId="9" hidden="1">#REF!</definedName>
    <definedName name="BLPR4420040303143540883_3_3" hidden="1">#REF!</definedName>
    <definedName name="BLPR4520040303143540883" localSheetId="10" hidden="1">#REF!</definedName>
    <definedName name="BLPR4520040303143540883" localSheetId="12" hidden="1">#REF!</definedName>
    <definedName name="BLPR4520040303143540883" localSheetId="11" hidden="1">#REF!</definedName>
    <definedName name="BLPR4520040303143540883" localSheetId="1" hidden="1">#REF!</definedName>
    <definedName name="BLPR4520040303143540883" localSheetId="9" hidden="1">#REF!</definedName>
    <definedName name="BLPR4520040303143540883" hidden="1">#REF!</definedName>
    <definedName name="BLPR4520040303143540883_1_3" localSheetId="10" hidden="1">#REF!</definedName>
    <definedName name="BLPR4520040303143540883_1_3" localSheetId="12" hidden="1">#REF!</definedName>
    <definedName name="BLPR4520040303143540883_1_3" localSheetId="11" hidden="1">#REF!</definedName>
    <definedName name="BLPR4520040303143540883_1_3" localSheetId="1" hidden="1">#REF!</definedName>
    <definedName name="BLPR4520040303143540883_1_3" localSheetId="9" hidden="1">#REF!</definedName>
    <definedName name="BLPR4520040303143540883_1_3" hidden="1">#REF!</definedName>
    <definedName name="BLPR4520040303143540883_2_3" localSheetId="10" hidden="1">#REF!</definedName>
    <definedName name="BLPR4520040303143540883_2_3" localSheetId="12" hidden="1">#REF!</definedName>
    <definedName name="BLPR4520040303143540883_2_3" localSheetId="11" hidden="1">#REF!</definedName>
    <definedName name="BLPR4520040303143540883_2_3" localSheetId="1" hidden="1">#REF!</definedName>
    <definedName name="BLPR4520040303143540883_2_3" localSheetId="9" hidden="1">#REF!</definedName>
    <definedName name="BLPR4520040303143540883_2_3" hidden="1">#REF!</definedName>
    <definedName name="BLPR4520040303143540883_3_3" localSheetId="10" hidden="1">#REF!</definedName>
    <definedName name="BLPR4520040303143540883_3_3" localSheetId="12" hidden="1">#REF!</definedName>
    <definedName name="BLPR4520040303143540883_3_3" localSheetId="11" hidden="1">#REF!</definedName>
    <definedName name="BLPR4520040303143540883_3_3" localSheetId="1" hidden="1">#REF!</definedName>
    <definedName name="BLPR4520040303143540883_3_3" localSheetId="9" hidden="1">#REF!</definedName>
    <definedName name="BLPR4520040303143540883_3_3" hidden="1">#REF!</definedName>
    <definedName name="BLPR4620040303143540883" localSheetId="10" hidden="1">#REF!</definedName>
    <definedName name="BLPR4620040303143540883" localSheetId="12" hidden="1">#REF!</definedName>
    <definedName name="BLPR4620040303143540883" localSheetId="11" hidden="1">#REF!</definedName>
    <definedName name="BLPR4620040303143540883" localSheetId="1" hidden="1">#REF!</definedName>
    <definedName name="BLPR4620040303143540883" localSheetId="9" hidden="1">#REF!</definedName>
    <definedName name="BLPR4620040303143540883" hidden="1">#REF!</definedName>
    <definedName name="BLPR4620040303143540883_1_3" localSheetId="10" hidden="1">#REF!</definedName>
    <definedName name="BLPR4620040303143540883_1_3" localSheetId="12" hidden="1">#REF!</definedName>
    <definedName name="BLPR4620040303143540883_1_3" localSheetId="11" hidden="1">#REF!</definedName>
    <definedName name="BLPR4620040303143540883_1_3" localSheetId="1" hidden="1">#REF!</definedName>
    <definedName name="BLPR4620040303143540883_1_3" localSheetId="9" hidden="1">#REF!</definedName>
    <definedName name="BLPR4620040303143540883_1_3" hidden="1">#REF!</definedName>
    <definedName name="BLPR4620040303143540883_2_3" localSheetId="10" hidden="1">#REF!</definedName>
    <definedName name="BLPR4620040303143540883_2_3" localSheetId="12" hidden="1">#REF!</definedName>
    <definedName name="BLPR4620040303143540883_2_3" localSheetId="11" hidden="1">#REF!</definedName>
    <definedName name="BLPR4620040303143540883_2_3" localSheetId="1" hidden="1">#REF!</definedName>
    <definedName name="BLPR4620040303143540883_2_3" localSheetId="9" hidden="1">#REF!</definedName>
    <definedName name="BLPR4620040303143540883_2_3" hidden="1">#REF!</definedName>
    <definedName name="BLPR4620040303143540883_3_3" localSheetId="10" hidden="1">#REF!</definedName>
    <definedName name="BLPR4620040303143540883_3_3" localSheetId="12" hidden="1">#REF!</definedName>
    <definedName name="BLPR4620040303143540883_3_3" localSheetId="11" hidden="1">#REF!</definedName>
    <definedName name="BLPR4620040303143540883_3_3" localSheetId="1" hidden="1">#REF!</definedName>
    <definedName name="BLPR4620040303143540883_3_3" localSheetId="9" hidden="1">#REF!</definedName>
    <definedName name="BLPR4620040303143540883_3_3" hidden="1">#REF!</definedName>
    <definedName name="BLPR4720040303143540893" localSheetId="10" hidden="1">#REF!</definedName>
    <definedName name="BLPR4720040303143540893" localSheetId="12" hidden="1">#REF!</definedName>
    <definedName name="BLPR4720040303143540893" localSheetId="11" hidden="1">#REF!</definedName>
    <definedName name="BLPR4720040303143540893" localSheetId="1" hidden="1">#REF!</definedName>
    <definedName name="BLPR4720040303143540893" localSheetId="9" hidden="1">#REF!</definedName>
    <definedName name="BLPR4720040303143540893" hidden="1">#REF!</definedName>
    <definedName name="BLPR4720040303143540893_1_3" localSheetId="10" hidden="1">#REF!</definedName>
    <definedName name="BLPR4720040303143540893_1_3" localSheetId="12" hidden="1">#REF!</definedName>
    <definedName name="BLPR4720040303143540893_1_3" localSheetId="11" hidden="1">#REF!</definedName>
    <definedName name="BLPR4720040303143540893_1_3" localSheetId="1" hidden="1">#REF!</definedName>
    <definedName name="BLPR4720040303143540893_1_3" localSheetId="9" hidden="1">#REF!</definedName>
    <definedName name="BLPR4720040303143540893_1_3" hidden="1">#REF!</definedName>
    <definedName name="BLPR4720040303143540893_2_3" localSheetId="10" hidden="1">#REF!</definedName>
    <definedName name="BLPR4720040303143540893_2_3" localSheetId="12" hidden="1">#REF!</definedName>
    <definedName name="BLPR4720040303143540893_2_3" localSheetId="11" hidden="1">#REF!</definedName>
    <definedName name="BLPR4720040303143540893_2_3" localSheetId="1" hidden="1">#REF!</definedName>
    <definedName name="BLPR4720040303143540893_2_3" localSheetId="9" hidden="1">#REF!</definedName>
    <definedName name="BLPR4720040303143540893_2_3" hidden="1">#REF!</definedName>
    <definedName name="BLPR4720040303143540893_3_3" localSheetId="10" hidden="1">#REF!</definedName>
    <definedName name="BLPR4720040303143540893_3_3" localSheetId="12" hidden="1">#REF!</definedName>
    <definedName name="BLPR4720040303143540893_3_3" localSheetId="11" hidden="1">#REF!</definedName>
    <definedName name="BLPR4720040303143540893_3_3" localSheetId="1" hidden="1">#REF!</definedName>
    <definedName name="BLPR4720040303143540893_3_3" localSheetId="9" hidden="1">#REF!</definedName>
    <definedName name="BLPR4720040303143540893_3_3" hidden="1">#REF!</definedName>
    <definedName name="BLPR4820040303143540893" localSheetId="10" hidden="1">#REF!</definedName>
    <definedName name="BLPR4820040303143540893" localSheetId="12" hidden="1">#REF!</definedName>
    <definedName name="BLPR4820040303143540893" localSheetId="11" hidden="1">#REF!</definedName>
    <definedName name="BLPR4820040303143540893" localSheetId="1" hidden="1">#REF!</definedName>
    <definedName name="BLPR4820040303143540893" localSheetId="9" hidden="1">#REF!</definedName>
    <definedName name="BLPR4820040303143540893" hidden="1">#REF!</definedName>
    <definedName name="BLPR4820040303143540893_1_3" localSheetId="10" hidden="1">#REF!</definedName>
    <definedName name="BLPR4820040303143540893_1_3" localSheetId="12" hidden="1">#REF!</definedName>
    <definedName name="BLPR4820040303143540893_1_3" localSheetId="11" hidden="1">#REF!</definedName>
    <definedName name="BLPR4820040303143540893_1_3" localSheetId="1" hidden="1">#REF!</definedName>
    <definedName name="BLPR4820040303143540893_1_3" localSheetId="9" hidden="1">#REF!</definedName>
    <definedName name="BLPR4820040303143540893_1_3" hidden="1">#REF!</definedName>
    <definedName name="BLPR4820040303143540893_2_3" localSheetId="10" hidden="1">#REF!</definedName>
    <definedName name="BLPR4820040303143540893_2_3" localSheetId="12" hidden="1">#REF!</definedName>
    <definedName name="BLPR4820040303143540893_2_3" localSheetId="11" hidden="1">#REF!</definedName>
    <definedName name="BLPR4820040303143540893_2_3" localSheetId="1" hidden="1">#REF!</definedName>
    <definedName name="BLPR4820040303143540893_2_3" localSheetId="9" hidden="1">#REF!</definedName>
    <definedName name="BLPR4820040303143540893_2_3" hidden="1">#REF!</definedName>
    <definedName name="BLPR4820040303143540893_3_3" localSheetId="10" hidden="1">#REF!</definedName>
    <definedName name="BLPR4820040303143540893_3_3" localSheetId="12" hidden="1">#REF!</definedName>
    <definedName name="BLPR4820040303143540893_3_3" localSheetId="11" hidden="1">#REF!</definedName>
    <definedName name="BLPR4820040303143540893_3_3" localSheetId="1" hidden="1">#REF!</definedName>
    <definedName name="BLPR4820040303143540893_3_3" localSheetId="9" hidden="1">#REF!</definedName>
    <definedName name="BLPR4820040303143540893_3_3" hidden="1">#REF!</definedName>
    <definedName name="BLPR4920040303143542085" localSheetId="10" hidden="1">#REF!</definedName>
    <definedName name="BLPR4920040303143542085" localSheetId="12" hidden="1">#REF!</definedName>
    <definedName name="BLPR4920040303143542085" localSheetId="11" hidden="1">#REF!</definedName>
    <definedName name="BLPR4920040303143542085" localSheetId="1" hidden="1">#REF!</definedName>
    <definedName name="BLPR4920040303143542085" localSheetId="9" hidden="1">#REF!</definedName>
    <definedName name="BLPR4920040303143542085" hidden="1">#REF!</definedName>
    <definedName name="BLPR4920040303143542085_1_3" localSheetId="10" hidden="1">#REF!</definedName>
    <definedName name="BLPR4920040303143542085_1_3" localSheetId="12" hidden="1">#REF!</definedName>
    <definedName name="BLPR4920040303143542085_1_3" localSheetId="11" hidden="1">#REF!</definedName>
    <definedName name="BLPR4920040303143542085_1_3" localSheetId="1" hidden="1">#REF!</definedName>
    <definedName name="BLPR4920040303143542085_1_3" localSheetId="9" hidden="1">#REF!</definedName>
    <definedName name="BLPR4920040303143542085_1_3" hidden="1">#REF!</definedName>
    <definedName name="BLPR4920040303143542085_2_3" localSheetId="10" hidden="1">#REF!</definedName>
    <definedName name="BLPR4920040303143542085_2_3" localSheetId="12" hidden="1">#REF!</definedName>
    <definedName name="BLPR4920040303143542085_2_3" localSheetId="11" hidden="1">#REF!</definedName>
    <definedName name="BLPR4920040303143542085_2_3" localSheetId="1" hidden="1">#REF!</definedName>
    <definedName name="BLPR4920040303143542085_2_3" localSheetId="9" hidden="1">#REF!</definedName>
    <definedName name="BLPR4920040303143542085_2_3" hidden="1">#REF!</definedName>
    <definedName name="BLPR4920040303143542085_3_3" localSheetId="10" hidden="1">#REF!</definedName>
    <definedName name="BLPR4920040303143542085_3_3" localSheetId="12" hidden="1">#REF!</definedName>
    <definedName name="BLPR4920040303143542085_3_3" localSheetId="11" hidden="1">#REF!</definedName>
    <definedName name="BLPR4920040303143542085_3_3" localSheetId="1" hidden="1">#REF!</definedName>
    <definedName name="BLPR4920040303143542085_3_3" localSheetId="9" hidden="1">#REF!</definedName>
    <definedName name="BLPR4920040303143542085_3_3" hidden="1">#REF!</definedName>
    <definedName name="BLPR5020040303143542085" localSheetId="10" hidden="1">#REF!</definedName>
    <definedName name="BLPR5020040303143542085" localSheetId="12" hidden="1">#REF!</definedName>
    <definedName name="BLPR5020040303143542085" localSheetId="11" hidden="1">#REF!</definedName>
    <definedName name="BLPR5020040303143542085" localSheetId="1" hidden="1">#REF!</definedName>
    <definedName name="BLPR5020040303143542085" localSheetId="9" hidden="1">#REF!</definedName>
    <definedName name="BLPR5020040303143542085" hidden="1">#REF!</definedName>
    <definedName name="BLPR5020040303143542085_1_3" localSheetId="10" hidden="1">#REF!</definedName>
    <definedName name="BLPR5020040303143542085_1_3" localSheetId="12" hidden="1">#REF!</definedName>
    <definedName name="BLPR5020040303143542085_1_3" localSheetId="11" hidden="1">#REF!</definedName>
    <definedName name="BLPR5020040303143542085_1_3" localSheetId="1" hidden="1">#REF!</definedName>
    <definedName name="BLPR5020040303143542085_1_3" localSheetId="9" hidden="1">#REF!</definedName>
    <definedName name="BLPR5020040303143542085_1_3" hidden="1">#REF!</definedName>
    <definedName name="BLPR5020040303143542085_2_3" localSheetId="10" hidden="1">#REF!</definedName>
    <definedName name="BLPR5020040303143542085_2_3" localSheetId="12" hidden="1">#REF!</definedName>
    <definedName name="BLPR5020040303143542085_2_3" localSheetId="11" hidden="1">#REF!</definedName>
    <definedName name="BLPR5020040303143542085_2_3" localSheetId="1" hidden="1">#REF!</definedName>
    <definedName name="BLPR5020040303143542085_2_3" localSheetId="9" hidden="1">#REF!</definedName>
    <definedName name="BLPR5020040303143542085_2_3" hidden="1">#REF!</definedName>
    <definedName name="BLPR5020040303143542085_3_3" localSheetId="10" hidden="1">#REF!</definedName>
    <definedName name="BLPR5020040303143542085_3_3" localSheetId="12" hidden="1">#REF!</definedName>
    <definedName name="BLPR5020040303143542085_3_3" localSheetId="11" hidden="1">#REF!</definedName>
    <definedName name="BLPR5020040303143542085_3_3" localSheetId="1" hidden="1">#REF!</definedName>
    <definedName name="BLPR5020040303143542085_3_3" localSheetId="9" hidden="1">#REF!</definedName>
    <definedName name="BLPR5020040303143542085_3_3" hidden="1">#REF!</definedName>
    <definedName name="BLPR5120040303143542095" localSheetId="10" hidden="1">#REF!</definedName>
    <definedName name="BLPR5120040303143542095" localSheetId="12" hidden="1">#REF!</definedName>
    <definedName name="BLPR5120040303143542095" localSheetId="11" hidden="1">#REF!</definedName>
    <definedName name="BLPR5120040303143542095" localSheetId="1" hidden="1">#REF!</definedName>
    <definedName name="BLPR5120040303143542095" localSheetId="9" hidden="1">#REF!</definedName>
    <definedName name="BLPR5120040303143542095" hidden="1">#REF!</definedName>
    <definedName name="BLPR5120040303143542095_1_3" localSheetId="10" hidden="1">#REF!</definedName>
    <definedName name="BLPR5120040303143542095_1_3" localSheetId="12" hidden="1">#REF!</definedName>
    <definedName name="BLPR5120040303143542095_1_3" localSheetId="11" hidden="1">#REF!</definedName>
    <definedName name="BLPR5120040303143542095_1_3" localSheetId="1" hidden="1">#REF!</definedName>
    <definedName name="BLPR5120040303143542095_1_3" localSheetId="9" hidden="1">#REF!</definedName>
    <definedName name="BLPR5120040303143542095_1_3" hidden="1">#REF!</definedName>
    <definedName name="BLPR5120040303143542095_2_3" localSheetId="10" hidden="1">#REF!</definedName>
    <definedName name="BLPR5120040303143542095_2_3" localSheetId="12" hidden="1">#REF!</definedName>
    <definedName name="BLPR5120040303143542095_2_3" localSheetId="11" hidden="1">#REF!</definedName>
    <definedName name="BLPR5120040303143542095_2_3" localSheetId="1" hidden="1">#REF!</definedName>
    <definedName name="BLPR5120040303143542095_2_3" localSheetId="9" hidden="1">#REF!</definedName>
    <definedName name="BLPR5120040303143542095_2_3" hidden="1">#REF!</definedName>
    <definedName name="BLPR5120040303143542095_3_3" localSheetId="10" hidden="1">#REF!</definedName>
    <definedName name="BLPR5120040303143542095_3_3" localSheetId="12" hidden="1">#REF!</definedName>
    <definedName name="BLPR5120040303143542095_3_3" localSheetId="11" hidden="1">#REF!</definedName>
    <definedName name="BLPR5120040303143542095_3_3" localSheetId="1" hidden="1">#REF!</definedName>
    <definedName name="BLPR5120040303143542095_3_3" localSheetId="9" hidden="1">#REF!</definedName>
    <definedName name="BLPR5120040303143542095_3_3" hidden="1">#REF!</definedName>
    <definedName name="BLPR520040303143540783" localSheetId="10" hidden="1">#REF!</definedName>
    <definedName name="BLPR520040303143540783" localSheetId="12" hidden="1">#REF!</definedName>
    <definedName name="BLPR520040303143540783" localSheetId="11" hidden="1">#REF!</definedName>
    <definedName name="BLPR520040303143540783" localSheetId="1" hidden="1">#REF!</definedName>
    <definedName name="BLPR520040303143540783" localSheetId="9" hidden="1">#REF!</definedName>
    <definedName name="BLPR520040303143540783" hidden="1">#REF!</definedName>
    <definedName name="BLPR520040303143540783_1_3" localSheetId="10" hidden="1">#REF!</definedName>
    <definedName name="BLPR520040303143540783_1_3" localSheetId="12" hidden="1">#REF!</definedName>
    <definedName name="BLPR520040303143540783_1_3" localSheetId="11" hidden="1">#REF!</definedName>
    <definedName name="BLPR520040303143540783_1_3" localSheetId="1" hidden="1">#REF!</definedName>
    <definedName name="BLPR520040303143540783_1_3" localSheetId="9" hidden="1">#REF!</definedName>
    <definedName name="BLPR520040303143540783_1_3" hidden="1">#REF!</definedName>
    <definedName name="BLPR520040303143540783_2_3" localSheetId="10" hidden="1">#REF!</definedName>
    <definedName name="BLPR520040303143540783_2_3" localSheetId="12" hidden="1">#REF!</definedName>
    <definedName name="BLPR520040303143540783_2_3" localSheetId="11" hidden="1">#REF!</definedName>
    <definedName name="BLPR520040303143540783_2_3" localSheetId="1" hidden="1">#REF!</definedName>
    <definedName name="BLPR520040303143540783_2_3" localSheetId="9" hidden="1">#REF!</definedName>
    <definedName name="BLPR520040303143540783_2_3" hidden="1">#REF!</definedName>
    <definedName name="BLPR520040303143540783_3_3" localSheetId="10" hidden="1">#REF!</definedName>
    <definedName name="BLPR520040303143540783_3_3" localSheetId="12" hidden="1">#REF!</definedName>
    <definedName name="BLPR520040303143540783_3_3" localSheetId="11" hidden="1">#REF!</definedName>
    <definedName name="BLPR520040303143540783_3_3" localSheetId="1" hidden="1">#REF!</definedName>
    <definedName name="BLPR520040303143540783_3_3" localSheetId="9" hidden="1">#REF!</definedName>
    <definedName name="BLPR520040303143540783_3_3" hidden="1">#REF!</definedName>
    <definedName name="BLPR5220040303143542095" localSheetId="10" hidden="1">#REF!</definedName>
    <definedName name="BLPR5220040303143542095" localSheetId="12" hidden="1">#REF!</definedName>
    <definedName name="BLPR5220040303143542095" localSheetId="11" hidden="1">#REF!</definedName>
    <definedName name="BLPR5220040303143542095" localSheetId="1" hidden="1">#REF!</definedName>
    <definedName name="BLPR5220040303143542095" localSheetId="9" hidden="1">#REF!</definedName>
    <definedName name="BLPR5220040303143542095" hidden="1">#REF!</definedName>
    <definedName name="BLPR5220040303143542095_1_3" localSheetId="10" hidden="1">#REF!</definedName>
    <definedName name="BLPR5220040303143542095_1_3" localSheetId="12" hidden="1">#REF!</definedName>
    <definedName name="BLPR5220040303143542095_1_3" localSheetId="11" hidden="1">#REF!</definedName>
    <definedName name="BLPR5220040303143542095_1_3" localSheetId="1" hidden="1">#REF!</definedName>
    <definedName name="BLPR5220040303143542095_1_3" localSheetId="9" hidden="1">#REF!</definedName>
    <definedName name="BLPR5220040303143542095_1_3" hidden="1">#REF!</definedName>
    <definedName name="BLPR5220040303143542095_2_3" localSheetId="10" hidden="1">#REF!</definedName>
    <definedName name="BLPR5220040303143542095_2_3" localSheetId="12" hidden="1">#REF!</definedName>
    <definedName name="BLPR5220040303143542095_2_3" localSheetId="11" hidden="1">#REF!</definedName>
    <definedName name="BLPR5220040303143542095_2_3" localSheetId="1" hidden="1">#REF!</definedName>
    <definedName name="BLPR5220040303143542095_2_3" localSheetId="9" hidden="1">#REF!</definedName>
    <definedName name="BLPR5220040303143542095_2_3" hidden="1">#REF!</definedName>
    <definedName name="BLPR5220040303143542095_3_3" localSheetId="10" hidden="1">#REF!</definedName>
    <definedName name="BLPR5220040303143542095_3_3" localSheetId="12" hidden="1">#REF!</definedName>
    <definedName name="BLPR5220040303143542095_3_3" localSheetId="11" hidden="1">#REF!</definedName>
    <definedName name="BLPR5220040303143542095_3_3" localSheetId="1" hidden="1">#REF!</definedName>
    <definedName name="BLPR5220040303143542095_3_3" localSheetId="9" hidden="1">#REF!</definedName>
    <definedName name="BLPR5220040303143542095_3_3" hidden="1">#REF!</definedName>
    <definedName name="BLPR5320040303143542095" localSheetId="10" hidden="1">#REF!</definedName>
    <definedName name="BLPR5320040303143542095" localSheetId="12" hidden="1">#REF!</definedName>
    <definedName name="BLPR5320040303143542095" localSheetId="11" hidden="1">#REF!</definedName>
    <definedName name="BLPR5320040303143542095" localSheetId="1" hidden="1">#REF!</definedName>
    <definedName name="BLPR5320040303143542095" localSheetId="9" hidden="1">#REF!</definedName>
    <definedName name="BLPR5320040303143542095" hidden="1">#REF!</definedName>
    <definedName name="BLPR5320040303143542095_1_3" localSheetId="10" hidden="1">#REF!</definedName>
    <definedName name="BLPR5320040303143542095_1_3" localSheetId="12" hidden="1">#REF!</definedName>
    <definedName name="BLPR5320040303143542095_1_3" localSheetId="11" hidden="1">#REF!</definedName>
    <definedName name="BLPR5320040303143542095_1_3" localSheetId="1" hidden="1">#REF!</definedName>
    <definedName name="BLPR5320040303143542095_1_3" localSheetId="9" hidden="1">#REF!</definedName>
    <definedName name="BLPR5320040303143542095_1_3" hidden="1">#REF!</definedName>
    <definedName name="BLPR5320040303143542095_2_3" localSheetId="10" hidden="1">#REF!</definedName>
    <definedName name="BLPR5320040303143542095_2_3" localSheetId="12" hidden="1">#REF!</definedName>
    <definedName name="BLPR5320040303143542095_2_3" localSheetId="11" hidden="1">#REF!</definedName>
    <definedName name="BLPR5320040303143542095_2_3" localSheetId="1" hidden="1">#REF!</definedName>
    <definedName name="BLPR5320040303143542095_2_3" localSheetId="9" hidden="1">#REF!</definedName>
    <definedName name="BLPR5320040303143542095_2_3" hidden="1">#REF!</definedName>
    <definedName name="BLPR5320040303143542095_3_3" localSheetId="10" hidden="1">#REF!</definedName>
    <definedName name="BLPR5320040303143542095_3_3" localSheetId="12" hidden="1">#REF!</definedName>
    <definedName name="BLPR5320040303143542095_3_3" localSheetId="11" hidden="1">#REF!</definedName>
    <definedName name="BLPR5320040303143542095_3_3" localSheetId="1" hidden="1">#REF!</definedName>
    <definedName name="BLPR5320040303143542095_3_3" localSheetId="9" hidden="1">#REF!</definedName>
    <definedName name="BLPR5320040303143542095_3_3" hidden="1">#REF!</definedName>
    <definedName name="BLPR5420040303143542095" localSheetId="10" hidden="1">#REF!</definedName>
    <definedName name="BLPR5420040303143542095" localSheetId="12" hidden="1">#REF!</definedName>
    <definedName name="BLPR5420040303143542095" localSheetId="11" hidden="1">#REF!</definedName>
    <definedName name="BLPR5420040303143542095" localSheetId="1" hidden="1">#REF!</definedName>
    <definedName name="BLPR5420040303143542095" localSheetId="9" hidden="1">#REF!</definedName>
    <definedName name="BLPR5420040303143542095" hidden="1">#REF!</definedName>
    <definedName name="BLPR5420040303143542095_1_3" localSheetId="10" hidden="1">#REF!</definedName>
    <definedName name="BLPR5420040303143542095_1_3" localSheetId="12" hidden="1">#REF!</definedName>
    <definedName name="BLPR5420040303143542095_1_3" localSheetId="11" hidden="1">#REF!</definedName>
    <definedName name="BLPR5420040303143542095_1_3" localSheetId="1" hidden="1">#REF!</definedName>
    <definedName name="BLPR5420040303143542095_1_3" localSheetId="9" hidden="1">#REF!</definedName>
    <definedName name="BLPR5420040303143542095_1_3" hidden="1">#REF!</definedName>
    <definedName name="BLPR5420040303143542095_2_3" localSheetId="10" hidden="1">#REF!</definedName>
    <definedName name="BLPR5420040303143542095_2_3" localSheetId="12" hidden="1">#REF!</definedName>
    <definedName name="BLPR5420040303143542095_2_3" localSheetId="11" hidden="1">#REF!</definedName>
    <definedName name="BLPR5420040303143542095_2_3" localSheetId="1" hidden="1">#REF!</definedName>
    <definedName name="BLPR5420040303143542095_2_3" localSheetId="9" hidden="1">#REF!</definedName>
    <definedName name="BLPR5420040303143542095_2_3" hidden="1">#REF!</definedName>
    <definedName name="BLPR5420040303143542095_3_3" localSheetId="10" hidden="1">#REF!</definedName>
    <definedName name="BLPR5420040303143542095_3_3" localSheetId="12" hidden="1">#REF!</definedName>
    <definedName name="BLPR5420040303143542095_3_3" localSheetId="11" hidden="1">#REF!</definedName>
    <definedName name="BLPR5420040303143542095_3_3" localSheetId="1" hidden="1">#REF!</definedName>
    <definedName name="BLPR5420040303143542095_3_3" localSheetId="9" hidden="1">#REF!</definedName>
    <definedName name="BLPR5420040303143542095_3_3" hidden="1">#REF!</definedName>
    <definedName name="BLPR5520040303143542095" localSheetId="10" hidden="1">#REF!</definedName>
    <definedName name="BLPR5520040303143542095" localSheetId="12" hidden="1">#REF!</definedName>
    <definedName name="BLPR5520040303143542095" localSheetId="11" hidden="1">#REF!</definedName>
    <definedName name="BLPR5520040303143542095" localSheetId="1" hidden="1">#REF!</definedName>
    <definedName name="BLPR5520040303143542095" localSheetId="9" hidden="1">#REF!</definedName>
    <definedName name="BLPR5520040303143542095" hidden="1">#REF!</definedName>
    <definedName name="BLPR5520040303143542095_1_3" localSheetId="10" hidden="1">#REF!</definedName>
    <definedName name="BLPR5520040303143542095_1_3" localSheetId="12" hidden="1">#REF!</definedName>
    <definedName name="BLPR5520040303143542095_1_3" localSheetId="11" hidden="1">#REF!</definedName>
    <definedName name="BLPR5520040303143542095_1_3" localSheetId="1" hidden="1">#REF!</definedName>
    <definedName name="BLPR5520040303143542095_1_3" localSheetId="9" hidden="1">#REF!</definedName>
    <definedName name="BLPR5520040303143542095_1_3" hidden="1">#REF!</definedName>
    <definedName name="BLPR5520040303143542095_2_3" localSheetId="10" hidden="1">#REF!</definedName>
    <definedName name="BLPR5520040303143542095_2_3" localSheetId="12" hidden="1">#REF!</definedName>
    <definedName name="BLPR5520040303143542095_2_3" localSheetId="11" hidden="1">#REF!</definedName>
    <definedName name="BLPR5520040303143542095_2_3" localSheetId="1" hidden="1">#REF!</definedName>
    <definedName name="BLPR5520040303143542095_2_3" localSheetId="9" hidden="1">#REF!</definedName>
    <definedName name="BLPR5520040303143542095_2_3" hidden="1">#REF!</definedName>
    <definedName name="BLPR5520040303143542095_3_3" localSheetId="10" hidden="1">#REF!</definedName>
    <definedName name="BLPR5520040303143542095_3_3" localSheetId="12" hidden="1">#REF!</definedName>
    <definedName name="BLPR5520040303143542095_3_3" localSheetId="11" hidden="1">#REF!</definedName>
    <definedName name="BLPR5520040303143542095_3_3" localSheetId="1" hidden="1">#REF!</definedName>
    <definedName name="BLPR5520040303143542095_3_3" localSheetId="9" hidden="1">#REF!</definedName>
    <definedName name="BLPR5520040303143542095_3_3" hidden="1">#REF!</definedName>
    <definedName name="BLPR5620040303143542105" localSheetId="10" hidden="1">#REF!</definedName>
    <definedName name="BLPR5620040303143542105" localSheetId="12" hidden="1">#REF!</definedName>
    <definedName name="BLPR5620040303143542105" localSheetId="11" hidden="1">#REF!</definedName>
    <definedName name="BLPR5620040303143542105" localSheetId="1" hidden="1">#REF!</definedName>
    <definedName name="BLPR5620040303143542105" localSheetId="9" hidden="1">#REF!</definedName>
    <definedName name="BLPR5620040303143542105" hidden="1">#REF!</definedName>
    <definedName name="BLPR5620040303143542105_1_3" localSheetId="10" hidden="1">#REF!</definedName>
    <definedName name="BLPR5620040303143542105_1_3" localSheetId="12" hidden="1">#REF!</definedName>
    <definedName name="BLPR5620040303143542105_1_3" localSheetId="11" hidden="1">#REF!</definedName>
    <definedName name="BLPR5620040303143542105_1_3" localSheetId="1" hidden="1">#REF!</definedName>
    <definedName name="BLPR5620040303143542105_1_3" localSheetId="9" hidden="1">#REF!</definedName>
    <definedName name="BLPR5620040303143542105_1_3" hidden="1">#REF!</definedName>
    <definedName name="BLPR5620040303143542105_2_3" localSheetId="10" hidden="1">#REF!</definedName>
    <definedName name="BLPR5620040303143542105_2_3" localSheetId="12" hidden="1">#REF!</definedName>
    <definedName name="BLPR5620040303143542105_2_3" localSheetId="11" hidden="1">#REF!</definedName>
    <definedName name="BLPR5620040303143542105_2_3" localSheetId="1" hidden="1">#REF!</definedName>
    <definedName name="BLPR5620040303143542105_2_3" localSheetId="9" hidden="1">#REF!</definedName>
    <definedName name="BLPR5620040303143542105_2_3" hidden="1">#REF!</definedName>
    <definedName name="BLPR5620040303143542105_3_3" localSheetId="10" hidden="1">#REF!</definedName>
    <definedName name="BLPR5620040303143542105_3_3" localSheetId="12" hidden="1">#REF!</definedName>
    <definedName name="BLPR5620040303143542105_3_3" localSheetId="11" hidden="1">#REF!</definedName>
    <definedName name="BLPR5620040303143542105_3_3" localSheetId="1" hidden="1">#REF!</definedName>
    <definedName name="BLPR5620040303143542105_3_3" localSheetId="9" hidden="1">#REF!</definedName>
    <definedName name="BLPR5620040303143542105_3_3" hidden="1">#REF!</definedName>
    <definedName name="BLPR5720040303143542105" localSheetId="10" hidden="1">#REF!</definedName>
    <definedName name="BLPR5720040303143542105" localSheetId="12" hidden="1">#REF!</definedName>
    <definedName name="BLPR5720040303143542105" localSheetId="11" hidden="1">#REF!</definedName>
    <definedName name="BLPR5720040303143542105" localSheetId="1" hidden="1">#REF!</definedName>
    <definedName name="BLPR5720040303143542105" localSheetId="9" hidden="1">#REF!</definedName>
    <definedName name="BLPR5720040303143542105" hidden="1">#REF!</definedName>
    <definedName name="BLPR5720040303143542105_1_3" localSheetId="10" hidden="1">#REF!</definedName>
    <definedName name="BLPR5720040303143542105_1_3" localSheetId="12" hidden="1">#REF!</definedName>
    <definedName name="BLPR5720040303143542105_1_3" localSheetId="11" hidden="1">#REF!</definedName>
    <definedName name="BLPR5720040303143542105_1_3" localSheetId="1" hidden="1">#REF!</definedName>
    <definedName name="BLPR5720040303143542105_1_3" localSheetId="9" hidden="1">#REF!</definedName>
    <definedName name="BLPR5720040303143542105_1_3" hidden="1">#REF!</definedName>
    <definedName name="BLPR5720040303143542105_2_3" localSheetId="10" hidden="1">#REF!</definedName>
    <definedName name="BLPR5720040303143542105_2_3" localSheetId="12" hidden="1">#REF!</definedName>
    <definedName name="BLPR5720040303143542105_2_3" localSheetId="11" hidden="1">#REF!</definedName>
    <definedName name="BLPR5720040303143542105_2_3" localSheetId="1" hidden="1">#REF!</definedName>
    <definedName name="BLPR5720040303143542105_2_3" localSheetId="9" hidden="1">#REF!</definedName>
    <definedName name="BLPR5720040303143542105_2_3" hidden="1">#REF!</definedName>
    <definedName name="BLPR5720040303143542105_3_3" localSheetId="10" hidden="1">#REF!</definedName>
    <definedName name="BLPR5720040303143542105_3_3" localSheetId="12" hidden="1">#REF!</definedName>
    <definedName name="BLPR5720040303143542105_3_3" localSheetId="11" hidden="1">#REF!</definedName>
    <definedName name="BLPR5720040303143542105_3_3" localSheetId="1" hidden="1">#REF!</definedName>
    <definedName name="BLPR5720040303143542105_3_3" localSheetId="9" hidden="1">#REF!</definedName>
    <definedName name="BLPR5720040303143542105_3_3" hidden="1">#REF!</definedName>
    <definedName name="BLPR5820040303143548064" localSheetId="10" hidden="1">#REF!</definedName>
    <definedName name="BLPR5820040303143548064" localSheetId="12" hidden="1">#REF!</definedName>
    <definedName name="BLPR5820040303143548064" localSheetId="11" hidden="1">#REF!</definedName>
    <definedName name="BLPR5820040303143548064" localSheetId="1" hidden="1">#REF!</definedName>
    <definedName name="BLPR5820040303143548064" localSheetId="9" hidden="1">#REF!</definedName>
    <definedName name="BLPR5820040303143548064" hidden="1">#REF!</definedName>
    <definedName name="BLPR5820040303143548064_1_1" localSheetId="10" hidden="1">#REF!</definedName>
    <definedName name="BLPR5820040303143548064_1_1" localSheetId="12" hidden="1">#REF!</definedName>
    <definedName name="BLPR5820040303143548064_1_1" localSheetId="11" hidden="1">#REF!</definedName>
    <definedName name="BLPR5820040303143548064_1_1" localSheetId="1" hidden="1">#REF!</definedName>
    <definedName name="BLPR5820040303143548064_1_1" localSheetId="9" hidden="1">#REF!</definedName>
    <definedName name="BLPR5820040303143548064_1_1" hidden="1">#REF!</definedName>
    <definedName name="BLPR5920040303143548074" localSheetId="10" hidden="1">#REF!</definedName>
    <definedName name="BLPR5920040303143548074" localSheetId="12" hidden="1">#REF!</definedName>
    <definedName name="BLPR5920040303143548074" localSheetId="11" hidden="1">#REF!</definedName>
    <definedName name="BLPR5920040303143548074" localSheetId="1" hidden="1">#REF!</definedName>
    <definedName name="BLPR5920040303143548074" localSheetId="9" hidden="1">#REF!</definedName>
    <definedName name="BLPR5920040303143548074" hidden="1">#REF!</definedName>
    <definedName name="BLPR5920040303143548074_1_1" localSheetId="10" hidden="1">#REF!</definedName>
    <definedName name="BLPR5920040303143548074_1_1" localSheetId="12" hidden="1">#REF!</definedName>
    <definedName name="BLPR5920040303143548074_1_1" localSheetId="11" hidden="1">#REF!</definedName>
    <definedName name="BLPR5920040303143548074_1_1" localSheetId="1" hidden="1">#REF!</definedName>
    <definedName name="BLPR5920040303143548074_1_1" localSheetId="9" hidden="1">#REF!</definedName>
    <definedName name="BLPR5920040303143548074_1_1" hidden="1">#REF!</definedName>
    <definedName name="BLPR6020040303143548074" localSheetId="10" hidden="1">#REF!</definedName>
    <definedName name="BLPR6020040303143548074" localSheetId="12" hidden="1">#REF!</definedName>
    <definedName name="BLPR6020040303143548074" localSheetId="11" hidden="1">#REF!</definedName>
    <definedName name="BLPR6020040303143548074" localSheetId="1" hidden="1">#REF!</definedName>
    <definedName name="BLPR6020040303143548074" localSheetId="9" hidden="1">#REF!</definedName>
    <definedName name="BLPR6020040303143548074" hidden="1">#REF!</definedName>
    <definedName name="BLPR6020040303143548074_1_1" localSheetId="10" hidden="1">#REF!</definedName>
    <definedName name="BLPR6020040303143548074_1_1" localSheetId="12" hidden="1">#REF!</definedName>
    <definedName name="BLPR6020040303143548074_1_1" localSheetId="11" hidden="1">#REF!</definedName>
    <definedName name="BLPR6020040303143548074_1_1" localSheetId="1" hidden="1">#REF!</definedName>
    <definedName name="BLPR6020040303143548074_1_1" localSheetId="9" hidden="1">#REF!</definedName>
    <definedName name="BLPR6020040303143548074_1_1" hidden="1">#REF!</definedName>
    <definedName name="BLPR6120040303143548074" localSheetId="10" hidden="1">#REF!</definedName>
    <definedName name="BLPR6120040303143548074" localSheetId="12" hidden="1">#REF!</definedName>
    <definedName name="BLPR6120040303143548074" localSheetId="11" hidden="1">#REF!</definedName>
    <definedName name="BLPR6120040303143548074" localSheetId="1" hidden="1">#REF!</definedName>
    <definedName name="BLPR6120040303143548074" localSheetId="9" hidden="1">#REF!</definedName>
    <definedName name="BLPR6120040303143548074" hidden="1">#REF!</definedName>
    <definedName name="BLPR6120040303143548074_1_1" localSheetId="10" hidden="1">#REF!</definedName>
    <definedName name="BLPR6120040303143548074_1_1" localSheetId="12" hidden="1">#REF!</definedName>
    <definedName name="BLPR6120040303143548074_1_1" localSheetId="11" hidden="1">#REF!</definedName>
    <definedName name="BLPR6120040303143548074_1_1" localSheetId="1" hidden="1">#REF!</definedName>
    <definedName name="BLPR6120040303143548074_1_1" localSheetId="9" hidden="1">#REF!</definedName>
    <definedName name="BLPR6120040303143548074_1_1" hidden="1">#REF!</definedName>
    <definedName name="BLPR620040303143540783" localSheetId="10" hidden="1">#REF!</definedName>
    <definedName name="BLPR620040303143540783" localSheetId="12" hidden="1">#REF!</definedName>
    <definedName name="BLPR620040303143540783" localSheetId="11" hidden="1">#REF!</definedName>
    <definedName name="BLPR620040303143540783" localSheetId="1" hidden="1">#REF!</definedName>
    <definedName name="BLPR620040303143540783" localSheetId="9" hidden="1">#REF!</definedName>
    <definedName name="BLPR620040303143540783" hidden="1">#REF!</definedName>
    <definedName name="BLPR620040303143540783_1_3" localSheetId="10" hidden="1">#REF!</definedName>
    <definedName name="BLPR620040303143540783_1_3" localSheetId="12" hidden="1">#REF!</definedName>
    <definedName name="BLPR620040303143540783_1_3" localSheetId="11" hidden="1">#REF!</definedName>
    <definedName name="BLPR620040303143540783_1_3" localSheetId="1" hidden="1">#REF!</definedName>
    <definedName name="BLPR620040303143540783_1_3" localSheetId="9" hidden="1">#REF!</definedName>
    <definedName name="BLPR620040303143540783_1_3" hidden="1">#REF!</definedName>
    <definedName name="BLPR620040303143540783_2_3" localSheetId="10" hidden="1">#REF!</definedName>
    <definedName name="BLPR620040303143540783_2_3" localSheetId="12" hidden="1">#REF!</definedName>
    <definedName name="BLPR620040303143540783_2_3" localSheetId="11" hidden="1">#REF!</definedName>
    <definedName name="BLPR620040303143540783_2_3" localSheetId="1" hidden="1">#REF!</definedName>
    <definedName name="BLPR620040303143540783_2_3" localSheetId="9" hidden="1">#REF!</definedName>
    <definedName name="BLPR620040303143540783_2_3" hidden="1">#REF!</definedName>
    <definedName name="BLPR620040303143540783_3_3" localSheetId="10" hidden="1">#REF!</definedName>
    <definedName name="BLPR620040303143540783_3_3" localSheetId="12" hidden="1">#REF!</definedName>
    <definedName name="BLPR620040303143540783_3_3" localSheetId="11" hidden="1">#REF!</definedName>
    <definedName name="BLPR620040303143540783_3_3" localSheetId="1" hidden="1">#REF!</definedName>
    <definedName name="BLPR620040303143540783_3_3" localSheetId="9" hidden="1">#REF!</definedName>
    <definedName name="BLPR620040303143540783_3_3" hidden="1">#REF!</definedName>
    <definedName name="BLPR6220040303143548074" localSheetId="10" hidden="1">#REF!</definedName>
    <definedName name="BLPR6220040303143548074" localSheetId="12" hidden="1">#REF!</definedName>
    <definedName name="BLPR6220040303143548074" localSheetId="11" hidden="1">#REF!</definedName>
    <definedName name="BLPR6220040303143548074" localSheetId="1" hidden="1">#REF!</definedName>
    <definedName name="BLPR6220040303143548074" localSheetId="9" hidden="1">#REF!</definedName>
    <definedName name="BLPR6220040303143548074" hidden="1">#REF!</definedName>
    <definedName name="BLPR6220040303143548074_1_1" localSheetId="10" hidden="1">#REF!</definedName>
    <definedName name="BLPR6220040303143548074_1_1" localSheetId="12" hidden="1">#REF!</definedName>
    <definedName name="BLPR6220040303143548074_1_1" localSheetId="11" hidden="1">#REF!</definedName>
    <definedName name="BLPR6220040303143548074_1_1" localSheetId="1" hidden="1">#REF!</definedName>
    <definedName name="BLPR6220040303143548074_1_1" localSheetId="9" hidden="1">#REF!</definedName>
    <definedName name="BLPR6220040303143548074_1_1" hidden="1">#REF!</definedName>
    <definedName name="BLPR6320040303143548074" localSheetId="10" hidden="1">#REF!</definedName>
    <definedName name="BLPR6320040303143548074" localSheetId="12" hidden="1">#REF!</definedName>
    <definedName name="BLPR6320040303143548074" localSheetId="11" hidden="1">#REF!</definedName>
    <definedName name="BLPR6320040303143548074" localSheetId="1" hidden="1">#REF!</definedName>
    <definedName name="BLPR6320040303143548074" localSheetId="9" hidden="1">#REF!</definedName>
    <definedName name="BLPR6320040303143548074" hidden="1">#REF!</definedName>
    <definedName name="BLPR6320040303143548074_1_1" localSheetId="10" hidden="1">#REF!</definedName>
    <definedName name="BLPR6320040303143548074_1_1" localSheetId="12" hidden="1">#REF!</definedName>
    <definedName name="BLPR6320040303143548074_1_1" localSheetId="11" hidden="1">#REF!</definedName>
    <definedName name="BLPR6320040303143548074_1_1" localSheetId="1" hidden="1">#REF!</definedName>
    <definedName name="BLPR6320040303143548074_1_1" localSheetId="9" hidden="1">#REF!</definedName>
    <definedName name="BLPR6320040303143548074_1_1" hidden="1">#REF!</definedName>
    <definedName name="BLPR6420040303143548104" localSheetId="10" hidden="1">#REF!</definedName>
    <definedName name="BLPR6420040303143548104" localSheetId="12" hidden="1">#REF!</definedName>
    <definedName name="BLPR6420040303143548104" localSheetId="11" hidden="1">#REF!</definedName>
    <definedName name="BLPR6420040303143548104" localSheetId="1" hidden="1">#REF!</definedName>
    <definedName name="BLPR6420040303143548104" localSheetId="9" hidden="1">#REF!</definedName>
    <definedName name="BLPR6420040303143548104" hidden="1">#REF!</definedName>
    <definedName name="BLPR6420040303143548104_1_2" localSheetId="10" hidden="1">#REF!</definedName>
    <definedName name="BLPR6420040303143548104_1_2" localSheetId="12" hidden="1">#REF!</definedName>
    <definedName name="BLPR6420040303143548104_1_2" localSheetId="11" hidden="1">#REF!</definedName>
    <definedName name="BLPR6420040303143548104_1_2" localSheetId="1" hidden="1">#REF!</definedName>
    <definedName name="BLPR6420040303143548104_1_2" localSheetId="9" hidden="1">#REF!</definedName>
    <definedName name="BLPR6420040303143548104_1_2" hidden="1">#REF!</definedName>
    <definedName name="BLPR6420040303143548104_2_2" localSheetId="10" hidden="1">#REF!</definedName>
    <definedName name="BLPR6420040303143548104_2_2" localSheetId="12" hidden="1">#REF!</definedName>
    <definedName name="BLPR6420040303143548104_2_2" localSheetId="11" hidden="1">#REF!</definedName>
    <definedName name="BLPR6420040303143548104_2_2" localSheetId="1" hidden="1">#REF!</definedName>
    <definedName name="BLPR6420040303143548104_2_2" localSheetId="9" hidden="1">#REF!</definedName>
    <definedName name="BLPR6420040303143548104_2_2" hidden="1">#REF!</definedName>
    <definedName name="BLPR6520040303143548114" localSheetId="10" hidden="1">#REF!</definedName>
    <definedName name="BLPR6520040303143548114" localSheetId="12" hidden="1">#REF!</definedName>
    <definedName name="BLPR6520040303143548114" localSheetId="11" hidden="1">#REF!</definedName>
    <definedName name="BLPR6520040303143548114" localSheetId="1" hidden="1">#REF!</definedName>
    <definedName name="BLPR6520040303143548114" localSheetId="9" hidden="1">#REF!</definedName>
    <definedName name="BLPR6520040303143548114" hidden="1">#REF!</definedName>
    <definedName name="BLPR6520040303143548114_1_2" localSheetId="10" hidden="1">#REF!</definedName>
    <definedName name="BLPR6520040303143548114_1_2" localSheetId="12" hidden="1">#REF!</definedName>
    <definedName name="BLPR6520040303143548114_1_2" localSheetId="11" hidden="1">#REF!</definedName>
    <definedName name="BLPR6520040303143548114_1_2" localSheetId="1" hidden="1">#REF!</definedName>
    <definedName name="BLPR6520040303143548114_1_2" localSheetId="9" hidden="1">#REF!</definedName>
    <definedName name="BLPR6520040303143548114_1_2" hidden="1">#REF!</definedName>
    <definedName name="BLPR6520040303143548114_2_2" localSheetId="10" hidden="1">#REF!</definedName>
    <definedName name="BLPR6520040303143548114_2_2" localSheetId="12" hidden="1">#REF!</definedName>
    <definedName name="BLPR6520040303143548114_2_2" localSheetId="11" hidden="1">#REF!</definedName>
    <definedName name="BLPR6520040303143548114_2_2" localSheetId="1" hidden="1">#REF!</definedName>
    <definedName name="BLPR6520040303143548114_2_2" localSheetId="9" hidden="1">#REF!</definedName>
    <definedName name="BLPR6520040303143548114_2_2" hidden="1">#REF!</definedName>
    <definedName name="BLPR6620040303143548134" localSheetId="10" hidden="1">#REF!</definedName>
    <definedName name="BLPR6620040303143548134" localSheetId="12" hidden="1">#REF!</definedName>
    <definedName name="BLPR6620040303143548134" localSheetId="11" hidden="1">#REF!</definedName>
    <definedName name="BLPR6620040303143548134" localSheetId="1" hidden="1">#REF!</definedName>
    <definedName name="BLPR6620040303143548134" localSheetId="9" hidden="1">#REF!</definedName>
    <definedName name="BLPR6620040303143548134" hidden="1">#REF!</definedName>
    <definedName name="BLPR6620040303143548134_1_2" localSheetId="10" hidden="1">#REF!</definedName>
    <definedName name="BLPR6620040303143548134_1_2" localSheetId="12" hidden="1">#REF!</definedName>
    <definedName name="BLPR6620040303143548134_1_2" localSheetId="11" hidden="1">#REF!</definedName>
    <definedName name="BLPR6620040303143548134_1_2" localSheetId="1" hidden="1">#REF!</definedName>
    <definedName name="BLPR6620040303143548134_1_2" localSheetId="9" hidden="1">#REF!</definedName>
    <definedName name="BLPR6620040303143548134_1_2" hidden="1">#REF!</definedName>
    <definedName name="BLPR6620040303143548134_2_2" localSheetId="10" hidden="1">#REF!</definedName>
    <definedName name="BLPR6620040303143548134_2_2" localSheetId="12" hidden="1">#REF!</definedName>
    <definedName name="BLPR6620040303143548134_2_2" localSheetId="11" hidden="1">#REF!</definedName>
    <definedName name="BLPR6620040303143548134_2_2" localSheetId="1" hidden="1">#REF!</definedName>
    <definedName name="BLPR6620040303143548134_2_2" localSheetId="9" hidden="1">#REF!</definedName>
    <definedName name="BLPR6620040303143548134_2_2" hidden="1">#REF!</definedName>
    <definedName name="BLPR6720040303143549966" localSheetId="10" hidden="1">#REF!</definedName>
    <definedName name="BLPR6720040303143549966" localSheetId="12" hidden="1">#REF!</definedName>
    <definedName name="BLPR6720040303143549966" localSheetId="11" hidden="1">#REF!</definedName>
    <definedName name="BLPR6720040303143549966" localSheetId="1" hidden="1">#REF!</definedName>
    <definedName name="BLPR6720040303143549966" localSheetId="9" hidden="1">#REF!</definedName>
    <definedName name="BLPR6720040303143549966" hidden="1">#REF!</definedName>
    <definedName name="BLPR6720040303143549966_1_1" localSheetId="10" hidden="1">#REF!</definedName>
    <definedName name="BLPR6720040303143549966_1_1" localSheetId="12" hidden="1">#REF!</definedName>
    <definedName name="BLPR6720040303143549966_1_1" localSheetId="11" hidden="1">#REF!</definedName>
    <definedName name="BLPR6720040303143549966_1_1" localSheetId="1" hidden="1">#REF!</definedName>
    <definedName name="BLPR6720040303143549966_1_1" localSheetId="9" hidden="1">#REF!</definedName>
    <definedName name="BLPR6720040303143549966_1_1" hidden="1">#REF!</definedName>
    <definedName name="BLPR6820040303143549966" localSheetId="10" hidden="1">#REF!</definedName>
    <definedName name="BLPR6820040303143549966" localSheetId="12" hidden="1">#REF!</definedName>
    <definedName name="BLPR6820040303143549966" localSheetId="11" hidden="1">#REF!</definedName>
    <definedName name="BLPR6820040303143549966" localSheetId="1" hidden="1">#REF!</definedName>
    <definedName name="BLPR6820040303143549966" localSheetId="9" hidden="1">#REF!</definedName>
    <definedName name="BLPR6820040303143549966" hidden="1">#REF!</definedName>
    <definedName name="BLPR6820040303143549966_1_1" localSheetId="10" hidden="1">#REF!</definedName>
    <definedName name="BLPR6820040303143549966_1_1" localSheetId="12" hidden="1">#REF!</definedName>
    <definedName name="BLPR6820040303143549966_1_1" localSheetId="11" hidden="1">#REF!</definedName>
    <definedName name="BLPR6820040303143549966_1_1" localSheetId="1" hidden="1">#REF!</definedName>
    <definedName name="BLPR6820040303143549966_1_1" localSheetId="9" hidden="1">#REF!</definedName>
    <definedName name="BLPR6820040303143549966_1_1" hidden="1">#REF!</definedName>
    <definedName name="BLPR6920040303143549966" localSheetId="10" hidden="1">#REF!</definedName>
    <definedName name="BLPR6920040303143549966" localSheetId="12" hidden="1">#REF!</definedName>
    <definedName name="BLPR6920040303143549966" localSheetId="11" hidden="1">#REF!</definedName>
    <definedName name="BLPR6920040303143549966" localSheetId="1" hidden="1">#REF!</definedName>
    <definedName name="BLPR6920040303143549966" localSheetId="9" hidden="1">#REF!</definedName>
    <definedName name="BLPR6920040303143549966" hidden="1">#REF!</definedName>
    <definedName name="BLPR6920040303143549966_1_1" localSheetId="10" hidden="1">#REF!</definedName>
    <definedName name="BLPR6920040303143549966_1_1" localSheetId="12" hidden="1">#REF!</definedName>
    <definedName name="BLPR6920040303143549966_1_1" localSheetId="11" hidden="1">#REF!</definedName>
    <definedName name="BLPR6920040303143549966_1_1" localSheetId="1" hidden="1">#REF!</definedName>
    <definedName name="BLPR6920040303143549966_1_1" localSheetId="9" hidden="1">#REF!</definedName>
    <definedName name="BLPR6920040303143549966_1_1" hidden="1">#REF!</definedName>
    <definedName name="BLPR7020040303143549966" localSheetId="10" hidden="1">#REF!</definedName>
    <definedName name="BLPR7020040303143549966" localSheetId="12" hidden="1">#REF!</definedName>
    <definedName name="BLPR7020040303143549966" localSheetId="11" hidden="1">#REF!</definedName>
    <definedName name="BLPR7020040303143549966" localSheetId="1" hidden="1">#REF!</definedName>
    <definedName name="BLPR7020040303143549966" localSheetId="9" hidden="1">#REF!</definedName>
    <definedName name="BLPR7020040303143549966" hidden="1">#REF!</definedName>
    <definedName name="BLPR7020040303143549966_1_1" localSheetId="10" hidden="1">#REF!</definedName>
    <definedName name="BLPR7020040303143549966_1_1" localSheetId="12" hidden="1">#REF!</definedName>
    <definedName name="BLPR7020040303143549966_1_1" localSheetId="11" hidden="1">#REF!</definedName>
    <definedName name="BLPR7020040303143549966_1_1" localSheetId="1" hidden="1">#REF!</definedName>
    <definedName name="BLPR7020040303143549966_1_1" localSheetId="9" hidden="1">#REF!</definedName>
    <definedName name="BLPR7020040303143549966_1_1" hidden="1">#REF!</definedName>
    <definedName name="BLPR7120040303143549966" localSheetId="10" hidden="1">#REF!</definedName>
    <definedName name="BLPR7120040303143549966" localSheetId="12" hidden="1">#REF!</definedName>
    <definedName name="BLPR7120040303143549966" localSheetId="11" hidden="1">#REF!</definedName>
    <definedName name="BLPR7120040303143549966" localSheetId="1" hidden="1">#REF!</definedName>
    <definedName name="BLPR7120040303143549966" localSheetId="9" hidden="1">#REF!</definedName>
    <definedName name="BLPR7120040303143549966" hidden="1">#REF!</definedName>
    <definedName name="BLPR7120040303143549966_1_1" localSheetId="10" hidden="1">#REF!</definedName>
    <definedName name="BLPR7120040303143549966_1_1" localSheetId="12" hidden="1">#REF!</definedName>
    <definedName name="BLPR7120040303143549966_1_1" localSheetId="11" hidden="1">#REF!</definedName>
    <definedName name="BLPR7120040303143549966_1_1" localSheetId="1" hidden="1">#REF!</definedName>
    <definedName name="BLPR7120040303143549966_1_1" localSheetId="9" hidden="1">#REF!</definedName>
    <definedName name="BLPR7120040303143549966_1_1" hidden="1">#REF!</definedName>
    <definedName name="BLPR720040303143540783" localSheetId="10" hidden="1">#REF!</definedName>
    <definedName name="BLPR720040303143540783" localSheetId="12" hidden="1">#REF!</definedName>
    <definedName name="BLPR720040303143540783" localSheetId="11" hidden="1">#REF!</definedName>
    <definedName name="BLPR720040303143540783" localSheetId="1" hidden="1">#REF!</definedName>
    <definedName name="BLPR720040303143540783" localSheetId="9" hidden="1">#REF!</definedName>
    <definedName name="BLPR720040303143540783" hidden="1">#REF!</definedName>
    <definedName name="BLPR720040303143540783_1_3" localSheetId="10" hidden="1">#REF!</definedName>
    <definedName name="BLPR720040303143540783_1_3" localSheetId="12" hidden="1">#REF!</definedName>
    <definedName name="BLPR720040303143540783_1_3" localSheetId="11" hidden="1">#REF!</definedName>
    <definedName name="BLPR720040303143540783_1_3" localSheetId="1" hidden="1">#REF!</definedName>
    <definedName name="BLPR720040303143540783_1_3" localSheetId="9" hidden="1">#REF!</definedName>
    <definedName name="BLPR720040303143540783_1_3" hidden="1">#REF!</definedName>
    <definedName name="BLPR720040303143540783_2_3" localSheetId="10" hidden="1">#REF!</definedName>
    <definedName name="BLPR720040303143540783_2_3" localSheetId="12" hidden="1">#REF!</definedName>
    <definedName name="BLPR720040303143540783_2_3" localSheetId="11" hidden="1">#REF!</definedName>
    <definedName name="BLPR720040303143540783_2_3" localSheetId="1" hidden="1">#REF!</definedName>
    <definedName name="BLPR720040303143540783_2_3" localSheetId="9" hidden="1">#REF!</definedName>
    <definedName name="BLPR720040303143540783_2_3" hidden="1">#REF!</definedName>
    <definedName name="BLPR720040303143540783_3_3" localSheetId="10" hidden="1">#REF!</definedName>
    <definedName name="BLPR720040303143540783_3_3" localSheetId="12" hidden="1">#REF!</definedName>
    <definedName name="BLPR720040303143540783_3_3" localSheetId="11" hidden="1">#REF!</definedName>
    <definedName name="BLPR720040303143540783_3_3" localSheetId="1" hidden="1">#REF!</definedName>
    <definedName name="BLPR720040303143540783_3_3" localSheetId="9" hidden="1">#REF!</definedName>
    <definedName name="BLPR720040303143540783_3_3" hidden="1">#REF!</definedName>
    <definedName name="BLPR7220040303143549966" localSheetId="10" hidden="1">#REF!</definedName>
    <definedName name="BLPR7220040303143549966" localSheetId="12" hidden="1">#REF!</definedName>
    <definedName name="BLPR7220040303143549966" localSheetId="11" hidden="1">#REF!</definedName>
    <definedName name="BLPR7220040303143549966" localSheetId="1" hidden="1">#REF!</definedName>
    <definedName name="BLPR7220040303143549966" localSheetId="9" hidden="1">#REF!</definedName>
    <definedName name="BLPR7220040303143549966" hidden="1">#REF!</definedName>
    <definedName name="BLPR7220040303143549966_1_1" localSheetId="10" hidden="1">#REF!</definedName>
    <definedName name="BLPR7220040303143549966_1_1" localSheetId="12" hidden="1">#REF!</definedName>
    <definedName name="BLPR7220040303143549966_1_1" localSheetId="11" hidden="1">#REF!</definedName>
    <definedName name="BLPR7220040303143549966_1_1" localSheetId="1" hidden="1">#REF!</definedName>
    <definedName name="BLPR7220040303143549966_1_1" localSheetId="9" hidden="1">#REF!</definedName>
    <definedName name="BLPR7220040303143549966_1_1" hidden="1">#REF!</definedName>
    <definedName name="BLPR7320040303143549976" localSheetId="10" hidden="1">#REF!</definedName>
    <definedName name="BLPR7320040303143549976" localSheetId="12" hidden="1">#REF!</definedName>
    <definedName name="BLPR7320040303143549976" localSheetId="11" hidden="1">#REF!</definedName>
    <definedName name="BLPR7320040303143549976" localSheetId="1" hidden="1">#REF!</definedName>
    <definedName name="BLPR7320040303143549976" localSheetId="9" hidden="1">#REF!</definedName>
    <definedName name="BLPR7320040303143549976" hidden="1">#REF!</definedName>
    <definedName name="BLPR7320040303143549976_1_1" localSheetId="10" hidden="1">#REF!</definedName>
    <definedName name="BLPR7320040303143549976_1_1" localSheetId="12" hidden="1">#REF!</definedName>
    <definedName name="BLPR7320040303143549976_1_1" localSheetId="11" hidden="1">#REF!</definedName>
    <definedName name="BLPR7320040303143549976_1_1" localSheetId="1" hidden="1">#REF!</definedName>
    <definedName name="BLPR7320040303143549976_1_1" localSheetId="9" hidden="1">#REF!</definedName>
    <definedName name="BLPR7320040303143549976_1_1" hidden="1">#REF!</definedName>
    <definedName name="BLPR7420040303143549976" localSheetId="10" hidden="1">#REF!</definedName>
    <definedName name="BLPR7420040303143549976" localSheetId="12" hidden="1">#REF!</definedName>
    <definedName name="BLPR7420040303143549976" localSheetId="11" hidden="1">#REF!</definedName>
    <definedName name="BLPR7420040303143549976" localSheetId="1" hidden="1">#REF!</definedName>
    <definedName name="BLPR7420040303143549976" localSheetId="9" hidden="1">#REF!</definedName>
    <definedName name="BLPR7420040303143549976" hidden="1">#REF!</definedName>
    <definedName name="BLPR7420040303143549976_1_1" localSheetId="10" hidden="1">#REF!</definedName>
    <definedName name="BLPR7420040303143549976_1_1" localSheetId="12" hidden="1">#REF!</definedName>
    <definedName name="BLPR7420040303143549976_1_1" localSheetId="11" hidden="1">#REF!</definedName>
    <definedName name="BLPR7420040303143549976_1_1" localSheetId="1" hidden="1">#REF!</definedName>
    <definedName name="BLPR7420040303143549976_1_1" localSheetId="9" hidden="1">#REF!</definedName>
    <definedName name="BLPR7420040303143549976_1_1" hidden="1">#REF!</definedName>
    <definedName name="BLPR7520040303143549976" localSheetId="10" hidden="1">#REF!</definedName>
    <definedName name="BLPR7520040303143549976" localSheetId="12" hidden="1">#REF!</definedName>
    <definedName name="BLPR7520040303143549976" localSheetId="11" hidden="1">#REF!</definedName>
    <definedName name="BLPR7520040303143549976" localSheetId="1" hidden="1">#REF!</definedName>
    <definedName name="BLPR7520040303143549976" localSheetId="9" hidden="1">#REF!</definedName>
    <definedName name="BLPR7520040303143549976" hidden="1">#REF!</definedName>
    <definedName name="BLPR7520040303143549976_1_1" localSheetId="10" hidden="1">#REF!</definedName>
    <definedName name="BLPR7520040303143549976_1_1" localSheetId="12" hidden="1">#REF!</definedName>
    <definedName name="BLPR7520040303143549976_1_1" localSheetId="11" hidden="1">#REF!</definedName>
    <definedName name="BLPR7520040303143549976_1_1" localSheetId="1" hidden="1">#REF!</definedName>
    <definedName name="BLPR7520040303143549976_1_1" localSheetId="9" hidden="1">#REF!</definedName>
    <definedName name="BLPR7520040303143549976_1_1" hidden="1">#REF!</definedName>
    <definedName name="BLPR7620040303143549976" localSheetId="10" hidden="1">#REF!</definedName>
    <definedName name="BLPR7620040303143549976" localSheetId="12" hidden="1">#REF!</definedName>
    <definedName name="BLPR7620040303143549976" localSheetId="11" hidden="1">#REF!</definedName>
    <definedName name="BLPR7620040303143549976" localSheetId="1" hidden="1">#REF!</definedName>
    <definedName name="BLPR7620040303143549976" localSheetId="9" hidden="1">#REF!</definedName>
    <definedName name="BLPR7620040303143549976" hidden="1">#REF!</definedName>
    <definedName name="BLPR7620040303143549976_1_1" localSheetId="10" hidden="1">#REF!</definedName>
    <definedName name="BLPR7620040303143549976_1_1" localSheetId="12" hidden="1">#REF!</definedName>
    <definedName name="BLPR7620040303143549976_1_1" localSheetId="11" hidden="1">#REF!</definedName>
    <definedName name="BLPR7620040303143549976_1_1" localSheetId="1" hidden="1">#REF!</definedName>
    <definedName name="BLPR7620040303143549976_1_1" localSheetId="9" hidden="1">#REF!</definedName>
    <definedName name="BLPR7620040303143549976_1_1" hidden="1">#REF!</definedName>
    <definedName name="BLPR7720040303143549976" localSheetId="10" hidden="1">#REF!</definedName>
    <definedName name="BLPR7720040303143549976" localSheetId="12" hidden="1">#REF!</definedName>
    <definedName name="BLPR7720040303143549976" localSheetId="11" hidden="1">#REF!</definedName>
    <definedName name="BLPR7720040303143549976" localSheetId="1" hidden="1">#REF!</definedName>
    <definedName name="BLPR7720040303143549976" localSheetId="9" hidden="1">#REF!</definedName>
    <definedName name="BLPR7720040303143549976" hidden="1">#REF!</definedName>
    <definedName name="BLPR7720040303143549976_1_1" localSheetId="10" hidden="1">#REF!</definedName>
    <definedName name="BLPR7720040303143549976_1_1" localSheetId="12" hidden="1">#REF!</definedName>
    <definedName name="BLPR7720040303143549976_1_1" localSheetId="11" hidden="1">#REF!</definedName>
    <definedName name="BLPR7720040303143549976_1_1" localSheetId="1" hidden="1">#REF!</definedName>
    <definedName name="BLPR7720040303143549976_1_1" localSheetId="9" hidden="1">#REF!</definedName>
    <definedName name="BLPR7720040303143549976_1_1" hidden="1">#REF!</definedName>
    <definedName name="BLPR7820040303143549976" localSheetId="10" hidden="1">#REF!</definedName>
    <definedName name="BLPR7820040303143549976" localSheetId="12" hidden="1">#REF!</definedName>
    <definedName name="BLPR7820040303143549976" localSheetId="11" hidden="1">#REF!</definedName>
    <definedName name="BLPR7820040303143549976" localSheetId="1" hidden="1">#REF!</definedName>
    <definedName name="BLPR7820040303143549976" localSheetId="9" hidden="1">#REF!</definedName>
    <definedName name="BLPR7820040303143549976" hidden="1">#REF!</definedName>
    <definedName name="BLPR7820040303143549976_1_1" localSheetId="10" hidden="1">#REF!</definedName>
    <definedName name="BLPR7820040303143549976_1_1" localSheetId="12" hidden="1">#REF!</definedName>
    <definedName name="BLPR7820040303143549976_1_1" localSheetId="11" hidden="1">#REF!</definedName>
    <definedName name="BLPR7820040303143549976_1_1" localSheetId="1" hidden="1">#REF!</definedName>
    <definedName name="BLPR7820040303143549976_1_1" localSheetId="9" hidden="1">#REF!</definedName>
    <definedName name="BLPR7820040303143549976_1_1" hidden="1">#REF!</definedName>
    <definedName name="BLPR7920040303143549987" localSheetId="10" hidden="1">#REF!</definedName>
    <definedName name="BLPR7920040303143549987" localSheetId="12" hidden="1">#REF!</definedName>
    <definedName name="BLPR7920040303143549987" localSheetId="11" hidden="1">#REF!</definedName>
    <definedName name="BLPR7920040303143549987" localSheetId="1" hidden="1">#REF!</definedName>
    <definedName name="BLPR7920040303143549987" localSheetId="9" hidden="1">#REF!</definedName>
    <definedName name="BLPR7920040303143549987" hidden="1">#REF!</definedName>
    <definedName name="BLPR7920040303143549987_1_1" localSheetId="10" hidden="1">#REF!</definedName>
    <definedName name="BLPR7920040303143549987_1_1" localSheetId="12" hidden="1">#REF!</definedName>
    <definedName name="BLPR7920040303143549987_1_1" localSheetId="11" hidden="1">#REF!</definedName>
    <definedName name="BLPR7920040303143549987_1_1" localSheetId="1" hidden="1">#REF!</definedName>
    <definedName name="BLPR7920040303143549987_1_1" localSheetId="9" hidden="1">#REF!</definedName>
    <definedName name="BLPR7920040303143549987_1_1" hidden="1">#REF!</definedName>
    <definedName name="BLPR8020040303143549987" localSheetId="10" hidden="1">#REF!</definedName>
    <definedName name="BLPR8020040303143549987" localSheetId="12" hidden="1">#REF!</definedName>
    <definedName name="BLPR8020040303143549987" localSheetId="11" hidden="1">#REF!</definedName>
    <definedName name="BLPR8020040303143549987" localSheetId="1" hidden="1">#REF!</definedName>
    <definedName name="BLPR8020040303143549987" localSheetId="9" hidden="1">#REF!</definedName>
    <definedName name="BLPR8020040303143549987" hidden="1">#REF!</definedName>
    <definedName name="BLPR8020040303143549987_1_1" localSheetId="10" hidden="1">#REF!</definedName>
    <definedName name="BLPR8020040303143549987_1_1" localSheetId="12" hidden="1">#REF!</definedName>
    <definedName name="BLPR8020040303143549987_1_1" localSheetId="11" hidden="1">#REF!</definedName>
    <definedName name="BLPR8020040303143549987_1_1" localSheetId="1" hidden="1">#REF!</definedName>
    <definedName name="BLPR8020040303143549987_1_1" localSheetId="9" hidden="1">#REF!</definedName>
    <definedName name="BLPR8020040303143549987_1_1" hidden="1">#REF!</definedName>
    <definedName name="BLPR8120040303143549987" localSheetId="10" hidden="1">#REF!</definedName>
    <definedName name="BLPR8120040303143549987" localSheetId="12" hidden="1">#REF!</definedName>
    <definedName name="BLPR8120040303143549987" localSheetId="11" hidden="1">#REF!</definedName>
    <definedName name="BLPR8120040303143549987" localSheetId="1" hidden="1">#REF!</definedName>
    <definedName name="BLPR8120040303143549987" localSheetId="9" hidden="1">#REF!</definedName>
    <definedName name="BLPR8120040303143549987" hidden="1">#REF!</definedName>
    <definedName name="BLPR8120040303143549987_1_1" localSheetId="10" hidden="1">#REF!</definedName>
    <definedName name="BLPR8120040303143549987_1_1" localSheetId="12" hidden="1">#REF!</definedName>
    <definedName name="BLPR8120040303143549987_1_1" localSheetId="11" hidden="1">#REF!</definedName>
    <definedName name="BLPR8120040303143549987_1_1" localSheetId="1" hidden="1">#REF!</definedName>
    <definedName name="BLPR8120040303143549987_1_1" localSheetId="9" hidden="1">#REF!</definedName>
    <definedName name="BLPR8120040303143549987_1_1" hidden="1">#REF!</definedName>
    <definedName name="BLPR820040303143540793" localSheetId="10" hidden="1">#REF!</definedName>
    <definedName name="BLPR820040303143540793" localSheetId="12" hidden="1">#REF!</definedName>
    <definedName name="BLPR820040303143540793" localSheetId="11" hidden="1">#REF!</definedName>
    <definedName name="BLPR820040303143540793" localSheetId="1" hidden="1">#REF!</definedName>
    <definedName name="BLPR820040303143540793" localSheetId="9" hidden="1">#REF!</definedName>
    <definedName name="BLPR820040303143540793" hidden="1">#REF!</definedName>
    <definedName name="BLPR820040303143540793_1_3" localSheetId="10" hidden="1">#REF!</definedName>
    <definedName name="BLPR820040303143540793_1_3" localSheetId="12" hidden="1">#REF!</definedName>
    <definedName name="BLPR820040303143540793_1_3" localSheetId="11" hidden="1">#REF!</definedName>
    <definedName name="BLPR820040303143540793_1_3" localSheetId="1" hidden="1">#REF!</definedName>
    <definedName name="BLPR820040303143540793_1_3" localSheetId="9" hidden="1">#REF!</definedName>
    <definedName name="BLPR820040303143540793_1_3" hidden="1">#REF!</definedName>
    <definedName name="BLPR820040303143540793_2_3" localSheetId="10" hidden="1">#REF!</definedName>
    <definedName name="BLPR820040303143540793_2_3" localSheetId="12" hidden="1">#REF!</definedName>
    <definedName name="BLPR820040303143540793_2_3" localSheetId="11" hidden="1">#REF!</definedName>
    <definedName name="BLPR820040303143540793_2_3" localSheetId="1" hidden="1">#REF!</definedName>
    <definedName name="BLPR820040303143540793_2_3" localSheetId="9" hidden="1">#REF!</definedName>
    <definedName name="BLPR820040303143540793_2_3" hidden="1">#REF!</definedName>
    <definedName name="BLPR820040303143540793_3_3" localSheetId="10" hidden="1">#REF!</definedName>
    <definedName name="BLPR820040303143540793_3_3" localSheetId="12" hidden="1">#REF!</definedName>
    <definedName name="BLPR820040303143540793_3_3" localSheetId="11" hidden="1">#REF!</definedName>
    <definedName name="BLPR820040303143540793_3_3" localSheetId="1" hidden="1">#REF!</definedName>
    <definedName name="BLPR820040303143540793_3_3" localSheetId="9" hidden="1">#REF!</definedName>
    <definedName name="BLPR820040303143540793_3_3" hidden="1">#REF!</definedName>
    <definedName name="BLPR8220040303143549987" localSheetId="10" hidden="1">#REF!</definedName>
    <definedName name="BLPR8220040303143549987" localSheetId="12" hidden="1">#REF!</definedName>
    <definedName name="BLPR8220040303143549987" localSheetId="11" hidden="1">#REF!</definedName>
    <definedName name="BLPR8220040303143549987" localSheetId="1" hidden="1">#REF!</definedName>
    <definedName name="BLPR8220040303143549987" localSheetId="9" hidden="1">#REF!</definedName>
    <definedName name="BLPR8220040303143549987" hidden="1">#REF!</definedName>
    <definedName name="BLPR8220040303143549987_1_1" localSheetId="10" hidden="1">#REF!</definedName>
    <definedName name="BLPR8220040303143549987_1_1" localSheetId="12" hidden="1">#REF!</definedName>
    <definedName name="BLPR8220040303143549987_1_1" localSheetId="11" hidden="1">#REF!</definedName>
    <definedName name="BLPR8220040303143549987_1_1" localSheetId="1" hidden="1">#REF!</definedName>
    <definedName name="BLPR8220040303143549987_1_1" localSheetId="9" hidden="1">#REF!</definedName>
    <definedName name="BLPR8220040303143549987_1_1" hidden="1">#REF!</definedName>
    <definedName name="BLPR8320040303143549987" localSheetId="10" hidden="1">#REF!</definedName>
    <definedName name="BLPR8320040303143549987" localSheetId="12" hidden="1">#REF!</definedName>
    <definedName name="BLPR8320040303143549987" localSheetId="11" hidden="1">#REF!</definedName>
    <definedName name="BLPR8320040303143549987" localSheetId="1" hidden="1">#REF!</definedName>
    <definedName name="BLPR8320040303143549987" localSheetId="9" hidden="1">#REF!</definedName>
    <definedName name="BLPR8320040303143549987" hidden="1">#REF!</definedName>
    <definedName name="BLPR8320040303143549987_1_1" localSheetId="10" hidden="1">#REF!</definedName>
    <definedName name="BLPR8320040303143549987_1_1" localSheetId="12" hidden="1">#REF!</definedName>
    <definedName name="BLPR8320040303143549987_1_1" localSheetId="11" hidden="1">#REF!</definedName>
    <definedName name="BLPR8320040303143549987_1_1" localSheetId="1" hidden="1">#REF!</definedName>
    <definedName name="BLPR8320040303143549987_1_1" localSheetId="9" hidden="1">#REF!</definedName>
    <definedName name="BLPR8320040303143549987_1_1" hidden="1">#REF!</definedName>
    <definedName name="BLPR8420040303143549987" localSheetId="10" hidden="1">#REF!</definedName>
    <definedName name="BLPR8420040303143549987" localSheetId="12" hidden="1">#REF!</definedName>
    <definedName name="BLPR8420040303143549987" localSheetId="11" hidden="1">#REF!</definedName>
    <definedName name="BLPR8420040303143549987" localSheetId="1" hidden="1">#REF!</definedName>
    <definedName name="BLPR8420040303143549987" localSheetId="9" hidden="1">#REF!</definedName>
    <definedName name="BLPR8420040303143549987" hidden="1">#REF!</definedName>
    <definedName name="BLPR8420040303143549987_1_1" localSheetId="10" hidden="1">#REF!</definedName>
    <definedName name="BLPR8420040303143549987_1_1" localSheetId="12" hidden="1">#REF!</definedName>
    <definedName name="BLPR8420040303143549987_1_1" localSheetId="11" hidden="1">#REF!</definedName>
    <definedName name="BLPR8420040303143549987_1_1" localSheetId="1" hidden="1">#REF!</definedName>
    <definedName name="BLPR8420040303143549987_1_1" localSheetId="9" hidden="1">#REF!</definedName>
    <definedName name="BLPR8420040303143549987_1_1" hidden="1">#REF!</definedName>
    <definedName name="BLPR8520040303143549987" localSheetId="10" hidden="1">#REF!</definedName>
    <definedName name="BLPR8520040303143549987" localSheetId="12" hidden="1">#REF!</definedName>
    <definedName name="BLPR8520040303143549987" localSheetId="11" hidden="1">#REF!</definedName>
    <definedName name="BLPR8520040303143549987" localSheetId="1" hidden="1">#REF!</definedName>
    <definedName name="BLPR8520040303143549987" localSheetId="9" hidden="1">#REF!</definedName>
    <definedName name="BLPR8520040303143549987" hidden="1">#REF!</definedName>
    <definedName name="BLPR8520040303143549987_1_1" localSheetId="10" hidden="1">#REF!</definedName>
    <definedName name="BLPR8520040303143549987_1_1" localSheetId="12" hidden="1">#REF!</definedName>
    <definedName name="BLPR8520040303143549987_1_1" localSheetId="11" hidden="1">#REF!</definedName>
    <definedName name="BLPR8520040303143549987_1_1" localSheetId="1" hidden="1">#REF!</definedName>
    <definedName name="BLPR8520040303143549987_1_1" localSheetId="9" hidden="1">#REF!</definedName>
    <definedName name="BLPR8520040303143549987_1_1" hidden="1">#REF!</definedName>
    <definedName name="BLPR8620040303143549997" localSheetId="10" hidden="1">#REF!</definedName>
    <definedName name="BLPR8620040303143549997" localSheetId="12" hidden="1">#REF!</definedName>
    <definedName name="BLPR8620040303143549997" localSheetId="11" hidden="1">#REF!</definedName>
    <definedName name="BLPR8620040303143549997" localSheetId="1" hidden="1">#REF!</definedName>
    <definedName name="BLPR8620040303143549997" localSheetId="9" hidden="1">#REF!</definedName>
    <definedName name="BLPR8620040303143549997" hidden="1">#REF!</definedName>
    <definedName name="BLPR8620040303143549997_1_1" localSheetId="10" hidden="1">#REF!</definedName>
    <definedName name="BLPR8620040303143549997_1_1" localSheetId="12" hidden="1">#REF!</definedName>
    <definedName name="BLPR8620040303143549997_1_1" localSheetId="11" hidden="1">#REF!</definedName>
    <definedName name="BLPR8620040303143549997_1_1" localSheetId="1" hidden="1">#REF!</definedName>
    <definedName name="BLPR8620040303143549997_1_1" localSheetId="9" hidden="1">#REF!</definedName>
    <definedName name="BLPR8620040303143549997_1_1" hidden="1">#REF!</definedName>
    <definedName name="BLPR8720040303143549997" localSheetId="10" hidden="1">#REF!</definedName>
    <definedName name="BLPR8720040303143549997" localSheetId="12" hidden="1">#REF!</definedName>
    <definedName name="BLPR8720040303143549997" localSheetId="11" hidden="1">#REF!</definedName>
    <definedName name="BLPR8720040303143549997" localSheetId="1" hidden="1">#REF!</definedName>
    <definedName name="BLPR8720040303143549997" localSheetId="9" hidden="1">#REF!</definedName>
    <definedName name="BLPR8720040303143549997" hidden="1">#REF!</definedName>
    <definedName name="BLPR8720040303143549997_1_1" localSheetId="10" hidden="1">#REF!</definedName>
    <definedName name="BLPR8720040303143549997_1_1" localSheetId="12" hidden="1">#REF!</definedName>
    <definedName name="BLPR8720040303143549997_1_1" localSheetId="11" hidden="1">#REF!</definedName>
    <definedName name="BLPR8720040303143549997_1_1" localSheetId="1" hidden="1">#REF!</definedName>
    <definedName name="BLPR8720040303143549997_1_1" localSheetId="9" hidden="1">#REF!</definedName>
    <definedName name="BLPR8720040303143549997_1_1" hidden="1">#REF!</definedName>
    <definedName name="BLPR8820040303143549997" localSheetId="10" hidden="1">#REF!</definedName>
    <definedName name="BLPR8820040303143549997" localSheetId="12" hidden="1">#REF!</definedName>
    <definedName name="BLPR8820040303143549997" localSheetId="11" hidden="1">#REF!</definedName>
    <definedName name="BLPR8820040303143549997" localSheetId="1" hidden="1">#REF!</definedName>
    <definedName name="BLPR8820040303143549997" localSheetId="9" hidden="1">#REF!</definedName>
    <definedName name="BLPR8820040303143549997" hidden="1">#REF!</definedName>
    <definedName name="BLPR8820040303143549997_1_1" localSheetId="10" hidden="1">#REF!</definedName>
    <definedName name="BLPR8820040303143549997_1_1" localSheetId="12" hidden="1">#REF!</definedName>
    <definedName name="BLPR8820040303143549997_1_1" localSheetId="11" hidden="1">#REF!</definedName>
    <definedName name="BLPR8820040303143549997_1_1" localSheetId="1" hidden="1">#REF!</definedName>
    <definedName name="BLPR8820040303143549997_1_1" localSheetId="9" hidden="1">#REF!</definedName>
    <definedName name="BLPR8820040303143549997_1_1" hidden="1">#REF!</definedName>
    <definedName name="BLPR8920040303143549997" localSheetId="10" hidden="1">#REF!</definedName>
    <definedName name="BLPR8920040303143549997" localSheetId="12" hidden="1">#REF!</definedName>
    <definedName name="BLPR8920040303143549997" localSheetId="11" hidden="1">#REF!</definedName>
    <definedName name="BLPR8920040303143549997" localSheetId="1" hidden="1">#REF!</definedName>
    <definedName name="BLPR8920040303143549997" localSheetId="9" hidden="1">#REF!</definedName>
    <definedName name="BLPR8920040303143549997" hidden="1">#REF!</definedName>
    <definedName name="BLPR8920040303143549997_1_1" localSheetId="10" hidden="1">#REF!</definedName>
    <definedName name="BLPR8920040303143549997_1_1" localSheetId="12" hidden="1">#REF!</definedName>
    <definedName name="BLPR8920040303143549997_1_1" localSheetId="11" hidden="1">#REF!</definedName>
    <definedName name="BLPR8920040303143549997_1_1" localSheetId="1" hidden="1">#REF!</definedName>
    <definedName name="BLPR8920040303143549997_1_1" localSheetId="9" hidden="1">#REF!</definedName>
    <definedName name="BLPR8920040303143549997_1_1" hidden="1">#REF!</definedName>
    <definedName name="BLPR9020040303143549997" localSheetId="10" hidden="1">#REF!</definedName>
    <definedName name="BLPR9020040303143549997" localSheetId="12" hidden="1">#REF!</definedName>
    <definedName name="BLPR9020040303143549997" localSheetId="11" hidden="1">#REF!</definedName>
    <definedName name="BLPR9020040303143549997" localSheetId="1" hidden="1">#REF!</definedName>
    <definedName name="BLPR9020040303143549997" localSheetId="9" hidden="1">#REF!</definedName>
    <definedName name="BLPR9020040303143549997" hidden="1">#REF!</definedName>
    <definedName name="BLPR9020040303143549997_1_1" localSheetId="10" hidden="1">#REF!</definedName>
    <definedName name="BLPR9020040303143549997_1_1" localSheetId="12" hidden="1">#REF!</definedName>
    <definedName name="BLPR9020040303143549997_1_1" localSheetId="11" hidden="1">#REF!</definedName>
    <definedName name="BLPR9020040303143549997_1_1" localSheetId="1" hidden="1">#REF!</definedName>
    <definedName name="BLPR9020040303143549997_1_1" localSheetId="9" hidden="1">#REF!</definedName>
    <definedName name="BLPR9020040303143549997_1_1" hidden="1">#REF!</definedName>
    <definedName name="BLPR9120040303143549997" localSheetId="10" hidden="1">#REF!</definedName>
    <definedName name="BLPR9120040303143549997" localSheetId="12" hidden="1">#REF!</definedName>
    <definedName name="BLPR9120040303143549997" localSheetId="11" hidden="1">#REF!</definedName>
    <definedName name="BLPR9120040303143549997" localSheetId="1" hidden="1">#REF!</definedName>
    <definedName name="BLPR9120040303143549997" localSheetId="9" hidden="1">#REF!</definedName>
    <definedName name="BLPR9120040303143549997" hidden="1">#REF!</definedName>
    <definedName name="BLPR9120040303143549997_1_1" localSheetId="10" hidden="1">#REF!</definedName>
    <definedName name="BLPR9120040303143549997_1_1" localSheetId="12" hidden="1">#REF!</definedName>
    <definedName name="BLPR9120040303143549997_1_1" localSheetId="11" hidden="1">#REF!</definedName>
    <definedName name="BLPR9120040303143549997_1_1" localSheetId="1" hidden="1">#REF!</definedName>
    <definedName name="BLPR9120040303143549997_1_1" localSheetId="9" hidden="1">#REF!</definedName>
    <definedName name="BLPR9120040303143549997_1_1" hidden="1">#REF!</definedName>
    <definedName name="BLPR920040303143540803" localSheetId="10" hidden="1">#REF!</definedName>
    <definedName name="BLPR920040303143540803" localSheetId="12" hidden="1">#REF!</definedName>
    <definedName name="BLPR920040303143540803" localSheetId="11" hidden="1">#REF!</definedName>
    <definedName name="BLPR920040303143540803" localSheetId="1" hidden="1">#REF!</definedName>
    <definedName name="BLPR920040303143540803" localSheetId="9" hidden="1">#REF!</definedName>
    <definedName name="BLPR920040303143540803" hidden="1">#REF!</definedName>
    <definedName name="BLPR920040303143540803_1_3" localSheetId="10" hidden="1">#REF!</definedName>
    <definedName name="BLPR920040303143540803_1_3" localSheetId="12" hidden="1">#REF!</definedName>
    <definedName name="BLPR920040303143540803_1_3" localSheetId="11" hidden="1">#REF!</definedName>
    <definedName name="BLPR920040303143540803_1_3" localSheetId="1" hidden="1">#REF!</definedName>
    <definedName name="BLPR920040303143540803_1_3" localSheetId="9" hidden="1">#REF!</definedName>
    <definedName name="BLPR920040303143540803_1_3" hidden="1">#REF!</definedName>
    <definedName name="BLPR920040303143540803_2_3" localSheetId="10" hidden="1">#REF!</definedName>
    <definedName name="BLPR920040303143540803_2_3" localSheetId="12" hidden="1">#REF!</definedName>
    <definedName name="BLPR920040303143540803_2_3" localSheetId="11" hidden="1">#REF!</definedName>
    <definedName name="BLPR920040303143540803_2_3" localSheetId="1" hidden="1">#REF!</definedName>
    <definedName name="BLPR920040303143540803_2_3" localSheetId="9" hidden="1">#REF!</definedName>
    <definedName name="BLPR920040303143540803_2_3" hidden="1">#REF!</definedName>
    <definedName name="BLPR920040303143540803_3_3" localSheetId="10" hidden="1">#REF!</definedName>
    <definedName name="BLPR920040303143540803_3_3" localSheetId="12" hidden="1">#REF!</definedName>
    <definedName name="BLPR920040303143540803_3_3" localSheetId="11" hidden="1">#REF!</definedName>
    <definedName name="BLPR920040303143540803_3_3" localSheetId="1" hidden="1">#REF!</definedName>
    <definedName name="BLPR920040303143540803_3_3" localSheetId="9" hidden="1">#REF!</definedName>
    <definedName name="BLPR920040303143540803_3_3" hidden="1">#REF!</definedName>
    <definedName name="BLPR9220040303143550007" localSheetId="10" hidden="1">#REF!</definedName>
    <definedName name="BLPR9220040303143550007" localSheetId="12" hidden="1">#REF!</definedName>
    <definedName name="BLPR9220040303143550007" localSheetId="11" hidden="1">#REF!</definedName>
    <definedName name="BLPR9220040303143550007" localSheetId="1" hidden="1">#REF!</definedName>
    <definedName name="BLPR9220040303143550007" localSheetId="9" hidden="1">#REF!</definedName>
    <definedName name="BLPR9220040303143550007" hidden="1">#REF!</definedName>
    <definedName name="BLPR9220040303143550007_1_1" localSheetId="10" hidden="1">#REF!</definedName>
    <definedName name="BLPR9220040303143550007_1_1" localSheetId="12" hidden="1">#REF!</definedName>
    <definedName name="BLPR9220040303143550007_1_1" localSheetId="11" hidden="1">#REF!</definedName>
    <definedName name="BLPR9220040303143550007_1_1" localSheetId="1" hidden="1">#REF!</definedName>
    <definedName name="BLPR9220040303143550007_1_1" localSheetId="9" hidden="1">#REF!</definedName>
    <definedName name="BLPR9220040303143550007_1_1" hidden="1">#REF!</definedName>
    <definedName name="BLPR9320040303143550007" localSheetId="10" hidden="1">#REF!</definedName>
    <definedName name="BLPR9320040303143550007" localSheetId="12" hidden="1">#REF!</definedName>
    <definedName name="BLPR9320040303143550007" localSheetId="11" hidden="1">#REF!</definedName>
    <definedName name="BLPR9320040303143550007" localSheetId="1" hidden="1">#REF!</definedName>
    <definedName name="BLPR9320040303143550007" localSheetId="9" hidden="1">#REF!</definedName>
    <definedName name="BLPR9320040303143550007" hidden="1">#REF!</definedName>
    <definedName name="BLPR9320040303143550007_1_1" localSheetId="10" hidden="1">#REF!</definedName>
    <definedName name="BLPR9320040303143550007_1_1" localSheetId="12" hidden="1">#REF!</definedName>
    <definedName name="BLPR9320040303143550007_1_1" localSheetId="11" hidden="1">#REF!</definedName>
    <definedName name="BLPR9320040303143550007_1_1" localSheetId="1" hidden="1">#REF!</definedName>
    <definedName name="BLPR9320040303143550007_1_1" localSheetId="9" hidden="1">#REF!</definedName>
    <definedName name="BLPR9320040303143550007_1_1" hidden="1">#REF!</definedName>
    <definedName name="BLPR9420040303143550007" localSheetId="10" hidden="1">#REF!</definedName>
    <definedName name="BLPR9420040303143550007" localSheetId="12" hidden="1">#REF!</definedName>
    <definedName name="BLPR9420040303143550007" localSheetId="11" hidden="1">#REF!</definedName>
    <definedName name="BLPR9420040303143550007" localSheetId="1" hidden="1">#REF!</definedName>
    <definedName name="BLPR9420040303143550007" localSheetId="9" hidden="1">#REF!</definedName>
    <definedName name="BLPR9420040303143550007" hidden="1">#REF!</definedName>
    <definedName name="BLPR9420040303143550007_1_1" localSheetId="10" hidden="1">#REF!</definedName>
    <definedName name="BLPR9420040303143550007_1_1" localSheetId="12" hidden="1">#REF!</definedName>
    <definedName name="BLPR9420040303143550007_1_1" localSheetId="11" hidden="1">#REF!</definedName>
    <definedName name="BLPR9420040303143550007_1_1" localSheetId="1" hidden="1">#REF!</definedName>
    <definedName name="BLPR9420040303143550007_1_1" localSheetId="9" hidden="1">#REF!</definedName>
    <definedName name="BLPR9420040303143550007_1_1" hidden="1">#REF!</definedName>
    <definedName name="BLPR9520040303143550007" localSheetId="10" hidden="1">#REF!</definedName>
    <definedName name="BLPR9520040303143550007" localSheetId="12" hidden="1">#REF!</definedName>
    <definedName name="BLPR9520040303143550007" localSheetId="11" hidden="1">#REF!</definedName>
    <definedName name="BLPR9520040303143550007" localSheetId="1" hidden="1">#REF!</definedName>
    <definedName name="BLPR9520040303143550007" localSheetId="9" hidden="1">#REF!</definedName>
    <definedName name="BLPR9520040303143550007" hidden="1">#REF!</definedName>
    <definedName name="BLPR9520040303143550007_1_1" localSheetId="10" hidden="1">#REF!</definedName>
    <definedName name="BLPR9520040303143550007_1_1" localSheetId="12" hidden="1">#REF!</definedName>
    <definedName name="BLPR9520040303143550007_1_1" localSheetId="11" hidden="1">#REF!</definedName>
    <definedName name="BLPR9520040303143550007_1_1" localSheetId="1" hidden="1">#REF!</definedName>
    <definedName name="BLPR9520040303143550007_1_1" localSheetId="9" hidden="1">#REF!</definedName>
    <definedName name="BLPR9520040303143550007_1_1" hidden="1">#REF!</definedName>
    <definedName name="BLPR9620040303143550007" localSheetId="10" hidden="1">#REF!</definedName>
    <definedName name="BLPR9620040303143550007" localSheetId="12" hidden="1">#REF!</definedName>
    <definedName name="BLPR9620040303143550007" localSheetId="11" hidden="1">#REF!</definedName>
    <definedName name="BLPR9620040303143550007" localSheetId="1" hidden="1">#REF!</definedName>
    <definedName name="BLPR9620040303143550007" localSheetId="9" hidden="1">#REF!</definedName>
    <definedName name="BLPR9620040303143550007" hidden="1">#REF!</definedName>
    <definedName name="BLPR9620040303143550007_1_1" localSheetId="10" hidden="1">#REF!</definedName>
    <definedName name="BLPR9620040303143550007_1_1" localSheetId="12" hidden="1">#REF!</definedName>
    <definedName name="BLPR9620040303143550007_1_1" localSheetId="11" hidden="1">#REF!</definedName>
    <definedName name="BLPR9620040303143550007_1_1" localSheetId="1" hidden="1">#REF!</definedName>
    <definedName name="BLPR9620040303143550007_1_1" localSheetId="9" hidden="1">#REF!</definedName>
    <definedName name="BLPR9620040303143550007_1_1" hidden="1">#REF!</definedName>
    <definedName name="BLPR9720040303143550007" localSheetId="10" hidden="1">#REF!</definedName>
    <definedName name="BLPR9720040303143550007" localSheetId="12" hidden="1">#REF!</definedName>
    <definedName name="BLPR9720040303143550007" localSheetId="11" hidden="1">#REF!</definedName>
    <definedName name="BLPR9720040303143550007" localSheetId="1" hidden="1">#REF!</definedName>
    <definedName name="BLPR9720040303143550007" localSheetId="9" hidden="1">#REF!</definedName>
    <definedName name="BLPR9720040303143550007" hidden="1">#REF!</definedName>
    <definedName name="BLPR9720040303143550007_1_1" localSheetId="10" hidden="1">#REF!</definedName>
    <definedName name="BLPR9720040303143550007_1_1" localSheetId="12" hidden="1">#REF!</definedName>
    <definedName name="BLPR9720040303143550007_1_1" localSheetId="11" hidden="1">#REF!</definedName>
    <definedName name="BLPR9720040303143550007_1_1" localSheetId="1" hidden="1">#REF!</definedName>
    <definedName name="BLPR9720040303143550007_1_1" localSheetId="9" hidden="1">#REF!</definedName>
    <definedName name="BLPR9720040303143550007_1_1" hidden="1">#REF!</definedName>
    <definedName name="BLPR9820040303143550017" localSheetId="10" hidden="1">#REF!</definedName>
    <definedName name="BLPR9820040303143550017" localSheetId="12" hidden="1">#REF!</definedName>
    <definedName name="BLPR9820040303143550017" localSheetId="11" hidden="1">#REF!</definedName>
    <definedName name="BLPR9820040303143550017" localSheetId="1" hidden="1">#REF!</definedName>
    <definedName name="BLPR9820040303143550017" localSheetId="9" hidden="1">#REF!</definedName>
    <definedName name="BLPR9820040303143550017" hidden="1">#REF!</definedName>
    <definedName name="BLPR9820040303143550017_1_1" localSheetId="10" hidden="1">#REF!</definedName>
    <definedName name="BLPR9820040303143550017_1_1" localSheetId="12" hidden="1">#REF!</definedName>
    <definedName name="BLPR9820040303143550017_1_1" localSheetId="11" hidden="1">#REF!</definedName>
    <definedName name="BLPR9820040303143550017_1_1" localSheetId="1" hidden="1">#REF!</definedName>
    <definedName name="BLPR9820040303143550017_1_1" localSheetId="9" hidden="1">#REF!</definedName>
    <definedName name="BLPR9820040303143550017_1_1" hidden="1">#REF!</definedName>
    <definedName name="BLPR9920040303143550017" localSheetId="10" hidden="1">#REF!</definedName>
    <definedName name="BLPR9920040303143550017" localSheetId="12" hidden="1">#REF!</definedName>
    <definedName name="BLPR9920040303143550017" localSheetId="11" hidden="1">#REF!</definedName>
    <definedName name="BLPR9920040303143550017" localSheetId="1" hidden="1">#REF!</definedName>
    <definedName name="BLPR9920040303143550017" localSheetId="9" hidden="1">#REF!</definedName>
    <definedName name="BLPR9920040303143550017" hidden="1">#REF!</definedName>
    <definedName name="BLPR9920040303143550017_1_1" localSheetId="10" hidden="1">#REF!</definedName>
    <definedName name="BLPR9920040303143550017_1_1" localSheetId="12" hidden="1">#REF!</definedName>
    <definedName name="BLPR9920040303143550017_1_1" localSheetId="11" hidden="1">#REF!</definedName>
    <definedName name="BLPR9920040303143550017_1_1" localSheetId="1" hidden="1">#REF!</definedName>
    <definedName name="BLPR9920040303143550017_1_1" localSheetId="9" hidden="1">#REF!</definedName>
    <definedName name="BLPR9920040303143550017_1_1" hidden="1">#REF!</definedName>
    <definedName name="Blqt" localSheetId="10" hidden="1">{#N/A,#N/A,FALSE,"Calc";#N/A,#N/A,FALSE,"Sensitivity";#N/A,#N/A,FALSE,"LT Earn.Dil.";#N/A,#N/A,FALSE,"Dil. AVP"}</definedName>
    <definedName name="Blqt" localSheetId="11" hidden="1">{#N/A,#N/A,FALSE,"Calc";#N/A,#N/A,FALSE,"Sensitivity";#N/A,#N/A,FALSE,"LT Earn.Dil.";#N/A,#N/A,FALSE,"Dil. AVP"}</definedName>
    <definedName name="Blqt" localSheetId="1" hidden="1">{#N/A,#N/A,FALSE,"Calc";#N/A,#N/A,FALSE,"Sensitivity";#N/A,#N/A,FALSE,"LT Earn.Dil.";#N/A,#N/A,FALSE,"Dil. AVP"}</definedName>
    <definedName name="Blqt" localSheetId="9" hidden="1">{#N/A,#N/A,FALSE,"Calc";#N/A,#N/A,FALSE,"Sensitivity";#N/A,#N/A,FALSE,"LT Earn.Dil.";#N/A,#N/A,FALSE,"Dil. AVP"}</definedName>
    <definedName name="Blqt" localSheetId="8" hidden="1">{#N/A,#N/A,FALSE,"Calc";#N/A,#N/A,FALSE,"Sensitivity";#N/A,#N/A,FALSE,"LT Earn.Dil.";#N/A,#N/A,FALSE,"Dil. AVP"}</definedName>
    <definedName name="Blqt" hidden="1">{#N/A,#N/A,FALSE,"Calc";#N/A,#N/A,FALSE,"Sensitivity";#N/A,#N/A,FALSE,"LT Earn.Dil.";#N/A,#N/A,FALSE,"Dil. AVP"}</definedName>
    <definedName name="Blqt_1" localSheetId="10" hidden="1">{#N/A,#N/A,FALSE,"Calc";#N/A,#N/A,FALSE,"Sensitivity";#N/A,#N/A,FALSE,"LT Earn.Dil.";#N/A,#N/A,FALSE,"Dil. AVP"}</definedName>
    <definedName name="Blqt_1" localSheetId="11" hidden="1">{#N/A,#N/A,FALSE,"Calc";#N/A,#N/A,FALSE,"Sensitivity";#N/A,#N/A,FALSE,"LT Earn.Dil.";#N/A,#N/A,FALSE,"Dil. AVP"}</definedName>
    <definedName name="Blqt_1" localSheetId="1" hidden="1">{#N/A,#N/A,FALSE,"Calc";#N/A,#N/A,FALSE,"Sensitivity";#N/A,#N/A,FALSE,"LT Earn.Dil.";#N/A,#N/A,FALSE,"Dil. AVP"}</definedName>
    <definedName name="Blqt_1" localSheetId="9" hidden="1">{#N/A,#N/A,FALSE,"Calc";#N/A,#N/A,FALSE,"Sensitivity";#N/A,#N/A,FALSE,"LT Earn.Dil.";#N/A,#N/A,FALSE,"Dil. AVP"}</definedName>
    <definedName name="Blqt_1" localSheetId="8" hidden="1">{#N/A,#N/A,FALSE,"Calc";#N/A,#N/A,FALSE,"Sensitivity";#N/A,#N/A,FALSE,"LT Earn.Dil.";#N/A,#N/A,FALSE,"Dil. AVP"}</definedName>
    <definedName name="Blqt_1" hidden="1">{#N/A,#N/A,FALSE,"Calc";#N/A,#N/A,FALSE,"Sensitivity";#N/A,#N/A,FALSE,"LT Earn.Dil.";#N/A,#N/A,FALSE,"Dil. AVP"}</definedName>
    <definedName name="Blqt_2" localSheetId="10" hidden="1">{#N/A,#N/A,FALSE,"Calc";#N/A,#N/A,FALSE,"Sensitivity";#N/A,#N/A,FALSE,"LT Earn.Dil.";#N/A,#N/A,FALSE,"Dil. AVP"}</definedName>
    <definedName name="Blqt_2" localSheetId="11" hidden="1">{#N/A,#N/A,FALSE,"Calc";#N/A,#N/A,FALSE,"Sensitivity";#N/A,#N/A,FALSE,"LT Earn.Dil.";#N/A,#N/A,FALSE,"Dil. AVP"}</definedName>
    <definedName name="Blqt_2" localSheetId="1" hidden="1">{#N/A,#N/A,FALSE,"Calc";#N/A,#N/A,FALSE,"Sensitivity";#N/A,#N/A,FALSE,"LT Earn.Dil.";#N/A,#N/A,FALSE,"Dil. AVP"}</definedName>
    <definedName name="Blqt_2" localSheetId="9" hidden="1">{#N/A,#N/A,FALSE,"Calc";#N/A,#N/A,FALSE,"Sensitivity";#N/A,#N/A,FALSE,"LT Earn.Dil.";#N/A,#N/A,FALSE,"Dil. AVP"}</definedName>
    <definedName name="Blqt_2" localSheetId="8" hidden="1">{#N/A,#N/A,FALSE,"Calc";#N/A,#N/A,FALSE,"Sensitivity";#N/A,#N/A,FALSE,"LT Earn.Dil.";#N/A,#N/A,FALSE,"Dil. AVP"}</definedName>
    <definedName name="Blqt_2" hidden="1">{#N/A,#N/A,FALSE,"Calc";#N/A,#N/A,FALSE,"Sensitivity";#N/A,#N/A,FALSE,"LT Earn.Dil.";#N/A,#N/A,FALSE,"Dil. AVP"}</definedName>
    <definedName name="bm">#REF!</definedName>
    <definedName name="bmbmb" localSheetId="10">#REF!</definedName>
    <definedName name="bmbmb" localSheetId="11">#REF!</definedName>
    <definedName name="bmbmb" localSheetId="1">#REF!</definedName>
    <definedName name="bmbmb" localSheetId="9">#REF!</definedName>
    <definedName name="bmbmb">#REF!</definedName>
    <definedName name="bmbmbm" localSheetId="10">#REF!</definedName>
    <definedName name="bmbmbm" localSheetId="11">#REF!</definedName>
    <definedName name="bmbmbm" localSheetId="1">#REF!</definedName>
    <definedName name="bmbmbm" localSheetId="9">#REF!</definedName>
    <definedName name="bmbmbm">#REF!</definedName>
    <definedName name="bmbmbmb" localSheetId="10">#REF!</definedName>
    <definedName name="bmbmbmb" localSheetId="11">#REF!</definedName>
    <definedName name="bmbmbmb" localSheetId="1">#REF!</definedName>
    <definedName name="bmbmbmb" localSheetId="9">#REF!</definedName>
    <definedName name="bmbmbmb">#REF!</definedName>
    <definedName name="BN" localSheetId="10">#REF!</definedName>
    <definedName name="BN" localSheetId="12">#REF!</definedName>
    <definedName name="BN" localSheetId="11">#REF!</definedName>
    <definedName name="BN" localSheetId="1">#REF!</definedName>
    <definedName name="BN" localSheetId="3">#REF!</definedName>
    <definedName name="BN" localSheetId="9">#REF!</definedName>
    <definedName name="BN">#REF!</definedName>
    <definedName name="bnmbnmbnm" localSheetId="10">#REF!</definedName>
    <definedName name="bnmbnmbnm" localSheetId="11">#REF!</definedName>
    <definedName name="bnmbnmbnm" localSheetId="1">#REF!</definedName>
    <definedName name="bnmbnmbnm" localSheetId="9">#REF!</definedName>
    <definedName name="bnmbnmbnm">#REF!</definedName>
    <definedName name="bnnn" localSheetId="10" hidden="1">{"consolidated",#N/A,FALSE,"Sheet1";"cms",#N/A,FALSE,"Sheet1";"fse",#N/A,FALSE,"Sheet1"}</definedName>
    <definedName name="bnnn" localSheetId="11" hidden="1">{"consolidated",#N/A,FALSE,"Sheet1";"cms",#N/A,FALSE,"Sheet1";"fse",#N/A,FALSE,"Sheet1"}</definedName>
    <definedName name="bnnn" localSheetId="1" hidden="1">{"consolidated",#N/A,FALSE,"Sheet1";"cms",#N/A,FALSE,"Sheet1";"fse",#N/A,FALSE,"Sheet1"}</definedName>
    <definedName name="bnnn" localSheetId="9" hidden="1">{"consolidated",#N/A,FALSE,"Sheet1";"cms",#N/A,FALSE,"Sheet1";"fse",#N/A,FALSE,"Sheet1"}</definedName>
    <definedName name="bnnn" localSheetId="8" hidden="1">{"consolidated",#N/A,FALSE,"Sheet1";"cms",#N/A,FALSE,"Sheet1";"fse",#N/A,FALSE,"Sheet1"}</definedName>
    <definedName name="bnnn" hidden="1">{"consolidated",#N/A,FALSE,"Sheet1";"cms",#N/A,FALSE,"Sheet1";"fse",#N/A,FALSE,"Sheet1"}</definedName>
    <definedName name="bnnn_1" localSheetId="10" hidden="1">{"consolidated",#N/A,FALSE,"Sheet1";"cms",#N/A,FALSE,"Sheet1";"fse",#N/A,FALSE,"Sheet1"}</definedName>
    <definedName name="bnnn_1" localSheetId="11" hidden="1">{"consolidated",#N/A,FALSE,"Sheet1";"cms",#N/A,FALSE,"Sheet1";"fse",#N/A,FALSE,"Sheet1"}</definedName>
    <definedName name="bnnn_1" localSheetId="1" hidden="1">{"consolidated",#N/A,FALSE,"Sheet1";"cms",#N/A,FALSE,"Sheet1";"fse",#N/A,FALSE,"Sheet1"}</definedName>
    <definedName name="bnnn_1" localSheetId="9" hidden="1">{"consolidated",#N/A,FALSE,"Sheet1";"cms",#N/A,FALSE,"Sheet1";"fse",#N/A,FALSE,"Sheet1"}</definedName>
    <definedName name="bnnn_1" localSheetId="8" hidden="1">{"consolidated",#N/A,FALSE,"Sheet1";"cms",#N/A,FALSE,"Sheet1";"fse",#N/A,FALSE,"Sheet1"}</definedName>
    <definedName name="bnnn_1" hidden="1">{"consolidated",#N/A,FALSE,"Sheet1";"cms",#N/A,FALSE,"Sheet1";"fse",#N/A,FALSE,"Sheet1"}</definedName>
    <definedName name="bnnn_2" localSheetId="10" hidden="1">{"consolidated",#N/A,FALSE,"Sheet1";"cms",#N/A,FALSE,"Sheet1";"fse",#N/A,FALSE,"Sheet1"}</definedName>
    <definedName name="bnnn_2" localSheetId="11" hidden="1">{"consolidated",#N/A,FALSE,"Sheet1";"cms",#N/A,FALSE,"Sheet1";"fse",#N/A,FALSE,"Sheet1"}</definedName>
    <definedName name="bnnn_2" localSheetId="1" hidden="1">{"consolidated",#N/A,FALSE,"Sheet1";"cms",#N/A,FALSE,"Sheet1";"fse",#N/A,FALSE,"Sheet1"}</definedName>
    <definedName name="bnnn_2" localSheetId="9" hidden="1">{"consolidated",#N/A,FALSE,"Sheet1";"cms",#N/A,FALSE,"Sheet1";"fse",#N/A,FALSE,"Sheet1"}</definedName>
    <definedName name="bnnn_2" localSheetId="8" hidden="1">{"consolidated",#N/A,FALSE,"Sheet1";"cms",#N/A,FALSE,"Sheet1";"fse",#N/A,FALSE,"Sheet1"}</definedName>
    <definedName name="bnnn_2" hidden="1">{"consolidated",#N/A,FALSE,"Sheet1";"cms",#N/A,FALSE,"Sheet1";"fse",#N/A,FALSE,"Sheet1"}</definedName>
    <definedName name="BOBBPVCreais">#REF!</definedName>
    <definedName name="bonus" localSheetId="10" hidden="1">{#N/A,#N/A,FALSE,"Aging Summary";#N/A,#N/A,FALSE,"Ratio Analysis";#N/A,#N/A,FALSE,"Test 120 Day Accts";#N/A,#N/A,FALSE,"Tickmarks"}</definedName>
    <definedName name="bonus" localSheetId="11" hidden="1">{#N/A,#N/A,FALSE,"Aging Summary";#N/A,#N/A,FALSE,"Ratio Analysis";#N/A,#N/A,FALSE,"Test 120 Day Accts";#N/A,#N/A,FALSE,"Tickmarks"}</definedName>
    <definedName name="bonus" localSheetId="1" hidden="1">{#N/A,#N/A,FALSE,"Aging Summary";#N/A,#N/A,FALSE,"Ratio Analysis";#N/A,#N/A,FALSE,"Test 120 Day Accts";#N/A,#N/A,FALSE,"Tickmarks"}</definedName>
    <definedName name="bonus" localSheetId="9" hidden="1">{#N/A,#N/A,FALSE,"Aging Summary";#N/A,#N/A,FALSE,"Ratio Analysis";#N/A,#N/A,FALSE,"Test 120 Day Accts";#N/A,#N/A,FALSE,"Tickmarks"}</definedName>
    <definedName name="bonus" localSheetId="8" hidden="1">{#N/A,#N/A,FALSE,"Aging Summary";#N/A,#N/A,FALSE,"Ratio Analysis";#N/A,#N/A,FALSE,"Test 120 Day Accts";#N/A,#N/A,FALSE,"Tickmarks"}</definedName>
    <definedName name="bonus" hidden="1">{#N/A,#N/A,FALSE,"Aging Summary";#N/A,#N/A,FALSE,"Ratio Analysis";#N/A,#N/A,FALSE,"Test 120 Day Accts";#N/A,#N/A,FALSE,"Tickmarks"}</definedName>
    <definedName name="bonus_1" localSheetId="10" hidden="1">{#N/A,#N/A,FALSE,"Aging Summary";#N/A,#N/A,FALSE,"Ratio Analysis";#N/A,#N/A,FALSE,"Test 120 Day Accts";#N/A,#N/A,FALSE,"Tickmarks"}</definedName>
    <definedName name="bonus_1" localSheetId="11" hidden="1">{#N/A,#N/A,FALSE,"Aging Summary";#N/A,#N/A,FALSE,"Ratio Analysis";#N/A,#N/A,FALSE,"Test 120 Day Accts";#N/A,#N/A,FALSE,"Tickmarks"}</definedName>
    <definedName name="bonus_1" localSheetId="1" hidden="1">{#N/A,#N/A,FALSE,"Aging Summary";#N/A,#N/A,FALSE,"Ratio Analysis";#N/A,#N/A,FALSE,"Test 120 Day Accts";#N/A,#N/A,FALSE,"Tickmarks"}</definedName>
    <definedName name="bonus_1" localSheetId="9" hidden="1">{#N/A,#N/A,FALSE,"Aging Summary";#N/A,#N/A,FALSE,"Ratio Analysis";#N/A,#N/A,FALSE,"Test 120 Day Accts";#N/A,#N/A,FALSE,"Tickmarks"}</definedName>
    <definedName name="bonus_1" localSheetId="8" hidden="1">{#N/A,#N/A,FALSE,"Aging Summary";#N/A,#N/A,FALSE,"Ratio Analysis";#N/A,#N/A,FALSE,"Test 120 Day Accts";#N/A,#N/A,FALSE,"Tickmarks"}</definedName>
    <definedName name="bonus_1" hidden="1">{#N/A,#N/A,FALSE,"Aging Summary";#N/A,#N/A,FALSE,"Ratio Analysis";#N/A,#N/A,FALSE,"Test 120 Day Accts";#N/A,#N/A,FALSE,"Tickmarks"}</definedName>
    <definedName name="bonus_2" localSheetId="10" hidden="1">{#N/A,#N/A,FALSE,"Aging Summary";#N/A,#N/A,FALSE,"Ratio Analysis";#N/A,#N/A,FALSE,"Test 120 Day Accts";#N/A,#N/A,FALSE,"Tickmarks"}</definedName>
    <definedName name="bonus_2" localSheetId="11" hidden="1">{#N/A,#N/A,FALSE,"Aging Summary";#N/A,#N/A,FALSE,"Ratio Analysis";#N/A,#N/A,FALSE,"Test 120 Day Accts";#N/A,#N/A,FALSE,"Tickmarks"}</definedName>
    <definedName name="bonus_2" localSheetId="1" hidden="1">{#N/A,#N/A,FALSE,"Aging Summary";#N/A,#N/A,FALSE,"Ratio Analysis";#N/A,#N/A,FALSE,"Test 120 Day Accts";#N/A,#N/A,FALSE,"Tickmarks"}</definedName>
    <definedName name="bonus_2" localSheetId="9" hidden="1">{#N/A,#N/A,FALSE,"Aging Summary";#N/A,#N/A,FALSE,"Ratio Analysis";#N/A,#N/A,FALSE,"Test 120 Day Accts";#N/A,#N/A,FALSE,"Tickmarks"}</definedName>
    <definedName name="bonus_2" localSheetId="8" hidden="1">{#N/A,#N/A,FALSE,"Aging Summary";#N/A,#N/A,FALSE,"Ratio Analysis";#N/A,#N/A,FALSE,"Test 120 Day Accts";#N/A,#N/A,FALSE,"Tickmarks"}</definedName>
    <definedName name="bonus_2" hidden="1">{#N/A,#N/A,FALSE,"Aging Summary";#N/A,#N/A,FALSE,"Ratio Analysis";#N/A,#N/A,FALSE,"Test 120 Day Accts";#N/A,#N/A,FALSE,"Tickmarks"}</definedName>
    <definedName name="Book_Value_1999" localSheetId="10">#REF!</definedName>
    <definedName name="Book_Value_1999" localSheetId="12">#REF!</definedName>
    <definedName name="Book_Value_1999" localSheetId="11">#REF!</definedName>
    <definedName name="Book_Value_1999" localSheetId="1">#REF!</definedName>
    <definedName name="Book_Value_1999" localSheetId="9">#REF!</definedName>
    <definedName name="Book_Value_1999" localSheetId="8">#REF!</definedName>
    <definedName name="Book_Value_1999">#REF!</definedName>
    <definedName name="Book_Value_1Q01" localSheetId="10">#REF!</definedName>
    <definedName name="Book_Value_1Q01" localSheetId="12">#REF!</definedName>
    <definedName name="Book_Value_1Q01" localSheetId="11">#REF!</definedName>
    <definedName name="Book_Value_1Q01" localSheetId="1">#REF!</definedName>
    <definedName name="Book_Value_1Q01" localSheetId="9">#REF!</definedName>
    <definedName name="Book_Value_1Q01" localSheetId="8">#REF!</definedName>
    <definedName name="Book_Value_1Q01">#REF!</definedName>
    <definedName name="Book_Value_1Q02" localSheetId="10">#REF!</definedName>
    <definedName name="Book_Value_1Q02" localSheetId="12">#REF!</definedName>
    <definedName name="Book_Value_1Q02" localSheetId="11">#REF!</definedName>
    <definedName name="Book_Value_1Q02" localSheetId="1">#REF!</definedName>
    <definedName name="Book_Value_1Q02" localSheetId="9">#REF!</definedName>
    <definedName name="Book_Value_1Q02" localSheetId="8">#REF!</definedName>
    <definedName name="Book_Value_1Q02">#REF!</definedName>
    <definedName name="Book_Value_1Q03" localSheetId="10">#REF!</definedName>
    <definedName name="Book_Value_1Q03" localSheetId="12">#REF!</definedName>
    <definedName name="Book_Value_1Q03" localSheetId="11">#REF!</definedName>
    <definedName name="Book_Value_1Q03" localSheetId="1">#REF!</definedName>
    <definedName name="Book_Value_1Q03" localSheetId="9">#REF!</definedName>
    <definedName name="Book_Value_1Q03">#REF!</definedName>
    <definedName name="Book_Value_1Q04" localSheetId="10">#REF!</definedName>
    <definedName name="Book_Value_1Q04" localSheetId="12">#REF!</definedName>
    <definedName name="Book_Value_1Q04" localSheetId="11">#REF!</definedName>
    <definedName name="Book_Value_1Q04" localSheetId="1">#REF!</definedName>
    <definedName name="Book_Value_1Q04" localSheetId="9">#REF!</definedName>
    <definedName name="Book_Value_1Q04">#REF!</definedName>
    <definedName name="Book_Value_1Q05" localSheetId="10">#REF!</definedName>
    <definedName name="Book_Value_1Q05" localSheetId="12">#REF!</definedName>
    <definedName name="Book_Value_1Q05" localSheetId="11">#REF!</definedName>
    <definedName name="Book_Value_1Q05" localSheetId="1">#REF!</definedName>
    <definedName name="Book_Value_1Q05" localSheetId="9">#REF!</definedName>
    <definedName name="Book_Value_1Q05">#REF!</definedName>
    <definedName name="Book_Value_1Q06" localSheetId="10">#REF!</definedName>
    <definedName name="Book_Value_1Q06" localSheetId="12">#REF!</definedName>
    <definedName name="Book_Value_1Q06" localSheetId="11">#REF!</definedName>
    <definedName name="Book_Value_1Q06" localSheetId="1">#REF!</definedName>
    <definedName name="Book_Value_1Q06" localSheetId="9">#REF!</definedName>
    <definedName name="Book_Value_1Q06">#REF!</definedName>
    <definedName name="Book_Value_2000" localSheetId="10">#REF!</definedName>
    <definedName name="Book_Value_2000" localSheetId="12">#REF!</definedName>
    <definedName name="Book_Value_2000" localSheetId="11">#REF!</definedName>
    <definedName name="Book_Value_2000" localSheetId="1">#REF!</definedName>
    <definedName name="Book_Value_2000" localSheetId="9">#REF!</definedName>
    <definedName name="Book_Value_2000">#REF!</definedName>
    <definedName name="Book_Value_2001" localSheetId="10">#REF!</definedName>
    <definedName name="Book_Value_2001" localSheetId="12">#REF!</definedName>
    <definedName name="Book_Value_2001" localSheetId="11">#REF!</definedName>
    <definedName name="Book_Value_2001" localSheetId="1">#REF!</definedName>
    <definedName name="Book_Value_2001" localSheetId="9">#REF!</definedName>
    <definedName name="Book_Value_2001">#REF!</definedName>
    <definedName name="Book_Value_2002" localSheetId="10">#REF!</definedName>
    <definedName name="Book_Value_2002" localSheetId="12">#REF!</definedName>
    <definedName name="Book_Value_2002" localSheetId="11">#REF!</definedName>
    <definedName name="Book_Value_2002" localSheetId="1">#REF!</definedName>
    <definedName name="Book_Value_2002" localSheetId="9">#REF!</definedName>
    <definedName name="Book_Value_2002">#REF!</definedName>
    <definedName name="Book_Value_2003" localSheetId="10">#REF!</definedName>
    <definedName name="Book_Value_2003" localSheetId="12">#REF!</definedName>
    <definedName name="Book_Value_2003" localSheetId="11">#REF!</definedName>
    <definedName name="Book_Value_2003" localSheetId="1">#REF!</definedName>
    <definedName name="Book_Value_2003" localSheetId="9">#REF!</definedName>
    <definedName name="Book_Value_2003">#REF!</definedName>
    <definedName name="Book_Value_2004" localSheetId="10">#REF!</definedName>
    <definedName name="Book_Value_2004" localSheetId="12">#REF!</definedName>
    <definedName name="Book_Value_2004" localSheetId="11">#REF!</definedName>
    <definedName name="Book_Value_2004" localSheetId="1">#REF!</definedName>
    <definedName name="Book_Value_2004" localSheetId="9">#REF!</definedName>
    <definedName name="Book_Value_2004">#REF!</definedName>
    <definedName name="Book_Value_2005" localSheetId="10">#REF!</definedName>
    <definedName name="Book_Value_2005" localSheetId="12">#REF!</definedName>
    <definedName name="Book_Value_2005" localSheetId="11">#REF!</definedName>
    <definedName name="Book_Value_2005" localSheetId="1">#REF!</definedName>
    <definedName name="Book_Value_2005" localSheetId="9">#REF!</definedName>
    <definedName name="Book_Value_2005">#REF!</definedName>
    <definedName name="Book_Value_2006" localSheetId="10">#REF!</definedName>
    <definedName name="Book_Value_2006" localSheetId="12">#REF!</definedName>
    <definedName name="Book_Value_2006" localSheetId="11">#REF!</definedName>
    <definedName name="Book_Value_2006" localSheetId="1">#REF!</definedName>
    <definedName name="Book_Value_2006" localSheetId="9">#REF!</definedName>
    <definedName name="Book_Value_2006">#REF!</definedName>
    <definedName name="Book_Value_2007" localSheetId="10">#REF!</definedName>
    <definedName name="Book_Value_2007" localSheetId="12">#REF!</definedName>
    <definedName name="Book_Value_2007" localSheetId="11">#REF!</definedName>
    <definedName name="Book_Value_2007" localSheetId="1">#REF!</definedName>
    <definedName name="Book_Value_2007" localSheetId="9">#REF!</definedName>
    <definedName name="Book_Value_2007">#REF!</definedName>
    <definedName name="Book_Value_2008" localSheetId="10">#REF!</definedName>
    <definedName name="Book_Value_2008" localSheetId="12">#REF!</definedName>
    <definedName name="Book_Value_2008" localSheetId="11">#REF!</definedName>
    <definedName name="Book_Value_2008" localSheetId="1">#REF!</definedName>
    <definedName name="Book_Value_2008" localSheetId="9">#REF!</definedName>
    <definedName name="Book_Value_2008">#REF!</definedName>
    <definedName name="Book_Value_2009" localSheetId="10">#REF!</definedName>
    <definedName name="Book_Value_2009" localSheetId="12">#REF!</definedName>
    <definedName name="Book_Value_2009" localSheetId="11">#REF!</definedName>
    <definedName name="Book_Value_2009" localSheetId="1">#REF!</definedName>
    <definedName name="Book_Value_2009" localSheetId="9">#REF!</definedName>
    <definedName name="Book_Value_2009">#REF!</definedName>
    <definedName name="Book_Value_2010" localSheetId="10">#REF!</definedName>
    <definedName name="Book_Value_2010" localSheetId="12">#REF!</definedName>
    <definedName name="Book_Value_2010" localSheetId="11">#REF!</definedName>
    <definedName name="Book_Value_2010" localSheetId="1">#REF!</definedName>
    <definedName name="Book_Value_2010" localSheetId="9">#REF!</definedName>
    <definedName name="Book_Value_2010">#REF!</definedName>
    <definedName name="Book_Value_2011" localSheetId="10">#REF!</definedName>
    <definedName name="Book_Value_2011" localSheetId="12">#REF!</definedName>
    <definedName name="Book_Value_2011" localSheetId="11">#REF!</definedName>
    <definedName name="Book_Value_2011" localSheetId="1">#REF!</definedName>
    <definedName name="Book_Value_2011" localSheetId="9">#REF!</definedName>
    <definedName name="Book_Value_2011">#REF!</definedName>
    <definedName name="Book_Value_2012" localSheetId="10">#REF!</definedName>
    <definedName name="Book_Value_2012" localSheetId="12">#REF!</definedName>
    <definedName name="Book_Value_2012" localSheetId="11">#REF!</definedName>
    <definedName name="Book_Value_2012" localSheetId="1">#REF!</definedName>
    <definedName name="Book_Value_2012" localSheetId="9">#REF!</definedName>
    <definedName name="Book_Value_2012">#REF!</definedName>
    <definedName name="Book_Value_2013" localSheetId="10">#REF!</definedName>
    <definedName name="Book_Value_2013" localSheetId="12">#REF!</definedName>
    <definedName name="Book_Value_2013" localSheetId="11">#REF!</definedName>
    <definedName name="Book_Value_2013" localSheetId="1">#REF!</definedName>
    <definedName name="Book_Value_2013" localSheetId="9">#REF!</definedName>
    <definedName name="Book_Value_2013">#REF!</definedName>
    <definedName name="Book_Value_2014" localSheetId="10">#REF!</definedName>
    <definedName name="Book_Value_2014" localSheetId="12">#REF!</definedName>
    <definedName name="Book_Value_2014" localSheetId="11">#REF!</definedName>
    <definedName name="Book_Value_2014" localSheetId="1">#REF!</definedName>
    <definedName name="Book_Value_2014" localSheetId="9">#REF!</definedName>
    <definedName name="Book_Value_2014">#REF!</definedName>
    <definedName name="Book_Value_2015" localSheetId="10">#REF!</definedName>
    <definedName name="Book_Value_2015" localSheetId="12">#REF!</definedName>
    <definedName name="Book_Value_2015" localSheetId="11">#REF!</definedName>
    <definedName name="Book_Value_2015" localSheetId="1">#REF!</definedName>
    <definedName name="Book_Value_2015" localSheetId="9">#REF!</definedName>
    <definedName name="Book_Value_2015">#REF!</definedName>
    <definedName name="Book_Value_2016" localSheetId="10">#REF!</definedName>
    <definedName name="Book_Value_2016" localSheetId="12">#REF!</definedName>
    <definedName name="Book_Value_2016" localSheetId="11">#REF!</definedName>
    <definedName name="Book_Value_2016" localSheetId="1">#REF!</definedName>
    <definedName name="Book_Value_2016" localSheetId="9">#REF!</definedName>
    <definedName name="Book_Value_2016">#REF!</definedName>
    <definedName name="Book_Value_2017" localSheetId="10">#REF!</definedName>
    <definedName name="Book_Value_2017" localSheetId="12">#REF!</definedName>
    <definedName name="Book_Value_2017" localSheetId="11">#REF!</definedName>
    <definedName name="Book_Value_2017" localSheetId="1">#REF!</definedName>
    <definedName name="Book_Value_2017" localSheetId="9">#REF!</definedName>
    <definedName name="Book_Value_2017">#REF!</definedName>
    <definedName name="Book_Value_2018" localSheetId="10">#REF!</definedName>
    <definedName name="Book_Value_2018" localSheetId="12">#REF!</definedName>
    <definedName name="Book_Value_2018" localSheetId="11">#REF!</definedName>
    <definedName name="Book_Value_2018" localSheetId="1">#REF!</definedName>
    <definedName name="Book_Value_2018" localSheetId="9">#REF!</definedName>
    <definedName name="Book_Value_2018">#REF!</definedName>
    <definedName name="Book_Value_2019" localSheetId="10">#REF!</definedName>
    <definedName name="Book_Value_2019" localSheetId="12">#REF!</definedName>
    <definedName name="Book_Value_2019" localSheetId="11">#REF!</definedName>
    <definedName name="Book_Value_2019" localSheetId="1">#REF!</definedName>
    <definedName name="Book_Value_2019" localSheetId="9">#REF!</definedName>
    <definedName name="Book_Value_2019">#REF!</definedName>
    <definedName name="Book_Value_2020" localSheetId="10">#REF!</definedName>
    <definedName name="Book_Value_2020" localSheetId="12">#REF!</definedName>
    <definedName name="Book_Value_2020" localSheetId="11">#REF!</definedName>
    <definedName name="Book_Value_2020" localSheetId="1">#REF!</definedName>
    <definedName name="Book_Value_2020" localSheetId="9">#REF!</definedName>
    <definedName name="Book_Value_2020">#REF!</definedName>
    <definedName name="Book_Value_2021" localSheetId="10">#REF!</definedName>
    <definedName name="Book_Value_2021" localSheetId="12">#REF!</definedName>
    <definedName name="Book_Value_2021" localSheetId="11">#REF!</definedName>
    <definedName name="Book_Value_2021" localSheetId="1">#REF!</definedName>
    <definedName name="Book_Value_2021" localSheetId="9">#REF!</definedName>
    <definedName name="Book_Value_2021">#REF!</definedName>
    <definedName name="Book_Value_2Q01" localSheetId="10">#REF!</definedName>
    <definedName name="Book_Value_2Q01" localSheetId="12">#REF!</definedName>
    <definedName name="Book_Value_2Q01" localSheetId="11">#REF!</definedName>
    <definedName name="Book_Value_2Q01" localSheetId="1">#REF!</definedName>
    <definedName name="Book_Value_2Q01" localSheetId="9">#REF!</definedName>
    <definedName name="Book_Value_2Q01">#REF!</definedName>
    <definedName name="Book_Value_2Q02" localSheetId="10">#REF!</definedName>
    <definedName name="Book_Value_2Q02" localSheetId="12">#REF!</definedName>
    <definedName name="Book_Value_2Q02" localSheetId="11">#REF!</definedName>
    <definedName name="Book_Value_2Q02" localSheetId="1">#REF!</definedName>
    <definedName name="Book_Value_2Q02" localSheetId="9">#REF!</definedName>
    <definedName name="Book_Value_2Q02">#REF!</definedName>
    <definedName name="Book_Value_2Q03" localSheetId="10">#REF!</definedName>
    <definedName name="Book_Value_2Q03" localSheetId="12">#REF!</definedName>
    <definedName name="Book_Value_2Q03" localSheetId="11">#REF!</definedName>
    <definedName name="Book_Value_2Q03" localSheetId="1">#REF!</definedName>
    <definedName name="Book_Value_2Q03" localSheetId="9">#REF!</definedName>
    <definedName name="Book_Value_2Q03">#REF!</definedName>
    <definedName name="Book_Value_2Q04" localSheetId="10">#REF!</definedName>
    <definedName name="Book_Value_2Q04" localSheetId="12">#REF!</definedName>
    <definedName name="Book_Value_2Q04" localSheetId="11">#REF!</definedName>
    <definedName name="Book_Value_2Q04" localSheetId="1">#REF!</definedName>
    <definedName name="Book_Value_2Q04" localSheetId="9">#REF!</definedName>
    <definedName name="Book_Value_2Q04">#REF!</definedName>
    <definedName name="Book_Value_2Q05" localSheetId="10">#REF!</definedName>
    <definedName name="Book_Value_2Q05" localSheetId="12">#REF!</definedName>
    <definedName name="Book_Value_2Q05" localSheetId="11">#REF!</definedName>
    <definedName name="Book_Value_2Q05" localSheetId="1">#REF!</definedName>
    <definedName name="Book_Value_2Q05" localSheetId="9">#REF!</definedName>
    <definedName name="Book_Value_2Q05">#REF!</definedName>
    <definedName name="Book_Value_2Q06" localSheetId="10">#REF!</definedName>
    <definedName name="Book_Value_2Q06" localSheetId="12">#REF!</definedName>
    <definedName name="Book_Value_2Q06" localSheetId="11">#REF!</definedName>
    <definedName name="Book_Value_2Q06" localSheetId="1">#REF!</definedName>
    <definedName name="Book_Value_2Q06" localSheetId="9">#REF!</definedName>
    <definedName name="Book_Value_2Q06">#REF!</definedName>
    <definedName name="Book_Value_3Q01" localSheetId="10">#REF!</definedName>
    <definedName name="Book_Value_3Q01" localSheetId="12">#REF!</definedName>
    <definedName name="Book_Value_3Q01" localSheetId="11">#REF!</definedName>
    <definedName name="Book_Value_3Q01" localSheetId="1">#REF!</definedName>
    <definedName name="Book_Value_3Q01" localSheetId="9">#REF!</definedName>
    <definedName name="Book_Value_3Q01">#REF!</definedName>
    <definedName name="Book_Value_3Q02" localSheetId="10">#REF!</definedName>
    <definedName name="Book_Value_3Q02" localSheetId="12">#REF!</definedName>
    <definedName name="Book_Value_3Q02" localSheetId="11">#REF!</definedName>
    <definedName name="Book_Value_3Q02" localSheetId="1">#REF!</definedName>
    <definedName name="Book_Value_3Q02" localSheetId="9">#REF!</definedName>
    <definedName name="Book_Value_3Q02">#REF!</definedName>
    <definedName name="Book_Value_3Q03" localSheetId="10">#REF!</definedName>
    <definedName name="Book_Value_3Q03" localSheetId="12">#REF!</definedName>
    <definedName name="Book_Value_3Q03" localSheetId="11">#REF!</definedName>
    <definedName name="Book_Value_3Q03" localSheetId="1">#REF!</definedName>
    <definedName name="Book_Value_3Q03" localSheetId="9">#REF!</definedName>
    <definedName name="Book_Value_3Q03">#REF!</definedName>
    <definedName name="Book_Value_3Q04" localSheetId="10">#REF!</definedName>
    <definedName name="Book_Value_3Q04" localSheetId="12">#REF!</definedName>
    <definedName name="Book_Value_3Q04" localSheetId="11">#REF!</definedName>
    <definedName name="Book_Value_3Q04" localSheetId="1">#REF!</definedName>
    <definedName name="Book_Value_3Q04" localSheetId="9">#REF!</definedName>
    <definedName name="Book_Value_3Q04">#REF!</definedName>
    <definedName name="Book_Value_3Q05" localSheetId="10">#REF!</definedName>
    <definedName name="Book_Value_3Q05" localSheetId="12">#REF!</definedName>
    <definedName name="Book_Value_3Q05" localSheetId="11">#REF!</definedName>
    <definedName name="Book_Value_3Q05" localSheetId="1">#REF!</definedName>
    <definedName name="Book_Value_3Q05" localSheetId="9">#REF!</definedName>
    <definedName name="Book_Value_3Q05">#REF!</definedName>
    <definedName name="Book_Value_3Q06" localSheetId="10">#REF!</definedName>
    <definedName name="Book_Value_3Q06" localSheetId="12">#REF!</definedName>
    <definedName name="Book_Value_3Q06" localSheetId="11">#REF!</definedName>
    <definedName name="Book_Value_3Q06" localSheetId="1">#REF!</definedName>
    <definedName name="Book_Value_3Q06" localSheetId="9">#REF!</definedName>
    <definedName name="Book_Value_3Q06">#REF!</definedName>
    <definedName name="Book_Value_4Q01" localSheetId="10">#REF!</definedName>
    <definedName name="Book_Value_4Q01" localSheetId="12">#REF!</definedName>
    <definedName name="Book_Value_4Q01" localSheetId="11">#REF!</definedName>
    <definedName name="Book_Value_4Q01" localSheetId="1">#REF!</definedName>
    <definedName name="Book_Value_4Q01" localSheetId="9">#REF!</definedName>
    <definedName name="Book_Value_4Q01">#REF!</definedName>
    <definedName name="Book_Value_4Q02" localSheetId="10">#REF!</definedName>
    <definedName name="Book_Value_4Q02" localSheetId="12">#REF!</definedName>
    <definedName name="Book_Value_4Q02" localSheetId="11">#REF!</definedName>
    <definedName name="Book_Value_4Q02" localSheetId="1">#REF!</definedName>
    <definedName name="Book_Value_4Q02" localSheetId="9">#REF!</definedName>
    <definedName name="Book_Value_4Q02">#REF!</definedName>
    <definedName name="Book_Value_4Q03" localSheetId="10">#REF!</definedName>
    <definedName name="Book_Value_4Q03" localSheetId="12">#REF!</definedName>
    <definedName name="Book_Value_4Q03" localSheetId="11">#REF!</definedName>
    <definedName name="Book_Value_4Q03" localSheetId="1">#REF!</definedName>
    <definedName name="Book_Value_4Q03" localSheetId="9">#REF!</definedName>
    <definedName name="Book_Value_4Q03">#REF!</definedName>
    <definedName name="Book_Value_4Q04" localSheetId="10">#REF!</definedName>
    <definedName name="Book_Value_4Q04" localSheetId="12">#REF!</definedName>
    <definedName name="Book_Value_4Q04" localSheetId="11">#REF!</definedName>
    <definedName name="Book_Value_4Q04" localSheetId="1">#REF!</definedName>
    <definedName name="Book_Value_4Q04" localSheetId="9">#REF!</definedName>
    <definedName name="Book_Value_4Q04">#REF!</definedName>
    <definedName name="Book_Value_4Q05" localSheetId="10">#REF!</definedName>
    <definedName name="Book_Value_4Q05" localSheetId="12">#REF!</definedName>
    <definedName name="Book_Value_4Q05" localSheetId="11">#REF!</definedName>
    <definedName name="Book_Value_4Q05" localSheetId="1">#REF!</definedName>
    <definedName name="Book_Value_4Q05" localSheetId="9">#REF!</definedName>
    <definedName name="Book_Value_4Q05">#REF!</definedName>
    <definedName name="Book_Value_4Q06" localSheetId="10">#REF!</definedName>
    <definedName name="Book_Value_4Q06" localSheetId="12">#REF!</definedName>
    <definedName name="Book_Value_4Q06" localSheetId="11">#REF!</definedName>
    <definedName name="Book_Value_4Q06" localSheetId="1">#REF!</definedName>
    <definedName name="Book_Value_4Q06" localSheetId="9">#REF!</definedName>
    <definedName name="Book_Value_4Q06">#REF!</definedName>
    <definedName name="BOOLEAN" localSheetId="10">#REF!</definedName>
    <definedName name="BOOLEAN" localSheetId="11">#REF!</definedName>
    <definedName name="BOOLEAN" localSheetId="1">#REF!</definedName>
    <definedName name="BOOLEAN" localSheetId="9">#REF!</definedName>
    <definedName name="BOOLEAN">#REF!</definedName>
    <definedName name="BOR" localSheetId="10">#REF!</definedName>
    <definedName name="BOR" localSheetId="11">#REF!</definedName>
    <definedName name="BOR" localSheetId="1">#REF!</definedName>
    <definedName name="BOR" localSheetId="9">#REF!</definedName>
    <definedName name="BOR">#REF!</definedName>
    <definedName name="bosta" localSheetId="10" hidden="1">{#N/A,#N/A,FALSE,"Cronograma";#N/A,#N/A,FALSE,"Cronogr. 2"}</definedName>
    <definedName name="bosta" localSheetId="12" hidden="1">{#N/A,#N/A,FALSE,"Cronograma";#N/A,#N/A,FALSE,"Cronogr. 2"}</definedName>
    <definedName name="bosta" localSheetId="11" hidden="1">{#N/A,#N/A,FALSE,"Cronograma";#N/A,#N/A,FALSE,"Cronogr. 2"}</definedName>
    <definedName name="bosta" localSheetId="1" hidden="1">{#N/A,#N/A,FALSE,"Cronograma";#N/A,#N/A,FALSE,"Cronogr. 2"}</definedName>
    <definedName name="bosta" localSheetId="3" hidden="1">{#N/A,#N/A,FALSE,"Cronograma";#N/A,#N/A,FALSE,"Cronogr. 2"}</definedName>
    <definedName name="bosta" localSheetId="9" hidden="1">{#N/A,#N/A,FALSE,"Cronograma";#N/A,#N/A,FALSE,"Cronogr. 2"}</definedName>
    <definedName name="bosta" localSheetId="8" hidden="1">{#N/A,#N/A,FALSE,"Cronograma";#N/A,#N/A,FALSE,"Cronogr. 2"}</definedName>
    <definedName name="bosta" hidden="1">{#N/A,#N/A,FALSE,"Cronograma";#N/A,#N/A,FALSE,"Cronogr. 2"}</definedName>
    <definedName name="boston" localSheetId="10" hidden="1">{"TotalGeralDespesasPorArea",#N/A,FALSE,"VinculosAccessEfetivo"}</definedName>
    <definedName name="boston" localSheetId="11" hidden="1">{"TotalGeralDespesasPorArea",#N/A,FALSE,"VinculosAccessEfetivo"}</definedName>
    <definedName name="boston" localSheetId="1" hidden="1">{"TotalGeralDespesasPorArea",#N/A,FALSE,"VinculosAccessEfetivo"}</definedName>
    <definedName name="boston" localSheetId="9" hidden="1">{"TotalGeralDespesasPorArea",#N/A,FALSE,"VinculosAccessEfetivo"}</definedName>
    <definedName name="boston" localSheetId="8" hidden="1">{"TotalGeralDespesasPorArea",#N/A,FALSE,"VinculosAccessEfetivo"}</definedName>
    <definedName name="boston" hidden="1">{"TotalGeralDespesasPorArea",#N/A,FALSE,"VinculosAccessEfetivo"}</definedName>
    <definedName name="boston_1" localSheetId="10" hidden="1">{"TotalGeralDespesasPorArea",#N/A,FALSE,"VinculosAccessEfetivo"}</definedName>
    <definedName name="boston_1" localSheetId="11" hidden="1">{"TotalGeralDespesasPorArea",#N/A,FALSE,"VinculosAccessEfetivo"}</definedName>
    <definedName name="boston_1" localSheetId="1" hidden="1">{"TotalGeralDespesasPorArea",#N/A,FALSE,"VinculosAccessEfetivo"}</definedName>
    <definedName name="boston_1" localSheetId="9" hidden="1">{"TotalGeralDespesasPorArea",#N/A,FALSE,"VinculosAccessEfetivo"}</definedName>
    <definedName name="boston_1" localSheetId="8" hidden="1">{"TotalGeralDespesasPorArea",#N/A,FALSE,"VinculosAccessEfetivo"}</definedName>
    <definedName name="boston_1" hidden="1">{"TotalGeralDespesasPorArea",#N/A,FALSE,"VinculosAccessEfetivo"}</definedName>
    <definedName name="boston_2" localSheetId="10" hidden="1">{"TotalGeralDespesasPorArea",#N/A,FALSE,"VinculosAccessEfetivo"}</definedName>
    <definedName name="boston_2" localSheetId="11" hidden="1">{"TotalGeralDespesasPorArea",#N/A,FALSE,"VinculosAccessEfetivo"}</definedName>
    <definedName name="boston_2" localSheetId="1" hidden="1">{"TotalGeralDespesasPorArea",#N/A,FALSE,"VinculosAccessEfetivo"}</definedName>
    <definedName name="boston_2" localSheetId="9" hidden="1">{"TotalGeralDespesasPorArea",#N/A,FALSE,"VinculosAccessEfetivo"}</definedName>
    <definedName name="boston_2" localSheetId="8" hidden="1">{"TotalGeralDespesasPorArea",#N/A,FALSE,"VinculosAccessEfetivo"}</definedName>
    <definedName name="boston_2" hidden="1">{"TotalGeralDespesasPorArea",#N/A,FALSE,"VinculosAccessEfetivo"}</definedName>
    <definedName name="BOTELHO" localSheetId="10" hidden="1">#REF!</definedName>
    <definedName name="BOTELHO" localSheetId="12" hidden="1">#REF!</definedName>
    <definedName name="BOTELHO" localSheetId="11" hidden="1">#REF!</definedName>
    <definedName name="BOTELHO" localSheetId="1" hidden="1">#REF!</definedName>
    <definedName name="BOTELHO" localSheetId="9" hidden="1">#REF!</definedName>
    <definedName name="BOTELHO" localSheetId="8" hidden="1">#REF!</definedName>
    <definedName name="BOTELHO" hidden="1">#REF!</definedName>
    <definedName name="box_rate" localSheetId="10">#REF!</definedName>
    <definedName name="box_rate" localSheetId="11">#REF!</definedName>
    <definedName name="box_rate" localSheetId="1">#REF!</definedName>
    <definedName name="box_rate" localSheetId="9">#REF!</definedName>
    <definedName name="box_rate">#REF!</definedName>
    <definedName name="BPAtivoOriginal" localSheetId="10">#REF!</definedName>
    <definedName name="BPAtivoOriginal" localSheetId="12">#REF!</definedName>
    <definedName name="BPAtivoOriginal" localSheetId="11">#REF!</definedName>
    <definedName name="BPAtivoOriginal" localSheetId="1">#REF!</definedName>
    <definedName name="BPAtivoOriginal" localSheetId="9">#REF!</definedName>
    <definedName name="BPAtivoOriginal">#REF!</definedName>
    <definedName name="BPAtivoPonto" localSheetId="10">#REF!</definedName>
    <definedName name="BPAtivoPonto" localSheetId="12">#REF!</definedName>
    <definedName name="BPAtivoPonto" localSheetId="11">#REF!</definedName>
    <definedName name="BPAtivoPonto" localSheetId="1">#REF!</definedName>
    <definedName name="BPAtivoPonto" localSheetId="9">#REF!</definedName>
    <definedName name="BPAtivoPonto">#REF!</definedName>
    <definedName name="br" localSheetId="10">#REF!</definedName>
    <definedName name="br" localSheetId="11">#REF!</definedName>
    <definedName name="br" localSheetId="1">#REF!</definedName>
    <definedName name="br" localSheetId="9">#REF!</definedName>
    <definedName name="br">#REF!</definedName>
    <definedName name="BR_D_PI" localSheetId="10">#REF!</definedName>
    <definedName name="BR_D_PI" localSheetId="12">#REF!</definedName>
    <definedName name="BR_D_PI" localSheetId="11">#REF!</definedName>
    <definedName name="BR_D_PI" localSheetId="1">#REF!</definedName>
    <definedName name="BR_D_PI" localSheetId="9">#REF!</definedName>
    <definedName name="BR_D_PI">#REF!</definedName>
    <definedName name="BR_T_PI" localSheetId="10">#REF!</definedName>
    <definedName name="BR_T_PI" localSheetId="12">#REF!</definedName>
    <definedName name="BR_T_PI" localSheetId="11">#REF!</definedName>
    <definedName name="BR_T_PI" localSheetId="1">#REF!</definedName>
    <definedName name="BR_T_PI" localSheetId="9">#REF!</definedName>
    <definedName name="BR_T_PI">#REF!</definedName>
    <definedName name="Brad463" localSheetId="10">#REF!</definedName>
    <definedName name="Brad463" localSheetId="12">#REF!</definedName>
    <definedName name="Brad463" localSheetId="11">#REF!</definedName>
    <definedName name="Brad463" localSheetId="1">#REF!</definedName>
    <definedName name="Brad463" localSheetId="9">#REF!</definedName>
    <definedName name="Brad463">#REF!</definedName>
    <definedName name="BRL" localSheetId="10">#REF!</definedName>
    <definedName name="BRL" localSheetId="11">#REF!</definedName>
    <definedName name="BRL" localSheetId="1">#REF!</definedName>
    <definedName name="BRL" localSheetId="9">#REF!</definedName>
    <definedName name="BRL">#REF!</definedName>
    <definedName name="BROWN"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2"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2"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2"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2"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2"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 hidden="1">#REF!</definedName>
    <definedName name="bs_cash" localSheetId="10">#REF!</definedName>
    <definedName name="bs_cash" localSheetId="12">#REF!</definedName>
    <definedName name="bs_cash" localSheetId="11">#REF!</definedName>
    <definedName name="bs_cash" localSheetId="1">#REF!</definedName>
    <definedName name="bs_cash" localSheetId="3">#REF!</definedName>
    <definedName name="bs_cash" localSheetId="9">#REF!</definedName>
    <definedName name="bs_cash" localSheetId="8">#REF!</definedName>
    <definedName name="bs_cash">#REF!</definedName>
    <definedName name="bs_current_assets" localSheetId="10">#REF!</definedName>
    <definedName name="bs_current_assets" localSheetId="12">#REF!</definedName>
    <definedName name="bs_current_assets" localSheetId="11">#REF!</definedName>
    <definedName name="bs_current_assets" localSheetId="1">#REF!</definedName>
    <definedName name="bs_current_assets" localSheetId="9">#REF!</definedName>
    <definedName name="bs_current_assets" localSheetId="8">#REF!</definedName>
    <definedName name="bs_current_assets">#REF!</definedName>
    <definedName name="bs_current_liabilities" localSheetId="10">#REF!</definedName>
    <definedName name="bs_current_liabilities" localSheetId="12">#REF!</definedName>
    <definedName name="bs_current_liabilities" localSheetId="11">#REF!</definedName>
    <definedName name="bs_current_liabilities" localSheetId="1">#REF!</definedName>
    <definedName name="bs_current_liabilities" localSheetId="9">#REF!</definedName>
    <definedName name="bs_current_liabilities">#REF!</definedName>
    <definedName name="bs_equity" localSheetId="10">#REF!</definedName>
    <definedName name="bs_equity" localSheetId="12">#REF!</definedName>
    <definedName name="bs_equity" localSheetId="11">#REF!</definedName>
    <definedName name="bs_equity" localSheetId="1">#REF!</definedName>
    <definedName name="bs_equity" localSheetId="9">#REF!</definedName>
    <definedName name="bs_equity">#REF!</definedName>
    <definedName name="bs_gearing" localSheetId="10">#REF!</definedName>
    <definedName name="bs_gearing" localSheetId="12">#REF!</definedName>
    <definedName name="bs_gearing" localSheetId="11">#REF!</definedName>
    <definedName name="bs_gearing" localSheetId="1">#REF!</definedName>
    <definedName name="bs_gearing" localSheetId="9">#REF!</definedName>
    <definedName name="bs_gearing">#REF!</definedName>
    <definedName name="bs_lease" localSheetId="10">#REF!</definedName>
    <definedName name="bs_lease" localSheetId="12">#REF!</definedName>
    <definedName name="bs_lease" localSheetId="11">#REF!</definedName>
    <definedName name="bs_lease" localSheetId="1">#REF!</definedName>
    <definedName name="bs_lease" localSheetId="9">#REF!</definedName>
    <definedName name="bs_lease">#REF!</definedName>
    <definedName name="bs_lt_debt" localSheetId="10">#REF!</definedName>
    <definedName name="bs_lt_debt" localSheetId="12">#REF!</definedName>
    <definedName name="bs_lt_debt" localSheetId="11">#REF!</definedName>
    <definedName name="bs_lt_debt" localSheetId="1">#REF!</definedName>
    <definedName name="bs_lt_debt" localSheetId="9">#REF!</definedName>
    <definedName name="bs_lt_debt">#REF!</definedName>
    <definedName name="bs_net_debt" localSheetId="10">#REF!</definedName>
    <definedName name="bs_net_debt" localSheetId="12">#REF!</definedName>
    <definedName name="bs_net_debt" localSheetId="11">#REF!</definedName>
    <definedName name="bs_net_debt" localSheetId="1">#REF!</definedName>
    <definedName name="bs_net_debt" localSheetId="9">#REF!</definedName>
    <definedName name="bs_net_debt">#REF!</definedName>
    <definedName name="bs_st_debt" localSheetId="10">#REF!</definedName>
    <definedName name="bs_st_debt" localSheetId="12">#REF!</definedName>
    <definedName name="bs_st_debt" localSheetId="11">#REF!</definedName>
    <definedName name="bs_st_debt" localSheetId="1">#REF!</definedName>
    <definedName name="bs_st_debt" localSheetId="9">#REF!</definedName>
    <definedName name="bs_st_debt">#REF!</definedName>
    <definedName name="bs_wk_cap" localSheetId="10">#REF!</definedName>
    <definedName name="bs_wk_cap" localSheetId="12">#REF!</definedName>
    <definedName name="bs_wk_cap" localSheetId="11">#REF!</definedName>
    <definedName name="bs_wk_cap" localSheetId="1">#REF!</definedName>
    <definedName name="bs_wk_cap" localSheetId="9">#REF!</definedName>
    <definedName name="bs_wk_cap">#REF!</definedName>
    <definedName name="BT_D_PI" localSheetId="10">#REF!</definedName>
    <definedName name="BT_D_PI" localSheetId="12">#REF!</definedName>
    <definedName name="BT_D_PI" localSheetId="11">#REF!</definedName>
    <definedName name="BT_D_PI" localSheetId="1">#REF!</definedName>
    <definedName name="BT_D_PI" localSheetId="9">#REF!</definedName>
    <definedName name="BT_D_PI">#REF!</definedName>
    <definedName name="BT_D_PP" localSheetId="10">#REF!</definedName>
    <definedName name="BT_D_PP" localSheetId="12">#REF!</definedName>
    <definedName name="BT_D_PP" localSheetId="11">#REF!</definedName>
    <definedName name="BT_D_PP" localSheetId="1">#REF!</definedName>
    <definedName name="BT_D_PP" localSheetId="9">#REF!</definedName>
    <definedName name="BT_D_PP">#REF!</definedName>
    <definedName name="BT_T_PI" localSheetId="10">#REF!</definedName>
    <definedName name="BT_T_PI" localSheetId="12">#REF!</definedName>
    <definedName name="BT_T_PI" localSheetId="11">#REF!</definedName>
    <definedName name="BT_T_PI" localSheetId="1">#REF!</definedName>
    <definedName name="BT_T_PI" localSheetId="9">#REF!</definedName>
    <definedName name="BT_T_PI">#REF!</definedName>
    <definedName name="BT_T_PP" localSheetId="10">#REF!</definedName>
    <definedName name="BT_T_PP" localSheetId="12">#REF!</definedName>
    <definedName name="BT_T_PP" localSheetId="11">#REF!</definedName>
    <definedName name="BT_T_PP" localSheetId="1">#REF!</definedName>
    <definedName name="BT_T_PP" localSheetId="9">#REF!</definedName>
    <definedName name="BT_T_PP">#REF!</definedName>
    <definedName name="BUC" localSheetId="10">#REF!</definedName>
    <definedName name="BUC" localSheetId="12">#REF!</definedName>
    <definedName name="BUC" localSheetId="11">#REF!</definedName>
    <definedName name="BUC" localSheetId="1">#REF!</definedName>
    <definedName name="BUC" localSheetId="9">#REF!</definedName>
    <definedName name="BUC">#REF!</definedName>
    <definedName name="BUDGET" localSheetId="10">#REF!,#REF!,#REF!,#REF!,#REF!,#REF!,#REF!,#REF!</definedName>
    <definedName name="BUDGET" localSheetId="12">#REF!,#REF!,#REF!,#REF!,#REF!,#REF!,#REF!,#REF!</definedName>
    <definedName name="BUDGET" localSheetId="11">#REF!,#REF!,#REF!,#REF!,#REF!,#REF!,#REF!,#REF!</definedName>
    <definedName name="BUDGET" localSheetId="1">#REF!,#REF!,#REF!,#REF!,#REF!,#REF!,#REF!,#REF!</definedName>
    <definedName name="BUDGET" localSheetId="9">#REF!,#REF!,#REF!,#REF!,#REF!,#REF!,#REF!,#REF!</definedName>
    <definedName name="BUDGET" localSheetId="8">#REF!,#REF!,#REF!,#REF!,#REF!,#REF!,#REF!,#REF!</definedName>
    <definedName name="BUDGET">#REF!,#REF!,#REF!,#REF!,#REF!,#REF!,#REF!,#REF!</definedName>
    <definedName name="Budget_index" localSheetId="10">#REF!</definedName>
    <definedName name="Budget_index" localSheetId="11">#REF!</definedName>
    <definedName name="Budget_index" localSheetId="1">#REF!</definedName>
    <definedName name="Budget_index" localSheetId="9">#REF!</definedName>
    <definedName name="Budget_index">#REF!</definedName>
    <definedName name="BuiltIn_Print_Area" localSheetId="10">#REF!</definedName>
    <definedName name="BuiltIn_Print_Area" localSheetId="12">#REF!</definedName>
    <definedName name="BuiltIn_Print_Area" localSheetId="11">#REF!</definedName>
    <definedName name="BuiltIn_Print_Area" localSheetId="1">#REF!</definedName>
    <definedName name="BuiltIn_Print_Area" localSheetId="9">#REF!</definedName>
    <definedName name="BuiltIn_Print_Area">#REF!</definedName>
    <definedName name="BuiltIn_Print_Titles___0">#N/A</definedName>
    <definedName name="Buy_Out_Of_Minorities" localSheetId="10">#REF!</definedName>
    <definedName name="Buy_Out_Of_Minorities" localSheetId="12">#REF!</definedName>
    <definedName name="Buy_Out_Of_Minorities" localSheetId="11">#REF!</definedName>
    <definedName name="Buy_Out_Of_Minorities" localSheetId="1">#REF!</definedName>
    <definedName name="Buy_Out_Of_Minorities" localSheetId="9">#REF!</definedName>
    <definedName name="Buy_Out_Of_Minorities" localSheetId="8">#REF!</definedName>
    <definedName name="Buy_Out_Of_Minorities">#REF!</definedName>
    <definedName name="BV" localSheetId="10">#REF!</definedName>
    <definedName name="BV" localSheetId="12">#REF!</definedName>
    <definedName name="BV" localSheetId="11">#REF!</definedName>
    <definedName name="BV" localSheetId="1">#REF!</definedName>
    <definedName name="BV" localSheetId="9">#REF!</definedName>
    <definedName name="BV" localSheetId="8">#REF!</definedName>
    <definedName name="BV">#REF!</definedName>
    <definedName name="BVC" localSheetId="10" hidden="1">{"'CptDifn'!$AA$32:$AG$32"}</definedName>
    <definedName name="BVC" localSheetId="12" hidden="1">{"'CptDifn'!$AA$32:$AG$32"}</definedName>
    <definedName name="BVC" localSheetId="11" hidden="1">{"'CptDifn'!$AA$32:$AG$32"}</definedName>
    <definedName name="BVC" localSheetId="1" hidden="1">{"'CptDifn'!$AA$32:$AG$32"}</definedName>
    <definedName name="BVC" localSheetId="3" hidden="1">{"'CptDifn'!$AA$32:$AG$32"}</definedName>
    <definedName name="BVC" localSheetId="9" hidden="1">{"'CptDifn'!$AA$32:$AG$32"}</definedName>
    <definedName name="BVC" localSheetId="8" hidden="1">{"'CptDifn'!$AA$32:$AG$32"}</definedName>
    <definedName name="BVC" hidden="1">{"'CptDifn'!$AA$32:$AG$32"}</definedName>
    <definedName name="bvnbn" localSheetId="10" hidden="1">{#N/A,#N/A,FALSE,"Historical";#N/A,#N/A,FALSE,"EPS-Purchase";#N/A,#N/A,FALSE,"EPS-Pool";#N/A,#N/A,FALSE,"DCF";"Market Share",#N/A,FALSE,"Revenue";"Revenue",#N/A,FALSE,"Revenue"}</definedName>
    <definedName name="bvnbn" localSheetId="12" hidden="1">{#N/A,#N/A,FALSE,"Historical";#N/A,#N/A,FALSE,"EPS-Purchase";#N/A,#N/A,FALSE,"EPS-Pool";#N/A,#N/A,FALSE,"DCF";"Market Share",#N/A,FALSE,"Revenue";"Revenue",#N/A,FALSE,"Revenue"}</definedName>
    <definedName name="bvnbn" localSheetId="11" hidden="1">{#N/A,#N/A,FALSE,"Historical";#N/A,#N/A,FALSE,"EPS-Purchase";#N/A,#N/A,FALSE,"EPS-Pool";#N/A,#N/A,FALSE,"DCF";"Market Share",#N/A,FALSE,"Revenue";"Revenue",#N/A,FALSE,"Revenue"}</definedName>
    <definedName name="bvnbn" localSheetId="1" hidden="1">{#N/A,#N/A,FALSE,"Historical";#N/A,#N/A,FALSE,"EPS-Purchase";#N/A,#N/A,FALSE,"EPS-Pool";#N/A,#N/A,FALSE,"DCF";"Market Share",#N/A,FALSE,"Revenue";"Revenue",#N/A,FALSE,"Revenue"}</definedName>
    <definedName name="bvnbn" localSheetId="3" hidden="1">{#N/A,#N/A,FALSE,"Historical";#N/A,#N/A,FALSE,"EPS-Purchase";#N/A,#N/A,FALSE,"EPS-Pool";#N/A,#N/A,FALSE,"DCF";"Market Share",#N/A,FALSE,"Revenue";"Revenue",#N/A,FALSE,"Revenue"}</definedName>
    <definedName name="bvnbn" localSheetId="9" hidden="1">{#N/A,#N/A,FALSE,"Historical";#N/A,#N/A,FALSE,"EPS-Purchase";#N/A,#N/A,FALSE,"EPS-Pool";#N/A,#N/A,FALSE,"DCF";"Market Share",#N/A,FALSE,"Revenue";"Revenue",#N/A,FALSE,"Revenue"}</definedName>
    <definedName name="bvnbn" localSheetId="8" hidden="1">{#N/A,#N/A,FALSE,"Historical";#N/A,#N/A,FALSE,"EPS-Purchase";#N/A,#N/A,FALSE,"EPS-Pool";#N/A,#N/A,FALSE,"DCF";"Market Share",#N/A,FALSE,"Revenue";"Revenue",#N/A,FALSE,"Revenue"}</definedName>
    <definedName name="bvnbn" hidden="1">{#N/A,#N/A,FALSE,"Historical";#N/A,#N/A,FALSE,"EPS-Purchase";#N/A,#N/A,FALSE,"EPS-Pool";#N/A,#N/A,FALSE,"DCF";"Market Share",#N/A,FALSE,"Revenue";"Revenue",#N/A,FALSE,"Revenue"}</definedName>
    <definedName name="bvnbn_1" localSheetId="10" hidden="1">{#N/A,#N/A,FALSE,"Historical";#N/A,#N/A,FALSE,"EPS-Purchase";#N/A,#N/A,FALSE,"EPS-Pool";#N/A,#N/A,FALSE,"DCF";"Market Share",#N/A,FALSE,"Revenue";"Revenue",#N/A,FALSE,"Revenue"}</definedName>
    <definedName name="bvnbn_1" localSheetId="11" hidden="1">{#N/A,#N/A,FALSE,"Historical";#N/A,#N/A,FALSE,"EPS-Purchase";#N/A,#N/A,FALSE,"EPS-Pool";#N/A,#N/A,FALSE,"DCF";"Market Share",#N/A,FALSE,"Revenue";"Revenue",#N/A,FALSE,"Revenue"}</definedName>
    <definedName name="bvnbn_1" localSheetId="1" hidden="1">{#N/A,#N/A,FALSE,"Historical";#N/A,#N/A,FALSE,"EPS-Purchase";#N/A,#N/A,FALSE,"EPS-Pool";#N/A,#N/A,FALSE,"DCF";"Market Share",#N/A,FALSE,"Revenue";"Revenue",#N/A,FALSE,"Revenue"}</definedName>
    <definedName name="bvnbn_1" localSheetId="9" hidden="1">{#N/A,#N/A,FALSE,"Historical";#N/A,#N/A,FALSE,"EPS-Purchase";#N/A,#N/A,FALSE,"EPS-Pool";#N/A,#N/A,FALSE,"DCF";"Market Share",#N/A,FALSE,"Revenue";"Revenue",#N/A,FALSE,"Revenue"}</definedName>
    <definedName name="bvnbn_1" localSheetId="8" hidden="1">{#N/A,#N/A,FALSE,"Historical";#N/A,#N/A,FALSE,"EPS-Purchase";#N/A,#N/A,FALSE,"EPS-Pool";#N/A,#N/A,FALSE,"DCF";"Market Share",#N/A,FALSE,"Revenue";"Revenue",#N/A,FALSE,"Revenue"}</definedName>
    <definedName name="bvnbn_1" hidden="1">{#N/A,#N/A,FALSE,"Historical";#N/A,#N/A,FALSE,"EPS-Purchase";#N/A,#N/A,FALSE,"EPS-Pool";#N/A,#N/A,FALSE,"DCF";"Market Share",#N/A,FALSE,"Revenue";"Revenue",#N/A,FALSE,"Revenue"}</definedName>
    <definedName name="bvnbn_2" localSheetId="10" hidden="1">{#N/A,#N/A,FALSE,"Historical";#N/A,#N/A,FALSE,"EPS-Purchase";#N/A,#N/A,FALSE,"EPS-Pool";#N/A,#N/A,FALSE,"DCF";"Market Share",#N/A,FALSE,"Revenue";"Revenue",#N/A,FALSE,"Revenue"}</definedName>
    <definedName name="bvnbn_2" localSheetId="11" hidden="1">{#N/A,#N/A,FALSE,"Historical";#N/A,#N/A,FALSE,"EPS-Purchase";#N/A,#N/A,FALSE,"EPS-Pool";#N/A,#N/A,FALSE,"DCF";"Market Share",#N/A,FALSE,"Revenue";"Revenue",#N/A,FALSE,"Revenue"}</definedName>
    <definedName name="bvnbn_2" localSheetId="1" hidden="1">{#N/A,#N/A,FALSE,"Historical";#N/A,#N/A,FALSE,"EPS-Purchase";#N/A,#N/A,FALSE,"EPS-Pool";#N/A,#N/A,FALSE,"DCF";"Market Share",#N/A,FALSE,"Revenue";"Revenue",#N/A,FALSE,"Revenue"}</definedName>
    <definedName name="bvnbn_2" localSheetId="9" hidden="1">{#N/A,#N/A,FALSE,"Historical";#N/A,#N/A,FALSE,"EPS-Purchase";#N/A,#N/A,FALSE,"EPS-Pool";#N/A,#N/A,FALSE,"DCF";"Market Share",#N/A,FALSE,"Revenue";"Revenue",#N/A,FALSE,"Revenue"}</definedName>
    <definedName name="bvnbn_2" localSheetId="8" hidden="1">{#N/A,#N/A,FALSE,"Historical";#N/A,#N/A,FALSE,"EPS-Purchase";#N/A,#N/A,FALSE,"EPS-Pool";#N/A,#N/A,FALSE,"DCF";"Market Share",#N/A,FALSE,"Revenue";"Revenue",#N/A,FALSE,"Revenue"}</definedName>
    <definedName name="bvnbn_2" hidden="1">{#N/A,#N/A,FALSE,"Historical";#N/A,#N/A,FALSE,"EPS-Purchase";#N/A,#N/A,FALSE,"EPS-Pool";#N/A,#N/A,FALSE,"DCF";"Market Share",#N/A,FALSE,"Revenue";"Revenue",#N/A,FALSE,"Revenue"}</definedName>
    <definedName name="bxh">#REF!</definedName>
    <definedName name="C." localSheetId="10">#REF!</definedName>
    <definedName name="C." localSheetId="12">#REF!</definedName>
    <definedName name="C." localSheetId="11">#REF!</definedName>
    <definedName name="C." localSheetId="1">#REF!</definedName>
    <definedName name="C." localSheetId="9">#REF!</definedName>
    <definedName name="C." localSheetId="8">#REF!</definedName>
    <definedName name="C.">#REF!</definedName>
    <definedName name="c.custo" localSheetId="10">#REF!</definedName>
    <definedName name="c.custo" localSheetId="11">#REF!</definedName>
    <definedName name="c.custo" localSheetId="1">#REF!</definedName>
    <definedName name="c.custo" localSheetId="9">#REF!</definedName>
    <definedName name="c.custo">#REF!</definedName>
    <definedName name="C.GiroBrad1" localSheetId="10">#REF!</definedName>
    <definedName name="C.GiroBrad1" localSheetId="12">#REF!</definedName>
    <definedName name="C.GiroBrad1" localSheetId="11">#REF!</definedName>
    <definedName name="C.GiroBrad1" localSheetId="1">#REF!</definedName>
    <definedName name="C.GiroBrad1" localSheetId="9">#REF!</definedName>
    <definedName name="C.GiroBrad1" localSheetId="8">#REF!</definedName>
    <definedName name="C.GiroBrad1">#REF!</definedName>
    <definedName name="C.GiroBrad25mrenov" localSheetId="10">#REF!</definedName>
    <definedName name="C.GiroBrad25mrenov" localSheetId="12">#REF!</definedName>
    <definedName name="C.GiroBrad25mrenov" localSheetId="11">#REF!</definedName>
    <definedName name="C.GiroBrad25mrenov" localSheetId="1">#REF!</definedName>
    <definedName name="C.GiroBrad25mrenov" localSheetId="9">#REF!</definedName>
    <definedName name="C.GiroBrad25mrenov" localSheetId="8">#REF!</definedName>
    <definedName name="C.GiroBrad25mrenov">#REF!</definedName>
    <definedName name="C.GiroBrasil1" localSheetId="10">#REF!</definedName>
    <definedName name="C.GiroBrasil1" localSheetId="12">#REF!</definedName>
    <definedName name="C.GiroBrasil1" localSheetId="11">#REF!</definedName>
    <definedName name="C.GiroBrasil1" localSheetId="1">#REF!</definedName>
    <definedName name="C.GiroBrasil1" localSheetId="9">#REF!</definedName>
    <definedName name="C.GiroBrasil1">#REF!</definedName>
    <definedName name="C.GiroBrasil2" localSheetId="10">#REF!</definedName>
    <definedName name="C.GiroBrasil2" localSheetId="12">#REF!</definedName>
    <definedName name="C.GiroBrasil2" localSheetId="11">#REF!</definedName>
    <definedName name="C.GiroBrasil2" localSheetId="1">#REF!</definedName>
    <definedName name="C.GiroBrasil2" localSheetId="9">#REF!</definedName>
    <definedName name="C.GiroBrasil2">#REF!</definedName>
    <definedName name="C_" localSheetId="10">#REF!</definedName>
    <definedName name="C_" localSheetId="11">#REF!</definedName>
    <definedName name="C_" localSheetId="1">#REF!</definedName>
    <definedName name="C_" localSheetId="9">#REF!</definedName>
    <definedName name="C_">#REF!</definedName>
    <definedName name="C0" localSheetId="10">#REF!</definedName>
    <definedName name="C0" localSheetId="11">#REF!</definedName>
    <definedName name="C0" localSheetId="1">#REF!</definedName>
    <definedName name="C0" localSheetId="9">#REF!</definedName>
    <definedName name="C0">#REF!</definedName>
    <definedName name="C100000000000" localSheetId="10">#REF!</definedName>
    <definedName name="C100000000000" localSheetId="11">#REF!</definedName>
    <definedName name="C100000000000" localSheetId="1">#REF!</definedName>
    <definedName name="C100000000000" localSheetId="9">#REF!</definedName>
    <definedName name="C100000000000">#REF!</definedName>
    <definedName name="C10000007" localSheetId="10">#REF!</definedName>
    <definedName name="C10000007" localSheetId="11">#REF!</definedName>
    <definedName name="C10000007" localSheetId="1">#REF!</definedName>
    <definedName name="C10000007" localSheetId="9">#REF!</definedName>
    <definedName name="C10000007">#REF!</definedName>
    <definedName name="C110000000000" localSheetId="10">#REF!</definedName>
    <definedName name="C110000000000" localSheetId="11">#REF!</definedName>
    <definedName name="C110000000000" localSheetId="1">#REF!</definedName>
    <definedName name="C110000000000" localSheetId="9">#REF!</definedName>
    <definedName name="C110000000000">#REF!</definedName>
    <definedName name="C11000006" localSheetId="10">#REF!</definedName>
    <definedName name="C11000006" localSheetId="11">#REF!</definedName>
    <definedName name="C11000006" localSheetId="1">#REF!</definedName>
    <definedName name="C11000006" localSheetId="9">#REF!</definedName>
    <definedName name="C11000006">#REF!</definedName>
    <definedName name="C111000000000" localSheetId="10">#REF!</definedName>
    <definedName name="C111000000000" localSheetId="11">#REF!</definedName>
    <definedName name="C111000000000" localSheetId="1">#REF!</definedName>
    <definedName name="C111000000000" localSheetId="9">#REF!</definedName>
    <definedName name="C111000000000">#REF!</definedName>
    <definedName name="C11100009" localSheetId="10">#REF!</definedName>
    <definedName name="C11100009" localSheetId="11">#REF!</definedName>
    <definedName name="C11100009" localSheetId="1">#REF!</definedName>
    <definedName name="C11100009" localSheetId="9">#REF!</definedName>
    <definedName name="C11100009">#REF!</definedName>
    <definedName name="C111100000000" localSheetId="10">#REF!</definedName>
    <definedName name="C111100000000" localSheetId="11">#REF!</definedName>
    <definedName name="C111100000000" localSheetId="1">#REF!</definedName>
    <definedName name="C111100000000" localSheetId="9">#REF!</definedName>
    <definedName name="C111100000000">#REF!</definedName>
    <definedName name="C111100001002" localSheetId="10">#REF!</definedName>
    <definedName name="C111100001002" localSheetId="11">#REF!</definedName>
    <definedName name="C111100001002" localSheetId="1">#REF!</definedName>
    <definedName name="C111100001002" localSheetId="9">#REF!</definedName>
    <definedName name="C111100001002">#REF!</definedName>
    <definedName name="C111100001003" localSheetId="10">#REF!</definedName>
    <definedName name="C111100001003" localSheetId="11">#REF!</definedName>
    <definedName name="C111100001003" localSheetId="1">#REF!</definedName>
    <definedName name="C111100001003" localSheetId="9">#REF!</definedName>
    <definedName name="C111100001003">#REF!</definedName>
    <definedName name="C11110006" localSheetId="10">#REF!</definedName>
    <definedName name="C11110006" localSheetId="11">#REF!</definedName>
    <definedName name="C11110006" localSheetId="1">#REF!</definedName>
    <definedName name="C11110006" localSheetId="9">#REF!</definedName>
    <definedName name="C11110006">#REF!</definedName>
    <definedName name="C1111000601" localSheetId="10">#REF!</definedName>
    <definedName name="C1111000601" localSheetId="11">#REF!</definedName>
    <definedName name="C1111000601" localSheetId="1">#REF!</definedName>
    <definedName name="C1111000601" localSheetId="9">#REF!</definedName>
    <definedName name="C1111000601">#REF!</definedName>
    <definedName name="C1111000602" localSheetId="10">#REF!</definedName>
    <definedName name="C1111000602" localSheetId="11">#REF!</definedName>
    <definedName name="C1111000602" localSheetId="1">#REF!</definedName>
    <definedName name="C1111000602" localSheetId="9">#REF!</definedName>
    <definedName name="C1111000602">#REF!</definedName>
    <definedName name="C112000000000" localSheetId="10">#REF!</definedName>
    <definedName name="C112000000000" localSheetId="11">#REF!</definedName>
    <definedName name="C112000000000" localSheetId="1">#REF!</definedName>
    <definedName name="C112000000000" localSheetId="9">#REF!</definedName>
    <definedName name="C112000000000">#REF!</definedName>
    <definedName name="C11200002" localSheetId="10">#REF!</definedName>
    <definedName name="C11200002" localSheetId="11">#REF!</definedName>
    <definedName name="C11200002" localSheetId="1">#REF!</definedName>
    <definedName name="C11200002" localSheetId="9">#REF!</definedName>
    <definedName name="C11200002">#REF!</definedName>
    <definedName name="C112600000000" localSheetId="10">#REF!</definedName>
    <definedName name="C112600000000" localSheetId="11">#REF!</definedName>
    <definedName name="C112600000000" localSheetId="1">#REF!</definedName>
    <definedName name="C112600000000" localSheetId="9">#REF!</definedName>
    <definedName name="C112600000000">#REF!</definedName>
    <definedName name="C112600001001" localSheetId="10">#REF!</definedName>
    <definedName name="C112600001001" localSheetId="11">#REF!</definedName>
    <definedName name="C112600001001" localSheetId="1">#REF!</definedName>
    <definedName name="C112600001001" localSheetId="9">#REF!</definedName>
    <definedName name="C112600001001">#REF!</definedName>
    <definedName name="C11260004" localSheetId="10">#REF!</definedName>
    <definedName name="C11260004" localSheetId="11">#REF!</definedName>
    <definedName name="C11260004" localSheetId="1">#REF!</definedName>
    <definedName name="C11260004" localSheetId="9">#REF!</definedName>
    <definedName name="C11260004">#REF!</definedName>
    <definedName name="C1126000401" localSheetId="10">#REF!</definedName>
    <definedName name="C1126000401" localSheetId="11">#REF!</definedName>
    <definedName name="C1126000401" localSheetId="1">#REF!</definedName>
    <definedName name="C1126000401" localSheetId="9">#REF!</definedName>
    <definedName name="C1126000401">#REF!</definedName>
    <definedName name="C112800000000" localSheetId="10">#REF!</definedName>
    <definedName name="C112800000000" localSheetId="11">#REF!</definedName>
    <definedName name="C112800000000" localSheetId="1">#REF!</definedName>
    <definedName name="C112800000000" localSheetId="9">#REF!</definedName>
    <definedName name="C112800000000">#REF!</definedName>
    <definedName name="C112800001002" localSheetId="10">#REF!</definedName>
    <definedName name="C112800001002" localSheetId="11">#REF!</definedName>
    <definedName name="C112800001002" localSheetId="1">#REF!</definedName>
    <definedName name="C112800001002" localSheetId="9">#REF!</definedName>
    <definedName name="C112800001002">#REF!</definedName>
    <definedName name="C112800001003" localSheetId="10">#REF!</definedName>
    <definedName name="C112800001003" localSheetId="11">#REF!</definedName>
    <definedName name="C112800001003" localSheetId="1">#REF!</definedName>
    <definedName name="C112800001003" localSheetId="9">#REF!</definedName>
    <definedName name="C112800001003">#REF!</definedName>
    <definedName name="C112800001004" localSheetId="10">#REF!</definedName>
    <definedName name="C112800001004" localSheetId="11">#REF!</definedName>
    <definedName name="C112800001004" localSheetId="1">#REF!</definedName>
    <definedName name="C112800001004" localSheetId="9">#REF!</definedName>
    <definedName name="C112800001004">#REF!</definedName>
    <definedName name="C112800001005" localSheetId="10">#REF!</definedName>
    <definedName name="C112800001005" localSheetId="11">#REF!</definedName>
    <definedName name="C112800001005" localSheetId="1">#REF!</definedName>
    <definedName name="C112800001005" localSheetId="9">#REF!</definedName>
    <definedName name="C112800001005">#REF!</definedName>
    <definedName name="C112800001006" localSheetId="10">#REF!</definedName>
    <definedName name="C112800001006" localSheetId="11">#REF!</definedName>
    <definedName name="C112800001006" localSheetId="1">#REF!</definedName>
    <definedName name="C112800001006" localSheetId="9">#REF!</definedName>
    <definedName name="C112800001006">#REF!</definedName>
    <definedName name="C11280008" localSheetId="10">#REF!</definedName>
    <definedName name="C11280008" localSheetId="11">#REF!</definedName>
    <definedName name="C11280008" localSheetId="1">#REF!</definedName>
    <definedName name="C11280008" localSheetId="9">#REF!</definedName>
    <definedName name="C11280008">#REF!</definedName>
    <definedName name="C1128000801" localSheetId="10">#REF!</definedName>
    <definedName name="C1128000801" localSheetId="11">#REF!</definedName>
    <definedName name="C1128000801" localSheetId="1">#REF!</definedName>
    <definedName name="C1128000801" localSheetId="9">#REF!</definedName>
    <definedName name="C1128000801">#REF!</definedName>
    <definedName name="C1128000802" localSheetId="10">#REF!</definedName>
    <definedName name="C1128000802" localSheetId="11">#REF!</definedName>
    <definedName name="C1128000802" localSheetId="1">#REF!</definedName>
    <definedName name="C1128000802" localSheetId="9">#REF!</definedName>
    <definedName name="C1128000802">#REF!</definedName>
    <definedName name="C1128000803" localSheetId="10">#REF!</definedName>
    <definedName name="C1128000803" localSheetId="11">#REF!</definedName>
    <definedName name="C1128000803" localSheetId="1">#REF!</definedName>
    <definedName name="C1128000803" localSheetId="9">#REF!</definedName>
    <definedName name="C1128000803">#REF!</definedName>
    <definedName name="C1128000804" localSheetId="10">#REF!</definedName>
    <definedName name="C1128000804" localSheetId="11">#REF!</definedName>
    <definedName name="C1128000804" localSheetId="1">#REF!</definedName>
    <definedName name="C1128000804" localSheetId="9">#REF!</definedName>
    <definedName name="C1128000804">#REF!</definedName>
    <definedName name="C1128000805" localSheetId="10">#REF!</definedName>
    <definedName name="C1128000805" localSheetId="11">#REF!</definedName>
    <definedName name="C1128000805" localSheetId="1">#REF!</definedName>
    <definedName name="C1128000805" localSheetId="9">#REF!</definedName>
    <definedName name="C1128000805">#REF!</definedName>
    <definedName name="c1128000807" localSheetId="10">#REF!</definedName>
    <definedName name="c1128000807" localSheetId="11">#REF!</definedName>
    <definedName name="c1128000807" localSheetId="1">#REF!</definedName>
    <definedName name="c1128000807" localSheetId="9">#REF!</definedName>
    <definedName name="c1128000807">#REF!</definedName>
    <definedName name="C120000000000" localSheetId="10">#REF!</definedName>
    <definedName name="C120000000000" localSheetId="11">#REF!</definedName>
    <definedName name="C120000000000" localSheetId="1">#REF!</definedName>
    <definedName name="C120000000000" localSheetId="9">#REF!</definedName>
    <definedName name="C120000000000">#REF!</definedName>
    <definedName name="C12000005" localSheetId="10">#REF!</definedName>
    <definedName name="C12000005" localSheetId="11">#REF!</definedName>
    <definedName name="C12000005" localSheetId="1">#REF!</definedName>
    <definedName name="C12000005" localSheetId="9">#REF!</definedName>
    <definedName name="C12000005">#REF!</definedName>
    <definedName name="C121000000000" localSheetId="10">#REF!</definedName>
    <definedName name="C121000000000" localSheetId="11">#REF!</definedName>
    <definedName name="C121000000000" localSheetId="1">#REF!</definedName>
    <definedName name="C121000000000" localSheetId="9">#REF!</definedName>
    <definedName name="C121000000000">#REF!</definedName>
    <definedName name="C12100008" localSheetId="10">#REF!</definedName>
    <definedName name="C12100008" localSheetId="11">#REF!</definedName>
    <definedName name="C12100008" localSheetId="1">#REF!</definedName>
    <definedName name="C12100008" localSheetId="9">#REF!</definedName>
    <definedName name="C12100008">#REF!</definedName>
    <definedName name="C121100000000" localSheetId="10">#REF!</definedName>
    <definedName name="C121100000000" localSheetId="11">#REF!</definedName>
    <definedName name="C121100000000" localSheetId="1">#REF!</definedName>
    <definedName name="C121100000000" localSheetId="9">#REF!</definedName>
    <definedName name="C121100000000">#REF!</definedName>
    <definedName name="C12110005" localSheetId="10">#REF!</definedName>
    <definedName name="C12110005" localSheetId="11">#REF!</definedName>
    <definedName name="C12110005" localSheetId="1">#REF!</definedName>
    <definedName name="C12110005" localSheetId="9">#REF!</definedName>
    <definedName name="C12110005">#REF!</definedName>
    <definedName name="C1211005000" localSheetId="10">#REF!</definedName>
    <definedName name="C1211005000" localSheetId="11">#REF!</definedName>
    <definedName name="C1211005000" localSheetId="1">#REF!</definedName>
    <definedName name="C1211005000" localSheetId="9">#REF!</definedName>
    <definedName name="C1211005000">#REF!</definedName>
    <definedName name="C121100505801" localSheetId="10">#REF!</definedName>
    <definedName name="C121100505801" localSheetId="11">#REF!</definedName>
    <definedName name="C121100505801" localSheetId="1">#REF!</definedName>
    <definedName name="C121100505801" localSheetId="9">#REF!</definedName>
    <definedName name="C121100505801">#REF!</definedName>
    <definedName name="C121101005801" localSheetId="10">#REF!</definedName>
    <definedName name="C121101005801" localSheetId="11">#REF!</definedName>
    <definedName name="C121101005801" localSheetId="1">#REF!</definedName>
    <definedName name="C121101005801" localSheetId="9">#REF!</definedName>
    <definedName name="C121101005801">#REF!</definedName>
    <definedName name="C1211010800" localSheetId="10">#REF!</definedName>
    <definedName name="C1211010800" localSheetId="11">#REF!</definedName>
    <definedName name="C1211010800" localSheetId="1">#REF!</definedName>
    <definedName name="C1211010800" localSheetId="9">#REF!</definedName>
    <definedName name="C1211010800">#REF!</definedName>
    <definedName name="C121101505801" localSheetId="10">#REF!</definedName>
    <definedName name="C121101505801" localSheetId="11">#REF!</definedName>
    <definedName name="C121101505801" localSheetId="1">#REF!</definedName>
    <definedName name="C121101505801" localSheetId="9">#REF!</definedName>
    <definedName name="C121101505801">#REF!</definedName>
    <definedName name="C1211015300" localSheetId="10">#REF!</definedName>
    <definedName name="C1211015300" localSheetId="11">#REF!</definedName>
    <definedName name="C1211015300" localSheetId="1">#REF!</definedName>
    <definedName name="C1211015300" localSheetId="9">#REF!</definedName>
    <definedName name="C1211015300">#REF!</definedName>
    <definedName name="C1211020100" localSheetId="10">#REF!</definedName>
    <definedName name="C1211020100" localSheetId="11">#REF!</definedName>
    <definedName name="C1211020100" localSheetId="1">#REF!</definedName>
    <definedName name="C1211020100" localSheetId="9">#REF!</definedName>
    <definedName name="C1211020100">#REF!</definedName>
    <definedName name="C1211025600" localSheetId="10">#REF!</definedName>
    <definedName name="C1211025600" localSheetId="11">#REF!</definedName>
    <definedName name="C1211025600" localSheetId="1">#REF!</definedName>
    <definedName name="C1211025600" localSheetId="9">#REF!</definedName>
    <definedName name="C1211025600">#REF!</definedName>
    <definedName name="C1211030400" localSheetId="10">#REF!</definedName>
    <definedName name="C1211030400" localSheetId="11">#REF!</definedName>
    <definedName name="C1211030400" localSheetId="1">#REF!</definedName>
    <definedName name="C1211030400" localSheetId="9">#REF!</definedName>
    <definedName name="C1211030400">#REF!</definedName>
    <definedName name="C1211035900" localSheetId="10">#REF!</definedName>
    <definedName name="C1211035900" localSheetId="11">#REF!</definedName>
    <definedName name="C1211035900" localSheetId="1">#REF!</definedName>
    <definedName name="C1211035900" localSheetId="9">#REF!</definedName>
    <definedName name="C1211035900">#REF!</definedName>
    <definedName name="C1211040700" localSheetId="10">#REF!</definedName>
    <definedName name="C1211040700" localSheetId="11">#REF!</definedName>
    <definedName name="C1211040700" localSheetId="1">#REF!</definedName>
    <definedName name="C1211040700" localSheetId="9">#REF!</definedName>
    <definedName name="C1211040700">#REF!</definedName>
    <definedName name="C1211045200" localSheetId="10">#REF!</definedName>
    <definedName name="C1211045200" localSheetId="11">#REF!</definedName>
    <definedName name="C1211045200" localSheetId="1">#REF!</definedName>
    <definedName name="C1211045200" localSheetId="9">#REF!</definedName>
    <definedName name="C1211045200">#REF!</definedName>
    <definedName name="C121109908001" localSheetId="10">#REF!</definedName>
    <definedName name="C121109908001" localSheetId="11">#REF!</definedName>
    <definedName name="C121109908001" localSheetId="1">#REF!</definedName>
    <definedName name="C121109908001" localSheetId="9">#REF!</definedName>
    <definedName name="C121109908001">#REF!</definedName>
    <definedName name="C1211099500" localSheetId="10">#REF!</definedName>
    <definedName name="C1211099500" localSheetId="11">#REF!</definedName>
    <definedName name="C1211099500" localSheetId="1">#REF!</definedName>
    <definedName name="C1211099500" localSheetId="9">#REF!</definedName>
    <definedName name="C1211099500">#REF!</definedName>
    <definedName name="C12195006" localSheetId="10">#REF!</definedName>
    <definedName name="C12195006" localSheetId="11">#REF!</definedName>
    <definedName name="C12195006" localSheetId="1">#REF!</definedName>
    <definedName name="C12195006" localSheetId="9">#REF!</definedName>
    <definedName name="C12195006">#REF!</definedName>
    <definedName name="C1219500601" localSheetId="10">#REF!</definedName>
    <definedName name="C1219500601" localSheetId="11">#REF!</definedName>
    <definedName name="C1219500601" localSheetId="1">#REF!</definedName>
    <definedName name="C1219500601" localSheetId="9">#REF!</definedName>
    <definedName name="C1219500601">#REF!</definedName>
    <definedName name="C122000000000" localSheetId="10">#REF!</definedName>
    <definedName name="C122000000000" localSheetId="11">#REF!</definedName>
    <definedName name="C122000000000" localSheetId="1">#REF!</definedName>
    <definedName name="C122000000000" localSheetId="9">#REF!</definedName>
    <definedName name="C122000000000">#REF!</definedName>
    <definedName name="C12200001" localSheetId="10">#REF!</definedName>
    <definedName name="C12200001" localSheetId="11">#REF!</definedName>
    <definedName name="C12200001" localSheetId="1">#REF!</definedName>
    <definedName name="C12200001" localSheetId="9">#REF!</definedName>
    <definedName name="C12200001">#REF!</definedName>
    <definedName name="C122100000000" localSheetId="10">#REF!</definedName>
    <definedName name="C122100000000" localSheetId="11">#REF!</definedName>
    <definedName name="C122100000000" localSheetId="1">#REF!</definedName>
    <definedName name="C122100000000" localSheetId="9">#REF!</definedName>
    <definedName name="C122100000000">#REF!</definedName>
    <definedName name="C12210008" localSheetId="10">#REF!</definedName>
    <definedName name="C12210008" localSheetId="11">#REF!</definedName>
    <definedName name="C12210008" localSheetId="1">#REF!</definedName>
    <definedName name="C12210008" localSheetId="9">#REF!</definedName>
    <definedName name="C12210008">#REF!</definedName>
    <definedName name="C1221010100" localSheetId="10">#REF!</definedName>
    <definedName name="C1221010100" localSheetId="11">#REF!</definedName>
    <definedName name="C1221010100" localSheetId="1">#REF!</definedName>
    <definedName name="C1221010100" localSheetId="9">#REF!</definedName>
    <definedName name="C1221010100">#REF!</definedName>
    <definedName name="C1221010101" localSheetId="10">#REF!</definedName>
    <definedName name="C1221010101" localSheetId="11">#REF!</definedName>
    <definedName name="C1221010101" localSheetId="1">#REF!</definedName>
    <definedName name="C1221010101" localSheetId="9">#REF!</definedName>
    <definedName name="C1221010101">#REF!</definedName>
    <definedName name="C1221020400" localSheetId="10">#REF!</definedName>
    <definedName name="C1221020400" localSheetId="11">#REF!</definedName>
    <definedName name="C1221020400" localSheetId="1">#REF!</definedName>
    <definedName name="C1221020400" localSheetId="9">#REF!</definedName>
    <definedName name="C1221020400">#REF!</definedName>
    <definedName name="C1221020401" localSheetId="10">#REF!</definedName>
    <definedName name="C1221020401" localSheetId="11">#REF!</definedName>
    <definedName name="C1221020401" localSheetId="1">#REF!</definedName>
    <definedName name="C1221020401" localSheetId="9">#REF!</definedName>
    <definedName name="C1221020401">#REF!</definedName>
    <definedName name="C12295009" localSheetId="10">#REF!</definedName>
    <definedName name="C12295009" localSheetId="11">#REF!</definedName>
    <definedName name="C12295009" localSheetId="1">#REF!</definedName>
    <definedName name="C12295009" localSheetId="9">#REF!</definedName>
    <definedName name="C12295009">#REF!</definedName>
    <definedName name="C1229500901" localSheetId="10">#REF!</definedName>
    <definedName name="C1229500901" localSheetId="11">#REF!</definedName>
    <definedName name="C1229500901" localSheetId="1">#REF!</definedName>
    <definedName name="C1229500901" localSheetId="9">#REF!</definedName>
    <definedName name="C1229500901">#REF!</definedName>
    <definedName name="C1229500902" localSheetId="10">#REF!</definedName>
    <definedName name="C1229500902" localSheetId="11">#REF!</definedName>
    <definedName name="C1229500902" localSheetId="1">#REF!</definedName>
    <definedName name="C1229500902" localSheetId="9">#REF!</definedName>
    <definedName name="C1229500902">#REF!</definedName>
    <definedName name="C122990000000" localSheetId="10">#REF!</definedName>
    <definedName name="C122990000000" localSheetId="11">#REF!</definedName>
    <definedName name="C122990000000" localSheetId="1">#REF!</definedName>
    <definedName name="C122990000000" localSheetId="9">#REF!</definedName>
    <definedName name="C122990000000">#REF!</definedName>
    <definedName name="C12299005" localSheetId="10">#REF!</definedName>
    <definedName name="C12299005" localSheetId="11">#REF!</definedName>
    <definedName name="C12299005" localSheetId="1">#REF!</definedName>
    <definedName name="C12299005" localSheetId="9">#REF!</definedName>
    <definedName name="C12299005">#REF!</definedName>
    <definedName name="C1229900501" localSheetId="10">#REF!</definedName>
    <definedName name="C1229900501" localSheetId="11">#REF!</definedName>
    <definedName name="C1229900501" localSheetId="1">#REF!</definedName>
    <definedName name="C1229900501" localSheetId="9">#REF!</definedName>
    <definedName name="C1229900501">#REF!</definedName>
    <definedName name="C1229900502" localSheetId="10">#REF!</definedName>
    <definedName name="C1229900502" localSheetId="11">#REF!</definedName>
    <definedName name="C1229900502" localSheetId="1">#REF!</definedName>
    <definedName name="C1229900502" localSheetId="9">#REF!</definedName>
    <definedName name="C1229900502">#REF!</definedName>
    <definedName name="C122991008101" localSheetId="10">#REF!</definedName>
    <definedName name="C122991008101" localSheetId="11">#REF!</definedName>
    <definedName name="C122991008101" localSheetId="1">#REF!</definedName>
    <definedName name="C122991008101" localSheetId="9">#REF!</definedName>
    <definedName name="C122991008101">#REF!</definedName>
    <definedName name="C130000000000" localSheetId="10">#REF!</definedName>
    <definedName name="C130000000000" localSheetId="11">#REF!</definedName>
    <definedName name="C130000000000" localSheetId="1">#REF!</definedName>
    <definedName name="C130000000000" localSheetId="9">#REF!</definedName>
    <definedName name="C130000000000">#REF!</definedName>
    <definedName name="C13000004" localSheetId="10">#REF!</definedName>
    <definedName name="C13000004" localSheetId="11">#REF!</definedName>
    <definedName name="C13000004" localSheetId="1">#REF!</definedName>
    <definedName name="C13000004" localSheetId="9">#REF!</definedName>
    <definedName name="C13000004">#REF!</definedName>
    <definedName name="C131000000000" localSheetId="10">#REF!</definedName>
    <definedName name="C131000000000" localSheetId="11">#REF!</definedName>
    <definedName name="C131000000000" localSheetId="1">#REF!</definedName>
    <definedName name="C131000000000" localSheetId="9">#REF!</definedName>
    <definedName name="C131000000000">#REF!</definedName>
    <definedName name="C13100007" localSheetId="10">#REF!</definedName>
    <definedName name="C13100007" localSheetId="11">#REF!</definedName>
    <definedName name="C13100007" localSheetId="1">#REF!</definedName>
    <definedName name="C13100007" localSheetId="9">#REF!</definedName>
    <definedName name="C13100007">#REF!</definedName>
    <definedName name="C131100000000" localSheetId="10">#REF!</definedName>
    <definedName name="C131100000000" localSheetId="11">#REF!</definedName>
    <definedName name="C131100000000" localSheetId="1">#REF!</definedName>
    <definedName name="C131100000000" localSheetId="9">#REF!</definedName>
    <definedName name="C131100000000">#REF!</definedName>
    <definedName name="C13110004" localSheetId="10">#REF!</definedName>
    <definedName name="C13110004" localSheetId="11">#REF!</definedName>
    <definedName name="C13110004" localSheetId="1">#REF!</definedName>
    <definedName name="C13110004" localSheetId="9">#REF!</definedName>
    <definedName name="C13110004">#REF!</definedName>
    <definedName name="C131100505801" localSheetId="10">#REF!</definedName>
    <definedName name="C131100505801" localSheetId="11">#REF!</definedName>
    <definedName name="C131100505801" localSheetId="1">#REF!</definedName>
    <definedName name="C131100505801" localSheetId="9">#REF!</definedName>
    <definedName name="C131100505801">#REF!</definedName>
    <definedName name="C1311005900" localSheetId="10">#REF!</definedName>
    <definedName name="C1311005900" localSheetId="11">#REF!</definedName>
    <definedName name="C1311005900" localSheetId="1">#REF!</definedName>
    <definedName name="C1311005900" localSheetId="9">#REF!</definedName>
    <definedName name="C1311005900">#REF!</definedName>
    <definedName name="C1311010700" localSheetId="10">#REF!</definedName>
    <definedName name="C1311010700" localSheetId="11">#REF!</definedName>
    <definedName name="C1311010700" localSheetId="1">#REF!</definedName>
    <definedName name="C1311010700" localSheetId="9">#REF!</definedName>
    <definedName name="C1311010700">#REF!</definedName>
    <definedName name="C131101505801" localSheetId="10">#REF!</definedName>
    <definedName name="C131101505801" localSheetId="11">#REF!</definedName>
    <definedName name="C131101505801" localSheetId="1">#REF!</definedName>
    <definedName name="C131101505801" localSheetId="9">#REF!</definedName>
    <definedName name="C131101505801">#REF!</definedName>
    <definedName name="C1311015200" localSheetId="10">#REF!</definedName>
    <definedName name="C1311015200" localSheetId="11">#REF!</definedName>
    <definedName name="C1311015200" localSheetId="1">#REF!</definedName>
    <definedName name="C1311015200" localSheetId="9">#REF!</definedName>
    <definedName name="C1311015200">#REF!</definedName>
    <definedName name="C1311020000" localSheetId="10">#REF!</definedName>
    <definedName name="C1311020000" localSheetId="11">#REF!</definedName>
    <definedName name="C1311020000" localSheetId="1">#REF!</definedName>
    <definedName name="C1311020000" localSheetId="9">#REF!</definedName>
    <definedName name="C1311020000">#REF!</definedName>
    <definedName name="C131102005801" localSheetId="10">#REF!</definedName>
    <definedName name="C131102005801" localSheetId="11">#REF!</definedName>
    <definedName name="C131102005801" localSheetId="1">#REF!</definedName>
    <definedName name="C131102005801" localSheetId="9">#REF!</definedName>
    <definedName name="C131102005801">#REF!</definedName>
    <definedName name="C131102506001" localSheetId="10">#REF!</definedName>
    <definedName name="C131102506001" localSheetId="11">#REF!</definedName>
    <definedName name="C131102506001" localSheetId="1">#REF!</definedName>
    <definedName name="C131102506001" localSheetId="9">#REF!</definedName>
    <definedName name="C131102506001">#REF!</definedName>
    <definedName name="C1311025500" localSheetId="10">#REF!</definedName>
    <definedName name="C1311025500" localSheetId="11">#REF!</definedName>
    <definedName name="C1311025500" localSheetId="1">#REF!</definedName>
    <definedName name="C1311025500" localSheetId="9">#REF!</definedName>
    <definedName name="C1311025500">#REF!</definedName>
    <definedName name="C1311030300" localSheetId="10">#REF!</definedName>
    <definedName name="C1311030300" localSheetId="11">#REF!</definedName>
    <definedName name="C1311030300" localSheetId="1">#REF!</definedName>
    <definedName name="C1311030300" localSheetId="9">#REF!</definedName>
    <definedName name="C1311030300">#REF!</definedName>
    <definedName name="C1311035800" localSheetId="10">#REF!</definedName>
    <definedName name="C1311035800" localSheetId="11">#REF!</definedName>
    <definedName name="C1311035800" localSheetId="1">#REF!</definedName>
    <definedName name="C1311035800" localSheetId="9">#REF!</definedName>
    <definedName name="C1311035800">#REF!</definedName>
    <definedName name="C1311040600" localSheetId="10">#REF!</definedName>
    <definedName name="C1311040600" localSheetId="11">#REF!</definedName>
    <definedName name="C1311040600" localSheetId="1">#REF!</definedName>
    <definedName name="C1311040600" localSheetId="9">#REF!</definedName>
    <definedName name="C1311040600">#REF!</definedName>
    <definedName name="C1311065700" localSheetId="10">#REF!</definedName>
    <definedName name="C1311065700" localSheetId="11">#REF!</definedName>
    <definedName name="C1311065700" localSheetId="1">#REF!</definedName>
    <definedName name="C1311065700" localSheetId="9">#REF!</definedName>
    <definedName name="C1311065700">#REF!</definedName>
    <definedName name="C1311090100" localSheetId="10">#REF!</definedName>
    <definedName name="C1311090100" localSheetId="11">#REF!</definedName>
    <definedName name="C1311090100" localSheetId="1">#REF!</definedName>
    <definedName name="C1311090100" localSheetId="9">#REF!</definedName>
    <definedName name="C1311090100">#REF!</definedName>
    <definedName name="C131109908001" localSheetId="10">#REF!</definedName>
    <definedName name="C131109908001" localSheetId="11">#REF!</definedName>
    <definedName name="C131109908001" localSheetId="1">#REF!</definedName>
    <definedName name="C131109908001" localSheetId="9">#REF!</definedName>
    <definedName name="C131109908001">#REF!</definedName>
    <definedName name="C1311099400" localSheetId="10">#REF!</definedName>
    <definedName name="C1311099400" localSheetId="11">#REF!</definedName>
    <definedName name="C1311099400" localSheetId="1">#REF!</definedName>
    <definedName name="C1311099400" localSheetId="9">#REF!</definedName>
    <definedName name="C1311099400">#REF!</definedName>
    <definedName name="C131150000000" localSheetId="10">#REF!</definedName>
    <definedName name="C131150000000" localSheetId="11">#REF!</definedName>
    <definedName name="C131150000000" localSheetId="1">#REF!</definedName>
    <definedName name="C131150000000" localSheetId="9">#REF!</definedName>
    <definedName name="C131150000000">#REF!</definedName>
    <definedName name="C13115009" localSheetId="10">#REF!</definedName>
    <definedName name="C13115009" localSheetId="11">#REF!</definedName>
    <definedName name="C13115009" localSheetId="1">#REF!</definedName>
    <definedName name="C13115009" localSheetId="9">#REF!</definedName>
    <definedName name="C13115009">#REF!</definedName>
    <definedName name="C131151009101" localSheetId="10">#REF!</definedName>
    <definedName name="C131151009101" localSheetId="11">#REF!</definedName>
    <definedName name="C131151009101" localSheetId="1">#REF!</definedName>
    <definedName name="C131151009101" localSheetId="9">#REF!</definedName>
    <definedName name="C131151009101">#REF!</definedName>
    <definedName name="C1311510200" localSheetId="10">#REF!</definedName>
    <definedName name="C1311510200" localSheetId="11">#REF!</definedName>
    <definedName name="C1311510200" localSheetId="1">#REF!</definedName>
    <definedName name="C1311510200" localSheetId="9">#REF!</definedName>
    <definedName name="C1311510200">#REF!</definedName>
    <definedName name="C131200000000" localSheetId="10">#REF!</definedName>
    <definedName name="C131200000000" localSheetId="11">#REF!</definedName>
    <definedName name="C131200000000" localSheetId="1">#REF!</definedName>
    <definedName name="C131200000000" localSheetId="9">#REF!</definedName>
    <definedName name="C131200000000">#REF!</definedName>
    <definedName name="C13120001" localSheetId="10">#REF!</definedName>
    <definedName name="C13120001" localSheetId="11">#REF!</definedName>
    <definedName name="C13120001" localSheetId="1">#REF!</definedName>
    <definedName name="C13120001" localSheetId="9">#REF!</definedName>
    <definedName name="C13120001">#REF!</definedName>
    <definedName name="C1312010400" localSheetId="10">#REF!</definedName>
    <definedName name="C1312010400" localSheetId="11">#REF!</definedName>
    <definedName name="C1312010400" localSheetId="1">#REF!</definedName>
    <definedName name="C1312010400" localSheetId="9">#REF!</definedName>
    <definedName name="C1312010400">#REF!</definedName>
    <definedName name="C1312020700" localSheetId="10">#REF!</definedName>
    <definedName name="C1312020700" localSheetId="11">#REF!</definedName>
    <definedName name="C1312020700" localSheetId="1">#REF!</definedName>
    <definedName name="C1312020700" localSheetId="9">#REF!</definedName>
    <definedName name="C1312020700">#REF!</definedName>
    <definedName name="C1312030000" localSheetId="10">#REF!</definedName>
    <definedName name="C1312030000" localSheetId="11">#REF!</definedName>
    <definedName name="C1312030000" localSheetId="1">#REF!</definedName>
    <definedName name="C1312030000" localSheetId="9">#REF!</definedName>
    <definedName name="C1312030000">#REF!</definedName>
    <definedName name="C1312040300" localSheetId="10">#REF!</definedName>
    <definedName name="C1312040300" localSheetId="11">#REF!</definedName>
    <definedName name="C1312040300" localSheetId="1">#REF!</definedName>
    <definedName name="C1312040300" localSheetId="9">#REF!</definedName>
    <definedName name="C1312040300">#REF!</definedName>
    <definedName name="C1312099100" localSheetId="10">#REF!</definedName>
    <definedName name="C1312099100" localSheetId="11">#REF!</definedName>
    <definedName name="C1312099100" localSheetId="1">#REF!</definedName>
    <definedName name="C1312099100" localSheetId="9">#REF!</definedName>
    <definedName name="C1312099100">#REF!</definedName>
    <definedName name="C13195005" localSheetId="10">#REF!</definedName>
    <definedName name="C13195005" localSheetId="11">#REF!</definedName>
    <definedName name="C13195005" localSheetId="1">#REF!</definedName>
    <definedName name="C13195005" localSheetId="9">#REF!</definedName>
    <definedName name="C13195005">#REF!</definedName>
    <definedName name="C1319500501" localSheetId="10">#REF!</definedName>
    <definedName name="C1319500501" localSheetId="11">#REF!</definedName>
    <definedName name="C1319500501" localSheetId="1">#REF!</definedName>
    <definedName name="C1319500501" localSheetId="9">#REF!</definedName>
    <definedName name="C1319500501">#REF!</definedName>
    <definedName name="C1319500502" localSheetId="10">#REF!</definedName>
    <definedName name="C1319500502" localSheetId="11">#REF!</definedName>
    <definedName name="C1319500502" localSheetId="1">#REF!</definedName>
    <definedName name="C1319500502" localSheetId="9">#REF!</definedName>
    <definedName name="C1319500502">#REF!</definedName>
    <definedName name="C131990000000" localSheetId="10">#REF!</definedName>
    <definedName name="C131990000000" localSheetId="11">#REF!</definedName>
    <definedName name="C131990000000" localSheetId="1">#REF!</definedName>
    <definedName name="C131990000000" localSheetId="9">#REF!</definedName>
    <definedName name="C131990000000">#REF!</definedName>
    <definedName name="C13199001" localSheetId="10">#REF!</definedName>
    <definedName name="C13199001" localSheetId="11">#REF!</definedName>
    <definedName name="C13199001" localSheetId="1">#REF!</definedName>
    <definedName name="C13199001" localSheetId="9">#REF!</definedName>
    <definedName name="C13199001">#REF!</definedName>
    <definedName name="C1319910400" localSheetId="10">#REF!</definedName>
    <definedName name="C1319910400" localSheetId="11">#REF!</definedName>
    <definedName name="C1319910400" localSheetId="1">#REF!</definedName>
    <definedName name="C1319910400" localSheetId="9">#REF!</definedName>
    <definedName name="C1319910400">#REF!</definedName>
    <definedName name="C1319920700" localSheetId="10">#REF!</definedName>
    <definedName name="C1319920700" localSheetId="11">#REF!</definedName>
    <definedName name="C1319920700" localSheetId="1">#REF!</definedName>
    <definedName name="C1319920700" localSheetId="9">#REF!</definedName>
    <definedName name="C1319920700">#REF!</definedName>
    <definedName name="C1319990800" localSheetId="10">#REF!</definedName>
    <definedName name="C1319990800" localSheetId="11">#REF!</definedName>
    <definedName name="C1319990800" localSheetId="1">#REF!</definedName>
    <definedName name="C1319990800" localSheetId="9">#REF!</definedName>
    <definedName name="C1319990800">#REF!</definedName>
    <definedName name="C131999908001" localSheetId="10">#REF!</definedName>
    <definedName name="C131999908001" localSheetId="11">#REF!</definedName>
    <definedName name="C131999908001" localSheetId="1">#REF!</definedName>
    <definedName name="C131999908001" localSheetId="9">#REF!</definedName>
    <definedName name="C131999908001">#REF!</definedName>
    <definedName name="c1319999100" localSheetId="10">#REF!</definedName>
    <definedName name="c1319999100" localSheetId="11">#REF!</definedName>
    <definedName name="c1319999100" localSheetId="1">#REF!</definedName>
    <definedName name="c1319999100" localSheetId="9">#REF!</definedName>
    <definedName name="c1319999100">#REF!</definedName>
    <definedName name="C135000000000" localSheetId="10">#REF!</definedName>
    <definedName name="C135000000000" localSheetId="11">#REF!</definedName>
    <definedName name="C135000000000" localSheetId="1">#REF!</definedName>
    <definedName name="C135000000000" localSheetId="9">#REF!</definedName>
    <definedName name="C135000000000">#REF!</definedName>
    <definedName name="C13500009" localSheetId="10">#REF!</definedName>
    <definedName name="C13500009" localSheetId="11">#REF!</definedName>
    <definedName name="C13500009" localSheetId="1">#REF!</definedName>
    <definedName name="C13500009" localSheetId="9">#REF!</definedName>
    <definedName name="C13500009">#REF!</definedName>
    <definedName name="C135100000000" localSheetId="10">#REF!</definedName>
    <definedName name="C135100000000" localSheetId="11">#REF!</definedName>
    <definedName name="C135100000000" localSheetId="1">#REF!</definedName>
    <definedName name="C135100000000" localSheetId="9">#REF!</definedName>
    <definedName name="C135100000000">#REF!</definedName>
    <definedName name="C135100007201" localSheetId="10">#REF!</definedName>
    <definedName name="C135100007201" localSheetId="11">#REF!</definedName>
    <definedName name="C135100007201" localSheetId="1">#REF!</definedName>
    <definedName name="C135100007201" localSheetId="9">#REF!</definedName>
    <definedName name="C135100007201">#REF!</definedName>
    <definedName name="C13510006" localSheetId="10">#REF!</definedName>
    <definedName name="C13510006" localSheetId="11">#REF!</definedName>
    <definedName name="C13510006" localSheetId="1">#REF!</definedName>
    <definedName name="C13510006" localSheetId="9">#REF!</definedName>
    <definedName name="C13510006">#REF!</definedName>
    <definedName name="C1351000601" localSheetId="10">#REF!</definedName>
    <definedName name="C1351000601" localSheetId="11">#REF!</definedName>
    <definedName name="C1351000601" localSheetId="1">#REF!</definedName>
    <definedName name="C1351000601" localSheetId="9">#REF!</definedName>
    <definedName name="C1351000601">#REF!</definedName>
    <definedName name="C135990000000" localSheetId="10">#REF!</definedName>
    <definedName name="C135990000000" localSheetId="11">#REF!</definedName>
    <definedName name="C135990000000" localSheetId="1">#REF!</definedName>
    <definedName name="C135990000000" localSheetId="9">#REF!</definedName>
    <definedName name="C135990000000">#REF!</definedName>
    <definedName name="C135990007201" localSheetId="10">#REF!</definedName>
    <definedName name="C135990007201" localSheetId="11">#REF!</definedName>
    <definedName name="C135990007201" localSheetId="1">#REF!</definedName>
    <definedName name="C135990007201" localSheetId="9">#REF!</definedName>
    <definedName name="C135990007201">#REF!</definedName>
    <definedName name="C13599003" localSheetId="10">#REF!</definedName>
    <definedName name="C13599003" localSheetId="11">#REF!</definedName>
    <definedName name="C13599003" localSheetId="1">#REF!</definedName>
    <definedName name="C13599003" localSheetId="9">#REF!</definedName>
    <definedName name="C13599003">#REF!</definedName>
    <definedName name="C1359900301" localSheetId="10">#REF!</definedName>
    <definedName name="C1359900301" localSheetId="11">#REF!</definedName>
    <definedName name="C1359900301" localSheetId="1">#REF!</definedName>
    <definedName name="C1359900301" localSheetId="9">#REF!</definedName>
    <definedName name="C1359900301">#REF!</definedName>
    <definedName name="C140000000000" localSheetId="10">#REF!</definedName>
    <definedName name="C140000000000" localSheetId="11">#REF!</definedName>
    <definedName name="C140000000000" localSheetId="1">#REF!</definedName>
    <definedName name="C140000000000" localSheetId="9">#REF!</definedName>
    <definedName name="C140000000000">#REF!</definedName>
    <definedName name="C14000003" localSheetId="10">#REF!</definedName>
    <definedName name="C14000003" localSheetId="11">#REF!</definedName>
    <definedName name="C14000003" localSheetId="1">#REF!</definedName>
    <definedName name="C14000003" localSheetId="9">#REF!</definedName>
    <definedName name="C14000003">#REF!</definedName>
    <definedName name="C142000000000" localSheetId="10">#REF!</definedName>
    <definedName name="C142000000000" localSheetId="11">#REF!</definedName>
    <definedName name="C142000000000" localSheetId="1">#REF!</definedName>
    <definedName name="C142000000000" localSheetId="9">#REF!</definedName>
    <definedName name="C142000000000">#REF!</definedName>
    <definedName name="C14200009" localSheetId="10">#REF!</definedName>
    <definedName name="C14200009" localSheetId="11">#REF!</definedName>
    <definedName name="C14200009" localSheetId="1">#REF!</definedName>
    <definedName name="C14200009" localSheetId="9">#REF!</definedName>
    <definedName name="C14200009">#REF!</definedName>
    <definedName name="C142150000000" localSheetId="10">#REF!</definedName>
    <definedName name="C142150000000" localSheetId="11">#REF!</definedName>
    <definedName name="C142150000000" localSheetId="1">#REF!</definedName>
    <definedName name="C142150000000" localSheetId="9">#REF!</definedName>
    <definedName name="C142150000000">#REF!</definedName>
    <definedName name="C14215001" localSheetId="10">#REF!</definedName>
    <definedName name="C14215001" localSheetId="11">#REF!</definedName>
    <definedName name="C14215001" localSheetId="1">#REF!</definedName>
    <definedName name="C14215001" localSheetId="9">#REF!</definedName>
    <definedName name="C14215001">#REF!</definedName>
    <definedName name="C1421500101" localSheetId="10">#REF!</definedName>
    <definedName name="C1421500101" localSheetId="11">#REF!</definedName>
    <definedName name="C1421500101" localSheetId="1">#REF!</definedName>
    <definedName name="C1421500101" localSheetId="9">#REF!</definedName>
    <definedName name="C1421500101">#REF!</definedName>
    <definedName name="C142350000000" localSheetId="10">#REF!</definedName>
    <definedName name="C142350000000" localSheetId="11">#REF!</definedName>
    <definedName name="C142350000000" localSheetId="1">#REF!</definedName>
    <definedName name="C142350000000" localSheetId="9">#REF!</definedName>
    <definedName name="C142350000000">#REF!</definedName>
    <definedName name="C142350032101" localSheetId="10">#REF!</definedName>
    <definedName name="C142350032101" localSheetId="11">#REF!</definedName>
    <definedName name="C142350032101" localSheetId="1">#REF!</definedName>
    <definedName name="C142350032101" localSheetId="9">#REF!</definedName>
    <definedName name="C142350032101">#REF!</definedName>
    <definedName name="C14235005" localSheetId="10">#REF!</definedName>
    <definedName name="C14235005" localSheetId="11">#REF!</definedName>
    <definedName name="C14235005" localSheetId="1">#REF!</definedName>
    <definedName name="C14235005" localSheetId="9">#REF!</definedName>
    <definedName name="C14235005">#REF!</definedName>
    <definedName name="C1423500501" localSheetId="10">#REF!</definedName>
    <definedName name="C1423500501" localSheetId="11">#REF!</definedName>
    <definedName name="C1423500501" localSheetId="1">#REF!</definedName>
    <definedName name="C1423500501" localSheetId="9">#REF!</definedName>
    <definedName name="C1423500501">#REF!</definedName>
    <definedName name="C150000000000" localSheetId="10">#REF!</definedName>
    <definedName name="C150000000000" localSheetId="11">#REF!</definedName>
    <definedName name="C150000000000" localSheetId="1">#REF!</definedName>
    <definedName name="C150000000000" localSheetId="9">#REF!</definedName>
    <definedName name="C150000000000">#REF!</definedName>
    <definedName name="C15000002" localSheetId="10">#REF!</definedName>
    <definedName name="C15000002" localSheetId="11">#REF!</definedName>
    <definedName name="C15000002" localSheetId="1">#REF!</definedName>
    <definedName name="C15000002" localSheetId="9">#REF!</definedName>
    <definedName name="C15000002">#REF!</definedName>
    <definedName name="C152000000000" localSheetId="10">#REF!</definedName>
    <definedName name="C152000000000" localSheetId="11">#REF!</definedName>
    <definedName name="C152000000000" localSheetId="1">#REF!</definedName>
    <definedName name="C152000000000" localSheetId="9">#REF!</definedName>
    <definedName name="C152000000000">#REF!</definedName>
    <definedName name="C15200008" localSheetId="10">#REF!</definedName>
    <definedName name="C15200008" localSheetId="11">#REF!</definedName>
    <definedName name="C15200008" localSheetId="1">#REF!</definedName>
    <definedName name="C15200008" localSheetId="9">#REF!</definedName>
    <definedName name="C15200008">#REF!</definedName>
    <definedName name="C152400000000" localSheetId="10">#REF!</definedName>
    <definedName name="C152400000000" localSheetId="11">#REF!</definedName>
    <definedName name="C152400000000" localSheetId="1">#REF!</definedName>
    <definedName name="C152400000000" localSheetId="9">#REF!</definedName>
    <definedName name="C152400000000">#REF!</definedName>
    <definedName name="C152400019601" localSheetId="10">#REF!</definedName>
    <definedName name="C152400019601" localSheetId="11">#REF!</definedName>
    <definedName name="C152400019601" localSheetId="1">#REF!</definedName>
    <definedName name="C152400019601" localSheetId="9">#REF!</definedName>
    <definedName name="C152400019601">#REF!</definedName>
    <definedName name="C15240006" localSheetId="10">#REF!</definedName>
    <definedName name="C15240006" localSheetId="11">#REF!</definedName>
    <definedName name="C15240006" localSheetId="1">#REF!</definedName>
    <definedName name="C15240006" localSheetId="9">#REF!</definedName>
    <definedName name="C15240006">#REF!</definedName>
    <definedName name="C1524000601" localSheetId="10">#REF!</definedName>
    <definedName name="C1524000601" localSheetId="11">#REF!</definedName>
    <definedName name="C1524000601" localSheetId="1">#REF!</definedName>
    <definedName name="C1524000601" localSheetId="9">#REF!</definedName>
    <definedName name="C1524000601">#REF!</definedName>
    <definedName name="C17000000" localSheetId="10">#REF!</definedName>
    <definedName name="C17000000" localSheetId="11">#REF!</definedName>
    <definedName name="C17000000" localSheetId="1">#REF!</definedName>
    <definedName name="C17000000" localSheetId="9">#REF!</definedName>
    <definedName name="C17000000">#REF!</definedName>
    <definedName name="C170000000000" localSheetId="10">#REF!</definedName>
    <definedName name="C170000000000" localSheetId="11">#REF!</definedName>
    <definedName name="C170000000000" localSheetId="1">#REF!</definedName>
    <definedName name="C170000000000" localSheetId="9">#REF!</definedName>
    <definedName name="C170000000000">#REF!</definedName>
    <definedName name="C171000000000" localSheetId="10">#REF!</definedName>
    <definedName name="C171000000000" localSheetId="11">#REF!</definedName>
    <definedName name="C171000000000" localSheetId="1">#REF!</definedName>
    <definedName name="C171000000000" localSheetId="9">#REF!</definedName>
    <definedName name="C171000000000">#REF!</definedName>
    <definedName name="C17100003" localSheetId="10">#REF!</definedName>
    <definedName name="C17100003" localSheetId="11">#REF!</definedName>
    <definedName name="C17100003" localSheetId="1">#REF!</definedName>
    <definedName name="C17100003" localSheetId="9">#REF!</definedName>
    <definedName name="C17100003">#REF!</definedName>
    <definedName name="C17110000" localSheetId="10">#REF!</definedName>
    <definedName name="C17110000" localSheetId="11">#REF!</definedName>
    <definedName name="C17110000" localSheetId="1">#REF!</definedName>
    <definedName name="C17110000" localSheetId="9">#REF!</definedName>
    <definedName name="C17110000">#REF!</definedName>
    <definedName name="C171100000000" localSheetId="10">#REF!</definedName>
    <definedName name="C171100000000" localSheetId="11">#REF!</definedName>
    <definedName name="C171100000000" localSheetId="1">#REF!</definedName>
    <definedName name="C171100000000" localSheetId="9">#REF!</definedName>
    <definedName name="C171100000000">#REF!</definedName>
    <definedName name="C1711000001" localSheetId="10">#REF!</definedName>
    <definedName name="C1711000001" localSheetId="11">#REF!</definedName>
    <definedName name="C1711000001" localSheetId="1">#REF!</definedName>
    <definedName name="C1711000001" localSheetId="9">#REF!</definedName>
    <definedName name="C1711000001">#REF!</definedName>
    <definedName name="C1711000002" localSheetId="10">#REF!</definedName>
    <definedName name="C1711000002" localSheetId="11">#REF!</definedName>
    <definedName name="C1711000002" localSheetId="1">#REF!</definedName>
    <definedName name="C1711000002" localSheetId="9">#REF!</definedName>
    <definedName name="C1711000002">#REF!</definedName>
    <definedName name="C1711000003" localSheetId="10">#REF!</definedName>
    <definedName name="C1711000003" localSheetId="11">#REF!</definedName>
    <definedName name="C1711000003" localSheetId="1">#REF!</definedName>
    <definedName name="C1711000003" localSheetId="9">#REF!</definedName>
    <definedName name="C1711000003">#REF!</definedName>
    <definedName name="C1711000004" localSheetId="10">#REF!</definedName>
    <definedName name="C1711000004" localSheetId="11">#REF!</definedName>
    <definedName name="C1711000004" localSheetId="1">#REF!</definedName>
    <definedName name="C1711000004" localSheetId="9">#REF!</definedName>
    <definedName name="C1711000004">#REF!</definedName>
    <definedName name="c1711000005" localSheetId="10">#REF!</definedName>
    <definedName name="c1711000005" localSheetId="11">#REF!</definedName>
    <definedName name="c1711000005" localSheetId="1">#REF!</definedName>
    <definedName name="c1711000005" localSheetId="9">#REF!</definedName>
    <definedName name="c1711000005">#REF!</definedName>
    <definedName name="c1711000006" localSheetId="10">#REF!</definedName>
    <definedName name="c1711000006" localSheetId="11">#REF!</definedName>
    <definedName name="c1711000006" localSheetId="1">#REF!</definedName>
    <definedName name="c1711000006" localSheetId="9">#REF!</definedName>
    <definedName name="c1711000006">#REF!</definedName>
    <definedName name="c1711000007" localSheetId="10">#REF!</definedName>
    <definedName name="c1711000007" localSheetId="11">#REF!</definedName>
    <definedName name="c1711000007" localSheetId="1">#REF!</definedName>
    <definedName name="c1711000007" localSheetId="9">#REF!</definedName>
    <definedName name="c1711000007">#REF!</definedName>
    <definedName name="C171100040101" localSheetId="10">#REF!</definedName>
    <definedName name="C171100040101" localSheetId="11">#REF!</definedName>
    <definedName name="C171100040101" localSheetId="1">#REF!</definedName>
    <definedName name="C171100040101" localSheetId="9">#REF!</definedName>
    <definedName name="C171100040101">#REF!</definedName>
    <definedName name="C171100040102" localSheetId="10">#REF!</definedName>
    <definedName name="C171100040102" localSheetId="11">#REF!</definedName>
    <definedName name="C171100040102" localSheetId="1">#REF!</definedName>
    <definedName name="C171100040102" localSheetId="9">#REF!</definedName>
    <definedName name="C171100040102">#REF!</definedName>
    <definedName name="C171100040103" localSheetId="10">#REF!</definedName>
    <definedName name="C171100040103" localSheetId="11">#REF!</definedName>
    <definedName name="C171100040103" localSheetId="1">#REF!</definedName>
    <definedName name="C171100040103" localSheetId="9">#REF!</definedName>
    <definedName name="C171100040103">#REF!</definedName>
    <definedName name="C171100040104" localSheetId="10">#REF!</definedName>
    <definedName name="C171100040104" localSheetId="11">#REF!</definedName>
    <definedName name="C171100040104" localSheetId="1">#REF!</definedName>
    <definedName name="C171100040104" localSheetId="9">#REF!</definedName>
    <definedName name="C171100040104">#REF!</definedName>
    <definedName name="C171200000000" localSheetId="10">#REF!</definedName>
    <definedName name="C171200000000" localSheetId="11">#REF!</definedName>
    <definedName name="C171200000000" localSheetId="1">#REF!</definedName>
    <definedName name="C171200000000" localSheetId="9">#REF!</definedName>
    <definedName name="C171200000000">#REF!</definedName>
    <definedName name="C171200040201" localSheetId="10">#REF!</definedName>
    <definedName name="C171200040201" localSheetId="11">#REF!</definedName>
    <definedName name="C171200040201" localSheetId="1">#REF!</definedName>
    <definedName name="C171200040201" localSheetId="9">#REF!</definedName>
    <definedName name="C171200040201">#REF!</definedName>
    <definedName name="C171200040202" localSheetId="10">#REF!</definedName>
    <definedName name="C171200040202" localSheetId="11">#REF!</definedName>
    <definedName name="C171200040202" localSheetId="1">#REF!</definedName>
    <definedName name="C171200040202" localSheetId="9">#REF!</definedName>
    <definedName name="C171200040202">#REF!</definedName>
    <definedName name="C17120007" localSheetId="10">#REF!</definedName>
    <definedName name="C17120007" localSheetId="11">#REF!</definedName>
    <definedName name="C17120007" localSheetId="1">#REF!</definedName>
    <definedName name="C17120007" localSheetId="9">#REF!</definedName>
    <definedName name="C17120007">#REF!</definedName>
    <definedName name="C1712000701" localSheetId="10">#REF!</definedName>
    <definedName name="C1712000701" localSheetId="11">#REF!</definedName>
    <definedName name="C1712000701" localSheetId="1">#REF!</definedName>
    <definedName name="C1712000701" localSheetId="9">#REF!</definedName>
    <definedName name="C1712000701">#REF!</definedName>
    <definedName name="c1712000702" localSheetId="10">#REF!</definedName>
    <definedName name="c1712000702" localSheetId="11">#REF!</definedName>
    <definedName name="c1712000702" localSheetId="1">#REF!</definedName>
    <definedName name="c1712000702" localSheetId="9">#REF!</definedName>
    <definedName name="c1712000702">#REF!</definedName>
    <definedName name="c1712000703" localSheetId="10">#REF!</definedName>
    <definedName name="c1712000703" localSheetId="11">#REF!</definedName>
    <definedName name="c1712000703" localSheetId="1">#REF!</definedName>
    <definedName name="c1712000703" localSheetId="9">#REF!</definedName>
    <definedName name="c1712000703">#REF!</definedName>
    <definedName name="c1712000704" localSheetId="10">#REF!</definedName>
    <definedName name="c1712000704" localSheetId="11">#REF!</definedName>
    <definedName name="c1712000704" localSheetId="1">#REF!</definedName>
    <definedName name="c1712000704" localSheetId="9">#REF!</definedName>
    <definedName name="c1712000704">#REF!</definedName>
    <definedName name="C171600000000" localSheetId="10">#REF!</definedName>
    <definedName name="C171600000000" localSheetId="11">#REF!</definedName>
    <definedName name="C171600000000" localSheetId="1">#REF!</definedName>
    <definedName name="C171600000000" localSheetId="9">#REF!</definedName>
    <definedName name="C171600000000">#REF!</definedName>
    <definedName name="C17160005" localSheetId="10">#REF!</definedName>
    <definedName name="C17160005" localSheetId="11">#REF!</definedName>
    <definedName name="C17160005" localSheetId="1">#REF!</definedName>
    <definedName name="C17160005" localSheetId="9">#REF!</definedName>
    <definedName name="C17160005">#REF!</definedName>
    <definedName name="C171601040101" localSheetId="10">#REF!</definedName>
    <definedName name="C171601040101" localSheetId="11">#REF!</definedName>
    <definedName name="C171601040101" localSheetId="1">#REF!</definedName>
    <definedName name="C171601040101" localSheetId="9">#REF!</definedName>
    <definedName name="C171601040101">#REF!</definedName>
    <definedName name="C1716010801" localSheetId="10">#REF!</definedName>
    <definedName name="C1716010801" localSheetId="11">#REF!</definedName>
    <definedName name="C1716010801" localSheetId="1">#REF!</definedName>
    <definedName name="C1716010801" localSheetId="9">#REF!</definedName>
    <definedName name="C1716010801">#REF!</definedName>
    <definedName name="C1716010802" localSheetId="10">#REF!</definedName>
    <definedName name="C1716010802" localSheetId="11">#REF!</definedName>
    <definedName name="C1716010802" localSheetId="1">#REF!</definedName>
    <definedName name="C1716010802" localSheetId="9">#REF!</definedName>
    <definedName name="C1716010802">#REF!</definedName>
    <definedName name="C1716010803" localSheetId="10">#REF!</definedName>
    <definedName name="C1716010803" localSheetId="11">#REF!</definedName>
    <definedName name="C1716010803" localSheetId="1">#REF!</definedName>
    <definedName name="C1716010803" localSheetId="9">#REF!</definedName>
    <definedName name="C1716010803">#REF!</definedName>
    <definedName name="C1716010804" localSheetId="10">#REF!</definedName>
    <definedName name="C1716010804" localSheetId="11">#REF!</definedName>
    <definedName name="C1716010804" localSheetId="1">#REF!</definedName>
    <definedName name="C1716010804" localSheetId="9">#REF!</definedName>
    <definedName name="C1716010804">#REF!</definedName>
    <definedName name="C1716020100" localSheetId="10">#REF!</definedName>
    <definedName name="C1716020100" localSheetId="11">#REF!</definedName>
    <definedName name="C1716020100" localSheetId="1">#REF!</definedName>
    <definedName name="C1716020100" localSheetId="9">#REF!</definedName>
    <definedName name="C1716020100">#REF!</definedName>
    <definedName name="C171900000000" localSheetId="10">#REF!</definedName>
    <definedName name="C171900000000" localSheetId="11">#REF!</definedName>
    <definedName name="C171900000000" localSheetId="1">#REF!</definedName>
    <definedName name="C171900000000" localSheetId="9">#REF!</definedName>
    <definedName name="C171900000000">#REF!</definedName>
    <definedName name="C17190006" localSheetId="10">#REF!</definedName>
    <definedName name="C17190006" localSheetId="11">#REF!</definedName>
    <definedName name="C17190006" localSheetId="1">#REF!</definedName>
    <definedName name="C17190006" localSheetId="9">#REF!</definedName>
    <definedName name="C17190006">#REF!</definedName>
    <definedName name="C171901040101" localSheetId="10">#REF!</definedName>
    <definedName name="C171901040101" localSheetId="11">#REF!</definedName>
    <definedName name="C171901040101" localSheetId="1">#REF!</definedName>
    <definedName name="C171901040101" localSheetId="9">#REF!</definedName>
    <definedName name="C171901040101">#REF!</definedName>
    <definedName name="C1719010901" localSheetId="10">#REF!</definedName>
    <definedName name="C1719010901" localSheetId="11">#REF!</definedName>
    <definedName name="C1719010901" localSheetId="1">#REF!</definedName>
    <definedName name="C1719010901" localSheetId="9">#REF!</definedName>
    <definedName name="C1719010901">#REF!</definedName>
    <definedName name="C1719010902" localSheetId="10">#REF!</definedName>
    <definedName name="C1719010902" localSheetId="11">#REF!</definedName>
    <definedName name="C1719010902" localSheetId="1">#REF!</definedName>
    <definedName name="C1719010902" localSheetId="9">#REF!</definedName>
    <definedName name="C1719010902">#REF!</definedName>
    <definedName name="C1719010903" localSheetId="10">#REF!</definedName>
    <definedName name="C1719010903" localSheetId="11">#REF!</definedName>
    <definedName name="C1719010903" localSheetId="1">#REF!</definedName>
    <definedName name="C1719010903" localSheetId="9">#REF!</definedName>
    <definedName name="C1719010903">#REF!</definedName>
    <definedName name="C1719010904" localSheetId="10">#REF!</definedName>
    <definedName name="C1719010904" localSheetId="11">#REF!</definedName>
    <definedName name="C1719010904" localSheetId="1">#REF!</definedName>
    <definedName name="C1719010904" localSheetId="9">#REF!</definedName>
    <definedName name="C1719010904">#REF!</definedName>
    <definedName name="C1719020200" localSheetId="10">#REF!</definedName>
    <definedName name="C1719020200" localSheetId="11">#REF!</definedName>
    <definedName name="C1719020200" localSheetId="1">#REF!</definedName>
    <definedName name="C1719020200" localSheetId="9">#REF!</definedName>
    <definedName name="C1719020200">#REF!</definedName>
    <definedName name="C1719060400" localSheetId="10">#REF!</definedName>
    <definedName name="C1719060400" localSheetId="11">#REF!</definedName>
    <definedName name="C1719060400" localSheetId="1">#REF!</definedName>
    <definedName name="C1719060400" localSheetId="9">#REF!</definedName>
    <definedName name="C1719060400">#REF!</definedName>
    <definedName name="C1719095801" localSheetId="10">#REF!</definedName>
    <definedName name="C1719095801" localSheetId="11">#REF!</definedName>
    <definedName name="C1719095801" localSheetId="1">#REF!</definedName>
    <definedName name="C1719095801" localSheetId="9">#REF!</definedName>
    <definedName name="C1719095801">#REF!</definedName>
    <definedName name="C1719095802" localSheetId="10">#REF!</definedName>
    <definedName name="C1719095802" localSheetId="11">#REF!</definedName>
    <definedName name="C1719095802" localSheetId="1">#REF!</definedName>
    <definedName name="C1719095802" localSheetId="9">#REF!</definedName>
    <definedName name="C1719095802">#REF!</definedName>
    <definedName name="C171950000000" localSheetId="10">#REF!</definedName>
    <definedName name="C171950000000" localSheetId="11">#REF!</definedName>
    <definedName name="C171950000000" localSheetId="1">#REF!</definedName>
    <definedName name="C171950000000" localSheetId="9">#REF!</definedName>
    <definedName name="C171950000000">#REF!</definedName>
    <definedName name="C17195001" localSheetId="10">#REF!</definedName>
    <definedName name="C17195001" localSheetId="11">#REF!</definedName>
    <definedName name="C17195001" localSheetId="1">#REF!</definedName>
    <definedName name="C17195001" localSheetId="9">#REF!</definedName>
    <definedName name="C17195001">#REF!</definedName>
    <definedName name="C1719500101" localSheetId="10">#REF!</definedName>
    <definedName name="C1719500101" localSheetId="11">#REF!</definedName>
    <definedName name="C1719500101" localSheetId="1">#REF!</definedName>
    <definedName name="C1719500101" localSheetId="9">#REF!</definedName>
    <definedName name="C1719500101">#REF!</definedName>
    <definedName name="C1719500102" localSheetId="10">#REF!</definedName>
    <definedName name="C1719500102" localSheetId="11">#REF!</definedName>
    <definedName name="C1719500102" localSheetId="1">#REF!</definedName>
    <definedName name="C1719500102" localSheetId="9">#REF!</definedName>
    <definedName name="C1719500102">#REF!</definedName>
    <definedName name="c1719500103" localSheetId="10">#REF!</definedName>
    <definedName name="c1719500103" localSheetId="11">#REF!</definedName>
    <definedName name="c1719500103" localSheetId="1">#REF!</definedName>
    <definedName name="c1719500103" localSheetId="9">#REF!</definedName>
    <definedName name="c1719500103">#REF!</definedName>
    <definedName name="C171950040199" localSheetId="10">#REF!</definedName>
    <definedName name="C171950040199" localSheetId="11">#REF!</definedName>
    <definedName name="C171950040199" localSheetId="1">#REF!</definedName>
    <definedName name="C171950040199" localSheetId="9">#REF!</definedName>
    <definedName name="C171950040199">#REF!</definedName>
    <definedName name="C171970000000" localSheetId="10">#REF!</definedName>
    <definedName name="C171970000000" localSheetId="11">#REF!</definedName>
    <definedName name="C171970000000" localSheetId="1">#REF!</definedName>
    <definedName name="C171970000000" localSheetId="9">#REF!</definedName>
    <definedName name="C171970000000">#REF!</definedName>
    <definedName name="C171970040299" localSheetId="10">#REF!</definedName>
    <definedName name="C171970040299" localSheetId="11">#REF!</definedName>
    <definedName name="C171970040299" localSheetId="1">#REF!</definedName>
    <definedName name="C171970040299" localSheetId="9">#REF!</definedName>
    <definedName name="C171970040299">#REF!</definedName>
    <definedName name="C17197009" localSheetId="10">#REF!</definedName>
    <definedName name="C17197009" localSheetId="11">#REF!</definedName>
    <definedName name="C17197009" localSheetId="1">#REF!</definedName>
    <definedName name="C17197009" localSheetId="9">#REF!</definedName>
    <definedName name="C17197009">#REF!</definedName>
    <definedName name="C1719700901" localSheetId="10">#REF!</definedName>
    <definedName name="C1719700901" localSheetId="11">#REF!</definedName>
    <definedName name="C1719700901" localSheetId="1">#REF!</definedName>
    <definedName name="C1719700901" localSheetId="9">#REF!</definedName>
    <definedName name="C1719700901">#REF!</definedName>
    <definedName name="c1719700902" localSheetId="10">#REF!</definedName>
    <definedName name="c1719700902" localSheetId="11">#REF!</definedName>
    <definedName name="c1719700902" localSheetId="1">#REF!</definedName>
    <definedName name="c1719700902" localSheetId="9">#REF!</definedName>
    <definedName name="c1719700902">#REF!</definedName>
    <definedName name="C171980000000" localSheetId="10">#REF!</definedName>
    <definedName name="C171980000000" localSheetId="11">#REF!</definedName>
    <definedName name="C171980000000" localSheetId="1">#REF!</definedName>
    <definedName name="C171980000000" localSheetId="9">#REF!</definedName>
    <definedName name="C171980000000">#REF!</definedName>
    <definedName name="C171980040101" localSheetId="10">#REF!</definedName>
    <definedName name="C171980040101" localSheetId="11">#REF!</definedName>
    <definedName name="C171980040101" localSheetId="1">#REF!</definedName>
    <definedName name="C171980040101" localSheetId="9">#REF!</definedName>
    <definedName name="C171980040101">#REF!</definedName>
    <definedName name="C17198008" localSheetId="10">#REF!</definedName>
    <definedName name="C17198008" localSheetId="11">#REF!</definedName>
    <definedName name="C17198008" localSheetId="1">#REF!</definedName>
    <definedName name="C17198008" localSheetId="9">#REF!</definedName>
    <definedName name="C17198008">#REF!</definedName>
    <definedName name="C1719800801" localSheetId="10">#REF!</definedName>
    <definedName name="C1719800801" localSheetId="11">#REF!</definedName>
    <definedName name="C1719800801" localSheetId="1">#REF!</definedName>
    <definedName name="C1719800801" localSheetId="9">#REF!</definedName>
    <definedName name="C1719800801">#REF!</definedName>
    <definedName name="C173000000000" localSheetId="10">#REF!</definedName>
    <definedName name="C173000000000" localSheetId="11">#REF!</definedName>
    <definedName name="C173000000000" localSheetId="1">#REF!</definedName>
    <definedName name="C173000000000" localSheetId="9">#REF!</definedName>
    <definedName name="C173000000000">#REF!</definedName>
    <definedName name="C17300009" localSheetId="10">#REF!</definedName>
    <definedName name="C17300009" localSheetId="11">#REF!</definedName>
    <definedName name="C17300009" localSheetId="1">#REF!</definedName>
    <definedName name="C17300009" localSheetId="9">#REF!</definedName>
    <definedName name="C17300009">#REF!</definedName>
    <definedName name="C173100000000" localSheetId="10">#REF!</definedName>
    <definedName name="C173100000000" localSheetId="11">#REF!</definedName>
    <definedName name="C173100000000" localSheetId="1">#REF!</definedName>
    <definedName name="C173100000000" localSheetId="9">#REF!</definedName>
    <definedName name="C173100000000">#REF!</definedName>
    <definedName name="C17310006" localSheetId="10">#REF!</definedName>
    <definedName name="C17310006" localSheetId="11">#REF!</definedName>
    <definedName name="C17310006" localSheetId="1">#REF!</definedName>
    <definedName name="C17310006" localSheetId="9">#REF!</definedName>
    <definedName name="C17310006">#REF!</definedName>
    <definedName name="C1731000601" localSheetId="10">#REF!</definedName>
    <definedName name="C1731000601" localSheetId="11">#REF!</definedName>
    <definedName name="C1731000601" localSheetId="1">#REF!</definedName>
    <definedName name="C1731000601" localSheetId="9">#REF!</definedName>
    <definedName name="C1731000601">#REF!</definedName>
    <definedName name="C173600000000" localSheetId="10">#REF!</definedName>
    <definedName name="C173600000000" localSheetId="11">#REF!</definedName>
    <definedName name="C173600000000" localSheetId="1">#REF!</definedName>
    <definedName name="C173600000000" localSheetId="9">#REF!</definedName>
    <definedName name="C173600000000">#REF!</definedName>
    <definedName name="C17360001" localSheetId="10">#REF!</definedName>
    <definedName name="C17360001" localSheetId="11">#REF!</definedName>
    <definedName name="C17360001" localSheetId="1">#REF!</definedName>
    <definedName name="C17360001" localSheetId="9">#REF!</definedName>
    <definedName name="C17360001">#REF!</definedName>
    <definedName name="C173601000000" localSheetId="10">#REF!</definedName>
    <definedName name="C173601000000" localSheetId="11">#REF!</definedName>
    <definedName name="C173601000000" localSheetId="1">#REF!</definedName>
    <definedName name="C173601000000" localSheetId="9">#REF!</definedName>
    <definedName name="C173601000000">#REF!</definedName>
    <definedName name="C1736010400" localSheetId="10">#REF!</definedName>
    <definedName name="C1736010400" localSheetId="11">#REF!</definedName>
    <definedName name="C1736010400" localSheetId="1">#REF!</definedName>
    <definedName name="C1736010400" localSheetId="9">#REF!</definedName>
    <definedName name="C1736010400">#REF!</definedName>
    <definedName name="C1736010700" localSheetId="10">#REF!</definedName>
    <definedName name="C1736010700" localSheetId="11">#REF!</definedName>
    <definedName name="C1736010700" localSheetId="1">#REF!</definedName>
    <definedName name="C1736010700" localSheetId="9">#REF!</definedName>
    <definedName name="C1736010700">#REF!</definedName>
    <definedName name="C173602000000" localSheetId="10">#REF!</definedName>
    <definedName name="C173602000000" localSheetId="11">#REF!</definedName>
    <definedName name="C173602000000" localSheetId="1">#REF!</definedName>
    <definedName name="C173602000000" localSheetId="9">#REF!</definedName>
    <definedName name="C173602000000">#REF!</definedName>
    <definedName name="C173900000000" localSheetId="10">#REF!</definedName>
    <definedName name="C173900000000" localSheetId="11">#REF!</definedName>
    <definedName name="C173900000000" localSheetId="1">#REF!</definedName>
    <definedName name="C173900000000" localSheetId="9">#REF!</definedName>
    <definedName name="C173900000000">#REF!</definedName>
    <definedName name="C17390002" localSheetId="10">#REF!</definedName>
    <definedName name="C17390002" localSheetId="11">#REF!</definedName>
    <definedName name="C17390002" localSheetId="1">#REF!</definedName>
    <definedName name="C17390002" localSheetId="9">#REF!</definedName>
    <definedName name="C17390002">#REF!</definedName>
    <definedName name="C173901000000" localSheetId="10">#REF!</definedName>
    <definedName name="C173901000000" localSheetId="11">#REF!</definedName>
    <definedName name="C173901000000" localSheetId="1">#REF!</definedName>
    <definedName name="C173901000000" localSheetId="9">#REF!</definedName>
    <definedName name="C173901000000">#REF!</definedName>
    <definedName name="C1739010500" localSheetId="10">#REF!</definedName>
    <definedName name="C1739010500" localSheetId="11">#REF!</definedName>
    <definedName name="C1739010500" localSheetId="1">#REF!</definedName>
    <definedName name="C1739010500" localSheetId="9">#REF!</definedName>
    <definedName name="C1739010500">#REF!</definedName>
    <definedName name="C1739060000" localSheetId="10">#REF!</definedName>
    <definedName name="C1739060000" localSheetId="11">#REF!</definedName>
    <definedName name="C1739060000" localSheetId="1">#REF!</definedName>
    <definedName name="C1739060000" localSheetId="9">#REF!</definedName>
    <definedName name="C1739060000">#REF!</definedName>
    <definedName name="C173950000000" localSheetId="10">#REF!</definedName>
    <definedName name="C173950000000" localSheetId="11">#REF!</definedName>
    <definedName name="C173950000000" localSheetId="1">#REF!</definedName>
    <definedName name="C173950000000" localSheetId="9">#REF!</definedName>
    <definedName name="C173950000000">#REF!</definedName>
    <definedName name="C17395007" localSheetId="10">#REF!</definedName>
    <definedName name="C17395007" localSheetId="11">#REF!</definedName>
    <definedName name="C17395007" localSheetId="1">#REF!</definedName>
    <definedName name="C17395007" localSheetId="9">#REF!</definedName>
    <definedName name="C17395007">#REF!</definedName>
    <definedName name="C1739500701" localSheetId="10">#REF!</definedName>
    <definedName name="C1739500701" localSheetId="11">#REF!</definedName>
    <definedName name="C1739500701" localSheetId="1">#REF!</definedName>
    <definedName name="C1739500701" localSheetId="9">#REF!</definedName>
    <definedName name="C1739500701">#REF!</definedName>
    <definedName name="C175000000000" localSheetId="10">#REF!</definedName>
    <definedName name="C175000000000" localSheetId="11">#REF!</definedName>
    <definedName name="C175000000000" localSheetId="1">#REF!</definedName>
    <definedName name="C175000000000" localSheetId="9">#REF!</definedName>
    <definedName name="C175000000000">#REF!</definedName>
    <definedName name="C17500005" localSheetId="10">#REF!</definedName>
    <definedName name="C17500005" localSheetId="11">#REF!</definedName>
    <definedName name="C17500005" localSheetId="1">#REF!</definedName>
    <definedName name="C17500005" localSheetId="9">#REF!</definedName>
    <definedName name="C17500005">#REF!</definedName>
    <definedName name="C175100000000" localSheetId="10">#REF!</definedName>
    <definedName name="C175100000000" localSheetId="11">#REF!</definedName>
    <definedName name="C175100000000" localSheetId="1">#REF!</definedName>
    <definedName name="C175100000000" localSheetId="9">#REF!</definedName>
    <definedName name="C175100000000">#REF!</definedName>
    <definedName name="C17510002" localSheetId="10">#REF!</definedName>
    <definedName name="C17510002" localSheetId="11">#REF!</definedName>
    <definedName name="C17510002" localSheetId="1">#REF!</definedName>
    <definedName name="C17510002" localSheetId="9">#REF!</definedName>
    <definedName name="C17510002">#REF!</definedName>
    <definedName name="C1751000201" localSheetId="10">#REF!</definedName>
    <definedName name="C1751000201" localSheetId="11">#REF!</definedName>
    <definedName name="C1751000201" localSheetId="1">#REF!</definedName>
    <definedName name="C1751000201" localSheetId="9">#REF!</definedName>
    <definedName name="C1751000201">#REF!</definedName>
    <definedName name="C1751000202" localSheetId="10">#REF!</definedName>
    <definedName name="C1751000202" localSheetId="11">#REF!</definedName>
    <definedName name="C1751000202" localSheetId="1">#REF!</definedName>
    <definedName name="C1751000202" localSheetId="9">#REF!</definedName>
    <definedName name="C1751000202">#REF!</definedName>
    <definedName name="c1751000203" localSheetId="10">#REF!</definedName>
    <definedName name="c1751000203" localSheetId="11">#REF!</definedName>
    <definedName name="c1751000203" localSheetId="1">#REF!</definedName>
    <definedName name="c1751000203" localSheetId="9">#REF!</definedName>
    <definedName name="c1751000203">#REF!</definedName>
    <definedName name="C1751000210" localSheetId="10">#REF!</definedName>
    <definedName name="C1751000210" localSheetId="11">#REF!</definedName>
    <definedName name="C1751000210" localSheetId="1">#REF!</definedName>
    <definedName name="C1751000210" localSheetId="9">#REF!</definedName>
    <definedName name="C1751000210">#REF!</definedName>
    <definedName name="C1751000211" localSheetId="10">#REF!</definedName>
    <definedName name="C1751000211" localSheetId="11">#REF!</definedName>
    <definedName name="C1751000211" localSheetId="1">#REF!</definedName>
    <definedName name="C1751000211" localSheetId="9">#REF!</definedName>
    <definedName name="C1751000211">#REF!</definedName>
    <definedName name="C175100040101" localSheetId="10">#REF!</definedName>
    <definedName name="C175100040101" localSheetId="11">#REF!</definedName>
    <definedName name="C175100040101" localSheetId="1">#REF!</definedName>
    <definedName name="C175100040101" localSheetId="9">#REF!</definedName>
    <definedName name="C175100040101">#REF!</definedName>
    <definedName name="C175100040103" localSheetId="10">#REF!</definedName>
    <definedName name="C175100040103" localSheetId="11">#REF!</definedName>
    <definedName name="C175100040103" localSheetId="1">#REF!</definedName>
    <definedName name="C175100040103" localSheetId="9">#REF!</definedName>
    <definedName name="C175100040103">#REF!</definedName>
    <definedName name="C175950000000" localSheetId="10">#REF!</definedName>
    <definedName name="C175950000000" localSheetId="11">#REF!</definedName>
    <definedName name="C175950000000" localSheetId="1">#REF!</definedName>
    <definedName name="C175950000000" localSheetId="9">#REF!</definedName>
    <definedName name="C175950000000">#REF!</definedName>
    <definedName name="C17595003" localSheetId="10">#REF!</definedName>
    <definedName name="C17595003" localSheetId="11">#REF!</definedName>
    <definedName name="C17595003" localSheetId="1">#REF!</definedName>
    <definedName name="C17595003" localSheetId="9">#REF!</definedName>
    <definedName name="C17595003">#REF!</definedName>
    <definedName name="c1759500301" localSheetId="10">#REF!</definedName>
    <definedName name="c1759500301" localSheetId="11">#REF!</definedName>
    <definedName name="c1759500301" localSheetId="1">#REF!</definedName>
    <definedName name="c1759500301" localSheetId="9">#REF!</definedName>
    <definedName name="c1759500301">#REF!</definedName>
    <definedName name="C1759500302" localSheetId="10">#REF!</definedName>
    <definedName name="C1759500302" localSheetId="11">#REF!</definedName>
    <definedName name="C1759500302" localSheetId="1">#REF!</definedName>
    <definedName name="C1759500302" localSheetId="9">#REF!</definedName>
    <definedName name="C1759500302">#REF!</definedName>
    <definedName name="c1759500303" localSheetId="10">#REF!</definedName>
    <definedName name="c1759500303" localSheetId="11">#REF!</definedName>
    <definedName name="c1759500303" localSheetId="1">#REF!</definedName>
    <definedName name="c1759500303" localSheetId="9">#REF!</definedName>
    <definedName name="c1759500303">#REF!</definedName>
    <definedName name="c1759500304" localSheetId="10">#REF!</definedName>
    <definedName name="c1759500304" localSheetId="11">#REF!</definedName>
    <definedName name="c1759500304" localSheetId="1">#REF!</definedName>
    <definedName name="c1759500304" localSheetId="9">#REF!</definedName>
    <definedName name="c1759500304">#REF!</definedName>
    <definedName name="c1759500305" localSheetId="10">#REF!</definedName>
    <definedName name="c1759500305" localSheetId="11">#REF!</definedName>
    <definedName name="c1759500305" localSheetId="1">#REF!</definedName>
    <definedName name="c1759500305" localSheetId="9">#REF!</definedName>
    <definedName name="c1759500305">#REF!</definedName>
    <definedName name="c1759500306" localSheetId="10">#REF!</definedName>
    <definedName name="c1759500306" localSheetId="11">#REF!</definedName>
    <definedName name="c1759500306" localSheetId="1">#REF!</definedName>
    <definedName name="c1759500306" localSheetId="9">#REF!</definedName>
    <definedName name="c1759500306">#REF!</definedName>
    <definedName name="c1759500307" localSheetId="10">#REF!</definedName>
    <definedName name="c1759500307" localSheetId="11">#REF!</definedName>
    <definedName name="c1759500307" localSheetId="1">#REF!</definedName>
    <definedName name="c1759500307" localSheetId="9">#REF!</definedName>
    <definedName name="c1759500307">#REF!</definedName>
    <definedName name="C1759500310" localSheetId="10">#REF!</definedName>
    <definedName name="C1759500310" localSheetId="11">#REF!</definedName>
    <definedName name="C1759500310" localSheetId="1">#REF!</definedName>
    <definedName name="C1759500310" localSheetId="9">#REF!</definedName>
    <definedName name="C1759500310">#REF!</definedName>
    <definedName name="C1759500311" localSheetId="10">#REF!</definedName>
    <definedName name="C1759500311" localSheetId="11">#REF!</definedName>
    <definedName name="C1759500311" localSheetId="1">#REF!</definedName>
    <definedName name="C1759500311" localSheetId="9">#REF!</definedName>
    <definedName name="C1759500311">#REF!</definedName>
    <definedName name="C175950040101" localSheetId="10">#REF!</definedName>
    <definedName name="C175950040101" localSheetId="11">#REF!</definedName>
    <definedName name="C175950040101" localSheetId="1">#REF!</definedName>
    <definedName name="C175950040101" localSheetId="9">#REF!</definedName>
    <definedName name="C175950040101">#REF!</definedName>
    <definedName name="C17700001" localSheetId="10">#REF!</definedName>
    <definedName name="C17700001" localSheetId="11">#REF!</definedName>
    <definedName name="C17700001" localSheetId="1">#REF!</definedName>
    <definedName name="C17700001" localSheetId="9">#REF!</definedName>
    <definedName name="C17700001">#REF!</definedName>
    <definedName name="C17710008" localSheetId="10">#REF!</definedName>
    <definedName name="C17710008" localSheetId="11">#REF!</definedName>
    <definedName name="C17710008" localSheetId="1">#REF!</definedName>
    <definedName name="C17710008" localSheetId="9">#REF!</definedName>
    <definedName name="C17710008">#REF!</definedName>
    <definedName name="C1771010100" localSheetId="10">#REF!</definedName>
    <definedName name="C1771010100" localSheetId="11">#REF!</definedName>
    <definedName name="C1771010100" localSheetId="1">#REF!</definedName>
    <definedName name="C1771010100" localSheetId="9">#REF!</definedName>
    <definedName name="C1771010100">#REF!</definedName>
    <definedName name="C17720005" localSheetId="10">#REF!</definedName>
    <definedName name="C17720005" localSheetId="11">#REF!</definedName>
    <definedName name="C17720005" localSheetId="1">#REF!</definedName>
    <definedName name="C17720005" localSheetId="9">#REF!</definedName>
    <definedName name="C17720005">#REF!</definedName>
    <definedName name="C1772010800" localSheetId="10">#REF!</definedName>
    <definedName name="C1772010800" localSheetId="11">#REF!</definedName>
    <definedName name="C1772010800" localSheetId="1">#REF!</definedName>
    <definedName name="C1772010800" localSheetId="9">#REF!</definedName>
    <definedName name="C1772010800">#REF!</definedName>
    <definedName name="C17790004" localSheetId="10">#REF!</definedName>
    <definedName name="C17790004" localSheetId="11">#REF!</definedName>
    <definedName name="C17790004" localSheetId="1">#REF!</definedName>
    <definedName name="C17790004" localSheetId="9">#REF!</definedName>
    <definedName name="C17790004">#REF!</definedName>
    <definedName name="C1779010700" localSheetId="10">#REF!</definedName>
    <definedName name="C1779010700" localSheetId="11">#REF!</definedName>
    <definedName name="C1779010700" localSheetId="1">#REF!</definedName>
    <definedName name="C1779010700" localSheetId="9">#REF!</definedName>
    <definedName name="C1779010700">#REF!</definedName>
    <definedName name="C1779020000" localSheetId="10">#REF!</definedName>
    <definedName name="C1779020000" localSheetId="11">#REF!</definedName>
    <definedName name="C1779020000" localSheetId="1">#REF!</definedName>
    <definedName name="C1779020000" localSheetId="9">#REF!</definedName>
    <definedName name="C1779020000">#REF!</definedName>
    <definedName name="C17795009" localSheetId="10">#REF!</definedName>
    <definedName name="C17795009" localSheetId="11">#REF!</definedName>
    <definedName name="C17795009" localSheetId="1">#REF!</definedName>
    <definedName name="C17795009" localSheetId="9">#REF!</definedName>
    <definedName name="C17795009">#REF!</definedName>
    <definedName name="C1779500901" localSheetId="10">#REF!</definedName>
    <definedName name="C1779500901" localSheetId="11">#REF!</definedName>
    <definedName name="C1779500901" localSheetId="1">#REF!</definedName>
    <definedName name="C1779500901" localSheetId="9">#REF!</definedName>
    <definedName name="C1779500901">#REF!</definedName>
    <definedName name="C1779500902" localSheetId="10">#REF!</definedName>
    <definedName name="C1779500902" localSheetId="11">#REF!</definedName>
    <definedName name="C1779500902" localSheetId="1">#REF!</definedName>
    <definedName name="C1779500902" localSheetId="9">#REF!</definedName>
    <definedName name="C1779500902">#REF!</definedName>
    <definedName name="C17800004" localSheetId="10">#REF!</definedName>
    <definedName name="C17800004" localSheetId="11">#REF!</definedName>
    <definedName name="C17800004" localSheetId="1">#REF!</definedName>
    <definedName name="C17800004" localSheetId="9">#REF!</definedName>
    <definedName name="C17800004">#REF!</definedName>
    <definedName name="C17810001" localSheetId="10">#REF!</definedName>
    <definedName name="C17810001" localSheetId="11">#REF!</definedName>
    <definedName name="C17810001" localSheetId="1">#REF!</definedName>
    <definedName name="C17810001" localSheetId="9">#REF!</definedName>
    <definedName name="C17810001">#REF!</definedName>
    <definedName name="C1781010400" localSheetId="10">#REF!</definedName>
    <definedName name="C1781010400" localSheetId="11">#REF!</definedName>
    <definedName name="C1781010400" localSheetId="1">#REF!</definedName>
    <definedName name="C1781010400" localSheetId="9">#REF!</definedName>
    <definedName name="C1781010400">#REF!</definedName>
    <definedName name="C1781020700" localSheetId="10">#REF!</definedName>
    <definedName name="C1781020700" localSheetId="11">#REF!</definedName>
    <definedName name="C1781020700" localSheetId="1">#REF!</definedName>
    <definedName name="C1781020700" localSheetId="9">#REF!</definedName>
    <definedName name="C1781020700">#REF!</definedName>
    <definedName name="C1781030000" localSheetId="10">#REF!</definedName>
    <definedName name="C1781030000" localSheetId="11">#REF!</definedName>
    <definedName name="C1781030000" localSheetId="1">#REF!</definedName>
    <definedName name="C1781030000" localSheetId="9">#REF!</definedName>
    <definedName name="C1781030000">#REF!</definedName>
    <definedName name="C17820008" localSheetId="10">#REF!</definedName>
    <definedName name="C17820008" localSheetId="11">#REF!</definedName>
    <definedName name="C17820008" localSheetId="1">#REF!</definedName>
    <definedName name="C17820008" localSheetId="9">#REF!</definedName>
    <definedName name="C17820008">#REF!</definedName>
    <definedName name="C1782010100" localSheetId="10">#REF!</definedName>
    <definedName name="C1782010100" localSheetId="11">#REF!</definedName>
    <definedName name="C1782010100" localSheetId="1">#REF!</definedName>
    <definedName name="C1782010100" localSheetId="9">#REF!</definedName>
    <definedName name="C1782010100">#REF!</definedName>
    <definedName name="C1782020400" localSheetId="10">#REF!</definedName>
    <definedName name="C1782020400" localSheetId="11">#REF!</definedName>
    <definedName name="C1782020400" localSheetId="1">#REF!</definedName>
    <definedName name="C1782020400" localSheetId="9">#REF!</definedName>
    <definedName name="C1782020400">#REF!</definedName>
    <definedName name="C1782030700" localSheetId="10">#REF!</definedName>
    <definedName name="C1782030700" localSheetId="11">#REF!</definedName>
    <definedName name="C1782030700" localSheetId="1">#REF!</definedName>
    <definedName name="C1782030700" localSheetId="9">#REF!</definedName>
    <definedName name="C1782030700">#REF!</definedName>
    <definedName name="C17895002" localSheetId="10">#REF!</definedName>
    <definedName name="C17895002" localSheetId="11">#REF!</definedName>
    <definedName name="C17895002" localSheetId="1">#REF!</definedName>
    <definedName name="C17895002" localSheetId="9">#REF!</definedName>
    <definedName name="C17895002">#REF!</definedName>
    <definedName name="C1789510500" localSheetId="10">#REF!</definedName>
    <definedName name="C1789510500" localSheetId="11">#REF!</definedName>
    <definedName name="C1789510500" localSheetId="1">#REF!</definedName>
    <definedName name="C1789510500" localSheetId="9">#REF!</definedName>
    <definedName name="C1789510500">#REF!</definedName>
    <definedName name="C1789520800" localSheetId="10">#REF!</definedName>
    <definedName name="C1789520800" localSheetId="11">#REF!</definedName>
    <definedName name="C1789520800" localSheetId="1">#REF!</definedName>
    <definedName name="C1789520800" localSheetId="9">#REF!</definedName>
    <definedName name="C1789520800">#REF!</definedName>
    <definedName name="C179000000000" localSheetId="10">#REF!</definedName>
    <definedName name="C179000000000" localSheetId="11">#REF!</definedName>
    <definedName name="C179000000000" localSheetId="1">#REF!</definedName>
    <definedName name="C179000000000" localSheetId="9">#REF!</definedName>
    <definedName name="C179000000000">#REF!</definedName>
    <definedName name="C17900007" localSheetId="10">#REF!</definedName>
    <definedName name="C17900007" localSheetId="11">#REF!</definedName>
    <definedName name="C17900007" localSheetId="1">#REF!</definedName>
    <definedName name="C17900007" localSheetId="9">#REF!</definedName>
    <definedName name="C17900007">#REF!</definedName>
    <definedName name="C179100000000" localSheetId="10">#REF!</definedName>
    <definedName name="C179100000000" localSheetId="11">#REF!</definedName>
    <definedName name="C179100000000" localSheetId="1">#REF!</definedName>
    <definedName name="C179100000000" localSheetId="9">#REF!</definedName>
    <definedName name="C179100000000">#REF!</definedName>
    <definedName name="C17910004" localSheetId="10">#REF!</definedName>
    <definedName name="C17910004" localSheetId="11">#REF!</definedName>
    <definedName name="C17910004" localSheetId="1">#REF!</definedName>
    <definedName name="C17910004" localSheetId="9">#REF!</definedName>
    <definedName name="C17910004">#REF!</definedName>
    <definedName name="C179101009901" localSheetId="10">#REF!</definedName>
    <definedName name="C179101009901" localSheetId="11">#REF!</definedName>
    <definedName name="C179101009901" localSheetId="1">#REF!</definedName>
    <definedName name="C179101009901" localSheetId="9">#REF!</definedName>
    <definedName name="C179101009901">#REF!</definedName>
    <definedName name="C1791010701" localSheetId="10">#REF!</definedName>
    <definedName name="C1791010701" localSheetId="11">#REF!</definedName>
    <definedName name="C1791010701" localSheetId="1">#REF!</definedName>
    <definedName name="C1791010701" localSheetId="9">#REF!</definedName>
    <definedName name="C1791010701">#REF!</definedName>
    <definedName name="C1791010702" localSheetId="10">#REF!</definedName>
    <definedName name="C1791010702" localSheetId="11">#REF!</definedName>
    <definedName name="C1791010702" localSheetId="1">#REF!</definedName>
    <definedName name="C1791010702" localSheetId="9">#REF!</definedName>
    <definedName name="C1791010702">#REF!</definedName>
    <definedName name="C1791010703" localSheetId="10">#REF!</definedName>
    <definedName name="C1791010703" localSheetId="11">#REF!</definedName>
    <definedName name="C1791010703" localSheetId="1">#REF!</definedName>
    <definedName name="C1791010703" localSheetId="9">#REF!</definedName>
    <definedName name="C1791010703">#REF!</definedName>
    <definedName name="C1791010704" localSheetId="10">#REF!</definedName>
    <definedName name="C1791010704" localSheetId="11">#REF!</definedName>
    <definedName name="C1791010704" localSheetId="1">#REF!</definedName>
    <definedName name="C1791010704" localSheetId="9">#REF!</definedName>
    <definedName name="C1791010704">#REF!</definedName>
    <definedName name="c1791010705" localSheetId="10">#REF!</definedName>
    <definedName name="c1791010705" localSheetId="11">#REF!</definedName>
    <definedName name="c1791010705" localSheetId="1">#REF!</definedName>
    <definedName name="c1791010705" localSheetId="9">#REF!</definedName>
    <definedName name="c1791010705">#REF!</definedName>
    <definedName name="C1791010706" localSheetId="10">#REF!</definedName>
    <definedName name="C1791010706" localSheetId="11">#REF!</definedName>
    <definedName name="C1791010706" localSheetId="1">#REF!</definedName>
    <definedName name="C1791010706" localSheetId="9">#REF!</definedName>
    <definedName name="C1791010706">#REF!</definedName>
    <definedName name="C179101099001" localSheetId="10">#REF!</definedName>
    <definedName name="C179101099001" localSheetId="11">#REF!</definedName>
    <definedName name="C179101099001" localSheetId="1">#REF!</definedName>
    <definedName name="C179101099001" localSheetId="9">#REF!</definedName>
    <definedName name="C179101099001">#REF!</definedName>
    <definedName name="c1791020000" localSheetId="10">#REF!</definedName>
    <definedName name="c1791020000" localSheetId="11">#REF!</definedName>
    <definedName name="c1791020000" localSheetId="1">#REF!</definedName>
    <definedName name="c1791020000" localSheetId="9">#REF!</definedName>
    <definedName name="c1791020000">#REF!</definedName>
    <definedName name="c1791020001" localSheetId="10">#REF!</definedName>
    <definedName name="c1791020001" localSheetId="11">#REF!</definedName>
    <definedName name="c1791020001" localSheetId="1">#REF!</definedName>
    <definedName name="c1791020001" localSheetId="9">#REF!</definedName>
    <definedName name="c1791020001">#REF!</definedName>
    <definedName name="C179102099001" localSheetId="10">#REF!</definedName>
    <definedName name="C179102099001" localSheetId="11">#REF!</definedName>
    <definedName name="C179102099001" localSheetId="1">#REF!</definedName>
    <definedName name="C179102099001" localSheetId="9">#REF!</definedName>
    <definedName name="C179102099001">#REF!</definedName>
    <definedName name="C1791030300" localSheetId="10">#REF!</definedName>
    <definedName name="C1791030300" localSheetId="11">#REF!</definedName>
    <definedName name="C1791030300" localSheetId="1">#REF!</definedName>
    <definedName name="C1791030300" localSheetId="9">#REF!</definedName>
    <definedName name="C1791030300">#REF!</definedName>
    <definedName name="C1791040600" localSheetId="10">#REF!</definedName>
    <definedName name="C1791040600" localSheetId="11">#REF!</definedName>
    <definedName name="C1791040600" localSheetId="1">#REF!</definedName>
    <definedName name="C1791040600" localSheetId="9">#REF!</definedName>
    <definedName name="C1791040600">#REF!</definedName>
    <definedName name="C179950000000" localSheetId="10">#REF!</definedName>
    <definedName name="C179950000000" localSheetId="11">#REF!</definedName>
    <definedName name="C179950000000" localSheetId="1">#REF!</definedName>
    <definedName name="C179950000000" localSheetId="9">#REF!</definedName>
    <definedName name="C179950000000">#REF!</definedName>
    <definedName name="C17995005" localSheetId="10">#REF!</definedName>
    <definedName name="C17995005" localSheetId="11">#REF!</definedName>
    <definedName name="C17995005" localSheetId="1">#REF!</definedName>
    <definedName name="C17995005" localSheetId="9">#REF!</definedName>
    <definedName name="C17995005">#REF!</definedName>
    <definedName name="C1799500501" localSheetId="10">#REF!</definedName>
    <definedName name="C1799500501" localSheetId="11">#REF!</definedName>
    <definedName name="C1799500501" localSheetId="1">#REF!</definedName>
    <definedName name="C1799500501" localSheetId="9">#REF!</definedName>
    <definedName name="C1799500501">#REF!</definedName>
    <definedName name="C1799500502" localSheetId="10">#REF!</definedName>
    <definedName name="C1799500502" localSheetId="11">#REF!</definedName>
    <definedName name="C1799500502" localSheetId="1">#REF!</definedName>
    <definedName name="C1799500502" localSheetId="9">#REF!</definedName>
    <definedName name="C1799500502">#REF!</definedName>
    <definedName name="c1799500503" localSheetId="10">#REF!</definedName>
    <definedName name="c1799500503" localSheetId="11">#REF!</definedName>
    <definedName name="c1799500503" localSheetId="1">#REF!</definedName>
    <definedName name="c1799500503" localSheetId="9">#REF!</definedName>
    <definedName name="c1799500503">#REF!</definedName>
    <definedName name="c1799500504" localSheetId="10">#REF!</definedName>
    <definedName name="c1799500504" localSheetId="11">#REF!</definedName>
    <definedName name="c1799500504" localSheetId="1">#REF!</definedName>
    <definedName name="c1799500504" localSheetId="9">#REF!</definedName>
    <definedName name="c1799500504">#REF!</definedName>
    <definedName name="c1799500505" localSheetId="10">#REF!</definedName>
    <definedName name="c1799500505" localSheetId="11">#REF!</definedName>
    <definedName name="c1799500505" localSheetId="1">#REF!</definedName>
    <definedName name="c1799500505" localSheetId="9">#REF!</definedName>
    <definedName name="c1799500505">#REF!</definedName>
    <definedName name="c1799500506" localSheetId="10">#REF!</definedName>
    <definedName name="c1799500506" localSheetId="11">#REF!</definedName>
    <definedName name="c1799500506" localSheetId="1">#REF!</definedName>
    <definedName name="c1799500506" localSheetId="9">#REF!</definedName>
    <definedName name="c1799500506">#REF!</definedName>
    <definedName name="C1799500507" localSheetId="10">#REF!</definedName>
    <definedName name="C1799500507" localSheetId="11">#REF!</definedName>
    <definedName name="C1799500507" localSheetId="1">#REF!</definedName>
    <definedName name="C1799500507" localSheetId="9">#REF!</definedName>
    <definedName name="C1799500507">#REF!</definedName>
    <definedName name="C179990000000" localSheetId="10">#REF!</definedName>
    <definedName name="C179990000000" localSheetId="11">#REF!</definedName>
    <definedName name="C179990000000" localSheetId="1">#REF!</definedName>
    <definedName name="C179990000000" localSheetId="9">#REF!</definedName>
    <definedName name="C179990000000">#REF!</definedName>
    <definedName name="C17999001" localSheetId="10">#REF!</definedName>
    <definedName name="C17999001" localSheetId="11">#REF!</definedName>
    <definedName name="C17999001" localSheetId="1">#REF!</definedName>
    <definedName name="C17999001" localSheetId="9">#REF!</definedName>
    <definedName name="C17999001">#REF!</definedName>
    <definedName name="C1799900101" localSheetId="10">#REF!</definedName>
    <definedName name="C1799900101" localSheetId="11">#REF!</definedName>
    <definedName name="C1799900101" localSheetId="1">#REF!</definedName>
    <definedName name="C1799900101" localSheetId="9">#REF!</definedName>
    <definedName name="C1799900101">#REF!</definedName>
    <definedName name="C1799900102" localSheetId="10">#REF!</definedName>
    <definedName name="C1799900102" localSheetId="11">#REF!</definedName>
    <definedName name="C1799900102" localSheetId="1">#REF!</definedName>
    <definedName name="C1799900102" localSheetId="9">#REF!</definedName>
    <definedName name="C1799900102">#REF!</definedName>
    <definedName name="C179990099001" localSheetId="10">#REF!</definedName>
    <definedName name="C179990099001" localSheetId="11">#REF!</definedName>
    <definedName name="C179990099001" localSheetId="1">#REF!</definedName>
    <definedName name="C179990099001" localSheetId="9">#REF!</definedName>
    <definedName name="C179990099001">#REF!</definedName>
    <definedName name="C180000000000" localSheetId="10">#REF!</definedName>
    <definedName name="C180000000000" localSheetId="11">#REF!</definedName>
    <definedName name="C180000000000" localSheetId="1">#REF!</definedName>
    <definedName name="C180000000000" localSheetId="9">#REF!</definedName>
    <definedName name="C180000000000">#REF!</definedName>
    <definedName name="C18000009" localSheetId="10">#REF!</definedName>
    <definedName name="C18000009" localSheetId="11">#REF!</definedName>
    <definedName name="C18000009" localSheetId="1">#REF!</definedName>
    <definedName name="C18000009" localSheetId="9">#REF!</definedName>
    <definedName name="C18000009">#REF!</definedName>
    <definedName name="C184000000000" localSheetId="10">#REF!</definedName>
    <definedName name="C184000000000" localSheetId="11">#REF!</definedName>
    <definedName name="C184000000000" localSheetId="1">#REF!</definedName>
    <definedName name="C184000000000" localSheetId="9">#REF!</definedName>
    <definedName name="C184000000000">#REF!</definedName>
    <definedName name="c18400001" localSheetId="10">#REF!</definedName>
    <definedName name="c18400001" localSheetId="11">#REF!</definedName>
    <definedName name="c18400001" localSheetId="1">#REF!</definedName>
    <definedName name="c18400001" localSheetId="9">#REF!</definedName>
    <definedName name="c18400001">#REF!</definedName>
    <definedName name="C184530000000" localSheetId="10">#REF!</definedName>
    <definedName name="C184530000000" localSheetId="11">#REF!</definedName>
    <definedName name="C184530000000" localSheetId="1">#REF!</definedName>
    <definedName name="C184530000000" localSheetId="9">#REF!</definedName>
    <definedName name="C184530000000">#REF!</definedName>
    <definedName name="c18453003" localSheetId="10">#REF!</definedName>
    <definedName name="c18453003" localSheetId="11">#REF!</definedName>
    <definedName name="c18453003" localSheetId="1">#REF!</definedName>
    <definedName name="c18453003" localSheetId="9">#REF!</definedName>
    <definedName name="c18453003">#REF!</definedName>
    <definedName name="c1845300301" localSheetId="10">#REF!</definedName>
    <definedName name="c1845300301" localSheetId="11">#REF!</definedName>
    <definedName name="c1845300301" localSheetId="1">#REF!</definedName>
    <definedName name="c1845300301" localSheetId="9">#REF!</definedName>
    <definedName name="c1845300301">#REF!</definedName>
    <definedName name="C184530063201" localSheetId="10">#REF!</definedName>
    <definedName name="C184530063201" localSheetId="11">#REF!</definedName>
    <definedName name="C184530063201" localSheetId="1">#REF!</definedName>
    <definedName name="C184530063201" localSheetId="9">#REF!</definedName>
    <definedName name="C184530063201">#REF!</definedName>
    <definedName name="C188000000000" localSheetId="10">#REF!</definedName>
    <definedName name="C188000000000" localSheetId="11">#REF!</definedName>
    <definedName name="C188000000000" localSheetId="1">#REF!</definedName>
    <definedName name="C188000000000" localSheetId="9">#REF!</definedName>
    <definedName name="C188000000000">#REF!</definedName>
    <definedName name="C18800003" localSheetId="10">#REF!</definedName>
    <definedName name="C18800003" localSheetId="11">#REF!</definedName>
    <definedName name="C18800003" localSheetId="1">#REF!</definedName>
    <definedName name="C18800003" localSheetId="9">#REF!</definedName>
    <definedName name="C18800003">#REF!</definedName>
    <definedName name="C18803000" localSheetId="10">#REF!</definedName>
    <definedName name="C18803000" localSheetId="11">#REF!</definedName>
    <definedName name="C18803000" localSheetId="1">#REF!</definedName>
    <definedName name="C18803000" localSheetId="9">#REF!</definedName>
    <definedName name="C18803000">#REF!</definedName>
    <definedName name="C188030000000" localSheetId="10">#REF!</definedName>
    <definedName name="C188030000000" localSheetId="11">#REF!</definedName>
    <definedName name="C188030000000" localSheetId="1">#REF!</definedName>
    <definedName name="C188030000000" localSheetId="9">#REF!</definedName>
    <definedName name="C188030000000">#REF!</definedName>
    <definedName name="C1880300001" localSheetId="10">#REF!</definedName>
    <definedName name="C1880300001" localSheetId="11">#REF!</definedName>
    <definedName name="C1880300001" localSheetId="1">#REF!</definedName>
    <definedName name="C1880300001" localSheetId="9">#REF!</definedName>
    <definedName name="C1880300001">#REF!</definedName>
    <definedName name="C1880300002" localSheetId="10">#REF!</definedName>
    <definedName name="C1880300002" localSheetId="11">#REF!</definedName>
    <definedName name="C1880300002" localSheetId="1">#REF!</definedName>
    <definedName name="C1880300002" localSheetId="9">#REF!</definedName>
    <definedName name="C1880300002">#REF!</definedName>
    <definedName name="C1880300003" localSheetId="10">#REF!</definedName>
    <definedName name="C1880300003" localSheetId="11">#REF!</definedName>
    <definedName name="C1880300003" localSheetId="1">#REF!</definedName>
    <definedName name="C1880300003" localSheetId="9">#REF!</definedName>
    <definedName name="C1880300003">#REF!</definedName>
    <definedName name="C188050000000" localSheetId="10">#REF!</definedName>
    <definedName name="C188050000000" localSheetId="11">#REF!</definedName>
    <definedName name="C188050000000" localSheetId="1">#REF!</definedName>
    <definedName name="C188050000000" localSheetId="9">#REF!</definedName>
    <definedName name="C188050000000">#REF!</definedName>
    <definedName name="C18805008" localSheetId="10">#REF!</definedName>
    <definedName name="C18805008" localSheetId="11">#REF!</definedName>
    <definedName name="C18805008" localSheetId="1">#REF!</definedName>
    <definedName name="C18805008" localSheetId="9">#REF!</definedName>
    <definedName name="C18805008">#REF!</definedName>
    <definedName name="C1880500801" localSheetId="10">#REF!</definedName>
    <definedName name="C1880500801" localSheetId="11">#REF!</definedName>
    <definedName name="C1880500801" localSheetId="1">#REF!</definedName>
    <definedName name="C1880500801" localSheetId="9">#REF!</definedName>
    <definedName name="C1880500801">#REF!</definedName>
    <definedName name="C1880500802" localSheetId="10">#REF!</definedName>
    <definedName name="C1880500802" localSheetId="11">#REF!</definedName>
    <definedName name="C1880500802" localSheetId="1">#REF!</definedName>
    <definedName name="C1880500802" localSheetId="9">#REF!</definedName>
    <definedName name="C1880500802">#REF!</definedName>
    <definedName name="C188050097201" localSheetId="10">#REF!</definedName>
    <definedName name="C188050097201" localSheetId="11">#REF!</definedName>
    <definedName name="C188050097201" localSheetId="1">#REF!</definedName>
    <definedName name="C188050097201" localSheetId="9">#REF!</definedName>
    <definedName name="C188050097201">#REF!</definedName>
    <definedName name="C188050098502" localSheetId="10">#REF!</definedName>
    <definedName name="C188050098502" localSheetId="11">#REF!</definedName>
    <definedName name="C188050098502" localSheetId="1">#REF!</definedName>
    <definedName name="C188050098502" localSheetId="9">#REF!</definedName>
    <definedName name="C188050098502">#REF!</definedName>
    <definedName name="C188150000000" localSheetId="10">#REF!</definedName>
    <definedName name="C188150000000" localSheetId="11">#REF!</definedName>
    <definedName name="C188150000000" localSheetId="1">#REF!</definedName>
    <definedName name="C188150000000" localSheetId="9">#REF!</definedName>
    <definedName name="C188150000000">#REF!</definedName>
    <definedName name="C18815005" localSheetId="10">#REF!</definedName>
    <definedName name="C18815005" localSheetId="11">#REF!</definedName>
    <definedName name="C18815005" localSheetId="1">#REF!</definedName>
    <definedName name="C18815005" localSheetId="9">#REF!</definedName>
    <definedName name="C18815005">#REF!</definedName>
    <definedName name="C1881500501" localSheetId="10">#REF!</definedName>
    <definedName name="C1881500501" localSheetId="11">#REF!</definedName>
    <definedName name="C1881500501" localSheetId="1">#REF!</definedName>
    <definedName name="C1881500501" localSheetId="9">#REF!</definedName>
    <definedName name="C1881500501">#REF!</definedName>
    <definedName name="C1881500503" localSheetId="10">#REF!</definedName>
    <definedName name="C1881500503" localSheetId="11">#REF!</definedName>
    <definedName name="C1881500503" localSheetId="1">#REF!</definedName>
    <definedName name="C1881500503" localSheetId="9">#REF!</definedName>
    <definedName name="C1881500503">#REF!</definedName>
    <definedName name="C188150081102" localSheetId="10">#REF!</definedName>
    <definedName name="C188150081102" localSheetId="11">#REF!</definedName>
    <definedName name="C188150081102" localSheetId="1">#REF!</definedName>
    <definedName name="C188150081102" localSheetId="9">#REF!</definedName>
    <definedName name="C188150081102">#REF!</definedName>
    <definedName name="C188150081103" localSheetId="10">#REF!</definedName>
    <definedName name="C188150081103" localSheetId="11">#REF!</definedName>
    <definedName name="C188150081103" localSheetId="1">#REF!</definedName>
    <definedName name="C188150081103" localSheetId="9">#REF!</definedName>
    <definedName name="C188150081103">#REF!</definedName>
    <definedName name="C188250000000" localSheetId="10">#REF!</definedName>
    <definedName name="C188250000000" localSheetId="11">#REF!</definedName>
    <definedName name="C188250000000" localSheetId="1">#REF!</definedName>
    <definedName name="C188250000000" localSheetId="9">#REF!</definedName>
    <definedName name="C188250000000">#REF!</definedName>
    <definedName name="C18825002" localSheetId="10">#REF!</definedName>
    <definedName name="C18825002" localSheetId="11">#REF!</definedName>
    <definedName name="C18825002" localSheetId="1">#REF!</definedName>
    <definedName name="C18825002" localSheetId="9">#REF!</definedName>
    <definedName name="C18825002">#REF!</definedName>
    <definedName name="C1882500201" localSheetId="10">#REF!</definedName>
    <definedName name="C1882500201" localSheetId="11">#REF!</definedName>
    <definedName name="C1882500201" localSheetId="1">#REF!</definedName>
    <definedName name="C1882500201" localSheetId="9">#REF!</definedName>
    <definedName name="C1882500201">#REF!</definedName>
    <definedName name="C1882500202" localSheetId="10">#REF!</definedName>
    <definedName name="C1882500202" localSheetId="11">#REF!</definedName>
    <definedName name="C1882500202" localSheetId="1">#REF!</definedName>
    <definedName name="C1882500202" localSheetId="9">#REF!</definedName>
    <definedName name="C1882500202">#REF!</definedName>
    <definedName name="C1882500203" localSheetId="10">#REF!</definedName>
    <definedName name="C1882500203" localSheetId="11">#REF!</definedName>
    <definedName name="C1882500203" localSheetId="1">#REF!</definedName>
    <definedName name="C1882500203" localSheetId="9">#REF!</definedName>
    <definedName name="C1882500203">#REF!</definedName>
    <definedName name="C188250071101" localSheetId="10">#REF!</definedName>
    <definedName name="C188250071101" localSheetId="11">#REF!</definedName>
    <definedName name="C188250071101" localSheetId="1">#REF!</definedName>
    <definedName name="C188250071101" localSheetId="9">#REF!</definedName>
    <definedName name="C188250071101">#REF!</definedName>
    <definedName name="C188250071104" localSheetId="10">#REF!</definedName>
    <definedName name="C188250071104" localSheetId="11">#REF!</definedName>
    <definedName name="C188250071104" localSheetId="1">#REF!</definedName>
    <definedName name="C188250071104" localSheetId="9">#REF!</definedName>
    <definedName name="C188250071104">#REF!</definedName>
    <definedName name="C188250071201" localSheetId="10">#REF!</definedName>
    <definedName name="C188250071201" localSheetId="11">#REF!</definedName>
    <definedName name="C188250071201" localSheetId="1">#REF!</definedName>
    <definedName name="C188250071201" localSheetId="9">#REF!</definedName>
    <definedName name="C188250071201">#REF!</definedName>
    <definedName name="C188350000000" localSheetId="10">#REF!</definedName>
    <definedName name="C188350000000" localSheetId="11">#REF!</definedName>
    <definedName name="C188350000000" localSheetId="1">#REF!</definedName>
    <definedName name="C188350000000" localSheetId="9">#REF!</definedName>
    <definedName name="C188350000000">#REF!</definedName>
    <definedName name="C188350073101" localSheetId="10">#REF!</definedName>
    <definedName name="C188350073101" localSheetId="11">#REF!</definedName>
    <definedName name="C188350073101" localSheetId="1">#REF!</definedName>
    <definedName name="C188350073101" localSheetId="9">#REF!</definedName>
    <definedName name="C188350073101">#REF!</definedName>
    <definedName name="C18835009" localSheetId="10">#REF!</definedName>
    <definedName name="C18835009" localSheetId="11">#REF!</definedName>
    <definedName name="C18835009" localSheetId="1">#REF!</definedName>
    <definedName name="C18835009" localSheetId="9">#REF!</definedName>
    <definedName name="C18835009">#REF!</definedName>
    <definedName name="C1883500901" localSheetId="10">#REF!</definedName>
    <definedName name="C1883500901" localSheetId="11">#REF!</definedName>
    <definedName name="C1883500901" localSheetId="1">#REF!</definedName>
    <definedName name="C1883500901" localSheetId="9">#REF!</definedName>
    <definedName name="C1883500901">#REF!</definedName>
    <definedName name="C188400000000" localSheetId="10">#REF!</definedName>
    <definedName name="C188400000000" localSheetId="11">#REF!</definedName>
    <definedName name="C188400000000" localSheetId="1">#REF!</definedName>
    <definedName name="C188400000000" localSheetId="9">#REF!</definedName>
    <definedName name="C188400000000">#REF!</definedName>
    <definedName name="C18840001" localSheetId="10">#REF!</definedName>
    <definedName name="C18840001" localSheetId="11">#REF!</definedName>
    <definedName name="C18840001" localSheetId="1">#REF!</definedName>
    <definedName name="C18840001" localSheetId="9">#REF!</definedName>
    <definedName name="C18840001">#REF!</definedName>
    <definedName name="C1884000101" localSheetId="10">#REF!</definedName>
    <definedName name="C1884000101" localSheetId="11">#REF!</definedName>
    <definedName name="C1884000101" localSheetId="1">#REF!</definedName>
    <definedName name="C1884000101" localSheetId="9">#REF!</definedName>
    <definedName name="C1884000101">#REF!</definedName>
    <definedName name="C1884000102" localSheetId="10">#REF!</definedName>
    <definedName name="C1884000102" localSheetId="11">#REF!</definedName>
    <definedName name="C1884000102" localSheetId="1">#REF!</definedName>
    <definedName name="C1884000102" localSheetId="9">#REF!</definedName>
    <definedName name="C1884000102">#REF!</definedName>
    <definedName name="C1884000103" localSheetId="10">#REF!</definedName>
    <definedName name="C1884000103" localSheetId="11">#REF!</definedName>
    <definedName name="C1884000103" localSheetId="1">#REF!</definedName>
    <definedName name="C1884000103" localSheetId="9">#REF!</definedName>
    <definedName name="C1884000103">#REF!</definedName>
    <definedName name="C1884010401" localSheetId="10">#REF!</definedName>
    <definedName name="C1884010401" localSheetId="11">#REF!</definedName>
    <definedName name="C1884010401" localSheetId="1">#REF!</definedName>
    <definedName name="C1884010401" localSheetId="9">#REF!</definedName>
    <definedName name="C1884010401">#REF!</definedName>
    <definedName name="C1884010402" localSheetId="10">#REF!</definedName>
    <definedName name="C1884010402" localSheetId="11">#REF!</definedName>
    <definedName name="C1884010402" localSheetId="1">#REF!</definedName>
    <definedName name="C1884010402" localSheetId="9">#REF!</definedName>
    <definedName name="C1884010402">#REF!</definedName>
    <definedName name="C1884010403" localSheetId="10">#REF!</definedName>
    <definedName name="C1884010403" localSheetId="11">#REF!</definedName>
    <definedName name="C1884010403" localSheetId="1">#REF!</definedName>
    <definedName name="C1884010403" localSheetId="9">#REF!</definedName>
    <definedName name="C1884010403">#REF!</definedName>
    <definedName name="C1884010404" localSheetId="10">#REF!</definedName>
    <definedName name="C1884010404" localSheetId="11">#REF!</definedName>
    <definedName name="C1884010404" localSheetId="1">#REF!</definedName>
    <definedName name="C1884010404" localSheetId="9">#REF!</definedName>
    <definedName name="C1884010404">#REF!</definedName>
    <definedName name="C1884010405" localSheetId="10">#REF!</definedName>
    <definedName name="C1884010405" localSheetId="11">#REF!</definedName>
    <definedName name="C1884010405" localSheetId="1">#REF!</definedName>
    <definedName name="C1884010405" localSheetId="9">#REF!</definedName>
    <definedName name="C1884010405">#REF!</definedName>
    <definedName name="C1884010406" localSheetId="10">#REF!</definedName>
    <definedName name="C1884010406" localSheetId="11">#REF!</definedName>
    <definedName name="C1884010406" localSheetId="1">#REF!</definedName>
    <definedName name="C1884010406" localSheetId="9">#REF!</definedName>
    <definedName name="C1884010406">#REF!</definedName>
    <definedName name="C1884010410" localSheetId="10">#REF!</definedName>
    <definedName name="C1884010410" localSheetId="11">#REF!</definedName>
    <definedName name="C1884010410" localSheetId="1">#REF!</definedName>
    <definedName name="C1884010410" localSheetId="9">#REF!</definedName>
    <definedName name="C1884010410">#REF!</definedName>
    <definedName name="c1884010411" localSheetId="10">#REF!</definedName>
    <definedName name="c1884010411" localSheetId="11">#REF!</definedName>
    <definedName name="c1884010411" localSheetId="1">#REF!</definedName>
    <definedName name="c1884010411" localSheetId="9">#REF!</definedName>
    <definedName name="c1884010411">#REF!</definedName>
    <definedName name="c1884010413" localSheetId="10">#REF!</definedName>
    <definedName name="c1884010413" localSheetId="11">#REF!</definedName>
    <definedName name="c1884010413" localSheetId="1">#REF!</definedName>
    <definedName name="c1884010413" localSheetId="9">#REF!</definedName>
    <definedName name="c1884010413">#REF!</definedName>
    <definedName name="c1884010414" localSheetId="10">#REF!</definedName>
    <definedName name="c1884010414" localSheetId="11">#REF!</definedName>
    <definedName name="c1884010414" localSheetId="1">#REF!</definedName>
    <definedName name="c1884010414" localSheetId="9">#REF!</definedName>
    <definedName name="c1884010414">#REF!</definedName>
    <definedName name="C188401071101" localSheetId="10">#REF!</definedName>
    <definedName name="C188401071101" localSheetId="11">#REF!</definedName>
    <definedName name="C188401071101" localSheetId="1">#REF!</definedName>
    <definedName name="C188401071101" localSheetId="9">#REF!</definedName>
    <definedName name="C188401071101">#REF!</definedName>
    <definedName name="C188401071201" localSheetId="10">#REF!</definedName>
    <definedName name="C188401071201" localSheetId="11">#REF!</definedName>
    <definedName name="C188401071201" localSheetId="1">#REF!</definedName>
    <definedName name="C188401071201" localSheetId="9">#REF!</definedName>
    <definedName name="C188401071201">#REF!</definedName>
    <definedName name="C188401071202" localSheetId="10">#REF!</definedName>
    <definedName name="C188401071202" localSheetId="11">#REF!</definedName>
    <definedName name="C188401071202" localSheetId="1">#REF!</definedName>
    <definedName name="C188401071202" localSheetId="9">#REF!</definedName>
    <definedName name="C188401071202">#REF!</definedName>
    <definedName name="C188401071501" localSheetId="10">#REF!</definedName>
    <definedName name="C188401071501" localSheetId="11">#REF!</definedName>
    <definedName name="C188401071501" localSheetId="1">#REF!</definedName>
    <definedName name="C188401071501" localSheetId="9">#REF!</definedName>
    <definedName name="C188401071501">#REF!</definedName>
    <definedName name="C188401071601" localSheetId="10">#REF!</definedName>
    <definedName name="C188401071601" localSheetId="11">#REF!</definedName>
    <definedName name="C188401071601" localSheetId="1">#REF!</definedName>
    <definedName name="C188401071601" localSheetId="9">#REF!</definedName>
    <definedName name="C188401071601">#REF!</definedName>
    <definedName name="C1884090801" localSheetId="10">#REF!</definedName>
    <definedName name="C1884090801" localSheetId="11">#REF!</definedName>
    <definedName name="C1884090801" localSheetId="1">#REF!</definedName>
    <definedName name="C1884090801" localSheetId="9">#REF!</definedName>
    <definedName name="C1884090801">#REF!</definedName>
    <definedName name="C188450000000" localSheetId="10">#REF!</definedName>
    <definedName name="C188450000000" localSheetId="11">#REF!</definedName>
    <definedName name="C188450000000" localSheetId="1">#REF!</definedName>
    <definedName name="C188450000000" localSheetId="9">#REF!</definedName>
    <definedName name="C188450000000">#REF!</definedName>
    <definedName name="C18845006" localSheetId="10">#REF!</definedName>
    <definedName name="C18845006" localSheetId="11">#REF!</definedName>
    <definedName name="C18845006" localSheetId="1">#REF!</definedName>
    <definedName name="C18845006" localSheetId="9">#REF!</definedName>
    <definedName name="C18845006">#REF!</definedName>
    <definedName name="C1884500601" localSheetId="10">#REF!</definedName>
    <definedName name="C1884500601" localSheetId="11">#REF!</definedName>
    <definedName name="C1884500601" localSheetId="1">#REF!</definedName>
    <definedName name="C1884500601" localSheetId="9">#REF!</definedName>
    <definedName name="C1884500601">#REF!</definedName>
    <definedName name="C1884500602" localSheetId="10">#REF!</definedName>
    <definedName name="C1884500602" localSheetId="11">#REF!</definedName>
    <definedName name="C1884500602" localSheetId="1">#REF!</definedName>
    <definedName name="C1884500602" localSheetId="9">#REF!</definedName>
    <definedName name="C1884500602">#REF!</definedName>
    <definedName name="C1884500603" localSheetId="10">#REF!</definedName>
    <definedName name="C1884500603" localSheetId="11">#REF!</definedName>
    <definedName name="C1884500603" localSheetId="1">#REF!</definedName>
    <definedName name="C1884500603" localSheetId="9">#REF!</definedName>
    <definedName name="C1884500603">#REF!</definedName>
    <definedName name="C1884500604" localSheetId="10">#REF!</definedName>
    <definedName name="C1884500604" localSheetId="11">#REF!</definedName>
    <definedName name="C1884500604" localSheetId="1">#REF!</definedName>
    <definedName name="C1884500604" localSheetId="9">#REF!</definedName>
    <definedName name="C1884500604">#REF!</definedName>
    <definedName name="c1884500606" localSheetId="10">#REF!</definedName>
    <definedName name="c1884500606" localSheetId="11">#REF!</definedName>
    <definedName name="c1884500606" localSheetId="1">#REF!</definedName>
    <definedName name="c1884500606" localSheetId="9">#REF!</definedName>
    <definedName name="c1884500606">#REF!</definedName>
    <definedName name="c1884500607" localSheetId="10">#REF!</definedName>
    <definedName name="c1884500607" localSheetId="11">#REF!</definedName>
    <definedName name="c1884500607" localSheetId="1">#REF!</definedName>
    <definedName name="c1884500607" localSheetId="9">#REF!</definedName>
    <definedName name="c1884500607">#REF!</definedName>
    <definedName name="c1884500608" localSheetId="10">#REF!</definedName>
    <definedName name="c1884500608" localSheetId="11">#REF!</definedName>
    <definedName name="c1884500608" localSheetId="1">#REF!</definedName>
    <definedName name="c1884500608" localSheetId="9">#REF!</definedName>
    <definedName name="c1884500608">#REF!</definedName>
    <definedName name="C188450071101" localSheetId="10">#REF!</definedName>
    <definedName name="C188450071101" localSheetId="11">#REF!</definedName>
    <definedName name="C188450071101" localSheetId="1">#REF!</definedName>
    <definedName name="C188450071101" localSheetId="9">#REF!</definedName>
    <definedName name="C188450071101">#REF!</definedName>
    <definedName name="C188450071102" localSheetId="10">#REF!</definedName>
    <definedName name="C188450071102" localSheetId="11">#REF!</definedName>
    <definedName name="C188450071102" localSheetId="1">#REF!</definedName>
    <definedName name="C188450071102" localSheetId="9">#REF!</definedName>
    <definedName name="C188450071102">#REF!</definedName>
    <definedName name="C188600000000" localSheetId="10">#REF!</definedName>
    <definedName name="C188600000000" localSheetId="11">#REF!</definedName>
    <definedName name="C188600000000" localSheetId="1">#REF!</definedName>
    <definedName name="C188600000000" localSheetId="9">#REF!</definedName>
    <definedName name="C188600000000">#REF!</definedName>
    <definedName name="C18860005" localSheetId="10">#REF!</definedName>
    <definedName name="C18860005" localSheetId="11">#REF!</definedName>
    <definedName name="C18860005" localSheetId="1">#REF!</definedName>
    <definedName name="C18860005" localSheetId="9">#REF!</definedName>
    <definedName name="C18860005">#REF!</definedName>
    <definedName name="C1886000501" localSheetId="10">#REF!</definedName>
    <definedName name="C1886000501" localSheetId="11">#REF!</definedName>
    <definedName name="C1886000501" localSheetId="1">#REF!</definedName>
    <definedName name="C1886000501" localSheetId="9">#REF!</definedName>
    <definedName name="C1886000501">#REF!</definedName>
    <definedName name="C1886000502" localSheetId="10">#REF!</definedName>
    <definedName name="C1886000502" localSheetId="11">#REF!</definedName>
    <definedName name="C1886000502" localSheetId="1">#REF!</definedName>
    <definedName name="C1886000502" localSheetId="9">#REF!</definedName>
    <definedName name="C1886000502">#REF!</definedName>
    <definedName name="C1886000503" localSheetId="10">#REF!</definedName>
    <definedName name="C1886000503" localSheetId="11">#REF!</definedName>
    <definedName name="C1886000503" localSheetId="1">#REF!</definedName>
    <definedName name="C1886000503" localSheetId="9">#REF!</definedName>
    <definedName name="C1886000503">#REF!</definedName>
    <definedName name="C188600073602" localSheetId="10">#REF!</definedName>
    <definedName name="C188600073602" localSheetId="11">#REF!</definedName>
    <definedName name="C188600073602" localSheetId="1">#REF!</definedName>
    <definedName name="C188600073602" localSheetId="9">#REF!</definedName>
    <definedName name="C188600073602">#REF!</definedName>
    <definedName name="C18865000" localSheetId="10">#REF!</definedName>
    <definedName name="C18865000" localSheetId="11">#REF!</definedName>
    <definedName name="C18865000" localSheetId="1">#REF!</definedName>
    <definedName name="C18865000" localSheetId="9">#REF!</definedName>
    <definedName name="C18865000">#REF!</definedName>
    <definedName name="C188650000000" localSheetId="10">#REF!</definedName>
    <definedName name="C188650000000" localSheetId="11">#REF!</definedName>
    <definedName name="C188650000000" localSheetId="1">#REF!</definedName>
    <definedName name="C188650000000" localSheetId="9">#REF!</definedName>
    <definedName name="C188650000000">#REF!</definedName>
    <definedName name="C1886540200" localSheetId="10">#REF!</definedName>
    <definedName name="C1886540200" localSheetId="11">#REF!</definedName>
    <definedName name="C1886540200" localSheetId="1">#REF!</definedName>
    <definedName name="C1886540200" localSheetId="9">#REF!</definedName>
    <definedName name="C1886540200">#REF!</definedName>
    <definedName name="C1886599001" localSheetId="10">#REF!</definedName>
    <definedName name="C1886599001" localSheetId="11">#REF!</definedName>
    <definedName name="C1886599001" localSheetId="1">#REF!</definedName>
    <definedName name="C1886599001" localSheetId="9">#REF!</definedName>
    <definedName name="C1886599001">#REF!</definedName>
    <definedName name="C1886599002" localSheetId="10">#REF!</definedName>
    <definedName name="C1886599002" localSheetId="11">#REF!</definedName>
    <definedName name="C1886599002" localSheetId="1">#REF!</definedName>
    <definedName name="C1886599002" localSheetId="9">#REF!</definedName>
    <definedName name="C1886599002">#REF!</definedName>
    <definedName name="C1886599003" localSheetId="10">#REF!</definedName>
    <definedName name="C1886599003" localSheetId="11">#REF!</definedName>
    <definedName name="C1886599003" localSheetId="1">#REF!</definedName>
    <definedName name="C1886599003" localSheetId="9">#REF!</definedName>
    <definedName name="C1886599003">#REF!</definedName>
    <definedName name="C1886599007" localSheetId="10">#REF!</definedName>
    <definedName name="C1886599007" localSheetId="11">#REF!</definedName>
    <definedName name="C1886599007" localSheetId="1">#REF!</definedName>
    <definedName name="C1886599007" localSheetId="9">#REF!</definedName>
    <definedName name="C1886599007">#REF!</definedName>
    <definedName name="C188659999902" localSheetId="10">#REF!</definedName>
    <definedName name="C188659999902" localSheetId="11">#REF!</definedName>
    <definedName name="C188659999902" localSheetId="1">#REF!</definedName>
    <definedName name="C188659999902" localSheetId="9">#REF!</definedName>
    <definedName name="C188659999902">#REF!</definedName>
    <definedName name="C188850000000" localSheetId="10">#REF!</definedName>
    <definedName name="C188850000000" localSheetId="11">#REF!</definedName>
    <definedName name="C188850000000" localSheetId="1">#REF!</definedName>
    <definedName name="C188850000000" localSheetId="9">#REF!</definedName>
    <definedName name="C188850000000">#REF!</definedName>
    <definedName name="C18885004" localSheetId="10">#REF!</definedName>
    <definedName name="C18885004" localSheetId="11">#REF!</definedName>
    <definedName name="C18885004" localSheetId="1">#REF!</definedName>
    <definedName name="C18885004" localSheetId="9">#REF!</definedName>
    <definedName name="C18885004">#REF!</definedName>
    <definedName name="C1888500401" localSheetId="10">#REF!</definedName>
    <definedName name="C1888500401" localSheetId="11">#REF!</definedName>
    <definedName name="C1888500401" localSheetId="1">#REF!</definedName>
    <definedName name="C1888500401" localSheetId="9">#REF!</definedName>
    <definedName name="C1888500401">#REF!</definedName>
    <definedName name="C1888500402" localSheetId="10">#REF!</definedName>
    <definedName name="C1888500402" localSheetId="11">#REF!</definedName>
    <definedName name="C1888500402" localSheetId="1">#REF!</definedName>
    <definedName name="C1888500402" localSheetId="9">#REF!</definedName>
    <definedName name="C1888500402">#REF!</definedName>
    <definedName name="C1888500403" localSheetId="10">#REF!</definedName>
    <definedName name="C1888500403" localSheetId="11">#REF!</definedName>
    <definedName name="C1888500403" localSheetId="1">#REF!</definedName>
    <definedName name="C1888500403" localSheetId="9">#REF!</definedName>
    <definedName name="C1888500403">#REF!</definedName>
    <definedName name="C1888500404" localSheetId="10">#REF!</definedName>
    <definedName name="C1888500404" localSheetId="11">#REF!</definedName>
    <definedName name="C1888500404" localSheetId="1">#REF!</definedName>
    <definedName name="C1888500404" localSheetId="9">#REF!</definedName>
    <definedName name="C1888500404">#REF!</definedName>
    <definedName name="C1888500405" localSheetId="10">#REF!</definedName>
    <definedName name="C1888500405" localSheetId="11">#REF!</definedName>
    <definedName name="C1888500405" localSheetId="1">#REF!</definedName>
    <definedName name="C1888500405" localSheetId="9">#REF!</definedName>
    <definedName name="C1888500405">#REF!</definedName>
    <definedName name="C1888500406" localSheetId="10">#REF!</definedName>
    <definedName name="C1888500406" localSheetId="11">#REF!</definedName>
    <definedName name="C1888500406" localSheetId="1">#REF!</definedName>
    <definedName name="C1888500406" localSheetId="9">#REF!</definedName>
    <definedName name="C1888500406">#REF!</definedName>
    <definedName name="c1888500407" localSheetId="10">#REF!</definedName>
    <definedName name="c1888500407" localSheetId="11">#REF!</definedName>
    <definedName name="c1888500407" localSheetId="1">#REF!</definedName>
    <definedName name="c1888500407" localSheetId="9">#REF!</definedName>
    <definedName name="c1888500407">#REF!</definedName>
    <definedName name="C188850085001" localSheetId="10">#REF!</definedName>
    <definedName name="C188850085001" localSheetId="11">#REF!</definedName>
    <definedName name="C188850085001" localSheetId="1">#REF!</definedName>
    <definedName name="C188850085001" localSheetId="9">#REF!</definedName>
    <definedName name="C188850085001">#REF!</definedName>
    <definedName name="C188920000000" localSheetId="10">#REF!</definedName>
    <definedName name="C188920000000" localSheetId="11">#REF!</definedName>
    <definedName name="C188920000000" localSheetId="1">#REF!</definedName>
    <definedName name="C188920000000" localSheetId="9">#REF!</definedName>
    <definedName name="C188920000000">#REF!</definedName>
    <definedName name="C18892004" localSheetId="10">#REF!</definedName>
    <definedName name="C18892004" localSheetId="11">#REF!</definedName>
    <definedName name="C18892004" localSheetId="1">#REF!</definedName>
    <definedName name="C18892004" localSheetId="9">#REF!</definedName>
    <definedName name="C18892004">#REF!</definedName>
    <definedName name="C1889200403" localSheetId="10">#REF!</definedName>
    <definedName name="C1889200403" localSheetId="11">#REF!</definedName>
    <definedName name="C1889200403" localSheetId="1">#REF!</definedName>
    <definedName name="C1889200403" localSheetId="9">#REF!</definedName>
    <definedName name="C1889200403">#REF!</definedName>
    <definedName name="C1889200404" localSheetId="10">#REF!</definedName>
    <definedName name="C1889200404" localSheetId="11">#REF!</definedName>
    <definedName name="C1889200404" localSheetId="1">#REF!</definedName>
    <definedName name="C1889200404" localSheetId="9">#REF!</definedName>
    <definedName name="C1889200404">#REF!</definedName>
    <definedName name="C1889200405" localSheetId="10">#REF!</definedName>
    <definedName name="C1889200405" localSheetId="11">#REF!</definedName>
    <definedName name="C1889200405" localSheetId="1">#REF!</definedName>
    <definedName name="C1889200405" localSheetId="9">#REF!</definedName>
    <definedName name="C1889200405">#REF!</definedName>
    <definedName name="C1889200406" localSheetId="10">#REF!</definedName>
    <definedName name="C1889200406" localSheetId="11">#REF!</definedName>
    <definedName name="C1889200406" localSheetId="1">#REF!</definedName>
    <definedName name="C1889200406" localSheetId="9">#REF!</definedName>
    <definedName name="C1889200406">#REF!</definedName>
    <definedName name="C1889200407" localSheetId="10">#REF!</definedName>
    <definedName name="C1889200407" localSheetId="11">#REF!</definedName>
    <definedName name="C1889200407" localSheetId="1">#REF!</definedName>
    <definedName name="C1889200407" localSheetId="9">#REF!</definedName>
    <definedName name="C1889200407">#REF!</definedName>
    <definedName name="C1889200408" localSheetId="10">#REF!</definedName>
    <definedName name="C1889200408" localSheetId="11">#REF!</definedName>
    <definedName name="C1889200408" localSheetId="1">#REF!</definedName>
    <definedName name="C1889200408" localSheetId="9">#REF!</definedName>
    <definedName name="C1889200408">#REF!</definedName>
    <definedName name="C188920082004" localSheetId="10">#REF!</definedName>
    <definedName name="C188920082004" localSheetId="11">#REF!</definedName>
    <definedName name="C188920082004" localSheetId="1">#REF!</definedName>
    <definedName name="C188920082004" localSheetId="9">#REF!</definedName>
    <definedName name="C188920082004">#REF!</definedName>
    <definedName name="C188920099999" localSheetId="10">#REF!</definedName>
    <definedName name="C188920099999" localSheetId="11">#REF!</definedName>
    <definedName name="C188920099999" localSheetId="1">#REF!</definedName>
    <definedName name="C188920099999" localSheetId="9">#REF!</definedName>
    <definedName name="C188920099999">#REF!</definedName>
    <definedName name="C18895001" localSheetId="10">#REF!</definedName>
    <definedName name="C18895001" localSheetId="11">#REF!</definedName>
    <definedName name="C18895001" localSheetId="1">#REF!</definedName>
    <definedName name="C18895001" localSheetId="9">#REF!</definedName>
    <definedName name="C18895001">#REF!</definedName>
    <definedName name="C1889500101" localSheetId="10">#REF!</definedName>
    <definedName name="C1889500101" localSheetId="11">#REF!</definedName>
    <definedName name="C1889500101" localSheetId="1">#REF!</definedName>
    <definedName name="C1889500101" localSheetId="9">#REF!</definedName>
    <definedName name="C1889500101">#REF!</definedName>
    <definedName name="C189000000000" localSheetId="10">#REF!</definedName>
    <definedName name="C189000000000" localSheetId="11">#REF!</definedName>
    <definedName name="C189000000000" localSheetId="1">#REF!</definedName>
    <definedName name="C189000000000" localSheetId="9">#REF!</definedName>
    <definedName name="C189000000000">#REF!</definedName>
    <definedName name="C18900006" localSheetId="10">#REF!</definedName>
    <definedName name="C18900006" localSheetId="11">#REF!</definedName>
    <definedName name="C18900006" localSheetId="1">#REF!</definedName>
    <definedName name="C18900006" localSheetId="9">#REF!</definedName>
    <definedName name="C18900006">#REF!</definedName>
    <definedName name="C189100000000" localSheetId="10">#REF!</definedName>
    <definedName name="C189100000000" localSheetId="11">#REF!</definedName>
    <definedName name="C189100000000" localSheetId="1">#REF!</definedName>
    <definedName name="C189100000000" localSheetId="9">#REF!</definedName>
    <definedName name="C189100000000">#REF!</definedName>
    <definedName name="C18910003" localSheetId="10">#REF!</definedName>
    <definedName name="C18910003" localSheetId="11">#REF!</definedName>
    <definedName name="C18910003" localSheetId="1">#REF!</definedName>
    <definedName name="C18910003" localSheetId="9">#REF!</definedName>
    <definedName name="C18910003">#REF!</definedName>
    <definedName name="C1891099300" localSheetId="10">#REF!</definedName>
    <definedName name="C1891099300" localSheetId="11">#REF!</definedName>
    <definedName name="C1891099300" localSheetId="1">#REF!</definedName>
    <definedName name="C1891099300" localSheetId="9">#REF!</definedName>
    <definedName name="C1891099300">#REF!</definedName>
    <definedName name="C190000000000" localSheetId="10">#REF!</definedName>
    <definedName name="C190000000000" localSheetId="11">#REF!</definedName>
    <definedName name="C190000000000" localSheetId="1">#REF!</definedName>
    <definedName name="C190000000000" localSheetId="9">#REF!</definedName>
    <definedName name="C190000000000">#REF!</definedName>
    <definedName name="C19000008" localSheetId="10">#REF!</definedName>
    <definedName name="C19000008" localSheetId="11">#REF!</definedName>
    <definedName name="C19000008" localSheetId="1">#REF!</definedName>
    <definedName name="C19000008" localSheetId="9">#REF!</definedName>
    <definedName name="C19000008">#REF!</definedName>
    <definedName name="C198000000000" localSheetId="10">#REF!</definedName>
    <definedName name="C198000000000" localSheetId="11">#REF!</definedName>
    <definedName name="C198000000000" localSheetId="1">#REF!</definedName>
    <definedName name="C198000000000" localSheetId="9">#REF!</definedName>
    <definedName name="C198000000000">#REF!</definedName>
    <definedName name="C19800002" localSheetId="10">#REF!</definedName>
    <definedName name="C19800002" localSheetId="11">#REF!</definedName>
    <definedName name="C19800002" localSheetId="1">#REF!</definedName>
    <definedName name="C19800002" localSheetId="9">#REF!</definedName>
    <definedName name="C19800002">#REF!</definedName>
    <definedName name="C198103000000" localSheetId="10">#REF!</definedName>
    <definedName name="C198103000000" localSheetId="11">#REF!</definedName>
    <definedName name="C198103000000" localSheetId="1">#REF!</definedName>
    <definedName name="C198103000000" localSheetId="9">#REF!</definedName>
    <definedName name="C198103000000">#REF!</definedName>
    <definedName name="C198103073101" localSheetId="10">#REF!</definedName>
    <definedName name="C198103073101" localSheetId="11">#REF!</definedName>
    <definedName name="C198103073101" localSheetId="1">#REF!</definedName>
    <definedName name="C198103073101" localSheetId="9">#REF!</definedName>
    <definedName name="C198103073101">#REF!</definedName>
    <definedName name="C198103073102" localSheetId="10">#REF!</definedName>
    <definedName name="C198103073102" localSheetId="11">#REF!</definedName>
    <definedName name="C198103073102" localSheetId="1">#REF!</definedName>
    <definedName name="C198103073102" localSheetId="9">#REF!</definedName>
    <definedName name="C198103073102">#REF!</definedName>
    <definedName name="C198103073103" localSheetId="10">#REF!</definedName>
    <definedName name="C198103073103" localSheetId="11">#REF!</definedName>
    <definedName name="C198103073103" localSheetId="1">#REF!</definedName>
    <definedName name="C198103073103" localSheetId="9">#REF!</definedName>
    <definedName name="C198103073103">#REF!</definedName>
    <definedName name="C19810308" localSheetId="10">#REF!</definedName>
    <definedName name="C19810308" localSheetId="11">#REF!</definedName>
    <definedName name="C19810308" localSheetId="1">#REF!</definedName>
    <definedName name="C19810308" localSheetId="9">#REF!</definedName>
    <definedName name="C19810308">#REF!</definedName>
    <definedName name="C1981030800" localSheetId="10">#REF!</definedName>
    <definedName name="C1981030800" localSheetId="11">#REF!</definedName>
    <definedName name="C1981030800" localSheetId="1">#REF!</definedName>
    <definedName name="C1981030800" localSheetId="9">#REF!</definedName>
    <definedName name="C1981030800">#REF!</definedName>
    <definedName name="C1981030801" localSheetId="10">#REF!</definedName>
    <definedName name="C1981030801" localSheetId="11">#REF!</definedName>
    <definedName name="C1981030801" localSheetId="1">#REF!</definedName>
    <definedName name="C1981030801" localSheetId="9">#REF!</definedName>
    <definedName name="C1981030801">#REF!</definedName>
    <definedName name="c1981030802" localSheetId="10">#REF!</definedName>
    <definedName name="c1981030802" localSheetId="11">#REF!</definedName>
    <definedName name="c1981030802" localSheetId="1">#REF!</definedName>
    <definedName name="c1981030802" localSheetId="9">#REF!</definedName>
    <definedName name="c1981030802">#REF!</definedName>
    <definedName name="C198104000000" localSheetId="10">#REF!</definedName>
    <definedName name="C198104000000" localSheetId="11">#REF!</definedName>
    <definedName name="C198104000000" localSheetId="1">#REF!</definedName>
    <definedName name="C198104000000" localSheetId="9">#REF!</definedName>
    <definedName name="C198104000000">#REF!</definedName>
    <definedName name="c19810401" localSheetId="10">#REF!</definedName>
    <definedName name="c19810401" localSheetId="11">#REF!</definedName>
    <definedName name="c19810401" localSheetId="1">#REF!</definedName>
    <definedName name="c19810401" localSheetId="9">#REF!</definedName>
    <definedName name="c19810401">#REF!</definedName>
    <definedName name="c1981040100" localSheetId="10">#REF!</definedName>
    <definedName name="c1981040100" localSheetId="11">#REF!</definedName>
    <definedName name="c1981040100" localSheetId="1">#REF!</definedName>
    <definedName name="c1981040100" localSheetId="9">#REF!</definedName>
    <definedName name="c1981040100">#REF!</definedName>
    <definedName name="C198104073101" localSheetId="10">#REF!</definedName>
    <definedName name="C198104073101" localSheetId="11">#REF!</definedName>
    <definedName name="C198104073101" localSheetId="1">#REF!</definedName>
    <definedName name="C198104073101" localSheetId="9">#REF!</definedName>
    <definedName name="C198104073101">#REF!</definedName>
    <definedName name="C19840000" localSheetId="10">#REF!</definedName>
    <definedName name="C19840000" localSheetId="11">#REF!</definedName>
    <definedName name="C19840000" localSheetId="1">#REF!</definedName>
    <definedName name="C19840000" localSheetId="9">#REF!</definedName>
    <definedName name="C19840000">#REF!</definedName>
    <definedName name="C198400000000" localSheetId="10">#REF!</definedName>
    <definedName name="C198400000000" localSheetId="11">#REF!</definedName>
    <definedName name="C198400000000" localSheetId="1">#REF!</definedName>
    <definedName name="C198400000000" localSheetId="9">#REF!</definedName>
    <definedName name="C198400000000">#REF!</definedName>
    <definedName name="C1984000001" localSheetId="10">#REF!</definedName>
    <definedName name="C1984000001" localSheetId="11">#REF!</definedName>
    <definedName name="C1984000001" localSheetId="1">#REF!</definedName>
    <definedName name="C1984000001" localSheetId="9">#REF!</definedName>
    <definedName name="C1984000001">#REF!</definedName>
    <definedName name="C198400092401" localSheetId="10">#REF!</definedName>
    <definedName name="C198400092401" localSheetId="11">#REF!</definedName>
    <definedName name="C198400092401" localSheetId="1">#REF!</definedName>
    <definedName name="C198400092401" localSheetId="9">#REF!</definedName>
    <definedName name="C198400092401">#REF!</definedName>
    <definedName name="C198990000000" localSheetId="10">#REF!</definedName>
    <definedName name="C198990000000" localSheetId="11">#REF!</definedName>
    <definedName name="C198990000000" localSheetId="1">#REF!</definedName>
    <definedName name="C198990000000" localSheetId="9">#REF!</definedName>
    <definedName name="C198990000000">#REF!</definedName>
    <definedName name="c19899006" localSheetId="10">#REF!</definedName>
    <definedName name="c19899006" localSheetId="11">#REF!</definedName>
    <definedName name="c19899006" localSheetId="1">#REF!</definedName>
    <definedName name="c19899006" localSheetId="9">#REF!</definedName>
    <definedName name="c19899006">#REF!</definedName>
    <definedName name="C198990073102" localSheetId="10">#REF!</definedName>
    <definedName name="C198990073102" localSheetId="11">#REF!</definedName>
    <definedName name="C198990073102" localSheetId="1">#REF!</definedName>
    <definedName name="C198990073102" localSheetId="9">#REF!</definedName>
    <definedName name="C198990073102">#REF!</definedName>
    <definedName name="C198990073103" localSheetId="10">#REF!</definedName>
    <definedName name="C198990073103" localSheetId="11">#REF!</definedName>
    <definedName name="C198990073103" localSheetId="1">#REF!</definedName>
    <definedName name="C198990073103" localSheetId="9">#REF!</definedName>
    <definedName name="C198990073103">#REF!</definedName>
    <definedName name="C198999000000" localSheetId="10">#REF!</definedName>
    <definedName name="C198999000000" localSheetId="11">#REF!</definedName>
    <definedName name="C198999000000" localSheetId="1">#REF!</definedName>
    <definedName name="C198999000000" localSheetId="9">#REF!</definedName>
    <definedName name="C198999000000">#REF!</definedName>
    <definedName name="c19899903" localSheetId="10">#REF!</definedName>
    <definedName name="c19899903" localSheetId="11">#REF!</definedName>
    <definedName name="c19899903" localSheetId="1">#REF!</definedName>
    <definedName name="c19899903" localSheetId="9">#REF!</definedName>
    <definedName name="c19899903">#REF!</definedName>
    <definedName name="c1989990300" localSheetId="10">#REF!</definedName>
    <definedName name="c1989990300" localSheetId="11">#REF!</definedName>
    <definedName name="c1989990300" localSheetId="1">#REF!</definedName>
    <definedName name="c1989990300" localSheetId="9">#REF!</definedName>
    <definedName name="c1989990300">#REF!</definedName>
    <definedName name="c1989990301" localSheetId="10">#REF!</definedName>
    <definedName name="c1989990301" localSheetId="11">#REF!</definedName>
    <definedName name="c1989990301" localSheetId="1">#REF!</definedName>
    <definedName name="c1989990301" localSheetId="9">#REF!</definedName>
    <definedName name="c1989990301">#REF!</definedName>
    <definedName name="C199000000000" localSheetId="10">#REF!</definedName>
    <definedName name="C199000000000" localSheetId="11">#REF!</definedName>
    <definedName name="C199000000000" localSheetId="1">#REF!</definedName>
    <definedName name="C199000000000" localSheetId="9">#REF!</definedName>
    <definedName name="C199000000000">#REF!</definedName>
    <definedName name="C19900005" localSheetId="10">#REF!</definedName>
    <definedName name="C19900005" localSheetId="11">#REF!</definedName>
    <definedName name="C19900005" localSheetId="1">#REF!</definedName>
    <definedName name="C19900005" localSheetId="9">#REF!</definedName>
    <definedName name="C19900005">#REF!</definedName>
    <definedName name="C199100000000" localSheetId="10">#REF!</definedName>
    <definedName name="C199100000000" localSheetId="11">#REF!</definedName>
    <definedName name="C199100000000" localSheetId="1">#REF!</definedName>
    <definedName name="C199100000000" localSheetId="9">#REF!</definedName>
    <definedName name="C199100000000">#REF!</definedName>
    <definedName name="C19910002" localSheetId="10">#REF!</definedName>
    <definedName name="C19910002" localSheetId="11">#REF!</definedName>
    <definedName name="C19910002" localSheetId="1">#REF!</definedName>
    <definedName name="C19910002" localSheetId="9">#REF!</definedName>
    <definedName name="C19910002">#REF!</definedName>
    <definedName name="C1991000201" localSheetId="10">#REF!</definedName>
    <definedName name="C1991000201" localSheetId="11">#REF!</definedName>
    <definedName name="C1991000201" localSheetId="1">#REF!</definedName>
    <definedName name="C1991000201" localSheetId="9">#REF!</definedName>
    <definedName name="C1991000201">#REF!</definedName>
    <definedName name="C1991000202" localSheetId="10">#REF!</definedName>
    <definedName name="C1991000202" localSheetId="11">#REF!</definedName>
    <definedName name="C1991000202" localSheetId="1">#REF!</definedName>
    <definedName name="C1991000202" localSheetId="9">#REF!</definedName>
    <definedName name="C1991000202">#REF!</definedName>
    <definedName name="C199100095101" localSheetId="10">#REF!</definedName>
    <definedName name="C199100095101" localSheetId="11">#REF!</definedName>
    <definedName name="C199100095101" localSheetId="1">#REF!</definedName>
    <definedName name="C199100095101" localSheetId="9">#REF!</definedName>
    <definedName name="C199100095101">#REF!</definedName>
    <definedName name="C199100098501" localSheetId="10">#REF!</definedName>
    <definedName name="C199100098501" localSheetId="11">#REF!</definedName>
    <definedName name="C199100098501" localSheetId="1">#REF!</definedName>
    <definedName name="C199100098501" localSheetId="9">#REF!</definedName>
    <definedName name="C199100098501">#REF!</definedName>
    <definedName name="C200000000000" localSheetId="10">#REF!</definedName>
    <definedName name="C200000000000" localSheetId="11">#REF!</definedName>
    <definedName name="C200000000000" localSheetId="1">#REF!</definedName>
    <definedName name="C200000000000" localSheetId="9">#REF!</definedName>
    <definedName name="C200000000000">#REF!</definedName>
    <definedName name="C20000004" localSheetId="10">#REF!</definedName>
    <definedName name="C20000004" localSheetId="11">#REF!</definedName>
    <definedName name="C20000004" localSheetId="1">#REF!</definedName>
    <definedName name="C20000004" localSheetId="9">#REF!</definedName>
    <definedName name="C20000004">#REF!</definedName>
    <definedName name="C210000000000" localSheetId="10">#REF!</definedName>
    <definedName name="C210000000000" localSheetId="11">#REF!</definedName>
    <definedName name="C210000000000" localSheetId="1">#REF!</definedName>
    <definedName name="C210000000000" localSheetId="9">#REF!</definedName>
    <definedName name="C210000000000">#REF!</definedName>
    <definedName name="C21000003" localSheetId="10">#REF!</definedName>
    <definedName name="C21000003" localSheetId="11">#REF!</definedName>
    <definedName name="C21000003" localSheetId="1">#REF!</definedName>
    <definedName name="C21000003" localSheetId="9">#REF!</definedName>
    <definedName name="C21000003">#REF!</definedName>
    <definedName name="C212000000000" localSheetId="10">#REF!</definedName>
    <definedName name="C212000000000" localSheetId="11">#REF!</definedName>
    <definedName name="C212000000000" localSheetId="1">#REF!</definedName>
    <definedName name="C212000000000" localSheetId="9">#REF!</definedName>
    <definedName name="C212000000000">#REF!</definedName>
    <definedName name="C21200009" localSheetId="10">#REF!</definedName>
    <definedName name="C21200009" localSheetId="11">#REF!</definedName>
    <definedName name="C21200009" localSheetId="1">#REF!</definedName>
    <definedName name="C21200009" localSheetId="9">#REF!</definedName>
    <definedName name="C21200009">#REF!</definedName>
    <definedName name="C212100000000" localSheetId="10">#REF!</definedName>
    <definedName name="C212100000000" localSheetId="11">#REF!</definedName>
    <definedName name="C212100000000" localSheetId="1">#REF!</definedName>
    <definedName name="C212100000000" localSheetId="9">#REF!</definedName>
    <definedName name="C212100000000">#REF!</definedName>
    <definedName name="C21210006" localSheetId="10">#REF!</definedName>
    <definedName name="C21210006" localSheetId="11">#REF!</definedName>
    <definedName name="C21210006" localSheetId="1">#REF!</definedName>
    <definedName name="C21210006" localSheetId="9">#REF!</definedName>
    <definedName name="C21210006">#REF!</definedName>
    <definedName name="C2121010901" localSheetId="10">#REF!</definedName>
    <definedName name="C2121010901" localSheetId="11">#REF!</definedName>
    <definedName name="C2121010901" localSheetId="1">#REF!</definedName>
    <definedName name="C2121010901" localSheetId="9">#REF!</definedName>
    <definedName name="C2121010901">#REF!</definedName>
    <definedName name="C2121010902" localSheetId="10">#REF!</definedName>
    <definedName name="C2121010902" localSheetId="11">#REF!</definedName>
    <definedName name="C2121010902" localSheetId="1">#REF!</definedName>
    <definedName name="C2121010902" localSheetId="9">#REF!</definedName>
    <definedName name="C2121010902">#REF!</definedName>
    <definedName name="C213000000000" localSheetId="10">#REF!</definedName>
    <definedName name="C213000000000" localSheetId="11">#REF!</definedName>
    <definedName name="C213000000000" localSheetId="1">#REF!</definedName>
    <definedName name="C213000000000" localSheetId="9">#REF!</definedName>
    <definedName name="C213000000000">#REF!</definedName>
    <definedName name="C21300002" localSheetId="10">#REF!</definedName>
    <definedName name="C21300002" localSheetId="11">#REF!</definedName>
    <definedName name="C21300002" localSheetId="1">#REF!</definedName>
    <definedName name="C21300002" localSheetId="9">#REF!</definedName>
    <definedName name="C21300002">#REF!</definedName>
    <definedName name="C213100000000" localSheetId="10">#REF!</definedName>
    <definedName name="C213100000000" localSheetId="11">#REF!</definedName>
    <definedName name="C213100000000" localSheetId="1">#REF!</definedName>
    <definedName name="C213100000000" localSheetId="9">#REF!</definedName>
    <definedName name="C213100000000">#REF!</definedName>
    <definedName name="C21310009" localSheetId="10">#REF!</definedName>
    <definedName name="C21310009" localSheetId="11">#REF!</definedName>
    <definedName name="C21310009" localSheetId="1">#REF!</definedName>
    <definedName name="C21310009" localSheetId="9">#REF!</definedName>
    <definedName name="C21310009">#REF!</definedName>
    <definedName name="C2131000901" localSheetId="10">#REF!</definedName>
    <definedName name="C2131000901" localSheetId="11">#REF!</definedName>
    <definedName name="C2131000901" localSheetId="1">#REF!</definedName>
    <definedName name="C2131000901" localSheetId="9">#REF!</definedName>
    <definedName name="C2131000901">#REF!</definedName>
    <definedName name="C2131000902" localSheetId="10">#REF!</definedName>
    <definedName name="C2131000902" localSheetId="11">#REF!</definedName>
    <definedName name="C2131000902" localSheetId="1">#REF!</definedName>
    <definedName name="C2131000902" localSheetId="9">#REF!</definedName>
    <definedName name="C2131000902">#REF!</definedName>
    <definedName name="C2131000903" localSheetId="10">#REF!</definedName>
    <definedName name="C2131000903" localSheetId="11">#REF!</definedName>
    <definedName name="C2131000903" localSheetId="1">#REF!</definedName>
    <definedName name="C2131000903" localSheetId="9">#REF!</definedName>
    <definedName name="C2131000903">#REF!</definedName>
    <definedName name="C2131000904" localSheetId="10">#REF!</definedName>
    <definedName name="C2131000904" localSheetId="11">#REF!</definedName>
    <definedName name="C2131000904" localSheetId="1">#REF!</definedName>
    <definedName name="C2131000904" localSheetId="9">#REF!</definedName>
    <definedName name="C2131000904">#REF!</definedName>
    <definedName name="C213101073001" localSheetId="10">#REF!</definedName>
    <definedName name="C213101073001" localSheetId="11">#REF!</definedName>
    <definedName name="C213101073001" localSheetId="1">#REF!</definedName>
    <definedName name="C213101073001" localSheetId="9">#REF!</definedName>
    <definedName name="C213101073001">#REF!</definedName>
    <definedName name="C213101073002" localSheetId="10">#REF!</definedName>
    <definedName name="C213101073002" localSheetId="11">#REF!</definedName>
    <definedName name="C213101073002" localSheetId="1">#REF!</definedName>
    <definedName name="C213101073002" localSheetId="9">#REF!</definedName>
    <definedName name="C213101073002">#REF!</definedName>
    <definedName name="C213900000000" localSheetId="10">#REF!</definedName>
    <definedName name="C213900000000" localSheetId="11">#REF!</definedName>
    <definedName name="C213900000000" localSheetId="1">#REF!</definedName>
    <definedName name="C213900000000" localSheetId="9">#REF!</definedName>
    <definedName name="C213900000000">#REF!</definedName>
    <definedName name="C21390005" localSheetId="10">#REF!</definedName>
    <definedName name="C21390005" localSheetId="11">#REF!</definedName>
    <definedName name="C21390005" localSheetId="1">#REF!</definedName>
    <definedName name="C21390005" localSheetId="9">#REF!</definedName>
    <definedName name="C21390005">#REF!</definedName>
    <definedName name="C2139000501" localSheetId="10">#REF!</definedName>
    <definedName name="C2139000501" localSheetId="11">#REF!</definedName>
    <definedName name="C2139000501" localSheetId="1">#REF!</definedName>
    <definedName name="C2139000501" localSheetId="9">#REF!</definedName>
    <definedName name="C2139000501">#REF!</definedName>
    <definedName name="C2139000502" localSheetId="10">#REF!</definedName>
    <definedName name="C2139000502" localSheetId="11">#REF!</definedName>
    <definedName name="C2139000502" localSheetId="1">#REF!</definedName>
    <definedName name="C2139000502" localSheetId="9">#REF!</definedName>
    <definedName name="C2139000502">#REF!</definedName>
    <definedName name="C213900073001" localSheetId="10">#REF!</definedName>
    <definedName name="C213900073001" localSheetId="11">#REF!</definedName>
    <definedName name="C213900073001" localSheetId="1">#REF!</definedName>
    <definedName name="C213900073001" localSheetId="9">#REF!</definedName>
    <definedName name="C213900073001">#REF!</definedName>
    <definedName name="C213900073002" localSheetId="10">#REF!</definedName>
    <definedName name="C213900073002" localSheetId="11">#REF!</definedName>
    <definedName name="C213900073002" localSheetId="1">#REF!</definedName>
    <definedName name="C213900073002" localSheetId="9">#REF!</definedName>
    <definedName name="C213900073002">#REF!</definedName>
    <definedName name="C213990000000" localSheetId="10">#REF!</definedName>
    <definedName name="C213990000000" localSheetId="11">#REF!</definedName>
    <definedName name="C213990000000" localSheetId="1">#REF!</definedName>
    <definedName name="C213990000000" localSheetId="9">#REF!</definedName>
    <definedName name="C213990000000">#REF!</definedName>
    <definedName name="C21399006" localSheetId="10">#REF!</definedName>
    <definedName name="C21399006" localSheetId="11">#REF!</definedName>
    <definedName name="C21399006" localSheetId="1">#REF!</definedName>
    <definedName name="C21399006" localSheetId="9">#REF!</definedName>
    <definedName name="C21399006">#REF!</definedName>
    <definedName name="C2139900601" localSheetId="10">#REF!</definedName>
    <definedName name="C2139900601" localSheetId="11">#REF!</definedName>
    <definedName name="C2139900601" localSheetId="1">#REF!</definedName>
    <definedName name="C2139900601" localSheetId="9">#REF!</definedName>
    <definedName name="C2139900601">#REF!</definedName>
    <definedName name="C2139900602" localSheetId="10">#REF!</definedName>
    <definedName name="C2139900602" localSheetId="11">#REF!</definedName>
    <definedName name="C2139900602" localSheetId="1">#REF!</definedName>
    <definedName name="C2139900602" localSheetId="9">#REF!</definedName>
    <definedName name="C2139900602">#REF!</definedName>
    <definedName name="C213990073001" localSheetId="10">#REF!</definedName>
    <definedName name="C213990073001" localSheetId="11">#REF!</definedName>
    <definedName name="C213990073001" localSheetId="1">#REF!</definedName>
    <definedName name="C213990073001" localSheetId="9">#REF!</definedName>
    <definedName name="C213990073001">#REF!</definedName>
    <definedName name="C215000000000" localSheetId="10">#REF!</definedName>
    <definedName name="C215000000000" localSheetId="11">#REF!</definedName>
    <definedName name="C215000000000" localSheetId="1">#REF!</definedName>
    <definedName name="C215000000000" localSheetId="9">#REF!</definedName>
    <definedName name="C215000000000">#REF!</definedName>
    <definedName name="c21500008" localSheetId="10">#REF!</definedName>
    <definedName name="c21500008" localSheetId="11">#REF!</definedName>
    <definedName name="c21500008" localSheetId="1">#REF!</definedName>
    <definedName name="c21500008" localSheetId="9">#REF!</definedName>
    <definedName name="c21500008">#REF!</definedName>
    <definedName name="C215100000000" localSheetId="10">#REF!</definedName>
    <definedName name="C215100000000" localSheetId="11">#REF!</definedName>
    <definedName name="C215100000000" localSheetId="1">#REF!</definedName>
    <definedName name="C215100000000" localSheetId="9">#REF!</definedName>
    <definedName name="C215100000000">#REF!</definedName>
    <definedName name="c21510005" localSheetId="10">#REF!</definedName>
    <definedName name="c21510005" localSheetId="11">#REF!</definedName>
    <definedName name="c21510005" localSheetId="1">#REF!</definedName>
    <definedName name="c21510005" localSheetId="9">#REF!</definedName>
    <definedName name="c21510005">#REF!</definedName>
    <definedName name="c2151000501" localSheetId="10">#REF!</definedName>
    <definedName name="c2151000501" localSheetId="11">#REF!</definedName>
    <definedName name="c2151000501" localSheetId="1">#REF!</definedName>
    <definedName name="c2151000501" localSheetId="9">#REF!</definedName>
    <definedName name="c2151000501">#REF!</definedName>
    <definedName name="c2151000502" localSheetId="10">#REF!</definedName>
    <definedName name="c2151000502" localSheetId="11">#REF!</definedName>
    <definedName name="c2151000502" localSheetId="1">#REF!</definedName>
    <definedName name="c2151000502" localSheetId="9">#REF!</definedName>
    <definedName name="c2151000502">#REF!</definedName>
    <definedName name="c2151000503" localSheetId="10">#REF!</definedName>
    <definedName name="c2151000503" localSheetId="11">#REF!</definedName>
    <definedName name="c2151000503" localSheetId="1">#REF!</definedName>
    <definedName name="c2151000503" localSheetId="9">#REF!</definedName>
    <definedName name="c2151000503">#REF!</definedName>
    <definedName name="c2151000504" localSheetId="10">#REF!</definedName>
    <definedName name="c2151000504" localSheetId="11">#REF!</definedName>
    <definedName name="c2151000504" localSheetId="1">#REF!</definedName>
    <definedName name="c2151000504" localSheetId="9">#REF!</definedName>
    <definedName name="c2151000504">#REF!</definedName>
    <definedName name="c2151000505" localSheetId="10">#REF!</definedName>
    <definedName name="c2151000505" localSheetId="11">#REF!</definedName>
    <definedName name="c2151000505" localSheetId="1">#REF!</definedName>
    <definedName name="c2151000505" localSheetId="9">#REF!</definedName>
    <definedName name="c2151000505">#REF!</definedName>
    <definedName name="c2151000506" localSheetId="10">#REF!</definedName>
    <definedName name="c2151000506" localSheetId="11">#REF!</definedName>
    <definedName name="c2151000506" localSheetId="1">#REF!</definedName>
    <definedName name="c2151000506" localSheetId="9">#REF!</definedName>
    <definedName name="c2151000506">#REF!</definedName>
    <definedName name="C215100073001" localSheetId="10">#REF!</definedName>
    <definedName name="C215100073001" localSheetId="11">#REF!</definedName>
    <definedName name="C215100073001" localSheetId="1">#REF!</definedName>
    <definedName name="C215100073001" localSheetId="9">#REF!</definedName>
    <definedName name="C215100073001">#REF!</definedName>
    <definedName name="C215100073002" localSheetId="10">#REF!</definedName>
    <definedName name="C215100073002" localSheetId="11">#REF!</definedName>
    <definedName name="C215100073002" localSheetId="1">#REF!</definedName>
    <definedName name="C215100073002" localSheetId="9">#REF!</definedName>
    <definedName name="C215100073002">#REF!</definedName>
    <definedName name="C215100073003" localSheetId="10">#REF!</definedName>
    <definedName name="C215100073003" localSheetId="11">#REF!</definedName>
    <definedName name="C215100073003" localSheetId="1">#REF!</definedName>
    <definedName name="C215100073003" localSheetId="9">#REF!</definedName>
    <definedName name="C215100073003">#REF!</definedName>
    <definedName name="C215100073004" localSheetId="10">#REF!</definedName>
    <definedName name="C215100073004" localSheetId="11">#REF!</definedName>
    <definedName name="C215100073004" localSheetId="1">#REF!</definedName>
    <definedName name="C215100073004" localSheetId="9">#REF!</definedName>
    <definedName name="C215100073004">#REF!</definedName>
    <definedName name="C215200073001" localSheetId="10">#REF!</definedName>
    <definedName name="C215200073001" localSheetId="11">#REF!</definedName>
    <definedName name="C215200073001" localSheetId="1">#REF!</definedName>
    <definedName name="C215200073001" localSheetId="9">#REF!</definedName>
    <definedName name="C215200073001">#REF!</definedName>
    <definedName name="C215200073002" localSheetId="10">#REF!</definedName>
    <definedName name="C215200073002" localSheetId="11">#REF!</definedName>
    <definedName name="C215200073002" localSheetId="1">#REF!</definedName>
    <definedName name="C215200073002" localSheetId="9">#REF!</definedName>
    <definedName name="C215200073002">#REF!</definedName>
    <definedName name="C21900000" localSheetId="10">#REF!</definedName>
    <definedName name="C21900000" localSheetId="11">#REF!</definedName>
    <definedName name="C21900000" localSheetId="1">#REF!</definedName>
    <definedName name="C21900000" localSheetId="9">#REF!</definedName>
    <definedName name="C21900000">#REF!</definedName>
    <definedName name="C219000000000" localSheetId="10">#REF!</definedName>
    <definedName name="C219000000000" localSheetId="11">#REF!</definedName>
    <definedName name="C219000000000" localSheetId="1">#REF!</definedName>
    <definedName name="C219000000000" localSheetId="9">#REF!</definedName>
    <definedName name="C219000000000">#REF!</definedName>
    <definedName name="C219900000000" localSheetId="10">#REF!</definedName>
    <definedName name="C219900000000" localSheetId="11">#REF!</definedName>
    <definedName name="C219900000000" localSheetId="1">#REF!</definedName>
    <definedName name="C219900000000" localSheetId="9">#REF!</definedName>
    <definedName name="C219900000000">#REF!</definedName>
    <definedName name="C21990003" localSheetId="10">#REF!</definedName>
    <definedName name="C21990003" localSheetId="11">#REF!</definedName>
    <definedName name="C21990003" localSheetId="1">#REF!</definedName>
    <definedName name="C21990003" localSheetId="9">#REF!</definedName>
    <definedName name="C21990003">#REF!</definedName>
    <definedName name="C2199000301" localSheetId="10">#REF!</definedName>
    <definedName name="C2199000301" localSheetId="11">#REF!</definedName>
    <definedName name="C2199000301" localSheetId="1">#REF!</definedName>
    <definedName name="C2199000301" localSheetId="9">#REF!</definedName>
    <definedName name="C2199000301">#REF!</definedName>
    <definedName name="C2199000302" localSheetId="10">#REF!</definedName>
    <definedName name="C2199000302" localSheetId="11">#REF!</definedName>
    <definedName name="C2199000302" localSheetId="1">#REF!</definedName>
    <definedName name="C2199000302" localSheetId="9">#REF!</definedName>
    <definedName name="C2199000302">#REF!</definedName>
    <definedName name="C2199000305" localSheetId="10">#REF!</definedName>
    <definedName name="C2199000305" localSheetId="11">#REF!</definedName>
    <definedName name="C2199000305" localSheetId="1">#REF!</definedName>
    <definedName name="C2199000305" localSheetId="9">#REF!</definedName>
    <definedName name="C2199000305">#REF!</definedName>
    <definedName name="C2199000306" localSheetId="10">#REF!</definedName>
    <definedName name="C2199000306" localSheetId="11">#REF!</definedName>
    <definedName name="C2199000306" localSheetId="1">#REF!</definedName>
    <definedName name="C2199000306" localSheetId="9">#REF!</definedName>
    <definedName name="C2199000306">#REF!</definedName>
    <definedName name="C2199000307" localSheetId="10">#REF!</definedName>
    <definedName name="C2199000307" localSheetId="11">#REF!</definedName>
    <definedName name="C2199000307" localSheetId="1">#REF!</definedName>
    <definedName name="C2199000307" localSheetId="9">#REF!</definedName>
    <definedName name="C2199000307">#REF!</definedName>
    <definedName name="C2199000308" localSheetId="10">#REF!</definedName>
    <definedName name="C2199000308" localSheetId="11">#REF!</definedName>
    <definedName name="C2199000308" localSheetId="1">#REF!</definedName>
    <definedName name="C2199000308" localSheetId="9">#REF!</definedName>
    <definedName name="C2199000308">#REF!</definedName>
    <definedName name="C219990000000" localSheetId="10">#REF!</definedName>
    <definedName name="C219990000000" localSheetId="11">#REF!</definedName>
    <definedName name="C219990000000" localSheetId="1">#REF!</definedName>
    <definedName name="C219990000000" localSheetId="9">#REF!</definedName>
    <definedName name="C219990000000">#REF!</definedName>
    <definedName name="C21999004" localSheetId="10">#REF!</definedName>
    <definedName name="C21999004" localSheetId="11">#REF!</definedName>
    <definedName name="C21999004" localSheetId="1">#REF!</definedName>
    <definedName name="C21999004" localSheetId="9">#REF!</definedName>
    <definedName name="C21999004">#REF!</definedName>
    <definedName name="C2199900401" localSheetId="10">#REF!</definedName>
    <definedName name="C2199900401" localSheetId="11">#REF!</definedName>
    <definedName name="C2199900401" localSheetId="1">#REF!</definedName>
    <definedName name="C2199900401" localSheetId="9">#REF!</definedName>
    <definedName name="C2199900401">#REF!</definedName>
    <definedName name="C2199900402" localSheetId="10">#REF!</definedName>
    <definedName name="C2199900402" localSheetId="11">#REF!</definedName>
    <definedName name="C2199900402" localSheetId="1">#REF!</definedName>
    <definedName name="C2199900402" localSheetId="9">#REF!</definedName>
    <definedName name="C2199900402">#REF!</definedName>
    <definedName name="C220000000000" localSheetId="10">#REF!</definedName>
    <definedName name="C220000000000" localSheetId="11">#REF!</definedName>
    <definedName name="C220000000000" localSheetId="1">#REF!</definedName>
    <definedName name="C220000000000" localSheetId="9">#REF!</definedName>
    <definedName name="C220000000000">#REF!</definedName>
    <definedName name="C22000002" localSheetId="10">#REF!</definedName>
    <definedName name="C22000002" localSheetId="11">#REF!</definedName>
    <definedName name="C22000002" localSheetId="1">#REF!</definedName>
    <definedName name="C22000002" localSheetId="9">#REF!</definedName>
    <definedName name="C22000002">#REF!</definedName>
    <definedName name="C224000000000" localSheetId="10">#REF!</definedName>
    <definedName name="C224000000000" localSheetId="11">#REF!</definedName>
    <definedName name="C224000000000" localSheetId="1">#REF!</definedName>
    <definedName name="C224000000000" localSheetId="9">#REF!</definedName>
    <definedName name="C224000000000">#REF!</definedName>
    <definedName name="C22400004" localSheetId="10">#REF!</definedName>
    <definedName name="C22400004" localSheetId="11">#REF!</definedName>
    <definedName name="C22400004" localSheetId="1">#REF!</definedName>
    <definedName name="C22400004" localSheetId="9">#REF!</definedName>
    <definedName name="C22400004">#REF!</definedName>
    <definedName name="C224100000000" localSheetId="10">#REF!</definedName>
    <definedName name="C224100000000" localSheetId="11">#REF!</definedName>
    <definedName name="C224100000000" localSheetId="1">#REF!</definedName>
    <definedName name="C224100000000" localSheetId="9">#REF!</definedName>
    <definedName name="C224100000000">#REF!</definedName>
    <definedName name="C22410001" localSheetId="10">#REF!</definedName>
    <definedName name="C22410001" localSheetId="11">#REF!</definedName>
    <definedName name="C22410001" localSheetId="1">#REF!</definedName>
    <definedName name="C22410001" localSheetId="9">#REF!</definedName>
    <definedName name="C22410001">#REF!</definedName>
    <definedName name="C2241000101" localSheetId="10">#REF!</definedName>
    <definedName name="C2241000101" localSheetId="11">#REF!</definedName>
    <definedName name="C2241000101" localSheetId="1">#REF!</definedName>
    <definedName name="C2241000101" localSheetId="9">#REF!</definedName>
    <definedName name="C2241000101">#REF!</definedName>
    <definedName name="C2241000102" localSheetId="10">#REF!</definedName>
    <definedName name="C2241000102" localSheetId="11">#REF!</definedName>
    <definedName name="C2241000102" localSheetId="1">#REF!</definedName>
    <definedName name="C2241000102" localSheetId="9">#REF!</definedName>
    <definedName name="C2241000102">#REF!</definedName>
    <definedName name="C224100073001" localSheetId="10">#REF!</definedName>
    <definedName name="C224100073001" localSheetId="11">#REF!</definedName>
    <definedName name="C224100073001" localSheetId="1">#REF!</definedName>
    <definedName name="C224100073001" localSheetId="9">#REF!</definedName>
    <definedName name="C224100073001">#REF!</definedName>
    <definedName name="C224100073002" localSheetId="10">#REF!</definedName>
    <definedName name="C224100073002" localSheetId="11">#REF!</definedName>
    <definedName name="C224100073002" localSheetId="1">#REF!</definedName>
    <definedName name="C224100073002" localSheetId="9">#REF!</definedName>
    <definedName name="C224100073002">#REF!</definedName>
    <definedName name="C224200000000" localSheetId="10">#REF!</definedName>
    <definedName name="C224200000000" localSheetId="11">#REF!</definedName>
    <definedName name="C224200000000" localSheetId="1">#REF!</definedName>
    <definedName name="C224200000000" localSheetId="9">#REF!</definedName>
    <definedName name="C224200000000">#REF!</definedName>
    <definedName name="C224200073002" localSheetId="10">#REF!</definedName>
    <definedName name="C224200073002" localSheetId="11">#REF!</definedName>
    <definedName name="C224200073002" localSheetId="1">#REF!</definedName>
    <definedName name="C224200073002" localSheetId="9">#REF!</definedName>
    <definedName name="C224200073002">#REF!</definedName>
    <definedName name="C22420008" localSheetId="10">#REF!</definedName>
    <definedName name="C22420008" localSheetId="11">#REF!</definedName>
    <definedName name="C22420008" localSheetId="1">#REF!</definedName>
    <definedName name="C22420008" localSheetId="9">#REF!</definedName>
    <definedName name="C22420008">#REF!</definedName>
    <definedName name="C2242000801" localSheetId="10">#REF!</definedName>
    <definedName name="C2242000801" localSheetId="11">#REF!</definedName>
    <definedName name="C2242000801" localSheetId="1">#REF!</definedName>
    <definedName name="C2242000801" localSheetId="9">#REF!</definedName>
    <definedName name="C2242000801">#REF!</definedName>
    <definedName name="C2242000802" localSheetId="10">#REF!</definedName>
    <definedName name="C2242000802" localSheetId="11">#REF!</definedName>
    <definedName name="C2242000802" localSheetId="1">#REF!</definedName>
    <definedName name="C2242000802" localSheetId="9">#REF!</definedName>
    <definedName name="C2242000802">#REF!</definedName>
    <definedName name="C2242000803" localSheetId="10">#REF!</definedName>
    <definedName name="C2242000803" localSheetId="11">#REF!</definedName>
    <definedName name="C2242000803" localSheetId="1">#REF!</definedName>
    <definedName name="C2242000803" localSheetId="9">#REF!</definedName>
    <definedName name="C2242000803">#REF!</definedName>
    <definedName name="C2242000804" localSheetId="10">#REF!</definedName>
    <definedName name="C2242000804" localSheetId="11">#REF!</definedName>
    <definedName name="C2242000804" localSheetId="1">#REF!</definedName>
    <definedName name="C2242000804" localSheetId="9">#REF!</definedName>
    <definedName name="C2242000804">#REF!</definedName>
    <definedName name="C224960000000" localSheetId="10">#REF!</definedName>
    <definedName name="C224960000000" localSheetId="11">#REF!</definedName>
    <definedName name="C224960000000" localSheetId="1">#REF!</definedName>
    <definedName name="C224960000000" localSheetId="9">#REF!</definedName>
    <definedName name="C224960000000">#REF!</definedName>
    <definedName name="C22496001" localSheetId="10">#REF!</definedName>
    <definedName name="C22496001" localSheetId="11">#REF!</definedName>
    <definedName name="C22496001" localSheetId="1">#REF!</definedName>
    <definedName name="C22496001" localSheetId="9">#REF!</definedName>
    <definedName name="C22496001">#REF!</definedName>
    <definedName name="C2249600101" localSheetId="10">#REF!</definedName>
    <definedName name="C2249600101" localSheetId="11">#REF!</definedName>
    <definedName name="C2249600101" localSheetId="1">#REF!</definedName>
    <definedName name="C2249600101" localSheetId="9">#REF!</definedName>
    <definedName name="C2249600101">#REF!</definedName>
    <definedName name="C2249600102" localSheetId="10">#REF!</definedName>
    <definedName name="C2249600102" localSheetId="11">#REF!</definedName>
    <definedName name="C2249600102" localSheetId="1">#REF!</definedName>
    <definedName name="C2249600102" localSheetId="9">#REF!</definedName>
    <definedName name="C2249600102">#REF!</definedName>
    <definedName name="C2249600103" localSheetId="10">#REF!</definedName>
    <definedName name="C2249600103" localSheetId="11">#REF!</definedName>
    <definedName name="C2249600103" localSheetId="1">#REF!</definedName>
    <definedName name="C2249600103" localSheetId="9">#REF!</definedName>
    <definedName name="C2249600103">#REF!</definedName>
    <definedName name="C224990000000" localSheetId="10">#REF!</definedName>
    <definedName name="C224990000000" localSheetId="11">#REF!</definedName>
    <definedName name="C224990000000" localSheetId="1">#REF!</definedName>
    <definedName name="C224990000000" localSheetId="9">#REF!</definedName>
    <definedName name="C224990000000">#REF!</definedName>
    <definedName name="C224990073001" localSheetId="10">#REF!</definedName>
    <definedName name="C224990073001" localSheetId="11">#REF!</definedName>
    <definedName name="C224990073001" localSheetId="1">#REF!</definedName>
    <definedName name="C224990073001" localSheetId="9">#REF!</definedName>
    <definedName name="C224990073001">#REF!</definedName>
    <definedName name="C224990073002" localSheetId="10">#REF!</definedName>
    <definedName name="C224990073002" localSheetId="11">#REF!</definedName>
    <definedName name="C224990073002" localSheetId="1">#REF!</definedName>
    <definedName name="C224990073002" localSheetId="9">#REF!</definedName>
    <definedName name="C224990073002">#REF!</definedName>
    <definedName name="C22499008" localSheetId="10">#REF!</definedName>
    <definedName name="C22499008" localSheetId="11">#REF!</definedName>
    <definedName name="C22499008" localSheetId="1">#REF!</definedName>
    <definedName name="C22499008" localSheetId="9">#REF!</definedName>
    <definedName name="C22499008">#REF!</definedName>
    <definedName name="C2249900801" localSheetId="10">#REF!</definedName>
    <definedName name="C2249900801" localSheetId="11">#REF!</definedName>
    <definedName name="C2249900801" localSheetId="1">#REF!</definedName>
    <definedName name="C2249900801" localSheetId="9">#REF!</definedName>
    <definedName name="C2249900801">#REF!</definedName>
    <definedName name="C2249900802" localSheetId="10">#REF!</definedName>
    <definedName name="C2249900802" localSheetId="11">#REF!</definedName>
    <definedName name="C2249900802" localSheetId="1">#REF!</definedName>
    <definedName name="C2249900802" localSheetId="9">#REF!</definedName>
    <definedName name="C2249900802">#REF!</definedName>
    <definedName name="C2249900803" localSheetId="10">#REF!</definedName>
    <definedName name="C2249900803" localSheetId="11">#REF!</definedName>
    <definedName name="C2249900803" localSheetId="1">#REF!</definedName>
    <definedName name="C2249900803" localSheetId="9">#REF!</definedName>
    <definedName name="C2249900803">#REF!</definedName>
    <definedName name="C2249900804" localSheetId="10">#REF!</definedName>
    <definedName name="C2249900804" localSheetId="11">#REF!</definedName>
    <definedName name="C2249900804" localSheetId="1">#REF!</definedName>
    <definedName name="C2249900804" localSheetId="9">#REF!</definedName>
    <definedName name="C2249900804">#REF!</definedName>
    <definedName name="C2249900805" localSheetId="10">#REF!</definedName>
    <definedName name="C2249900805" localSheetId="11">#REF!</definedName>
    <definedName name="C2249900805" localSheetId="1">#REF!</definedName>
    <definedName name="C2249900805" localSheetId="9">#REF!</definedName>
    <definedName name="C2249900805">#REF!</definedName>
    <definedName name="C2249900806" localSheetId="10">#REF!</definedName>
    <definedName name="C2249900806" localSheetId="11">#REF!</definedName>
    <definedName name="C2249900806" localSheetId="1">#REF!</definedName>
    <definedName name="C2249900806" localSheetId="9">#REF!</definedName>
    <definedName name="C2249900806">#REF!</definedName>
    <definedName name="C229000000000" localSheetId="10">#REF!</definedName>
    <definedName name="C229000000000" localSheetId="11">#REF!</definedName>
    <definedName name="C229000000000" localSheetId="1">#REF!</definedName>
    <definedName name="C229000000000" localSheetId="9">#REF!</definedName>
    <definedName name="C229000000000">#REF!</definedName>
    <definedName name="C22900009" localSheetId="10">#REF!</definedName>
    <definedName name="C22900009" localSheetId="11">#REF!</definedName>
    <definedName name="C22900009" localSheetId="1">#REF!</definedName>
    <definedName name="C22900009" localSheetId="9">#REF!</definedName>
    <definedName name="C22900009">#REF!</definedName>
    <definedName name="C229100000000" localSheetId="10">#REF!</definedName>
    <definedName name="C229100000000" localSheetId="11">#REF!</definedName>
    <definedName name="C229100000000" localSheetId="1">#REF!</definedName>
    <definedName name="C229100000000" localSheetId="9">#REF!</definedName>
    <definedName name="C229100000000">#REF!</definedName>
    <definedName name="C22910006" localSheetId="10">#REF!</definedName>
    <definedName name="C22910006" localSheetId="11">#REF!</definedName>
    <definedName name="C22910006" localSheetId="1">#REF!</definedName>
    <definedName name="C22910006" localSheetId="9">#REF!</definedName>
    <definedName name="C22910006">#REF!</definedName>
    <definedName name="C229101073001" localSheetId="10">#REF!</definedName>
    <definedName name="C229101073001" localSheetId="11">#REF!</definedName>
    <definedName name="C229101073001" localSheetId="1">#REF!</definedName>
    <definedName name="C229101073001" localSheetId="9">#REF!</definedName>
    <definedName name="C229101073001">#REF!</definedName>
    <definedName name="C229101073002" localSheetId="10">#REF!</definedName>
    <definedName name="C229101073002" localSheetId="11">#REF!</definedName>
    <definedName name="C229101073002" localSheetId="1">#REF!</definedName>
    <definedName name="C229101073002" localSheetId="9">#REF!</definedName>
    <definedName name="C229101073002">#REF!</definedName>
    <definedName name="C2291010901" localSheetId="10">#REF!</definedName>
    <definedName name="C2291010901" localSheetId="11">#REF!</definedName>
    <definedName name="C2291010901" localSheetId="1">#REF!</definedName>
    <definedName name="C2291010901" localSheetId="9">#REF!</definedName>
    <definedName name="C2291010901">#REF!</definedName>
    <definedName name="C2291010902" localSheetId="10">#REF!</definedName>
    <definedName name="C2291010902" localSheetId="11">#REF!</definedName>
    <definedName name="C2291010902" localSheetId="1">#REF!</definedName>
    <definedName name="C2291010902" localSheetId="9">#REF!</definedName>
    <definedName name="C2291010902">#REF!</definedName>
    <definedName name="C2291020201" localSheetId="10">#REF!</definedName>
    <definedName name="C2291020201" localSheetId="11">#REF!</definedName>
    <definedName name="C2291020201" localSheetId="1">#REF!</definedName>
    <definedName name="C2291020201" localSheetId="9">#REF!</definedName>
    <definedName name="C2291020201">#REF!</definedName>
    <definedName name="C2291020202" localSheetId="10">#REF!</definedName>
    <definedName name="C2291020202" localSheetId="11">#REF!</definedName>
    <definedName name="C2291020202" localSheetId="1">#REF!</definedName>
    <definedName name="C2291020202" localSheetId="9">#REF!</definedName>
    <definedName name="C2291020202">#REF!</definedName>
    <definedName name="C229990000000" localSheetId="10">#REF!</definedName>
    <definedName name="C229990000000" localSheetId="11">#REF!</definedName>
    <definedName name="C229990000000" localSheetId="1">#REF!</definedName>
    <definedName name="C229990000000" localSheetId="9">#REF!</definedName>
    <definedName name="C229990000000">#REF!</definedName>
    <definedName name="C22999003" localSheetId="10">#REF!</definedName>
    <definedName name="C22999003" localSheetId="11">#REF!</definedName>
    <definedName name="C22999003" localSheetId="1">#REF!</definedName>
    <definedName name="C22999003" localSheetId="9">#REF!</definedName>
    <definedName name="C22999003">#REF!</definedName>
    <definedName name="C2299910601" localSheetId="10">#REF!</definedName>
    <definedName name="C2299910601" localSheetId="11">#REF!</definedName>
    <definedName name="C2299910601" localSheetId="1">#REF!</definedName>
    <definedName name="C2299910601" localSheetId="9">#REF!</definedName>
    <definedName name="C2299910601">#REF!</definedName>
    <definedName name="C2299910602" localSheetId="10">#REF!</definedName>
    <definedName name="C2299910602" localSheetId="11">#REF!</definedName>
    <definedName name="C2299910602" localSheetId="1">#REF!</definedName>
    <definedName name="C2299910602" localSheetId="9">#REF!</definedName>
    <definedName name="C2299910602">#REF!</definedName>
    <definedName name="C2299910603" localSheetId="10">#REF!</definedName>
    <definedName name="C2299910603" localSheetId="11">#REF!</definedName>
    <definedName name="C2299910603" localSheetId="1">#REF!</definedName>
    <definedName name="C2299910603" localSheetId="9">#REF!</definedName>
    <definedName name="C2299910603">#REF!</definedName>
    <definedName name="C229991073001" localSheetId="10">#REF!</definedName>
    <definedName name="C229991073001" localSheetId="11">#REF!</definedName>
    <definedName name="C229991073001" localSheetId="1">#REF!</definedName>
    <definedName name="C229991073001" localSheetId="9">#REF!</definedName>
    <definedName name="C229991073001">#REF!</definedName>
    <definedName name="C229991073002" localSheetId="10">#REF!</definedName>
    <definedName name="C229991073002" localSheetId="11">#REF!</definedName>
    <definedName name="C229991073002" localSheetId="1">#REF!</definedName>
    <definedName name="C229991073002" localSheetId="9">#REF!</definedName>
    <definedName name="C229991073002">#REF!</definedName>
    <definedName name="C230000000000" localSheetId="10">#REF!</definedName>
    <definedName name="C230000000000" localSheetId="11">#REF!</definedName>
    <definedName name="C230000000000" localSheetId="1">#REF!</definedName>
    <definedName name="C230000000000" localSheetId="9">#REF!</definedName>
    <definedName name="C230000000000">#REF!</definedName>
    <definedName name="C23000001" localSheetId="10">#REF!</definedName>
    <definedName name="C23000001" localSheetId="11">#REF!</definedName>
    <definedName name="C23000001" localSheetId="1">#REF!</definedName>
    <definedName name="C23000001" localSheetId="9">#REF!</definedName>
    <definedName name="C23000001">#REF!</definedName>
    <definedName name="C232000000000" localSheetId="10">#REF!</definedName>
    <definedName name="C232000000000" localSheetId="11">#REF!</definedName>
    <definedName name="C232000000000" localSheetId="1">#REF!</definedName>
    <definedName name="C232000000000" localSheetId="9">#REF!</definedName>
    <definedName name="C232000000000">#REF!</definedName>
    <definedName name="C23200007" localSheetId="10">#REF!</definedName>
    <definedName name="C23200007" localSheetId="11">#REF!</definedName>
    <definedName name="C23200007" localSheetId="1">#REF!</definedName>
    <definedName name="C23200007" localSheetId="9">#REF!</definedName>
    <definedName name="C23200007">#REF!</definedName>
    <definedName name="C232100000000" localSheetId="10">#REF!</definedName>
    <definedName name="C232100000000" localSheetId="11">#REF!</definedName>
    <definedName name="C232100000000" localSheetId="1">#REF!</definedName>
    <definedName name="C232100000000" localSheetId="9">#REF!</definedName>
    <definedName name="C232100000000">#REF!</definedName>
    <definedName name="C23210004" localSheetId="10">#REF!</definedName>
    <definedName name="C23210004" localSheetId="11">#REF!</definedName>
    <definedName name="C23210004" localSheetId="1">#REF!</definedName>
    <definedName name="C23210004" localSheetId="9">#REF!</definedName>
    <definedName name="C23210004">#REF!</definedName>
    <definedName name="C232105040301" localSheetId="10">#REF!</definedName>
    <definedName name="C232105040301" localSheetId="11">#REF!</definedName>
    <definedName name="C232105040301" localSheetId="1">#REF!</definedName>
    <definedName name="C232105040301" localSheetId="9">#REF!</definedName>
    <definedName name="C232105040301">#REF!</definedName>
    <definedName name="C232105040302" localSheetId="10">#REF!</definedName>
    <definedName name="C232105040302" localSheetId="11">#REF!</definedName>
    <definedName name="C232105040302" localSheetId="1">#REF!</definedName>
    <definedName name="C232105040302" localSheetId="9">#REF!</definedName>
    <definedName name="C232105040302">#REF!</definedName>
    <definedName name="C232105040303" localSheetId="10">#REF!</definedName>
    <definedName name="C232105040303" localSheetId="11">#REF!</definedName>
    <definedName name="C232105040303" localSheetId="1">#REF!</definedName>
    <definedName name="C232105040303" localSheetId="9">#REF!</definedName>
    <definedName name="C232105040303">#REF!</definedName>
    <definedName name="C2321050901" localSheetId="10">#REF!</definedName>
    <definedName name="C2321050901" localSheetId="11">#REF!</definedName>
    <definedName name="C2321050901" localSheetId="1">#REF!</definedName>
    <definedName name="C2321050901" localSheetId="9">#REF!</definedName>
    <definedName name="C2321050901">#REF!</definedName>
    <definedName name="C2321050902" localSheetId="10">#REF!</definedName>
    <definedName name="C2321050902" localSheetId="11">#REF!</definedName>
    <definedName name="C2321050902" localSheetId="1">#REF!</definedName>
    <definedName name="C2321050902" localSheetId="9">#REF!</definedName>
    <definedName name="C2321050902">#REF!</definedName>
    <definedName name="C2321050903" localSheetId="10">#REF!</definedName>
    <definedName name="C2321050903" localSheetId="11">#REF!</definedName>
    <definedName name="C2321050903" localSheetId="1">#REF!</definedName>
    <definedName name="C2321050903" localSheetId="9">#REF!</definedName>
    <definedName name="C2321050903">#REF!</definedName>
    <definedName name="C2321060201" localSheetId="10">#REF!</definedName>
    <definedName name="C2321060201" localSheetId="11">#REF!</definedName>
    <definedName name="C2321060201" localSheetId="1">#REF!</definedName>
    <definedName name="C2321060201" localSheetId="9">#REF!</definedName>
    <definedName name="C2321060201">#REF!</definedName>
    <definedName name="C2321060202" localSheetId="10">#REF!</definedName>
    <definedName name="C2321060202" localSheetId="11">#REF!</definedName>
    <definedName name="C2321060202" localSheetId="1">#REF!</definedName>
    <definedName name="C2321060202" localSheetId="9">#REF!</definedName>
    <definedName name="C2321060202">#REF!</definedName>
    <definedName name="C2321060203" localSheetId="10">#REF!</definedName>
    <definedName name="C2321060203" localSheetId="11">#REF!</definedName>
    <definedName name="C2321060203" localSheetId="1">#REF!</definedName>
    <definedName name="C2321060203" localSheetId="9">#REF!</definedName>
    <definedName name="C2321060203">#REF!</definedName>
    <definedName name="C2321070501" localSheetId="10">#REF!</definedName>
    <definedName name="C2321070501" localSheetId="11">#REF!</definedName>
    <definedName name="C2321070501" localSheetId="1">#REF!</definedName>
    <definedName name="C2321070501" localSheetId="9">#REF!</definedName>
    <definedName name="C2321070501">#REF!</definedName>
    <definedName name="C2321070502" localSheetId="10">#REF!</definedName>
    <definedName name="C2321070502" localSheetId="11">#REF!</definedName>
    <definedName name="C2321070502" localSheetId="1">#REF!</definedName>
    <definedName name="C2321070502" localSheetId="9">#REF!</definedName>
    <definedName name="C2321070502">#REF!</definedName>
    <definedName name="C2321070503" localSheetId="10">#REF!</definedName>
    <definedName name="C2321070503" localSheetId="11">#REF!</definedName>
    <definedName name="C2321070503" localSheetId="1">#REF!</definedName>
    <definedName name="C2321070503" localSheetId="9">#REF!</definedName>
    <definedName name="C2321070503">#REF!</definedName>
    <definedName name="C232300000000" localSheetId="10">#REF!</definedName>
    <definedName name="C232300000000" localSheetId="11">#REF!</definedName>
    <definedName name="C232300000000" localSheetId="1">#REF!</definedName>
    <definedName name="C232300000000" localSheetId="9">#REF!</definedName>
    <definedName name="C232300000000">#REF!</definedName>
    <definedName name="C232300040301" localSheetId="10">#REF!</definedName>
    <definedName name="C232300040301" localSheetId="11">#REF!</definedName>
    <definedName name="C232300040301" localSheetId="1">#REF!</definedName>
    <definedName name="C232300040301" localSheetId="9">#REF!</definedName>
    <definedName name="C232300040301">#REF!</definedName>
    <definedName name="C23230008" localSheetId="10">#REF!</definedName>
    <definedName name="C23230008" localSheetId="11">#REF!</definedName>
    <definedName name="C23230008" localSheetId="1">#REF!</definedName>
    <definedName name="C23230008" localSheetId="9">#REF!</definedName>
    <definedName name="C23230008">#REF!</definedName>
    <definedName name="C2323000801" localSheetId="10">#REF!</definedName>
    <definedName name="C2323000801" localSheetId="11">#REF!</definedName>
    <definedName name="C2323000801" localSheetId="1">#REF!</definedName>
    <definedName name="C2323000801" localSheetId="9">#REF!</definedName>
    <definedName name="C2323000801">#REF!</definedName>
    <definedName name="C2323000802" localSheetId="10">#REF!</definedName>
    <definedName name="C2323000802" localSheetId="11">#REF!</definedName>
    <definedName name="C2323000802" localSheetId="1">#REF!</definedName>
    <definedName name="C2323000802" localSheetId="9">#REF!</definedName>
    <definedName name="C2323000802">#REF!</definedName>
    <definedName name="C2323000803" localSheetId="10">#REF!</definedName>
    <definedName name="C2323000803" localSheetId="11">#REF!</definedName>
    <definedName name="C2323000803" localSheetId="1">#REF!</definedName>
    <definedName name="C2323000803" localSheetId="9">#REF!</definedName>
    <definedName name="C2323000803">#REF!</definedName>
    <definedName name="C2323000804" localSheetId="10">#REF!</definedName>
    <definedName name="C2323000804" localSheetId="11">#REF!</definedName>
    <definedName name="C2323000804" localSheetId="1">#REF!</definedName>
    <definedName name="C2323000804" localSheetId="9">#REF!</definedName>
    <definedName name="C2323000804">#REF!</definedName>
    <definedName name="C232400000000" localSheetId="10">#REF!</definedName>
    <definedName name="C232400000000" localSheetId="11">#REF!</definedName>
    <definedName name="C232400000000" localSheetId="1">#REF!</definedName>
    <definedName name="C232400000000" localSheetId="9">#REF!</definedName>
    <definedName name="C232400000000">#REF!</definedName>
    <definedName name="C232400040301" localSheetId="10">#REF!</definedName>
    <definedName name="C232400040301" localSheetId="11">#REF!</definedName>
    <definedName name="C232400040301" localSheetId="1">#REF!</definedName>
    <definedName name="C232400040301" localSheetId="9">#REF!</definedName>
    <definedName name="C232400040301">#REF!</definedName>
    <definedName name="C23240005" localSheetId="10">#REF!</definedName>
    <definedName name="C23240005" localSheetId="11">#REF!</definedName>
    <definedName name="C23240005" localSheetId="1">#REF!</definedName>
    <definedName name="C23240005" localSheetId="9">#REF!</definedName>
    <definedName name="C23240005">#REF!</definedName>
    <definedName name="C2324000501" localSheetId="10">#REF!</definedName>
    <definedName name="C2324000501" localSheetId="11">#REF!</definedName>
    <definedName name="C2324000501" localSheetId="1">#REF!</definedName>
    <definedName name="C2324000501" localSheetId="9">#REF!</definedName>
    <definedName name="C2324000501">#REF!</definedName>
    <definedName name="C2324000502" localSheetId="10">#REF!</definedName>
    <definedName name="C2324000502" localSheetId="11">#REF!</definedName>
    <definedName name="C2324000502" localSheetId="1">#REF!</definedName>
    <definedName name="C2324000502" localSheetId="9">#REF!</definedName>
    <definedName name="C2324000502">#REF!</definedName>
    <definedName name="C2324000503" localSheetId="10">#REF!</definedName>
    <definedName name="C2324000503" localSheetId="11">#REF!</definedName>
    <definedName name="C2324000503" localSheetId="1">#REF!</definedName>
    <definedName name="C2324000503" localSheetId="9">#REF!</definedName>
    <definedName name="C2324000503">#REF!</definedName>
    <definedName name="C23290000" localSheetId="10">#REF!</definedName>
    <definedName name="C23290000" localSheetId="11">#REF!</definedName>
    <definedName name="C23290000" localSheetId="1">#REF!</definedName>
    <definedName name="C23290000" localSheetId="9">#REF!</definedName>
    <definedName name="C23290000">#REF!</definedName>
    <definedName name="C232900000000" localSheetId="10">#REF!</definedName>
    <definedName name="C232900000000" localSheetId="11">#REF!</definedName>
    <definedName name="C232900000000" localSheetId="1">#REF!</definedName>
    <definedName name="C232900000000" localSheetId="9">#REF!</definedName>
    <definedName name="C232900000000">#REF!</definedName>
    <definedName name="C2329000001" localSheetId="10">#REF!</definedName>
    <definedName name="C2329000001" localSheetId="11">#REF!</definedName>
    <definedName name="C2329000001" localSheetId="1">#REF!</definedName>
    <definedName name="C2329000001" localSheetId="9">#REF!</definedName>
    <definedName name="C2329000001">#REF!</definedName>
    <definedName name="C2329000002" localSheetId="10">#REF!</definedName>
    <definedName name="C2329000002" localSheetId="11">#REF!</definedName>
    <definedName name="C2329000002" localSheetId="1">#REF!</definedName>
    <definedName name="C2329000002" localSheetId="9">#REF!</definedName>
    <definedName name="C2329000002">#REF!</definedName>
    <definedName name="C2329000003" localSheetId="10">#REF!</definedName>
    <definedName name="C2329000003" localSheetId="11">#REF!</definedName>
    <definedName name="C2329000003" localSheetId="1">#REF!</definedName>
    <definedName name="C2329000003" localSheetId="9">#REF!</definedName>
    <definedName name="C2329000003">#REF!</definedName>
    <definedName name="C2329000004" localSheetId="10">#REF!</definedName>
    <definedName name="C2329000004" localSheetId="11">#REF!</definedName>
    <definedName name="C2329000004" localSheetId="1">#REF!</definedName>
    <definedName name="C2329000004" localSheetId="9">#REF!</definedName>
    <definedName name="C2329000004">#REF!</definedName>
    <definedName name="C2329000005" localSheetId="10">#REF!</definedName>
    <definedName name="C2329000005" localSheetId="11">#REF!</definedName>
    <definedName name="C2329000005" localSheetId="1">#REF!</definedName>
    <definedName name="C2329000005" localSheetId="9">#REF!</definedName>
    <definedName name="C2329000005">#REF!</definedName>
    <definedName name="C2329000006" localSheetId="10">#REF!</definedName>
    <definedName name="C2329000006" localSheetId="11">#REF!</definedName>
    <definedName name="C2329000006" localSheetId="1">#REF!</definedName>
    <definedName name="C2329000006" localSheetId="9">#REF!</definedName>
    <definedName name="C2329000006">#REF!</definedName>
    <definedName name="C2329000007" localSheetId="10">#REF!</definedName>
    <definedName name="C2329000007" localSheetId="11">#REF!</definedName>
    <definedName name="C2329000007" localSheetId="1">#REF!</definedName>
    <definedName name="C2329000007" localSheetId="9">#REF!</definedName>
    <definedName name="C2329000007">#REF!</definedName>
    <definedName name="C2329000008" localSheetId="10">#REF!</definedName>
    <definedName name="C2329000008" localSheetId="11">#REF!</definedName>
    <definedName name="C2329000008" localSheetId="1">#REF!</definedName>
    <definedName name="C2329000008" localSheetId="9">#REF!</definedName>
    <definedName name="C2329000008">#REF!</definedName>
    <definedName name="C2329000009" localSheetId="10">#REF!</definedName>
    <definedName name="C2329000009" localSheetId="11">#REF!</definedName>
    <definedName name="C2329000009" localSheetId="1">#REF!</definedName>
    <definedName name="C2329000009" localSheetId="9">#REF!</definedName>
    <definedName name="C2329000009">#REF!</definedName>
    <definedName name="C2329000010" localSheetId="10">#REF!</definedName>
    <definedName name="C2329000010" localSheetId="11">#REF!</definedName>
    <definedName name="C2329000010" localSheetId="1">#REF!</definedName>
    <definedName name="C2329000010" localSheetId="9">#REF!</definedName>
    <definedName name="C2329000010">#REF!</definedName>
    <definedName name="c2329000011" localSheetId="10">#REF!</definedName>
    <definedName name="c2329000011" localSheetId="11">#REF!</definedName>
    <definedName name="c2329000011" localSheetId="1">#REF!</definedName>
    <definedName name="c2329000011" localSheetId="9">#REF!</definedName>
    <definedName name="c2329000011">#REF!</definedName>
    <definedName name="c2329000012" localSheetId="10">#REF!</definedName>
    <definedName name="c2329000012" localSheetId="11">#REF!</definedName>
    <definedName name="c2329000012" localSheetId="1">#REF!</definedName>
    <definedName name="c2329000012" localSheetId="9">#REF!</definedName>
    <definedName name="c2329000012">#REF!</definedName>
    <definedName name="C232900040301" localSheetId="10">#REF!</definedName>
    <definedName name="C232900040301" localSheetId="11">#REF!</definedName>
    <definedName name="C232900040301" localSheetId="1">#REF!</definedName>
    <definedName name="C232900040301" localSheetId="9">#REF!</definedName>
    <definedName name="C232900040301">#REF!</definedName>
    <definedName name="C232900040304" localSheetId="10">#REF!</definedName>
    <definedName name="C232900040304" localSheetId="11">#REF!</definedName>
    <definedName name="C232900040304" localSheetId="1">#REF!</definedName>
    <definedName name="C232900040304" localSheetId="9">#REF!</definedName>
    <definedName name="C232900040304">#REF!</definedName>
    <definedName name="C232900040305" localSheetId="10">#REF!</definedName>
    <definedName name="C232900040305" localSheetId="11">#REF!</definedName>
    <definedName name="C232900040305" localSheetId="1">#REF!</definedName>
    <definedName name="C232900040305" localSheetId="9">#REF!</definedName>
    <definedName name="C232900040305">#REF!</definedName>
    <definedName name="C24000000" localSheetId="10">#REF!</definedName>
    <definedName name="C24000000" localSheetId="11">#REF!</definedName>
    <definedName name="C24000000" localSheetId="1">#REF!</definedName>
    <definedName name="C24000000" localSheetId="9">#REF!</definedName>
    <definedName name="C24000000">#REF!</definedName>
    <definedName name="C240000000000" localSheetId="10">#REF!</definedName>
    <definedName name="C240000000000" localSheetId="11">#REF!</definedName>
    <definedName name="C240000000000" localSheetId="1">#REF!</definedName>
    <definedName name="C240000000000" localSheetId="9">#REF!</definedName>
    <definedName name="C240000000000">#REF!</definedName>
    <definedName name="C241000000000" localSheetId="10">#REF!</definedName>
    <definedName name="C241000000000" localSheetId="11">#REF!</definedName>
    <definedName name="C241000000000" localSheetId="1">#REF!</definedName>
    <definedName name="C241000000000" localSheetId="9">#REF!</definedName>
    <definedName name="C241000000000">#REF!</definedName>
    <definedName name="C24100003" localSheetId="10">#REF!</definedName>
    <definedName name="C24100003" localSheetId="11">#REF!</definedName>
    <definedName name="C24100003" localSheetId="1">#REF!</definedName>
    <definedName name="C24100003" localSheetId="9">#REF!</definedName>
    <definedName name="C24100003">#REF!</definedName>
    <definedName name="C241600000000" localSheetId="10">#REF!</definedName>
    <definedName name="C241600000000" localSheetId="11">#REF!</definedName>
    <definedName name="C241600000000" localSheetId="1">#REF!</definedName>
    <definedName name="C241600000000" localSheetId="9">#REF!</definedName>
    <definedName name="C241600000000">#REF!</definedName>
    <definedName name="C24160005" localSheetId="10">#REF!</definedName>
    <definedName name="C24160005" localSheetId="11">#REF!</definedName>
    <definedName name="C24160005" localSheetId="1">#REF!</definedName>
    <definedName name="C24160005" localSheetId="9">#REF!</definedName>
    <definedName name="C24160005">#REF!</definedName>
    <definedName name="C2416000501" localSheetId="10">#REF!</definedName>
    <definedName name="C2416000501" localSheetId="11">#REF!</definedName>
    <definedName name="C2416000501" localSheetId="1">#REF!</definedName>
    <definedName name="C2416000501" localSheetId="9">#REF!</definedName>
    <definedName name="C2416000501">#REF!</definedName>
    <definedName name="C2416000502" localSheetId="10">#REF!</definedName>
    <definedName name="C2416000502" localSheetId="11">#REF!</definedName>
    <definedName name="C2416000502" localSheetId="1">#REF!</definedName>
    <definedName name="C2416000502" localSheetId="9">#REF!</definedName>
    <definedName name="C2416000502">#REF!</definedName>
    <definedName name="C241800000000" localSheetId="10">#REF!</definedName>
    <definedName name="C241800000000" localSheetId="11">#REF!</definedName>
    <definedName name="C241800000000" localSheetId="1">#REF!</definedName>
    <definedName name="C241800000000" localSheetId="9">#REF!</definedName>
    <definedName name="C241800000000">#REF!</definedName>
    <definedName name="C241800040301" localSheetId="10">#REF!</definedName>
    <definedName name="C241800040301" localSheetId="11">#REF!</definedName>
    <definedName name="C241800040301" localSheetId="1">#REF!</definedName>
    <definedName name="C241800040301" localSheetId="9">#REF!</definedName>
    <definedName name="C241800040301">#REF!</definedName>
    <definedName name="C24180009" localSheetId="10">#REF!</definedName>
    <definedName name="C24180009" localSheetId="11">#REF!</definedName>
    <definedName name="C24180009" localSheetId="1">#REF!</definedName>
    <definedName name="C24180009" localSheetId="9">#REF!</definedName>
    <definedName name="C24180009">#REF!</definedName>
    <definedName name="C2418000901" localSheetId="10">#REF!</definedName>
    <definedName name="C2418000901" localSheetId="11">#REF!</definedName>
    <definedName name="C2418000901" localSheetId="1">#REF!</definedName>
    <definedName name="C2418000901" localSheetId="9">#REF!</definedName>
    <definedName name="C2418000901">#REF!</definedName>
    <definedName name="C2418000902" localSheetId="10">#REF!</definedName>
    <definedName name="C2418000902" localSheetId="11">#REF!</definedName>
    <definedName name="C2418000902" localSheetId="1">#REF!</definedName>
    <definedName name="C2418000902" localSheetId="9">#REF!</definedName>
    <definedName name="C2418000902">#REF!</definedName>
    <definedName name="c2418000903" localSheetId="10">#REF!</definedName>
    <definedName name="c2418000903" localSheetId="11">#REF!</definedName>
    <definedName name="c2418000903" localSheetId="1">#REF!</definedName>
    <definedName name="c2418000903" localSheetId="9">#REF!</definedName>
    <definedName name="c2418000903">#REF!</definedName>
    <definedName name="C241990000000" localSheetId="10">#REF!</definedName>
    <definedName name="C241990000000" localSheetId="11">#REF!</definedName>
    <definedName name="C241990000000" localSheetId="1">#REF!</definedName>
    <definedName name="C241990000000" localSheetId="9">#REF!</definedName>
    <definedName name="C241990000000">#REF!</definedName>
    <definedName name="C24199007" localSheetId="10">#REF!</definedName>
    <definedName name="C24199007" localSheetId="11">#REF!</definedName>
    <definedName name="C24199007" localSheetId="1">#REF!</definedName>
    <definedName name="C24199007" localSheetId="9">#REF!</definedName>
    <definedName name="C24199007">#REF!</definedName>
    <definedName name="C2419960500" localSheetId="10">#REF!</definedName>
    <definedName name="C2419960500" localSheetId="11">#REF!</definedName>
    <definedName name="C2419960500" localSheetId="1">#REF!</definedName>
    <definedName name="C2419960500" localSheetId="9">#REF!</definedName>
    <definedName name="C2419960500">#REF!</definedName>
    <definedName name="C2419960501" localSheetId="10">#REF!</definedName>
    <definedName name="C2419960501" localSheetId="11">#REF!</definedName>
    <definedName name="C2419960501" localSheetId="1">#REF!</definedName>
    <definedName name="C2419960501" localSheetId="9">#REF!</definedName>
    <definedName name="C2419960501">#REF!</definedName>
    <definedName name="C2419960502" localSheetId="10">#REF!</definedName>
    <definedName name="C2419960502" localSheetId="11">#REF!</definedName>
    <definedName name="C2419960502" localSheetId="1">#REF!</definedName>
    <definedName name="C2419960502" localSheetId="9">#REF!</definedName>
    <definedName name="C2419960502">#REF!</definedName>
    <definedName name="C241996073001" localSheetId="10">#REF!</definedName>
    <definedName name="C241996073001" localSheetId="11">#REF!</definedName>
    <definedName name="C241996073001" localSheetId="1">#REF!</definedName>
    <definedName name="C241996073001" localSheetId="9">#REF!</definedName>
    <definedName name="C241996073001">#REF!</definedName>
    <definedName name="C241996073002" localSheetId="10">#REF!</definedName>
    <definedName name="C241996073002" localSheetId="11">#REF!</definedName>
    <definedName name="C241996073002" localSheetId="1">#REF!</definedName>
    <definedName name="C241996073002" localSheetId="9">#REF!</definedName>
    <definedName name="C241996073002">#REF!</definedName>
    <definedName name="C2419980100" localSheetId="10">#REF!</definedName>
    <definedName name="C2419980100" localSheetId="11">#REF!</definedName>
    <definedName name="C2419980100" localSheetId="1">#REF!</definedName>
    <definedName name="C2419980100" localSheetId="9">#REF!</definedName>
    <definedName name="C2419980100">#REF!</definedName>
    <definedName name="C2419980101" localSheetId="10">#REF!</definedName>
    <definedName name="C2419980101" localSheetId="11">#REF!</definedName>
    <definedName name="C2419980101" localSheetId="1">#REF!</definedName>
    <definedName name="C2419980101" localSheetId="9">#REF!</definedName>
    <definedName name="C2419980101">#REF!</definedName>
    <definedName name="C2419980102" localSheetId="10">#REF!</definedName>
    <definedName name="C2419980102" localSheetId="11">#REF!</definedName>
    <definedName name="C2419980102" localSheetId="1">#REF!</definedName>
    <definedName name="C2419980102" localSheetId="9">#REF!</definedName>
    <definedName name="C2419980102">#REF!</definedName>
    <definedName name="C300000000000" localSheetId="10">#REF!</definedName>
    <definedName name="C300000000000" localSheetId="11">#REF!</definedName>
    <definedName name="C300000000000" localSheetId="1">#REF!</definedName>
    <definedName name="C300000000000" localSheetId="9">#REF!</definedName>
    <definedName name="C300000000000">#REF!</definedName>
    <definedName name="C30000001" localSheetId="10">#REF!</definedName>
    <definedName name="C30000001" localSheetId="11">#REF!</definedName>
    <definedName name="C30000001" localSheetId="1">#REF!</definedName>
    <definedName name="C30000001" localSheetId="9">#REF!</definedName>
    <definedName name="C30000001">#REF!</definedName>
    <definedName name="C301000000000" localSheetId="10">#REF!</definedName>
    <definedName name="C301000000000" localSheetId="11">#REF!</definedName>
    <definedName name="C301000000000" localSheetId="1">#REF!</definedName>
    <definedName name="C301000000000" localSheetId="9">#REF!</definedName>
    <definedName name="C301000000000">#REF!</definedName>
    <definedName name="C30100004" localSheetId="10">#REF!</definedName>
    <definedName name="C30100004" localSheetId="11">#REF!</definedName>
    <definedName name="C30100004" localSheetId="1">#REF!</definedName>
    <definedName name="C30100004" localSheetId="9">#REF!</definedName>
    <definedName name="C30100004">#REF!</definedName>
    <definedName name="C301850000000" localSheetId="10">#REF!</definedName>
    <definedName name="C301850000000" localSheetId="11">#REF!</definedName>
    <definedName name="C301850000000" localSheetId="1">#REF!</definedName>
    <definedName name="C301850000000" localSheetId="9">#REF!</definedName>
    <definedName name="C301850000000">#REF!</definedName>
    <definedName name="C30185005" localSheetId="10">#REF!</definedName>
    <definedName name="C30185005" localSheetId="11">#REF!</definedName>
    <definedName name="C30185005" localSheetId="1">#REF!</definedName>
    <definedName name="C30185005" localSheetId="9">#REF!</definedName>
    <definedName name="C30185005">#REF!</definedName>
    <definedName name="C3018500501" localSheetId="10">#REF!</definedName>
    <definedName name="C3018500501" localSheetId="11">#REF!</definedName>
    <definedName name="C3018500501" localSheetId="1">#REF!</definedName>
    <definedName name="C3018500501" localSheetId="9">#REF!</definedName>
    <definedName name="C3018500501">#REF!</definedName>
    <definedName name="C3018500502" localSheetId="10">#REF!</definedName>
    <definedName name="C3018500502" localSheetId="11">#REF!</definedName>
    <definedName name="C3018500502" localSheetId="1">#REF!</definedName>
    <definedName name="C3018500502" localSheetId="9">#REF!</definedName>
    <definedName name="C3018500502">#REF!</definedName>
    <definedName name="c3018500503" localSheetId="10">#REF!</definedName>
    <definedName name="c3018500503" localSheetId="11">#REF!</definedName>
    <definedName name="c3018500503" localSheetId="1">#REF!</definedName>
    <definedName name="c3018500503" localSheetId="9">#REF!</definedName>
    <definedName name="c3018500503">#REF!</definedName>
    <definedName name="C301850086501" localSheetId="10">#REF!</definedName>
    <definedName name="C301850086501" localSheetId="11">#REF!</definedName>
    <definedName name="C301850086501" localSheetId="1">#REF!</definedName>
    <definedName name="C301850086501" localSheetId="9">#REF!</definedName>
    <definedName name="C301850086501">#REF!</definedName>
    <definedName name="C301850086502" localSheetId="10">#REF!</definedName>
    <definedName name="C301850086502" localSheetId="11">#REF!</definedName>
    <definedName name="C301850086502" localSheetId="1">#REF!</definedName>
    <definedName name="C301850086502" localSheetId="9">#REF!</definedName>
    <definedName name="C301850086502">#REF!</definedName>
    <definedName name="C301850086503" localSheetId="10">#REF!</definedName>
    <definedName name="C301850086503" localSheetId="11">#REF!</definedName>
    <definedName name="C301850086503" localSheetId="1">#REF!</definedName>
    <definedName name="C301850086503" localSheetId="9">#REF!</definedName>
    <definedName name="C301850086503">#REF!</definedName>
    <definedName name="C304000000000" localSheetId="10">#REF!</definedName>
    <definedName name="C304000000000" localSheetId="11">#REF!</definedName>
    <definedName name="C304000000000" localSheetId="1">#REF!</definedName>
    <definedName name="C304000000000" localSheetId="9">#REF!</definedName>
    <definedName name="C304000000000">#REF!</definedName>
    <definedName name="C30400003" localSheetId="10">#REF!</definedName>
    <definedName name="C30400003" localSheetId="11">#REF!</definedName>
    <definedName name="C30400003" localSheetId="1">#REF!</definedName>
    <definedName name="C30400003" localSheetId="9">#REF!</definedName>
    <definedName name="C30400003">#REF!</definedName>
    <definedName name="C304300000000" localSheetId="10">#REF!</definedName>
    <definedName name="C304300000000" localSheetId="11">#REF!</definedName>
    <definedName name="C304300000000" localSheetId="1">#REF!</definedName>
    <definedName name="C304300000000" localSheetId="9">#REF!</definedName>
    <definedName name="C304300000000">#REF!</definedName>
    <definedName name="C30430004" localSheetId="10">#REF!</definedName>
    <definedName name="C30430004" localSheetId="11">#REF!</definedName>
    <definedName name="C30430004" localSheetId="1">#REF!</definedName>
    <definedName name="C30430004" localSheetId="9">#REF!</definedName>
    <definedName name="C30430004">#REF!</definedName>
    <definedName name="C3043010700" localSheetId="10">#REF!</definedName>
    <definedName name="C3043010700" localSheetId="11">#REF!</definedName>
    <definedName name="C3043010700" localSheetId="1">#REF!</definedName>
    <definedName name="C3043010700" localSheetId="9">#REF!</definedName>
    <definedName name="C3043010700">#REF!</definedName>
    <definedName name="C304301080201" localSheetId="10">#REF!</definedName>
    <definedName name="C304301080201" localSheetId="11">#REF!</definedName>
    <definedName name="C304301080201" localSheetId="1">#REF!</definedName>
    <definedName name="C304301080201" localSheetId="9">#REF!</definedName>
    <definedName name="C304301080201">#REF!</definedName>
    <definedName name="C3043020000" localSheetId="10">#REF!</definedName>
    <definedName name="C3043020000" localSheetId="11">#REF!</definedName>
    <definedName name="C3043020000" localSheetId="1">#REF!</definedName>
    <definedName name="C3043020000" localSheetId="9">#REF!</definedName>
    <definedName name="C3043020000">#REF!</definedName>
    <definedName name="C304302080201" localSheetId="10">#REF!</definedName>
    <definedName name="C304302080201" localSheetId="11">#REF!</definedName>
    <definedName name="C304302080201" localSheetId="1">#REF!</definedName>
    <definedName name="C304302080201" localSheetId="9">#REF!</definedName>
    <definedName name="C304302080201">#REF!</definedName>
    <definedName name="C304400000000" localSheetId="10">#REF!</definedName>
    <definedName name="C304400000000" localSheetId="11">#REF!</definedName>
    <definedName name="C304400000000" localSheetId="1">#REF!</definedName>
    <definedName name="C304400000000" localSheetId="9">#REF!</definedName>
    <definedName name="C304400000000">#REF!</definedName>
    <definedName name="C30440001" localSheetId="10">#REF!</definedName>
    <definedName name="C30440001" localSheetId="11">#REF!</definedName>
    <definedName name="C30440001" localSheetId="1">#REF!</definedName>
    <definedName name="C30440001" localSheetId="9">#REF!</definedName>
    <definedName name="C30440001">#REF!</definedName>
    <definedName name="C3044000101" localSheetId="10">#REF!</definedName>
    <definedName name="C3044000101" localSheetId="11">#REF!</definedName>
    <definedName name="C3044000101" localSheetId="1">#REF!</definedName>
    <definedName name="C3044000101" localSheetId="9">#REF!</definedName>
    <definedName name="C3044000101">#REF!</definedName>
    <definedName name="C3044000102" localSheetId="10">#REF!</definedName>
    <definedName name="C3044000102" localSheetId="11">#REF!</definedName>
    <definedName name="C3044000102" localSheetId="1">#REF!</definedName>
    <definedName name="C3044000102" localSheetId="9">#REF!</definedName>
    <definedName name="C3044000102">#REF!</definedName>
    <definedName name="C304400080201" localSheetId="10">#REF!</definedName>
    <definedName name="C304400080201" localSheetId="11">#REF!</definedName>
    <definedName name="C304400080201" localSheetId="1">#REF!</definedName>
    <definedName name="C304400080201" localSheetId="9">#REF!</definedName>
    <definedName name="C304400080201">#REF!</definedName>
    <definedName name="C304900000000" localSheetId="10">#REF!</definedName>
    <definedName name="C304900000000" localSheetId="11">#REF!</definedName>
    <definedName name="C304900000000" localSheetId="1">#REF!</definedName>
    <definedName name="C304900000000" localSheetId="9">#REF!</definedName>
    <definedName name="C304900000000">#REF!</definedName>
    <definedName name="C30490006" localSheetId="10">#REF!</definedName>
    <definedName name="C30490006" localSheetId="11">#REF!</definedName>
    <definedName name="C30490006" localSheetId="1">#REF!</definedName>
    <definedName name="C30490006" localSheetId="9">#REF!</definedName>
    <definedName name="C30490006">#REF!</definedName>
    <definedName name="C3049000601" localSheetId="10">#REF!</definedName>
    <definedName name="C3049000601" localSheetId="11">#REF!</definedName>
    <definedName name="C3049000601" localSheetId="1">#REF!</definedName>
    <definedName name="C3049000601" localSheetId="9">#REF!</definedName>
    <definedName name="C3049000601">#REF!</definedName>
    <definedName name="C304900080201" localSheetId="10">#REF!</definedName>
    <definedName name="C304900080201" localSheetId="11">#REF!</definedName>
    <definedName name="C304900080201" localSheetId="1">#REF!</definedName>
    <definedName name="C304900080201" localSheetId="9">#REF!</definedName>
    <definedName name="C304900080201">#REF!</definedName>
    <definedName name="C306000000000" localSheetId="10">#REF!</definedName>
    <definedName name="C306000000000" localSheetId="11">#REF!</definedName>
    <definedName name="C306000000000" localSheetId="1">#REF!</definedName>
    <definedName name="C306000000000" localSheetId="9">#REF!</definedName>
    <definedName name="C306000000000">#REF!</definedName>
    <definedName name="C30600009" localSheetId="10">#REF!</definedName>
    <definedName name="C30600009" localSheetId="11">#REF!</definedName>
    <definedName name="C30600009" localSheetId="1">#REF!</definedName>
    <definedName name="C30600009" localSheetId="9">#REF!</definedName>
    <definedName name="C30600009">#REF!</definedName>
    <definedName name="C306100000000" localSheetId="10">#REF!</definedName>
    <definedName name="C306100000000" localSheetId="11">#REF!</definedName>
    <definedName name="C306100000000" localSheetId="1">#REF!</definedName>
    <definedName name="C306100000000" localSheetId="9">#REF!</definedName>
    <definedName name="C306100000000">#REF!</definedName>
    <definedName name="C30610006" localSheetId="10">#REF!</definedName>
    <definedName name="C30610006" localSheetId="11">#REF!</definedName>
    <definedName name="C30610006" localSheetId="1">#REF!</definedName>
    <definedName name="C30610006" localSheetId="9">#REF!</definedName>
    <definedName name="C30610006">#REF!</definedName>
    <definedName name="c30610604" localSheetId="10">#REF!</definedName>
    <definedName name="c30610604" localSheetId="11">#REF!</definedName>
    <definedName name="c30610604" localSheetId="1">#REF!</definedName>
    <definedName name="c30610604" localSheetId="9">#REF!</definedName>
    <definedName name="c30610604">#REF!</definedName>
    <definedName name="C3061060400" localSheetId="10">#REF!</definedName>
    <definedName name="C3061060400" localSheetId="11">#REF!</definedName>
    <definedName name="C3061060400" localSheetId="1">#REF!</definedName>
    <definedName name="C3061060400" localSheetId="9">#REF!</definedName>
    <definedName name="C3061060400">#REF!</definedName>
    <definedName name="C306106063201" localSheetId="10">#REF!</definedName>
    <definedName name="C306106063201" localSheetId="11">#REF!</definedName>
    <definedName name="C306106063201" localSheetId="1">#REF!</definedName>
    <definedName name="C306106063201" localSheetId="9">#REF!</definedName>
    <definedName name="C306106063201">#REF!</definedName>
    <definedName name="C308000000000" localSheetId="10">#REF!</definedName>
    <definedName name="C308000000000" localSheetId="11">#REF!</definedName>
    <definedName name="C308000000000" localSheetId="1">#REF!</definedName>
    <definedName name="C308000000000" localSheetId="9">#REF!</definedName>
    <definedName name="C308000000000">#REF!</definedName>
    <definedName name="C30800005" localSheetId="10">#REF!</definedName>
    <definedName name="C30800005" localSheetId="11">#REF!</definedName>
    <definedName name="C30800005" localSheetId="1">#REF!</definedName>
    <definedName name="C30800005" localSheetId="9">#REF!</definedName>
    <definedName name="C30800005">#REF!</definedName>
    <definedName name="C308100000000" localSheetId="10">#REF!</definedName>
    <definedName name="C308100000000" localSheetId="11">#REF!</definedName>
    <definedName name="C308100000000" localSheetId="1">#REF!</definedName>
    <definedName name="C308100000000" localSheetId="9">#REF!</definedName>
    <definedName name="C308100000000">#REF!</definedName>
    <definedName name="C30810002" localSheetId="10">#REF!</definedName>
    <definedName name="C30810002" localSheetId="11">#REF!</definedName>
    <definedName name="C30810002" localSheetId="1">#REF!</definedName>
    <definedName name="C30810002" localSheetId="9">#REF!</definedName>
    <definedName name="C30810002">#REF!</definedName>
    <definedName name="C3081000201" localSheetId="10">#REF!</definedName>
    <definedName name="C3081000201" localSheetId="11">#REF!</definedName>
    <definedName name="C3081000201" localSheetId="1">#REF!</definedName>
    <definedName name="C3081000201" localSheetId="9">#REF!</definedName>
    <definedName name="C3081000201">#REF!</definedName>
    <definedName name="C3081000202" localSheetId="10">#REF!</definedName>
    <definedName name="C3081000202" localSheetId="11">#REF!</definedName>
    <definedName name="C3081000202" localSheetId="1">#REF!</definedName>
    <definedName name="C3081000202" localSheetId="9">#REF!</definedName>
    <definedName name="C3081000202">#REF!</definedName>
    <definedName name="C3081000203" localSheetId="10">#REF!</definedName>
    <definedName name="C3081000203" localSheetId="11">#REF!</definedName>
    <definedName name="C3081000203" localSheetId="1">#REF!</definedName>
    <definedName name="C3081000203" localSheetId="9">#REF!</definedName>
    <definedName name="C3081000203">#REF!</definedName>
    <definedName name="C30850000" localSheetId="10">#REF!</definedName>
    <definedName name="C30850000" localSheetId="11">#REF!</definedName>
    <definedName name="C30850000" localSheetId="1">#REF!</definedName>
    <definedName name="C30850000" localSheetId="9">#REF!</definedName>
    <definedName name="C30850000">#REF!</definedName>
    <definedName name="C308500000000" localSheetId="10">#REF!</definedName>
    <definedName name="C308500000000" localSheetId="11">#REF!</definedName>
    <definedName name="C308500000000" localSheetId="1">#REF!</definedName>
    <definedName name="C308500000000" localSheetId="9">#REF!</definedName>
    <definedName name="C308500000000">#REF!</definedName>
    <definedName name="C3085000001" localSheetId="10">#REF!</definedName>
    <definedName name="C3085000001" localSheetId="11">#REF!</definedName>
    <definedName name="C3085000001" localSheetId="1">#REF!</definedName>
    <definedName name="C3085000001" localSheetId="9">#REF!</definedName>
    <definedName name="C3085000001">#REF!</definedName>
    <definedName name="C3085000002" localSheetId="10">#REF!</definedName>
    <definedName name="C3085000002" localSheetId="11">#REF!</definedName>
    <definedName name="C3085000002" localSheetId="1">#REF!</definedName>
    <definedName name="C3085000002" localSheetId="9">#REF!</definedName>
    <definedName name="C3085000002">#REF!</definedName>
    <definedName name="C308500040301" localSheetId="10">#REF!</definedName>
    <definedName name="C308500040301" localSheetId="11">#REF!</definedName>
    <definedName name="C308500040301" localSheetId="1">#REF!</definedName>
    <definedName name="C308500040301" localSheetId="9">#REF!</definedName>
    <definedName name="C308500040301">#REF!</definedName>
    <definedName name="C308500040302" localSheetId="10">#REF!</definedName>
    <definedName name="C308500040302" localSheetId="11">#REF!</definedName>
    <definedName name="C308500040302" localSheetId="1">#REF!</definedName>
    <definedName name="C308500040302" localSheetId="9">#REF!</definedName>
    <definedName name="C308500040302">#REF!</definedName>
    <definedName name="C309000000000" localSheetId="10">#REF!</definedName>
    <definedName name="C309000000000" localSheetId="11">#REF!</definedName>
    <definedName name="C309000000000" localSheetId="1">#REF!</definedName>
    <definedName name="C309000000000" localSheetId="9">#REF!</definedName>
    <definedName name="C309000000000">#REF!</definedName>
    <definedName name="C30900008" localSheetId="10">#REF!</definedName>
    <definedName name="C30900008" localSheetId="11">#REF!</definedName>
    <definedName name="C30900008" localSheetId="1">#REF!</definedName>
    <definedName name="C30900008" localSheetId="9">#REF!</definedName>
    <definedName name="C30900008">#REF!</definedName>
    <definedName name="C30960000" localSheetId="10">#REF!</definedName>
    <definedName name="C30960000" localSheetId="11">#REF!</definedName>
    <definedName name="C30960000" localSheetId="1">#REF!</definedName>
    <definedName name="C30960000" localSheetId="9">#REF!</definedName>
    <definedName name="C30960000">#REF!</definedName>
    <definedName name="C309600000000" localSheetId="10">#REF!</definedName>
    <definedName name="C309600000000" localSheetId="11">#REF!</definedName>
    <definedName name="C309600000000" localSheetId="1">#REF!</definedName>
    <definedName name="C309600000000" localSheetId="9">#REF!</definedName>
    <definedName name="C309600000000">#REF!</definedName>
    <definedName name="C309601009901" localSheetId="10">#REF!</definedName>
    <definedName name="C309601009901" localSheetId="11">#REF!</definedName>
    <definedName name="C309601009901" localSheetId="1">#REF!</definedName>
    <definedName name="C309601009901" localSheetId="9">#REF!</definedName>
    <definedName name="C309601009901">#REF!</definedName>
    <definedName name="C3096010300" localSheetId="10">#REF!</definedName>
    <definedName name="C3096010300" localSheetId="11">#REF!</definedName>
    <definedName name="C3096010300" localSheetId="1">#REF!</definedName>
    <definedName name="C3096010300" localSheetId="9">#REF!</definedName>
    <definedName name="C3096010300">#REF!</definedName>
    <definedName name="c3096010301" localSheetId="10">#REF!</definedName>
    <definedName name="c3096010301" localSheetId="11">#REF!</definedName>
    <definedName name="c3096010301" localSheetId="1">#REF!</definedName>
    <definedName name="c3096010301" localSheetId="9">#REF!</definedName>
    <definedName name="c3096010301">#REF!</definedName>
    <definedName name="C309601099001" localSheetId="10">#REF!</definedName>
    <definedName name="C309601099001" localSheetId="11">#REF!</definedName>
    <definedName name="C309601099001" localSheetId="1">#REF!</definedName>
    <definedName name="C309601099001" localSheetId="9">#REF!</definedName>
    <definedName name="C309601099001">#REF!</definedName>
    <definedName name="C3096020600" localSheetId="10">#REF!</definedName>
    <definedName name="C3096020600" localSheetId="11">#REF!</definedName>
    <definedName name="C3096020600" localSheetId="1">#REF!</definedName>
    <definedName name="C3096020600" localSheetId="9">#REF!</definedName>
    <definedName name="C3096020600">#REF!</definedName>
    <definedName name="C309990000000" localSheetId="10">#REF!</definedName>
    <definedName name="C309990000000" localSheetId="11">#REF!</definedName>
    <definedName name="C309990000000" localSheetId="1">#REF!</definedName>
    <definedName name="C309990000000" localSheetId="9">#REF!</definedName>
    <definedName name="C309990000000">#REF!</definedName>
    <definedName name="C30999002" localSheetId="10">#REF!</definedName>
    <definedName name="C30999002" localSheetId="11">#REF!</definedName>
    <definedName name="C30999002" localSheetId="1">#REF!</definedName>
    <definedName name="C30999002" localSheetId="9">#REF!</definedName>
    <definedName name="C30999002">#REF!</definedName>
    <definedName name="C3099900201" localSheetId="10">#REF!</definedName>
    <definedName name="C3099900201" localSheetId="11">#REF!</definedName>
    <definedName name="C3099900201" localSheetId="1">#REF!</definedName>
    <definedName name="C3099900201" localSheetId="9">#REF!</definedName>
    <definedName name="C3099900201">#REF!</definedName>
    <definedName name="C309990066404" localSheetId="10">#REF!</definedName>
    <definedName name="C309990066404" localSheetId="11">#REF!</definedName>
    <definedName name="C309990066404" localSheetId="1">#REF!</definedName>
    <definedName name="C309990066404" localSheetId="9">#REF!</definedName>
    <definedName name="C309990066404">#REF!</definedName>
    <definedName name="C399999900000" localSheetId="10">#REF!</definedName>
    <definedName name="C399999900000" localSheetId="11">#REF!</definedName>
    <definedName name="C399999900000" localSheetId="1">#REF!</definedName>
    <definedName name="C399999900000" localSheetId="9">#REF!</definedName>
    <definedName name="C399999900000">#REF!</definedName>
    <definedName name="C39999993" localSheetId="10">#REF!</definedName>
    <definedName name="C39999993" localSheetId="11">#REF!</definedName>
    <definedName name="C39999993" localSheetId="1">#REF!</definedName>
    <definedName name="C39999993" localSheetId="9">#REF!</definedName>
    <definedName name="C39999993">#REF!</definedName>
    <definedName name="C400000000000" localSheetId="10">#REF!</definedName>
    <definedName name="C400000000000" localSheetId="11">#REF!</definedName>
    <definedName name="C400000000000" localSheetId="1">#REF!</definedName>
    <definedName name="C400000000000" localSheetId="9">#REF!</definedName>
    <definedName name="C400000000000">#REF!</definedName>
    <definedName name="C40000008" localSheetId="10">#REF!</definedName>
    <definedName name="C40000008" localSheetId="11">#REF!</definedName>
    <definedName name="C40000008" localSheetId="1">#REF!</definedName>
    <definedName name="C40000008" localSheetId="9">#REF!</definedName>
    <definedName name="C40000008">#REF!</definedName>
    <definedName name="C410000000000" localSheetId="10">#REF!</definedName>
    <definedName name="C410000000000" localSheetId="11">#REF!</definedName>
    <definedName name="C410000000000" localSheetId="1">#REF!</definedName>
    <definedName name="C410000000000" localSheetId="9">#REF!</definedName>
    <definedName name="C410000000000">#REF!</definedName>
    <definedName name="C41000007" localSheetId="10">#REF!</definedName>
    <definedName name="C41000007" localSheetId="11">#REF!</definedName>
    <definedName name="C41000007" localSheetId="1">#REF!</definedName>
    <definedName name="C41000007" localSheetId="9">#REF!</definedName>
    <definedName name="C41000007">#REF!</definedName>
    <definedName name="C413000000000" localSheetId="10">#REF!</definedName>
    <definedName name="C413000000000" localSheetId="11">#REF!</definedName>
    <definedName name="C413000000000" localSheetId="1">#REF!</definedName>
    <definedName name="C413000000000" localSheetId="9">#REF!</definedName>
    <definedName name="C413000000000">#REF!</definedName>
    <definedName name="C41300006" localSheetId="10">#REF!</definedName>
    <definedName name="C41300006" localSheetId="11">#REF!</definedName>
    <definedName name="C41300006" localSheetId="1">#REF!</definedName>
    <definedName name="C41300006" localSheetId="9">#REF!</definedName>
    <definedName name="C41300006">#REF!</definedName>
    <definedName name="C413100000000" localSheetId="10">#REF!</definedName>
    <definedName name="C413100000000" localSheetId="11">#REF!</definedName>
    <definedName name="C413100000000" localSheetId="1">#REF!</definedName>
    <definedName name="C413100000000" localSheetId="9">#REF!</definedName>
    <definedName name="C413100000000">#REF!</definedName>
    <definedName name="C41310003" localSheetId="10">#REF!</definedName>
    <definedName name="C41310003" localSheetId="11">#REF!</definedName>
    <definedName name="C41310003" localSheetId="1">#REF!</definedName>
    <definedName name="C41310003" localSheetId="9">#REF!</definedName>
    <definedName name="C41310003">#REF!</definedName>
    <definedName name="C413101008101" localSheetId="10">#REF!</definedName>
    <definedName name="C413101008101" localSheetId="11">#REF!</definedName>
    <definedName name="C413101008101" localSheetId="1">#REF!</definedName>
    <definedName name="C413101008101" localSheetId="9">#REF!</definedName>
    <definedName name="C413101008101">#REF!</definedName>
    <definedName name="C413101008102" localSheetId="10">#REF!</definedName>
    <definedName name="C413101008102" localSheetId="11">#REF!</definedName>
    <definedName name="C413101008102" localSheetId="1">#REF!</definedName>
    <definedName name="C413101008102" localSheetId="9">#REF!</definedName>
    <definedName name="C413101008102">#REF!</definedName>
    <definedName name="C4131010601" localSheetId="10">#REF!</definedName>
    <definedName name="C4131010601" localSheetId="11">#REF!</definedName>
    <definedName name="C4131010601" localSheetId="1">#REF!</definedName>
    <definedName name="C4131010601" localSheetId="9">#REF!</definedName>
    <definedName name="C4131010601">#REF!</definedName>
    <definedName name="C4131010602" localSheetId="10">#REF!</definedName>
    <definedName name="C4131010602" localSheetId="11">#REF!</definedName>
    <definedName name="C4131010602" localSheetId="1">#REF!</definedName>
    <definedName name="C4131010602" localSheetId="9">#REF!</definedName>
    <definedName name="C4131010602">#REF!</definedName>
    <definedName name="C413102008101" localSheetId="10">#REF!</definedName>
    <definedName name="C413102008101" localSheetId="11">#REF!</definedName>
    <definedName name="C413102008101" localSheetId="1">#REF!</definedName>
    <definedName name="C413102008101" localSheetId="9">#REF!</definedName>
    <definedName name="C413102008101">#REF!</definedName>
    <definedName name="C413102008102" localSheetId="10">#REF!</definedName>
    <definedName name="C413102008102" localSheetId="11">#REF!</definedName>
    <definedName name="C413102008102" localSheetId="1">#REF!</definedName>
    <definedName name="C413102008102" localSheetId="9">#REF!</definedName>
    <definedName name="C413102008102">#REF!</definedName>
    <definedName name="C413102008199" localSheetId="10">#REF!</definedName>
    <definedName name="C413102008199" localSheetId="11">#REF!</definedName>
    <definedName name="C413102008199" localSheetId="1">#REF!</definedName>
    <definedName name="C413102008199" localSheetId="9">#REF!</definedName>
    <definedName name="C413102008199">#REF!</definedName>
    <definedName name="C4131020901" localSheetId="10">#REF!</definedName>
    <definedName name="C4131020901" localSheetId="11">#REF!</definedName>
    <definedName name="C4131020901" localSheetId="1">#REF!</definedName>
    <definedName name="C4131020901" localSheetId="9">#REF!</definedName>
    <definedName name="C4131020901">#REF!</definedName>
    <definedName name="C4131020902" localSheetId="10">#REF!</definedName>
    <definedName name="C4131020902" localSheetId="11">#REF!</definedName>
    <definedName name="C4131020902" localSheetId="1">#REF!</definedName>
    <definedName name="C4131020902" localSheetId="9">#REF!</definedName>
    <definedName name="C4131020902">#REF!</definedName>
    <definedName name="c4131020903" localSheetId="10">#REF!</definedName>
    <definedName name="c4131020903" localSheetId="11">#REF!</definedName>
    <definedName name="c4131020903" localSheetId="1">#REF!</definedName>
    <definedName name="c4131020903" localSheetId="9">#REF!</definedName>
    <definedName name="c4131020903">#REF!</definedName>
    <definedName name="C41395004" localSheetId="10">#REF!</definedName>
    <definedName name="C41395004" localSheetId="11">#REF!</definedName>
    <definedName name="C41395004" localSheetId="1">#REF!</definedName>
    <definedName name="C41395004" localSheetId="9">#REF!</definedName>
    <definedName name="C41395004">#REF!</definedName>
    <definedName name="C4139500401" localSheetId="10">#REF!</definedName>
    <definedName name="C4139500401" localSheetId="11">#REF!</definedName>
    <definedName name="C4139500401" localSheetId="1">#REF!</definedName>
    <definedName name="C4139500401" localSheetId="9">#REF!</definedName>
    <definedName name="C4139500401">#REF!</definedName>
    <definedName name="C4139500402" localSheetId="10">#REF!</definedName>
    <definedName name="C4139500402" localSheetId="11">#REF!</definedName>
    <definedName name="C4139500402" localSheetId="1">#REF!</definedName>
    <definedName name="C4139500402" localSheetId="9">#REF!</definedName>
    <definedName name="C4139500402">#REF!</definedName>
    <definedName name="C430000000000" localSheetId="10">#REF!</definedName>
    <definedName name="C430000000000" localSheetId="11">#REF!</definedName>
    <definedName name="C430000000000" localSheetId="1">#REF!</definedName>
    <definedName name="C430000000000" localSheetId="9">#REF!</definedName>
    <definedName name="C430000000000">#REF!</definedName>
    <definedName name="C43000005" localSheetId="10">#REF!</definedName>
    <definedName name="C43000005" localSheetId="11">#REF!</definedName>
    <definedName name="C43000005" localSheetId="1">#REF!</definedName>
    <definedName name="C43000005" localSheetId="9">#REF!</definedName>
    <definedName name="C43000005">#REF!</definedName>
    <definedName name="C434000000000" localSheetId="10">#REF!</definedName>
    <definedName name="C434000000000" localSheetId="11">#REF!</definedName>
    <definedName name="C434000000000" localSheetId="1">#REF!</definedName>
    <definedName name="C434000000000" localSheetId="9">#REF!</definedName>
    <definedName name="C434000000000">#REF!</definedName>
    <definedName name="C43400007" localSheetId="10">#REF!</definedName>
    <definedName name="C43400007" localSheetId="11">#REF!</definedName>
    <definedName name="C43400007" localSheetId="1">#REF!</definedName>
    <definedName name="C43400007" localSheetId="9">#REF!</definedName>
    <definedName name="C43400007">#REF!</definedName>
    <definedName name="C434100000000" localSheetId="10">#REF!</definedName>
    <definedName name="C434100000000" localSheetId="11">#REF!</definedName>
    <definedName name="C434100000000" localSheetId="1">#REF!</definedName>
    <definedName name="C434100000000" localSheetId="9">#REF!</definedName>
    <definedName name="C434100000000">#REF!</definedName>
    <definedName name="C43410004" localSheetId="10">#REF!</definedName>
    <definedName name="C43410004" localSheetId="11">#REF!</definedName>
    <definedName name="C43410004" localSheetId="1">#REF!</definedName>
    <definedName name="C43410004" localSheetId="9">#REF!</definedName>
    <definedName name="C43410004">#REF!</definedName>
    <definedName name="C4341010700" localSheetId="10">#REF!</definedName>
    <definedName name="C4341010700" localSheetId="11">#REF!</definedName>
    <definedName name="C4341010700" localSheetId="1">#REF!</definedName>
    <definedName name="C4341010700" localSheetId="9">#REF!</definedName>
    <definedName name="C4341010700">#REF!</definedName>
    <definedName name="C4341020000" localSheetId="10">#REF!</definedName>
    <definedName name="C4341020000" localSheetId="11">#REF!</definedName>
    <definedName name="C4341020000" localSheetId="1">#REF!</definedName>
    <definedName name="C4341020000" localSheetId="9">#REF!</definedName>
    <definedName name="C4341020000">#REF!</definedName>
    <definedName name="C450000000000" localSheetId="10">#REF!</definedName>
    <definedName name="C450000000000" localSheetId="11">#REF!</definedName>
    <definedName name="C450000000000" localSheetId="1">#REF!</definedName>
    <definedName name="C450000000000" localSheetId="9">#REF!</definedName>
    <definedName name="C450000000000">#REF!</definedName>
    <definedName name="C45000003" localSheetId="10">#REF!</definedName>
    <definedName name="C45000003" localSheetId="11">#REF!</definedName>
    <definedName name="C45000003" localSheetId="1">#REF!</definedName>
    <definedName name="C45000003" localSheetId="9">#REF!</definedName>
    <definedName name="C45000003">#REF!</definedName>
    <definedName name="C452000000000" localSheetId="10">#REF!</definedName>
    <definedName name="C452000000000" localSheetId="11">#REF!</definedName>
    <definedName name="C452000000000" localSheetId="1">#REF!</definedName>
    <definedName name="C452000000000" localSheetId="9">#REF!</definedName>
    <definedName name="C452000000000">#REF!</definedName>
    <definedName name="C45200009" localSheetId="10">#REF!</definedName>
    <definedName name="C45200009" localSheetId="11">#REF!</definedName>
    <definedName name="C45200009" localSheetId="1">#REF!</definedName>
    <definedName name="C45200009" localSheetId="9">#REF!</definedName>
    <definedName name="C45200009">#REF!</definedName>
    <definedName name="C452400000000" localSheetId="10">#REF!</definedName>
    <definedName name="C452400000000" localSheetId="11">#REF!</definedName>
    <definedName name="C452400000000" localSheetId="1">#REF!</definedName>
    <definedName name="C452400000000" localSheetId="9">#REF!</definedName>
    <definedName name="C452400000000">#REF!</definedName>
    <definedName name="C45240007" localSheetId="10">#REF!</definedName>
    <definedName name="C45240007" localSheetId="11">#REF!</definedName>
    <definedName name="C45240007" localSheetId="1">#REF!</definedName>
    <definedName name="C45240007" localSheetId="9">#REF!</definedName>
    <definedName name="C45240007">#REF!</definedName>
    <definedName name="C4524000701" localSheetId="10">#REF!</definedName>
    <definedName name="C4524000701" localSheetId="11">#REF!</definedName>
    <definedName name="C4524000701" localSheetId="1">#REF!</definedName>
    <definedName name="C4524000701" localSheetId="9">#REF!</definedName>
    <definedName name="C4524000701">#REF!</definedName>
    <definedName name="C460000000000" localSheetId="10">#REF!</definedName>
    <definedName name="C460000000000" localSheetId="11">#REF!</definedName>
    <definedName name="C460000000000" localSheetId="1">#REF!</definedName>
    <definedName name="C460000000000" localSheetId="9">#REF!</definedName>
    <definedName name="C460000000000">#REF!</definedName>
    <definedName name="C46000002" localSheetId="10">#REF!</definedName>
    <definedName name="C46000002" localSheetId="11">#REF!</definedName>
    <definedName name="C46000002" localSheetId="1">#REF!</definedName>
    <definedName name="C46000002" localSheetId="9">#REF!</definedName>
    <definedName name="C46000002">#REF!</definedName>
    <definedName name="C462000000000" localSheetId="10">#REF!</definedName>
    <definedName name="C462000000000" localSheetId="11">#REF!</definedName>
    <definedName name="C462000000000" localSheetId="1">#REF!</definedName>
    <definedName name="C462000000000" localSheetId="9">#REF!</definedName>
    <definedName name="C462000000000">#REF!</definedName>
    <definedName name="C46200008" localSheetId="10">#REF!</definedName>
    <definedName name="C46200008" localSheetId="11">#REF!</definedName>
    <definedName name="C46200008" localSheetId="1">#REF!</definedName>
    <definedName name="C46200008" localSheetId="9">#REF!</definedName>
    <definedName name="C46200008">#REF!</definedName>
    <definedName name="C462100000000" localSheetId="10">#REF!</definedName>
    <definedName name="C462100000000" localSheetId="11">#REF!</definedName>
    <definedName name="C462100000000" localSheetId="1">#REF!</definedName>
    <definedName name="C462100000000" localSheetId="9">#REF!</definedName>
    <definedName name="C462100000000">#REF!</definedName>
    <definedName name="C46210005" localSheetId="10">#REF!</definedName>
    <definedName name="C46210005" localSheetId="11">#REF!</definedName>
    <definedName name="C46210005" localSheetId="1">#REF!</definedName>
    <definedName name="C46210005" localSheetId="9">#REF!</definedName>
    <definedName name="C46210005">#REF!</definedName>
    <definedName name="C462101042501" localSheetId="10">#REF!</definedName>
    <definedName name="C462101042501" localSheetId="11">#REF!</definedName>
    <definedName name="C462101042501" localSheetId="1">#REF!</definedName>
    <definedName name="C462101042501" localSheetId="9">#REF!</definedName>
    <definedName name="C462101042501">#REF!</definedName>
    <definedName name="C462101042502" localSheetId="10">#REF!</definedName>
    <definedName name="C462101042502" localSheetId="11">#REF!</definedName>
    <definedName name="C462101042502" localSheetId="1">#REF!</definedName>
    <definedName name="C462101042502" localSheetId="9">#REF!</definedName>
    <definedName name="C462101042502">#REF!</definedName>
    <definedName name="C462101042503" localSheetId="10">#REF!</definedName>
    <definedName name="C462101042503" localSheetId="11">#REF!</definedName>
    <definedName name="C462101042503" localSheetId="1">#REF!</definedName>
    <definedName name="C462101042503" localSheetId="9">#REF!</definedName>
    <definedName name="C462101042503">#REF!</definedName>
    <definedName name="C462101042504" localSheetId="10">#REF!</definedName>
    <definedName name="C462101042504" localSheetId="11">#REF!</definedName>
    <definedName name="C462101042504" localSheetId="1">#REF!</definedName>
    <definedName name="C462101042504" localSheetId="9">#REF!</definedName>
    <definedName name="C462101042504">#REF!</definedName>
    <definedName name="C462101042505" localSheetId="10">#REF!</definedName>
    <definedName name="C462101042505" localSheetId="11">#REF!</definedName>
    <definedName name="C462101042505" localSheetId="1">#REF!</definedName>
    <definedName name="C462101042505" localSheetId="9">#REF!</definedName>
    <definedName name="C462101042505">#REF!</definedName>
    <definedName name="C462101042506" localSheetId="10">#REF!</definedName>
    <definedName name="C462101042506" localSheetId="11">#REF!</definedName>
    <definedName name="C462101042506" localSheetId="1">#REF!</definedName>
    <definedName name="C462101042506" localSheetId="9">#REF!</definedName>
    <definedName name="C462101042506">#REF!</definedName>
    <definedName name="C462101042508" localSheetId="10">#REF!</definedName>
    <definedName name="C462101042508" localSheetId="11">#REF!</definedName>
    <definedName name="C462101042508" localSheetId="1">#REF!</definedName>
    <definedName name="C462101042508" localSheetId="9">#REF!</definedName>
    <definedName name="C462101042508">#REF!</definedName>
    <definedName name="C462101042599" localSheetId="10">#REF!</definedName>
    <definedName name="C462101042599" localSheetId="11">#REF!</definedName>
    <definedName name="C462101042599" localSheetId="1">#REF!</definedName>
    <definedName name="C462101042599" localSheetId="9">#REF!</definedName>
    <definedName name="C462101042599">#REF!</definedName>
    <definedName name="C4621010801" localSheetId="10">#REF!</definedName>
    <definedName name="C4621010801" localSheetId="11">#REF!</definedName>
    <definedName name="C4621010801" localSheetId="1">#REF!</definedName>
    <definedName name="C4621010801" localSheetId="9">#REF!</definedName>
    <definedName name="C4621010801">#REF!</definedName>
    <definedName name="C4621010802" localSheetId="10">#REF!</definedName>
    <definedName name="C4621010802" localSheetId="11">#REF!</definedName>
    <definedName name="C4621010802" localSheetId="1">#REF!</definedName>
    <definedName name="C4621010802" localSheetId="9">#REF!</definedName>
    <definedName name="C4621010802">#REF!</definedName>
    <definedName name="C4621010821" localSheetId="10">#REF!</definedName>
    <definedName name="C4621010821" localSheetId="11">#REF!</definedName>
    <definedName name="C4621010821" localSheetId="1">#REF!</definedName>
    <definedName name="C4621010821" localSheetId="9">#REF!</definedName>
    <definedName name="C4621010821">#REF!</definedName>
    <definedName name="C4621010822" localSheetId="10">#REF!</definedName>
    <definedName name="C4621010822" localSheetId="11">#REF!</definedName>
    <definedName name="C4621010822" localSheetId="1">#REF!</definedName>
    <definedName name="C4621010822" localSheetId="9">#REF!</definedName>
    <definedName name="C4621010822">#REF!</definedName>
    <definedName name="C4621010823" localSheetId="10">#REF!</definedName>
    <definedName name="C4621010823" localSheetId="11">#REF!</definedName>
    <definedName name="C4621010823" localSheetId="1">#REF!</definedName>
    <definedName name="C4621010823" localSheetId="9">#REF!</definedName>
    <definedName name="C4621010823">#REF!</definedName>
    <definedName name="C4621010824" localSheetId="10">#REF!</definedName>
    <definedName name="C4621010824" localSheetId="11">#REF!</definedName>
    <definedName name="C4621010824" localSheetId="1">#REF!</definedName>
    <definedName name="C4621010824" localSheetId="9">#REF!</definedName>
    <definedName name="C4621010824">#REF!</definedName>
    <definedName name="C4621010825" localSheetId="10">#REF!</definedName>
    <definedName name="C4621010825" localSheetId="11">#REF!</definedName>
    <definedName name="C4621010825" localSheetId="1">#REF!</definedName>
    <definedName name="C4621010825" localSheetId="9">#REF!</definedName>
    <definedName name="C4621010825">#REF!</definedName>
    <definedName name="C4621010826" localSheetId="10">#REF!</definedName>
    <definedName name="C4621010826" localSheetId="11">#REF!</definedName>
    <definedName name="C4621010826" localSheetId="1">#REF!</definedName>
    <definedName name="C4621010826" localSheetId="9">#REF!</definedName>
    <definedName name="C4621010826">#REF!</definedName>
    <definedName name="C4621010827" localSheetId="10">#REF!</definedName>
    <definedName name="C4621010827" localSheetId="11">#REF!</definedName>
    <definedName name="C4621010827" localSheetId="1">#REF!</definedName>
    <definedName name="C4621010827" localSheetId="9">#REF!</definedName>
    <definedName name="C4621010827">#REF!</definedName>
    <definedName name="C4621010828" localSheetId="10">#REF!</definedName>
    <definedName name="C4621010828" localSheetId="11">#REF!</definedName>
    <definedName name="C4621010828" localSheetId="1">#REF!</definedName>
    <definedName name="C4621010828" localSheetId="9">#REF!</definedName>
    <definedName name="C4621010828">#REF!</definedName>
    <definedName name="C4621010829" localSheetId="10">#REF!</definedName>
    <definedName name="C4621010829" localSheetId="11">#REF!</definedName>
    <definedName name="C4621010829" localSheetId="1">#REF!</definedName>
    <definedName name="C4621010829" localSheetId="9">#REF!</definedName>
    <definedName name="C4621010829">#REF!</definedName>
    <definedName name="C4621020101" localSheetId="10">#REF!</definedName>
    <definedName name="C4621020101" localSheetId="11">#REF!</definedName>
    <definedName name="C4621020101" localSheetId="1">#REF!</definedName>
    <definedName name="C4621020101" localSheetId="9">#REF!</definedName>
    <definedName name="C4621020101">#REF!</definedName>
    <definedName name="C4621020102" localSheetId="10">#REF!</definedName>
    <definedName name="C4621020102" localSheetId="11">#REF!</definedName>
    <definedName name="C4621020102" localSheetId="1">#REF!</definedName>
    <definedName name="C4621020102" localSheetId="9">#REF!</definedName>
    <definedName name="C4621020102">#REF!</definedName>
    <definedName name="C4621020103" localSheetId="10">#REF!</definedName>
    <definedName name="C4621020103" localSheetId="11">#REF!</definedName>
    <definedName name="C4621020103" localSheetId="1">#REF!</definedName>
    <definedName name="C4621020103" localSheetId="9">#REF!</definedName>
    <definedName name="C4621020103">#REF!</definedName>
    <definedName name="C4621020104" localSheetId="10">#REF!</definedName>
    <definedName name="C4621020104" localSheetId="11">#REF!</definedName>
    <definedName name="C4621020104" localSheetId="1">#REF!</definedName>
    <definedName name="C4621020104" localSheetId="9">#REF!</definedName>
    <definedName name="C4621020104">#REF!</definedName>
    <definedName name="C462102021001" localSheetId="10">#REF!</definedName>
    <definedName name="C462102021001" localSheetId="11">#REF!</definedName>
    <definedName name="C462102021001" localSheetId="1">#REF!</definedName>
    <definedName name="C462102021001" localSheetId="9">#REF!</definedName>
    <definedName name="C462102021001">#REF!</definedName>
    <definedName name="C4623000900" localSheetId="10">#REF!</definedName>
    <definedName name="C4623000900" localSheetId="11">#REF!</definedName>
    <definedName name="C4623000900" localSheetId="1">#REF!</definedName>
    <definedName name="C4623000900" localSheetId="9">#REF!</definedName>
    <definedName name="C4623000900">#REF!</definedName>
    <definedName name="c4623000901" localSheetId="10">#REF!</definedName>
    <definedName name="c4623000901" localSheetId="11">#REF!</definedName>
    <definedName name="c4623000901" localSheetId="1">#REF!</definedName>
    <definedName name="c4623000901" localSheetId="9">#REF!</definedName>
    <definedName name="c4623000901">#REF!</definedName>
    <definedName name="C462950000000" localSheetId="10">#REF!</definedName>
    <definedName name="C462950000000" localSheetId="11">#REF!</definedName>
    <definedName name="C462950000000" localSheetId="1">#REF!</definedName>
    <definedName name="C462950000000" localSheetId="9">#REF!</definedName>
    <definedName name="C462950000000">#REF!</definedName>
    <definedName name="C46295006" localSheetId="10">#REF!</definedName>
    <definedName name="C46295006" localSheetId="11">#REF!</definedName>
    <definedName name="C46295006" localSheetId="1">#REF!</definedName>
    <definedName name="C46295006" localSheetId="9">#REF!</definedName>
    <definedName name="C46295006">#REF!</definedName>
    <definedName name="C4629500601" localSheetId="10">#REF!</definedName>
    <definedName name="C4629500601" localSheetId="11">#REF!</definedName>
    <definedName name="C4629500601" localSheetId="1">#REF!</definedName>
    <definedName name="C4629500601" localSheetId="9">#REF!</definedName>
    <definedName name="C4629500601">#REF!</definedName>
    <definedName name="C490000000000" localSheetId="10">#REF!</definedName>
    <definedName name="C490000000000" localSheetId="11">#REF!</definedName>
    <definedName name="C490000000000" localSheetId="1">#REF!</definedName>
    <definedName name="C490000000000" localSheetId="9">#REF!</definedName>
    <definedName name="C490000000000">#REF!</definedName>
    <definedName name="C49000009" localSheetId="10">#REF!</definedName>
    <definedName name="C49000009" localSheetId="11">#REF!</definedName>
    <definedName name="C49000009" localSheetId="1">#REF!</definedName>
    <definedName name="C49000009" localSheetId="9">#REF!</definedName>
    <definedName name="C49000009">#REF!</definedName>
    <definedName name="C491000000000" localSheetId="10">#REF!</definedName>
    <definedName name="C491000000000" localSheetId="11">#REF!</definedName>
    <definedName name="C491000000000" localSheetId="1">#REF!</definedName>
    <definedName name="C491000000000" localSheetId="9">#REF!</definedName>
    <definedName name="C491000000000">#REF!</definedName>
    <definedName name="C49100002" localSheetId="10">#REF!</definedName>
    <definedName name="C49100002" localSheetId="11">#REF!</definedName>
    <definedName name="C49100002" localSheetId="1">#REF!</definedName>
    <definedName name="C49100002" localSheetId="9">#REF!</definedName>
    <definedName name="C49100002">#REF!</definedName>
    <definedName name="C491100000000" localSheetId="10">#REF!</definedName>
    <definedName name="C491100000000" localSheetId="11">#REF!</definedName>
    <definedName name="C491100000000" localSheetId="1">#REF!</definedName>
    <definedName name="C491100000000" localSheetId="9">#REF!</definedName>
    <definedName name="C491100000000">#REF!</definedName>
    <definedName name="C49110009" localSheetId="10">#REF!</definedName>
    <definedName name="C49110009" localSheetId="11">#REF!</definedName>
    <definedName name="C49110009" localSheetId="1">#REF!</definedName>
    <definedName name="C49110009" localSheetId="9">#REF!</definedName>
    <definedName name="C49110009">#REF!</definedName>
    <definedName name="C4911040101" localSheetId="10">#REF!</definedName>
    <definedName name="C4911040101" localSheetId="11">#REF!</definedName>
    <definedName name="C4911040101" localSheetId="1">#REF!</definedName>
    <definedName name="C4911040101" localSheetId="9">#REF!</definedName>
    <definedName name="C4911040101">#REF!</definedName>
    <definedName name="C4911099901" localSheetId="10">#REF!</definedName>
    <definedName name="C4911099901" localSheetId="11">#REF!</definedName>
    <definedName name="C4911099901" localSheetId="1">#REF!</definedName>
    <definedName name="C4911099901" localSheetId="9">#REF!</definedName>
    <definedName name="C4911099901">#REF!</definedName>
    <definedName name="C493000000000" localSheetId="10">#REF!</definedName>
    <definedName name="C493000000000" localSheetId="11">#REF!</definedName>
    <definedName name="C493000000000" localSheetId="1">#REF!</definedName>
    <definedName name="C493000000000" localSheetId="9">#REF!</definedName>
    <definedName name="C493000000000">#REF!</definedName>
    <definedName name="C49300008" localSheetId="10">#REF!</definedName>
    <definedName name="C49300008" localSheetId="11">#REF!</definedName>
    <definedName name="C49300008" localSheetId="1">#REF!</definedName>
    <definedName name="C49300008" localSheetId="9">#REF!</definedName>
    <definedName name="C49300008">#REF!</definedName>
    <definedName name="C493100000000" localSheetId="10">#REF!</definedName>
    <definedName name="C493100000000" localSheetId="11">#REF!</definedName>
    <definedName name="C493100000000" localSheetId="1">#REF!</definedName>
    <definedName name="C493100000000" localSheetId="9">#REF!</definedName>
    <definedName name="C493100000000">#REF!</definedName>
    <definedName name="C49310005" localSheetId="10">#REF!</definedName>
    <definedName name="C49310005" localSheetId="11">#REF!</definedName>
    <definedName name="C49310005" localSheetId="1">#REF!</definedName>
    <definedName name="C49310005" localSheetId="9">#REF!</definedName>
    <definedName name="C49310005">#REF!</definedName>
    <definedName name="C4931000501" localSheetId="10">#REF!</definedName>
    <definedName name="C4931000501" localSheetId="11">#REF!</definedName>
    <definedName name="C4931000501" localSheetId="1">#REF!</definedName>
    <definedName name="C4931000501" localSheetId="9">#REF!</definedName>
    <definedName name="C4931000501">#REF!</definedName>
    <definedName name="C493100083301" localSheetId="10">#REF!</definedName>
    <definedName name="C493100083301" localSheetId="11">#REF!</definedName>
    <definedName name="C493100083301" localSheetId="1">#REF!</definedName>
    <definedName name="C493100083301" localSheetId="9">#REF!</definedName>
    <definedName name="C493100083301">#REF!</definedName>
    <definedName name="C493300000000" localSheetId="10">#REF!</definedName>
    <definedName name="C493300000000" localSheetId="11">#REF!</definedName>
    <definedName name="C493300000000" localSheetId="1">#REF!</definedName>
    <definedName name="C493300000000" localSheetId="9">#REF!</definedName>
    <definedName name="C493300000000">#REF!</definedName>
    <definedName name="C49330009" localSheetId="10">#REF!</definedName>
    <definedName name="C49330009" localSheetId="11">#REF!</definedName>
    <definedName name="C49330009" localSheetId="1">#REF!</definedName>
    <definedName name="C49330009" localSheetId="9">#REF!</definedName>
    <definedName name="C49330009">#REF!</definedName>
    <definedName name="C4933000901" localSheetId="10">#REF!</definedName>
    <definedName name="C4933000901" localSheetId="11">#REF!</definedName>
    <definedName name="C4933000901" localSheetId="1">#REF!</definedName>
    <definedName name="C4933000901" localSheetId="9">#REF!</definedName>
    <definedName name="C4933000901">#REF!</definedName>
    <definedName name="C493300091801" localSheetId="10">#REF!</definedName>
    <definedName name="C493300091801" localSheetId="11">#REF!</definedName>
    <definedName name="C493300091801" localSheetId="1">#REF!</definedName>
    <definedName name="C493300091801" localSheetId="9">#REF!</definedName>
    <definedName name="C493300091801">#REF!</definedName>
    <definedName name="C493500000000" localSheetId="10">#REF!</definedName>
    <definedName name="C493500000000" localSheetId="11">#REF!</definedName>
    <definedName name="C493500000000" localSheetId="1">#REF!</definedName>
    <definedName name="C493500000000" localSheetId="9">#REF!</definedName>
    <definedName name="C493500000000">#REF!</definedName>
    <definedName name="C49350003" localSheetId="10">#REF!</definedName>
    <definedName name="C49350003" localSheetId="11">#REF!</definedName>
    <definedName name="C49350003" localSheetId="1">#REF!</definedName>
    <definedName name="C49350003" localSheetId="9">#REF!</definedName>
    <definedName name="C49350003">#REF!</definedName>
    <definedName name="C4935000301" localSheetId="10">#REF!</definedName>
    <definedName name="C4935000301" localSheetId="11">#REF!</definedName>
    <definedName name="C4935000301" localSheetId="1">#REF!</definedName>
    <definedName name="C4935000301" localSheetId="9">#REF!</definedName>
    <definedName name="C4935000301">#REF!</definedName>
    <definedName name="C493500073001" localSheetId="10">#REF!</definedName>
    <definedName name="C493500073001" localSheetId="11">#REF!</definedName>
    <definedName name="C493500073001" localSheetId="1">#REF!</definedName>
    <definedName name="C493500073001" localSheetId="9">#REF!</definedName>
    <definedName name="C493500073001">#REF!</definedName>
    <definedName name="C493550000000" localSheetId="10">#REF!</definedName>
    <definedName name="C493550000000" localSheetId="11">#REF!</definedName>
    <definedName name="C493550000000" localSheetId="1">#REF!</definedName>
    <definedName name="C493550000000" localSheetId="9">#REF!</definedName>
    <definedName name="C493550000000">#REF!</definedName>
    <definedName name="C49355008" localSheetId="10">#REF!</definedName>
    <definedName name="C49355008" localSheetId="11">#REF!</definedName>
    <definedName name="C49355008" localSheetId="1">#REF!</definedName>
    <definedName name="C49355008" localSheetId="9">#REF!</definedName>
    <definedName name="C49355008">#REF!</definedName>
    <definedName name="C4935500801" localSheetId="10">#REF!</definedName>
    <definedName name="C4935500801" localSheetId="11">#REF!</definedName>
    <definedName name="C4935500801" localSheetId="1">#REF!</definedName>
    <definedName name="C4935500801" localSheetId="9">#REF!</definedName>
    <definedName name="C4935500801">#REF!</definedName>
    <definedName name="C494000000000" localSheetId="10">#REF!</definedName>
    <definedName name="C494000000000" localSheetId="11">#REF!</definedName>
    <definedName name="C494000000000" localSheetId="1">#REF!</definedName>
    <definedName name="C494000000000" localSheetId="9">#REF!</definedName>
    <definedName name="C494000000000">#REF!</definedName>
    <definedName name="C49400001" localSheetId="10">#REF!</definedName>
    <definedName name="C49400001" localSheetId="11">#REF!</definedName>
    <definedName name="C49400001" localSheetId="1">#REF!</definedName>
    <definedName name="C49400001" localSheetId="9">#REF!</definedName>
    <definedName name="C49400001">#REF!</definedName>
    <definedName name="C494100000000" localSheetId="10">#REF!</definedName>
    <definedName name="C494100000000" localSheetId="11">#REF!</definedName>
    <definedName name="C494100000000" localSheetId="1">#REF!</definedName>
    <definedName name="C494100000000" localSheetId="9">#REF!</definedName>
    <definedName name="C494100000000">#REF!</definedName>
    <definedName name="C494100071101" localSheetId="10">#REF!</definedName>
    <definedName name="C494100071101" localSheetId="11">#REF!</definedName>
    <definedName name="C494100071101" localSheetId="1">#REF!</definedName>
    <definedName name="C494100071101" localSheetId="9">#REF!</definedName>
    <definedName name="C494100071101">#REF!</definedName>
    <definedName name="C49410008" localSheetId="10">#REF!</definedName>
    <definedName name="C49410008" localSheetId="11">#REF!</definedName>
    <definedName name="C49410008" localSheetId="1">#REF!</definedName>
    <definedName name="C49410008" localSheetId="9">#REF!</definedName>
    <definedName name="C49410008">#REF!</definedName>
    <definedName name="C4941000801" localSheetId="10">#REF!</definedName>
    <definedName name="C4941000801" localSheetId="11">#REF!</definedName>
    <definedName name="C4941000801" localSheetId="1">#REF!</definedName>
    <definedName name="C4941000801" localSheetId="9">#REF!</definedName>
    <definedName name="C4941000801">#REF!</definedName>
    <definedName name="C4941000803" localSheetId="10">#REF!</definedName>
    <definedName name="C4941000803" localSheetId="11">#REF!</definedName>
    <definedName name="C4941000803" localSheetId="1">#REF!</definedName>
    <definedName name="C4941000803" localSheetId="9">#REF!</definedName>
    <definedName name="C4941000803">#REF!</definedName>
    <definedName name="C494150000000" localSheetId="10">#REF!</definedName>
    <definedName name="C494150000000" localSheetId="11">#REF!</definedName>
    <definedName name="C494150000000" localSheetId="1">#REF!</definedName>
    <definedName name="C494150000000" localSheetId="9">#REF!</definedName>
    <definedName name="C494150000000">#REF!</definedName>
    <definedName name="C49415003" localSheetId="10">#REF!</definedName>
    <definedName name="C49415003" localSheetId="11">#REF!</definedName>
    <definedName name="C49415003" localSheetId="1">#REF!</definedName>
    <definedName name="C49415003" localSheetId="9">#REF!</definedName>
    <definedName name="C49415003">#REF!</definedName>
    <definedName name="C4941500301" localSheetId="10">#REF!</definedName>
    <definedName name="C4941500301" localSheetId="11">#REF!</definedName>
    <definedName name="C4941500301" localSheetId="1">#REF!</definedName>
    <definedName name="C4941500301" localSheetId="9">#REF!</definedName>
    <definedName name="C4941500301">#REF!</definedName>
    <definedName name="C4941500302" localSheetId="10">#REF!</definedName>
    <definedName name="C4941500302" localSheetId="11">#REF!</definedName>
    <definedName name="C4941500302" localSheetId="1">#REF!</definedName>
    <definedName name="C4941500302" localSheetId="9">#REF!</definedName>
    <definedName name="C4941500302">#REF!</definedName>
    <definedName name="C4941500303" localSheetId="10">#REF!</definedName>
    <definedName name="C4941500303" localSheetId="11">#REF!</definedName>
    <definedName name="C4941500303" localSheetId="1">#REF!</definedName>
    <definedName name="C4941500303" localSheetId="9">#REF!</definedName>
    <definedName name="C4941500303">#REF!</definedName>
    <definedName name="C4941500304" localSheetId="10">#REF!</definedName>
    <definedName name="C4941500304" localSheetId="11">#REF!</definedName>
    <definedName name="C4941500304" localSheetId="1">#REF!</definedName>
    <definedName name="C4941500304" localSheetId="9">#REF!</definedName>
    <definedName name="C4941500304">#REF!</definedName>
    <definedName name="C4941500305" localSheetId="10">#REF!</definedName>
    <definedName name="C4941500305" localSheetId="11">#REF!</definedName>
    <definedName name="C4941500305" localSheetId="1">#REF!</definedName>
    <definedName name="C4941500305" localSheetId="9">#REF!</definedName>
    <definedName name="C4941500305">#REF!</definedName>
    <definedName name="C494150071101" localSheetId="10">#REF!</definedName>
    <definedName name="C494150071101" localSheetId="11">#REF!</definedName>
    <definedName name="C494150071101" localSheetId="1">#REF!</definedName>
    <definedName name="C494150071101" localSheetId="9">#REF!</definedName>
    <definedName name="C494150071101">#REF!</definedName>
    <definedName name="C494150071201" localSheetId="10">#REF!</definedName>
    <definedName name="C494150071201" localSheetId="11">#REF!</definedName>
    <definedName name="C494150071201" localSheetId="1">#REF!</definedName>
    <definedName name="C494150071201" localSheetId="9">#REF!</definedName>
    <definedName name="C494150071201">#REF!</definedName>
    <definedName name="C494200000000" localSheetId="10">#REF!</definedName>
    <definedName name="C494200000000" localSheetId="11">#REF!</definedName>
    <definedName name="C494200000000" localSheetId="1">#REF!</definedName>
    <definedName name="C494200000000" localSheetId="9">#REF!</definedName>
    <definedName name="C494200000000">#REF!</definedName>
    <definedName name="C49420005" localSheetId="10">#REF!</definedName>
    <definedName name="C49420005" localSheetId="11">#REF!</definedName>
    <definedName name="C49420005" localSheetId="1">#REF!</definedName>
    <definedName name="C49420005" localSheetId="9">#REF!</definedName>
    <definedName name="C49420005">#REF!</definedName>
    <definedName name="C4942000501" localSheetId="10">#REF!</definedName>
    <definedName name="C4942000501" localSheetId="11">#REF!</definedName>
    <definedName name="C4942000501" localSheetId="1">#REF!</definedName>
    <definedName name="C4942000501" localSheetId="9">#REF!</definedName>
    <definedName name="C4942000501">#REF!</definedName>
    <definedName name="C4942000502" localSheetId="10">#REF!</definedName>
    <definedName name="C4942000502" localSheetId="11">#REF!</definedName>
    <definedName name="C4942000502" localSheetId="1">#REF!</definedName>
    <definedName name="C4942000502" localSheetId="9">#REF!</definedName>
    <definedName name="C4942000502">#REF!</definedName>
    <definedName name="C4942000503" localSheetId="10">#REF!</definedName>
    <definedName name="C4942000503" localSheetId="11">#REF!</definedName>
    <definedName name="C4942000503" localSheetId="1">#REF!</definedName>
    <definedName name="C4942000503" localSheetId="9">#REF!</definedName>
    <definedName name="C4942000503">#REF!</definedName>
    <definedName name="C4942000504" localSheetId="10">#REF!</definedName>
    <definedName name="C4942000504" localSheetId="11">#REF!</definedName>
    <definedName name="C4942000504" localSheetId="1">#REF!</definedName>
    <definedName name="C4942000504" localSheetId="9">#REF!</definedName>
    <definedName name="C4942000504">#REF!</definedName>
    <definedName name="C4942000505" localSheetId="10">#REF!</definedName>
    <definedName name="C4942000505" localSheetId="11">#REF!</definedName>
    <definedName name="C4942000505" localSheetId="1">#REF!</definedName>
    <definedName name="C4942000505" localSheetId="9">#REF!</definedName>
    <definedName name="C4942000505">#REF!</definedName>
    <definedName name="C4942000506" localSheetId="10">#REF!</definedName>
    <definedName name="C4942000506" localSheetId="11">#REF!</definedName>
    <definedName name="C4942000506" localSheetId="1">#REF!</definedName>
    <definedName name="C4942000506" localSheetId="9">#REF!</definedName>
    <definedName name="C4942000506">#REF!</definedName>
    <definedName name="C4942000507" localSheetId="10">#REF!</definedName>
    <definedName name="C4942000507" localSheetId="11">#REF!</definedName>
    <definedName name="C4942000507" localSheetId="1">#REF!</definedName>
    <definedName name="C4942000507" localSheetId="9">#REF!</definedName>
    <definedName name="C4942000507">#REF!</definedName>
    <definedName name="C4942000508" localSheetId="10">#REF!</definedName>
    <definedName name="C4942000508" localSheetId="11">#REF!</definedName>
    <definedName name="C4942000508" localSheetId="1">#REF!</definedName>
    <definedName name="C4942000508" localSheetId="9">#REF!</definedName>
    <definedName name="C4942000508">#REF!</definedName>
    <definedName name="C4942000509" localSheetId="10">#REF!</definedName>
    <definedName name="C4942000509" localSheetId="11">#REF!</definedName>
    <definedName name="C4942000509" localSheetId="1">#REF!</definedName>
    <definedName name="C4942000509" localSheetId="9">#REF!</definedName>
    <definedName name="C4942000509">#REF!</definedName>
    <definedName name="C4942000510" localSheetId="10">#REF!</definedName>
    <definedName name="C4942000510" localSheetId="11">#REF!</definedName>
    <definedName name="C4942000510" localSheetId="1">#REF!</definedName>
    <definedName name="C4942000510" localSheetId="9">#REF!</definedName>
    <definedName name="C4942000510">#REF!</definedName>
    <definedName name="C4942000511" localSheetId="10">#REF!</definedName>
    <definedName name="C4942000511" localSheetId="11">#REF!</definedName>
    <definedName name="C4942000511" localSheetId="1">#REF!</definedName>
    <definedName name="C4942000511" localSheetId="9">#REF!</definedName>
    <definedName name="C4942000511">#REF!</definedName>
    <definedName name="C4942000512" localSheetId="10">#REF!</definedName>
    <definedName name="C4942000512" localSheetId="11">#REF!</definedName>
    <definedName name="C4942000512" localSheetId="1">#REF!</definedName>
    <definedName name="C4942000512" localSheetId="9">#REF!</definedName>
    <definedName name="C4942000512">#REF!</definedName>
    <definedName name="C4942000513" localSheetId="10">#REF!</definedName>
    <definedName name="C4942000513" localSheetId="11">#REF!</definedName>
    <definedName name="C4942000513" localSheetId="1">#REF!</definedName>
    <definedName name="C4942000513" localSheetId="9">#REF!</definedName>
    <definedName name="C4942000513">#REF!</definedName>
    <definedName name="C4942000514" localSheetId="10">#REF!</definedName>
    <definedName name="C4942000514" localSheetId="11">#REF!</definedName>
    <definedName name="C4942000514" localSheetId="1">#REF!</definedName>
    <definedName name="C4942000514" localSheetId="9">#REF!</definedName>
    <definedName name="C4942000514">#REF!</definedName>
    <definedName name="C4942010801" localSheetId="10">#REF!</definedName>
    <definedName name="C4942010801" localSheetId="11">#REF!</definedName>
    <definedName name="C4942010801" localSheetId="1">#REF!</definedName>
    <definedName name="C4942010801" localSheetId="9">#REF!</definedName>
    <definedName name="C4942010801">#REF!</definedName>
    <definedName name="C4942010802" localSheetId="10">#REF!</definedName>
    <definedName name="C4942010802" localSheetId="11">#REF!</definedName>
    <definedName name="C4942010802" localSheetId="1">#REF!</definedName>
    <definedName name="C4942010802" localSheetId="9">#REF!</definedName>
    <definedName name="C4942010802">#REF!</definedName>
    <definedName name="C4942010803" localSheetId="10">#REF!</definedName>
    <definedName name="C4942010803" localSheetId="11">#REF!</definedName>
    <definedName name="C4942010803" localSheetId="1">#REF!</definedName>
    <definedName name="C4942010803" localSheetId="9">#REF!</definedName>
    <definedName name="C4942010803">#REF!</definedName>
    <definedName name="c4942010809" localSheetId="10">#REF!</definedName>
    <definedName name="c4942010809" localSheetId="11">#REF!</definedName>
    <definedName name="c4942010809" localSheetId="1">#REF!</definedName>
    <definedName name="c4942010809" localSheetId="9">#REF!</definedName>
    <definedName name="c4942010809">#REF!</definedName>
    <definedName name="C494201083502" localSheetId="10">#REF!</definedName>
    <definedName name="C494201083502" localSheetId="11">#REF!</definedName>
    <definedName name="C494201083502" localSheetId="1">#REF!</definedName>
    <definedName name="C494201083502" localSheetId="9">#REF!</definedName>
    <definedName name="C494201083502">#REF!</definedName>
    <definedName name="C494201083503" localSheetId="10">#REF!</definedName>
    <definedName name="C494201083503" localSheetId="11">#REF!</definedName>
    <definedName name="C494201083503" localSheetId="1">#REF!</definedName>
    <definedName name="C494201083503" localSheetId="9">#REF!</definedName>
    <definedName name="C494201083503">#REF!</definedName>
    <definedName name="C494201083505" localSheetId="10">#REF!</definedName>
    <definedName name="C494201083505" localSheetId="11">#REF!</definedName>
    <definedName name="C494201083505" localSheetId="1">#REF!</definedName>
    <definedName name="C494201083505" localSheetId="9">#REF!</definedName>
    <definedName name="C494201083505">#REF!</definedName>
    <definedName name="C494201083506" localSheetId="10">#REF!</definedName>
    <definedName name="C494201083506" localSheetId="11">#REF!</definedName>
    <definedName name="C494201083506" localSheetId="1">#REF!</definedName>
    <definedName name="C494201083506" localSheetId="9">#REF!</definedName>
    <definedName name="C494201083506">#REF!</definedName>
    <definedName name="C4942020101" localSheetId="10">#REF!</definedName>
    <definedName name="C4942020101" localSheetId="11">#REF!</definedName>
    <definedName name="C4942020101" localSheetId="1">#REF!</definedName>
    <definedName name="C4942020101" localSheetId="9">#REF!</definedName>
    <definedName name="C4942020101">#REF!</definedName>
    <definedName name="C4942090201" localSheetId="10">#REF!</definedName>
    <definedName name="C4942090201" localSheetId="11">#REF!</definedName>
    <definedName name="C4942090201" localSheetId="1">#REF!</definedName>
    <definedName name="C4942090201" localSheetId="9">#REF!</definedName>
    <definedName name="C4942090201">#REF!</definedName>
    <definedName name="C4942090202" localSheetId="10">#REF!</definedName>
    <definedName name="C4942090202" localSheetId="11">#REF!</definedName>
    <definedName name="C4942090202" localSheetId="1">#REF!</definedName>
    <definedName name="C4942090202" localSheetId="9">#REF!</definedName>
    <definedName name="C4942090202">#REF!</definedName>
    <definedName name="C4942090203" localSheetId="10">#REF!</definedName>
    <definedName name="C4942090203" localSheetId="11">#REF!</definedName>
    <definedName name="C4942090203" localSheetId="1">#REF!</definedName>
    <definedName name="C4942090203" localSheetId="9">#REF!</definedName>
    <definedName name="C4942090203">#REF!</definedName>
    <definedName name="C494300000000" localSheetId="10">#REF!</definedName>
    <definedName name="C494300000000" localSheetId="11">#REF!</definedName>
    <definedName name="C494300000000" localSheetId="1">#REF!</definedName>
    <definedName name="C494300000000" localSheetId="9">#REF!</definedName>
    <definedName name="C494300000000">#REF!</definedName>
    <definedName name="C49430002" localSheetId="10">#REF!</definedName>
    <definedName name="C49430002" localSheetId="11">#REF!</definedName>
    <definedName name="C49430002" localSheetId="1">#REF!</definedName>
    <definedName name="C49430002" localSheetId="9">#REF!</definedName>
    <definedName name="C49430002">#REF!</definedName>
    <definedName name="C4943000201" localSheetId="10">#REF!</definedName>
    <definedName name="C4943000201" localSheetId="11">#REF!</definedName>
    <definedName name="C4943000201" localSheetId="1">#REF!</definedName>
    <definedName name="C4943000201" localSheetId="9">#REF!</definedName>
    <definedName name="C4943000201">#REF!</definedName>
    <definedName name="C4943000202" localSheetId="10">#REF!</definedName>
    <definedName name="C4943000202" localSheetId="11">#REF!</definedName>
    <definedName name="C4943000202" localSheetId="1">#REF!</definedName>
    <definedName name="C4943000202" localSheetId="9">#REF!</definedName>
    <definedName name="C4943000202">#REF!</definedName>
    <definedName name="C4943000203" localSheetId="10">#REF!</definedName>
    <definedName name="C4943000203" localSheetId="11">#REF!</definedName>
    <definedName name="C4943000203" localSheetId="1">#REF!</definedName>
    <definedName name="C4943000203" localSheetId="9">#REF!</definedName>
    <definedName name="C4943000203">#REF!</definedName>
    <definedName name="C4943000204" localSheetId="10">#REF!</definedName>
    <definedName name="C4943000204" localSheetId="11">#REF!</definedName>
    <definedName name="C4943000204" localSheetId="1">#REF!</definedName>
    <definedName name="C4943000204" localSheetId="9">#REF!</definedName>
    <definedName name="C4943000204">#REF!</definedName>
    <definedName name="C4943000205" localSheetId="10">#REF!</definedName>
    <definedName name="C4943000205" localSheetId="11">#REF!</definedName>
    <definedName name="C4943000205" localSheetId="1">#REF!</definedName>
    <definedName name="C4943000205" localSheetId="9">#REF!</definedName>
    <definedName name="C4943000205">#REF!</definedName>
    <definedName name="C494300071101" localSheetId="10">#REF!</definedName>
    <definedName name="C494300071101" localSheetId="11">#REF!</definedName>
    <definedName name="C494300071101" localSheetId="1">#REF!</definedName>
    <definedName name="C494300071101" localSheetId="9">#REF!</definedName>
    <definedName name="C494300071101">#REF!</definedName>
    <definedName name="C495000000000" localSheetId="10">#REF!</definedName>
    <definedName name="C495000000000" localSheetId="11">#REF!</definedName>
    <definedName name="C495000000000" localSheetId="1">#REF!</definedName>
    <definedName name="C495000000000" localSheetId="9">#REF!</definedName>
    <definedName name="C495000000000">#REF!</definedName>
    <definedName name="c49500004" localSheetId="10">#REF!</definedName>
    <definedName name="c49500004" localSheetId="11">#REF!</definedName>
    <definedName name="c49500004" localSheetId="1">#REF!</definedName>
    <definedName name="c49500004" localSheetId="9">#REF!</definedName>
    <definedName name="c49500004">#REF!</definedName>
    <definedName name="C495530000000" localSheetId="10">#REF!</definedName>
    <definedName name="C495530000000" localSheetId="11">#REF!</definedName>
    <definedName name="C495530000000" localSheetId="1">#REF!</definedName>
    <definedName name="C495530000000" localSheetId="9">#REF!</definedName>
    <definedName name="C495530000000">#REF!</definedName>
    <definedName name="c49553006" localSheetId="10">#REF!</definedName>
    <definedName name="c49553006" localSheetId="11">#REF!</definedName>
    <definedName name="c49553006" localSheetId="1">#REF!</definedName>
    <definedName name="c49553006" localSheetId="9">#REF!</definedName>
    <definedName name="c49553006">#REF!</definedName>
    <definedName name="c4955300601" localSheetId="10">#REF!</definedName>
    <definedName name="c4955300601" localSheetId="11">#REF!</definedName>
    <definedName name="c4955300601" localSheetId="1">#REF!</definedName>
    <definedName name="c4955300601" localSheetId="9">#REF!</definedName>
    <definedName name="c4955300601">#REF!</definedName>
    <definedName name="C495530063201" localSheetId="10">#REF!</definedName>
    <definedName name="C495530063201" localSheetId="11">#REF!</definedName>
    <definedName name="C495530063201" localSheetId="1">#REF!</definedName>
    <definedName name="C495530063201" localSheetId="9">#REF!</definedName>
    <definedName name="C495530063201">#REF!</definedName>
    <definedName name="C499000000000" localSheetId="10">#REF!</definedName>
    <definedName name="C499000000000" localSheetId="11">#REF!</definedName>
    <definedName name="C499000000000" localSheetId="1">#REF!</definedName>
    <definedName name="C499000000000" localSheetId="9">#REF!</definedName>
    <definedName name="C499000000000">#REF!</definedName>
    <definedName name="C49900006" localSheetId="10">#REF!</definedName>
    <definedName name="C49900006" localSheetId="11">#REF!</definedName>
    <definedName name="C49900006" localSheetId="1">#REF!</definedName>
    <definedName name="C49900006" localSheetId="9">#REF!</definedName>
    <definedName name="C49900006">#REF!</definedName>
    <definedName name="C499080000000" localSheetId="10">#REF!</definedName>
    <definedName name="C499080000000" localSheetId="11">#REF!</definedName>
    <definedName name="C499080000000" localSheetId="1">#REF!</definedName>
    <definedName name="C499080000000" localSheetId="9">#REF!</definedName>
    <definedName name="C499080000000">#REF!</definedName>
    <definedName name="C499080040101" localSheetId="10">#REF!</definedName>
    <definedName name="C499080040101" localSheetId="11">#REF!</definedName>
    <definedName name="C499080040101" localSheetId="1">#REF!</definedName>
    <definedName name="C499080040101" localSheetId="9">#REF!</definedName>
    <definedName name="C499080040101">#REF!</definedName>
    <definedName name="C499080040201" localSheetId="10">#REF!</definedName>
    <definedName name="C499080040201" localSheetId="11">#REF!</definedName>
    <definedName name="C499080040201" localSheetId="1">#REF!</definedName>
    <definedName name="C499080040201" localSheetId="9">#REF!</definedName>
    <definedName name="C499080040201">#REF!</definedName>
    <definedName name="C49908008" localSheetId="10">#REF!</definedName>
    <definedName name="C49908008" localSheetId="11">#REF!</definedName>
    <definedName name="C49908008" localSheetId="1">#REF!</definedName>
    <definedName name="C49908008" localSheetId="9">#REF!</definedName>
    <definedName name="C49908008">#REF!</definedName>
    <definedName name="C4990800801" localSheetId="10">#REF!</definedName>
    <definedName name="C4990800801" localSheetId="11">#REF!</definedName>
    <definedName name="C4990800801" localSheetId="1">#REF!</definedName>
    <definedName name="C4990800801" localSheetId="9">#REF!</definedName>
    <definedName name="C4990800801">#REF!</definedName>
    <definedName name="C4990800802" localSheetId="10">#REF!</definedName>
    <definedName name="C4990800802" localSheetId="11">#REF!</definedName>
    <definedName name="C4990800802" localSheetId="1">#REF!</definedName>
    <definedName name="C4990800802" localSheetId="9">#REF!</definedName>
    <definedName name="C4990800802">#REF!</definedName>
    <definedName name="C499300000000" localSheetId="10">#REF!</definedName>
    <definedName name="C499300000000" localSheetId="11">#REF!</definedName>
    <definedName name="C499300000000" localSheetId="1">#REF!</definedName>
    <definedName name="C499300000000" localSheetId="9">#REF!</definedName>
    <definedName name="C499300000000">#REF!</definedName>
    <definedName name="C49930007" localSheetId="10">#REF!</definedName>
    <definedName name="C49930007" localSheetId="11">#REF!</definedName>
    <definedName name="C49930007" localSheetId="1">#REF!</definedName>
    <definedName name="C49930007" localSheetId="9">#REF!</definedName>
    <definedName name="C49930007">#REF!</definedName>
    <definedName name="C4993000701" localSheetId="10">#REF!</definedName>
    <definedName name="C4993000701" localSheetId="11">#REF!</definedName>
    <definedName name="C4993000701" localSheetId="1">#REF!</definedName>
    <definedName name="C4993000701" localSheetId="9">#REF!</definedName>
    <definedName name="C4993000701">#REF!</definedName>
    <definedName name="C4993000702" localSheetId="10">#REF!</definedName>
    <definedName name="C4993000702" localSheetId="11">#REF!</definedName>
    <definedName name="C4993000702" localSheetId="1">#REF!</definedName>
    <definedName name="C4993000702" localSheetId="9">#REF!</definedName>
    <definedName name="C4993000702">#REF!</definedName>
    <definedName name="C4993000703" localSheetId="10">#REF!</definedName>
    <definedName name="C4993000703" localSheetId="11">#REF!</definedName>
    <definedName name="C4993000703" localSheetId="1">#REF!</definedName>
    <definedName name="C4993000703" localSheetId="9">#REF!</definedName>
    <definedName name="C4993000703">#REF!</definedName>
    <definedName name="C4993000704" localSheetId="10">#REF!</definedName>
    <definedName name="C4993000704" localSheetId="11">#REF!</definedName>
    <definedName name="C4993000704" localSheetId="1">#REF!</definedName>
    <definedName name="C4993000704" localSheetId="9">#REF!</definedName>
    <definedName name="C4993000704">#REF!</definedName>
    <definedName name="C4993000705" localSheetId="10">#REF!</definedName>
    <definedName name="C4993000705" localSheetId="11">#REF!</definedName>
    <definedName name="C4993000705" localSheetId="1">#REF!</definedName>
    <definedName name="C4993000705" localSheetId="9">#REF!</definedName>
    <definedName name="C4993000705">#REF!</definedName>
    <definedName name="C4993000706" localSheetId="10">#REF!</definedName>
    <definedName name="C4993000706" localSheetId="11">#REF!</definedName>
    <definedName name="C4993000706" localSheetId="1">#REF!</definedName>
    <definedName name="C4993000706" localSheetId="9">#REF!</definedName>
    <definedName name="C4993000706">#REF!</definedName>
    <definedName name="C4993000707" localSheetId="10">#REF!</definedName>
    <definedName name="C4993000707" localSheetId="11">#REF!</definedName>
    <definedName name="C4993000707" localSheetId="1">#REF!</definedName>
    <definedName name="C4993000707" localSheetId="9">#REF!</definedName>
    <definedName name="C4993000707">#REF!</definedName>
    <definedName name="C4993000708" localSheetId="10">#REF!</definedName>
    <definedName name="C4993000708" localSheetId="11">#REF!</definedName>
    <definedName name="C4993000708" localSheetId="1">#REF!</definedName>
    <definedName name="C4993000708" localSheetId="9">#REF!</definedName>
    <definedName name="C4993000708">#REF!</definedName>
    <definedName name="C4993000709" localSheetId="10">#REF!</definedName>
    <definedName name="C4993000709" localSheetId="11">#REF!</definedName>
    <definedName name="C4993000709" localSheetId="1">#REF!</definedName>
    <definedName name="C4993000709" localSheetId="9">#REF!</definedName>
    <definedName name="C4993000709">#REF!</definedName>
    <definedName name="C4993000710" localSheetId="10">#REF!</definedName>
    <definedName name="C4993000710" localSheetId="11">#REF!</definedName>
    <definedName name="C4993000710" localSheetId="1">#REF!</definedName>
    <definedName name="C4993000710" localSheetId="9">#REF!</definedName>
    <definedName name="C4993000710">#REF!</definedName>
    <definedName name="C4993000711" localSheetId="10">#REF!</definedName>
    <definedName name="C4993000711" localSheetId="11">#REF!</definedName>
    <definedName name="C4993000711" localSheetId="1">#REF!</definedName>
    <definedName name="C4993000711" localSheetId="9">#REF!</definedName>
    <definedName name="C4993000711">#REF!</definedName>
    <definedName name="C4993000712" localSheetId="10">#REF!</definedName>
    <definedName name="C4993000712" localSheetId="11">#REF!</definedName>
    <definedName name="C4993000712" localSheetId="1">#REF!</definedName>
    <definedName name="C4993000712" localSheetId="9">#REF!</definedName>
    <definedName name="C4993000712">#REF!</definedName>
    <definedName name="C4993000713" localSheetId="10">#REF!</definedName>
    <definedName name="C4993000713" localSheetId="11">#REF!</definedName>
    <definedName name="C4993000713" localSheetId="1">#REF!</definedName>
    <definedName name="C4993000713" localSheetId="9">#REF!</definedName>
    <definedName name="C4993000713">#REF!</definedName>
    <definedName name="C4993000714" localSheetId="10">#REF!</definedName>
    <definedName name="C4993000714" localSheetId="11">#REF!</definedName>
    <definedName name="C4993000714" localSheetId="1">#REF!</definedName>
    <definedName name="C4993000714" localSheetId="9">#REF!</definedName>
    <definedName name="C4993000714">#REF!</definedName>
    <definedName name="C4993000715" localSheetId="10">#REF!</definedName>
    <definedName name="C4993000715" localSheetId="11">#REF!</definedName>
    <definedName name="C4993000715" localSheetId="1">#REF!</definedName>
    <definedName name="C4993000715" localSheetId="9">#REF!</definedName>
    <definedName name="C4993000715">#REF!</definedName>
    <definedName name="C4993000716" localSheetId="10">#REF!</definedName>
    <definedName name="C4993000716" localSheetId="11">#REF!</definedName>
    <definedName name="C4993000716" localSheetId="1">#REF!</definedName>
    <definedName name="C4993000716" localSheetId="9">#REF!</definedName>
    <definedName name="C4993000716">#REF!</definedName>
    <definedName name="C4993000717" localSheetId="10">#REF!</definedName>
    <definedName name="C4993000717" localSheetId="11">#REF!</definedName>
    <definedName name="C4993000717" localSheetId="1">#REF!</definedName>
    <definedName name="C4993000717" localSheetId="9">#REF!</definedName>
    <definedName name="C4993000717">#REF!</definedName>
    <definedName name="C4993000718" localSheetId="10">#REF!</definedName>
    <definedName name="C4993000718" localSheetId="11">#REF!</definedName>
    <definedName name="C4993000718" localSheetId="1">#REF!</definedName>
    <definedName name="C4993000718" localSheetId="9">#REF!</definedName>
    <definedName name="C4993000718">#REF!</definedName>
    <definedName name="C4993000719" localSheetId="10">#REF!</definedName>
    <definedName name="C4993000719" localSheetId="11">#REF!</definedName>
    <definedName name="C4993000719" localSheetId="1">#REF!</definedName>
    <definedName name="C4993000719" localSheetId="9">#REF!</definedName>
    <definedName name="C4993000719">#REF!</definedName>
    <definedName name="C4993000720" localSheetId="10">#REF!</definedName>
    <definedName name="C4993000720" localSheetId="11">#REF!</definedName>
    <definedName name="C4993000720" localSheetId="1">#REF!</definedName>
    <definedName name="C4993000720" localSheetId="9">#REF!</definedName>
    <definedName name="C4993000720">#REF!</definedName>
    <definedName name="C4993090903" localSheetId="10">#REF!</definedName>
    <definedName name="C4993090903" localSheetId="11">#REF!</definedName>
    <definedName name="C4993090903" localSheetId="1">#REF!</definedName>
    <definedName name="C4993090903" localSheetId="9">#REF!</definedName>
    <definedName name="C4993090903">#REF!</definedName>
    <definedName name="C499309099901" localSheetId="10">#REF!</definedName>
    <definedName name="C499309099901" localSheetId="11">#REF!</definedName>
    <definedName name="C499309099901" localSheetId="1">#REF!</definedName>
    <definedName name="C499309099901" localSheetId="9">#REF!</definedName>
    <definedName name="C499309099901">#REF!</definedName>
    <definedName name="C499350000000" localSheetId="10">#REF!</definedName>
    <definedName name="C499350000000" localSheetId="11">#REF!</definedName>
    <definedName name="C499350000000" localSheetId="1">#REF!</definedName>
    <definedName name="C499350000000" localSheetId="9">#REF!</definedName>
    <definedName name="C499350000000">#REF!</definedName>
    <definedName name="C49935002" localSheetId="10">#REF!</definedName>
    <definedName name="C49935002" localSheetId="11">#REF!</definedName>
    <definedName name="C49935002" localSheetId="1">#REF!</definedName>
    <definedName name="C49935002" localSheetId="9">#REF!</definedName>
    <definedName name="C49935002">#REF!</definedName>
    <definedName name="C4993500200" localSheetId="10">#REF!</definedName>
    <definedName name="C4993500200" localSheetId="11">#REF!</definedName>
    <definedName name="C4993500200" localSheetId="1">#REF!</definedName>
    <definedName name="C4993500200" localSheetId="9">#REF!</definedName>
    <definedName name="C4993500200">#REF!</definedName>
    <definedName name="C499351098401" localSheetId="10">#REF!</definedName>
    <definedName name="C499351098401" localSheetId="11">#REF!</definedName>
    <definedName name="C499351098401" localSheetId="1">#REF!</definedName>
    <definedName name="C499351098401" localSheetId="9">#REF!</definedName>
    <definedName name="C499351098401">#REF!</definedName>
    <definedName name="C499359000000" localSheetId="10">#REF!</definedName>
    <definedName name="C499359000000" localSheetId="11">#REF!</definedName>
    <definedName name="C499359000000" localSheetId="1">#REF!</definedName>
    <definedName name="C499359000000" localSheetId="9">#REF!</definedName>
    <definedName name="C499359000000">#REF!</definedName>
    <definedName name="c4993590902" localSheetId="10">#REF!</definedName>
    <definedName name="c4993590902" localSheetId="11">#REF!</definedName>
    <definedName name="c4993590902" localSheetId="1">#REF!</definedName>
    <definedName name="c4993590902" localSheetId="9">#REF!</definedName>
    <definedName name="c4993590902">#REF!</definedName>
    <definedName name="c4993590904" localSheetId="10">#REF!</definedName>
    <definedName name="c4993590904" localSheetId="11">#REF!</definedName>
    <definedName name="c4993590904" localSheetId="1">#REF!</definedName>
    <definedName name="c4993590904" localSheetId="9">#REF!</definedName>
    <definedName name="c4993590904">#REF!</definedName>
    <definedName name="c4993590905" localSheetId="10">#REF!</definedName>
    <definedName name="c4993590905" localSheetId="11">#REF!</definedName>
    <definedName name="c4993590905" localSheetId="1">#REF!</definedName>
    <definedName name="c4993590905" localSheetId="9">#REF!</definedName>
    <definedName name="c4993590905">#REF!</definedName>
    <definedName name="C499800000000" localSheetId="10">#REF!</definedName>
    <definedName name="C499800000000" localSheetId="11">#REF!</definedName>
    <definedName name="C499800000000" localSheetId="1">#REF!</definedName>
    <definedName name="C499800000000" localSheetId="9">#REF!</definedName>
    <definedName name="C499800000000">#REF!</definedName>
    <definedName name="C49980002" localSheetId="10">#REF!</definedName>
    <definedName name="C49980002" localSheetId="11">#REF!</definedName>
    <definedName name="C49980002" localSheetId="1">#REF!</definedName>
    <definedName name="C49980002" localSheetId="9">#REF!</definedName>
    <definedName name="C49980002">#REF!</definedName>
    <definedName name="C4998000201" localSheetId="10">#REF!</definedName>
    <definedName name="C4998000201" localSheetId="11">#REF!</definedName>
    <definedName name="C4998000201" localSheetId="1">#REF!</definedName>
    <definedName name="C4998000201" localSheetId="9">#REF!</definedName>
    <definedName name="C4998000201">#REF!</definedName>
    <definedName name="C499850000000" localSheetId="10">#REF!</definedName>
    <definedName name="C499850000000" localSheetId="11">#REF!</definedName>
    <definedName name="C499850000000" localSheetId="1">#REF!</definedName>
    <definedName name="C499850000000" localSheetId="9">#REF!</definedName>
    <definedName name="C499850000000">#REF!</definedName>
    <definedName name="C49985007" localSheetId="10">#REF!</definedName>
    <definedName name="C49985007" localSheetId="11">#REF!</definedName>
    <definedName name="C49985007" localSheetId="1">#REF!</definedName>
    <definedName name="C49985007" localSheetId="9">#REF!</definedName>
    <definedName name="C49985007">#REF!</definedName>
    <definedName name="C4998500701" localSheetId="10">#REF!</definedName>
    <definedName name="C4998500701" localSheetId="11">#REF!</definedName>
    <definedName name="C4998500701" localSheetId="1">#REF!</definedName>
    <definedName name="C4998500701" localSheetId="9">#REF!</definedName>
    <definedName name="C4998500701">#REF!</definedName>
    <definedName name="C4998500702" localSheetId="10">#REF!</definedName>
    <definedName name="C4998500702" localSheetId="11">#REF!</definedName>
    <definedName name="C4998500702" localSheetId="1">#REF!</definedName>
    <definedName name="C4998500702" localSheetId="9">#REF!</definedName>
    <definedName name="C4998500702">#REF!</definedName>
    <definedName name="C4998500703" localSheetId="10">#REF!</definedName>
    <definedName name="C4998500703" localSheetId="11">#REF!</definedName>
    <definedName name="C4998500703" localSheetId="1">#REF!</definedName>
    <definedName name="C4998500703" localSheetId="9">#REF!</definedName>
    <definedName name="C4998500703">#REF!</definedName>
    <definedName name="C4998500704" localSheetId="10">#REF!</definedName>
    <definedName name="C4998500704" localSheetId="11">#REF!</definedName>
    <definedName name="C4998500704" localSheetId="1">#REF!</definedName>
    <definedName name="C4998500704" localSheetId="9">#REF!</definedName>
    <definedName name="C4998500704">#REF!</definedName>
    <definedName name="C4998500705" localSheetId="10">#REF!</definedName>
    <definedName name="C4998500705" localSheetId="11">#REF!</definedName>
    <definedName name="C4998500705" localSheetId="1">#REF!</definedName>
    <definedName name="C4998500705" localSheetId="9">#REF!</definedName>
    <definedName name="C4998500705">#REF!</definedName>
    <definedName name="C4998500706" localSheetId="10">#REF!</definedName>
    <definedName name="C4998500706" localSheetId="11">#REF!</definedName>
    <definedName name="C4998500706" localSheetId="1">#REF!</definedName>
    <definedName name="C4998500706" localSheetId="9">#REF!</definedName>
    <definedName name="C4998500706">#REF!</definedName>
    <definedName name="C4998500707" localSheetId="10">#REF!</definedName>
    <definedName name="C4998500707" localSheetId="11">#REF!</definedName>
    <definedName name="C4998500707" localSheetId="1">#REF!</definedName>
    <definedName name="C4998500707" localSheetId="9">#REF!</definedName>
    <definedName name="C4998500707">#REF!</definedName>
    <definedName name="C4998500708" localSheetId="10">#REF!</definedName>
    <definedName name="C4998500708" localSheetId="11">#REF!</definedName>
    <definedName name="C4998500708" localSheetId="1">#REF!</definedName>
    <definedName name="C4998500708" localSheetId="9">#REF!</definedName>
    <definedName name="C4998500708">#REF!</definedName>
    <definedName name="C499850085001" localSheetId="10">#REF!</definedName>
    <definedName name="C499850085001" localSheetId="11">#REF!</definedName>
    <definedName name="C499850085001" localSheetId="1">#REF!</definedName>
    <definedName name="C499850085001" localSheetId="9">#REF!</definedName>
    <definedName name="C499850085001">#REF!</definedName>
    <definedName name="C499920000000" localSheetId="10">#REF!</definedName>
    <definedName name="C499920000000" localSheetId="11">#REF!</definedName>
    <definedName name="C499920000000" localSheetId="1">#REF!</definedName>
    <definedName name="C499920000000" localSheetId="9">#REF!</definedName>
    <definedName name="C499920000000">#REF!</definedName>
    <definedName name="C49992007" localSheetId="10">#REF!</definedName>
    <definedName name="C49992007" localSheetId="11">#REF!</definedName>
    <definedName name="C49992007" localSheetId="1">#REF!</definedName>
    <definedName name="C49992007" localSheetId="9">#REF!</definedName>
    <definedName name="C49992007">#REF!</definedName>
    <definedName name="C4999200701" localSheetId="10">#REF!</definedName>
    <definedName name="C4999200701" localSheetId="11">#REF!</definedName>
    <definedName name="C4999200701" localSheetId="1">#REF!</definedName>
    <definedName name="C4999200701" localSheetId="9">#REF!</definedName>
    <definedName name="C4999200701">#REF!</definedName>
    <definedName name="C4999200702" localSheetId="10">#REF!</definedName>
    <definedName name="C4999200702" localSheetId="11">#REF!</definedName>
    <definedName name="C4999200702" localSheetId="1">#REF!</definedName>
    <definedName name="C4999200702" localSheetId="9">#REF!</definedName>
    <definedName name="C4999200702">#REF!</definedName>
    <definedName name="C4999200703" localSheetId="10">#REF!</definedName>
    <definedName name="C4999200703" localSheetId="11">#REF!</definedName>
    <definedName name="C4999200703" localSheetId="1">#REF!</definedName>
    <definedName name="C4999200703" localSheetId="9">#REF!</definedName>
    <definedName name="C4999200703">#REF!</definedName>
    <definedName name="C4999200704" localSheetId="10">#REF!</definedName>
    <definedName name="C4999200704" localSheetId="11">#REF!</definedName>
    <definedName name="C4999200704" localSheetId="1">#REF!</definedName>
    <definedName name="C4999200704" localSheetId="9">#REF!</definedName>
    <definedName name="C4999200704">#REF!</definedName>
    <definedName name="C4999200705" localSheetId="10">#REF!</definedName>
    <definedName name="C4999200705" localSheetId="11">#REF!</definedName>
    <definedName name="C4999200705" localSheetId="1">#REF!</definedName>
    <definedName name="C4999200705" localSheetId="9">#REF!</definedName>
    <definedName name="C4999200705">#REF!</definedName>
    <definedName name="C4999200706" localSheetId="10">#REF!</definedName>
    <definedName name="C4999200706" localSheetId="11">#REF!</definedName>
    <definedName name="C4999200706" localSheetId="1">#REF!</definedName>
    <definedName name="C4999200706" localSheetId="9">#REF!</definedName>
    <definedName name="C4999200706">#REF!</definedName>
    <definedName name="C4999200707" localSheetId="10">#REF!</definedName>
    <definedName name="C4999200707" localSheetId="11">#REF!</definedName>
    <definedName name="C4999200707" localSheetId="1">#REF!</definedName>
    <definedName name="C4999200707" localSheetId="9">#REF!</definedName>
    <definedName name="C4999200707">#REF!</definedName>
    <definedName name="C4999200708" localSheetId="10">#REF!</definedName>
    <definedName name="C4999200708" localSheetId="11">#REF!</definedName>
    <definedName name="C4999200708" localSheetId="1">#REF!</definedName>
    <definedName name="C4999200708" localSheetId="9">#REF!</definedName>
    <definedName name="C4999200708">#REF!</definedName>
    <definedName name="C4999200709" localSheetId="10">#REF!</definedName>
    <definedName name="C4999200709" localSheetId="11">#REF!</definedName>
    <definedName name="C4999200709" localSheetId="1">#REF!</definedName>
    <definedName name="C4999200709" localSheetId="9">#REF!</definedName>
    <definedName name="C4999200709">#REF!</definedName>
    <definedName name="C4999200710" localSheetId="10">#REF!</definedName>
    <definedName name="C4999200710" localSheetId="11">#REF!</definedName>
    <definedName name="C4999200710" localSheetId="1">#REF!</definedName>
    <definedName name="C4999200710" localSheetId="9">#REF!</definedName>
    <definedName name="C4999200710">#REF!</definedName>
    <definedName name="C4999200711" localSheetId="10">#REF!</definedName>
    <definedName name="C4999200711" localSheetId="11">#REF!</definedName>
    <definedName name="C4999200711" localSheetId="1">#REF!</definedName>
    <definedName name="C4999200711" localSheetId="9">#REF!</definedName>
    <definedName name="C4999200711">#REF!</definedName>
    <definedName name="c4999200712" localSheetId="10">#REF!</definedName>
    <definedName name="c4999200712" localSheetId="11">#REF!</definedName>
    <definedName name="c4999200712" localSheetId="1">#REF!</definedName>
    <definedName name="c4999200712" localSheetId="9">#REF!</definedName>
    <definedName name="c4999200712">#REF!</definedName>
    <definedName name="c4999200713" localSheetId="10">#REF!</definedName>
    <definedName name="c4999200713" localSheetId="11">#REF!</definedName>
    <definedName name="c4999200713" localSheetId="1">#REF!</definedName>
    <definedName name="c4999200713" localSheetId="9">#REF!</definedName>
    <definedName name="c4999200713">#REF!</definedName>
    <definedName name="c4999200714" localSheetId="10">#REF!</definedName>
    <definedName name="c4999200714" localSheetId="11">#REF!</definedName>
    <definedName name="c4999200714" localSheetId="1">#REF!</definedName>
    <definedName name="c4999200714" localSheetId="9">#REF!</definedName>
    <definedName name="c4999200714">#REF!</definedName>
    <definedName name="c4999200715" localSheetId="10">#REF!</definedName>
    <definedName name="c4999200715" localSheetId="11">#REF!</definedName>
    <definedName name="c4999200715" localSheetId="1">#REF!</definedName>
    <definedName name="c4999200715" localSheetId="9">#REF!</definedName>
    <definedName name="c4999200715">#REF!</definedName>
    <definedName name="c4999200716" localSheetId="10">#REF!</definedName>
    <definedName name="c4999200716" localSheetId="11">#REF!</definedName>
    <definedName name="c4999200716" localSheetId="1">#REF!</definedName>
    <definedName name="c4999200716" localSheetId="9">#REF!</definedName>
    <definedName name="c4999200716">#REF!</definedName>
    <definedName name="c4999200717" localSheetId="10">#REF!</definedName>
    <definedName name="c4999200717" localSheetId="11">#REF!</definedName>
    <definedName name="c4999200717" localSheetId="1">#REF!</definedName>
    <definedName name="c4999200717" localSheetId="9">#REF!</definedName>
    <definedName name="c4999200717">#REF!</definedName>
    <definedName name="C4999200718" localSheetId="10">#REF!</definedName>
    <definedName name="C4999200718" localSheetId="11">#REF!</definedName>
    <definedName name="C4999200718" localSheetId="1">#REF!</definedName>
    <definedName name="C4999200718" localSheetId="9">#REF!</definedName>
    <definedName name="C4999200718">#REF!</definedName>
    <definedName name="C4999200719" localSheetId="10">#REF!</definedName>
    <definedName name="C4999200719" localSheetId="11">#REF!</definedName>
    <definedName name="C4999200719" localSheetId="1">#REF!</definedName>
    <definedName name="C4999200719" localSheetId="9">#REF!</definedName>
    <definedName name="C4999200719">#REF!</definedName>
    <definedName name="c4999200720" localSheetId="10">#REF!</definedName>
    <definedName name="c4999200720" localSheetId="11">#REF!</definedName>
    <definedName name="c4999200720" localSheetId="1">#REF!</definedName>
    <definedName name="c4999200720" localSheetId="9">#REF!</definedName>
    <definedName name="c4999200720">#REF!</definedName>
    <definedName name="c4999200730" localSheetId="10">#REF!</definedName>
    <definedName name="c4999200730" localSheetId="11">#REF!</definedName>
    <definedName name="c4999200730" localSheetId="1">#REF!</definedName>
    <definedName name="c4999200730" localSheetId="9">#REF!</definedName>
    <definedName name="c4999200730">#REF!</definedName>
    <definedName name="c4999200731" localSheetId="10">#REF!</definedName>
    <definedName name="c4999200731" localSheetId="11">#REF!</definedName>
    <definedName name="c4999200731" localSheetId="1">#REF!</definedName>
    <definedName name="c4999200731" localSheetId="9">#REF!</definedName>
    <definedName name="c4999200731">#REF!</definedName>
    <definedName name="C4999200732" localSheetId="10">#REF!</definedName>
    <definedName name="C4999200732" localSheetId="11">#REF!</definedName>
    <definedName name="C4999200732" localSheetId="1">#REF!</definedName>
    <definedName name="C4999200732" localSheetId="9">#REF!</definedName>
    <definedName name="C4999200732">#REF!</definedName>
    <definedName name="C4999200733" localSheetId="10">#REF!</definedName>
    <definedName name="C4999200733" localSheetId="11">#REF!</definedName>
    <definedName name="C4999200733" localSheetId="1">#REF!</definedName>
    <definedName name="C4999200733" localSheetId="9">#REF!</definedName>
    <definedName name="C4999200733">#REF!</definedName>
    <definedName name="C4999200734" localSheetId="10">#REF!</definedName>
    <definedName name="C4999200734" localSheetId="11">#REF!</definedName>
    <definedName name="C4999200734" localSheetId="1">#REF!</definedName>
    <definedName name="C4999200734" localSheetId="9">#REF!</definedName>
    <definedName name="C4999200734">#REF!</definedName>
    <definedName name="c4999200735" localSheetId="10">#REF!</definedName>
    <definedName name="c4999200735" localSheetId="11">#REF!</definedName>
    <definedName name="c4999200735" localSheetId="1">#REF!</definedName>
    <definedName name="c4999200735" localSheetId="9">#REF!</definedName>
    <definedName name="c4999200735">#REF!</definedName>
    <definedName name="c4999200736" localSheetId="10">#REF!</definedName>
    <definedName name="c4999200736" localSheetId="11">#REF!</definedName>
    <definedName name="c4999200736" localSheetId="1">#REF!</definedName>
    <definedName name="c4999200736" localSheetId="9">#REF!</definedName>
    <definedName name="c4999200736">#REF!</definedName>
    <definedName name="C499920082011" localSheetId="10">#REF!</definedName>
    <definedName name="C499920082011" localSheetId="11">#REF!</definedName>
    <definedName name="C499920082011" localSheetId="1">#REF!</definedName>
    <definedName name="C499920082011" localSheetId="9">#REF!</definedName>
    <definedName name="C499920082011">#REF!</definedName>
    <definedName name="C600000000000" localSheetId="10">#REF!</definedName>
    <definedName name="C600000000000" localSheetId="11">#REF!</definedName>
    <definedName name="C600000000000" localSheetId="1">#REF!</definedName>
    <definedName name="C600000000000" localSheetId="9">#REF!</definedName>
    <definedName name="C600000000000">#REF!</definedName>
    <definedName name="C60000002" localSheetId="10">#REF!</definedName>
    <definedName name="C60000002" localSheetId="11">#REF!</definedName>
    <definedName name="C60000002" localSheetId="1">#REF!</definedName>
    <definedName name="C60000002" localSheetId="9">#REF!</definedName>
    <definedName name="C60000002">#REF!</definedName>
    <definedName name="C610000000000" localSheetId="10">#REF!</definedName>
    <definedName name="C610000000000" localSheetId="11">#REF!</definedName>
    <definedName name="C610000000000" localSheetId="1">#REF!</definedName>
    <definedName name="C610000000000" localSheetId="9">#REF!</definedName>
    <definedName name="C610000000000">#REF!</definedName>
    <definedName name="C61000001" localSheetId="10">#REF!</definedName>
    <definedName name="C61000001" localSheetId="11">#REF!</definedName>
    <definedName name="C61000001" localSheetId="1">#REF!</definedName>
    <definedName name="C61000001" localSheetId="9">#REF!</definedName>
    <definedName name="C61000001">#REF!</definedName>
    <definedName name="C611000000000" localSheetId="10">#REF!</definedName>
    <definedName name="C611000000000" localSheetId="11">#REF!</definedName>
    <definedName name="C611000000000" localSheetId="1">#REF!</definedName>
    <definedName name="C611000000000" localSheetId="9">#REF!</definedName>
    <definedName name="C611000000000">#REF!</definedName>
    <definedName name="C61100004" localSheetId="10">#REF!</definedName>
    <definedName name="C61100004" localSheetId="11">#REF!</definedName>
    <definedName name="C61100004" localSheetId="1">#REF!</definedName>
    <definedName name="C61100004" localSheetId="9">#REF!</definedName>
    <definedName name="C61100004">#REF!</definedName>
    <definedName name="C611100000000" localSheetId="10">#REF!</definedName>
    <definedName name="C611100000000" localSheetId="11">#REF!</definedName>
    <definedName name="C611100000000" localSheetId="1">#REF!</definedName>
    <definedName name="C611100000000" localSheetId="9">#REF!</definedName>
    <definedName name="C611100000000">#REF!</definedName>
    <definedName name="C61110001" localSheetId="10">#REF!</definedName>
    <definedName name="C61110001" localSheetId="11">#REF!</definedName>
    <definedName name="C61110001" localSheetId="1">#REF!</definedName>
    <definedName name="C61110001" localSheetId="9">#REF!</definedName>
    <definedName name="C61110001">#REF!</definedName>
    <definedName name="C6111010400" localSheetId="10">#REF!</definedName>
    <definedName name="C6111010400" localSheetId="11">#REF!</definedName>
    <definedName name="C6111010400" localSheetId="1">#REF!</definedName>
    <definedName name="C6111010400" localSheetId="9">#REF!</definedName>
    <definedName name="C6111010400">#REF!</definedName>
    <definedName name="C611101073001" localSheetId="10">#REF!</definedName>
    <definedName name="C611101073001" localSheetId="11">#REF!</definedName>
    <definedName name="C611101073001" localSheetId="1">#REF!</definedName>
    <definedName name="C611101073001" localSheetId="9">#REF!</definedName>
    <definedName name="C611101073001">#REF!</definedName>
    <definedName name="C6111020700" localSheetId="10">#REF!</definedName>
    <definedName name="C6111020700" localSheetId="11">#REF!</definedName>
    <definedName name="C6111020700" localSheetId="1">#REF!</definedName>
    <definedName name="C6111020700" localSheetId="9">#REF!</definedName>
    <definedName name="C6111020700">#REF!</definedName>
    <definedName name="C611102073001" localSheetId="10">#REF!</definedName>
    <definedName name="C611102073001" localSheetId="11">#REF!</definedName>
    <definedName name="C611102073001" localSheetId="1">#REF!</definedName>
    <definedName name="C611102073001" localSheetId="9">#REF!</definedName>
    <definedName name="C611102073001">#REF!</definedName>
    <definedName name="C611200000000" localSheetId="10">#REF!</definedName>
    <definedName name="C611200000000" localSheetId="11">#REF!</definedName>
    <definedName name="C611200000000" localSheetId="1">#REF!</definedName>
    <definedName name="C611200000000" localSheetId="9">#REF!</definedName>
    <definedName name="C611200000000">#REF!</definedName>
    <definedName name="C61120008" localSheetId="10">#REF!</definedName>
    <definedName name="C61120008" localSheetId="11">#REF!</definedName>
    <definedName name="C61120008" localSheetId="1">#REF!</definedName>
    <definedName name="C61120008" localSheetId="9">#REF!</definedName>
    <definedName name="C61120008">#REF!</definedName>
    <definedName name="C6112010100" localSheetId="10">#REF!</definedName>
    <definedName name="C6112010100" localSheetId="11">#REF!</definedName>
    <definedName name="C6112010100" localSheetId="1">#REF!</definedName>
    <definedName name="C6112010100" localSheetId="9">#REF!</definedName>
    <definedName name="C6112010100">#REF!</definedName>
    <definedName name="C611201073001" localSheetId="10">#REF!</definedName>
    <definedName name="C611201073001" localSheetId="11">#REF!</definedName>
    <definedName name="C611201073001" localSheetId="1">#REF!</definedName>
    <definedName name="C611201073001" localSheetId="9">#REF!</definedName>
    <definedName name="C611201073001">#REF!</definedName>
    <definedName name="C612000000000" localSheetId="10">#REF!</definedName>
    <definedName name="C612000000000" localSheetId="11">#REF!</definedName>
    <definedName name="C612000000000" localSheetId="1">#REF!</definedName>
    <definedName name="C612000000000" localSheetId="9">#REF!</definedName>
    <definedName name="C612000000000">#REF!</definedName>
    <definedName name="C61200007" localSheetId="10">#REF!</definedName>
    <definedName name="C61200007" localSheetId="11">#REF!</definedName>
    <definedName name="C61200007" localSheetId="1">#REF!</definedName>
    <definedName name="C61200007" localSheetId="9">#REF!</definedName>
    <definedName name="C61200007">#REF!</definedName>
    <definedName name="C612100000000" localSheetId="10">#REF!</definedName>
    <definedName name="C612100000000" localSheetId="11">#REF!</definedName>
    <definedName name="C612100000000" localSheetId="1">#REF!</definedName>
    <definedName name="C612100000000" localSheetId="9">#REF!</definedName>
    <definedName name="C612100000000">#REF!</definedName>
    <definedName name="C61210004" localSheetId="10">#REF!</definedName>
    <definedName name="C61210004" localSheetId="11">#REF!</definedName>
    <definedName name="C61210004" localSheetId="1">#REF!</definedName>
    <definedName name="C61210004" localSheetId="9">#REF!</definedName>
    <definedName name="C61210004">#REF!</definedName>
    <definedName name="C6121000400" localSheetId="10">#REF!</definedName>
    <definedName name="C6121000400" localSheetId="11">#REF!</definedName>
    <definedName name="C6121000400" localSheetId="1">#REF!</definedName>
    <definedName name="C6121000400" localSheetId="9">#REF!</definedName>
    <definedName name="C6121000400">#REF!</definedName>
    <definedName name="C6121000401" localSheetId="10">#REF!</definedName>
    <definedName name="C6121000401" localSheetId="11">#REF!</definedName>
    <definedName name="C6121000401" localSheetId="1">#REF!</definedName>
    <definedName name="C6121000401" localSheetId="9">#REF!</definedName>
    <definedName name="C6121000401">#REF!</definedName>
    <definedName name="C612100073001" localSheetId="10">#REF!</definedName>
    <definedName name="C612100073001" localSheetId="11">#REF!</definedName>
    <definedName name="C612100073001" localSheetId="1">#REF!</definedName>
    <definedName name="C612100073001" localSheetId="9">#REF!</definedName>
    <definedName name="C612100073001">#REF!</definedName>
    <definedName name="C612200000000" localSheetId="10">#REF!</definedName>
    <definedName name="C612200000000" localSheetId="11">#REF!</definedName>
    <definedName name="C612200000000" localSheetId="1">#REF!</definedName>
    <definedName name="C612200000000" localSheetId="9">#REF!</definedName>
    <definedName name="C612200000000">#REF!</definedName>
    <definedName name="C61220001" localSheetId="10">#REF!</definedName>
    <definedName name="C61220001" localSheetId="11">#REF!</definedName>
    <definedName name="C61220001" localSheetId="1">#REF!</definedName>
    <definedName name="C61220001" localSheetId="9">#REF!</definedName>
    <definedName name="C61220001">#REF!</definedName>
    <definedName name="C6122000101" localSheetId="10">#REF!</definedName>
    <definedName name="C6122000101" localSheetId="11">#REF!</definedName>
    <definedName name="C6122000101" localSheetId="1">#REF!</definedName>
    <definedName name="C6122000101" localSheetId="9">#REF!</definedName>
    <definedName name="C6122000101">#REF!</definedName>
    <definedName name="C612200073001" localSheetId="10">#REF!</definedName>
    <definedName name="C612200073001" localSheetId="11">#REF!</definedName>
    <definedName name="C612200073001" localSheetId="1">#REF!</definedName>
    <definedName name="C612200073001" localSheetId="9">#REF!</definedName>
    <definedName name="C612200073001">#REF!</definedName>
    <definedName name="C61300000" localSheetId="10">#REF!</definedName>
    <definedName name="C61300000" localSheetId="11">#REF!</definedName>
    <definedName name="C61300000" localSheetId="1">#REF!</definedName>
    <definedName name="C61300000" localSheetId="9">#REF!</definedName>
    <definedName name="C61300000">#REF!</definedName>
    <definedName name="C613000000000" localSheetId="10">#REF!</definedName>
    <definedName name="C613000000000" localSheetId="11">#REF!</definedName>
    <definedName name="C613000000000" localSheetId="1">#REF!</definedName>
    <definedName name="C613000000000" localSheetId="9">#REF!</definedName>
    <definedName name="C613000000000">#REF!</definedName>
    <definedName name="C613990000000" localSheetId="10">#REF!</definedName>
    <definedName name="C613990000000" localSheetId="11">#REF!</definedName>
    <definedName name="C613990000000" localSheetId="1">#REF!</definedName>
    <definedName name="C613990000000" localSheetId="9">#REF!</definedName>
    <definedName name="C613990000000">#REF!</definedName>
    <definedName name="C61399004" localSheetId="10">#REF!</definedName>
    <definedName name="C61399004" localSheetId="11">#REF!</definedName>
    <definedName name="C61399004" localSheetId="1">#REF!</definedName>
    <definedName name="C61399004" localSheetId="9">#REF!</definedName>
    <definedName name="C61399004">#REF!</definedName>
    <definedName name="C6139900401" localSheetId="10">#REF!</definedName>
    <definedName name="C6139900401" localSheetId="11">#REF!</definedName>
    <definedName name="C6139900401" localSheetId="1">#REF!</definedName>
    <definedName name="C6139900401" localSheetId="9">#REF!</definedName>
    <definedName name="C6139900401">#REF!</definedName>
    <definedName name="C6139900402" localSheetId="10">#REF!</definedName>
    <definedName name="C6139900402" localSheetId="11">#REF!</definedName>
    <definedName name="C6139900402" localSheetId="1">#REF!</definedName>
    <definedName name="C6139900402" localSheetId="9">#REF!</definedName>
    <definedName name="C6139900402">#REF!</definedName>
    <definedName name="C6139900403" localSheetId="10">#REF!</definedName>
    <definedName name="C6139900403" localSheetId="11">#REF!</definedName>
    <definedName name="C6139900403" localSheetId="1">#REF!</definedName>
    <definedName name="C6139900403" localSheetId="9">#REF!</definedName>
    <definedName name="C6139900403">#REF!</definedName>
    <definedName name="C6139900404" localSheetId="10">#REF!</definedName>
    <definedName name="C6139900404" localSheetId="11">#REF!</definedName>
    <definedName name="C6139900404" localSheetId="1">#REF!</definedName>
    <definedName name="C6139900404" localSheetId="9">#REF!</definedName>
    <definedName name="C6139900404">#REF!</definedName>
    <definedName name="C6139900405" localSheetId="10">#REF!</definedName>
    <definedName name="C6139900405" localSheetId="11">#REF!</definedName>
    <definedName name="C6139900405" localSheetId="1">#REF!</definedName>
    <definedName name="C6139900405" localSheetId="9">#REF!</definedName>
    <definedName name="C6139900405">#REF!</definedName>
    <definedName name="C6139900406" localSheetId="10">#REF!</definedName>
    <definedName name="C6139900406" localSheetId="11">#REF!</definedName>
    <definedName name="C6139900406" localSheetId="1">#REF!</definedName>
    <definedName name="C6139900406" localSheetId="9">#REF!</definedName>
    <definedName name="C6139900406">#REF!</definedName>
    <definedName name="C613990073001" localSheetId="10">#REF!</definedName>
    <definedName name="C613990073001" localSheetId="11">#REF!</definedName>
    <definedName name="C613990073001" localSheetId="1">#REF!</definedName>
    <definedName name="C613990073001" localSheetId="9">#REF!</definedName>
    <definedName name="C613990073001">#REF!</definedName>
    <definedName name="C613990073002" localSheetId="10">#REF!</definedName>
    <definedName name="C613990073002" localSheetId="11">#REF!</definedName>
    <definedName name="C613990073002" localSheetId="1">#REF!</definedName>
    <definedName name="C613990073002" localSheetId="9">#REF!</definedName>
    <definedName name="C613990073002">#REF!</definedName>
    <definedName name="C613990073006" localSheetId="10">#REF!</definedName>
    <definedName name="C613990073006" localSheetId="11">#REF!</definedName>
    <definedName name="C613990073006" localSheetId="1">#REF!</definedName>
    <definedName name="C613990073006" localSheetId="9">#REF!</definedName>
    <definedName name="C613990073006">#REF!</definedName>
    <definedName name="C613990073009" localSheetId="10">#REF!</definedName>
    <definedName name="C613990073009" localSheetId="11">#REF!</definedName>
    <definedName name="C613990073009" localSheetId="1">#REF!</definedName>
    <definedName name="C613990073009" localSheetId="9">#REF!</definedName>
    <definedName name="C613990073009">#REF!</definedName>
    <definedName name="C613990073010" localSheetId="10">#REF!</definedName>
    <definedName name="C613990073010" localSheetId="11">#REF!</definedName>
    <definedName name="C613990073010" localSheetId="1">#REF!</definedName>
    <definedName name="C613990073010" localSheetId="9">#REF!</definedName>
    <definedName name="C613990073010">#REF!</definedName>
    <definedName name="C615000000000" localSheetId="10">#REF!</definedName>
    <definedName name="C615000000000" localSheetId="11">#REF!</definedName>
    <definedName name="C615000000000" localSheetId="1">#REF!</definedName>
    <definedName name="C615000000000" localSheetId="9">#REF!</definedName>
    <definedName name="C615000000000">#REF!</definedName>
    <definedName name="C61500006" localSheetId="10">#REF!</definedName>
    <definedName name="C61500006" localSheetId="11">#REF!</definedName>
    <definedName name="C61500006" localSheetId="1">#REF!</definedName>
    <definedName name="C61500006" localSheetId="9">#REF!</definedName>
    <definedName name="C61500006">#REF!</definedName>
    <definedName name="C615100000000" localSheetId="10">#REF!</definedName>
    <definedName name="C615100000000" localSheetId="11">#REF!</definedName>
    <definedName name="C615100000000" localSheetId="1">#REF!</definedName>
    <definedName name="C615100000000" localSheetId="9">#REF!</definedName>
    <definedName name="C615100000000">#REF!</definedName>
    <definedName name="C61510003" localSheetId="10">#REF!</definedName>
    <definedName name="C61510003" localSheetId="11">#REF!</definedName>
    <definedName name="C61510003" localSheetId="1">#REF!</definedName>
    <definedName name="C61510003" localSheetId="9">#REF!</definedName>
    <definedName name="C61510003">#REF!</definedName>
    <definedName name="C6151000301" localSheetId="10">#REF!</definedName>
    <definedName name="C6151000301" localSheetId="11">#REF!</definedName>
    <definedName name="C6151000301" localSheetId="1">#REF!</definedName>
    <definedName name="C6151000301" localSheetId="9">#REF!</definedName>
    <definedName name="C6151000301">#REF!</definedName>
    <definedName name="C6151000302" localSheetId="10">#REF!</definedName>
    <definedName name="C6151000302" localSheetId="11">#REF!</definedName>
    <definedName name="C6151000302" localSheetId="1">#REF!</definedName>
    <definedName name="C6151000302" localSheetId="9">#REF!</definedName>
    <definedName name="C6151000302">#REF!</definedName>
    <definedName name="C615100073001" localSheetId="10">#REF!</definedName>
    <definedName name="C615100073001" localSheetId="11">#REF!</definedName>
    <definedName name="C615100073001" localSheetId="1">#REF!</definedName>
    <definedName name="C615100073001" localSheetId="9">#REF!</definedName>
    <definedName name="C615100073001">#REF!</definedName>
    <definedName name="C615100073002" localSheetId="10">#REF!</definedName>
    <definedName name="C615100073002" localSheetId="11">#REF!</definedName>
    <definedName name="C615100073002" localSheetId="1">#REF!</definedName>
    <definedName name="C615100073002" localSheetId="9">#REF!</definedName>
    <definedName name="C615100073002">#REF!</definedName>
    <definedName name="C615500000000" localSheetId="10">#REF!</definedName>
    <definedName name="C615500000000" localSheetId="11">#REF!</definedName>
    <definedName name="C615500000000" localSheetId="1">#REF!</definedName>
    <definedName name="C615500000000" localSheetId="9">#REF!</definedName>
    <definedName name="C615500000000">#REF!</definedName>
    <definedName name="C61550001" localSheetId="10">#REF!</definedName>
    <definedName name="C61550001" localSheetId="11">#REF!</definedName>
    <definedName name="C61550001" localSheetId="1">#REF!</definedName>
    <definedName name="C61550001" localSheetId="9">#REF!</definedName>
    <definedName name="C61550001">#REF!</definedName>
    <definedName name="C6155000101" localSheetId="10">#REF!</definedName>
    <definedName name="C6155000101" localSheetId="11">#REF!</definedName>
    <definedName name="C6155000101" localSheetId="1">#REF!</definedName>
    <definedName name="C6155000101" localSheetId="9">#REF!</definedName>
    <definedName name="C6155000101">#REF!</definedName>
    <definedName name="C615500073002" localSheetId="10">#REF!</definedName>
    <definedName name="C615500073002" localSheetId="11">#REF!</definedName>
    <definedName name="C615500073002" localSheetId="1">#REF!</definedName>
    <definedName name="C615500073002" localSheetId="9">#REF!</definedName>
    <definedName name="C615500073002">#REF!</definedName>
    <definedName name="C618000000000" localSheetId="10">#REF!</definedName>
    <definedName name="C618000000000" localSheetId="11">#REF!</definedName>
    <definedName name="C618000000000" localSheetId="1">#REF!</definedName>
    <definedName name="C618000000000" localSheetId="9">#REF!</definedName>
    <definedName name="C618000000000">#REF!</definedName>
    <definedName name="C61800005" localSheetId="10">#REF!</definedName>
    <definedName name="C61800005" localSheetId="11">#REF!</definedName>
    <definedName name="C61800005" localSheetId="1">#REF!</definedName>
    <definedName name="C61800005" localSheetId="9">#REF!</definedName>
    <definedName name="C61800005">#REF!</definedName>
    <definedName name="C61810002" localSheetId="10">#REF!</definedName>
    <definedName name="C61810002" localSheetId="11">#REF!</definedName>
    <definedName name="C61810002" localSheetId="1">#REF!</definedName>
    <definedName name="C61810002" localSheetId="9">#REF!</definedName>
    <definedName name="C61810002">#REF!</definedName>
    <definedName name="C6181000201" localSheetId="10">#REF!</definedName>
    <definedName name="C6181000201" localSheetId="11">#REF!</definedName>
    <definedName name="C6181000201" localSheetId="1">#REF!</definedName>
    <definedName name="C6181000201" localSheetId="9">#REF!</definedName>
    <definedName name="C6181000201">#REF!</definedName>
    <definedName name="C6181000202" localSheetId="10">#REF!</definedName>
    <definedName name="C6181000202" localSheetId="11">#REF!</definedName>
    <definedName name="C6181000202" localSheetId="1">#REF!</definedName>
    <definedName name="C6181000202" localSheetId="9">#REF!</definedName>
    <definedName name="C6181000202">#REF!</definedName>
    <definedName name="C6181000203" localSheetId="10">#REF!</definedName>
    <definedName name="C6181000203" localSheetId="11">#REF!</definedName>
    <definedName name="C6181000203" localSheetId="1">#REF!</definedName>
    <definedName name="C6181000203" localSheetId="9">#REF!</definedName>
    <definedName name="C6181000203">#REF!</definedName>
    <definedName name="C6181000204" localSheetId="10">#REF!</definedName>
    <definedName name="C6181000204" localSheetId="11">#REF!</definedName>
    <definedName name="C6181000204" localSheetId="1">#REF!</definedName>
    <definedName name="C6181000204" localSheetId="9">#REF!</definedName>
    <definedName name="C6181000204">#REF!</definedName>
    <definedName name="C6181000205" localSheetId="10">#REF!</definedName>
    <definedName name="C6181000205" localSheetId="11">#REF!</definedName>
    <definedName name="C6181000205" localSheetId="1">#REF!</definedName>
    <definedName name="C6181000205" localSheetId="9">#REF!</definedName>
    <definedName name="C6181000205">#REF!</definedName>
    <definedName name="C6181000210" localSheetId="10">#REF!</definedName>
    <definedName name="C6181000210" localSheetId="11">#REF!</definedName>
    <definedName name="C6181000210" localSheetId="1">#REF!</definedName>
    <definedName name="C6181000210" localSheetId="9">#REF!</definedName>
    <definedName name="C6181000210">#REF!</definedName>
    <definedName name="C6181000212" localSheetId="10">#REF!</definedName>
    <definedName name="C6181000212" localSheetId="11">#REF!</definedName>
    <definedName name="C6181000212" localSheetId="1">#REF!</definedName>
    <definedName name="C6181000212" localSheetId="9">#REF!</definedName>
    <definedName name="C6181000212">#REF!</definedName>
    <definedName name="C6181000213" localSheetId="10">#REF!</definedName>
    <definedName name="C6181000213" localSheetId="11">#REF!</definedName>
    <definedName name="C6181000213" localSheetId="1">#REF!</definedName>
    <definedName name="C6181000213" localSheetId="9">#REF!</definedName>
    <definedName name="C6181000213">#REF!</definedName>
    <definedName name="C6181000214" localSheetId="10">#REF!</definedName>
    <definedName name="C6181000214" localSheetId="11">#REF!</definedName>
    <definedName name="C6181000214" localSheetId="1">#REF!</definedName>
    <definedName name="C6181000214" localSheetId="9">#REF!</definedName>
    <definedName name="C6181000214">#REF!</definedName>
    <definedName name="C6181000215" localSheetId="10">#REF!</definedName>
    <definedName name="C6181000215" localSheetId="11">#REF!</definedName>
    <definedName name="C6181000215" localSheetId="1">#REF!</definedName>
    <definedName name="C6181000215" localSheetId="9">#REF!</definedName>
    <definedName name="C6181000215">#REF!</definedName>
    <definedName name="C6181000216" localSheetId="10">#REF!</definedName>
    <definedName name="C6181000216" localSheetId="11">#REF!</definedName>
    <definedName name="C6181000216" localSheetId="1">#REF!</definedName>
    <definedName name="C6181000216" localSheetId="9">#REF!</definedName>
    <definedName name="C6181000216">#REF!</definedName>
    <definedName name="C6181000217" localSheetId="10">#REF!</definedName>
    <definedName name="C6181000217" localSheetId="11">#REF!</definedName>
    <definedName name="C6181000217" localSheetId="1">#REF!</definedName>
    <definedName name="C6181000217" localSheetId="9">#REF!</definedName>
    <definedName name="C6181000217">#REF!</definedName>
    <definedName name="C6181000218" localSheetId="10">#REF!</definedName>
    <definedName name="C6181000218" localSheetId="11">#REF!</definedName>
    <definedName name="C6181000218" localSheetId="1">#REF!</definedName>
    <definedName name="C6181000218" localSheetId="9">#REF!</definedName>
    <definedName name="C6181000218">#REF!</definedName>
    <definedName name="C618101000000" localSheetId="10">#REF!</definedName>
    <definedName name="C618101000000" localSheetId="11">#REF!</definedName>
    <definedName name="C618101000000" localSheetId="1">#REF!</definedName>
    <definedName name="C618101000000" localSheetId="9">#REF!</definedName>
    <definedName name="C618101000000">#REF!</definedName>
    <definedName name="C61810105" localSheetId="10">#REF!</definedName>
    <definedName name="C61810105" localSheetId="11">#REF!</definedName>
    <definedName name="C61810105" localSheetId="1">#REF!</definedName>
    <definedName name="C61810105" localSheetId="9">#REF!</definedName>
    <definedName name="C61810105">#REF!</definedName>
    <definedName name="C6181010501" localSheetId="10">#REF!</definedName>
    <definedName name="C6181010501" localSheetId="11">#REF!</definedName>
    <definedName name="C6181010501" localSheetId="1">#REF!</definedName>
    <definedName name="C6181010501" localSheetId="9">#REF!</definedName>
    <definedName name="C6181010501">#REF!</definedName>
    <definedName name="C6181010502" localSheetId="10">#REF!</definedName>
    <definedName name="C6181010502" localSheetId="11">#REF!</definedName>
    <definedName name="C6181010502" localSheetId="1">#REF!</definedName>
    <definedName name="C6181010502" localSheetId="9">#REF!</definedName>
    <definedName name="C6181010502">#REF!</definedName>
    <definedName name="C6181010503" localSheetId="10">#REF!</definedName>
    <definedName name="C6181010503" localSheetId="11">#REF!</definedName>
    <definedName name="C6181010503" localSheetId="1">#REF!</definedName>
    <definedName name="C6181010503" localSheetId="9">#REF!</definedName>
    <definedName name="C6181010503">#REF!</definedName>
    <definedName name="C6181010504" localSheetId="10">#REF!</definedName>
    <definedName name="C6181010504" localSheetId="11">#REF!</definedName>
    <definedName name="C6181010504" localSheetId="1">#REF!</definedName>
    <definedName name="C6181010504" localSheetId="9">#REF!</definedName>
    <definedName name="C6181010504">#REF!</definedName>
    <definedName name="C618101073001" localSheetId="10">#REF!</definedName>
    <definedName name="C618101073001" localSheetId="11">#REF!</definedName>
    <definedName name="C618101073001" localSheetId="1">#REF!</definedName>
    <definedName name="C618101073001" localSheetId="9">#REF!</definedName>
    <definedName name="C618101073001">#REF!</definedName>
    <definedName name="C618101073002" localSheetId="10">#REF!</definedName>
    <definedName name="C618101073002" localSheetId="11">#REF!</definedName>
    <definedName name="C618101073002" localSheetId="1">#REF!</definedName>
    <definedName name="C618101073002" localSheetId="9">#REF!</definedName>
    <definedName name="C618101073002">#REF!</definedName>
    <definedName name="C618103000000" localSheetId="10">#REF!</definedName>
    <definedName name="C618103000000" localSheetId="11">#REF!</definedName>
    <definedName name="C618103000000" localSheetId="1">#REF!</definedName>
    <definedName name="C618103000000" localSheetId="9">#REF!</definedName>
    <definedName name="C618103000000">#REF!</definedName>
    <definedName name="C61810301" localSheetId="10">#REF!</definedName>
    <definedName name="C61810301" localSheetId="11">#REF!</definedName>
    <definedName name="C61810301" localSheetId="1">#REF!</definedName>
    <definedName name="C61810301" localSheetId="9">#REF!</definedName>
    <definedName name="C61810301">#REF!</definedName>
    <definedName name="C6181030101" localSheetId="10">#REF!</definedName>
    <definedName name="C6181030101" localSheetId="11">#REF!</definedName>
    <definedName name="C6181030101" localSheetId="1">#REF!</definedName>
    <definedName name="C6181030101" localSheetId="9">#REF!</definedName>
    <definedName name="C6181030101">#REF!</definedName>
    <definedName name="C6181030102" localSheetId="10">#REF!</definedName>
    <definedName name="C6181030102" localSheetId="11">#REF!</definedName>
    <definedName name="C6181030102" localSheetId="1">#REF!</definedName>
    <definedName name="C6181030102" localSheetId="9">#REF!</definedName>
    <definedName name="C6181030102">#REF!</definedName>
    <definedName name="C6181030103" localSheetId="10">#REF!</definedName>
    <definedName name="C6181030103" localSheetId="11">#REF!</definedName>
    <definedName name="C6181030103" localSheetId="1">#REF!</definedName>
    <definedName name="C6181030103" localSheetId="9">#REF!</definedName>
    <definedName name="C6181030103">#REF!</definedName>
    <definedName name="C6181030104" localSheetId="10">#REF!</definedName>
    <definedName name="C6181030104" localSheetId="11">#REF!</definedName>
    <definedName name="C6181030104" localSheetId="1">#REF!</definedName>
    <definedName name="C6181030104" localSheetId="9">#REF!</definedName>
    <definedName name="C6181030104">#REF!</definedName>
    <definedName name="C6181030105" localSheetId="10">#REF!</definedName>
    <definedName name="C6181030105" localSheetId="11">#REF!</definedName>
    <definedName name="C6181030105" localSheetId="1">#REF!</definedName>
    <definedName name="C6181030105" localSheetId="9">#REF!</definedName>
    <definedName name="C6181030105">#REF!</definedName>
    <definedName name="C6181030106" localSheetId="10">#REF!</definedName>
    <definedName name="C6181030106" localSheetId="11">#REF!</definedName>
    <definedName name="C6181030106" localSheetId="1">#REF!</definedName>
    <definedName name="C6181030106" localSheetId="9">#REF!</definedName>
    <definedName name="C6181030106">#REF!</definedName>
    <definedName name="C618105000000" localSheetId="10">#REF!</definedName>
    <definedName name="C618105000000" localSheetId="11">#REF!</definedName>
    <definedName name="C618105000000" localSheetId="1">#REF!</definedName>
    <definedName name="C618105000000" localSheetId="9">#REF!</definedName>
    <definedName name="C618105000000">#REF!</definedName>
    <definedName name="C61810507" localSheetId="10">#REF!</definedName>
    <definedName name="C61810507" localSheetId="11">#REF!</definedName>
    <definedName name="C61810507" localSheetId="1">#REF!</definedName>
    <definedName name="C61810507" localSheetId="9">#REF!</definedName>
    <definedName name="C61810507">#REF!</definedName>
    <definedName name="C6181050701" localSheetId="10">#REF!</definedName>
    <definedName name="C6181050701" localSheetId="11">#REF!</definedName>
    <definedName name="C6181050701" localSheetId="1">#REF!</definedName>
    <definedName name="C6181050701" localSheetId="9">#REF!</definedName>
    <definedName name="C6181050701">#REF!</definedName>
    <definedName name="C6181050702" localSheetId="10">#REF!</definedName>
    <definedName name="C6181050702" localSheetId="11">#REF!</definedName>
    <definedName name="C6181050702" localSheetId="1">#REF!</definedName>
    <definedName name="C6181050702" localSheetId="9">#REF!</definedName>
    <definedName name="C6181050702">#REF!</definedName>
    <definedName name="C618105073001" localSheetId="10">#REF!</definedName>
    <definedName name="C618105073001" localSheetId="11">#REF!</definedName>
    <definedName name="C618105073001" localSheetId="1">#REF!</definedName>
    <definedName name="C618105073001" localSheetId="9">#REF!</definedName>
    <definedName name="C618105073001">#REF!</definedName>
    <definedName name="C618800000000" localSheetId="10">#REF!</definedName>
    <definedName name="C618800000000" localSheetId="11">#REF!</definedName>
    <definedName name="C618800000000" localSheetId="1">#REF!</definedName>
    <definedName name="C618800000000" localSheetId="9">#REF!</definedName>
    <definedName name="C618800000000">#REF!</definedName>
    <definedName name="C61880001" localSheetId="10">#REF!</definedName>
    <definedName name="C61880001" localSheetId="11">#REF!</definedName>
    <definedName name="C61880001" localSheetId="1">#REF!</definedName>
    <definedName name="C61880001" localSheetId="9">#REF!</definedName>
    <definedName name="C61880001">#REF!</definedName>
    <definedName name="C6188000101" localSheetId="10">#REF!</definedName>
    <definedName name="C6188000101" localSheetId="11">#REF!</definedName>
    <definedName name="C6188000101" localSheetId="1">#REF!</definedName>
    <definedName name="C6188000101" localSheetId="9">#REF!</definedName>
    <definedName name="C6188000101">#REF!</definedName>
    <definedName name="C6188000102" localSheetId="10">#REF!</definedName>
    <definedName name="C6188000102" localSheetId="11">#REF!</definedName>
    <definedName name="C6188000102" localSheetId="1">#REF!</definedName>
    <definedName name="C6188000102" localSheetId="9">#REF!</definedName>
    <definedName name="C6188000102">#REF!</definedName>
    <definedName name="C618800073001" localSheetId="10">#REF!</definedName>
    <definedName name="C618800073001" localSheetId="11">#REF!</definedName>
    <definedName name="C618800073001" localSheetId="1">#REF!</definedName>
    <definedName name="C618800073001" localSheetId="9">#REF!</definedName>
    <definedName name="C618800073001">#REF!</definedName>
    <definedName name="C700000000000" localSheetId="10">#REF!</definedName>
    <definedName name="C700000000000" localSheetId="11">#REF!</definedName>
    <definedName name="C700000000000" localSheetId="1">#REF!</definedName>
    <definedName name="C700000000000" localSheetId="9">#REF!</definedName>
    <definedName name="C700000000000">#REF!</definedName>
    <definedName name="C70000009" localSheetId="10">#REF!</definedName>
    <definedName name="C70000009" localSheetId="11">#REF!</definedName>
    <definedName name="C70000009" localSheetId="1">#REF!</definedName>
    <definedName name="C70000009" localSheetId="9">#REF!</definedName>
    <definedName name="C70000009">#REF!</definedName>
    <definedName name="C710000000000" localSheetId="10">#REF!</definedName>
    <definedName name="C710000000000" localSheetId="11">#REF!</definedName>
    <definedName name="C710000000000" localSheetId="1">#REF!</definedName>
    <definedName name="C710000000000" localSheetId="9">#REF!</definedName>
    <definedName name="C710000000000">#REF!</definedName>
    <definedName name="C71000008" localSheetId="10">#REF!</definedName>
    <definedName name="C71000008" localSheetId="11">#REF!</definedName>
    <definedName name="C71000008" localSheetId="1">#REF!</definedName>
    <definedName name="C71000008" localSheetId="9">#REF!</definedName>
    <definedName name="C71000008">#REF!</definedName>
    <definedName name="C712000000000" localSheetId="10">#REF!</definedName>
    <definedName name="C712000000000" localSheetId="11">#REF!</definedName>
    <definedName name="C712000000000" localSheetId="1">#REF!</definedName>
    <definedName name="C712000000000" localSheetId="9">#REF!</definedName>
    <definedName name="C712000000000">#REF!</definedName>
    <definedName name="C71200004" localSheetId="10">#REF!</definedName>
    <definedName name="C71200004" localSheetId="11">#REF!</definedName>
    <definedName name="C71200004" localSheetId="1">#REF!</definedName>
    <definedName name="C71200004" localSheetId="9">#REF!</definedName>
    <definedName name="C71200004">#REF!</definedName>
    <definedName name="C712100000000" localSheetId="10">#REF!</definedName>
    <definedName name="C712100000000" localSheetId="11">#REF!</definedName>
    <definedName name="C712100000000" localSheetId="1">#REF!</definedName>
    <definedName name="C712100000000" localSheetId="9">#REF!</definedName>
    <definedName name="C712100000000">#REF!</definedName>
    <definedName name="C71210001" localSheetId="10">#REF!</definedName>
    <definedName name="C71210001" localSheetId="11">#REF!</definedName>
    <definedName name="C71210001" localSheetId="1">#REF!</definedName>
    <definedName name="C71210001" localSheetId="9">#REF!</definedName>
    <definedName name="C71210001">#REF!</definedName>
    <definedName name="C7121000101" localSheetId="10">#REF!</definedName>
    <definedName name="C7121000101" localSheetId="11">#REF!</definedName>
    <definedName name="C7121000101" localSheetId="1">#REF!</definedName>
    <definedName name="C7121000101" localSheetId="9">#REF!</definedName>
    <definedName name="C7121000101">#REF!</definedName>
    <definedName name="C7121000102" localSheetId="10">#REF!</definedName>
    <definedName name="C7121000102" localSheetId="11">#REF!</definedName>
    <definedName name="C7121000102" localSheetId="1">#REF!</definedName>
    <definedName name="C7121000102" localSheetId="9">#REF!</definedName>
    <definedName name="C7121000102">#REF!</definedName>
    <definedName name="C7121000103" localSheetId="10">#REF!</definedName>
    <definedName name="C7121000103" localSheetId="11">#REF!</definedName>
    <definedName name="C7121000103" localSheetId="1">#REF!</definedName>
    <definedName name="C7121000103" localSheetId="9">#REF!</definedName>
    <definedName name="C7121000103">#REF!</definedName>
    <definedName name="C7121000104" localSheetId="10">#REF!</definedName>
    <definedName name="C7121000104" localSheetId="11">#REF!</definedName>
    <definedName name="C7121000104" localSheetId="1">#REF!</definedName>
    <definedName name="C7121000104" localSheetId="9">#REF!</definedName>
    <definedName name="C7121000104">#REF!</definedName>
    <definedName name="c7121000105" localSheetId="10">#REF!</definedName>
    <definedName name="c7121000105" localSheetId="11">#REF!</definedName>
    <definedName name="c7121000105" localSheetId="1">#REF!</definedName>
    <definedName name="c7121000105" localSheetId="9">#REF!</definedName>
    <definedName name="c7121000105">#REF!</definedName>
    <definedName name="C712100040101" localSheetId="10">#REF!</definedName>
    <definedName name="C712100040101" localSheetId="11">#REF!</definedName>
    <definedName name="C712100040101" localSheetId="1">#REF!</definedName>
    <definedName name="C712100040101" localSheetId="9">#REF!</definedName>
    <definedName name="C712100040101">#REF!</definedName>
    <definedName name="C712100040102" localSheetId="10">#REF!</definedName>
    <definedName name="C712100040102" localSheetId="11">#REF!</definedName>
    <definedName name="C712100040102" localSheetId="1">#REF!</definedName>
    <definedName name="C712100040102" localSheetId="9">#REF!</definedName>
    <definedName name="C712100040102">#REF!</definedName>
    <definedName name="C712100040103" localSheetId="10">#REF!</definedName>
    <definedName name="C712100040103" localSheetId="11">#REF!</definedName>
    <definedName name="C712100040103" localSheetId="1">#REF!</definedName>
    <definedName name="C712100040103" localSheetId="9">#REF!</definedName>
    <definedName name="C712100040103">#REF!</definedName>
    <definedName name="C712100040104" localSheetId="10">#REF!</definedName>
    <definedName name="C712100040104" localSheetId="11">#REF!</definedName>
    <definedName name="C712100040104" localSheetId="1">#REF!</definedName>
    <definedName name="C712100040104" localSheetId="9">#REF!</definedName>
    <definedName name="C712100040104">#REF!</definedName>
    <definedName name="C712200000000" localSheetId="10">#REF!</definedName>
    <definedName name="C712200000000" localSheetId="11">#REF!</definedName>
    <definedName name="C712200000000" localSheetId="1">#REF!</definedName>
    <definedName name="C712200000000" localSheetId="9">#REF!</definedName>
    <definedName name="C712200000000">#REF!</definedName>
    <definedName name="C712200040201" localSheetId="10">#REF!</definedName>
    <definedName name="C712200040201" localSheetId="11">#REF!</definedName>
    <definedName name="C712200040201" localSheetId="1">#REF!</definedName>
    <definedName name="C712200040201" localSheetId="9">#REF!</definedName>
    <definedName name="C712200040201">#REF!</definedName>
    <definedName name="C71220008" localSheetId="10">#REF!</definedName>
    <definedName name="C71220008" localSheetId="11">#REF!</definedName>
    <definedName name="C71220008" localSheetId="1">#REF!</definedName>
    <definedName name="C71220008" localSheetId="9">#REF!</definedName>
    <definedName name="C71220008">#REF!</definedName>
    <definedName name="C7122000801" localSheetId="10">#REF!</definedName>
    <definedName name="C7122000801" localSheetId="11">#REF!</definedName>
    <definedName name="C7122000801" localSheetId="1">#REF!</definedName>
    <definedName name="C7122000801" localSheetId="9">#REF!</definedName>
    <definedName name="C7122000801">#REF!</definedName>
    <definedName name="c7122000803" localSheetId="10">#REF!</definedName>
    <definedName name="c7122000803" localSheetId="11">#REF!</definedName>
    <definedName name="c7122000803" localSheetId="1">#REF!</definedName>
    <definedName name="c7122000803" localSheetId="9">#REF!</definedName>
    <definedName name="c7122000803">#REF!</definedName>
    <definedName name="C712300000000" localSheetId="10">#REF!</definedName>
    <definedName name="C712300000000" localSheetId="11">#REF!</definedName>
    <definedName name="C712300000000" localSheetId="1">#REF!</definedName>
    <definedName name="C712300000000" localSheetId="9">#REF!</definedName>
    <definedName name="C712300000000">#REF!</definedName>
    <definedName name="C71230005" localSheetId="10">#REF!</definedName>
    <definedName name="C71230005" localSheetId="11">#REF!</definedName>
    <definedName name="C71230005" localSheetId="1">#REF!</definedName>
    <definedName name="C71230005" localSheetId="9">#REF!</definedName>
    <definedName name="C71230005">#REF!</definedName>
    <definedName name="C7123000501" localSheetId="10">#REF!</definedName>
    <definedName name="C7123000501" localSheetId="11">#REF!</definedName>
    <definedName name="C7123000501" localSheetId="1">#REF!</definedName>
    <definedName name="C7123000501" localSheetId="9">#REF!</definedName>
    <definedName name="C7123000501">#REF!</definedName>
    <definedName name="C7123000502" localSheetId="10">#REF!</definedName>
    <definedName name="C7123000502" localSheetId="11">#REF!</definedName>
    <definedName name="C7123000502" localSheetId="1">#REF!</definedName>
    <definedName name="C7123000502" localSheetId="9">#REF!</definedName>
    <definedName name="C7123000502">#REF!</definedName>
    <definedName name="C712600000000" localSheetId="10">#REF!</definedName>
    <definedName name="C712600000000" localSheetId="11">#REF!</definedName>
    <definedName name="C712600000000" localSheetId="1">#REF!</definedName>
    <definedName name="C712600000000" localSheetId="9">#REF!</definedName>
    <definedName name="C712600000000">#REF!</definedName>
    <definedName name="C712600040301" localSheetId="10">#REF!</definedName>
    <definedName name="C712600040301" localSheetId="11">#REF!</definedName>
    <definedName name="C712600040301" localSheetId="1">#REF!</definedName>
    <definedName name="C712600040301" localSheetId="9">#REF!</definedName>
    <definedName name="C712600040301">#REF!</definedName>
    <definedName name="C71260006" localSheetId="10">#REF!</definedName>
    <definedName name="C71260006" localSheetId="11">#REF!</definedName>
    <definedName name="C71260006" localSheetId="1">#REF!</definedName>
    <definedName name="C71260006" localSheetId="9">#REF!</definedName>
    <definedName name="C71260006">#REF!</definedName>
    <definedName name="C7126000601" localSheetId="10">#REF!</definedName>
    <definedName name="C7126000601" localSheetId="11">#REF!</definedName>
    <definedName name="C7126000601" localSheetId="1">#REF!</definedName>
    <definedName name="C7126000601" localSheetId="9">#REF!</definedName>
    <definedName name="C7126000601">#REF!</definedName>
    <definedName name="C7126000602" localSheetId="10">#REF!</definedName>
    <definedName name="C7126000602" localSheetId="11">#REF!</definedName>
    <definedName name="C7126000602" localSheetId="1">#REF!</definedName>
    <definedName name="C7126000602" localSheetId="9">#REF!</definedName>
    <definedName name="C7126000602">#REF!</definedName>
    <definedName name="C7126000603" localSheetId="10">#REF!</definedName>
    <definedName name="C7126000603" localSheetId="11">#REF!</definedName>
    <definedName name="C7126000603" localSheetId="1">#REF!</definedName>
    <definedName name="C7126000603" localSheetId="9">#REF!</definedName>
    <definedName name="C7126000603">#REF!</definedName>
    <definedName name="C7126000604" localSheetId="10">#REF!</definedName>
    <definedName name="C7126000604" localSheetId="11">#REF!</definedName>
    <definedName name="C7126000604" localSheetId="1">#REF!</definedName>
    <definedName name="C7126000604" localSheetId="9">#REF!</definedName>
    <definedName name="C7126000604">#REF!</definedName>
    <definedName name="C71400000" localSheetId="10">#REF!</definedName>
    <definedName name="C71400000" localSheetId="11">#REF!</definedName>
    <definedName name="C71400000" localSheetId="1">#REF!</definedName>
    <definedName name="C71400000" localSheetId="9">#REF!</definedName>
    <definedName name="C71400000">#REF!</definedName>
    <definedName name="C714000000000" localSheetId="10">#REF!</definedName>
    <definedName name="C714000000000" localSheetId="11">#REF!</definedName>
    <definedName name="C714000000000" localSheetId="1">#REF!</definedName>
    <definedName name="C714000000000" localSheetId="9">#REF!</definedName>
    <definedName name="C714000000000">#REF!</definedName>
    <definedName name="C714100000000" localSheetId="10">#REF!</definedName>
    <definedName name="C714100000000" localSheetId="11">#REF!</definedName>
    <definedName name="C714100000000" localSheetId="1">#REF!</definedName>
    <definedName name="C714100000000" localSheetId="9">#REF!</definedName>
    <definedName name="C714100000000">#REF!</definedName>
    <definedName name="C71410007" localSheetId="10">#REF!</definedName>
    <definedName name="C71410007" localSheetId="11">#REF!</definedName>
    <definedName name="C71410007" localSheetId="1">#REF!</definedName>
    <definedName name="C71410007" localSheetId="9">#REF!</definedName>
    <definedName name="C71410007">#REF!</definedName>
    <definedName name="C714101000000" localSheetId="10">#REF!</definedName>
    <definedName name="C714101000000" localSheetId="11">#REF!</definedName>
    <definedName name="C714101000000" localSheetId="1">#REF!</definedName>
    <definedName name="C714101000000" localSheetId="9">#REF!</definedName>
    <definedName name="C714101000000">#REF!</definedName>
    <definedName name="C7141010001" localSheetId="10">#REF!</definedName>
    <definedName name="C7141010001" localSheetId="11">#REF!</definedName>
    <definedName name="C7141010001" localSheetId="1">#REF!</definedName>
    <definedName name="C7141010001" localSheetId="9">#REF!</definedName>
    <definedName name="C7141010001">#REF!</definedName>
    <definedName name="C714200000000" localSheetId="10">#REF!</definedName>
    <definedName name="C714200000000" localSheetId="11">#REF!</definedName>
    <definedName name="C714200000000" localSheetId="1">#REF!</definedName>
    <definedName name="C714200000000" localSheetId="9">#REF!</definedName>
    <definedName name="C714200000000">#REF!</definedName>
    <definedName name="C714200008101" localSheetId="10">#REF!</definedName>
    <definedName name="C714200008101" localSheetId="11">#REF!</definedName>
    <definedName name="C714200008101" localSheetId="1">#REF!</definedName>
    <definedName name="C714200008101" localSheetId="9">#REF!</definedName>
    <definedName name="C714200008101">#REF!</definedName>
    <definedName name="C714200008102" localSheetId="10">#REF!</definedName>
    <definedName name="C714200008102" localSheetId="11">#REF!</definedName>
    <definedName name="C714200008102" localSheetId="1">#REF!</definedName>
    <definedName name="C714200008102" localSheetId="9">#REF!</definedName>
    <definedName name="C714200008102">#REF!</definedName>
    <definedName name="C71420004" localSheetId="10">#REF!</definedName>
    <definedName name="C71420004" localSheetId="11">#REF!</definedName>
    <definedName name="C71420004" localSheetId="1">#REF!</definedName>
    <definedName name="C71420004" localSheetId="9">#REF!</definedName>
    <definedName name="C71420004">#REF!</definedName>
    <definedName name="C7142000401" localSheetId="10">#REF!</definedName>
    <definedName name="C7142000401" localSheetId="11">#REF!</definedName>
    <definedName name="C7142000401" localSheetId="1">#REF!</definedName>
    <definedName name="C7142000401" localSheetId="9">#REF!</definedName>
    <definedName name="C7142000401">#REF!</definedName>
    <definedName name="C7142000402" localSheetId="10">#REF!</definedName>
    <definedName name="C7142000402" localSheetId="11">#REF!</definedName>
    <definedName name="C7142000402" localSheetId="1">#REF!</definedName>
    <definedName name="C7142000402" localSheetId="9">#REF!</definedName>
    <definedName name="C7142000402">#REF!</definedName>
    <definedName name="C715000000000" localSheetId="10">#REF!</definedName>
    <definedName name="C715000000000" localSheetId="11">#REF!</definedName>
    <definedName name="C715000000000" localSheetId="1">#REF!</definedName>
    <definedName name="C715000000000" localSheetId="9">#REF!</definedName>
    <definedName name="C715000000000">#REF!</definedName>
    <definedName name="C71500003" localSheetId="10">#REF!</definedName>
    <definedName name="C71500003" localSheetId="11">#REF!</definedName>
    <definedName name="C71500003" localSheetId="1">#REF!</definedName>
    <definedName name="C71500003" localSheetId="9">#REF!</definedName>
    <definedName name="C71500003">#REF!</definedName>
    <definedName name="C71510000" localSheetId="10">#REF!</definedName>
    <definedName name="C71510000" localSheetId="11">#REF!</definedName>
    <definedName name="C71510000" localSheetId="1">#REF!</definedName>
    <definedName name="C71510000" localSheetId="9">#REF!</definedName>
    <definedName name="C71510000">#REF!</definedName>
    <definedName name="C715100000000" localSheetId="10">#REF!</definedName>
    <definedName name="C715100000000" localSheetId="11">#REF!</definedName>
    <definedName name="C715100000000" localSheetId="1">#REF!</definedName>
    <definedName name="C715100000000" localSheetId="9">#REF!</definedName>
    <definedName name="C715100000000">#REF!</definedName>
    <definedName name="C7151000001" localSheetId="10">#REF!</definedName>
    <definedName name="C7151000001" localSheetId="11">#REF!</definedName>
    <definedName name="C7151000001" localSheetId="1">#REF!</definedName>
    <definedName name="C7151000001" localSheetId="9">#REF!</definedName>
    <definedName name="C7151000001">#REF!</definedName>
    <definedName name="C7151000002" localSheetId="10">#REF!</definedName>
    <definedName name="C7151000002" localSheetId="11">#REF!</definedName>
    <definedName name="C7151000002" localSheetId="1">#REF!</definedName>
    <definedName name="C7151000002" localSheetId="9">#REF!</definedName>
    <definedName name="C7151000002">#REF!</definedName>
    <definedName name="C715100007201" localSheetId="10">#REF!</definedName>
    <definedName name="C715100007201" localSheetId="11">#REF!</definedName>
    <definedName name="C715100007201" localSheetId="1">#REF!</definedName>
    <definedName name="C715100007201" localSheetId="9">#REF!</definedName>
    <definedName name="C715100007201">#REF!</definedName>
    <definedName name="C715400009101" localSheetId="10">#REF!</definedName>
    <definedName name="C715400009101" localSheetId="11">#REF!</definedName>
    <definedName name="C715400009101" localSheetId="1">#REF!</definedName>
    <definedName name="C715400009101" localSheetId="9">#REF!</definedName>
    <definedName name="C715400009101">#REF!</definedName>
    <definedName name="C715800000000" localSheetId="10">#REF!</definedName>
    <definedName name="C715800000000" localSheetId="11">#REF!</definedName>
    <definedName name="C715800000000" localSheetId="1">#REF!</definedName>
    <definedName name="C715800000000" localSheetId="9">#REF!</definedName>
    <definedName name="C715800000000">#REF!</definedName>
    <definedName name="C71580009" localSheetId="10">#REF!</definedName>
    <definedName name="C71580009" localSheetId="11">#REF!</definedName>
    <definedName name="C71580009" localSheetId="1">#REF!</definedName>
    <definedName name="C71580009" localSheetId="9">#REF!</definedName>
    <definedName name="C71580009">#REF!</definedName>
    <definedName name="c7158040100" localSheetId="10">#REF!</definedName>
    <definedName name="c7158040100" localSheetId="11">#REF!</definedName>
    <definedName name="c7158040100" localSheetId="1">#REF!</definedName>
    <definedName name="c7158040100" localSheetId="9">#REF!</definedName>
    <definedName name="c7158040100">#REF!</definedName>
    <definedName name="C715804063201" localSheetId="10">#REF!</definedName>
    <definedName name="C715804063201" localSheetId="11">#REF!</definedName>
    <definedName name="C715804063201" localSheetId="1">#REF!</definedName>
    <definedName name="C715804063201" localSheetId="9">#REF!</definedName>
    <definedName name="C715804063201">#REF!</definedName>
    <definedName name="C716000000000" localSheetId="10">#REF!</definedName>
    <definedName name="C716000000000" localSheetId="11">#REF!</definedName>
    <definedName name="C716000000000" localSheetId="1">#REF!</definedName>
    <definedName name="C716000000000" localSheetId="9">#REF!</definedName>
    <definedName name="C716000000000">#REF!</definedName>
    <definedName name="C71600006" localSheetId="10">#REF!</definedName>
    <definedName name="C71600006" localSheetId="11">#REF!</definedName>
    <definedName name="C71600006" localSheetId="1">#REF!</definedName>
    <definedName name="C71600006" localSheetId="9">#REF!</definedName>
    <definedName name="C71600006">#REF!</definedName>
    <definedName name="C71620000" localSheetId="10">#REF!</definedName>
    <definedName name="C71620000" localSheetId="11">#REF!</definedName>
    <definedName name="C71620000" localSheetId="1">#REF!</definedName>
    <definedName name="C71620000" localSheetId="9">#REF!</definedName>
    <definedName name="C71620000">#REF!</definedName>
    <definedName name="C716200000000" localSheetId="10">#REF!</definedName>
    <definedName name="C716200000000" localSheetId="11">#REF!</definedName>
    <definedName name="C716200000000" localSheetId="1">#REF!</definedName>
    <definedName name="C716200000000" localSheetId="9">#REF!</definedName>
    <definedName name="C716200000000">#REF!</definedName>
    <definedName name="C7162000001" localSheetId="10">#REF!</definedName>
    <definedName name="C7162000001" localSheetId="11">#REF!</definedName>
    <definedName name="C7162000001" localSheetId="1">#REF!</definedName>
    <definedName name="C7162000001" localSheetId="9">#REF!</definedName>
    <definedName name="C7162000001">#REF!</definedName>
    <definedName name="C7162000002" localSheetId="10">#REF!</definedName>
    <definedName name="C7162000002" localSheetId="11">#REF!</definedName>
    <definedName name="C7162000002" localSheetId="1">#REF!</definedName>
    <definedName name="C7162000002" localSheetId="9">#REF!</definedName>
    <definedName name="C7162000002">#REF!</definedName>
    <definedName name="C7162000003" localSheetId="10">#REF!</definedName>
    <definedName name="C7162000003" localSheetId="11">#REF!</definedName>
    <definedName name="C7162000003" localSheetId="1">#REF!</definedName>
    <definedName name="C7162000003" localSheetId="9">#REF!</definedName>
    <definedName name="C7162000003">#REF!</definedName>
    <definedName name="C7162000004" localSheetId="10">#REF!</definedName>
    <definedName name="C7162000004" localSheetId="11">#REF!</definedName>
    <definedName name="C7162000004" localSheetId="1">#REF!</definedName>
    <definedName name="C7162000004" localSheetId="9">#REF!</definedName>
    <definedName name="C7162000004">#REF!</definedName>
    <definedName name="C717000000000" localSheetId="10">#REF!</definedName>
    <definedName name="C717000000000" localSheetId="11">#REF!</definedName>
    <definedName name="C717000000000" localSheetId="1">#REF!</definedName>
    <definedName name="C717000000000" localSheetId="9">#REF!</definedName>
    <definedName name="C717000000000">#REF!</definedName>
    <definedName name="C71700009" localSheetId="10">#REF!</definedName>
    <definedName name="C71700009" localSheetId="11">#REF!</definedName>
    <definedName name="C71700009" localSheetId="1">#REF!</definedName>
    <definedName name="C71700009" localSheetId="9">#REF!</definedName>
    <definedName name="C71700009">#REF!</definedName>
    <definedName name="C717800000000" localSheetId="10">#REF!</definedName>
    <definedName name="C717800000000" localSheetId="11">#REF!</definedName>
    <definedName name="C717800000000" localSheetId="1">#REF!</definedName>
    <definedName name="C717800000000" localSheetId="9">#REF!</definedName>
    <definedName name="C717800000000">#REF!</definedName>
    <definedName name="C71780005" localSheetId="10">#REF!</definedName>
    <definedName name="C71780005" localSheetId="11">#REF!</definedName>
    <definedName name="C71780005" localSheetId="1">#REF!</definedName>
    <definedName name="C71780005" localSheetId="9">#REF!</definedName>
    <definedName name="C71780005">#REF!</definedName>
    <definedName name="C7178000501" localSheetId="10">#REF!</definedName>
    <definedName name="C7178000501" localSheetId="11">#REF!</definedName>
    <definedName name="C7178000501" localSheetId="1">#REF!</definedName>
    <definedName name="C7178000501" localSheetId="9">#REF!</definedName>
    <definedName name="C7178000501">#REF!</definedName>
    <definedName name="C718000000000" localSheetId="10">#REF!</definedName>
    <definedName name="C718000000000" localSheetId="11">#REF!</definedName>
    <definedName name="C718000000000" localSheetId="1">#REF!</definedName>
    <definedName name="C718000000000" localSheetId="9">#REF!</definedName>
    <definedName name="C718000000000">#REF!</definedName>
    <definedName name="C71800002" localSheetId="10">#REF!</definedName>
    <definedName name="C71800002" localSheetId="11">#REF!</definedName>
    <definedName name="C71800002" localSheetId="1">#REF!</definedName>
    <definedName name="C71800002" localSheetId="9">#REF!</definedName>
    <definedName name="C71800002">#REF!</definedName>
    <definedName name="C718200000000" localSheetId="10">#REF!</definedName>
    <definedName name="C718200000000" localSheetId="11">#REF!</definedName>
    <definedName name="C718200000000" localSheetId="1">#REF!</definedName>
    <definedName name="C718200000000" localSheetId="9">#REF!</definedName>
    <definedName name="C718200000000">#REF!</definedName>
    <definedName name="C71820006" localSheetId="10">#REF!</definedName>
    <definedName name="C71820006" localSheetId="11">#REF!</definedName>
    <definedName name="C71820006" localSheetId="1">#REF!</definedName>
    <definedName name="C71820006" localSheetId="9">#REF!</definedName>
    <definedName name="C71820006">#REF!</definedName>
    <definedName name="C7182000601" localSheetId="10">#REF!</definedName>
    <definedName name="C7182000601" localSheetId="11">#REF!</definedName>
    <definedName name="C7182000601" localSheetId="1">#REF!</definedName>
    <definedName name="C7182000601" localSheetId="9">#REF!</definedName>
    <definedName name="C7182000601">#REF!</definedName>
    <definedName name="C718200073001" localSheetId="10">#REF!</definedName>
    <definedName name="C718200073001" localSheetId="11">#REF!</definedName>
    <definedName name="C718200073001" localSheetId="1">#REF!</definedName>
    <definedName name="C718200073001" localSheetId="9">#REF!</definedName>
    <definedName name="C718200073001">#REF!</definedName>
    <definedName name="C719000000000" localSheetId="10">#REF!</definedName>
    <definedName name="C719000000000" localSheetId="11">#REF!</definedName>
    <definedName name="C719000000000" localSheetId="1">#REF!</definedName>
    <definedName name="C719000000000" localSheetId="9">#REF!</definedName>
    <definedName name="C719000000000">#REF!</definedName>
    <definedName name="C71900005" localSheetId="10">#REF!</definedName>
    <definedName name="C71900005" localSheetId="11">#REF!</definedName>
    <definedName name="C71900005" localSheetId="1">#REF!</definedName>
    <definedName name="C71900005" localSheetId="9">#REF!</definedName>
    <definedName name="C71900005">#REF!</definedName>
    <definedName name="C719200000000" localSheetId="10">#REF!</definedName>
    <definedName name="C719200000000" localSheetId="11">#REF!</definedName>
    <definedName name="C719200000000" localSheetId="1">#REF!</definedName>
    <definedName name="C719200000000" localSheetId="9">#REF!</definedName>
    <definedName name="C719200000000">#REF!</definedName>
    <definedName name="C71920009" localSheetId="10">#REF!</definedName>
    <definedName name="C71920009" localSheetId="11">#REF!</definedName>
    <definedName name="C71920009" localSheetId="1">#REF!</definedName>
    <definedName name="C71920009" localSheetId="9">#REF!</definedName>
    <definedName name="C71920009">#REF!</definedName>
    <definedName name="C7192000901" localSheetId="10">#REF!</definedName>
    <definedName name="C7192000901" localSheetId="11">#REF!</definedName>
    <definedName name="C7192000901" localSheetId="1">#REF!</definedName>
    <definedName name="C7192000901" localSheetId="9">#REF!</definedName>
    <definedName name="C7192000901">#REF!</definedName>
    <definedName name="C719200099001" localSheetId="10">#REF!</definedName>
    <definedName name="C719200099001" localSheetId="11">#REF!</definedName>
    <definedName name="C719200099001" localSheetId="1">#REF!</definedName>
    <definedName name="C719200099001" localSheetId="9">#REF!</definedName>
    <definedName name="C719200099001">#REF!</definedName>
    <definedName name="C719300000000" localSheetId="10">#REF!</definedName>
    <definedName name="C719300000000" localSheetId="11">#REF!</definedName>
    <definedName name="C719300000000" localSheetId="1">#REF!</definedName>
    <definedName name="C719300000000" localSheetId="9">#REF!</definedName>
    <definedName name="C719300000000">#REF!</definedName>
    <definedName name="C71930006" localSheetId="10">#REF!</definedName>
    <definedName name="C71930006" localSheetId="11">#REF!</definedName>
    <definedName name="C71930006" localSheetId="1">#REF!</definedName>
    <definedName name="C71930006" localSheetId="9">#REF!</definedName>
    <definedName name="C71930006">#REF!</definedName>
    <definedName name="C7193000601" localSheetId="10">#REF!</definedName>
    <definedName name="C7193000601" localSheetId="11">#REF!</definedName>
    <definedName name="C7193000601" localSheetId="1">#REF!</definedName>
    <definedName name="C7193000601" localSheetId="9">#REF!</definedName>
    <definedName name="C7193000601">#REF!</definedName>
    <definedName name="C7193000602" localSheetId="10">#REF!</definedName>
    <definedName name="C7193000602" localSheetId="11">#REF!</definedName>
    <definedName name="C7193000602" localSheetId="1">#REF!</definedName>
    <definedName name="C7193000602" localSheetId="9">#REF!</definedName>
    <definedName name="C7193000602">#REF!</definedName>
    <definedName name="C719300098501" localSheetId="10">#REF!</definedName>
    <definedName name="C719300098501" localSheetId="11">#REF!</definedName>
    <definedName name="C719300098501" localSheetId="1">#REF!</definedName>
    <definedName name="C719300098501" localSheetId="9">#REF!</definedName>
    <definedName name="C719300098501">#REF!</definedName>
    <definedName name="C719300099901" localSheetId="10">#REF!</definedName>
    <definedName name="C719300099901" localSheetId="11">#REF!</definedName>
    <definedName name="C719300099901" localSheetId="1">#REF!</definedName>
    <definedName name="C719300099901" localSheetId="9">#REF!</definedName>
    <definedName name="C719300099901">#REF!</definedName>
    <definedName name="C719900000000" localSheetId="10">#REF!</definedName>
    <definedName name="C719900000000" localSheetId="11">#REF!</definedName>
    <definedName name="C719900000000" localSheetId="1">#REF!</definedName>
    <definedName name="C719900000000" localSheetId="9">#REF!</definedName>
    <definedName name="C719900000000">#REF!</definedName>
    <definedName name="C71990008" localSheetId="10">#REF!</definedName>
    <definedName name="C71990008" localSheetId="11">#REF!</definedName>
    <definedName name="C71990008" localSheetId="1">#REF!</definedName>
    <definedName name="C71990008" localSheetId="9">#REF!</definedName>
    <definedName name="C71990008">#REF!</definedName>
    <definedName name="C719900500000" localSheetId="10">#REF!</definedName>
    <definedName name="C719900500000" localSheetId="11">#REF!</definedName>
    <definedName name="C719900500000" localSheetId="1">#REF!</definedName>
    <definedName name="C719900500000" localSheetId="9">#REF!</definedName>
    <definedName name="C719900500000">#REF!</definedName>
    <definedName name="C7199005301" localSheetId="10">#REF!</definedName>
    <definedName name="C7199005301" localSheetId="11">#REF!</definedName>
    <definedName name="C7199005301" localSheetId="1">#REF!</definedName>
    <definedName name="C7199005301" localSheetId="9">#REF!</definedName>
    <definedName name="C7199005301">#REF!</definedName>
    <definedName name="C7199010101" localSheetId="10">#REF!</definedName>
    <definedName name="C7199010101" localSheetId="11">#REF!</definedName>
    <definedName name="C7199010101" localSheetId="1">#REF!</definedName>
    <definedName name="C7199010101" localSheetId="9">#REF!</definedName>
    <definedName name="C7199010101">#REF!</definedName>
    <definedName name="C719901010101" localSheetId="10">#REF!</definedName>
    <definedName name="C719901010101" localSheetId="11">#REF!</definedName>
    <definedName name="C719901010101" localSheetId="1">#REF!</definedName>
    <definedName name="C719901010101" localSheetId="9">#REF!</definedName>
    <definedName name="C719901010101">#REF!</definedName>
    <definedName name="C7199030701" localSheetId="10">#REF!</definedName>
    <definedName name="C7199030701" localSheetId="11">#REF!</definedName>
    <definedName name="C7199030701" localSheetId="1">#REF!</definedName>
    <definedName name="C7199030701" localSheetId="9">#REF!</definedName>
    <definedName name="C7199030701">#REF!</definedName>
    <definedName name="C7199040001" localSheetId="10">#REF!</definedName>
    <definedName name="C7199040001" localSheetId="11">#REF!</definedName>
    <definedName name="C7199040001" localSheetId="1">#REF!</definedName>
    <definedName name="C7199040001" localSheetId="9">#REF!</definedName>
    <definedName name="C7199040001">#REF!</definedName>
    <definedName name="C719904099001" localSheetId="10">#REF!</definedName>
    <definedName name="C719904099001" localSheetId="11">#REF!</definedName>
    <definedName name="C719904099001" localSheetId="1">#REF!</definedName>
    <definedName name="C719904099001" localSheetId="9">#REF!</definedName>
    <definedName name="C719904099001">#REF!</definedName>
    <definedName name="C7199050301" localSheetId="10">#REF!</definedName>
    <definedName name="C7199050301" localSheetId="11">#REF!</definedName>
    <definedName name="C7199050301" localSheetId="1">#REF!</definedName>
    <definedName name="C7199050301" localSheetId="9">#REF!</definedName>
    <definedName name="C7199050301">#REF!</definedName>
    <definedName name="C7199060601" localSheetId="10">#REF!</definedName>
    <definedName name="C7199060601" localSheetId="11">#REF!</definedName>
    <definedName name="C7199060601" localSheetId="1">#REF!</definedName>
    <definedName name="C7199060601" localSheetId="9">#REF!</definedName>
    <definedName name="C7199060601">#REF!</definedName>
    <definedName name="C7199090501" localSheetId="10">#REF!</definedName>
    <definedName name="C7199090501" localSheetId="11">#REF!</definedName>
    <definedName name="C7199090501" localSheetId="1">#REF!</definedName>
    <definedName name="C7199090501" localSheetId="9">#REF!</definedName>
    <definedName name="C7199090501">#REF!</definedName>
    <definedName name="C7199095001" localSheetId="10">#REF!</definedName>
    <definedName name="C7199095001" localSheetId="11">#REF!</definedName>
    <definedName name="C7199095001" localSheetId="1">#REF!</definedName>
    <definedName name="C7199095001" localSheetId="9">#REF!</definedName>
    <definedName name="C7199095001">#REF!</definedName>
    <definedName name="C7199099801" localSheetId="10">#REF!</definedName>
    <definedName name="C7199099801" localSheetId="11">#REF!</definedName>
    <definedName name="C7199099801" localSheetId="1">#REF!</definedName>
    <definedName name="C7199099801" localSheetId="9">#REF!</definedName>
    <definedName name="C7199099801">#REF!</definedName>
    <definedName name="C7199099802" localSheetId="10">#REF!</definedName>
    <definedName name="C7199099802" localSheetId="11">#REF!</definedName>
    <definedName name="C7199099802" localSheetId="1">#REF!</definedName>
    <definedName name="C7199099802" localSheetId="9">#REF!</definedName>
    <definedName name="C7199099802">#REF!</definedName>
    <definedName name="C7199099803" localSheetId="10">#REF!</definedName>
    <definedName name="C7199099803" localSheetId="11">#REF!</definedName>
    <definedName name="C7199099803" localSheetId="1">#REF!</definedName>
    <definedName name="C7199099803" localSheetId="9">#REF!</definedName>
    <definedName name="C7199099803">#REF!</definedName>
    <definedName name="c7199099804" localSheetId="10">#REF!</definedName>
    <definedName name="c7199099804" localSheetId="11">#REF!</definedName>
    <definedName name="c7199099804" localSheetId="1">#REF!</definedName>
    <definedName name="c7199099804" localSheetId="9">#REF!</definedName>
    <definedName name="c7199099804">#REF!</definedName>
    <definedName name="c7199099805" localSheetId="10">#REF!</definedName>
    <definedName name="c7199099805" localSheetId="11">#REF!</definedName>
    <definedName name="c7199099805" localSheetId="1">#REF!</definedName>
    <definedName name="c7199099805" localSheetId="9">#REF!</definedName>
    <definedName name="c7199099805">#REF!</definedName>
    <definedName name="c7199099806" localSheetId="10">#REF!</definedName>
    <definedName name="c7199099806" localSheetId="11">#REF!</definedName>
    <definedName name="c7199099806" localSheetId="1">#REF!</definedName>
    <definedName name="c7199099806" localSheetId="9">#REF!</definedName>
    <definedName name="c7199099806">#REF!</definedName>
    <definedName name="C719990000000" localSheetId="10">#REF!</definedName>
    <definedName name="C719990000000" localSheetId="11">#REF!</definedName>
    <definedName name="C719990000000" localSheetId="1">#REF!</definedName>
    <definedName name="C719990000000" localSheetId="9">#REF!</definedName>
    <definedName name="C719990000000">#REF!</definedName>
    <definedName name="C71999009" localSheetId="10">#REF!</definedName>
    <definedName name="C71999009" localSheetId="11">#REF!</definedName>
    <definedName name="C71999009" localSheetId="1">#REF!</definedName>
    <definedName name="C71999009" localSheetId="9">#REF!</definedName>
    <definedName name="C71999009">#REF!</definedName>
    <definedName name="C7199900901" localSheetId="10">#REF!</definedName>
    <definedName name="C7199900901" localSheetId="11">#REF!</definedName>
    <definedName name="C7199900901" localSheetId="1">#REF!</definedName>
    <definedName name="C7199900901" localSheetId="9">#REF!</definedName>
    <definedName name="C7199900901">#REF!</definedName>
    <definedName name="C7199900902" localSheetId="10">#REF!</definedName>
    <definedName name="C7199900902" localSheetId="11">#REF!</definedName>
    <definedName name="C7199900902" localSheetId="1">#REF!</definedName>
    <definedName name="C7199900902" localSheetId="9">#REF!</definedName>
    <definedName name="C7199900902">#REF!</definedName>
    <definedName name="C7199900903" localSheetId="10">#REF!</definedName>
    <definedName name="C7199900903" localSheetId="11">#REF!</definedName>
    <definedName name="C7199900903" localSheetId="1">#REF!</definedName>
    <definedName name="C7199900903" localSheetId="9">#REF!</definedName>
    <definedName name="C7199900903">#REF!</definedName>
    <definedName name="C7199900904" localSheetId="10">#REF!</definedName>
    <definedName name="C7199900904" localSheetId="11">#REF!</definedName>
    <definedName name="C7199900904" localSheetId="1">#REF!</definedName>
    <definedName name="C7199900904" localSheetId="9">#REF!</definedName>
    <definedName name="C7199900904">#REF!</definedName>
    <definedName name="C7199900905" localSheetId="10">#REF!</definedName>
    <definedName name="C7199900905" localSheetId="11">#REF!</definedName>
    <definedName name="C7199900905" localSheetId="1">#REF!</definedName>
    <definedName name="C7199900905" localSheetId="9">#REF!</definedName>
    <definedName name="C7199900905">#REF!</definedName>
    <definedName name="C7199900906" localSheetId="10">#REF!</definedName>
    <definedName name="C7199900906" localSheetId="11">#REF!</definedName>
    <definedName name="C7199900906" localSheetId="1">#REF!</definedName>
    <definedName name="C7199900906" localSheetId="9">#REF!</definedName>
    <definedName name="C7199900906">#REF!</definedName>
    <definedName name="C7199900907" localSheetId="10">#REF!</definedName>
    <definedName name="C7199900907" localSheetId="11">#REF!</definedName>
    <definedName name="C7199900907" localSheetId="1">#REF!</definedName>
    <definedName name="C7199900907" localSheetId="9">#REF!</definedName>
    <definedName name="C7199900907">#REF!</definedName>
    <definedName name="C719990099901" localSheetId="10">#REF!</definedName>
    <definedName name="C719990099901" localSheetId="11">#REF!</definedName>
    <definedName name="C719990099901" localSheetId="1">#REF!</definedName>
    <definedName name="C719990099901" localSheetId="9">#REF!</definedName>
    <definedName name="C719990099901">#REF!</definedName>
    <definedName name="C730000000000" localSheetId="10">#REF!</definedName>
    <definedName name="C730000000000" localSheetId="11">#REF!</definedName>
    <definedName name="C730000000000" localSheetId="1">#REF!</definedName>
    <definedName name="C730000000000" localSheetId="9">#REF!</definedName>
    <definedName name="C730000000000">#REF!</definedName>
    <definedName name="C73000006" localSheetId="10">#REF!</definedName>
    <definedName name="C73000006" localSheetId="11">#REF!</definedName>
    <definedName name="C73000006" localSheetId="1">#REF!</definedName>
    <definedName name="C73000006" localSheetId="9">#REF!</definedName>
    <definedName name="C73000006">#REF!</definedName>
    <definedName name="C731000000000" localSheetId="10">#REF!</definedName>
    <definedName name="C731000000000" localSheetId="11">#REF!</definedName>
    <definedName name="C731000000000" localSheetId="1">#REF!</definedName>
    <definedName name="C731000000000" localSheetId="9">#REF!</definedName>
    <definedName name="C731000000000">#REF!</definedName>
    <definedName name="C73100009" localSheetId="10">#REF!</definedName>
    <definedName name="C73100009" localSheetId="11">#REF!</definedName>
    <definedName name="C73100009" localSheetId="1">#REF!</definedName>
    <definedName name="C73100009" localSheetId="9">#REF!</definedName>
    <definedName name="C73100009">#REF!</definedName>
    <definedName name="C731100073001" localSheetId="10">#REF!</definedName>
    <definedName name="C731100073001" localSheetId="11">#REF!</definedName>
    <definedName name="C731100073001" localSheetId="1">#REF!</definedName>
    <definedName name="C731100073001" localSheetId="9">#REF!</definedName>
    <definedName name="C731100073001">#REF!</definedName>
    <definedName name="C731500000000" localSheetId="10">#REF!</definedName>
    <definedName name="C731500000000" localSheetId="11">#REF!</definedName>
    <definedName name="C731500000000" localSheetId="1">#REF!</definedName>
    <definedName name="C731500000000" localSheetId="9">#REF!</definedName>
    <definedName name="C731500000000">#REF!</definedName>
    <definedName name="C73150004" localSheetId="10">#REF!</definedName>
    <definedName name="C73150004" localSheetId="11">#REF!</definedName>
    <definedName name="C73150004" localSheetId="1">#REF!</definedName>
    <definedName name="C73150004" localSheetId="9">#REF!</definedName>
    <definedName name="C73150004">#REF!</definedName>
    <definedName name="C7315000401" localSheetId="10">#REF!</definedName>
    <definedName name="C7315000401" localSheetId="11">#REF!</definedName>
    <definedName name="C7315000401" localSheetId="1">#REF!</definedName>
    <definedName name="C7315000401" localSheetId="9">#REF!</definedName>
    <definedName name="C7315000401">#REF!</definedName>
    <definedName name="C7315000402" localSheetId="10">#REF!</definedName>
    <definedName name="C7315000402" localSheetId="11">#REF!</definedName>
    <definedName name="C7315000402" localSheetId="1">#REF!</definedName>
    <definedName name="C7315000402" localSheetId="9">#REF!</definedName>
    <definedName name="C7315000402">#REF!</definedName>
    <definedName name="C7315000403" localSheetId="10">#REF!</definedName>
    <definedName name="C7315000403" localSheetId="11">#REF!</definedName>
    <definedName name="C7315000403" localSheetId="1">#REF!</definedName>
    <definedName name="C7315000403" localSheetId="9">#REF!</definedName>
    <definedName name="C7315000403">#REF!</definedName>
    <definedName name="C7315000404" localSheetId="10">#REF!</definedName>
    <definedName name="C7315000404" localSheetId="11">#REF!</definedName>
    <definedName name="C7315000404" localSheetId="1">#REF!</definedName>
    <definedName name="C7315000404" localSheetId="9">#REF!</definedName>
    <definedName name="C7315000404">#REF!</definedName>
    <definedName name="C731500073001" localSheetId="10">#REF!</definedName>
    <definedName name="C731500073001" localSheetId="11">#REF!</definedName>
    <definedName name="C731500073001" localSheetId="1">#REF!</definedName>
    <definedName name="C731500073001" localSheetId="9">#REF!</definedName>
    <definedName name="C731500073001">#REF!</definedName>
    <definedName name="C739000000000" localSheetId="10">#REF!</definedName>
    <definedName name="C739000000000" localSheetId="11">#REF!</definedName>
    <definedName name="C739000000000" localSheetId="1">#REF!</definedName>
    <definedName name="C739000000000" localSheetId="9">#REF!</definedName>
    <definedName name="C739000000000">#REF!</definedName>
    <definedName name="C73900003" localSheetId="10">#REF!</definedName>
    <definedName name="C73900003" localSheetId="11">#REF!</definedName>
    <definedName name="C73900003" localSheetId="1">#REF!</definedName>
    <definedName name="C73900003" localSheetId="9">#REF!</definedName>
    <definedName name="C73900003">#REF!</definedName>
    <definedName name="C73910000" localSheetId="10">#REF!</definedName>
    <definedName name="C73910000" localSheetId="11">#REF!</definedName>
    <definedName name="C73910000" localSheetId="1">#REF!</definedName>
    <definedName name="C73910000" localSheetId="9">#REF!</definedName>
    <definedName name="C73910000">#REF!</definedName>
    <definedName name="C739100000000" localSheetId="10">#REF!</definedName>
    <definedName name="C739100000000" localSheetId="11">#REF!</definedName>
    <definedName name="C739100000000" localSheetId="1">#REF!</definedName>
    <definedName name="C739100000000" localSheetId="9">#REF!</definedName>
    <definedName name="C739100000000">#REF!</definedName>
    <definedName name="C7391000001" localSheetId="10">#REF!</definedName>
    <definedName name="C7391000001" localSheetId="11">#REF!</definedName>
    <definedName name="C7391000001" localSheetId="1">#REF!</definedName>
    <definedName name="C7391000001" localSheetId="9">#REF!</definedName>
    <definedName name="C7391000001">#REF!</definedName>
    <definedName name="C739100091002" localSheetId="10">#REF!</definedName>
    <definedName name="C739100091002" localSheetId="11">#REF!</definedName>
    <definedName name="C739100091002" localSheetId="1">#REF!</definedName>
    <definedName name="C739100091002" localSheetId="9">#REF!</definedName>
    <definedName name="C739100091002">#REF!</definedName>
    <definedName name="C739100091003" localSheetId="10">#REF!</definedName>
    <definedName name="C739100091003" localSheetId="11">#REF!</definedName>
    <definedName name="C739100091003" localSheetId="1">#REF!</definedName>
    <definedName name="C739100091003" localSheetId="9">#REF!</definedName>
    <definedName name="C739100091003">#REF!</definedName>
    <definedName name="C739990000000" localSheetId="10">#REF!</definedName>
    <definedName name="C739990000000" localSheetId="11">#REF!</definedName>
    <definedName name="C739990000000" localSheetId="1">#REF!</definedName>
    <definedName name="C739990000000" localSheetId="9">#REF!</definedName>
    <definedName name="C739990000000">#REF!</definedName>
    <definedName name="C73999007" localSheetId="10">#REF!</definedName>
    <definedName name="C73999007" localSheetId="11">#REF!</definedName>
    <definedName name="C73999007" localSheetId="1">#REF!</definedName>
    <definedName name="C73999007" localSheetId="9">#REF!</definedName>
    <definedName name="C73999007">#REF!</definedName>
    <definedName name="C7399900701" localSheetId="10">#REF!</definedName>
    <definedName name="C7399900701" localSheetId="11">#REF!</definedName>
    <definedName name="C7399900701" localSheetId="1">#REF!</definedName>
    <definedName name="C7399900701" localSheetId="9">#REF!</definedName>
    <definedName name="C7399900701">#REF!</definedName>
    <definedName name="C7399900702" localSheetId="10">#REF!</definedName>
    <definedName name="C7399900702" localSheetId="11">#REF!</definedName>
    <definedName name="C7399900702" localSheetId="1">#REF!</definedName>
    <definedName name="C7399900702" localSheetId="9">#REF!</definedName>
    <definedName name="C7399900702">#REF!</definedName>
    <definedName name="C7399900703" localSheetId="10">#REF!</definedName>
    <definedName name="C7399900703" localSheetId="11">#REF!</definedName>
    <definedName name="C7399900703" localSheetId="1">#REF!</definedName>
    <definedName name="C7399900703" localSheetId="9">#REF!</definedName>
    <definedName name="C7399900703">#REF!</definedName>
    <definedName name="c7399900704" localSheetId="10">#REF!</definedName>
    <definedName name="c7399900704" localSheetId="11">#REF!</definedName>
    <definedName name="c7399900704" localSheetId="1">#REF!</definedName>
    <definedName name="c7399900704" localSheetId="9">#REF!</definedName>
    <definedName name="c7399900704">#REF!</definedName>
    <definedName name="c7399900705" localSheetId="10">#REF!</definedName>
    <definedName name="c7399900705" localSheetId="11">#REF!</definedName>
    <definedName name="c7399900705" localSheetId="1">#REF!</definedName>
    <definedName name="c7399900705" localSheetId="9">#REF!</definedName>
    <definedName name="c7399900705">#REF!</definedName>
    <definedName name="C739990099901" localSheetId="10">#REF!</definedName>
    <definedName name="C739990099901" localSheetId="11">#REF!</definedName>
    <definedName name="C739990099901" localSheetId="1">#REF!</definedName>
    <definedName name="C739990099901" localSheetId="9">#REF!</definedName>
    <definedName name="C739990099901">#REF!</definedName>
    <definedName name="C760000000000" localSheetId="10">#REF!</definedName>
    <definedName name="C760000000000" localSheetId="11">#REF!</definedName>
    <definedName name="C760000000000" localSheetId="1">#REF!</definedName>
    <definedName name="C760000000000" localSheetId="9">#REF!</definedName>
    <definedName name="C760000000000">#REF!</definedName>
    <definedName name="C76000003" localSheetId="10">#REF!</definedName>
    <definedName name="C76000003" localSheetId="11">#REF!</definedName>
    <definedName name="C76000003" localSheetId="1">#REF!</definedName>
    <definedName name="C76000003" localSheetId="9">#REF!</definedName>
    <definedName name="C76000003">#REF!</definedName>
    <definedName name="C761000000000" localSheetId="10">#REF!</definedName>
    <definedName name="C761000000000" localSheetId="11">#REF!</definedName>
    <definedName name="C761000000000" localSheetId="1">#REF!</definedName>
    <definedName name="C761000000000" localSheetId="9">#REF!</definedName>
    <definedName name="C761000000000">#REF!</definedName>
    <definedName name="C76100006" localSheetId="10">#REF!</definedName>
    <definedName name="C76100006" localSheetId="11">#REF!</definedName>
    <definedName name="C76100006" localSheetId="1">#REF!</definedName>
    <definedName name="C76100006" localSheetId="9">#REF!</definedName>
    <definedName name="C76100006">#REF!</definedName>
    <definedName name="C76110003" localSheetId="10">#REF!</definedName>
    <definedName name="C76110003" localSheetId="11">#REF!</definedName>
    <definedName name="C76110003" localSheetId="1">#REF!</definedName>
    <definedName name="C76110003" localSheetId="9">#REF!</definedName>
    <definedName name="C76110003">#REF!</definedName>
    <definedName name="C7611000301" localSheetId="10">#REF!</definedName>
    <definedName name="C7611000301" localSheetId="11">#REF!</definedName>
    <definedName name="C7611000301" localSheetId="1">#REF!</definedName>
    <definedName name="C7611000301" localSheetId="9">#REF!</definedName>
    <definedName name="C7611000301">#REF!</definedName>
    <definedName name="C7611000302" localSheetId="10">#REF!</definedName>
    <definedName name="C7611000302" localSheetId="11">#REF!</definedName>
    <definedName name="C7611000302" localSheetId="1">#REF!</definedName>
    <definedName name="C7611000302" localSheetId="9">#REF!</definedName>
    <definedName name="C7611000302">#REF!</definedName>
    <definedName name="C7611000303" localSheetId="10">#REF!</definedName>
    <definedName name="C7611000303" localSheetId="11">#REF!</definedName>
    <definedName name="C7611000303" localSheetId="1">#REF!</definedName>
    <definedName name="C7611000303" localSheetId="9">#REF!</definedName>
    <definedName name="C7611000303">#REF!</definedName>
    <definedName name="C7611000304" localSheetId="10">#REF!</definedName>
    <definedName name="C7611000304" localSheetId="11">#REF!</definedName>
    <definedName name="C7611000304" localSheetId="1">#REF!</definedName>
    <definedName name="C7611000304" localSheetId="9">#REF!</definedName>
    <definedName name="C7611000304">#REF!</definedName>
    <definedName name="C761101000000" localSheetId="10">#REF!</definedName>
    <definedName name="C761101000000" localSheetId="11">#REF!</definedName>
    <definedName name="C761101000000" localSheetId="1">#REF!</definedName>
    <definedName name="C761101000000" localSheetId="9">#REF!</definedName>
    <definedName name="C761101000000">#REF!</definedName>
    <definedName name="C76110106" localSheetId="10">#REF!</definedName>
    <definedName name="C76110106" localSheetId="11">#REF!</definedName>
    <definedName name="C76110106" localSheetId="1">#REF!</definedName>
    <definedName name="C76110106" localSheetId="9">#REF!</definedName>
    <definedName name="C76110106">#REF!</definedName>
    <definedName name="C7611010601" localSheetId="10">#REF!</definedName>
    <definedName name="C7611010601" localSheetId="11">#REF!</definedName>
    <definedName name="C7611010601" localSheetId="1">#REF!</definedName>
    <definedName name="C7611010601" localSheetId="9">#REF!</definedName>
    <definedName name="C7611010601">#REF!</definedName>
    <definedName name="C761101073001" localSheetId="10">#REF!</definedName>
    <definedName name="C761101073001" localSheetId="11">#REF!</definedName>
    <definedName name="C761101073001" localSheetId="1">#REF!</definedName>
    <definedName name="C761101073001" localSheetId="9">#REF!</definedName>
    <definedName name="C761101073001">#REF!</definedName>
    <definedName name="C761102000000" localSheetId="10">#REF!</definedName>
    <definedName name="C761102000000" localSheetId="11">#REF!</definedName>
    <definedName name="C761102000000" localSheetId="1">#REF!</definedName>
    <definedName name="C761102000000" localSheetId="9">#REF!</definedName>
    <definedName name="C761102000000">#REF!</definedName>
    <definedName name="C761102073001" localSheetId="10">#REF!</definedName>
    <definedName name="C761102073001" localSheetId="11">#REF!</definedName>
    <definedName name="C761102073001" localSheetId="1">#REF!</definedName>
    <definedName name="C761102073001" localSheetId="9">#REF!</definedName>
    <definedName name="C761102073001">#REF!</definedName>
    <definedName name="C76110209" localSheetId="10">#REF!</definedName>
    <definedName name="C76110209" localSheetId="11">#REF!</definedName>
    <definedName name="C76110209" localSheetId="1">#REF!</definedName>
    <definedName name="C76110209" localSheetId="9">#REF!</definedName>
    <definedName name="C76110209">#REF!</definedName>
    <definedName name="C7611020901" localSheetId="10">#REF!</definedName>
    <definedName name="C7611020901" localSheetId="11">#REF!</definedName>
    <definedName name="C7611020901" localSheetId="1">#REF!</definedName>
    <definedName name="C7611020901" localSheetId="9">#REF!</definedName>
    <definedName name="C7611020901">#REF!</definedName>
    <definedName name="C761103000000" localSheetId="10">#REF!</definedName>
    <definedName name="C761103000000" localSheetId="11">#REF!</definedName>
    <definedName name="C761103000000" localSheetId="1">#REF!</definedName>
    <definedName name="C761103000000" localSheetId="9">#REF!</definedName>
    <definedName name="C761103000000">#REF!</definedName>
    <definedName name="C76110302" localSheetId="10">#REF!</definedName>
    <definedName name="C76110302" localSheetId="11">#REF!</definedName>
    <definedName name="C76110302" localSheetId="1">#REF!</definedName>
    <definedName name="C76110302" localSheetId="9">#REF!</definedName>
    <definedName name="C76110302">#REF!</definedName>
    <definedName name="C7611030201" localSheetId="10">#REF!</definedName>
    <definedName name="C7611030201" localSheetId="11">#REF!</definedName>
    <definedName name="C7611030201" localSheetId="1">#REF!</definedName>
    <definedName name="C7611030201" localSheetId="9">#REF!</definedName>
    <definedName name="C7611030201">#REF!</definedName>
    <definedName name="C761103040301" localSheetId="10">#REF!</definedName>
    <definedName name="C761103040301" localSheetId="11">#REF!</definedName>
    <definedName name="C761103040301" localSheetId="1">#REF!</definedName>
    <definedName name="C761103040301" localSheetId="9">#REF!</definedName>
    <definedName name="C761103040301">#REF!</definedName>
    <definedName name="C761104000000" localSheetId="10">#REF!</definedName>
    <definedName name="C761104000000" localSheetId="11">#REF!</definedName>
    <definedName name="C761104000000" localSheetId="1">#REF!</definedName>
    <definedName name="C761104000000" localSheetId="9">#REF!</definedName>
    <definedName name="C761104000000">#REF!</definedName>
    <definedName name="C761104040301" localSheetId="10">#REF!</definedName>
    <definedName name="C761104040301" localSheetId="11">#REF!</definedName>
    <definedName name="C761104040301" localSheetId="1">#REF!</definedName>
    <definedName name="C761104040301" localSheetId="9">#REF!</definedName>
    <definedName name="C761104040301">#REF!</definedName>
    <definedName name="C76110405" localSheetId="10">#REF!</definedName>
    <definedName name="C76110405" localSheetId="11">#REF!</definedName>
    <definedName name="C76110405" localSheetId="1">#REF!</definedName>
    <definedName name="C76110405" localSheetId="9">#REF!</definedName>
    <definedName name="C76110405">#REF!</definedName>
    <definedName name="C7611040501" localSheetId="10">#REF!</definedName>
    <definedName name="C7611040501" localSheetId="11">#REF!</definedName>
    <definedName name="C7611040501" localSheetId="1">#REF!</definedName>
    <definedName name="C7611040501" localSheetId="9">#REF!</definedName>
    <definedName name="C7611040501">#REF!</definedName>
    <definedName name="C7611040502" localSheetId="10">#REF!</definedName>
    <definedName name="C7611040502" localSheetId="11">#REF!</definedName>
    <definedName name="C7611040502" localSheetId="1">#REF!</definedName>
    <definedName name="C7611040502" localSheetId="9">#REF!</definedName>
    <definedName name="C7611040502">#REF!</definedName>
    <definedName name="C761106000000" localSheetId="10">#REF!</definedName>
    <definedName name="C761106000000" localSheetId="11">#REF!</definedName>
    <definedName name="C761106000000" localSheetId="1">#REF!</definedName>
    <definedName name="C761106000000" localSheetId="9">#REF!</definedName>
    <definedName name="C761106000000">#REF!</definedName>
    <definedName name="C76110601" localSheetId="10">#REF!</definedName>
    <definedName name="C76110601" localSheetId="11">#REF!</definedName>
    <definedName name="C76110601" localSheetId="1">#REF!</definedName>
    <definedName name="C76110601" localSheetId="9">#REF!</definedName>
    <definedName name="C76110601">#REF!</definedName>
    <definedName name="C7611060101" localSheetId="10">#REF!</definedName>
    <definedName name="C7611060101" localSheetId="11">#REF!</definedName>
    <definedName name="C7611060101" localSheetId="1">#REF!</definedName>
    <definedName name="C7611060101" localSheetId="9">#REF!</definedName>
    <definedName name="C7611060101">#REF!</definedName>
    <definedName name="C761106073101" localSheetId="10">#REF!</definedName>
    <definedName name="C761106073101" localSheetId="11">#REF!</definedName>
    <definedName name="C761106073101" localSheetId="1">#REF!</definedName>
    <definedName name="C761106073101" localSheetId="9">#REF!</definedName>
    <definedName name="C761106073101">#REF!</definedName>
    <definedName name="C761109900000" localSheetId="10">#REF!</definedName>
    <definedName name="C761109900000" localSheetId="11">#REF!</definedName>
    <definedName name="C761109900000" localSheetId="1">#REF!</definedName>
    <definedName name="C761109900000" localSheetId="9">#REF!</definedName>
    <definedName name="C761109900000">#REF!</definedName>
    <definedName name="C76110993" localSheetId="10">#REF!</definedName>
    <definedName name="C76110993" localSheetId="11">#REF!</definedName>
    <definedName name="C76110993" localSheetId="1">#REF!</definedName>
    <definedName name="C76110993" localSheetId="9">#REF!</definedName>
    <definedName name="C76110993">#REF!</definedName>
    <definedName name="C7611099301" localSheetId="10">#REF!</definedName>
    <definedName name="C7611099301" localSheetId="11">#REF!</definedName>
    <definedName name="C7611099301" localSheetId="1">#REF!</definedName>
    <definedName name="C7611099301" localSheetId="9">#REF!</definedName>
    <definedName name="C7611099301">#REF!</definedName>
    <definedName name="C761109999901" localSheetId="10">#REF!</definedName>
    <definedName name="C761109999901" localSheetId="11">#REF!</definedName>
    <definedName name="C761109999901" localSheetId="1">#REF!</definedName>
    <definedName name="C761109999901" localSheetId="9">#REF!</definedName>
    <definedName name="C761109999901">#REF!</definedName>
    <definedName name="C79000000" localSheetId="10">#REF!</definedName>
    <definedName name="C79000000" localSheetId="11">#REF!</definedName>
    <definedName name="C79000000" localSheetId="1">#REF!</definedName>
    <definedName name="C79000000" localSheetId="9">#REF!</definedName>
    <definedName name="C79000000">#REF!</definedName>
    <definedName name="C790000000000" localSheetId="10">#REF!</definedName>
    <definedName name="C790000000000" localSheetId="11">#REF!</definedName>
    <definedName name="C790000000000" localSheetId="1">#REF!</definedName>
    <definedName name="C790000000000" localSheetId="9">#REF!</definedName>
    <definedName name="C790000000000">#REF!</definedName>
    <definedName name="C791000000000" localSheetId="10">#REF!</definedName>
    <definedName name="C791000000000" localSheetId="11">#REF!</definedName>
    <definedName name="C791000000000" localSheetId="1">#REF!</definedName>
    <definedName name="C791000000000" localSheetId="9">#REF!</definedName>
    <definedName name="C791000000000">#REF!</definedName>
    <definedName name="C79100003" localSheetId="10">#REF!</definedName>
    <definedName name="C79100003" localSheetId="11">#REF!</definedName>
    <definedName name="C79100003" localSheetId="1">#REF!</definedName>
    <definedName name="C79100003" localSheetId="9">#REF!</definedName>
    <definedName name="C79100003">#REF!</definedName>
    <definedName name="C79110000" localSheetId="10">#REF!</definedName>
    <definedName name="C79110000" localSheetId="11">#REF!</definedName>
    <definedName name="C79110000" localSheetId="1">#REF!</definedName>
    <definedName name="C79110000" localSheetId="9">#REF!</definedName>
    <definedName name="C79110000">#REF!</definedName>
    <definedName name="C791100000000" localSheetId="10">#REF!</definedName>
    <definedName name="C791100000000" localSheetId="11">#REF!</definedName>
    <definedName name="C791100000000" localSheetId="1">#REF!</definedName>
    <definedName name="C791100000000" localSheetId="9">#REF!</definedName>
    <definedName name="C791100000000">#REF!</definedName>
    <definedName name="C7911000001" localSheetId="10">#REF!</definedName>
    <definedName name="C7911000001" localSheetId="11">#REF!</definedName>
    <definedName name="C7911000001" localSheetId="1">#REF!</definedName>
    <definedName name="C7911000001" localSheetId="9">#REF!</definedName>
    <definedName name="C7911000001">#REF!</definedName>
    <definedName name="C7911000002" localSheetId="10">#REF!</definedName>
    <definedName name="C7911000002" localSheetId="11">#REF!</definedName>
    <definedName name="C7911000002" localSheetId="1">#REF!</definedName>
    <definedName name="C7911000002" localSheetId="9">#REF!</definedName>
    <definedName name="C7911000002">#REF!</definedName>
    <definedName name="C791100073001" localSheetId="10">#REF!</definedName>
    <definedName name="C791100073001" localSheetId="11">#REF!</definedName>
    <definedName name="C791100073001" localSheetId="1">#REF!</definedName>
    <definedName name="C791100073001" localSheetId="9">#REF!</definedName>
    <definedName name="C791100073001">#REF!</definedName>
    <definedName name="C800000000000" localSheetId="10">#REF!</definedName>
    <definedName name="C800000000000" localSheetId="11">#REF!</definedName>
    <definedName name="C800000000000" localSheetId="1">#REF!</definedName>
    <definedName name="C800000000000" localSheetId="9">#REF!</definedName>
    <definedName name="C800000000000">#REF!</definedName>
    <definedName name="C80000006" localSheetId="10">#REF!</definedName>
    <definedName name="C80000006" localSheetId="11">#REF!</definedName>
    <definedName name="C80000006" localSheetId="1">#REF!</definedName>
    <definedName name="C80000006" localSheetId="9">#REF!</definedName>
    <definedName name="C80000006">#REF!</definedName>
    <definedName name="C810000000000" localSheetId="10">#REF!</definedName>
    <definedName name="C810000000000" localSheetId="11">#REF!</definedName>
    <definedName name="C810000000000" localSheetId="1">#REF!</definedName>
    <definedName name="C810000000000" localSheetId="9">#REF!</definedName>
    <definedName name="C810000000000">#REF!</definedName>
    <definedName name="C81000005" localSheetId="10">#REF!</definedName>
    <definedName name="C81000005" localSheetId="11">#REF!</definedName>
    <definedName name="C81000005" localSheetId="1">#REF!</definedName>
    <definedName name="C81000005" localSheetId="9">#REF!</definedName>
    <definedName name="C81000005">#REF!</definedName>
    <definedName name="C811000000000" localSheetId="10">#REF!</definedName>
    <definedName name="C811000000000" localSheetId="11">#REF!</definedName>
    <definedName name="C811000000000" localSheetId="1">#REF!</definedName>
    <definedName name="C811000000000" localSheetId="9">#REF!</definedName>
    <definedName name="C811000000000">#REF!</definedName>
    <definedName name="C81100008" localSheetId="10">#REF!</definedName>
    <definedName name="C81100008" localSheetId="11">#REF!</definedName>
    <definedName name="C81100008" localSheetId="1">#REF!</definedName>
    <definedName name="C81100008" localSheetId="9">#REF!</definedName>
    <definedName name="C81100008">#REF!</definedName>
    <definedName name="C811200000000" localSheetId="10">#REF!</definedName>
    <definedName name="C811200000000" localSheetId="11">#REF!</definedName>
    <definedName name="C811200000000" localSheetId="1">#REF!</definedName>
    <definedName name="C811200000000" localSheetId="9">#REF!</definedName>
    <definedName name="C811200000000">#REF!</definedName>
    <definedName name="C811200008101" localSheetId="10">#REF!</definedName>
    <definedName name="C811200008101" localSheetId="11">#REF!</definedName>
    <definedName name="C811200008101" localSheetId="1">#REF!</definedName>
    <definedName name="C811200008101" localSheetId="9">#REF!</definedName>
    <definedName name="C811200008101">#REF!</definedName>
    <definedName name="C811200008102" localSheetId="10">#REF!</definedName>
    <definedName name="C811200008102" localSheetId="11">#REF!</definedName>
    <definedName name="C811200008102" localSheetId="1">#REF!</definedName>
    <definedName name="C811200008102" localSheetId="9">#REF!</definedName>
    <definedName name="C811200008102">#REF!</definedName>
    <definedName name="C81120002" localSheetId="10">#REF!</definedName>
    <definedName name="C81120002" localSheetId="11">#REF!</definedName>
    <definedName name="C81120002" localSheetId="1">#REF!</definedName>
    <definedName name="C81120002" localSheetId="9">#REF!</definedName>
    <definedName name="C81120002">#REF!</definedName>
    <definedName name="C8112000201" localSheetId="10">#REF!</definedName>
    <definedName name="C8112000201" localSheetId="11">#REF!</definedName>
    <definedName name="C8112000201" localSheetId="1">#REF!</definedName>
    <definedName name="C8112000201" localSheetId="9">#REF!</definedName>
    <definedName name="C8112000201">#REF!</definedName>
    <definedName name="C8112000202" localSheetId="10">#REF!</definedName>
    <definedName name="C8112000202" localSheetId="11">#REF!</definedName>
    <definedName name="C8112000202" localSheetId="1">#REF!</definedName>
    <definedName name="C8112000202" localSheetId="9">#REF!</definedName>
    <definedName name="C8112000202">#REF!</definedName>
    <definedName name="C811900000000" localSheetId="10">#REF!</definedName>
    <definedName name="C811900000000" localSheetId="11">#REF!</definedName>
    <definedName name="C811900000000" localSheetId="1">#REF!</definedName>
    <definedName name="C811900000000" localSheetId="9">#REF!</definedName>
    <definedName name="C811900000000">#REF!</definedName>
    <definedName name="C81190001" localSheetId="10">#REF!</definedName>
    <definedName name="C81190001" localSheetId="11">#REF!</definedName>
    <definedName name="C81190001" localSheetId="1">#REF!</definedName>
    <definedName name="C81190001" localSheetId="9">#REF!</definedName>
    <definedName name="C81190001">#REF!</definedName>
    <definedName name="C8119010400" localSheetId="10">#REF!</definedName>
    <definedName name="C8119010400" localSheetId="11">#REF!</definedName>
    <definedName name="C8119010400" localSheetId="1">#REF!</definedName>
    <definedName name="C8119010400" localSheetId="9">#REF!</definedName>
    <definedName name="C8119010400">#REF!</definedName>
    <definedName name="C8119020700" localSheetId="10">#REF!</definedName>
    <definedName name="C8119020700" localSheetId="11">#REF!</definedName>
    <definedName name="C8119020700" localSheetId="1">#REF!</definedName>
    <definedName name="C8119020700" localSheetId="9">#REF!</definedName>
    <definedName name="C8119020700">#REF!</definedName>
    <definedName name="C812000000000" localSheetId="10">#REF!</definedName>
    <definedName name="C812000000000" localSheetId="11">#REF!</definedName>
    <definedName name="C812000000000" localSheetId="1">#REF!</definedName>
    <definedName name="C812000000000" localSheetId="9">#REF!</definedName>
    <definedName name="C812000000000">#REF!</definedName>
    <definedName name="C81200001" localSheetId="10">#REF!</definedName>
    <definedName name="C81200001" localSheetId="11">#REF!</definedName>
    <definedName name="C81200001" localSheetId="1">#REF!</definedName>
    <definedName name="C81200001" localSheetId="9">#REF!</definedName>
    <definedName name="C81200001">#REF!</definedName>
    <definedName name="C812300000000" localSheetId="10">#REF!</definedName>
    <definedName name="C812300000000" localSheetId="11">#REF!</definedName>
    <definedName name="C812300000000" localSheetId="1">#REF!</definedName>
    <definedName name="C812300000000" localSheetId="9">#REF!</definedName>
    <definedName name="C812300000000">#REF!</definedName>
    <definedName name="C81230002" localSheetId="10">#REF!</definedName>
    <definedName name="C81230002" localSheetId="11">#REF!</definedName>
    <definedName name="C81230002" localSheetId="1">#REF!</definedName>
    <definedName name="C81230002" localSheetId="9">#REF!</definedName>
    <definedName name="C81230002">#REF!</definedName>
    <definedName name="C8123000201" localSheetId="10">#REF!</definedName>
    <definedName name="C8123000201" localSheetId="11">#REF!</definedName>
    <definedName name="C8123000201" localSheetId="1">#REF!</definedName>
    <definedName name="C8123000201" localSheetId="9">#REF!</definedName>
    <definedName name="C8123000201">#REF!</definedName>
    <definedName name="C8123000202" localSheetId="10">#REF!</definedName>
    <definedName name="C8123000202" localSheetId="11">#REF!</definedName>
    <definedName name="C8123000202" localSheetId="1">#REF!</definedName>
    <definedName name="C8123000202" localSheetId="9">#REF!</definedName>
    <definedName name="C8123000202">#REF!</definedName>
    <definedName name="C8123000203" localSheetId="10">#REF!</definedName>
    <definedName name="C8123000203" localSheetId="11">#REF!</definedName>
    <definedName name="C8123000203" localSheetId="1">#REF!</definedName>
    <definedName name="C8123000203" localSheetId="9">#REF!</definedName>
    <definedName name="C8123000203">#REF!</definedName>
    <definedName name="C8123000204" localSheetId="10">#REF!</definedName>
    <definedName name="C8123000204" localSheetId="11">#REF!</definedName>
    <definedName name="C8123000204" localSheetId="1">#REF!</definedName>
    <definedName name="C8123000204" localSheetId="9">#REF!</definedName>
    <definedName name="C8123000204">#REF!</definedName>
    <definedName name="C812300042501" localSheetId="10">#REF!</definedName>
    <definedName name="C812300042501" localSheetId="11">#REF!</definedName>
    <definedName name="C812300042501" localSheetId="1">#REF!</definedName>
    <definedName name="C812300042501" localSheetId="9">#REF!</definedName>
    <definedName name="C812300042501">#REF!</definedName>
    <definedName name="C812300042502" localSheetId="10">#REF!</definedName>
    <definedName name="C812300042502" localSheetId="11">#REF!</definedName>
    <definedName name="C812300042502" localSheetId="1">#REF!</definedName>
    <definedName name="C812300042502" localSheetId="9">#REF!</definedName>
    <definedName name="C812300042502">#REF!</definedName>
    <definedName name="C813000000000" localSheetId="10">#REF!</definedName>
    <definedName name="C813000000000" localSheetId="11">#REF!</definedName>
    <definedName name="C813000000000" localSheetId="1">#REF!</definedName>
    <definedName name="C813000000000" localSheetId="9">#REF!</definedName>
    <definedName name="C813000000000">#REF!</definedName>
    <definedName name="C81300004" localSheetId="10">#REF!</definedName>
    <definedName name="C81300004" localSheetId="11">#REF!</definedName>
    <definedName name="C81300004" localSheetId="1">#REF!</definedName>
    <definedName name="C81300004" localSheetId="9">#REF!</definedName>
    <definedName name="C81300004">#REF!</definedName>
    <definedName name="C813100000000" localSheetId="10">#REF!</definedName>
    <definedName name="C813100000000" localSheetId="11">#REF!</definedName>
    <definedName name="C813100000000" localSheetId="1">#REF!</definedName>
    <definedName name="C813100000000" localSheetId="9">#REF!</definedName>
    <definedName name="C813100000000">#REF!</definedName>
    <definedName name="C81310001" localSheetId="10">#REF!</definedName>
    <definedName name="C81310001" localSheetId="11">#REF!</definedName>
    <definedName name="C81310001" localSheetId="1">#REF!</definedName>
    <definedName name="C81310001" localSheetId="9">#REF!</definedName>
    <definedName name="C81310001">#REF!</definedName>
    <definedName name="C8131010401" localSheetId="10">#REF!</definedName>
    <definedName name="C8131010401" localSheetId="11">#REF!</definedName>
    <definedName name="C8131010401" localSheetId="1">#REF!</definedName>
    <definedName name="C8131010401" localSheetId="9">#REF!</definedName>
    <definedName name="C8131010401">#REF!</definedName>
    <definedName name="C8131010402" localSheetId="10">#REF!</definedName>
    <definedName name="C8131010402" localSheetId="11">#REF!</definedName>
    <definedName name="C8131010402" localSheetId="1">#REF!</definedName>
    <definedName name="C8131010402" localSheetId="9">#REF!</definedName>
    <definedName name="C8131010402">#REF!</definedName>
    <definedName name="C8131010403" localSheetId="10">#REF!</definedName>
    <definedName name="C8131010403" localSheetId="11">#REF!</definedName>
    <definedName name="C8131010403" localSheetId="1">#REF!</definedName>
    <definedName name="C8131010403" localSheetId="9">#REF!</definedName>
    <definedName name="C8131010403">#REF!</definedName>
    <definedName name="C813101040301" localSheetId="10">#REF!</definedName>
    <definedName name="C813101040301" localSheetId="11">#REF!</definedName>
    <definedName name="C813101040301" localSheetId="1">#REF!</definedName>
    <definedName name="C813101040301" localSheetId="9">#REF!</definedName>
    <definedName name="C813101040301">#REF!</definedName>
    <definedName name="C813101040302" localSheetId="10">#REF!</definedName>
    <definedName name="C813101040302" localSheetId="11">#REF!</definedName>
    <definedName name="C813101040302" localSheetId="1">#REF!</definedName>
    <definedName name="C813101040302" localSheetId="9">#REF!</definedName>
    <definedName name="C813101040302">#REF!</definedName>
    <definedName name="C813101040303" localSheetId="10">#REF!</definedName>
    <definedName name="C813101040303" localSheetId="11">#REF!</definedName>
    <definedName name="C813101040303" localSheetId="1">#REF!</definedName>
    <definedName name="C813101040303" localSheetId="9">#REF!</definedName>
    <definedName name="C813101040303">#REF!</definedName>
    <definedName name="C813101040304" localSheetId="10">#REF!</definedName>
    <definedName name="C813101040304" localSheetId="11">#REF!</definedName>
    <definedName name="C813101040304" localSheetId="1">#REF!</definedName>
    <definedName name="C813101040304" localSheetId="9">#REF!</definedName>
    <definedName name="C813101040304">#REF!</definedName>
    <definedName name="C813101040305" localSheetId="10">#REF!</definedName>
    <definedName name="C813101040305" localSheetId="11">#REF!</definedName>
    <definedName name="C813101040305" localSheetId="1">#REF!</definedName>
    <definedName name="C813101040305" localSheetId="9">#REF!</definedName>
    <definedName name="C813101040305">#REF!</definedName>
    <definedName name="C813101040306" localSheetId="10">#REF!</definedName>
    <definedName name="C813101040306" localSheetId="11">#REF!</definedName>
    <definedName name="C813101040306" localSheetId="1">#REF!</definedName>
    <definedName name="C813101040306" localSheetId="9">#REF!</definedName>
    <definedName name="C813101040306">#REF!</definedName>
    <definedName name="C813101040307" localSheetId="10">#REF!</definedName>
    <definedName name="C813101040307" localSheetId="11">#REF!</definedName>
    <definedName name="C813101040307" localSheetId="1">#REF!</definedName>
    <definedName name="C813101040307" localSheetId="9">#REF!</definedName>
    <definedName name="C813101040307">#REF!</definedName>
    <definedName name="C813101040308" localSheetId="10">#REF!</definedName>
    <definedName name="C813101040308" localSheetId="11">#REF!</definedName>
    <definedName name="C813101040308" localSheetId="1">#REF!</definedName>
    <definedName name="C813101040308" localSheetId="9">#REF!</definedName>
    <definedName name="C813101040308">#REF!</definedName>
    <definedName name="C8131010404" localSheetId="10">#REF!</definedName>
    <definedName name="C8131010404" localSheetId="11">#REF!</definedName>
    <definedName name="C8131010404" localSheetId="1">#REF!</definedName>
    <definedName name="C8131010404" localSheetId="9">#REF!</definedName>
    <definedName name="C8131010404">#REF!</definedName>
    <definedName name="C8131010405" localSheetId="10">#REF!</definedName>
    <definedName name="C8131010405" localSheetId="11">#REF!</definedName>
    <definedName name="C8131010405" localSheetId="1">#REF!</definedName>
    <definedName name="C8131010405" localSheetId="9">#REF!</definedName>
    <definedName name="C8131010405">#REF!</definedName>
    <definedName name="C8131010406" localSheetId="10">#REF!</definedName>
    <definedName name="C8131010406" localSheetId="11">#REF!</definedName>
    <definedName name="C8131010406" localSheetId="1">#REF!</definedName>
    <definedName name="C8131010406" localSheetId="9">#REF!</definedName>
    <definedName name="C8131010406">#REF!</definedName>
    <definedName name="c8131010407" localSheetId="10">#REF!</definedName>
    <definedName name="c8131010407" localSheetId="11">#REF!</definedName>
    <definedName name="c8131010407" localSheetId="1">#REF!</definedName>
    <definedName name="c8131010407" localSheetId="9">#REF!</definedName>
    <definedName name="c8131010407">#REF!</definedName>
    <definedName name="C8131010408" localSheetId="10">#REF!</definedName>
    <definedName name="C8131010408" localSheetId="11">#REF!</definedName>
    <definedName name="C8131010408" localSheetId="1">#REF!</definedName>
    <definedName name="C8131010408" localSheetId="9">#REF!</definedName>
    <definedName name="C8131010408">#REF!</definedName>
    <definedName name="c81310104083" localSheetId="10">#REF!</definedName>
    <definedName name="c81310104083" localSheetId="11">#REF!</definedName>
    <definedName name="c81310104083" localSheetId="1">#REF!</definedName>
    <definedName name="c81310104083" localSheetId="9">#REF!</definedName>
    <definedName name="c81310104083">#REF!</definedName>
    <definedName name="c8131010409" localSheetId="10">#REF!</definedName>
    <definedName name="c8131010409" localSheetId="11">#REF!</definedName>
    <definedName name="c8131010409" localSheetId="1">#REF!</definedName>
    <definedName name="c8131010409" localSheetId="9">#REF!</definedName>
    <definedName name="c8131010409">#REF!</definedName>
    <definedName name="C8131030001" localSheetId="10">#REF!</definedName>
    <definedName name="C8131030001" localSheetId="11">#REF!</definedName>
    <definedName name="C8131030001" localSheetId="1">#REF!</definedName>
    <definedName name="C8131030001" localSheetId="9">#REF!</definedName>
    <definedName name="C8131030001">#REF!</definedName>
    <definedName name="C8131030002" localSheetId="10">#REF!</definedName>
    <definedName name="C8131030002" localSheetId="11">#REF!</definedName>
    <definedName name="C8131030002" localSheetId="1">#REF!</definedName>
    <definedName name="C8131030002" localSheetId="9">#REF!</definedName>
    <definedName name="C8131030002">#REF!</definedName>
    <definedName name="C8131099100" localSheetId="10">#REF!</definedName>
    <definedName name="C8131099100" localSheetId="11">#REF!</definedName>
    <definedName name="C8131099100" localSheetId="1">#REF!</definedName>
    <definedName name="C8131099100" localSheetId="9">#REF!</definedName>
    <definedName name="C8131099100">#REF!</definedName>
    <definedName name="C8131099101" localSheetId="10">#REF!</definedName>
    <definedName name="C8131099101" localSheetId="11">#REF!</definedName>
    <definedName name="C8131099101" localSheetId="1">#REF!</definedName>
    <definedName name="C8131099101" localSheetId="9">#REF!</definedName>
    <definedName name="C8131099101">#REF!</definedName>
    <definedName name="C8131099103" localSheetId="10">#REF!</definedName>
    <definedName name="C8131099103" localSheetId="11">#REF!</definedName>
    <definedName name="C8131099103" localSheetId="1">#REF!</definedName>
    <definedName name="C8131099103" localSheetId="9">#REF!</definedName>
    <definedName name="C8131099103">#REF!</definedName>
    <definedName name="c8131099104" localSheetId="10">#REF!</definedName>
    <definedName name="c8131099104" localSheetId="11">#REF!</definedName>
    <definedName name="c8131099104" localSheetId="1">#REF!</definedName>
    <definedName name="c8131099104" localSheetId="9">#REF!</definedName>
    <definedName name="c8131099104">#REF!</definedName>
    <definedName name="C813600000000" localSheetId="10">#REF!</definedName>
    <definedName name="C813600000000" localSheetId="11">#REF!</definedName>
    <definedName name="C813600000000" localSheetId="1">#REF!</definedName>
    <definedName name="C813600000000" localSheetId="9">#REF!</definedName>
    <definedName name="C813600000000">#REF!</definedName>
    <definedName name="C813600040302" localSheetId="10">#REF!</definedName>
    <definedName name="C813600040302" localSheetId="11">#REF!</definedName>
    <definedName name="C813600040302" localSheetId="1">#REF!</definedName>
    <definedName name="C813600040302" localSheetId="9">#REF!</definedName>
    <definedName name="C813600040302">#REF!</definedName>
    <definedName name="C81360006" localSheetId="10">#REF!</definedName>
    <definedName name="C81360006" localSheetId="11">#REF!</definedName>
    <definedName name="C81360006" localSheetId="1">#REF!</definedName>
    <definedName name="C81360006" localSheetId="9">#REF!</definedName>
    <definedName name="C81360006">#REF!</definedName>
    <definedName name="C8136000601" localSheetId="10">#REF!</definedName>
    <definedName name="C8136000601" localSheetId="11">#REF!</definedName>
    <definedName name="C8136000601" localSheetId="1">#REF!</definedName>
    <definedName name="C8136000601" localSheetId="9">#REF!</definedName>
    <definedName name="C8136000601">#REF!</definedName>
    <definedName name="C8136000602" localSheetId="10">#REF!</definedName>
    <definedName name="C8136000602" localSheetId="11">#REF!</definedName>
    <definedName name="C8136000602" localSheetId="1">#REF!</definedName>
    <definedName name="C8136000602" localSheetId="9">#REF!</definedName>
    <definedName name="C8136000602">#REF!</definedName>
    <definedName name="C8136000603" localSheetId="10">#REF!</definedName>
    <definedName name="C8136000603" localSheetId="11">#REF!</definedName>
    <definedName name="C8136000603" localSheetId="1">#REF!</definedName>
    <definedName name="C8136000603" localSheetId="9">#REF!</definedName>
    <definedName name="C8136000603">#REF!</definedName>
    <definedName name="C8136000604" localSheetId="10">#REF!</definedName>
    <definedName name="C8136000604" localSheetId="11">#REF!</definedName>
    <definedName name="C8136000604" localSheetId="1">#REF!</definedName>
    <definedName name="C8136000604" localSheetId="9">#REF!</definedName>
    <definedName name="C8136000604">#REF!</definedName>
    <definedName name="C81500000" localSheetId="10">#REF!</definedName>
    <definedName name="C81500000" localSheetId="11">#REF!</definedName>
    <definedName name="C81500000" localSheetId="1">#REF!</definedName>
    <definedName name="C81500000" localSheetId="9">#REF!</definedName>
    <definedName name="C81500000">#REF!</definedName>
    <definedName name="C815000000000" localSheetId="10">#REF!</definedName>
    <definedName name="C815000000000" localSheetId="11">#REF!</definedName>
    <definedName name="C815000000000" localSheetId="1">#REF!</definedName>
    <definedName name="C815000000000" localSheetId="9">#REF!</definedName>
    <definedName name="C815000000000">#REF!</definedName>
    <definedName name="C815200000000" localSheetId="10">#REF!</definedName>
    <definedName name="C815200000000" localSheetId="11">#REF!</definedName>
    <definedName name="C815200000000" localSheetId="1">#REF!</definedName>
    <definedName name="C815200000000" localSheetId="9">#REF!</definedName>
    <definedName name="C815200000000">#REF!</definedName>
    <definedName name="C81520004" localSheetId="10">#REF!</definedName>
    <definedName name="C81520004" localSheetId="11">#REF!</definedName>
    <definedName name="C81520004" localSheetId="1">#REF!</definedName>
    <definedName name="C81520004" localSheetId="9">#REF!</definedName>
    <definedName name="C81520004">#REF!</definedName>
    <definedName name="C8152000401" localSheetId="10">#REF!</definedName>
    <definedName name="C8152000401" localSheetId="11">#REF!</definedName>
    <definedName name="C8152000401" localSheetId="1">#REF!</definedName>
    <definedName name="C8152000401" localSheetId="9">#REF!</definedName>
    <definedName name="C8152000401">#REF!</definedName>
    <definedName name="C815500000000" localSheetId="10">#REF!</definedName>
    <definedName name="C815500000000" localSheetId="11">#REF!</definedName>
    <definedName name="C815500000000" localSheetId="1">#REF!</definedName>
    <definedName name="C815500000000" localSheetId="9">#REF!</definedName>
    <definedName name="C815500000000">#REF!</definedName>
    <definedName name="C81550005" localSheetId="10">#REF!</definedName>
    <definedName name="C81550005" localSheetId="11">#REF!</definedName>
    <definedName name="C81550005" localSheetId="1">#REF!</definedName>
    <definedName name="C81550005" localSheetId="9">#REF!</definedName>
    <definedName name="C81550005">#REF!</definedName>
    <definedName name="C815504063201" localSheetId="10">#REF!</definedName>
    <definedName name="C815504063201" localSheetId="11">#REF!</definedName>
    <definedName name="C815504063201" localSheetId="1">#REF!</definedName>
    <definedName name="C815504063201" localSheetId="9">#REF!</definedName>
    <definedName name="C815504063201">#REF!</definedName>
    <definedName name="c8155040700" localSheetId="10">#REF!</definedName>
    <definedName name="c8155040700" localSheetId="11">#REF!</definedName>
    <definedName name="c8155040700" localSheetId="1">#REF!</definedName>
    <definedName name="c8155040700" localSheetId="9">#REF!</definedName>
    <definedName name="c8155040700">#REF!</definedName>
    <definedName name="C816000000000" localSheetId="10">#REF!</definedName>
    <definedName name="C816000000000" localSheetId="11">#REF!</definedName>
    <definedName name="C816000000000" localSheetId="1">#REF!</definedName>
    <definedName name="C816000000000" localSheetId="9">#REF!</definedName>
    <definedName name="C816000000000">#REF!</definedName>
    <definedName name="C81600003" localSheetId="10">#REF!</definedName>
    <definedName name="C81600003" localSheetId="11">#REF!</definedName>
    <definedName name="C81600003" localSheetId="1">#REF!</definedName>
    <definedName name="C81600003" localSheetId="9">#REF!</definedName>
    <definedName name="C81600003">#REF!</definedName>
    <definedName name="C816200000000" localSheetId="10">#REF!</definedName>
    <definedName name="C816200000000" localSheetId="11">#REF!</definedName>
    <definedName name="C816200000000" localSheetId="1">#REF!</definedName>
    <definedName name="C816200000000" localSheetId="9">#REF!</definedName>
    <definedName name="C816200000000">#REF!</definedName>
    <definedName name="C81620007" localSheetId="10">#REF!</definedName>
    <definedName name="C81620007" localSheetId="11">#REF!</definedName>
    <definedName name="C81620007" localSheetId="1">#REF!</definedName>
    <definedName name="C81620007" localSheetId="9">#REF!</definedName>
    <definedName name="C81620007">#REF!</definedName>
    <definedName name="C8162000701" localSheetId="10">#REF!</definedName>
    <definedName name="C8162000701" localSheetId="11">#REF!</definedName>
    <definedName name="C8162000701" localSheetId="1">#REF!</definedName>
    <definedName name="C8162000701" localSheetId="9">#REF!</definedName>
    <definedName name="C8162000701">#REF!</definedName>
    <definedName name="C816200073001" localSheetId="10">#REF!</definedName>
    <definedName name="C816200073001" localSheetId="11">#REF!</definedName>
    <definedName name="C816200073001" localSheetId="1">#REF!</definedName>
    <definedName name="C816200073001" localSheetId="9">#REF!</definedName>
    <definedName name="C816200073001">#REF!</definedName>
    <definedName name="C817000000000" localSheetId="10">#REF!</definedName>
    <definedName name="C817000000000" localSheetId="11">#REF!</definedName>
    <definedName name="C817000000000" localSheetId="1">#REF!</definedName>
    <definedName name="C817000000000" localSheetId="9">#REF!</definedName>
    <definedName name="C817000000000">#REF!</definedName>
    <definedName name="C81700006" localSheetId="10">#REF!</definedName>
    <definedName name="C81700006" localSheetId="11">#REF!</definedName>
    <definedName name="C81700006" localSheetId="1">#REF!</definedName>
    <definedName name="C81700006" localSheetId="9">#REF!</definedName>
    <definedName name="C81700006">#REF!</definedName>
    <definedName name="C817030000000" localSheetId="10">#REF!</definedName>
    <definedName name="C817030000000" localSheetId="11">#REF!</definedName>
    <definedName name="C817030000000" localSheetId="1">#REF!</definedName>
    <definedName name="C817030000000" localSheetId="9">#REF!</definedName>
    <definedName name="C817030000000">#REF!</definedName>
    <definedName name="C81703003" localSheetId="10">#REF!</definedName>
    <definedName name="C81703003" localSheetId="11">#REF!</definedName>
    <definedName name="C81703003" localSheetId="1">#REF!</definedName>
    <definedName name="C81703003" localSheetId="9">#REF!</definedName>
    <definedName name="C81703003">#REF!</definedName>
    <definedName name="C8170300301" localSheetId="10">#REF!</definedName>
    <definedName name="C8170300301" localSheetId="11">#REF!</definedName>
    <definedName name="C8170300301" localSheetId="1">#REF!</definedName>
    <definedName name="C8170300301" localSheetId="9">#REF!</definedName>
    <definedName name="C8170300301">#REF!</definedName>
    <definedName name="C817030090301" localSheetId="10">#REF!</definedName>
    <definedName name="C817030090301" localSheetId="11">#REF!</definedName>
    <definedName name="C817030090301" localSheetId="1">#REF!</definedName>
    <definedName name="C817030090301" localSheetId="9">#REF!</definedName>
    <definedName name="C817030090301">#REF!</definedName>
    <definedName name="C81706000" localSheetId="10">#REF!</definedName>
    <definedName name="C81706000" localSheetId="11">#REF!</definedName>
    <definedName name="C81706000" localSheetId="1">#REF!</definedName>
    <definedName name="C81706000" localSheetId="9">#REF!</definedName>
    <definedName name="C81706000">#REF!</definedName>
    <definedName name="C817060000000" localSheetId="10">#REF!</definedName>
    <definedName name="C817060000000" localSheetId="11">#REF!</definedName>
    <definedName name="C817060000000" localSheetId="1">#REF!</definedName>
    <definedName name="C817060000000" localSheetId="9">#REF!</definedName>
    <definedName name="C817060000000">#REF!</definedName>
    <definedName name="C8170600001" localSheetId="10">#REF!</definedName>
    <definedName name="C8170600001" localSheetId="11">#REF!</definedName>
    <definedName name="C8170600001" localSheetId="1">#REF!</definedName>
    <definedName name="C8170600001" localSheetId="9">#REF!</definedName>
    <definedName name="C8170600001">#REF!</definedName>
    <definedName name="C8170600002" localSheetId="10">#REF!</definedName>
    <definedName name="C8170600002" localSheetId="11">#REF!</definedName>
    <definedName name="C8170600002" localSheetId="1">#REF!</definedName>
    <definedName name="C8170600002" localSheetId="9">#REF!</definedName>
    <definedName name="C8170600002">#REF!</definedName>
    <definedName name="C817060090601" localSheetId="10">#REF!</definedName>
    <definedName name="C817060090601" localSheetId="11">#REF!</definedName>
    <definedName name="C817060090601" localSheetId="1">#REF!</definedName>
    <definedName name="C817060090601" localSheetId="9">#REF!</definedName>
    <definedName name="C817060090601">#REF!</definedName>
    <definedName name="C817060090602" localSheetId="10">#REF!</definedName>
    <definedName name="C817060090602" localSheetId="11">#REF!</definedName>
    <definedName name="C817060090602" localSheetId="1">#REF!</definedName>
    <definedName name="C817060090602" localSheetId="9">#REF!</definedName>
    <definedName name="C817060090602">#REF!</definedName>
    <definedName name="C817120000000" localSheetId="10">#REF!</definedName>
    <definedName name="C817120000000" localSheetId="11">#REF!</definedName>
    <definedName name="C817120000000" localSheetId="1">#REF!</definedName>
    <definedName name="C817120000000" localSheetId="9">#REF!</definedName>
    <definedName name="C817120000000">#REF!</definedName>
    <definedName name="C81712001" localSheetId="10">#REF!</definedName>
    <definedName name="C81712001" localSheetId="11">#REF!</definedName>
    <definedName name="C81712001" localSheetId="1">#REF!</definedName>
    <definedName name="C81712001" localSheetId="9">#REF!</definedName>
    <definedName name="C81712001">#REF!</definedName>
    <definedName name="C8171200101" localSheetId="10">#REF!</definedName>
    <definedName name="C8171200101" localSheetId="11">#REF!</definedName>
    <definedName name="C8171200101" localSheetId="1">#REF!</definedName>
    <definedName name="C8171200101" localSheetId="9">#REF!</definedName>
    <definedName name="C8171200101">#REF!</definedName>
    <definedName name="C8171200102" localSheetId="10">#REF!</definedName>
    <definedName name="C8171200102" localSheetId="11">#REF!</definedName>
    <definedName name="C8171200102" localSheetId="1">#REF!</definedName>
    <definedName name="C8171200102" localSheetId="9">#REF!</definedName>
    <definedName name="C8171200102">#REF!</definedName>
    <definedName name="C8171200103" localSheetId="10">#REF!</definedName>
    <definedName name="C8171200103" localSheetId="11">#REF!</definedName>
    <definedName name="C8171200103" localSheetId="1">#REF!</definedName>
    <definedName name="C8171200103" localSheetId="9">#REF!</definedName>
    <definedName name="C8171200103">#REF!</definedName>
    <definedName name="C8171200104" localSheetId="10">#REF!</definedName>
    <definedName name="C8171200104" localSheetId="11">#REF!</definedName>
    <definedName name="C8171200104" localSheetId="1">#REF!</definedName>
    <definedName name="C8171200104" localSheetId="9">#REF!</definedName>
    <definedName name="C8171200104">#REF!</definedName>
    <definedName name="C817120091201" localSheetId="10">#REF!</definedName>
    <definedName name="C817120091201" localSheetId="11">#REF!</definedName>
    <definedName name="C817120091201" localSheetId="1">#REF!</definedName>
    <definedName name="C817120091201" localSheetId="9">#REF!</definedName>
    <definedName name="C817120091201">#REF!</definedName>
    <definedName name="C817120091202" localSheetId="10">#REF!</definedName>
    <definedName name="C817120091202" localSheetId="11">#REF!</definedName>
    <definedName name="C817120091202" localSheetId="1">#REF!</definedName>
    <definedName name="C817120091202" localSheetId="9">#REF!</definedName>
    <definedName name="C817120091202">#REF!</definedName>
    <definedName name="C817120091204" localSheetId="10">#REF!</definedName>
    <definedName name="C817120091204" localSheetId="11">#REF!</definedName>
    <definedName name="C817120091204" localSheetId="1">#REF!</definedName>
    <definedName name="C817120091204" localSheetId="9">#REF!</definedName>
    <definedName name="C817120091204">#REF!</definedName>
    <definedName name="C817150000000" localSheetId="10">#REF!</definedName>
    <definedName name="C817150000000" localSheetId="11">#REF!</definedName>
    <definedName name="C817150000000" localSheetId="1">#REF!</definedName>
    <definedName name="C817150000000" localSheetId="9">#REF!</definedName>
    <definedName name="C817150000000">#REF!</definedName>
    <definedName name="C81715008" localSheetId="10">#REF!</definedName>
    <definedName name="C81715008" localSheetId="11">#REF!</definedName>
    <definedName name="C81715008" localSheetId="1">#REF!</definedName>
    <definedName name="C81715008" localSheetId="9">#REF!</definedName>
    <definedName name="C81715008">#REF!</definedName>
    <definedName name="C8171500801" localSheetId="10">#REF!</definedName>
    <definedName name="C8171500801" localSheetId="11">#REF!</definedName>
    <definedName name="C8171500801" localSheetId="1">#REF!</definedName>
    <definedName name="C8171500801" localSheetId="9">#REF!</definedName>
    <definedName name="C8171500801">#REF!</definedName>
    <definedName name="C817150091501" localSheetId="10">#REF!</definedName>
    <definedName name="C817150091501" localSheetId="11">#REF!</definedName>
    <definedName name="C817150091501" localSheetId="1">#REF!</definedName>
    <definedName name="C817150091501" localSheetId="9">#REF!</definedName>
    <definedName name="C817150091501">#REF!</definedName>
    <definedName name="C817180000000" localSheetId="10">#REF!</definedName>
    <definedName name="C817180000000" localSheetId="11">#REF!</definedName>
    <definedName name="C817180000000" localSheetId="1">#REF!</definedName>
    <definedName name="C817180000000" localSheetId="9">#REF!</definedName>
    <definedName name="C817180000000">#REF!</definedName>
    <definedName name="C81718005" localSheetId="10">#REF!</definedName>
    <definedName name="C81718005" localSheetId="11">#REF!</definedName>
    <definedName name="C81718005" localSheetId="1">#REF!</definedName>
    <definedName name="C81718005" localSheetId="9">#REF!</definedName>
    <definedName name="C81718005">#REF!</definedName>
    <definedName name="C8171810800" localSheetId="10">#REF!</definedName>
    <definedName name="C8171810800" localSheetId="11">#REF!</definedName>
    <definedName name="C8171810800" localSheetId="1">#REF!</definedName>
    <definedName name="C8171810800" localSheetId="9">#REF!</definedName>
    <definedName name="C8171810800">#REF!</definedName>
    <definedName name="C817181091801" localSheetId="10">#REF!</definedName>
    <definedName name="C817181091801" localSheetId="11">#REF!</definedName>
    <definedName name="C817181091801" localSheetId="1">#REF!</definedName>
    <definedName name="C817181091801" localSheetId="9">#REF!</definedName>
    <definedName name="C817181091801">#REF!</definedName>
    <definedName name="C8171830400" localSheetId="10">#REF!</definedName>
    <definedName name="C8171830400" localSheetId="11">#REF!</definedName>
    <definedName name="C8171830400" localSheetId="1">#REF!</definedName>
    <definedName name="C8171830400" localSheetId="9">#REF!</definedName>
    <definedName name="C8171830400">#REF!</definedName>
    <definedName name="C817210000000" localSheetId="10">#REF!</definedName>
    <definedName name="C817210000000" localSheetId="11">#REF!</definedName>
    <definedName name="C817210000000" localSheetId="1">#REF!</definedName>
    <definedName name="C817210000000" localSheetId="9">#REF!</definedName>
    <definedName name="C817210000000">#REF!</definedName>
    <definedName name="C81721009" localSheetId="10">#REF!</definedName>
    <definedName name="C81721009" localSheetId="11">#REF!</definedName>
    <definedName name="C81721009" localSheetId="1">#REF!</definedName>
    <definedName name="C81721009" localSheetId="9">#REF!</definedName>
    <definedName name="C81721009">#REF!</definedName>
    <definedName name="C8172100901" localSheetId="10">#REF!</definedName>
    <definedName name="C8172100901" localSheetId="11">#REF!</definedName>
    <definedName name="C8172100901" localSheetId="1">#REF!</definedName>
    <definedName name="C8172100901" localSheetId="9">#REF!</definedName>
    <definedName name="C8172100901">#REF!</definedName>
    <definedName name="C8172100902" localSheetId="10">#REF!</definedName>
    <definedName name="C8172100902" localSheetId="11">#REF!</definedName>
    <definedName name="C8172100902" localSheetId="1">#REF!</definedName>
    <definedName name="C8172100902" localSheetId="9">#REF!</definedName>
    <definedName name="C8172100902">#REF!</definedName>
    <definedName name="C8172100903" localSheetId="10">#REF!</definedName>
    <definedName name="C8172100903" localSheetId="11">#REF!</definedName>
    <definedName name="C8172100903" localSheetId="1">#REF!</definedName>
    <definedName name="C8172100903" localSheetId="9">#REF!</definedName>
    <definedName name="C8172100903">#REF!</definedName>
    <definedName name="C817210092101" localSheetId="10">#REF!</definedName>
    <definedName name="C817210092101" localSheetId="11">#REF!</definedName>
    <definedName name="C817210092101" localSheetId="1">#REF!</definedName>
    <definedName name="C817210092101" localSheetId="9">#REF!</definedName>
    <definedName name="C817210092101">#REF!</definedName>
    <definedName name="C817210092104" localSheetId="10">#REF!</definedName>
    <definedName name="C817210092104" localSheetId="11">#REF!</definedName>
    <definedName name="C817210092104" localSheetId="1">#REF!</definedName>
    <definedName name="C817210092104" localSheetId="9">#REF!</definedName>
    <definedName name="C817210092104">#REF!</definedName>
    <definedName name="C817240000000" localSheetId="10">#REF!</definedName>
    <definedName name="C817240000000" localSheetId="11">#REF!</definedName>
    <definedName name="C817240000000" localSheetId="1">#REF!</definedName>
    <definedName name="C817240000000" localSheetId="9">#REF!</definedName>
    <definedName name="C817240000000">#REF!</definedName>
    <definedName name="C81724006" localSheetId="10">#REF!</definedName>
    <definedName name="C81724006" localSheetId="11">#REF!</definedName>
    <definedName name="C81724006" localSheetId="1">#REF!</definedName>
    <definedName name="C81724006" localSheetId="9">#REF!</definedName>
    <definedName name="C81724006">#REF!</definedName>
    <definedName name="C8172400601" localSheetId="10">#REF!</definedName>
    <definedName name="C8172400601" localSheetId="11">#REF!</definedName>
    <definedName name="C8172400601" localSheetId="1">#REF!</definedName>
    <definedName name="C8172400601" localSheetId="9">#REF!</definedName>
    <definedName name="C8172400601">#REF!</definedName>
    <definedName name="C817240092401" localSheetId="10">#REF!</definedName>
    <definedName name="C817240092401" localSheetId="11">#REF!</definedName>
    <definedName name="C817240092401" localSheetId="1">#REF!</definedName>
    <definedName name="C817240092401" localSheetId="9">#REF!</definedName>
    <definedName name="C817240092401">#REF!</definedName>
    <definedName name="C81727003" localSheetId="10">#REF!</definedName>
    <definedName name="C81727003" localSheetId="11">#REF!</definedName>
    <definedName name="C81727003" localSheetId="1">#REF!</definedName>
    <definedName name="C81727003" localSheetId="9">#REF!</definedName>
    <definedName name="C81727003">#REF!</definedName>
    <definedName name="C8172700301" localSheetId="10">#REF!</definedName>
    <definedName name="C8172700301" localSheetId="11">#REF!</definedName>
    <definedName name="C8172700301" localSheetId="1">#REF!</definedName>
    <definedName name="C8172700301" localSheetId="9">#REF!</definedName>
    <definedName name="C8172700301">#REF!</definedName>
    <definedName name="C8172700302" localSheetId="10">#REF!</definedName>
    <definedName name="C8172700302" localSheetId="11">#REF!</definedName>
    <definedName name="C8172700302" localSheetId="1">#REF!</definedName>
    <definedName name="C8172700302" localSheetId="9">#REF!</definedName>
    <definedName name="C8172700302">#REF!</definedName>
    <definedName name="C8172700303" localSheetId="10">#REF!</definedName>
    <definedName name="C8172700303" localSheetId="11">#REF!</definedName>
    <definedName name="C8172700303" localSheetId="1">#REF!</definedName>
    <definedName name="C8172700303" localSheetId="9">#REF!</definedName>
    <definedName name="C8172700303">#REF!</definedName>
    <definedName name="C8172700304" localSheetId="10">#REF!</definedName>
    <definedName name="C8172700304" localSheetId="11">#REF!</definedName>
    <definedName name="C8172700304" localSheetId="1">#REF!</definedName>
    <definedName name="C8172700304" localSheetId="9">#REF!</definedName>
    <definedName name="C8172700304">#REF!</definedName>
    <definedName name="C8172700305" localSheetId="10">#REF!</definedName>
    <definedName name="C8172700305" localSheetId="11">#REF!</definedName>
    <definedName name="C8172700305" localSheetId="1">#REF!</definedName>
    <definedName name="C8172700305" localSheetId="9">#REF!</definedName>
    <definedName name="C8172700305">#REF!</definedName>
    <definedName name="C8172700306" localSheetId="10">#REF!</definedName>
    <definedName name="C8172700306" localSheetId="11">#REF!</definedName>
    <definedName name="C8172700306" localSheetId="1">#REF!</definedName>
    <definedName name="C8172700306" localSheetId="9">#REF!</definedName>
    <definedName name="C8172700306">#REF!</definedName>
    <definedName name="C8172700307" localSheetId="10">#REF!</definedName>
    <definedName name="C8172700307" localSheetId="11">#REF!</definedName>
    <definedName name="C8172700307" localSheetId="1">#REF!</definedName>
    <definedName name="C8172700307" localSheetId="9">#REF!</definedName>
    <definedName name="C8172700307">#REF!</definedName>
    <definedName name="C8172700308" localSheetId="10">#REF!</definedName>
    <definedName name="C8172700308" localSheetId="11">#REF!</definedName>
    <definedName name="C8172700308" localSheetId="1">#REF!</definedName>
    <definedName name="C8172700308" localSheetId="9">#REF!</definedName>
    <definedName name="C8172700308">#REF!</definedName>
    <definedName name="C8172700309" localSheetId="10">#REF!</definedName>
    <definedName name="C8172700309" localSheetId="11">#REF!</definedName>
    <definedName name="C8172700309" localSheetId="1">#REF!</definedName>
    <definedName name="C8172700309" localSheetId="9">#REF!</definedName>
    <definedName name="C8172700309">#REF!</definedName>
    <definedName name="C8172700310" localSheetId="10">#REF!</definedName>
    <definedName name="C8172700310" localSheetId="11">#REF!</definedName>
    <definedName name="C8172700310" localSheetId="1">#REF!</definedName>
    <definedName name="C8172700310" localSheetId="9">#REF!</definedName>
    <definedName name="C8172700310">#REF!</definedName>
    <definedName name="C8172700311" localSheetId="10">#REF!</definedName>
    <definedName name="C8172700311" localSheetId="11">#REF!</definedName>
    <definedName name="C8172700311" localSheetId="1">#REF!</definedName>
    <definedName name="C8172700311" localSheetId="9">#REF!</definedName>
    <definedName name="C8172700311">#REF!</definedName>
    <definedName name="C8172700312" localSheetId="10">#REF!</definedName>
    <definedName name="C8172700312" localSheetId="11">#REF!</definedName>
    <definedName name="C8172700312" localSheetId="1">#REF!</definedName>
    <definedName name="C8172700312" localSheetId="9">#REF!</definedName>
    <definedName name="C8172700312">#REF!</definedName>
    <definedName name="C8172700313" localSheetId="10">#REF!</definedName>
    <definedName name="C8172700313" localSheetId="11">#REF!</definedName>
    <definedName name="C8172700313" localSheetId="1">#REF!</definedName>
    <definedName name="C8172700313" localSheetId="9">#REF!</definedName>
    <definedName name="C8172700313">#REF!</definedName>
    <definedName name="C81730007" localSheetId="10">#REF!</definedName>
    <definedName name="C81730007" localSheetId="11">#REF!</definedName>
    <definedName name="C81730007" localSheetId="1">#REF!</definedName>
    <definedName name="C81730007" localSheetId="9">#REF!</definedName>
    <definedName name="C81730007">#REF!</definedName>
    <definedName name="C8173010000" localSheetId="10">#REF!</definedName>
    <definedName name="C8173010000" localSheetId="11">#REF!</definedName>
    <definedName name="C8173010000" localSheetId="1">#REF!</definedName>
    <definedName name="C8173010000" localSheetId="9">#REF!</definedName>
    <definedName name="C8173010000">#REF!</definedName>
    <definedName name="C8173050200" localSheetId="10">#REF!</definedName>
    <definedName name="C8173050200" localSheetId="11">#REF!</definedName>
    <definedName name="C8173050200" localSheetId="1">#REF!</definedName>
    <definedName name="C8173050200" localSheetId="9">#REF!</definedName>
    <definedName name="C8173050200">#REF!</definedName>
    <definedName name="C8173050201" localSheetId="10">#REF!</definedName>
    <definedName name="C8173050201" localSheetId="11">#REF!</definedName>
    <definedName name="C8173050201" localSheetId="1">#REF!</definedName>
    <definedName name="C8173050201" localSheetId="9">#REF!</definedName>
    <definedName name="C8173050201">#REF!</definedName>
    <definedName name="C8173060500" localSheetId="10">#REF!</definedName>
    <definedName name="C8173060500" localSheetId="11">#REF!</definedName>
    <definedName name="C8173060500" localSheetId="1">#REF!</definedName>
    <definedName name="C8173060500" localSheetId="9">#REF!</definedName>
    <definedName name="C8173060500">#REF!</definedName>
    <definedName name="C8173099700" localSheetId="10">#REF!</definedName>
    <definedName name="C8173099700" localSheetId="11">#REF!</definedName>
    <definedName name="C8173099700" localSheetId="1">#REF!</definedName>
    <definedName name="C8173099700" localSheetId="9">#REF!</definedName>
    <definedName name="C8173099700">#REF!</definedName>
    <definedName name="C8173099701" localSheetId="10">#REF!</definedName>
    <definedName name="C8173099701" localSheetId="11">#REF!</definedName>
    <definedName name="C8173099701" localSheetId="1">#REF!</definedName>
    <definedName name="C8173099701" localSheetId="9">#REF!</definedName>
    <definedName name="C8173099701">#REF!</definedName>
    <definedName name="C81733004" localSheetId="10">#REF!</definedName>
    <definedName name="C81733004" localSheetId="11">#REF!</definedName>
    <definedName name="C81733004" localSheetId="1">#REF!</definedName>
    <definedName name="C81733004" localSheetId="9">#REF!</definedName>
    <definedName name="C81733004">#REF!</definedName>
    <definedName name="C8173300401" localSheetId="10">#REF!</definedName>
    <definedName name="C8173300401" localSheetId="11">#REF!</definedName>
    <definedName name="C8173300401" localSheetId="1">#REF!</definedName>
    <definedName name="C8173300401" localSheetId="9">#REF!</definedName>
    <definedName name="C8173300401">#REF!</definedName>
    <definedName name="C8173300402" localSheetId="10">#REF!</definedName>
    <definedName name="C8173300402" localSheetId="11">#REF!</definedName>
    <definedName name="C8173300402" localSheetId="1">#REF!</definedName>
    <definedName name="C8173300402" localSheetId="9">#REF!</definedName>
    <definedName name="C8173300402">#REF!</definedName>
    <definedName name="C8173300403" localSheetId="10">#REF!</definedName>
    <definedName name="C8173300403" localSheetId="11">#REF!</definedName>
    <definedName name="C8173300403" localSheetId="1">#REF!</definedName>
    <definedName name="C8173300403" localSheetId="9">#REF!</definedName>
    <definedName name="C8173300403">#REF!</definedName>
    <definedName name="C8173300404" localSheetId="10">#REF!</definedName>
    <definedName name="C8173300404" localSheetId="11">#REF!</definedName>
    <definedName name="C8173300404" localSheetId="1">#REF!</definedName>
    <definedName name="C8173300404" localSheetId="9">#REF!</definedName>
    <definedName name="C8173300404">#REF!</definedName>
    <definedName name="C8173300405" localSheetId="10">#REF!</definedName>
    <definedName name="C8173300405" localSheetId="11">#REF!</definedName>
    <definedName name="C8173300405" localSheetId="1">#REF!</definedName>
    <definedName name="C8173300405" localSheetId="9">#REF!</definedName>
    <definedName name="C8173300405">#REF!</definedName>
    <definedName name="C8173300406" localSheetId="10">#REF!</definedName>
    <definedName name="C8173300406" localSheetId="11">#REF!</definedName>
    <definedName name="C8173300406" localSheetId="1">#REF!</definedName>
    <definedName name="C8173300406" localSheetId="9">#REF!</definedName>
    <definedName name="C8173300406">#REF!</definedName>
    <definedName name="C8173300407" localSheetId="10">#REF!</definedName>
    <definedName name="C8173300407" localSheetId="11">#REF!</definedName>
    <definedName name="C8173300407" localSheetId="1">#REF!</definedName>
    <definedName name="C8173300407" localSheetId="9">#REF!</definedName>
    <definedName name="C8173300407">#REF!</definedName>
    <definedName name="C8173300408" localSheetId="10">#REF!</definedName>
    <definedName name="C8173300408" localSheetId="11">#REF!</definedName>
    <definedName name="C8173300408" localSheetId="1">#REF!</definedName>
    <definedName name="C8173300408" localSheetId="9">#REF!</definedName>
    <definedName name="C8173300408">#REF!</definedName>
    <definedName name="C8173300409" localSheetId="10">#REF!</definedName>
    <definedName name="C8173300409" localSheetId="11">#REF!</definedName>
    <definedName name="C8173300409" localSheetId="1">#REF!</definedName>
    <definedName name="C8173300409" localSheetId="9">#REF!</definedName>
    <definedName name="C8173300409">#REF!</definedName>
    <definedName name="C8173300410" localSheetId="10">#REF!</definedName>
    <definedName name="C8173300410" localSheetId="11">#REF!</definedName>
    <definedName name="C8173300410" localSheetId="1">#REF!</definedName>
    <definedName name="C8173300410" localSheetId="9">#REF!</definedName>
    <definedName name="C8173300410">#REF!</definedName>
    <definedName name="C81736001" localSheetId="10">#REF!</definedName>
    <definedName name="C81736001" localSheetId="11">#REF!</definedName>
    <definedName name="C81736001" localSheetId="1">#REF!</definedName>
    <definedName name="C81736001" localSheetId="9">#REF!</definedName>
    <definedName name="C81736001">#REF!</definedName>
    <definedName name="C8173600101" localSheetId="10">#REF!</definedName>
    <definedName name="C8173600101" localSheetId="11">#REF!</definedName>
    <definedName name="C8173600101" localSheetId="1">#REF!</definedName>
    <definedName name="C8173600101" localSheetId="9">#REF!</definedName>
    <definedName name="C8173600101">#REF!</definedName>
    <definedName name="C8173600102" localSheetId="10">#REF!</definedName>
    <definedName name="C8173600102" localSheetId="11">#REF!</definedName>
    <definedName name="C8173600102" localSheetId="1">#REF!</definedName>
    <definedName name="C8173600102" localSheetId="9">#REF!</definedName>
    <definedName name="C8173600102">#REF!</definedName>
    <definedName name="C8173600103" localSheetId="10">#REF!</definedName>
    <definedName name="C8173600103" localSheetId="11">#REF!</definedName>
    <definedName name="C8173600103" localSheetId="1">#REF!</definedName>
    <definedName name="C8173600103" localSheetId="9">#REF!</definedName>
    <definedName name="C8173600103">#REF!</definedName>
    <definedName name="C8173600104" localSheetId="10">#REF!</definedName>
    <definedName name="C8173600104" localSheetId="11">#REF!</definedName>
    <definedName name="C8173600104" localSheetId="1">#REF!</definedName>
    <definedName name="C8173600104" localSheetId="9">#REF!</definedName>
    <definedName name="C8173600104">#REF!</definedName>
    <definedName name="C817390000000" localSheetId="10">#REF!</definedName>
    <definedName name="C817390000000" localSheetId="11">#REF!</definedName>
    <definedName name="C817390000000" localSheetId="1">#REF!</definedName>
    <definedName name="C817390000000" localSheetId="9">#REF!</definedName>
    <definedName name="C817390000000">#REF!</definedName>
    <definedName name="C81739008" localSheetId="10">#REF!</definedName>
    <definedName name="C81739008" localSheetId="11">#REF!</definedName>
    <definedName name="C81739008" localSheetId="1">#REF!</definedName>
    <definedName name="C81739008" localSheetId="9">#REF!</definedName>
    <definedName name="C81739008">#REF!</definedName>
    <definedName name="C8173900801" localSheetId="10">#REF!</definedName>
    <definedName name="C8173900801" localSheetId="11">#REF!</definedName>
    <definedName name="C8173900801" localSheetId="1">#REF!</definedName>
    <definedName name="C8173900801" localSheetId="9">#REF!</definedName>
    <definedName name="C8173900801">#REF!</definedName>
    <definedName name="C8173900802" localSheetId="10">#REF!</definedName>
    <definedName name="C8173900802" localSheetId="11">#REF!</definedName>
    <definedName name="C8173900802" localSheetId="1">#REF!</definedName>
    <definedName name="C8173900802" localSheetId="9">#REF!</definedName>
    <definedName name="C8173900802">#REF!</definedName>
    <definedName name="C8173900803" localSheetId="10">#REF!</definedName>
    <definedName name="C8173900803" localSheetId="11">#REF!</definedName>
    <definedName name="C8173900803" localSheetId="1">#REF!</definedName>
    <definedName name="C8173900803" localSheetId="9">#REF!</definedName>
    <definedName name="C8173900803">#REF!</definedName>
    <definedName name="C817390093901" localSheetId="10">#REF!</definedName>
    <definedName name="C817390093901" localSheetId="11">#REF!</definedName>
    <definedName name="C817390093901" localSheetId="1">#REF!</definedName>
    <definedName name="C817390093901" localSheetId="9">#REF!</definedName>
    <definedName name="C817390093901">#REF!</definedName>
    <definedName name="C817420000000" localSheetId="10">#REF!</definedName>
    <definedName name="C817420000000" localSheetId="11">#REF!</definedName>
    <definedName name="C817420000000" localSheetId="1">#REF!</definedName>
    <definedName name="C817420000000" localSheetId="9">#REF!</definedName>
    <definedName name="C817420000000">#REF!</definedName>
    <definedName name="C81742002" localSheetId="10">#REF!</definedName>
    <definedName name="C81742002" localSheetId="11">#REF!</definedName>
    <definedName name="C81742002" localSheetId="1">#REF!</definedName>
    <definedName name="C81742002" localSheetId="9">#REF!</definedName>
    <definedName name="C81742002">#REF!</definedName>
    <definedName name="C8174200201" localSheetId="10">#REF!</definedName>
    <definedName name="C8174200201" localSheetId="11">#REF!</definedName>
    <definedName name="C8174200201" localSheetId="1">#REF!</definedName>
    <definedName name="C8174200201" localSheetId="9">#REF!</definedName>
    <definedName name="C8174200201">#REF!</definedName>
    <definedName name="C8174200202" localSheetId="10">#REF!</definedName>
    <definedName name="C8174200202" localSheetId="11">#REF!</definedName>
    <definedName name="C8174200202" localSheetId="1">#REF!</definedName>
    <definedName name="C8174200202" localSheetId="9">#REF!</definedName>
    <definedName name="C8174200202">#REF!</definedName>
    <definedName name="C8174200203" localSheetId="10">#REF!</definedName>
    <definedName name="C8174200203" localSheetId="11">#REF!</definedName>
    <definedName name="C8174200203" localSheetId="1">#REF!</definedName>
    <definedName name="C8174200203" localSheetId="9">#REF!</definedName>
    <definedName name="C8174200203">#REF!</definedName>
    <definedName name="C8174200204" localSheetId="10">#REF!</definedName>
    <definedName name="C8174200204" localSheetId="11">#REF!</definedName>
    <definedName name="C8174200204" localSheetId="1">#REF!</definedName>
    <definedName name="C8174200204" localSheetId="9">#REF!</definedName>
    <definedName name="C8174200204">#REF!</definedName>
    <definedName name="C8174200205" localSheetId="10">#REF!</definedName>
    <definedName name="C8174200205" localSheetId="11">#REF!</definedName>
    <definedName name="C8174200205" localSheetId="1">#REF!</definedName>
    <definedName name="C8174200205" localSheetId="9">#REF!</definedName>
    <definedName name="C8174200205">#REF!</definedName>
    <definedName name="C817420094202" localSheetId="10">#REF!</definedName>
    <definedName name="C817420094202" localSheetId="11">#REF!</definedName>
    <definedName name="C817420094202" localSheetId="1">#REF!</definedName>
    <definedName name="C817420094202" localSheetId="9">#REF!</definedName>
    <definedName name="C817420094202">#REF!</definedName>
    <definedName name="C817420094203" localSheetId="10">#REF!</definedName>
    <definedName name="C817420094203" localSheetId="11">#REF!</definedName>
    <definedName name="C817420094203" localSheetId="1">#REF!</definedName>
    <definedName name="C817420094203" localSheetId="9">#REF!</definedName>
    <definedName name="C817420094203">#REF!</definedName>
    <definedName name="C817420094205" localSheetId="10">#REF!</definedName>
    <definedName name="C817420094205" localSheetId="11">#REF!</definedName>
    <definedName name="C817420094205" localSheetId="1">#REF!</definedName>
    <definedName name="C817420094205" localSheetId="9">#REF!</definedName>
    <definedName name="C817420094205">#REF!</definedName>
    <definedName name="C817450000000" localSheetId="10">#REF!</definedName>
    <definedName name="C817450000000" localSheetId="11">#REF!</definedName>
    <definedName name="C817450000000" localSheetId="1">#REF!</definedName>
    <definedName name="C817450000000" localSheetId="9">#REF!</definedName>
    <definedName name="C817450000000">#REF!</definedName>
    <definedName name="C81745009" localSheetId="10">#REF!</definedName>
    <definedName name="C81745009" localSheetId="11">#REF!</definedName>
    <definedName name="C81745009" localSheetId="1">#REF!</definedName>
    <definedName name="C81745009" localSheetId="9">#REF!</definedName>
    <definedName name="C81745009">#REF!</definedName>
    <definedName name="C8174500901" localSheetId="10">#REF!</definedName>
    <definedName name="C8174500901" localSheetId="11">#REF!</definedName>
    <definedName name="C8174500901" localSheetId="1">#REF!</definedName>
    <definedName name="C8174500901" localSheetId="9">#REF!</definedName>
    <definedName name="C8174500901">#REF!</definedName>
    <definedName name="C817480000000" localSheetId="10">#REF!</definedName>
    <definedName name="C817480000000" localSheetId="11">#REF!</definedName>
    <definedName name="C817480000000" localSheetId="1">#REF!</definedName>
    <definedName name="C817480000000" localSheetId="9">#REF!</definedName>
    <definedName name="C817480000000">#REF!</definedName>
    <definedName name="C81748006" localSheetId="10">#REF!</definedName>
    <definedName name="C81748006" localSheetId="11">#REF!</definedName>
    <definedName name="C81748006" localSheetId="1">#REF!</definedName>
    <definedName name="C81748006" localSheetId="9">#REF!</definedName>
    <definedName name="C81748006">#REF!</definedName>
    <definedName name="C8174800601" localSheetId="10">#REF!</definedName>
    <definedName name="C8174800601" localSheetId="11">#REF!</definedName>
    <definedName name="C8174800601" localSheetId="1">#REF!</definedName>
    <definedName name="C8174800601" localSheetId="9">#REF!</definedName>
    <definedName name="C8174800601">#REF!</definedName>
    <definedName name="C817480094801" localSheetId="10">#REF!</definedName>
    <definedName name="C817480094801" localSheetId="11">#REF!</definedName>
    <definedName name="C817480094801" localSheetId="1">#REF!</definedName>
    <definedName name="C817480094801" localSheetId="9">#REF!</definedName>
    <definedName name="C817480094801">#REF!</definedName>
    <definedName name="C81751000" localSheetId="10">#REF!</definedName>
    <definedName name="C81751000" localSheetId="11">#REF!</definedName>
    <definedName name="C81751000" localSheetId="1">#REF!</definedName>
    <definedName name="C81751000" localSheetId="9">#REF!</definedName>
    <definedName name="C81751000">#REF!</definedName>
    <definedName name="C817510000000" localSheetId="10">#REF!</definedName>
    <definedName name="C817510000000" localSheetId="11">#REF!</definedName>
    <definedName name="C817510000000" localSheetId="1">#REF!</definedName>
    <definedName name="C817510000000" localSheetId="9">#REF!</definedName>
    <definedName name="C817510000000">#REF!</definedName>
    <definedName name="C8175100001" localSheetId="10">#REF!</definedName>
    <definedName name="C8175100001" localSheetId="11">#REF!</definedName>
    <definedName name="C8175100001" localSheetId="1">#REF!</definedName>
    <definedName name="C8175100001" localSheetId="9">#REF!</definedName>
    <definedName name="C8175100001">#REF!</definedName>
    <definedName name="C8175100002" localSheetId="10">#REF!</definedName>
    <definedName name="C8175100002" localSheetId="11">#REF!</definedName>
    <definedName name="C8175100002" localSheetId="1">#REF!</definedName>
    <definedName name="C8175100002" localSheetId="9">#REF!</definedName>
    <definedName name="C8175100002">#REF!</definedName>
    <definedName name="C8175100003" localSheetId="10">#REF!</definedName>
    <definedName name="C8175100003" localSheetId="11">#REF!</definedName>
    <definedName name="C8175100003" localSheetId="1">#REF!</definedName>
    <definedName name="C8175100003" localSheetId="9">#REF!</definedName>
    <definedName name="C8175100003">#REF!</definedName>
    <definedName name="C817510095101" localSheetId="10">#REF!</definedName>
    <definedName name="C817510095101" localSheetId="11">#REF!</definedName>
    <definedName name="C817510095101" localSheetId="1">#REF!</definedName>
    <definedName name="C817510095101" localSheetId="9">#REF!</definedName>
    <definedName name="C817510095101">#REF!</definedName>
    <definedName name="C817510095103" localSheetId="10">#REF!</definedName>
    <definedName name="C817510095103" localSheetId="11">#REF!</definedName>
    <definedName name="C817510095103" localSheetId="1">#REF!</definedName>
    <definedName name="C817510095103" localSheetId="9">#REF!</definedName>
    <definedName name="C817510095103">#REF!</definedName>
    <definedName name="C817540000000" localSheetId="10">#REF!</definedName>
    <definedName name="C817540000000" localSheetId="11">#REF!</definedName>
    <definedName name="C817540000000" localSheetId="1">#REF!</definedName>
    <definedName name="C817540000000" localSheetId="9">#REF!</definedName>
    <definedName name="C817540000000">#REF!</definedName>
    <definedName name="C81754007" localSheetId="10">#REF!</definedName>
    <definedName name="C81754007" localSheetId="11">#REF!</definedName>
    <definedName name="C81754007" localSheetId="1">#REF!</definedName>
    <definedName name="C81754007" localSheetId="9">#REF!</definedName>
    <definedName name="C81754007">#REF!</definedName>
    <definedName name="C8175400701" localSheetId="10">#REF!</definedName>
    <definedName name="C8175400701" localSheetId="11">#REF!</definedName>
    <definedName name="C8175400701" localSheetId="1">#REF!</definedName>
    <definedName name="C8175400701" localSheetId="9">#REF!</definedName>
    <definedName name="C8175400701">#REF!</definedName>
    <definedName name="C8175400702" localSheetId="10">#REF!</definedName>
    <definedName name="C8175400702" localSheetId="11">#REF!</definedName>
    <definedName name="C8175400702" localSheetId="1">#REF!</definedName>
    <definedName name="C8175400702" localSheetId="9">#REF!</definedName>
    <definedName name="C8175400702">#REF!</definedName>
    <definedName name="C8175400703" localSheetId="10">#REF!</definedName>
    <definedName name="C8175400703" localSheetId="11">#REF!</definedName>
    <definedName name="C8175400703" localSheetId="1">#REF!</definedName>
    <definedName name="C8175400703" localSheetId="9">#REF!</definedName>
    <definedName name="C8175400703">#REF!</definedName>
    <definedName name="C8175400704" localSheetId="10">#REF!</definedName>
    <definedName name="C8175400704" localSheetId="11">#REF!</definedName>
    <definedName name="C8175400704" localSheetId="1">#REF!</definedName>
    <definedName name="C8175400704" localSheetId="9">#REF!</definedName>
    <definedName name="C8175400704">#REF!</definedName>
    <definedName name="C817540095401" localSheetId="10">#REF!</definedName>
    <definedName name="C817540095401" localSheetId="11">#REF!</definedName>
    <definedName name="C817540095401" localSheetId="1">#REF!</definedName>
    <definedName name="C817540095401" localSheetId="9">#REF!</definedName>
    <definedName name="C817540095401">#REF!</definedName>
    <definedName name="C817540095404" localSheetId="10">#REF!</definedName>
    <definedName name="C817540095404" localSheetId="11">#REF!</definedName>
    <definedName name="C817540095404" localSheetId="1">#REF!</definedName>
    <definedName name="C817540095404" localSheetId="9">#REF!</definedName>
    <definedName name="C817540095404">#REF!</definedName>
    <definedName name="C817570000000" localSheetId="10">#REF!</definedName>
    <definedName name="C817570000000" localSheetId="11">#REF!</definedName>
    <definedName name="C817570000000" localSheetId="1">#REF!</definedName>
    <definedName name="C817570000000" localSheetId="9">#REF!</definedName>
    <definedName name="C817570000000">#REF!</definedName>
    <definedName name="C81757004" localSheetId="10">#REF!</definedName>
    <definedName name="C81757004" localSheetId="11">#REF!</definedName>
    <definedName name="C81757004" localSheetId="1">#REF!</definedName>
    <definedName name="C81757004" localSheetId="9">#REF!</definedName>
    <definedName name="C81757004">#REF!</definedName>
    <definedName name="C8175700401" localSheetId="10">#REF!</definedName>
    <definedName name="C8175700401" localSheetId="11">#REF!</definedName>
    <definedName name="C8175700401" localSheetId="1">#REF!</definedName>
    <definedName name="C8175700401" localSheetId="9">#REF!</definedName>
    <definedName name="C8175700401">#REF!</definedName>
    <definedName name="C8175700402" localSheetId="10">#REF!</definedName>
    <definedName name="C8175700402" localSheetId="11">#REF!</definedName>
    <definedName name="C8175700402" localSheetId="1">#REF!</definedName>
    <definedName name="C8175700402" localSheetId="9">#REF!</definedName>
    <definedName name="C8175700402">#REF!</definedName>
    <definedName name="C8175700403" localSheetId="10">#REF!</definedName>
    <definedName name="C8175700403" localSheetId="11">#REF!</definedName>
    <definedName name="C8175700403" localSheetId="1">#REF!</definedName>
    <definedName name="C8175700403" localSheetId="9">#REF!</definedName>
    <definedName name="C8175700403">#REF!</definedName>
    <definedName name="C8175700404" localSheetId="10">#REF!</definedName>
    <definedName name="C8175700404" localSheetId="11">#REF!</definedName>
    <definedName name="C8175700404" localSheetId="1">#REF!</definedName>
    <definedName name="C8175700404" localSheetId="9">#REF!</definedName>
    <definedName name="C8175700404">#REF!</definedName>
    <definedName name="C8175700405" localSheetId="10">#REF!</definedName>
    <definedName name="C8175700405" localSheetId="11">#REF!</definedName>
    <definedName name="C8175700405" localSheetId="1">#REF!</definedName>
    <definedName name="C8175700405" localSheetId="9">#REF!</definedName>
    <definedName name="C8175700405">#REF!</definedName>
    <definedName name="C817570095709" localSheetId="10">#REF!</definedName>
    <definedName name="C817570095709" localSheetId="11">#REF!</definedName>
    <definedName name="C817570095709" localSheetId="1">#REF!</definedName>
    <definedName name="C817570095709" localSheetId="9">#REF!</definedName>
    <definedName name="C817570095709">#REF!</definedName>
    <definedName name="C817600000000" localSheetId="10">#REF!</definedName>
    <definedName name="C817600000000" localSheetId="11">#REF!</definedName>
    <definedName name="C817600000000" localSheetId="1">#REF!</definedName>
    <definedName name="C817600000000" localSheetId="9">#REF!</definedName>
    <definedName name="C817600000000">#REF!</definedName>
    <definedName name="C81760008" localSheetId="10">#REF!</definedName>
    <definedName name="C81760008" localSheetId="11">#REF!</definedName>
    <definedName name="C81760008" localSheetId="1">#REF!</definedName>
    <definedName name="C81760008" localSheetId="9">#REF!</definedName>
    <definedName name="C81760008">#REF!</definedName>
    <definedName name="C8176000801" localSheetId="10">#REF!</definedName>
    <definedName name="C8176000801" localSheetId="11">#REF!</definedName>
    <definedName name="C8176000801" localSheetId="1">#REF!</definedName>
    <definedName name="C8176000801" localSheetId="9">#REF!</definedName>
    <definedName name="C8176000801">#REF!</definedName>
    <definedName name="C817600096001" localSheetId="10">#REF!</definedName>
    <definedName name="C817600096001" localSheetId="11">#REF!</definedName>
    <definedName name="C817600096001" localSheetId="1">#REF!</definedName>
    <definedName name="C817600096001" localSheetId="9">#REF!</definedName>
    <definedName name="C817600096001">#REF!</definedName>
    <definedName name="C817630000000" localSheetId="10">#REF!</definedName>
    <definedName name="C817630000000" localSheetId="11">#REF!</definedName>
    <definedName name="C817630000000" localSheetId="1">#REF!</definedName>
    <definedName name="C817630000000" localSheetId="9">#REF!</definedName>
    <definedName name="C817630000000">#REF!</definedName>
    <definedName name="C81763005" localSheetId="10">#REF!</definedName>
    <definedName name="C81763005" localSheetId="11">#REF!</definedName>
    <definedName name="C81763005" localSheetId="1">#REF!</definedName>
    <definedName name="C81763005" localSheetId="9">#REF!</definedName>
    <definedName name="C81763005">#REF!</definedName>
    <definedName name="C8176300501" localSheetId="10">#REF!</definedName>
    <definedName name="C8176300501" localSheetId="11">#REF!</definedName>
    <definedName name="C8176300501" localSheetId="1">#REF!</definedName>
    <definedName name="C8176300501" localSheetId="9">#REF!</definedName>
    <definedName name="C8176300501">#REF!</definedName>
    <definedName name="C8176300502" localSheetId="10">#REF!</definedName>
    <definedName name="C8176300502" localSheetId="11">#REF!</definedName>
    <definedName name="C8176300502" localSheetId="1">#REF!</definedName>
    <definedName name="C8176300502" localSheetId="9">#REF!</definedName>
    <definedName name="C8176300502">#REF!</definedName>
    <definedName name="C8176300503" localSheetId="10">#REF!</definedName>
    <definedName name="C8176300503" localSheetId="11">#REF!</definedName>
    <definedName name="C8176300503" localSheetId="1">#REF!</definedName>
    <definedName name="C8176300503" localSheetId="9">#REF!</definedName>
    <definedName name="C8176300503">#REF!</definedName>
    <definedName name="C8176300504" localSheetId="10">#REF!</definedName>
    <definedName name="C8176300504" localSheetId="11">#REF!</definedName>
    <definedName name="C8176300504" localSheetId="1">#REF!</definedName>
    <definedName name="C8176300504" localSheetId="9">#REF!</definedName>
    <definedName name="C8176300504">#REF!</definedName>
    <definedName name="C8176300505" localSheetId="10">#REF!</definedName>
    <definedName name="C8176300505" localSheetId="11">#REF!</definedName>
    <definedName name="C8176300505" localSheetId="1">#REF!</definedName>
    <definedName name="C8176300505" localSheetId="9">#REF!</definedName>
    <definedName name="C8176300505">#REF!</definedName>
    <definedName name="C817630096308" localSheetId="10">#REF!</definedName>
    <definedName name="C817630096308" localSheetId="11">#REF!</definedName>
    <definedName name="C817630096308" localSheetId="1">#REF!</definedName>
    <definedName name="C817630096308" localSheetId="9">#REF!</definedName>
    <definedName name="C817630096308">#REF!</definedName>
    <definedName name="C817660000000" localSheetId="10">#REF!</definedName>
    <definedName name="C817660000000" localSheetId="11">#REF!</definedName>
    <definedName name="C817660000000" localSheetId="1">#REF!</definedName>
    <definedName name="C817660000000" localSheetId="9">#REF!</definedName>
    <definedName name="C817660000000">#REF!</definedName>
    <definedName name="C81766002" localSheetId="10">#REF!</definedName>
    <definedName name="C81766002" localSheetId="11">#REF!</definedName>
    <definedName name="C81766002" localSheetId="1">#REF!</definedName>
    <definedName name="C81766002" localSheetId="9">#REF!</definedName>
    <definedName name="C81766002">#REF!</definedName>
    <definedName name="C8176600201" localSheetId="10">#REF!</definedName>
    <definedName name="C8176600201" localSheetId="11">#REF!</definedName>
    <definedName name="C8176600201" localSheetId="1">#REF!</definedName>
    <definedName name="C8176600201" localSheetId="9">#REF!</definedName>
    <definedName name="C8176600201">#REF!</definedName>
    <definedName name="C8176600202" localSheetId="10">#REF!</definedName>
    <definedName name="C8176600202" localSheetId="11">#REF!</definedName>
    <definedName name="C8176600202" localSheetId="1">#REF!</definedName>
    <definedName name="C8176600202" localSheetId="9">#REF!</definedName>
    <definedName name="C8176600202">#REF!</definedName>
    <definedName name="C8176600203" localSheetId="10">#REF!</definedName>
    <definedName name="C8176600203" localSheetId="11">#REF!</definedName>
    <definedName name="C8176600203" localSheetId="1">#REF!</definedName>
    <definedName name="C8176600203" localSheetId="9">#REF!</definedName>
    <definedName name="C8176600203">#REF!</definedName>
    <definedName name="C8176600204" localSheetId="10">#REF!</definedName>
    <definedName name="C8176600204" localSheetId="11">#REF!</definedName>
    <definedName name="C8176600204" localSheetId="1">#REF!</definedName>
    <definedName name="C8176600204" localSheetId="9">#REF!</definedName>
    <definedName name="C8176600204">#REF!</definedName>
    <definedName name="C8176600205" localSheetId="10">#REF!</definedName>
    <definedName name="C8176600205" localSheetId="11">#REF!</definedName>
    <definedName name="C8176600205" localSheetId="1">#REF!</definedName>
    <definedName name="C8176600205" localSheetId="9">#REF!</definedName>
    <definedName name="C8176600205">#REF!</definedName>
    <definedName name="C8176600206" localSheetId="10">#REF!</definedName>
    <definedName name="C8176600206" localSheetId="11">#REF!</definedName>
    <definedName name="C8176600206" localSheetId="1">#REF!</definedName>
    <definedName name="C8176600206" localSheetId="9">#REF!</definedName>
    <definedName name="C8176600206">#REF!</definedName>
    <definedName name="C8176600207" localSheetId="10">#REF!</definedName>
    <definedName name="C8176600207" localSheetId="11">#REF!</definedName>
    <definedName name="C8176600207" localSheetId="1">#REF!</definedName>
    <definedName name="C8176600207" localSheetId="9">#REF!</definedName>
    <definedName name="C8176600207">#REF!</definedName>
    <definedName name="C817660096601" localSheetId="10">#REF!</definedName>
    <definedName name="C817660096601" localSheetId="11">#REF!</definedName>
    <definedName name="C817660096601" localSheetId="1">#REF!</definedName>
    <definedName name="C817660096601" localSheetId="9">#REF!</definedName>
    <definedName name="C817660096601">#REF!</definedName>
    <definedName name="C817660096606" localSheetId="10">#REF!</definedName>
    <definedName name="C817660096606" localSheetId="11">#REF!</definedName>
    <definedName name="C817660096606" localSheetId="1">#REF!</definedName>
    <definedName name="C817660096606" localSheetId="9">#REF!</definedName>
    <definedName name="C817660096606">#REF!</definedName>
    <definedName name="C817690000000" localSheetId="10">#REF!</definedName>
    <definedName name="C817690000000" localSheetId="11">#REF!</definedName>
    <definedName name="C817690000000" localSheetId="1">#REF!</definedName>
    <definedName name="C817690000000" localSheetId="9">#REF!</definedName>
    <definedName name="C817690000000">#REF!</definedName>
    <definedName name="C81769009" localSheetId="10">#REF!</definedName>
    <definedName name="C81769009" localSheetId="11">#REF!</definedName>
    <definedName name="C81769009" localSheetId="1">#REF!</definedName>
    <definedName name="C81769009" localSheetId="9">#REF!</definedName>
    <definedName name="C81769009">#REF!</definedName>
    <definedName name="c8176900900" localSheetId="10">#REF!</definedName>
    <definedName name="c8176900900" localSheetId="11">#REF!</definedName>
    <definedName name="c8176900900" localSheetId="1">#REF!</definedName>
    <definedName name="c8176900900" localSheetId="9">#REF!</definedName>
    <definedName name="c8176900900">#REF!</definedName>
    <definedName name="C8176900901" localSheetId="10">#REF!</definedName>
    <definedName name="C8176900901" localSheetId="11">#REF!</definedName>
    <definedName name="C8176900901" localSheetId="1">#REF!</definedName>
    <definedName name="C8176900901" localSheetId="9">#REF!</definedName>
    <definedName name="C8176900901">#REF!</definedName>
    <definedName name="C8176900902" localSheetId="10">#REF!</definedName>
    <definedName name="C8176900902" localSheetId="11">#REF!</definedName>
    <definedName name="C8176900902" localSheetId="1">#REF!</definedName>
    <definedName name="C8176900902" localSheetId="9">#REF!</definedName>
    <definedName name="C8176900902">#REF!</definedName>
    <definedName name="C8176900903" localSheetId="10">#REF!</definedName>
    <definedName name="C8176900903" localSheetId="11">#REF!</definedName>
    <definedName name="C8176900903" localSheetId="1">#REF!</definedName>
    <definedName name="C8176900903" localSheetId="9">#REF!</definedName>
    <definedName name="C8176900903">#REF!</definedName>
    <definedName name="C8176900904" localSheetId="10">#REF!</definedName>
    <definedName name="C8176900904" localSheetId="11">#REF!</definedName>
    <definedName name="C8176900904" localSheetId="1">#REF!</definedName>
    <definedName name="C8176900904" localSheetId="9">#REF!</definedName>
    <definedName name="C8176900904">#REF!</definedName>
    <definedName name="C8176900905" localSheetId="10">#REF!</definedName>
    <definedName name="C8176900905" localSheetId="11">#REF!</definedName>
    <definedName name="C8176900905" localSheetId="1">#REF!</definedName>
    <definedName name="C8176900905" localSheetId="9">#REF!</definedName>
    <definedName name="C8176900905">#REF!</definedName>
    <definedName name="C817690096905" localSheetId="10">#REF!</definedName>
    <definedName name="C817690096905" localSheetId="11">#REF!</definedName>
    <definedName name="C817690096905" localSheetId="1">#REF!</definedName>
    <definedName name="C817690096905" localSheetId="9">#REF!</definedName>
    <definedName name="C817690096905">#REF!</definedName>
    <definedName name="C817720000000" localSheetId="10">#REF!</definedName>
    <definedName name="C817720000000" localSheetId="11">#REF!</definedName>
    <definedName name="C817720000000" localSheetId="1">#REF!</definedName>
    <definedName name="C817720000000" localSheetId="9">#REF!</definedName>
    <definedName name="C817720000000">#REF!</definedName>
    <definedName name="C81772003" localSheetId="10">#REF!</definedName>
    <definedName name="C81772003" localSheetId="11">#REF!</definedName>
    <definedName name="C81772003" localSheetId="1">#REF!</definedName>
    <definedName name="C81772003" localSheetId="9">#REF!</definedName>
    <definedName name="C81772003">#REF!</definedName>
    <definedName name="C8177200301" localSheetId="10">#REF!</definedName>
    <definedName name="C8177200301" localSheetId="11">#REF!</definedName>
    <definedName name="C8177200301" localSheetId="1">#REF!</definedName>
    <definedName name="C8177200301" localSheetId="9">#REF!</definedName>
    <definedName name="C8177200301">#REF!</definedName>
    <definedName name="C8177200302" localSheetId="10">#REF!</definedName>
    <definedName name="C8177200302" localSheetId="11">#REF!</definedName>
    <definedName name="C8177200302" localSheetId="1">#REF!</definedName>
    <definedName name="C8177200302" localSheetId="9">#REF!</definedName>
    <definedName name="C8177200302">#REF!</definedName>
    <definedName name="C817720097201" localSheetId="10">#REF!</definedName>
    <definedName name="C817720097201" localSheetId="11">#REF!</definedName>
    <definedName name="C817720097201" localSheetId="1">#REF!</definedName>
    <definedName name="C817720097201" localSheetId="9">#REF!</definedName>
    <definedName name="C817720097201">#REF!</definedName>
    <definedName name="C81775000" localSheetId="10">#REF!</definedName>
    <definedName name="C81775000" localSheetId="11">#REF!</definedName>
    <definedName name="C81775000" localSheetId="1">#REF!</definedName>
    <definedName name="C81775000" localSheetId="9">#REF!</definedName>
    <definedName name="C81775000">#REF!</definedName>
    <definedName name="C817750000000" localSheetId="10">#REF!</definedName>
    <definedName name="C817750000000" localSheetId="11">#REF!</definedName>
    <definedName name="C817750000000" localSheetId="1">#REF!</definedName>
    <definedName name="C817750000000" localSheetId="9">#REF!</definedName>
    <definedName name="C817750000000">#REF!</definedName>
    <definedName name="C8177500001" localSheetId="10">#REF!</definedName>
    <definedName name="C8177500001" localSheetId="11">#REF!</definedName>
    <definedName name="C8177500001" localSheetId="1">#REF!</definedName>
    <definedName name="C8177500001" localSheetId="9">#REF!</definedName>
    <definedName name="C8177500001">#REF!</definedName>
    <definedName name="C8177500002" localSheetId="10">#REF!</definedName>
    <definedName name="C8177500002" localSheetId="11">#REF!</definedName>
    <definedName name="C8177500002" localSheetId="1">#REF!</definedName>
    <definedName name="C8177500002" localSheetId="9">#REF!</definedName>
    <definedName name="C8177500002">#REF!</definedName>
    <definedName name="C8177500003" localSheetId="10">#REF!</definedName>
    <definedName name="C8177500003" localSheetId="11">#REF!</definedName>
    <definedName name="C8177500003" localSheetId="1">#REF!</definedName>
    <definedName name="C8177500003" localSheetId="9">#REF!</definedName>
    <definedName name="C8177500003">#REF!</definedName>
    <definedName name="C817750097201" localSheetId="10">#REF!</definedName>
    <definedName name="C817750097201" localSheetId="11">#REF!</definedName>
    <definedName name="C817750097201" localSheetId="1">#REF!</definedName>
    <definedName name="C817750097201" localSheetId="9">#REF!</definedName>
    <definedName name="C817750097201">#REF!</definedName>
    <definedName name="C817770000000" localSheetId="10">#REF!</definedName>
    <definedName name="C817770000000" localSheetId="11">#REF!</definedName>
    <definedName name="C817770000000" localSheetId="1">#REF!</definedName>
    <definedName name="C817770000000" localSheetId="9">#REF!</definedName>
    <definedName name="C817770000000">#REF!</definedName>
    <definedName name="C81777008" localSheetId="10">#REF!</definedName>
    <definedName name="C81777008" localSheetId="11">#REF!</definedName>
    <definedName name="C81777008" localSheetId="1">#REF!</definedName>
    <definedName name="C81777008" localSheetId="9">#REF!</definedName>
    <definedName name="C81777008">#REF!</definedName>
    <definedName name="C8177700801" localSheetId="10">#REF!</definedName>
    <definedName name="C8177700801" localSheetId="11">#REF!</definedName>
    <definedName name="C8177700801" localSheetId="1">#REF!</definedName>
    <definedName name="C8177700801" localSheetId="9">#REF!</definedName>
    <definedName name="C8177700801">#REF!</definedName>
    <definedName name="C8177700802" localSheetId="10">#REF!</definedName>
    <definedName name="C8177700802" localSheetId="11">#REF!</definedName>
    <definedName name="C8177700802" localSheetId="1">#REF!</definedName>
    <definedName name="C8177700802" localSheetId="9">#REF!</definedName>
    <definedName name="C8177700802">#REF!</definedName>
    <definedName name="C817770097701" localSheetId="10">#REF!</definedName>
    <definedName name="C817770097701" localSheetId="11">#REF!</definedName>
    <definedName name="C817770097701" localSheetId="1">#REF!</definedName>
    <definedName name="C817770097701" localSheetId="9">#REF!</definedName>
    <definedName name="C817770097701">#REF!</definedName>
    <definedName name="C81799000" localSheetId="10">#REF!</definedName>
    <definedName name="C81799000" localSheetId="11">#REF!</definedName>
    <definedName name="C81799000" localSheetId="1">#REF!</definedName>
    <definedName name="C81799000" localSheetId="9">#REF!</definedName>
    <definedName name="C81799000">#REF!</definedName>
    <definedName name="C817990000000" localSheetId="10">#REF!</definedName>
    <definedName name="C817990000000" localSheetId="11">#REF!</definedName>
    <definedName name="C817990000000" localSheetId="1">#REF!</definedName>
    <definedName name="C817990000000" localSheetId="9">#REF!</definedName>
    <definedName name="C817990000000">#REF!</definedName>
    <definedName name="C8179900001" localSheetId="10">#REF!</definedName>
    <definedName name="C8179900001" localSheetId="11">#REF!</definedName>
    <definedName name="C8179900001" localSheetId="1">#REF!</definedName>
    <definedName name="C8179900001" localSheetId="9">#REF!</definedName>
    <definedName name="C8179900001">#REF!</definedName>
    <definedName name="C8179900002" localSheetId="10">#REF!</definedName>
    <definedName name="C8179900002" localSheetId="11">#REF!</definedName>
    <definedName name="C8179900002" localSheetId="1">#REF!</definedName>
    <definedName name="C8179900002" localSheetId="9">#REF!</definedName>
    <definedName name="C8179900002">#REF!</definedName>
    <definedName name="C8179900003" localSheetId="10">#REF!</definedName>
    <definedName name="C8179900003" localSheetId="11">#REF!</definedName>
    <definedName name="C8179900003" localSheetId="1">#REF!</definedName>
    <definedName name="C8179900003" localSheetId="9">#REF!</definedName>
    <definedName name="C8179900003">#REF!</definedName>
    <definedName name="C8179900004" localSheetId="10">#REF!</definedName>
    <definedName name="C8179900004" localSheetId="11">#REF!</definedName>
    <definedName name="C8179900004" localSheetId="1">#REF!</definedName>
    <definedName name="C8179900004" localSheetId="9">#REF!</definedName>
    <definedName name="C8179900004">#REF!</definedName>
    <definedName name="C8179900005" localSheetId="10">#REF!</definedName>
    <definedName name="C8179900005" localSheetId="11">#REF!</definedName>
    <definedName name="C8179900005" localSheetId="1">#REF!</definedName>
    <definedName name="C8179900005" localSheetId="9">#REF!</definedName>
    <definedName name="C8179900005">#REF!</definedName>
    <definedName name="C8179900006" localSheetId="10">#REF!</definedName>
    <definedName name="C8179900006" localSheetId="11">#REF!</definedName>
    <definedName name="C8179900006" localSheetId="1">#REF!</definedName>
    <definedName name="C8179900006" localSheetId="9">#REF!</definedName>
    <definedName name="C8179900006">#REF!</definedName>
    <definedName name="C8179900007" localSheetId="10">#REF!</definedName>
    <definedName name="C8179900007" localSheetId="11">#REF!</definedName>
    <definedName name="C8179900007" localSheetId="1">#REF!</definedName>
    <definedName name="C8179900007" localSheetId="9">#REF!</definedName>
    <definedName name="C8179900007">#REF!</definedName>
    <definedName name="C8179900008" localSheetId="10">#REF!</definedName>
    <definedName name="C8179900008" localSheetId="11">#REF!</definedName>
    <definedName name="C8179900008" localSheetId="1">#REF!</definedName>
    <definedName name="C8179900008" localSheetId="9">#REF!</definedName>
    <definedName name="C8179900008">#REF!</definedName>
    <definedName name="C8179900009" localSheetId="10">#REF!</definedName>
    <definedName name="C8179900009" localSheetId="11">#REF!</definedName>
    <definedName name="C8179900009" localSheetId="1">#REF!</definedName>
    <definedName name="C8179900009" localSheetId="9">#REF!</definedName>
    <definedName name="C8179900009">#REF!</definedName>
    <definedName name="C8179900010" localSheetId="10">#REF!</definedName>
    <definedName name="C8179900010" localSheetId="11">#REF!</definedName>
    <definedName name="C8179900010" localSheetId="1">#REF!</definedName>
    <definedName name="C8179900010" localSheetId="9">#REF!</definedName>
    <definedName name="C8179900010">#REF!</definedName>
    <definedName name="C8179900011" localSheetId="10">#REF!</definedName>
    <definedName name="C8179900011" localSheetId="11">#REF!</definedName>
    <definedName name="C8179900011" localSheetId="1">#REF!</definedName>
    <definedName name="C8179900011" localSheetId="9">#REF!</definedName>
    <definedName name="C8179900011">#REF!</definedName>
    <definedName name="C8179900012" localSheetId="10">#REF!</definedName>
    <definedName name="C8179900012" localSheetId="11">#REF!</definedName>
    <definedName name="C8179900012" localSheetId="1">#REF!</definedName>
    <definedName name="C8179900012" localSheetId="9">#REF!</definedName>
    <definedName name="C8179900012">#REF!</definedName>
    <definedName name="C8179900013" localSheetId="10">#REF!</definedName>
    <definedName name="C8179900013" localSheetId="11">#REF!</definedName>
    <definedName name="C8179900013" localSheetId="1">#REF!</definedName>
    <definedName name="C8179900013" localSheetId="9">#REF!</definedName>
    <definedName name="C8179900013">#REF!</definedName>
    <definedName name="C8179900014" localSheetId="10">#REF!</definedName>
    <definedName name="C8179900014" localSheetId="11">#REF!</definedName>
    <definedName name="C8179900014" localSheetId="1">#REF!</definedName>
    <definedName name="C8179900014" localSheetId="9">#REF!</definedName>
    <definedName name="C8179900014">#REF!</definedName>
    <definedName name="C8179900015" localSheetId="10">#REF!</definedName>
    <definedName name="C8179900015" localSheetId="11">#REF!</definedName>
    <definedName name="C8179900015" localSheetId="1">#REF!</definedName>
    <definedName name="C8179900015" localSheetId="9">#REF!</definedName>
    <definedName name="C8179900015">#REF!</definedName>
    <definedName name="C8179900016" localSheetId="10">#REF!</definedName>
    <definedName name="C8179900016" localSheetId="11">#REF!</definedName>
    <definedName name="C8179900016" localSheetId="1">#REF!</definedName>
    <definedName name="C8179900016" localSheetId="9">#REF!</definedName>
    <definedName name="C8179900016">#REF!</definedName>
    <definedName name="C818000000000" localSheetId="10">#REF!</definedName>
    <definedName name="C818000000000" localSheetId="11">#REF!</definedName>
    <definedName name="C818000000000" localSheetId="1">#REF!</definedName>
    <definedName name="C818000000000" localSheetId="9">#REF!</definedName>
    <definedName name="C818000000000">#REF!</definedName>
    <definedName name="C81800009" localSheetId="10">#REF!</definedName>
    <definedName name="C81800009" localSheetId="11">#REF!</definedName>
    <definedName name="C81800009" localSheetId="1">#REF!</definedName>
    <definedName name="C81800009" localSheetId="9">#REF!</definedName>
    <definedName name="C81800009">#REF!</definedName>
    <definedName name="C818100000000" localSheetId="10">#REF!</definedName>
    <definedName name="C818100000000" localSheetId="11">#REF!</definedName>
    <definedName name="C818100000000" localSheetId="1">#REF!</definedName>
    <definedName name="C818100000000" localSheetId="9">#REF!</definedName>
    <definedName name="C818100000000">#REF!</definedName>
    <definedName name="C81810006" localSheetId="10">#REF!</definedName>
    <definedName name="C81810006" localSheetId="11">#REF!</definedName>
    <definedName name="C81810006" localSheetId="1">#REF!</definedName>
    <definedName name="C81810006" localSheetId="9">#REF!</definedName>
    <definedName name="C81810006">#REF!</definedName>
    <definedName name="C8181000601" localSheetId="10">#REF!</definedName>
    <definedName name="C8181000601" localSheetId="11">#REF!</definedName>
    <definedName name="C8181000601" localSheetId="1">#REF!</definedName>
    <definedName name="C8181000601" localSheetId="9">#REF!</definedName>
    <definedName name="C8181000601">#REF!</definedName>
    <definedName name="C8181000602" localSheetId="10">#REF!</definedName>
    <definedName name="C8181000602" localSheetId="11">#REF!</definedName>
    <definedName name="C8181000602" localSheetId="1">#REF!</definedName>
    <definedName name="C8181000602" localSheetId="9">#REF!</definedName>
    <definedName name="C8181000602">#REF!</definedName>
    <definedName name="C8181000603" localSheetId="10">#REF!</definedName>
    <definedName name="C8181000603" localSheetId="11">#REF!</definedName>
    <definedName name="C8181000603" localSheetId="1">#REF!</definedName>
    <definedName name="C8181000603" localSheetId="9">#REF!</definedName>
    <definedName name="C8181000603">#REF!</definedName>
    <definedName name="C8181000604" localSheetId="10">#REF!</definedName>
    <definedName name="C8181000604" localSheetId="11">#REF!</definedName>
    <definedName name="C8181000604" localSheetId="1">#REF!</definedName>
    <definedName name="C8181000604" localSheetId="9">#REF!</definedName>
    <definedName name="C8181000604">#REF!</definedName>
    <definedName name="C818100073001" localSheetId="10">#REF!</definedName>
    <definedName name="C818100073001" localSheetId="11">#REF!</definedName>
    <definedName name="C818100073001" localSheetId="1">#REF!</definedName>
    <definedName name="C818100073001" localSheetId="9">#REF!</definedName>
    <definedName name="C818100073001">#REF!</definedName>
    <definedName name="C818200000000" localSheetId="10">#REF!</definedName>
    <definedName name="C818200000000" localSheetId="11">#REF!</definedName>
    <definedName name="C818200000000" localSheetId="1">#REF!</definedName>
    <definedName name="C818200000000" localSheetId="9">#REF!</definedName>
    <definedName name="C818200000000">#REF!</definedName>
    <definedName name="C81820003" localSheetId="10">#REF!</definedName>
    <definedName name="C81820003" localSheetId="11">#REF!</definedName>
    <definedName name="C81820003" localSheetId="1">#REF!</definedName>
    <definedName name="C81820003" localSheetId="9">#REF!</definedName>
    <definedName name="C81820003">#REF!</definedName>
    <definedName name="C8182000301" localSheetId="10">#REF!</definedName>
    <definedName name="C8182000301" localSheetId="11">#REF!</definedName>
    <definedName name="C8182000301" localSheetId="1">#REF!</definedName>
    <definedName name="C8182000301" localSheetId="9">#REF!</definedName>
    <definedName name="C8182000301">#REF!</definedName>
    <definedName name="C8182000302" localSheetId="10">#REF!</definedName>
    <definedName name="C8182000302" localSheetId="11">#REF!</definedName>
    <definedName name="C8182000302" localSheetId="1">#REF!</definedName>
    <definedName name="C8182000302" localSheetId="9">#REF!</definedName>
    <definedName name="C8182000302">#REF!</definedName>
    <definedName name="C818200073001" localSheetId="10">#REF!</definedName>
    <definedName name="C818200073001" localSheetId="11">#REF!</definedName>
    <definedName name="C818200073001" localSheetId="1">#REF!</definedName>
    <definedName name="C818200073001" localSheetId="9">#REF!</definedName>
    <definedName name="C818200073001">#REF!</definedName>
    <definedName name="C81830000" localSheetId="10">#REF!</definedName>
    <definedName name="C81830000" localSheetId="11">#REF!</definedName>
    <definedName name="C81830000" localSheetId="1">#REF!</definedName>
    <definedName name="C81830000" localSheetId="9">#REF!</definedName>
    <definedName name="C81830000">#REF!</definedName>
    <definedName name="C818300000000" localSheetId="10">#REF!</definedName>
    <definedName name="C818300000000" localSheetId="11">#REF!</definedName>
    <definedName name="C818300000000" localSheetId="1">#REF!</definedName>
    <definedName name="C818300000000" localSheetId="9">#REF!</definedName>
    <definedName name="C818300000000">#REF!</definedName>
    <definedName name="C818300508101" localSheetId="10">#REF!</definedName>
    <definedName name="C818300508101" localSheetId="11">#REF!</definedName>
    <definedName name="C818300508101" localSheetId="1">#REF!</definedName>
    <definedName name="C818300508101" localSheetId="9">#REF!</definedName>
    <definedName name="C818300508101">#REF!</definedName>
    <definedName name="C8183005500" localSheetId="10">#REF!</definedName>
    <definedName name="C8183005500" localSheetId="11">#REF!</definedName>
    <definedName name="C8183005500" localSheetId="1">#REF!</definedName>
    <definedName name="C8183005500" localSheetId="9">#REF!</definedName>
    <definedName name="C8183005500">#REF!</definedName>
    <definedName name="C8183010300" localSheetId="10">#REF!</definedName>
    <definedName name="C8183010300" localSheetId="11">#REF!</definedName>
    <definedName name="C8183010300" localSheetId="1">#REF!</definedName>
    <definedName name="C8183010300" localSheetId="9">#REF!</definedName>
    <definedName name="C8183010300">#REF!</definedName>
    <definedName name="C8183040200" localSheetId="10">#REF!</definedName>
    <definedName name="C8183040200" localSheetId="11">#REF!</definedName>
    <definedName name="C8183040200" localSheetId="1">#REF!</definedName>
    <definedName name="C8183040200" localSheetId="9">#REF!</definedName>
    <definedName name="C8183040200">#REF!</definedName>
    <definedName name="C8183050500" localSheetId="10">#REF!</definedName>
    <definedName name="C8183050500" localSheetId="11">#REF!</definedName>
    <definedName name="C8183050500" localSheetId="1">#REF!</definedName>
    <definedName name="C8183050500" localSheetId="9">#REF!</definedName>
    <definedName name="C8183050500">#REF!</definedName>
    <definedName name="C8183060800" localSheetId="10">#REF!</definedName>
    <definedName name="C8183060800" localSheetId="11">#REF!</definedName>
    <definedName name="C8183060800" localSheetId="1">#REF!</definedName>
    <definedName name="C8183060800" localSheetId="9">#REF!</definedName>
    <definedName name="C8183060800">#REF!</definedName>
    <definedName name="C8183090700" localSheetId="10">#REF!</definedName>
    <definedName name="C8183090700" localSheetId="11">#REF!</definedName>
    <definedName name="C8183090700" localSheetId="1">#REF!</definedName>
    <definedName name="C8183090700" localSheetId="9">#REF!</definedName>
    <definedName name="C8183090700">#REF!</definedName>
    <definedName name="C8183099000" localSheetId="10">#REF!</definedName>
    <definedName name="C8183099000" localSheetId="11">#REF!</definedName>
    <definedName name="C8183099000" localSheetId="1">#REF!</definedName>
    <definedName name="C8183099000" localSheetId="9">#REF!</definedName>
    <definedName name="C8183099000">#REF!</definedName>
    <definedName name="C819000000000" localSheetId="10">#REF!</definedName>
    <definedName name="C819000000000" localSheetId="11">#REF!</definedName>
    <definedName name="C819000000000" localSheetId="1">#REF!</definedName>
    <definedName name="C819000000000" localSheetId="9">#REF!</definedName>
    <definedName name="C819000000000">#REF!</definedName>
    <definedName name="C81900002" localSheetId="10">#REF!</definedName>
    <definedName name="C81900002" localSheetId="11">#REF!</definedName>
    <definedName name="C81900002" localSheetId="1">#REF!</definedName>
    <definedName name="C81900002" localSheetId="9">#REF!</definedName>
    <definedName name="C81900002">#REF!</definedName>
    <definedName name="c8191099104" localSheetId="10">#REF!</definedName>
    <definedName name="c8191099104" localSheetId="11">#REF!</definedName>
    <definedName name="c8191099104" localSheetId="1">#REF!</definedName>
    <definedName name="c8191099104" localSheetId="9">#REF!</definedName>
    <definedName name="c8191099104">#REF!</definedName>
    <definedName name="C819250000000" localSheetId="10">#REF!</definedName>
    <definedName name="C819250000000" localSheetId="11">#REF!</definedName>
    <definedName name="C819250000000" localSheetId="1">#REF!</definedName>
    <definedName name="C819250000000" localSheetId="9">#REF!</definedName>
    <definedName name="C819250000000">#REF!</definedName>
    <definedName name="C81925001" localSheetId="10">#REF!</definedName>
    <definedName name="C81925001" localSheetId="11">#REF!</definedName>
    <definedName name="C81925001" localSheetId="1">#REF!</definedName>
    <definedName name="C81925001" localSheetId="9">#REF!</definedName>
    <definedName name="C81925001">#REF!</definedName>
    <definedName name="C8192500101" localSheetId="10">#REF!</definedName>
    <definedName name="C8192500101" localSheetId="11">#REF!</definedName>
    <definedName name="C8192500101" localSheetId="1">#REF!</definedName>
    <definedName name="C8192500101" localSheetId="9">#REF!</definedName>
    <definedName name="C8192500101">#REF!</definedName>
    <definedName name="C819250070901" localSheetId="10">#REF!</definedName>
    <definedName name="C819250070901" localSheetId="11">#REF!</definedName>
    <definedName name="C819250070901" localSheetId="1">#REF!</definedName>
    <definedName name="C819250070901" localSheetId="9">#REF!</definedName>
    <definedName name="C819250070901">#REF!</definedName>
    <definedName name="C819300000000" localSheetId="10">#REF!</definedName>
    <definedName name="C819300000000" localSheetId="11">#REF!</definedName>
    <definedName name="C819300000000" localSheetId="1">#REF!</definedName>
    <definedName name="C819300000000" localSheetId="9">#REF!</definedName>
    <definedName name="C819300000000">#REF!</definedName>
    <definedName name="C81930003" localSheetId="10">#REF!</definedName>
    <definedName name="C81930003" localSheetId="11">#REF!</definedName>
    <definedName name="C81930003" localSheetId="1">#REF!</definedName>
    <definedName name="C81930003" localSheetId="9">#REF!</definedName>
    <definedName name="C81930003">#REF!</definedName>
    <definedName name="C8193000301" localSheetId="10">#REF!</definedName>
    <definedName name="C8193000301" localSheetId="11">#REF!</definedName>
    <definedName name="C8193000301" localSheetId="1">#REF!</definedName>
    <definedName name="C8193000301" localSheetId="9">#REF!</definedName>
    <definedName name="C8193000301">#REF!</definedName>
    <definedName name="C819300071801" localSheetId="10">#REF!</definedName>
    <definedName name="C819300071801" localSheetId="11">#REF!</definedName>
    <definedName name="C819300071801" localSheetId="1">#REF!</definedName>
    <definedName name="C819300071801" localSheetId="9">#REF!</definedName>
    <definedName name="C819300071801">#REF!</definedName>
    <definedName name="C81933000" localSheetId="10">#REF!</definedName>
    <definedName name="C81933000" localSheetId="11">#REF!</definedName>
    <definedName name="C81933000" localSheetId="1">#REF!</definedName>
    <definedName name="C81933000" localSheetId="9">#REF!</definedName>
    <definedName name="C81933000">#REF!</definedName>
    <definedName name="C819330000000" localSheetId="10">#REF!</definedName>
    <definedName name="C819330000000" localSheetId="11">#REF!</definedName>
    <definedName name="C819330000000" localSheetId="1">#REF!</definedName>
    <definedName name="C819330000000" localSheetId="9">#REF!</definedName>
    <definedName name="C819330000000">#REF!</definedName>
    <definedName name="C8193300001" localSheetId="10">#REF!</definedName>
    <definedName name="C8193300001" localSheetId="11">#REF!</definedName>
    <definedName name="C8193300001" localSheetId="1">#REF!</definedName>
    <definedName name="C8193300001" localSheetId="9">#REF!</definedName>
    <definedName name="C8193300001">#REF!</definedName>
    <definedName name="C819330071401" localSheetId="10">#REF!</definedName>
    <definedName name="C819330071401" localSheetId="11">#REF!</definedName>
    <definedName name="C819330071401" localSheetId="1">#REF!</definedName>
    <definedName name="C819330071401" localSheetId="9">#REF!</definedName>
    <definedName name="C819330071401">#REF!</definedName>
    <definedName name="C81940000" localSheetId="10">#REF!</definedName>
    <definedName name="C81940000" localSheetId="11">#REF!</definedName>
    <definedName name="C81940000" localSheetId="1">#REF!</definedName>
    <definedName name="C81940000" localSheetId="9">#REF!</definedName>
    <definedName name="C81940000">#REF!</definedName>
    <definedName name="C819400000000" localSheetId="10">#REF!</definedName>
    <definedName name="C819400000000" localSheetId="11">#REF!</definedName>
    <definedName name="C819400000000" localSheetId="1">#REF!</definedName>
    <definedName name="C819400000000" localSheetId="9">#REF!</definedName>
    <definedName name="C819400000000">#REF!</definedName>
    <definedName name="C8194000001" localSheetId="10">#REF!</definedName>
    <definedName name="C8194000001" localSheetId="11">#REF!</definedName>
    <definedName name="C8194000001" localSheetId="1">#REF!</definedName>
    <definedName name="C8194000001" localSheetId="9">#REF!</definedName>
    <definedName name="C8194000001">#REF!</definedName>
    <definedName name="C8194000002" localSheetId="10">#REF!</definedName>
    <definedName name="C8194000002" localSheetId="11">#REF!</definedName>
    <definedName name="C8194000002" localSheetId="1">#REF!</definedName>
    <definedName name="C8194000002" localSheetId="9">#REF!</definedName>
    <definedName name="C8194000002">#REF!</definedName>
    <definedName name="C819400040101" localSheetId="10">#REF!</definedName>
    <definedName name="C819400040101" localSheetId="11">#REF!</definedName>
    <definedName name="C819400040101" localSheetId="1">#REF!</definedName>
    <definedName name="C819400040101" localSheetId="9">#REF!</definedName>
    <definedName name="C819400040101">#REF!</definedName>
    <definedName name="C819400040202" localSheetId="10">#REF!</definedName>
    <definedName name="C819400040202" localSheetId="11">#REF!</definedName>
    <definedName name="C819400040202" localSheetId="1">#REF!</definedName>
    <definedName name="C819400040202" localSheetId="9">#REF!</definedName>
    <definedName name="C819400040202">#REF!</definedName>
    <definedName name="C81970001" localSheetId="10">#REF!</definedName>
    <definedName name="C81970001" localSheetId="11">#REF!</definedName>
    <definedName name="C81970001" localSheetId="1">#REF!</definedName>
    <definedName name="C81970001" localSheetId="9">#REF!</definedName>
    <definedName name="C81970001">#REF!</definedName>
    <definedName name="C8197000101" localSheetId="10">#REF!</definedName>
    <definedName name="C8197000101" localSheetId="11">#REF!</definedName>
    <definedName name="C8197000101" localSheetId="1">#REF!</definedName>
    <definedName name="C8197000101" localSheetId="9">#REF!</definedName>
    <definedName name="C8197000101">#REF!</definedName>
    <definedName name="C81990005" localSheetId="10">#REF!</definedName>
    <definedName name="C81990005" localSheetId="11">#REF!</definedName>
    <definedName name="C81990005" localSheetId="1">#REF!</definedName>
    <definedName name="C81990005" localSheetId="9">#REF!</definedName>
    <definedName name="C81990005">#REF!</definedName>
    <definedName name="C8199000501" localSheetId="10">#REF!</definedName>
    <definedName name="C8199000501" localSheetId="11">#REF!</definedName>
    <definedName name="C8199000501" localSheetId="1">#REF!</definedName>
    <definedName name="C8199000501" localSheetId="9">#REF!</definedName>
    <definedName name="C8199000501">#REF!</definedName>
    <definedName name="C8199000502" localSheetId="10">#REF!</definedName>
    <definedName name="C8199000502" localSheetId="11">#REF!</definedName>
    <definedName name="C8199000502" localSheetId="1">#REF!</definedName>
    <definedName name="C8199000502" localSheetId="9">#REF!</definedName>
    <definedName name="C8199000502">#REF!</definedName>
    <definedName name="C819901000000" localSheetId="10">#REF!</definedName>
    <definedName name="C819901000000" localSheetId="11">#REF!</definedName>
    <definedName name="C819901000000" localSheetId="1">#REF!</definedName>
    <definedName name="C819901000000" localSheetId="9">#REF!</definedName>
    <definedName name="C819901000000">#REF!</definedName>
    <definedName name="C819901071101" localSheetId="10">#REF!</definedName>
    <definedName name="C819901071101" localSheetId="11">#REF!</definedName>
    <definedName name="C819901071101" localSheetId="1">#REF!</definedName>
    <definedName name="C819901071101" localSheetId="9">#REF!</definedName>
    <definedName name="C819901071101">#REF!</definedName>
    <definedName name="C81990108" localSheetId="10">#REF!</definedName>
    <definedName name="C81990108" localSheetId="11">#REF!</definedName>
    <definedName name="C81990108" localSheetId="1">#REF!</definedName>
    <definedName name="C81990108" localSheetId="9">#REF!</definedName>
    <definedName name="C81990108">#REF!</definedName>
    <definedName name="C8199010801" localSheetId="10">#REF!</definedName>
    <definedName name="C8199010801" localSheetId="11">#REF!</definedName>
    <definedName name="C8199010801" localSheetId="1">#REF!</definedName>
    <definedName name="C8199010801" localSheetId="9">#REF!</definedName>
    <definedName name="C8199010801">#REF!</definedName>
    <definedName name="C8199010802" localSheetId="10">#REF!</definedName>
    <definedName name="C8199010802" localSheetId="11">#REF!</definedName>
    <definedName name="C8199010802" localSheetId="1">#REF!</definedName>
    <definedName name="C8199010802" localSheetId="9">#REF!</definedName>
    <definedName name="C8199010802">#REF!</definedName>
    <definedName name="C819903000000" localSheetId="10">#REF!</definedName>
    <definedName name="C819903000000" localSheetId="11">#REF!</definedName>
    <definedName name="C819903000000" localSheetId="1">#REF!</definedName>
    <definedName name="C819903000000" localSheetId="9">#REF!</definedName>
    <definedName name="C819903000000">#REF!</definedName>
    <definedName name="C81990304" localSheetId="10">#REF!</definedName>
    <definedName name="C81990304" localSheetId="11">#REF!</definedName>
    <definedName name="C81990304" localSheetId="1">#REF!</definedName>
    <definedName name="C81990304" localSheetId="9">#REF!</definedName>
    <definedName name="C81990304">#REF!</definedName>
    <definedName name="C8199030401" localSheetId="10">#REF!</definedName>
    <definedName name="C8199030401" localSheetId="11">#REF!</definedName>
    <definedName name="C8199030401" localSheetId="1">#REF!</definedName>
    <definedName name="C8199030401" localSheetId="9">#REF!</definedName>
    <definedName name="C8199030401">#REF!</definedName>
    <definedName name="C819903083502" localSheetId="10">#REF!</definedName>
    <definedName name="C819903083502" localSheetId="11">#REF!</definedName>
    <definedName name="C819903083502" localSheetId="1">#REF!</definedName>
    <definedName name="C819903083502" localSheetId="9">#REF!</definedName>
    <definedName name="C819903083502">#REF!</definedName>
    <definedName name="C819909000000" localSheetId="10">#REF!</definedName>
    <definedName name="C819909000000" localSheetId="11">#REF!</definedName>
    <definedName name="C819909000000" localSheetId="1">#REF!</definedName>
    <definedName name="C819909000000" localSheetId="9">#REF!</definedName>
    <definedName name="C819909000000">#REF!</definedName>
    <definedName name="C81990902" localSheetId="10">#REF!</definedName>
    <definedName name="C81990902" localSheetId="11">#REF!</definedName>
    <definedName name="C81990902" localSheetId="1">#REF!</definedName>
    <definedName name="C81990902" localSheetId="9">#REF!</definedName>
    <definedName name="C81990902">#REF!</definedName>
    <definedName name="C8199090201" localSheetId="10">#REF!</definedName>
    <definedName name="C8199090201" localSheetId="11">#REF!</definedName>
    <definedName name="C8199090201" localSheetId="1">#REF!</definedName>
    <definedName name="C8199090201" localSheetId="9">#REF!</definedName>
    <definedName name="C8199090201">#REF!</definedName>
    <definedName name="C8199090202" localSheetId="10">#REF!</definedName>
    <definedName name="C8199090202" localSheetId="11">#REF!</definedName>
    <definedName name="C8199090202" localSheetId="1">#REF!</definedName>
    <definedName name="C8199090202" localSheetId="9">#REF!</definedName>
    <definedName name="C8199090202">#REF!</definedName>
    <definedName name="C819990000000" localSheetId="10">#REF!</definedName>
    <definedName name="C819990000000" localSheetId="11">#REF!</definedName>
    <definedName name="C819990000000" localSheetId="1">#REF!</definedName>
    <definedName name="C819990000000" localSheetId="9">#REF!</definedName>
    <definedName name="C819990000000">#REF!</definedName>
    <definedName name="C81999006" localSheetId="10">#REF!</definedName>
    <definedName name="C81999006" localSheetId="11">#REF!</definedName>
    <definedName name="C81999006" localSheetId="1">#REF!</definedName>
    <definedName name="C81999006" localSheetId="9">#REF!</definedName>
    <definedName name="C81999006">#REF!</definedName>
    <definedName name="C8199900601" localSheetId="10">#REF!</definedName>
    <definedName name="C8199900601" localSheetId="11">#REF!</definedName>
    <definedName name="C8199900601" localSheetId="1">#REF!</definedName>
    <definedName name="C8199900601" localSheetId="9">#REF!</definedName>
    <definedName name="C8199900601">#REF!</definedName>
    <definedName name="C8199900602" localSheetId="10">#REF!</definedName>
    <definedName name="C8199900602" localSheetId="11">#REF!</definedName>
    <definedName name="C8199900602" localSheetId="1">#REF!</definedName>
    <definedName name="C8199900602" localSheetId="9">#REF!</definedName>
    <definedName name="C8199900602">#REF!</definedName>
    <definedName name="c8199900603" localSheetId="10">#REF!</definedName>
    <definedName name="c8199900603" localSheetId="11">#REF!</definedName>
    <definedName name="c8199900603" localSheetId="1">#REF!</definedName>
    <definedName name="c8199900603" localSheetId="9">#REF!</definedName>
    <definedName name="c8199900603">#REF!</definedName>
    <definedName name="C819990099902" localSheetId="10">#REF!</definedName>
    <definedName name="C819990099902" localSheetId="11">#REF!</definedName>
    <definedName name="C819990099902" localSheetId="1">#REF!</definedName>
    <definedName name="C819990099902" localSheetId="9">#REF!</definedName>
    <definedName name="C819990099902">#REF!</definedName>
    <definedName name="C819990099912" localSheetId="10">#REF!</definedName>
    <definedName name="C819990099912" localSheetId="11">#REF!</definedName>
    <definedName name="C819990099912" localSheetId="1">#REF!</definedName>
    <definedName name="C819990099912" localSheetId="9">#REF!</definedName>
    <definedName name="C819990099912">#REF!</definedName>
    <definedName name="C830000000000" localSheetId="10">#REF!</definedName>
    <definedName name="C830000000000" localSheetId="11">#REF!</definedName>
    <definedName name="C830000000000" localSheetId="1">#REF!</definedName>
    <definedName name="C830000000000" localSheetId="9">#REF!</definedName>
    <definedName name="C830000000000">#REF!</definedName>
    <definedName name="C83000003" localSheetId="10">#REF!</definedName>
    <definedName name="C83000003" localSheetId="11">#REF!</definedName>
    <definedName name="C83000003" localSheetId="1">#REF!</definedName>
    <definedName name="C83000003" localSheetId="9">#REF!</definedName>
    <definedName name="C83000003">#REF!</definedName>
    <definedName name="C831000000000" localSheetId="10">#REF!</definedName>
    <definedName name="C831000000000" localSheetId="11">#REF!</definedName>
    <definedName name="C831000000000" localSheetId="1">#REF!</definedName>
    <definedName name="C831000000000" localSheetId="9">#REF!</definedName>
    <definedName name="C831000000000">#REF!</definedName>
    <definedName name="C83100006" localSheetId="10">#REF!</definedName>
    <definedName name="C83100006" localSheetId="11">#REF!</definedName>
    <definedName name="C83100006" localSheetId="1">#REF!</definedName>
    <definedName name="C83100006" localSheetId="9">#REF!</definedName>
    <definedName name="C83100006">#REF!</definedName>
    <definedName name="C831500000000" localSheetId="10">#REF!</definedName>
    <definedName name="C831500000000" localSheetId="11">#REF!</definedName>
    <definedName name="C831500000000" localSheetId="1">#REF!</definedName>
    <definedName name="C831500000000" localSheetId="9">#REF!</definedName>
    <definedName name="C831500000000">#REF!</definedName>
    <definedName name="C83150001" localSheetId="10">#REF!</definedName>
    <definedName name="C83150001" localSheetId="11">#REF!</definedName>
    <definedName name="C83150001" localSheetId="1">#REF!</definedName>
    <definedName name="C83150001" localSheetId="9">#REF!</definedName>
    <definedName name="C83150001">#REF!</definedName>
    <definedName name="C8315000101" localSheetId="10">#REF!</definedName>
    <definedName name="C8315000101" localSheetId="11">#REF!</definedName>
    <definedName name="C8315000101" localSheetId="1">#REF!</definedName>
    <definedName name="C8315000101" localSheetId="9">#REF!</definedName>
    <definedName name="C8315000101">#REF!</definedName>
    <definedName name="C8315000102" localSheetId="10">#REF!</definedName>
    <definedName name="C8315000102" localSheetId="11">#REF!</definedName>
    <definedName name="C8315000102" localSheetId="1">#REF!</definedName>
    <definedName name="C8315000102" localSheetId="9">#REF!</definedName>
    <definedName name="C8315000102">#REF!</definedName>
    <definedName name="C8315000103" localSheetId="10">#REF!</definedName>
    <definedName name="C8315000103" localSheetId="11">#REF!</definedName>
    <definedName name="C8315000103" localSheetId="1">#REF!</definedName>
    <definedName name="C8315000103" localSheetId="9">#REF!</definedName>
    <definedName name="C8315000103">#REF!</definedName>
    <definedName name="C8315000104" localSheetId="10">#REF!</definedName>
    <definedName name="C8315000104" localSheetId="11">#REF!</definedName>
    <definedName name="C8315000104" localSheetId="1">#REF!</definedName>
    <definedName name="C8315000104" localSheetId="9">#REF!</definedName>
    <definedName name="C8315000104">#REF!</definedName>
    <definedName name="C8315000105" localSheetId="10">#REF!</definedName>
    <definedName name="C8315000105" localSheetId="11">#REF!</definedName>
    <definedName name="C8315000105" localSheetId="1">#REF!</definedName>
    <definedName name="C8315000105" localSheetId="9">#REF!</definedName>
    <definedName name="C8315000105">#REF!</definedName>
    <definedName name="C8315000106" localSheetId="10">#REF!</definedName>
    <definedName name="C8315000106" localSheetId="11">#REF!</definedName>
    <definedName name="C8315000106" localSheetId="1">#REF!</definedName>
    <definedName name="C8315000106" localSheetId="9">#REF!</definedName>
    <definedName name="C8315000106">#REF!</definedName>
    <definedName name="C83900000" localSheetId="10">#REF!</definedName>
    <definedName name="C83900000" localSheetId="11">#REF!</definedName>
    <definedName name="C83900000" localSheetId="1">#REF!</definedName>
    <definedName name="C83900000" localSheetId="9">#REF!</definedName>
    <definedName name="C83900000">#REF!</definedName>
    <definedName name="C839000000000" localSheetId="10">#REF!</definedName>
    <definedName name="C839000000000" localSheetId="11">#REF!</definedName>
    <definedName name="C839000000000" localSheetId="1">#REF!</definedName>
    <definedName name="C839000000000" localSheetId="9">#REF!</definedName>
    <definedName name="C839000000000">#REF!</definedName>
    <definedName name="C839100000000" localSheetId="10">#REF!</definedName>
    <definedName name="C839100000000" localSheetId="11">#REF!</definedName>
    <definedName name="C839100000000" localSheetId="1">#REF!</definedName>
    <definedName name="C839100000000" localSheetId="9">#REF!</definedName>
    <definedName name="C839100000000">#REF!</definedName>
    <definedName name="C83910007" localSheetId="10">#REF!</definedName>
    <definedName name="C83910007" localSheetId="11">#REF!</definedName>
    <definedName name="C83910007" localSheetId="1">#REF!</definedName>
    <definedName name="C83910007" localSheetId="9">#REF!</definedName>
    <definedName name="C83910007">#REF!</definedName>
    <definedName name="C8391000701" localSheetId="10">#REF!</definedName>
    <definedName name="C8391000701" localSheetId="11">#REF!</definedName>
    <definedName name="C8391000701" localSheetId="1">#REF!</definedName>
    <definedName name="C8391000701" localSheetId="9">#REF!</definedName>
    <definedName name="C8391000701">#REF!</definedName>
    <definedName name="C8391000702" localSheetId="10">#REF!</definedName>
    <definedName name="C8391000702" localSheetId="11">#REF!</definedName>
    <definedName name="C8391000702" localSheetId="1">#REF!</definedName>
    <definedName name="C8391000702" localSheetId="9">#REF!</definedName>
    <definedName name="C8391000702">#REF!</definedName>
    <definedName name="C839901000000" localSheetId="10">#REF!</definedName>
    <definedName name="C839901000000" localSheetId="11">#REF!</definedName>
    <definedName name="C839901000000" localSheetId="1">#REF!</definedName>
    <definedName name="C839901000000" localSheetId="9">#REF!</definedName>
    <definedName name="C839901000000">#REF!</definedName>
    <definedName name="c83990106" localSheetId="10">#REF!</definedName>
    <definedName name="c83990106" localSheetId="11">#REF!</definedName>
    <definedName name="c83990106" localSheetId="1">#REF!</definedName>
    <definedName name="c83990106" localSheetId="9">#REF!</definedName>
    <definedName name="c83990106">#REF!</definedName>
    <definedName name="c8399010600" localSheetId="10">#REF!</definedName>
    <definedName name="c8399010600" localSheetId="11">#REF!</definedName>
    <definedName name="c8399010600" localSheetId="1">#REF!</definedName>
    <definedName name="c8399010600" localSheetId="9">#REF!</definedName>
    <definedName name="c8399010600">#REF!</definedName>
    <definedName name="C839901073101" localSheetId="10">#REF!</definedName>
    <definedName name="C839901073101" localSheetId="11">#REF!</definedName>
    <definedName name="C839901073101" localSheetId="1">#REF!</definedName>
    <definedName name="C839901073101" localSheetId="9">#REF!</definedName>
    <definedName name="C839901073101">#REF!</definedName>
    <definedName name="C839909900000" localSheetId="10">#REF!</definedName>
    <definedName name="C839909900000" localSheetId="11">#REF!</definedName>
    <definedName name="C839909900000" localSheetId="1">#REF!</definedName>
    <definedName name="C839909900000" localSheetId="9">#REF!</definedName>
    <definedName name="C839909900000">#REF!</definedName>
    <definedName name="c83990993" localSheetId="10">#REF!</definedName>
    <definedName name="c83990993" localSheetId="11">#REF!</definedName>
    <definedName name="c83990993" localSheetId="1">#REF!</definedName>
    <definedName name="c83990993" localSheetId="9">#REF!</definedName>
    <definedName name="c83990993">#REF!</definedName>
    <definedName name="c8399099301" localSheetId="10">#REF!</definedName>
    <definedName name="c8399099301" localSheetId="11">#REF!</definedName>
    <definedName name="c8399099301" localSheetId="1">#REF!</definedName>
    <definedName name="c8399099301" localSheetId="9">#REF!</definedName>
    <definedName name="c8399099301">#REF!</definedName>
    <definedName name="C839990099903" localSheetId="10">#REF!</definedName>
    <definedName name="C839990099903" localSheetId="11">#REF!</definedName>
    <definedName name="C839990099903" localSheetId="1">#REF!</definedName>
    <definedName name="C839990099903" localSheetId="9">#REF!</definedName>
    <definedName name="C839990099903">#REF!</definedName>
    <definedName name="C86000000" localSheetId="10">#REF!</definedName>
    <definedName name="C86000000" localSheetId="11">#REF!</definedName>
    <definedName name="C86000000" localSheetId="1">#REF!</definedName>
    <definedName name="C86000000" localSheetId="9">#REF!</definedName>
    <definedName name="C86000000">#REF!</definedName>
    <definedName name="C860000000000" localSheetId="10">#REF!</definedName>
    <definedName name="C860000000000" localSheetId="11">#REF!</definedName>
    <definedName name="C860000000000" localSheetId="1">#REF!</definedName>
    <definedName name="C860000000000" localSheetId="9">#REF!</definedName>
    <definedName name="C860000000000">#REF!</definedName>
    <definedName name="C861000000000" localSheetId="10">#REF!</definedName>
    <definedName name="C861000000000" localSheetId="11">#REF!</definedName>
    <definedName name="C861000000000" localSheetId="1">#REF!</definedName>
    <definedName name="C861000000000" localSheetId="9">#REF!</definedName>
    <definedName name="C861000000000">#REF!</definedName>
    <definedName name="C86100003" localSheetId="10">#REF!</definedName>
    <definedName name="C86100003" localSheetId="11">#REF!</definedName>
    <definedName name="C86100003" localSheetId="1">#REF!</definedName>
    <definedName name="C86100003" localSheetId="9">#REF!</definedName>
    <definedName name="C86100003">#REF!</definedName>
    <definedName name="C86110000" localSheetId="10">#REF!</definedName>
    <definedName name="C86110000" localSheetId="11">#REF!</definedName>
    <definedName name="C86110000" localSheetId="1">#REF!</definedName>
    <definedName name="C86110000" localSheetId="9">#REF!</definedName>
    <definedName name="C86110000">#REF!</definedName>
    <definedName name="C8611000001" localSheetId="10">#REF!</definedName>
    <definedName name="C8611000001" localSheetId="11">#REF!</definedName>
    <definedName name="C8611000001" localSheetId="1">#REF!</definedName>
    <definedName name="C8611000001" localSheetId="9">#REF!</definedName>
    <definedName name="C8611000001">#REF!</definedName>
    <definedName name="C8611000002" localSheetId="10">#REF!</definedName>
    <definedName name="C8611000002" localSheetId="11">#REF!</definedName>
    <definedName name="C8611000002" localSheetId="1">#REF!</definedName>
    <definedName name="C8611000002" localSheetId="9">#REF!</definedName>
    <definedName name="C8611000002">#REF!</definedName>
    <definedName name="C8611000003" localSheetId="10">#REF!</definedName>
    <definedName name="C8611000003" localSheetId="11">#REF!</definedName>
    <definedName name="C8611000003" localSheetId="1">#REF!</definedName>
    <definedName name="C8611000003" localSheetId="9">#REF!</definedName>
    <definedName name="C8611000003">#REF!</definedName>
    <definedName name="C861101000000" localSheetId="10">#REF!</definedName>
    <definedName name="C861101000000" localSheetId="11">#REF!</definedName>
    <definedName name="C861101000000" localSheetId="1">#REF!</definedName>
    <definedName name="C861101000000" localSheetId="9">#REF!</definedName>
    <definedName name="C861101000000">#REF!</definedName>
    <definedName name="C86110103" localSheetId="10">#REF!</definedName>
    <definedName name="C86110103" localSheetId="11">#REF!</definedName>
    <definedName name="C86110103" localSheetId="1">#REF!</definedName>
    <definedName name="C86110103" localSheetId="9">#REF!</definedName>
    <definedName name="C86110103">#REF!</definedName>
    <definedName name="C8611010301" localSheetId="10">#REF!</definedName>
    <definedName name="C8611010301" localSheetId="11">#REF!</definedName>
    <definedName name="C8611010301" localSheetId="1">#REF!</definedName>
    <definedName name="C8611010301" localSheetId="9">#REF!</definedName>
    <definedName name="C8611010301">#REF!</definedName>
    <definedName name="C861101073001" localSheetId="10">#REF!</definedName>
    <definedName name="C861101073001" localSheetId="11">#REF!</definedName>
    <definedName name="C861101073001" localSheetId="1">#REF!</definedName>
    <definedName name="C861101073001" localSheetId="9">#REF!</definedName>
    <definedName name="C861101073001">#REF!</definedName>
    <definedName name="C861103000000" localSheetId="10">#REF!</definedName>
    <definedName name="C861103000000" localSheetId="11">#REF!</definedName>
    <definedName name="C861103000000" localSheetId="1">#REF!</definedName>
    <definedName name="C861103000000" localSheetId="9">#REF!</definedName>
    <definedName name="C861103000000">#REF!</definedName>
    <definedName name="C86110309" localSheetId="10">#REF!</definedName>
    <definedName name="C86110309" localSheetId="11">#REF!</definedName>
    <definedName name="C86110309" localSheetId="1">#REF!</definedName>
    <definedName name="C86110309" localSheetId="9">#REF!</definedName>
    <definedName name="C86110309">#REF!</definedName>
    <definedName name="C8611030901" localSheetId="10">#REF!</definedName>
    <definedName name="C8611030901" localSheetId="11">#REF!</definedName>
    <definedName name="C8611030901" localSheetId="1">#REF!</definedName>
    <definedName name="C8611030901" localSheetId="9">#REF!</definedName>
    <definedName name="C8611030901">#REF!</definedName>
    <definedName name="C861105000000" localSheetId="10">#REF!</definedName>
    <definedName name="C861105000000" localSheetId="11">#REF!</definedName>
    <definedName name="C861105000000" localSheetId="1">#REF!</definedName>
    <definedName name="C861105000000" localSheetId="9">#REF!</definedName>
    <definedName name="C861105000000">#REF!</definedName>
    <definedName name="C86110505" localSheetId="10">#REF!</definedName>
    <definedName name="C86110505" localSheetId="11">#REF!</definedName>
    <definedName name="C86110505" localSheetId="1">#REF!</definedName>
    <definedName name="C86110505" localSheetId="9">#REF!</definedName>
    <definedName name="C86110505">#REF!</definedName>
    <definedName name="C8611050501" localSheetId="10">#REF!</definedName>
    <definedName name="C8611050501" localSheetId="11">#REF!</definedName>
    <definedName name="C8611050501" localSheetId="1">#REF!</definedName>
    <definedName name="C8611050501" localSheetId="9">#REF!</definedName>
    <definedName name="C8611050501">#REF!</definedName>
    <definedName name="C861105073001" localSheetId="10">#REF!</definedName>
    <definedName name="C861105073001" localSheetId="11">#REF!</definedName>
    <definedName name="C861105073001" localSheetId="1">#REF!</definedName>
    <definedName name="C861105073001" localSheetId="9">#REF!</definedName>
    <definedName name="C861105073001">#REF!</definedName>
    <definedName name="C86110990" localSheetId="10">#REF!</definedName>
    <definedName name="C86110990" localSheetId="11">#REF!</definedName>
    <definedName name="C86110990" localSheetId="1">#REF!</definedName>
    <definedName name="C86110990" localSheetId="9">#REF!</definedName>
    <definedName name="C86110990">#REF!</definedName>
    <definedName name="C861109900000" localSheetId="10">#REF!</definedName>
    <definedName name="C861109900000" localSheetId="11">#REF!</definedName>
    <definedName name="C861109900000" localSheetId="1">#REF!</definedName>
    <definedName name="C861109900000" localSheetId="9">#REF!</definedName>
    <definedName name="C861109900000">#REF!</definedName>
    <definedName name="C8611099001" localSheetId="10">#REF!</definedName>
    <definedName name="C8611099001" localSheetId="11">#REF!</definedName>
    <definedName name="C8611099001" localSheetId="1">#REF!</definedName>
    <definedName name="C8611099001" localSheetId="9">#REF!</definedName>
    <definedName name="C8611099001">#REF!</definedName>
    <definedName name="C890000000000" localSheetId="10">#REF!</definedName>
    <definedName name="C890000000000" localSheetId="11">#REF!</definedName>
    <definedName name="C890000000000" localSheetId="1">#REF!</definedName>
    <definedName name="C890000000000" localSheetId="9">#REF!</definedName>
    <definedName name="C890000000000">#REF!</definedName>
    <definedName name="C89000007" localSheetId="10">#REF!</definedName>
    <definedName name="C89000007" localSheetId="11">#REF!</definedName>
    <definedName name="C89000007" localSheetId="1">#REF!</definedName>
    <definedName name="C89000007" localSheetId="9">#REF!</definedName>
    <definedName name="C89000007">#REF!</definedName>
    <definedName name="C89100000" localSheetId="10">#REF!</definedName>
    <definedName name="C89100000" localSheetId="11">#REF!</definedName>
    <definedName name="C89100000" localSheetId="1">#REF!</definedName>
    <definedName name="C89100000" localSheetId="9">#REF!</definedName>
    <definedName name="C89100000">#REF!</definedName>
    <definedName name="C891000000000" localSheetId="10">#REF!</definedName>
    <definedName name="C891000000000" localSheetId="11">#REF!</definedName>
    <definedName name="C891000000000" localSheetId="1">#REF!</definedName>
    <definedName name="C891000000000" localSheetId="9">#REF!</definedName>
    <definedName name="C891000000000">#REF!</definedName>
    <definedName name="C891100000000" localSheetId="10">#REF!</definedName>
    <definedName name="C891100000000" localSheetId="11">#REF!</definedName>
    <definedName name="C891100000000" localSheetId="1">#REF!</definedName>
    <definedName name="C891100000000" localSheetId="9">#REF!</definedName>
    <definedName name="C891100000000">#REF!</definedName>
    <definedName name="C89110007" localSheetId="10">#REF!</definedName>
    <definedName name="C89110007" localSheetId="11">#REF!</definedName>
    <definedName name="C89110007" localSheetId="1">#REF!</definedName>
    <definedName name="C89110007" localSheetId="9">#REF!</definedName>
    <definedName name="C89110007">#REF!</definedName>
    <definedName name="C8911000701" localSheetId="10">#REF!</definedName>
    <definedName name="C8911000701" localSheetId="11">#REF!</definedName>
    <definedName name="C8911000701" localSheetId="1">#REF!</definedName>
    <definedName name="C8911000701" localSheetId="9">#REF!</definedName>
    <definedName name="C8911000701">#REF!</definedName>
    <definedName name="C8911000702" localSheetId="10">#REF!</definedName>
    <definedName name="C8911000702" localSheetId="11">#REF!</definedName>
    <definedName name="C8911000702" localSheetId="1">#REF!</definedName>
    <definedName name="C8911000702" localSheetId="9">#REF!</definedName>
    <definedName name="C8911000702">#REF!</definedName>
    <definedName name="C891100073001" localSheetId="10">#REF!</definedName>
    <definedName name="C891100073001" localSheetId="11">#REF!</definedName>
    <definedName name="C891100073001" localSheetId="1">#REF!</definedName>
    <definedName name="C891100073001" localSheetId="9">#REF!</definedName>
    <definedName name="C891100073001">#REF!</definedName>
    <definedName name="C894000000000" localSheetId="10">#REF!</definedName>
    <definedName name="C894000000000" localSheetId="11">#REF!</definedName>
    <definedName name="C894000000000" localSheetId="1">#REF!</definedName>
    <definedName name="C894000000000" localSheetId="9">#REF!</definedName>
    <definedName name="C894000000000">#REF!</definedName>
    <definedName name="C89400009" localSheetId="10">#REF!</definedName>
    <definedName name="C89400009" localSheetId="11">#REF!</definedName>
    <definedName name="C89400009" localSheetId="1">#REF!</definedName>
    <definedName name="C89400009" localSheetId="9">#REF!</definedName>
    <definedName name="C89400009">#REF!</definedName>
    <definedName name="C894100000000" localSheetId="10">#REF!</definedName>
    <definedName name="C894100000000" localSheetId="11">#REF!</definedName>
    <definedName name="C894100000000" localSheetId="1">#REF!</definedName>
    <definedName name="C894100000000" localSheetId="9">#REF!</definedName>
    <definedName name="C894100000000">#REF!</definedName>
    <definedName name="C89410006" localSheetId="10">#REF!</definedName>
    <definedName name="C89410006" localSheetId="11">#REF!</definedName>
    <definedName name="C89410006" localSheetId="1">#REF!</definedName>
    <definedName name="C89410006" localSheetId="9">#REF!</definedName>
    <definedName name="C89410006">#REF!</definedName>
    <definedName name="C8941000601" localSheetId="10">#REF!</definedName>
    <definedName name="C8941000601" localSheetId="11">#REF!</definedName>
    <definedName name="C8941000601" localSheetId="1">#REF!</definedName>
    <definedName name="C8941000601" localSheetId="9">#REF!</definedName>
    <definedName name="C8941000601">#REF!</definedName>
    <definedName name="C8941000602" localSheetId="10">#REF!</definedName>
    <definedName name="C8941000602" localSheetId="11">#REF!</definedName>
    <definedName name="C8941000602" localSheetId="1">#REF!</definedName>
    <definedName name="C8941000602" localSheetId="9">#REF!</definedName>
    <definedName name="C8941000602">#REF!</definedName>
    <definedName name="C8941000603" localSheetId="10">#REF!</definedName>
    <definedName name="C8941000603" localSheetId="11">#REF!</definedName>
    <definedName name="C8941000603" localSheetId="1">#REF!</definedName>
    <definedName name="C8941000603" localSheetId="9">#REF!</definedName>
    <definedName name="C8941000603">#REF!</definedName>
    <definedName name="C8941000604" localSheetId="10">#REF!</definedName>
    <definedName name="C8941000604" localSheetId="11">#REF!</definedName>
    <definedName name="C8941000604" localSheetId="1">#REF!</definedName>
    <definedName name="C8941000604" localSheetId="9">#REF!</definedName>
    <definedName name="C8941000604">#REF!</definedName>
    <definedName name="C8941000605" localSheetId="10">#REF!</definedName>
    <definedName name="C8941000605" localSheetId="11">#REF!</definedName>
    <definedName name="C8941000605" localSheetId="1">#REF!</definedName>
    <definedName name="C8941000605" localSheetId="9">#REF!</definedName>
    <definedName name="C8941000605">#REF!</definedName>
    <definedName name="C8941000606" localSheetId="10">#REF!</definedName>
    <definedName name="C8941000606" localSheetId="11">#REF!</definedName>
    <definedName name="C8941000606" localSheetId="1">#REF!</definedName>
    <definedName name="C8941000606" localSheetId="9">#REF!</definedName>
    <definedName name="C8941000606">#REF!</definedName>
    <definedName name="C8941000607" localSheetId="10">#REF!</definedName>
    <definedName name="C8941000607" localSheetId="11">#REF!</definedName>
    <definedName name="C8941000607" localSheetId="1">#REF!</definedName>
    <definedName name="C8941000607" localSheetId="9">#REF!</definedName>
    <definedName name="C8941000607">#REF!</definedName>
    <definedName name="C8941000608" localSheetId="10">#REF!</definedName>
    <definedName name="C8941000608" localSheetId="11">#REF!</definedName>
    <definedName name="C8941000608" localSheetId="1">#REF!</definedName>
    <definedName name="C8941000608" localSheetId="9">#REF!</definedName>
    <definedName name="C8941000608">#REF!</definedName>
    <definedName name="C894100071101" localSheetId="10">#REF!</definedName>
    <definedName name="C894100071101" localSheetId="11">#REF!</definedName>
    <definedName name="C894100071101" localSheetId="1">#REF!</definedName>
    <definedName name="C894100071101" localSheetId="9">#REF!</definedName>
    <definedName name="C894100071101">#REF!</definedName>
    <definedName name="C894100071103" localSheetId="10">#REF!</definedName>
    <definedName name="C894100071103" localSheetId="11">#REF!</definedName>
    <definedName name="C894100071103" localSheetId="1">#REF!</definedName>
    <definedName name="C894100071103" localSheetId="9">#REF!</definedName>
    <definedName name="C894100071103">#REF!</definedName>
    <definedName name="C894200000000" localSheetId="10">#REF!</definedName>
    <definedName name="C894200000000" localSheetId="11">#REF!</definedName>
    <definedName name="C894200000000" localSheetId="1">#REF!</definedName>
    <definedName name="C894200000000" localSheetId="9">#REF!</definedName>
    <definedName name="C894200000000">#REF!</definedName>
    <definedName name="C89420003" localSheetId="10">#REF!</definedName>
    <definedName name="C89420003" localSheetId="11">#REF!</definedName>
    <definedName name="C89420003" localSheetId="1">#REF!</definedName>
    <definedName name="C89420003" localSheetId="9">#REF!</definedName>
    <definedName name="C89420003">#REF!</definedName>
    <definedName name="C8942000300" localSheetId="10">#REF!</definedName>
    <definedName name="C8942000300" localSheetId="11">#REF!</definedName>
    <definedName name="C8942000300" localSheetId="1">#REF!</definedName>
    <definedName name="C8942000300" localSheetId="9">#REF!</definedName>
    <definedName name="C8942000300">#REF!</definedName>
    <definedName name="C8942000302" localSheetId="10">#REF!</definedName>
    <definedName name="C8942000302" localSheetId="11">#REF!</definedName>
    <definedName name="C8942000302" localSheetId="1">#REF!</definedName>
    <definedName name="C8942000302" localSheetId="9">#REF!</definedName>
    <definedName name="C8942000302">#REF!</definedName>
    <definedName name="C8942000303" localSheetId="10">#REF!</definedName>
    <definedName name="C8942000303" localSheetId="11">#REF!</definedName>
    <definedName name="C8942000303" localSheetId="1">#REF!</definedName>
    <definedName name="C8942000303" localSheetId="9">#REF!</definedName>
    <definedName name="C8942000303">#REF!</definedName>
    <definedName name="C894200071201" localSheetId="10">#REF!</definedName>
    <definedName name="C894200071201" localSheetId="11">#REF!</definedName>
    <definedName name="C894200071201" localSheetId="1">#REF!</definedName>
    <definedName name="C894200071201" localSheetId="9">#REF!</definedName>
    <definedName name="C894200071201">#REF!</definedName>
    <definedName name="C900000000000" localSheetId="10">#REF!</definedName>
    <definedName name="C900000000000" localSheetId="11">#REF!</definedName>
    <definedName name="C900000000000" localSheetId="1">#REF!</definedName>
    <definedName name="C900000000000" localSheetId="9">#REF!</definedName>
    <definedName name="C900000000000">#REF!</definedName>
    <definedName name="C90000003" localSheetId="10">#REF!</definedName>
    <definedName name="C90000003" localSheetId="11">#REF!</definedName>
    <definedName name="C90000003" localSheetId="1">#REF!</definedName>
    <definedName name="C90000003" localSheetId="9">#REF!</definedName>
    <definedName name="C90000003">#REF!</definedName>
    <definedName name="C901000000000" localSheetId="10">#REF!</definedName>
    <definedName name="C901000000000" localSheetId="11">#REF!</definedName>
    <definedName name="C901000000000" localSheetId="1">#REF!</definedName>
    <definedName name="C901000000000" localSheetId="9">#REF!</definedName>
    <definedName name="C901000000000">#REF!</definedName>
    <definedName name="C90100006" localSheetId="10">#REF!</definedName>
    <definedName name="C90100006" localSheetId="11">#REF!</definedName>
    <definedName name="C90100006" localSheetId="1">#REF!</definedName>
    <definedName name="C90100006" localSheetId="9">#REF!</definedName>
    <definedName name="C90100006">#REF!</definedName>
    <definedName name="C901850000000" localSheetId="10">#REF!</definedName>
    <definedName name="C901850000000" localSheetId="11">#REF!</definedName>
    <definedName name="C901850000000" localSheetId="1">#REF!</definedName>
    <definedName name="C901850000000" localSheetId="9">#REF!</definedName>
    <definedName name="C901850000000">#REF!</definedName>
    <definedName name="C90185007" localSheetId="10">#REF!</definedName>
    <definedName name="C90185007" localSheetId="11">#REF!</definedName>
    <definedName name="C90185007" localSheetId="1">#REF!</definedName>
    <definedName name="C90185007" localSheetId="9">#REF!</definedName>
    <definedName name="C90185007">#REF!</definedName>
    <definedName name="C9018500701" localSheetId="10">#REF!</definedName>
    <definedName name="C9018500701" localSheetId="11">#REF!</definedName>
    <definedName name="C9018500701" localSheetId="1">#REF!</definedName>
    <definedName name="C9018500701" localSheetId="9">#REF!</definedName>
    <definedName name="C9018500701">#REF!</definedName>
    <definedName name="C9018500702" localSheetId="10">#REF!</definedName>
    <definedName name="C9018500702" localSheetId="11">#REF!</definedName>
    <definedName name="C9018500702" localSheetId="1">#REF!</definedName>
    <definedName name="C9018500702" localSheetId="9">#REF!</definedName>
    <definedName name="C9018500702">#REF!</definedName>
    <definedName name="c9018500703" localSheetId="10">#REF!</definedName>
    <definedName name="c9018500703" localSheetId="11">#REF!</definedName>
    <definedName name="c9018500703" localSheetId="1">#REF!</definedName>
    <definedName name="c9018500703" localSheetId="9">#REF!</definedName>
    <definedName name="c9018500703">#REF!</definedName>
    <definedName name="C901850086501" localSheetId="10">#REF!</definedName>
    <definedName name="C901850086501" localSheetId="11">#REF!</definedName>
    <definedName name="C901850086501" localSheetId="1">#REF!</definedName>
    <definedName name="C901850086501" localSheetId="9">#REF!</definedName>
    <definedName name="C901850086501">#REF!</definedName>
    <definedName name="C901850086502" localSheetId="10">#REF!</definedName>
    <definedName name="C901850086502" localSheetId="11">#REF!</definedName>
    <definedName name="C901850086502" localSheetId="1">#REF!</definedName>
    <definedName name="C901850086502" localSheetId="9">#REF!</definedName>
    <definedName name="C901850086502">#REF!</definedName>
    <definedName name="C904000000000" localSheetId="10">#REF!</definedName>
    <definedName name="C904000000000" localSheetId="11">#REF!</definedName>
    <definedName name="C904000000000" localSheetId="1">#REF!</definedName>
    <definedName name="C904000000000" localSheetId="9">#REF!</definedName>
    <definedName name="C904000000000">#REF!</definedName>
    <definedName name="C90400005" localSheetId="10">#REF!</definedName>
    <definedName name="C90400005" localSheetId="11">#REF!</definedName>
    <definedName name="C90400005" localSheetId="1">#REF!</definedName>
    <definedName name="C90400005" localSheetId="9">#REF!</definedName>
    <definedName name="C90400005">#REF!</definedName>
    <definedName name="C904300000000" localSheetId="10">#REF!</definedName>
    <definedName name="C904300000000" localSheetId="11">#REF!</definedName>
    <definedName name="C904300000000" localSheetId="1">#REF!</definedName>
    <definedName name="C904300000000" localSheetId="9">#REF!</definedName>
    <definedName name="C904300000000">#REF!</definedName>
    <definedName name="C90430006" localSheetId="10">#REF!</definedName>
    <definedName name="C90430006" localSheetId="11">#REF!</definedName>
    <definedName name="C90430006" localSheetId="1">#REF!</definedName>
    <definedName name="C90430006" localSheetId="9">#REF!</definedName>
    <definedName name="C90430006">#REF!</definedName>
    <definedName name="C9043000601" localSheetId="10">#REF!</definedName>
    <definedName name="C9043000601" localSheetId="11">#REF!</definedName>
    <definedName name="C9043000601" localSheetId="1">#REF!</definedName>
    <definedName name="C9043000601" localSheetId="9">#REF!</definedName>
    <definedName name="C9043000601">#REF!</definedName>
    <definedName name="C9043000602" localSheetId="10">#REF!</definedName>
    <definedName name="C9043000602" localSheetId="11">#REF!</definedName>
    <definedName name="C9043000602" localSheetId="1">#REF!</definedName>
    <definedName name="C9043000602" localSheetId="9">#REF!</definedName>
    <definedName name="C9043000602">#REF!</definedName>
    <definedName name="C904300080201" localSheetId="10">#REF!</definedName>
    <definedName name="C904300080201" localSheetId="11">#REF!</definedName>
    <definedName name="C904300080201" localSheetId="1">#REF!</definedName>
    <definedName name="C904300080201" localSheetId="9">#REF!</definedName>
    <definedName name="C904300080201">#REF!</definedName>
    <definedName name="C904300080202" localSheetId="10">#REF!</definedName>
    <definedName name="C904300080202" localSheetId="11">#REF!</definedName>
    <definedName name="C904300080202" localSheetId="1">#REF!</definedName>
    <definedName name="C904300080202" localSheetId="9">#REF!</definedName>
    <definedName name="C904300080202">#REF!</definedName>
    <definedName name="C904900000000" localSheetId="10">#REF!</definedName>
    <definedName name="C904900000000" localSheetId="11">#REF!</definedName>
    <definedName name="C904900000000" localSheetId="1">#REF!</definedName>
    <definedName name="C904900000000" localSheetId="9">#REF!</definedName>
    <definedName name="C904900000000">#REF!</definedName>
    <definedName name="C90490008" localSheetId="10">#REF!</definedName>
    <definedName name="C90490008" localSheetId="11">#REF!</definedName>
    <definedName name="C90490008" localSheetId="1">#REF!</definedName>
    <definedName name="C90490008" localSheetId="9">#REF!</definedName>
    <definedName name="C90490008">#REF!</definedName>
    <definedName name="C9049000801" localSheetId="10">#REF!</definedName>
    <definedName name="C9049000801" localSheetId="11">#REF!</definedName>
    <definedName name="C9049000801" localSheetId="1">#REF!</definedName>
    <definedName name="C9049000801" localSheetId="9">#REF!</definedName>
    <definedName name="C9049000801">#REF!</definedName>
    <definedName name="C9049000802" localSheetId="10">#REF!</definedName>
    <definedName name="C9049000802" localSheetId="11">#REF!</definedName>
    <definedName name="C9049000802" localSheetId="1">#REF!</definedName>
    <definedName name="C9049000802" localSheetId="9">#REF!</definedName>
    <definedName name="C9049000802">#REF!</definedName>
    <definedName name="C904900080201" localSheetId="10">#REF!</definedName>
    <definedName name="C904900080201" localSheetId="11">#REF!</definedName>
    <definedName name="C904900080201" localSheetId="1">#REF!</definedName>
    <definedName name="C904900080201" localSheetId="9">#REF!</definedName>
    <definedName name="C904900080201">#REF!</definedName>
    <definedName name="C904900080202" localSheetId="10">#REF!</definedName>
    <definedName name="C904900080202" localSheetId="11">#REF!</definedName>
    <definedName name="C904900080202" localSheetId="1">#REF!</definedName>
    <definedName name="C904900080202" localSheetId="9">#REF!</definedName>
    <definedName name="C904900080202">#REF!</definedName>
    <definedName name="C904900080208" localSheetId="10">#REF!</definedName>
    <definedName name="C904900080208" localSheetId="11">#REF!</definedName>
    <definedName name="C904900080208" localSheetId="1">#REF!</definedName>
    <definedName name="C904900080208" localSheetId="9">#REF!</definedName>
    <definedName name="C904900080208">#REF!</definedName>
    <definedName name="C9049000803" localSheetId="10">#REF!</definedName>
    <definedName name="C9049000803" localSheetId="11">#REF!</definedName>
    <definedName name="C9049000803" localSheetId="1">#REF!</definedName>
    <definedName name="C9049000803" localSheetId="9">#REF!</definedName>
    <definedName name="C9049000803">#REF!</definedName>
    <definedName name="C906000000000" localSheetId="10">#REF!</definedName>
    <definedName name="C906000000000" localSheetId="11">#REF!</definedName>
    <definedName name="C906000000000" localSheetId="1">#REF!</definedName>
    <definedName name="C906000000000" localSheetId="9">#REF!</definedName>
    <definedName name="C906000000000">#REF!</definedName>
    <definedName name="C90600001" localSheetId="10">#REF!</definedName>
    <definedName name="C90600001" localSheetId="11">#REF!</definedName>
    <definedName name="C90600001" localSheetId="1">#REF!</definedName>
    <definedName name="C90600001" localSheetId="9">#REF!</definedName>
    <definedName name="C90600001">#REF!</definedName>
    <definedName name="C906100000000" localSheetId="10">#REF!</definedName>
    <definedName name="C906100000000" localSheetId="11">#REF!</definedName>
    <definedName name="C906100000000" localSheetId="1">#REF!</definedName>
    <definedName name="C906100000000" localSheetId="9">#REF!</definedName>
    <definedName name="C906100000000">#REF!</definedName>
    <definedName name="C906100063201" localSheetId="10">#REF!</definedName>
    <definedName name="C906100063201" localSheetId="11">#REF!</definedName>
    <definedName name="C906100063201" localSheetId="1">#REF!</definedName>
    <definedName name="C906100063201" localSheetId="9">#REF!</definedName>
    <definedName name="C906100063201">#REF!</definedName>
    <definedName name="C90610008" localSheetId="10">#REF!</definedName>
    <definedName name="C90610008" localSheetId="11">#REF!</definedName>
    <definedName name="C90610008" localSheetId="1">#REF!</definedName>
    <definedName name="C90610008" localSheetId="9">#REF!</definedName>
    <definedName name="C90610008">#REF!</definedName>
    <definedName name="c9061000801" localSheetId="10">#REF!</definedName>
    <definedName name="c9061000801" localSheetId="11">#REF!</definedName>
    <definedName name="c9061000801" localSheetId="1">#REF!</definedName>
    <definedName name="c9061000801" localSheetId="9">#REF!</definedName>
    <definedName name="c9061000801">#REF!</definedName>
    <definedName name="C908000000000" localSheetId="10">#REF!</definedName>
    <definedName name="C908000000000" localSheetId="11">#REF!</definedName>
    <definedName name="C908000000000" localSheetId="1">#REF!</definedName>
    <definedName name="C908000000000" localSheetId="9">#REF!</definedName>
    <definedName name="C908000000000">#REF!</definedName>
    <definedName name="C90800007" localSheetId="10">#REF!</definedName>
    <definedName name="C90800007" localSheetId="11">#REF!</definedName>
    <definedName name="C90800007" localSheetId="1">#REF!</definedName>
    <definedName name="C90800007" localSheetId="9">#REF!</definedName>
    <definedName name="C90800007">#REF!</definedName>
    <definedName name="C908100000000" localSheetId="10">#REF!</definedName>
    <definedName name="C908100000000" localSheetId="11">#REF!</definedName>
    <definedName name="C908100000000" localSheetId="1">#REF!</definedName>
    <definedName name="C908100000000" localSheetId="9">#REF!</definedName>
    <definedName name="C908100000000">#REF!</definedName>
    <definedName name="C90810004" localSheetId="10">#REF!</definedName>
    <definedName name="C90810004" localSheetId="11">#REF!</definedName>
    <definedName name="C90810004" localSheetId="1">#REF!</definedName>
    <definedName name="C90810004" localSheetId="9">#REF!</definedName>
    <definedName name="C90810004">#REF!</definedName>
    <definedName name="C9081000401" localSheetId="10">#REF!</definedName>
    <definedName name="C9081000401" localSheetId="11">#REF!</definedName>
    <definedName name="C9081000401" localSheetId="1">#REF!</definedName>
    <definedName name="C9081000401" localSheetId="9">#REF!</definedName>
    <definedName name="C9081000401">#REF!</definedName>
    <definedName name="C90900000" localSheetId="10">#REF!</definedName>
    <definedName name="C90900000" localSheetId="11">#REF!</definedName>
    <definedName name="C90900000" localSheetId="1">#REF!</definedName>
    <definedName name="C90900000" localSheetId="9">#REF!</definedName>
    <definedName name="C90900000">#REF!</definedName>
    <definedName name="C909000000000" localSheetId="10">#REF!</definedName>
    <definedName name="C909000000000" localSheetId="11">#REF!</definedName>
    <definedName name="C909000000000" localSheetId="1">#REF!</definedName>
    <definedName name="C909000000000" localSheetId="9">#REF!</definedName>
    <definedName name="C909000000000">#REF!</definedName>
    <definedName name="C909600000000" localSheetId="10">#REF!</definedName>
    <definedName name="C909600000000" localSheetId="11">#REF!</definedName>
    <definedName name="C909600000000" localSheetId="1">#REF!</definedName>
    <definedName name="C909600000000" localSheetId="9">#REF!</definedName>
    <definedName name="C909600000000">#REF!</definedName>
    <definedName name="C90960002" localSheetId="10">#REF!</definedName>
    <definedName name="C90960002" localSheetId="11">#REF!</definedName>
    <definedName name="C90960002" localSheetId="1">#REF!</definedName>
    <definedName name="C90960002" localSheetId="9">#REF!</definedName>
    <definedName name="C90960002">#REF!</definedName>
    <definedName name="C909601009901" localSheetId="10">#REF!</definedName>
    <definedName name="C909601009901" localSheetId="11">#REF!</definedName>
    <definedName name="C909601009901" localSheetId="1">#REF!</definedName>
    <definedName name="C909601009901" localSheetId="9">#REF!</definedName>
    <definedName name="C909601009901">#REF!</definedName>
    <definedName name="C9096010500" localSheetId="10">#REF!</definedName>
    <definedName name="C9096010500" localSheetId="11">#REF!</definedName>
    <definedName name="C9096010500" localSheetId="1">#REF!</definedName>
    <definedName name="C9096010500" localSheetId="9">#REF!</definedName>
    <definedName name="C9096010500">#REF!</definedName>
    <definedName name="c9096010501" localSheetId="10">#REF!</definedName>
    <definedName name="c9096010501" localSheetId="11">#REF!</definedName>
    <definedName name="c9096010501" localSheetId="1">#REF!</definedName>
    <definedName name="c9096010501" localSheetId="9">#REF!</definedName>
    <definedName name="c9096010501">#REF!</definedName>
    <definedName name="C909601099001" localSheetId="10">#REF!</definedName>
    <definedName name="C909601099001" localSheetId="11">#REF!</definedName>
    <definedName name="C909601099001" localSheetId="1">#REF!</definedName>
    <definedName name="C909601099001" localSheetId="9">#REF!</definedName>
    <definedName name="C909601099001">#REF!</definedName>
    <definedName name="C9096020800" localSheetId="10">#REF!</definedName>
    <definedName name="C9096020800" localSheetId="11">#REF!</definedName>
    <definedName name="C9096020800" localSheetId="1">#REF!</definedName>
    <definedName name="C9096020800" localSheetId="9">#REF!</definedName>
    <definedName name="C9096020800">#REF!</definedName>
    <definedName name="C909602099001" localSheetId="10">#REF!</definedName>
    <definedName name="C909602099001" localSheetId="11">#REF!</definedName>
    <definedName name="C909602099001" localSheetId="1">#REF!</definedName>
    <definedName name="C909602099001" localSheetId="9">#REF!</definedName>
    <definedName name="C909602099001">#REF!</definedName>
    <definedName name="C9096099200" localSheetId="10">#REF!</definedName>
    <definedName name="C9096099200" localSheetId="11">#REF!</definedName>
    <definedName name="C9096099200" localSheetId="1">#REF!</definedName>
    <definedName name="C9096099200" localSheetId="9">#REF!</definedName>
    <definedName name="C9096099200">#REF!</definedName>
    <definedName name="C909609999001" localSheetId="10">#REF!</definedName>
    <definedName name="C909609999001" localSheetId="11">#REF!</definedName>
    <definedName name="C909609999001" localSheetId="1">#REF!</definedName>
    <definedName name="C909609999001" localSheetId="9">#REF!</definedName>
    <definedName name="C909609999001">#REF!</definedName>
    <definedName name="C909990000000" localSheetId="10">#REF!</definedName>
    <definedName name="C909990000000" localSheetId="11">#REF!</definedName>
    <definedName name="C909990000000" localSheetId="1">#REF!</definedName>
    <definedName name="C909990000000" localSheetId="9">#REF!</definedName>
    <definedName name="C909990000000">#REF!</definedName>
    <definedName name="C90999004" localSheetId="10">#REF!</definedName>
    <definedName name="C90999004" localSheetId="11">#REF!</definedName>
    <definedName name="C90999004" localSheetId="1">#REF!</definedName>
    <definedName name="C90999004" localSheetId="9">#REF!</definedName>
    <definedName name="C90999004">#REF!</definedName>
    <definedName name="C9099900401" localSheetId="10">#REF!</definedName>
    <definedName name="C9099900401" localSheetId="11">#REF!</definedName>
    <definedName name="C9099900401" localSheetId="1">#REF!</definedName>
    <definedName name="C9099900401" localSheetId="9">#REF!</definedName>
    <definedName name="C9099900401">#REF!</definedName>
    <definedName name="C909990066404" localSheetId="10">#REF!</definedName>
    <definedName name="C909990066404" localSheetId="11">#REF!</definedName>
    <definedName name="C909990066404" localSheetId="1">#REF!</definedName>
    <definedName name="C909990066404" localSheetId="9">#REF!</definedName>
    <definedName name="C909990066404">#REF!</definedName>
    <definedName name="C999999900000" localSheetId="10">#REF!</definedName>
    <definedName name="C999999900000" localSheetId="11">#REF!</definedName>
    <definedName name="C999999900000" localSheetId="1">#REF!</definedName>
    <definedName name="C999999900000" localSheetId="9">#REF!</definedName>
    <definedName name="C999999900000">#REF!</definedName>
    <definedName name="C99999995" localSheetId="10">#REF!</definedName>
    <definedName name="C99999995" localSheetId="11">#REF!</definedName>
    <definedName name="C99999995" localSheetId="1">#REF!</definedName>
    <definedName name="C99999995" localSheetId="9">#REF!</definedName>
    <definedName name="C99999995">#REF!</definedName>
    <definedName name="ca" localSheetId="10">#REF!</definedName>
    <definedName name="ca" localSheetId="11">#REF!</definedName>
    <definedName name="ca" localSheetId="1">#REF!</definedName>
    <definedName name="ca" localSheetId="9">#REF!</definedName>
    <definedName name="ca">#REF!</definedName>
    <definedName name="Cabecalho">"Grupo 1"</definedName>
    <definedName name="Cable" localSheetId="10" hidden="1">{#N/A,#N/A,FALSE,"Operations";#N/A,#N/A,FALSE,"Financials"}</definedName>
    <definedName name="Cable" localSheetId="11" hidden="1">{#N/A,#N/A,FALSE,"Operations";#N/A,#N/A,FALSE,"Financials"}</definedName>
    <definedName name="Cable" localSheetId="1" hidden="1">{#N/A,#N/A,FALSE,"Operations";#N/A,#N/A,FALSE,"Financials"}</definedName>
    <definedName name="Cable" localSheetId="9" hidden="1">{#N/A,#N/A,FALSE,"Operations";#N/A,#N/A,FALSE,"Financials"}</definedName>
    <definedName name="Cable" localSheetId="8" hidden="1">{#N/A,#N/A,FALSE,"Operations";#N/A,#N/A,FALSE,"Financials"}</definedName>
    <definedName name="Cable" hidden="1">{#N/A,#N/A,FALSE,"Operations";#N/A,#N/A,FALSE,"Financials"}</definedName>
    <definedName name="Cable_1" localSheetId="10" hidden="1">{#N/A,#N/A,FALSE,"Operations";#N/A,#N/A,FALSE,"Financials"}</definedName>
    <definedName name="Cable_1" localSheetId="11" hidden="1">{#N/A,#N/A,FALSE,"Operations";#N/A,#N/A,FALSE,"Financials"}</definedName>
    <definedName name="Cable_1" localSheetId="1" hidden="1">{#N/A,#N/A,FALSE,"Operations";#N/A,#N/A,FALSE,"Financials"}</definedName>
    <definedName name="Cable_1" localSheetId="9" hidden="1">{#N/A,#N/A,FALSE,"Operations";#N/A,#N/A,FALSE,"Financials"}</definedName>
    <definedName name="Cable_1" localSheetId="8" hidden="1">{#N/A,#N/A,FALSE,"Operations";#N/A,#N/A,FALSE,"Financials"}</definedName>
    <definedName name="Cable_1" hidden="1">{#N/A,#N/A,FALSE,"Operations";#N/A,#N/A,FALSE,"Financials"}</definedName>
    <definedName name="Cable_2" localSheetId="10" hidden="1">{#N/A,#N/A,FALSE,"Operations";#N/A,#N/A,FALSE,"Financials"}</definedName>
    <definedName name="Cable_2" localSheetId="11" hidden="1">{#N/A,#N/A,FALSE,"Operations";#N/A,#N/A,FALSE,"Financials"}</definedName>
    <definedName name="Cable_2" localSheetId="1" hidden="1">{#N/A,#N/A,FALSE,"Operations";#N/A,#N/A,FALSE,"Financials"}</definedName>
    <definedName name="Cable_2" localSheetId="9" hidden="1">{#N/A,#N/A,FALSE,"Operations";#N/A,#N/A,FALSE,"Financials"}</definedName>
    <definedName name="Cable_2" localSheetId="8" hidden="1">{#N/A,#N/A,FALSE,"Operations";#N/A,#N/A,FALSE,"Financials"}</definedName>
    <definedName name="Cable_2" hidden="1">{#N/A,#N/A,FALSE,"Operations";#N/A,#N/A,FALSE,"Financials"}</definedName>
    <definedName name="Cable2" localSheetId="10" hidden="1">{#N/A,#N/A,FALSE,"Operations";#N/A,#N/A,FALSE,"Financials"}</definedName>
    <definedName name="Cable2" localSheetId="11" hidden="1">{#N/A,#N/A,FALSE,"Operations";#N/A,#N/A,FALSE,"Financials"}</definedName>
    <definedName name="Cable2" localSheetId="1" hidden="1">{#N/A,#N/A,FALSE,"Operations";#N/A,#N/A,FALSE,"Financials"}</definedName>
    <definedName name="Cable2" localSheetId="9" hidden="1">{#N/A,#N/A,FALSE,"Operations";#N/A,#N/A,FALSE,"Financials"}</definedName>
    <definedName name="Cable2" localSheetId="8" hidden="1">{#N/A,#N/A,FALSE,"Operations";#N/A,#N/A,FALSE,"Financials"}</definedName>
    <definedName name="Cable2" hidden="1">{#N/A,#N/A,FALSE,"Operations";#N/A,#N/A,FALSE,"Financials"}</definedName>
    <definedName name="Cable2_1" localSheetId="10" hidden="1">{#N/A,#N/A,FALSE,"Operations";#N/A,#N/A,FALSE,"Financials"}</definedName>
    <definedName name="Cable2_1" localSheetId="11" hidden="1">{#N/A,#N/A,FALSE,"Operations";#N/A,#N/A,FALSE,"Financials"}</definedName>
    <definedName name="Cable2_1" localSheetId="1" hidden="1">{#N/A,#N/A,FALSE,"Operations";#N/A,#N/A,FALSE,"Financials"}</definedName>
    <definedName name="Cable2_1" localSheetId="9" hidden="1">{#N/A,#N/A,FALSE,"Operations";#N/A,#N/A,FALSE,"Financials"}</definedName>
    <definedName name="Cable2_1" localSheetId="8" hidden="1">{#N/A,#N/A,FALSE,"Operations";#N/A,#N/A,FALSE,"Financials"}</definedName>
    <definedName name="Cable2_1" hidden="1">{#N/A,#N/A,FALSE,"Operations";#N/A,#N/A,FALSE,"Financials"}</definedName>
    <definedName name="Cable2_2" localSheetId="10" hidden="1">{#N/A,#N/A,FALSE,"Operations";#N/A,#N/A,FALSE,"Financials"}</definedName>
    <definedName name="Cable2_2" localSheetId="11" hidden="1">{#N/A,#N/A,FALSE,"Operations";#N/A,#N/A,FALSE,"Financials"}</definedName>
    <definedName name="Cable2_2" localSheetId="1" hidden="1">{#N/A,#N/A,FALSE,"Operations";#N/A,#N/A,FALSE,"Financials"}</definedName>
    <definedName name="Cable2_2" localSheetId="9" hidden="1">{#N/A,#N/A,FALSE,"Operations";#N/A,#N/A,FALSE,"Financials"}</definedName>
    <definedName name="Cable2_2" localSheetId="8" hidden="1">{#N/A,#N/A,FALSE,"Operations";#N/A,#N/A,FALSE,"Financials"}</definedName>
    <definedName name="Cable2_2" hidden="1">{#N/A,#N/A,FALSE,"Operations";#N/A,#N/A,FALSE,"Financials"}</definedName>
    <definedName name="cad" localSheetId="10">#REF!</definedName>
    <definedName name="cad" localSheetId="12">#REF!</definedName>
    <definedName name="cad" localSheetId="11">#REF!</definedName>
    <definedName name="cad" localSheetId="1">#REF!</definedName>
    <definedName name="cad" localSheetId="9">#REF!</definedName>
    <definedName name="cad" localSheetId="8">#REF!</definedName>
    <definedName name="cad">#REF!</definedName>
    <definedName name="CAIXA" localSheetId="10">#REF!</definedName>
    <definedName name="CAIXA" localSheetId="11">#REF!</definedName>
    <definedName name="CAIXA" localSheetId="1">#REF!</definedName>
    <definedName name="CAIXA" localSheetId="9">#REF!</definedName>
    <definedName name="CAIXA">#REF!</definedName>
    <definedName name="calc" hidden="1">-4135</definedName>
    <definedName name="Calc_1">#REF!</definedName>
    <definedName name="calcfin" localSheetId="10">#REF!</definedName>
    <definedName name="calcfin" localSheetId="11">#REF!</definedName>
    <definedName name="calcfin" localSheetId="1">#REF!</definedName>
    <definedName name="calcfin" localSheetId="9">#REF!</definedName>
    <definedName name="calcfin">#REF!</definedName>
    <definedName name="CALCINAÇÃO" localSheetId="10">#REF!</definedName>
    <definedName name="CALCINAÇÃO" localSheetId="11">#REF!</definedName>
    <definedName name="CALCINAÇÃO" localSheetId="1">#REF!</definedName>
    <definedName name="CALCINAÇÃO" localSheetId="9">#REF!</definedName>
    <definedName name="CALCINAÇÃO">#REF!</definedName>
    <definedName name="calcpb" localSheetId="10">#REF!</definedName>
    <definedName name="calcpb" localSheetId="11">#REF!</definedName>
    <definedName name="calcpb" localSheetId="1">#REF!</definedName>
    <definedName name="calcpb" localSheetId="9">#REF!</definedName>
    <definedName name="calcpb">#REF!</definedName>
    <definedName name="CalFinBas" localSheetId="10">#REF!</definedName>
    <definedName name="CalFinBas" localSheetId="11">#REF!</definedName>
    <definedName name="CalFinBas" localSheetId="1">#REF!</definedName>
    <definedName name="CalFinBas" localSheetId="9">#REF!</definedName>
    <definedName name="CalFinBas">#REF!</definedName>
    <definedName name="calidad" localSheetId="10">#REF!</definedName>
    <definedName name="calidad" localSheetId="11">#REF!</definedName>
    <definedName name="calidad" localSheetId="1">#REF!</definedName>
    <definedName name="calidad" localSheetId="9">#REF!</definedName>
    <definedName name="calidad">#REF!</definedName>
    <definedName name="CALLES1" localSheetId="10">#REF!</definedName>
    <definedName name="CALLES1" localSheetId="11">#REF!</definedName>
    <definedName name="CALLES1" localSheetId="1">#REF!</definedName>
    <definedName name="CALLES1" localSheetId="9">#REF!</definedName>
    <definedName name="CALLES1">#REF!</definedName>
    <definedName name="callesdist" localSheetId="10">#REF!</definedName>
    <definedName name="callesdist" localSheetId="11">#REF!</definedName>
    <definedName name="callesdist" localSheetId="1">#REF!</definedName>
    <definedName name="callesdist" localSheetId="9">#REF!</definedName>
    <definedName name="callesdist">#REF!</definedName>
    <definedName name="cam" localSheetId="10" hidden="1">{#N/A,#N/A,FALSE,"CUSCOL";#N/A,#N/A,FALSE,"CUSCOL1";#N/A,#N/A,FALSE,"CUSSIL";#N/A,#N/A,FALSE,"CUSSIL1";#N/A,#N/A,FALSE,"ACOMEN";#N/A,#N/A,FALSE,"ACOMEN1";#N/A,#N/A,FALSE,"FISILV";#N/A,#N/A,FALSE,"FISILVI1";#N/A,#N/A,FALSE,"RENSIL";#N/A,#N/A,FALSE,"RENSIL1";#N/A,#N/A,FALSE,"GASTOS";#N/A,#N/A,FALSE,"GASTOS1"}</definedName>
    <definedName name="cam" localSheetId="12" hidden="1">{#N/A,#N/A,FALSE,"CUSCOL";#N/A,#N/A,FALSE,"CUSCOL1";#N/A,#N/A,FALSE,"CUSSIL";#N/A,#N/A,FALSE,"CUSSIL1";#N/A,#N/A,FALSE,"ACOMEN";#N/A,#N/A,FALSE,"ACOMEN1";#N/A,#N/A,FALSE,"FISILV";#N/A,#N/A,FALSE,"FISILVI1";#N/A,#N/A,FALSE,"RENSIL";#N/A,#N/A,FALSE,"RENSIL1";#N/A,#N/A,FALSE,"GASTOS";#N/A,#N/A,FALSE,"GASTOS1"}</definedName>
    <definedName name="cam" localSheetId="11" hidden="1">{#N/A,#N/A,FALSE,"CUSCOL";#N/A,#N/A,FALSE,"CUSCOL1";#N/A,#N/A,FALSE,"CUSSIL";#N/A,#N/A,FALSE,"CUSSIL1";#N/A,#N/A,FALSE,"ACOMEN";#N/A,#N/A,FALSE,"ACOMEN1";#N/A,#N/A,FALSE,"FISILV";#N/A,#N/A,FALSE,"FISILVI1";#N/A,#N/A,FALSE,"RENSIL";#N/A,#N/A,FALSE,"RENSIL1";#N/A,#N/A,FALSE,"GASTOS";#N/A,#N/A,FALSE,"GASTOS1"}</definedName>
    <definedName name="cam" localSheetId="1" hidden="1">{#N/A,#N/A,FALSE,"CUSCOL";#N/A,#N/A,FALSE,"CUSCOL1";#N/A,#N/A,FALSE,"CUSSIL";#N/A,#N/A,FALSE,"CUSSIL1";#N/A,#N/A,FALSE,"ACOMEN";#N/A,#N/A,FALSE,"ACOMEN1";#N/A,#N/A,FALSE,"FISILV";#N/A,#N/A,FALSE,"FISILVI1";#N/A,#N/A,FALSE,"RENSIL";#N/A,#N/A,FALSE,"RENSIL1";#N/A,#N/A,FALSE,"GASTOS";#N/A,#N/A,FALSE,"GASTOS1"}</definedName>
    <definedName name="cam" localSheetId="3" hidden="1">{#N/A,#N/A,FALSE,"CUSCOL";#N/A,#N/A,FALSE,"CUSCOL1";#N/A,#N/A,FALSE,"CUSSIL";#N/A,#N/A,FALSE,"CUSSIL1";#N/A,#N/A,FALSE,"ACOMEN";#N/A,#N/A,FALSE,"ACOMEN1";#N/A,#N/A,FALSE,"FISILV";#N/A,#N/A,FALSE,"FISILVI1";#N/A,#N/A,FALSE,"RENSIL";#N/A,#N/A,FALSE,"RENSIL1";#N/A,#N/A,FALSE,"GASTOS";#N/A,#N/A,FALSE,"GASTOS1"}</definedName>
    <definedName name="cam" localSheetId="9" hidden="1">{#N/A,#N/A,FALSE,"CUSCOL";#N/A,#N/A,FALSE,"CUSCOL1";#N/A,#N/A,FALSE,"CUSSIL";#N/A,#N/A,FALSE,"CUSSIL1";#N/A,#N/A,FALSE,"ACOMEN";#N/A,#N/A,FALSE,"ACOMEN1";#N/A,#N/A,FALSE,"FISILV";#N/A,#N/A,FALSE,"FISILVI1";#N/A,#N/A,FALSE,"RENSIL";#N/A,#N/A,FALSE,"RENSIL1";#N/A,#N/A,FALSE,"GASTOS";#N/A,#N/A,FALSE,"GASTOS1"}</definedName>
    <definedName name="cam" localSheetId="8" hidden="1">{#N/A,#N/A,FALSE,"CUSCOL";#N/A,#N/A,FALSE,"CUSCOL1";#N/A,#N/A,FALSE,"CUSSIL";#N/A,#N/A,FALSE,"CUSSIL1";#N/A,#N/A,FALSE,"ACOMEN";#N/A,#N/A,FALSE,"ACOMEN1";#N/A,#N/A,FALSE,"FISILV";#N/A,#N/A,FALSE,"FISILVI1";#N/A,#N/A,FALSE,"RENSIL";#N/A,#N/A,FALSE,"RENSIL1";#N/A,#N/A,FALSE,"GASTOS";#N/A,#N/A,FALSE,"GASTOS1"}</definedName>
    <definedName name="cam" hidden="1">{#N/A,#N/A,FALSE,"CUSCOL";#N/A,#N/A,FALSE,"CUSCOL1";#N/A,#N/A,FALSE,"CUSSIL";#N/A,#N/A,FALSE,"CUSSIL1";#N/A,#N/A,FALSE,"ACOMEN";#N/A,#N/A,FALSE,"ACOMEN1";#N/A,#N/A,FALSE,"FISILV";#N/A,#N/A,FALSE,"FISILVI1";#N/A,#N/A,FALSE,"RENSIL";#N/A,#N/A,FALSE,"RENSIL1";#N/A,#N/A,FALSE,"GASTOS";#N/A,#N/A,FALSE,"GASTOS1"}</definedName>
    <definedName name="cam_1" localSheetId="10" hidden="1">{#N/A,#N/A,FALSE,"CUSCOL";#N/A,#N/A,FALSE,"CUSCOL1";#N/A,#N/A,FALSE,"CUSSIL";#N/A,#N/A,FALSE,"CUSSIL1";#N/A,#N/A,FALSE,"ACOMEN";#N/A,#N/A,FALSE,"ACOMEN1";#N/A,#N/A,FALSE,"FISILV";#N/A,#N/A,FALSE,"FISILVI1";#N/A,#N/A,FALSE,"RENSIL";#N/A,#N/A,FALSE,"RENSIL1";#N/A,#N/A,FALSE,"GASTOS";#N/A,#N/A,FALSE,"GASTOS1"}</definedName>
    <definedName name="cam_1" localSheetId="12" hidden="1">{#N/A,#N/A,FALSE,"CUSCOL";#N/A,#N/A,FALSE,"CUSCOL1";#N/A,#N/A,FALSE,"CUSSIL";#N/A,#N/A,FALSE,"CUSSIL1";#N/A,#N/A,FALSE,"ACOMEN";#N/A,#N/A,FALSE,"ACOMEN1";#N/A,#N/A,FALSE,"FISILV";#N/A,#N/A,FALSE,"FISILVI1";#N/A,#N/A,FALSE,"RENSIL";#N/A,#N/A,FALSE,"RENSIL1";#N/A,#N/A,FALSE,"GASTOS";#N/A,#N/A,FALSE,"GASTOS1"}</definedName>
    <definedName name="cam_1" localSheetId="11" hidden="1">{#N/A,#N/A,FALSE,"CUSCOL";#N/A,#N/A,FALSE,"CUSCOL1";#N/A,#N/A,FALSE,"CUSSIL";#N/A,#N/A,FALSE,"CUSSIL1";#N/A,#N/A,FALSE,"ACOMEN";#N/A,#N/A,FALSE,"ACOMEN1";#N/A,#N/A,FALSE,"FISILV";#N/A,#N/A,FALSE,"FISILVI1";#N/A,#N/A,FALSE,"RENSIL";#N/A,#N/A,FALSE,"RENSIL1";#N/A,#N/A,FALSE,"GASTOS";#N/A,#N/A,FALSE,"GASTOS1"}</definedName>
    <definedName name="cam_1" localSheetId="1" hidden="1">{#N/A,#N/A,FALSE,"CUSCOL";#N/A,#N/A,FALSE,"CUSCOL1";#N/A,#N/A,FALSE,"CUSSIL";#N/A,#N/A,FALSE,"CUSSIL1";#N/A,#N/A,FALSE,"ACOMEN";#N/A,#N/A,FALSE,"ACOMEN1";#N/A,#N/A,FALSE,"FISILV";#N/A,#N/A,FALSE,"FISILVI1";#N/A,#N/A,FALSE,"RENSIL";#N/A,#N/A,FALSE,"RENSIL1";#N/A,#N/A,FALSE,"GASTOS";#N/A,#N/A,FALSE,"GASTOS1"}</definedName>
    <definedName name="cam_1" localSheetId="3" hidden="1">{#N/A,#N/A,FALSE,"CUSCOL";#N/A,#N/A,FALSE,"CUSCOL1";#N/A,#N/A,FALSE,"CUSSIL";#N/A,#N/A,FALSE,"CUSSIL1";#N/A,#N/A,FALSE,"ACOMEN";#N/A,#N/A,FALSE,"ACOMEN1";#N/A,#N/A,FALSE,"FISILV";#N/A,#N/A,FALSE,"FISILVI1";#N/A,#N/A,FALSE,"RENSIL";#N/A,#N/A,FALSE,"RENSIL1";#N/A,#N/A,FALSE,"GASTOS";#N/A,#N/A,FALSE,"GASTOS1"}</definedName>
    <definedName name="cam_1" localSheetId="9" hidden="1">{#N/A,#N/A,FALSE,"CUSCOL";#N/A,#N/A,FALSE,"CUSCOL1";#N/A,#N/A,FALSE,"CUSSIL";#N/A,#N/A,FALSE,"CUSSIL1";#N/A,#N/A,FALSE,"ACOMEN";#N/A,#N/A,FALSE,"ACOMEN1";#N/A,#N/A,FALSE,"FISILV";#N/A,#N/A,FALSE,"FISILVI1";#N/A,#N/A,FALSE,"RENSIL";#N/A,#N/A,FALSE,"RENSIL1";#N/A,#N/A,FALSE,"GASTOS";#N/A,#N/A,FALSE,"GASTOS1"}</definedName>
    <definedName name="cam_1" localSheetId="8" hidden="1">{#N/A,#N/A,FALSE,"CUSCOL";#N/A,#N/A,FALSE,"CUSCOL1";#N/A,#N/A,FALSE,"CUSSIL";#N/A,#N/A,FALSE,"CUSSIL1";#N/A,#N/A,FALSE,"ACOMEN";#N/A,#N/A,FALSE,"ACOMEN1";#N/A,#N/A,FALSE,"FISILV";#N/A,#N/A,FALSE,"FISILVI1";#N/A,#N/A,FALSE,"RENSIL";#N/A,#N/A,FALSE,"RENSIL1";#N/A,#N/A,FALSE,"GASTOS";#N/A,#N/A,FALSE,"GASTOS1"}</definedName>
    <definedName name="cam_1" hidden="1">{#N/A,#N/A,FALSE,"CUSCOL";#N/A,#N/A,FALSE,"CUSCOL1";#N/A,#N/A,FALSE,"CUSSIL";#N/A,#N/A,FALSE,"CUSSIL1";#N/A,#N/A,FALSE,"ACOMEN";#N/A,#N/A,FALSE,"ACOMEN1";#N/A,#N/A,FALSE,"FISILV";#N/A,#N/A,FALSE,"FISILVI1";#N/A,#N/A,FALSE,"RENSIL";#N/A,#N/A,FALSE,"RENSIL1";#N/A,#N/A,FALSE,"GASTOS";#N/A,#N/A,FALSE,"GASTOS1"}</definedName>
    <definedName name="cam_2" localSheetId="10" hidden="1">{#N/A,#N/A,FALSE,"CUSCOL";#N/A,#N/A,FALSE,"CUSCOL1";#N/A,#N/A,FALSE,"CUSSIL";#N/A,#N/A,FALSE,"CUSSIL1";#N/A,#N/A,FALSE,"ACOMEN";#N/A,#N/A,FALSE,"ACOMEN1";#N/A,#N/A,FALSE,"FISILV";#N/A,#N/A,FALSE,"FISILVI1";#N/A,#N/A,FALSE,"RENSIL";#N/A,#N/A,FALSE,"RENSIL1";#N/A,#N/A,FALSE,"GASTOS";#N/A,#N/A,FALSE,"GASTOS1"}</definedName>
    <definedName name="cam_2" localSheetId="12" hidden="1">{#N/A,#N/A,FALSE,"CUSCOL";#N/A,#N/A,FALSE,"CUSCOL1";#N/A,#N/A,FALSE,"CUSSIL";#N/A,#N/A,FALSE,"CUSSIL1";#N/A,#N/A,FALSE,"ACOMEN";#N/A,#N/A,FALSE,"ACOMEN1";#N/A,#N/A,FALSE,"FISILV";#N/A,#N/A,FALSE,"FISILVI1";#N/A,#N/A,FALSE,"RENSIL";#N/A,#N/A,FALSE,"RENSIL1";#N/A,#N/A,FALSE,"GASTOS";#N/A,#N/A,FALSE,"GASTOS1"}</definedName>
    <definedName name="cam_2" localSheetId="11" hidden="1">{#N/A,#N/A,FALSE,"CUSCOL";#N/A,#N/A,FALSE,"CUSCOL1";#N/A,#N/A,FALSE,"CUSSIL";#N/A,#N/A,FALSE,"CUSSIL1";#N/A,#N/A,FALSE,"ACOMEN";#N/A,#N/A,FALSE,"ACOMEN1";#N/A,#N/A,FALSE,"FISILV";#N/A,#N/A,FALSE,"FISILVI1";#N/A,#N/A,FALSE,"RENSIL";#N/A,#N/A,FALSE,"RENSIL1";#N/A,#N/A,FALSE,"GASTOS";#N/A,#N/A,FALSE,"GASTOS1"}</definedName>
    <definedName name="cam_2" localSheetId="1" hidden="1">{#N/A,#N/A,FALSE,"CUSCOL";#N/A,#N/A,FALSE,"CUSCOL1";#N/A,#N/A,FALSE,"CUSSIL";#N/A,#N/A,FALSE,"CUSSIL1";#N/A,#N/A,FALSE,"ACOMEN";#N/A,#N/A,FALSE,"ACOMEN1";#N/A,#N/A,FALSE,"FISILV";#N/A,#N/A,FALSE,"FISILVI1";#N/A,#N/A,FALSE,"RENSIL";#N/A,#N/A,FALSE,"RENSIL1";#N/A,#N/A,FALSE,"GASTOS";#N/A,#N/A,FALSE,"GASTOS1"}</definedName>
    <definedName name="cam_2" localSheetId="3" hidden="1">{#N/A,#N/A,FALSE,"CUSCOL";#N/A,#N/A,FALSE,"CUSCOL1";#N/A,#N/A,FALSE,"CUSSIL";#N/A,#N/A,FALSE,"CUSSIL1";#N/A,#N/A,FALSE,"ACOMEN";#N/A,#N/A,FALSE,"ACOMEN1";#N/A,#N/A,FALSE,"FISILV";#N/A,#N/A,FALSE,"FISILVI1";#N/A,#N/A,FALSE,"RENSIL";#N/A,#N/A,FALSE,"RENSIL1";#N/A,#N/A,FALSE,"GASTOS";#N/A,#N/A,FALSE,"GASTOS1"}</definedName>
    <definedName name="cam_2" localSheetId="9" hidden="1">{#N/A,#N/A,FALSE,"CUSCOL";#N/A,#N/A,FALSE,"CUSCOL1";#N/A,#N/A,FALSE,"CUSSIL";#N/A,#N/A,FALSE,"CUSSIL1";#N/A,#N/A,FALSE,"ACOMEN";#N/A,#N/A,FALSE,"ACOMEN1";#N/A,#N/A,FALSE,"FISILV";#N/A,#N/A,FALSE,"FISILVI1";#N/A,#N/A,FALSE,"RENSIL";#N/A,#N/A,FALSE,"RENSIL1";#N/A,#N/A,FALSE,"GASTOS";#N/A,#N/A,FALSE,"GASTOS1"}</definedName>
    <definedName name="cam_2" localSheetId="8" hidden="1">{#N/A,#N/A,FALSE,"CUSCOL";#N/A,#N/A,FALSE,"CUSCOL1";#N/A,#N/A,FALSE,"CUSSIL";#N/A,#N/A,FALSE,"CUSSIL1";#N/A,#N/A,FALSE,"ACOMEN";#N/A,#N/A,FALSE,"ACOMEN1";#N/A,#N/A,FALSE,"FISILV";#N/A,#N/A,FALSE,"FISILVI1";#N/A,#N/A,FALSE,"RENSIL";#N/A,#N/A,FALSE,"RENSIL1";#N/A,#N/A,FALSE,"GASTOS";#N/A,#N/A,FALSE,"GASTOS1"}</definedName>
    <definedName name="cam_2" hidden="1">{#N/A,#N/A,FALSE,"CUSCOL";#N/A,#N/A,FALSE,"CUSCOL1";#N/A,#N/A,FALSE,"CUSSIL";#N/A,#N/A,FALSE,"CUSSIL1";#N/A,#N/A,FALSE,"ACOMEN";#N/A,#N/A,FALSE,"ACOMEN1";#N/A,#N/A,FALSE,"FISILV";#N/A,#N/A,FALSE,"FISILVI1";#N/A,#N/A,FALSE,"RENSIL";#N/A,#N/A,FALSE,"RENSIL1";#N/A,#N/A,FALSE,"GASTOS";#N/A,#N/A,FALSE,"GASTOS1"}</definedName>
    <definedName name="CAMBIOPL">#REF!</definedName>
    <definedName name="CAMBIORES" localSheetId="10">#REF!</definedName>
    <definedName name="CAMBIORES" localSheetId="11">#REF!</definedName>
    <definedName name="CAMBIORES" localSheetId="1">#REF!</definedName>
    <definedName name="CAMBIORES" localSheetId="9">#REF!</definedName>
    <definedName name="CAMBIORES">#REF!</definedName>
    <definedName name="cami" localSheetId="10" hidden="1">{#N/A,#N/A,FALSE,"CUSCOL";#N/A,#N/A,FALSE,"CUSCOL1";#N/A,#N/A,FALSE,"CUSSIL";#N/A,#N/A,FALSE,"CUSSIL1";#N/A,#N/A,FALSE,"ACOMEN";#N/A,#N/A,FALSE,"ACOMEN1";#N/A,#N/A,FALSE,"FISILV";#N/A,#N/A,FALSE,"FISILVI1";#N/A,#N/A,FALSE,"RENSIL";#N/A,#N/A,FALSE,"RENSIL1";#N/A,#N/A,FALSE,"GASTOS";#N/A,#N/A,FALSE,"GASTOS1"}</definedName>
    <definedName name="cami" localSheetId="12" hidden="1">{#N/A,#N/A,FALSE,"CUSCOL";#N/A,#N/A,FALSE,"CUSCOL1";#N/A,#N/A,FALSE,"CUSSIL";#N/A,#N/A,FALSE,"CUSSIL1";#N/A,#N/A,FALSE,"ACOMEN";#N/A,#N/A,FALSE,"ACOMEN1";#N/A,#N/A,FALSE,"FISILV";#N/A,#N/A,FALSE,"FISILVI1";#N/A,#N/A,FALSE,"RENSIL";#N/A,#N/A,FALSE,"RENSIL1";#N/A,#N/A,FALSE,"GASTOS";#N/A,#N/A,FALSE,"GASTOS1"}</definedName>
    <definedName name="cami" localSheetId="11" hidden="1">{#N/A,#N/A,FALSE,"CUSCOL";#N/A,#N/A,FALSE,"CUSCOL1";#N/A,#N/A,FALSE,"CUSSIL";#N/A,#N/A,FALSE,"CUSSIL1";#N/A,#N/A,FALSE,"ACOMEN";#N/A,#N/A,FALSE,"ACOMEN1";#N/A,#N/A,FALSE,"FISILV";#N/A,#N/A,FALSE,"FISILVI1";#N/A,#N/A,FALSE,"RENSIL";#N/A,#N/A,FALSE,"RENSIL1";#N/A,#N/A,FALSE,"GASTOS";#N/A,#N/A,FALSE,"GASTOS1"}</definedName>
    <definedName name="cami" localSheetId="1" hidden="1">{#N/A,#N/A,FALSE,"CUSCOL";#N/A,#N/A,FALSE,"CUSCOL1";#N/A,#N/A,FALSE,"CUSSIL";#N/A,#N/A,FALSE,"CUSSIL1";#N/A,#N/A,FALSE,"ACOMEN";#N/A,#N/A,FALSE,"ACOMEN1";#N/A,#N/A,FALSE,"FISILV";#N/A,#N/A,FALSE,"FISILVI1";#N/A,#N/A,FALSE,"RENSIL";#N/A,#N/A,FALSE,"RENSIL1";#N/A,#N/A,FALSE,"GASTOS";#N/A,#N/A,FALSE,"GASTOS1"}</definedName>
    <definedName name="cami" localSheetId="3" hidden="1">{#N/A,#N/A,FALSE,"CUSCOL";#N/A,#N/A,FALSE,"CUSCOL1";#N/A,#N/A,FALSE,"CUSSIL";#N/A,#N/A,FALSE,"CUSSIL1";#N/A,#N/A,FALSE,"ACOMEN";#N/A,#N/A,FALSE,"ACOMEN1";#N/A,#N/A,FALSE,"FISILV";#N/A,#N/A,FALSE,"FISILVI1";#N/A,#N/A,FALSE,"RENSIL";#N/A,#N/A,FALSE,"RENSIL1";#N/A,#N/A,FALSE,"GASTOS";#N/A,#N/A,FALSE,"GASTOS1"}</definedName>
    <definedName name="cami" localSheetId="9" hidden="1">{#N/A,#N/A,FALSE,"CUSCOL";#N/A,#N/A,FALSE,"CUSCOL1";#N/A,#N/A,FALSE,"CUSSIL";#N/A,#N/A,FALSE,"CUSSIL1";#N/A,#N/A,FALSE,"ACOMEN";#N/A,#N/A,FALSE,"ACOMEN1";#N/A,#N/A,FALSE,"FISILV";#N/A,#N/A,FALSE,"FISILVI1";#N/A,#N/A,FALSE,"RENSIL";#N/A,#N/A,FALSE,"RENSIL1";#N/A,#N/A,FALSE,"GASTOS";#N/A,#N/A,FALSE,"GASTOS1"}</definedName>
    <definedName name="cami" localSheetId="8" hidden="1">{#N/A,#N/A,FALSE,"CUSCOL";#N/A,#N/A,FALSE,"CUSCOL1";#N/A,#N/A,FALSE,"CUSSIL";#N/A,#N/A,FALSE,"CUSSIL1";#N/A,#N/A,FALSE,"ACOMEN";#N/A,#N/A,FALSE,"ACOMEN1";#N/A,#N/A,FALSE,"FISILV";#N/A,#N/A,FALSE,"FISILVI1";#N/A,#N/A,FALSE,"RENSIL";#N/A,#N/A,FALSE,"RENSIL1";#N/A,#N/A,FALSE,"GASTOS";#N/A,#N/A,FALSE,"GASTOS1"}</definedName>
    <definedName name="cami" hidden="1">{#N/A,#N/A,FALSE,"CUSCOL";#N/A,#N/A,FALSE,"CUSCOL1";#N/A,#N/A,FALSE,"CUSSIL";#N/A,#N/A,FALSE,"CUSSIL1";#N/A,#N/A,FALSE,"ACOMEN";#N/A,#N/A,FALSE,"ACOMEN1";#N/A,#N/A,FALSE,"FISILV";#N/A,#N/A,FALSE,"FISILVI1";#N/A,#N/A,FALSE,"RENSIL";#N/A,#N/A,FALSE,"RENSIL1";#N/A,#N/A,FALSE,"GASTOS";#N/A,#N/A,FALSE,"GASTOS1"}</definedName>
    <definedName name="CAMINHOES" localSheetId="10">#REF!</definedName>
    <definedName name="CAMINHOES" localSheetId="12">#REF!</definedName>
    <definedName name="CAMINHOES" localSheetId="11">#REF!</definedName>
    <definedName name="CAMINHOES" localSheetId="1">#REF!</definedName>
    <definedName name="CAMINHOES" localSheetId="9">#REF!</definedName>
    <definedName name="CAMINHOES" localSheetId="8">#REF!</definedName>
    <definedName name="CAMINHOES">#REF!</definedName>
    <definedName name="CANT." localSheetId="10">#REF!</definedName>
    <definedName name="CANT." localSheetId="11">#REF!</definedName>
    <definedName name="CANT." localSheetId="1">#REF!</definedName>
    <definedName name="CANT." localSheetId="9">#REF!</definedName>
    <definedName name="CANT.">#REF!</definedName>
    <definedName name="Cantidad_días_año" localSheetId="10">#REF!</definedName>
    <definedName name="Cantidad_días_año" localSheetId="12">#REF!</definedName>
    <definedName name="Cantidad_días_año" localSheetId="11">#REF!</definedName>
    <definedName name="Cantidad_días_año" localSheetId="1">#REF!</definedName>
    <definedName name="Cantidad_días_año" localSheetId="9">#REF!</definedName>
    <definedName name="Cantidad_días_año">#REF!</definedName>
    <definedName name="CAP" localSheetId="10">#REF!</definedName>
    <definedName name="CAP" localSheetId="12">#REF!</definedName>
    <definedName name="CAP" localSheetId="11">#REF!</definedName>
    <definedName name="CAP" localSheetId="1">#REF!</definedName>
    <definedName name="CAP" localSheetId="3">#REF!</definedName>
    <definedName name="CAP" localSheetId="9">#REF!</definedName>
    <definedName name="CAP">#REF!</definedName>
    <definedName name="cap_cost_cov" localSheetId="10">#REF!</definedName>
    <definedName name="cap_cost_cov" localSheetId="12">#REF!</definedName>
    <definedName name="cap_cost_cov" localSheetId="11">#REF!</definedName>
    <definedName name="cap_cost_cov" localSheetId="1">#REF!</definedName>
    <definedName name="cap_cost_cov" localSheetId="3">#REF!</definedName>
    <definedName name="cap_cost_cov" localSheetId="9">#REF!</definedName>
    <definedName name="cap_cost_cov">#REF!</definedName>
    <definedName name="capa" localSheetId="10">#REF!</definedName>
    <definedName name="capa" localSheetId="12">#REF!</definedName>
    <definedName name="capa" localSheetId="11">#REF!</definedName>
    <definedName name="capa" localSheetId="1">#REF!</definedName>
    <definedName name="capa" localSheetId="9">#REF!</definedName>
    <definedName name="capa">#REF!</definedName>
    <definedName name="CAPA1" localSheetId="10">#REF!</definedName>
    <definedName name="CAPA1" localSheetId="11">#REF!</definedName>
    <definedName name="CAPA1" localSheetId="1">#REF!</definedName>
    <definedName name="CAPA1" localSheetId="9">#REF!</definedName>
    <definedName name="CAPA1">#REF!</definedName>
    <definedName name="Capacidade" localSheetId="10" hidden="1">{#N/A,#N/A,TRUE,"ICMAN96 (1)"}</definedName>
    <definedName name="Capacidade" localSheetId="11" hidden="1">{#N/A,#N/A,TRUE,"ICMAN96 (1)"}</definedName>
    <definedName name="Capacidade" localSheetId="1" hidden="1">{#N/A,#N/A,TRUE,"ICMAN96 (1)"}</definedName>
    <definedName name="Capacidade" localSheetId="9" hidden="1">{#N/A,#N/A,TRUE,"ICMAN96 (1)"}</definedName>
    <definedName name="Capacidade" localSheetId="8" hidden="1">{#N/A,#N/A,TRUE,"ICMAN96 (1)"}</definedName>
    <definedName name="Capacidade" hidden="1">{#N/A,#N/A,TRUE,"ICMAN96 (1)"}</definedName>
    <definedName name="Capacidade_1" localSheetId="10" hidden="1">{#N/A,#N/A,TRUE,"ICMAN96 (1)"}</definedName>
    <definedName name="Capacidade_1" localSheetId="11" hidden="1">{#N/A,#N/A,TRUE,"ICMAN96 (1)"}</definedName>
    <definedName name="Capacidade_1" localSheetId="1" hidden="1">{#N/A,#N/A,TRUE,"ICMAN96 (1)"}</definedName>
    <definedName name="Capacidade_1" localSheetId="9" hidden="1">{#N/A,#N/A,TRUE,"ICMAN96 (1)"}</definedName>
    <definedName name="Capacidade_1" localSheetId="8" hidden="1">{#N/A,#N/A,TRUE,"ICMAN96 (1)"}</definedName>
    <definedName name="Capacidade_1" hidden="1">{#N/A,#N/A,TRUE,"ICMAN96 (1)"}</definedName>
    <definedName name="Capacidade_2" localSheetId="10" hidden="1">{#N/A,#N/A,TRUE,"ICMAN96 (1)"}</definedName>
    <definedName name="Capacidade_2" localSheetId="11" hidden="1">{#N/A,#N/A,TRUE,"ICMAN96 (1)"}</definedName>
    <definedName name="Capacidade_2" localSheetId="1" hidden="1">{#N/A,#N/A,TRUE,"ICMAN96 (1)"}</definedName>
    <definedName name="Capacidade_2" localSheetId="9" hidden="1">{#N/A,#N/A,TRUE,"ICMAN96 (1)"}</definedName>
    <definedName name="Capacidade_2" localSheetId="8" hidden="1">{#N/A,#N/A,TRUE,"ICMAN96 (1)"}</definedName>
    <definedName name="Capacidade_2" hidden="1">{#N/A,#N/A,TRUE,"ICMAN96 (1)"}</definedName>
    <definedName name="capacity_growth" localSheetId="10">#REF!</definedName>
    <definedName name="capacity_growth" localSheetId="12">#REF!</definedName>
    <definedName name="capacity_growth" localSheetId="11">#REF!</definedName>
    <definedName name="capacity_growth" localSheetId="1">#REF!</definedName>
    <definedName name="capacity_growth" localSheetId="3">#REF!</definedName>
    <definedName name="capacity_growth" localSheetId="9">#REF!</definedName>
    <definedName name="capacity_growth" localSheetId="8">#REF!</definedName>
    <definedName name="capacity_growth">#REF!</definedName>
    <definedName name="CAPCOLIG" localSheetId="10">#REF!</definedName>
    <definedName name="CAPCOLIG" localSheetId="12">#REF!</definedName>
    <definedName name="CAPCOLIG" localSheetId="11">#REF!</definedName>
    <definedName name="CAPCOLIG" localSheetId="1">#REF!</definedName>
    <definedName name="CAPCOLIG" localSheetId="3">#REF!</definedName>
    <definedName name="CAPCOLIG" localSheetId="9">#REF!</definedName>
    <definedName name="CAPCOLIG" localSheetId="8">#REF!</definedName>
    <definedName name="CAPCOLIG">#REF!</definedName>
    <definedName name="Capex_1Q03" localSheetId="10">#REF!</definedName>
    <definedName name="Capex_1Q03" localSheetId="12">#REF!</definedName>
    <definedName name="Capex_1Q03" localSheetId="11">#REF!</definedName>
    <definedName name="Capex_1Q03" localSheetId="1">#REF!</definedName>
    <definedName name="Capex_1Q03" localSheetId="9">#REF!</definedName>
    <definedName name="Capex_1Q03" localSheetId="8">#REF!</definedName>
    <definedName name="Capex_1Q03">#REF!</definedName>
    <definedName name="Capex_1Q04" localSheetId="10">#REF!</definedName>
    <definedName name="Capex_1Q04" localSheetId="12">#REF!</definedName>
    <definedName name="Capex_1Q04" localSheetId="11">#REF!</definedName>
    <definedName name="Capex_1Q04" localSheetId="1">#REF!</definedName>
    <definedName name="Capex_1Q04" localSheetId="9">#REF!</definedName>
    <definedName name="Capex_1Q04">#REF!</definedName>
    <definedName name="Capex_1Q05" localSheetId="10">#REF!</definedName>
    <definedName name="Capex_1Q05" localSheetId="12">#REF!</definedName>
    <definedName name="Capex_1Q05" localSheetId="11">#REF!</definedName>
    <definedName name="Capex_1Q05" localSheetId="1">#REF!</definedName>
    <definedName name="Capex_1Q05" localSheetId="9">#REF!</definedName>
    <definedName name="Capex_1Q05">#REF!</definedName>
    <definedName name="Capex_1Q06" localSheetId="10">#REF!</definedName>
    <definedName name="Capex_1Q06" localSheetId="12">#REF!</definedName>
    <definedName name="Capex_1Q06" localSheetId="11">#REF!</definedName>
    <definedName name="Capex_1Q06" localSheetId="1">#REF!</definedName>
    <definedName name="Capex_1Q06" localSheetId="9">#REF!</definedName>
    <definedName name="Capex_1Q06">#REF!</definedName>
    <definedName name="Capex_2006" localSheetId="10">#REF!</definedName>
    <definedName name="Capex_2006" localSheetId="12">#REF!</definedName>
    <definedName name="Capex_2006" localSheetId="11">#REF!</definedName>
    <definedName name="Capex_2006" localSheetId="1">#REF!</definedName>
    <definedName name="Capex_2006" localSheetId="9">#REF!</definedName>
    <definedName name="Capex_2006">#REF!</definedName>
    <definedName name="Capex_2007" localSheetId="10">#REF!</definedName>
    <definedName name="Capex_2007" localSheetId="12">#REF!</definedName>
    <definedName name="Capex_2007" localSheetId="11">#REF!</definedName>
    <definedName name="Capex_2007" localSheetId="1">#REF!</definedName>
    <definedName name="Capex_2007" localSheetId="9">#REF!</definedName>
    <definedName name="Capex_2007">#REF!</definedName>
    <definedName name="Capex_2008" localSheetId="10">#REF!</definedName>
    <definedName name="Capex_2008" localSheetId="12">#REF!</definedName>
    <definedName name="Capex_2008" localSheetId="11">#REF!</definedName>
    <definedName name="Capex_2008" localSheetId="1">#REF!</definedName>
    <definedName name="Capex_2008" localSheetId="9">#REF!</definedName>
    <definedName name="Capex_2008">#REF!</definedName>
    <definedName name="Capex_2009" localSheetId="10">#REF!</definedName>
    <definedName name="Capex_2009" localSheetId="12">#REF!</definedName>
    <definedName name="Capex_2009" localSheetId="11">#REF!</definedName>
    <definedName name="Capex_2009" localSheetId="1">#REF!</definedName>
    <definedName name="Capex_2009" localSheetId="9">#REF!</definedName>
    <definedName name="Capex_2009">#REF!</definedName>
    <definedName name="Capex_2010" localSheetId="10">#REF!</definedName>
    <definedName name="Capex_2010" localSheetId="12">#REF!</definedName>
    <definedName name="Capex_2010" localSheetId="11">#REF!</definedName>
    <definedName name="Capex_2010" localSheetId="1">#REF!</definedName>
    <definedName name="Capex_2010" localSheetId="9">#REF!</definedName>
    <definedName name="Capex_2010">#REF!</definedName>
    <definedName name="Capex_2Q03" localSheetId="10">#REF!</definedName>
    <definedName name="Capex_2Q03" localSheetId="12">#REF!</definedName>
    <definedName name="Capex_2Q03" localSheetId="11">#REF!</definedName>
    <definedName name="Capex_2Q03" localSheetId="1">#REF!</definedName>
    <definedName name="Capex_2Q03" localSheetId="9">#REF!</definedName>
    <definedName name="Capex_2Q03">#REF!</definedName>
    <definedName name="Capex_2Q04" localSheetId="10">#REF!</definedName>
    <definedName name="Capex_2Q04" localSheetId="12">#REF!</definedName>
    <definedName name="Capex_2Q04" localSheetId="11">#REF!</definedName>
    <definedName name="Capex_2Q04" localSheetId="1">#REF!</definedName>
    <definedName name="Capex_2Q04" localSheetId="9">#REF!</definedName>
    <definedName name="Capex_2Q04">#REF!</definedName>
    <definedName name="Capex_2Q05" localSheetId="10">#REF!</definedName>
    <definedName name="Capex_2Q05" localSheetId="12">#REF!</definedName>
    <definedName name="Capex_2Q05" localSheetId="11">#REF!</definedName>
    <definedName name="Capex_2Q05" localSheetId="1">#REF!</definedName>
    <definedName name="Capex_2Q05" localSheetId="9">#REF!</definedName>
    <definedName name="Capex_2Q05">#REF!</definedName>
    <definedName name="Capex_2Q06" localSheetId="10">#REF!</definedName>
    <definedName name="Capex_2Q06" localSheetId="12">#REF!</definedName>
    <definedName name="Capex_2Q06" localSheetId="11">#REF!</definedName>
    <definedName name="Capex_2Q06" localSheetId="1">#REF!</definedName>
    <definedName name="Capex_2Q06" localSheetId="9">#REF!</definedName>
    <definedName name="Capex_2Q06">#REF!</definedName>
    <definedName name="Capex_3Q03" localSheetId="10">#REF!</definedName>
    <definedName name="Capex_3Q03" localSheetId="12">#REF!</definedName>
    <definedName name="Capex_3Q03" localSheetId="11">#REF!</definedName>
    <definedName name="Capex_3Q03" localSheetId="1">#REF!</definedName>
    <definedName name="Capex_3Q03" localSheetId="9">#REF!</definedName>
    <definedName name="Capex_3Q03">#REF!</definedName>
    <definedName name="Capex_3Q04" localSheetId="10">#REF!</definedName>
    <definedName name="Capex_3Q04" localSheetId="12">#REF!</definedName>
    <definedName name="Capex_3Q04" localSheetId="11">#REF!</definedName>
    <definedName name="Capex_3Q04" localSheetId="1">#REF!</definedName>
    <definedName name="Capex_3Q04" localSheetId="9">#REF!</definedName>
    <definedName name="Capex_3Q04">#REF!</definedName>
    <definedName name="Capex_3Q05" localSheetId="10">#REF!</definedName>
    <definedName name="Capex_3Q05" localSheetId="12">#REF!</definedName>
    <definedName name="Capex_3Q05" localSheetId="11">#REF!</definedName>
    <definedName name="Capex_3Q05" localSheetId="1">#REF!</definedName>
    <definedName name="Capex_3Q05" localSheetId="9">#REF!</definedName>
    <definedName name="Capex_3Q05">#REF!</definedName>
    <definedName name="Capex_3Q06" localSheetId="10">#REF!</definedName>
    <definedName name="Capex_3Q06" localSheetId="12">#REF!</definedName>
    <definedName name="Capex_3Q06" localSheetId="11">#REF!</definedName>
    <definedName name="Capex_3Q06" localSheetId="1">#REF!</definedName>
    <definedName name="Capex_3Q06" localSheetId="9">#REF!</definedName>
    <definedName name="Capex_3Q06">#REF!</definedName>
    <definedName name="Capex_4Q03" localSheetId="10">#REF!</definedName>
    <definedName name="Capex_4Q03" localSheetId="12">#REF!</definedName>
    <definedName name="Capex_4Q03" localSheetId="11">#REF!</definedName>
    <definedName name="Capex_4Q03" localSheetId="1">#REF!</definedName>
    <definedName name="Capex_4Q03" localSheetId="9">#REF!</definedName>
    <definedName name="Capex_4Q03">#REF!</definedName>
    <definedName name="Capex_4Q04" localSheetId="10">#REF!</definedName>
    <definedName name="Capex_4Q04" localSheetId="12">#REF!</definedName>
    <definedName name="Capex_4Q04" localSheetId="11">#REF!</definedName>
    <definedName name="Capex_4Q04" localSheetId="1">#REF!</definedName>
    <definedName name="Capex_4Q04" localSheetId="9">#REF!</definedName>
    <definedName name="Capex_4Q04">#REF!</definedName>
    <definedName name="Capex_4Q05" localSheetId="10">#REF!</definedName>
    <definedName name="Capex_4Q05" localSheetId="12">#REF!</definedName>
    <definedName name="Capex_4Q05" localSheetId="11">#REF!</definedName>
    <definedName name="Capex_4Q05" localSheetId="1">#REF!</definedName>
    <definedName name="Capex_4Q05" localSheetId="9">#REF!</definedName>
    <definedName name="Capex_4Q05">#REF!</definedName>
    <definedName name="Capex_4Q06" localSheetId="10">#REF!</definedName>
    <definedName name="Capex_4Q06" localSheetId="12">#REF!</definedName>
    <definedName name="Capex_4Q06" localSheetId="11">#REF!</definedName>
    <definedName name="Capex_4Q06" localSheetId="1">#REF!</definedName>
    <definedName name="Capex_4Q06" localSheetId="9">#REF!</definedName>
    <definedName name="Capex_4Q06">#REF!</definedName>
    <definedName name="capex_cov" localSheetId="10">#REF!</definedName>
    <definedName name="capex_cov" localSheetId="12">#REF!</definedName>
    <definedName name="capex_cov" localSheetId="11">#REF!</definedName>
    <definedName name="capex_cov" localSheetId="1">#REF!</definedName>
    <definedName name="capex_cov" localSheetId="9">#REF!</definedName>
    <definedName name="capex_cov">#REF!</definedName>
    <definedName name="capex_deprn" localSheetId="10">#REF!</definedName>
    <definedName name="capex_deprn" localSheetId="12">#REF!</definedName>
    <definedName name="capex_deprn" localSheetId="11">#REF!</definedName>
    <definedName name="capex_deprn" localSheetId="1">#REF!</definedName>
    <definedName name="capex_deprn" localSheetId="9">#REF!</definedName>
    <definedName name="capex_deprn">#REF!</definedName>
    <definedName name="CAPEX_ISP" localSheetId="10">#REF!</definedName>
    <definedName name="CAPEX_ISP" localSheetId="12">#REF!</definedName>
    <definedName name="CAPEX_ISP" localSheetId="11">#REF!</definedName>
    <definedName name="CAPEX_ISP" localSheetId="1">#REF!</definedName>
    <definedName name="CAPEX_ISP" localSheetId="9">#REF!</definedName>
    <definedName name="CAPEX_ISP">#REF!</definedName>
    <definedName name="capex_mcpx" localSheetId="10">#REF!</definedName>
    <definedName name="capex_mcpx" localSheetId="12">#REF!</definedName>
    <definedName name="capex_mcpx" localSheetId="11">#REF!</definedName>
    <definedName name="capex_mcpx" localSheetId="1">#REF!</definedName>
    <definedName name="capex_mcpx" localSheetId="3">#REF!</definedName>
    <definedName name="capex_mcpx" localSheetId="9">#REF!</definedName>
    <definedName name="capex_mcpx">#REF!</definedName>
    <definedName name="CAPEXI_1995" localSheetId="10">#REF!</definedName>
    <definedName name="CAPEXI_1995" localSheetId="12">#REF!</definedName>
    <definedName name="CAPEXI_1995" localSheetId="11">#REF!</definedName>
    <definedName name="CAPEXI_1995" localSheetId="1">#REF!</definedName>
    <definedName name="CAPEXI_1995" localSheetId="9">#REF!</definedName>
    <definedName name="CAPEXI_1995">#REF!</definedName>
    <definedName name="CAPEXI_1996" localSheetId="10">#REF!</definedName>
    <definedName name="CAPEXI_1996" localSheetId="12">#REF!</definedName>
    <definedName name="CAPEXI_1996" localSheetId="11">#REF!</definedName>
    <definedName name="CAPEXI_1996" localSheetId="1">#REF!</definedName>
    <definedName name="CAPEXI_1996" localSheetId="9">#REF!</definedName>
    <definedName name="CAPEXI_1996">#REF!</definedName>
    <definedName name="CAPEXI_1997" localSheetId="10">#REF!</definedName>
    <definedName name="CAPEXI_1997" localSheetId="12">#REF!</definedName>
    <definedName name="CAPEXI_1997" localSheetId="11">#REF!</definedName>
    <definedName name="CAPEXI_1997" localSheetId="1">#REF!</definedName>
    <definedName name="CAPEXI_1997" localSheetId="9">#REF!</definedName>
    <definedName name="CAPEXI_1997">#REF!</definedName>
    <definedName name="CAPEXI_1998" localSheetId="10">#REF!</definedName>
    <definedName name="CAPEXI_1998" localSheetId="12">#REF!</definedName>
    <definedName name="CAPEXI_1998" localSheetId="11">#REF!</definedName>
    <definedName name="CAPEXI_1998" localSheetId="1">#REF!</definedName>
    <definedName name="CAPEXI_1998" localSheetId="9">#REF!</definedName>
    <definedName name="CAPEXI_1998">#REF!</definedName>
    <definedName name="CAPEXI_1999" localSheetId="10">#REF!</definedName>
    <definedName name="CAPEXI_1999" localSheetId="12">#REF!</definedName>
    <definedName name="CAPEXI_1999" localSheetId="11">#REF!</definedName>
    <definedName name="CAPEXI_1999" localSheetId="1">#REF!</definedName>
    <definedName name="CAPEXI_1999" localSheetId="9">#REF!</definedName>
    <definedName name="CAPEXI_1999">#REF!</definedName>
    <definedName name="CAPEXI_1Q00" localSheetId="10">#REF!</definedName>
    <definedName name="CAPEXI_1Q00" localSheetId="12">#REF!</definedName>
    <definedName name="CAPEXI_1Q00" localSheetId="11">#REF!</definedName>
    <definedName name="CAPEXI_1Q00" localSheetId="1">#REF!</definedName>
    <definedName name="CAPEXI_1Q00" localSheetId="9">#REF!</definedName>
    <definedName name="CAPEXI_1Q00">#REF!</definedName>
    <definedName name="CAPEXI_1Q01" localSheetId="10">#REF!</definedName>
    <definedName name="CAPEXI_1Q01" localSheetId="12">#REF!</definedName>
    <definedName name="CAPEXI_1Q01" localSheetId="11">#REF!</definedName>
    <definedName name="CAPEXI_1Q01" localSheetId="1">#REF!</definedName>
    <definedName name="CAPEXI_1Q01" localSheetId="9">#REF!</definedName>
    <definedName name="CAPEXI_1Q01">#REF!</definedName>
    <definedName name="CAPEXI_1Q02" localSheetId="10">#REF!</definedName>
    <definedName name="CAPEXI_1Q02" localSheetId="12">#REF!</definedName>
    <definedName name="CAPEXI_1Q02" localSheetId="11">#REF!</definedName>
    <definedName name="CAPEXI_1Q02" localSheetId="1">#REF!</definedName>
    <definedName name="CAPEXI_1Q02" localSheetId="9">#REF!</definedName>
    <definedName name="CAPEXI_1Q02">#REF!</definedName>
    <definedName name="CAPEXI_1Q03" localSheetId="10">#REF!</definedName>
    <definedName name="CAPEXI_1Q03" localSheetId="12">#REF!</definedName>
    <definedName name="CAPEXI_1Q03" localSheetId="11">#REF!</definedName>
    <definedName name="CAPEXI_1Q03" localSheetId="1">#REF!</definedName>
    <definedName name="CAPEXI_1Q03" localSheetId="9">#REF!</definedName>
    <definedName name="CAPEXI_1Q03">#REF!</definedName>
    <definedName name="CAPEXI_1Q04" localSheetId="10">#REF!</definedName>
    <definedName name="CAPEXI_1Q04" localSheetId="12">#REF!</definedName>
    <definedName name="CAPEXI_1Q04" localSheetId="11">#REF!</definedName>
    <definedName name="CAPEXI_1Q04" localSheetId="1">#REF!</definedName>
    <definedName name="CAPEXI_1Q04" localSheetId="9">#REF!</definedName>
    <definedName name="CAPEXI_1Q04">#REF!</definedName>
    <definedName name="CAPEXI_1Q05" localSheetId="10">#REF!</definedName>
    <definedName name="CAPEXI_1Q05" localSheetId="12">#REF!</definedName>
    <definedName name="CAPEXI_1Q05" localSheetId="11">#REF!</definedName>
    <definedName name="CAPEXI_1Q05" localSheetId="1">#REF!</definedName>
    <definedName name="CAPEXI_1Q05" localSheetId="9">#REF!</definedName>
    <definedName name="CAPEXI_1Q05">#REF!</definedName>
    <definedName name="CAPEXI_1Q06" localSheetId="10">#REF!</definedName>
    <definedName name="CAPEXI_1Q06" localSheetId="12">#REF!</definedName>
    <definedName name="CAPEXI_1Q06" localSheetId="11">#REF!</definedName>
    <definedName name="CAPEXI_1Q06" localSheetId="1">#REF!</definedName>
    <definedName name="CAPEXI_1Q06" localSheetId="9">#REF!</definedName>
    <definedName name="CAPEXI_1Q06">#REF!</definedName>
    <definedName name="CAPEXI_1Q07" localSheetId="10">#REF!</definedName>
    <definedName name="CAPEXI_1Q07" localSheetId="12">#REF!</definedName>
    <definedName name="CAPEXI_1Q07" localSheetId="11">#REF!</definedName>
    <definedName name="CAPEXI_1Q07" localSheetId="1">#REF!</definedName>
    <definedName name="CAPEXI_1Q07" localSheetId="9">#REF!</definedName>
    <definedName name="CAPEXI_1Q07">#REF!</definedName>
    <definedName name="CAPEXI_1Q08" localSheetId="10">#REF!</definedName>
    <definedName name="CAPEXI_1Q08" localSheetId="12">#REF!</definedName>
    <definedName name="CAPEXI_1Q08" localSheetId="11">#REF!</definedName>
    <definedName name="CAPEXI_1Q08" localSheetId="1">#REF!</definedName>
    <definedName name="CAPEXI_1Q08" localSheetId="9">#REF!</definedName>
    <definedName name="CAPEXI_1Q08">#REF!</definedName>
    <definedName name="CAPEXI_1Q09" localSheetId="10">#REF!</definedName>
    <definedName name="CAPEXI_1Q09" localSheetId="12">#REF!</definedName>
    <definedName name="CAPEXI_1Q09" localSheetId="11">#REF!</definedName>
    <definedName name="CAPEXI_1Q09" localSheetId="1">#REF!</definedName>
    <definedName name="CAPEXI_1Q09" localSheetId="3">#REF!</definedName>
    <definedName name="CAPEXI_1Q09" localSheetId="9">#REF!</definedName>
    <definedName name="CAPEXI_1Q09">#REF!</definedName>
    <definedName name="CAPEXI_1Q10" localSheetId="10">#REF!</definedName>
    <definedName name="CAPEXI_1Q10" localSheetId="12">#REF!</definedName>
    <definedName name="CAPEXI_1Q10" localSheetId="11">#REF!</definedName>
    <definedName name="CAPEXI_1Q10" localSheetId="1">#REF!</definedName>
    <definedName name="CAPEXI_1Q10" localSheetId="9">#REF!</definedName>
    <definedName name="CAPEXI_1Q10">#REF!</definedName>
    <definedName name="CAPEXI_1Q11" localSheetId="10">#REF!</definedName>
    <definedName name="CAPEXI_1Q11" localSheetId="12">#REF!</definedName>
    <definedName name="CAPEXI_1Q11" localSheetId="11">#REF!</definedName>
    <definedName name="CAPEXI_1Q11" localSheetId="1">#REF!</definedName>
    <definedName name="CAPEXI_1Q11" localSheetId="9">#REF!</definedName>
    <definedName name="CAPEXI_1Q11">#REF!</definedName>
    <definedName name="CAPEXI_1Q12" localSheetId="10">#REF!</definedName>
    <definedName name="CAPEXI_1Q12" localSheetId="12">#REF!</definedName>
    <definedName name="CAPEXI_1Q12" localSheetId="11">#REF!</definedName>
    <definedName name="CAPEXI_1Q12" localSheetId="1">#REF!</definedName>
    <definedName name="CAPEXI_1Q12" localSheetId="9">#REF!</definedName>
    <definedName name="CAPEXI_1Q12">#REF!</definedName>
    <definedName name="CAPEXI_1Q13" localSheetId="10">#REF!</definedName>
    <definedName name="CAPEXI_1Q13" localSheetId="12">#REF!</definedName>
    <definedName name="CAPEXI_1Q13" localSheetId="11">#REF!</definedName>
    <definedName name="CAPEXI_1Q13" localSheetId="1">#REF!</definedName>
    <definedName name="CAPEXI_1Q13" localSheetId="9">#REF!</definedName>
    <definedName name="CAPEXI_1Q13">#REF!</definedName>
    <definedName name="CAPEXI_1Q14" localSheetId="10">#REF!</definedName>
    <definedName name="CAPEXI_1Q14" localSheetId="12">#REF!</definedName>
    <definedName name="CAPEXI_1Q14" localSheetId="11">#REF!</definedName>
    <definedName name="CAPEXI_1Q14" localSheetId="1">#REF!</definedName>
    <definedName name="CAPEXI_1Q14" localSheetId="9">#REF!</definedName>
    <definedName name="CAPEXI_1Q14">#REF!</definedName>
    <definedName name="CAPEXI_1Q15" localSheetId="10">#REF!</definedName>
    <definedName name="CAPEXI_1Q15" localSheetId="12">#REF!</definedName>
    <definedName name="CAPEXI_1Q15" localSheetId="11">#REF!</definedName>
    <definedName name="CAPEXI_1Q15" localSheetId="1">#REF!</definedName>
    <definedName name="CAPEXI_1Q15" localSheetId="9">#REF!</definedName>
    <definedName name="CAPEXI_1Q15">#REF!</definedName>
    <definedName name="CAPEXI_1Q16" localSheetId="10">#REF!</definedName>
    <definedName name="CAPEXI_1Q16" localSheetId="12">#REF!</definedName>
    <definedName name="CAPEXI_1Q16" localSheetId="11">#REF!</definedName>
    <definedName name="CAPEXI_1Q16" localSheetId="1">#REF!</definedName>
    <definedName name="CAPEXI_1Q16" localSheetId="9">#REF!</definedName>
    <definedName name="CAPEXI_1Q16">#REF!</definedName>
    <definedName name="CAPEXI_1Q17" localSheetId="10">#REF!</definedName>
    <definedName name="CAPEXI_1Q17" localSheetId="12">#REF!</definedName>
    <definedName name="CAPEXI_1Q17" localSheetId="11">#REF!</definedName>
    <definedName name="CAPEXI_1Q17" localSheetId="1">#REF!</definedName>
    <definedName name="CAPEXI_1Q17" localSheetId="9">#REF!</definedName>
    <definedName name="CAPEXI_1Q17">#REF!</definedName>
    <definedName name="CAPEXI_1Q18" localSheetId="10">#REF!</definedName>
    <definedName name="CAPEXI_1Q18" localSheetId="12">#REF!</definedName>
    <definedName name="CAPEXI_1Q18" localSheetId="11">#REF!</definedName>
    <definedName name="CAPEXI_1Q18" localSheetId="1">#REF!</definedName>
    <definedName name="CAPEXI_1Q18" localSheetId="9">#REF!</definedName>
    <definedName name="CAPEXI_1Q18">#REF!</definedName>
    <definedName name="CAPEXI_1Q19" localSheetId="10">#REF!</definedName>
    <definedName name="CAPEXI_1Q19" localSheetId="12">#REF!</definedName>
    <definedName name="CAPEXI_1Q19" localSheetId="11">#REF!</definedName>
    <definedName name="CAPEXI_1Q19" localSheetId="1">#REF!</definedName>
    <definedName name="CAPEXI_1Q19" localSheetId="9">#REF!</definedName>
    <definedName name="CAPEXI_1Q19">#REF!</definedName>
    <definedName name="CAPEXI_1Q20" localSheetId="10">#REF!</definedName>
    <definedName name="CAPEXI_1Q20" localSheetId="12">#REF!</definedName>
    <definedName name="CAPEXI_1Q20" localSheetId="11">#REF!</definedName>
    <definedName name="CAPEXI_1Q20" localSheetId="1">#REF!</definedName>
    <definedName name="CAPEXI_1Q20" localSheetId="9">#REF!</definedName>
    <definedName name="CAPEXI_1Q20">#REF!</definedName>
    <definedName name="CAPEXI_2000" localSheetId="10">#REF!</definedName>
    <definedName name="CAPEXI_2000" localSheetId="12">#REF!</definedName>
    <definedName name="CAPEXI_2000" localSheetId="11">#REF!</definedName>
    <definedName name="CAPEXI_2000" localSheetId="1">#REF!</definedName>
    <definedName name="CAPEXI_2000" localSheetId="9">#REF!</definedName>
    <definedName name="CAPEXI_2000">#REF!</definedName>
    <definedName name="CAPEXI_2001" localSheetId="10">#REF!</definedName>
    <definedName name="CAPEXI_2001" localSheetId="12">#REF!</definedName>
    <definedName name="CAPEXI_2001" localSheetId="11">#REF!</definedName>
    <definedName name="CAPEXI_2001" localSheetId="1">#REF!</definedName>
    <definedName name="CAPEXI_2001" localSheetId="9">#REF!</definedName>
    <definedName name="CAPEXI_2001">#REF!</definedName>
    <definedName name="CAPEXI_2002" localSheetId="10">#REF!</definedName>
    <definedName name="CAPEXI_2002" localSheetId="12">#REF!</definedName>
    <definedName name="CAPEXI_2002" localSheetId="11">#REF!</definedName>
    <definedName name="CAPEXI_2002" localSheetId="1">#REF!</definedName>
    <definedName name="CAPEXI_2002" localSheetId="9">#REF!</definedName>
    <definedName name="CAPEXI_2002">#REF!</definedName>
    <definedName name="CAPEXI_2003" localSheetId="10">#REF!</definedName>
    <definedName name="CAPEXI_2003" localSheetId="12">#REF!</definedName>
    <definedName name="CAPEXI_2003" localSheetId="11">#REF!</definedName>
    <definedName name="CAPEXI_2003" localSheetId="1">#REF!</definedName>
    <definedName name="CAPEXI_2003" localSheetId="9">#REF!</definedName>
    <definedName name="CAPEXI_2003">#REF!</definedName>
    <definedName name="CAPEXI_2004" localSheetId="10">#REF!</definedName>
    <definedName name="CAPEXI_2004" localSheetId="12">#REF!</definedName>
    <definedName name="CAPEXI_2004" localSheetId="11">#REF!</definedName>
    <definedName name="CAPEXI_2004" localSheetId="1">#REF!</definedName>
    <definedName name="CAPEXI_2004" localSheetId="9">#REF!</definedName>
    <definedName name="CAPEXI_2004">#REF!</definedName>
    <definedName name="CAPEXI_2005" localSheetId="10">#REF!</definedName>
    <definedName name="CAPEXI_2005" localSheetId="12">#REF!</definedName>
    <definedName name="CAPEXI_2005" localSheetId="11">#REF!</definedName>
    <definedName name="CAPEXI_2005" localSheetId="1">#REF!</definedName>
    <definedName name="CAPEXI_2005" localSheetId="9">#REF!</definedName>
    <definedName name="CAPEXI_2005">#REF!</definedName>
    <definedName name="CAPEXI_2006" localSheetId="10">#REF!</definedName>
    <definedName name="CAPEXI_2006" localSheetId="12">#REF!</definedName>
    <definedName name="CAPEXI_2006" localSheetId="11">#REF!</definedName>
    <definedName name="CAPEXI_2006" localSheetId="1">#REF!</definedName>
    <definedName name="CAPEXI_2006" localSheetId="9">#REF!</definedName>
    <definedName name="CAPEXI_2006">#REF!</definedName>
    <definedName name="CAPEXI_2007" localSheetId="10">#REF!</definedName>
    <definedName name="CAPEXI_2007" localSheetId="12">#REF!</definedName>
    <definedName name="CAPEXI_2007" localSheetId="11">#REF!</definedName>
    <definedName name="CAPEXI_2007" localSheetId="1">#REF!</definedName>
    <definedName name="CAPEXI_2007" localSheetId="9">#REF!</definedName>
    <definedName name="CAPEXI_2007">#REF!</definedName>
    <definedName name="CAPEXI_2008" localSheetId="10">#REF!</definedName>
    <definedName name="CAPEXI_2008" localSheetId="12">#REF!</definedName>
    <definedName name="CAPEXI_2008" localSheetId="11">#REF!</definedName>
    <definedName name="CAPEXI_2008" localSheetId="1">#REF!</definedName>
    <definedName name="CAPEXI_2008" localSheetId="9">#REF!</definedName>
    <definedName name="CAPEXI_2008">#REF!</definedName>
    <definedName name="CAPEXI_2009" localSheetId="10">#REF!</definedName>
    <definedName name="CAPEXI_2009" localSheetId="12">#REF!</definedName>
    <definedName name="CAPEXI_2009" localSheetId="11">#REF!</definedName>
    <definedName name="CAPEXI_2009" localSheetId="1">#REF!</definedName>
    <definedName name="CAPEXI_2009" localSheetId="3">#REF!</definedName>
    <definedName name="CAPEXI_2009" localSheetId="9">#REF!</definedName>
    <definedName name="CAPEXI_2009">#REF!</definedName>
    <definedName name="CAPEXI_2010" localSheetId="10">#REF!</definedName>
    <definedName name="CAPEXI_2010" localSheetId="12">#REF!</definedName>
    <definedName name="CAPEXI_2010" localSheetId="11">#REF!</definedName>
    <definedName name="CAPEXI_2010" localSheetId="1">#REF!</definedName>
    <definedName name="CAPEXI_2010" localSheetId="9">#REF!</definedName>
    <definedName name="CAPEXI_2010">#REF!</definedName>
    <definedName name="CAPEXI_2011" localSheetId="10">#REF!</definedName>
    <definedName name="CAPEXI_2011" localSheetId="12">#REF!</definedName>
    <definedName name="CAPEXI_2011" localSheetId="11">#REF!</definedName>
    <definedName name="CAPEXI_2011" localSheetId="1">#REF!</definedName>
    <definedName name="CAPEXI_2011" localSheetId="9">#REF!</definedName>
    <definedName name="CAPEXI_2011">#REF!</definedName>
    <definedName name="CAPEXI_2012" localSheetId="10">#REF!</definedName>
    <definedName name="CAPEXI_2012" localSheetId="12">#REF!</definedName>
    <definedName name="CAPEXI_2012" localSheetId="11">#REF!</definedName>
    <definedName name="CAPEXI_2012" localSheetId="1">#REF!</definedName>
    <definedName name="CAPEXI_2012" localSheetId="9">#REF!</definedName>
    <definedName name="CAPEXI_2012">#REF!</definedName>
    <definedName name="CAPEXI_2013" localSheetId="10">#REF!</definedName>
    <definedName name="CAPEXI_2013" localSheetId="12">#REF!</definedName>
    <definedName name="CAPEXI_2013" localSheetId="11">#REF!</definedName>
    <definedName name="CAPEXI_2013" localSheetId="1">#REF!</definedName>
    <definedName name="CAPEXI_2013" localSheetId="9">#REF!</definedName>
    <definedName name="CAPEXI_2013">#REF!</definedName>
    <definedName name="CAPEXI_2014" localSheetId="10">#REF!</definedName>
    <definedName name="CAPEXI_2014" localSheetId="12">#REF!</definedName>
    <definedName name="CAPEXI_2014" localSheetId="11">#REF!</definedName>
    <definedName name="CAPEXI_2014" localSheetId="1">#REF!</definedName>
    <definedName name="CAPEXI_2014" localSheetId="9">#REF!</definedName>
    <definedName name="CAPEXI_2014">#REF!</definedName>
    <definedName name="CAPEXI_2015" localSheetId="10">#REF!</definedName>
    <definedName name="CAPEXI_2015" localSheetId="12">#REF!</definedName>
    <definedName name="CAPEXI_2015" localSheetId="11">#REF!</definedName>
    <definedName name="CAPEXI_2015" localSheetId="1">#REF!</definedName>
    <definedName name="CAPEXI_2015" localSheetId="9">#REF!</definedName>
    <definedName name="CAPEXI_2015">#REF!</definedName>
    <definedName name="CAPEXI_2016" localSheetId="10">#REF!</definedName>
    <definedName name="CAPEXI_2016" localSheetId="12">#REF!</definedName>
    <definedName name="CAPEXI_2016" localSheetId="11">#REF!</definedName>
    <definedName name="CAPEXI_2016" localSheetId="1">#REF!</definedName>
    <definedName name="CAPEXI_2016" localSheetId="9">#REF!</definedName>
    <definedName name="CAPEXI_2016">#REF!</definedName>
    <definedName name="CAPEXI_2017" localSheetId="10">#REF!</definedName>
    <definedName name="CAPEXI_2017" localSheetId="12">#REF!</definedName>
    <definedName name="CAPEXI_2017" localSheetId="11">#REF!</definedName>
    <definedName name="CAPEXI_2017" localSheetId="1">#REF!</definedName>
    <definedName name="CAPEXI_2017" localSheetId="9">#REF!</definedName>
    <definedName name="CAPEXI_2017">#REF!</definedName>
    <definedName name="CAPEXI_2018" localSheetId="10">#REF!</definedName>
    <definedName name="CAPEXI_2018" localSheetId="12">#REF!</definedName>
    <definedName name="CAPEXI_2018" localSheetId="11">#REF!</definedName>
    <definedName name="CAPEXI_2018" localSheetId="1">#REF!</definedName>
    <definedName name="CAPEXI_2018" localSheetId="9">#REF!</definedName>
    <definedName name="CAPEXI_2018">#REF!</definedName>
    <definedName name="CAPEXI_2019" localSheetId="10">#REF!</definedName>
    <definedName name="CAPEXI_2019" localSheetId="12">#REF!</definedName>
    <definedName name="CAPEXI_2019" localSheetId="11">#REF!</definedName>
    <definedName name="CAPEXI_2019" localSheetId="1">#REF!</definedName>
    <definedName name="CAPEXI_2019" localSheetId="9">#REF!</definedName>
    <definedName name="CAPEXI_2019">#REF!</definedName>
    <definedName name="CAPEXI_2020" localSheetId="10">#REF!</definedName>
    <definedName name="CAPEXI_2020" localSheetId="12">#REF!</definedName>
    <definedName name="CAPEXI_2020" localSheetId="11">#REF!</definedName>
    <definedName name="CAPEXI_2020" localSheetId="1">#REF!</definedName>
    <definedName name="CAPEXI_2020" localSheetId="9">#REF!</definedName>
    <definedName name="CAPEXI_2020">#REF!</definedName>
    <definedName name="CAPEXI_2Q00" localSheetId="10">#REF!</definedName>
    <definedName name="CAPEXI_2Q00" localSheetId="12">#REF!</definedName>
    <definedName name="CAPEXI_2Q00" localSheetId="11">#REF!</definedName>
    <definedName name="CAPEXI_2Q00" localSheetId="1">#REF!</definedName>
    <definedName name="CAPEXI_2Q00" localSheetId="9">#REF!</definedName>
    <definedName name="CAPEXI_2Q00">#REF!</definedName>
    <definedName name="CAPEXI_2Q01" localSheetId="10">#REF!</definedName>
    <definedName name="CAPEXI_2Q01" localSheetId="12">#REF!</definedName>
    <definedName name="CAPEXI_2Q01" localSheetId="11">#REF!</definedName>
    <definedName name="CAPEXI_2Q01" localSheetId="1">#REF!</definedName>
    <definedName name="CAPEXI_2Q01" localSheetId="9">#REF!</definedName>
    <definedName name="CAPEXI_2Q01">#REF!</definedName>
    <definedName name="CAPEXI_2Q02" localSheetId="10">#REF!</definedName>
    <definedName name="CAPEXI_2Q02" localSheetId="12">#REF!</definedName>
    <definedName name="CAPEXI_2Q02" localSheetId="11">#REF!</definedName>
    <definedName name="CAPEXI_2Q02" localSheetId="1">#REF!</definedName>
    <definedName name="CAPEXI_2Q02" localSheetId="9">#REF!</definedName>
    <definedName name="CAPEXI_2Q02">#REF!</definedName>
    <definedName name="CAPEXI_2Q03" localSheetId="10">#REF!</definedName>
    <definedName name="CAPEXI_2Q03" localSheetId="12">#REF!</definedName>
    <definedName name="CAPEXI_2Q03" localSheetId="11">#REF!</definedName>
    <definedName name="CAPEXI_2Q03" localSheetId="1">#REF!</definedName>
    <definedName name="CAPEXI_2Q03" localSheetId="9">#REF!</definedName>
    <definedName name="CAPEXI_2Q03">#REF!</definedName>
    <definedName name="CAPEXI_2Q04" localSheetId="10">#REF!</definedName>
    <definedName name="CAPEXI_2Q04" localSheetId="12">#REF!</definedName>
    <definedName name="CAPEXI_2Q04" localSheetId="11">#REF!</definedName>
    <definedName name="CAPEXI_2Q04" localSheetId="1">#REF!</definedName>
    <definedName name="CAPEXI_2Q04" localSheetId="9">#REF!</definedName>
    <definedName name="CAPEXI_2Q04">#REF!</definedName>
    <definedName name="CAPEXI_2Q05" localSheetId="10">#REF!</definedName>
    <definedName name="CAPEXI_2Q05" localSheetId="12">#REF!</definedName>
    <definedName name="CAPEXI_2Q05" localSheetId="11">#REF!</definedName>
    <definedName name="CAPEXI_2Q05" localSheetId="1">#REF!</definedName>
    <definedName name="CAPEXI_2Q05" localSheetId="9">#REF!</definedName>
    <definedName name="CAPEXI_2Q05">#REF!</definedName>
    <definedName name="CAPEXI_2Q06" localSheetId="10">#REF!</definedName>
    <definedName name="CAPEXI_2Q06" localSheetId="12">#REF!</definedName>
    <definedName name="CAPEXI_2Q06" localSheetId="11">#REF!</definedName>
    <definedName name="CAPEXI_2Q06" localSheetId="1">#REF!</definedName>
    <definedName name="CAPEXI_2Q06" localSheetId="9">#REF!</definedName>
    <definedName name="CAPEXI_2Q06">#REF!</definedName>
    <definedName name="CAPEXI_2Q07" localSheetId="10">#REF!</definedName>
    <definedName name="CAPEXI_2Q07" localSheetId="12">#REF!</definedName>
    <definedName name="CAPEXI_2Q07" localSheetId="11">#REF!</definedName>
    <definedName name="CAPEXI_2Q07" localSheetId="1">#REF!</definedName>
    <definedName name="CAPEXI_2Q07" localSheetId="9">#REF!</definedName>
    <definedName name="CAPEXI_2Q07">#REF!</definedName>
    <definedName name="CAPEXI_2Q08" localSheetId="10">#REF!</definedName>
    <definedName name="CAPEXI_2Q08" localSheetId="12">#REF!</definedName>
    <definedName name="CAPEXI_2Q08" localSheetId="11">#REF!</definedName>
    <definedName name="CAPEXI_2Q08" localSheetId="1">#REF!</definedName>
    <definedName name="CAPEXI_2Q08" localSheetId="9">#REF!</definedName>
    <definedName name="CAPEXI_2Q08">#REF!</definedName>
    <definedName name="CAPEXI_2Q09" localSheetId="10">#REF!</definedName>
    <definedName name="CAPEXI_2Q09" localSheetId="12">#REF!</definedName>
    <definedName name="CAPEXI_2Q09" localSheetId="11">#REF!</definedName>
    <definedName name="CAPEXI_2Q09" localSheetId="1">#REF!</definedName>
    <definedName name="CAPEXI_2Q09" localSheetId="3">#REF!</definedName>
    <definedName name="CAPEXI_2Q09" localSheetId="9">#REF!</definedName>
    <definedName name="CAPEXI_2Q09">#REF!</definedName>
    <definedName name="CAPEXI_2Q10" localSheetId="10">#REF!</definedName>
    <definedName name="CAPEXI_2Q10" localSheetId="12">#REF!</definedName>
    <definedName name="CAPEXI_2Q10" localSheetId="11">#REF!</definedName>
    <definedName name="CAPEXI_2Q10" localSheetId="1">#REF!</definedName>
    <definedName name="CAPEXI_2Q10" localSheetId="9">#REF!</definedName>
    <definedName name="CAPEXI_2Q10">#REF!</definedName>
    <definedName name="CAPEXI_2Q11" localSheetId="10">#REF!</definedName>
    <definedName name="CAPEXI_2Q11" localSheetId="12">#REF!</definedName>
    <definedName name="CAPEXI_2Q11" localSheetId="11">#REF!</definedName>
    <definedName name="CAPEXI_2Q11" localSheetId="1">#REF!</definedName>
    <definedName name="CAPEXI_2Q11" localSheetId="9">#REF!</definedName>
    <definedName name="CAPEXI_2Q11">#REF!</definedName>
    <definedName name="CAPEXI_2Q12" localSheetId="10">#REF!</definedName>
    <definedName name="CAPEXI_2Q12" localSheetId="12">#REF!</definedName>
    <definedName name="CAPEXI_2Q12" localSheetId="11">#REF!</definedName>
    <definedName name="CAPEXI_2Q12" localSheetId="1">#REF!</definedName>
    <definedName name="CAPEXI_2Q12" localSheetId="9">#REF!</definedName>
    <definedName name="CAPEXI_2Q12">#REF!</definedName>
    <definedName name="CAPEXI_2Q13" localSheetId="10">#REF!</definedName>
    <definedName name="CAPEXI_2Q13" localSheetId="12">#REF!</definedName>
    <definedName name="CAPEXI_2Q13" localSheetId="11">#REF!</definedName>
    <definedName name="CAPEXI_2Q13" localSheetId="1">#REF!</definedName>
    <definedName name="CAPEXI_2Q13" localSheetId="9">#REF!</definedName>
    <definedName name="CAPEXI_2Q13">#REF!</definedName>
    <definedName name="CAPEXI_2Q14" localSheetId="10">#REF!</definedName>
    <definedName name="CAPEXI_2Q14" localSheetId="12">#REF!</definedName>
    <definedName name="CAPEXI_2Q14" localSheetId="11">#REF!</definedName>
    <definedName name="CAPEXI_2Q14" localSheetId="1">#REF!</definedName>
    <definedName name="CAPEXI_2Q14" localSheetId="9">#REF!</definedName>
    <definedName name="CAPEXI_2Q14">#REF!</definedName>
    <definedName name="CAPEXI_2Q15" localSheetId="10">#REF!</definedName>
    <definedName name="CAPEXI_2Q15" localSheetId="12">#REF!</definedName>
    <definedName name="CAPEXI_2Q15" localSheetId="11">#REF!</definedName>
    <definedName name="CAPEXI_2Q15" localSheetId="1">#REF!</definedName>
    <definedName name="CAPEXI_2Q15" localSheetId="9">#REF!</definedName>
    <definedName name="CAPEXI_2Q15">#REF!</definedName>
    <definedName name="CAPEXI_2Q16" localSheetId="10">#REF!</definedName>
    <definedName name="CAPEXI_2Q16" localSheetId="12">#REF!</definedName>
    <definedName name="CAPEXI_2Q16" localSheetId="11">#REF!</definedName>
    <definedName name="CAPEXI_2Q16" localSheetId="1">#REF!</definedName>
    <definedName name="CAPEXI_2Q16" localSheetId="9">#REF!</definedName>
    <definedName name="CAPEXI_2Q16">#REF!</definedName>
    <definedName name="CAPEXI_2Q17" localSheetId="10">#REF!</definedName>
    <definedName name="CAPEXI_2Q17" localSheetId="12">#REF!</definedName>
    <definedName name="CAPEXI_2Q17" localSheetId="11">#REF!</definedName>
    <definedName name="CAPEXI_2Q17" localSheetId="1">#REF!</definedName>
    <definedName name="CAPEXI_2Q17" localSheetId="9">#REF!</definedName>
    <definedName name="CAPEXI_2Q17">#REF!</definedName>
    <definedName name="CAPEXI_2Q18" localSheetId="10">#REF!</definedName>
    <definedName name="CAPEXI_2Q18" localSheetId="12">#REF!</definedName>
    <definedName name="CAPEXI_2Q18" localSheetId="11">#REF!</definedName>
    <definedName name="CAPEXI_2Q18" localSheetId="1">#REF!</definedName>
    <definedName name="CAPEXI_2Q18" localSheetId="9">#REF!</definedName>
    <definedName name="CAPEXI_2Q18">#REF!</definedName>
    <definedName name="CAPEXI_2Q19" localSheetId="10">#REF!</definedName>
    <definedName name="CAPEXI_2Q19" localSheetId="12">#REF!</definedName>
    <definedName name="CAPEXI_2Q19" localSheetId="11">#REF!</definedName>
    <definedName name="CAPEXI_2Q19" localSheetId="1">#REF!</definedName>
    <definedName name="CAPEXI_2Q19" localSheetId="9">#REF!</definedName>
    <definedName name="CAPEXI_2Q19">#REF!</definedName>
    <definedName name="CAPEXI_2Q20" localSheetId="10">#REF!</definedName>
    <definedName name="CAPEXI_2Q20" localSheetId="12">#REF!</definedName>
    <definedName name="CAPEXI_2Q20" localSheetId="11">#REF!</definedName>
    <definedName name="CAPEXI_2Q20" localSheetId="1">#REF!</definedName>
    <definedName name="CAPEXI_2Q20" localSheetId="9">#REF!</definedName>
    <definedName name="CAPEXI_2Q20">#REF!</definedName>
    <definedName name="CAPEXI_3Q00" localSheetId="10">#REF!</definedName>
    <definedName name="CAPEXI_3Q00" localSheetId="12">#REF!</definedName>
    <definedName name="CAPEXI_3Q00" localSheetId="11">#REF!</definedName>
    <definedName name="CAPEXI_3Q00" localSheetId="1">#REF!</definedName>
    <definedName name="CAPEXI_3Q00" localSheetId="9">#REF!</definedName>
    <definedName name="CAPEXI_3Q00">#REF!</definedName>
    <definedName name="CAPEXI_3Q01" localSheetId="10">#REF!</definedName>
    <definedName name="CAPEXI_3Q01" localSheetId="12">#REF!</definedName>
    <definedName name="CAPEXI_3Q01" localSheetId="11">#REF!</definedName>
    <definedName name="CAPEXI_3Q01" localSheetId="1">#REF!</definedName>
    <definedName name="CAPEXI_3Q01" localSheetId="9">#REF!</definedName>
    <definedName name="CAPEXI_3Q01">#REF!</definedName>
    <definedName name="CAPEXI_3Q02" localSheetId="10">#REF!</definedName>
    <definedName name="CAPEXI_3Q02" localSheetId="12">#REF!</definedName>
    <definedName name="CAPEXI_3Q02" localSheetId="11">#REF!</definedName>
    <definedName name="CAPEXI_3Q02" localSheetId="1">#REF!</definedName>
    <definedName name="CAPEXI_3Q02" localSheetId="9">#REF!</definedName>
    <definedName name="CAPEXI_3Q02">#REF!</definedName>
    <definedName name="CAPEXI_3Q03" localSheetId="10">#REF!</definedName>
    <definedName name="CAPEXI_3Q03" localSheetId="12">#REF!</definedName>
    <definedName name="CAPEXI_3Q03" localSheetId="11">#REF!</definedName>
    <definedName name="CAPEXI_3Q03" localSheetId="1">#REF!</definedName>
    <definedName name="CAPEXI_3Q03" localSheetId="9">#REF!</definedName>
    <definedName name="CAPEXI_3Q03">#REF!</definedName>
    <definedName name="CAPEXI_3Q04" localSheetId="10">#REF!</definedName>
    <definedName name="CAPEXI_3Q04" localSheetId="12">#REF!</definedName>
    <definedName name="CAPEXI_3Q04" localSheetId="11">#REF!</definedName>
    <definedName name="CAPEXI_3Q04" localSheetId="1">#REF!</definedName>
    <definedName name="CAPEXI_3Q04" localSheetId="9">#REF!</definedName>
    <definedName name="CAPEXI_3Q04">#REF!</definedName>
    <definedName name="CAPEXI_3Q05" localSheetId="10">#REF!</definedName>
    <definedName name="CAPEXI_3Q05" localSheetId="12">#REF!</definedName>
    <definedName name="CAPEXI_3Q05" localSheetId="11">#REF!</definedName>
    <definedName name="CAPEXI_3Q05" localSheetId="1">#REF!</definedName>
    <definedName name="CAPEXI_3Q05" localSheetId="9">#REF!</definedName>
    <definedName name="CAPEXI_3Q05">#REF!</definedName>
    <definedName name="CAPEXI_3Q06" localSheetId="10">#REF!</definedName>
    <definedName name="CAPEXI_3Q06" localSheetId="12">#REF!</definedName>
    <definedName name="CAPEXI_3Q06" localSheetId="11">#REF!</definedName>
    <definedName name="CAPEXI_3Q06" localSheetId="1">#REF!</definedName>
    <definedName name="CAPEXI_3Q06" localSheetId="9">#REF!</definedName>
    <definedName name="CAPEXI_3Q06">#REF!</definedName>
    <definedName name="CAPEXI_3Q07" localSheetId="10">#REF!</definedName>
    <definedName name="CAPEXI_3Q07" localSheetId="12">#REF!</definedName>
    <definedName name="CAPEXI_3Q07" localSheetId="11">#REF!</definedName>
    <definedName name="CAPEXI_3Q07" localSheetId="1">#REF!</definedName>
    <definedName name="CAPEXI_3Q07" localSheetId="9">#REF!</definedName>
    <definedName name="CAPEXI_3Q07">#REF!</definedName>
    <definedName name="CAPEXI_3Q08" localSheetId="10">#REF!</definedName>
    <definedName name="CAPEXI_3Q08" localSheetId="12">#REF!</definedName>
    <definedName name="CAPEXI_3Q08" localSheetId="11">#REF!</definedName>
    <definedName name="CAPEXI_3Q08" localSheetId="1">#REF!</definedName>
    <definedName name="CAPEXI_3Q08" localSheetId="9">#REF!</definedName>
    <definedName name="CAPEXI_3Q08">#REF!</definedName>
    <definedName name="CAPEXI_3Q09" localSheetId="10">#REF!</definedName>
    <definedName name="CAPEXI_3Q09" localSheetId="12">#REF!</definedName>
    <definedName name="CAPEXI_3Q09" localSheetId="11">#REF!</definedName>
    <definedName name="CAPEXI_3Q09" localSheetId="1">#REF!</definedName>
    <definedName name="CAPEXI_3Q09" localSheetId="3">#REF!</definedName>
    <definedName name="CAPEXI_3Q09" localSheetId="9">#REF!</definedName>
    <definedName name="CAPEXI_3Q09">#REF!</definedName>
    <definedName name="CAPEXI_3Q10" localSheetId="10">#REF!</definedName>
    <definedName name="CAPEXI_3Q10" localSheetId="12">#REF!</definedName>
    <definedName name="CAPEXI_3Q10" localSheetId="11">#REF!</definedName>
    <definedName name="CAPEXI_3Q10" localSheetId="1">#REF!</definedName>
    <definedName name="CAPEXI_3Q10" localSheetId="9">#REF!</definedName>
    <definedName name="CAPEXI_3Q10">#REF!</definedName>
    <definedName name="CAPEXI_3Q11" localSheetId="10">#REF!</definedName>
    <definedName name="CAPEXI_3Q11" localSheetId="12">#REF!</definedName>
    <definedName name="CAPEXI_3Q11" localSheetId="11">#REF!</definedName>
    <definedName name="CAPEXI_3Q11" localSheetId="1">#REF!</definedName>
    <definedName name="CAPEXI_3Q11" localSheetId="9">#REF!</definedName>
    <definedName name="CAPEXI_3Q11">#REF!</definedName>
    <definedName name="CAPEXI_3Q12" localSheetId="10">#REF!</definedName>
    <definedName name="CAPEXI_3Q12" localSheetId="12">#REF!</definedName>
    <definedName name="CAPEXI_3Q12" localSheetId="11">#REF!</definedName>
    <definedName name="CAPEXI_3Q12" localSheetId="1">#REF!</definedName>
    <definedName name="CAPEXI_3Q12" localSheetId="9">#REF!</definedName>
    <definedName name="CAPEXI_3Q12">#REF!</definedName>
    <definedName name="CAPEXI_3Q13" localSheetId="10">#REF!</definedName>
    <definedName name="CAPEXI_3Q13" localSheetId="12">#REF!</definedName>
    <definedName name="CAPEXI_3Q13" localSheetId="11">#REF!</definedName>
    <definedName name="CAPEXI_3Q13" localSheetId="1">#REF!</definedName>
    <definedName name="CAPEXI_3Q13" localSheetId="9">#REF!</definedName>
    <definedName name="CAPEXI_3Q13">#REF!</definedName>
    <definedName name="CAPEXI_3Q14" localSheetId="10">#REF!</definedName>
    <definedName name="CAPEXI_3Q14" localSheetId="12">#REF!</definedName>
    <definedName name="CAPEXI_3Q14" localSheetId="11">#REF!</definedName>
    <definedName name="CAPEXI_3Q14" localSheetId="1">#REF!</definedName>
    <definedName name="CAPEXI_3Q14" localSheetId="9">#REF!</definedName>
    <definedName name="CAPEXI_3Q14">#REF!</definedName>
    <definedName name="CAPEXI_3Q15" localSheetId="10">#REF!</definedName>
    <definedName name="CAPEXI_3Q15" localSheetId="12">#REF!</definedName>
    <definedName name="CAPEXI_3Q15" localSheetId="11">#REF!</definedName>
    <definedName name="CAPEXI_3Q15" localSheetId="1">#REF!</definedName>
    <definedName name="CAPEXI_3Q15" localSheetId="9">#REF!</definedName>
    <definedName name="CAPEXI_3Q15">#REF!</definedName>
    <definedName name="CAPEXI_3Q16" localSheetId="10">#REF!</definedName>
    <definedName name="CAPEXI_3Q16" localSheetId="12">#REF!</definedName>
    <definedName name="CAPEXI_3Q16" localSheetId="11">#REF!</definedName>
    <definedName name="CAPEXI_3Q16" localSheetId="1">#REF!</definedName>
    <definedName name="CAPEXI_3Q16" localSheetId="9">#REF!</definedName>
    <definedName name="CAPEXI_3Q16">#REF!</definedName>
    <definedName name="CAPEXI_3Q17" localSheetId="10">#REF!</definedName>
    <definedName name="CAPEXI_3Q17" localSheetId="12">#REF!</definedName>
    <definedName name="CAPEXI_3Q17" localSheetId="11">#REF!</definedName>
    <definedName name="CAPEXI_3Q17" localSheetId="1">#REF!</definedName>
    <definedName name="CAPEXI_3Q17" localSheetId="9">#REF!</definedName>
    <definedName name="CAPEXI_3Q17">#REF!</definedName>
    <definedName name="CAPEXI_3Q18" localSheetId="10">#REF!</definedName>
    <definedName name="CAPEXI_3Q18" localSheetId="12">#REF!</definedName>
    <definedName name="CAPEXI_3Q18" localSheetId="11">#REF!</definedName>
    <definedName name="CAPEXI_3Q18" localSheetId="1">#REF!</definedName>
    <definedName name="CAPEXI_3Q18" localSheetId="9">#REF!</definedName>
    <definedName name="CAPEXI_3Q18">#REF!</definedName>
    <definedName name="CAPEXI_3Q19" localSheetId="10">#REF!</definedName>
    <definedName name="CAPEXI_3Q19" localSheetId="12">#REF!</definedName>
    <definedName name="CAPEXI_3Q19" localSheetId="11">#REF!</definedName>
    <definedName name="CAPEXI_3Q19" localSheetId="1">#REF!</definedName>
    <definedName name="CAPEXI_3Q19" localSheetId="9">#REF!</definedName>
    <definedName name="CAPEXI_3Q19">#REF!</definedName>
    <definedName name="CAPEXI_3Q20" localSheetId="10">#REF!</definedName>
    <definedName name="CAPEXI_3Q20" localSheetId="12">#REF!</definedName>
    <definedName name="CAPEXI_3Q20" localSheetId="11">#REF!</definedName>
    <definedName name="CAPEXI_3Q20" localSheetId="1">#REF!</definedName>
    <definedName name="CAPEXI_3Q20" localSheetId="9">#REF!</definedName>
    <definedName name="CAPEXI_3Q20">#REF!</definedName>
    <definedName name="CAPEXI_4Q00" localSheetId="10">#REF!</definedName>
    <definedName name="CAPEXI_4Q00" localSheetId="12">#REF!</definedName>
    <definedName name="CAPEXI_4Q00" localSheetId="11">#REF!</definedName>
    <definedName name="CAPEXI_4Q00" localSheetId="1">#REF!</definedName>
    <definedName name="CAPEXI_4Q00" localSheetId="9">#REF!</definedName>
    <definedName name="CAPEXI_4Q00">#REF!</definedName>
    <definedName name="CAPEXI_4Q01" localSheetId="10">#REF!</definedName>
    <definedName name="CAPEXI_4Q01" localSheetId="12">#REF!</definedName>
    <definedName name="CAPEXI_4Q01" localSheetId="11">#REF!</definedName>
    <definedName name="CAPEXI_4Q01" localSheetId="1">#REF!</definedName>
    <definedName name="CAPEXI_4Q01" localSheetId="9">#REF!</definedName>
    <definedName name="CAPEXI_4Q01">#REF!</definedName>
    <definedName name="CAPEXI_4Q02" localSheetId="10">#REF!</definedName>
    <definedName name="CAPEXI_4Q02" localSheetId="12">#REF!</definedName>
    <definedName name="CAPEXI_4Q02" localSheetId="11">#REF!</definedName>
    <definedName name="CAPEXI_4Q02" localSheetId="1">#REF!</definedName>
    <definedName name="CAPEXI_4Q02" localSheetId="9">#REF!</definedName>
    <definedName name="CAPEXI_4Q02">#REF!</definedName>
    <definedName name="CAPEXI_4Q03" localSheetId="10">#REF!</definedName>
    <definedName name="CAPEXI_4Q03" localSheetId="12">#REF!</definedName>
    <definedName name="CAPEXI_4Q03" localSheetId="11">#REF!</definedName>
    <definedName name="CAPEXI_4Q03" localSheetId="1">#REF!</definedName>
    <definedName name="CAPEXI_4Q03" localSheetId="9">#REF!</definedName>
    <definedName name="CAPEXI_4Q03">#REF!</definedName>
    <definedName name="CAPEXI_4Q04" localSheetId="10">#REF!</definedName>
    <definedName name="CAPEXI_4Q04" localSheetId="12">#REF!</definedName>
    <definedName name="CAPEXI_4Q04" localSheetId="11">#REF!</definedName>
    <definedName name="CAPEXI_4Q04" localSheetId="1">#REF!</definedName>
    <definedName name="CAPEXI_4Q04" localSheetId="9">#REF!</definedName>
    <definedName name="CAPEXI_4Q04">#REF!</definedName>
    <definedName name="CAPEXI_4Q05" localSheetId="10">#REF!</definedName>
    <definedName name="CAPEXI_4Q05" localSheetId="12">#REF!</definedName>
    <definedName name="CAPEXI_4Q05" localSheetId="11">#REF!</definedName>
    <definedName name="CAPEXI_4Q05" localSheetId="1">#REF!</definedName>
    <definedName name="CAPEXI_4Q05" localSheetId="9">#REF!</definedName>
    <definedName name="CAPEXI_4Q05">#REF!</definedName>
    <definedName name="CAPEXI_4Q06" localSheetId="10">#REF!</definedName>
    <definedName name="CAPEXI_4Q06" localSheetId="12">#REF!</definedName>
    <definedName name="CAPEXI_4Q06" localSheetId="11">#REF!</definedName>
    <definedName name="CAPEXI_4Q06" localSheetId="1">#REF!</definedName>
    <definedName name="CAPEXI_4Q06" localSheetId="9">#REF!</definedName>
    <definedName name="CAPEXI_4Q06">#REF!</definedName>
    <definedName name="CAPEXI_4Q07" localSheetId="10">#REF!</definedName>
    <definedName name="CAPEXI_4Q07" localSheetId="12">#REF!</definedName>
    <definedName name="CAPEXI_4Q07" localSheetId="11">#REF!</definedName>
    <definedName name="CAPEXI_4Q07" localSheetId="1">#REF!</definedName>
    <definedName name="CAPEXI_4Q07" localSheetId="9">#REF!</definedName>
    <definedName name="CAPEXI_4Q07">#REF!</definedName>
    <definedName name="CAPEXI_4Q08" localSheetId="10">#REF!</definedName>
    <definedName name="CAPEXI_4Q08" localSheetId="12">#REF!</definedName>
    <definedName name="CAPEXI_4Q08" localSheetId="11">#REF!</definedName>
    <definedName name="CAPEXI_4Q08" localSheetId="1">#REF!</definedName>
    <definedName name="CAPEXI_4Q08" localSheetId="9">#REF!</definedName>
    <definedName name="CAPEXI_4Q08">#REF!</definedName>
    <definedName name="CAPEXI_4Q09" localSheetId="10">#REF!</definedName>
    <definedName name="CAPEXI_4Q09" localSheetId="12">#REF!</definedName>
    <definedName name="CAPEXI_4Q09" localSheetId="11">#REF!</definedName>
    <definedName name="CAPEXI_4Q09" localSheetId="1">#REF!</definedName>
    <definedName name="CAPEXI_4Q09" localSheetId="3">#REF!</definedName>
    <definedName name="CAPEXI_4Q09" localSheetId="9">#REF!</definedName>
    <definedName name="CAPEXI_4Q09">#REF!</definedName>
    <definedName name="CAPEXI_4Q10" localSheetId="10">#REF!</definedName>
    <definedName name="CAPEXI_4Q10" localSheetId="12">#REF!</definedName>
    <definedName name="CAPEXI_4Q10" localSheetId="11">#REF!</definedName>
    <definedName name="CAPEXI_4Q10" localSheetId="1">#REF!</definedName>
    <definedName name="CAPEXI_4Q10" localSheetId="9">#REF!</definedName>
    <definedName name="CAPEXI_4Q10">#REF!</definedName>
    <definedName name="CAPEXI_4Q11" localSheetId="10">#REF!</definedName>
    <definedName name="CAPEXI_4Q11" localSheetId="12">#REF!</definedName>
    <definedName name="CAPEXI_4Q11" localSheetId="11">#REF!</definedName>
    <definedName name="CAPEXI_4Q11" localSheetId="1">#REF!</definedName>
    <definedName name="CAPEXI_4Q11" localSheetId="9">#REF!</definedName>
    <definedName name="CAPEXI_4Q11">#REF!</definedName>
    <definedName name="CAPEXI_4Q12" localSheetId="10">#REF!</definedName>
    <definedName name="CAPEXI_4Q12" localSheetId="12">#REF!</definedName>
    <definedName name="CAPEXI_4Q12" localSheetId="11">#REF!</definedName>
    <definedName name="CAPEXI_4Q12" localSheetId="1">#REF!</definedName>
    <definedName name="CAPEXI_4Q12" localSheetId="9">#REF!</definedName>
    <definedName name="CAPEXI_4Q12">#REF!</definedName>
    <definedName name="CAPEXI_4Q13" localSheetId="10">#REF!</definedName>
    <definedName name="CAPEXI_4Q13" localSheetId="12">#REF!</definedName>
    <definedName name="CAPEXI_4Q13" localSheetId="11">#REF!</definedName>
    <definedName name="CAPEXI_4Q13" localSheetId="1">#REF!</definedName>
    <definedName name="CAPEXI_4Q13" localSheetId="9">#REF!</definedName>
    <definedName name="CAPEXI_4Q13">#REF!</definedName>
    <definedName name="CAPEXI_4Q14" localSheetId="10">#REF!</definedName>
    <definedName name="CAPEXI_4Q14" localSheetId="12">#REF!</definedName>
    <definedName name="CAPEXI_4Q14" localSheetId="11">#REF!</definedName>
    <definedName name="CAPEXI_4Q14" localSheetId="1">#REF!</definedName>
    <definedName name="CAPEXI_4Q14" localSheetId="9">#REF!</definedName>
    <definedName name="CAPEXI_4Q14">#REF!</definedName>
    <definedName name="CAPEXI_4Q15" localSheetId="10">#REF!</definedName>
    <definedName name="CAPEXI_4Q15" localSheetId="12">#REF!</definedName>
    <definedName name="CAPEXI_4Q15" localSheetId="11">#REF!</definedName>
    <definedName name="CAPEXI_4Q15" localSheetId="1">#REF!</definedName>
    <definedName name="CAPEXI_4Q15" localSheetId="9">#REF!</definedName>
    <definedName name="CAPEXI_4Q15">#REF!</definedName>
    <definedName name="CAPEXI_4Q16" localSheetId="10">#REF!</definedName>
    <definedName name="CAPEXI_4Q16" localSheetId="12">#REF!</definedName>
    <definedName name="CAPEXI_4Q16" localSheetId="11">#REF!</definedName>
    <definedName name="CAPEXI_4Q16" localSheetId="1">#REF!</definedName>
    <definedName name="CAPEXI_4Q16" localSheetId="9">#REF!</definedName>
    <definedName name="CAPEXI_4Q16">#REF!</definedName>
    <definedName name="CAPEXI_4Q17" localSheetId="10">#REF!</definedName>
    <definedName name="CAPEXI_4Q17" localSheetId="12">#REF!</definedName>
    <definedName name="CAPEXI_4Q17" localSheetId="11">#REF!</definedName>
    <definedName name="CAPEXI_4Q17" localSheetId="1">#REF!</definedName>
    <definedName name="CAPEXI_4Q17" localSheetId="9">#REF!</definedName>
    <definedName name="CAPEXI_4Q17">#REF!</definedName>
    <definedName name="CAPEXI_4Q18" localSheetId="10">#REF!</definedName>
    <definedName name="CAPEXI_4Q18" localSheetId="12">#REF!</definedName>
    <definedName name="CAPEXI_4Q18" localSheetId="11">#REF!</definedName>
    <definedName name="CAPEXI_4Q18" localSheetId="1">#REF!</definedName>
    <definedName name="CAPEXI_4Q18" localSheetId="9">#REF!</definedName>
    <definedName name="CAPEXI_4Q18">#REF!</definedName>
    <definedName name="CAPEXI_4Q19" localSheetId="10">#REF!</definedName>
    <definedName name="CAPEXI_4Q19" localSheetId="12">#REF!</definedName>
    <definedName name="CAPEXI_4Q19" localSheetId="11">#REF!</definedName>
    <definedName name="CAPEXI_4Q19" localSheetId="1">#REF!</definedName>
    <definedName name="CAPEXI_4Q19" localSheetId="9">#REF!</definedName>
    <definedName name="CAPEXI_4Q19">#REF!</definedName>
    <definedName name="CAPEXI_4Q20" localSheetId="10">#REF!</definedName>
    <definedName name="CAPEXI_4Q20" localSheetId="12">#REF!</definedName>
    <definedName name="CAPEXI_4Q20" localSheetId="11">#REF!</definedName>
    <definedName name="CAPEXI_4Q20" localSheetId="1">#REF!</definedName>
    <definedName name="CAPEXI_4Q20" localSheetId="9">#REF!</definedName>
    <definedName name="CAPEXI_4Q20">#REF!</definedName>
    <definedName name="CAPEXT_1995" localSheetId="10">#REF!</definedName>
    <definedName name="CAPEXT_1995" localSheetId="12">#REF!</definedName>
    <definedName name="CAPEXT_1995" localSheetId="11">#REF!</definedName>
    <definedName name="CAPEXT_1995" localSheetId="1">#REF!</definedName>
    <definedName name="CAPEXT_1995" localSheetId="9">#REF!</definedName>
    <definedName name="CAPEXT_1995">#REF!</definedName>
    <definedName name="CAPEXT_1996" localSheetId="10">#REF!</definedName>
    <definedName name="CAPEXT_1996" localSheetId="12">#REF!</definedName>
    <definedName name="CAPEXT_1996" localSheetId="11">#REF!</definedName>
    <definedName name="CAPEXT_1996" localSheetId="1">#REF!</definedName>
    <definedName name="CAPEXT_1996" localSheetId="9">#REF!</definedName>
    <definedName name="CAPEXT_1996">#REF!</definedName>
    <definedName name="CAPEXT_1997" localSheetId="10">#REF!</definedName>
    <definedName name="CAPEXT_1997" localSheetId="12">#REF!</definedName>
    <definedName name="CAPEXT_1997" localSheetId="11">#REF!</definedName>
    <definedName name="CAPEXT_1997" localSheetId="1">#REF!</definedName>
    <definedName name="CAPEXT_1997" localSheetId="9">#REF!</definedName>
    <definedName name="CAPEXT_1997">#REF!</definedName>
    <definedName name="CAPEXT_1998" localSheetId="10">#REF!</definedName>
    <definedName name="CAPEXT_1998" localSheetId="12">#REF!</definedName>
    <definedName name="CAPEXT_1998" localSheetId="11">#REF!</definedName>
    <definedName name="CAPEXT_1998" localSheetId="1">#REF!</definedName>
    <definedName name="CAPEXT_1998" localSheetId="9">#REF!</definedName>
    <definedName name="CAPEXT_1998">#REF!</definedName>
    <definedName name="CAPEXT_1999" localSheetId="10">#REF!</definedName>
    <definedName name="CAPEXT_1999" localSheetId="12">#REF!</definedName>
    <definedName name="CAPEXT_1999" localSheetId="11">#REF!</definedName>
    <definedName name="CAPEXT_1999" localSheetId="1">#REF!</definedName>
    <definedName name="CAPEXT_1999" localSheetId="9">#REF!</definedName>
    <definedName name="CAPEXT_1999">#REF!</definedName>
    <definedName name="CAPEXT_1Q00" localSheetId="10">#REF!</definedName>
    <definedName name="CAPEXT_1Q00" localSheetId="12">#REF!</definedName>
    <definedName name="CAPEXT_1Q00" localSheetId="11">#REF!</definedName>
    <definedName name="CAPEXT_1Q00" localSheetId="1">#REF!</definedName>
    <definedName name="CAPEXT_1Q00" localSheetId="9">#REF!</definedName>
    <definedName name="CAPEXT_1Q00">#REF!</definedName>
    <definedName name="CAPEXT_1Q01" localSheetId="10">#REF!</definedName>
    <definedName name="CAPEXT_1Q01" localSheetId="12">#REF!</definedName>
    <definedName name="CAPEXT_1Q01" localSheetId="11">#REF!</definedName>
    <definedName name="CAPEXT_1Q01" localSheetId="1">#REF!</definedName>
    <definedName name="CAPEXT_1Q01" localSheetId="9">#REF!</definedName>
    <definedName name="CAPEXT_1Q01">#REF!</definedName>
    <definedName name="CAPEXT_1Q02" localSheetId="10">#REF!</definedName>
    <definedName name="CAPEXT_1Q02" localSheetId="12">#REF!</definedName>
    <definedName name="CAPEXT_1Q02" localSheetId="11">#REF!</definedName>
    <definedName name="CAPEXT_1Q02" localSheetId="1">#REF!</definedName>
    <definedName name="CAPEXT_1Q02" localSheetId="9">#REF!</definedName>
    <definedName name="CAPEXT_1Q02">#REF!</definedName>
    <definedName name="CAPEXT_1Q03" localSheetId="10">#REF!</definedName>
    <definedName name="CAPEXT_1Q03" localSheetId="12">#REF!</definedName>
    <definedName name="CAPEXT_1Q03" localSheetId="11">#REF!</definedName>
    <definedName name="CAPEXT_1Q03" localSheetId="1">#REF!</definedName>
    <definedName name="CAPEXT_1Q03" localSheetId="9">#REF!</definedName>
    <definedName name="CAPEXT_1Q03">#REF!</definedName>
    <definedName name="CAPEXT_1Q04" localSheetId="10">#REF!</definedName>
    <definedName name="CAPEXT_1Q04" localSheetId="12">#REF!</definedName>
    <definedName name="CAPEXT_1Q04" localSheetId="11">#REF!</definedName>
    <definedName name="CAPEXT_1Q04" localSheetId="1">#REF!</definedName>
    <definedName name="CAPEXT_1Q04" localSheetId="9">#REF!</definedName>
    <definedName name="CAPEXT_1Q04">#REF!</definedName>
    <definedName name="CAPEXT_1Q05" localSheetId="10">#REF!</definedName>
    <definedName name="CAPEXT_1Q05" localSheetId="12">#REF!</definedName>
    <definedName name="CAPEXT_1Q05" localSheetId="11">#REF!</definedName>
    <definedName name="CAPEXT_1Q05" localSheetId="1">#REF!</definedName>
    <definedName name="CAPEXT_1Q05" localSheetId="9">#REF!</definedName>
    <definedName name="CAPEXT_1Q05">#REF!</definedName>
    <definedName name="CAPEXT_1Q06" localSheetId="10">#REF!</definedName>
    <definedName name="CAPEXT_1Q06" localSheetId="12">#REF!</definedName>
    <definedName name="CAPEXT_1Q06" localSheetId="11">#REF!</definedName>
    <definedName name="CAPEXT_1Q06" localSheetId="1">#REF!</definedName>
    <definedName name="CAPEXT_1Q06" localSheetId="9">#REF!</definedName>
    <definedName name="CAPEXT_1Q06">#REF!</definedName>
    <definedName name="CAPEXT_1Q07" localSheetId="10">#REF!</definedName>
    <definedName name="CAPEXT_1Q07" localSheetId="12">#REF!</definedName>
    <definedName name="CAPEXT_1Q07" localSheetId="11">#REF!</definedName>
    <definedName name="CAPEXT_1Q07" localSheetId="1">#REF!</definedName>
    <definedName name="CAPEXT_1Q07" localSheetId="9">#REF!</definedName>
    <definedName name="CAPEXT_1Q07">#REF!</definedName>
    <definedName name="CAPEXT_1Q08" localSheetId="10">#REF!</definedName>
    <definedName name="CAPEXT_1Q08" localSheetId="12">#REF!</definedName>
    <definedName name="CAPEXT_1Q08" localSheetId="11">#REF!</definedName>
    <definedName name="CAPEXT_1Q08" localSheetId="1">#REF!</definedName>
    <definedName name="CAPEXT_1Q08" localSheetId="9">#REF!</definedName>
    <definedName name="CAPEXT_1Q08">#REF!</definedName>
    <definedName name="CAPEXT_1Q09" localSheetId="10">#REF!</definedName>
    <definedName name="CAPEXT_1Q09" localSheetId="12">#REF!</definedName>
    <definedName name="CAPEXT_1Q09" localSheetId="11">#REF!</definedName>
    <definedName name="CAPEXT_1Q09" localSheetId="1">#REF!</definedName>
    <definedName name="CAPEXT_1Q09" localSheetId="3">#REF!</definedName>
    <definedName name="CAPEXT_1Q09" localSheetId="9">#REF!</definedName>
    <definedName name="CAPEXT_1Q09">#REF!</definedName>
    <definedName name="CAPEXT_1Q10" localSheetId="10">#REF!</definedName>
    <definedName name="CAPEXT_1Q10" localSheetId="12">#REF!</definedName>
    <definedName name="CAPEXT_1Q10" localSheetId="11">#REF!</definedName>
    <definedName name="CAPEXT_1Q10" localSheetId="1">#REF!</definedName>
    <definedName name="CAPEXT_1Q10" localSheetId="9">#REF!</definedName>
    <definedName name="CAPEXT_1Q10">#REF!</definedName>
    <definedName name="CAPEXT_1Q11" localSheetId="10">#REF!</definedName>
    <definedName name="CAPEXT_1Q11" localSheetId="12">#REF!</definedName>
    <definedName name="CAPEXT_1Q11" localSheetId="11">#REF!</definedName>
    <definedName name="CAPEXT_1Q11" localSheetId="1">#REF!</definedName>
    <definedName name="CAPEXT_1Q11" localSheetId="9">#REF!</definedName>
    <definedName name="CAPEXT_1Q11">#REF!</definedName>
    <definedName name="CAPEXT_1Q12" localSheetId="10">#REF!</definedName>
    <definedName name="CAPEXT_1Q12" localSheetId="12">#REF!</definedName>
    <definedName name="CAPEXT_1Q12" localSheetId="11">#REF!</definedName>
    <definedName name="CAPEXT_1Q12" localSheetId="1">#REF!</definedName>
    <definedName name="CAPEXT_1Q12" localSheetId="9">#REF!</definedName>
    <definedName name="CAPEXT_1Q12">#REF!</definedName>
    <definedName name="CAPEXT_1Q13" localSheetId="10">#REF!</definedName>
    <definedName name="CAPEXT_1Q13" localSheetId="12">#REF!</definedName>
    <definedName name="CAPEXT_1Q13" localSheetId="11">#REF!</definedName>
    <definedName name="CAPEXT_1Q13" localSheetId="1">#REF!</definedName>
    <definedName name="CAPEXT_1Q13" localSheetId="9">#REF!</definedName>
    <definedName name="CAPEXT_1Q13">#REF!</definedName>
    <definedName name="CAPEXT_1Q14" localSheetId="10">#REF!</definedName>
    <definedName name="CAPEXT_1Q14" localSheetId="12">#REF!</definedName>
    <definedName name="CAPEXT_1Q14" localSheetId="11">#REF!</definedName>
    <definedName name="CAPEXT_1Q14" localSheetId="1">#REF!</definedName>
    <definedName name="CAPEXT_1Q14" localSheetId="9">#REF!</definedName>
    <definedName name="CAPEXT_1Q14">#REF!</definedName>
    <definedName name="CAPEXT_1Q15" localSheetId="10">#REF!</definedName>
    <definedName name="CAPEXT_1Q15" localSheetId="12">#REF!</definedName>
    <definedName name="CAPEXT_1Q15" localSheetId="11">#REF!</definedName>
    <definedName name="CAPEXT_1Q15" localSheetId="1">#REF!</definedName>
    <definedName name="CAPEXT_1Q15" localSheetId="9">#REF!</definedName>
    <definedName name="CAPEXT_1Q15">#REF!</definedName>
    <definedName name="CAPEXT_1Q16" localSheetId="10">#REF!</definedName>
    <definedName name="CAPEXT_1Q16" localSheetId="12">#REF!</definedName>
    <definedName name="CAPEXT_1Q16" localSheetId="11">#REF!</definedName>
    <definedName name="CAPEXT_1Q16" localSheetId="1">#REF!</definedName>
    <definedName name="CAPEXT_1Q16" localSheetId="9">#REF!</definedName>
    <definedName name="CAPEXT_1Q16">#REF!</definedName>
    <definedName name="CAPEXT_1Q17" localSheetId="10">#REF!</definedName>
    <definedName name="CAPEXT_1Q17" localSheetId="12">#REF!</definedName>
    <definedName name="CAPEXT_1Q17" localSheetId="11">#REF!</definedName>
    <definedName name="CAPEXT_1Q17" localSheetId="1">#REF!</definedName>
    <definedName name="CAPEXT_1Q17" localSheetId="9">#REF!</definedName>
    <definedName name="CAPEXT_1Q17">#REF!</definedName>
    <definedName name="CAPEXT_1Q18" localSheetId="10">#REF!</definedName>
    <definedName name="CAPEXT_1Q18" localSheetId="12">#REF!</definedName>
    <definedName name="CAPEXT_1Q18" localSheetId="11">#REF!</definedName>
    <definedName name="CAPEXT_1Q18" localSheetId="1">#REF!</definedName>
    <definedName name="CAPEXT_1Q18" localSheetId="9">#REF!</definedName>
    <definedName name="CAPEXT_1Q18">#REF!</definedName>
    <definedName name="CAPEXT_1Q19" localSheetId="10">#REF!</definedName>
    <definedName name="CAPEXT_1Q19" localSheetId="12">#REF!</definedName>
    <definedName name="CAPEXT_1Q19" localSheetId="11">#REF!</definedName>
    <definedName name="CAPEXT_1Q19" localSheetId="1">#REF!</definedName>
    <definedName name="CAPEXT_1Q19" localSheetId="9">#REF!</definedName>
    <definedName name="CAPEXT_1Q19">#REF!</definedName>
    <definedName name="CAPEXT_1Q20" localSheetId="10">#REF!</definedName>
    <definedName name="CAPEXT_1Q20" localSheetId="12">#REF!</definedName>
    <definedName name="CAPEXT_1Q20" localSheetId="11">#REF!</definedName>
    <definedName name="CAPEXT_1Q20" localSheetId="1">#REF!</definedName>
    <definedName name="CAPEXT_1Q20" localSheetId="9">#REF!</definedName>
    <definedName name="CAPEXT_1Q20">#REF!</definedName>
    <definedName name="CAPEXT_2000" localSheetId="10">#REF!</definedName>
    <definedName name="CAPEXT_2000" localSheetId="12">#REF!</definedName>
    <definedName name="CAPEXT_2000" localSheetId="11">#REF!</definedName>
    <definedName name="CAPEXT_2000" localSheetId="1">#REF!</definedName>
    <definedName name="CAPEXT_2000" localSheetId="9">#REF!</definedName>
    <definedName name="CAPEXT_2000">#REF!</definedName>
    <definedName name="CAPEXT_2001" localSheetId="10">#REF!</definedName>
    <definedName name="CAPEXT_2001" localSheetId="12">#REF!</definedName>
    <definedName name="CAPEXT_2001" localSheetId="11">#REF!</definedName>
    <definedName name="CAPEXT_2001" localSheetId="1">#REF!</definedName>
    <definedName name="CAPEXT_2001" localSheetId="9">#REF!</definedName>
    <definedName name="CAPEXT_2001">#REF!</definedName>
    <definedName name="CAPEXT_2002" localSheetId="10">#REF!</definedName>
    <definedName name="CAPEXT_2002" localSheetId="12">#REF!</definedName>
    <definedName name="CAPEXT_2002" localSheetId="11">#REF!</definedName>
    <definedName name="CAPEXT_2002" localSheetId="1">#REF!</definedName>
    <definedName name="CAPEXT_2002" localSheetId="9">#REF!</definedName>
    <definedName name="CAPEXT_2002">#REF!</definedName>
    <definedName name="CAPEXT_2003" localSheetId="10">#REF!</definedName>
    <definedName name="CAPEXT_2003" localSheetId="12">#REF!</definedName>
    <definedName name="CAPEXT_2003" localSheetId="11">#REF!</definedName>
    <definedName name="CAPEXT_2003" localSheetId="1">#REF!</definedName>
    <definedName name="CAPEXT_2003" localSheetId="9">#REF!</definedName>
    <definedName name="CAPEXT_2003">#REF!</definedName>
    <definedName name="CAPEXT_2004" localSheetId="10">#REF!</definedName>
    <definedName name="CAPEXT_2004" localSheetId="12">#REF!</definedName>
    <definedName name="CAPEXT_2004" localSheetId="11">#REF!</definedName>
    <definedName name="CAPEXT_2004" localSheetId="1">#REF!</definedName>
    <definedName name="CAPEXT_2004" localSheetId="9">#REF!</definedName>
    <definedName name="CAPEXT_2004">#REF!</definedName>
    <definedName name="CAPEXT_2005" localSheetId="10">#REF!</definedName>
    <definedName name="CAPEXT_2005" localSheetId="12">#REF!</definedName>
    <definedName name="CAPEXT_2005" localSheetId="11">#REF!</definedName>
    <definedName name="CAPEXT_2005" localSheetId="1">#REF!</definedName>
    <definedName name="CAPEXT_2005" localSheetId="9">#REF!</definedName>
    <definedName name="CAPEXT_2005">#REF!</definedName>
    <definedName name="CAPEXT_2006" localSheetId="10">#REF!</definedName>
    <definedName name="CAPEXT_2006" localSheetId="12">#REF!</definedName>
    <definedName name="CAPEXT_2006" localSheetId="11">#REF!</definedName>
    <definedName name="CAPEXT_2006" localSheetId="1">#REF!</definedName>
    <definedName name="CAPEXT_2006" localSheetId="9">#REF!</definedName>
    <definedName name="CAPEXT_2006">#REF!</definedName>
    <definedName name="CAPEXT_2007" localSheetId="10">#REF!</definedName>
    <definedName name="CAPEXT_2007" localSheetId="12">#REF!</definedName>
    <definedName name="CAPEXT_2007" localSheetId="11">#REF!</definedName>
    <definedName name="CAPEXT_2007" localSheetId="1">#REF!</definedName>
    <definedName name="CAPEXT_2007" localSheetId="9">#REF!</definedName>
    <definedName name="CAPEXT_2007">#REF!</definedName>
    <definedName name="CAPEXT_2008" localSheetId="10">#REF!</definedName>
    <definedName name="CAPEXT_2008" localSheetId="12">#REF!</definedName>
    <definedName name="CAPEXT_2008" localSheetId="11">#REF!</definedName>
    <definedName name="CAPEXT_2008" localSheetId="1">#REF!</definedName>
    <definedName name="CAPEXT_2008" localSheetId="9">#REF!</definedName>
    <definedName name="CAPEXT_2008">#REF!</definedName>
    <definedName name="CAPEXT_2009" localSheetId="10">#REF!</definedName>
    <definedName name="CAPEXT_2009" localSheetId="12">#REF!</definedName>
    <definedName name="CAPEXT_2009" localSheetId="11">#REF!</definedName>
    <definedName name="CAPEXT_2009" localSheetId="1">#REF!</definedName>
    <definedName name="CAPEXT_2009" localSheetId="3">#REF!</definedName>
    <definedName name="CAPEXT_2009" localSheetId="9">#REF!</definedName>
    <definedName name="CAPEXT_2009">#REF!</definedName>
    <definedName name="CAPEXT_2010" localSheetId="10">#REF!</definedName>
    <definedName name="CAPEXT_2010" localSheetId="12">#REF!</definedName>
    <definedName name="CAPEXT_2010" localSheetId="11">#REF!</definedName>
    <definedName name="CAPEXT_2010" localSheetId="1">#REF!</definedName>
    <definedName name="CAPEXT_2010" localSheetId="9">#REF!</definedName>
    <definedName name="CAPEXT_2010">#REF!</definedName>
    <definedName name="CAPEXT_2011" localSheetId="10">#REF!</definedName>
    <definedName name="CAPEXT_2011" localSheetId="12">#REF!</definedName>
    <definedName name="CAPEXT_2011" localSheetId="11">#REF!</definedName>
    <definedName name="CAPEXT_2011" localSheetId="1">#REF!</definedName>
    <definedName name="CAPEXT_2011" localSheetId="9">#REF!</definedName>
    <definedName name="CAPEXT_2011">#REF!</definedName>
    <definedName name="CAPEXT_2012" localSheetId="10">#REF!</definedName>
    <definedName name="CAPEXT_2012" localSheetId="12">#REF!</definedName>
    <definedName name="CAPEXT_2012" localSheetId="11">#REF!</definedName>
    <definedName name="CAPEXT_2012" localSheetId="1">#REF!</definedName>
    <definedName name="CAPEXT_2012" localSheetId="9">#REF!</definedName>
    <definedName name="CAPEXT_2012">#REF!</definedName>
    <definedName name="CAPEXT_2013" localSheetId="10">#REF!</definedName>
    <definedName name="CAPEXT_2013" localSheetId="12">#REF!</definedName>
    <definedName name="CAPEXT_2013" localSheetId="11">#REF!</definedName>
    <definedName name="CAPEXT_2013" localSheetId="1">#REF!</definedName>
    <definedName name="CAPEXT_2013" localSheetId="9">#REF!</definedName>
    <definedName name="CAPEXT_2013">#REF!</definedName>
    <definedName name="CAPEXT_2014" localSheetId="10">#REF!</definedName>
    <definedName name="CAPEXT_2014" localSheetId="12">#REF!</definedName>
    <definedName name="CAPEXT_2014" localSheetId="11">#REF!</definedName>
    <definedName name="CAPEXT_2014" localSheetId="1">#REF!</definedName>
    <definedName name="CAPEXT_2014" localSheetId="9">#REF!</definedName>
    <definedName name="CAPEXT_2014">#REF!</definedName>
    <definedName name="CAPEXT_2015" localSheetId="10">#REF!</definedName>
    <definedName name="CAPEXT_2015" localSheetId="12">#REF!</definedName>
    <definedName name="CAPEXT_2015" localSheetId="11">#REF!</definedName>
    <definedName name="CAPEXT_2015" localSheetId="1">#REF!</definedName>
    <definedName name="CAPEXT_2015" localSheetId="9">#REF!</definedName>
    <definedName name="CAPEXT_2015">#REF!</definedName>
    <definedName name="CAPEXT_2016" localSheetId="10">#REF!</definedName>
    <definedName name="CAPEXT_2016" localSheetId="12">#REF!</definedName>
    <definedName name="CAPEXT_2016" localSheetId="11">#REF!</definedName>
    <definedName name="CAPEXT_2016" localSheetId="1">#REF!</definedName>
    <definedName name="CAPEXT_2016" localSheetId="9">#REF!</definedName>
    <definedName name="CAPEXT_2016">#REF!</definedName>
    <definedName name="CAPEXT_2017" localSheetId="10">#REF!</definedName>
    <definedName name="CAPEXT_2017" localSheetId="12">#REF!</definedName>
    <definedName name="CAPEXT_2017" localSheetId="11">#REF!</definedName>
    <definedName name="CAPEXT_2017" localSheetId="1">#REF!</definedName>
    <definedName name="CAPEXT_2017" localSheetId="9">#REF!</definedName>
    <definedName name="CAPEXT_2017">#REF!</definedName>
    <definedName name="CAPEXT_2018" localSheetId="10">#REF!</definedName>
    <definedName name="CAPEXT_2018" localSheetId="12">#REF!</definedName>
    <definedName name="CAPEXT_2018" localSheetId="11">#REF!</definedName>
    <definedName name="CAPEXT_2018" localSheetId="1">#REF!</definedName>
    <definedName name="CAPEXT_2018" localSheetId="9">#REF!</definedName>
    <definedName name="CAPEXT_2018">#REF!</definedName>
    <definedName name="CAPEXT_2019" localSheetId="10">#REF!</definedName>
    <definedName name="CAPEXT_2019" localSheetId="12">#REF!</definedName>
    <definedName name="CAPEXT_2019" localSheetId="11">#REF!</definedName>
    <definedName name="CAPEXT_2019" localSheetId="1">#REF!</definedName>
    <definedName name="CAPEXT_2019" localSheetId="9">#REF!</definedName>
    <definedName name="CAPEXT_2019">#REF!</definedName>
    <definedName name="CAPEXT_2020" localSheetId="10">#REF!</definedName>
    <definedName name="CAPEXT_2020" localSheetId="12">#REF!</definedName>
    <definedName name="CAPEXT_2020" localSheetId="11">#REF!</definedName>
    <definedName name="CAPEXT_2020" localSheetId="1">#REF!</definedName>
    <definedName name="CAPEXT_2020" localSheetId="9">#REF!</definedName>
    <definedName name="CAPEXT_2020">#REF!</definedName>
    <definedName name="CAPEXT_2Q00" localSheetId="10">#REF!</definedName>
    <definedName name="CAPEXT_2Q00" localSheetId="12">#REF!</definedName>
    <definedName name="CAPEXT_2Q00" localSheetId="11">#REF!</definedName>
    <definedName name="CAPEXT_2Q00" localSheetId="1">#REF!</definedName>
    <definedName name="CAPEXT_2Q00" localSheetId="9">#REF!</definedName>
    <definedName name="CAPEXT_2Q00">#REF!</definedName>
    <definedName name="CAPEXT_2Q01" localSheetId="10">#REF!</definedName>
    <definedName name="CAPEXT_2Q01" localSheetId="12">#REF!</definedName>
    <definedName name="CAPEXT_2Q01" localSheetId="11">#REF!</definedName>
    <definedName name="CAPEXT_2Q01" localSheetId="1">#REF!</definedName>
    <definedName name="CAPEXT_2Q01" localSheetId="9">#REF!</definedName>
    <definedName name="CAPEXT_2Q01">#REF!</definedName>
    <definedName name="CAPEXT_2Q02" localSheetId="10">#REF!</definedName>
    <definedName name="CAPEXT_2Q02" localSheetId="12">#REF!</definedName>
    <definedName name="CAPEXT_2Q02" localSheetId="11">#REF!</definedName>
    <definedName name="CAPEXT_2Q02" localSheetId="1">#REF!</definedName>
    <definedName name="CAPEXT_2Q02" localSheetId="9">#REF!</definedName>
    <definedName name="CAPEXT_2Q02">#REF!</definedName>
    <definedName name="CAPEXT_2Q03" localSheetId="10">#REF!</definedName>
    <definedName name="CAPEXT_2Q03" localSheetId="12">#REF!</definedName>
    <definedName name="CAPEXT_2Q03" localSheetId="11">#REF!</definedName>
    <definedName name="CAPEXT_2Q03" localSheetId="1">#REF!</definedName>
    <definedName name="CAPEXT_2Q03" localSheetId="9">#REF!</definedName>
    <definedName name="CAPEXT_2Q03">#REF!</definedName>
    <definedName name="CAPEXT_2Q04" localSheetId="10">#REF!</definedName>
    <definedName name="CAPEXT_2Q04" localSheetId="12">#REF!</definedName>
    <definedName name="CAPEXT_2Q04" localSheetId="11">#REF!</definedName>
    <definedName name="CAPEXT_2Q04" localSheetId="1">#REF!</definedName>
    <definedName name="CAPEXT_2Q04" localSheetId="9">#REF!</definedName>
    <definedName name="CAPEXT_2Q04">#REF!</definedName>
    <definedName name="CAPEXT_2Q05" localSheetId="10">#REF!</definedName>
    <definedName name="CAPEXT_2Q05" localSheetId="12">#REF!</definedName>
    <definedName name="CAPEXT_2Q05" localSheetId="11">#REF!</definedName>
    <definedName name="CAPEXT_2Q05" localSheetId="1">#REF!</definedName>
    <definedName name="CAPEXT_2Q05" localSheetId="9">#REF!</definedName>
    <definedName name="CAPEXT_2Q05">#REF!</definedName>
    <definedName name="CAPEXT_2Q06" localSheetId="10">#REF!</definedName>
    <definedName name="CAPEXT_2Q06" localSheetId="12">#REF!</definedName>
    <definedName name="CAPEXT_2Q06" localSheetId="11">#REF!</definedName>
    <definedName name="CAPEXT_2Q06" localSheetId="1">#REF!</definedName>
    <definedName name="CAPEXT_2Q06" localSheetId="9">#REF!</definedName>
    <definedName name="CAPEXT_2Q06">#REF!</definedName>
    <definedName name="CAPEXT_2Q07" localSheetId="10">#REF!</definedName>
    <definedName name="CAPEXT_2Q07" localSheetId="12">#REF!</definedName>
    <definedName name="CAPEXT_2Q07" localSheetId="11">#REF!</definedName>
    <definedName name="CAPEXT_2Q07" localSheetId="1">#REF!</definedName>
    <definedName name="CAPEXT_2Q07" localSheetId="9">#REF!</definedName>
    <definedName name="CAPEXT_2Q07">#REF!</definedName>
    <definedName name="CAPEXT_2Q08" localSheetId="10">#REF!</definedName>
    <definedName name="CAPEXT_2Q08" localSheetId="12">#REF!</definedName>
    <definedName name="CAPEXT_2Q08" localSheetId="11">#REF!</definedName>
    <definedName name="CAPEXT_2Q08" localSheetId="1">#REF!</definedName>
    <definedName name="CAPEXT_2Q08" localSheetId="9">#REF!</definedName>
    <definedName name="CAPEXT_2Q08">#REF!</definedName>
    <definedName name="CAPEXT_2Q09" localSheetId="10">#REF!</definedName>
    <definedName name="CAPEXT_2Q09" localSheetId="12">#REF!</definedName>
    <definedName name="CAPEXT_2Q09" localSheetId="11">#REF!</definedName>
    <definedName name="CAPEXT_2Q09" localSheetId="1">#REF!</definedName>
    <definedName name="CAPEXT_2Q09" localSheetId="3">#REF!</definedName>
    <definedName name="CAPEXT_2Q09" localSheetId="9">#REF!</definedName>
    <definedName name="CAPEXT_2Q09">#REF!</definedName>
    <definedName name="CAPEXT_2Q10" localSheetId="10">#REF!</definedName>
    <definedName name="CAPEXT_2Q10" localSheetId="12">#REF!</definedName>
    <definedName name="CAPEXT_2Q10" localSheetId="11">#REF!</definedName>
    <definedName name="CAPEXT_2Q10" localSheetId="1">#REF!</definedName>
    <definedName name="CAPEXT_2Q10" localSheetId="9">#REF!</definedName>
    <definedName name="CAPEXT_2Q10">#REF!</definedName>
    <definedName name="CAPEXT_2Q11" localSheetId="10">#REF!</definedName>
    <definedName name="CAPEXT_2Q11" localSheetId="12">#REF!</definedName>
    <definedName name="CAPEXT_2Q11" localSheetId="11">#REF!</definedName>
    <definedName name="CAPEXT_2Q11" localSheetId="1">#REF!</definedName>
    <definedName name="CAPEXT_2Q11" localSheetId="9">#REF!</definedName>
    <definedName name="CAPEXT_2Q11">#REF!</definedName>
    <definedName name="CAPEXT_2Q12" localSheetId="10">#REF!</definedName>
    <definedName name="CAPEXT_2Q12" localSheetId="12">#REF!</definedName>
    <definedName name="CAPEXT_2Q12" localSheetId="11">#REF!</definedName>
    <definedName name="CAPEXT_2Q12" localSheetId="1">#REF!</definedName>
    <definedName name="CAPEXT_2Q12" localSheetId="9">#REF!</definedName>
    <definedName name="CAPEXT_2Q12">#REF!</definedName>
    <definedName name="CAPEXT_2Q13" localSheetId="10">#REF!</definedName>
    <definedName name="CAPEXT_2Q13" localSheetId="12">#REF!</definedName>
    <definedName name="CAPEXT_2Q13" localSheetId="11">#REF!</definedName>
    <definedName name="CAPEXT_2Q13" localSheetId="1">#REF!</definedName>
    <definedName name="CAPEXT_2Q13" localSheetId="9">#REF!</definedName>
    <definedName name="CAPEXT_2Q13">#REF!</definedName>
    <definedName name="CAPEXT_2Q14" localSheetId="10">#REF!</definedName>
    <definedName name="CAPEXT_2Q14" localSheetId="12">#REF!</definedName>
    <definedName name="CAPEXT_2Q14" localSheetId="11">#REF!</definedName>
    <definedName name="CAPEXT_2Q14" localSheetId="1">#REF!</definedName>
    <definedName name="CAPEXT_2Q14" localSheetId="9">#REF!</definedName>
    <definedName name="CAPEXT_2Q14">#REF!</definedName>
    <definedName name="CAPEXT_2Q15" localSheetId="10">#REF!</definedName>
    <definedName name="CAPEXT_2Q15" localSheetId="12">#REF!</definedName>
    <definedName name="CAPEXT_2Q15" localSheetId="11">#REF!</definedName>
    <definedName name="CAPEXT_2Q15" localSheetId="1">#REF!</definedName>
    <definedName name="CAPEXT_2Q15" localSheetId="9">#REF!</definedName>
    <definedName name="CAPEXT_2Q15">#REF!</definedName>
    <definedName name="CAPEXT_2Q16" localSheetId="10">#REF!</definedName>
    <definedName name="CAPEXT_2Q16" localSheetId="12">#REF!</definedName>
    <definedName name="CAPEXT_2Q16" localSheetId="11">#REF!</definedName>
    <definedName name="CAPEXT_2Q16" localSheetId="1">#REF!</definedName>
    <definedName name="CAPEXT_2Q16" localSheetId="9">#REF!</definedName>
    <definedName name="CAPEXT_2Q16">#REF!</definedName>
    <definedName name="CAPEXT_2Q17" localSheetId="10">#REF!</definedName>
    <definedName name="CAPEXT_2Q17" localSheetId="12">#REF!</definedName>
    <definedName name="CAPEXT_2Q17" localSheetId="11">#REF!</definedName>
    <definedName name="CAPEXT_2Q17" localSheetId="1">#REF!</definedName>
    <definedName name="CAPEXT_2Q17" localSheetId="9">#REF!</definedName>
    <definedName name="CAPEXT_2Q17">#REF!</definedName>
    <definedName name="CAPEXT_2Q18" localSheetId="10">#REF!</definedName>
    <definedName name="CAPEXT_2Q18" localSheetId="12">#REF!</definedName>
    <definedName name="CAPEXT_2Q18" localSheetId="11">#REF!</definedName>
    <definedName name="CAPEXT_2Q18" localSheetId="1">#REF!</definedName>
    <definedName name="CAPEXT_2Q18" localSheetId="9">#REF!</definedName>
    <definedName name="CAPEXT_2Q18">#REF!</definedName>
    <definedName name="CAPEXT_2Q19" localSheetId="10">#REF!</definedName>
    <definedName name="CAPEXT_2Q19" localSheetId="12">#REF!</definedName>
    <definedName name="CAPEXT_2Q19" localSheetId="11">#REF!</definedName>
    <definedName name="CAPEXT_2Q19" localSheetId="1">#REF!</definedName>
    <definedName name="CAPEXT_2Q19" localSheetId="9">#REF!</definedName>
    <definedName name="CAPEXT_2Q19">#REF!</definedName>
    <definedName name="CAPEXT_2Q20" localSheetId="10">#REF!</definedName>
    <definedName name="CAPEXT_2Q20" localSheetId="12">#REF!</definedName>
    <definedName name="CAPEXT_2Q20" localSheetId="11">#REF!</definedName>
    <definedName name="CAPEXT_2Q20" localSheetId="1">#REF!</definedName>
    <definedName name="CAPEXT_2Q20" localSheetId="9">#REF!</definedName>
    <definedName name="CAPEXT_2Q20">#REF!</definedName>
    <definedName name="CAPEXT_3Q00" localSheetId="10">#REF!</definedName>
    <definedName name="CAPEXT_3Q00" localSheetId="12">#REF!</definedName>
    <definedName name="CAPEXT_3Q00" localSheetId="11">#REF!</definedName>
    <definedName name="CAPEXT_3Q00" localSheetId="1">#REF!</definedName>
    <definedName name="CAPEXT_3Q00" localSheetId="9">#REF!</definedName>
    <definedName name="CAPEXT_3Q00">#REF!</definedName>
    <definedName name="CAPEXT_3Q01" localSheetId="10">#REF!</definedName>
    <definedName name="CAPEXT_3Q01" localSheetId="12">#REF!</definedName>
    <definedName name="CAPEXT_3Q01" localSheetId="11">#REF!</definedName>
    <definedName name="CAPEXT_3Q01" localSheetId="1">#REF!</definedName>
    <definedName name="CAPEXT_3Q01" localSheetId="9">#REF!</definedName>
    <definedName name="CAPEXT_3Q01">#REF!</definedName>
    <definedName name="CAPEXT_3Q02" localSheetId="10">#REF!</definedName>
    <definedName name="CAPEXT_3Q02" localSheetId="12">#REF!</definedName>
    <definedName name="CAPEXT_3Q02" localSheetId="11">#REF!</definedName>
    <definedName name="CAPEXT_3Q02" localSheetId="1">#REF!</definedName>
    <definedName name="CAPEXT_3Q02" localSheetId="9">#REF!</definedName>
    <definedName name="CAPEXT_3Q02">#REF!</definedName>
    <definedName name="CAPEXT_3Q03" localSheetId="10">#REF!</definedName>
    <definedName name="CAPEXT_3Q03" localSheetId="12">#REF!</definedName>
    <definedName name="CAPEXT_3Q03" localSheetId="11">#REF!</definedName>
    <definedName name="CAPEXT_3Q03" localSheetId="1">#REF!</definedName>
    <definedName name="CAPEXT_3Q03" localSheetId="9">#REF!</definedName>
    <definedName name="CAPEXT_3Q03">#REF!</definedName>
    <definedName name="CAPEXT_3Q04" localSheetId="10">#REF!</definedName>
    <definedName name="CAPEXT_3Q04" localSheetId="12">#REF!</definedName>
    <definedName name="CAPEXT_3Q04" localSheetId="11">#REF!</definedName>
    <definedName name="CAPEXT_3Q04" localSheetId="1">#REF!</definedName>
    <definedName name="CAPEXT_3Q04" localSheetId="9">#REF!</definedName>
    <definedName name="CAPEXT_3Q04">#REF!</definedName>
    <definedName name="CAPEXT_3Q05" localSheetId="10">#REF!</definedName>
    <definedName name="CAPEXT_3Q05" localSheetId="12">#REF!</definedName>
    <definedName name="CAPEXT_3Q05" localSheetId="11">#REF!</definedName>
    <definedName name="CAPEXT_3Q05" localSheetId="1">#REF!</definedName>
    <definedName name="CAPEXT_3Q05" localSheetId="9">#REF!</definedName>
    <definedName name="CAPEXT_3Q05">#REF!</definedName>
    <definedName name="CAPEXT_3Q06" localSheetId="10">#REF!</definedName>
    <definedName name="CAPEXT_3Q06" localSheetId="12">#REF!</definedName>
    <definedName name="CAPEXT_3Q06" localSheetId="11">#REF!</definedName>
    <definedName name="CAPEXT_3Q06" localSheetId="1">#REF!</definedName>
    <definedName name="CAPEXT_3Q06" localSheetId="9">#REF!</definedName>
    <definedName name="CAPEXT_3Q06">#REF!</definedName>
    <definedName name="CAPEXT_3Q07" localSheetId="10">#REF!</definedName>
    <definedName name="CAPEXT_3Q07" localSheetId="12">#REF!</definedName>
    <definedName name="CAPEXT_3Q07" localSheetId="11">#REF!</definedName>
    <definedName name="CAPEXT_3Q07" localSheetId="1">#REF!</definedName>
    <definedName name="CAPEXT_3Q07" localSheetId="9">#REF!</definedName>
    <definedName name="CAPEXT_3Q07">#REF!</definedName>
    <definedName name="CAPEXT_3Q08" localSheetId="10">#REF!</definedName>
    <definedName name="CAPEXT_3Q08" localSheetId="12">#REF!</definedName>
    <definedName name="CAPEXT_3Q08" localSheetId="11">#REF!</definedName>
    <definedName name="CAPEXT_3Q08" localSheetId="1">#REF!</definedName>
    <definedName name="CAPEXT_3Q08" localSheetId="9">#REF!</definedName>
    <definedName name="CAPEXT_3Q08">#REF!</definedName>
    <definedName name="CAPEXT_3Q09" localSheetId="10">#REF!</definedName>
    <definedName name="CAPEXT_3Q09" localSheetId="12">#REF!</definedName>
    <definedName name="CAPEXT_3Q09" localSheetId="11">#REF!</definedName>
    <definedName name="CAPEXT_3Q09" localSheetId="1">#REF!</definedName>
    <definedName name="CAPEXT_3Q09" localSheetId="3">#REF!</definedName>
    <definedName name="CAPEXT_3Q09" localSheetId="9">#REF!</definedName>
    <definedName name="CAPEXT_3Q09">#REF!</definedName>
    <definedName name="CAPEXT_3Q10" localSheetId="10">#REF!</definedName>
    <definedName name="CAPEXT_3Q10" localSheetId="12">#REF!</definedName>
    <definedName name="CAPEXT_3Q10" localSheetId="11">#REF!</definedName>
    <definedName name="CAPEXT_3Q10" localSheetId="1">#REF!</definedName>
    <definedName name="CAPEXT_3Q10" localSheetId="9">#REF!</definedName>
    <definedName name="CAPEXT_3Q10">#REF!</definedName>
    <definedName name="CAPEXT_3Q11" localSheetId="10">#REF!</definedName>
    <definedName name="CAPEXT_3Q11" localSheetId="12">#REF!</definedName>
    <definedName name="CAPEXT_3Q11" localSheetId="11">#REF!</definedName>
    <definedName name="CAPEXT_3Q11" localSheetId="1">#REF!</definedName>
    <definedName name="CAPEXT_3Q11" localSheetId="9">#REF!</definedName>
    <definedName name="CAPEXT_3Q11">#REF!</definedName>
    <definedName name="CAPEXT_3Q12" localSheetId="10">#REF!</definedName>
    <definedName name="CAPEXT_3Q12" localSheetId="12">#REF!</definedName>
    <definedName name="CAPEXT_3Q12" localSheetId="11">#REF!</definedName>
    <definedName name="CAPEXT_3Q12" localSheetId="1">#REF!</definedName>
    <definedName name="CAPEXT_3Q12" localSheetId="9">#REF!</definedName>
    <definedName name="CAPEXT_3Q12">#REF!</definedName>
    <definedName name="CAPEXT_3Q13" localSheetId="10">#REF!</definedName>
    <definedName name="CAPEXT_3Q13" localSheetId="12">#REF!</definedName>
    <definedName name="CAPEXT_3Q13" localSheetId="11">#REF!</definedName>
    <definedName name="CAPEXT_3Q13" localSheetId="1">#REF!</definedName>
    <definedName name="CAPEXT_3Q13" localSheetId="9">#REF!</definedName>
    <definedName name="CAPEXT_3Q13">#REF!</definedName>
    <definedName name="CAPEXT_3Q14" localSheetId="10">#REF!</definedName>
    <definedName name="CAPEXT_3Q14" localSheetId="12">#REF!</definedName>
    <definedName name="CAPEXT_3Q14" localSheetId="11">#REF!</definedName>
    <definedName name="CAPEXT_3Q14" localSheetId="1">#REF!</definedName>
    <definedName name="CAPEXT_3Q14" localSheetId="9">#REF!</definedName>
    <definedName name="CAPEXT_3Q14">#REF!</definedName>
    <definedName name="CAPEXT_3Q15" localSheetId="10">#REF!</definedName>
    <definedName name="CAPEXT_3Q15" localSheetId="12">#REF!</definedName>
    <definedName name="CAPEXT_3Q15" localSheetId="11">#REF!</definedName>
    <definedName name="CAPEXT_3Q15" localSheetId="1">#REF!</definedName>
    <definedName name="CAPEXT_3Q15" localSheetId="9">#REF!</definedName>
    <definedName name="CAPEXT_3Q15">#REF!</definedName>
    <definedName name="CAPEXT_3Q16" localSheetId="10">#REF!</definedName>
    <definedName name="CAPEXT_3Q16" localSheetId="12">#REF!</definedName>
    <definedName name="CAPEXT_3Q16" localSheetId="11">#REF!</definedName>
    <definedName name="CAPEXT_3Q16" localSheetId="1">#REF!</definedName>
    <definedName name="CAPEXT_3Q16" localSheetId="9">#REF!</definedName>
    <definedName name="CAPEXT_3Q16">#REF!</definedName>
    <definedName name="CAPEXT_3Q17" localSheetId="10">#REF!</definedName>
    <definedName name="CAPEXT_3Q17" localSheetId="12">#REF!</definedName>
    <definedName name="CAPEXT_3Q17" localSheetId="11">#REF!</definedName>
    <definedName name="CAPEXT_3Q17" localSheetId="1">#REF!</definedName>
    <definedName name="CAPEXT_3Q17" localSheetId="9">#REF!</definedName>
    <definedName name="CAPEXT_3Q17">#REF!</definedName>
    <definedName name="CAPEXT_3Q18" localSheetId="10">#REF!</definedName>
    <definedName name="CAPEXT_3Q18" localSheetId="12">#REF!</definedName>
    <definedName name="CAPEXT_3Q18" localSheetId="11">#REF!</definedName>
    <definedName name="CAPEXT_3Q18" localSheetId="1">#REF!</definedName>
    <definedName name="CAPEXT_3Q18" localSheetId="9">#REF!</definedName>
    <definedName name="CAPEXT_3Q18">#REF!</definedName>
    <definedName name="CAPEXT_3Q19" localSheetId="10">#REF!</definedName>
    <definedName name="CAPEXT_3Q19" localSheetId="12">#REF!</definedName>
    <definedName name="CAPEXT_3Q19" localSheetId="11">#REF!</definedName>
    <definedName name="CAPEXT_3Q19" localSheetId="1">#REF!</definedName>
    <definedName name="CAPEXT_3Q19" localSheetId="9">#REF!</definedName>
    <definedName name="CAPEXT_3Q19">#REF!</definedName>
    <definedName name="CAPEXT_3Q20" localSheetId="10">#REF!</definedName>
    <definedName name="CAPEXT_3Q20" localSheetId="12">#REF!</definedName>
    <definedName name="CAPEXT_3Q20" localSheetId="11">#REF!</definedName>
    <definedName name="CAPEXT_3Q20" localSheetId="1">#REF!</definedName>
    <definedName name="CAPEXT_3Q20" localSheetId="9">#REF!</definedName>
    <definedName name="CAPEXT_3Q20">#REF!</definedName>
    <definedName name="CAPEXT_4Q00" localSheetId="10">#REF!</definedName>
    <definedName name="CAPEXT_4Q00" localSheetId="12">#REF!</definedName>
    <definedName name="CAPEXT_4Q00" localSheetId="11">#REF!</definedName>
    <definedName name="CAPEXT_4Q00" localSheetId="1">#REF!</definedName>
    <definedName name="CAPEXT_4Q00" localSheetId="9">#REF!</definedName>
    <definedName name="CAPEXT_4Q00">#REF!</definedName>
    <definedName name="CAPEXT_4Q01" localSheetId="10">#REF!</definedName>
    <definedName name="CAPEXT_4Q01" localSheetId="12">#REF!</definedName>
    <definedName name="CAPEXT_4Q01" localSheetId="11">#REF!</definedName>
    <definedName name="CAPEXT_4Q01" localSheetId="1">#REF!</definedName>
    <definedName name="CAPEXT_4Q01" localSheetId="9">#REF!</definedName>
    <definedName name="CAPEXT_4Q01">#REF!</definedName>
    <definedName name="CAPEXT_4Q02" localSheetId="10">#REF!</definedName>
    <definedName name="CAPEXT_4Q02" localSheetId="12">#REF!</definedName>
    <definedName name="CAPEXT_4Q02" localSheetId="11">#REF!</definedName>
    <definedName name="CAPEXT_4Q02" localSheetId="1">#REF!</definedName>
    <definedName name="CAPEXT_4Q02" localSheetId="9">#REF!</definedName>
    <definedName name="CAPEXT_4Q02">#REF!</definedName>
    <definedName name="CAPEXT_4Q03" localSheetId="10">#REF!</definedName>
    <definedName name="CAPEXT_4Q03" localSheetId="12">#REF!</definedName>
    <definedName name="CAPEXT_4Q03" localSheetId="11">#REF!</definedName>
    <definedName name="CAPEXT_4Q03" localSheetId="1">#REF!</definedName>
    <definedName name="CAPEXT_4Q03" localSheetId="9">#REF!</definedName>
    <definedName name="CAPEXT_4Q03">#REF!</definedName>
    <definedName name="CAPEXT_4Q04" localSheetId="10">#REF!</definedName>
    <definedName name="CAPEXT_4Q04" localSheetId="12">#REF!</definedName>
    <definedName name="CAPEXT_4Q04" localSheetId="11">#REF!</definedName>
    <definedName name="CAPEXT_4Q04" localSheetId="1">#REF!</definedName>
    <definedName name="CAPEXT_4Q04" localSheetId="9">#REF!</definedName>
    <definedName name="CAPEXT_4Q04">#REF!</definedName>
    <definedName name="CAPEXT_4Q05" localSheetId="10">#REF!</definedName>
    <definedName name="CAPEXT_4Q05" localSheetId="12">#REF!</definedName>
    <definedName name="CAPEXT_4Q05" localSheetId="11">#REF!</definedName>
    <definedName name="CAPEXT_4Q05" localSheetId="1">#REF!</definedName>
    <definedName name="CAPEXT_4Q05" localSheetId="9">#REF!</definedName>
    <definedName name="CAPEXT_4Q05">#REF!</definedName>
    <definedName name="CAPEXT_4Q06" localSheetId="10">#REF!</definedName>
    <definedName name="CAPEXT_4Q06" localSheetId="12">#REF!</definedName>
    <definedName name="CAPEXT_4Q06" localSheetId="11">#REF!</definedName>
    <definedName name="CAPEXT_4Q06" localSheetId="1">#REF!</definedName>
    <definedName name="CAPEXT_4Q06" localSheetId="9">#REF!</definedName>
    <definedName name="CAPEXT_4Q06">#REF!</definedName>
    <definedName name="CAPEXT_4Q07" localSheetId="10">#REF!</definedName>
    <definedName name="CAPEXT_4Q07" localSheetId="12">#REF!</definedName>
    <definedName name="CAPEXT_4Q07" localSheetId="11">#REF!</definedName>
    <definedName name="CAPEXT_4Q07" localSheetId="1">#REF!</definedName>
    <definedName name="CAPEXT_4Q07" localSheetId="9">#REF!</definedName>
    <definedName name="CAPEXT_4Q07">#REF!</definedName>
    <definedName name="CAPEXT_4Q08" localSheetId="10">#REF!</definedName>
    <definedName name="CAPEXT_4Q08" localSheetId="12">#REF!</definedName>
    <definedName name="CAPEXT_4Q08" localSheetId="11">#REF!</definedName>
    <definedName name="CAPEXT_4Q08" localSheetId="1">#REF!</definedName>
    <definedName name="CAPEXT_4Q08" localSheetId="9">#REF!</definedName>
    <definedName name="CAPEXT_4Q08">#REF!</definedName>
    <definedName name="CAPEXT_4Q09" localSheetId="10">#REF!</definedName>
    <definedName name="CAPEXT_4Q09" localSheetId="12">#REF!</definedName>
    <definedName name="CAPEXT_4Q09" localSheetId="11">#REF!</definedName>
    <definedName name="CAPEXT_4Q09" localSheetId="1">#REF!</definedName>
    <definedName name="CAPEXT_4Q09" localSheetId="3">#REF!</definedName>
    <definedName name="CAPEXT_4Q09" localSheetId="9">#REF!</definedName>
    <definedName name="CAPEXT_4Q09">#REF!</definedName>
    <definedName name="CAPEXT_4Q10" localSheetId="10">#REF!</definedName>
    <definedName name="CAPEXT_4Q10" localSheetId="12">#REF!</definedName>
    <definedName name="CAPEXT_4Q10" localSheetId="11">#REF!</definedName>
    <definedName name="CAPEXT_4Q10" localSheetId="1">#REF!</definedName>
    <definedName name="CAPEXT_4Q10" localSheetId="9">#REF!</definedName>
    <definedName name="CAPEXT_4Q10">#REF!</definedName>
    <definedName name="CAPEXT_4Q11" localSheetId="10">#REF!</definedName>
    <definedName name="CAPEXT_4Q11" localSheetId="12">#REF!</definedName>
    <definedName name="CAPEXT_4Q11" localSheetId="11">#REF!</definedName>
    <definedName name="CAPEXT_4Q11" localSheetId="1">#REF!</definedName>
    <definedName name="CAPEXT_4Q11" localSheetId="9">#REF!</definedName>
    <definedName name="CAPEXT_4Q11">#REF!</definedName>
    <definedName name="CAPEXT_4Q12" localSheetId="10">#REF!</definedName>
    <definedName name="CAPEXT_4Q12" localSheetId="12">#REF!</definedName>
    <definedName name="CAPEXT_4Q12" localSheetId="11">#REF!</definedName>
    <definedName name="CAPEXT_4Q12" localSheetId="1">#REF!</definedName>
    <definedName name="CAPEXT_4Q12" localSheetId="9">#REF!</definedName>
    <definedName name="CAPEXT_4Q12">#REF!</definedName>
    <definedName name="CAPEXT_4Q13" localSheetId="10">#REF!</definedName>
    <definedName name="CAPEXT_4Q13" localSheetId="12">#REF!</definedName>
    <definedName name="CAPEXT_4Q13" localSheetId="11">#REF!</definedName>
    <definedName name="CAPEXT_4Q13" localSheetId="1">#REF!</definedName>
    <definedName name="CAPEXT_4Q13" localSheetId="9">#REF!</definedName>
    <definedName name="CAPEXT_4Q13">#REF!</definedName>
    <definedName name="CAPEXT_4Q14" localSheetId="10">#REF!</definedName>
    <definedName name="CAPEXT_4Q14" localSheetId="12">#REF!</definedName>
    <definedName name="CAPEXT_4Q14" localSheetId="11">#REF!</definedName>
    <definedName name="CAPEXT_4Q14" localSheetId="1">#REF!</definedName>
    <definedName name="CAPEXT_4Q14" localSheetId="9">#REF!</definedName>
    <definedName name="CAPEXT_4Q14">#REF!</definedName>
    <definedName name="CAPEXT_4Q15" localSheetId="10">#REF!</definedName>
    <definedName name="CAPEXT_4Q15" localSheetId="12">#REF!</definedName>
    <definedName name="CAPEXT_4Q15" localSheetId="11">#REF!</definedName>
    <definedName name="CAPEXT_4Q15" localSheetId="1">#REF!</definedName>
    <definedName name="CAPEXT_4Q15" localSheetId="9">#REF!</definedName>
    <definedName name="CAPEXT_4Q15">#REF!</definedName>
    <definedName name="CAPEXT_4Q16" localSheetId="10">#REF!</definedName>
    <definedName name="CAPEXT_4Q16" localSheetId="12">#REF!</definedName>
    <definedName name="CAPEXT_4Q16" localSheetId="11">#REF!</definedName>
    <definedName name="CAPEXT_4Q16" localSheetId="1">#REF!</definedName>
    <definedName name="CAPEXT_4Q16" localSheetId="9">#REF!</definedName>
    <definedName name="CAPEXT_4Q16">#REF!</definedName>
    <definedName name="CAPEXT_4Q17" localSheetId="10">#REF!</definedName>
    <definedName name="CAPEXT_4Q17" localSheetId="12">#REF!</definedName>
    <definedName name="CAPEXT_4Q17" localSheetId="11">#REF!</definedName>
    <definedName name="CAPEXT_4Q17" localSheetId="1">#REF!</definedName>
    <definedName name="CAPEXT_4Q17" localSheetId="9">#REF!</definedName>
    <definedName name="CAPEXT_4Q17">#REF!</definedName>
    <definedName name="CAPEXT_4Q18" localSheetId="10">#REF!</definedName>
    <definedName name="CAPEXT_4Q18" localSheetId="12">#REF!</definedName>
    <definedName name="CAPEXT_4Q18" localSheetId="11">#REF!</definedName>
    <definedName name="CAPEXT_4Q18" localSheetId="1">#REF!</definedName>
    <definedName name="CAPEXT_4Q18" localSheetId="9">#REF!</definedName>
    <definedName name="CAPEXT_4Q18">#REF!</definedName>
    <definedName name="CAPEXT_4Q19" localSheetId="10">#REF!</definedName>
    <definedName name="CAPEXT_4Q19" localSheetId="12">#REF!</definedName>
    <definedName name="CAPEXT_4Q19" localSheetId="11">#REF!</definedName>
    <definedName name="CAPEXT_4Q19" localSheetId="1">#REF!</definedName>
    <definedName name="CAPEXT_4Q19" localSheetId="9">#REF!</definedName>
    <definedName name="CAPEXT_4Q19">#REF!</definedName>
    <definedName name="CAPEXT_4Q20" localSheetId="10">#REF!</definedName>
    <definedName name="CAPEXT_4Q20" localSheetId="12">#REF!</definedName>
    <definedName name="CAPEXT_4Q20" localSheetId="11">#REF!</definedName>
    <definedName name="CAPEXT_4Q20" localSheetId="1">#REF!</definedName>
    <definedName name="CAPEXT_4Q20" localSheetId="9">#REF!</definedName>
    <definedName name="CAPEXT_4Q20">#REF!</definedName>
    <definedName name="CAPITAL" localSheetId="10">#REF!</definedName>
    <definedName name="CAPITAL" localSheetId="11">#REF!</definedName>
    <definedName name="CAPITAL" localSheetId="1">#REF!</definedName>
    <definedName name="CAPITAL" localSheetId="9">#REF!</definedName>
    <definedName name="CAPITAL">#REF!</definedName>
    <definedName name="Capital_Expenditure" localSheetId="10">#REF!</definedName>
    <definedName name="Capital_Expenditure" localSheetId="12">#REF!</definedName>
    <definedName name="Capital_Expenditure" localSheetId="11">#REF!</definedName>
    <definedName name="Capital_Expenditure" localSheetId="1">#REF!</definedName>
    <definedName name="Capital_Expenditure" localSheetId="3">#REF!</definedName>
    <definedName name="Capital_Expenditure" localSheetId="9">#REF!</definedName>
    <definedName name="Capital_Expenditure">#REF!</definedName>
    <definedName name="CAPITALTRABAJ" localSheetId="10">#REF!</definedName>
    <definedName name="CAPITALTRABAJ" localSheetId="11">#REF!</definedName>
    <definedName name="CAPITALTRABAJ" localSheetId="1">#REF!</definedName>
    <definedName name="CAPITALTRABAJ" localSheetId="9">#REF!</definedName>
    <definedName name="CAPITALTRABAJ">#REF!</definedName>
    <definedName name="CAPMES_1995" localSheetId="10">#REF!</definedName>
    <definedName name="CAPMES_1995" localSheetId="12">#REF!</definedName>
    <definedName name="CAPMES_1995" localSheetId="11">#REF!</definedName>
    <definedName name="CAPMES_1995" localSheetId="1">#REF!</definedName>
    <definedName name="CAPMES_1995" localSheetId="9">#REF!</definedName>
    <definedName name="CAPMES_1995">#REF!</definedName>
    <definedName name="CAPMES_1996" localSheetId="10">#REF!</definedName>
    <definedName name="CAPMES_1996" localSheetId="12">#REF!</definedName>
    <definedName name="CAPMES_1996" localSheetId="11">#REF!</definedName>
    <definedName name="CAPMES_1996" localSheetId="1">#REF!</definedName>
    <definedName name="CAPMES_1996" localSheetId="9">#REF!</definedName>
    <definedName name="CAPMES_1996">#REF!</definedName>
    <definedName name="CAPMES_1997" localSheetId="10">#REF!</definedName>
    <definedName name="CAPMES_1997" localSheetId="12">#REF!</definedName>
    <definedName name="CAPMES_1997" localSheetId="11">#REF!</definedName>
    <definedName name="CAPMES_1997" localSheetId="1">#REF!</definedName>
    <definedName name="CAPMES_1997" localSheetId="9">#REF!</definedName>
    <definedName name="CAPMES_1997">#REF!</definedName>
    <definedName name="CAPMES_1998" localSheetId="10">#REF!</definedName>
    <definedName name="CAPMES_1998" localSheetId="12">#REF!</definedName>
    <definedName name="CAPMES_1998" localSheetId="11">#REF!</definedName>
    <definedName name="CAPMES_1998" localSheetId="1">#REF!</definedName>
    <definedName name="CAPMES_1998" localSheetId="9">#REF!</definedName>
    <definedName name="CAPMES_1998">#REF!</definedName>
    <definedName name="CAPMES_1999" localSheetId="10">#REF!</definedName>
    <definedName name="CAPMES_1999" localSheetId="12">#REF!</definedName>
    <definedName name="CAPMES_1999" localSheetId="11">#REF!</definedName>
    <definedName name="CAPMES_1999" localSheetId="1">#REF!</definedName>
    <definedName name="CAPMES_1999" localSheetId="9">#REF!</definedName>
    <definedName name="CAPMES_1999">#REF!</definedName>
    <definedName name="CAPMES_1Q00" localSheetId="10">#REF!</definedName>
    <definedName name="CAPMES_1Q00" localSheetId="12">#REF!</definedName>
    <definedName name="CAPMES_1Q00" localSheetId="11">#REF!</definedName>
    <definedName name="CAPMES_1Q00" localSheetId="1">#REF!</definedName>
    <definedName name="CAPMES_1Q00" localSheetId="9">#REF!</definedName>
    <definedName name="CAPMES_1Q00">#REF!</definedName>
    <definedName name="CAPMES_1Q01" localSheetId="10">#REF!</definedName>
    <definedName name="CAPMES_1Q01" localSheetId="12">#REF!</definedName>
    <definedName name="CAPMES_1Q01" localSheetId="11">#REF!</definedName>
    <definedName name="CAPMES_1Q01" localSheetId="1">#REF!</definedName>
    <definedName name="CAPMES_1Q01" localSheetId="9">#REF!</definedName>
    <definedName name="CAPMES_1Q01">#REF!</definedName>
    <definedName name="CAPMES_1Q02" localSheetId="10">#REF!</definedName>
    <definedName name="CAPMES_1Q02" localSheetId="12">#REF!</definedName>
    <definedName name="CAPMES_1Q02" localSheetId="11">#REF!</definedName>
    <definedName name="CAPMES_1Q02" localSheetId="1">#REF!</definedName>
    <definedName name="CAPMES_1Q02" localSheetId="9">#REF!</definedName>
    <definedName name="CAPMES_1Q02">#REF!</definedName>
    <definedName name="CAPMES_1Q03" localSheetId="10">#REF!</definedName>
    <definedName name="CAPMES_1Q03" localSheetId="12">#REF!</definedName>
    <definedName name="CAPMES_1Q03" localSheetId="11">#REF!</definedName>
    <definedName name="CAPMES_1Q03" localSheetId="1">#REF!</definedName>
    <definedName name="CAPMES_1Q03" localSheetId="9">#REF!</definedName>
    <definedName name="CAPMES_1Q03">#REF!</definedName>
    <definedName name="CAPMES_1Q04" localSheetId="10">#REF!</definedName>
    <definedName name="CAPMES_1Q04" localSheetId="12">#REF!</definedName>
    <definedName name="CAPMES_1Q04" localSheetId="11">#REF!</definedName>
    <definedName name="CAPMES_1Q04" localSheetId="1">#REF!</definedName>
    <definedName name="CAPMES_1Q04" localSheetId="9">#REF!</definedName>
    <definedName name="CAPMES_1Q04">#REF!</definedName>
    <definedName name="CAPMES_1Q05" localSheetId="10">#REF!</definedName>
    <definedName name="CAPMES_1Q05" localSheetId="12">#REF!</definedName>
    <definedName name="CAPMES_1Q05" localSheetId="11">#REF!</definedName>
    <definedName name="CAPMES_1Q05" localSheetId="1">#REF!</definedName>
    <definedName name="CAPMES_1Q05" localSheetId="9">#REF!</definedName>
    <definedName name="CAPMES_1Q05">#REF!</definedName>
    <definedName name="CAPMES_1Q06" localSheetId="10">#REF!</definedName>
    <definedName name="CAPMES_1Q06" localSheetId="12">#REF!</definedName>
    <definedName name="CAPMES_1Q06" localSheetId="11">#REF!</definedName>
    <definedName name="CAPMES_1Q06" localSheetId="1">#REF!</definedName>
    <definedName name="CAPMES_1Q06" localSheetId="9">#REF!</definedName>
    <definedName name="CAPMES_1Q06">#REF!</definedName>
    <definedName name="CAPMES_1Q07" localSheetId="10">#REF!</definedName>
    <definedName name="CAPMES_1Q07" localSheetId="12">#REF!</definedName>
    <definedName name="CAPMES_1Q07" localSheetId="11">#REF!</definedName>
    <definedName name="CAPMES_1Q07" localSheetId="1">#REF!</definedName>
    <definedName name="CAPMES_1Q07" localSheetId="9">#REF!</definedName>
    <definedName name="CAPMES_1Q07">#REF!</definedName>
    <definedName name="CAPMES_1Q08" localSheetId="10">#REF!</definedName>
    <definedName name="CAPMES_1Q08" localSheetId="12">#REF!</definedName>
    <definedName name="CAPMES_1Q08" localSheetId="11">#REF!</definedName>
    <definedName name="CAPMES_1Q08" localSheetId="1">#REF!</definedName>
    <definedName name="CAPMES_1Q08" localSheetId="9">#REF!</definedName>
    <definedName name="CAPMES_1Q08">#REF!</definedName>
    <definedName name="CAPMES_1Q09" localSheetId="10">#REF!</definedName>
    <definedName name="CAPMES_1Q09" localSheetId="12">#REF!</definedName>
    <definedName name="CAPMES_1Q09" localSheetId="11">#REF!</definedName>
    <definedName name="CAPMES_1Q09" localSheetId="1">#REF!</definedName>
    <definedName name="CAPMES_1Q09" localSheetId="3">#REF!</definedName>
    <definedName name="CAPMES_1Q09" localSheetId="9">#REF!</definedName>
    <definedName name="CAPMES_1Q09">#REF!</definedName>
    <definedName name="CAPMES_1Q10" localSheetId="10">#REF!</definedName>
    <definedName name="CAPMES_1Q10" localSheetId="12">#REF!</definedName>
    <definedName name="CAPMES_1Q10" localSheetId="11">#REF!</definedName>
    <definedName name="CAPMES_1Q10" localSheetId="1">#REF!</definedName>
    <definedName name="CAPMES_1Q10" localSheetId="9">#REF!</definedName>
    <definedName name="CAPMES_1Q10">#REF!</definedName>
    <definedName name="CAPMES_1Q11" localSheetId="10">#REF!</definedName>
    <definedName name="CAPMES_1Q11" localSheetId="12">#REF!</definedName>
    <definedName name="CAPMES_1Q11" localSheetId="11">#REF!</definedName>
    <definedName name="CAPMES_1Q11" localSheetId="1">#REF!</definedName>
    <definedName name="CAPMES_1Q11" localSheetId="9">#REF!</definedName>
    <definedName name="CAPMES_1Q11">#REF!</definedName>
    <definedName name="CAPMES_1Q12" localSheetId="10">#REF!</definedName>
    <definedName name="CAPMES_1Q12" localSheetId="12">#REF!</definedName>
    <definedName name="CAPMES_1Q12" localSheetId="11">#REF!</definedName>
    <definedName name="CAPMES_1Q12" localSheetId="1">#REF!</definedName>
    <definedName name="CAPMES_1Q12" localSheetId="9">#REF!</definedName>
    <definedName name="CAPMES_1Q12">#REF!</definedName>
    <definedName name="CAPMES_1Q13" localSheetId="10">#REF!</definedName>
    <definedName name="CAPMES_1Q13" localSheetId="12">#REF!</definedName>
    <definedName name="CAPMES_1Q13" localSheetId="11">#REF!</definedName>
    <definedName name="CAPMES_1Q13" localSheetId="1">#REF!</definedName>
    <definedName name="CAPMES_1Q13" localSheetId="9">#REF!</definedName>
    <definedName name="CAPMES_1Q13">#REF!</definedName>
    <definedName name="CAPMES_1Q14" localSheetId="10">#REF!</definedName>
    <definedName name="CAPMES_1Q14" localSheetId="12">#REF!</definedName>
    <definedName name="CAPMES_1Q14" localSheetId="11">#REF!</definedName>
    <definedName name="CAPMES_1Q14" localSheetId="1">#REF!</definedName>
    <definedName name="CAPMES_1Q14" localSheetId="9">#REF!</definedName>
    <definedName name="CAPMES_1Q14">#REF!</definedName>
    <definedName name="CAPMES_1Q15" localSheetId="10">#REF!</definedName>
    <definedName name="CAPMES_1Q15" localSheetId="12">#REF!</definedName>
    <definedName name="CAPMES_1Q15" localSheetId="11">#REF!</definedName>
    <definedName name="CAPMES_1Q15" localSheetId="1">#REF!</definedName>
    <definedName name="CAPMES_1Q15" localSheetId="9">#REF!</definedName>
    <definedName name="CAPMES_1Q15">#REF!</definedName>
    <definedName name="CAPMES_1Q16" localSheetId="10">#REF!</definedName>
    <definedName name="CAPMES_1Q16" localSheetId="12">#REF!</definedName>
    <definedName name="CAPMES_1Q16" localSheetId="11">#REF!</definedName>
    <definedName name="CAPMES_1Q16" localSheetId="1">#REF!</definedName>
    <definedName name="CAPMES_1Q16" localSheetId="9">#REF!</definedName>
    <definedName name="CAPMES_1Q16">#REF!</definedName>
    <definedName name="CAPMES_1Q17" localSheetId="10">#REF!</definedName>
    <definedName name="CAPMES_1Q17" localSheetId="12">#REF!</definedName>
    <definedName name="CAPMES_1Q17" localSheetId="11">#REF!</definedName>
    <definedName name="CAPMES_1Q17" localSheetId="1">#REF!</definedName>
    <definedName name="CAPMES_1Q17" localSheetId="9">#REF!</definedName>
    <definedName name="CAPMES_1Q17">#REF!</definedName>
    <definedName name="CAPMES_1Q18" localSheetId="10">#REF!</definedName>
    <definedName name="CAPMES_1Q18" localSheetId="12">#REF!</definedName>
    <definedName name="CAPMES_1Q18" localSheetId="11">#REF!</definedName>
    <definedName name="CAPMES_1Q18" localSheetId="1">#REF!</definedName>
    <definedName name="CAPMES_1Q18" localSheetId="9">#REF!</definedName>
    <definedName name="CAPMES_1Q18">#REF!</definedName>
    <definedName name="CAPMES_1Q19" localSheetId="10">#REF!</definedName>
    <definedName name="CAPMES_1Q19" localSheetId="12">#REF!</definedName>
    <definedName name="CAPMES_1Q19" localSheetId="11">#REF!</definedName>
    <definedName name="CAPMES_1Q19" localSheetId="1">#REF!</definedName>
    <definedName name="CAPMES_1Q19" localSheetId="9">#REF!</definedName>
    <definedName name="CAPMES_1Q19">#REF!</definedName>
    <definedName name="CAPMES_1Q20" localSheetId="10">#REF!</definedName>
    <definedName name="CAPMES_1Q20" localSheetId="12">#REF!</definedName>
    <definedName name="CAPMES_1Q20" localSheetId="11">#REF!</definedName>
    <definedName name="CAPMES_1Q20" localSheetId="1">#REF!</definedName>
    <definedName name="CAPMES_1Q20" localSheetId="9">#REF!</definedName>
    <definedName name="CAPMES_1Q20">#REF!</definedName>
    <definedName name="CAPMES_2000" localSheetId="10">#REF!</definedName>
    <definedName name="CAPMES_2000" localSheetId="12">#REF!</definedName>
    <definedName name="CAPMES_2000" localSheetId="11">#REF!</definedName>
    <definedName name="CAPMES_2000" localSheetId="1">#REF!</definedName>
    <definedName name="CAPMES_2000" localSheetId="9">#REF!</definedName>
    <definedName name="CAPMES_2000">#REF!</definedName>
    <definedName name="CAPMES_2001" localSheetId="10">#REF!</definedName>
    <definedName name="CAPMES_2001" localSheetId="12">#REF!</definedName>
    <definedName name="CAPMES_2001" localSheetId="11">#REF!</definedName>
    <definedName name="CAPMES_2001" localSheetId="1">#REF!</definedName>
    <definedName name="CAPMES_2001" localSheetId="9">#REF!</definedName>
    <definedName name="CAPMES_2001">#REF!</definedName>
    <definedName name="CAPMES_2002" localSheetId="10">#REF!</definedName>
    <definedName name="CAPMES_2002" localSheetId="12">#REF!</definedName>
    <definedName name="CAPMES_2002" localSheetId="11">#REF!</definedName>
    <definedName name="CAPMES_2002" localSheetId="1">#REF!</definedName>
    <definedName name="CAPMES_2002" localSheetId="9">#REF!</definedName>
    <definedName name="CAPMES_2002">#REF!</definedName>
    <definedName name="CAPMES_2003" localSheetId="10">#REF!</definedName>
    <definedName name="CAPMES_2003" localSheetId="12">#REF!</definedName>
    <definedName name="CAPMES_2003" localSheetId="11">#REF!</definedName>
    <definedName name="CAPMES_2003" localSheetId="1">#REF!</definedName>
    <definedName name="CAPMES_2003" localSheetId="9">#REF!</definedName>
    <definedName name="CAPMES_2003">#REF!</definedName>
    <definedName name="CAPMES_2004" localSheetId="10">#REF!</definedName>
    <definedName name="CAPMES_2004" localSheetId="12">#REF!</definedName>
    <definedName name="CAPMES_2004" localSheetId="11">#REF!</definedName>
    <definedName name="CAPMES_2004" localSheetId="1">#REF!</definedName>
    <definedName name="CAPMES_2004" localSheetId="9">#REF!</definedName>
    <definedName name="CAPMES_2004">#REF!</definedName>
    <definedName name="CAPMES_2005" localSheetId="10">#REF!</definedName>
    <definedName name="CAPMES_2005" localSheetId="12">#REF!</definedName>
    <definedName name="CAPMES_2005" localSheetId="11">#REF!</definedName>
    <definedName name="CAPMES_2005" localSheetId="1">#REF!</definedName>
    <definedName name="CAPMES_2005" localSheetId="9">#REF!</definedName>
    <definedName name="CAPMES_2005">#REF!</definedName>
    <definedName name="CAPMES_2006" localSheetId="10">#REF!</definedName>
    <definedName name="CAPMES_2006" localSheetId="12">#REF!</definedName>
    <definedName name="CAPMES_2006" localSheetId="11">#REF!</definedName>
    <definedName name="CAPMES_2006" localSheetId="1">#REF!</definedName>
    <definedName name="CAPMES_2006" localSheetId="9">#REF!</definedName>
    <definedName name="CAPMES_2006">#REF!</definedName>
    <definedName name="CAPMES_2007" localSheetId="10">#REF!</definedName>
    <definedName name="CAPMES_2007" localSheetId="12">#REF!</definedName>
    <definedName name="CAPMES_2007" localSheetId="11">#REF!</definedName>
    <definedName name="CAPMES_2007" localSheetId="1">#REF!</definedName>
    <definedName name="CAPMES_2007" localSheetId="9">#REF!</definedName>
    <definedName name="CAPMES_2007">#REF!</definedName>
    <definedName name="CAPMES_2008" localSheetId="10">#REF!</definedName>
    <definedName name="CAPMES_2008" localSheetId="12">#REF!</definedName>
    <definedName name="CAPMES_2008" localSheetId="11">#REF!</definedName>
    <definedName name="CAPMES_2008" localSheetId="1">#REF!</definedName>
    <definedName name="CAPMES_2008" localSheetId="9">#REF!</definedName>
    <definedName name="CAPMES_2008">#REF!</definedName>
    <definedName name="CAPMES_2009" localSheetId="10">#REF!</definedName>
    <definedName name="CAPMES_2009" localSheetId="12">#REF!</definedName>
    <definedName name="CAPMES_2009" localSheetId="11">#REF!</definedName>
    <definedName name="CAPMES_2009" localSheetId="1">#REF!</definedName>
    <definedName name="CAPMES_2009" localSheetId="3">#REF!</definedName>
    <definedName name="CAPMES_2009" localSheetId="9">#REF!</definedName>
    <definedName name="CAPMES_2009">#REF!</definedName>
    <definedName name="CAPMES_2010" localSheetId="10">#REF!</definedName>
    <definedName name="CAPMES_2010" localSheetId="12">#REF!</definedName>
    <definedName name="CAPMES_2010" localSheetId="11">#REF!</definedName>
    <definedName name="CAPMES_2010" localSheetId="1">#REF!</definedName>
    <definedName name="CAPMES_2010" localSheetId="9">#REF!</definedName>
    <definedName name="CAPMES_2010">#REF!</definedName>
    <definedName name="CAPMES_2011" localSheetId="10">#REF!</definedName>
    <definedName name="CAPMES_2011" localSheetId="12">#REF!</definedName>
    <definedName name="CAPMES_2011" localSheetId="11">#REF!</definedName>
    <definedName name="CAPMES_2011" localSheetId="1">#REF!</definedName>
    <definedName name="CAPMES_2011" localSheetId="9">#REF!</definedName>
    <definedName name="CAPMES_2011">#REF!</definedName>
    <definedName name="CAPMES_2012" localSheetId="10">#REF!</definedName>
    <definedName name="CAPMES_2012" localSheetId="12">#REF!</definedName>
    <definedName name="CAPMES_2012" localSheetId="11">#REF!</definedName>
    <definedName name="CAPMES_2012" localSheetId="1">#REF!</definedName>
    <definedName name="CAPMES_2012" localSheetId="9">#REF!</definedName>
    <definedName name="CAPMES_2012">#REF!</definedName>
    <definedName name="CAPMES_2013" localSheetId="10">#REF!</definedName>
    <definedName name="CAPMES_2013" localSheetId="12">#REF!</definedName>
    <definedName name="CAPMES_2013" localSheetId="11">#REF!</definedName>
    <definedName name="CAPMES_2013" localSheetId="1">#REF!</definedName>
    <definedName name="CAPMES_2013" localSheetId="9">#REF!</definedName>
    <definedName name="CAPMES_2013">#REF!</definedName>
    <definedName name="CAPMES_2014" localSheetId="10">#REF!</definedName>
    <definedName name="CAPMES_2014" localSheetId="12">#REF!</definedName>
    <definedName name="CAPMES_2014" localSheetId="11">#REF!</definedName>
    <definedName name="CAPMES_2014" localSheetId="1">#REF!</definedName>
    <definedName name="CAPMES_2014" localSheetId="9">#REF!</definedName>
    <definedName name="CAPMES_2014">#REF!</definedName>
    <definedName name="CAPMES_2015" localSheetId="10">#REF!</definedName>
    <definedName name="CAPMES_2015" localSheetId="12">#REF!</definedName>
    <definedName name="CAPMES_2015" localSheetId="11">#REF!</definedName>
    <definedName name="CAPMES_2015" localSheetId="1">#REF!</definedName>
    <definedName name="CAPMES_2015" localSheetId="9">#REF!</definedName>
    <definedName name="CAPMES_2015">#REF!</definedName>
    <definedName name="CAPMES_2016" localSheetId="10">#REF!</definedName>
    <definedName name="CAPMES_2016" localSheetId="12">#REF!</definedName>
    <definedName name="CAPMES_2016" localSheetId="11">#REF!</definedName>
    <definedName name="CAPMES_2016" localSheetId="1">#REF!</definedName>
    <definedName name="CAPMES_2016" localSheetId="9">#REF!</definedName>
    <definedName name="CAPMES_2016">#REF!</definedName>
    <definedName name="CAPMES_2017" localSheetId="10">#REF!</definedName>
    <definedName name="CAPMES_2017" localSheetId="12">#REF!</definedName>
    <definedName name="CAPMES_2017" localSheetId="11">#REF!</definedName>
    <definedName name="CAPMES_2017" localSheetId="1">#REF!</definedName>
    <definedName name="CAPMES_2017" localSheetId="9">#REF!</definedName>
    <definedName name="CAPMES_2017">#REF!</definedName>
    <definedName name="CAPMES_2018" localSheetId="10">#REF!</definedName>
    <definedName name="CAPMES_2018" localSheetId="12">#REF!</definedName>
    <definedName name="CAPMES_2018" localSheetId="11">#REF!</definedName>
    <definedName name="CAPMES_2018" localSheetId="1">#REF!</definedName>
    <definedName name="CAPMES_2018" localSheetId="9">#REF!</definedName>
    <definedName name="CAPMES_2018">#REF!</definedName>
    <definedName name="CAPMES_2019" localSheetId="10">#REF!</definedName>
    <definedName name="CAPMES_2019" localSheetId="12">#REF!</definedName>
    <definedName name="CAPMES_2019" localSheetId="11">#REF!</definedName>
    <definedName name="CAPMES_2019" localSheetId="1">#REF!</definedName>
    <definedName name="CAPMES_2019" localSheetId="9">#REF!</definedName>
    <definedName name="CAPMES_2019">#REF!</definedName>
    <definedName name="CAPMES_2020" localSheetId="10">#REF!</definedName>
    <definedName name="CAPMES_2020" localSheetId="12">#REF!</definedName>
    <definedName name="CAPMES_2020" localSheetId="11">#REF!</definedName>
    <definedName name="CAPMES_2020" localSheetId="1">#REF!</definedName>
    <definedName name="CAPMES_2020" localSheetId="9">#REF!</definedName>
    <definedName name="CAPMES_2020">#REF!</definedName>
    <definedName name="CAPMES_2Q00" localSheetId="10">#REF!</definedName>
    <definedName name="CAPMES_2Q00" localSheetId="12">#REF!</definedName>
    <definedName name="CAPMES_2Q00" localSheetId="11">#REF!</definedName>
    <definedName name="CAPMES_2Q00" localSheetId="1">#REF!</definedName>
    <definedName name="CAPMES_2Q00" localSheetId="9">#REF!</definedName>
    <definedName name="CAPMES_2Q00">#REF!</definedName>
    <definedName name="CAPMES_2Q01" localSheetId="10">#REF!</definedName>
    <definedName name="CAPMES_2Q01" localSheetId="12">#REF!</definedName>
    <definedName name="CAPMES_2Q01" localSheetId="11">#REF!</definedName>
    <definedName name="CAPMES_2Q01" localSheetId="1">#REF!</definedName>
    <definedName name="CAPMES_2Q01" localSheetId="9">#REF!</definedName>
    <definedName name="CAPMES_2Q01">#REF!</definedName>
    <definedName name="CAPMES_2Q02" localSheetId="10">#REF!</definedName>
    <definedName name="CAPMES_2Q02" localSheetId="12">#REF!</definedName>
    <definedName name="CAPMES_2Q02" localSheetId="11">#REF!</definedName>
    <definedName name="CAPMES_2Q02" localSheetId="1">#REF!</definedName>
    <definedName name="CAPMES_2Q02" localSheetId="9">#REF!</definedName>
    <definedName name="CAPMES_2Q02">#REF!</definedName>
    <definedName name="CAPMES_2Q03" localSheetId="10">#REF!</definedName>
    <definedName name="CAPMES_2Q03" localSheetId="12">#REF!</definedName>
    <definedName name="CAPMES_2Q03" localSheetId="11">#REF!</definedName>
    <definedName name="CAPMES_2Q03" localSheetId="1">#REF!</definedName>
    <definedName name="CAPMES_2Q03" localSheetId="9">#REF!</definedName>
    <definedName name="CAPMES_2Q03">#REF!</definedName>
    <definedName name="CAPMES_2Q04" localSheetId="10">#REF!</definedName>
    <definedName name="CAPMES_2Q04" localSheetId="12">#REF!</definedName>
    <definedName name="CAPMES_2Q04" localSheetId="11">#REF!</definedName>
    <definedName name="CAPMES_2Q04" localSheetId="1">#REF!</definedName>
    <definedName name="CAPMES_2Q04" localSheetId="9">#REF!</definedName>
    <definedName name="CAPMES_2Q04">#REF!</definedName>
    <definedName name="CAPMES_2Q05" localSheetId="10">#REF!</definedName>
    <definedName name="CAPMES_2Q05" localSheetId="12">#REF!</definedName>
    <definedName name="CAPMES_2Q05" localSheetId="11">#REF!</definedName>
    <definedName name="CAPMES_2Q05" localSheetId="1">#REF!</definedName>
    <definedName name="CAPMES_2Q05" localSheetId="9">#REF!</definedName>
    <definedName name="CAPMES_2Q05">#REF!</definedName>
    <definedName name="CAPMES_2Q06" localSheetId="10">#REF!</definedName>
    <definedName name="CAPMES_2Q06" localSheetId="12">#REF!</definedName>
    <definedName name="CAPMES_2Q06" localSheetId="11">#REF!</definedName>
    <definedName name="CAPMES_2Q06" localSheetId="1">#REF!</definedName>
    <definedName name="CAPMES_2Q06" localSheetId="9">#REF!</definedName>
    <definedName name="CAPMES_2Q06">#REF!</definedName>
    <definedName name="CAPMES_2Q07" localSheetId="10">#REF!</definedName>
    <definedName name="CAPMES_2Q07" localSheetId="12">#REF!</definedName>
    <definedName name="CAPMES_2Q07" localSheetId="11">#REF!</definedName>
    <definedName name="CAPMES_2Q07" localSheetId="1">#REF!</definedName>
    <definedName name="CAPMES_2Q07" localSheetId="9">#REF!</definedName>
    <definedName name="CAPMES_2Q07">#REF!</definedName>
    <definedName name="CAPMES_2Q08" localSheetId="10">#REF!</definedName>
    <definedName name="CAPMES_2Q08" localSheetId="12">#REF!</definedName>
    <definedName name="CAPMES_2Q08" localSheetId="11">#REF!</definedName>
    <definedName name="CAPMES_2Q08" localSheetId="1">#REF!</definedName>
    <definedName name="CAPMES_2Q08" localSheetId="9">#REF!</definedName>
    <definedName name="CAPMES_2Q08">#REF!</definedName>
    <definedName name="CAPMES_2Q09" localSheetId="10">#REF!</definedName>
    <definedName name="CAPMES_2Q09" localSheetId="12">#REF!</definedName>
    <definedName name="CAPMES_2Q09" localSheetId="11">#REF!</definedName>
    <definedName name="CAPMES_2Q09" localSheetId="1">#REF!</definedName>
    <definedName name="CAPMES_2Q09" localSheetId="3">#REF!</definedName>
    <definedName name="CAPMES_2Q09" localSheetId="9">#REF!</definedName>
    <definedName name="CAPMES_2Q09">#REF!</definedName>
    <definedName name="CAPMES_2Q10" localSheetId="10">#REF!</definedName>
    <definedName name="CAPMES_2Q10" localSheetId="12">#REF!</definedName>
    <definedName name="CAPMES_2Q10" localSheetId="11">#REF!</definedName>
    <definedName name="CAPMES_2Q10" localSheetId="1">#REF!</definedName>
    <definedName name="CAPMES_2Q10" localSheetId="9">#REF!</definedName>
    <definedName name="CAPMES_2Q10">#REF!</definedName>
    <definedName name="CAPMES_2Q11" localSheetId="10">#REF!</definedName>
    <definedName name="CAPMES_2Q11" localSheetId="12">#REF!</definedName>
    <definedName name="CAPMES_2Q11" localSheetId="11">#REF!</definedName>
    <definedName name="CAPMES_2Q11" localSheetId="1">#REF!</definedName>
    <definedName name="CAPMES_2Q11" localSheetId="9">#REF!</definedName>
    <definedName name="CAPMES_2Q11">#REF!</definedName>
    <definedName name="CAPMES_2Q12" localSheetId="10">#REF!</definedName>
    <definedName name="CAPMES_2Q12" localSheetId="12">#REF!</definedName>
    <definedName name="CAPMES_2Q12" localSheetId="11">#REF!</definedName>
    <definedName name="CAPMES_2Q12" localSheetId="1">#REF!</definedName>
    <definedName name="CAPMES_2Q12" localSheetId="9">#REF!</definedName>
    <definedName name="CAPMES_2Q12">#REF!</definedName>
    <definedName name="CAPMES_2Q13" localSheetId="10">#REF!</definedName>
    <definedName name="CAPMES_2Q13" localSheetId="12">#REF!</definedName>
    <definedName name="CAPMES_2Q13" localSheetId="11">#REF!</definedName>
    <definedName name="CAPMES_2Q13" localSheetId="1">#REF!</definedName>
    <definedName name="CAPMES_2Q13" localSheetId="9">#REF!</definedName>
    <definedName name="CAPMES_2Q13">#REF!</definedName>
    <definedName name="CAPMES_2Q14" localSheetId="10">#REF!</definedName>
    <definedName name="CAPMES_2Q14" localSheetId="12">#REF!</definedName>
    <definedName name="CAPMES_2Q14" localSheetId="11">#REF!</definedName>
    <definedName name="CAPMES_2Q14" localSheetId="1">#REF!</definedName>
    <definedName name="CAPMES_2Q14" localSheetId="9">#REF!</definedName>
    <definedName name="CAPMES_2Q14">#REF!</definedName>
    <definedName name="CAPMES_2Q15" localSheetId="10">#REF!</definedName>
    <definedName name="CAPMES_2Q15" localSheetId="12">#REF!</definedName>
    <definedName name="CAPMES_2Q15" localSheetId="11">#REF!</definedName>
    <definedName name="CAPMES_2Q15" localSheetId="1">#REF!</definedName>
    <definedName name="CAPMES_2Q15" localSheetId="9">#REF!</definedName>
    <definedName name="CAPMES_2Q15">#REF!</definedName>
    <definedName name="CAPMES_2Q16" localSheetId="10">#REF!</definedName>
    <definedName name="CAPMES_2Q16" localSheetId="12">#REF!</definedName>
    <definedName name="CAPMES_2Q16" localSheetId="11">#REF!</definedName>
    <definedName name="CAPMES_2Q16" localSheetId="1">#REF!</definedName>
    <definedName name="CAPMES_2Q16" localSheetId="9">#REF!</definedName>
    <definedName name="CAPMES_2Q16">#REF!</definedName>
    <definedName name="CAPMES_2Q17" localSheetId="10">#REF!</definedName>
    <definedName name="CAPMES_2Q17" localSheetId="12">#REF!</definedName>
    <definedName name="CAPMES_2Q17" localSheetId="11">#REF!</definedName>
    <definedName name="CAPMES_2Q17" localSheetId="1">#REF!</definedName>
    <definedName name="CAPMES_2Q17" localSheetId="9">#REF!</definedName>
    <definedName name="CAPMES_2Q17">#REF!</definedName>
    <definedName name="CAPMES_2Q18" localSheetId="10">#REF!</definedName>
    <definedName name="CAPMES_2Q18" localSheetId="12">#REF!</definedName>
    <definedName name="CAPMES_2Q18" localSheetId="11">#REF!</definedName>
    <definedName name="CAPMES_2Q18" localSheetId="1">#REF!</definedName>
    <definedName name="CAPMES_2Q18" localSheetId="9">#REF!</definedName>
    <definedName name="CAPMES_2Q18">#REF!</definedName>
    <definedName name="CAPMES_2Q19" localSheetId="10">#REF!</definedName>
    <definedName name="CAPMES_2Q19" localSheetId="12">#REF!</definedName>
    <definedName name="CAPMES_2Q19" localSheetId="11">#REF!</definedName>
    <definedName name="CAPMES_2Q19" localSheetId="1">#REF!</definedName>
    <definedName name="CAPMES_2Q19" localSheetId="9">#REF!</definedName>
    <definedName name="CAPMES_2Q19">#REF!</definedName>
    <definedName name="CAPMES_2Q20" localSheetId="10">#REF!</definedName>
    <definedName name="CAPMES_2Q20" localSheetId="12">#REF!</definedName>
    <definedName name="CAPMES_2Q20" localSheetId="11">#REF!</definedName>
    <definedName name="CAPMES_2Q20" localSheetId="1">#REF!</definedName>
    <definedName name="CAPMES_2Q20" localSheetId="9">#REF!</definedName>
    <definedName name="CAPMES_2Q20">#REF!</definedName>
    <definedName name="CAPMES_3Q00" localSheetId="10">#REF!</definedName>
    <definedName name="CAPMES_3Q00" localSheetId="12">#REF!</definedName>
    <definedName name="CAPMES_3Q00" localSheetId="11">#REF!</definedName>
    <definedName name="CAPMES_3Q00" localSheetId="1">#REF!</definedName>
    <definedName name="CAPMES_3Q00" localSheetId="9">#REF!</definedName>
    <definedName name="CAPMES_3Q00">#REF!</definedName>
    <definedName name="CAPMES_3Q01" localSheetId="10">#REF!</definedName>
    <definedName name="CAPMES_3Q01" localSheetId="12">#REF!</definedName>
    <definedName name="CAPMES_3Q01" localSheetId="11">#REF!</definedName>
    <definedName name="CAPMES_3Q01" localSheetId="1">#REF!</definedName>
    <definedName name="CAPMES_3Q01" localSheetId="9">#REF!</definedName>
    <definedName name="CAPMES_3Q01">#REF!</definedName>
    <definedName name="CAPMES_3Q02" localSheetId="10">#REF!</definedName>
    <definedName name="CAPMES_3Q02" localSheetId="12">#REF!</definedName>
    <definedName name="CAPMES_3Q02" localSheetId="11">#REF!</definedName>
    <definedName name="CAPMES_3Q02" localSheetId="1">#REF!</definedName>
    <definedName name="CAPMES_3Q02" localSheetId="9">#REF!</definedName>
    <definedName name="CAPMES_3Q02">#REF!</definedName>
    <definedName name="CAPMES_3Q03" localSheetId="10">#REF!</definedName>
    <definedName name="CAPMES_3Q03" localSheetId="12">#REF!</definedName>
    <definedName name="CAPMES_3Q03" localSheetId="11">#REF!</definedName>
    <definedName name="CAPMES_3Q03" localSheetId="1">#REF!</definedName>
    <definedName name="CAPMES_3Q03" localSheetId="9">#REF!</definedName>
    <definedName name="CAPMES_3Q03">#REF!</definedName>
    <definedName name="CAPMES_3Q04" localSheetId="10">#REF!</definedName>
    <definedName name="CAPMES_3Q04" localSheetId="12">#REF!</definedName>
    <definedName name="CAPMES_3Q04" localSheetId="11">#REF!</definedName>
    <definedName name="CAPMES_3Q04" localSheetId="1">#REF!</definedName>
    <definedName name="CAPMES_3Q04" localSheetId="9">#REF!</definedName>
    <definedName name="CAPMES_3Q04">#REF!</definedName>
    <definedName name="CAPMES_3Q05" localSheetId="10">#REF!</definedName>
    <definedName name="CAPMES_3Q05" localSheetId="12">#REF!</definedName>
    <definedName name="CAPMES_3Q05" localSheetId="11">#REF!</definedName>
    <definedName name="CAPMES_3Q05" localSheetId="1">#REF!</definedName>
    <definedName name="CAPMES_3Q05" localSheetId="9">#REF!</definedName>
    <definedName name="CAPMES_3Q05">#REF!</definedName>
    <definedName name="CAPMES_3Q06" localSheetId="10">#REF!</definedName>
    <definedName name="CAPMES_3Q06" localSheetId="12">#REF!</definedName>
    <definedName name="CAPMES_3Q06" localSheetId="11">#REF!</definedName>
    <definedName name="CAPMES_3Q06" localSheetId="1">#REF!</definedName>
    <definedName name="CAPMES_3Q06" localSheetId="9">#REF!</definedName>
    <definedName name="CAPMES_3Q06">#REF!</definedName>
    <definedName name="CAPMES_3Q07" localSheetId="10">#REF!</definedName>
    <definedName name="CAPMES_3Q07" localSheetId="12">#REF!</definedName>
    <definedName name="CAPMES_3Q07" localSheetId="11">#REF!</definedName>
    <definedName name="CAPMES_3Q07" localSheetId="1">#REF!</definedName>
    <definedName name="CAPMES_3Q07" localSheetId="9">#REF!</definedName>
    <definedName name="CAPMES_3Q07">#REF!</definedName>
    <definedName name="CAPMES_3Q08" localSheetId="10">#REF!</definedName>
    <definedName name="CAPMES_3Q08" localSheetId="12">#REF!</definedName>
    <definedName name="CAPMES_3Q08" localSheetId="11">#REF!</definedName>
    <definedName name="CAPMES_3Q08" localSheetId="1">#REF!</definedName>
    <definedName name="CAPMES_3Q08" localSheetId="9">#REF!</definedName>
    <definedName name="CAPMES_3Q08">#REF!</definedName>
    <definedName name="CAPMES_3Q09" localSheetId="10">#REF!</definedName>
    <definedName name="CAPMES_3Q09" localSheetId="12">#REF!</definedName>
    <definedName name="CAPMES_3Q09" localSheetId="11">#REF!</definedName>
    <definedName name="CAPMES_3Q09" localSheetId="1">#REF!</definedName>
    <definedName name="CAPMES_3Q09" localSheetId="3">#REF!</definedName>
    <definedName name="CAPMES_3Q09" localSheetId="9">#REF!</definedName>
    <definedName name="CAPMES_3Q09">#REF!</definedName>
    <definedName name="CAPMES_3Q10" localSheetId="10">#REF!</definedName>
    <definedName name="CAPMES_3Q10" localSheetId="12">#REF!</definedName>
    <definedName name="CAPMES_3Q10" localSheetId="11">#REF!</definedName>
    <definedName name="CAPMES_3Q10" localSheetId="1">#REF!</definedName>
    <definedName name="CAPMES_3Q10" localSheetId="9">#REF!</definedName>
    <definedName name="CAPMES_3Q10">#REF!</definedName>
    <definedName name="CAPMES_3Q11" localSheetId="10">#REF!</definedName>
    <definedName name="CAPMES_3Q11" localSheetId="12">#REF!</definedName>
    <definedName name="CAPMES_3Q11" localSheetId="11">#REF!</definedName>
    <definedName name="CAPMES_3Q11" localSheetId="1">#REF!</definedName>
    <definedName name="CAPMES_3Q11" localSheetId="9">#REF!</definedName>
    <definedName name="CAPMES_3Q11">#REF!</definedName>
    <definedName name="CAPMES_3Q12" localSheetId="10">#REF!</definedName>
    <definedName name="CAPMES_3Q12" localSheetId="12">#REF!</definedName>
    <definedName name="CAPMES_3Q12" localSheetId="11">#REF!</definedName>
    <definedName name="CAPMES_3Q12" localSheetId="1">#REF!</definedName>
    <definedName name="CAPMES_3Q12" localSheetId="9">#REF!</definedName>
    <definedName name="CAPMES_3Q12">#REF!</definedName>
    <definedName name="CAPMES_3Q13" localSheetId="10">#REF!</definedName>
    <definedName name="CAPMES_3Q13" localSheetId="12">#REF!</definedName>
    <definedName name="CAPMES_3Q13" localSheetId="11">#REF!</definedName>
    <definedName name="CAPMES_3Q13" localSheetId="1">#REF!</definedName>
    <definedName name="CAPMES_3Q13" localSheetId="9">#REF!</definedName>
    <definedName name="CAPMES_3Q13">#REF!</definedName>
    <definedName name="CAPMES_3Q14" localSheetId="10">#REF!</definedName>
    <definedName name="CAPMES_3Q14" localSheetId="12">#REF!</definedName>
    <definedName name="CAPMES_3Q14" localSheetId="11">#REF!</definedName>
    <definedName name="CAPMES_3Q14" localSheetId="1">#REF!</definedName>
    <definedName name="CAPMES_3Q14" localSheetId="9">#REF!</definedName>
    <definedName name="CAPMES_3Q14">#REF!</definedName>
    <definedName name="CAPMES_3Q15" localSheetId="10">#REF!</definedName>
    <definedName name="CAPMES_3Q15" localSheetId="12">#REF!</definedName>
    <definedName name="CAPMES_3Q15" localSheetId="11">#REF!</definedName>
    <definedName name="CAPMES_3Q15" localSheetId="1">#REF!</definedName>
    <definedName name="CAPMES_3Q15" localSheetId="9">#REF!</definedName>
    <definedName name="CAPMES_3Q15">#REF!</definedName>
    <definedName name="CAPMES_3Q16" localSheetId="10">#REF!</definedName>
    <definedName name="CAPMES_3Q16" localSheetId="12">#REF!</definedName>
    <definedName name="CAPMES_3Q16" localSheetId="11">#REF!</definedName>
    <definedName name="CAPMES_3Q16" localSheetId="1">#REF!</definedName>
    <definedName name="CAPMES_3Q16" localSheetId="9">#REF!</definedName>
    <definedName name="CAPMES_3Q16">#REF!</definedName>
    <definedName name="CAPMES_3Q17" localSheetId="10">#REF!</definedName>
    <definedName name="CAPMES_3Q17" localSheetId="12">#REF!</definedName>
    <definedName name="CAPMES_3Q17" localSheetId="11">#REF!</definedName>
    <definedName name="CAPMES_3Q17" localSheetId="1">#REF!</definedName>
    <definedName name="CAPMES_3Q17" localSheetId="9">#REF!</definedName>
    <definedName name="CAPMES_3Q17">#REF!</definedName>
    <definedName name="CAPMES_3Q18" localSheetId="10">#REF!</definedName>
    <definedName name="CAPMES_3Q18" localSheetId="12">#REF!</definedName>
    <definedName name="CAPMES_3Q18" localSheetId="11">#REF!</definedName>
    <definedName name="CAPMES_3Q18" localSheetId="1">#REF!</definedName>
    <definedName name="CAPMES_3Q18" localSheetId="9">#REF!</definedName>
    <definedName name="CAPMES_3Q18">#REF!</definedName>
    <definedName name="CAPMES_3Q19" localSheetId="10">#REF!</definedName>
    <definedName name="CAPMES_3Q19" localSheetId="12">#REF!</definedName>
    <definedName name="CAPMES_3Q19" localSheetId="11">#REF!</definedName>
    <definedName name="CAPMES_3Q19" localSheetId="1">#REF!</definedName>
    <definedName name="CAPMES_3Q19" localSheetId="9">#REF!</definedName>
    <definedName name="CAPMES_3Q19">#REF!</definedName>
    <definedName name="CAPMES_3Q20" localSheetId="10">#REF!</definedName>
    <definedName name="CAPMES_3Q20" localSheetId="12">#REF!</definedName>
    <definedName name="CAPMES_3Q20" localSheetId="11">#REF!</definedName>
    <definedName name="CAPMES_3Q20" localSheetId="1">#REF!</definedName>
    <definedName name="CAPMES_3Q20" localSheetId="9">#REF!</definedName>
    <definedName name="CAPMES_3Q20">#REF!</definedName>
    <definedName name="CAPMES_4Q00" localSheetId="10">#REF!</definedName>
    <definedName name="CAPMES_4Q00" localSheetId="12">#REF!</definedName>
    <definedName name="CAPMES_4Q00" localSheetId="11">#REF!</definedName>
    <definedName name="CAPMES_4Q00" localSheetId="1">#REF!</definedName>
    <definedName name="CAPMES_4Q00" localSheetId="9">#REF!</definedName>
    <definedName name="CAPMES_4Q00">#REF!</definedName>
    <definedName name="CAPMES_4Q01" localSheetId="10">#REF!</definedName>
    <definedName name="CAPMES_4Q01" localSheetId="12">#REF!</definedName>
    <definedName name="CAPMES_4Q01" localSheetId="11">#REF!</definedName>
    <definedName name="CAPMES_4Q01" localSheetId="1">#REF!</definedName>
    <definedName name="CAPMES_4Q01" localSheetId="9">#REF!</definedName>
    <definedName name="CAPMES_4Q01">#REF!</definedName>
    <definedName name="CAPMES_4Q02" localSheetId="10">#REF!</definedName>
    <definedName name="CAPMES_4Q02" localSheetId="12">#REF!</definedName>
    <definedName name="CAPMES_4Q02" localSheetId="11">#REF!</definedName>
    <definedName name="CAPMES_4Q02" localSheetId="1">#REF!</definedName>
    <definedName name="CAPMES_4Q02" localSheetId="9">#REF!</definedName>
    <definedName name="CAPMES_4Q02">#REF!</definedName>
    <definedName name="CAPMES_4Q03" localSheetId="10">#REF!</definedName>
    <definedName name="CAPMES_4Q03" localSheetId="12">#REF!</definedName>
    <definedName name="CAPMES_4Q03" localSheetId="11">#REF!</definedName>
    <definedName name="CAPMES_4Q03" localSheetId="1">#REF!</definedName>
    <definedName name="CAPMES_4Q03" localSheetId="9">#REF!</definedName>
    <definedName name="CAPMES_4Q03">#REF!</definedName>
    <definedName name="CAPMES_4Q04" localSheetId="10">#REF!</definedName>
    <definedName name="CAPMES_4Q04" localSheetId="12">#REF!</definedName>
    <definedName name="CAPMES_4Q04" localSheetId="11">#REF!</definedName>
    <definedName name="CAPMES_4Q04" localSheetId="1">#REF!</definedName>
    <definedName name="CAPMES_4Q04" localSheetId="9">#REF!</definedName>
    <definedName name="CAPMES_4Q04">#REF!</definedName>
    <definedName name="CAPMES_4Q05" localSheetId="10">#REF!</definedName>
    <definedName name="CAPMES_4Q05" localSheetId="12">#REF!</definedName>
    <definedName name="CAPMES_4Q05" localSheetId="11">#REF!</definedName>
    <definedName name="CAPMES_4Q05" localSheetId="1">#REF!</definedName>
    <definedName name="CAPMES_4Q05" localSheetId="9">#REF!</definedName>
    <definedName name="CAPMES_4Q05">#REF!</definedName>
    <definedName name="CAPMES_4Q06" localSheetId="10">#REF!</definedName>
    <definedName name="CAPMES_4Q06" localSheetId="12">#REF!</definedName>
    <definedName name="CAPMES_4Q06" localSheetId="11">#REF!</definedName>
    <definedName name="CAPMES_4Q06" localSheetId="1">#REF!</definedName>
    <definedName name="CAPMES_4Q06" localSheetId="9">#REF!</definedName>
    <definedName name="CAPMES_4Q06">#REF!</definedName>
    <definedName name="CAPMES_4Q07" localSheetId="10">#REF!</definedName>
    <definedName name="CAPMES_4Q07" localSheetId="12">#REF!</definedName>
    <definedName name="CAPMES_4Q07" localSheetId="11">#REF!</definedName>
    <definedName name="CAPMES_4Q07" localSheetId="1">#REF!</definedName>
    <definedName name="CAPMES_4Q07" localSheetId="9">#REF!</definedName>
    <definedName name="CAPMES_4Q07">#REF!</definedName>
    <definedName name="CAPMES_4Q08" localSheetId="10">#REF!</definedName>
    <definedName name="CAPMES_4Q08" localSheetId="12">#REF!</definedName>
    <definedName name="CAPMES_4Q08" localSheetId="11">#REF!</definedName>
    <definedName name="CAPMES_4Q08" localSheetId="1">#REF!</definedName>
    <definedName name="CAPMES_4Q08" localSheetId="9">#REF!</definedName>
    <definedName name="CAPMES_4Q08">#REF!</definedName>
    <definedName name="CAPMES_4Q09" localSheetId="10">#REF!</definedName>
    <definedName name="CAPMES_4Q09" localSheetId="12">#REF!</definedName>
    <definedName name="CAPMES_4Q09" localSheetId="11">#REF!</definedName>
    <definedName name="CAPMES_4Q09" localSheetId="1">#REF!</definedName>
    <definedName name="CAPMES_4Q09" localSheetId="3">#REF!</definedName>
    <definedName name="CAPMES_4Q09" localSheetId="9">#REF!</definedName>
    <definedName name="CAPMES_4Q09">#REF!</definedName>
    <definedName name="CAPMES_4Q10" localSheetId="10">#REF!</definedName>
    <definedName name="CAPMES_4Q10" localSheetId="12">#REF!</definedName>
    <definedName name="CAPMES_4Q10" localSheetId="11">#REF!</definedName>
    <definedName name="CAPMES_4Q10" localSheetId="1">#REF!</definedName>
    <definedName name="CAPMES_4Q10" localSheetId="9">#REF!</definedName>
    <definedName name="CAPMES_4Q10">#REF!</definedName>
    <definedName name="CAPMES_4Q11" localSheetId="10">#REF!</definedName>
    <definedName name="CAPMES_4Q11" localSheetId="12">#REF!</definedName>
    <definedName name="CAPMES_4Q11" localSheetId="11">#REF!</definedName>
    <definedName name="CAPMES_4Q11" localSheetId="1">#REF!</definedName>
    <definedName name="CAPMES_4Q11" localSheetId="9">#REF!</definedName>
    <definedName name="CAPMES_4Q11">#REF!</definedName>
    <definedName name="CAPMES_4Q12" localSheetId="10">#REF!</definedName>
    <definedName name="CAPMES_4Q12" localSheetId="12">#REF!</definedName>
    <definedName name="CAPMES_4Q12" localSheetId="11">#REF!</definedName>
    <definedName name="CAPMES_4Q12" localSheetId="1">#REF!</definedName>
    <definedName name="CAPMES_4Q12" localSheetId="9">#REF!</definedName>
    <definedName name="CAPMES_4Q12">#REF!</definedName>
    <definedName name="CAPMES_4Q13" localSheetId="10">#REF!</definedName>
    <definedName name="CAPMES_4Q13" localSheetId="12">#REF!</definedName>
    <definedName name="CAPMES_4Q13" localSheetId="11">#REF!</definedName>
    <definedName name="CAPMES_4Q13" localSheetId="1">#REF!</definedName>
    <definedName name="CAPMES_4Q13" localSheetId="9">#REF!</definedName>
    <definedName name="CAPMES_4Q13">#REF!</definedName>
    <definedName name="CAPMES_4Q14" localSheetId="10">#REF!</definedName>
    <definedName name="CAPMES_4Q14" localSheetId="12">#REF!</definedName>
    <definedName name="CAPMES_4Q14" localSheetId="11">#REF!</definedName>
    <definedName name="CAPMES_4Q14" localSheetId="1">#REF!</definedName>
    <definedName name="CAPMES_4Q14" localSheetId="9">#REF!</definedName>
    <definedName name="CAPMES_4Q14">#REF!</definedName>
    <definedName name="CAPMES_4Q15" localSheetId="10">#REF!</definedName>
    <definedName name="CAPMES_4Q15" localSheetId="12">#REF!</definedName>
    <definedName name="CAPMES_4Q15" localSheetId="11">#REF!</definedName>
    <definedName name="CAPMES_4Q15" localSheetId="1">#REF!</definedName>
    <definedName name="CAPMES_4Q15" localSheetId="9">#REF!</definedName>
    <definedName name="CAPMES_4Q15">#REF!</definedName>
    <definedName name="CAPMES_4Q16" localSheetId="10">#REF!</definedName>
    <definedName name="CAPMES_4Q16" localSheetId="12">#REF!</definedName>
    <definedName name="CAPMES_4Q16" localSheetId="11">#REF!</definedName>
    <definedName name="CAPMES_4Q16" localSheetId="1">#REF!</definedName>
    <definedName name="CAPMES_4Q16" localSheetId="9">#REF!</definedName>
    <definedName name="CAPMES_4Q16">#REF!</definedName>
    <definedName name="CAPMES_4Q17" localSheetId="10">#REF!</definedName>
    <definedName name="CAPMES_4Q17" localSheetId="12">#REF!</definedName>
    <definedName name="CAPMES_4Q17" localSheetId="11">#REF!</definedName>
    <definedName name="CAPMES_4Q17" localSheetId="1">#REF!</definedName>
    <definedName name="CAPMES_4Q17" localSheetId="9">#REF!</definedName>
    <definedName name="CAPMES_4Q17">#REF!</definedName>
    <definedName name="CAPMES_4Q18" localSheetId="10">#REF!</definedName>
    <definedName name="CAPMES_4Q18" localSheetId="12">#REF!</definedName>
    <definedName name="CAPMES_4Q18" localSheetId="11">#REF!</definedName>
    <definedName name="CAPMES_4Q18" localSheetId="1">#REF!</definedName>
    <definedName name="CAPMES_4Q18" localSheetId="9">#REF!</definedName>
    <definedName name="CAPMES_4Q18">#REF!</definedName>
    <definedName name="CAPMES_4Q19" localSheetId="10">#REF!</definedName>
    <definedName name="CAPMES_4Q19" localSheetId="12">#REF!</definedName>
    <definedName name="CAPMES_4Q19" localSheetId="11">#REF!</definedName>
    <definedName name="CAPMES_4Q19" localSheetId="1">#REF!</definedName>
    <definedName name="CAPMES_4Q19" localSheetId="9">#REF!</definedName>
    <definedName name="CAPMES_4Q19">#REF!</definedName>
    <definedName name="CAPMES_4Q20" localSheetId="10">#REF!</definedName>
    <definedName name="CAPMES_4Q20" localSheetId="12">#REF!</definedName>
    <definedName name="CAPMES_4Q20" localSheetId="11">#REF!</definedName>
    <definedName name="CAPMES_4Q20" localSheetId="1">#REF!</definedName>
    <definedName name="CAPMES_4Q20" localSheetId="9">#REF!</definedName>
    <definedName name="CAPMES_4Q20">#REF!</definedName>
    <definedName name="CAPTURA2" localSheetId="10" hidden="1">{"'171'!$A$1:$Z$50"}</definedName>
    <definedName name="CAPTURA2" localSheetId="11" hidden="1">{"'171'!$A$1:$Z$50"}</definedName>
    <definedName name="CAPTURA2" localSheetId="1" hidden="1">{"'171'!$A$1:$Z$50"}</definedName>
    <definedName name="CAPTURA2" localSheetId="9" hidden="1">{"'171'!$A$1:$Z$50"}</definedName>
    <definedName name="CAPTURA2" localSheetId="8" hidden="1">{"'171'!$A$1:$Z$50"}</definedName>
    <definedName name="CAPTURA2" hidden="1">{"'171'!$A$1:$Z$50"}</definedName>
    <definedName name="CAPTURA2_1" localSheetId="10" hidden="1">{"'171'!$A$1:$Z$50"}</definedName>
    <definedName name="CAPTURA2_1" localSheetId="11" hidden="1">{"'171'!$A$1:$Z$50"}</definedName>
    <definedName name="CAPTURA2_1" localSheetId="1" hidden="1">{"'171'!$A$1:$Z$50"}</definedName>
    <definedName name="CAPTURA2_1" localSheetId="9" hidden="1">{"'171'!$A$1:$Z$50"}</definedName>
    <definedName name="CAPTURA2_1" localSheetId="8" hidden="1">{"'171'!$A$1:$Z$50"}</definedName>
    <definedName name="CAPTURA2_1" hidden="1">{"'171'!$A$1:$Z$50"}</definedName>
    <definedName name="CAPTURA2_2" localSheetId="10" hidden="1">{"'171'!$A$1:$Z$50"}</definedName>
    <definedName name="CAPTURA2_2" localSheetId="11" hidden="1">{"'171'!$A$1:$Z$50"}</definedName>
    <definedName name="CAPTURA2_2" localSheetId="1" hidden="1">{"'171'!$A$1:$Z$50"}</definedName>
    <definedName name="CAPTURA2_2" localSheetId="9" hidden="1">{"'171'!$A$1:$Z$50"}</definedName>
    <definedName name="CAPTURA2_2" localSheetId="8" hidden="1">{"'171'!$A$1:$Z$50"}</definedName>
    <definedName name="CAPTURA2_2" hidden="1">{"'171'!$A$1:$Z$50"}</definedName>
    <definedName name="Carburante">#REF!</definedName>
    <definedName name="cargo_ask" localSheetId="10">#REF!</definedName>
    <definedName name="cargo_ask" localSheetId="12">#REF!</definedName>
    <definedName name="cargo_ask" localSheetId="11">#REF!</definedName>
    <definedName name="cargo_ask" localSheetId="1">#REF!</definedName>
    <definedName name="cargo_ask" localSheetId="3">#REF!</definedName>
    <definedName name="cargo_ask" localSheetId="9">#REF!</definedName>
    <definedName name="cargo_ask">#REF!</definedName>
    <definedName name="cargo_revenue" localSheetId="10">#REF!</definedName>
    <definedName name="cargo_revenue" localSheetId="12">#REF!</definedName>
    <definedName name="cargo_revenue" localSheetId="11">#REF!</definedName>
    <definedName name="cargo_revenue" localSheetId="1">#REF!</definedName>
    <definedName name="cargo_revenue" localSheetId="9">#REF!</definedName>
    <definedName name="cargo_revenue">#REF!</definedName>
    <definedName name="cargo_traffic_growth" localSheetId="10">#REF!</definedName>
    <definedName name="cargo_traffic_growth" localSheetId="12">#REF!</definedName>
    <definedName name="cargo_traffic_growth" localSheetId="11">#REF!</definedName>
    <definedName name="cargo_traffic_growth" localSheetId="1">#REF!</definedName>
    <definedName name="cargo_traffic_growth" localSheetId="9">#REF!</definedName>
    <definedName name="cargo_traffic_growth">#REF!</definedName>
    <definedName name="CARRETAS" localSheetId="10">#REF!</definedName>
    <definedName name="CARRETAS" localSheetId="12">#REF!</definedName>
    <definedName name="CARRETAS" localSheetId="11">#REF!</definedName>
    <definedName name="CARRETAS" localSheetId="1">#REF!</definedName>
    <definedName name="CARRETAS" localSheetId="9">#REF!</definedName>
    <definedName name="CARRETAS">#REF!</definedName>
    <definedName name="CARTA" localSheetId="10">#REF!</definedName>
    <definedName name="CARTA" localSheetId="11">#REF!</definedName>
    <definedName name="CARTA" localSheetId="1">#REF!</definedName>
    <definedName name="CARTA" localSheetId="9">#REF!</definedName>
    <definedName name="CARTA">#REF!</definedName>
    <definedName name="CASH_1995" localSheetId="10">#REF!</definedName>
    <definedName name="CASH_1995" localSheetId="12">#REF!</definedName>
    <definedName name="CASH_1995" localSheetId="11">#REF!</definedName>
    <definedName name="CASH_1995" localSheetId="1">#REF!</definedName>
    <definedName name="CASH_1995" localSheetId="9">#REF!</definedName>
    <definedName name="CASH_1995">#REF!</definedName>
    <definedName name="CASH_1996" localSheetId="10">#REF!</definedName>
    <definedName name="CASH_1996" localSheetId="12">#REF!</definedName>
    <definedName name="CASH_1996" localSheetId="11">#REF!</definedName>
    <definedName name="CASH_1996" localSheetId="1">#REF!</definedName>
    <definedName name="CASH_1996" localSheetId="9">#REF!</definedName>
    <definedName name="CASH_1996">#REF!</definedName>
    <definedName name="CASH_1997" localSheetId="10">#REF!</definedName>
    <definedName name="CASH_1997" localSheetId="12">#REF!</definedName>
    <definedName name="CASH_1997" localSheetId="11">#REF!</definedName>
    <definedName name="CASH_1997" localSheetId="1">#REF!</definedName>
    <definedName name="CASH_1997" localSheetId="9">#REF!</definedName>
    <definedName name="CASH_1997">#REF!</definedName>
    <definedName name="CASH_1998" localSheetId="10">#REF!</definedName>
    <definedName name="CASH_1998" localSheetId="12">#REF!</definedName>
    <definedName name="CASH_1998" localSheetId="11">#REF!</definedName>
    <definedName name="CASH_1998" localSheetId="1">#REF!</definedName>
    <definedName name="CASH_1998" localSheetId="9">#REF!</definedName>
    <definedName name="CASH_1998">#REF!</definedName>
    <definedName name="CASH_1999" localSheetId="10">#REF!</definedName>
    <definedName name="CASH_1999" localSheetId="12">#REF!</definedName>
    <definedName name="CASH_1999" localSheetId="11">#REF!</definedName>
    <definedName name="CASH_1999" localSheetId="1">#REF!</definedName>
    <definedName name="CASH_1999" localSheetId="9">#REF!</definedName>
    <definedName name="CASH_1999">#REF!</definedName>
    <definedName name="CASH_1Q00" localSheetId="10">#REF!</definedName>
    <definedName name="CASH_1Q00" localSheetId="12">#REF!</definedName>
    <definedName name="CASH_1Q00" localSheetId="11">#REF!</definedName>
    <definedName name="CASH_1Q00" localSheetId="1">#REF!</definedName>
    <definedName name="CASH_1Q00" localSheetId="9">#REF!</definedName>
    <definedName name="CASH_1Q00">#REF!</definedName>
    <definedName name="CASH_1Q01" localSheetId="10">#REF!</definedName>
    <definedName name="CASH_1Q01" localSheetId="12">#REF!</definedName>
    <definedName name="CASH_1Q01" localSheetId="11">#REF!</definedName>
    <definedName name="CASH_1Q01" localSheetId="1">#REF!</definedName>
    <definedName name="CASH_1Q01" localSheetId="9">#REF!</definedName>
    <definedName name="CASH_1Q01">#REF!</definedName>
    <definedName name="CASH_1Q02" localSheetId="10">#REF!</definedName>
    <definedName name="CASH_1Q02" localSheetId="12">#REF!</definedName>
    <definedName name="CASH_1Q02" localSheetId="11">#REF!</definedName>
    <definedName name="CASH_1Q02" localSheetId="1">#REF!</definedName>
    <definedName name="CASH_1Q02" localSheetId="9">#REF!</definedName>
    <definedName name="CASH_1Q02">#REF!</definedName>
    <definedName name="Cash_1Q03" localSheetId="10">#REF!</definedName>
    <definedName name="Cash_1Q03" localSheetId="12">#REF!</definedName>
    <definedName name="Cash_1Q03" localSheetId="11">#REF!</definedName>
    <definedName name="Cash_1Q03" localSheetId="1">#REF!</definedName>
    <definedName name="Cash_1Q03" localSheetId="3">#REF!</definedName>
    <definedName name="Cash_1Q03" localSheetId="9">#REF!</definedName>
    <definedName name="Cash_1Q03">#REF!</definedName>
    <definedName name="Cash_1Q04" localSheetId="10">#REF!</definedName>
    <definedName name="Cash_1Q04" localSheetId="12">#REF!</definedName>
    <definedName name="Cash_1Q04" localSheetId="11">#REF!</definedName>
    <definedName name="Cash_1Q04" localSheetId="1">#REF!</definedName>
    <definedName name="Cash_1Q04" localSheetId="9">#REF!</definedName>
    <definedName name="Cash_1Q04">#REF!</definedName>
    <definedName name="Cash_1Q05" localSheetId="10">#REF!</definedName>
    <definedName name="Cash_1Q05" localSheetId="12">#REF!</definedName>
    <definedName name="Cash_1Q05" localSheetId="11">#REF!</definedName>
    <definedName name="Cash_1Q05" localSheetId="1">#REF!</definedName>
    <definedName name="Cash_1Q05" localSheetId="9">#REF!</definedName>
    <definedName name="Cash_1Q05">#REF!</definedName>
    <definedName name="Cash_1Q06" localSheetId="10">#REF!</definedName>
    <definedName name="Cash_1Q06" localSheetId="12">#REF!</definedName>
    <definedName name="Cash_1Q06" localSheetId="11">#REF!</definedName>
    <definedName name="Cash_1Q06" localSheetId="1">#REF!</definedName>
    <definedName name="Cash_1Q06" localSheetId="9">#REF!</definedName>
    <definedName name="Cash_1Q06">#REF!</definedName>
    <definedName name="CASH_1Q07" localSheetId="10">#REF!</definedName>
    <definedName name="CASH_1Q07" localSheetId="12">#REF!</definedName>
    <definedName name="CASH_1Q07" localSheetId="11">#REF!</definedName>
    <definedName name="CASH_1Q07" localSheetId="1">#REF!</definedName>
    <definedName name="CASH_1Q07" localSheetId="9">#REF!</definedName>
    <definedName name="CASH_1Q07">#REF!</definedName>
    <definedName name="CASH_1Q08" localSheetId="10">#REF!</definedName>
    <definedName name="CASH_1Q08" localSheetId="12">#REF!</definedName>
    <definedName name="CASH_1Q08" localSheetId="11">#REF!</definedName>
    <definedName name="CASH_1Q08" localSheetId="1">#REF!</definedName>
    <definedName name="CASH_1Q08" localSheetId="9">#REF!</definedName>
    <definedName name="CASH_1Q08">#REF!</definedName>
    <definedName name="CASH_1Q09" localSheetId="10">#REF!</definedName>
    <definedName name="CASH_1Q09" localSheetId="12">#REF!</definedName>
    <definedName name="CASH_1Q09" localSheetId="11">#REF!</definedName>
    <definedName name="CASH_1Q09" localSheetId="1">#REF!</definedName>
    <definedName name="CASH_1Q09" localSheetId="3">#REF!</definedName>
    <definedName name="CASH_1Q09" localSheetId="9">#REF!</definedName>
    <definedName name="CASH_1Q09">#REF!</definedName>
    <definedName name="CASH_1Q10" localSheetId="10">#REF!</definedName>
    <definedName name="CASH_1Q10" localSheetId="12">#REF!</definedName>
    <definedName name="CASH_1Q10" localSheetId="11">#REF!</definedName>
    <definedName name="CASH_1Q10" localSheetId="1">#REF!</definedName>
    <definedName name="CASH_1Q10" localSheetId="9">#REF!</definedName>
    <definedName name="CASH_1Q10">#REF!</definedName>
    <definedName name="CASH_1Q11" localSheetId="10">#REF!</definedName>
    <definedName name="CASH_1Q11" localSheetId="12">#REF!</definedName>
    <definedName name="CASH_1Q11" localSheetId="11">#REF!</definedName>
    <definedName name="CASH_1Q11" localSheetId="1">#REF!</definedName>
    <definedName name="CASH_1Q11" localSheetId="9">#REF!</definedName>
    <definedName name="CASH_1Q11">#REF!</definedName>
    <definedName name="CASH_1Q12" localSheetId="10">#REF!</definedName>
    <definedName name="CASH_1Q12" localSheetId="12">#REF!</definedName>
    <definedName name="CASH_1Q12" localSheetId="11">#REF!</definedName>
    <definedName name="CASH_1Q12" localSheetId="1">#REF!</definedName>
    <definedName name="CASH_1Q12" localSheetId="9">#REF!</definedName>
    <definedName name="CASH_1Q12">#REF!</definedName>
    <definedName name="CASH_1Q13" localSheetId="10">#REF!</definedName>
    <definedName name="CASH_1Q13" localSheetId="12">#REF!</definedName>
    <definedName name="CASH_1Q13" localSheetId="11">#REF!</definedName>
    <definedName name="CASH_1Q13" localSheetId="1">#REF!</definedName>
    <definedName name="CASH_1Q13" localSheetId="9">#REF!</definedName>
    <definedName name="CASH_1Q13">#REF!</definedName>
    <definedName name="CASH_1Q14" localSheetId="10">#REF!</definedName>
    <definedName name="CASH_1Q14" localSheetId="12">#REF!</definedName>
    <definedName name="CASH_1Q14" localSheetId="11">#REF!</definedName>
    <definedName name="CASH_1Q14" localSheetId="1">#REF!</definedName>
    <definedName name="CASH_1Q14" localSheetId="9">#REF!</definedName>
    <definedName name="CASH_1Q14">#REF!</definedName>
    <definedName name="CASH_1Q15" localSheetId="10">#REF!</definedName>
    <definedName name="CASH_1Q15" localSheetId="12">#REF!</definedName>
    <definedName name="CASH_1Q15" localSheetId="11">#REF!</definedName>
    <definedName name="CASH_1Q15" localSheetId="1">#REF!</definedName>
    <definedName name="CASH_1Q15" localSheetId="9">#REF!</definedName>
    <definedName name="CASH_1Q15">#REF!</definedName>
    <definedName name="CASH_1Q16" localSheetId="10">#REF!</definedName>
    <definedName name="CASH_1Q16" localSheetId="12">#REF!</definedName>
    <definedName name="CASH_1Q16" localSheetId="11">#REF!</definedName>
    <definedName name="CASH_1Q16" localSheetId="1">#REF!</definedName>
    <definedName name="CASH_1Q16" localSheetId="9">#REF!</definedName>
    <definedName name="CASH_1Q16">#REF!</definedName>
    <definedName name="CASH_1Q17" localSheetId="10">#REF!</definedName>
    <definedName name="CASH_1Q17" localSheetId="12">#REF!</definedName>
    <definedName name="CASH_1Q17" localSheetId="11">#REF!</definedName>
    <definedName name="CASH_1Q17" localSheetId="1">#REF!</definedName>
    <definedName name="CASH_1Q17" localSheetId="9">#REF!</definedName>
    <definedName name="CASH_1Q17">#REF!</definedName>
    <definedName name="CASH_1Q18" localSheetId="10">#REF!</definedName>
    <definedName name="CASH_1Q18" localSheetId="12">#REF!</definedName>
    <definedName name="CASH_1Q18" localSheetId="11">#REF!</definedName>
    <definedName name="CASH_1Q18" localSheetId="1">#REF!</definedName>
    <definedName name="CASH_1Q18" localSheetId="9">#REF!</definedName>
    <definedName name="CASH_1Q18">#REF!</definedName>
    <definedName name="CASH_1Q19" localSheetId="10">#REF!</definedName>
    <definedName name="CASH_1Q19" localSheetId="12">#REF!</definedName>
    <definedName name="CASH_1Q19" localSheetId="11">#REF!</definedName>
    <definedName name="CASH_1Q19" localSheetId="1">#REF!</definedName>
    <definedName name="CASH_1Q19" localSheetId="9">#REF!</definedName>
    <definedName name="CASH_1Q19">#REF!</definedName>
    <definedName name="CASH_1Q20" localSheetId="10">#REF!</definedName>
    <definedName name="CASH_1Q20" localSheetId="12">#REF!</definedName>
    <definedName name="CASH_1Q20" localSheetId="11">#REF!</definedName>
    <definedName name="CASH_1Q20" localSheetId="1">#REF!</definedName>
    <definedName name="CASH_1Q20" localSheetId="9">#REF!</definedName>
    <definedName name="CASH_1Q20">#REF!</definedName>
    <definedName name="CASH_2000" localSheetId="10">#REF!</definedName>
    <definedName name="CASH_2000" localSheetId="12">#REF!</definedName>
    <definedName name="CASH_2000" localSheetId="11">#REF!</definedName>
    <definedName name="CASH_2000" localSheetId="1">#REF!</definedName>
    <definedName name="CASH_2000" localSheetId="9">#REF!</definedName>
    <definedName name="CASH_2000">#REF!</definedName>
    <definedName name="Cash_2001" localSheetId="10">#REF!</definedName>
    <definedName name="Cash_2001" localSheetId="12">#REF!</definedName>
    <definedName name="Cash_2001" localSheetId="11">#REF!</definedName>
    <definedName name="Cash_2001" localSheetId="1">#REF!</definedName>
    <definedName name="Cash_2001" localSheetId="3">#REF!</definedName>
    <definedName name="Cash_2001" localSheetId="9">#REF!</definedName>
    <definedName name="Cash_2001">#REF!</definedName>
    <definedName name="Cash_2002" localSheetId="10">#REF!</definedName>
    <definedName name="Cash_2002" localSheetId="12">#REF!</definedName>
    <definedName name="Cash_2002" localSheetId="11">#REF!</definedName>
    <definedName name="Cash_2002" localSheetId="1">#REF!</definedName>
    <definedName name="Cash_2002" localSheetId="9">#REF!</definedName>
    <definedName name="Cash_2002">#REF!</definedName>
    <definedName name="Cash_2003" localSheetId="10">#REF!</definedName>
    <definedName name="Cash_2003" localSheetId="12">#REF!</definedName>
    <definedName name="Cash_2003" localSheetId="11">#REF!</definedName>
    <definedName name="Cash_2003" localSheetId="1">#REF!</definedName>
    <definedName name="Cash_2003" localSheetId="9">#REF!</definedName>
    <definedName name="Cash_2003">#REF!</definedName>
    <definedName name="Cash_2004" localSheetId="10">#REF!</definedName>
    <definedName name="Cash_2004" localSheetId="12">#REF!</definedName>
    <definedName name="Cash_2004" localSheetId="11">#REF!</definedName>
    <definedName name="Cash_2004" localSheetId="1">#REF!</definedName>
    <definedName name="Cash_2004" localSheetId="9">#REF!</definedName>
    <definedName name="Cash_2004">#REF!</definedName>
    <definedName name="Cash_2005" localSheetId="10">#REF!</definedName>
    <definedName name="Cash_2005" localSheetId="12">#REF!</definedName>
    <definedName name="Cash_2005" localSheetId="11">#REF!</definedName>
    <definedName name="Cash_2005" localSheetId="1">#REF!</definedName>
    <definedName name="Cash_2005" localSheetId="9">#REF!</definedName>
    <definedName name="Cash_2005">#REF!</definedName>
    <definedName name="Cash_2006" localSheetId="10">#REF!</definedName>
    <definedName name="Cash_2006" localSheetId="12">#REF!</definedName>
    <definedName name="Cash_2006" localSheetId="11">#REF!</definedName>
    <definedName name="Cash_2006" localSheetId="1">#REF!</definedName>
    <definedName name="Cash_2006" localSheetId="9">#REF!</definedName>
    <definedName name="Cash_2006">#REF!</definedName>
    <definedName name="Cash_2007" localSheetId="10">#REF!</definedName>
    <definedName name="Cash_2007" localSheetId="12">#REF!</definedName>
    <definedName name="Cash_2007" localSheetId="11">#REF!</definedName>
    <definedName name="Cash_2007" localSheetId="1">#REF!</definedName>
    <definedName name="Cash_2007" localSheetId="9">#REF!</definedName>
    <definedName name="Cash_2007">#REF!</definedName>
    <definedName name="Cash_2008" localSheetId="10">#REF!</definedName>
    <definedName name="Cash_2008" localSheetId="12">#REF!</definedName>
    <definedName name="Cash_2008" localSheetId="11">#REF!</definedName>
    <definedName name="Cash_2008" localSheetId="1">#REF!</definedName>
    <definedName name="Cash_2008" localSheetId="9">#REF!</definedName>
    <definedName name="Cash_2008">#REF!</definedName>
    <definedName name="CASH_2009" localSheetId="10">#REF!</definedName>
    <definedName name="CASH_2009" localSheetId="12">#REF!</definedName>
    <definedName name="CASH_2009" localSheetId="11">#REF!</definedName>
    <definedName name="CASH_2009" localSheetId="1">#REF!</definedName>
    <definedName name="CASH_2009" localSheetId="9">#REF!</definedName>
    <definedName name="CASH_2009">#REF!</definedName>
    <definedName name="CASH_2010" localSheetId="10">#REF!</definedName>
    <definedName name="CASH_2010" localSheetId="12">#REF!</definedName>
    <definedName name="CASH_2010" localSheetId="11">#REF!</definedName>
    <definedName name="CASH_2010" localSheetId="1">#REF!</definedName>
    <definedName name="CASH_2010" localSheetId="9">#REF!</definedName>
    <definedName name="CASH_2010">#REF!</definedName>
    <definedName name="CASH_2011" localSheetId="10">#REF!</definedName>
    <definedName name="CASH_2011" localSheetId="12">#REF!</definedName>
    <definedName name="CASH_2011" localSheetId="11">#REF!</definedName>
    <definedName name="CASH_2011" localSheetId="1">#REF!</definedName>
    <definedName name="CASH_2011" localSheetId="9">#REF!</definedName>
    <definedName name="CASH_2011">#REF!</definedName>
    <definedName name="CASH_2012" localSheetId="10">#REF!</definedName>
    <definedName name="CASH_2012" localSheetId="12">#REF!</definedName>
    <definedName name="CASH_2012" localSheetId="11">#REF!</definedName>
    <definedName name="CASH_2012" localSheetId="1">#REF!</definedName>
    <definedName name="CASH_2012" localSheetId="9">#REF!</definedName>
    <definedName name="CASH_2012">#REF!</definedName>
    <definedName name="CASH_2013" localSheetId="10">#REF!</definedName>
    <definedName name="CASH_2013" localSheetId="12">#REF!</definedName>
    <definedName name="CASH_2013" localSheetId="11">#REF!</definedName>
    <definedName name="CASH_2013" localSheetId="1">#REF!</definedName>
    <definedName name="CASH_2013" localSheetId="9">#REF!</definedName>
    <definedName name="CASH_2013">#REF!</definedName>
    <definedName name="CASH_2014" localSheetId="10">#REF!</definedName>
    <definedName name="CASH_2014" localSheetId="12">#REF!</definedName>
    <definedName name="CASH_2014" localSheetId="11">#REF!</definedName>
    <definedName name="CASH_2014" localSheetId="1">#REF!</definedName>
    <definedName name="CASH_2014" localSheetId="9">#REF!</definedName>
    <definedName name="CASH_2014">#REF!</definedName>
    <definedName name="CASH_2015" localSheetId="10">#REF!</definedName>
    <definedName name="CASH_2015" localSheetId="12">#REF!</definedName>
    <definedName name="CASH_2015" localSheetId="11">#REF!</definedName>
    <definedName name="CASH_2015" localSheetId="1">#REF!</definedName>
    <definedName name="CASH_2015" localSheetId="9">#REF!</definedName>
    <definedName name="CASH_2015">#REF!</definedName>
    <definedName name="CASH_2016" localSheetId="10">#REF!</definedName>
    <definedName name="CASH_2016" localSheetId="12">#REF!</definedName>
    <definedName name="CASH_2016" localSheetId="11">#REF!</definedName>
    <definedName name="CASH_2016" localSheetId="1">#REF!</definedName>
    <definedName name="CASH_2016" localSheetId="9">#REF!</definedName>
    <definedName name="CASH_2016">#REF!</definedName>
    <definedName name="CASH_2017" localSheetId="10">#REF!</definedName>
    <definedName name="CASH_2017" localSheetId="12">#REF!</definedName>
    <definedName name="CASH_2017" localSheetId="11">#REF!</definedName>
    <definedName name="CASH_2017" localSheetId="1">#REF!</definedName>
    <definedName name="CASH_2017" localSheetId="9">#REF!</definedName>
    <definedName name="CASH_2017">#REF!</definedName>
    <definedName name="CASH_2018" localSheetId="10">#REF!</definedName>
    <definedName name="CASH_2018" localSheetId="12">#REF!</definedName>
    <definedName name="CASH_2018" localSheetId="11">#REF!</definedName>
    <definedName name="CASH_2018" localSheetId="1">#REF!</definedName>
    <definedName name="CASH_2018" localSheetId="9">#REF!</definedName>
    <definedName name="CASH_2018">#REF!</definedName>
    <definedName name="CASH_2019" localSheetId="10">#REF!</definedName>
    <definedName name="CASH_2019" localSheetId="12">#REF!</definedName>
    <definedName name="CASH_2019" localSheetId="11">#REF!</definedName>
    <definedName name="CASH_2019" localSheetId="1">#REF!</definedName>
    <definedName name="CASH_2019" localSheetId="9">#REF!</definedName>
    <definedName name="CASH_2019">#REF!</definedName>
    <definedName name="CASH_2020" localSheetId="10">#REF!</definedName>
    <definedName name="CASH_2020" localSheetId="12">#REF!</definedName>
    <definedName name="CASH_2020" localSheetId="11">#REF!</definedName>
    <definedName name="CASH_2020" localSheetId="1">#REF!</definedName>
    <definedName name="CASH_2020" localSheetId="9">#REF!</definedName>
    <definedName name="CASH_2020">#REF!</definedName>
    <definedName name="CASH_2Q00" localSheetId="10">#REF!</definedName>
    <definedName name="CASH_2Q00" localSheetId="12">#REF!</definedName>
    <definedName name="CASH_2Q00" localSheetId="11">#REF!</definedName>
    <definedName name="CASH_2Q00" localSheetId="1">#REF!</definedName>
    <definedName name="CASH_2Q00" localSheetId="9">#REF!</definedName>
    <definedName name="CASH_2Q00">#REF!</definedName>
    <definedName name="CASH_2Q01" localSheetId="10">#REF!</definedName>
    <definedName name="CASH_2Q01" localSheetId="12">#REF!</definedName>
    <definedName name="CASH_2Q01" localSheetId="11">#REF!</definedName>
    <definedName name="CASH_2Q01" localSheetId="1">#REF!</definedName>
    <definedName name="CASH_2Q01" localSheetId="9">#REF!</definedName>
    <definedName name="CASH_2Q01">#REF!</definedName>
    <definedName name="CASH_2Q02" localSheetId="10">#REF!</definedName>
    <definedName name="CASH_2Q02" localSheetId="12">#REF!</definedName>
    <definedName name="CASH_2Q02" localSheetId="11">#REF!</definedName>
    <definedName name="CASH_2Q02" localSheetId="1">#REF!</definedName>
    <definedName name="CASH_2Q02" localSheetId="9">#REF!</definedName>
    <definedName name="CASH_2Q02">#REF!</definedName>
    <definedName name="Cash_2Q03" localSheetId="10">#REF!</definedName>
    <definedName name="Cash_2Q03" localSheetId="12">#REF!</definedName>
    <definedName name="Cash_2Q03" localSheetId="11">#REF!</definedName>
    <definedName name="Cash_2Q03" localSheetId="1">#REF!</definedName>
    <definedName name="Cash_2Q03" localSheetId="3">#REF!</definedName>
    <definedName name="Cash_2Q03" localSheetId="9">#REF!</definedName>
    <definedName name="Cash_2Q03">#REF!</definedName>
    <definedName name="Cash_2Q04" localSheetId="10">#REF!</definedName>
    <definedName name="Cash_2Q04" localSheetId="12">#REF!</definedName>
    <definedName name="Cash_2Q04" localSheetId="11">#REF!</definedName>
    <definedName name="Cash_2Q04" localSheetId="1">#REF!</definedName>
    <definedName name="Cash_2Q04" localSheetId="9">#REF!</definedName>
    <definedName name="Cash_2Q04">#REF!</definedName>
    <definedName name="Cash_2Q05" localSheetId="10">#REF!</definedName>
    <definedName name="Cash_2Q05" localSheetId="12">#REF!</definedName>
    <definedName name="Cash_2Q05" localSheetId="11">#REF!</definedName>
    <definedName name="Cash_2Q05" localSheetId="1">#REF!</definedName>
    <definedName name="Cash_2Q05" localSheetId="9">#REF!</definedName>
    <definedName name="Cash_2Q05">#REF!</definedName>
    <definedName name="Cash_2Q06" localSheetId="10">#REF!</definedName>
    <definedName name="Cash_2Q06" localSheetId="12">#REF!</definedName>
    <definedName name="Cash_2Q06" localSheetId="11">#REF!</definedName>
    <definedName name="Cash_2Q06" localSheetId="1">#REF!</definedName>
    <definedName name="Cash_2Q06" localSheetId="9">#REF!</definedName>
    <definedName name="Cash_2Q06">#REF!</definedName>
    <definedName name="CASH_2Q07" localSheetId="10">#REF!</definedName>
    <definedName name="CASH_2Q07" localSheetId="12">#REF!</definedName>
    <definedName name="CASH_2Q07" localSheetId="11">#REF!</definedName>
    <definedName name="CASH_2Q07" localSheetId="1">#REF!</definedName>
    <definedName name="CASH_2Q07" localSheetId="9">#REF!</definedName>
    <definedName name="CASH_2Q07">#REF!</definedName>
    <definedName name="CASH_2Q08" localSheetId="10">#REF!</definedName>
    <definedName name="CASH_2Q08" localSheetId="12">#REF!</definedName>
    <definedName name="CASH_2Q08" localSheetId="11">#REF!</definedName>
    <definedName name="CASH_2Q08" localSheetId="1">#REF!</definedName>
    <definedName name="CASH_2Q08" localSheetId="9">#REF!</definedName>
    <definedName name="CASH_2Q08">#REF!</definedName>
    <definedName name="CASH_2Q09" localSheetId="10">#REF!</definedName>
    <definedName name="CASH_2Q09" localSheetId="12">#REF!</definedName>
    <definedName name="CASH_2Q09" localSheetId="11">#REF!</definedName>
    <definedName name="CASH_2Q09" localSheetId="1">#REF!</definedName>
    <definedName name="CASH_2Q09" localSheetId="3">#REF!</definedName>
    <definedName name="CASH_2Q09" localSheetId="9">#REF!</definedName>
    <definedName name="CASH_2Q09">#REF!</definedName>
    <definedName name="CASH_2Q10" localSheetId="10">#REF!</definedName>
    <definedName name="CASH_2Q10" localSheetId="12">#REF!</definedName>
    <definedName name="CASH_2Q10" localSheetId="11">#REF!</definedName>
    <definedName name="CASH_2Q10" localSheetId="1">#REF!</definedName>
    <definedName name="CASH_2Q10" localSheetId="9">#REF!</definedName>
    <definedName name="CASH_2Q10">#REF!</definedName>
    <definedName name="CASH_2Q11" localSheetId="10">#REF!</definedName>
    <definedName name="CASH_2Q11" localSheetId="12">#REF!</definedName>
    <definedName name="CASH_2Q11" localSheetId="11">#REF!</definedName>
    <definedName name="CASH_2Q11" localSheetId="1">#REF!</definedName>
    <definedName name="CASH_2Q11" localSheetId="9">#REF!</definedName>
    <definedName name="CASH_2Q11">#REF!</definedName>
    <definedName name="CASH_2Q12" localSheetId="10">#REF!</definedName>
    <definedName name="CASH_2Q12" localSheetId="12">#REF!</definedName>
    <definedName name="CASH_2Q12" localSheetId="11">#REF!</definedName>
    <definedName name="CASH_2Q12" localSheetId="1">#REF!</definedName>
    <definedName name="CASH_2Q12" localSheetId="9">#REF!</definedName>
    <definedName name="CASH_2Q12">#REF!</definedName>
    <definedName name="CASH_2Q13" localSheetId="10">#REF!</definedName>
    <definedName name="CASH_2Q13" localSheetId="12">#REF!</definedName>
    <definedName name="CASH_2Q13" localSheetId="11">#REF!</definedName>
    <definedName name="CASH_2Q13" localSheetId="1">#REF!</definedName>
    <definedName name="CASH_2Q13" localSheetId="9">#REF!</definedName>
    <definedName name="CASH_2Q13">#REF!</definedName>
    <definedName name="CASH_2Q14" localSheetId="10">#REF!</definedName>
    <definedName name="CASH_2Q14" localSheetId="12">#REF!</definedName>
    <definedName name="CASH_2Q14" localSheetId="11">#REF!</definedName>
    <definedName name="CASH_2Q14" localSheetId="1">#REF!</definedName>
    <definedName name="CASH_2Q14" localSheetId="9">#REF!</definedName>
    <definedName name="CASH_2Q14">#REF!</definedName>
    <definedName name="CASH_2Q15" localSheetId="10">#REF!</definedName>
    <definedName name="CASH_2Q15" localSheetId="12">#REF!</definedName>
    <definedName name="CASH_2Q15" localSheetId="11">#REF!</definedName>
    <definedName name="CASH_2Q15" localSheetId="1">#REF!</definedName>
    <definedName name="CASH_2Q15" localSheetId="9">#REF!</definedName>
    <definedName name="CASH_2Q15">#REF!</definedName>
    <definedName name="CASH_2Q16" localSheetId="10">#REF!</definedName>
    <definedName name="CASH_2Q16" localSheetId="12">#REF!</definedName>
    <definedName name="CASH_2Q16" localSheetId="11">#REF!</definedName>
    <definedName name="CASH_2Q16" localSheetId="1">#REF!</definedName>
    <definedName name="CASH_2Q16" localSheetId="9">#REF!</definedName>
    <definedName name="CASH_2Q16">#REF!</definedName>
    <definedName name="CASH_2Q17" localSheetId="10">#REF!</definedName>
    <definedName name="CASH_2Q17" localSheetId="12">#REF!</definedName>
    <definedName name="CASH_2Q17" localSheetId="11">#REF!</definedName>
    <definedName name="CASH_2Q17" localSheetId="1">#REF!</definedName>
    <definedName name="CASH_2Q17" localSheetId="9">#REF!</definedName>
    <definedName name="CASH_2Q17">#REF!</definedName>
    <definedName name="CASH_2Q18" localSheetId="10">#REF!</definedName>
    <definedName name="CASH_2Q18" localSheetId="12">#REF!</definedName>
    <definedName name="CASH_2Q18" localSheetId="11">#REF!</definedName>
    <definedName name="CASH_2Q18" localSheetId="1">#REF!</definedName>
    <definedName name="CASH_2Q18" localSheetId="9">#REF!</definedName>
    <definedName name="CASH_2Q18">#REF!</definedName>
    <definedName name="CASH_2Q19" localSheetId="10">#REF!</definedName>
    <definedName name="CASH_2Q19" localSheetId="12">#REF!</definedName>
    <definedName name="CASH_2Q19" localSheetId="11">#REF!</definedName>
    <definedName name="CASH_2Q19" localSheetId="1">#REF!</definedName>
    <definedName name="CASH_2Q19" localSheetId="9">#REF!</definedName>
    <definedName name="CASH_2Q19">#REF!</definedName>
    <definedName name="CASH_2Q20" localSheetId="10">#REF!</definedName>
    <definedName name="CASH_2Q20" localSheetId="12">#REF!</definedName>
    <definedName name="CASH_2Q20" localSheetId="11">#REF!</definedName>
    <definedName name="CASH_2Q20" localSheetId="1">#REF!</definedName>
    <definedName name="CASH_2Q20" localSheetId="9">#REF!</definedName>
    <definedName name="CASH_2Q20">#REF!</definedName>
    <definedName name="CASH_3Q00" localSheetId="10">#REF!</definedName>
    <definedName name="CASH_3Q00" localSheetId="12">#REF!</definedName>
    <definedName name="CASH_3Q00" localSheetId="11">#REF!</definedName>
    <definedName name="CASH_3Q00" localSheetId="1">#REF!</definedName>
    <definedName name="CASH_3Q00" localSheetId="9">#REF!</definedName>
    <definedName name="CASH_3Q00">#REF!</definedName>
    <definedName name="CASH_3Q01" localSheetId="10">#REF!</definedName>
    <definedName name="CASH_3Q01" localSheetId="12">#REF!</definedName>
    <definedName name="CASH_3Q01" localSheetId="11">#REF!</definedName>
    <definedName name="CASH_3Q01" localSheetId="1">#REF!</definedName>
    <definedName name="CASH_3Q01" localSheetId="9">#REF!</definedName>
    <definedName name="CASH_3Q01">#REF!</definedName>
    <definedName name="CASH_3Q02" localSheetId="10">#REF!</definedName>
    <definedName name="CASH_3Q02" localSheetId="12">#REF!</definedName>
    <definedName name="CASH_3Q02" localSheetId="11">#REF!</definedName>
    <definedName name="CASH_3Q02" localSheetId="1">#REF!</definedName>
    <definedName name="CASH_3Q02" localSheetId="9">#REF!</definedName>
    <definedName name="CASH_3Q02">#REF!</definedName>
    <definedName name="Cash_3Q03" localSheetId="10">#REF!</definedName>
    <definedName name="Cash_3Q03" localSheetId="12">#REF!</definedName>
    <definedName name="Cash_3Q03" localSheetId="11">#REF!</definedName>
    <definedName name="Cash_3Q03" localSheetId="1">#REF!</definedName>
    <definedName name="Cash_3Q03" localSheetId="3">#REF!</definedName>
    <definedName name="Cash_3Q03" localSheetId="9">#REF!</definedName>
    <definedName name="Cash_3Q03">#REF!</definedName>
    <definedName name="Cash_3Q04" localSheetId="10">#REF!</definedName>
    <definedName name="Cash_3Q04" localSheetId="12">#REF!</definedName>
    <definedName name="Cash_3Q04" localSheetId="11">#REF!</definedName>
    <definedName name="Cash_3Q04" localSheetId="1">#REF!</definedName>
    <definedName name="Cash_3Q04" localSheetId="9">#REF!</definedName>
    <definedName name="Cash_3Q04">#REF!</definedName>
    <definedName name="Cash_3Q05" localSheetId="10">#REF!</definedName>
    <definedName name="Cash_3Q05" localSheetId="12">#REF!</definedName>
    <definedName name="Cash_3Q05" localSheetId="11">#REF!</definedName>
    <definedName name="Cash_3Q05" localSheetId="1">#REF!</definedName>
    <definedName name="Cash_3Q05" localSheetId="9">#REF!</definedName>
    <definedName name="Cash_3Q05">#REF!</definedName>
    <definedName name="Cash_3Q06" localSheetId="10">#REF!</definedName>
    <definedName name="Cash_3Q06" localSheetId="12">#REF!</definedName>
    <definedName name="Cash_3Q06" localSheetId="11">#REF!</definedName>
    <definedName name="Cash_3Q06" localSheetId="1">#REF!</definedName>
    <definedName name="Cash_3Q06" localSheetId="9">#REF!</definedName>
    <definedName name="Cash_3Q06">#REF!</definedName>
    <definedName name="CASH_3Q07" localSheetId="10">#REF!</definedName>
    <definedName name="CASH_3Q07" localSheetId="12">#REF!</definedName>
    <definedName name="CASH_3Q07" localSheetId="11">#REF!</definedName>
    <definedName name="CASH_3Q07" localSheetId="1">#REF!</definedName>
    <definedName name="CASH_3Q07" localSheetId="9">#REF!</definedName>
    <definedName name="CASH_3Q07">#REF!</definedName>
    <definedName name="CASH_3Q08" localSheetId="10">#REF!</definedName>
    <definedName name="CASH_3Q08" localSheetId="12">#REF!</definedName>
    <definedName name="CASH_3Q08" localSheetId="11">#REF!</definedName>
    <definedName name="CASH_3Q08" localSheetId="1">#REF!</definedName>
    <definedName name="CASH_3Q08" localSheetId="9">#REF!</definedName>
    <definedName name="CASH_3Q08">#REF!</definedName>
    <definedName name="CASH_3Q09" localSheetId="10">#REF!</definedName>
    <definedName name="CASH_3Q09" localSheetId="12">#REF!</definedName>
    <definedName name="CASH_3Q09" localSheetId="11">#REF!</definedName>
    <definedName name="CASH_3Q09" localSheetId="1">#REF!</definedName>
    <definedName name="CASH_3Q09" localSheetId="3">#REF!</definedName>
    <definedName name="CASH_3Q09" localSheetId="9">#REF!</definedName>
    <definedName name="CASH_3Q09">#REF!</definedName>
    <definedName name="CASH_3Q10" localSheetId="10">#REF!</definedName>
    <definedName name="CASH_3Q10" localSheetId="12">#REF!</definedName>
    <definedName name="CASH_3Q10" localSheetId="11">#REF!</definedName>
    <definedName name="CASH_3Q10" localSheetId="1">#REF!</definedName>
    <definedName name="CASH_3Q10" localSheetId="9">#REF!</definedName>
    <definedName name="CASH_3Q10">#REF!</definedName>
    <definedName name="CASH_3Q11" localSheetId="10">#REF!</definedName>
    <definedName name="CASH_3Q11" localSheetId="12">#REF!</definedName>
    <definedName name="CASH_3Q11" localSheetId="11">#REF!</definedName>
    <definedName name="CASH_3Q11" localSheetId="1">#REF!</definedName>
    <definedName name="CASH_3Q11" localSheetId="9">#REF!</definedName>
    <definedName name="CASH_3Q11">#REF!</definedName>
    <definedName name="CASH_3Q12" localSheetId="10">#REF!</definedName>
    <definedName name="CASH_3Q12" localSheetId="12">#REF!</definedName>
    <definedName name="CASH_3Q12" localSheetId="11">#REF!</definedName>
    <definedName name="CASH_3Q12" localSheetId="1">#REF!</definedName>
    <definedName name="CASH_3Q12" localSheetId="9">#REF!</definedName>
    <definedName name="CASH_3Q12">#REF!</definedName>
    <definedName name="CASH_3Q13" localSheetId="10">#REF!</definedName>
    <definedName name="CASH_3Q13" localSheetId="12">#REF!</definedName>
    <definedName name="CASH_3Q13" localSheetId="11">#REF!</definedName>
    <definedName name="CASH_3Q13" localSheetId="1">#REF!</definedName>
    <definedName name="CASH_3Q13" localSheetId="9">#REF!</definedName>
    <definedName name="CASH_3Q13">#REF!</definedName>
    <definedName name="CASH_3Q14" localSheetId="10">#REF!</definedName>
    <definedName name="CASH_3Q14" localSheetId="12">#REF!</definedName>
    <definedName name="CASH_3Q14" localSheetId="11">#REF!</definedName>
    <definedName name="CASH_3Q14" localSheetId="1">#REF!</definedName>
    <definedName name="CASH_3Q14" localSheetId="9">#REF!</definedName>
    <definedName name="CASH_3Q14">#REF!</definedName>
    <definedName name="CASH_3Q15" localSheetId="10">#REF!</definedName>
    <definedName name="CASH_3Q15" localSheetId="12">#REF!</definedName>
    <definedName name="CASH_3Q15" localSheetId="11">#REF!</definedName>
    <definedName name="CASH_3Q15" localSheetId="1">#REF!</definedName>
    <definedName name="CASH_3Q15" localSheetId="9">#REF!</definedName>
    <definedName name="CASH_3Q15">#REF!</definedName>
    <definedName name="CASH_3Q16" localSheetId="10">#REF!</definedName>
    <definedName name="CASH_3Q16" localSheetId="12">#REF!</definedName>
    <definedName name="CASH_3Q16" localSheetId="11">#REF!</definedName>
    <definedName name="CASH_3Q16" localSheetId="1">#REF!</definedName>
    <definedName name="CASH_3Q16" localSheetId="9">#REF!</definedName>
    <definedName name="CASH_3Q16">#REF!</definedName>
    <definedName name="CASH_3Q17" localSheetId="10">#REF!</definedName>
    <definedName name="CASH_3Q17" localSheetId="12">#REF!</definedName>
    <definedName name="CASH_3Q17" localSheetId="11">#REF!</definedName>
    <definedName name="CASH_3Q17" localSheetId="1">#REF!</definedName>
    <definedName name="CASH_3Q17" localSheetId="9">#REF!</definedName>
    <definedName name="CASH_3Q17">#REF!</definedName>
    <definedName name="CASH_3Q18" localSheetId="10">#REF!</definedName>
    <definedName name="CASH_3Q18" localSheetId="12">#REF!</definedName>
    <definedName name="CASH_3Q18" localSheetId="11">#REF!</definedName>
    <definedName name="CASH_3Q18" localSheetId="1">#REF!</definedName>
    <definedName name="CASH_3Q18" localSheetId="9">#REF!</definedName>
    <definedName name="CASH_3Q18">#REF!</definedName>
    <definedName name="CASH_3Q19" localSheetId="10">#REF!</definedName>
    <definedName name="CASH_3Q19" localSheetId="12">#REF!</definedName>
    <definedName name="CASH_3Q19" localSheetId="11">#REF!</definedName>
    <definedName name="CASH_3Q19" localSheetId="1">#REF!</definedName>
    <definedName name="CASH_3Q19" localSheetId="9">#REF!</definedName>
    <definedName name="CASH_3Q19">#REF!</definedName>
    <definedName name="CASH_3Q20" localSheetId="10">#REF!</definedName>
    <definedName name="CASH_3Q20" localSheetId="12">#REF!</definedName>
    <definedName name="CASH_3Q20" localSheetId="11">#REF!</definedName>
    <definedName name="CASH_3Q20" localSheetId="1">#REF!</definedName>
    <definedName name="CASH_3Q20" localSheetId="9">#REF!</definedName>
    <definedName name="CASH_3Q20">#REF!</definedName>
    <definedName name="CASH_4Q00" localSheetId="10">#REF!</definedName>
    <definedName name="CASH_4Q00" localSheetId="12">#REF!</definedName>
    <definedName name="CASH_4Q00" localSheetId="11">#REF!</definedName>
    <definedName name="CASH_4Q00" localSheetId="1">#REF!</definedName>
    <definedName name="CASH_4Q00" localSheetId="9">#REF!</definedName>
    <definedName name="CASH_4Q00">#REF!</definedName>
    <definedName name="CASH_4Q01" localSheetId="10">#REF!</definedName>
    <definedName name="CASH_4Q01" localSheetId="12">#REF!</definedName>
    <definedName name="CASH_4Q01" localSheetId="11">#REF!</definedName>
    <definedName name="CASH_4Q01" localSheetId="1">#REF!</definedName>
    <definedName name="CASH_4Q01" localSheetId="9">#REF!</definedName>
    <definedName name="CASH_4Q01">#REF!</definedName>
    <definedName name="CASH_4Q02" localSheetId="10">#REF!</definedName>
    <definedName name="CASH_4Q02" localSheetId="12">#REF!</definedName>
    <definedName name="CASH_4Q02" localSheetId="11">#REF!</definedName>
    <definedName name="CASH_4Q02" localSheetId="1">#REF!</definedName>
    <definedName name="CASH_4Q02" localSheetId="9">#REF!</definedName>
    <definedName name="CASH_4Q02">#REF!</definedName>
    <definedName name="Cash_4Q03" localSheetId="10">#REF!</definedName>
    <definedName name="Cash_4Q03" localSheetId="12">#REF!</definedName>
    <definedName name="Cash_4Q03" localSheetId="11">#REF!</definedName>
    <definedName name="Cash_4Q03" localSheetId="1">#REF!</definedName>
    <definedName name="Cash_4Q03" localSheetId="3">#REF!</definedName>
    <definedName name="Cash_4Q03" localSheetId="9">#REF!</definedName>
    <definedName name="Cash_4Q03">#REF!</definedName>
    <definedName name="Cash_4Q04" localSheetId="10">#REF!</definedName>
    <definedName name="Cash_4Q04" localSheetId="12">#REF!</definedName>
    <definedName name="Cash_4Q04" localSheetId="11">#REF!</definedName>
    <definedName name="Cash_4Q04" localSheetId="1">#REF!</definedName>
    <definedName name="Cash_4Q04" localSheetId="9">#REF!</definedName>
    <definedName name="Cash_4Q04">#REF!</definedName>
    <definedName name="Cash_4Q05" localSheetId="10">#REF!</definedName>
    <definedName name="Cash_4Q05" localSheetId="12">#REF!</definedName>
    <definedName name="Cash_4Q05" localSheetId="11">#REF!</definedName>
    <definedName name="Cash_4Q05" localSheetId="1">#REF!</definedName>
    <definedName name="Cash_4Q05" localSheetId="9">#REF!</definedName>
    <definedName name="Cash_4Q05">#REF!</definedName>
    <definedName name="Cash_4Q06" localSheetId="10">#REF!</definedName>
    <definedName name="Cash_4Q06" localSheetId="12">#REF!</definedName>
    <definedName name="Cash_4Q06" localSheetId="11">#REF!</definedName>
    <definedName name="Cash_4Q06" localSheetId="1">#REF!</definedName>
    <definedName name="Cash_4Q06" localSheetId="9">#REF!</definedName>
    <definedName name="Cash_4Q06">#REF!</definedName>
    <definedName name="CASH_4Q07" localSheetId="10">#REF!</definedName>
    <definedName name="CASH_4Q07" localSheetId="12">#REF!</definedName>
    <definedName name="CASH_4Q07" localSheetId="11">#REF!</definedName>
    <definedName name="CASH_4Q07" localSheetId="1">#REF!</definedName>
    <definedName name="CASH_4Q07" localSheetId="9">#REF!</definedName>
    <definedName name="CASH_4Q07">#REF!</definedName>
    <definedName name="CASH_4Q08" localSheetId="10">#REF!</definedName>
    <definedName name="CASH_4Q08" localSheetId="12">#REF!</definedName>
    <definedName name="CASH_4Q08" localSheetId="11">#REF!</definedName>
    <definedName name="CASH_4Q08" localSheetId="1">#REF!</definedName>
    <definedName name="CASH_4Q08" localSheetId="9">#REF!</definedName>
    <definedName name="CASH_4Q08">#REF!</definedName>
    <definedName name="CASH_4Q09" localSheetId="10">#REF!</definedName>
    <definedName name="CASH_4Q09" localSheetId="12">#REF!</definedName>
    <definedName name="CASH_4Q09" localSheetId="11">#REF!</definedName>
    <definedName name="CASH_4Q09" localSheetId="1">#REF!</definedName>
    <definedName name="CASH_4Q09" localSheetId="3">#REF!</definedName>
    <definedName name="CASH_4Q09" localSheetId="9">#REF!</definedName>
    <definedName name="CASH_4Q09">#REF!</definedName>
    <definedName name="CASH_4Q10" localSheetId="10">#REF!</definedName>
    <definedName name="CASH_4Q10" localSheetId="12">#REF!</definedName>
    <definedName name="CASH_4Q10" localSheetId="11">#REF!</definedName>
    <definedName name="CASH_4Q10" localSheetId="1">#REF!</definedName>
    <definedName name="CASH_4Q10" localSheetId="9">#REF!</definedName>
    <definedName name="CASH_4Q10">#REF!</definedName>
    <definedName name="CASH_4Q11" localSheetId="10">#REF!</definedName>
    <definedName name="CASH_4Q11" localSheetId="12">#REF!</definedName>
    <definedName name="CASH_4Q11" localSheetId="11">#REF!</definedName>
    <definedName name="CASH_4Q11" localSheetId="1">#REF!</definedName>
    <definedName name="CASH_4Q11" localSheetId="9">#REF!</definedName>
    <definedName name="CASH_4Q11">#REF!</definedName>
    <definedName name="CASH_4Q12" localSheetId="10">#REF!</definedName>
    <definedName name="CASH_4Q12" localSheetId="12">#REF!</definedName>
    <definedName name="CASH_4Q12" localSheetId="11">#REF!</definedName>
    <definedName name="CASH_4Q12" localSheetId="1">#REF!</definedName>
    <definedName name="CASH_4Q12" localSheetId="9">#REF!</definedName>
    <definedName name="CASH_4Q12">#REF!</definedName>
    <definedName name="CASH_4Q13" localSheetId="10">#REF!</definedName>
    <definedName name="CASH_4Q13" localSheetId="12">#REF!</definedName>
    <definedName name="CASH_4Q13" localSheetId="11">#REF!</definedName>
    <definedName name="CASH_4Q13" localSheetId="1">#REF!</definedName>
    <definedName name="CASH_4Q13" localSheetId="9">#REF!</definedName>
    <definedName name="CASH_4Q13">#REF!</definedName>
    <definedName name="CASH_4Q14" localSheetId="10">#REF!</definedName>
    <definedName name="CASH_4Q14" localSheetId="12">#REF!</definedName>
    <definedName name="CASH_4Q14" localSheetId="11">#REF!</definedName>
    <definedName name="CASH_4Q14" localSheetId="1">#REF!</definedName>
    <definedName name="CASH_4Q14" localSheetId="9">#REF!</definedName>
    <definedName name="CASH_4Q14">#REF!</definedName>
    <definedName name="CASH_4Q15" localSheetId="10">#REF!</definedName>
    <definedName name="CASH_4Q15" localSheetId="12">#REF!</definedName>
    <definedName name="CASH_4Q15" localSheetId="11">#REF!</definedName>
    <definedName name="CASH_4Q15" localSheetId="1">#REF!</definedName>
    <definedName name="CASH_4Q15" localSheetId="9">#REF!</definedName>
    <definedName name="CASH_4Q15">#REF!</definedName>
    <definedName name="CASH_4Q16" localSheetId="10">#REF!</definedName>
    <definedName name="CASH_4Q16" localSheetId="12">#REF!</definedName>
    <definedName name="CASH_4Q16" localSheetId="11">#REF!</definedName>
    <definedName name="CASH_4Q16" localSheetId="1">#REF!</definedName>
    <definedName name="CASH_4Q16" localSheetId="9">#REF!</definedName>
    <definedName name="CASH_4Q16">#REF!</definedName>
    <definedName name="CASH_4Q17" localSheetId="10">#REF!</definedName>
    <definedName name="CASH_4Q17" localSheetId="12">#REF!</definedName>
    <definedName name="CASH_4Q17" localSheetId="11">#REF!</definedName>
    <definedName name="CASH_4Q17" localSheetId="1">#REF!</definedName>
    <definedName name="CASH_4Q17" localSheetId="9">#REF!</definedName>
    <definedName name="CASH_4Q17">#REF!</definedName>
    <definedName name="CASH_4Q18" localSheetId="10">#REF!</definedName>
    <definedName name="CASH_4Q18" localSheetId="12">#REF!</definedName>
    <definedName name="CASH_4Q18" localSheetId="11">#REF!</definedName>
    <definedName name="CASH_4Q18" localSheetId="1">#REF!</definedName>
    <definedName name="CASH_4Q18" localSheetId="9">#REF!</definedName>
    <definedName name="CASH_4Q18">#REF!</definedName>
    <definedName name="CASH_4Q19" localSheetId="10">#REF!</definedName>
    <definedName name="CASH_4Q19" localSheetId="12">#REF!</definedName>
    <definedName name="CASH_4Q19" localSheetId="11">#REF!</definedName>
    <definedName name="CASH_4Q19" localSheetId="1">#REF!</definedName>
    <definedName name="CASH_4Q19" localSheetId="9">#REF!</definedName>
    <definedName name="CASH_4Q19">#REF!</definedName>
    <definedName name="CASH_4Q20" localSheetId="10">#REF!</definedName>
    <definedName name="CASH_4Q20" localSheetId="12">#REF!</definedName>
    <definedName name="CASH_4Q20" localSheetId="11">#REF!</definedName>
    <definedName name="CASH_4Q20" localSheetId="1">#REF!</definedName>
    <definedName name="CASH_4Q20" localSheetId="9">#REF!</definedName>
    <definedName name="CASH_4Q20">#REF!</definedName>
    <definedName name="Cash_And_Equivalents" localSheetId="10">#REF!</definedName>
    <definedName name="Cash_And_Equivalents" localSheetId="12">#REF!</definedName>
    <definedName name="Cash_And_Equivalents" localSheetId="11">#REF!</definedName>
    <definedName name="Cash_And_Equivalents" localSheetId="1">#REF!</definedName>
    <definedName name="Cash_And_Equivalents" localSheetId="3">#REF!</definedName>
    <definedName name="Cash_And_Equivalents" localSheetId="9">#REF!</definedName>
    <definedName name="Cash_And_Equivalents">#REF!</definedName>
    <definedName name="Cash_At_End_of_Period" localSheetId="10">#REF!</definedName>
    <definedName name="Cash_At_End_of_Period" localSheetId="12">#REF!</definedName>
    <definedName name="Cash_At_End_of_Period" localSheetId="11">#REF!</definedName>
    <definedName name="Cash_At_End_of_Period" localSheetId="1">#REF!</definedName>
    <definedName name="Cash_At_End_of_Period" localSheetId="9">#REF!</definedName>
    <definedName name="Cash_At_End_of_Period">#REF!</definedName>
    <definedName name="Cash_Earnings_1999" localSheetId="10">#REF!</definedName>
    <definedName name="Cash_Earnings_1999" localSheetId="12">#REF!</definedName>
    <definedName name="Cash_Earnings_1999" localSheetId="11">#REF!</definedName>
    <definedName name="Cash_Earnings_1999" localSheetId="1">#REF!</definedName>
    <definedName name="Cash_Earnings_1999" localSheetId="9">#REF!</definedName>
    <definedName name="Cash_Earnings_1999">#REF!</definedName>
    <definedName name="Cash_Earnings_1Q01" localSheetId="10">#REF!</definedName>
    <definedName name="Cash_Earnings_1Q01" localSheetId="12">#REF!</definedName>
    <definedName name="Cash_Earnings_1Q01" localSheetId="11">#REF!</definedName>
    <definedName name="Cash_Earnings_1Q01" localSheetId="1">#REF!</definedName>
    <definedName name="Cash_Earnings_1Q01" localSheetId="9">#REF!</definedName>
    <definedName name="Cash_Earnings_1Q01">#REF!</definedName>
    <definedName name="Cash_Earnings_1Q02" localSheetId="10">#REF!</definedName>
    <definedName name="Cash_Earnings_1Q02" localSheetId="12">#REF!</definedName>
    <definedName name="Cash_Earnings_1Q02" localSheetId="11">#REF!</definedName>
    <definedName name="Cash_Earnings_1Q02" localSheetId="1">#REF!</definedName>
    <definedName name="Cash_Earnings_1Q02" localSheetId="9">#REF!</definedName>
    <definedName name="Cash_Earnings_1Q02">#REF!</definedName>
    <definedName name="Cash_Earnings_1Q03" localSheetId="10">#REF!</definedName>
    <definedName name="Cash_Earnings_1Q03" localSheetId="12">#REF!</definedName>
    <definedName name="Cash_Earnings_1Q03" localSheetId="11">#REF!</definedName>
    <definedName name="Cash_Earnings_1Q03" localSheetId="1">#REF!</definedName>
    <definedName name="Cash_Earnings_1Q03" localSheetId="9">#REF!</definedName>
    <definedName name="Cash_Earnings_1Q03">#REF!</definedName>
    <definedName name="Cash_Earnings_1Q04" localSheetId="10">#REF!</definedName>
    <definedName name="Cash_Earnings_1Q04" localSheetId="12">#REF!</definedName>
    <definedName name="Cash_Earnings_1Q04" localSheetId="11">#REF!</definedName>
    <definedName name="Cash_Earnings_1Q04" localSheetId="1">#REF!</definedName>
    <definedName name="Cash_Earnings_1Q04" localSheetId="9">#REF!</definedName>
    <definedName name="Cash_Earnings_1Q04">#REF!</definedName>
    <definedName name="Cash_Earnings_1Q05" localSheetId="10">#REF!</definedName>
    <definedName name="Cash_Earnings_1Q05" localSheetId="12">#REF!</definedName>
    <definedName name="Cash_Earnings_1Q05" localSheetId="11">#REF!</definedName>
    <definedName name="Cash_Earnings_1Q05" localSheetId="1">#REF!</definedName>
    <definedName name="Cash_Earnings_1Q05" localSheetId="9">#REF!</definedName>
    <definedName name="Cash_Earnings_1Q05">#REF!</definedName>
    <definedName name="Cash_Earnings_1Q06" localSheetId="10">#REF!</definedName>
    <definedName name="Cash_Earnings_1Q06" localSheetId="12">#REF!</definedName>
    <definedName name="Cash_Earnings_1Q06" localSheetId="11">#REF!</definedName>
    <definedName name="Cash_Earnings_1Q06" localSheetId="1">#REF!</definedName>
    <definedName name="Cash_Earnings_1Q06" localSheetId="9">#REF!</definedName>
    <definedName name="Cash_Earnings_1Q06">#REF!</definedName>
    <definedName name="Cash_Earnings_2000" localSheetId="10">#REF!</definedName>
    <definedName name="Cash_Earnings_2000" localSheetId="12">#REF!</definedName>
    <definedName name="Cash_Earnings_2000" localSheetId="11">#REF!</definedName>
    <definedName name="Cash_Earnings_2000" localSheetId="1">#REF!</definedName>
    <definedName name="Cash_Earnings_2000" localSheetId="9">#REF!</definedName>
    <definedName name="Cash_Earnings_2000">#REF!</definedName>
    <definedName name="Cash_Earnings_2001" localSheetId="10">#REF!</definedName>
    <definedName name="Cash_Earnings_2001" localSheetId="12">#REF!</definedName>
    <definedName name="Cash_Earnings_2001" localSheetId="11">#REF!</definedName>
    <definedName name="Cash_Earnings_2001" localSheetId="1">#REF!</definedName>
    <definedName name="Cash_Earnings_2001" localSheetId="9">#REF!</definedName>
    <definedName name="Cash_Earnings_2001">#REF!</definedName>
    <definedName name="Cash_Earnings_2002" localSheetId="10">#REF!</definedName>
    <definedName name="Cash_Earnings_2002" localSheetId="12">#REF!</definedName>
    <definedName name="Cash_Earnings_2002" localSheetId="11">#REF!</definedName>
    <definedName name="Cash_Earnings_2002" localSheetId="1">#REF!</definedName>
    <definedName name="Cash_Earnings_2002" localSheetId="9">#REF!</definedName>
    <definedName name="Cash_Earnings_2002">#REF!</definedName>
    <definedName name="Cash_Earnings_2003" localSheetId="10">#REF!</definedName>
    <definedName name="Cash_Earnings_2003" localSheetId="12">#REF!</definedName>
    <definedName name="Cash_Earnings_2003" localSheetId="11">#REF!</definedName>
    <definedName name="Cash_Earnings_2003" localSheetId="1">#REF!</definedName>
    <definedName name="Cash_Earnings_2003" localSheetId="9">#REF!</definedName>
    <definedName name="Cash_Earnings_2003">#REF!</definedName>
    <definedName name="Cash_Earnings_2004" localSheetId="10">#REF!</definedName>
    <definedName name="Cash_Earnings_2004" localSheetId="12">#REF!</definedName>
    <definedName name="Cash_Earnings_2004" localSheetId="11">#REF!</definedName>
    <definedName name="Cash_Earnings_2004" localSheetId="1">#REF!</definedName>
    <definedName name="Cash_Earnings_2004" localSheetId="9">#REF!</definedName>
    <definedName name="Cash_Earnings_2004">#REF!</definedName>
    <definedName name="Cash_Earnings_2005" localSheetId="10">#REF!</definedName>
    <definedName name="Cash_Earnings_2005" localSheetId="12">#REF!</definedName>
    <definedName name="Cash_Earnings_2005" localSheetId="11">#REF!</definedName>
    <definedName name="Cash_Earnings_2005" localSheetId="1">#REF!</definedName>
    <definedName name="Cash_Earnings_2005" localSheetId="9">#REF!</definedName>
    <definedName name="Cash_Earnings_2005">#REF!</definedName>
    <definedName name="Cash_Earnings_2006" localSheetId="10">#REF!</definedName>
    <definedName name="Cash_Earnings_2006" localSheetId="12">#REF!</definedName>
    <definedName name="Cash_Earnings_2006" localSheetId="11">#REF!</definedName>
    <definedName name="Cash_Earnings_2006" localSheetId="1">#REF!</definedName>
    <definedName name="Cash_Earnings_2006" localSheetId="9">#REF!</definedName>
    <definedName name="Cash_Earnings_2006">#REF!</definedName>
    <definedName name="Cash_Earnings_2007" localSheetId="10">#REF!</definedName>
    <definedName name="Cash_Earnings_2007" localSheetId="12">#REF!</definedName>
    <definedName name="Cash_Earnings_2007" localSheetId="11">#REF!</definedName>
    <definedName name="Cash_Earnings_2007" localSheetId="1">#REF!</definedName>
    <definedName name="Cash_Earnings_2007" localSheetId="9">#REF!</definedName>
    <definedName name="Cash_Earnings_2007">#REF!</definedName>
    <definedName name="Cash_Earnings_2008" localSheetId="10">#REF!</definedName>
    <definedName name="Cash_Earnings_2008" localSheetId="12">#REF!</definedName>
    <definedName name="Cash_Earnings_2008" localSheetId="11">#REF!</definedName>
    <definedName name="Cash_Earnings_2008" localSheetId="1">#REF!</definedName>
    <definedName name="Cash_Earnings_2008" localSheetId="9">#REF!</definedName>
    <definedName name="Cash_Earnings_2008">#REF!</definedName>
    <definedName name="Cash_Earnings_2009" localSheetId="10">#REF!</definedName>
    <definedName name="Cash_Earnings_2009" localSheetId="12">#REF!</definedName>
    <definedName name="Cash_Earnings_2009" localSheetId="11">#REF!</definedName>
    <definedName name="Cash_Earnings_2009" localSheetId="1">#REF!</definedName>
    <definedName name="Cash_Earnings_2009" localSheetId="9">#REF!</definedName>
    <definedName name="Cash_Earnings_2009">#REF!</definedName>
    <definedName name="Cash_Earnings_2010" localSheetId="10">#REF!</definedName>
    <definedName name="Cash_Earnings_2010" localSheetId="12">#REF!</definedName>
    <definedName name="Cash_Earnings_2010" localSheetId="11">#REF!</definedName>
    <definedName name="Cash_Earnings_2010" localSheetId="1">#REF!</definedName>
    <definedName name="Cash_Earnings_2010" localSheetId="9">#REF!</definedName>
    <definedName name="Cash_Earnings_2010">#REF!</definedName>
    <definedName name="Cash_Earnings_2011" localSheetId="10">#REF!</definedName>
    <definedName name="Cash_Earnings_2011" localSheetId="12">#REF!</definedName>
    <definedName name="Cash_Earnings_2011" localSheetId="11">#REF!</definedName>
    <definedName name="Cash_Earnings_2011" localSheetId="1">#REF!</definedName>
    <definedName name="Cash_Earnings_2011" localSheetId="9">#REF!</definedName>
    <definedName name="Cash_Earnings_2011">#REF!</definedName>
    <definedName name="Cash_Earnings_2012" localSheetId="10">#REF!</definedName>
    <definedName name="Cash_Earnings_2012" localSheetId="12">#REF!</definedName>
    <definedName name="Cash_Earnings_2012" localSheetId="11">#REF!</definedName>
    <definedName name="Cash_Earnings_2012" localSheetId="1">#REF!</definedName>
    <definedName name="Cash_Earnings_2012" localSheetId="9">#REF!</definedName>
    <definedName name="Cash_Earnings_2012">#REF!</definedName>
    <definedName name="Cash_Earnings_2013" localSheetId="10">#REF!</definedName>
    <definedName name="Cash_Earnings_2013" localSheetId="12">#REF!</definedName>
    <definedName name="Cash_Earnings_2013" localSheetId="11">#REF!</definedName>
    <definedName name="Cash_Earnings_2013" localSheetId="1">#REF!</definedName>
    <definedName name="Cash_Earnings_2013" localSheetId="9">#REF!</definedName>
    <definedName name="Cash_Earnings_2013">#REF!</definedName>
    <definedName name="Cash_Earnings_2014" localSheetId="10">#REF!</definedName>
    <definedName name="Cash_Earnings_2014" localSheetId="12">#REF!</definedName>
    <definedName name="Cash_Earnings_2014" localSheetId="11">#REF!</definedName>
    <definedName name="Cash_Earnings_2014" localSheetId="1">#REF!</definedName>
    <definedName name="Cash_Earnings_2014" localSheetId="9">#REF!</definedName>
    <definedName name="Cash_Earnings_2014">#REF!</definedName>
    <definedName name="Cash_Earnings_2015" localSheetId="10">#REF!</definedName>
    <definedName name="Cash_Earnings_2015" localSheetId="12">#REF!</definedName>
    <definedName name="Cash_Earnings_2015" localSheetId="11">#REF!</definedName>
    <definedName name="Cash_Earnings_2015" localSheetId="1">#REF!</definedName>
    <definedName name="Cash_Earnings_2015" localSheetId="9">#REF!</definedName>
    <definedName name="Cash_Earnings_2015">#REF!</definedName>
    <definedName name="Cash_Earnings_2016" localSheetId="10">#REF!</definedName>
    <definedName name="Cash_Earnings_2016" localSheetId="12">#REF!</definedName>
    <definedName name="Cash_Earnings_2016" localSheetId="11">#REF!</definedName>
    <definedName name="Cash_Earnings_2016" localSheetId="1">#REF!</definedName>
    <definedName name="Cash_Earnings_2016" localSheetId="9">#REF!</definedName>
    <definedName name="Cash_Earnings_2016">#REF!</definedName>
    <definedName name="Cash_Earnings_2017" localSheetId="10">#REF!</definedName>
    <definedName name="Cash_Earnings_2017" localSheetId="12">#REF!</definedName>
    <definedName name="Cash_Earnings_2017" localSheetId="11">#REF!</definedName>
    <definedName name="Cash_Earnings_2017" localSheetId="1">#REF!</definedName>
    <definedName name="Cash_Earnings_2017" localSheetId="9">#REF!</definedName>
    <definedName name="Cash_Earnings_2017">#REF!</definedName>
    <definedName name="Cash_Earnings_2018" localSheetId="10">#REF!</definedName>
    <definedName name="Cash_Earnings_2018" localSheetId="12">#REF!</definedName>
    <definedName name="Cash_Earnings_2018" localSheetId="11">#REF!</definedName>
    <definedName name="Cash_Earnings_2018" localSheetId="1">#REF!</definedName>
    <definedName name="Cash_Earnings_2018" localSheetId="9">#REF!</definedName>
    <definedName name="Cash_Earnings_2018">#REF!</definedName>
    <definedName name="Cash_Earnings_2019" localSheetId="10">#REF!</definedName>
    <definedName name="Cash_Earnings_2019" localSheetId="12">#REF!</definedName>
    <definedName name="Cash_Earnings_2019" localSheetId="11">#REF!</definedName>
    <definedName name="Cash_Earnings_2019" localSheetId="1">#REF!</definedName>
    <definedName name="Cash_Earnings_2019" localSheetId="9">#REF!</definedName>
    <definedName name="Cash_Earnings_2019">#REF!</definedName>
    <definedName name="Cash_Earnings_2020" localSheetId="10">#REF!</definedName>
    <definedName name="Cash_Earnings_2020" localSheetId="12">#REF!</definedName>
    <definedName name="Cash_Earnings_2020" localSheetId="11">#REF!</definedName>
    <definedName name="Cash_Earnings_2020" localSheetId="1">#REF!</definedName>
    <definedName name="Cash_Earnings_2020" localSheetId="9">#REF!</definedName>
    <definedName name="Cash_Earnings_2020">#REF!</definedName>
    <definedName name="Cash_Earnings_2021" localSheetId="10">#REF!</definedName>
    <definedName name="Cash_Earnings_2021" localSheetId="12">#REF!</definedName>
    <definedName name="Cash_Earnings_2021" localSheetId="11">#REF!</definedName>
    <definedName name="Cash_Earnings_2021" localSheetId="1">#REF!</definedName>
    <definedName name="Cash_Earnings_2021" localSheetId="9">#REF!</definedName>
    <definedName name="Cash_Earnings_2021">#REF!</definedName>
    <definedName name="Cash_Earnings_2Q01" localSheetId="10">#REF!</definedName>
    <definedName name="Cash_Earnings_2Q01" localSheetId="12">#REF!</definedName>
    <definedName name="Cash_Earnings_2Q01" localSheetId="11">#REF!</definedName>
    <definedName name="Cash_Earnings_2Q01" localSheetId="1">#REF!</definedName>
    <definedName name="Cash_Earnings_2Q01" localSheetId="9">#REF!</definedName>
    <definedName name="Cash_Earnings_2Q01">#REF!</definedName>
    <definedName name="Cash_Earnings_2Q02" localSheetId="10">#REF!</definedName>
    <definedName name="Cash_Earnings_2Q02" localSheetId="12">#REF!</definedName>
    <definedName name="Cash_Earnings_2Q02" localSheetId="11">#REF!</definedName>
    <definedName name="Cash_Earnings_2Q02" localSheetId="1">#REF!</definedName>
    <definedName name="Cash_Earnings_2Q02" localSheetId="9">#REF!</definedName>
    <definedName name="Cash_Earnings_2Q02">#REF!</definedName>
    <definedName name="Cash_Earnings_2Q03" localSheetId="10">#REF!</definedName>
    <definedName name="Cash_Earnings_2Q03" localSheetId="12">#REF!</definedName>
    <definedName name="Cash_Earnings_2Q03" localSheetId="11">#REF!</definedName>
    <definedName name="Cash_Earnings_2Q03" localSheetId="1">#REF!</definedName>
    <definedName name="Cash_Earnings_2Q03" localSheetId="9">#REF!</definedName>
    <definedName name="Cash_Earnings_2Q03">#REF!</definedName>
    <definedName name="Cash_Earnings_2Q04" localSheetId="10">#REF!</definedName>
    <definedName name="Cash_Earnings_2Q04" localSheetId="12">#REF!</definedName>
    <definedName name="Cash_Earnings_2Q04" localSheetId="11">#REF!</definedName>
    <definedName name="Cash_Earnings_2Q04" localSheetId="1">#REF!</definedName>
    <definedName name="Cash_Earnings_2Q04" localSheetId="9">#REF!</definedName>
    <definedName name="Cash_Earnings_2Q04">#REF!</definedName>
    <definedName name="Cash_Earnings_2Q05" localSheetId="10">#REF!</definedName>
    <definedName name="Cash_Earnings_2Q05" localSheetId="12">#REF!</definedName>
    <definedName name="Cash_Earnings_2Q05" localSheetId="11">#REF!</definedName>
    <definedName name="Cash_Earnings_2Q05" localSheetId="1">#REF!</definedName>
    <definedName name="Cash_Earnings_2Q05" localSheetId="9">#REF!</definedName>
    <definedName name="Cash_Earnings_2Q05">#REF!</definedName>
    <definedName name="Cash_Earnings_2Q06" localSheetId="10">#REF!</definedName>
    <definedName name="Cash_Earnings_2Q06" localSheetId="12">#REF!</definedName>
    <definedName name="Cash_Earnings_2Q06" localSheetId="11">#REF!</definedName>
    <definedName name="Cash_Earnings_2Q06" localSheetId="1">#REF!</definedName>
    <definedName name="Cash_Earnings_2Q06" localSheetId="9">#REF!</definedName>
    <definedName name="Cash_Earnings_2Q06">#REF!</definedName>
    <definedName name="Cash_Earnings_3Q01" localSheetId="10">#REF!</definedName>
    <definedName name="Cash_Earnings_3Q01" localSheetId="12">#REF!</definedName>
    <definedName name="Cash_Earnings_3Q01" localSheetId="11">#REF!</definedName>
    <definedName name="Cash_Earnings_3Q01" localSheetId="1">#REF!</definedName>
    <definedName name="Cash_Earnings_3Q01" localSheetId="9">#REF!</definedName>
    <definedName name="Cash_Earnings_3Q01">#REF!</definedName>
    <definedName name="Cash_Earnings_3Q02" localSheetId="10">#REF!</definedName>
    <definedName name="Cash_Earnings_3Q02" localSheetId="12">#REF!</definedName>
    <definedName name="Cash_Earnings_3Q02" localSheetId="11">#REF!</definedName>
    <definedName name="Cash_Earnings_3Q02" localSheetId="1">#REF!</definedName>
    <definedName name="Cash_Earnings_3Q02" localSheetId="9">#REF!</definedName>
    <definedName name="Cash_Earnings_3Q02">#REF!</definedName>
    <definedName name="Cash_Earnings_3Q03" localSheetId="10">#REF!</definedName>
    <definedName name="Cash_Earnings_3Q03" localSheetId="12">#REF!</definedName>
    <definedName name="Cash_Earnings_3Q03" localSheetId="11">#REF!</definedName>
    <definedName name="Cash_Earnings_3Q03" localSheetId="1">#REF!</definedName>
    <definedName name="Cash_Earnings_3Q03" localSheetId="9">#REF!</definedName>
    <definedName name="Cash_Earnings_3Q03">#REF!</definedName>
    <definedName name="Cash_Earnings_3Q04" localSheetId="10">#REF!</definedName>
    <definedName name="Cash_Earnings_3Q04" localSheetId="12">#REF!</definedName>
    <definedName name="Cash_Earnings_3Q04" localSheetId="11">#REF!</definedName>
    <definedName name="Cash_Earnings_3Q04" localSheetId="1">#REF!</definedName>
    <definedName name="Cash_Earnings_3Q04" localSheetId="9">#REF!</definedName>
    <definedName name="Cash_Earnings_3Q04">#REF!</definedName>
    <definedName name="Cash_Earnings_3Q05" localSheetId="10">#REF!</definedName>
    <definedName name="Cash_Earnings_3Q05" localSheetId="12">#REF!</definedName>
    <definedName name="Cash_Earnings_3Q05" localSheetId="11">#REF!</definedName>
    <definedName name="Cash_Earnings_3Q05" localSheetId="1">#REF!</definedName>
    <definedName name="Cash_Earnings_3Q05" localSheetId="9">#REF!</definedName>
    <definedName name="Cash_Earnings_3Q05">#REF!</definedName>
    <definedName name="Cash_Earnings_3Q06" localSheetId="10">#REF!</definedName>
    <definedName name="Cash_Earnings_3Q06" localSheetId="12">#REF!</definedName>
    <definedName name="Cash_Earnings_3Q06" localSheetId="11">#REF!</definedName>
    <definedName name="Cash_Earnings_3Q06" localSheetId="1">#REF!</definedName>
    <definedName name="Cash_Earnings_3Q06" localSheetId="9">#REF!</definedName>
    <definedName name="Cash_Earnings_3Q06">#REF!</definedName>
    <definedName name="Cash_Earnings_4Q01" localSheetId="10">#REF!</definedName>
    <definedName name="Cash_Earnings_4Q01" localSheetId="12">#REF!</definedName>
    <definedName name="Cash_Earnings_4Q01" localSheetId="11">#REF!</definedName>
    <definedName name="Cash_Earnings_4Q01" localSheetId="1">#REF!</definedName>
    <definedName name="Cash_Earnings_4Q01" localSheetId="9">#REF!</definedName>
    <definedName name="Cash_Earnings_4Q01">#REF!</definedName>
    <definedName name="Cash_Earnings_4Q02" localSheetId="10">#REF!</definedName>
    <definedName name="Cash_Earnings_4Q02" localSheetId="12">#REF!</definedName>
    <definedName name="Cash_Earnings_4Q02" localSheetId="11">#REF!</definedName>
    <definedName name="Cash_Earnings_4Q02" localSheetId="1">#REF!</definedName>
    <definedName name="Cash_Earnings_4Q02" localSheetId="9">#REF!</definedName>
    <definedName name="Cash_Earnings_4Q02">#REF!</definedName>
    <definedName name="Cash_Earnings_4Q03" localSheetId="10">#REF!</definedName>
    <definedName name="Cash_Earnings_4Q03" localSheetId="12">#REF!</definedName>
    <definedName name="Cash_Earnings_4Q03" localSheetId="11">#REF!</definedName>
    <definedName name="Cash_Earnings_4Q03" localSheetId="1">#REF!</definedName>
    <definedName name="Cash_Earnings_4Q03" localSheetId="9">#REF!</definedName>
    <definedName name="Cash_Earnings_4Q03">#REF!</definedName>
    <definedName name="Cash_Earnings_4Q04" localSheetId="10">#REF!</definedName>
    <definedName name="Cash_Earnings_4Q04" localSheetId="12">#REF!</definedName>
    <definedName name="Cash_Earnings_4Q04" localSheetId="11">#REF!</definedName>
    <definedName name="Cash_Earnings_4Q04" localSheetId="1">#REF!</definedName>
    <definedName name="Cash_Earnings_4Q04" localSheetId="9">#REF!</definedName>
    <definedName name="Cash_Earnings_4Q04">#REF!</definedName>
    <definedName name="Cash_Earnings_4Q05" localSheetId="10">#REF!</definedName>
    <definedName name="Cash_Earnings_4Q05" localSheetId="12">#REF!</definedName>
    <definedName name="Cash_Earnings_4Q05" localSheetId="11">#REF!</definedName>
    <definedName name="Cash_Earnings_4Q05" localSheetId="1">#REF!</definedName>
    <definedName name="Cash_Earnings_4Q05" localSheetId="9">#REF!</definedName>
    <definedName name="Cash_Earnings_4Q05">#REF!</definedName>
    <definedName name="Cash_Earnings_4Q06" localSheetId="10">#REF!</definedName>
    <definedName name="Cash_Earnings_4Q06" localSheetId="12">#REF!</definedName>
    <definedName name="Cash_Earnings_4Q06" localSheetId="11">#REF!</definedName>
    <definedName name="Cash_Earnings_4Q06" localSheetId="1">#REF!</definedName>
    <definedName name="Cash_Earnings_4Q06" localSheetId="9">#REF!</definedName>
    <definedName name="Cash_Earnings_4Q06">#REF!</definedName>
    <definedName name="cash_gen" localSheetId="10">#REF!</definedName>
    <definedName name="cash_gen" localSheetId="12">#REF!</definedName>
    <definedName name="cash_gen" localSheetId="11">#REF!</definedName>
    <definedName name="cash_gen" localSheetId="1">#REF!</definedName>
    <definedName name="cash_gen" localSheetId="9">#REF!</definedName>
    <definedName name="cash_gen">#REF!</definedName>
    <definedName name="cash_gen_norm" localSheetId="10">#REF!</definedName>
    <definedName name="cash_gen_norm" localSheetId="12">#REF!</definedName>
    <definedName name="cash_gen_norm" localSheetId="11">#REF!</definedName>
    <definedName name="cash_gen_norm" localSheetId="1">#REF!</definedName>
    <definedName name="cash_gen_norm" localSheetId="9">#REF!</definedName>
    <definedName name="cash_gen_norm">#REF!</definedName>
    <definedName name="CATEGORIA2" localSheetId="10">#REF!</definedName>
    <definedName name="CATEGORIA2" localSheetId="12">#REF!</definedName>
    <definedName name="CATEGORIA2" localSheetId="11">#REF!</definedName>
    <definedName name="CATEGORIA2" localSheetId="1">#REF!</definedName>
    <definedName name="CATEGORIA2" localSheetId="9">#REF!</definedName>
    <definedName name="CATEGORIA2">#REF!</definedName>
    <definedName name="CAV_MEC" localSheetId="10">#REF!</definedName>
    <definedName name="CAV_MEC" localSheetId="12">#REF!</definedName>
    <definedName name="CAV_MEC" localSheetId="11">#REF!</definedName>
    <definedName name="CAV_MEC" localSheetId="1">#REF!</definedName>
    <definedName name="CAV_MEC" localSheetId="9">#REF!</definedName>
    <definedName name="CAV_MEC">#REF!</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Brasil30m">#REF!</definedName>
    <definedName name="CBOOM_1995" localSheetId="10">#REF!</definedName>
    <definedName name="CBOOM_1995" localSheetId="12">#REF!</definedName>
    <definedName name="CBOOM_1995" localSheetId="11">#REF!</definedName>
    <definedName name="CBOOM_1995" localSheetId="1">#REF!</definedName>
    <definedName name="CBOOM_1995" localSheetId="9">#REF!</definedName>
    <definedName name="CBOOM_1995">#REF!</definedName>
    <definedName name="CBOOM_1996" localSheetId="10">#REF!</definedName>
    <definedName name="CBOOM_1996" localSheetId="12">#REF!</definedName>
    <definedName name="CBOOM_1996" localSheetId="11">#REF!</definedName>
    <definedName name="CBOOM_1996" localSheetId="1">#REF!</definedName>
    <definedName name="CBOOM_1996" localSheetId="9">#REF!</definedName>
    <definedName name="CBOOM_1996">#REF!</definedName>
    <definedName name="CBOOM_1997" localSheetId="10">#REF!</definedName>
    <definedName name="CBOOM_1997" localSheetId="12">#REF!</definedName>
    <definedName name="CBOOM_1997" localSheetId="11">#REF!</definedName>
    <definedName name="CBOOM_1997" localSheetId="1">#REF!</definedName>
    <definedName name="CBOOM_1997" localSheetId="9">#REF!</definedName>
    <definedName name="CBOOM_1997">#REF!</definedName>
    <definedName name="CBOOM_1998" localSheetId="10">#REF!</definedName>
    <definedName name="CBOOM_1998" localSheetId="12">#REF!</definedName>
    <definedName name="CBOOM_1998" localSheetId="11">#REF!</definedName>
    <definedName name="CBOOM_1998" localSheetId="1">#REF!</definedName>
    <definedName name="CBOOM_1998" localSheetId="9">#REF!</definedName>
    <definedName name="CBOOM_1998">#REF!</definedName>
    <definedName name="CBOOM_1999" localSheetId="10">#REF!</definedName>
    <definedName name="CBOOM_1999" localSheetId="12">#REF!</definedName>
    <definedName name="CBOOM_1999" localSheetId="11">#REF!</definedName>
    <definedName name="CBOOM_1999" localSheetId="1">#REF!</definedName>
    <definedName name="CBOOM_1999" localSheetId="9">#REF!</definedName>
    <definedName name="CBOOM_1999">#REF!</definedName>
    <definedName name="CBOOM_1Q00" localSheetId="10">#REF!</definedName>
    <definedName name="CBOOM_1Q00" localSheetId="12">#REF!</definedName>
    <definedName name="CBOOM_1Q00" localSheetId="11">#REF!</definedName>
    <definedName name="CBOOM_1Q00" localSheetId="1">#REF!</definedName>
    <definedName name="CBOOM_1Q00" localSheetId="9">#REF!</definedName>
    <definedName name="CBOOM_1Q00">#REF!</definedName>
    <definedName name="CBOOM_1Q01" localSheetId="10">#REF!</definedName>
    <definedName name="CBOOM_1Q01" localSheetId="12">#REF!</definedName>
    <definedName name="CBOOM_1Q01" localSheetId="11">#REF!</definedName>
    <definedName name="CBOOM_1Q01" localSheetId="1">#REF!</definedName>
    <definedName name="CBOOM_1Q01" localSheetId="9">#REF!</definedName>
    <definedName name="CBOOM_1Q01">#REF!</definedName>
    <definedName name="CBOOM_1Q02" localSheetId="10">#REF!</definedName>
    <definedName name="CBOOM_1Q02" localSheetId="12">#REF!</definedName>
    <definedName name="CBOOM_1Q02" localSheetId="11">#REF!</definedName>
    <definedName name="CBOOM_1Q02" localSheetId="1">#REF!</definedName>
    <definedName name="CBOOM_1Q02" localSheetId="9">#REF!</definedName>
    <definedName name="CBOOM_1Q02">#REF!</definedName>
    <definedName name="CBOOM_1Q03" localSheetId="10">#REF!</definedName>
    <definedName name="CBOOM_1Q03" localSheetId="12">#REF!</definedName>
    <definedName name="CBOOM_1Q03" localSheetId="11">#REF!</definedName>
    <definedName name="CBOOM_1Q03" localSheetId="1">#REF!</definedName>
    <definedName name="CBOOM_1Q03" localSheetId="9">#REF!</definedName>
    <definedName name="CBOOM_1Q03">#REF!</definedName>
    <definedName name="CBOOM_1Q04" localSheetId="10">#REF!</definedName>
    <definedName name="CBOOM_1Q04" localSheetId="12">#REF!</definedName>
    <definedName name="CBOOM_1Q04" localSheetId="11">#REF!</definedName>
    <definedName name="CBOOM_1Q04" localSheetId="1">#REF!</definedName>
    <definedName name="CBOOM_1Q04" localSheetId="9">#REF!</definedName>
    <definedName name="CBOOM_1Q04">#REF!</definedName>
    <definedName name="CBOOM_1Q05" localSheetId="10">#REF!</definedName>
    <definedName name="CBOOM_1Q05" localSheetId="12">#REF!</definedName>
    <definedName name="CBOOM_1Q05" localSheetId="11">#REF!</definedName>
    <definedName name="CBOOM_1Q05" localSheetId="1">#REF!</definedName>
    <definedName name="CBOOM_1Q05" localSheetId="9">#REF!</definedName>
    <definedName name="CBOOM_1Q05">#REF!</definedName>
    <definedName name="CBOOM_1Q06" localSheetId="10">#REF!</definedName>
    <definedName name="CBOOM_1Q06" localSheetId="12">#REF!</definedName>
    <definedName name="CBOOM_1Q06" localSheetId="11">#REF!</definedName>
    <definedName name="CBOOM_1Q06" localSheetId="1">#REF!</definedName>
    <definedName name="CBOOM_1Q06" localSheetId="9">#REF!</definedName>
    <definedName name="CBOOM_1Q06">#REF!</definedName>
    <definedName name="CBOOM_1Q07" localSheetId="10">#REF!</definedName>
    <definedName name="CBOOM_1Q07" localSheetId="12">#REF!</definedName>
    <definedName name="CBOOM_1Q07" localSheetId="11">#REF!</definedName>
    <definedName name="CBOOM_1Q07" localSheetId="1">#REF!</definedName>
    <definedName name="CBOOM_1Q07" localSheetId="9">#REF!</definedName>
    <definedName name="CBOOM_1Q07">#REF!</definedName>
    <definedName name="CBOOM_1Q08" localSheetId="10">#REF!</definedName>
    <definedName name="CBOOM_1Q08" localSheetId="12">#REF!</definedName>
    <definedName name="CBOOM_1Q08" localSheetId="11">#REF!</definedName>
    <definedName name="CBOOM_1Q08" localSheetId="1">#REF!</definedName>
    <definedName name="CBOOM_1Q08" localSheetId="9">#REF!</definedName>
    <definedName name="CBOOM_1Q08">#REF!</definedName>
    <definedName name="CBOOM_1Q09" localSheetId="10">#REF!</definedName>
    <definedName name="CBOOM_1Q09" localSheetId="12">#REF!</definedName>
    <definedName name="CBOOM_1Q09" localSheetId="11">#REF!</definedName>
    <definedName name="CBOOM_1Q09" localSheetId="1">#REF!</definedName>
    <definedName name="CBOOM_1Q09" localSheetId="3">#REF!</definedName>
    <definedName name="CBOOM_1Q09" localSheetId="9">#REF!</definedName>
    <definedName name="CBOOM_1Q09">#REF!</definedName>
    <definedName name="CBOOM_1Q10" localSheetId="10">#REF!</definedName>
    <definedName name="CBOOM_1Q10" localSheetId="12">#REF!</definedName>
    <definedName name="CBOOM_1Q10" localSheetId="11">#REF!</definedName>
    <definedName name="CBOOM_1Q10" localSheetId="1">#REF!</definedName>
    <definedName name="CBOOM_1Q10" localSheetId="9">#REF!</definedName>
    <definedName name="CBOOM_1Q10">#REF!</definedName>
    <definedName name="CBOOM_1Q11" localSheetId="10">#REF!</definedName>
    <definedName name="CBOOM_1Q11" localSheetId="12">#REF!</definedName>
    <definedName name="CBOOM_1Q11" localSheetId="11">#REF!</definedName>
    <definedName name="CBOOM_1Q11" localSheetId="1">#REF!</definedName>
    <definedName name="CBOOM_1Q11" localSheetId="9">#REF!</definedName>
    <definedName name="CBOOM_1Q11">#REF!</definedName>
    <definedName name="CBOOM_1Q12" localSheetId="10">#REF!</definedName>
    <definedName name="CBOOM_1Q12" localSheetId="12">#REF!</definedName>
    <definedName name="CBOOM_1Q12" localSheetId="11">#REF!</definedName>
    <definedName name="CBOOM_1Q12" localSheetId="1">#REF!</definedName>
    <definedName name="CBOOM_1Q12" localSheetId="9">#REF!</definedName>
    <definedName name="CBOOM_1Q12">#REF!</definedName>
    <definedName name="CBOOM_1Q13" localSheetId="10">#REF!</definedName>
    <definedName name="CBOOM_1Q13" localSheetId="12">#REF!</definedName>
    <definedName name="CBOOM_1Q13" localSheetId="11">#REF!</definedName>
    <definedName name="CBOOM_1Q13" localSheetId="1">#REF!</definedName>
    <definedName name="CBOOM_1Q13" localSheetId="9">#REF!</definedName>
    <definedName name="CBOOM_1Q13">#REF!</definedName>
    <definedName name="CBOOM_1Q14" localSheetId="10">#REF!</definedName>
    <definedName name="CBOOM_1Q14" localSheetId="12">#REF!</definedName>
    <definedName name="CBOOM_1Q14" localSheetId="11">#REF!</definedName>
    <definedName name="CBOOM_1Q14" localSheetId="1">#REF!</definedName>
    <definedName name="CBOOM_1Q14" localSheetId="9">#REF!</definedName>
    <definedName name="CBOOM_1Q14">#REF!</definedName>
    <definedName name="CBOOM_1Q15" localSheetId="10">#REF!</definedName>
    <definedName name="CBOOM_1Q15" localSheetId="12">#REF!</definedName>
    <definedName name="CBOOM_1Q15" localSheetId="11">#REF!</definedName>
    <definedName name="CBOOM_1Q15" localSheetId="1">#REF!</definedName>
    <definedName name="CBOOM_1Q15" localSheetId="9">#REF!</definedName>
    <definedName name="CBOOM_1Q15">#REF!</definedName>
    <definedName name="CBOOM_1Q16" localSheetId="10">#REF!</definedName>
    <definedName name="CBOOM_1Q16" localSheetId="12">#REF!</definedName>
    <definedName name="CBOOM_1Q16" localSheetId="11">#REF!</definedName>
    <definedName name="CBOOM_1Q16" localSheetId="1">#REF!</definedName>
    <definedName name="CBOOM_1Q16" localSheetId="9">#REF!</definedName>
    <definedName name="CBOOM_1Q16">#REF!</definedName>
    <definedName name="CBOOM_1Q17" localSheetId="10">#REF!</definedName>
    <definedName name="CBOOM_1Q17" localSheetId="12">#REF!</definedName>
    <definedName name="CBOOM_1Q17" localSheetId="11">#REF!</definedName>
    <definedName name="CBOOM_1Q17" localSheetId="1">#REF!</definedName>
    <definedName name="CBOOM_1Q17" localSheetId="9">#REF!</definedName>
    <definedName name="CBOOM_1Q17">#REF!</definedName>
    <definedName name="CBOOM_1Q18" localSheetId="10">#REF!</definedName>
    <definedName name="CBOOM_1Q18" localSheetId="12">#REF!</definedName>
    <definedName name="CBOOM_1Q18" localSheetId="11">#REF!</definedName>
    <definedName name="CBOOM_1Q18" localSheetId="1">#REF!</definedName>
    <definedName name="CBOOM_1Q18" localSheetId="9">#REF!</definedName>
    <definedName name="CBOOM_1Q18">#REF!</definedName>
    <definedName name="CBOOM_1Q19" localSheetId="10">#REF!</definedName>
    <definedName name="CBOOM_1Q19" localSheetId="12">#REF!</definedName>
    <definedName name="CBOOM_1Q19" localSheetId="11">#REF!</definedName>
    <definedName name="CBOOM_1Q19" localSheetId="1">#REF!</definedName>
    <definedName name="CBOOM_1Q19" localSheetId="9">#REF!</definedName>
    <definedName name="CBOOM_1Q19">#REF!</definedName>
    <definedName name="CBOOM_1Q20" localSheetId="10">#REF!</definedName>
    <definedName name="CBOOM_1Q20" localSheetId="12">#REF!</definedName>
    <definedName name="CBOOM_1Q20" localSheetId="11">#REF!</definedName>
    <definedName name="CBOOM_1Q20" localSheetId="1">#REF!</definedName>
    <definedName name="CBOOM_1Q20" localSheetId="9">#REF!</definedName>
    <definedName name="CBOOM_1Q20">#REF!</definedName>
    <definedName name="CBOOM_2000" localSheetId="10">#REF!</definedName>
    <definedName name="CBOOM_2000" localSheetId="12">#REF!</definedName>
    <definedName name="CBOOM_2000" localSheetId="11">#REF!</definedName>
    <definedName name="CBOOM_2000" localSheetId="1">#REF!</definedName>
    <definedName name="CBOOM_2000" localSheetId="9">#REF!</definedName>
    <definedName name="CBOOM_2000">#REF!</definedName>
    <definedName name="CBOOM_2001" localSheetId="10">#REF!</definedName>
    <definedName name="CBOOM_2001" localSheetId="12">#REF!</definedName>
    <definedName name="CBOOM_2001" localSheetId="11">#REF!</definedName>
    <definedName name="CBOOM_2001" localSheetId="1">#REF!</definedName>
    <definedName name="CBOOM_2001" localSheetId="9">#REF!</definedName>
    <definedName name="CBOOM_2001">#REF!</definedName>
    <definedName name="CBOOM_2002" localSheetId="10">#REF!</definedName>
    <definedName name="CBOOM_2002" localSheetId="12">#REF!</definedName>
    <definedName name="CBOOM_2002" localSheetId="11">#REF!</definedName>
    <definedName name="CBOOM_2002" localSheetId="1">#REF!</definedName>
    <definedName name="CBOOM_2002" localSheetId="9">#REF!</definedName>
    <definedName name="CBOOM_2002">#REF!</definedName>
    <definedName name="CBOOM_2003" localSheetId="10">#REF!</definedName>
    <definedName name="CBOOM_2003" localSheetId="12">#REF!</definedName>
    <definedName name="CBOOM_2003" localSheetId="11">#REF!</definedName>
    <definedName name="CBOOM_2003" localSheetId="1">#REF!</definedName>
    <definedName name="CBOOM_2003" localSheetId="9">#REF!</definedName>
    <definedName name="CBOOM_2003">#REF!</definedName>
    <definedName name="CBOOM_2004" localSheetId="10">#REF!</definedName>
    <definedName name="CBOOM_2004" localSheetId="12">#REF!</definedName>
    <definedName name="CBOOM_2004" localSheetId="11">#REF!</definedName>
    <definedName name="CBOOM_2004" localSheetId="1">#REF!</definedName>
    <definedName name="CBOOM_2004" localSheetId="9">#REF!</definedName>
    <definedName name="CBOOM_2004">#REF!</definedName>
    <definedName name="CBOOM_2005" localSheetId="10">#REF!</definedName>
    <definedName name="CBOOM_2005" localSheetId="12">#REF!</definedName>
    <definedName name="CBOOM_2005" localSheetId="11">#REF!</definedName>
    <definedName name="CBOOM_2005" localSheetId="1">#REF!</definedName>
    <definedName name="CBOOM_2005" localSheetId="9">#REF!</definedName>
    <definedName name="CBOOM_2005">#REF!</definedName>
    <definedName name="CBOOM_2006" localSheetId="10">#REF!</definedName>
    <definedName name="CBOOM_2006" localSheetId="12">#REF!</definedName>
    <definedName name="CBOOM_2006" localSheetId="11">#REF!</definedName>
    <definedName name="CBOOM_2006" localSheetId="1">#REF!</definedName>
    <definedName name="CBOOM_2006" localSheetId="9">#REF!</definedName>
    <definedName name="CBOOM_2006">#REF!</definedName>
    <definedName name="CBOOM_2007" localSheetId="10">#REF!</definedName>
    <definedName name="CBOOM_2007" localSheetId="12">#REF!</definedName>
    <definedName name="CBOOM_2007" localSheetId="11">#REF!</definedName>
    <definedName name="CBOOM_2007" localSheetId="1">#REF!</definedName>
    <definedName name="CBOOM_2007" localSheetId="9">#REF!</definedName>
    <definedName name="CBOOM_2007">#REF!</definedName>
    <definedName name="CBOOM_2008" localSheetId="10">#REF!</definedName>
    <definedName name="CBOOM_2008" localSheetId="12">#REF!</definedName>
    <definedName name="CBOOM_2008" localSheetId="11">#REF!</definedName>
    <definedName name="CBOOM_2008" localSheetId="1">#REF!</definedName>
    <definedName name="CBOOM_2008" localSheetId="9">#REF!</definedName>
    <definedName name="CBOOM_2008">#REF!</definedName>
    <definedName name="CBOOM_2009" localSheetId="10">#REF!</definedName>
    <definedName name="CBOOM_2009" localSheetId="12">#REF!</definedName>
    <definedName name="CBOOM_2009" localSheetId="11">#REF!</definedName>
    <definedName name="CBOOM_2009" localSheetId="1">#REF!</definedName>
    <definedName name="CBOOM_2009" localSheetId="3">#REF!</definedName>
    <definedName name="CBOOM_2009" localSheetId="9">#REF!</definedName>
    <definedName name="CBOOM_2009">#REF!</definedName>
    <definedName name="CBOOM_2010" localSheetId="10">#REF!</definedName>
    <definedName name="CBOOM_2010" localSheetId="12">#REF!</definedName>
    <definedName name="CBOOM_2010" localSheetId="11">#REF!</definedName>
    <definedName name="CBOOM_2010" localSheetId="1">#REF!</definedName>
    <definedName name="CBOOM_2010" localSheetId="9">#REF!</definedName>
    <definedName name="CBOOM_2010">#REF!</definedName>
    <definedName name="CBOOM_2011" localSheetId="10">#REF!</definedName>
    <definedName name="CBOOM_2011" localSheetId="12">#REF!</definedName>
    <definedName name="CBOOM_2011" localSheetId="11">#REF!</definedName>
    <definedName name="CBOOM_2011" localSheetId="1">#REF!</definedName>
    <definedName name="CBOOM_2011" localSheetId="9">#REF!</definedName>
    <definedName name="CBOOM_2011">#REF!</definedName>
    <definedName name="CBOOM_2012" localSheetId="10">#REF!</definedName>
    <definedName name="CBOOM_2012" localSheetId="12">#REF!</definedName>
    <definedName name="CBOOM_2012" localSheetId="11">#REF!</definedName>
    <definedName name="CBOOM_2012" localSheetId="1">#REF!</definedName>
    <definedName name="CBOOM_2012" localSheetId="9">#REF!</definedName>
    <definedName name="CBOOM_2012">#REF!</definedName>
    <definedName name="CBOOM_2013" localSheetId="10">#REF!</definedName>
    <definedName name="CBOOM_2013" localSheetId="12">#REF!</definedName>
    <definedName name="CBOOM_2013" localSheetId="11">#REF!</definedName>
    <definedName name="CBOOM_2013" localSheetId="1">#REF!</definedName>
    <definedName name="CBOOM_2013" localSheetId="9">#REF!</definedName>
    <definedName name="CBOOM_2013">#REF!</definedName>
    <definedName name="CBOOM_2014" localSheetId="10">#REF!</definedName>
    <definedName name="CBOOM_2014" localSheetId="12">#REF!</definedName>
    <definedName name="CBOOM_2014" localSheetId="11">#REF!</definedName>
    <definedName name="CBOOM_2014" localSheetId="1">#REF!</definedName>
    <definedName name="CBOOM_2014" localSheetId="9">#REF!</definedName>
    <definedName name="CBOOM_2014">#REF!</definedName>
    <definedName name="CBOOM_2015" localSheetId="10">#REF!</definedName>
    <definedName name="CBOOM_2015" localSheetId="12">#REF!</definedName>
    <definedName name="CBOOM_2015" localSheetId="11">#REF!</definedName>
    <definedName name="CBOOM_2015" localSheetId="1">#REF!</definedName>
    <definedName name="CBOOM_2015" localSheetId="9">#REF!</definedName>
    <definedName name="CBOOM_2015">#REF!</definedName>
    <definedName name="CBOOM_2016" localSheetId="10">#REF!</definedName>
    <definedName name="CBOOM_2016" localSheetId="12">#REF!</definedName>
    <definedName name="CBOOM_2016" localSheetId="11">#REF!</definedName>
    <definedName name="CBOOM_2016" localSheetId="1">#REF!</definedName>
    <definedName name="CBOOM_2016" localSheetId="9">#REF!</definedName>
    <definedName name="CBOOM_2016">#REF!</definedName>
    <definedName name="CBOOM_2017" localSheetId="10">#REF!</definedName>
    <definedName name="CBOOM_2017" localSheetId="12">#REF!</definedName>
    <definedName name="CBOOM_2017" localSheetId="11">#REF!</definedName>
    <definedName name="CBOOM_2017" localSheetId="1">#REF!</definedName>
    <definedName name="CBOOM_2017" localSheetId="9">#REF!</definedName>
    <definedName name="CBOOM_2017">#REF!</definedName>
    <definedName name="CBOOM_2018" localSheetId="10">#REF!</definedName>
    <definedName name="CBOOM_2018" localSheetId="12">#REF!</definedName>
    <definedName name="CBOOM_2018" localSheetId="11">#REF!</definedName>
    <definedName name="CBOOM_2018" localSheetId="1">#REF!</definedName>
    <definedName name="CBOOM_2018" localSheetId="9">#REF!</definedName>
    <definedName name="CBOOM_2018">#REF!</definedName>
    <definedName name="CBOOM_2019" localSheetId="10">#REF!</definedName>
    <definedName name="CBOOM_2019" localSheetId="12">#REF!</definedName>
    <definedName name="CBOOM_2019" localSheetId="11">#REF!</definedName>
    <definedName name="CBOOM_2019" localSheetId="1">#REF!</definedName>
    <definedName name="CBOOM_2019" localSheetId="9">#REF!</definedName>
    <definedName name="CBOOM_2019">#REF!</definedName>
    <definedName name="CBOOM_2020" localSheetId="10">#REF!</definedName>
    <definedName name="CBOOM_2020" localSheetId="12">#REF!</definedName>
    <definedName name="CBOOM_2020" localSheetId="11">#REF!</definedName>
    <definedName name="CBOOM_2020" localSheetId="1">#REF!</definedName>
    <definedName name="CBOOM_2020" localSheetId="9">#REF!</definedName>
    <definedName name="CBOOM_2020">#REF!</definedName>
    <definedName name="CBOOM_2Q00" localSheetId="10">#REF!</definedName>
    <definedName name="CBOOM_2Q00" localSheetId="12">#REF!</definedName>
    <definedName name="CBOOM_2Q00" localSheetId="11">#REF!</definedName>
    <definedName name="CBOOM_2Q00" localSheetId="1">#REF!</definedName>
    <definedName name="CBOOM_2Q00" localSheetId="9">#REF!</definedName>
    <definedName name="CBOOM_2Q00">#REF!</definedName>
    <definedName name="CBOOM_2Q01" localSheetId="10">#REF!</definedName>
    <definedName name="CBOOM_2Q01" localSheetId="12">#REF!</definedName>
    <definedName name="CBOOM_2Q01" localSheetId="11">#REF!</definedName>
    <definedName name="CBOOM_2Q01" localSheetId="1">#REF!</definedName>
    <definedName name="CBOOM_2Q01" localSheetId="9">#REF!</definedName>
    <definedName name="CBOOM_2Q01">#REF!</definedName>
    <definedName name="CBOOM_2Q02" localSheetId="10">#REF!</definedName>
    <definedName name="CBOOM_2Q02" localSheetId="12">#REF!</definedName>
    <definedName name="CBOOM_2Q02" localSheetId="11">#REF!</definedName>
    <definedName name="CBOOM_2Q02" localSheetId="1">#REF!</definedName>
    <definedName name="CBOOM_2Q02" localSheetId="9">#REF!</definedName>
    <definedName name="CBOOM_2Q02">#REF!</definedName>
    <definedName name="CBOOM_2Q03" localSheetId="10">#REF!</definedName>
    <definedName name="CBOOM_2Q03" localSheetId="12">#REF!</definedName>
    <definedName name="CBOOM_2Q03" localSheetId="11">#REF!</definedName>
    <definedName name="CBOOM_2Q03" localSheetId="1">#REF!</definedName>
    <definedName name="CBOOM_2Q03" localSheetId="9">#REF!</definedName>
    <definedName name="CBOOM_2Q03">#REF!</definedName>
    <definedName name="CBOOM_2Q04" localSheetId="10">#REF!</definedName>
    <definedName name="CBOOM_2Q04" localSheetId="12">#REF!</definedName>
    <definedName name="CBOOM_2Q04" localSheetId="11">#REF!</definedName>
    <definedName name="CBOOM_2Q04" localSheetId="1">#REF!</definedName>
    <definedName name="CBOOM_2Q04" localSheetId="9">#REF!</definedName>
    <definedName name="CBOOM_2Q04">#REF!</definedName>
    <definedName name="CBOOM_2Q05" localSheetId="10">#REF!</definedName>
    <definedName name="CBOOM_2Q05" localSheetId="12">#REF!</definedName>
    <definedName name="CBOOM_2Q05" localSheetId="11">#REF!</definedName>
    <definedName name="CBOOM_2Q05" localSheetId="1">#REF!</definedName>
    <definedName name="CBOOM_2Q05" localSheetId="9">#REF!</definedName>
    <definedName name="CBOOM_2Q05">#REF!</definedName>
    <definedName name="CBOOM_2Q06" localSheetId="10">#REF!</definedName>
    <definedName name="CBOOM_2Q06" localSheetId="12">#REF!</definedName>
    <definedName name="CBOOM_2Q06" localSheetId="11">#REF!</definedName>
    <definedName name="CBOOM_2Q06" localSheetId="1">#REF!</definedName>
    <definedName name="CBOOM_2Q06" localSheetId="9">#REF!</definedName>
    <definedName name="CBOOM_2Q06">#REF!</definedName>
    <definedName name="CBOOM_2Q07" localSheetId="10">#REF!</definedName>
    <definedName name="CBOOM_2Q07" localSheetId="12">#REF!</definedName>
    <definedName name="CBOOM_2Q07" localSheetId="11">#REF!</definedName>
    <definedName name="CBOOM_2Q07" localSheetId="1">#REF!</definedName>
    <definedName name="CBOOM_2Q07" localSheetId="9">#REF!</definedName>
    <definedName name="CBOOM_2Q07">#REF!</definedName>
    <definedName name="CBOOM_2Q08" localSheetId="10">#REF!</definedName>
    <definedName name="CBOOM_2Q08" localSheetId="12">#REF!</definedName>
    <definedName name="CBOOM_2Q08" localSheetId="11">#REF!</definedName>
    <definedName name="CBOOM_2Q08" localSheetId="1">#REF!</definedName>
    <definedName name="CBOOM_2Q08" localSheetId="9">#REF!</definedName>
    <definedName name="CBOOM_2Q08">#REF!</definedName>
    <definedName name="CBOOM_2Q09" localSheetId="10">#REF!</definedName>
    <definedName name="CBOOM_2Q09" localSheetId="12">#REF!</definedName>
    <definedName name="CBOOM_2Q09" localSheetId="11">#REF!</definedName>
    <definedName name="CBOOM_2Q09" localSheetId="1">#REF!</definedName>
    <definedName name="CBOOM_2Q09" localSheetId="3">#REF!</definedName>
    <definedName name="CBOOM_2Q09" localSheetId="9">#REF!</definedName>
    <definedName name="CBOOM_2Q09">#REF!</definedName>
    <definedName name="CBOOM_2Q10" localSheetId="10">#REF!</definedName>
    <definedName name="CBOOM_2Q10" localSheetId="12">#REF!</definedName>
    <definedName name="CBOOM_2Q10" localSheetId="11">#REF!</definedName>
    <definedName name="CBOOM_2Q10" localSheetId="1">#REF!</definedName>
    <definedName name="CBOOM_2Q10" localSheetId="9">#REF!</definedName>
    <definedName name="CBOOM_2Q10">#REF!</definedName>
    <definedName name="CBOOM_2Q11" localSheetId="10">#REF!</definedName>
    <definedName name="CBOOM_2Q11" localSheetId="12">#REF!</definedName>
    <definedName name="CBOOM_2Q11" localSheetId="11">#REF!</definedName>
    <definedName name="CBOOM_2Q11" localSheetId="1">#REF!</definedName>
    <definedName name="CBOOM_2Q11" localSheetId="9">#REF!</definedName>
    <definedName name="CBOOM_2Q11">#REF!</definedName>
    <definedName name="CBOOM_2Q12" localSheetId="10">#REF!</definedName>
    <definedName name="CBOOM_2Q12" localSheetId="12">#REF!</definedName>
    <definedName name="CBOOM_2Q12" localSheetId="11">#REF!</definedName>
    <definedName name="CBOOM_2Q12" localSheetId="1">#REF!</definedName>
    <definedName name="CBOOM_2Q12" localSheetId="9">#REF!</definedName>
    <definedName name="CBOOM_2Q12">#REF!</definedName>
    <definedName name="CBOOM_2Q13" localSheetId="10">#REF!</definedName>
    <definedName name="CBOOM_2Q13" localSheetId="12">#REF!</definedName>
    <definedName name="CBOOM_2Q13" localSheetId="11">#REF!</definedName>
    <definedName name="CBOOM_2Q13" localSheetId="1">#REF!</definedName>
    <definedName name="CBOOM_2Q13" localSheetId="9">#REF!</definedName>
    <definedName name="CBOOM_2Q13">#REF!</definedName>
    <definedName name="CBOOM_2Q14" localSheetId="10">#REF!</definedName>
    <definedName name="CBOOM_2Q14" localSheetId="12">#REF!</definedName>
    <definedName name="CBOOM_2Q14" localSheetId="11">#REF!</definedName>
    <definedName name="CBOOM_2Q14" localSheetId="1">#REF!</definedName>
    <definedName name="CBOOM_2Q14" localSheetId="9">#REF!</definedName>
    <definedName name="CBOOM_2Q14">#REF!</definedName>
    <definedName name="CBOOM_2Q15" localSheetId="10">#REF!</definedName>
    <definedName name="CBOOM_2Q15" localSheetId="12">#REF!</definedName>
    <definedName name="CBOOM_2Q15" localSheetId="11">#REF!</definedName>
    <definedName name="CBOOM_2Q15" localSheetId="1">#REF!</definedName>
    <definedName name="CBOOM_2Q15" localSheetId="9">#REF!</definedName>
    <definedName name="CBOOM_2Q15">#REF!</definedName>
    <definedName name="CBOOM_2Q16" localSheetId="10">#REF!</definedName>
    <definedName name="CBOOM_2Q16" localSheetId="12">#REF!</definedName>
    <definedName name="CBOOM_2Q16" localSheetId="11">#REF!</definedName>
    <definedName name="CBOOM_2Q16" localSheetId="1">#REF!</definedName>
    <definedName name="CBOOM_2Q16" localSheetId="9">#REF!</definedName>
    <definedName name="CBOOM_2Q16">#REF!</definedName>
    <definedName name="CBOOM_2Q17" localSheetId="10">#REF!</definedName>
    <definedName name="CBOOM_2Q17" localSheetId="12">#REF!</definedName>
    <definedName name="CBOOM_2Q17" localSheetId="11">#REF!</definedName>
    <definedName name="CBOOM_2Q17" localSheetId="1">#REF!</definedName>
    <definedName name="CBOOM_2Q17" localSheetId="9">#REF!</definedName>
    <definedName name="CBOOM_2Q17">#REF!</definedName>
    <definedName name="CBOOM_2Q18" localSheetId="10">#REF!</definedName>
    <definedName name="CBOOM_2Q18" localSheetId="12">#REF!</definedName>
    <definedName name="CBOOM_2Q18" localSheetId="11">#REF!</definedName>
    <definedName name="CBOOM_2Q18" localSheetId="1">#REF!</definedName>
    <definedName name="CBOOM_2Q18" localSheetId="9">#REF!</definedName>
    <definedName name="CBOOM_2Q18">#REF!</definedName>
    <definedName name="CBOOM_2Q19" localSheetId="10">#REF!</definedName>
    <definedName name="CBOOM_2Q19" localSheetId="12">#REF!</definedName>
    <definedName name="CBOOM_2Q19" localSheetId="11">#REF!</definedName>
    <definedName name="CBOOM_2Q19" localSheetId="1">#REF!</definedName>
    <definedName name="CBOOM_2Q19" localSheetId="9">#REF!</definedName>
    <definedName name="CBOOM_2Q19">#REF!</definedName>
    <definedName name="CBOOM_2Q20" localSheetId="10">#REF!</definedName>
    <definedName name="CBOOM_2Q20" localSheetId="12">#REF!</definedName>
    <definedName name="CBOOM_2Q20" localSheetId="11">#REF!</definedName>
    <definedName name="CBOOM_2Q20" localSheetId="1">#REF!</definedName>
    <definedName name="CBOOM_2Q20" localSheetId="9">#REF!</definedName>
    <definedName name="CBOOM_2Q20">#REF!</definedName>
    <definedName name="CBOOM_3Q00" localSheetId="10">#REF!</definedName>
    <definedName name="CBOOM_3Q00" localSheetId="12">#REF!</definedName>
    <definedName name="CBOOM_3Q00" localSheetId="11">#REF!</definedName>
    <definedName name="CBOOM_3Q00" localSheetId="1">#REF!</definedName>
    <definedName name="CBOOM_3Q00" localSheetId="9">#REF!</definedName>
    <definedName name="CBOOM_3Q00">#REF!</definedName>
    <definedName name="CBOOM_3Q01" localSheetId="10">#REF!</definedName>
    <definedName name="CBOOM_3Q01" localSheetId="12">#REF!</definedName>
    <definedName name="CBOOM_3Q01" localSheetId="11">#REF!</definedName>
    <definedName name="CBOOM_3Q01" localSheetId="1">#REF!</definedName>
    <definedName name="CBOOM_3Q01" localSheetId="9">#REF!</definedName>
    <definedName name="CBOOM_3Q01">#REF!</definedName>
    <definedName name="CBOOM_3Q02" localSheetId="10">#REF!</definedName>
    <definedName name="CBOOM_3Q02" localSheetId="12">#REF!</definedName>
    <definedName name="CBOOM_3Q02" localSheetId="11">#REF!</definedName>
    <definedName name="CBOOM_3Q02" localSheetId="1">#REF!</definedName>
    <definedName name="CBOOM_3Q02" localSheetId="9">#REF!</definedName>
    <definedName name="CBOOM_3Q02">#REF!</definedName>
    <definedName name="CBOOM_3Q03" localSheetId="10">#REF!</definedName>
    <definedName name="CBOOM_3Q03" localSheetId="12">#REF!</definedName>
    <definedName name="CBOOM_3Q03" localSheetId="11">#REF!</definedName>
    <definedName name="CBOOM_3Q03" localSheetId="1">#REF!</definedName>
    <definedName name="CBOOM_3Q03" localSheetId="9">#REF!</definedName>
    <definedName name="CBOOM_3Q03">#REF!</definedName>
    <definedName name="CBOOM_3Q04" localSheetId="10">#REF!</definedName>
    <definedName name="CBOOM_3Q04" localSheetId="12">#REF!</definedName>
    <definedName name="CBOOM_3Q04" localSheetId="11">#REF!</definedName>
    <definedName name="CBOOM_3Q04" localSheetId="1">#REF!</definedName>
    <definedName name="CBOOM_3Q04" localSheetId="9">#REF!</definedName>
    <definedName name="CBOOM_3Q04">#REF!</definedName>
    <definedName name="CBOOM_3Q05" localSheetId="10">#REF!</definedName>
    <definedName name="CBOOM_3Q05" localSheetId="12">#REF!</definedName>
    <definedName name="CBOOM_3Q05" localSheetId="11">#REF!</definedName>
    <definedName name="CBOOM_3Q05" localSheetId="1">#REF!</definedName>
    <definedName name="CBOOM_3Q05" localSheetId="9">#REF!</definedName>
    <definedName name="CBOOM_3Q05">#REF!</definedName>
    <definedName name="CBOOM_3Q06" localSheetId="10">#REF!</definedName>
    <definedName name="CBOOM_3Q06" localSheetId="12">#REF!</definedName>
    <definedName name="CBOOM_3Q06" localSheetId="11">#REF!</definedName>
    <definedName name="CBOOM_3Q06" localSheetId="1">#REF!</definedName>
    <definedName name="CBOOM_3Q06" localSheetId="9">#REF!</definedName>
    <definedName name="CBOOM_3Q06">#REF!</definedName>
    <definedName name="CBOOM_3Q07" localSheetId="10">#REF!</definedName>
    <definedName name="CBOOM_3Q07" localSheetId="12">#REF!</definedName>
    <definedName name="CBOOM_3Q07" localSheetId="11">#REF!</definedName>
    <definedName name="CBOOM_3Q07" localSheetId="1">#REF!</definedName>
    <definedName name="CBOOM_3Q07" localSheetId="9">#REF!</definedName>
    <definedName name="CBOOM_3Q07">#REF!</definedName>
    <definedName name="CBOOM_3Q08" localSheetId="10">#REF!</definedName>
    <definedName name="CBOOM_3Q08" localSheetId="12">#REF!</definedName>
    <definedName name="CBOOM_3Q08" localSheetId="11">#REF!</definedName>
    <definedName name="CBOOM_3Q08" localSheetId="1">#REF!</definedName>
    <definedName name="CBOOM_3Q08" localSheetId="9">#REF!</definedName>
    <definedName name="CBOOM_3Q08">#REF!</definedName>
    <definedName name="CBOOM_3Q09" localSheetId="10">#REF!</definedName>
    <definedName name="CBOOM_3Q09" localSheetId="12">#REF!</definedName>
    <definedName name="CBOOM_3Q09" localSheetId="11">#REF!</definedName>
    <definedName name="CBOOM_3Q09" localSheetId="1">#REF!</definedName>
    <definedName name="CBOOM_3Q09" localSheetId="3">#REF!</definedName>
    <definedName name="CBOOM_3Q09" localSheetId="9">#REF!</definedName>
    <definedName name="CBOOM_3Q09">#REF!</definedName>
    <definedName name="CBOOM_3Q10" localSheetId="10">#REF!</definedName>
    <definedName name="CBOOM_3Q10" localSheetId="12">#REF!</definedName>
    <definedName name="CBOOM_3Q10" localSheetId="11">#REF!</definedName>
    <definedName name="CBOOM_3Q10" localSheetId="1">#REF!</definedName>
    <definedName name="CBOOM_3Q10" localSheetId="9">#REF!</definedName>
    <definedName name="CBOOM_3Q10">#REF!</definedName>
    <definedName name="CBOOM_3Q11" localSheetId="10">#REF!</definedName>
    <definedName name="CBOOM_3Q11" localSheetId="12">#REF!</definedName>
    <definedName name="CBOOM_3Q11" localSheetId="11">#REF!</definedName>
    <definedName name="CBOOM_3Q11" localSheetId="1">#REF!</definedName>
    <definedName name="CBOOM_3Q11" localSheetId="9">#REF!</definedName>
    <definedName name="CBOOM_3Q11">#REF!</definedName>
    <definedName name="CBOOM_3Q12" localSheetId="10">#REF!</definedName>
    <definedName name="CBOOM_3Q12" localSheetId="12">#REF!</definedName>
    <definedName name="CBOOM_3Q12" localSheetId="11">#REF!</definedName>
    <definedName name="CBOOM_3Q12" localSheetId="1">#REF!</definedName>
    <definedName name="CBOOM_3Q12" localSheetId="9">#REF!</definedName>
    <definedName name="CBOOM_3Q12">#REF!</definedName>
    <definedName name="CBOOM_3Q13" localSheetId="10">#REF!</definedName>
    <definedName name="CBOOM_3Q13" localSheetId="12">#REF!</definedName>
    <definedName name="CBOOM_3Q13" localSheetId="11">#REF!</definedName>
    <definedName name="CBOOM_3Q13" localSheetId="1">#REF!</definedName>
    <definedName name="CBOOM_3Q13" localSheetId="9">#REF!</definedName>
    <definedName name="CBOOM_3Q13">#REF!</definedName>
    <definedName name="CBOOM_3Q14" localSheetId="10">#REF!</definedName>
    <definedName name="CBOOM_3Q14" localSheetId="12">#REF!</definedName>
    <definedName name="CBOOM_3Q14" localSheetId="11">#REF!</definedName>
    <definedName name="CBOOM_3Q14" localSheetId="1">#REF!</definedName>
    <definedName name="CBOOM_3Q14" localSheetId="9">#REF!</definedName>
    <definedName name="CBOOM_3Q14">#REF!</definedName>
    <definedName name="CBOOM_3Q15" localSheetId="10">#REF!</definedName>
    <definedName name="CBOOM_3Q15" localSheetId="12">#REF!</definedName>
    <definedName name="CBOOM_3Q15" localSheetId="11">#REF!</definedName>
    <definedName name="CBOOM_3Q15" localSheetId="1">#REF!</definedName>
    <definedName name="CBOOM_3Q15" localSheetId="9">#REF!</definedName>
    <definedName name="CBOOM_3Q15">#REF!</definedName>
    <definedName name="CBOOM_3Q16" localSheetId="10">#REF!</definedName>
    <definedName name="CBOOM_3Q16" localSheetId="12">#REF!</definedName>
    <definedName name="CBOOM_3Q16" localSheetId="11">#REF!</definedName>
    <definedName name="CBOOM_3Q16" localSheetId="1">#REF!</definedName>
    <definedName name="CBOOM_3Q16" localSheetId="9">#REF!</definedName>
    <definedName name="CBOOM_3Q16">#REF!</definedName>
    <definedName name="CBOOM_3Q17" localSheetId="10">#REF!</definedName>
    <definedName name="CBOOM_3Q17" localSheetId="12">#REF!</definedName>
    <definedName name="CBOOM_3Q17" localSheetId="11">#REF!</definedName>
    <definedName name="CBOOM_3Q17" localSheetId="1">#REF!</definedName>
    <definedName name="CBOOM_3Q17" localSheetId="9">#REF!</definedName>
    <definedName name="CBOOM_3Q17">#REF!</definedName>
    <definedName name="CBOOM_3Q18" localSheetId="10">#REF!</definedName>
    <definedName name="CBOOM_3Q18" localSheetId="12">#REF!</definedName>
    <definedName name="CBOOM_3Q18" localSheetId="11">#REF!</definedName>
    <definedName name="CBOOM_3Q18" localSheetId="1">#REF!</definedName>
    <definedName name="CBOOM_3Q18" localSheetId="9">#REF!</definedName>
    <definedName name="CBOOM_3Q18">#REF!</definedName>
    <definedName name="CBOOM_3Q19" localSheetId="10">#REF!</definedName>
    <definedName name="CBOOM_3Q19" localSheetId="12">#REF!</definedName>
    <definedName name="CBOOM_3Q19" localSheetId="11">#REF!</definedName>
    <definedName name="CBOOM_3Q19" localSheetId="1">#REF!</definedName>
    <definedName name="CBOOM_3Q19" localSheetId="9">#REF!</definedName>
    <definedName name="CBOOM_3Q19">#REF!</definedName>
    <definedName name="CBOOM_3Q20" localSheetId="10">#REF!</definedName>
    <definedName name="CBOOM_3Q20" localSheetId="12">#REF!</definedName>
    <definedName name="CBOOM_3Q20" localSheetId="11">#REF!</definedName>
    <definedName name="CBOOM_3Q20" localSheetId="1">#REF!</definedName>
    <definedName name="CBOOM_3Q20" localSheetId="9">#REF!</definedName>
    <definedName name="CBOOM_3Q20">#REF!</definedName>
    <definedName name="CBOOM_4Q00" localSheetId="10">#REF!</definedName>
    <definedName name="CBOOM_4Q00" localSheetId="12">#REF!</definedName>
    <definedName name="CBOOM_4Q00" localSheetId="11">#REF!</definedName>
    <definedName name="CBOOM_4Q00" localSheetId="1">#REF!</definedName>
    <definedName name="CBOOM_4Q00" localSheetId="9">#REF!</definedName>
    <definedName name="CBOOM_4Q00">#REF!</definedName>
    <definedName name="CBOOM_4Q01" localSheetId="10">#REF!</definedName>
    <definedName name="CBOOM_4Q01" localSheetId="12">#REF!</definedName>
    <definedName name="CBOOM_4Q01" localSheetId="11">#REF!</definedName>
    <definedName name="CBOOM_4Q01" localSheetId="1">#REF!</definedName>
    <definedName name="CBOOM_4Q01" localSheetId="9">#REF!</definedName>
    <definedName name="CBOOM_4Q01">#REF!</definedName>
    <definedName name="CBOOM_4Q02" localSheetId="10">#REF!</definedName>
    <definedName name="CBOOM_4Q02" localSheetId="12">#REF!</definedName>
    <definedName name="CBOOM_4Q02" localSheetId="11">#REF!</definedName>
    <definedName name="CBOOM_4Q02" localSheetId="1">#REF!</definedName>
    <definedName name="CBOOM_4Q02" localSheetId="9">#REF!</definedName>
    <definedName name="CBOOM_4Q02">#REF!</definedName>
    <definedName name="CBOOM_4Q03" localSheetId="10">#REF!</definedName>
    <definedName name="CBOOM_4Q03" localSheetId="12">#REF!</definedName>
    <definedName name="CBOOM_4Q03" localSheetId="11">#REF!</definedName>
    <definedName name="CBOOM_4Q03" localSheetId="1">#REF!</definedName>
    <definedName name="CBOOM_4Q03" localSheetId="9">#REF!</definedName>
    <definedName name="CBOOM_4Q03">#REF!</definedName>
    <definedName name="CBOOM_4Q04" localSheetId="10">#REF!</definedName>
    <definedName name="CBOOM_4Q04" localSheetId="12">#REF!</definedName>
    <definedName name="CBOOM_4Q04" localSheetId="11">#REF!</definedName>
    <definedName name="CBOOM_4Q04" localSheetId="1">#REF!</definedName>
    <definedName name="CBOOM_4Q04" localSheetId="9">#REF!</definedName>
    <definedName name="CBOOM_4Q04">#REF!</definedName>
    <definedName name="CBOOM_4Q05" localSheetId="10">#REF!</definedName>
    <definedName name="CBOOM_4Q05" localSheetId="12">#REF!</definedName>
    <definedName name="CBOOM_4Q05" localSheetId="11">#REF!</definedName>
    <definedName name="CBOOM_4Q05" localSheetId="1">#REF!</definedName>
    <definedName name="CBOOM_4Q05" localSheetId="9">#REF!</definedName>
    <definedName name="CBOOM_4Q05">#REF!</definedName>
    <definedName name="CBOOM_4Q06" localSheetId="10">#REF!</definedName>
    <definedName name="CBOOM_4Q06" localSheetId="12">#REF!</definedName>
    <definedName name="CBOOM_4Q06" localSheetId="11">#REF!</definedName>
    <definedName name="CBOOM_4Q06" localSheetId="1">#REF!</definedName>
    <definedName name="CBOOM_4Q06" localSheetId="9">#REF!</definedName>
    <definedName name="CBOOM_4Q06">#REF!</definedName>
    <definedName name="CBOOM_4Q07" localSheetId="10">#REF!</definedName>
    <definedName name="CBOOM_4Q07" localSheetId="12">#REF!</definedName>
    <definedName name="CBOOM_4Q07" localSheetId="11">#REF!</definedName>
    <definedName name="CBOOM_4Q07" localSheetId="1">#REF!</definedName>
    <definedName name="CBOOM_4Q07" localSheetId="9">#REF!</definedName>
    <definedName name="CBOOM_4Q07">#REF!</definedName>
    <definedName name="CBOOM_4Q08" localSheetId="10">#REF!</definedName>
    <definedName name="CBOOM_4Q08" localSheetId="12">#REF!</definedName>
    <definedName name="CBOOM_4Q08" localSheetId="11">#REF!</definedName>
    <definedName name="CBOOM_4Q08" localSheetId="1">#REF!</definedName>
    <definedName name="CBOOM_4Q08" localSheetId="9">#REF!</definedName>
    <definedName name="CBOOM_4Q08">#REF!</definedName>
    <definedName name="CBOOM_4Q09" localSheetId="10">#REF!</definedName>
    <definedName name="CBOOM_4Q09" localSheetId="12">#REF!</definedName>
    <definedName name="CBOOM_4Q09" localSheetId="11">#REF!</definedName>
    <definedName name="CBOOM_4Q09" localSheetId="1">#REF!</definedName>
    <definedName name="CBOOM_4Q09" localSheetId="3">#REF!</definedName>
    <definedName name="CBOOM_4Q09" localSheetId="9">#REF!</definedName>
    <definedName name="CBOOM_4Q09">#REF!</definedName>
    <definedName name="CBOOM_4Q10" localSheetId="10">#REF!</definedName>
    <definedName name="CBOOM_4Q10" localSheetId="12">#REF!</definedName>
    <definedName name="CBOOM_4Q10" localSheetId="11">#REF!</definedName>
    <definedName name="CBOOM_4Q10" localSheetId="1">#REF!</definedName>
    <definedName name="CBOOM_4Q10" localSheetId="9">#REF!</definedName>
    <definedName name="CBOOM_4Q10">#REF!</definedName>
    <definedName name="CBOOM_4Q11" localSheetId="10">#REF!</definedName>
    <definedName name="CBOOM_4Q11" localSheetId="12">#REF!</definedName>
    <definedName name="CBOOM_4Q11" localSheetId="11">#REF!</definedName>
    <definedName name="CBOOM_4Q11" localSheetId="1">#REF!</definedName>
    <definedName name="CBOOM_4Q11" localSheetId="9">#REF!</definedName>
    <definedName name="CBOOM_4Q11">#REF!</definedName>
    <definedName name="CBOOM_4Q12" localSheetId="10">#REF!</definedName>
    <definedName name="CBOOM_4Q12" localSheetId="12">#REF!</definedName>
    <definedName name="CBOOM_4Q12" localSheetId="11">#REF!</definedName>
    <definedName name="CBOOM_4Q12" localSheetId="1">#REF!</definedName>
    <definedName name="CBOOM_4Q12" localSheetId="9">#REF!</definedName>
    <definedName name="CBOOM_4Q12">#REF!</definedName>
    <definedName name="CBOOM_4Q13" localSheetId="10">#REF!</definedName>
    <definedName name="CBOOM_4Q13" localSheetId="12">#REF!</definedName>
    <definedName name="CBOOM_4Q13" localSheetId="11">#REF!</definedName>
    <definedName name="CBOOM_4Q13" localSheetId="1">#REF!</definedName>
    <definedName name="CBOOM_4Q13" localSheetId="9">#REF!</definedName>
    <definedName name="CBOOM_4Q13">#REF!</definedName>
    <definedName name="CBOOM_4Q14" localSheetId="10">#REF!</definedName>
    <definedName name="CBOOM_4Q14" localSheetId="12">#REF!</definedName>
    <definedName name="CBOOM_4Q14" localSheetId="11">#REF!</definedName>
    <definedName name="CBOOM_4Q14" localSheetId="1">#REF!</definedName>
    <definedName name="CBOOM_4Q14" localSheetId="9">#REF!</definedName>
    <definedName name="CBOOM_4Q14">#REF!</definedName>
    <definedName name="CBOOM_4Q15" localSheetId="10">#REF!</definedName>
    <definedName name="CBOOM_4Q15" localSheetId="12">#REF!</definedName>
    <definedName name="CBOOM_4Q15" localSheetId="11">#REF!</definedName>
    <definedName name="CBOOM_4Q15" localSheetId="1">#REF!</definedName>
    <definedName name="CBOOM_4Q15" localSheetId="9">#REF!</definedName>
    <definedName name="CBOOM_4Q15">#REF!</definedName>
    <definedName name="CBOOM_4Q16" localSheetId="10">#REF!</definedName>
    <definedName name="CBOOM_4Q16" localSheetId="12">#REF!</definedName>
    <definedName name="CBOOM_4Q16" localSheetId="11">#REF!</definedName>
    <definedName name="CBOOM_4Q16" localSheetId="1">#REF!</definedName>
    <definedName name="CBOOM_4Q16" localSheetId="9">#REF!</definedName>
    <definedName name="CBOOM_4Q16">#REF!</definedName>
    <definedName name="CBOOM_4Q17" localSheetId="10">#REF!</definedName>
    <definedName name="CBOOM_4Q17" localSheetId="12">#REF!</definedName>
    <definedName name="CBOOM_4Q17" localSheetId="11">#REF!</definedName>
    <definedName name="CBOOM_4Q17" localSheetId="1">#REF!</definedName>
    <definedName name="CBOOM_4Q17" localSheetId="9">#REF!</definedName>
    <definedName name="CBOOM_4Q17">#REF!</definedName>
    <definedName name="CBOOM_4Q18" localSheetId="10">#REF!</definedName>
    <definedName name="CBOOM_4Q18" localSheetId="12">#REF!</definedName>
    <definedName name="CBOOM_4Q18" localSheetId="11">#REF!</definedName>
    <definedName name="CBOOM_4Q18" localSheetId="1">#REF!</definedName>
    <definedName name="CBOOM_4Q18" localSheetId="9">#REF!</definedName>
    <definedName name="CBOOM_4Q18">#REF!</definedName>
    <definedName name="CBOOM_4Q19" localSheetId="10">#REF!</definedName>
    <definedName name="CBOOM_4Q19" localSheetId="12">#REF!</definedName>
    <definedName name="CBOOM_4Q19" localSheetId="11">#REF!</definedName>
    <definedName name="CBOOM_4Q19" localSheetId="1">#REF!</definedName>
    <definedName name="CBOOM_4Q19" localSheetId="9">#REF!</definedName>
    <definedName name="CBOOM_4Q19">#REF!</definedName>
    <definedName name="CBOOM_4Q20" localSheetId="10">#REF!</definedName>
    <definedName name="CBOOM_4Q20" localSheetId="12">#REF!</definedName>
    <definedName name="CBOOM_4Q20" localSheetId="11">#REF!</definedName>
    <definedName name="CBOOM_4Q20" localSheetId="1">#REF!</definedName>
    <definedName name="CBOOM_4Q20" localSheetId="9">#REF!</definedName>
    <definedName name="CBOOM_4Q20">#REF!</definedName>
    <definedName name="CBWorkbookPriority" hidden="1">-1184384521</definedName>
    <definedName name="CC" localSheetId="10">#REF!</definedName>
    <definedName name="CC" localSheetId="12">#REF!</definedName>
    <definedName name="CC" localSheetId="11">#REF!</definedName>
    <definedName name="CC" localSheetId="1">#REF!</definedName>
    <definedName name="CC" localSheetId="3">#REF!</definedName>
    <definedName name="CC" localSheetId="9">#REF!</definedName>
    <definedName name="CC" localSheetId="8">#REF!</definedName>
    <definedName name="CC">#REF!</definedName>
    <definedName name="CC_Nomes" localSheetId="10">#REF!</definedName>
    <definedName name="CC_Nomes" localSheetId="12">#REF!</definedName>
    <definedName name="CC_Nomes" localSheetId="11">#REF!</definedName>
    <definedName name="CC_Nomes" localSheetId="1">#REF!</definedName>
    <definedName name="CC_Nomes" localSheetId="9">#REF!</definedName>
    <definedName name="CC_Nomes">#REF!</definedName>
    <definedName name="CCC" localSheetId="10">#REF!</definedName>
    <definedName name="CCC" localSheetId="12">#REF!</definedName>
    <definedName name="CCC" localSheetId="11">#REF!</definedName>
    <definedName name="CCC" localSheetId="1">#REF!</definedName>
    <definedName name="CCC" localSheetId="3">#REF!</definedName>
    <definedName name="CCC" localSheetId="9">#REF!</definedName>
    <definedName name="CCC" localSheetId="8">#REF!</definedName>
    <definedName name="CCC">#REF!</definedName>
    <definedName name="cccc" localSheetId="10">#REF!</definedName>
    <definedName name="cccc" localSheetId="11">#REF!</definedName>
    <definedName name="cccc" localSheetId="1">#REF!</definedName>
    <definedName name="cccc" localSheetId="9">#REF!</definedName>
    <definedName name="cccc">#REF!</definedName>
    <definedName name="cccccc" localSheetId="10" hidden="1">{"PARTE1",#N/A,FALSE,"Plan1"}</definedName>
    <definedName name="cccccc" localSheetId="11" hidden="1">{"PARTE1",#N/A,FALSE,"Plan1"}</definedName>
    <definedName name="cccccc" localSheetId="1" hidden="1">{"PARTE1",#N/A,FALSE,"Plan1"}</definedName>
    <definedName name="cccccc" localSheetId="9" hidden="1">{"PARTE1",#N/A,FALSE,"Plan1"}</definedName>
    <definedName name="cccccc" localSheetId="8" hidden="1">{"PARTE1",#N/A,FALSE,"Plan1"}</definedName>
    <definedName name="cccccc" hidden="1">{"PARTE1",#N/A,FALSE,"Plan1"}</definedName>
    <definedName name="cccccc_1" localSheetId="10" hidden="1">{"PARTE1",#N/A,FALSE,"Plan1"}</definedName>
    <definedName name="cccccc_1" localSheetId="11" hidden="1">{"PARTE1",#N/A,FALSE,"Plan1"}</definedName>
    <definedName name="cccccc_1" localSheetId="1" hidden="1">{"PARTE1",#N/A,FALSE,"Plan1"}</definedName>
    <definedName name="cccccc_1" localSheetId="9" hidden="1">{"PARTE1",#N/A,FALSE,"Plan1"}</definedName>
    <definedName name="cccccc_1" localSheetId="8" hidden="1">{"PARTE1",#N/A,FALSE,"Plan1"}</definedName>
    <definedName name="cccccc_1" hidden="1">{"PARTE1",#N/A,FALSE,"Plan1"}</definedName>
    <definedName name="cccccc_2" localSheetId="10" hidden="1">{"PARTE1",#N/A,FALSE,"Plan1"}</definedName>
    <definedName name="cccccc_2" localSheetId="11" hidden="1">{"PARTE1",#N/A,FALSE,"Plan1"}</definedName>
    <definedName name="cccccc_2" localSheetId="1" hidden="1">{"PARTE1",#N/A,FALSE,"Plan1"}</definedName>
    <definedName name="cccccc_2" localSheetId="9" hidden="1">{"PARTE1",#N/A,FALSE,"Plan1"}</definedName>
    <definedName name="cccccc_2" localSheetId="8" hidden="1">{"PARTE1",#N/A,FALSE,"Plan1"}</definedName>
    <definedName name="cccccc_2" hidden="1">{"PARTE1",#N/A,FALSE,"Plan1"}</definedName>
    <definedName name="ccccccc" localSheetId="10" hidden="1">{#N/A,#N/A,TRUE,"Resumo de Preços"}</definedName>
    <definedName name="ccccccc" localSheetId="12" hidden="1">{#N/A,#N/A,TRUE,"Resumo de Preços"}</definedName>
    <definedName name="ccccccc" localSheetId="11" hidden="1">{#N/A,#N/A,TRUE,"Resumo de Preços"}</definedName>
    <definedName name="ccccccc" localSheetId="1" hidden="1">{#N/A,#N/A,TRUE,"Resumo de Preços"}</definedName>
    <definedName name="ccccccc" localSheetId="3" hidden="1">{#N/A,#N/A,TRUE,"Resumo de Preços"}</definedName>
    <definedName name="ccccccc" localSheetId="9" hidden="1">{#N/A,#N/A,TRUE,"Resumo de Preços"}</definedName>
    <definedName name="ccccccc" localSheetId="8" hidden="1">{#N/A,#N/A,TRUE,"Resumo de Preços"}</definedName>
    <definedName name="ccccccc" hidden="1">{#N/A,#N/A,TRUE,"Resumo de Preços"}</definedName>
    <definedName name="ccccccc_1" localSheetId="10" hidden="1">{#N/A,#N/A,TRUE,"Resumo de Preços"}</definedName>
    <definedName name="ccccccc_1" localSheetId="11" hidden="1">{#N/A,#N/A,TRUE,"Resumo de Preços"}</definedName>
    <definedName name="ccccccc_1" localSheetId="1" hidden="1">{#N/A,#N/A,TRUE,"Resumo de Preços"}</definedName>
    <definedName name="ccccccc_1" localSheetId="9" hidden="1">{#N/A,#N/A,TRUE,"Resumo de Preços"}</definedName>
    <definedName name="ccccccc_1" localSheetId="8" hidden="1">{#N/A,#N/A,TRUE,"Resumo de Preços"}</definedName>
    <definedName name="ccccccc_1" hidden="1">{#N/A,#N/A,TRUE,"Resumo de Preços"}</definedName>
    <definedName name="ccccccc_2" localSheetId="10" hidden="1">{#N/A,#N/A,TRUE,"Resumo de Preços"}</definedName>
    <definedName name="ccccccc_2" localSheetId="11" hidden="1">{#N/A,#N/A,TRUE,"Resumo de Preços"}</definedName>
    <definedName name="ccccccc_2" localSheetId="1" hidden="1">{#N/A,#N/A,TRUE,"Resumo de Preços"}</definedName>
    <definedName name="ccccccc_2" localSheetId="9" hidden="1">{#N/A,#N/A,TRUE,"Resumo de Preços"}</definedName>
    <definedName name="ccccccc_2" localSheetId="8" hidden="1">{#N/A,#N/A,TRUE,"Resumo de Preços"}</definedName>
    <definedName name="ccccccc_2" hidden="1">{#N/A,#N/A,TRUE,"Resumo de Preços"}</definedName>
    <definedName name="CCESafra1">#REF!</definedName>
    <definedName name="CCESafra2" localSheetId="10">#REF!</definedName>
    <definedName name="CCESafra2" localSheetId="12">#REF!</definedName>
    <definedName name="CCESafra2" localSheetId="11">#REF!</definedName>
    <definedName name="CCESafra2" localSheetId="1">#REF!</definedName>
    <definedName name="CCESafra2" localSheetId="9">#REF!</definedName>
    <definedName name="CCESafra2">#REF!</definedName>
    <definedName name="CCESafra3" localSheetId="10">#REF!</definedName>
    <definedName name="CCESafra3" localSheetId="12">#REF!</definedName>
    <definedName name="CCESafra3" localSheetId="11">#REF!</definedName>
    <definedName name="CCESafra3" localSheetId="1">#REF!</definedName>
    <definedName name="CCESafra3" localSheetId="9">#REF!</definedName>
    <definedName name="CCESafra3">#REF!</definedName>
    <definedName name="CCIO_EXTERIOR" localSheetId="10">#REF!</definedName>
    <definedName name="CCIO_EXTERIOR" localSheetId="11">#REF!</definedName>
    <definedName name="CCIO_EXTERIOR" localSheetId="1">#REF!</definedName>
    <definedName name="CCIO_EXTERIOR" localSheetId="9">#REF!</definedName>
    <definedName name="CCIO_EXTERIOR">#REF!</definedName>
    <definedName name="CCNCND_1995" localSheetId="10">#REF!</definedName>
    <definedName name="CCNCND_1995" localSheetId="12">#REF!</definedName>
    <definedName name="CCNCND_1995" localSheetId="11">#REF!</definedName>
    <definedName name="CCNCND_1995" localSheetId="1">#REF!</definedName>
    <definedName name="CCNCND_1995" localSheetId="9">#REF!</definedName>
    <definedName name="CCNCND_1995">#REF!</definedName>
    <definedName name="CCNCND_1996" localSheetId="10">#REF!</definedName>
    <definedName name="CCNCND_1996" localSheetId="12">#REF!</definedName>
    <definedName name="CCNCND_1996" localSheetId="11">#REF!</definedName>
    <definedName name="CCNCND_1996" localSheetId="1">#REF!</definedName>
    <definedName name="CCNCND_1996" localSheetId="9">#REF!</definedName>
    <definedName name="CCNCND_1996">#REF!</definedName>
    <definedName name="CCNCND_1997" localSheetId="10">#REF!</definedName>
    <definedName name="CCNCND_1997" localSheetId="12">#REF!</definedName>
    <definedName name="CCNCND_1997" localSheetId="11">#REF!</definedName>
    <definedName name="CCNCND_1997" localSheetId="1">#REF!</definedName>
    <definedName name="CCNCND_1997" localSheetId="9">#REF!</definedName>
    <definedName name="CCNCND_1997">#REF!</definedName>
    <definedName name="CCNCND_1998" localSheetId="10">#REF!</definedName>
    <definedName name="CCNCND_1998" localSheetId="12">#REF!</definedName>
    <definedName name="CCNCND_1998" localSheetId="11">#REF!</definedName>
    <definedName name="CCNCND_1998" localSheetId="1">#REF!</definedName>
    <definedName name="CCNCND_1998" localSheetId="9">#REF!</definedName>
    <definedName name="CCNCND_1998">#REF!</definedName>
    <definedName name="CCNCND_1999" localSheetId="10">#REF!</definedName>
    <definedName name="CCNCND_1999" localSheetId="12">#REF!</definedName>
    <definedName name="CCNCND_1999" localSheetId="11">#REF!</definedName>
    <definedName name="CCNCND_1999" localSheetId="1">#REF!</definedName>
    <definedName name="CCNCND_1999" localSheetId="9">#REF!</definedName>
    <definedName name="CCNCND_1999">#REF!</definedName>
    <definedName name="CCNCND_1Q00" localSheetId="10">#REF!</definedName>
    <definedName name="CCNCND_1Q00" localSheetId="12">#REF!</definedName>
    <definedName name="CCNCND_1Q00" localSheetId="11">#REF!</definedName>
    <definedName name="CCNCND_1Q00" localSheetId="1">#REF!</definedName>
    <definedName name="CCNCND_1Q00" localSheetId="9">#REF!</definedName>
    <definedName name="CCNCND_1Q00">#REF!</definedName>
    <definedName name="CCNCND_1Q01" localSheetId="10">#REF!</definedName>
    <definedName name="CCNCND_1Q01" localSheetId="12">#REF!</definedName>
    <definedName name="CCNCND_1Q01" localSheetId="11">#REF!</definedName>
    <definedName name="CCNCND_1Q01" localSheetId="1">#REF!</definedName>
    <definedName name="CCNCND_1Q01" localSheetId="9">#REF!</definedName>
    <definedName name="CCNCND_1Q01">#REF!</definedName>
    <definedName name="CCNCND_1Q02" localSheetId="10">#REF!</definedName>
    <definedName name="CCNCND_1Q02" localSheetId="12">#REF!</definedName>
    <definedName name="CCNCND_1Q02" localSheetId="11">#REF!</definedName>
    <definedName name="CCNCND_1Q02" localSheetId="1">#REF!</definedName>
    <definedName name="CCNCND_1Q02" localSheetId="9">#REF!</definedName>
    <definedName name="CCNCND_1Q02">#REF!</definedName>
    <definedName name="CCNCND_1Q03" localSheetId="10">#REF!</definedName>
    <definedName name="CCNCND_1Q03" localSheetId="12">#REF!</definedName>
    <definedName name="CCNCND_1Q03" localSheetId="11">#REF!</definedName>
    <definedName name="CCNCND_1Q03" localSheetId="1">#REF!</definedName>
    <definedName name="CCNCND_1Q03" localSheetId="9">#REF!</definedName>
    <definedName name="CCNCND_1Q03">#REF!</definedName>
    <definedName name="CCNCND_1Q04" localSheetId="10">#REF!</definedName>
    <definedName name="CCNCND_1Q04" localSheetId="12">#REF!</definedName>
    <definedName name="CCNCND_1Q04" localSheetId="11">#REF!</definedName>
    <definedName name="CCNCND_1Q04" localSheetId="1">#REF!</definedName>
    <definedName name="CCNCND_1Q04" localSheetId="9">#REF!</definedName>
    <definedName name="CCNCND_1Q04">#REF!</definedName>
    <definedName name="CCNCND_1Q05" localSheetId="10">#REF!</definedName>
    <definedName name="CCNCND_1Q05" localSheetId="12">#REF!</definedName>
    <definedName name="CCNCND_1Q05" localSheetId="11">#REF!</definedName>
    <definedName name="CCNCND_1Q05" localSheetId="1">#REF!</definedName>
    <definedName name="CCNCND_1Q05" localSheetId="9">#REF!</definedName>
    <definedName name="CCNCND_1Q05">#REF!</definedName>
    <definedName name="CCNCND_1Q06" localSheetId="10">#REF!</definedName>
    <definedName name="CCNCND_1Q06" localSheetId="12">#REF!</definedName>
    <definedName name="CCNCND_1Q06" localSheetId="11">#REF!</definedName>
    <definedName name="CCNCND_1Q06" localSheetId="1">#REF!</definedName>
    <definedName name="CCNCND_1Q06" localSheetId="9">#REF!</definedName>
    <definedName name="CCNCND_1Q06">#REF!</definedName>
    <definedName name="CCNCND_1Q07" localSheetId="10">#REF!</definedName>
    <definedName name="CCNCND_1Q07" localSheetId="12">#REF!</definedName>
    <definedName name="CCNCND_1Q07" localSheetId="11">#REF!</definedName>
    <definedName name="CCNCND_1Q07" localSheetId="1">#REF!</definedName>
    <definedName name="CCNCND_1Q07" localSheetId="9">#REF!</definedName>
    <definedName name="CCNCND_1Q07">#REF!</definedName>
    <definedName name="CCNCND_1Q08" localSheetId="10">#REF!</definedName>
    <definedName name="CCNCND_1Q08" localSheetId="12">#REF!</definedName>
    <definedName name="CCNCND_1Q08" localSheetId="11">#REF!</definedName>
    <definedName name="CCNCND_1Q08" localSheetId="1">#REF!</definedName>
    <definedName name="CCNCND_1Q08" localSheetId="9">#REF!</definedName>
    <definedName name="CCNCND_1Q08">#REF!</definedName>
    <definedName name="CCNCND_1Q09" localSheetId="10">#REF!</definedName>
    <definedName name="CCNCND_1Q09" localSheetId="12">#REF!</definedName>
    <definedName name="CCNCND_1Q09" localSheetId="11">#REF!</definedName>
    <definedName name="CCNCND_1Q09" localSheetId="1">#REF!</definedName>
    <definedName name="CCNCND_1Q09" localSheetId="3">#REF!</definedName>
    <definedName name="CCNCND_1Q09" localSheetId="9">#REF!</definedName>
    <definedName name="CCNCND_1Q09">#REF!</definedName>
    <definedName name="CCNCND_1Q10" localSheetId="10">#REF!</definedName>
    <definedName name="CCNCND_1Q10" localSheetId="12">#REF!</definedName>
    <definedName name="CCNCND_1Q10" localSheetId="11">#REF!</definedName>
    <definedName name="CCNCND_1Q10" localSheetId="1">#REF!</definedName>
    <definedName name="CCNCND_1Q10" localSheetId="9">#REF!</definedName>
    <definedName name="CCNCND_1Q10">#REF!</definedName>
    <definedName name="CCNCND_1Q11" localSheetId="10">#REF!</definedName>
    <definedName name="CCNCND_1Q11" localSheetId="12">#REF!</definedName>
    <definedName name="CCNCND_1Q11" localSheetId="11">#REF!</definedName>
    <definedName name="CCNCND_1Q11" localSheetId="1">#REF!</definedName>
    <definedName name="CCNCND_1Q11" localSheetId="9">#REF!</definedName>
    <definedName name="CCNCND_1Q11">#REF!</definedName>
    <definedName name="CCNCND_1Q12" localSheetId="10">#REF!</definedName>
    <definedName name="CCNCND_1Q12" localSheetId="12">#REF!</definedName>
    <definedName name="CCNCND_1Q12" localSheetId="11">#REF!</definedName>
    <definedName name="CCNCND_1Q12" localSheetId="1">#REF!</definedName>
    <definedName name="CCNCND_1Q12" localSheetId="9">#REF!</definedName>
    <definedName name="CCNCND_1Q12">#REF!</definedName>
    <definedName name="CCNCND_1Q13" localSheetId="10">#REF!</definedName>
    <definedName name="CCNCND_1Q13" localSheetId="12">#REF!</definedName>
    <definedName name="CCNCND_1Q13" localSheetId="11">#REF!</definedName>
    <definedName name="CCNCND_1Q13" localSheetId="1">#REF!</definedName>
    <definedName name="CCNCND_1Q13" localSheetId="9">#REF!</definedName>
    <definedName name="CCNCND_1Q13">#REF!</definedName>
    <definedName name="CCNCND_1Q14" localSheetId="10">#REF!</definedName>
    <definedName name="CCNCND_1Q14" localSheetId="12">#REF!</definedName>
    <definedName name="CCNCND_1Q14" localSheetId="11">#REF!</definedName>
    <definedName name="CCNCND_1Q14" localSheetId="1">#REF!</definedName>
    <definedName name="CCNCND_1Q14" localSheetId="9">#REF!</definedName>
    <definedName name="CCNCND_1Q14">#REF!</definedName>
    <definedName name="CCNCND_1Q15" localSheetId="10">#REF!</definedName>
    <definedName name="CCNCND_1Q15" localSheetId="12">#REF!</definedName>
    <definedName name="CCNCND_1Q15" localSheetId="11">#REF!</definedName>
    <definedName name="CCNCND_1Q15" localSheetId="1">#REF!</definedName>
    <definedName name="CCNCND_1Q15" localSheetId="9">#REF!</definedName>
    <definedName name="CCNCND_1Q15">#REF!</definedName>
    <definedName name="CCNCND_1Q16" localSheetId="10">#REF!</definedName>
    <definedName name="CCNCND_1Q16" localSheetId="12">#REF!</definedName>
    <definedName name="CCNCND_1Q16" localSheetId="11">#REF!</definedName>
    <definedName name="CCNCND_1Q16" localSheetId="1">#REF!</definedName>
    <definedName name="CCNCND_1Q16" localSheetId="9">#REF!</definedName>
    <definedName name="CCNCND_1Q16">#REF!</definedName>
    <definedName name="CCNCND_1Q17" localSheetId="10">#REF!</definedName>
    <definedName name="CCNCND_1Q17" localSheetId="12">#REF!</definedName>
    <definedName name="CCNCND_1Q17" localSheetId="11">#REF!</definedName>
    <definedName name="CCNCND_1Q17" localSheetId="1">#REF!</definedName>
    <definedName name="CCNCND_1Q17" localSheetId="9">#REF!</definedName>
    <definedName name="CCNCND_1Q17">#REF!</definedName>
    <definedName name="CCNCND_1Q18" localSheetId="10">#REF!</definedName>
    <definedName name="CCNCND_1Q18" localSheetId="12">#REF!</definedName>
    <definedName name="CCNCND_1Q18" localSheetId="11">#REF!</definedName>
    <definedName name="CCNCND_1Q18" localSheetId="1">#REF!</definedName>
    <definedName name="CCNCND_1Q18" localSheetId="9">#REF!</definedName>
    <definedName name="CCNCND_1Q18">#REF!</definedName>
    <definedName name="CCNCND_1Q19" localSheetId="10">#REF!</definedName>
    <definedName name="CCNCND_1Q19" localSheetId="12">#REF!</definedName>
    <definedName name="CCNCND_1Q19" localSheetId="11">#REF!</definedName>
    <definedName name="CCNCND_1Q19" localSheetId="1">#REF!</definedName>
    <definedName name="CCNCND_1Q19" localSheetId="9">#REF!</definedName>
    <definedName name="CCNCND_1Q19">#REF!</definedName>
    <definedName name="CCNCND_1Q20" localSheetId="10">#REF!</definedName>
    <definedName name="CCNCND_1Q20" localSheetId="12">#REF!</definedName>
    <definedName name="CCNCND_1Q20" localSheetId="11">#REF!</definedName>
    <definedName name="CCNCND_1Q20" localSheetId="1">#REF!</definedName>
    <definedName name="CCNCND_1Q20" localSheetId="9">#REF!</definedName>
    <definedName name="CCNCND_1Q20">#REF!</definedName>
    <definedName name="CCNCND_2000" localSheetId="10">#REF!</definedName>
    <definedName name="CCNCND_2000" localSheetId="12">#REF!</definedName>
    <definedName name="CCNCND_2000" localSheetId="11">#REF!</definedName>
    <definedName name="CCNCND_2000" localSheetId="1">#REF!</definedName>
    <definedName name="CCNCND_2000" localSheetId="9">#REF!</definedName>
    <definedName name="CCNCND_2000">#REF!</definedName>
    <definedName name="CCNCND_2001" localSheetId="10">#REF!</definedName>
    <definedName name="CCNCND_2001" localSheetId="12">#REF!</definedName>
    <definedName name="CCNCND_2001" localSheetId="11">#REF!</definedName>
    <definedName name="CCNCND_2001" localSheetId="1">#REF!</definedName>
    <definedName name="CCNCND_2001" localSheetId="9">#REF!</definedName>
    <definedName name="CCNCND_2001">#REF!</definedName>
    <definedName name="CCNCND_2002" localSheetId="10">#REF!</definedName>
    <definedName name="CCNCND_2002" localSheetId="12">#REF!</definedName>
    <definedName name="CCNCND_2002" localSheetId="11">#REF!</definedName>
    <definedName name="CCNCND_2002" localSheetId="1">#REF!</definedName>
    <definedName name="CCNCND_2002" localSheetId="9">#REF!</definedName>
    <definedName name="CCNCND_2002">#REF!</definedName>
    <definedName name="CCNCND_2003" localSheetId="10">#REF!</definedName>
    <definedName name="CCNCND_2003" localSheetId="12">#REF!</definedName>
    <definedName name="CCNCND_2003" localSheetId="11">#REF!</definedName>
    <definedName name="CCNCND_2003" localSheetId="1">#REF!</definedName>
    <definedName name="CCNCND_2003" localSheetId="9">#REF!</definedName>
    <definedName name="CCNCND_2003">#REF!</definedName>
    <definedName name="CCNCND_2004" localSheetId="10">#REF!</definedName>
    <definedName name="CCNCND_2004" localSheetId="12">#REF!</definedName>
    <definedName name="CCNCND_2004" localSheetId="11">#REF!</definedName>
    <definedName name="CCNCND_2004" localSheetId="1">#REF!</definedName>
    <definedName name="CCNCND_2004" localSheetId="9">#REF!</definedName>
    <definedName name="CCNCND_2004">#REF!</definedName>
    <definedName name="CCNCND_2005" localSheetId="10">#REF!</definedName>
    <definedName name="CCNCND_2005" localSheetId="12">#REF!</definedName>
    <definedName name="CCNCND_2005" localSheetId="11">#REF!</definedName>
    <definedName name="CCNCND_2005" localSheetId="1">#REF!</definedName>
    <definedName name="CCNCND_2005" localSheetId="9">#REF!</definedName>
    <definedName name="CCNCND_2005">#REF!</definedName>
    <definedName name="CCNCND_2006" localSheetId="10">#REF!</definedName>
    <definedName name="CCNCND_2006" localSheetId="12">#REF!</definedName>
    <definedName name="CCNCND_2006" localSheetId="11">#REF!</definedName>
    <definedName name="CCNCND_2006" localSheetId="1">#REF!</definedName>
    <definedName name="CCNCND_2006" localSheetId="9">#REF!</definedName>
    <definedName name="CCNCND_2006">#REF!</definedName>
    <definedName name="CCNCND_2007" localSheetId="10">#REF!</definedName>
    <definedName name="CCNCND_2007" localSheetId="12">#REF!</definedName>
    <definedName name="CCNCND_2007" localSheetId="11">#REF!</definedName>
    <definedName name="CCNCND_2007" localSheetId="1">#REF!</definedName>
    <definedName name="CCNCND_2007" localSheetId="9">#REF!</definedName>
    <definedName name="CCNCND_2007">#REF!</definedName>
    <definedName name="CCNCND_2008" localSheetId="10">#REF!</definedName>
    <definedName name="CCNCND_2008" localSheetId="12">#REF!</definedName>
    <definedName name="CCNCND_2008" localSheetId="11">#REF!</definedName>
    <definedName name="CCNCND_2008" localSheetId="1">#REF!</definedName>
    <definedName name="CCNCND_2008" localSheetId="9">#REF!</definedName>
    <definedName name="CCNCND_2008">#REF!</definedName>
    <definedName name="CCNCND_2009" localSheetId="10">#REF!</definedName>
    <definedName name="CCNCND_2009" localSheetId="12">#REF!</definedName>
    <definedName name="CCNCND_2009" localSheetId="11">#REF!</definedName>
    <definedName name="CCNCND_2009" localSheetId="1">#REF!</definedName>
    <definedName name="CCNCND_2009" localSheetId="3">#REF!</definedName>
    <definedName name="CCNCND_2009" localSheetId="9">#REF!</definedName>
    <definedName name="CCNCND_2009">#REF!</definedName>
    <definedName name="CCNCND_2010" localSheetId="10">#REF!</definedName>
    <definedName name="CCNCND_2010" localSheetId="12">#REF!</definedName>
    <definedName name="CCNCND_2010" localSheetId="11">#REF!</definedName>
    <definedName name="CCNCND_2010" localSheetId="1">#REF!</definedName>
    <definedName name="CCNCND_2010" localSheetId="9">#REF!</definedName>
    <definedName name="CCNCND_2010">#REF!</definedName>
    <definedName name="CCNCND_2011" localSheetId="10">#REF!</definedName>
    <definedName name="CCNCND_2011" localSheetId="12">#REF!</definedName>
    <definedName name="CCNCND_2011" localSheetId="11">#REF!</definedName>
    <definedName name="CCNCND_2011" localSheetId="1">#REF!</definedName>
    <definedName name="CCNCND_2011" localSheetId="9">#REF!</definedName>
    <definedName name="CCNCND_2011">#REF!</definedName>
    <definedName name="CCNCND_2012" localSheetId="10">#REF!</definedName>
    <definedName name="CCNCND_2012" localSheetId="12">#REF!</definedName>
    <definedName name="CCNCND_2012" localSheetId="11">#REF!</definedName>
    <definedName name="CCNCND_2012" localSheetId="1">#REF!</definedName>
    <definedName name="CCNCND_2012" localSheetId="9">#REF!</definedName>
    <definedName name="CCNCND_2012">#REF!</definedName>
    <definedName name="CCNCND_2013" localSheetId="10">#REF!</definedName>
    <definedName name="CCNCND_2013" localSheetId="12">#REF!</definedName>
    <definedName name="CCNCND_2013" localSheetId="11">#REF!</definedName>
    <definedName name="CCNCND_2013" localSheetId="1">#REF!</definedName>
    <definedName name="CCNCND_2013" localSheetId="9">#REF!</definedName>
    <definedName name="CCNCND_2013">#REF!</definedName>
    <definedName name="CCNCND_2014" localSheetId="10">#REF!</definedName>
    <definedName name="CCNCND_2014" localSheetId="12">#REF!</definedName>
    <definedName name="CCNCND_2014" localSheetId="11">#REF!</definedName>
    <definedName name="CCNCND_2014" localSheetId="1">#REF!</definedName>
    <definedName name="CCNCND_2014" localSheetId="9">#REF!</definedName>
    <definedName name="CCNCND_2014">#REF!</definedName>
    <definedName name="CCNCND_2015" localSheetId="10">#REF!</definedName>
    <definedName name="CCNCND_2015" localSheetId="12">#REF!</definedName>
    <definedName name="CCNCND_2015" localSheetId="11">#REF!</definedName>
    <definedName name="CCNCND_2015" localSheetId="1">#REF!</definedName>
    <definedName name="CCNCND_2015" localSheetId="9">#REF!</definedName>
    <definedName name="CCNCND_2015">#REF!</definedName>
    <definedName name="CCNCND_2016" localSheetId="10">#REF!</definedName>
    <definedName name="CCNCND_2016" localSheetId="12">#REF!</definedName>
    <definedName name="CCNCND_2016" localSheetId="11">#REF!</definedName>
    <definedName name="CCNCND_2016" localSheetId="1">#REF!</definedName>
    <definedName name="CCNCND_2016" localSheetId="9">#REF!</definedName>
    <definedName name="CCNCND_2016">#REF!</definedName>
    <definedName name="CCNCND_2017" localSheetId="10">#REF!</definedName>
    <definedName name="CCNCND_2017" localSheetId="12">#REF!</definedName>
    <definedName name="CCNCND_2017" localSheetId="11">#REF!</definedName>
    <definedName name="CCNCND_2017" localSheetId="1">#REF!</definedName>
    <definedName name="CCNCND_2017" localSheetId="9">#REF!</definedName>
    <definedName name="CCNCND_2017">#REF!</definedName>
    <definedName name="CCNCND_2018" localSheetId="10">#REF!</definedName>
    <definedName name="CCNCND_2018" localSheetId="12">#REF!</definedName>
    <definedName name="CCNCND_2018" localSheetId="11">#REF!</definedName>
    <definedName name="CCNCND_2018" localSheetId="1">#REF!</definedName>
    <definedName name="CCNCND_2018" localSheetId="9">#REF!</definedName>
    <definedName name="CCNCND_2018">#REF!</definedName>
    <definedName name="CCNCND_2019" localSheetId="10">#REF!</definedName>
    <definedName name="CCNCND_2019" localSheetId="12">#REF!</definedName>
    <definedName name="CCNCND_2019" localSheetId="11">#REF!</definedName>
    <definedName name="CCNCND_2019" localSheetId="1">#REF!</definedName>
    <definedName name="CCNCND_2019" localSheetId="9">#REF!</definedName>
    <definedName name="CCNCND_2019">#REF!</definedName>
    <definedName name="CCNCND_2020" localSheetId="10">#REF!</definedName>
    <definedName name="CCNCND_2020" localSheetId="12">#REF!</definedName>
    <definedName name="CCNCND_2020" localSheetId="11">#REF!</definedName>
    <definedName name="CCNCND_2020" localSheetId="1">#REF!</definedName>
    <definedName name="CCNCND_2020" localSheetId="9">#REF!</definedName>
    <definedName name="CCNCND_2020">#REF!</definedName>
    <definedName name="CCNCND_2Q00" localSheetId="10">#REF!</definedName>
    <definedName name="CCNCND_2Q00" localSheetId="12">#REF!</definedName>
    <definedName name="CCNCND_2Q00" localSheetId="11">#REF!</definedName>
    <definedName name="CCNCND_2Q00" localSheetId="1">#REF!</definedName>
    <definedName name="CCNCND_2Q00" localSheetId="9">#REF!</definedName>
    <definedName name="CCNCND_2Q00">#REF!</definedName>
    <definedName name="CCNCND_2Q01" localSheetId="10">#REF!</definedName>
    <definedName name="CCNCND_2Q01" localSheetId="12">#REF!</definedName>
    <definedName name="CCNCND_2Q01" localSheetId="11">#REF!</definedName>
    <definedName name="CCNCND_2Q01" localSheetId="1">#REF!</definedName>
    <definedName name="CCNCND_2Q01" localSheetId="9">#REF!</definedName>
    <definedName name="CCNCND_2Q01">#REF!</definedName>
    <definedName name="CCNCND_2Q02" localSheetId="10">#REF!</definedName>
    <definedName name="CCNCND_2Q02" localSheetId="12">#REF!</definedName>
    <definedName name="CCNCND_2Q02" localSheetId="11">#REF!</definedName>
    <definedName name="CCNCND_2Q02" localSheetId="1">#REF!</definedName>
    <definedName name="CCNCND_2Q02" localSheetId="9">#REF!</definedName>
    <definedName name="CCNCND_2Q02">#REF!</definedName>
    <definedName name="CCNCND_2Q03" localSheetId="10">#REF!</definedName>
    <definedName name="CCNCND_2Q03" localSheetId="12">#REF!</definedName>
    <definedName name="CCNCND_2Q03" localSheetId="11">#REF!</definedName>
    <definedName name="CCNCND_2Q03" localSheetId="1">#REF!</definedName>
    <definedName name="CCNCND_2Q03" localSheetId="9">#REF!</definedName>
    <definedName name="CCNCND_2Q03">#REF!</definedName>
    <definedName name="CCNCND_2Q04" localSheetId="10">#REF!</definedName>
    <definedName name="CCNCND_2Q04" localSheetId="12">#REF!</definedName>
    <definedName name="CCNCND_2Q04" localSheetId="11">#REF!</definedName>
    <definedName name="CCNCND_2Q04" localSheetId="1">#REF!</definedName>
    <definedName name="CCNCND_2Q04" localSheetId="9">#REF!</definedName>
    <definedName name="CCNCND_2Q04">#REF!</definedName>
    <definedName name="CCNCND_2Q05" localSheetId="10">#REF!</definedName>
    <definedName name="CCNCND_2Q05" localSheetId="12">#REF!</definedName>
    <definedName name="CCNCND_2Q05" localSheetId="11">#REF!</definedName>
    <definedName name="CCNCND_2Q05" localSheetId="1">#REF!</definedName>
    <definedName name="CCNCND_2Q05" localSheetId="9">#REF!</definedName>
    <definedName name="CCNCND_2Q05">#REF!</definedName>
    <definedName name="CCNCND_2Q06" localSheetId="10">#REF!</definedName>
    <definedName name="CCNCND_2Q06" localSheetId="12">#REF!</definedName>
    <definedName name="CCNCND_2Q06" localSheetId="11">#REF!</definedName>
    <definedName name="CCNCND_2Q06" localSheetId="1">#REF!</definedName>
    <definedName name="CCNCND_2Q06" localSheetId="9">#REF!</definedName>
    <definedName name="CCNCND_2Q06">#REF!</definedName>
    <definedName name="CCNCND_2Q07" localSheetId="10">#REF!</definedName>
    <definedName name="CCNCND_2Q07" localSheetId="12">#REF!</definedName>
    <definedName name="CCNCND_2Q07" localSheetId="11">#REF!</definedName>
    <definedName name="CCNCND_2Q07" localSheetId="1">#REF!</definedName>
    <definedName name="CCNCND_2Q07" localSheetId="9">#REF!</definedName>
    <definedName name="CCNCND_2Q07">#REF!</definedName>
    <definedName name="CCNCND_2Q08" localSheetId="10">#REF!</definedName>
    <definedName name="CCNCND_2Q08" localSheetId="12">#REF!</definedName>
    <definedName name="CCNCND_2Q08" localSheetId="11">#REF!</definedName>
    <definedName name="CCNCND_2Q08" localSheetId="1">#REF!</definedName>
    <definedName name="CCNCND_2Q08" localSheetId="9">#REF!</definedName>
    <definedName name="CCNCND_2Q08">#REF!</definedName>
    <definedName name="CCNCND_2Q09" localSheetId="10">#REF!</definedName>
    <definedName name="CCNCND_2Q09" localSheetId="12">#REF!</definedName>
    <definedName name="CCNCND_2Q09" localSheetId="11">#REF!</definedName>
    <definedName name="CCNCND_2Q09" localSheetId="1">#REF!</definedName>
    <definedName name="CCNCND_2Q09" localSheetId="3">#REF!</definedName>
    <definedName name="CCNCND_2Q09" localSheetId="9">#REF!</definedName>
    <definedName name="CCNCND_2Q09">#REF!</definedName>
    <definedName name="CCNCND_2Q10" localSheetId="10">#REF!</definedName>
    <definedName name="CCNCND_2Q10" localSheetId="12">#REF!</definedName>
    <definedName name="CCNCND_2Q10" localSheetId="11">#REF!</definedName>
    <definedName name="CCNCND_2Q10" localSheetId="1">#REF!</definedName>
    <definedName name="CCNCND_2Q10" localSheetId="9">#REF!</definedName>
    <definedName name="CCNCND_2Q10">#REF!</definedName>
    <definedName name="CCNCND_2Q11" localSheetId="10">#REF!</definedName>
    <definedName name="CCNCND_2Q11" localSheetId="12">#REF!</definedName>
    <definedName name="CCNCND_2Q11" localSheetId="11">#REF!</definedName>
    <definedName name="CCNCND_2Q11" localSheetId="1">#REF!</definedName>
    <definedName name="CCNCND_2Q11" localSheetId="9">#REF!</definedName>
    <definedName name="CCNCND_2Q11">#REF!</definedName>
    <definedName name="CCNCND_2Q12" localSheetId="10">#REF!</definedName>
    <definedName name="CCNCND_2Q12" localSheetId="12">#REF!</definedName>
    <definedName name="CCNCND_2Q12" localSheetId="11">#REF!</definedName>
    <definedName name="CCNCND_2Q12" localSheetId="1">#REF!</definedName>
    <definedName name="CCNCND_2Q12" localSheetId="9">#REF!</definedName>
    <definedName name="CCNCND_2Q12">#REF!</definedName>
    <definedName name="CCNCND_2Q13" localSheetId="10">#REF!</definedName>
    <definedName name="CCNCND_2Q13" localSheetId="12">#REF!</definedName>
    <definedName name="CCNCND_2Q13" localSheetId="11">#REF!</definedName>
    <definedName name="CCNCND_2Q13" localSheetId="1">#REF!</definedName>
    <definedName name="CCNCND_2Q13" localSheetId="9">#REF!</definedName>
    <definedName name="CCNCND_2Q13">#REF!</definedName>
    <definedName name="CCNCND_2Q14" localSheetId="10">#REF!</definedName>
    <definedName name="CCNCND_2Q14" localSheetId="12">#REF!</definedName>
    <definedName name="CCNCND_2Q14" localSheetId="11">#REF!</definedName>
    <definedName name="CCNCND_2Q14" localSheetId="1">#REF!</definedName>
    <definedName name="CCNCND_2Q14" localSheetId="9">#REF!</definedName>
    <definedName name="CCNCND_2Q14">#REF!</definedName>
    <definedName name="CCNCND_2Q15" localSheetId="10">#REF!</definedName>
    <definedName name="CCNCND_2Q15" localSheetId="12">#REF!</definedName>
    <definedName name="CCNCND_2Q15" localSheetId="11">#REF!</definedName>
    <definedName name="CCNCND_2Q15" localSheetId="1">#REF!</definedName>
    <definedName name="CCNCND_2Q15" localSheetId="9">#REF!</definedName>
    <definedName name="CCNCND_2Q15">#REF!</definedName>
    <definedName name="CCNCND_2Q16" localSheetId="10">#REF!</definedName>
    <definedName name="CCNCND_2Q16" localSheetId="12">#REF!</definedName>
    <definedName name="CCNCND_2Q16" localSheetId="11">#REF!</definedName>
    <definedName name="CCNCND_2Q16" localSheetId="1">#REF!</definedName>
    <definedName name="CCNCND_2Q16" localSheetId="9">#REF!</definedName>
    <definedName name="CCNCND_2Q16">#REF!</definedName>
    <definedName name="CCNCND_2Q17" localSheetId="10">#REF!</definedName>
    <definedName name="CCNCND_2Q17" localSheetId="12">#REF!</definedName>
    <definedName name="CCNCND_2Q17" localSheetId="11">#REF!</definedName>
    <definedName name="CCNCND_2Q17" localSheetId="1">#REF!</definedName>
    <definedName name="CCNCND_2Q17" localSheetId="9">#REF!</definedName>
    <definedName name="CCNCND_2Q17">#REF!</definedName>
    <definedName name="CCNCND_2Q18" localSheetId="10">#REF!</definedName>
    <definedName name="CCNCND_2Q18" localSheetId="12">#REF!</definedName>
    <definedName name="CCNCND_2Q18" localSheetId="11">#REF!</definedName>
    <definedName name="CCNCND_2Q18" localSheetId="1">#REF!</definedName>
    <definedName name="CCNCND_2Q18" localSheetId="9">#REF!</definedName>
    <definedName name="CCNCND_2Q18">#REF!</definedName>
    <definedName name="CCNCND_2Q19" localSheetId="10">#REF!</definedName>
    <definedName name="CCNCND_2Q19" localSheetId="12">#REF!</definedName>
    <definedName name="CCNCND_2Q19" localSheetId="11">#REF!</definedName>
    <definedName name="CCNCND_2Q19" localSheetId="1">#REF!</definedName>
    <definedName name="CCNCND_2Q19" localSheetId="9">#REF!</definedName>
    <definedName name="CCNCND_2Q19">#REF!</definedName>
    <definedName name="CCNCND_2Q20" localSheetId="10">#REF!</definedName>
    <definedName name="CCNCND_2Q20" localSheetId="12">#REF!</definedName>
    <definedName name="CCNCND_2Q20" localSheetId="11">#REF!</definedName>
    <definedName name="CCNCND_2Q20" localSheetId="1">#REF!</definedName>
    <definedName name="CCNCND_2Q20" localSheetId="9">#REF!</definedName>
    <definedName name="CCNCND_2Q20">#REF!</definedName>
    <definedName name="CCNCND_3Q00" localSheetId="10">#REF!</definedName>
    <definedName name="CCNCND_3Q00" localSheetId="12">#REF!</definedName>
    <definedName name="CCNCND_3Q00" localSheetId="11">#REF!</definedName>
    <definedName name="CCNCND_3Q00" localSheetId="1">#REF!</definedName>
    <definedName name="CCNCND_3Q00" localSheetId="9">#REF!</definedName>
    <definedName name="CCNCND_3Q00">#REF!</definedName>
    <definedName name="CCNCND_3Q01" localSheetId="10">#REF!</definedName>
    <definedName name="CCNCND_3Q01" localSheetId="12">#REF!</definedName>
    <definedName name="CCNCND_3Q01" localSheetId="11">#REF!</definedName>
    <definedName name="CCNCND_3Q01" localSheetId="1">#REF!</definedName>
    <definedName name="CCNCND_3Q01" localSheetId="9">#REF!</definedName>
    <definedName name="CCNCND_3Q01">#REF!</definedName>
    <definedName name="CCNCND_3Q02" localSheetId="10">#REF!</definedName>
    <definedName name="CCNCND_3Q02" localSheetId="12">#REF!</definedName>
    <definedName name="CCNCND_3Q02" localSheetId="11">#REF!</definedName>
    <definedName name="CCNCND_3Q02" localSheetId="1">#REF!</definedName>
    <definedName name="CCNCND_3Q02" localSheetId="9">#REF!</definedName>
    <definedName name="CCNCND_3Q02">#REF!</definedName>
    <definedName name="CCNCND_3Q03" localSheetId="10">#REF!</definedName>
    <definedName name="CCNCND_3Q03" localSheetId="12">#REF!</definedName>
    <definedName name="CCNCND_3Q03" localSheetId="11">#REF!</definedName>
    <definedName name="CCNCND_3Q03" localSheetId="1">#REF!</definedName>
    <definedName name="CCNCND_3Q03" localSheetId="9">#REF!</definedName>
    <definedName name="CCNCND_3Q03">#REF!</definedName>
    <definedName name="CCNCND_3Q04" localSheetId="10">#REF!</definedName>
    <definedName name="CCNCND_3Q04" localSheetId="12">#REF!</definedName>
    <definedName name="CCNCND_3Q04" localSheetId="11">#REF!</definedName>
    <definedName name="CCNCND_3Q04" localSheetId="1">#REF!</definedName>
    <definedName name="CCNCND_3Q04" localSheetId="9">#REF!</definedName>
    <definedName name="CCNCND_3Q04">#REF!</definedName>
    <definedName name="CCNCND_3Q05" localSheetId="10">#REF!</definedName>
    <definedName name="CCNCND_3Q05" localSheetId="12">#REF!</definedName>
    <definedName name="CCNCND_3Q05" localSheetId="11">#REF!</definedName>
    <definedName name="CCNCND_3Q05" localSheetId="1">#REF!</definedName>
    <definedName name="CCNCND_3Q05" localSheetId="9">#REF!</definedName>
    <definedName name="CCNCND_3Q05">#REF!</definedName>
    <definedName name="CCNCND_3Q06" localSheetId="10">#REF!</definedName>
    <definedName name="CCNCND_3Q06" localSheetId="12">#REF!</definedName>
    <definedName name="CCNCND_3Q06" localSheetId="11">#REF!</definedName>
    <definedName name="CCNCND_3Q06" localSheetId="1">#REF!</definedName>
    <definedName name="CCNCND_3Q06" localSheetId="9">#REF!</definedName>
    <definedName name="CCNCND_3Q06">#REF!</definedName>
    <definedName name="CCNCND_3Q07" localSheetId="10">#REF!</definedName>
    <definedName name="CCNCND_3Q07" localSheetId="12">#REF!</definedName>
    <definedName name="CCNCND_3Q07" localSheetId="11">#REF!</definedName>
    <definedName name="CCNCND_3Q07" localSheetId="1">#REF!</definedName>
    <definedName name="CCNCND_3Q07" localSheetId="9">#REF!</definedName>
    <definedName name="CCNCND_3Q07">#REF!</definedName>
    <definedName name="CCNCND_3Q08" localSheetId="10">#REF!</definedName>
    <definedName name="CCNCND_3Q08" localSheetId="12">#REF!</definedName>
    <definedName name="CCNCND_3Q08" localSheetId="11">#REF!</definedName>
    <definedName name="CCNCND_3Q08" localSheetId="1">#REF!</definedName>
    <definedName name="CCNCND_3Q08" localSheetId="9">#REF!</definedName>
    <definedName name="CCNCND_3Q08">#REF!</definedName>
    <definedName name="CCNCND_3Q09" localSheetId="10">#REF!</definedName>
    <definedName name="CCNCND_3Q09" localSheetId="12">#REF!</definedName>
    <definedName name="CCNCND_3Q09" localSheetId="11">#REF!</definedName>
    <definedName name="CCNCND_3Q09" localSheetId="1">#REF!</definedName>
    <definedName name="CCNCND_3Q09" localSheetId="3">#REF!</definedName>
    <definedName name="CCNCND_3Q09" localSheetId="9">#REF!</definedName>
    <definedName name="CCNCND_3Q09">#REF!</definedName>
    <definedName name="CCNCND_3Q10" localSheetId="10">#REF!</definedName>
    <definedName name="CCNCND_3Q10" localSheetId="12">#REF!</definedName>
    <definedName name="CCNCND_3Q10" localSheetId="11">#REF!</definedName>
    <definedName name="CCNCND_3Q10" localSheetId="1">#REF!</definedName>
    <definedName name="CCNCND_3Q10" localSheetId="9">#REF!</definedName>
    <definedName name="CCNCND_3Q10">#REF!</definedName>
    <definedName name="CCNCND_3Q11" localSheetId="10">#REF!</definedName>
    <definedName name="CCNCND_3Q11" localSheetId="12">#REF!</definedName>
    <definedName name="CCNCND_3Q11" localSheetId="11">#REF!</definedName>
    <definedName name="CCNCND_3Q11" localSheetId="1">#REF!</definedName>
    <definedName name="CCNCND_3Q11" localSheetId="9">#REF!</definedName>
    <definedName name="CCNCND_3Q11">#REF!</definedName>
    <definedName name="CCNCND_3Q12" localSheetId="10">#REF!</definedName>
    <definedName name="CCNCND_3Q12" localSheetId="12">#REF!</definedName>
    <definedName name="CCNCND_3Q12" localSheetId="11">#REF!</definedName>
    <definedName name="CCNCND_3Q12" localSheetId="1">#REF!</definedName>
    <definedName name="CCNCND_3Q12" localSheetId="9">#REF!</definedName>
    <definedName name="CCNCND_3Q12">#REF!</definedName>
    <definedName name="CCNCND_3Q13" localSheetId="10">#REF!</definedName>
    <definedName name="CCNCND_3Q13" localSheetId="12">#REF!</definedName>
    <definedName name="CCNCND_3Q13" localSheetId="11">#REF!</definedName>
    <definedName name="CCNCND_3Q13" localSheetId="1">#REF!</definedName>
    <definedName name="CCNCND_3Q13" localSheetId="9">#REF!</definedName>
    <definedName name="CCNCND_3Q13">#REF!</definedName>
    <definedName name="CCNCND_3Q14" localSheetId="10">#REF!</definedName>
    <definedName name="CCNCND_3Q14" localSheetId="12">#REF!</definedName>
    <definedName name="CCNCND_3Q14" localSheetId="11">#REF!</definedName>
    <definedName name="CCNCND_3Q14" localSheetId="1">#REF!</definedName>
    <definedName name="CCNCND_3Q14" localSheetId="9">#REF!</definedName>
    <definedName name="CCNCND_3Q14">#REF!</definedName>
    <definedName name="CCNCND_3Q15" localSheetId="10">#REF!</definedName>
    <definedName name="CCNCND_3Q15" localSheetId="12">#REF!</definedName>
    <definedName name="CCNCND_3Q15" localSheetId="11">#REF!</definedName>
    <definedName name="CCNCND_3Q15" localSheetId="1">#REF!</definedName>
    <definedName name="CCNCND_3Q15" localSheetId="9">#REF!</definedName>
    <definedName name="CCNCND_3Q15">#REF!</definedName>
    <definedName name="CCNCND_3Q16" localSheetId="10">#REF!</definedName>
    <definedName name="CCNCND_3Q16" localSheetId="12">#REF!</definedName>
    <definedName name="CCNCND_3Q16" localSheetId="11">#REF!</definedName>
    <definedName name="CCNCND_3Q16" localSheetId="1">#REF!</definedName>
    <definedName name="CCNCND_3Q16" localSheetId="9">#REF!</definedName>
    <definedName name="CCNCND_3Q16">#REF!</definedName>
    <definedName name="CCNCND_3Q17" localSheetId="10">#REF!</definedName>
    <definedName name="CCNCND_3Q17" localSheetId="12">#REF!</definedName>
    <definedName name="CCNCND_3Q17" localSheetId="11">#REF!</definedName>
    <definedName name="CCNCND_3Q17" localSheetId="1">#REF!</definedName>
    <definedName name="CCNCND_3Q17" localSheetId="9">#REF!</definedName>
    <definedName name="CCNCND_3Q17">#REF!</definedName>
    <definedName name="CCNCND_3Q18" localSheetId="10">#REF!</definedName>
    <definedName name="CCNCND_3Q18" localSheetId="12">#REF!</definedName>
    <definedName name="CCNCND_3Q18" localSheetId="11">#REF!</definedName>
    <definedName name="CCNCND_3Q18" localSheetId="1">#REF!</definedName>
    <definedName name="CCNCND_3Q18" localSheetId="9">#REF!</definedName>
    <definedName name="CCNCND_3Q18">#REF!</definedName>
    <definedName name="CCNCND_3Q19" localSheetId="10">#REF!</definedName>
    <definedName name="CCNCND_3Q19" localSheetId="12">#REF!</definedName>
    <definedName name="CCNCND_3Q19" localSheetId="11">#REF!</definedName>
    <definedName name="CCNCND_3Q19" localSheetId="1">#REF!</definedName>
    <definedName name="CCNCND_3Q19" localSheetId="9">#REF!</definedName>
    <definedName name="CCNCND_3Q19">#REF!</definedName>
    <definedName name="CCNCND_3Q20" localSheetId="10">#REF!</definedName>
    <definedName name="CCNCND_3Q20" localSheetId="12">#REF!</definedName>
    <definedName name="CCNCND_3Q20" localSheetId="11">#REF!</definedName>
    <definedName name="CCNCND_3Q20" localSheetId="1">#REF!</definedName>
    <definedName name="CCNCND_3Q20" localSheetId="9">#REF!</definedName>
    <definedName name="CCNCND_3Q20">#REF!</definedName>
    <definedName name="CCNCND_4Q00" localSheetId="10">#REF!</definedName>
    <definedName name="CCNCND_4Q00" localSheetId="12">#REF!</definedName>
    <definedName name="CCNCND_4Q00" localSheetId="11">#REF!</definedName>
    <definedName name="CCNCND_4Q00" localSheetId="1">#REF!</definedName>
    <definedName name="CCNCND_4Q00" localSheetId="9">#REF!</definedName>
    <definedName name="CCNCND_4Q00">#REF!</definedName>
    <definedName name="CCNCND_4Q01" localSheetId="10">#REF!</definedName>
    <definedName name="CCNCND_4Q01" localSheetId="12">#REF!</definedName>
    <definedName name="CCNCND_4Q01" localSheetId="11">#REF!</definedName>
    <definedName name="CCNCND_4Q01" localSheetId="1">#REF!</definedName>
    <definedName name="CCNCND_4Q01" localSheetId="9">#REF!</definedName>
    <definedName name="CCNCND_4Q01">#REF!</definedName>
    <definedName name="CCNCND_4Q02" localSheetId="10">#REF!</definedName>
    <definedName name="CCNCND_4Q02" localSheetId="12">#REF!</definedName>
    <definedName name="CCNCND_4Q02" localSheetId="11">#REF!</definedName>
    <definedName name="CCNCND_4Q02" localSheetId="1">#REF!</definedName>
    <definedName name="CCNCND_4Q02" localSheetId="9">#REF!</definedName>
    <definedName name="CCNCND_4Q02">#REF!</definedName>
    <definedName name="CCNCND_4Q03" localSheetId="10">#REF!</definedName>
    <definedName name="CCNCND_4Q03" localSheetId="12">#REF!</definedName>
    <definedName name="CCNCND_4Q03" localSheetId="11">#REF!</definedName>
    <definedName name="CCNCND_4Q03" localSheetId="1">#REF!</definedName>
    <definedName name="CCNCND_4Q03" localSheetId="9">#REF!</definedName>
    <definedName name="CCNCND_4Q03">#REF!</definedName>
    <definedName name="CCNCND_4Q04" localSheetId="10">#REF!</definedName>
    <definedName name="CCNCND_4Q04" localSheetId="12">#REF!</definedName>
    <definedName name="CCNCND_4Q04" localSheetId="11">#REF!</definedName>
    <definedName name="CCNCND_4Q04" localSheetId="1">#REF!</definedName>
    <definedName name="CCNCND_4Q04" localSheetId="9">#REF!</definedName>
    <definedName name="CCNCND_4Q04">#REF!</definedName>
    <definedName name="CCNCND_4Q05" localSheetId="10">#REF!</definedName>
    <definedName name="CCNCND_4Q05" localSheetId="12">#REF!</definedName>
    <definedName name="CCNCND_4Q05" localSheetId="11">#REF!</definedName>
    <definedName name="CCNCND_4Q05" localSheetId="1">#REF!</definedName>
    <definedName name="CCNCND_4Q05" localSheetId="9">#REF!</definedName>
    <definedName name="CCNCND_4Q05">#REF!</definedName>
    <definedName name="CCNCND_4Q06" localSheetId="10">#REF!</definedName>
    <definedName name="CCNCND_4Q06" localSheetId="12">#REF!</definedName>
    <definedName name="CCNCND_4Q06" localSheetId="11">#REF!</definedName>
    <definedName name="CCNCND_4Q06" localSheetId="1">#REF!</definedName>
    <definedName name="CCNCND_4Q06" localSheetId="9">#REF!</definedName>
    <definedName name="CCNCND_4Q06">#REF!</definedName>
    <definedName name="CCNCND_4Q07" localSheetId="10">#REF!</definedName>
    <definedName name="CCNCND_4Q07" localSheetId="12">#REF!</definedName>
    <definedName name="CCNCND_4Q07" localSheetId="11">#REF!</definedName>
    <definedName name="CCNCND_4Q07" localSheetId="1">#REF!</definedName>
    <definedName name="CCNCND_4Q07" localSheetId="9">#REF!</definedName>
    <definedName name="CCNCND_4Q07">#REF!</definedName>
    <definedName name="CCNCND_4Q08" localSheetId="10">#REF!</definedName>
    <definedName name="CCNCND_4Q08" localSheetId="12">#REF!</definedName>
    <definedName name="CCNCND_4Q08" localSheetId="11">#REF!</definedName>
    <definedName name="CCNCND_4Q08" localSheetId="1">#REF!</definedName>
    <definedName name="CCNCND_4Q08" localSheetId="9">#REF!</definedName>
    <definedName name="CCNCND_4Q08">#REF!</definedName>
    <definedName name="CCNCND_4Q09" localSheetId="10">#REF!</definedName>
    <definedName name="CCNCND_4Q09" localSheetId="12">#REF!</definedName>
    <definedName name="CCNCND_4Q09" localSheetId="11">#REF!</definedName>
    <definedName name="CCNCND_4Q09" localSheetId="1">#REF!</definedName>
    <definedName name="CCNCND_4Q09" localSheetId="3">#REF!</definedName>
    <definedName name="CCNCND_4Q09" localSheetId="9">#REF!</definedName>
    <definedName name="CCNCND_4Q09">#REF!</definedName>
    <definedName name="CCNCND_4Q10" localSheetId="10">#REF!</definedName>
    <definedName name="CCNCND_4Q10" localSheetId="12">#REF!</definedName>
    <definedName name="CCNCND_4Q10" localSheetId="11">#REF!</definedName>
    <definedName name="CCNCND_4Q10" localSheetId="1">#REF!</definedName>
    <definedName name="CCNCND_4Q10" localSheetId="9">#REF!</definedName>
    <definedName name="CCNCND_4Q10">#REF!</definedName>
    <definedName name="CCNCND_4Q11" localSheetId="10">#REF!</definedName>
    <definedName name="CCNCND_4Q11" localSheetId="12">#REF!</definedName>
    <definedName name="CCNCND_4Q11" localSheetId="11">#REF!</definedName>
    <definedName name="CCNCND_4Q11" localSheetId="1">#REF!</definedName>
    <definedName name="CCNCND_4Q11" localSheetId="9">#REF!</definedName>
    <definedName name="CCNCND_4Q11">#REF!</definedName>
    <definedName name="CCNCND_4Q12" localSheetId="10">#REF!</definedName>
    <definedName name="CCNCND_4Q12" localSheetId="12">#REF!</definedName>
    <definedName name="CCNCND_4Q12" localSheetId="11">#REF!</definedName>
    <definedName name="CCNCND_4Q12" localSheetId="1">#REF!</definedName>
    <definedName name="CCNCND_4Q12" localSheetId="9">#REF!</definedName>
    <definedName name="CCNCND_4Q12">#REF!</definedName>
    <definedName name="CCNCND_4Q13" localSheetId="10">#REF!</definedName>
    <definedName name="CCNCND_4Q13" localSheetId="12">#REF!</definedName>
    <definedName name="CCNCND_4Q13" localSheetId="11">#REF!</definedName>
    <definedName name="CCNCND_4Q13" localSheetId="1">#REF!</definedName>
    <definedName name="CCNCND_4Q13" localSheetId="9">#REF!</definedName>
    <definedName name="CCNCND_4Q13">#REF!</definedName>
    <definedName name="CCNCND_4Q14" localSheetId="10">#REF!</definedName>
    <definedName name="CCNCND_4Q14" localSheetId="12">#REF!</definedName>
    <definedName name="CCNCND_4Q14" localSheetId="11">#REF!</definedName>
    <definedName name="CCNCND_4Q14" localSheetId="1">#REF!</definedName>
    <definedName name="CCNCND_4Q14" localSheetId="9">#REF!</definedName>
    <definedName name="CCNCND_4Q14">#REF!</definedName>
    <definedName name="CCNCND_4Q15" localSheetId="10">#REF!</definedName>
    <definedName name="CCNCND_4Q15" localSheetId="12">#REF!</definedName>
    <definedName name="CCNCND_4Q15" localSheetId="11">#REF!</definedName>
    <definedName name="CCNCND_4Q15" localSheetId="1">#REF!</definedName>
    <definedName name="CCNCND_4Q15" localSheetId="9">#REF!</definedName>
    <definedName name="CCNCND_4Q15">#REF!</definedName>
    <definedName name="CCNCND_4Q16" localSheetId="10">#REF!</definedName>
    <definedName name="CCNCND_4Q16" localSheetId="12">#REF!</definedName>
    <definedName name="CCNCND_4Q16" localSheetId="11">#REF!</definedName>
    <definedName name="CCNCND_4Q16" localSheetId="1">#REF!</definedName>
    <definedName name="CCNCND_4Q16" localSheetId="9">#REF!</definedName>
    <definedName name="CCNCND_4Q16">#REF!</definedName>
    <definedName name="CCNCND_4Q17" localSheetId="10">#REF!</definedName>
    <definedName name="CCNCND_4Q17" localSheetId="12">#REF!</definedName>
    <definedName name="CCNCND_4Q17" localSheetId="11">#REF!</definedName>
    <definedName name="CCNCND_4Q17" localSheetId="1">#REF!</definedName>
    <definedName name="CCNCND_4Q17" localSheetId="9">#REF!</definedName>
    <definedName name="CCNCND_4Q17">#REF!</definedName>
    <definedName name="CCNCND_4Q18" localSheetId="10">#REF!</definedName>
    <definedName name="CCNCND_4Q18" localSheetId="12">#REF!</definedName>
    <definedName name="CCNCND_4Q18" localSheetId="11">#REF!</definedName>
    <definedName name="CCNCND_4Q18" localSheetId="1">#REF!</definedName>
    <definedName name="CCNCND_4Q18" localSheetId="9">#REF!</definedName>
    <definedName name="CCNCND_4Q18">#REF!</definedName>
    <definedName name="CCNCND_4Q19" localSheetId="10">#REF!</definedName>
    <definedName name="CCNCND_4Q19" localSheetId="12">#REF!</definedName>
    <definedName name="CCNCND_4Q19" localSheetId="11">#REF!</definedName>
    <definedName name="CCNCND_4Q19" localSheetId="1">#REF!</definedName>
    <definedName name="CCNCND_4Q19" localSheetId="9">#REF!</definedName>
    <definedName name="CCNCND_4Q19">#REF!</definedName>
    <definedName name="CCNCND_4Q20" localSheetId="10">#REF!</definedName>
    <definedName name="CCNCND_4Q20" localSheetId="12">#REF!</definedName>
    <definedName name="CCNCND_4Q20" localSheetId="11">#REF!</definedName>
    <definedName name="CCNCND_4Q20" localSheetId="1">#REF!</definedName>
    <definedName name="CCNCND_4Q20" localSheetId="9">#REF!</definedName>
    <definedName name="CCNCND_4Q20">#REF!</definedName>
    <definedName name="CCPI" localSheetId="10">#REF!</definedName>
    <definedName name="CCPI" localSheetId="12">#REF!</definedName>
    <definedName name="CCPI" localSheetId="11">#REF!</definedName>
    <definedName name="CCPI" localSheetId="1">#REF!</definedName>
    <definedName name="CCPI" localSheetId="3">#REF!</definedName>
    <definedName name="CCPI" localSheetId="9">#REF!</definedName>
    <definedName name="CCPI">#REF!</definedName>
    <definedName name="CCR" localSheetId="10">#REF!</definedName>
    <definedName name="CCR" localSheetId="11">#REF!</definedName>
    <definedName name="CCR" localSheetId="1">#REF!</definedName>
    <definedName name="CCR" localSheetId="9">#REF!</definedName>
    <definedName name="CCR">#REF!</definedName>
    <definedName name="CCs" localSheetId="10" hidden="1">{#N/A,#N/A,TRUE,"imasa"}</definedName>
    <definedName name="CCs" localSheetId="11" hidden="1">{#N/A,#N/A,TRUE,"imasa"}</definedName>
    <definedName name="CCs" localSheetId="1" hidden="1">{#N/A,#N/A,TRUE,"imasa"}</definedName>
    <definedName name="CCs" localSheetId="9" hidden="1">{#N/A,#N/A,TRUE,"imasa"}</definedName>
    <definedName name="CCs" localSheetId="8" hidden="1">{#N/A,#N/A,TRUE,"imasa"}</definedName>
    <definedName name="CCs" hidden="1">{#N/A,#N/A,TRUE,"imasa"}</definedName>
    <definedName name="Ccusto" localSheetId="10">#REF!</definedName>
    <definedName name="Ccusto" localSheetId="12">#REF!</definedName>
    <definedName name="Ccusto" localSheetId="11">#REF!</definedName>
    <definedName name="Ccusto" localSheetId="1">#REF!</definedName>
    <definedName name="Ccusto" localSheetId="3">#REF!</definedName>
    <definedName name="Ccusto" localSheetId="9">#REF!</definedName>
    <definedName name="Ccusto" localSheetId="8">#REF!</definedName>
    <definedName name="Ccusto">#REF!</definedName>
    <definedName name="ccxxcxx" localSheetId="10" hidden="1">{#N/A,#N/A,FALSE,"RESUMO";#N/A,#N/A,FALSE,"DISTRIB";#N/A,#N/A,FALSE,"CB";#N/A,#N/A,FALSE,"FERTCUB";#N/A,#N/A,FALSE,"FERTCAT";#N/A,#N/A,FALSE,"TRADE";#N/A,#N/A,FALSE,"DISTSELGA"}</definedName>
    <definedName name="ccxxcxx" localSheetId="11" hidden="1">{#N/A,#N/A,FALSE,"RESUMO";#N/A,#N/A,FALSE,"DISTRIB";#N/A,#N/A,FALSE,"CB";#N/A,#N/A,FALSE,"FERTCUB";#N/A,#N/A,FALSE,"FERTCAT";#N/A,#N/A,FALSE,"TRADE";#N/A,#N/A,FALSE,"DISTSELGA"}</definedName>
    <definedName name="ccxxcxx" localSheetId="1" hidden="1">{#N/A,#N/A,FALSE,"RESUMO";#N/A,#N/A,FALSE,"DISTRIB";#N/A,#N/A,FALSE,"CB";#N/A,#N/A,FALSE,"FERTCUB";#N/A,#N/A,FALSE,"FERTCAT";#N/A,#N/A,FALSE,"TRADE";#N/A,#N/A,FALSE,"DISTSELGA"}</definedName>
    <definedName name="ccxxcxx" localSheetId="9" hidden="1">{#N/A,#N/A,FALSE,"RESUMO";#N/A,#N/A,FALSE,"DISTRIB";#N/A,#N/A,FALSE,"CB";#N/A,#N/A,FALSE,"FERTCUB";#N/A,#N/A,FALSE,"FERTCAT";#N/A,#N/A,FALSE,"TRADE";#N/A,#N/A,FALSE,"DISTSELGA"}</definedName>
    <definedName name="ccxxcxx" localSheetId="8" hidden="1">{#N/A,#N/A,FALSE,"RESUMO";#N/A,#N/A,FALSE,"DISTRIB";#N/A,#N/A,FALSE,"CB";#N/A,#N/A,FALSE,"FERTCUB";#N/A,#N/A,FALSE,"FERTCAT";#N/A,#N/A,FALSE,"TRADE";#N/A,#N/A,FALSE,"DISTSELGA"}</definedName>
    <definedName name="ccxxcxx" hidden="1">{#N/A,#N/A,FALSE,"RESUMO";#N/A,#N/A,FALSE,"DISTRIB";#N/A,#N/A,FALSE,"CB";#N/A,#N/A,FALSE,"FERTCUB";#N/A,#N/A,FALSE,"FERTCAT";#N/A,#N/A,FALSE,"TRADE";#N/A,#N/A,FALSE,"DISTSELGA"}</definedName>
    <definedName name="ccxxcxx_1" localSheetId="10" hidden="1">{#N/A,#N/A,FALSE,"RESUMO";#N/A,#N/A,FALSE,"DISTRIB";#N/A,#N/A,FALSE,"CB";#N/A,#N/A,FALSE,"FERTCUB";#N/A,#N/A,FALSE,"FERTCAT";#N/A,#N/A,FALSE,"TRADE";#N/A,#N/A,FALSE,"DISTSELGA"}</definedName>
    <definedName name="ccxxcxx_1" localSheetId="11" hidden="1">{#N/A,#N/A,FALSE,"RESUMO";#N/A,#N/A,FALSE,"DISTRIB";#N/A,#N/A,FALSE,"CB";#N/A,#N/A,FALSE,"FERTCUB";#N/A,#N/A,FALSE,"FERTCAT";#N/A,#N/A,FALSE,"TRADE";#N/A,#N/A,FALSE,"DISTSELGA"}</definedName>
    <definedName name="ccxxcxx_1" localSheetId="1" hidden="1">{#N/A,#N/A,FALSE,"RESUMO";#N/A,#N/A,FALSE,"DISTRIB";#N/A,#N/A,FALSE,"CB";#N/A,#N/A,FALSE,"FERTCUB";#N/A,#N/A,FALSE,"FERTCAT";#N/A,#N/A,FALSE,"TRADE";#N/A,#N/A,FALSE,"DISTSELGA"}</definedName>
    <definedName name="ccxxcxx_1" localSheetId="9" hidden="1">{#N/A,#N/A,FALSE,"RESUMO";#N/A,#N/A,FALSE,"DISTRIB";#N/A,#N/A,FALSE,"CB";#N/A,#N/A,FALSE,"FERTCUB";#N/A,#N/A,FALSE,"FERTCAT";#N/A,#N/A,FALSE,"TRADE";#N/A,#N/A,FALSE,"DISTSELGA"}</definedName>
    <definedName name="ccxxcxx_1" localSheetId="8" hidden="1">{#N/A,#N/A,FALSE,"RESUMO";#N/A,#N/A,FALSE,"DISTRIB";#N/A,#N/A,FALSE,"CB";#N/A,#N/A,FALSE,"FERTCUB";#N/A,#N/A,FALSE,"FERTCAT";#N/A,#N/A,FALSE,"TRADE";#N/A,#N/A,FALSE,"DISTSELGA"}</definedName>
    <definedName name="ccxxcxx_1" hidden="1">{#N/A,#N/A,FALSE,"RESUMO";#N/A,#N/A,FALSE,"DISTRIB";#N/A,#N/A,FALSE,"CB";#N/A,#N/A,FALSE,"FERTCUB";#N/A,#N/A,FALSE,"FERTCAT";#N/A,#N/A,FALSE,"TRADE";#N/A,#N/A,FALSE,"DISTSELGA"}</definedName>
    <definedName name="ccxxcxx_2" localSheetId="10" hidden="1">{#N/A,#N/A,FALSE,"RESUMO";#N/A,#N/A,FALSE,"DISTRIB";#N/A,#N/A,FALSE,"CB";#N/A,#N/A,FALSE,"FERTCUB";#N/A,#N/A,FALSE,"FERTCAT";#N/A,#N/A,FALSE,"TRADE";#N/A,#N/A,FALSE,"DISTSELGA"}</definedName>
    <definedName name="ccxxcxx_2" localSheetId="11" hidden="1">{#N/A,#N/A,FALSE,"RESUMO";#N/A,#N/A,FALSE,"DISTRIB";#N/A,#N/A,FALSE,"CB";#N/A,#N/A,FALSE,"FERTCUB";#N/A,#N/A,FALSE,"FERTCAT";#N/A,#N/A,FALSE,"TRADE";#N/A,#N/A,FALSE,"DISTSELGA"}</definedName>
    <definedName name="ccxxcxx_2" localSheetId="1" hidden="1">{#N/A,#N/A,FALSE,"RESUMO";#N/A,#N/A,FALSE,"DISTRIB";#N/A,#N/A,FALSE,"CB";#N/A,#N/A,FALSE,"FERTCUB";#N/A,#N/A,FALSE,"FERTCAT";#N/A,#N/A,FALSE,"TRADE";#N/A,#N/A,FALSE,"DISTSELGA"}</definedName>
    <definedName name="ccxxcxx_2" localSheetId="9" hidden="1">{#N/A,#N/A,FALSE,"RESUMO";#N/A,#N/A,FALSE,"DISTRIB";#N/A,#N/A,FALSE,"CB";#N/A,#N/A,FALSE,"FERTCUB";#N/A,#N/A,FALSE,"FERTCAT";#N/A,#N/A,FALSE,"TRADE";#N/A,#N/A,FALSE,"DISTSELGA"}</definedName>
    <definedName name="ccxxcxx_2" localSheetId="8" hidden="1">{#N/A,#N/A,FALSE,"RESUMO";#N/A,#N/A,FALSE,"DISTRIB";#N/A,#N/A,FALSE,"CB";#N/A,#N/A,FALSE,"FERTCUB";#N/A,#N/A,FALSE,"FERTCAT";#N/A,#N/A,FALSE,"TRADE";#N/A,#N/A,FALSE,"DISTSELGA"}</definedName>
    <definedName name="ccxxcxx_2" hidden="1">{#N/A,#N/A,FALSE,"RESUMO";#N/A,#N/A,FALSE,"DISTRIB";#N/A,#N/A,FALSE,"CB";#N/A,#N/A,FALSE,"FERTCUB";#N/A,#N/A,FALSE,"FERTCAT";#N/A,#N/A,FALSE,"TRADE";#N/A,#N/A,FALSE,"DISTSELGA"}</definedName>
    <definedName name="CDB" localSheetId="10" hidden="1">{#N/A,#N/A,FALSE,"Aging Summary";#N/A,#N/A,FALSE,"Ratio Analysis";#N/A,#N/A,FALSE,"Test 120 Day Accts";#N/A,#N/A,FALSE,"Tickmarks"}</definedName>
    <definedName name="CDB" localSheetId="11" hidden="1">{#N/A,#N/A,FALSE,"Aging Summary";#N/A,#N/A,FALSE,"Ratio Analysis";#N/A,#N/A,FALSE,"Test 120 Day Accts";#N/A,#N/A,FALSE,"Tickmarks"}</definedName>
    <definedName name="CDB" localSheetId="1" hidden="1">{#N/A,#N/A,FALSE,"Aging Summary";#N/A,#N/A,FALSE,"Ratio Analysis";#N/A,#N/A,FALSE,"Test 120 Day Accts";#N/A,#N/A,FALSE,"Tickmarks"}</definedName>
    <definedName name="CDB" localSheetId="9" hidden="1">{#N/A,#N/A,FALSE,"Aging Summary";#N/A,#N/A,FALSE,"Ratio Analysis";#N/A,#N/A,FALSE,"Test 120 Day Accts";#N/A,#N/A,FALSE,"Tickmarks"}</definedName>
    <definedName name="CDB" localSheetId="8" hidden="1">{#N/A,#N/A,FALSE,"Aging Summary";#N/A,#N/A,FALSE,"Ratio Analysis";#N/A,#N/A,FALSE,"Test 120 Day Accts";#N/A,#N/A,FALSE,"Tickmarks"}</definedName>
    <definedName name="CDB" hidden="1">{#N/A,#N/A,FALSE,"Aging Summary";#N/A,#N/A,FALSE,"Ratio Analysis";#N/A,#N/A,FALSE,"Test 120 Day Accts";#N/A,#N/A,FALSE,"Tickmarks"}</definedName>
    <definedName name="CDI" localSheetId="10">#REF!</definedName>
    <definedName name="CDI" localSheetId="12">#REF!</definedName>
    <definedName name="CDI" localSheetId="11">#REF!</definedName>
    <definedName name="CDI" localSheetId="1">#REF!</definedName>
    <definedName name="CDI" localSheetId="9">#REF!</definedName>
    <definedName name="CDI" localSheetId="8">#REF!</definedName>
    <definedName name="CDI">#REF!</definedName>
    <definedName name="CDN" localSheetId="10">#REF!</definedName>
    <definedName name="CDN" localSheetId="11">#REF!</definedName>
    <definedName name="CDN" localSheetId="1">#REF!</definedName>
    <definedName name="CDN" localSheetId="9">#REF!</definedName>
    <definedName name="CDN">#REF!</definedName>
    <definedName name="cdnvcs" localSheetId="10"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 localSheetId="1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 localSheetId="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 localSheetId="9"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 localSheetId="8"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_1" localSheetId="10"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_1" localSheetId="1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_1" localSheetId="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_1" localSheetId="9"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_1" localSheetId="8"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_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_2" localSheetId="10"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_2" localSheetId="1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_2" localSheetId="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_2" localSheetId="9"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_2" localSheetId="8"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nvcs_2"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cds" localSheetId="10" hidden="1">{#N/A,#N/A,TRUE,"ICMAN96 (1)"}</definedName>
    <definedName name="cds" localSheetId="11" hidden="1">{#N/A,#N/A,TRUE,"ICMAN96 (1)"}</definedName>
    <definedName name="cds" localSheetId="1" hidden="1">{#N/A,#N/A,TRUE,"ICMAN96 (1)"}</definedName>
    <definedName name="cds" localSheetId="9" hidden="1">{#N/A,#N/A,TRUE,"ICMAN96 (1)"}</definedName>
    <definedName name="cds" localSheetId="8" hidden="1">{#N/A,#N/A,TRUE,"ICMAN96 (1)"}</definedName>
    <definedName name="cds" hidden="1">{#N/A,#N/A,TRUE,"ICMAN96 (1)"}</definedName>
    <definedName name="cds_1" localSheetId="10" hidden="1">{#N/A,#N/A,TRUE,"ICMAN96 (1)"}</definedName>
    <definedName name="cds_1" localSheetId="11" hidden="1">{#N/A,#N/A,TRUE,"ICMAN96 (1)"}</definedName>
    <definedName name="cds_1" localSheetId="1" hidden="1">{#N/A,#N/A,TRUE,"ICMAN96 (1)"}</definedName>
    <definedName name="cds_1" localSheetId="9" hidden="1">{#N/A,#N/A,TRUE,"ICMAN96 (1)"}</definedName>
    <definedName name="cds_1" localSheetId="8" hidden="1">{#N/A,#N/A,TRUE,"ICMAN96 (1)"}</definedName>
    <definedName name="cds_1" hidden="1">{#N/A,#N/A,TRUE,"ICMAN96 (1)"}</definedName>
    <definedName name="cds_2" localSheetId="10" hidden="1">{#N/A,#N/A,TRUE,"ICMAN96 (1)"}</definedName>
    <definedName name="cds_2" localSheetId="11" hidden="1">{#N/A,#N/A,TRUE,"ICMAN96 (1)"}</definedName>
    <definedName name="cds_2" localSheetId="1" hidden="1">{#N/A,#N/A,TRUE,"ICMAN96 (1)"}</definedName>
    <definedName name="cds_2" localSheetId="9" hidden="1">{#N/A,#N/A,TRUE,"ICMAN96 (1)"}</definedName>
    <definedName name="cds_2" localSheetId="8" hidden="1">{#N/A,#N/A,TRUE,"ICMAN96 (1)"}</definedName>
    <definedName name="cds_2" hidden="1">{#N/A,#N/A,TRUE,"ICMAN96 (1)"}</definedName>
    <definedName name="cdsc" localSheetId="10" hidden="1">{#N/A,#N/A,FALSE,"FFCXOUT3"}</definedName>
    <definedName name="cdsc" localSheetId="12" hidden="1">{#N/A,#N/A,FALSE,"FFCXOUT3"}</definedName>
    <definedName name="cdsc" localSheetId="11" hidden="1">{#N/A,#N/A,FALSE,"FFCXOUT3"}</definedName>
    <definedName name="cdsc" localSheetId="1" hidden="1">{#N/A,#N/A,FALSE,"FFCXOUT3"}</definedName>
    <definedName name="cdsc" localSheetId="3" hidden="1">{#N/A,#N/A,FALSE,"FFCXOUT3"}</definedName>
    <definedName name="cdsc" localSheetId="9" hidden="1">{#N/A,#N/A,FALSE,"FFCXOUT3"}</definedName>
    <definedName name="cdsc" localSheetId="8" hidden="1">{#N/A,#N/A,FALSE,"FFCXOUT3"}</definedName>
    <definedName name="cdsc" hidden="1">{#N/A,#N/A,FALSE,"FFCXOUT3"}</definedName>
    <definedName name="cdsc_1" localSheetId="10" hidden="1">{#N/A,#N/A,FALSE,"FFCXOUT3"}</definedName>
    <definedName name="cdsc_1" localSheetId="11" hidden="1">{#N/A,#N/A,FALSE,"FFCXOUT3"}</definedName>
    <definedName name="cdsc_1" localSheetId="1" hidden="1">{#N/A,#N/A,FALSE,"FFCXOUT3"}</definedName>
    <definedName name="cdsc_1" localSheetId="9" hidden="1">{#N/A,#N/A,FALSE,"FFCXOUT3"}</definedName>
    <definedName name="cdsc_1" localSheetId="8" hidden="1">{#N/A,#N/A,FALSE,"FFCXOUT3"}</definedName>
    <definedName name="cdsc_1" hidden="1">{#N/A,#N/A,FALSE,"FFCXOUT3"}</definedName>
    <definedName name="cdsc_2" localSheetId="10" hidden="1">{#N/A,#N/A,FALSE,"FFCXOUT3"}</definedName>
    <definedName name="cdsc_2" localSheetId="11" hidden="1">{#N/A,#N/A,FALSE,"FFCXOUT3"}</definedName>
    <definedName name="cdsc_2" localSheetId="1" hidden="1">{#N/A,#N/A,FALSE,"FFCXOUT3"}</definedName>
    <definedName name="cdsc_2" localSheetId="9" hidden="1">{#N/A,#N/A,FALSE,"FFCXOUT3"}</definedName>
    <definedName name="cdsc_2" localSheetId="8" hidden="1">{#N/A,#N/A,FALSE,"FFCXOUT3"}</definedName>
    <definedName name="cdsc_2" hidden="1">{#N/A,#N/A,FALSE,"FFCXOUT3"}</definedName>
    <definedName name="cdte" localSheetId="10" hidden="1">{#N/A,#N/A,FALSE,"FFCXOUT3"}</definedName>
    <definedName name="cdte" localSheetId="11" hidden="1">{#N/A,#N/A,FALSE,"FFCXOUT3"}</definedName>
    <definedName name="cdte" localSheetId="1" hidden="1">{#N/A,#N/A,FALSE,"FFCXOUT3"}</definedName>
    <definedName name="cdte" localSheetId="9" hidden="1">{#N/A,#N/A,FALSE,"FFCXOUT3"}</definedName>
    <definedName name="cdte" localSheetId="8" hidden="1">{#N/A,#N/A,FALSE,"FFCXOUT3"}</definedName>
    <definedName name="cdte" hidden="1">{#N/A,#N/A,FALSE,"FFCXOUT3"}</definedName>
    <definedName name="cdte_1" localSheetId="10" hidden="1">{#N/A,#N/A,FALSE,"FFCXOUT3"}</definedName>
    <definedName name="cdte_1" localSheetId="11" hidden="1">{#N/A,#N/A,FALSE,"FFCXOUT3"}</definedName>
    <definedName name="cdte_1" localSheetId="1" hidden="1">{#N/A,#N/A,FALSE,"FFCXOUT3"}</definedName>
    <definedName name="cdte_1" localSheetId="9" hidden="1">{#N/A,#N/A,FALSE,"FFCXOUT3"}</definedName>
    <definedName name="cdte_1" localSheetId="8" hidden="1">{#N/A,#N/A,FALSE,"FFCXOUT3"}</definedName>
    <definedName name="cdte_1" hidden="1">{#N/A,#N/A,FALSE,"FFCXOUT3"}</definedName>
    <definedName name="cdte_2" localSheetId="10" hidden="1">{#N/A,#N/A,FALSE,"FFCXOUT3"}</definedName>
    <definedName name="cdte_2" localSheetId="11" hidden="1">{#N/A,#N/A,FALSE,"FFCXOUT3"}</definedName>
    <definedName name="cdte_2" localSheetId="1" hidden="1">{#N/A,#N/A,FALSE,"FFCXOUT3"}</definedName>
    <definedName name="cdte_2" localSheetId="9" hidden="1">{#N/A,#N/A,FALSE,"FFCXOUT3"}</definedName>
    <definedName name="cdte_2" localSheetId="8" hidden="1">{#N/A,#N/A,FALSE,"FFCXOUT3"}</definedName>
    <definedName name="cdte_2" hidden="1">{#N/A,#N/A,FALSE,"FFCXOUT3"}</definedName>
    <definedName name="ce">#REF!</definedName>
    <definedName name="CEARENSE" localSheetId="10">#REF!</definedName>
    <definedName name="CEARENSE" localSheetId="12">#REF!</definedName>
    <definedName name="CEARENSE" localSheetId="11">#REF!</definedName>
    <definedName name="CEARENSE" localSheetId="1">#REF!</definedName>
    <definedName name="CEARENSE" localSheetId="9">#REF!</definedName>
    <definedName name="CEARENSE" localSheetId="8">#REF!</definedName>
    <definedName name="CEARENSE">#REF!</definedName>
    <definedName name="celua" localSheetId="10">#REF!</definedName>
    <definedName name="celua" localSheetId="11">#REF!</definedName>
    <definedName name="celua" localSheetId="1">#REF!</definedName>
    <definedName name="celua" localSheetId="9">#REF!</definedName>
    <definedName name="celua">#REF!</definedName>
    <definedName name="celub" localSheetId="10">#REF!</definedName>
    <definedName name="celub" localSheetId="11">#REF!</definedName>
    <definedName name="celub" localSheetId="1">#REF!</definedName>
    <definedName name="celub" localSheetId="9">#REF!</definedName>
    <definedName name="celub">#REF!</definedName>
    <definedName name="celuc" localSheetId="10">#REF!</definedName>
    <definedName name="celuc" localSheetId="11">#REF!</definedName>
    <definedName name="celuc" localSheetId="1">#REF!</definedName>
    <definedName name="celuc" localSheetId="9">#REF!</definedName>
    <definedName name="celuc">#REF!</definedName>
    <definedName name="CENTO" localSheetId="10">#REF!</definedName>
    <definedName name="CENTO" localSheetId="11">#REF!</definedName>
    <definedName name="CENTO" localSheetId="1">#REF!</definedName>
    <definedName name="CENTO" localSheetId="9">#REF!</definedName>
    <definedName name="CENTO">#REF!</definedName>
    <definedName name="CEP_Validation" localSheetId="10">#REF!</definedName>
    <definedName name="CEP_Validation" localSheetId="12">#REF!</definedName>
    <definedName name="CEP_Validation" localSheetId="11">#REF!</definedName>
    <definedName name="CEP_Validation" localSheetId="1">#REF!</definedName>
    <definedName name="CEP_Validation" localSheetId="9">#REF!</definedName>
    <definedName name="CEP_Validation">#REF!</definedName>
    <definedName name="cescred" localSheetId="10">#REF!</definedName>
    <definedName name="cescred" localSheetId="11">#REF!</definedName>
    <definedName name="cescred" localSheetId="1">#REF!</definedName>
    <definedName name="cescred" localSheetId="9">#REF!</definedName>
    <definedName name="cescred">#REF!</definedName>
    <definedName name="CEVNPA_1995" localSheetId="10">#REF!</definedName>
    <definedName name="CEVNPA_1995" localSheetId="12">#REF!</definedName>
    <definedName name="CEVNPA_1995" localSheetId="11">#REF!</definedName>
    <definedName name="CEVNPA_1995" localSheetId="1">#REF!</definedName>
    <definedName name="CEVNPA_1995" localSheetId="9">#REF!</definedName>
    <definedName name="CEVNPA_1995" localSheetId="8">#REF!</definedName>
    <definedName name="CEVNPA_1995">#REF!</definedName>
    <definedName name="CEVNPA_1996" localSheetId="10">#REF!</definedName>
    <definedName name="CEVNPA_1996" localSheetId="12">#REF!</definedName>
    <definedName name="CEVNPA_1996" localSheetId="11">#REF!</definedName>
    <definedName name="CEVNPA_1996" localSheetId="1">#REF!</definedName>
    <definedName name="CEVNPA_1996" localSheetId="9">#REF!</definedName>
    <definedName name="CEVNPA_1996">#REF!</definedName>
    <definedName name="CEVNPA_1997" localSheetId="10">#REF!</definedName>
    <definedName name="CEVNPA_1997" localSheetId="12">#REF!</definedName>
    <definedName name="CEVNPA_1997" localSheetId="11">#REF!</definedName>
    <definedName name="CEVNPA_1997" localSheetId="1">#REF!</definedName>
    <definedName name="CEVNPA_1997" localSheetId="9">#REF!</definedName>
    <definedName name="CEVNPA_1997">#REF!</definedName>
    <definedName name="CEVNPA_1998" localSheetId="10">#REF!</definedName>
    <definedName name="CEVNPA_1998" localSheetId="12">#REF!</definedName>
    <definedName name="CEVNPA_1998" localSheetId="11">#REF!</definedName>
    <definedName name="CEVNPA_1998" localSheetId="1">#REF!</definedName>
    <definedName name="CEVNPA_1998" localSheetId="9">#REF!</definedName>
    <definedName name="CEVNPA_1998">#REF!</definedName>
    <definedName name="CEVNPA_1999" localSheetId="10">#REF!</definedName>
    <definedName name="CEVNPA_1999" localSheetId="12">#REF!</definedName>
    <definedName name="CEVNPA_1999" localSheetId="11">#REF!</definedName>
    <definedName name="CEVNPA_1999" localSheetId="1">#REF!</definedName>
    <definedName name="CEVNPA_1999" localSheetId="9">#REF!</definedName>
    <definedName name="CEVNPA_1999">#REF!</definedName>
    <definedName name="CEVNPA_1Q00" localSheetId="10">#REF!</definedName>
    <definedName name="CEVNPA_1Q00" localSheetId="12">#REF!</definedName>
    <definedName name="CEVNPA_1Q00" localSheetId="11">#REF!</definedName>
    <definedName name="CEVNPA_1Q00" localSheetId="1">#REF!</definedName>
    <definedName name="CEVNPA_1Q00" localSheetId="9">#REF!</definedName>
    <definedName name="CEVNPA_1Q00">#REF!</definedName>
    <definedName name="CEVNPA_1Q01" localSheetId="10">#REF!</definedName>
    <definedName name="CEVNPA_1Q01" localSheetId="12">#REF!</definedName>
    <definedName name="CEVNPA_1Q01" localSheetId="11">#REF!</definedName>
    <definedName name="CEVNPA_1Q01" localSheetId="1">#REF!</definedName>
    <definedName name="CEVNPA_1Q01" localSheetId="9">#REF!</definedName>
    <definedName name="CEVNPA_1Q01">#REF!</definedName>
    <definedName name="CEVNPA_1Q02" localSheetId="10">#REF!</definedName>
    <definedName name="CEVNPA_1Q02" localSheetId="12">#REF!</definedName>
    <definedName name="CEVNPA_1Q02" localSheetId="11">#REF!</definedName>
    <definedName name="CEVNPA_1Q02" localSheetId="1">#REF!</definedName>
    <definedName name="CEVNPA_1Q02" localSheetId="9">#REF!</definedName>
    <definedName name="CEVNPA_1Q02">#REF!</definedName>
    <definedName name="CEVNPA_1Q03" localSheetId="10">#REF!</definedName>
    <definedName name="CEVNPA_1Q03" localSheetId="12">#REF!</definedName>
    <definedName name="CEVNPA_1Q03" localSheetId="11">#REF!</definedName>
    <definedName name="CEVNPA_1Q03" localSheetId="1">#REF!</definedName>
    <definedName name="CEVNPA_1Q03" localSheetId="9">#REF!</definedName>
    <definedName name="CEVNPA_1Q03">#REF!</definedName>
    <definedName name="CEVNPA_1Q04" localSheetId="10">#REF!</definedName>
    <definedName name="CEVNPA_1Q04" localSheetId="12">#REF!</definedName>
    <definedName name="CEVNPA_1Q04" localSheetId="11">#REF!</definedName>
    <definedName name="CEVNPA_1Q04" localSheetId="1">#REF!</definedName>
    <definedName name="CEVNPA_1Q04" localSheetId="9">#REF!</definedName>
    <definedName name="CEVNPA_1Q04">#REF!</definedName>
    <definedName name="CEVNPA_1Q05" localSheetId="10">#REF!</definedName>
    <definedName name="CEVNPA_1Q05" localSheetId="12">#REF!</definedName>
    <definedName name="CEVNPA_1Q05" localSheetId="11">#REF!</definedName>
    <definedName name="CEVNPA_1Q05" localSheetId="1">#REF!</definedName>
    <definedName name="CEVNPA_1Q05" localSheetId="9">#REF!</definedName>
    <definedName name="CEVNPA_1Q05">#REF!</definedName>
    <definedName name="CEVNPA_1Q06" localSheetId="10">#REF!</definedName>
    <definedName name="CEVNPA_1Q06" localSheetId="12">#REF!</definedName>
    <definedName name="CEVNPA_1Q06" localSheetId="11">#REF!</definedName>
    <definedName name="CEVNPA_1Q06" localSheetId="1">#REF!</definedName>
    <definedName name="CEVNPA_1Q06" localSheetId="9">#REF!</definedName>
    <definedName name="CEVNPA_1Q06">#REF!</definedName>
    <definedName name="CEVNPA_1Q07" localSheetId="10">#REF!</definedName>
    <definedName name="CEVNPA_1Q07" localSheetId="12">#REF!</definedName>
    <definedName name="CEVNPA_1Q07" localSheetId="11">#REF!</definedName>
    <definedName name="CEVNPA_1Q07" localSheetId="1">#REF!</definedName>
    <definedName name="CEVNPA_1Q07" localSheetId="9">#REF!</definedName>
    <definedName name="CEVNPA_1Q07">#REF!</definedName>
    <definedName name="CEVNPA_1Q08" localSheetId="10">#REF!</definedName>
    <definedName name="CEVNPA_1Q08" localSheetId="12">#REF!</definedName>
    <definedName name="CEVNPA_1Q08" localSheetId="11">#REF!</definedName>
    <definedName name="CEVNPA_1Q08" localSheetId="1">#REF!</definedName>
    <definedName name="CEVNPA_1Q08" localSheetId="9">#REF!</definedName>
    <definedName name="CEVNPA_1Q08">#REF!</definedName>
    <definedName name="CEVNPA_1Q09" localSheetId="10">#REF!</definedName>
    <definedName name="CEVNPA_1Q09" localSheetId="12">#REF!</definedName>
    <definedName name="CEVNPA_1Q09" localSheetId="11">#REF!</definedName>
    <definedName name="CEVNPA_1Q09" localSheetId="1">#REF!</definedName>
    <definedName name="CEVNPA_1Q09" localSheetId="3">#REF!</definedName>
    <definedName name="CEVNPA_1Q09" localSheetId="9">#REF!</definedName>
    <definedName name="CEVNPA_1Q09">#REF!</definedName>
    <definedName name="CEVNPA_1Q10" localSheetId="10">#REF!</definedName>
    <definedName name="CEVNPA_1Q10" localSheetId="12">#REF!</definedName>
    <definedName name="CEVNPA_1Q10" localSheetId="11">#REF!</definedName>
    <definedName name="CEVNPA_1Q10" localSheetId="1">#REF!</definedName>
    <definedName name="CEVNPA_1Q10" localSheetId="9">#REF!</definedName>
    <definedName name="CEVNPA_1Q10">#REF!</definedName>
    <definedName name="CEVNPA_1Q11" localSheetId="10">#REF!</definedName>
    <definedName name="CEVNPA_1Q11" localSheetId="12">#REF!</definedName>
    <definedName name="CEVNPA_1Q11" localSheetId="11">#REF!</definedName>
    <definedName name="CEVNPA_1Q11" localSheetId="1">#REF!</definedName>
    <definedName name="CEVNPA_1Q11" localSheetId="9">#REF!</definedName>
    <definedName name="CEVNPA_1Q11">#REF!</definedName>
    <definedName name="CEVNPA_1Q12" localSheetId="10">#REF!</definedName>
    <definedName name="CEVNPA_1Q12" localSheetId="12">#REF!</definedName>
    <definedName name="CEVNPA_1Q12" localSheetId="11">#REF!</definedName>
    <definedName name="CEVNPA_1Q12" localSheetId="1">#REF!</definedName>
    <definedName name="CEVNPA_1Q12" localSheetId="9">#REF!</definedName>
    <definedName name="CEVNPA_1Q12">#REF!</definedName>
    <definedName name="CEVNPA_1Q13" localSheetId="10">#REF!</definedName>
    <definedName name="CEVNPA_1Q13" localSheetId="12">#REF!</definedName>
    <definedName name="CEVNPA_1Q13" localSheetId="11">#REF!</definedName>
    <definedName name="CEVNPA_1Q13" localSheetId="1">#REF!</definedName>
    <definedName name="CEVNPA_1Q13" localSheetId="9">#REF!</definedName>
    <definedName name="CEVNPA_1Q13">#REF!</definedName>
    <definedName name="CEVNPA_1Q14" localSheetId="10">#REF!</definedName>
    <definedName name="CEVNPA_1Q14" localSheetId="12">#REF!</definedName>
    <definedName name="CEVNPA_1Q14" localSheetId="11">#REF!</definedName>
    <definedName name="CEVNPA_1Q14" localSheetId="1">#REF!</definedName>
    <definedName name="CEVNPA_1Q14" localSheetId="9">#REF!</definedName>
    <definedName name="CEVNPA_1Q14">#REF!</definedName>
    <definedName name="CEVNPA_1Q15" localSheetId="10">#REF!</definedName>
    <definedName name="CEVNPA_1Q15" localSheetId="12">#REF!</definedName>
    <definedName name="CEVNPA_1Q15" localSheetId="11">#REF!</definedName>
    <definedName name="CEVNPA_1Q15" localSheetId="1">#REF!</definedName>
    <definedName name="CEVNPA_1Q15" localSheetId="9">#REF!</definedName>
    <definedName name="CEVNPA_1Q15">#REF!</definedName>
    <definedName name="CEVNPA_1Q16" localSheetId="10">#REF!</definedName>
    <definedName name="CEVNPA_1Q16" localSheetId="12">#REF!</definedName>
    <definedName name="CEVNPA_1Q16" localSheetId="11">#REF!</definedName>
    <definedName name="CEVNPA_1Q16" localSheetId="1">#REF!</definedName>
    <definedName name="CEVNPA_1Q16" localSheetId="9">#REF!</definedName>
    <definedName name="CEVNPA_1Q16">#REF!</definedName>
    <definedName name="CEVNPA_1Q17" localSheetId="10">#REF!</definedName>
    <definedName name="CEVNPA_1Q17" localSheetId="12">#REF!</definedName>
    <definedName name="CEVNPA_1Q17" localSheetId="11">#REF!</definedName>
    <definedName name="CEVNPA_1Q17" localSheetId="1">#REF!</definedName>
    <definedName name="CEVNPA_1Q17" localSheetId="9">#REF!</definedName>
    <definedName name="CEVNPA_1Q17">#REF!</definedName>
    <definedName name="CEVNPA_1Q18" localSheetId="10">#REF!</definedName>
    <definedName name="CEVNPA_1Q18" localSheetId="12">#REF!</definedName>
    <definedName name="CEVNPA_1Q18" localSheetId="11">#REF!</definedName>
    <definedName name="CEVNPA_1Q18" localSheetId="1">#REF!</definedName>
    <definedName name="CEVNPA_1Q18" localSheetId="9">#REF!</definedName>
    <definedName name="CEVNPA_1Q18">#REF!</definedName>
    <definedName name="CEVNPA_1Q19" localSheetId="10">#REF!</definedName>
    <definedName name="CEVNPA_1Q19" localSheetId="12">#REF!</definedName>
    <definedName name="CEVNPA_1Q19" localSheetId="11">#REF!</definedName>
    <definedName name="CEVNPA_1Q19" localSheetId="1">#REF!</definedName>
    <definedName name="CEVNPA_1Q19" localSheetId="9">#REF!</definedName>
    <definedName name="CEVNPA_1Q19">#REF!</definedName>
    <definedName name="CEVNPA_1Q20" localSheetId="10">#REF!</definedName>
    <definedName name="CEVNPA_1Q20" localSheetId="12">#REF!</definedName>
    <definedName name="CEVNPA_1Q20" localSheetId="11">#REF!</definedName>
    <definedName name="CEVNPA_1Q20" localSheetId="1">#REF!</definedName>
    <definedName name="CEVNPA_1Q20" localSheetId="9">#REF!</definedName>
    <definedName name="CEVNPA_1Q20">#REF!</definedName>
    <definedName name="CEVNPA_2000" localSheetId="10">#REF!</definedName>
    <definedName name="CEVNPA_2000" localSheetId="12">#REF!</definedName>
    <definedName name="CEVNPA_2000" localSheetId="11">#REF!</definedName>
    <definedName name="CEVNPA_2000" localSheetId="1">#REF!</definedName>
    <definedName name="CEVNPA_2000" localSheetId="9">#REF!</definedName>
    <definedName name="CEVNPA_2000">#REF!</definedName>
    <definedName name="CEVNPA_2001" localSheetId="10">#REF!</definedName>
    <definedName name="CEVNPA_2001" localSheetId="12">#REF!</definedName>
    <definedName name="CEVNPA_2001" localSheetId="11">#REF!</definedName>
    <definedName name="CEVNPA_2001" localSheetId="1">#REF!</definedName>
    <definedName name="CEVNPA_2001" localSheetId="9">#REF!</definedName>
    <definedName name="CEVNPA_2001">#REF!</definedName>
    <definedName name="CEVNPA_2002" localSheetId="10">#REF!</definedName>
    <definedName name="CEVNPA_2002" localSheetId="12">#REF!</definedName>
    <definedName name="CEVNPA_2002" localSheetId="11">#REF!</definedName>
    <definedName name="CEVNPA_2002" localSheetId="1">#REF!</definedName>
    <definedName name="CEVNPA_2002" localSheetId="9">#REF!</definedName>
    <definedName name="CEVNPA_2002">#REF!</definedName>
    <definedName name="CEVNPA_2003" localSheetId="10">#REF!</definedName>
    <definedName name="CEVNPA_2003" localSheetId="12">#REF!</definedName>
    <definedName name="CEVNPA_2003" localSheetId="11">#REF!</definedName>
    <definedName name="CEVNPA_2003" localSheetId="1">#REF!</definedName>
    <definedName name="CEVNPA_2003" localSheetId="9">#REF!</definedName>
    <definedName name="CEVNPA_2003">#REF!</definedName>
    <definedName name="CEVNPA_2004" localSheetId="10">#REF!</definedName>
    <definedName name="CEVNPA_2004" localSheetId="12">#REF!</definedName>
    <definedName name="CEVNPA_2004" localSheetId="11">#REF!</definedName>
    <definedName name="CEVNPA_2004" localSheetId="1">#REF!</definedName>
    <definedName name="CEVNPA_2004" localSheetId="9">#REF!</definedName>
    <definedName name="CEVNPA_2004">#REF!</definedName>
    <definedName name="CEVNPA_2005" localSheetId="10">#REF!</definedName>
    <definedName name="CEVNPA_2005" localSheetId="12">#REF!</definedName>
    <definedName name="CEVNPA_2005" localSheetId="11">#REF!</definedName>
    <definedName name="CEVNPA_2005" localSheetId="1">#REF!</definedName>
    <definedName name="CEVNPA_2005" localSheetId="9">#REF!</definedName>
    <definedName name="CEVNPA_2005">#REF!</definedName>
    <definedName name="CEVNPA_2006" localSheetId="10">#REF!</definedName>
    <definedName name="CEVNPA_2006" localSheetId="12">#REF!</definedName>
    <definedName name="CEVNPA_2006" localSheetId="11">#REF!</definedName>
    <definedName name="CEVNPA_2006" localSheetId="1">#REF!</definedName>
    <definedName name="CEVNPA_2006" localSheetId="9">#REF!</definedName>
    <definedName name="CEVNPA_2006">#REF!</definedName>
    <definedName name="CEVNPA_2007" localSheetId="10">#REF!</definedName>
    <definedName name="CEVNPA_2007" localSheetId="12">#REF!</definedName>
    <definedName name="CEVNPA_2007" localSheetId="11">#REF!</definedName>
    <definedName name="CEVNPA_2007" localSheetId="1">#REF!</definedName>
    <definedName name="CEVNPA_2007" localSheetId="9">#REF!</definedName>
    <definedName name="CEVNPA_2007">#REF!</definedName>
    <definedName name="CEVNPA_2008" localSheetId="10">#REF!</definedName>
    <definedName name="CEVNPA_2008" localSheetId="12">#REF!</definedName>
    <definedName name="CEVNPA_2008" localSheetId="11">#REF!</definedName>
    <definedName name="CEVNPA_2008" localSheetId="1">#REF!</definedName>
    <definedName name="CEVNPA_2008" localSheetId="9">#REF!</definedName>
    <definedName name="CEVNPA_2008">#REF!</definedName>
    <definedName name="CEVNPA_2009" localSheetId="10">#REF!</definedName>
    <definedName name="CEVNPA_2009" localSheetId="12">#REF!</definedName>
    <definedName name="CEVNPA_2009" localSheetId="11">#REF!</definedName>
    <definedName name="CEVNPA_2009" localSheetId="1">#REF!</definedName>
    <definedName name="CEVNPA_2009" localSheetId="3">#REF!</definedName>
    <definedName name="CEVNPA_2009" localSheetId="9">#REF!</definedName>
    <definedName name="CEVNPA_2009">#REF!</definedName>
    <definedName name="CEVNPA_2010" localSheetId="10">#REF!</definedName>
    <definedName name="CEVNPA_2010" localSheetId="12">#REF!</definedName>
    <definedName name="CEVNPA_2010" localSheetId="11">#REF!</definedName>
    <definedName name="CEVNPA_2010" localSheetId="1">#REF!</definedName>
    <definedName name="CEVNPA_2010" localSheetId="9">#REF!</definedName>
    <definedName name="CEVNPA_2010">#REF!</definedName>
    <definedName name="CEVNPA_2011" localSheetId="10">#REF!</definedName>
    <definedName name="CEVNPA_2011" localSheetId="12">#REF!</definedName>
    <definedName name="CEVNPA_2011" localSheetId="11">#REF!</definedName>
    <definedName name="CEVNPA_2011" localSheetId="1">#REF!</definedName>
    <definedName name="CEVNPA_2011" localSheetId="9">#REF!</definedName>
    <definedName name="CEVNPA_2011">#REF!</definedName>
    <definedName name="CEVNPA_2012" localSheetId="10">#REF!</definedName>
    <definedName name="CEVNPA_2012" localSheetId="12">#REF!</definedName>
    <definedName name="CEVNPA_2012" localSheetId="11">#REF!</definedName>
    <definedName name="CEVNPA_2012" localSheetId="1">#REF!</definedName>
    <definedName name="CEVNPA_2012" localSheetId="9">#REF!</definedName>
    <definedName name="CEVNPA_2012">#REF!</definedName>
    <definedName name="CEVNPA_2013" localSheetId="10">#REF!</definedName>
    <definedName name="CEVNPA_2013" localSheetId="12">#REF!</definedName>
    <definedName name="CEVNPA_2013" localSheetId="11">#REF!</definedName>
    <definedName name="CEVNPA_2013" localSheetId="1">#REF!</definedName>
    <definedName name="CEVNPA_2013" localSheetId="9">#REF!</definedName>
    <definedName name="CEVNPA_2013">#REF!</definedName>
    <definedName name="CEVNPA_2014" localSheetId="10">#REF!</definedName>
    <definedName name="CEVNPA_2014" localSheetId="12">#REF!</definedName>
    <definedName name="CEVNPA_2014" localSheetId="11">#REF!</definedName>
    <definedName name="CEVNPA_2014" localSheetId="1">#REF!</definedName>
    <definedName name="CEVNPA_2014" localSheetId="9">#REF!</definedName>
    <definedName name="CEVNPA_2014">#REF!</definedName>
    <definedName name="CEVNPA_2015" localSheetId="10">#REF!</definedName>
    <definedName name="CEVNPA_2015" localSheetId="12">#REF!</definedName>
    <definedName name="CEVNPA_2015" localSheetId="11">#REF!</definedName>
    <definedName name="CEVNPA_2015" localSheetId="1">#REF!</definedName>
    <definedName name="CEVNPA_2015" localSheetId="9">#REF!</definedName>
    <definedName name="CEVNPA_2015">#REF!</definedName>
    <definedName name="CEVNPA_2016" localSheetId="10">#REF!</definedName>
    <definedName name="CEVNPA_2016" localSheetId="12">#REF!</definedName>
    <definedName name="CEVNPA_2016" localSheetId="11">#REF!</definedName>
    <definedName name="CEVNPA_2016" localSheetId="1">#REF!</definedName>
    <definedName name="CEVNPA_2016" localSheetId="9">#REF!</definedName>
    <definedName name="CEVNPA_2016">#REF!</definedName>
    <definedName name="CEVNPA_2017" localSheetId="10">#REF!</definedName>
    <definedName name="CEVNPA_2017" localSheetId="12">#REF!</definedName>
    <definedName name="CEVNPA_2017" localSheetId="11">#REF!</definedName>
    <definedName name="CEVNPA_2017" localSheetId="1">#REF!</definedName>
    <definedName name="CEVNPA_2017" localSheetId="9">#REF!</definedName>
    <definedName name="CEVNPA_2017">#REF!</definedName>
    <definedName name="CEVNPA_2018" localSheetId="10">#REF!</definedName>
    <definedName name="CEVNPA_2018" localSheetId="12">#REF!</definedName>
    <definedName name="CEVNPA_2018" localSheetId="11">#REF!</definedName>
    <definedName name="CEVNPA_2018" localSheetId="1">#REF!</definedName>
    <definedName name="CEVNPA_2018" localSheetId="9">#REF!</definedName>
    <definedName name="CEVNPA_2018">#REF!</definedName>
    <definedName name="CEVNPA_2019" localSheetId="10">#REF!</definedName>
    <definedName name="CEVNPA_2019" localSheetId="12">#REF!</definedName>
    <definedName name="CEVNPA_2019" localSheetId="11">#REF!</definedName>
    <definedName name="CEVNPA_2019" localSheetId="1">#REF!</definedName>
    <definedName name="CEVNPA_2019" localSheetId="9">#REF!</definedName>
    <definedName name="CEVNPA_2019">#REF!</definedName>
    <definedName name="CEVNPA_2020" localSheetId="10">#REF!</definedName>
    <definedName name="CEVNPA_2020" localSheetId="12">#REF!</definedName>
    <definedName name="CEVNPA_2020" localSheetId="11">#REF!</definedName>
    <definedName name="CEVNPA_2020" localSheetId="1">#REF!</definedName>
    <definedName name="CEVNPA_2020" localSheetId="9">#REF!</definedName>
    <definedName name="CEVNPA_2020">#REF!</definedName>
    <definedName name="CEVNPA_2Q00" localSheetId="10">#REF!</definedName>
    <definedName name="CEVNPA_2Q00" localSheetId="12">#REF!</definedName>
    <definedName name="CEVNPA_2Q00" localSheetId="11">#REF!</definedName>
    <definedName name="CEVNPA_2Q00" localSheetId="1">#REF!</definedName>
    <definedName name="CEVNPA_2Q00" localSheetId="9">#REF!</definedName>
    <definedName name="CEVNPA_2Q00">#REF!</definedName>
    <definedName name="CEVNPA_2Q01" localSheetId="10">#REF!</definedName>
    <definedName name="CEVNPA_2Q01" localSheetId="12">#REF!</definedName>
    <definedName name="CEVNPA_2Q01" localSheetId="11">#REF!</definedName>
    <definedName name="CEVNPA_2Q01" localSheetId="1">#REF!</definedName>
    <definedName name="CEVNPA_2Q01" localSheetId="9">#REF!</definedName>
    <definedName name="CEVNPA_2Q01">#REF!</definedName>
    <definedName name="CEVNPA_2Q02" localSheetId="10">#REF!</definedName>
    <definedName name="CEVNPA_2Q02" localSheetId="12">#REF!</definedName>
    <definedName name="CEVNPA_2Q02" localSheetId="11">#REF!</definedName>
    <definedName name="CEVNPA_2Q02" localSheetId="1">#REF!</definedName>
    <definedName name="CEVNPA_2Q02" localSheetId="9">#REF!</definedName>
    <definedName name="CEVNPA_2Q02">#REF!</definedName>
    <definedName name="CEVNPA_2Q03" localSheetId="10">#REF!</definedName>
    <definedName name="CEVNPA_2Q03" localSheetId="12">#REF!</definedName>
    <definedName name="CEVNPA_2Q03" localSheetId="11">#REF!</definedName>
    <definedName name="CEVNPA_2Q03" localSheetId="1">#REF!</definedName>
    <definedName name="CEVNPA_2Q03" localSheetId="9">#REF!</definedName>
    <definedName name="CEVNPA_2Q03">#REF!</definedName>
    <definedName name="CEVNPA_2Q04" localSheetId="10">#REF!</definedName>
    <definedName name="CEVNPA_2Q04" localSheetId="12">#REF!</definedName>
    <definedName name="CEVNPA_2Q04" localSheetId="11">#REF!</definedName>
    <definedName name="CEVNPA_2Q04" localSheetId="1">#REF!</definedName>
    <definedName name="CEVNPA_2Q04" localSheetId="9">#REF!</definedName>
    <definedName name="CEVNPA_2Q04">#REF!</definedName>
    <definedName name="CEVNPA_2Q05" localSheetId="10">#REF!</definedName>
    <definedName name="CEVNPA_2Q05" localSheetId="12">#REF!</definedName>
    <definedName name="CEVNPA_2Q05" localSheetId="11">#REF!</definedName>
    <definedName name="CEVNPA_2Q05" localSheetId="1">#REF!</definedName>
    <definedName name="CEVNPA_2Q05" localSheetId="9">#REF!</definedName>
    <definedName name="CEVNPA_2Q05">#REF!</definedName>
    <definedName name="CEVNPA_2Q06" localSheetId="10">#REF!</definedName>
    <definedName name="CEVNPA_2Q06" localSheetId="12">#REF!</definedName>
    <definedName name="CEVNPA_2Q06" localSheetId="11">#REF!</definedName>
    <definedName name="CEVNPA_2Q06" localSheetId="1">#REF!</definedName>
    <definedName name="CEVNPA_2Q06" localSheetId="9">#REF!</definedName>
    <definedName name="CEVNPA_2Q06">#REF!</definedName>
    <definedName name="CEVNPA_2Q07" localSheetId="10">#REF!</definedName>
    <definedName name="CEVNPA_2Q07" localSheetId="12">#REF!</definedName>
    <definedName name="CEVNPA_2Q07" localSheetId="11">#REF!</definedName>
    <definedName name="CEVNPA_2Q07" localSheetId="1">#REF!</definedName>
    <definedName name="CEVNPA_2Q07" localSheetId="9">#REF!</definedName>
    <definedName name="CEVNPA_2Q07">#REF!</definedName>
    <definedName name="CEVNPA_2Q08" localSheetId="10">#REF!</definedName>
    <definedName name="CEVNPA_2Q08" localSheetId="12">#REF!</definedName>
    <definedName name="CEVNPA_2Q08" localSheetId="11">#REF!</definedName>
    <definedName name="CEVNPA_2Q08" localSheetId="1">#REF!</definedName>
    <definedName name="CEVNPA_2Q08" localSheetId="9">#REF!</definedName>
    <definedName name="CEVNPA_2Q08">#REF!</definedName>
    <definedName name="CEVNPA_2Q09" localSheetId="10">#REF!</definedName>
    <definedName name="CEVNPA_2Q09" localSheetId="12">#REF!</definedName>
    <definedName name="CEVNPA_2Q09" localSheetId="11">#REF!</definedName>
    <definedName name="CEVNPA_2Q09" localSheetId="1">#REF!</definedName>
    <definedName name="CEVNPA_2Q09" localSheetId="3">#REF!</definedName>
    <definedName name="CEVNPA_2Q09" localSheetId="9">#REF!</definedName>
    <definedName name="CEVNPA_2Q09">#REF!</definedName>
    <definedName name="CEVNPA_2Q10" localSheetId="10">#REF!</definedName>
    <definedName name="CEVNPA_2Q10" localSheetId="12">#REF!</definedName>
    <definedName name="CEVNPA_2Q10" localSheetId="11">#REF!</definedName>
    <definedName name="CEVNPA_2Q10" localSheetId="1">#REF!</definedName>
    <definedName name="CEVNPA_2Q10" localSheetId="9">#REF!</definedName>
    <definedName name="CEVNPA_2Q10">#REF!</definedName>
    <definedName name="CEVNPA_2Q11" localSheetId="10">#REF!</definedName>
    <definedName name="CEVNPA_2Q11" localSheetId="12">#REF!</definedName>
    <definedName name="CEVNPA_2Q11" localSheetId="11">#REF!</definedName>
    <definedName name="CEVNPA_2Q11" localSheetId="1">#REF!</definedName>
    <definedName name="CEVNPA_2Q11" localSheetId="9">#REF!</definedName>
    <definedName name="CEVNPA_2Q11">#REF!</definedName>
    <definedName name="CEVNPA_2Q12" localSheetId="10">#REF!</definedName>
    <definedName name="CEVNPA_2Q12" localSheetId="12">#REF!</definedName>
    <definedName name="CEVNPA_2Q12" localSheetId="11">#REF!</definedName>
    <definedName name="CEVNPA_2Q12" localSheetId="1">#REF!</definedName>
    <definedName name="CEVNPA_2Q12" localSheetId="9">#REF!</definedName>
    <definedName name="CEVNPA_2Q12">#REF!</definedName>
    <definedName name="CEVNPA_2Q13" localSheetId="10">#REF!</definedName>
    <definedName name="CEVNPA_2Q13" localSheetId="12">#REF!</definedName>
    <definedName name="CEVNPA_2Q13" localSheetId="11">#REF!</definedName>
    <definedName name="CEVNPA_2Q13" localSheetId="1">#REF!</definedName>
    <definedName name="CEVNPA_2Q13" localSheetId="9">#REF!</definedName>
    <definedName name="CEVNPA_2Q13">#REF!</definedName>
    <definedName name="CEVNPA_2Q14" localSheetId="10">#REF!</definedName>
    <definedName name="CEVNPA_2Q14" localSheetId="12">#REF!</definedName>
    <definedName name="CEVNPA_2Q14" localSheetId="11">#REF!</definedName>
    <definedName name="CEVNPA_2Q14" localSheetId="1">#REF!</definedName>
    <definedName name="CEVNPA_2Q14" localSheetId="9">#REF!</definedName>
    <definedName name="CEVNPA_2Q14">#REF!</definedName>
    <definedName name="CEVNPA_2Q15" localSheetId="10">#REF!</definedName>
    <definedName name="CEVNPA_2Q15" localSheetId="12">#REF!</definedName>
    <definedName name="CEVNPA_2Q15" localSheetId="11">#REF!</definedName>
    <definedName name="CEVNPA_2Q15" localSheetId="1">#REF!</definedName>
    <definedName name="CEVNPA_2Q15" localSheetId="9">#REF!</definedName>
    <definedName name="CEVNPA_2Q15">#REF!</definedName>
    <definedName name="CEVNPA_2Q16" localSheetId="10">#REF!</definedName>
    <definedName name="CEVNPA_2Q16" localSheetId="12">#REF!</definedName>
    <definedName name="CEVNPA_2Q16" localSheetId="11">#REF!</definedName>
    <definedName name="CEVNPA_2Q16" localSheetId="1">#REF!</definedName>
    <definedName name="CEVNPA_2Q16" localSheetId="9">#REF!</definedName>
    <definedName name="CEVNPA_2Q16">#REF!</definedName>
    <definedName name="CEVNPA_2Q17" localSheetId="10">#REF!</definedName>
    <definedName name="CEVNPA_2Q17" localSheetId="12">#REF!</definedName>
    <definedName name="CEVNPA_2Q17" localSheetId="11">#REF!</definedName>
    <definedName name="CEVNPA_2Q17" localSheetId="1">#REF!</definedName>
    <definedName name="CEVNPA_2Q17" localSheetId="9">#REF!</definedName>
    <definedName name="CEVNPA_2Q17">#REF!</definedName>
    <definedName name="CEVNPA_2Q18" localSheetId="10">#REF!</definedName>
    <definedName name="CEVNPA_2Q18" localSheetId="12">#REF!</definedName>
    <definedName name="CEVNPA_2Q18" localSheetId="11">#REF!</definedName>
    <definedName name="CEVNPA_2Q18" localSheetId="1">#REF!</definedName>
    <definedName name="CEVNPA_2Q18" localSheetId="9">#REF!</definedName>
    <definedName name="CEVNPA_2Q18">#REF!</definedName>
    <definedName name="CEVNPA_2Q19" localSheetId="10">#REF!</definedName>
    <definedName name="CEVNPA_2Q19" localSheetId="12">#REF!</definedName>
    <definedName name="CEVNPA_2Q19" localSheetId="11">#REF!</definedName>
    <definedName name="CEVNPA_2Q19" localSheetId="1">#REF!</definedName>
    <definedName name="CEVNPA_2Q19" localSheetId="9">#REF!</definedName>
    <definedName name="CEVNPA_2Q19">#REF!</definedName>
    <definedName name="CEVNPA_2Q20" localSheetId="10">#REF!</definedName>
    <definedName name="CEVNPA_2Q20" localSheetId="12">#REF!</definedName>
    <definedName name="CEVNPA_2Q20" localSheetId="11">#REF!</definedName>
    <definedName name="CEVNPA_2Q20" localSheetId="1">#REF!</definedName>
    <definedName name="CEVNPA_2Q20" localSheetId="9">#REF!</definedName>
    <definedName name="CEVNPA_2Q20">#REF!</definedName>
    <definedName name="CEVNPA_3Q00" localSheetId="10">#REF!</definedName>
    <definedName name="CEVNPA_3Q00" localSheetId="12">#REF!</definedName>
    <definedName name="CEVNPA_3Q00" localSheetId="11">#REF!</definedName>
    <definedName name="CEVNPA_3Q00" localSheetId="1">#REF!</definedName>
    <definedName name="CEVNPA_3Q00" localSheetId="9">#REF!</definedName>
    <definedName name="CEVNPA_3Q00">#REF!</definedName>
    <definedName name="CEVNPA_3Q01" localSheetId="10">#REF!</definedName>
    <definedName name="CEVNPA_3Q01" localSheetId="12">#REF!</definedName>
    <definedName name="CEVNPA_3Q01" localSheetId="11">#REF!</definedName>
    <definedName name="CEVNPA_3Q01" localSheetId="1">#REF!</definedName>
    <definedName name="CEVNPA_3Q01" localSheetId="9">#REF!</definedName>
    <definedName name="CEVNPA_3Q01">#REF!</definedName>
    <definedName name="CEVNPA_3Q02" localSheetId="10">#REF!</definedName>
    <definedName name="CEVNPA_3Q02" localSheetId="12">#REF!</definedName>
    <definedName name="CEVNPA_3Q02" localSheetId="11">#REF!</definedName>
    <definedName name="CEVNPA_3Q02" localSheetId="1">#REF!</definedName>
    <definedName name="CEVNPA_3Q02" localSheetId="9">#REF!</definedName>
    <definedName name="CEVNPA_3Q02">#REF!</definedName>
    <definedName name="CEVNPA_3Q03" localSheetId="10">#REF!</definedName>
    <definedName name="CEVNPA_3Q03" localSheetId="12">#REF!</definedName>
    <definedName name="CEVNPA_3Q03" localSheetId="11">#REF!</definedName>
    <definedName name="CEVNPA_3Q03" localSheetId="1">#REF!</definedName>
    <definedName name="CEVNPA_3Q03" localSheetId="9">#REF!</definedName>
    <definedName name="CEVNPA_3Q03">#REF!</definedName>
    <definedName name="CEVNPA_3Q04" localSheetId="10">#REF!</definedName>
    <definedName name="CEVNPA_3Q04" localSheetId="12">#REF!</definedName>
    <definedName name="CEVNPA_3Q04" localSheetId="11">#REF!</definedName>
    <definedName name="CEVNPA_3Q04" localSheetId="1">#REF!</definedName>
    <definedName name="CEVNPA_3Q04" localSheetId="9">#REF!</definedName>
    <definedName name="CEVNPA_3Q04">#REF!</definedName>
    <definedName name="CEVNPA_3Q05" localSheetId="10">#REF!</definedName>
    <definedName name="CEVNPA_3Q05" localSheetId="12">#REF!</definedName>
    <definedName name="CEVNPA_3Q05" localSheetId="11">#REF!</definedName>
    <definedName name="CEVNPA_3Q05" localSheetId="1">#REF!</definedName>
    <definedName name="CEVNPA_3Q05" localSheetId="9">#REF!</definedName>
    <definedName name="CEVNPA_3Q05">#REF!</definedName>
    <definedName name="CEVNPA_3Q06" localSheetId="10">#REF!</definedName>
    <definedName name="CEVNPA_3Q06" localSheetId="12">#REF!</definedName>
    <definedName name="CEVNPA_3Q06" localSheetId="11">#REF!</definedName>
    <definedName name="CEVNPA_3Q06" localSheetId="1">#REF!</definedName>
    <definedName name="CEVNPA_3Q06" localSheetId="9">#REF!</definedName>
    <definedName name="CEVNPA_3Q06">#REF!</definedName>
    <definedName name="CEVNPA_3Q07" localSheetId="10">#REF!</definedName>
    <definedName name="CEVNPA_3Q07" localSheetId="12">#REF!</definedName>
    <definedName name="CEVNPA_3Q07" localSheetId="11">#REF!</definedName>
    <definedName name="CEVNPA_3Q07" localSheetId="1">#REF!</definedName>
    <definedName name="CEVNPA_3Q07" localSheetId="9">#REF!</definedName>
    <definedName name="CEVNPA_3Q07">#REF!</definedName>
    <definedName name="CEVNPA_3Q08" localSheetId="10">#REF!</definedName>
    <definedName name="CEVNPA_3Q08" localSheetId="12">#REF!</definedName>
    <definedName name="CEVNPA_3Q08" localSheetId="11">#REF!</definedName>
    <definedName name="CEVNPA_3Q08" localSheetId="1">#REF!</definedName>
    <definedName name="CEVNPA_3Q08" localSheetId="9">#REF!</definedName>
    <definedName name="CEVNPA_3Q08">#REF!</definedName>
    <definedName name="CEVNPA_3Q09" localSheetId="10">#REF!</definedName>
    <definedName name="CEVNPA_3Q09" localSheetId="12">#REF!</definedName>
    <definedName name="CEVNPA_3Q09" localSheetId="11">#REF!</definedName>
    <definedName name="CEVNPA_3Q09" localSheetId="1">#REF!</definedName>
    <definedName name="CEVNPA_3Q09" localSheetId="3">#REF!</definedName>
    <definedName name="CEVNPA_3Q09" localSheetId="9">#REF!</definedName>
    <definedName name="CEVNPA_3Q09">#REF!</definedName>
    <definedName name="CEVNPA_3Q10" localSheetId="10">#REF!</definedName>
    <definedName name="CEVNPA_3Q10" localSheetId="12">#REF!</definedName>
    <definedName name="CEVNPA_3Q10" localSheetId="11">#REF!</definedName>
    <definedName name="CEVNPA_3Q10" localSheetId="1">#REF!</definedName>
    <definedName name="CEVNPA_3Q10" localSheetId="9">#REF!</definedName>
    <definedName name="CEVNPA_3Q10">#REF!</definedName>
    <definedName name="CEVNPA_3Q11" localSheetId="10">#REF!</definedName>
    <definedName name="CEVNPA_3Q11" localSheetId="12">#REF!</definedName>
    <definedName name="CEVNPA_3Q11" localSheetId="11">#REF!</definedName>
    <definedName name="CEVNPA_3Q11" localSheetId="1">#REF!</definedName>
    <definedName name="CEVNPA_3Q11" localSheetId="9">#REF!</definedName>
    <definedName name="CEVNPA_3Q11">#REF!</definedName>
    <definedName name="CEVNPA_3Q12" localSheetId="10">#REF!</definedName>
    <definedName name="CEVNPA_3Q12" localSheetId="12">#REF!</definedName>
    <definedName name="CEVNPA_3Q12" localSheetId="11">#REF!</definedName>
    <definedName name="CEVNPA_3Q12" localSheetId="1">#REF!</definedName>
    <definedName name="CEVNPA_3Q12" localSheetId="9">#REF!</definedName>
    <definedName name="CEVNPA_3Q12">#REF!</definedName>
    <definedName name="CEVNPA_3Q13" localSheetId="10">#REF!</definedName>
    <definedName name="CEVNPA_3Q13" localSheetId="12">#REF!</definedName>
    <definedName name="CEVNPA_3Q13" localSheetId="11">#REF!</definedName>
    <definedName name="CEVNPA_3Q13" localSheetId="1">#REF!</definedName>
    <definedName name="CEVNPA_3Q13" localSheetId="9">#REF!</definedName>
    <definedName name="CEVNPA_3Q13">#REF!</definedName>
    <definedName name="CEVNPA_3Q14" localSheetId="10">#REF!</definedName>
    <definedName name="CEVNPA_3Q14" localSheetId="12">#REF!</definedName>
    <definedName name="CEVNPA_3Q14" localSheetId="11">#REF!</definedName>
    <definedName name="CEVNPA_3Q14" localSheetId="1">#REF!</definedName>
    <definedName name="CEVNPA_3Q14" localSheetId="9">#REF!</definedName>
    <definedName name="CEVNPA_3Q14">#REF!</definedName>
    <definedName name="CEVNPA_3Q15" localSheetId="10">#REF!</definedName>
    <definedName name="CEVNPA_3Q15" localSheetId="12">#REF!</definedName>
    <definedName name="CEVNPA_3Q15" localSheetId="11">#REF!</definedName>
    <definedName name="CEVNPA_3Q15" localSheetId="1">#REF!</definedName>
    <definedName name="CEVNPA_3Q15" localSheetId="9">#REF!</definedName>
    <definedName name="CEVNPA_3Q15">#REF!</definedName>
    <definedName name="CEVNPA_3Q16" localSheetId="10">#REF!</definedName>
    <definedName name="CEVNPA_3Q16" localSheetId="12">#REF!</definedName>
    <definedName name="CEVNPA_3Q16" localSheetId="11">#REF!</definedName>
    <definedName name="CEVNPA_3Q16" localSheetId="1">#REF!</definedName>
    <definedName name="CEVNPA_3Q16" localSheetId="9">#REF!</definedName>
    <definedName name="CEVNPA_3Q16">#REF!</definedName>
    <definedName name="CEVNPA_3Q17" localSheetId="10">#REF!</definedName>
    <definedName name="CEVNPA_3Q17" localSheetId="12">#REF!</definedName>
    <definedName name="CEVNPA_3Q17" localSheetId="11">#REF!</definedName>
    <definedName name="CEVNPA_3Q17" localSheetId="1">#REF!</definedName>
    <definedName name="CEVNPA_3Q17" localSheetId="9">#REF!</definedName>
    <definedName name="CEVNPA_3Q17">#REF!</definedName>
    <definedName name="CEVNPA_3Q18" localSheetId="10">#REF!</definedName>
    <definedName name="CEVNPA_3Q18" localSheetId="12">#REF!</definedName>
    <definedName name="CEVNPA_3Q18" localSheetId="11">#REF!</definedName>
    <definedName name="CEVNPA_3Q18" localSheetId="1">#REF!</definedName>
    <definedName name="CEVNPA_3Q18" localSheetId="9">#REF!</definedName>
    <definedName name="CEVNPA_3Q18">#REF!</definedName>
    <definedName name="CEVNPA_3Q19" localSheetId="10">#REF!</definedName>
    <definedName name="CEVNPA_3Q19" localSheetId="12">#REF!</definedName>
    <definedName name="CEVNPA_3Q19" localSheetId="11">#REF!</definedName>
    <definedName name="CEVNPA_3Q19" localSheetId="1">#REF!</definedName>
    <definedName name="CEVNPA_3Q19" localSheetId="9">#REF!</definedName>
    <definedName name="CEVNPA_3Q19">#REF!</definedName>
    <definedName name="CEVNPA_3Q20" localSheetId="10">#REF!</definedName>
    <definedName name="CEVNPA_3Q20" localSheetId="12">#REF!</definedName>
    <definedName name="CEVNPA_3Q20" localSheetId="11">#REF!</definedName>
    <definedName name="CEVNPA_3Q20" localSheetId="1">#REF!</definedName>
    <definedName name="CEVNPA_3Q20" localSheetId="9">#REF!</definedName>
    <definedName name="CEVNPA_3Q20">#REF!</definedName>
    <definedName name="CEVNPA_4Q00" localSheetId="10">#REF!</definedName>
    <definedName name="CEVNPA_4Q00" localSheetId="12">#REF!</definedName>
    <definedName name="CEVNPA_4Q00" localSheetId="11">#REF!</definedName>
    <definedName name="CEVNPA_4Q00" localSheetId="1">#REF!</definedName>
    <definedName name="CEVNPA_4Q00" localSheetId="9">#REF!</definedName>
    <definedName name="CEVNPA_4Q00">#REF!</definedName>
    <definedName name="CEVNPA_4Q01" localSheetId="10">#REF!</definedName>
    <definedName name="CEVNPA_4Q01" localSheetId="12">#REF!</definedName>
    <definedName name="CEVNPA_4Q01" localSheetId="11">#REF!</definedName>
    <definedName name="CEVNPA_4Q01" localSheetId="1">#REF!</definedName>
    <definedName name="CEVNPA_4Q01" localSheetId="9">#REF!</definedName>
    <definedName name="CEVNPA_4Q01">#REF!</definedName>
    <definedName name="CEVNPA_4Q02" localSheetId="10">#REF!</definedName>
    <definedName name="CEVNPA_4Q02" localSheetId="12">#REF!</definedName>
    <definedName name="CEVNPA_4Q02" localSheetId="11">#REF!</definedName>
    <definedName name="CEVNPA_4Q02" localSheetId="1">#REF!</definedName>
    <definedName name="CEVNPA_4Q02" localSheetId="9">#REF!</definedName>
    <definedName name="CEVNPA_4Q02">#REF!</definedName>
    <definedName name="CEVNPA_4Q03" localSheetId="10">#REF!</definedName>
    <definedName name="CEVNPA_4Q03" localSheetId="12">#REF!</definedName>
    <definedName name="CEVNPA_4Q03" localSheetId="11">#REF!</definedName>
    <definedName name="CEVNPA_4Q03" localSheetId="1">#REF!</definedName>
    <definedName name="CEVNPA_4Q03" localSheetId="9">#REF!</definedName>
    <definedName name="CEVNPA_4Q03">#REF!</definedName>
    <definedName name="CEVNPA_4Q04" localSheetId="10">#REF!</definedName>
    <definedName name="CEVNPA_4Q04" localSheetId="12">#REF!</definedName>
    <definedName name="CEVNPA_4Q04" localSheetId="11">#REF!</definedName>
    <definedName name="CEVNPA_4Q04" localSheetId="1">#REF!</definedName>
    <definedName name="CEVNPA_4Q04" localSheetId="9">#REF!</definedName>
    <definedName name="CEVNPA_4Q04">#REF!</definedName>
    <definedName name="CEVNPA_4Q05" localSheetId="10">#REF!</definedName>
    <definedName name="CEVNPA_4Q05" localSheetId="12">#REF!</definedName>
    <definedName name="CEVNPA_4Q05" localSheetId="11">#REF!</definedName>
    <definedName name="CEVNPA_4Q05" localSheetId="1">#REF!</definedName>
    <definedName name="CEVNPA_4Q05" localSheetId="9">#REF!</definedName>
    <definedName name="CEVNPA_4Q05">#REF!</definedName>
    <definedName name="CEVNPA_4Q06" localSheetId="10">#REF!</definedName>
    <definedName name="CEVNPA_4Q06" localSheetId="12">#REF!</definedName>
    <definedName name="CEVNPA_4Q06" localSheetId="11">#REF!</definedName>
    <definedName name="CEVNPA_4Q06" localSheetId="1">#REF!</definedName>
    <definedName name="CEVNPA_4Q06" localSheetId="9">#REF!</definedName>
    <definedName name="CEVNPA_4Q06">#REF!</definedName>
    <definedName name="CEVNPA_4Q07" localSheetId="10">#REF!</definedName>
    <definedName name="CEVNPA_4Q07" localSheetId="12">#REF!</definedName>
    <definedName name="CEVNPA_4Q07" localSheetId="11">#REF!</definedName>
    <definedName name="CEVNPA_4Q07" localSheetId="1">#REF!</definedName>
    <definedName name="CEVNPA_4Q07" localSheetId="9">#REF!</definedName>
    <definedName name="CEVNPA_4Q07">#REF!</definedName>
    <definedName name="CEVNPA_4Q08" localSheetId="10">#REF!</definedName>
    <definedName name="CEVNPA_4Q08" localSheetId="12">#REF!</definedName>
    <definedName name="CEVNPA_4Q08" localSheetId="11">#REF!</definedName>
    <definedName name="CEVNPA_4Q08" localSheetId="1">#REF!</definedName>
    <definedName name="CEVNPA_4Q08" localSheetId="9">#REF!</definedName>
    <definedName name="CEVNPA_4Q08">#REF!</definedName>
    <definedName name="CEVNPA_4Q09" localSheetId="10">#REF!</definedName>
    <definedName name="CEVNPA_4Q09" localSheetId="12">#REF!</definedName>
    <definedName name="CEVNPA_4Q09" localSheetId="11">#REF!</definedName>
    <definedName name="CEVNPA_4Q09" localSheetId="1">#REF!</definedName>
    <definedName name="CEVNPA_4Q09" localSheetId="3">#REF!</definedName>
    <definedName name="CEVNPA_4Q09" localSheetId="9">#REF!</definedName>
    <definedName name="CEVNPA_4Q09">#REF!</definedName>
    <definedName name="CEVNPA_4Q10" localSheetId="10">#REF!</definedName>
    <definedName name="CEVNPA_4Q10" localSheetId="12">#REF!</definedName>
    <definedName name="CEVNPA_4Q10" localSheetId="11">#REF!</definedName>
    <definedName name="CEVNPA_4Q10" localSheetId="1">#REF!</definedName>
    <definedName name="CEVNPA_4Q10" localSheetId="9">#REF!</definedName>
    <definedName name="CEVNPA_4Q10">#REF!</definedName>
    <definedName name="CEVNPA_4Q11" localSheetId="10">#REF!</definedName>
    <definedName name="CEVNPA_4Q11" localSheetId="12">#REF!</definedName>
    <definedName name="CEVNPA_4Q11" localSheetId="11">#REF!</definedName>
    <definedName name="CEVNPA_4Q11" localSheetId="1">#REF!</definedName>
    <definedName name="CEVNPA_4Q11" localSheetId="9">#REF!</definedName>
    <definedName name="CEVNPA_4Q11">#REF!</definedName>
    <definedName name="CEVNPA_4Q12" localSheetId="10">#REF!</definedName>
    <definedName name="CEVNPA_4Q12" localSheetId="12">#REF!</definedName>
    <definedName name="CEVNPA_4Q12" localSheetId="11">#REF!</definedName>
    <definedName name="CEVNPA_4Q12" localSheetId="1">#REF!</definedName>
    <definedName name="CEVNPA_4Q12" localSheetId="9">#REF!</definedName>
    <definedName name="CEVNPA_4Q12">#REF!</definedName>
    <definedName name="CEVNPA_4Q13" localSheetId="10">#REF!</definedName>
    <definedName name="CEVNPA_4Q13" localSheetId="12">#REF!</definedName>
    <definedName name="CEVNPA_4Q13" localSheetId="11">#REF!</definedName>
    <definedName name="CEVNPA_4Q13" localSheetId="1">#REF!</definedName>
    <definedName name="CEVNPA_4Q13" localSheetId="9">#REF!</definedName>
    <definedName name="CEVNPA_4Q13">#REF!</definedName>
    <definedName name="CEVNPA_4Q14" localSheetId="10">#REF!</definedName>
    <definedName name="CEVNPA_4Q14" localSheetId="12">#REF!</definedName>
    <definedName name="CEVNPA_4Q14" localSheetId="11">#REF!</definedName>
    <definedName name="CEVNPA_4Q14" localSheetId="1">#REF!</definedName>
    <definedName name="CEVNPA_4Q14" localSheetId="9">#REF!</definedName>
    <definedName name="CEVNPA_4Q14">#REF!</definedName>
    <definedName name="CEVNPA_4Q15" localSheetId="10">#REF!</definedName>
    <definedName name="CEVNPA_4Q15" localSheetId="12">#REF!</definedName>
    <definedName name="CEVNPA_4Q15" localSheetId="11">#REF!</definedName>
    <definedName name="CEVNPA_4Q15" localSheetId="1">#REF!</definedName>
    <definedName name="CEVNPA_4Q15" localSheetId="9">#REF!</definedName>
    <definedName name="CEVNPA_4Q15">#REF!</definedName>
    <definedName name="CEVNPA_4Q16" localSheetId="10">#REF!</definedName>
    <definedName name="CEVNPA_4Q16" localSheetId="12">#REF!</definedName>
    <definedName name="CEVNPA_4Q16" localSheetId="11">#REF!</definedName>
    <definedName name="CEVNPA_4Q16" localSheetId="1">#REF!</definedName>
    <definedName name="CEVNPA_4Q16" localSheetId="9">#REF!</definedName>
    <definedName name="CEVNPA_4Q16">#REF!</definedName>
    <definedName name="CEVNPA_4Q17" localSheetId="10">#REF!</definedName>
    <definedName name="CEVNPA_4Q17" localSheetId="12">#REF!</definedName>
    <definedName name="CEVNPA_4Q17" localSheetId="11">#REF!</definedName>
    <definedName name="CEVNPA_4Q17" localSheetId="1">#REF!</definedName>
    <definedName name="CEVNPA_4Q17" localSheetId="9">#REF!</definedName>
    <definedName name="CEVNPA_4Q17">#REF!</definedName>
    <definedName name="CEVNPA_4Q18" localSheetId="10">#REF!</definedName>
    <definedName name="CEVNPA_4Q18" localSheetId="12">#REF!</definedName>
    <definedName name="CEVNPA_4Q18" localSheetId="11">#REF!</definedName>
    <definedName name="CEVNPA_4Q18" localSheetId="1">#REF!</definedName>
    <definedName name="CEVNPA_4Q18" localSheetId="9">#REF!</definedName>
    <definedName name="CEVNPA_4Q18">#REF!</definedName>
    <definedName name="CEVNPA_4Q19" localSheetId="10">#REF!</definedName>
    <definedName name="CEVNPA_4Q19" localSheetId="12">#REF!</definedName>
    <definedName name="CEVNPA_4Q19" localSheetId="11">#REF!</definedName>
    <definedName name="CEVNPA_4Q19" localSheetId="1">#REF!</definedName>
    <definedName name="CEVNPA_4Q19" localSheetId="9">#REF!</definedName>
    <definedName name="CEVNPA_4Q19">#REF!</definedName>
    <definedName name="CEVNPA_4Q20" localSheetId="10">#REF!</definedName>
    <definedName name="CEVNPA_4Q20" localSheetId="12">#REF!</definedName>
    <definedName name="CEVNPA_4Q20" localSheetId="11">#REF!</definedName>
    <definedName name="CEVNPA_4Q20" localSheetId="1">#REF!</definedName>
    <definedName name="CEVNPA_4Q20" localSheetId="9">#REF!</definedName>
    <definedName name="CEVNPA_4Q20">#REF!</definedName>
    <definedName name="CEVNWC_1995" localSheetId="10">#REF!</definedName>
    <definedName name="CEVNWC_1995" localSheetId="12">#REF!</definedName>
    <definedName name="CEVNWC_1995" localSheetId="11">#REF!</definedName>
    <definedName name="CEVNWC_1995" localSheetId="1">#REF!</definedName>
    <definedName name="CEVNWC_1995" localSheetId="9">#REF!</definedName>
    <definedName name="CEVNWC_1995">#REF!</definedName>
    <definedName name="CEVNWC_1996" localSheetId="10">#REF!</definedName>
    <definedName name="CEVNWC_1996" localSheetId="12">#REF!</definedName>
    <definedName name="CEVNWC_1996" localSheetId="11">#REF!</definedName>
    <definedName name="CEVNWC_1996" localSheetId="1">#REF!</definedName>
    <definedName name="CEVNWC_1996" localSheetId="9">#REF!</definedName>
    <definedName name="CEVNWC_1996">#REF!</definedName>
    <definedName name="CEVNWC_1997" localSheetId="10">#REF!</definedName>
    <definedName name="CEVNWC_1997" localSheetId="12">#REF!</definedName>
    <definedName name="CEVNWC_1997" localSheetId="11">#REF!</definedName>
    <definedName name="CEVNWC_1997" localSheetId="1">#REF!</definedName>
    <definedName name="CEVNWC_1997" localSheetId="9">#REF!</definedName>
    <definedName name="CEVNWC_1997">#REF!</definedName>
    <definedName name="CEVNWC_1998" localSheetId="10">#REF!</definedName>
    <definedName name="CEVNWC_1998" localSheetId="12">#REF!</definedName>
    <definedName name="CEVNWC_1998" localSheetId="11">#REF!</definedName>
    <definedName name="CEVNWC_1998" localSheetId="1">#REF!</definedName>
    <definedName name="CEVNWC_1998" localSheetId="9">#REF!</definedName>
    <definedName name="CEVNWC_1998">#REF!</definedName>
    <definedName name="CEVNWC_1999" localSheetId="10">#REF!</definedName>
    <definedName name="CEVNWC_1999" localSheetId="12">#REF!</definedName>
    <definedName name="CEVNWC_1999" localSheetId="11">#REF!</definedName>
    <definedName name="CEVNWC_1999" localSheetId="1">#REF!</definedName>
    <definedName name="CEVNWC_1999" localSheetId="9">#REF!</definedName>
    <definedName name="CEVNWC_1999">#REF!</definedName>
    <definedName name="CEVNWC_1Q00" localSheetId="10">#REF!</definedName>
    <definedName name="CEVNWC_1Q00" localSheetId="12">#REF!</definedName>
    <definedName name="CEVNWC_1Q00" localSheetId="11">#REF!</definedName>
    <definedName name="CEVNWC_1Q00" localSheetId="1">#REF!</definedName>
    <definedName name="CEVNWC_1Q00" localSheetId="9">#REF!</definedName>
    <definedName name="CEVNWC_1Q00">#REF!</definedName>
    <definedName name="CEVNWC_1Q01" localSheetId="10">#REF!</definedName>
    <definedName name="CEVNWC_1Q01" localSheetId="12">#REF!</definedName>
    <definedName name="CEVNWC_1Q01" localSheetId="11">#REF!</definedName>
    <definedName name="CEVNWC_1Q01" localSheetId="1">#REF!</definedName>
    <definedName name="CEVNWC_1Q01" localSheetId="9">#REF!</definedName>
    <definedName name="CEVNWC_1Q01">#REF!</definedName>
    <definedName name="CEVNWC_1Q02" localSheetId="10">#REF!</definedName>
    <definedName name="CEVNWC_1Q02" localSheetId="12">#REF!</definedName>
    <definedName name="CEVNWC_1Q02" localSheetId="11">#REF!</definedName>
    <definedName name="CEVNWC_1Q02" localSheetId="1">#REF!</definedName>
    <definedName name="CEVNWC_1Q02" localSheetId="9">#REF!</definedName>
    <definedName name="CEVNWC_1Q02">#REF!</definedName>
    <definedName name="CEVNWC_1Q03" localSheetId="10">#REF!</definedName>
    <definedName name="CEVNWC_1Q03" localSheetId="12">#REF!</definedName>
    <definedName name="CEVNWC_1Q03" localSheetId="11">#REF!</definedName>
    <definedName name="CEVNWC_1Q03" localSheetId="1">#REF!</definedName>
    <definedName name="CEVNWC_1Q03" localSheetId="9">#REF!</definedName>
    <definedName name="CEVNWC_1Q03">#REF!</definedName>
    <definedName name="CEVNWC_1Q04" localSheetId="10">#REF!</definedName>
    <definedName name="CEVNWC_1Q04" localSheetId="12">#REF!</definedName>
    <definedName name="CEVNWC_1Q04" localSheetId="11">#REF!</definedName>
    <definedName name="CEVNWC_1Q04" localSheetId="1">#REF!</definedName>
    <definedName name="CEVNWC_1Q04" localSheetId="9">#REF!</definedName>
    <definedName name="CEVNWC_1Q04">#REF!</definedName>
    <definedName name="CEVNWC_1Q05" localSheetId="10">#REF!</definedName>
    <definedName name="CEVNWC_1Q05" localSheetId="12">#REF!</definedName>
    <definedName name="CEVNWC_1Q05" localSheetId="11">#REF!</definedName>
    <definedName name="CEVNWC_1Q05" localSheetId="1">#REF!</definedName>
    <definedName name="CEVNWC_1Q05" localSheetId="9">#REF!</definedName>
    <definedName name="CEVNWC_1Q05">#REF!</definedName>
    <definedName name="CEVNWC_1Q06" localSheetId="10">#REF!</definedName>
    <definedName name="CEVNWC_1Q06" localSheetId="12">#REF!</definedName>
    <definedName name="CEVNWC_1Q06" localSheetId="11">#REF!</definedName>
    <definedName name="CEVNWC_1Q06" localSheetId="1">#REF!</definedName>
    <definedName name="CEVNWC_1Q06" localSheetId="9">#REF!</definedName>
    <definedName name="CEVNWC_1Q06">#REF!</definedName>
    <definedName name="CEVNWC_1Q07" localSheetId="10">#REF!</definedName>
    <definedName name="CEVNWC_1Q07" localSheetId="12">#REF!</definedName>
    <definedName name="CEVNWC_1Q07" localSheetId="11">#REF!</definedName>
    <definedName name="CEVNWC_1Q07" localSheetId="1">#REF!</definedName>
    <definedName name="CEVNWC_1Q07" localSheetId="9">#REF!</definedName>
    <definedName name="CEVNWC_1Q07">#REF!</definedName>
    <definedName name="CEVNWC_1Q08" localSheetId="10">#REF!</definedName>
    <definedName name="CEVNWC_1Q08" localSheetId="12">#REF!</definedName>
    <definedName name="CEVNWC_1Q08" localSheetId="11">#REF!</definedName>
    <definedName name="CEVNWC_1Q08" localSheetId="1">#REF!</definedName>
    <definedName name="CEVNWC_1Q08" localSheetId="9">#REF!</definedName>
    <definedName name="CEVNWC_1Q08">#REF!</definedName>
    <definedName name="CEVNWC_1Q09" localSheetId="10">#REF!</definedName>
    <definedName name="CEVNWC_1Q09" localSheetId="12">#REF!</definedName>
    <definedName name="CEVNWC_1Q09" localSheetId="11">#REF!</definedName>
    <definedName name="CEVNWC_1Q09" localSheetId="1">#REF!</definedName>
    <definedName name="CEVNWC_1Q09" localSheetId="3">#REF!</definedName>
    <definedName name="CEVNWC_1Q09" localSheetId="9">#REF!</definedName>
    <definedName name="CEVNWC_1Q09">#REF!</definedName>
    <definedName name="CEVNWC_1Q10" localSheetId="10">#REF!</definedName>
    <definedName name="CEVNWC_1Q10" localSheetId="12">#REF!</definedName>
    <definedName name="CEVNWC_1Q10" localSheetId="11">#REF!</definedName>
    <definedName name="CEVNWC_1Q10" localSheetId="1">#REF!</definedName>
    <definedName name="CEVNWC_1Q10" localSheetId="9">#REF!</definedName>
    <definedName name="CEVNWC_1Q10">#REF!</definedName>
    <definedName name="CEVNWC_1Q11" localSheetId="10">#REF!</definedName>
    <definedName name="CEVNWC_1Q11" localSheetId="12">#REF!</definedName>
    <definedName name="CEVNWC_1Q11" localSheetId="11">#REF!</definedName>
    <definedName name="CEVNWC_1Q11" localSheetId="1">#REF!</definedName>
    <definedName name="CEVNWC_1Q11" localSheetId="9">#REF!</definedName>
    <definedName name="CEVNWC_1Q11">#REF!</definedName>
    <definedName name="CEVNWC_1Q12" localSheetId="10">#REF!</definedName>
    <definedName name="CEVNWC_1Q12" localSheetId="12">#REF!</definedName>
    <definedName name="CEVNWC_1Q12" localSheetId="11">#REF!</definedName>
    <definedName name="CEVNWC_1Q12" localSheetId="1">#REF!</definedName>
    <definedName name="CEVNWC_1Q12" localSheetId="9">#REF!</definedName>
    <definedName name="CEVNWC_1Q12">#REF!</definedName>
    <definedName name="CEVNWC_1Q13" localSheetId="10">#REF!</definedName>
    <definedName name="CEVNWC_1Q13" localSheetId="12">#REF!</definedName>
    <definedName name="CEVNWC_1Q13" localSheetId="11">#REF!</definedName>
    <definedName name="CEVNWC_1Q13" localSheetId="1">#REF!</definedName>
    <definedName name="CEVNWC_1Q13" localSheetId="9">#REF!</definedName>
    <definedName name="CEVNWC_1Q13">#REF!</definedName>
    <definedName name="CEVNWC_1Q14" localSheetId="10">#REF!</definedName>
    <definedName name="CEVNWC_1Q14" localSheetId="12">#REF!</definedName>
    <definedName name="CEVNWC_1Q14" localSheetId="11">#REF!</definedName>
    <definedName name="CEVNWC_1Q14" localSheetId="1">#REF!</definedName>
    <definedName name="CEVNWC_1Q14" localSheetId="9">#REF!</definedName>
    <definedName name="CEVNWC_1Q14">#REF!</definedName>
    <definedName name="CEVNWC_1Q15" localSheetId="10">#REF!</definedName>
    <definedName name="CEVNWC_1Q15" localSheetId="12">#REF!</definedName>
    <definedName name="CEVNWC_1Q15" localSheetId="11">#REF!</definedName>
    <definedName name="CEVNWC_1Q15" localSheetId="1">#REF!</definedName>
    <definedName name="CEVNWC_1Q15" localSheetId="9">#REF!</definedName>
    <definedName name="CEVNWC_1Q15">#REF!</definedName>
    <definedName name="CEVNWC_1Q16" localSheetId="10">#REF!</definedName>
    <definedName name="CEVNWC_1Q16" localSheetId="12">#REF!</definedName>
    <definedName name="CEVNWC_1Q16" localSheetId="11">#REF!</definedName>
    <definedName name="CEVNWC_1Q16" localSheetId="1">#REF!</definedName>
    <definedName name="CEVNWC_1Q16" localSheetId="9">#REF!</definedName>
    <definedName name="CEVNWC_1Q16">#REF!</definedName>
    <definedName name="CEVNWC_1Q17" localSheetId="10">#REF!</definedName>
    <definedName name="CEVNWC_1Q17" localSheetId="12">#REF!</definedName>
    <definedName name="CEVNWC_1Q17" localSheetId="11">#REF!</definedName>
    <definedName name="CEVNWC_1Q17" localSheetId="1">#REF!</definedName>
    <definedName name="CEVNWC_1Q17" localSheetId="9">#REF!</definedName>
    <definedName name="CEVNWC_1Q17">#REF!</definedName>
    <definedName name="CEVNWC_1Q18" localSheetId="10">#REF!</definedName>
    <definedName name="CEVNWC_1Q18" localSheetId="12">#REF!</definedName>
    <definedName name="CEVNWC_1Q18" localSheetId="11">#REF!</definedName>
    <definedName name="CEVNWC_1Q18" localSheetId="1">#REF!</definedName>
    <definedName name="CEVNWC_1Q18" localSheetId="9">#REF!</definedName>
    <definedName name="CEVNWC_1Q18">#REF!</definedName>
    <definedName name="CEVNWC_1Q19" localSheetId="10">#REF!</definedName>
    <definedName name="CEVNWC_1Q19" localSheetId="12">#REF!</definedName>
    <definedName name="CEVNWC_1Q19" localSheetId="11">#REF!</definedName>
    <definedName name="CEVNWC_1Q19" localSheetId="1">#REF!</definedName>
    <definedName name="CEVNWC_1Q19" localSheetId="9">#REF!</definedName>
    <definedName name="CEVNWC_1Q19">#REF!</definedName>
    <definedName name="CEVNWC_1Q20" localSheetId="10">#REF!</definedName>
    <definedName name="CEVNWC_1Q20" localSheetId="12">#REF!</definedName>
    <definedName name="CEVNWC_1Q20" localSheetId="11">#REF!</definedName>
    <definedName name="CEVNWC_1Q20" localSheetId="1">#REF!</definedName>
    <definedName name="CEVNWC_1Q20" localSheetId="9">#REF!</definedName>
    <definedName name="CEVNWC_1Q20">#REF!</definedName>
    <definedName name="CEVNWC_2000" localSheetId="10">#REF!</definedName>
    <definedName name="CEVNWC_2000" localSheetId="12">#REF!</definedName>
    <definedName name="CEVNWC_2000" localSheetId="11">#REF!</definedName>
    <definedName name="CEVNWC_2000" localSheetId="1">#REF!</definedName>
    <definedName name="CEVNWC_2000" localSheetId="9">#REF!</definedName>
    <definedName name="CEVNWC_2000">#REF!</definedName>
    <definedName name="CEVNWC_2001" localSheetId="10">#REF!</definedName>
    <definedName name="CEVNWC_2001" localSheetId="12">#REF!</definedName>
    <definedName name="CEVNWC_2001" localSheetId="11">#REF!</definedName>
    <definedName name="CEVNWC_2001" localSheetId="1">#REF!</definedName>
    <definedName name="CEVNWC_2001" localSheetId="9">#REF!</definedName>
    <definedName name="CEVNWC_2001">#REF!</definedName>
    <definedName name="CEVNWC_2002" localSheetId="10">#REF!</definedName>
    <definedName name="CEVNWC_2002" localSheetId="12">#REF!</definedName>
    <definedName name="CEVNWC_2002" localSheetId="11">#REF!</definedName>
    <definedName name="CEVNWC_2002" localSheetId="1">#REF!</definedName>
    <definedName name="CEVNWC_2002" localSheetId="9">#REF!</definedName>
    <definedName name="CEVNWC_2002">#REF!</definedName>
    <definedName name="CEVNWC_2003" localSheetId="10">#REF!</definedName>
    <definedName name="CEVNWC_2003" localSheetId="12">#REF!</definedName>
    <definedName name="CEVNWC_2003" localSheetId="11">#REF!</definedName>
    <definedName name="CEVNWC_2003" localSheetId="1">#REF!</definedName>
    <definedName name="CEVNWC_2003" localSheetId="9">#REF!</definedName>
    <definedName name="CEVNWC_2003">#REF!</definedName>
    <definedName name="CEVNWC_2004" localSheetId="10">#REF!</definedName>
    <definedName name="CEVNWC_2004" localSheetId="12">#REF!</definedName>
    <definedName name="CEVNWC_2004" localSheetId="11">#REF!</definedName>
    <definedName name="CEVNWC_2004" localSheetId="1">#REF!</definedName>
    <definedName name="CEVNWC_2004" localSheetId="9">#REF!</definedName>
    <definedName name="CEVNWC_2004">#REF!</definedName>
    <definedName name="CEVNWC_2005" localSheetId="10">#REF!</definedName>
    <definedName name="CEVNWC_2005" localSheetId="12">#REF!</definedName>
    <definedName name="CEVNWC_2005" localSheetId="11">#REF!</definedName>
    <definedName name="CEVNWC_2005" localSheetId="1">#REF!</definedName>
    <definedName name="CEVNWC_2005" localSheetId="9">#REF!</definedName>
    <definedName name="CEVNWC_2005">#REF!</definedName>
    <definedName name="CEVNWC_2006" localSheetId="10">#REF!</definedName>
    <definedName name="CEVNWC_2006" localSheetId="12">#REF!</definedName>
    <definedName name="CEVNWC_2006" localSheetId="11">#REF!</definedName>
    <definedName name="CEVNWC_2006" localSheetId="1">#REF!</definedName>
    <definedName name="CEVNWC_2006" localSheetId="9">#REF!</definedName>
    <definedName name="CEVNWC_2006">#REF!</definedName>
    <definedName name="CEVNWC_2007" localSheetId="10">#REF!</definedName>
    <definedName name="CEVNWC_2007" localSheetId="12">#REF!</definedName>
    <definedName name="CEVNWC_2007" localSheetId="11">#REF!</definedName>
    <definedName name="CEVNWC_2007" localSheetId="1">#REF!</definedName>
    <definedName name="CEVNWC_2007" localSheetId="9">#REF!</definedName>
    <definedName name="CEVNWC_2007">#REF!</definedName>
    <definedName name="CEVNWC_2008" localSheetId="10">#REF!</definedName>
    <definedName name="CEVNWC_2008" localSheetId="12">#REF!</definedName>
    <definedName name="CEVNWC_2008" localSheetId="11">#REF!</definedName>
    <definedName name="CEVNWC_2008" localSheetId="1">#REF!</definedName>
    <definedName name="CEVNWC_2008" localSheetId="9">#REF!</definedName>
    <definedName name="CEVNWC_2008">#REF!</definedName>
    <definedName name="CEVNWC_2009" localSheetId="10">#REF!</definedName>
    <definedName name="CEVNWC_2009" localSheetId="12">#REF!</definedName>
    <definedName name="CEVNWC_2009" localSheetId="11">#REF!</definedName>
    <definedName name="CEVNWC_2009" localSheetId="1">#REF!</definedName>
    <definedName name="CEVNWC_2009" localSheetId="3">#REF!</definedName>
    <definedName name="CEVNWC_2009" localSheetId="9">#REF!</definedName>
    <definedName name="CEVNWC_2009">#REF!</definedName>
    <definedName name="CEVNWC_2010" localSheetId="10">#REF!</definedName>
    <definedName name="CEVNWC_2010" localSheetId="12">#REF!</definedName>
    <definedName name="CEVNWC_2010" localSheetId="11">#REF!</definedName>
    <definedName name="CEVNWC_2010" localSheetId="1">#REF!</definedName>
    <definedName name="CEVNWC_2010" localSheetId="9">#REF!</definedName>
    <definedName name="CEVNWC_2010">#REF!</definedName>
    <definedName name="CEVNWC_2011" localSheetId="10">#REF!</definedName>
    <definedName name="CEVNWC_2011" localSheetId="12">#REF!</definedName>
    <definedName name="CEVNWC_2011" localSheetId="11">#REF!</definedName>
    <definedName name="CEVNWC_2011" localSheetId="1">#REF!</definedName>
    <definedName name="CEVNWC_2011" localSheetId="9">#REF!</definedName>
    <definedName name="CEVNWC_2011">#REF!</definedName>
    <definedName name="CEVNWC_2012" localSheetId="10">#REF!</definedName>
    <definedName name="CEVNWC_2012" localSheetId="12">#REF!</definedName>
    <definedName name="CEVNWC_2012" localSheetId="11">#REF!</definedName>
    <definedName name="CEVNWC_2012" localSheetId="1">#REF!</definedName>
    <definedName name="CEVNWC_2012" localSheetId="9">#REF!</definedName>
    <definedName name="CEVNWC_2012">#REF!</definedName>
    <definedName name="CEVNWC_2013" localSheetId="10">#REF!</definedName>
    <definedName name="CEVNWC_2013" localSheetId="12">#REF!</definedName>
    <definedName name="CEVNWC_2013" localSheetId="11">#REF!</definedName>
    <definedName name="CEVNWC_2013" localSheetId="1">#REF!</definedName>
    <definedName name="CEVNWC_2013" localSheetId="9">#REF!</definedName>
    <definedName name="CEVNWC_2013">#REF!</definedName>
    <definedName name="CEVNWC_2014" localSheetId="10">#REF!</definedName>
    <definedName name="CEVNWC_2014" localSheetId="12">#REF!</definedName>
    <definedName name="CEVNWC_2014" localSheetId="11">#REF!</definedName>
    <definedName name="CEVNWC_2014" localSheetId="1">#REF!</definedName>
    <definedName name="CEVNWC_2014" localSheetId="9">#REF!</definedName>
    <definedName name="CEVNWC_2014">#REF!</definedName>
    <definedName name="CEVNWC_2015" localSheetId="10">#REF!</definedName>
    <definedName name="CEVNWC_2015" localSheetId="12">#REF!</definedName>
    <definedName name="CEVNWC_2015" localSheetId="11">#REF!</definedName>
    <definedName name="CEVNWC_2015" localSheetId="1">#REF!</definedName>
    <definedName name="CEVNWC_2015" localSheetId="9">#REF!</definedName>
    <definedName name="CEVNWC_2015">#REF!</definedName>
    <definedName name="CEVNWC_2016" localSheetId="10">#REF!</definedName>
    <definedName name="CEVNWC_2016" localSheetId="12">#REF!</definedName>
    <definedName name="CEVNWC_2016" localSheetId="11">#REF!</definedName>
    <definedName name="CEVNWC_2016" localSheetId="1">#REF!</definedName>
    <definedName name="CEVNWC_2016" localSheetId="9">#REF!</definedName>
    <definedName name="CEVNWC_2016">#REF!</definedName>
    <definedName name="CEVNWC_2017" localSheetId="10">#REF!</definedName>
    <definedName name="CEVNWC_2017" localSheetId="12">#REF!</definedName>
    <definedName name="CEVNWC_2017" localSheetId="11">#REF!</definedName>
    <definedName name="CEVNWC_2017" localSheetId="1">#REF!</definedName>
    <definedName name="CEVNWC_2017" localSheetId="9">#REF!</definedName>
    <definedName name="CEVNWC_2017">#REF!</definedName>
    <definedName name="CEVNWC_2018" localSheetId="10">#REF!</definedName>
    <definedName name="CEVNWC_2018" localSheetId="12">#REF!</definedName>
    <definedName name="CEVNWC_2018" localSheetId="11">#REF!</definedName>
    <definedName name="CEVNWC_2018" localSheetId="1">#REF!</definedName>
    <definedName name="CEVNWC_2018" localSheetId="9">#REF!</definedName>
    <definedName name="CEVNWC_2018">#REF!</definedName>
    <definedName name="CEVNWC_2019" localSheetId="10">#REF!</definedName>
    <definedName name="CEVNWC_2019" localSheetId="12">#REF!</definedName>
    <definedName name="CEVNWC_2019" localSheetId="11">#REF!</definedName>
    <definedName name="CEVNWC_2019" localSheetId="1">#REF!</definedName>
    <definedName name="CEVNWC_2019" localSheetId="9">#REF!</definedName>
    <definedName name="CEVNWC_2019">#REF!</definedName>
    <definedName name="CEVNWC_2020" localSheetId="10">#REF!</definedName>
    <definedName name="CEVNWC_2020" localSheetId="12">#REF!</definedName>
    <definedName name="CEVNWC_2020" localSheetId="11">#REF!</definedName>
    <definedName name="CEVNWC_2020" localSheetId="1">#REF!</definedName>
    <definedName name="CEVNWC_2020" localSheetId="9">#REF!</definedName>
    <definedName name="CEVNWC_2020">#REF!</definedName>
    <definedName name="CEVNWC_2Q00" localSheetId="10">#REF!</definedName>
    <definedName name="CEVNWC_2Q00" localSheetId="12">#REF!</definedName>
    <definedName name="CEVNWC_2Q00" localSheetId="11">#REF!</definedName>
    <definedName name="CEVNWC_2Q00" localSheetId="1">#REF!</definedName>
    <definedName name="CEVNWC_2Q00" localSheetId="9">#REF!</definedName>
    <definedName name="CEVNWC_2Q00">#REF!</definedName>
    <definedName name="CEVNWC_2Q01" localSheetId="10">#REF!</definedName>
    <definedName name="CEVNWC_2Q01" localSheetId="12">#REF!</definedName>
    <definedName name="CEVNWC_2Q01" localSheetId="11">#REF!</definedName>
    <definedName name="CEVNWC_2Q01" localSheetId="1">#REF!</definedName>
    <definedName name="CEVNWC_2Q01" localSheetId="9">#REF!</definedName>
    <definedName name="CEVNWC_2Q01">#REF!</definedName>
    <definedName name="CEVNWC_2Q02" localSheetId="10">#REF!</definedName>
    <definedName name="CEVNWC_2Q02" localSheetId="12">#REF!</definedName>
    <definedName name="CEVNWC_2Q02" localSheetId="11">#REF!</definedName>
    <definedName name="CEVNWC_2Q02" localSheetId="1">#REF!</definedName>
    <definedName name="CEVNWC_2Q02" localSheetId="9">#REF!</definedName>
    <definedName name="CEVNWC_2Q02">#REF!</definedName>
    <definedName name="CEVNWC_2Q03" localSheetId="10">#REF!</definedName>
    <definedName name="CEVNWC_2Q03" localSheetId="12">#REF!</definedName>
    <definedName name="CEVNWC_2Q03" localSheetId="11">#REF!</definedName>
    <definedName name="CEVNWC_2Q03" localSheetId="1">#REF!</definedName>
    <definedName name="CEVNWC_2Q03" localSheetId="9">#REF!</definedName>
    <definedName name="CEVNWC_2Q03">#REF!</definedName>
    <definedName name="CEVNWC_2Q04" localSheetId="10">#REF!</definedName>
    <definedName name="CEVNWC_2Q04" localSheetId="12">#REF!</definedName>
    <definedName name="CEVNWC_2Q04" localSheetId="11">#REF!</definedName>
    <definedName name="CEVNWC_2Q04" localSheetId="1">#REF!</definedName>
    <definedName name="CEVNWC_2Q04" localSheetId="9">#REF!</definedName>
    <definedName name="CEVNWC_2Q04">#REF!</definedName>
    <definedName name="CEVNWC_2Q05" localSheetId="10">#REF!</definedName>
    <definedName name="CEVNWC_2Q05" localSheetId="12">#REF!</definedName>
    <definedName name="CEVNWC_2Q05" localSheetId="11">#REF!</definedName>
    <definedName name="CEVNWC_2Q05" localSheetId="1">#REF!</definedName>
    <definedName name="CEVNWC_2Q05" localSheetId="9">#REF!</definedName>
    <definedName name="CEVNWC_2Q05">#REF!</definedName>
    <definedName name="CEVNWC_2Q06" localSheetId="10">#REF!</definedName>
    <definedName name="CEVNWC_2Q06" localSheetId="12">#REF!</definedName>
    <definedName name="CEVNWC_2Q06" localSheetId="11">#REF!</definedName>
    <definedName name="CEVNWC_2Q06" localSheetId="1">#REF!</definedName>
    <definedName name="CEVNWC_2Q06" localSheetId="9">#REF!</definedName>
    <definedName name="CEVNWC_2Q06">#REF!</definedName>
    <definedName name="CEVNWC_2Q07" localSheetId="10">#REF!</definedName>
    <definedName name="CEVNWC_2Q07" localSheetId="12">#REF!</definedName>
    <definedName name="CEVNWC_2Q07" localSheetId="11">#REF!</definedName>
    <definedName name="CEVNWC_2Q07" localSheetId="1">#REF!</definedName>
    <definedName name="CEVNWC_2Q07" localSheetId="9">#REF!</definedName>
    <definedName name="CEVNWC_2Q07">#REF!</definedName>
    <definedName name="CEVNWC_2Q08" localSheetId="10">#REF!</definedName>
    <definedName name="CEVNWC_2Q08" localSheetId="12">#REF!</definedName>
    <definedName name="CEVNWC_2Q08" localSheetId="11">#REF!</definedName>
    <definedName name="CEVNWC_2Q08" localSheetId="1">#REF!</definedName>
    <definedName name="CEVNWC_2Q08" localSheetId="9">#REF!</definedName>
    <definedName name="CEVNWC_2Q08">#REF!</definedName>
    <definedName name="CEVNWC_2Q09" localSheetId="10">#REF!</definedName>
    <definedName name="CEVNWC_2Q09" localSheetId="12">#REF!</definedName>
    <definedName name="CEVNWC_2Q09" localSheetId="11">#REF!</definedName>
    <definedName name="CEVNWC_2Q09" localSheetId="1">#REF!</definedName>
    <definedName name="CEVNWC_2Q09" localSheetId="3">#REF!</definedName>
    <definedName name="CEVNWC_2Q09" localSheetId="9">#REF!</definedName>
    <definedName name="CEVNWC_2Q09">#REF!</definedName>
    <definedName name="CEVNWC_2Q10" localSheetId="10">#REF!</definedName>
    <definedName name="CEVNWC_2Q10" localSheetId="12">#REF!</definedName>
    <definedName name="CEVNWC_2Q10" localSheetId="11">#REF!</definedName>
    <definedName name="CEVNWC_2Q10" localSheetId="1">#REF!</definedName>
    <definedName name="CEVNWC_2Q10" localSheetId="9">#REF!</definedName>
    <definedName name="CEVNWC_2Q10">#REF!</definedName>
    <definedName name="CEVNWC_2Q11" localSheetId="10">#REF!</definedName>
    <definedName name="CEVNWC_2Q11" localSheetId="12">#REF!</definedName>
    <definedName name="CEVNWC_2Q11" localSheetId="11">#REF!</definedName>
    <definedName name="CEVNWC_2Q11" localSheetId="1">#REF!</definedName>
    <definedName name="CEVNWC_2Q11" localSheetId="9">#REF!</definedName>
    <definedName name="CEVNWC_2Q11">#REF!</definedName>
    <definedName name="CEVNWC_2Q12" localSheetId="10">#REF!</definedName>
    <definedName name="CEVNWC_2Q12" localSheetId="12">#REF!</definedName>
    <definedName name="CEVNWC_2Q12" localSheetId="11">#REF!</definedName>
    <definedName name="CEVNWC_2Q12" localSheetId="1">#REF!</definedName>
    <definedName name="CEVNWC_2Q12" localSheetId="9">#REF!</definedName>
    <definedName name="CEVNWC_2Q12">#REF!</definedName>
    <definedName name="CEVNWC_2Q13" localSheetId="10">#REF!</definedName>
    <definedName name="CEVNWC_2Q13" localSheetId="12">#REF!</definedName>
    <definedName name="CEVNWC_2Q13" localSheetId="11">#REF!</definedName>
    <definedName name="CEVNWC_2Q13" localSheetId="1">#REF!</definedName>
    <definedName name="CEVNWC_2Q13" localSheetId="9">#REF!</definedName>
    <definedName name="CEVNWC_2Q13">#REF!</definedName>
    <definedName name="CEVNWC_2Q14" localSheetId="10">#REF!</definedName>
    <definedName name="CEVNWC_2Q14" localSheetId="12">#REF!</definedName>
    <definedName name="CEVNWC_2Q14" localSheetId="11">#REF!</definedName>
    <definedName name="CEVNWC_2Q14" localSheetId="1">#REF!</definedName>
    <definedName name="CEVNWC_2Q14" localSheetId="9">#REF!</definedName>
    <definedName name="CEVNWC_2Q14">#REF!</definedName>
    <definedName name="CEVNWC_2Q15" localSheetId="10">#REF!</definedName>
    <definedName name="CEVNWC_2Q15" localSheetId="12">#REF!</definedName>
    <definedName name="CEVNWC_2Q15" localSheetId="11">#REF!</definedName>
    <definedName name="CEVNWC_2Q15" localSheetId="1">#REF!</definedName>
    <definedName name="CEVNWC_2Q15" localSheetId="9">#REF!</definedName>
    <definedName name="CEVNWC_2Q15">#REF!</definedName>
    <definedName name="CEVNWC_2Q16" localSheetId="10">#REF!</definedName>
    <definedName name="CEVNWC_2Q16" localSheetId="12">#REF!</definedName>
    <definedName name="CEVNWC_2Q16" localSheetId="11">#REF!</definedName>
    <definedName name="CEVNWC_2Q16" localSheetId="1">#REF!</definedName>
    <definedName name="CEVNWC_2Q16" localSheetId="9">#REF!</definedName>
    <definedName name="CEVNWC_2Q16">#REF!</definedName>
    <definedName name="CEVNWC_2Q17" localSheetId="10">#REF!</definedName>
    <definedName name="CEVNWC_2Q17" localSheetId="12">#REF!</definedName>
    <definedName name="CEVNWC_2Q17" localSheetId="11">#REF!</definedName>
    <definedName name="CEVNWC_2Q17" localSheetId="1">#REF!</definedName>
    <definedName name="CEVNWC_2Q17" localSheetId="9">#REF!</definedName>
    <definedName name="CEVNWC_2Q17">#REF!</definedName>
    <definedName name="CEVNWC_2Q18" localSheetId="10">#REF!</definedName>
    <definedName name="CEVNWC_2Q18" localSheetId="12">#REF!</definedName>
    <definedName name="CEVNWC_2Q18" localSheetId="11">#REF!</definedName>
    <definedName name="CEVNWC_2Q18" localSheetId="1">#REF!</definedName>
    <definedName name="CEVNWC_2Q18" localSheetId="9">#REF!</definedName>
    <definedName name="CEVNWC_2Q18">#REF!</definedName>
    <definedName name="CEVNWC_2Q19" localSheetId="10">#REF!</definedName>
    <definedName name="CEVNWC_2Q19" localSheetId="12">#REF!</definedName>
    <definedName name="CEVNWC_2Q19" localSheetId="11">#REF!</definedName>
    <definedName name="CEVNWC_2Q19" localSheetId="1">#REF!</definedName>
    <definedName name="CEVNWC_2Q19" localSheetId="9">#REF!</definedName>
    <definedName name="CEVNWC_2Q19">#REF!</definedName>
    <definedName name="CEVNWC_2Q20" localSheetId="10">#REF!</definedName>
    <definedName name="CEVNWC_2Q20" localSheetId="12">#REF!</definedName>
    <definedName name="CEVNWC_2Q20" localSheetId="11">#REF!</definedName>
    <definedName name="CEVNWC_2Q20" localSheetId="1">#REF!</definedName>
    <definedName name="CEVNWC_2Q20" localSheetId="9">#REF!</definedName>
    <definedName name="CEVNWC_2Q20">#REF!</definedName>
    <definedName name="CEVNWC_3Q00" localSheetId="10">#REF!</definedName>
    <definedName name="CEVNWC_3Q00" localSheetId="12">#REF!</definedName>
    <definedName name="CEVNWC_3Q00" localSheetId="11">#REF!</definedName>
    <definedName name="CEVNWC_3Q00" localSheetId="1">#REF!</definedName>
    <definedName name="CEVNWC_3Q00" localSheetId="9">#REF!</definedName>
    <definedName name="CEVNWC_3Q00">#REF!</definedName>
    <definedName name="CEVNWC_3Q01" localSheetId="10">#REF!</definedName>
    <definedName name="CEVNWC_3Q01" localSheetId="12">#REF!</definedName>
    <definedName name="CEVNWC_3Q01" localSheetId="11">#REF!</definedName>
    <definedName name="CEVNWC_3Q01" localSheetId="1">#REF!</definedName>
    <definedName name="CEVNWC_3Q01" localSheetId="9">#REF!</definedName>
    <definedName name="CEVNWC_3Q01">#REF!</definedName>
    <definedName name="CEVNWC_3Q02" localSheetId="10">#REF!</definedName>
    <definedName name="CEVNWC_3Q02" localSheetId="12">#REF!</definedName>
    <definedName name="CEVNWC_3Q02" localSheetId="11">#REF!</definedName>
    <definedName name="CEVNWC_3Q02" localSheetId="1">#REF!</definedName>
    <definedName name="CEVNWC_3Q02" localSheetId="9">#REF!</definedName>
    <definedName name="CEVNWC_3Q02">#REF!</definedName>
    <definedName name="CEVNWC_3Q03" localSheetId="10">#REF!</definedName>
    <definedName name="CEVNWC_3Q03" localSheetId="12">#REF!</definedName>
    <definedName name="CEVNWC_3Q03" localSheetId="11">#REF!</definedName>
    <definedName name="CEVNWC_3Q03" localSheetId="1">#REF!</definedName>
    <definedName name="CEVNWC_3Q03" localSheetId="9">#REF!</definedName>
    <definedName name="CEVNWC_3Q03">#REF!</definedName>
    <definedName name="CEVNWC_3Q04" localSheetId="10">#REF!</definedName>
    <definedName name="CEVNWC_3Q04" localSheetId="12">#REF!</definedName>
    <definedName name="CEVNWC_3Q04" localSheetId="11">#REF!</definedName>
    <definedName name="CEVNWC_3Q04" localSheetId="1">#REF!</definedName>
    <definedName name="CEVNWC_3Q04" localSheetId="9">#REF!</definedName>
    <definedName name="CEVNWC_3Q04">#REF!</definedName>
    <definedName name="CEVNWC_3Q05" localSheetId="10">#REF!</definedName>
    <definedName name="CEVNWC_3Q05" localSheetId="12">#REF!</definedName>
    <definedName name="CEVNWC_3Q05" localSheetId="11">#REF!</definedName>
    <definedName name="CEVNWC_3Q05" localSheetId="1">#REF!</definedName>
    <definedName name="CEVNWC_3Q05" localSheetId="9">#REF!</definedName>
    <definedName name="CEVNWC_3Q05">#REF!</definedName>
    <definedName name="CEVNWC_3Q06" localSheetId="10">#REF!</definedName>
    <definedName name="CEVNWC_3Q06" localSheetId="12">#REF!</definedName>
    <definedName name="CEVNWC_3Q06" localSheetId="11">#REF!</definedName>
    <definedName name="CEVNWC_3Q06" localSheetId="1">#REF!</definedName>
    <definedName name="CEVNWC_3Q06" localSheetId="9">#REF!</definedName>
    <definedName name="CEVNWC_3Q06">#REF!</definedName>
    <definedName name="CEVNWC_3Q07" localSheetId="10">#REF!</definedName>
    <definedName name="CEVNWC_3Q07" localSheetId="12">#REF!</definedName>
    <definedName name="CEVNWC_3Q07" localSheetId="11">#REF!</definedName>
    <definedName name="CEVNWC_3Q07" localSheetId="1">#REF!</definedName>
    <definedName name="CEVNWC_3Q07" localSheetId="9">#REF!</definedName>
    <definedName name="CEVNWC_3Q07">#REF!</definedName>
    <definedName name="CEVNWC_3Q08" localSheetId="10">#REF!</definedName>
    <definedName name="CEVNWC_3Q08" localSheetId="12">#REF!</definedName>
    <definedName name="CEVNWC_3Q08" localSheetId="11">#REF!</definedName>
    <definedName name="CEVNWC_3Q08" localSheetId="1">#REF!</definedName>
    <definedName name="CEVNWC_3Q08" localSheetId="9">#REF!</definedName>
    <definedName name="CEVNWC_3Q08">#REF!</definedName>
    <definedName name="CEVNWC_3Q09" localSheetId="10">#REF!</definedName>
    <definedName name="CEVNWC_3Q09" localSheetId="12">#REF!</definedName>
    <definedName name="CEVNWC_3Q09" localSheetId="11">#REF!</definedName>
    <definedName name="CEVNWC_3Q09" localSheetId="1">#REF!</definedName>
    <definedName name="CEVNWC_3Q09" localSheetId="3">#REF!</definedName>
    <definedName name="CEVNWC_3Q09" localSheetId="9">#REF!</definedName>
    <definedName name="CEVNWC_3Q09">#REF!</definedName>
    <definedName name="CEVNWC_3Q10" localSheetId="10">#REF!</definedName>
    <definedName name="CEVNWC_3Q10" localSheetId="12">#REF!</definedName>
    <definedName name="CEVNWC_3Q10" localSheetId="11">#REF!</definedName>
    <definedName name="CEVNWC_3Q10" localSheetId="1">#REF!</definedName>
    <definedName name="CEVNWC_3Q10" localSheetId="9">#REF!</definedName>
    <definedName name="CEVNWC_3Q10">#REF!</definedName>
    <definedName name="CEVNWC_3Q11" localSheetId="10">#REF!</definedName>
    <definedName name="CEVNWC_3Q11" localSheetId="12">#REF!</definedName>
    <definedName name="CEVNWC_3Q11" localSheetId="11">#REF!</definedName>
    <definedName name="CEVNWC_3Q11" localSheetId="1">#REF!</definedName>
    <definedName name="CEVNWC_3Q11" localSheetId="9">#REF!</definedName>
    <definedName name="CEVNWC_3Q11">#REF!</definedName>
    <definedName name="CEVNWC_3Q12" localSheetId="10">#REF!</definedName>
    <definedName name="CEVNWC_3Q12" localSheetId="12">#REF!</definedName>
    <definedName name="CEVNWC_3Q12" localSheetId="11">#REF!</definedName>
    <definedName name="CEVNWC_3Q12" localSheetId="1">#REF!</definedName>
    <definedName name="CEVNWC_3Q12" localSheetId="9">#REF!</definedName>
    <definedName name="CEVNWC_3Q12">#REF!</definedName>
    <definedName name="CEVNWC_3Q13" localSheetId="10">#REF!</definedName>
    <definedName name="CEVNWC_3Q13" localSheetId="12">#REF!</definedName>
    <definedName name="CEVNWC_3Q13" localSheetId="11">#REF!</definedName>
    <definedName name="CEVNWC_3Q13" localSheetId="1">#REF!</definedName>
    <definedName name="CEVNWC_3Q13" localSheetId="9">#REF!</definedName>
    <definedName name="CEVNWC_3Q13">#REF!</definedName>
    <definedName name="CEVNWC_3Q14" localSheetId="10">#REF!</definedName>
    <definedName name="CEVNWC_3Q14" localSheetId="12">#REF!</definedName>
    <definedName name="CEVNWC_3Q14" localSheetId="11">#REF!</definedName>
    <definedName name="CEVNWC_3Q14" localSheetId="1">#REF!</definedName>
    <definedName name="CEVNWC_3Q14" localSheetId="9">#REF!</definedName>
    <definedName name="CEVNWC_3Q14">#REF!</definedName>
    <definedName name="CEVNWC_3Q15" localSheetId="10">#REF!</definedName>
    <definedName name="CEVNWC_3Q15" localSheetId="12">#REF!</definedName>
    <definedName name="CEVNWC_3Q15" localSheetId="11">#REF!</definedName>
    <definedName name="CEVNWC_3Q15" localSheetId="1">#REF!</definedName>
    <definedName name="CEVNWC_3Q15" localSheetId="9">#REF!</definedName>
    <definedName name="CEVNWC_3Q15">#REF!</definedName>
    <definedName name="CEVNWC_3Q16" localSheetId="10">#REF!</definedName>
    <definedName name="CEVNWC_3Q16" localSheetId="12">#REF!</definedName>
    <definedName name="CEVNWC_3Q16" localSheetId="11">#REF!</definedName>
    <definedName name="CEVNWC_3Q16" localSheetId="1">#REF!</definedName>
    <definedName name="CEVNWC_3Q16" localSheetId="9">#REF!</definedName>
    <definedName name="CEVNWC_3Q16">#REF!</definedName>
    <definedName name="CEVNWC_3Q17" localSheetId="10">#REF!</definedName>
    <definedName name="CEVNWC_3Q17" localSheetId="12">#REF!</definedName>
    <definedName name="CEVNWC_3Q17" localSheetId="11">#REF!</definedName>
    <definedName name="CEVNWC_3Q17" localSheetId="1">#REF!</definedName>
    <definedName name="CEVNWC_3Q17" localSheetId="9">#REF!</definedName>
    <definedName name="CEVNWC_3Q17">#REF!</definedName>
    <definedName name="CEVNWC_3Q18" localSheetId="10">#REF!</definedName>
    <definedName name="CEVNWC_3Q18" localSheetId="12">#REF!</definedName>
    <definedName name="CEVNWC_3Q18" localSheetId="11">#REF!</definedName>
    <definedName name="CEVNWC_3Q18" localSheetId="1">#REF!</definedName>
    <definedName name="CEVNWC_3Q18" localSheetId="9">#REF!</definedName>
    <definedName name="CEVNWC_3Q18">#REF!</definedName>
    <definedName name="CEVNWC_3Q19" localSheetId="10">#REF!</definedName>
    <definedName name="CEVNWC_3Q19" localSheetId="12">#REF!</definedName>
    <definedName name="CEVNWC_3Q19" localSheetId="11">#REF!</definedName>
    <definedName name="CEVNWC_3Q19" localSheetId="1">#REF!</definedName>
    <definedName name="CEVNWC_3Q19" localSheetId="9">#REF!</definedName>
    <definedName name="CEVNWC_3Q19">#REF!</definedName>
    <definedName name="CEVNWC_3Q20" localSheetId="10">#REF!</definedName>
    <definedName name="CEVNWC_3Q20" localSheetId="12">#REF!</definedName>
    <definedName name="CEVNWC_3Q20" localSheetId="11">#REF!</definedName>
    <definedName name="CEVNWC_3Q20" localSheetId="1">#REF!</definedName>
    <definedName name="CEVNWC_3Q20" localSheetId="9">#REF!</definedName>
    <definedName name="CEVNWC_3Q20">#REF!</definedName>
    <definedName name="CEVNWC_4Q00" localSheetId="10">#REF!</definedName>
    <definedName name="CEVNWC_4Q00" localSheetId="12">#REF!</definedName>
    <definedName name="CEVNWC_4Q00" localSheetId="11">#REF!</definedName>
    <definedName name="CEVNWC_4Q00" localSheetId="1">#REF!</definedName>
    <definedName name="CEVNWC_4Q00" localSheetId="9">#REF!</definedName>
    <definedName name="CEVNWC_4Q00">#REF!</definedName>
    <definedName name="CEVNWC_4Q01" localSheetId="10">#REF!</definedName>
    <definedName name="CEVNWC_4Q01" localSheetId="12">#REF!</definedName>
    <definedName name="CEVNWC_4Q01" localSheetId="11">#REF!</definedName>
    <definedName name="CEVNWC_4Q01" localSheetId="1">#REF!</definedName>
    <definedName name="CEVNWC_4Q01" localSheetId="9">#REF!</definedName>
    <definedName name="CEVNWC_4Q01">#REF!</definedName>
    <definedName name="CEVNWC_4Q02" localSheetId="10">#REF!</definedName>
    <definedName name="CEVNWC_4Q02" localSheetId="12">#REF!</definedName>
    <definedName name="CEVNWC_4Q02" localSheetId="11">#REF!</definedName>
    <definedName name="CEVNWC_4Q02" localSheetId="1">#REF!</definedName>
    <definedName name="CEVNWC_4Q02" localSheetId="9">#REF!</definedName>
    <definedName name="CEVNWC_4Q02">#REF!</definedName>
    <definedName name="CEVNWC_4Q03" localSheetId="10">#REF!</definedName>
    <definedName name="CEVNWC_4Q03" localSheetId="12">#REF!</definedName>
    <definedName name="CEVNWC_4Q03" localSheetId="11">#REF!</definedName>
    <definedName name="CEVNWC_4Q03" localSheetId="1">#REF!</definedName>
    <definedName name="CEVNWC_4Q03" localSheetId="9">#REF!</definedName>
    <definedName name="CEVNWC_4Q03">#REF!</definedName>
    <definedName name="CEVNWC_4Q04" localSheetId="10">#REF!</definedName>
    <definedName name="CEVNWC_4Q04" localSheetId="12">#REF!</definedName>
    <definedName name="CEVNWC_4Q04" localSheetId="11">#REF!</definedName>
    <definedName name="CEVNWC_4Q04" localSheetId="1">#REF!</definedName>
    <definedName name="CEVNWC_4Q04" localSheetId="9">#REF!</definedName>
    <definedName name="CEVNWC_4Q04">#REF!</definedName>
    <definedName name="CEVNWC_4Q05" localSheetId="10">#REF!</definedName>
    <definedName name="CEVNWC_4Q05" localSheetId="12">#REF!</definedName>
    <definedName name="CEVNWC_4Q05" localSheetId="11">#REF!</definedName>
    <definedName name="CEVNWC_4Q05" localSheetId="1">#REF!</definedName>
    <definedName name="CEVNWC_4Q05" localSheetId="9">#REF!</definedName>
    <definedName name="CEVNWC_4Q05">#REF!</definedName>
    <definedName name="CEVNWC_4Q06" localSheetId="10">#REF!</definedName>
    <definedName name="CEVNWC_4Q06" localSheetId="12">#REF!</definedName>
    <definedName name="CEVNWC_4Q06" localSheetId="11">#REF!</definedName>
    <definedName name="CEVNWC_4Q06" localSheetId="1">#REF!</definedName>
    <definedName name="CEVNWC_4Q06" localSheetId="9">#REF!</definedName>
    <definedName name="CEVNWC_4Q06">#REF!</definedName>
    <definedName name="CEVNWC_4Q07" localSheetId="10">#REF!</definedName>
    <definedName name="CEVNWC_4Q07" localSheetId="12">#REF!</definedName>
    <definedName name="CEVNWC_4Q07" localSheetId="11">#REF!</definedName>
    <definedName name="CEVNWC_4Q07" localSheetId="1">#REF!</definedName>
    <definedName name="CEVNWC_4Q07" localSheetId="9">#REF!</definedName>
    <definedName name="CEVNWC_4Q07">#REF!</definedName>
    <definedName name="CEVNWC_4Q08" localSheetId="10">#REF!</definedName>
    <definedName name="CEVNWC_4Q08" localSheetId="12">#REF!</definedName>
    <definedName name="CEVNWC_4Q08" localSheetId="11">#REF!</definedName>
    <definedName name="CEVNWC_4Q08" localSheetId="1">#REF!</definedName>
    <definedName name="CEVNWC_4Q08" localSheetId="9">#REF!</definedName>
    <definedName name="CEVNWC_4Q08">#REF!</definedName>
    <definedName name="CEVNWC_4Q09" localSheetId="10">#REF!</definedName>
    <definedName name="CEVNWC_4Q09" localSheetId="12">#REF!</definedName>
    <definedName name="CEVNWC_4Q09" localSheetId="11">#REF!</definedName>
    <definedName name="CEVNWC_4Q09" localSheetId="1">#REF!</definedName>
    <definedName name="CEVNWC_4Q09" localSheetId="3">#REF!</definedName>
    <definedName name="CEVNWC_4Q09" localSheetId="9">#REF!</definedName>
    <definedName name="CEVNWC_4Q09">#REF!</definedName>
    <definedName name="CEVNWC_4Q10" localSheetId="10">#REF!</definedName>
    <definedName name="CEVNWC_4Q10" localSheetId="12">#REF!</definedName>
    <definedName name="CEVNWC_4Q10" localSheetId="11">#REF!</definedName>
    <definedName name="CEVNWC_4Q10" localSheetId="1">#REF!</definedName>
    <definedName name="CEVNWC_4Q10" localSheetId="9">#REF!</definedName>
    <definedName name="CEVNWC_4Q10">#REF!</definedName>
    <definedName name="CEVNWC_4Q11" localSheetId="10">#REF!</definedName>
    <definedName name="CEVNWC_4Q11" localSheetId="12">#REF!</definedName>
    <definedName name="CEVNWC_4Q11" localSheetId="11">#REF!</definedName>
    <definedName name="CEVNWC_4Q11" localSheetId="1">#REF!</definedName>
    <definedName name="CEVNWC_4Q11" localSheetId="9">#REF!</definedName>
    <definedName name="CEVNWC_4Q11">#REF!</definedName>
    <definedName name="CEVNWC_4Q12" localSheetId="10">#REF!</definedName>
    <definedName name="CEVNWC_4Q12" localSheetId="12">#REF!</definedName>
    <definedName name="CEVNWC_4Q12" localSheetId="11">#REF!</definedName>
    <definedName name="CEVNWC_4Q12" localSheetId="1">#REF!</definedName>
    <definedName name="CEVNWC_4Q12" localSheetId="9">#REF!</definedName>
    <definedName name="CEVNWC_4Q12">#REF!</definedName>
    <definedName name="CEVNWC_4Q13" localSheetId="10">#REF!</definedName>
    <definedName name="CEVNWC_4Q13" localSheetId="12">#REF!</definedName>
    <definedName name="CEVNWC_4Q13" localSheetId="11">#REF!</definedName>
    <definedName name="CEVNWC_4Q13" localSheetId="1">#REF!</definedName>
    <definedName name="CEVNWC_4Q13" localSheetId="9">#REF!</definedName>
    <definedName name="CEVNWC_4Q13">#REF!</definedName>
    <definedName name="CEVNWC_4Q14" localSheetId="10">#REF!</definedName>
    <definedName name="CEVNWC_4Q14" localSheetId="12">#REF!</definedName>
    <definedName name="CEVNWC_4Q14" localSheetId="11">#REF!</definedName>
    <definedName name="CEVNWC_4Q14" localSheetId="1">#REF!</definedName>
    <definedName name="CEVNWC_4Q14" localSheetId="9">#REF!</definedName>
    <definedName name="CEVNWC_4Q14">#REF!</definedName>
    <definedName name="CEVNWC_4Q15" localSheetId="10">#REF!</definedName>
    <definedName name="CEVNWC_4Q15" localSheetId="12">#REF!</definedName>
    <definedName name="CEVNWC_4Q15" localSheetId="11">#REF!</definedName>
    <definedName name="CEVNWC_4Q15" localSheetId="1">#REF!</definedName>
    <definedName name="CEVNWC_4Q15" localSheetId="9">#REF!</definedName>
    <definedName name="CEVNWC_4Q15">#REF!</definedName>
    <definedName name="CEVNWC_4Q16" localSheetId="10">#REF!</definedName>
    <definedName name="CEVNWC_4Q16" localSheetId="12">#REF!</definedName>
    <definedName name="CEVNWC_4Q16" localSheetId="11">#REF!</definedName>
    <definedName name="CEVNWC_4Q16" localSheetId="1">#REF!</definedName>
    <definedName name="CEVNWC_4Q16" localSheetId="9">#REF!</definedName>
    <definedName name="CEVNWC_4Q16">#REF!</definedName>
    <definedName name="CEVNWC_4Q17" localSheetId="10">#REF!</definedName>
    <definedName name="CEVNWC_4Q17" localSheetId="12">#REF!</definedName>
    <definedName name="CEVNWC_4Q17" localSheetId="11">#REF!</definedName>
    <definedName name="CEVNWC_4Q17" localSheetId="1">#REF!</definedName>
    <definedName name="CEVNWC_4Q17" localSheetId="9">#REF!</definedName>
    <definedName name="CEVNWC_4Q17">#REF!</definedName>
    <definedName name="CEVNWC_4Q18" localSheetId="10">#REF!</definedName>
    <definedName name="CEVNWC_4Q18" localSheetId="12">#REF!</definedName>
    <definedName name="CEVNWC_4Q18" localSheetId="11">#REF!</definedName>
    <definedName name="CEVNWC_4Q18" localSheetId="1">#REF!</definedName>
    <definedName name="CEVNWC_4Q18" localSheetId="9">#REF!</definedName>
    <definedName name="CEVNWC_4Q18">#REF!</definedName>
    <definedName name="CEVNWC_4Q19" localSheetId="10">#REF!</definedName>
    <definedName name="CEVNWC_4Q19" localSheetId="12">#REF!</definedName>
    <definedName name="CEVNWC_4Q19" localSheetId="11">#REF!</definedName>
    <definedName name="CEVNWC_4Q19" localSheetId="1">#REF!</definedName>
    <definedName name="CEVNWC_4Q19" localSheetId="9">#REF!</definedName>
    <definedName name="CEVNWC_4Q19">#REF!</definedName>
    <definedName name="CEVNWC_4Q20" localSheetId="10">#REF!</definedName>
    <definedName name="CEVNWC_4Q20" localSheetId="12">#REF!</definedName>
    <definedName name="CEVNWC_4Q20" localSheetId="11">#REF!</definedName>
    <definedName name="CEVNWC_4Q20" localSheetId="1">#REF!</definedName>
    <definedName name="CEVNWC_4Q20" localSheetId="9">#REF!</definedName>
    <definedName name="CEVNWC_4Q20">#REF!</definedName>
    <definedName name="CF" localSheetId="8">#REF!</definedName>
    <definedName name="CF">#N/A</definedName>
    <definedName name="cf_asset_sales" localSheetId="10">#REF!</definedName>
    <definedName name="cf_asset_sales" localSheetId="12">#REF!</definedName>
    <definedName name="cf_asset_sales" localSheetId="11">#REF!</definedName>
    <definedName name="cf_asset_sales" localSheetId="1">#REF!</definedName>
    <definedName name="cf_asset_sales" localSheetId="9">#REF!</definedName>
    <definedName name="cf_asset_sales" localSheetId="8">#REF!</definedName>
    <definedName name="cf_asset_sales">#REF!</definedName>
    <definedName name="cf_capex" localSheetId="10">#REF!</definedName>
    <definedName name="cf_capex" localSheetId="12">#REF!</definedName>
    <definedName name="cf_capex" localSheetId="11">#REF!</definedName>
    <definedName name="cf_capex" localSheetId="1">#REF!</definedName>
    <definedName name="cf_capex" localSheetId="9">#REF!</definedName>
    <definedName name="cf_capex" localSheetId="8">#REF!</definedName>
    <definedName name="cf_capex">#REF!</definedName>
    <definedName name="cf_cash_inflow" localSheetId="10">#REF!</definedName>
    <definedName name="cf_cash_inflow" localSheetId="12">#REF!</definedName>
    <definedName name="cf_cash_inflow" localSheetId="11">#REF!</definedName>
    <definedName name="cf_cash_inflow" localSheetId="1">#REF!</definedName>
    <definedName name="cf_cash_inflow" localSheetId="9">#REF!</definedName>
    <definedName name="cf_cash_inflow" localSheetId="8">#REF!</definedName>
    <definedName name="cf_cash_inflow">#REF!</definedName>
    <definedName name="cf_dividend" localSheetId="10">#REF!</definedName>
    <definedName name="cf_dividend" localSheetId="12">#REF!</definedName>
    <definedName name="cf_dividend" localSheetId="11">#REF!</definedName>
    <definedName name="cf_dividend" localSheetId="1">#REF!</definedName>
    <definedName name="cf_dividend" localSheetId="9">#REF!</definedName>
    <definedName name="cf_dividend">#REF!</definedName>
    <definedName name="cf_funding_cost" localSheetId="10">#REF!</definedName>
    <definedName name="cf_funding_cost" localSheetId="12">#REF!</definedName>
    <definedName name="cf_funding_cost" localSheetId="11">#REF!</definedName>
    <definedName name="cf_funding_cost" localSheetId="1">#REF!</definedName>
    <definedName name="cf_funding_cost" localSheetId="9">#REF!</definedName>
    <definedName name="cf_funding_cost">#REF!</definedName>
    <definedName name="CF_H" localSheetId="10">#REF!</definedName>
    <definedName name="CF_H" localSheetId="11">#REF!</definedName>
    <definedName name="CF_H" localSheetId="1">#REF!</definedName>
    <definedName name="CF_H" localSheetId="9">#REF!</definedName>
    <definedName name="CF_H">#REF!</definedName>
    <definedName name="cf_investments" localSheetId="10">#REF!</definedName>
    <definedName name="cf_investments" localSheetId="12">#REF!</definedName>
    <definedName name="cf_investments" localSheetId="11">#REF!</definedName>
    <definedName name="cf_investments" localSheetId="1">#REF!</definedName>
    <definedName name="cf_investments" localSheetId="9">#REF!</definedName>
    <definedName name="cf_investments">#REF!</definedName>
    <definedName name="cf_net_cash_flow" localSheetId="10">#REF!</definedName>
    <definedName name="cf_net_cash_flow" localSheetId="12">#REF!</definedName>
    <definedName name="cf_net_cash_flow" localSheetId="11">#REF!</definedName>
    <definedName name="cf_net_cash_flow" localSheetId="1">#REF!</definedName>
    <definedName name="cf_net_cash_flow" localSheetId="9">#REF!</definedName>
    <definedName name="cf_net_cash_flow">#REF!</definedName>
    <definedName name="cf_net_flow_pre_equity" localSheetId="10">#REF!</definedName>
    <definedName name="cf_net_flow_pre_equity" localSheetId="12">#REF!</definedName>
    <definedName name="cf_net_flow_pre_equity" localSheetId="11">#REF!</definedName>
    <definedName name="cf_net_flow_pre_equity" localSheetId="1">#REF!</definedName>
    <definedName name="cf_net_flow_pre_equity" localSheetId="9">#REF!</definedName>
    <definedName name="cf_net_flow_pre_equity">#REF!</definedName>
    <definedName name="cf_new_equity" localSheetId="10">#REF!</definedName>
    <definedName name="cf_new_equity" localSheetId="12">#REF!</definedName>
    <definedName name="cf_new_equity" localSheetId="11">#REF!</definedName>
    <definedName name="cf_new_equity" localSheetId="1">#REF!</definedName>
    <definedName name="cf_new_equity" localSheetId="9">#REF!</definedName>
    <definedName name="cf_new_equity">#REF!</definedName>
    <definedName name="cf_other" localSheetId="10">#REF!</definedName>
    <definedName name="cf_other" localSheetId="12">#REF!</definedName>
    <definedName name="cf_other" localSheetId="11">#REF!</definedName>
    <definedName name="cf_other" localSheetId="1">#REF!</definedName>
    <definedName name="cf_other" localSheetId="9">#REF!</definedName>
    <definedName name="cf_other">#REF!</definedName>
    <definedName name="cf_tax" localSheetId="10">#REF!</definedName>
    <definedName name="cf_tax" localSheetId="12">#REF!</definedName>
    <definedName name="cf_tax" localSheetId="11">#REF!</definedName>
    <definedName name="cf_tax" localSheetId="1">#REF!</definedName>
    <definedName name="cf_tax" localSheetId="9">#REF!</definedName>
    <definedName name="cf_tax">#REF!</definedName>
    <definedName name="CFDir" localSheetId="10">#REF!</definedName>
    <definedName name="CFDir" localSheetId="12">#REF!</definedName>
    <definedName name="CFDir" localSheetId="11">#REF!</definedName>
    <definedName name="CFDir" localSheetId="1">#REF!</definedName>
    <definedName name="CFDir" localSheetId="9">#REF!</definedName>
    <definedName name="CFDir">#REF!</definedName>
    <definedName name="CFDir_Int" localSheetId="10">#REF!</definedName>
    <definedName name="CFDir_Int" localSheetId="12">#REF!</definedName>
    <definedName name="CFDir_Int" localSheetId="11">#REF!</definedName>
    <definedName name="CFDir_Int" localSheetId="1">#REF!</definedName>
    <definedName name="CFDir_Int" localSheetId="9">#REF!</definedName>
    <definedName name="CFDir_Int">#REF!</definedName>
    <definedName name="CFInd_MI" localSheetId="10">#REF!</definedName>
    <definedName name="CFInd_MI" localSheetId="12">#REF!</definedName>
    <definedName name="CFInd_MI" localSheetId="11">#REF!</definedName>
    <definedName name="CFInd_MI" localSheetId="1">#REF!</definedName>
    <definedName name="CFInd_MI" localSheetId="9">#REF!</definedName>
    <definedName name="CFInd_MI">#REF!</definedName>
    <definedName name="CFInd_MI_Int" localSheetId="10">#REF!</definedName>
    <definedName name="CFInd_MI_Int" localSheetId="12">#REF!</definedName>
    <definedName name="CFInd_MI_Int" localSheetId="11">#REF!</definedName>
    <definedName name="CFInd_MI_Int" localSheetId="1">#REF!</definedName>
    <definedName name="CFInd_MI_Int" localSheetId="9">#REF!</definedName>
    <definedName name="CFInd_MI_Int">#REF!</definedName>
    <definedName name="CGPWO_1995" localSheetId="10">#REF!</definedName>
    <definedName name="CGPWO_1995" localSheetId="12">#REF!</definedName>
    <definedName name="CGPWO_1995" localSheetId="11">#REF!</definedName>
    <definedName name="CGPWO_1995" localSheetId="1">#REF!</definedName>
    <definedName name="CGPWO_1995" localSheetId="9">#REF!</definedName>
    <definedName name="CGPWO_1995">#REF!</definedName>
    <definedName name="CGPWO_1996" localSheetId="10">#REF!</definedName>
    <definedName name="CGPWO_1996" localSheetId="12">#REF!</definedName>
    <definedName name="CGPWO_1996" localSheetId="11">#REF!</definedName>
    <definedName name="CGPWO_1996" localSheetId="1">#REF!</definedName>
    <definedName name="CGPWO_1996" localSheetId="9">#REF!</definedName>
    <definedName name="CGPWO_1996">#REF!</definedName>
    <definedName name="CGPWO_1997" localSheetId="10">#REF!</definedName>
    <definedName name="CGPWO_1997" localSheetId="12">#REF!</definedName>
    <definedName name="CGPWO_1997" localSheetId="11">#REF!</definedName>
    <definedName name="CGPWO_1997" localSheetId="1">#REF!</definedName>
    <definedName name="CGPWO_1997" localSheetId="9">#REF!</definedName>
    <definedName name="CGPWO_1997">#REF!</definedName>
    <definedName name="CGPWO_1998" localSheetId="10">#REF!</definedName>
    <definedName name="CGPWO_1998" localSheetId="12">#REF!</definedName>
    <definedName name="CGPWO_1998" localSheetId="11">#REF!</definedName>
    <definedName name="CGPWO_1998" localSheetId="1">#REF!</definedName>
    <definedName name="CGPWO_1998" localSheetId="9">#REF!</definedName>
    <definedName name="CGPWO_1998">#REF!</definedName>
    <definedName name="CGPWO_1999" localSheetId="10">#REF!</definedName>
    <definedName name="CGPWO_1999" localSheetId="12">#REF!</definedName>
    <definedName name="CGPWO_1999" localSheetId="11">#REF!</definedName>
    <definedName name="CGPWO_1999" localSheetId="1">#REF!</definedName>
    <definedName name="CGPWO_1999" localSheetId="9">#REF!</definedName>
    <definedName name="CGPWO_1999">#REF!</definedName>
    <definedName name="CGPWO_1Q00" localSheetId="10">#REF!</definedName>
    <definedName name="CGPWO_1Q00" localSheetId="12">#REF!</definedName>
    <definedName name="CGPWO_1Q00" localSheetId="11">#REF!</definedName>
    <definedName name="CGPWO_1Q00" localSheetId="1">#REF!</definedName>
    <definedName name="CGPWO_1Q00" localSheetId="9">#REF!</definedName>
    <definedName name="CGPWO_1Q00">#REF!</definedName>
    <definedName name="CGPWO_1Q01" localSheetId="10">#REF!</definedName>
    <definedName name="CGPWO_1Q01" localSheetId="12">#REF!</definedName>
    <definedName name="CGPWO_1Q01" localSheetId="11">#REF!</definedName>
    <definedName name="CGPWO_1Q01" localSheetId="1">#REF!</definedName>
    <definedName name="CGPWO_1Q01" localSheetId="9">#REF!</definedName>
    <definedName name="CGPWO_1Q01">#REF!</definedName>
    <definedName name="CGPWO_1Q02" localSheetId="10">#REF!</definedName>
    <definedName name="CGPWO_1Q02" localSheetId="12">#REF!</definedName>
    <definedName name="CGPWO_1Q02" localSheetId="11">#REF!</definedName>
    <definedName name="CGPWO_1Q02" localSheetId="1">#REF!</definedName>
    <definedName name="CGPWO_1Q02" localSheetId="9">#REF!</definedName>
    <definedName name="CGPWO_1Q02">#REF!</definedName>
    <definedName name="CGPWO_1Q03" localSheetId="10">#REF!</definedName>
    <definedName name="CGPWO_1Q03" localSheetId="12">#REF!</definedName>
    <definedName name="CGPWO_1Q03" localSheetId="11">#REF!</definedName>
    <definedName name="CGPWO_1Q03" localSheetId="1">#REF!</definedName>
    <definedName name="CGPWO_1Q03" localSheetId="9">#REF!</definedName>
    <definedName name="CGPWO_1Q03">#REF!</definedName>
    <definedName name="CGPWO_1Q04" localSheetId="10">#REF!</definedName>
    <definedName name="CGPWO_1Q04" localSheetId="12">#REF!</definedName>
    <definedName name="CGPWO_1Q04" localSheetId="11">#REF!</definedName>
    <definedName name="CGPWO_1Q04" localSheetId="1">#REF!</definedName>
    <definedName name="CGPWO_1Q04" localSheetId="9">#REF!</definedName>
    <definedName name="CGPWO_1Q04">#REF!</definedName>
    <definedName name="CGPWO_1Q05" localSheetId="10">#REF!</definedName>
    <definedName name="CGPWO_1Q05" localSheetId="12">#REF!</definedName>
    <definedName name="CGPWO_1Q05" localSheetId="11">#REF!</definedName>
    <definedName name="CGPWO_1Q05" localSheetId="1">#REF!</definedName>
    <definedName name="CGPWO_1Q05" localSheetId="9">#REF!</definedName>
    <definedName name="CGPWO_1Q05">#REF!</definedName>
    <definedName name="CGPWO_1Q06" localSheetId="10">#REF!</definedName>
    <definedName name="CGPWO_1Q06" localSheetId="12">#REF!</definedName>
    <definedName name="CGPWO_1Q06" localSheetId="11">#REF!</definedName>
    <definedName name="CGPWO_1Q06" localSheetId="1">#REF!</definedName>
    <definedName name="CGPWO_1Q06" localSheetId="9">#REF!</definedName>
    <definedName name="CGPWO_1Q06">#REF!</definedName>
    <definedName name="CGPWO_1Q07" localSheetId="10">#REF!</definedName>
    <definedName name="CGPWO_1Q07" localSheetId="12">#REF!</definedName>
    <definedName name="CGPWO_1Q07" localSheetId="11">#REF!</definedName>
    <definedName name="CGPWO_1Q07" localSheetId="1">#REF!</definedName>
    <definedName name="CGPWO_1Q07" localSheetId="9">#REF!</definedName>
    <definedName name="CGPWO_1Q07">#REF!</definedName>
    <definedName name="CGPWO_1Q08" localSheetId="10">#REF!</definedName>
    <definedName name="CGPWO_1Q08" localSheetId="12">#REF!</definedName>
    <definedName name="CGPWO_1Q08" localSheetId="11">#REF!</definedName>
    <definedName name="CGPWO_1Q08" localSheetId="1">#REF!</definedName>
    <definedName name="CGPWO_1Q08" localSheetId="9">#REF!</definedName>
    <definedName name="CGPWO_1Q08">#REF!</definedName>
    <definedName name="CGPWO_1Q09" localSheetId="10">#REF!</definedName>
    <definedName name="CGPWO_1Q09" localSheetId="12">#REF!</definedName>
    <definedName name="CGPWO_1Q09" localSheetId="11">#REF!</definedName>
    <definedName name="CGPWO_1Q09" localSheetId="1">#REF!</definedName>
    <definedName name="CGPWO_1Q09" localSheetId="3">#REF!</definedName>
    <definedName name="CGPWO_1Q09" localSheetId="9">#REF!</definedName>
    <definedName name="CGPWO_1Q09">#REF!</definedName>
    <definedName name="CGPWO_1Q10" localSheetId="10">#REF!</definedName>
    <definedName name="CGPWO_1Q10" localSheetId="12">#REF!</definedName>
    <definedName name="CGPWO_1Q10" localSheetId="11">#REF!</definedName>
    <definedName name="CGPWO_1Q10" localSheetId="1">#REF!</definedName>
    <definedName name="CGPWO_1Q10" localSheetId="9">#REF!</definedName>
    <definedName name="CGPWO_1Q10">#REF!</definedName>
    <definedName name="CGPWO_1Q11" localSheetId="10">#REF!</definedName>
    <definedName name="CGPWO_1Q11" localSheetId="12">#REF!</definedName>
    <definedName name="CGPWO_1Q11" localSheetId="11">#REF!</definedName>
    <definedName name="CGPWO_1Q11" localSheetId="1">#REF!</definedName>
    <definedName name="CGPWO_1Q11" localSheetId="9">#REF!</definedName>
    <definedName name="CGPWO_1Q11">#REF!</definedName>
    <definedName name="CGPWO_1Q12" localSheetId="10">#REF!</definedName>
    <definedName name="CGPWO_1Q12" localSheetId="12">#REF!</definedName>
    <definedName name="CGPWO_1Q12" localSheetId="11">#REF!</definedName>
    <definedName name="CGPWO_1Q12" localSheetId="1">#REF!</definedName>
    <definedName name="CGPWO_1Q12" localSheetId="9">#REF!</definedName>
    <definedName name="CGPWO_1Q12">#REF!</definedName>
    <definedName name="CGPWO_1Q13" localSheetId="10">#REF!</definedName>
    <definedName name="CGPWO_1Q13" localSheetId="12">#REF!</definedName>
    <definedName name="CGPWO_1Q13" localSheetId="11">#REF!</definedName>
    <definedName name="CGPWO_1Q13" localSheetId="1">#REF!</definedName>
    <definedName name="CGPWO_1Q13" localSheetId="9">#REF!</definedName>
    <definedName name="CGPWO_1Q13">#REF!</definedName>
    <definedName name="CGPWO_1Q14" localSheetId="10">#REF!</definedName>
    <definedName name="CGPWO_1Q14" localSheetId="12">#REF!</definedName>
    <definedName name="CGPWO_1Q14" localSheetId="11">#REF!</definedName>
    <definedName name="CGPWO_1Q14" localSheetId="1">#REF!</definedName>
    <definedName name="CGPWO_1Q14" localSheetId="9">#REF!</definedName>
    <definedName name="CGPWO_1Q14">#REF!</definedName>
    <definedName name="CGPWO_1Q15" localSheetId="10">#REF!</definedName>
    <definedName name="CGPWO_1Q15" localSheetId="12">#REF!</definedName>
    <definedName name="CGPWO_1Q15" localSheetId="11">#REF!</definedName>
    <definedName name="CGPWO_1Q15" localSheetId="1">#REF!</definedName>
    <definedName name="CGPWO_1Q15" localSheetId="9">#REF!</definedName>
    <definedName name="CGPWO_1Q15">#REF!</definedName>
    <definedName name="CGPWO_1Q16" localSheetId="10">#REF!</definedName>
    <definedName name="CGPWO_1Q16" localSheetId="12">#REF!</definedName>
    <definedName name="CGPWO_1Q16" localSheetId="11">#REF!</definedName>
    <definedName name="CGPWO_1Q16" localSheetId="1">#REF!</definedName>
    <definedName name="CGPWO_1Q16" localSheetId="9">#REF!</definedName>
    <definedName name="CGPWO_1Q16">#REF!</definedName>
    <definedName name="CGPWO_1Q17" localSheetId="10">#REF!</definedName>
    <definedName name="CGPWO_1Q17" localSheetId="12">#REF!</definedName>
    <definedName name="CGPWO_1Q17" localSheetId="11">#REF!</definedName>
    <definedName name="CGPWO_1Q17" localSheetId="1">#REF!</definedName>
    <definedName name="CGPWO_1Q17" localSheetId="9">#REF!</definedName>
    <definedName name="CGPWO_1Q17">#REF!</definedName>
    <definedName name="CGPWO_1Q18" localSheetId="10">#REF!</definedName>
    <definedName name="CGPWO_1Q18" localSheetId="12">#REF!</definedName>
    <definedName name="CGPWO_1Q18" localSheetId="11">#REF!</definedName>
    <definedName name="CGPWO_1Q18" localSheetId="1">#REF!</definedName>
    <definedName name="CGPWO_1Q18" localSheetId="9">#REF!</definedName>
    <definedName name="CGPWO_1Q18">#REF!</definedName>
    <definedName name="CGPWO_1Q19" localSheetId="10">#REF!</definedName>
    <definedName name="CGPWO_1Q19" localSheetId="12">#REF!</definedName>
    <definedName name="CGPWO_1Q19" localSheetId="11">#REF!</definedName>
    <definedName name="CGPWO_1Q19" localSheetId="1">#REF!</definedName>
    <definedName name="CGPWO_1Q19" localSheetId="9">#REF!</definedName>
    <definedName name="CGPWO_1Q19">#REF!</definedName>
    <definedName name="CGPWO_1Q20" localSheetId="10">#REF!</definedName>
    <definedName name="CGPWO_1Q20" localSheetId="12">#REF!</definedName>
    <definedName name="CGPWO_1Q20" localSheetId="11">#REF!</definedName>
    <definedName name="CGPWO_1Q20" localSheetId="1">#REF!</definedName>
    <definedName name="CGPWO_1Q20" localSheetId="9">#REF!</definedName>
    <definedName name="CGPWO_1Q20">#REF!</definedName>
    <definedName name="CGPWO_2000" localSheetId="10">#REF!</definedName>
    <definedName name="CGPWO_2000" localSheetId="12">#REF!</definedName>
    <definedName name="CGPWO_2000" localSheetId="11">#REF!</definedName>
    <definedName name="CGPWO_2000" localSheetId="1">#REF!</definedName>
    <definedName name="CGPWO_2000" localSheetId="9">#REF!</definedName>
    <definedName name="CGPWO_2000">#REF!</definedName>
    <definedName name="CGPWO_2001" localSheetId="10">#REF!</definedName>
    <definedName name="CGPWO_2001" localSheetId="12">#REF!</definedName>
    <definedName name="CGPWO_2001" localSheetId="11">#REF!</definedName>
    <definedName name="CGPWO_2001" localSheetId="1">#REF!</definedName>
    <definedName name="CGPWO_2001" localSheetId="9">#REF!</definedName>
    <definedName name="CGPWO_2001">#REF!</definedName>
    <definedName name="CGPWO_2002" localSheetId="10">#REF!</definedName>
    <definedName name="CGPWO_2002" localSheetId="12">#REF!</definedName>
    <definedName name="CGPWO_2002" localSheetId="11">#REF!</definedName>
    <definedName name="CGPWO_2002" localSheetId="1">#REF!</definedName>
    <definedName name="CGPWO_2002" localSheetId="9">#REF!</definedName>
    <definedName name="CGPWO_2002">#REF!</definedName>
    <definedName name="CGPWO_2003" localSheetId="10">#REF!</definedName>
    <definedName name="CGPWO_2003" localSheetId="12">#REF!</definedName>
    <definedName name="CGPWO_2003" localSheetId="11">#REF!</definedName>
    <definedName name="CGPWO_2003" localSheetId="1">#REF!</definedName>
    <definedName name="CGPWO_2003" localSheetId="9">#REF!</definedName>
    <definedName name="CGPWO_2003">#REF!</definedName>
    <definedName name="CGPWO_2004" localSheetId="10">#REF!</definedName>
    <definedName name="CGPWO_2004" localSheetId="12">#REF!</definedName>
    <definedName name="CGPWO_2004" localSheetId="11">#REF!</definedName>
    <definedName name="CGPWO_2004" localSheetId="1">#REF!</definedName>
    <definedName name="CGPWO_2004" localSheetId="9">#REF!</definedName>
    <definedName name="CGPWO_2004">#REF!</definedName>
    <definedName name="CGPWO_2005" localSheetId="10">#REF!</definedName>
    <definedName name="CGPWO_2005" localSheetId="12">#REF!</definedName>
    <definedName name="CGPWO_2005" localSheetId="11">#REF!</definedName>
    <definedName name="CGPWO_2005" localSheetId="1">#REF!</definedName>
    <definedName name="CGPWO_2005" localSheetId="9">#REF!</definedName>
    <definedName name="CGPWO_2005">#REF!</definedName>
    <definedName name="CGPWO_2006" localSheetId="10">#REF!</definedName>
    <definedName name="CGPWO_2006" localSheetId="12">#REF!</definedName>
    <definedName name="CGPWO_2006" localSheetId="11">#REF!</definedName>
    <definedName name="CGPWO_2006" localSheetId="1">#REF!</definedName>
    <definedName name="CGPWO_2006" localSheetId="9">#REF!</definedName>
    <definedName name="CGPWO_2006">#REF!</definedName>
    <definedName name="CGPWO_2007" localSheetId="10">#REF!</definedName>
    <definedName name="CGPWO_2007" localSheetId="12">#REF!</definedName>
    <definedName name="CGPWO_2007" localSheetId="11">#REF!</definedName>
    <definedName name="CGPWO_2007" localSheetId="1">#REF!</definedName>
    <definedName name="CGPWO_2007" localSheetId="9">#REF!</definedName>
    <definedName name="CGPWO_2007">#REF!</definedName>
    <definedName name="CGPWO_2008" localSheetId="10">#REF!</definedName>
    <definedName name="CGPWO_2008" localSheetId="12">#REF!</definedName>
    <definedName name="CGPWO_2008" localSheetId="11">#REF!</definedName>
    <definedName name="CGPWO_2008" localSheetId="1">#REF!</definedName>
    <definedName name="CGPWO_2008" localSheetId="9">#REF!</definedName>
    <definedName name="CGPWO_2008">#REF!</definedName>
    <definedName name="CGPWO_2009" localSheetId="10">#REF!</definedName>
    <definedName name="CGPWO_2009" localSheetId="12">#REF!</definedName>
    <definedName name="CGPWO_2009" localSheetId="11">#REF!</definedName>
    <definedName name="CGPWO_2009" localSheetId="1">#REF!</definedName>
    <definedName name="CGPWO_2009" localSheetId="3">#REF!</definedName>
    <definedName name="CGPWO_2009" localSheetId="9">#REF!</definedName>
    <definedName name="CGPWO_2009">#REF!</definedName>
    <definedName name="CGPWO_2010" localSheetId="10">#REF!</definedName>
    <definedName name="CGPWO_2010" localSheetId="12">#REF!</definedName>
    <definedName name="CGPWO_2010" localSheetId="11">#REF!</definedName>
    <definedName name="CGPWO_2010" localSheetId="1">#REF!</definedName>
    <definedName name="CGPWO_2010" localSheetId="9">#REF!</definedName>
    <definedName name="CGPWO_2010">#REF!</definedName>
    <definedName name="CGPWO_2011" localSheetId="10">#REF!</definedName>
    <definedName name="CGPWO_2011" localSheetId="12">#REF!</definedName>
    <definedName name="CGPWO_2011" localSheetId="11">#REF!</definedName>
    <definedName name="CGPWO_2011" localSheetId="1">#REF!</definedName>
    <definedName name="CGPWO_2011" localSheetId="9">#REF!</definedName>
    <definedName name="CGPWO_2011">#REF!</definedName>
    <definedName name="CGPWO_2012" localSheetId="10">#REF!</definedName>
    <definedName name="CGPWO_2012" localSheetId="12">#REF!</definedName>
    <definedName name="CGPWO_2012" localSheetId="11">#REF!</definedName>
    <definedName name="CGPWO_2012" localSheetId="1">#REF!</definedName>
    <definedName name="CGPWO_2012" localSheetId="9">#REF!</definedName>
    <definedName name="CGPWO_2012">#REF!</definedName>
    <definedName name="CGPWO_2013" localSheetId="10">#REF!</definedName>
    <definedName name="CGPWO_2013" localSheetId="12">#REF!</definedName>
    <definedName name="CGPWO_2013" localSheetId="11">#REF!</definedName>
    <definedName name="CGPWO_2013" localSheetId="1">#REF!</definedName>
    <definedName name="CGPWO_2013" localSheetId="9">#REF!</definedName>
    <definedName name="CGPWO_2013">#REF!</definedName>
    <definedName name="CGPWO_2014" localSheetId="10">#REF!</definedName>
    <definedName name="CGPWO_2014" localSheetId="12">#REF!</definedName>
    <definedName name="CGPWO_2014" localSheetId="11">#REF!</definedName>
    <definedName name="CGPWO_2014" localSheetId="1">#REF!</definedName>
    <definedName name="CGPWO_2014" localSheetId="9">#REF!</definedName>
    <definedName name="CGPWO_2014">#REF!</definedName>
    <definedName name="CGPWO_2015" localSheetId="10">#REF!</definedName>
    <definedName name="CGPWO_2015" localSheetId="12">#REF!</definedName>
    <definedName name="CGPWO_2015" localSheetId="11">#REF!</definedName>
    <definedName name="CGPWO_2015" localSheetId="1">#REF!</definedName>
    <definedName name="CGPWO_2015" localSheetId="9">#REF!</definedName>
    <definedName name="CGPWO_2015">#REF!</definedName>
    <definedName name="CGPWO_2016" localSheetId="10">#REF!</definedName>
    <definedName name="CGPWO_2016" localSheetId="12">#REF!</definedName>
    <definedName name="CGPWO_2016" localSheetId="11">#REF!</definedName>
    <definedName name="CGPWO_2016" localSheetId="1">#REF!</definedName>
    <definedName name="CGPWO_2016" localSheetId="9">#REF!</definedName>
    <definedName name="CGPWO_2016">#REF!</definedName>
    <definedName name="CGPWO_2017" localSheetId="10">#REF!</definedName>
    <definedName name="CGPWO_2017" localSheetId="12">#REF!</definedName>
    <definedName name="CGPWO_2017" localSheetId="11">#REF!</definedName>
    <definedName name="CGPWO_2017" localSheetId="1">#REF!</definedName>
    <definedName name="CGPWO_2017" localSheetId="9">#REF!</definedName>
    <definedName name="CGPWO_2017">#REF!</definedName>
    <definedName name="CGPWO_2018" localSheetId="10">#REF!</definedName>
    <definedName name="CGPWO_2018" localSheetId="12">#REF!</definedName>
    <definedName name="CGPWO_2018" localSheetId="11">#REF!</definedName>
    <definedName name="CGPWO_2018" localSheetId="1">#REF!</definedName>
    <definedName name="CGPWO_2018" localSheetId="9">#REF!</definedName>
    <definedName name="CGPWO_2018">#REF!</definedName>
    <definedName name="CGPWO_2019" localSheetId="10">#REF!</definedName>
    <definedName name="CGPWO_2019" localSheetId="12">#REF!</definedName>
    <definedName name="CGPWO_2019" localSheetId="11">#REF!</definedName>
    <definedName name="CGPWO_2019" localSheetId="1">#REF!</definedName>
    <definedName name="CGPWO_2019" localSheetId="9">#REF!</definedName>
    <definedName name="CGPWO_2019">#REF!</definedName>
    <definedName name="CGPWO_2020" localSheetId="10">#REF!</definedName>
    <definedName name="CGPWO_2020" localSheetId="12">#REF!</definedName>
    <definedName name="CGPWO_2020" localSheetId="11">#REF!</definedName>
    <definedName name="CGPWO_2020" localSheetId="1">#REF!</definedName>
    <definedName name="CGPWO_2020" localSheetId="9">#REF!</definedName>
    <definedName name="CGPWO_2020">#REF!</definedName>
    <definedName name="CGPWO_2Q00" localSheetId="10">#REF!</definedName>
    <definedName name="CGPWO_2Q00" localSheetId="12">#REF!</definedName>
    <definedName name="CGPWO_2Q00" localSheetId="11">#REF!</definedName>
    <definedName name="CGPWO_2Q00" localSheetId="1">#REF!</definedName>
    <definedName name="CGPWO_2Q00" localSheetId="9">#REF!</definedName>
    <definedName name="CGPWO_2Q00">#REF!</definedName>
    <definedName name="CGPWO_2Q01" localSheetId="10">#REF!</definedName>
    <definedName name="CGPWO_2Q01" localSheetId="12">#REF!</definedName>
    <definedName name="CGPWO_2Q01" localSheetId="11">#REF!</definedName>
    <definedName name="CGPWO_2Q01" localSheetId="1">#REF!</definedName>
    <definedName name="CGPWO_2Q01" localSheetId="9">#REF!</definedName>
    <definedName name="CGPWO_2Q01">#REF!</definedName>
    <definedName name="CGPWO_2Q02" localSheetId="10">#REF!</definedName>
    <definedName name="CGPWO_2Q02" localSheetId="12">#REF!</definedName>
    <definedName name="CGPWO_2Q02" localSheetId="11">#REF!</definedName>
    <definedName name="CGPWO_2Q02" localSheetId="1">#REF!</definedName>
    <definedName name="CGPWO_2Q02" localSheetId="9">#REF!</definedName>
    <definedName name="CGPWO_2Q02">#REF!</definedName>
    <definedName name="CGPWO_2Q03" localSheetId="10">#REF!</definedName>
    <definedName name="CGPWO_2Q03" localSheetId="12">#REF!</definedName>
    <definedName name="CGPWO_2Q03" localSheetId="11">#REF!</definedName>
    <definedName name="CGPWO_2Q03" localSheetId="1">#REF!</definedName>
    <definedName name="CGPWO_2Q03" localSheetId="9">#REF!</definedName>
    <definedName name="CGPWO_2Q03">#REF!</definedName>
    <definedName name="CGPWO_2Q04" localSheetId="10">#REF!</definedName>
    <definedName name="CGPWO_2Q04" localSheetId="12">#REF!</definedName>
    <definedName name="CGPWO_2Q04" localSheetId="11">#REF!</definedName>
    <definedName name="CGPWO_2Q04" localSheetId="1">#REF!</definedName>
    <definedName name="CGPWO_2Q04" localSheetId="9">#REF!</definedName>
    <definedName name="CGPWO_2Q04">#REF!</definedName>
    <definedName name="CGPWO_2Q05" localSheetId="10">#REF!</definedName>
    <definedName name="CGPWO_2Q05" localSheetId="12">#REF!</definedName>
    <definedName name="CGPWO_2Q05" localSheetId="11">#REF!</definedName>
    <definedName name="CGPWO_2Q05" localSheetId="1">#REF!</definedName>
    <definedName name="CGPWO_2Q05" localSheetId="9">#REF!</definedName>
    <definedName name="CGPWO_2Q05">#REF!</definedName>
    <definedName name="CGPWO_2Q06" localSheetId="10">#REF!</definedName>
    <definedName name="CGPWO_2Q06" localSheetId="12">#REF!</definedName>
    <definedName name="CGPWO_2Q06" localSheetId="11">#REF!</definedName>
    <definedName name="CGPWO_2Q06" localSheetId="1">#REF!</definedName>
    <definedName name="CGPWO_2Q06" localSheetId="9">#REF!</definedName>
    <definedName name="CGPWO_2Q06">#REF!</definedName>
    <definedName name="CGPWO_2Q07" localSheetId="10">#REF!</definedName>
    <definedName name="CGPWO_2Q07" localSheetId="12">#REF!</definedName>
    <definedName name="CGPWO_2Q07" localSheetId="11">#REF!</definedName>
    <definedName name="CGPWO_2Q07" localSheetId="1">#REF!</definedName>
    <definedName name="CGPWO_2Q07" localSheetId="9">#REF!</definedName>
    <definedName name="CGPWO_2Q07">#REF!</definedName>
    <definedName name="CGPWO_2Q08" localSheetId="10">#REF!</definedName>
    <definedName name="CGPWO_2Q08" localSheetId="12">#REF!</definedName>
    <definedName name="CGPWO_2Q08" localSheetId="11">#REF!</definedName>
    <definedName name="CGPWO_2Q08" localSheetId="1">#REF!</definedName>
    <definedName name="CGPWO_2Q08" localSheetId="9">#REF!</definedName>
    <definedName name="CGPWO_2Q08">#REF!</definedName>
    <definedName name="CGPWO_2Q09" localSheetId="10">#REF!</definedName>
    <definedName name="CGPWO_2Q09" localSheetId="12">#REF!</definedName>
    <definedName name="CGPWO_2Q09" localSheetId="11">#REF!</definedName>
    <definedName name="CGPWO_2Q09" localSheetId="1">#REF!</definedName>
    <definedName name="CGPWO_2Q09" localSheetId="3">#REF!</definedName>
    <definedName name="CGPWO_2Q09" localSheetId="9">#REF!</definedName>
    <definedName name="CGPWO_2Q09">#REF!</definedName>
    <definedName name="CGPWO_2Q10" localSheetId="10">#REF!</definedName>
    <definedName name="CGPWO_2Q10" localSheetId="12">#REF!</definedName>
    <definedName name="CGPWO_2Q10" localSheetId="11">#REF!</definedName>
    <definedName name="CGPWO_2Q10" localSheetId="1">#REF!</definedName>
    <definedName name="CGPWO_2Q10" localSheetId="9">#REF!</definedName>
    <definedName name="CGPWO_2Q10">#REF!</definedName>
    <definedName name="CGPWO_2Q11" localSheetId="10">#REF!</definedName>
    <definedName name="CGPWO_2Q11" localSheetId="12">#REF!</definedName>
    <definedName name="CGPWO_2Q11" localSheetId="11">#REF!</definedName>
    <definedName name="CGPWO_2Q11" localSheetId="1">#REF!</definedName>
    <definedName name="CGPWO_2Q11" localSheetId="9">#REF!</definedName>
    <definedName name="CGPWO_2Q11">#REF!</definedName>
    <definedName name="CGPWO_2Q12" localSheetId="10">#REF!</definedName>
    <definedName name="CGPWO_2Q12" localSheetId="12">#REF!</definedName>
    <definedName name="CGPWO_2Q12" localSheetId="11">#REF!</definedName>
    <definedName name="CGPWO_2Q12" localSheetId="1">#REF!</definedName>
    <definedName name="CGPWO_2Q12" localSheetId="9">#REF!</definedName>
    <definedName name="CGPWO_2Q12">#REF!</definedName>
    <definedName name="CGPWO_2Q13" localSheetId="10">#REF!</definedName>
    <definedName name="CGPWO_2Q13" localSheetId="12">#REF!</definedName>
    <definedName name="CGPWO_2Q13" localSheetId="11">#REF!</definedName>
    <definedName name="CGPWO_2Q13" localSheetId="1">#REF!</definedName>
    <definedName name="CGPWO_2Q13" localSheetId="9">#REF!</definedName>
    <definedName name="CGPWO_2Q13">#REF!</definedName>
    <definedName name="CGPWO_2Q14" localSheetId="10">#REF!</definedName>
    <definedName name="CGPWO_2Q14" localSheetId="12">#REF!</definedName>
    <definedName name="CGPWO_2Q14" localSheetId="11">#REF!</definedName>
    <definedName name="CGPWO_2Q14" localSheetId="1">#REF!</definedName>
    <definedName name="CGPWO_2Q14" localSheetId="9">#REF!</definedName>
    <definedName name="CGPWO_2Q14">#REF!</definedName>
    <definedName name="CGPWO_2Q15" localSheetId="10">#REF!</definedName>
    <definedName name="CGPWO_2Q15" localSheetId="12">#REF!</definedName>
    <definedName name="CGPWO_2Q15" localSheetId="11">#REF!</definedName>
    <definedName name="CGPWO_2Q15" localSheetId="1">#REF!</definedName>
    <definedName name="CGPWO_2Q15" localSheetId="9">#REF!</definedName>
    <definedName name="CGPWO_2Q15">#REF!</definedName>
    <definedName name="CGPWO_2Q16" localSheetId="10">#REF!</definedName>
    <definedName name="CGPWO_2Q16" localSheetId="12">#REF!</definedName>
    <definedName name="CGPWO_2Q16" localSheetId="11">#REF!</definedName>
    <definedName name="CGPWO_2Q16" localSheetId="1">#REF!</definedName>
    <definedName name="CGPWO_2Q16" localSheetId="9">#REF!</definedName>
    <definedName name="CGPWO_2Q16">#REF!</definedName>
    <definedName name="CGPWO_2Q17" localSheetId="10">#REF!</definedName>
    <definedName name="CGPWO_2Q17" localSheetId="12">#REF!</definedName>
    <definedName name="CGPWO_2Q17" localSheetId="11">#REF!</definedName>
    <definedName name="CGPWO_2Q17" localSheetId="1">#REF!</definedName>
    <definedName name="CGPWO_2Q17" localSheetId="9">#REF!</definedName>
    <definedName name="CGPWO_2Q17">#REF!</definedName>
    <definedName name="CGPWO_2Q18" localSheetId="10">#REF!</definedName>
    <definedName name="CGPWO_2Q18" localSheetId="12">#REF!</definedName>
    <definedName name="CGPWO_2Q18" localSheetId="11">#REF!</definedName>
    <definedName name="CGPWO_2Q18" localSheetId="1">#REF!</definedName>
    <definedName name="CGPWO_2Q18" localSheetId="9">#REF!</definedName>
    <definedName name="CGPWO_2Q18">#REF!</definedName>
    <definedName name="CGPWO_2Q19" localSheetId="10">#REF!</definedName>
    <definedName name="CGPWO_2Q19" localSheetId="12">#REF!</definedName>
    <definedName name="CGPWO_2Q19" localSheetId="11">#REF!</definedName>
    <definedName name="CGPWO_2Q19" localSheetId="1">#REF!</definedName>
    <definedName name="CGPWO_2Q19" localSheetId="9">#REF!</definedName>
    <definedName name="CGPWO_2Q19">#REF!</definedName>
    <definedName name="CGPWO_2Q20" localSheetId="10">#REF!</definedName>
    <definedName name="CGPWO_2Q20" localSheetId="12">#REF!</definedName>
    <definedName name="CGPWO_2Q20" localSheetId="11">#REF!</definedName>
    <definedName name="CGPWO_2Q20" localSheetId="1">#REF!</definedName>
    <definedName name="CGPWO_2Q20" localSheetId="9">#REF!</definedName>
    <definedName name="CGPWO_2Q20">#REF!</definedName>
    <definedName name="CGPWO_3Q00" localSheetId="10">#REF!</definedName>
    <definedName name="CGPWO_3Q00" localSheetId="12">#REF!</definedName>
    <definedName name="CGPWO_3Q00" localSheetId="11">#REF!</definedName>
    <definedName name="CGPWO_3Q00" localSheetId="1">#REF!</definedName>
    <definedName name="CGPWO_3Q00" localSheetId="9">#REF!</definedName>
    <definedName name="CGPWO_3Q00">#REF!</definedName>
    <definedName name="CGPWO_3Q01" localSheetId="10">#REF!</definedName>
    <definedName name="CGPWO_3Q01" localSheetId="12">#REF!</definedName>
    <definedName name="CGPWO_3Q01" localSheetId="11">#REF!</definedName>
    <definedName name="CGPWO_3Q01" localSheetId="1">#REF!</definedName>
    <definedName name="CGPWO_3Q01" localSheetId="9">#REF!</definedName>
    <definedName name="CGPWO_3Q01">#REF!</definedName>
    <definedName name="CGPWO_3Q02" localSheetId="10">#REF!</definedName>
    <definedName name="CGPWO_3Q02" localSheetId="12">#REF!</definedName>
    <definedName name="CGPWO_3Q02" localSheetId="11">#REF!</definedName>
    <definedName name="CGPWO_3Q02" localSheetId="1">#REF!</definedName>
    <definedName name="CGPWO_3Q02" localSheetId="9">#REF!</definedName>
    <definedName name="CGPWO_3Q02">#REF!</definedName>
    <definedName name="CGPWO_3Q03" localSheetId="10">#REF!</definedName>
    <definedName name="CGPWO_3Q03" localSheetId="12">#REF!</definedName>
    <definedName name="CGPWO_3Q03" localSheetId="11">#REF!</definedName>
    <definedName name="CGPWO_3Q03" localSheetId="1">#REF!</definedName>
    <definedName name="CGPWO_3Q03" localSheetId="9">#REF!</definedName>
    <definedName name="CGPWO_3Q03">#REF!</definedName>
    <definedName name="CGPWO_3Q04" localSheetId="10">#REF!</definedName>
    <definedName name="CGPWO_3Q04" localSheetId="12">#REF!</definedName>
    <definedName name="CGPWO_3Q04" localSheetId="11">#REF!</definedName>
    <definedName name="CGPWO_3Q04" localSheetId="1">#REF!</definedName>
    <definedName name="CGPWO_3Q04" localSheetId="9">#REF!</definedName>
    <definedName name="CGPWO_3Q04">#REF!</definedName>
    <definedName name="CGPWO_3Q05" localSheetId="10">#REF!</definedName>
    <definedName name="CGPWO_3Q05" localSheetId="12">#REF!</definedName>
    <definedName name="CGPWO_3Q05" localSheetId="11">#REF!</definedName>
    <definedName name="CGPWO_3Q05" localSheetId="1">#REF!</definedName>
    <definedName name="CGPWO_3Q05" localSheetId="9">#REF!</definedName>
    <definedName name="CGPWO_3Q05">#REF!</definedName>
    <definedName name="CGPWO_3Q06" localSheetId="10">#REF!</definedName>
    <definedName name="CGPWO_3Q06" localSheetId="12">#REF!</definedName>
    <definedName name="CGPWO_3Q06" localSheetId="11">#REF!</definedName>
    <definedName name="CGPWO_3Q06" localSheetId="1">#REF!</definedName>
    <definedName name="CGPWO_3Q06" localSheetId="9">#REF!</definedName>
    <definedName name="CGPWO_3Q06">#REF!</definedName>
    <definedName name="CGPWO_3Q07" localSheetId="10">#REF!</definedName>
    <definedName name="CGPWO_3Q07" localSheetId="12">#REF!</definedName>
    <definedName name="CGPWO_3Q07" localSheetId="11">#REF!</definedName>
    <definedName name="CGPWO_3Q07" localSheetId="1">#REF!</definedName>
    <definedName name="CGPWO_3Q07" localSheetId="9">#REF!</definedName>
    <definedName name="CGPWO_3Q07">#REF!</definedName>
    <definedName name="CGPWO_3Q08" localSheetId="10">#REF!</definedName>
    <definedName name="CGPWO_3Q08" localSheetId="12">#REF!</definedName>
    <definedName name="CGPWO_3Q08" localSheetId="11">#REF!</definedName>
    <definedName name="CGPWO_3Q08" localSheetId="1">#REF!</definedName>
    <definedName name="CGPWO_3Q08" localSheetId="9">#REF!</definedName>
    <definedName name="CGPWO_3Q08">#REF!</definedName>
    <definedName name="CGPWO_3Q09" localSheetId="10">#REF!</definedName>
    <definedName name="CGPWO_3Q09" localSheetId="12">#REF!</definedName>
    <definedName name="CGPWO_3Q09" localSheetId="11">#REF!</definedName>
    <definedName name="CGPWO_3Q09" localSheetId="1">#REF!</definedName>
    <definedName name="CGPWO_3Q09" localSheetId="3">#REF!</definedName>
    <definedName name="CGPWO_3Q09" localSheetId="9">#REF!</definedName>
    <definedName name="CGPWO_3Q09">#REF!</definedName>
    <definedName name="CGPWO_3Q10" localSheetId="10">#REF!</definedName>
    <definedName name="CGPWO_3Q10" localSheetId="12">#REF!</definedName>
    <definedName name="CGPWO_3Q10" localSheetId="11">#REF!</definedName>
    <definedName name="CGPWO_3Q10" localSheetId="1">#REF!</definedName>
    <definedName name="CGPWO_3Q10" localSheetId="9">#REF!</definedName>
    <definedName name="CGPWO_3Q10">#REF!</definedName>
    <definedName name="CGPWO_3Q11" localSheetId="10">#REF!</definedName>
    <definedName name="CGPWO_3Q11" localSheetId="12">#REF!</definedName>
    <definedName name="CGPWO_3Q11" localSheetId="11">#REF!</definedName>
    <definedName name="CGPWO_3Q11" localSheetId="1">#REF!</definedName>
    <definedName name="CGPWO_3Q11" localSheetId="9">#REF!</definedName>
    <definedName name="CGPWO_3Q11">#REF!</definedName>
    <definedName name="CGPWO_3Q12" localSheetId="10">#REF!</definedName>
    <definedName name="CGPWO_3Q12" localSheetId="12">#REF!</definedName>
    <definedName name="CGPWO_3Q12" localSheetId="11">#REF!</definedName>
    <definedName name="CGPWO_3Q12" localSheetId="1">#REF!</definedName>
    <definedName name="CGPWO_3Q12" localSheetId="9">#REF!</definedName>
    <definedName name="CGPWO_3Q12">#REF!</definedName>
    <definedName name="CGPWO_3Q13" localSheetId="10">#REF!</definedName>
    <definedName name="CGPWO_3Q13" localSheetId="12">#REF!</definedName>
    <definedName name="CGPWO_3Q13" localSheetId="11">#REF!</definedName>
    <definedName name="CGPWO_3Q13" localSheetId="1">#REF!</definedName>
    <definedName name="CGPWO_3Q13" localSheetId="9">#REF!</definedName>
    <definedName name="CGPWO_3Q13">#REF!</definedName>
    <definedName name="CGPWO_3Q14" localSheetId="10">#REF!</definedName>
    <definedName name="CGPWO_3Q14" localSheetId="12">#REF!</definedName>
    <definedName name="CGPWO_3Q14" localSheetId="11">#REF!</definedName>
    <definedName name="CGPWO_3Q14" localSheetId="1">#REF!</definedName>
    <definedName name="CGPWO_3Q14" localSheetId="9">#REF!</definedName>
    <definedName name="CGPWO_3Q14">#REF!</definedName>
    <definedName name="CGPWO_3Q15" localSheetId="10">#REF!</definedName>
    <definedName name="CGPWO_3Q15" localSheetId="12">#REF!</definedName>
    <definedName name="CGPWO_3Q15" localSheetId="11">#REF!</definedName>
    <definedName name="CGPWO_3Q15" localSheetId="1">#REF!</definedName>
    <definedName name="CGPWO_3Q15" localSheetId="9">#REF!</definedName>
    <definedName name="CGPWO_3Q15">#REF!</definedName>
    <definedName name="CGPWO_3Q16" localSheetId="10">#REF!</definedName>
    <definedName name="CGPWO_3Q16" localSheetId="12">#REF!</definedName>
    <definedName name="CGPWO_3Q16" localSheetId="11">#REF!</definedName>
    <definedName name="CGPWO_3Q16" localSheetId="1">#REF!</definedName>
    <definedName name="CGPWO_3Q16" localSheetId="9">#REF!</definedName>
    <definedName name="CGPWO_3Q16">#REF!</definedName>
    <definedName name="CGPWO_3Q17" localSheetId="10">#REF!</definedName>
    <definedName name="CGPWO_3Q17" localSheetId="12">#REF!</definedName>
    <definedName name="CGPWO_3Q17" localSheetId="11">#REF!</definedName>
    <definedName name="CGPWO_3Q17" localSheetId="1">#REF!</definedName>
    <definedName name="CGPWO_3Q17" localSheetId="9">#REF!</definedName>
    <definedName name="CGPWO_3Q17">#REF!</definedName>
    <definedName name="CGPWO_3Q18" localSheetId="10">#REF!</definedName>
    <definedName name="CGPWO_3Q18" localSheetId="12">#REF!</definedName>
    <definedName name="CGPWO_3Q18" localSheetId="11">#REF!</definedName>
    <definedName name="CGPWO_3Q18" localSheetId="1">#REF!</definedName>
    <definedName name="CGPWO_3Q18" localSheetId="9">#REF!</definedName>
    <definedName name="CGPWO_3Q18">#REF!</definedName>
    <definedName name="CGPWO_3Q19" localSheetId="10">#REF!</definedName>
    <definedName name="CGPWO_3Q19" localSheetId="12">#REF!</definedName>
    <definedName name="CGPWO_3Q19" localSheetId="11">#REF!</definedName>
    <definedName name="CGPWO_3Q19" localSheetId="1">#REF!</definedName>
    <definedName name="CGPWO_3Q19" localSheetId="9">#REF!</definedName>
    <definedName name="CGPWO_3Q19">#REF!</definedName>
    <definedName name="CGPWO_3Q20" localSheetId="10">#REF!</definedName>
    <definedName name="CGPWO_3Q20" localSheetId="12">#REF!</definedName>
    <definedName name="CGPWO_3Q20" localSheetId="11">#REF!</definedName>
    <definedName name="CGPWO_3Q20" localSheetId="1">#REF!</definedName>
    <definedName name="CGPWO_3Q20" localSheetId="9">#REF!</definedName>
    <definedName name="CGPWO_3Q20">#REF!</definedName>
    <definedName name="CGPWO_4Q00" localSheetId="10">#REF!</definedName>
    <definedName name="CGPWO_4Q00" localSheetId="12">#REF!</definedName>
    <definedName name="CGPWO_4Q00" localSheetId="11">#REF!</definedName>
    <definedName name="CGPWO_4Q00" localSheetId="1">#REF!</definedName>
    <definedName name="CGPWO_4Q00" localSheetId="9">#REF!</definedName>
    <definedName name="CGPWO_4Q00">#REF!</definedName>
    <definedName name="CGPWO_4Q01" localSheetId="10">#REF!</definedName>
    <definedName name="CGPWO_4Q01" localSheetId="12">#REF!</definedName>
    <definedName name="CGPWO_4Q01" localSheetId="11">#REF!</definedName>
    <definedName name="CGPWO_4Q01" localSheetId="1">#REF!</definedName>
    <definedName name="CGPWO_4Q01" localSheetId="9">#REF!</definedName>
    <definedName name="CGPWO_4Q01">#REF!</definedName>
    <definedName name="CGPWO_4Q02" localSheetId="10">#REF!</definedName>
    <definedName name="CGPWO_4Q02" localSheetId="12">#REF!</definedName>
    <definedName name="CGPWO_4Q02" localSheetId="11">#REF!</definedName>
    <definedName name="CGPWO_4Q02" localSheetId="1">#REF!</definedName>
    <definedName name="CGPWO_4Q02" localSheetId="9">#REF!</definedName>
    <definedName name="CGPWO_4Q02">#REF!</definedName>
    <definedName name="CGPWO_4Q03" localSheetId="10">#REF!</definedName>
    <definedName name="CGPWO_4Q03" localSheetId="12">#REF!</definedName>
    <definedName name="CGPWO_4Q03" localSheetId="11">#REF!</definedName>
    <definedName name="CGPWO_4Q03" localSheetId="1">#REF!</definedName>
    <definedName name="CGPWO_4Q03" localSheetId="9">#REF!</definedName>
    <definedName name="CGPWO_4Q03">#REF!</definedName>
    <definedName name="CGPWO_4Q04" localSheetId="10">#REF!</definedName>
    <definedName name="CGPWO_4Q04" localSheetId="12">#REF!</definedName>
    <definedName name="CGPWO_4Q04" localSheetId="11">#REF!</definedName>
    <definedName name="CGPWO_4Q04" localSheetId="1">#REF!</definedName>
    <definedName name="CGPWO_4Q04" localSheetId="9">#REF!</definedName>
    <definedName name="CGPWO_4Q04">#REF!</definedName>
    <definedName name="CGPWO_4Q05" localSheetId="10">#REF!</definedName>
    <definedName name="CGPWO_4Q05" localSheetId="12">#REF!</definedName>
    <definedName name="CGPWO_4Q05" localSheetId="11">#REF!</definedName>
    <definedName name="CGPWO_4Q05" localSheetId="1">#REF!</definedName>
    <definedName name="CGPWO_4Q05" localSheetId="9">#REF!</definedName>
    <definedName name="CGPWO_4Q05">#REF!</definedName>
    <definedName name="CGPWO_4Q06" localSheetId="10">#REF!</definedName>
    <definedName name="CGPWO_4Q06" localSheetId="12">#REF!</definedName>
    <definedName name="CGPWO_4Q06" localSheetId="11">#REF!</definedName>
    <definedName name="CGPWO_4Q06" localSheetId="1">#REF!</definedName>
    <definedName name="CGPWO_4Q06" localSheetId="9">#REF!</definedName>
    <definedName name="CGPWO_4Q06">#REF!</definedName>
    <definedName name="CGPWO_4Q07" localSheetId="10">#REF!</definedName>
    <definedName name="CGPWO_4Q07" localSheetId="12">#REF!</definedName>
    <definedName name="CGPWO_4Q07" localSheetId="11">#REF!</definedName>
    <definedName name="CGPWO_4Q07" localSheetId="1">#REF!</definedName>
    <definedName name="CGPWO_4Q07" localSheetId="9">#REF!</definedName>
    <definedName name="CGPWO_4Q07">#REF!</definedName>
    <definedName name="CGPWO_4Q08" localSheetId="10">#REF!</definedName>
    <definedName name="CGPWO_4Q08" localSheetId="12">#REF!</definedName>
    <definedName name="CGPWO_4Q08" localSheetId="11">#REF!</definedName>
    <definedName name="CGPWO_4Q08" localSheetId="1">#REF!</definedName>
    <definedName name="CGPWO_4Q08" localSheetId="9">#REF!</definedName>
    <definedName name="CGPWO_4Q08">#REF!</definedName>
    <definedName name="CGPWO_4Q09" localSheetId="10">#REF!</definedName>
    <definedName name="CGPWO_4Q09" localSheetId="12">#REF!</definedName>
    <definedName name="CGPWO_4Q09" localSheetId="11">#REF!</definedName>
    <definedName name="CGPWO_4Q09" localSheetId="1">#REF!</definedName>
    <definedName name="CGPWO_4Q09" localSheetId="3">#REF!</definedName>
    <definedName name="CGPWO_4Q09" localSheetId="9">#REF!</definedName>
    <definedName name="CGPWO_4Q09">#REF!</definedName>
    <definedName name="CGPWO_4Q10" localSheetId="10">#REF!</definedName>
    <definedName name="CGPWO_4Q10" localSheetId="12">#REF!</definedName>
    <definedName name="CGPWO_4Q10" localSheetId="11">#REF!</definedName>
    <definedName name="CGPWO_4Q10" localSheetId="1">#REF!</definedName>
    <definedName name="CGPWO_4Q10" localSheetId="9">#REF!</definedName>
    <definedName name="CGPWO_4Q10">#REF!</definedName>
    <definedName name="CGPWO_4Q11" localSheetId="10">#REF!</definedName>
    <definedName name="CGPWO_4Q11" localSheetId="12">#REF!</definedName>
    <definedName name="CGPWO_4Q11" localSheetId="11">#REF!</definedName>
    <definedName name="CGPWO_4Q11" localSheetId="1">#REF!</definedName>
    <definedName name="CGPWO_4Q11" localSheetId="9">#REF!</definedName>
    <definedName name="CGPWO_4Q11">#REF!</definedName>
    <definedName name="CGPWO_4Q12" localSheetId="10">#REF!</definedName>
    <definedName name="CGPWO_4Q12" localSheetId="12">#REF!</definedName>
    <definedName name="CGPWO_4Q12" localSheetId="11">#REF!</definedName>
    <definedName name="CGPWO_4Q12" localSheetId="1">#REF!</definedName>
    <definedName name="CGPWO_4Q12" localSheetId="9">#REF!</definedName>
    <definedName name="CGPWO_4Q12">#REF!</definedName>
    <definedName name="CGPWO_4Q13" localSheetId="10">#REF!</definedName>
    <definedName name="CGPWO_4Q13" localSheetId="12">#REF!</definedName>
    <definedName name="CGPWO_4Q13" localSheetId="11">#REF!</definedName>
    <definedName name="CGPWO_4Q13" localSheetId="1">#REF!</definedName>
    <definedName name="CGPWO_4Q13" localSheetId="9">#REF!</definedName>
    <definedName name="CGPWO_4Q13">#REF!</definedName>
    <definedName name="CGPWO_4Q14" localSheetId="10">#REF!</definedName>
    <definedName name="CGPWO_4Q14" localSheetId="12">#REF!</definedName>
    <definedName name="CGPWO_4Q14" localSheetId="11">#REF!</definedName>
    <definedName name="CGPWO_4Q14" localSheetId="1">#REF!</definedName>
    <definedName name="CGPWO_4Q14" localSheetId="9">#REF!</definedName>
    <definedName name="CGPWO_4Q14">#REF!</definedName>
    <definedName name="CGPWO_4Q15" localSheetId="10">#REF!</definedName>
    <definedName name="CGPWO_4Q15" localSheetId="12">#REF!</definedName>
    <definedName name="CGPWO_4Q15" localSheetId="11">#REF!</definedName>
    <definedName name="CGPWO_4Q15" localSheetId="1">#REF!</definedName>
    <definedName name="CGPWO_4Q15" localSheetId="9">#REF!</definedName>
    <definedName name="CGPWO_4Q15">#REF!</definedName>
    <definedName name="CGPWO_4Q16" localSheetId="10">#REF!</definedName>
    <definedName name="CGPWO_4Q16" localSheetId="12">#REF!</definedName>
    <definedName name="CGPWO_4Q16" localSheetId="11">#REF!</definedName>
    <definedName name="CGPWO_4Q16" localSheetId="1">#REF!</definedName>
    <definedName name="CGPWO_4Q16" localSheetId="9">#REF!</definedName>
    <definedName name="CGPWO_4Q16">#REF!</definedName>
    <definedName name="CGPWO_4Q17" localSheetId="10">#REF!</definedName>
    <definedName name="CGPWO_4Q17" localSheetId="12">#REF!</definedName>
    <definedName name="CGPWO_4Q17" localSheetId="11">#REF!</definedName>
    <definedName name="CGPWO_4Q17" localSheetId="1">#REF!</definedName>
    <definedName name="CGPWO_4Q17" localSheetId="9">#REF!</definedName>
    <definedName name="CGPWO_4Q17">#REF!</definedName>
    <definedName name="CGPWO_4Q18" localSheetId="10">#REF!</definedName>
    <definedName name="CGPWO_4Q18" localSheetId="12">#REF!</definedName>
    <definedName name="CGPWO_4Q18" localSheetId="11">#REF!</definedName>
    <definedName name="CGPWO_4Q18" localSheetId="1">#REF!</definedName>
    <definedName name="CGPWO_4Q18" localSheetId="9">#REF!</definedName>
    <definedName name="CGPWO_4Q18">#REF!</definedName>
    <definedName name="CGPWO_4Q19" localSheetId="10">#REF!</definedName>
    <definedName name="CGPWO_4Q19" localSheetId="12">#REF!</definedName>
    <definedName name="CGPWO_4Q19" localSheetId="11">#REF!</definedName>
    <definedName name="CGPWO_4Q19" localSheetId="1">#REF!</definedName>
    <definedName name="CGPWO_4Q19" localSheetId="9">#REF!</definedName>
    <definedName name="CGPWO_4Q19">#REF!</definedName>
    <definedName name="CGPWO_4Q20" localSheetId="10">#REF!</definedName>
    <definedName name="CGPWO_4Q20" localSheetId="12">#REF!</definedName>
    <definedName name="CGPWO_4Q20" localSheetId="11">#REF!</definedName>
    <definedName name="CGPWO_4Q20" localSheetId="1">#REF!</definedName>
    <definedName name="CGPWO_4Q20" localSheetId="9">#REF!</definedName>
    <definedName name="CGPWO_4Q20">#REF!</definedName>
    <definedName name="Change" localSheetId="10" hidden="1">#N/A</definedName>
    <definedName name="Change" localSheetId="11" hidden="1">#N/A</definedName>
    <definedName name="Change" localSheetId="1" hidden="1">#N/A</definedName>
    <definedName name="Change" localSheetId="9" hidden="1">#N/A</definedName>
    <definedName name="Change" localSheetId="8" hidden="1">'Infos Locação_Leasing Data'!Change</definedName>
    <definedName name="Change" hidden="1">'DRE_Income Statement'!Change</definedName>
    <definedName name="change_staff_pr" localSheetId="10">#REF!</definedName>
    <definedName name="change_staff_pr" localSheetId="12">#REF!</definedName>
    <definedName name="change_staff_pr" localSheetId="11">#REF!</definedName>
    <definedName name="change_staff_pr" localSheetId="1">#REF!</definedName>
    <definedName name="change_staff_pr" localSheetId="3">#REF!</definedName>
    <definedName name="change_staff_pr" localSheetId="9">#REF!</definedName>
    <definedName name="change_staff_pr" localSheetId="8">#REF!</definedName>
    <definedName name="change_staff_pr">#REF!</definedName>
    <definedName name="Change2" localSheetId="10" hidden="1">#N/A</definedName>
    <definedName name="Change2" localSheetId="11" hidden="1">#N/A</definedName>
    <definedName name="Change2" localSheetId="1" hidden="1">#N/A</definedName>
    <definedName name="Change2" localSheetId="9" hidden="1">#N/A</definedName>
    <definedName name="Change2" localSheetId="8" hidden="1">'Infos Locação_Leasing Data'!Change2</definedName>
    <definedName name="Change2" hidden="1">'DRE_Income Statement'!Change2</definedName>
    <definedName name="Change3" localSheetId="10" hidden="1">#N/A</definedName>
    <definedName name="Change3" localSheetId="11" hidden="1">#N/A</definedName>
    <definedName name="Change3" localSheetId="1" hidden="1">#N/A</definedName>
    <definedName name="Change3" localSheetId="9" hidden="1">#N/A</definedName>
    <definedName name="Change3" localSheetId="8" hidden="1">'Infos Locação_Leasing Data'!Change3</definedName>
    <definedName name="Change3" hidden="1">'DRE_Income Statement'!Change3</definedName>
    <definedName name="Change4" localSheetId="10" hidden="1">#N/A</definedName>
    <definedName name="Change4" localSheetId="11" hidden="1">#N/A</definedName>
    <definedName name="Change4" localSheetId="1" hidden="1">#N/A</definedName>
    <definedName name="Change4" localSheetId="9" hidden="1">#N/A</definedName>
    <definedName name="Change4" localSheetId="8" hidden="1">'Infos Locação_Leasing Data'!Change4</definedName>
    <definedName name="Change4" hidden="1">'DRE_Income Statement'!Change4</definedName>
    <definedName name="ChangeRange" localSheetId="10" hidden="1">#N/A</definedName>
    <definedName name="ChangeRange" localSheetId="11" hidden="1">#N/A</definedName>
    <definedName name="ChangeRange" localSheetId="1" hidden="1">#N/A</definedName>
    <definedName name="ChangeRange" localSheetId="9" hidden="1">#N/A</definedName>
    <definedName name="ChangeRange" localSheetId="8" hidden="1">'Infos Locação_Leasing Data'!ChangeRange</definedName>
    <definedName name="ChangeRange" hidden="1">'DRE_Income Statement'!ChangeRange</definedName>
    <definedName name="ChangeRange2" localSheetId="10" hidden="1">#N/A</definedName>
    <definedName name="ChangeRange2" localSheetId="11" hidden="1">#N/A</definedName>
    <definedName name="ChangeRange2" localSheetId="1" hidden="1">#N/A</definedName>
    <definedName name="ChangeRange2" localSheetId="9" hidden="1">#N/A</definedName>
    <definedName name="ChangeRange2" localSheetId="8" hidden="1">'Infos Locação_Leasing Data'!ChangeRange2</definedName>
    <definedName name="ChangeRange2" hidden="1">'DRE_Income Statement'!ChangeRange2</definedName>
    <definedName name="Chassi" localSheetId="10">#REF!</definedName>
    <definedName name="Chassi" localSheetId="12">#REF!</definedName>
    <definedName name="Chassi" localSheetId="11">#REF!</definedName>
    <definedName name="Chassi" localSheetId="1">#REF!</definedName>
    <definedName name="Chassi" localSheetId="9">#REF!</definedName>
    <definedName name="Chassi" localSheetId="8">#REF!</definedName>
    <definedName name="Chassi">#REF!</definedName>
    <definedName name="CHAVE" localSheetId="10">#REF!</definedName>
    <definedName name="CHAVE" localSheetId="12">#REF!</definedName>
    <definedName name="CHAVE" localSheetId="11">#REF!</definedName>
    <definedName name="CHAVE" localSheetId="1">#REF!</definedName>
    <definedName name="CHAVE" localSheetId="9">#REF!</definedName>
    <definedName name="CHAVE">#REF!</definedName>
    <definedName name="CHAVE_AMBOS" localSheetId="10">#REF!</definedName>
    <definedName name="CHAVE_AMBOS" localSheetId="12">#REF!</definedName>
    <definedName name="CHAVE_AMBOS" localSheetId="11">#REF!</definedName>
    <definedName name="CHAVE_AMBOS" localSheetId="1">#REF!</definedName>
    <definedName name="CHAVE_AMBOS" localSheetId="9">#REF!</definedName>
    <definedName name="CHAVE_AMBOS">#REF!</definedName>
    <definedName name="check" localSheetId="10" hidden="1">{#N/A,#N/A,FALSE,"Res.2"}</definedName>
    <definedName name="check" localSheetId="11" hidden="1">{#N/A,#N/A,FALSE,"Res.2"}</definedName>
    <definedName name="check" localSheetId="1" hidden="1">{#N/A,#N/A,FALSE,"Res.2"}</definedName>
    <definedName name="check" localSheetId="9" hidden="1">{#N/A,#N/A,FALSE,"Res.2"}</definedName>
    <definedName name="check" localSheetId="8" hidden="1">{#N/A,#N/A,FALSE,"Res.2"}</definedName>
    <definedName name="check" hidden="1">{#N/A,#N/A,FALSE,"Res.2"}</definedName>
    <definedName name="check_1" localSheetId="10" hidden="1">{#N/A,#N/A,FALSE,"Res.2"}</definedName>
    <definedName name="check_1" localSheetId="11" hidden="1">{#N/A,#N/A,FALSE,"Res.2"}</definedName>
    <definedName name="check_1" localSheetId="1" hidden="1">{#N/A,#N/A,FALSE,"Res.2"}</definedName>
    <definedName name="check_1" localSheetId="9" hidden="1">{#N/A,#N/A,FALSE,"Res.2"}</definedName>
    <definedName name="check_1" localSheetId="8" hidden="1">{#N/A,#N/A,FALSE,"Res.2"}</definedName>
    <definedName name="check_1" hidden="1">{#N/A,#N/A,FALSE,"Res.2"}</definedName>
    <definedName name="check_2" localSheetId="10" hidden="1">{#N/A,#N/A,FALSE,"Res.2"}</definedName>
    <definedName name="check_2" localSheetId="11" hidden="1">{#N/A,#N/A,FALSE,"Res.2"}</definedName>
    <definedName name="check_2" localSheetId="1" hidden="1">{#N/A,#N/A,FALSE,"Res.2"}</definedName>
    <definedName name="check_2" localSheetId="9" hidden="1">{#N/A,#N/A,FALSE,"Res.2"}</definedName>
    <definedName name="check_2" localSheetId="8" hidden="1">{#N/A,#N/A,FALSE,"Res.2"}</definedName>
    <definedName name="check_2" hidden="1">{#N/A,#N/A,FALSE,"Res.2"}</definedName>
    <definedName name="Chun" localSheetId="10" hidden="1">{#N/A,#N/A,FALSE,"ORÇADOxREAL %M.P.";#N/A,#N/A,FALSE,"ORÇADOxREAL";#N/A,#N/A,FALSE,"Receb. Clientes";#N/A,#N/A,FALSE,"Pgto Fornecedores";#N/A,#N/A,FALSE,"% M.P.";#N/A,#N/A,FALSE,"Faturamento M²";#N/A,#N/A,FALSE,"IC"}</definedName>
    <definedName name="Chun" localSheetId="12" hidden="1">{#N/A,#N/A,FALSE,"ORÇADOxREAL %M.P.";#N/A,#N/A,FALSE,"ORÇADOxREAL";#N/A,#N/A,FALSE,"Receb. Clientes";#N/A,#N/A,FALSE,"Pgto Fornecedores";#N/A,#N/A,FALSE,"% M.P.";#N/A,#N/A,FALSE,"Faturamento M²";#N/A,#N/A,FALSE,"IC"}</definedName>
    <definedName name="Chun" localSheetId="11" hidden="1">{#N/A,#N/A,FALSE,"ORÇADOxREAL %M.P.";#N/A,#N/A,FALSE,"ORÇADOxREAL";#N/A,#N/A,FALSE,"Receb. Clientes";#N/A,#N/A,FALSE,"Pgto Fornecedores";#N/A,#N/A,FALSE,"% M.P.";#N/A,#N/A,FALSE,"Faturamento M²";#N/A,#N/A,FALSE,"IC"}</definedName>
    <definedName name="Chun" localSheetId="1" hidden="1">{#N/A,#N/A,FALSE,"ORÇADOxREAL %M.P.";#N/A,#N/A,FALSE,"ORÇADOxREAL";#N/A,#N/A,FALSE,"Receb. Clientes";#N/A,#N/A,FALSE,"Pgto Fornecedores";#N/A,#N/A,FALSE,"% M.P.";#N/A,#N/A,FALSE,"Faturamento M²";#N/A,#N/A,FALSE,"IC"}</definedName>
    <definedName name="Chun" localSheetId="3" hidden="1">{#N/A,#N/A,FALSE,"ORÇADOxREAL %M.P.";#N/A,#N/A,FALSE,"ORÇADOxREAL";#N/A,#N/A,FALSE,"Receb. Clientes";#N/A,#N/A,FALSE,"Pgto Fornecedores";#N/A,#N/A,FALSE,"% M.P.";#N/A,#N/A,FALSE,"Faturamento M²";#N/A,#N/A,FALSE,"IC"}</definedName>
    <definedName name="Chun" localSheetId="9" hidden="1">{#N/A,#N/A,FALSE,"ORÇADOxREAL %M.P.";#N/A,#N/A,FALSE,"ORÇADOxREAL";#N/A,#N/A,FALSE,"Receb. Clientes";#N/A,#N/A,FALSE,"Pgto Fornecedores";#N/A,#N/A,FALSE,"% M.P.";#N/A,#N/A,FALSE,"Faturamento M²";#N/A,#N/A,FALSE,"IC"}</definedName>
    <definedName name="Chun" localSheetId="8" hidden="1">{#N/A,#N/A,FALSE,"ORÇADOxREAL %M.P.";#N/A,#N/A,FALSE,"ORÇADOxREAL";#N/A,#N/A,FALSE,"Receb. Clientes";#N/A,#N/A,FALSE,"Pgto Fornecedores";#N/A,#N/A,FALSE,"% M.P.";#N/A,#N/A,FALSE,"Faturamento M²";#N/A,#N/A,FALSE,"IC"}</definedName>
    <definedName name="Chun" hidden="1">{#N/A,#N/A,FALSE,"ORÇADOxREAL %M.P.";#N/A,#N/A,FALSE,"ORÇADOxREAL";#N/A,#N/A,FALSE,"Receb. Clientes";#N/A,#N/A,FALSE,"Pgto Fornecedores";#N/A,#N/A,FALSE,"% M.P.";#N/A,#N/A,FALSE,"Faturamento M²";#N/A,#N/A,FALSE,"IC"}</definedName>
    <definedName name="cidades" localSheetId="10">#REF!</definedName>
    <definedName name="cidades" localSheetId="12">#REF!</definedName>
    <definedName name="cidades" localSheetId="11">#REF!</definedName>
    <definedName name="cidades" localSheetId="1">#REF!</definedName>
    <definedName name="cidades" localSheetId="9">#REF!</definedName>
    <definedName name="cidades">#REF!</definedName>
    <definedName name="CIF" localSheetId="10">#REF!</definedName>
    <definedName name="CIF" localSheetId="11">#REF!</definedName>
    <definedName name="CIF" localSheetId="1">#REF!</definedName>
    <definedName name="CIF" localSheetId="9">#REF!</definedName>
    <definedName name="CIF">#REF!</definedName>
    <definedName name="CIMESA" localSheetId="10">#REF!</definedName>
    <definedName name="CIMESA" localSheetId="12">#REF!</definedName>
    <definedName name="CIMESA" localSheetId="11">#REF!</definedName>
    <definedName name="CIMESA" localSheetId="1">#REF!</definedName>
    <definedName name="CIMESA" localSheetId="3">#REF!</definedName>
    <definedName name="CIMESA" localSheetId="9">#REF!</definedName>
    <definedName name="CIMESA" localSheetId="8">#REF!</definedName>
    <definedName name="CIMESA">#REF!</definedName>
    <definedName name="CINDACOT" localSheetId="10">#REF!</definedName>
    <definedName name="CINDACOT" localSheetId="11">#REF!</definedName>
    <definedName name="CINDACOT" localSheetId="1">#REF!</definedName>
    <definedName name="CINDACOT" localSheetId="9">#REF!</definedName>
    <definedName name="CINDACOT">#REF!</definedName>
    <definedName name="CINDIND" localSheetId="10">#REF!</definedName>
    <definedName name="CINDIND" localSheetId="11">#REF!</definedName>
    <definedName name="CINDIND" localSheetId="1">#REF!</definedName>
    <definedName name="CINDIND" localSheetId="9">#REF!</definedName>
    <definedName name="CINDIND">#REF!</definedName>
    <definedName name="CINDINDON" localSheetId="10">#REF!</definedName>
    <definedName name="CINDINDON" localSheetId="11">#REF!</definedName>
    <definedName name="CINDINDON" localSheetId="1">#REF!</definedName>
    <definedName name="CINDINDON" localSheetId="9">#REF!</definedName>
    <definedName name="CINDINDON">#REF!</definedName>
    <definedName name="CINDINDPN" localSheetId="10">#REF!</definedName>
    <definedName name="CINDINDPN" localSheetId="11">#REF!</definedName>
    <definedName name="CINDINDPN" localSheetId="1">#REF!</definedName>
    <definedName name="CINDINDPN" localSheetId="9">#REF!</definedName>
    <definedName name="CINDINDPN">#REF!</definedName>
    <definedName name="CIPASA" localSheetId="10">#REF!</definedName>
    <definedName name="CIPASA" localSheetId="12">#REF!</definedName>
    <definedName name="CIPASA" localSheetId="11">#REF!</definedName>
    <definedName name="CIPASA" localSheetId="1">#REF!</definedName>
    <definedName name="CIPASA" localSheetId="3">#REF!</definedName>
    <definedName name="CIPASA" localSheetId="9">#REF!</definedName>
    <definedName name="CIPASA">#REF!</definedName>
    <definedName name="CIQWBGuid" localSheetId="8" hidden="1">"e0e8a8fe-89c6-4fca-ad88-0f42fbf85b83"</definedName>
    <definedName name="CIQWBGuid" hidden="1">"Plano de Negócios 2020 - TCP v5.xlsx"</definedName>
    <definedName name="CIRCUIT">#REF!</definedName>
    <definedName name="CjtoFiltros" localSheetId="10">#REF!</definedName>
    <definedName name="CjtoFiltros" localSheetId="12">#REF!</definedName>
    <definedName name="CjtoFiltros" localSheetId="11">#REF!</definedName>
    <definedName name="CjtoFiltros" localSheetId="1">#REF!</definedName>
    <definedName name="CjtoFiltros" localSheetId="9">#REF!</definedName>
    <definedName name="CjtoFiltros" localSheetId="8">#REF!</definedName>
    <definedName name="CjtoFiltros">#REF!</definedName>
    <definedName name="ckcmcmcm.clcl" localSheetId="10" hidden="1">{#N/A,#N/A,FALSE,"BALUS$96";#N/A,#N/A,FALSE,"INCUS$96";#N/A,#N/A,FALSE,"CASH96";#N/A,#N/A,FALSE,"FINANC96";#N/A,#N/A,FALSE,"CFLOW96"}</definedName>
    <definedName name="ckcmcmcm.clcl" localSheetId="11" hidden="1">{#N/A,#N/A,FALSE,"BALUS$96";#N/A,#N/A,FALSE,"INCUS$96";#N/A,#N/A,FALSE,"CASH96";#N/A,#N/A,FALSE,"FINANC96";#N/A,#N/A,FALSE,"CFLOW96"}</definedName>
    <definedName name="ckcmcmcm.clcl" localSheetId="1" hidden="1">{#N/A,#N/A,FALSE,"BALUS$96";#N/A,#N/A,FALSE,"INCUS$96";#N/A,#N/A,FALSE,"CASH96";#N/A,#N/A,FALSE,"FINANC96";#N/A,#N/A,FALSE,"CFLOW96"}</definedName>
    <definedName name="ckcmcmcm.clcl" localSheetId="9" hidden="1">{#N/A,#N/A,FALSE,"BALUS$96";#N/A,#N/A,FALSE,"INCUS$96";#N/A,#N/A,FALSE,"CASH96";#N/A,#N/A,FALSE,"FINANC96";#N/A,#N/A,FALSE,"CFLOW96"}</definedName>
    <definedName name="ckcmcmcm.clcl" localSheetId="8" hidden="1">{#N/A,#N/A,FALSE,"BALUS$96";#N/A,#N/A,FALSE,"INCUS$96";#N/A,#N/A,FALSE,"CASH96";#N/A,#N/A,FALSE,"FINANC96";#N/A,#N/A,FALSE,"CFLOW96"}</definedName>
    <definedName name="ckcmcmcm.clcl" hidden="1">{#N/A,#N/A,FALSE,"BALUS$96";#N/A,#N/A,FALSE,"INCUS$96";#N/A,#N/A,FALSE,"CASH96";#N/A,#N/A,FALSE,"FINANC96";#N/A,#N/A,FALSE,"CFLOW96"}</definedName>
    <definedName name="ckcmcmcm.clcl_1" localSheetId="10" hidden="1">{#N/A,#N/A,FALSE,"BALUS$96";#N/A,#N/A,FALSE,"INCUS$96";#N/A,#N/A,FALSE,"CASH96";#N/A,#N/A,FALSE,"FINANC96";#N/A,#N/A,FALSE,"CFLOW96"}</definedName>
    <definedName name="ckcmcmcm.clcl_1" localSheetId="11" hidden="1">{#N/A,#N/A,FALSE,"BALUS$96";#N/A,#N/A,FALSE,"INCUS$96";#N/A,#N/A,FALSE,"CASH96";#N/A,#N/A,FALSE,"FINANC96";#N/A,#N/A,FALSE,"CFLOW96"}</definedName>
    <definedName name="ckcmcmcm.clcl_1" localSheetId="1" hidden="1">{#N/A,#N/A,FALSE,"BALUS$96";#N/A,#N/A,FALSE,"INCUS$96";#N/A,#N/A,FALSE,"CASH96";#N/A,#N/A,FALSE,"FINANC96";#N/A,#N/A,FALSE,"CFLOW96"}</definedName>
    <definedName name="ckcmcmcm.clcl_1" localSheetId="9" hidden="1">{#N/A,#N/A,FALSE,"BALUS$96";#N/A,#N/A,FALSE,"INCUS$96";#N/A,#N/A,FALSE,"CASH96";#N/A,#N/A,FALSE,"FINANC96";#N/A,#N/A,FALSE,"CFLOW96"}</definedName>
    <definedName name="ckcmcmcm.clcl_1" localSheetId="8" hidden="1">{#N/A,#N/A,FALSE,"BALUS$96";#N/A,#N/A,FALSE,"INCUS$96";#N/A,#N/A,FALSE,"CASH96";#N/A,#N/A,FALSE,"FINANC96";#N/A,#N/A,FALSE,"CFLOW96"}</definedName>
    <definedName name="ckcmcmcm.clcl_1" hidden="1">{#N/A,#N/A,FALSE,"BALUS$96";#N/A,#N/A,FALSE,"INCUS$96";#N/A,#N/A,FALSE,"CASH96";#N/A,#N/A,FALSE,"FINANC96";#N/A,#N/A,FALSE,"CFLOW96"}</definedName>
    <definedName name="ckcmcmcm.clcl_2" localSheetId="10" hidden="1">{#N/A,#N/A,FALSE,"BALUS$96";#N/A,#N/A,FALSE,"INCUS$96";#N/A,#N/A,FALSE,"CASH96";#N/A,#N/A,FALSE,"FINANC96";#N/A,#N/A,FALSE,"CFLOW96"}</definedName>
    <definedName name="ckcmcmcm.clcl_2" localSheetId="11" hidden="1">{#N/A,#N/A,FALSE,"BALUS$96";#N/A,#N/A,FALSE,"INCUS$96";#N/A,#N/A,FALSE,"CASH96";#N/A,#N/A,FALSE,"FINANC96";#N/A,#N/A,FALSE,"CFLOW96"}</definedName>
    <definedName name="ckcmcmcm.clcl_2" localSheetId="1" hidden="1">{#N/A,#N/A,FALSE,"BALUS$96";#N/A,#N/A,FALSE,"INCUS$96";#N/A,#N/A,FALSE,"CASH96";#N/A,#N/A,FALSE,"FINANC96";#N/A,#N/A,FALSE,"CFLOW96"}</definedName>
    <definedName name="ckcmcmcm.clcl_2" localSheetId="9" hidden="1">{#N/A,#N/A,FALSE,"BALUS$96";#N/A,#N/A,FALSE,"INCUS$96";#N/A,#N/A,FALSE,"CASH96";#N/A,#N/A,FALSE,"FINANC96";#N/A,#N/A,FALSE,"CFLOW96"}</definedName>
    <definedName name="ckcmcmcm.clcl_2" localSheetId="8" hidden="1">{#N/A,#N/A,FALSE,"BALUS$96";#N/A,#N/A,FALSE,"INCUS$96";#N/A,#N/A,FALSE,"CASH96";#N/A,#N/A,FALSE,"FINANC96";#N/A,#N/A,FALSE,"CFLOW96"}</definedName>
    <definedName name="ckcmcmcm.clcl_2" hidden="1">{#N/A,#N/A,FALSE,"BALUS$96";#N/A,#N/A,FALSE,"INCUS$96";#N/A,#N/A,FALSE,"CASH96";#N/A,#N/A,FALSE,"FINANC96";#N/A,#N/A,FALSE,"CFLOW96"}</definedName>
    <definedName name="CL">#REF!</definedName>
    <definedName name="clasecomponenteedif" localSheetId="10">#REF!</definedName>
    <definedName name="clasecomponenteedif" localSheetId="11">#REF!</definedName>
    <definedName name="clasecomponenteedif" localSheetId="1">#REF!</definedName>
    <definedName name="clasecomponenteedif" localSheetId="9">#REF!</definedName>
    <definedName name="clasecomponenteedif">#REF!</definedName>
    <definedName name="claseedificios" localSheetId="10">#REF!</definedName>
    <definedName name="claseedificios" localSheetId="11">#REF!</definedName>
    <definedName name="claseedificios" localSheetId="1">#REF!</definedName>
    <definedName name="claseedificios" localSheetId="9">#REF!</definedName>
    <definedName name="claseedificios">#REF!</definedName>
    <definedName name="clasemaquinarias" localSheetId="10">#REF!</definedName>
    <definedName name="clasemaquinarias" localSheetId="11">#REF!</definedName>
    <definedName name="clasemaquinarias" localSheetId="1">#REF!</definedName>
    <definedName name="clasemaquinarias" localSheetId="9">#REF!</definedName>
    <definedName name="clasemaquinarias">#REF!</definedName>
    <definedName name="clasemejorasterr" localSheetId="10">#REF!</definedName>
    <definedName name="clasemejorasterr" localSheetId="11">#REF!</definedName>
    <definedName name="clasemejorasterr" localSheetId="1">#REF!</definedName>
    <definedName name="clasemejorasterr" localSheetId="9">#REF!</definedName>
    <definedName name="clasemejorasterr">#REF!</definedName>
    <definedName name="claseotrosact" localSheetId="10">#REF!</definedName>
    <definedName name="claseotrosact" localSheetId="11">#REF!</definedName>
    <definedName name="claseotrosact" localSheetId="1">#REF!</definedName>
    <definedName name="claseotrosact" localSheetId="9">#REF!</definedName>
    <definedName name="claseotrosact">#REF!</definedName>
    <definedName name="ClasseCliente" localSheetId="10">#REF!</definedName>
    <definedName name="ClasseCliente" localSheetId="11">#REF!</definedName>
    <definedName name="ClasseCliente" localSheetId="1">#REF!</definedName>
    <definedName name="ClasseCliente" localSheetId="9">#REF!</definedName>
    <definedName name="ClasseCliente">#REF!</definedName>
    <definedName name="ClasseEY" localSheetId="10">#REF!</definedName>
    <definedName name="ClasseEY" localSheetId="11">#REF!</definedName>
    <definedName name="ClasseEY" localSheetId="1">#REF!</definedName>
    <definedName name="ClasseEY" localSheetId="9">#REF!</definedName>
    <definedName name="ClasseEY">#REF!</definedName>
    <definedName name="classif_A" localSheetId="10">OFFSET(#REF!,1,0,COUNTA(#REF!),1)</definedName>
    <definedName name="classif_A" localSheetId="11">OFFSET(#REF!,1,0,COUNTA(#REF!),1)</definedName>
    <definedName name="classif_A" localSheetId="1">OFFSET(#REF!,1,0,COUNTA(#REF!),1)</definedName>
    <definedName name="classif_A" localSheetId="9">OFFSET(#REF!,1,0,COUNTA(#REF!),1)</definedName>
    <definedName name="classif_A">OFFSET(#REF!,1,0,COUNTA(#REF!),1)</definedName>
    <definedName name="ClassificaçãoVU" localSheetId="10">#REF!</definedName>
    <definedName name="ClassificaçãoVU" localSheetId="11">#REF!</definedName>
    <definedName name="ClassificaçãoVU" localSheetId="1">#REF!</definedName>
    <definedName name="ClassificaçãoVU" localSheetId="9">#REF!</definedName>
    <definedName name="ClassificaçãoVU">#REF!</definedName>
    <definedName name="CLAYTRON" localSheetId="10" hidden="1">#REF!</definedName>
    <definedName name="CLAYTRON" localSheetId="12" hidden="1">#REF!</definedName>
    <definedName name="CLAYTRON" localSheetId="11" hidden="1">#REF!</definedName>
    <definedName name="CLAYTRON" localSheetId="1" hidden="1">#REF!</definedName>
    <definedName name="CLAYTRON" localSheetId="9" hidden="1">#REF!</definedName>
    <definedName name="CLAYTRON" hidden="1">#REF!</definedName>
    <definedName name="cliente" localSheetId="10">#REF!</definedName>
    <definedName name="cliente" localSheetId="12">#REF!</definedName>
    <definedName name="cliente" localSheetId="11">#REF!</definedName>
    <definedName name="cliente" localSheetId="1">#REF!</definedName>
    <definedName name="cliente" localSheetId="9">#REF!</definedName>
    <definedName name="Cliente" localSheetId="8">#REF!</definedName>
    <definedName name="cliente">#REF!</definedName>
    <definedName name="CMI_LS" localSheetId="10">#REF!</definedName>
    <definedName name="CMI_LS" localSheetId="12">#REF!</definedName>
    <definedName name="CMI_LS" localSheetId="11">#REF!</definedName>
    <definedName name="CMI_LS" localSheetId="1">#REF!</definedName>
    <definedName name="CMI_LS" localSheetId="9">#REF!</definedName>
    <definedName name="CMI_LS">#REF!</definedName>
    <definedName name="CMRES" localSheetId="10">#REF!</definedName>
    <definedName name="CMRES" localSheetId="12">#REF!</definedName>
    <definedName name="CMRES" localSheetId="11">#REF!</definedName>
    <definedName name="CMRES" localSheetId="1">#REF!</definedName>
    <definedName name="CMRES" localSheetId="9">#REF!</definedName>
    <definedName name="CMRES">#REF!</definedName>
    <definedName name="CNV_FLEXIPRIN" localSheetId="10">#REF!</definedName>
    <definedName name="CNV_FLEXIPRIN" localSheetId="11">#REF!</definedName>
    <definedName name="CNV_FLEXIPRIN" localSheetId="1">#REF!</definedName>
    <definedName name="CNV_FLEXIPRIN" localSheetId="9">#REF!</definedName>
    <definedName name="CNV_FLEXIPRIN">#REF!</definedName>
    <definedName name="CNV_IDEAL" localSheetId="10">#REF!</definedName>
    <definedName name="CNV_IDEAL" localSheetId="11">#REF!</definedName>
    <definedName name="CNV_IDEAL" localSheetId="1">#REF!</definedName>
    <definedName name="CNV_IDEAL" localSheetId="9">#REF!</definedName>
    <definedName name="CNV_IDEAL">#REF!</definedName>
    <definedName name="co" localSheetId="10">#REF!</definedName>
    <definedName name="co" localSheetId="11">#REF!</definedName>
    <definedName name="co" localSheetId="1">#REF!</definedName>
    <definedName name="co" localSheetId="9">#REF!</definedName>
    <definedName name="co">#REF!</definedName>
    <definedName name="CO.TAG" localSheetId="10">#REF!</definedName>
    <definedName name="CO.TAG" localSheetId="12">#REF!</definedName>
    <definedName name="CO.TAG" localSheetId="11">#REF!</definedName>
    <definedName name="CO.TAG" localSheetId="1">#REF!</definedName>
    <definedName name="CO.TAG" localSheetId="9">#REF!</definedName>
    <definedName name="CO.TAG">#REF!</definedName>
    <definedName name="COBRANÇA" localSheetId="10">#REF!</definedName>
    <definedName name="COBRANÇA" localSheetId="12">#REF!</definedName>
    <definedName name="COBRANÇA" localSheetId="11">#REF!</definedName>
    <definedName name="COBRANÇA" localSheetId="1">#REF!</definedName>
    <definedName name="COBRANÇA" localSheetId="9">#REF!</definedName>
    <definedName name="COBRANÇA">#REF!</definedName>
    <definedName name="COCO_I" localSheetId="10">#REF!</definedName>
    <definedName name="COCO_I" localSheetId="11">#REF!</definedName>
    <definedName name="COCO_I" localSheetId="1">#REF!</definedName>
    <definedName name="COCO_I" localSheetId="9">#REF!</definedName>
    <definedName name="COCO_I">#REF!</definedName>
    <definedName name="COCO_II" localSheetId="10">#REF!</definedName>
    <definedName name="COCO_II" localSheetId="11">#REF!</definedName>
    <definedName name="COCO_II" localSheetId="1">#REF!</definedName>
    <definedName name="COCO_II" localSheetId="9">#REF!</definedName>
    <definedName name="COCO_II">#REF!</definedName>
    <definedName name="cod" localSheetId="10">#REF!</definedName>
    <definedName name="cod" localSheetId="12">#REF!</definedName>
    <definedName name="cod" localSheetId="11">#REF!</definedName>
    <definedName name="cod" localSheetId="1">#REF!</definedName>
    <definedName name="cod" localSheetId="9">#REF!</definedName>
    <definedName name="cod" localSheetId="8" hidden="1">{#N/A,#N/A,FALSE,"ATIVO";#N/A,#N/A,FALSE,"PASSIVO";#N/A,#N/A,FALSE,"L&amp;P";#N/A,#N/A,FALSE,"INTEREST";#N/A,#N/A,FALSE,"IRDIFERIDO"}</definedName>
    <definedName name="cod">#REF!</definedName>
    <definedName name="Cód" localSheetId="10" hidden="1">{#N/A,#N/A,FALSE,"BALUS$96";#N/A,#N/A,FALSE,"INCUS$96";#N/A,#N/A,FALSE,"CASH96";#N/A,#N/A,FALSE,"FINANC96";#N/A,#N/A,FALSE,"CFLOW96"}</definedName>
    <definedName name="Cód" localSheetId="11" hidden="1">{#N/A,#N/A,FALSE,"BALUS$96";#N/A,#N/A,FALSE,"INCUS$96";#N/A,#N/A,FALSE,"CASH96";#N/A,#N/A,FALSE,"FINANC96";#N/A,#N/A,FALSE,"CFLOW96"}</definedName>
    <definedName name="Cód" localSheetId="1" hidden="1">{#N/A,#N/A,FALSE,"BALUS$96";#N/A,#N/A,FALSE,"INCUS$96";#N/A,#N/A,FALSE,"CASH96";#N/A,#N/A,FALSE,"FINANC96";#N/A,#N/A,FALSE,"CFLOW96"}</definedName>
    <definedName name="Cód" localSheetId="9" hidden="1">{#N/A,#N/A,FALSE,"BALUS$96";#N/A,#N/A,FALSE,"INCUS$96";#N/A,#N/A,FALSE,"CASH96";#N/A,#N/A,FALSE,"FINANC96";#N/A,#N/A,FALSE,"CFLOW96"}</definedName>
    <definedName name="Cód" localSheetId="8" hidden="1">{#N/A,#N/A,FALSE,"BALUS$96";#N/A,#N/A,FALSE,"INCUS$96";#N/A,#N/A,FALSE,"CASH96";#N/A,#N/A,FALSE,"FINANC96";#N/A,#N/A,FALSE,"CFLOW96"}</definedName>
    <definedName name="Cód" hidden="1">{#N/A,#N/A,FALSE,"BALUS$96";#N/A,#N/A,FALSE,"INCUS$96";#N/A,#N/A,FALSE,"CASH96";#N/A,#N/A,FALSE,"FINANC96";#N/A,#N/A,FALSE,"CFLOW96"}</definedName>
    <definedName name="Cód.">"serv"</definedName>
    <definedName name="COD._TIPO">#REF!</definedName>
    <definedName name="cod_1" localSheetId="10" hidden="1">{#N/A,#N/A,FALSE,"ATIVO";#N/A,#N/A,FALSE,"PASSIVO";#N/A,#N/A,FALSE,"L&amp;P";#N/A,#N/A,FALSE,"INTEREST";#N/A,#N/A,FALSE,"IRDIFERIDO"}</definedName>
    <definedName name="cod_1" localSheetId="11" hidden="1">{#N/A,#N/A,FALSE,"ATIVO";#N/A,#N/A,FALSE,"PASSIVO";#N/A,#N/A,FALSE,"L&amp;P";#N/A,#N/A,FALSE,"INTEREST";#N/A,#N/A,FALSE,"IRDIFERIDO"}</definedName>
    <definedName name="cod_1" localSheetId="1" hidden="1">{#N/A,#N/A,FALSE,"ATIVO";#N/A,#N/A,FALSE,"PASSIVO";#N/A,#N/A,FALSE,"L&amp;P";#N/A,#N/A,FALSE,"INTEREST";#N/A,#N/A,FALSE,"IRDIFERIDO"}</definedName>
    <definedName name="cod_1" localSheetId="9" hidden="1">{#N/A,#N/A,FALSE,"ATIVO";#N/A,#N/A,FALSE,"PASSIVO";#N/A,#N/A,FALSE,"L&amp;P";#N/A,#N/A,FALSE,"INTEREST";#N/A,#N/A,FALSE,"IRDIFERIDO"}</definedName>
    <definedName name="cod_1" localSheetId="8" hidden="1">{#N/A,#N/A,FALSE,"ATIVO";#N/A,#N/A,FALSE,"PASSIVO";#N/A,#N/A,FALSE,"L&amp;P";#N/A,#N/A,FALSE,"INTEREST";#N/A,#N/A,FALSE,"IRDIFERIDO"}</definedName>
    <definedName name="cod_1" hidden="1">{#N/A,#N/A,FALSE,"ATIVO";#N/A,#N/A,FALSE,"PASSIVO";#N/A,#N/A,FALSE,"L&amp;P";#N/A,#N/A,FALSE,"INTEREST";#N/A,#N/A,FALSE,"IRDIFERIDO"}</definedName>
    <definedName name="Cód_1" localSheetId="10" hidden="1">{#N/A,#N/A,FALSE,"BALUS$96";#N/A,#N/A,FALSE,"INCUS$96";#N/A,#N/A,FALSE,"CASH96";#N/A,#N/A,FALSE,"FINANC96";#N/A,#N/A,FALSE,"CFLOW96"}</definedName>
    <definedName name="Cód_1" localSheetId="11" hidden="1">{#N/A,#N/A,FALSE,"BALUS$96";#N/A,#N/A,FALSE,"INCUS$96";#N/A,#N/A,FALSE,"CASH96";#N/A,#N/A,FALSE,"FINANC96";#N/A,#N/A,FALSE,"CFLOW96"}</definedName>
    <definedName name="Cód_1" localSheetId="1" hidden="1">{#N/A,#N/A,FALSE,"BALUS$96";#N/A,#N/A,FALSE,"INCUS$96";#N/A,#N/A,FALSE,"CASH96";#N/A,#N/A,FALSE,"FINANC96";#N/A,#N/A,FALSE,"CFLOW96"}</definedName>
    <definedName name="Cód_1" localSheetId="9" hidden="1">{#N/A,#N/A,FALSE,"BALUS$96";#N/A,#N/A,FALSE,"INCUS$96";#N/A,#N/A,FALSE,"CASH96";#N/A,#N/A,FALSE,"FINANC96";#N/A,#N/A,FALSE,"CFLOW96"}</definedName>
    <definedName name="Cód_1" localSheetId="8" hidden="1">{#N/A,#N/A,FALSE,"BALUS$96";#N/A,#N/A,FALSE,"INCUS$96";#N/A,#N/A,FALSE,"CASH96";#N/A,#N/A,FALSE,"FINANC96";#N/A,#N/A,FALSE,"CFLOW96"}</definedName>
    <definedName name="Cód_1" hidden="1">{#N/A,#N/A,FALSE,"BALUS$96";#N/A,#N/A,FALSE,"INCUS$96";#N/A,#N/A,FALSE,"CASH96";#N/A,#N/A,FALSE,"FINANC96";#N/A,#N/A,FALSE,"CFLOW96"}</definedName>
    <definedName name="cod_2" localSheetId="10" hidden="1">{#N/A,#N/A,FALSE,"ATIVO";#N/A,#N/A,FALSE,"PASSIVO";#N/A,#N/A,FALSE,"L&amp;P";#N/A,#N/A,FALSE,"INTEREST";#N/A,#N/A,FALSE,"IRDIFERIDO"}</definedName>
    <definedName name="cod_2" localSheetId="11" hidden="1">{#N/A,#N/A,FALSE,"ATIVO";#N/A,#N/A,FALSE,"PASSIVO";#N/A,#N/A,FALSE,"L&amp;P";#N/A,#N/A,FALSE,"INTEREST";#N/A,#N/A,FALSE,"IRDIFERIDO"}</definedName>
    <definedName name="cod_2" localSheetId="1" hidden="1">{#N/A,#N/A,FALSE,"ATIVO";#N/A,#N/A,FALSE,"PASSIVO";#N/A,#N/A,FALSE,"L&amp;P";#N/A,#N/A,FALSE,"INTEREST";#N/A,#N/A,FALSE,"IRDIFERIDO"}</definedName>
    <definedName name="cod_2" localSheetId="9" hidden="1">{#N/A,#N/A,FALSE,"ATIVO";#N/A,#N/A,FALSE,"PASSIVO";#N/A,#N/A,FALSE,"L&amp;P";#N/A,#N/A,FALSE,"INTEREST";#N/A,#N/A,FALSE,"IRDIFERIDO"}</definedName>
    <definedName name="cod_2" localSheetId="8" hidden="1">{#N/A,#N/A,FALSE,"ATIVO";#N/A,#N/A,FALSE,"PASSIVO";#N/A,#N/A,FALSE,"L&amp;P";#N/A,#N/A,FALSE,"INTEREST";#N/A,#N/A,FALSE,"IRDIFERIDO"}</definedName>
    <definedName name="cod_2" hidden="1">{#N/A,#N/A,FALSE,"ATIVO";#N/A,#N/A,FALSE,"PASSIVO";#N/A,#N/A,FALSE,"L&amp;P";#N/A,#N/A,FALSE,"INTEREST";#N/A,#N/A,FALSE,"IRDIFERIDO"}</definedName>
    <definedName name="Cód_2" localSheetId="10" hidden="1">{#N/A,#N/A,FALSE,"BALUS$96";#N/A,#N/A,FALSE,"INCUS$96";#N/A,#N/A,FALSE,"CASH96";#N/A,#N/A,FALSE,"FINANC96";#N/A,#N/A,FALSE,"CFLOW96"}</definedName>
    <definedName name="Cód_2" localSheetId="11" hidden="1">{#N/A,#N/A,FALSE,"BALUS$96";#N/A,#N/A,FALSE,"INCUS$96";#N/A,#N/A,FALSE,"CASH96";#N/A,#N/A,FALSE,"FINANC96";#N/A,#N/A,FALSE,"CFLOW96"}</definedName>
    <definedName name="Cód_2" localSheetId="1" hidden="1">{#N/A,#N/A,FALSE,"BALUS$96";#N/A,#N/A,FALSE,"INCUS$96";#N/A,#N/A,FALSE,"CASH96";#N/A,#N/A,FALSE,"FINANC96";#N/A,#N/A,FALSE,"CFLOW96"}</definedName>
    <definedName name="Cód_2" localSheetId="9" hidden="1">{#N/A,#N/A,FALSE,"BALUS$96";#N/A,#N/A,FALSE,"INCUS$96";#N/A,#N/A,FALSE,"CASH96";#N/A,#N/A,FALSE,"FINANC96";#N/A,#N/A,FALSE,"CFLOW96"}</definedName>
    <definedName name="Cód_2" localSheetId="8" hidden="1">{#N/A,#N/A,FALSE,"BALUS$96";#N/A,#N/A,FALSE,"INCUS$96";#N/A,#N/A,FALSE,"CASH96";#N/A,#N/A,FALSE,"FINANC96";#N/A,#N/A,FALSE,"CFLOW96"}</definedName>
    <definedName name="Cód_2" hidden="1">{#N/A,#N/A,FALSE,"BALUS$96";#N/A,#N/A,FALSE,"INCUS$96";#N/A,#N/A,FALSE,"CASH96";#N/A,#N/A,FALSE,"FINANC96";#N/A,#N/A,FALSE,"CFLOW96"}</definedName>
    <definedName name="COD_SUB">#REF!</definedName>
    <definedName name="codbvvcc" localSheetId="10" hidden="1">{#N/A,#N/A,FALSE,"BALUS$96";#N/A,#N/A,FALSE,"INCUS$96";#N/A,#N/A,FALSE,"CASH96";#N/A,#N/A,FALSE,"FINANC96";#N/A,#N/A,FALSE,"CFLOW96"}</definedName>
    <definedName name="codbvvcc" localSheetId="11" hidden="1">{#N/A,#N/A,FALSE,"BALUS$96";#N/A,#N/A,FALSE,"INCUS$96";#N/A,#N/A,FALSE,"CASH96";#N/A,#N/A,FALSE,"FINANC96";#N/A,#N/A,FALSE,"CFLOW96"}</definedName>
    <definedName name="codbvvcc" localSheetId="1" hidden="1">{#N/A,#N/A,FALSE,"BALUS$96";#N/A,#N/A,FALSE,"INCUS$96";#N/A,#N/A,FALSE,"CASH96";#N/A,#N/A,FALSE,"FINANC96";#N/A,#N/A,FALSE,"CFLOW96"}</definedName>
    <definedName name="codbvvcc" localSheetId="9" hidden="1">{#N/A,#N/A,FALSE,"BALUS$96";#N/A,#N/A,FALSE,"INCUS$96";#N/A,#N/A,FALSE,"CASH96";#N/A,#N/A,FALSE,"FINANC96";#N/A,#N/A,FALSE,"CFLOW96"}</definedName>
    <definedName name="codbvvcc" localSheetId="8" hidden="1">{#N/A,#N/A,FALSE,"BALUS$96";#N/A,#N/A,FALSE,"INCUS$96";#N/A,#N/A,FALSE,"CASH96";#N/A,#N/A,FALSE,"FINANC96";#N/A,#N/A,FALSE,"CFLOW96"}</definedName>
    <definedName name="codbvvcc" hidden="1">{#N/A,#N/A,FALSE,"BALUS$96";#N/A,#N/A,FALSE,"INCUS$96";#N/A,#N/A,FALSE,"CASH96";#N/A,#N/A,FALSE,"FINANC96";#N/A,#N/A,FALSE,"CFLOW96"}</definedName>
    <definedName name="codbvvcc_1" localSheetId="10" hidden="1">{#N/A,#N/A,FALSE,"BALUS$96";#N/A,#N/A,FALSE,"INCUS$96";#N/A,#N/A,FALSE,"CASH96";#N/A,#N/A,FALSE,"FINANC96";#N/A,#N/A,FALSE,"CFLOW96"}</definedName>
    <definedName name="codbvvcc_1" localSheetId="11" hidden="1">{#N/A,#N/A,FALSE,"BALUS$96";#N/A,#N/A,FALSE,"INCUS$96";#N/A,#N/A,FALSE,"CASH96";#N/A,#N/A,FALSE,"FINANC96";#N/A,#N/A,FALSE,"CFLOW96"}</definedName>
    <definedName name="codbvvcc_1" localSheetId="1" hidden="1">{#N/A,#N/A,FALSE,"BALUS$96";#N/A,#N/A,FALSE,"INCUS$96";#N/A,#N/A,FALSE,"CASH96";#N/A,#N/A,FALSE,"FINANC96";#N/A,#N/A,FALSE,"CFLOW96"}</definedName>
    <definedName name="codbvvcc_1" localSheetId="9" hidden="1">{#N/A,#N/A,FALSE,"BALUS$96";#N/A,#N/A,FALSE,"INCUS$96";#N/A,#N/A,FALSE,"CASH96";#N/A,#N/A,FALSE,"FINANC96";#N/A,#N/A,FALSE,"CFLOW96"}</definedName>
    <definedName name="codbvvcc_1" localSheetId="8" hidden="1">{#N/A,#N/A,FALSE,"BALUS$96";#N/A,#N/A,FALSE,"INCUS$96";#N/A,#N/A,FALSE,"CASH96";#N/A,#N/A,FALSE,"FINANC96";#N/A,#N/A,FALSE,"CFLOW96"}</definedName>
    <definedName name="codbvvcc_1" hidden="1">{#N/A,#N/A,FALSE,"BALUS$96";#N/A,#N/A,FALSE,"INCUS$96";#N/A,#N/A,FALSE,"CASH96";#N/A,#N/A,FALSE,"FINANC96";#N/A,#N/A,FALSE,"CFLOW96"}</definedName>
    <definedName name="codbvvcc_2" localSheetId="10" hidden="1">{#N/A,#N/A,FALSE,"BALUS$96";#N/A,#N/A,FALSE,"INCUS$96";#N/A,#N/A,FALSE,"CASH96";#N/A,#N/A,FALSE,"FINANC96";#N/A,#N/A,FALSE,"CFLOW96"}</definedName>
    <definedName name="codbvvcc_2" localSheetId="11" hidden="1">{#N/A,#N/A,FALSE,"BALUS$96";#N/A,#N/A,FALSE,"INCUS$96";#N/A,#N/A,FALSE,"CASH96";#N/A,#N/A,FALSE,"FINANC96";#N/A,#N/A,FALSE,"CFLOW96"}</definedName>
    <definedName name="codbvvcc_2" localSheetId="1" hidden="1">{#N/A,#N/A,FALSE,"BALUS$96";#N/A,#N/A,FALSE,"INCUS$96";#N/A,#N/A,FALSE,"CASH96";#N/A,#N/A,FALSE,"FINANC96";#N/A,#N/A,FALSE,"CFLOW96"}</definedName>
    <definedName name="codbvvcc_2" localSheetId="9" hidden="1">{#N/A,#N/A,FALSE,"BALUS$96";#N/A,#N/A,FALSE,"INCUS$96";#N/A,#N/A,FALSE,"CASH96";#N/A,#N/A,FALSE,"FINANC96";#N/A,#N/A,FALSE,"CFLOW96"}</definedName>
    <definedName name="codbvvcc_2" localSheetId="8" hidden="1">{#N/A,#N/A,FALSE,"BALUS$96";#N/A,#N/A,FALSE,"INCUS$96";#N/A,#N/A,FALSE,"CASH96";#N/A,#N/A,FALSE,"FINANC96";#N/A,#N/A,FALSE,"CFLOW96"}</definedName>
    <definedName name="codbvvcc_2" hidden="1">{#N/A,#N/A,FALSE,"BALUS$96";#N/A,#N/A,FALSE,"INCUS$96";#N/A,#N/A,FALSE,"CASH96";#N/A,#N/A,FALSE,"FINANC96";#N/A,#N/A,FALSE,"CFLOW96"}</definedName>
    <definedName name="code" localSheetId="10">#REF!</definedName>
    <definedName name="code" localSheetId="12">#REF!</definedName>
    <definedName name="code" localSheetId="11">#REF!</definedName>
    <definedName name="code" localSheetId="1">#REF!</definedName>
    <definedName name="code" localSheetId="9">#REF!</definedName>
    <definedName name="code">#REF!</definedName>
    <definedName name="CodFin" localSheetId="10">#REF!</definedName>
    <definedName name="CodFin" localSheetId="12">#REF!</definedName>
    <definedName name="CodFin" localSheetId="11">#REF!</definedName>
    <definedName name="CodFin" localSheetId="1">#REF!</definedName>
    <definedName name="CodFin" localSheetId="3">#REF!</definedName>
    <definedName name="CodFin" localSheetId="9">#REF!</definedName>
    <definedName name="CodFin" localSheetId="8">#REF!</definedName>
    <definedName name="CodFin">#REF!</definedName>
    <definedName name="CodHist" localSheetId="10">#REF!</definedName>
    <definedName name="CodHist" localSheetId="12">#REF!</definedName>
    <definedName name="CodHist" localSheetId="11">#REF!</definedName>
    <definedName name="CodHist" localSheetId="1">#REF!</definedName>
    <definedName name="CodHist" localSheetId="3">#REF!</definedName>
    <definedName name="CodHist" localSheetId="9">#REF!</definedName>
    <definedName name="CodHist" localSheetId="8">#REF!</definedName>
    <definedName name="CodHist">#REF!</definedName>
    <definedName name="codigo" localSheetId="10" hidden="1">{#N/A,#N/A,FALSE,"BALR$96";#N/A,#N/A,FALSE,"INCR$96"}</definedName>
    <definedName name="codigo" localSheetId="11" hidden="1">{#N/A,#N/A,FALSE,"BALR$96";#N/A,#N/A,FALSE,"INCR$96"}</definedName>
    <definedName name="codigo" localSheetId="1" hidden="1">{#N/A,#N/A,FALSE,"BALR$96";#N/A,#N/A,FALSE,"INCR$96"}</definedName>
    <definedName name="codigo" localSheetId="9" hidden="1">{#N/A,#N/A,FALSE,"BALR$96";#N/A,#N/A,FALSE,"INCR$96"}</definedName>
    <definedName name="codigo" localSheetId="8" hidden="1">{#N/A,#N/A,FALSE,"BALR$96";#N/A,#N/A,FALSE,"INCR$96"}</definedName>
    <definedName name="codigo" hidden="1">{#N/A,#N/A,FALSE,"BALR$96";#N/A,#N/A,FALSE,"INCR$96"}</definedName>
    <definedName name="código" localSheetId="10">#REF!</definedName>
    <definedName name="código" localSheetId="12">#REF!</definedName>
    <definedName name="código" localSheetId="11">#REF!</definedName>
    <definedName name="código" localSheetId="1">#REF!</definedName>
    <definedName name="código" localSheetId="9">#REF!</definedName>
    <definedName name="código" localSheetId="8">#REF!</definedName>
    <definedName name="código">#REF!</definedName>
    <definedName name="codigo_1" localSheetId="10" hidden="1">{#N/A,#N/A,FALSE,"BALR$96";#N/A,#N/A,FALSE,"INCR$96"}</definedName>
    <definedName name="codigo_1" localSheetId="11" hidden="1">{#N/A,#N/A,FALSE,"BALR$96";#N/A,#N/A,FALSE,"INCR$96"}</definedName>
    <definedName name="codigo_1" localSheetId="1" hidden="1">{#N/A,#N/A,FALSE,"BALR$96";#N/A,#N/A,FALSE,"INCR$96"}</definedName>
    <definedName name="codigo_1" localSheetId="9" hidden="1">{#N/A,#N/A,FALSE,"BALR$96";#N/A,#N/A,FALSE,"INCR$96"}</definedName>
    <definedName name="codigo_1" localSheetId="8" hidden="1">{#N/A,#N/A,FALSE,"BALR$96";#N/A,#N/A,FALSE,"INCR$96"}</definedName>
    <definedName name="codigo_1" hidden="1">{#N/A,#N/A,FALSE,"BALR$96";#N/A,#N/A,FALSE,"INCR$96"}</definedName>
    <definedName name="codigo_2" localSheetId="10" hidden="1">{#N/A,#N/A,FALSE,"BALR$96";#N/A,#N/A,FALSE,"INCR$96"}</definedName>
    <definedName name="codigo_2" localSheetId="11" hidden="1">{#N/A,#N/A,FALSE,"BALR$96";#N/A,#N/A,FALSE,"INCR$96"}</definedName>
    <definedName name="codigo_2" localSheetId="1" hidden="1">{#N/A,#N/A,FALSE,"BALR$96";#N/A,#N/A,FALSE,"INCR$96"}</definedName>
    <definedName name="codigo_2" localSheetId="9" hidden="1">{#N/A,#N/A,FALSE,"BALR$96";#N/A,#N/A,FALSE,"INCR$96"}</definedName>
    <definedName name="codigo_2" localSheetId="8" hidden="1">{#N/A,#N/A,FALSE,"BALR$96";#N/A,#N/A,FALSE,"INCR$96"}</definedName>
    <definedName name="codigo_2" hidden="1">{#N/A,#N/A,FALSE,"BALR$96";#N/A,#N/A,FALSE,"INCR$96"}</definedName>
    <definedName name="CODIGOS">#REF!</definedName>
    <definedName name="codigostock" localSheetId="10">#REF!</definedName>
    <definedName name="codigostock" localSheetId="11">#REF!</definedName>
    <definedName name="codigostock" localSheetId="1">#REF!</definedName>
    <definedName name="codigostock" localSheetId="9">#REF!</definedName>
    <definedName name="codigostock">#REF!</definedName>
    <definedName name="códkk" localSheetId="10" hidden="1">{#N/A,#N/A,FALSE,"DEMPROV IR";#N/A,#N/A,FALSE,"INC.FISC";#N/A,#N/A,FALSE,"LUCRO REAL";#N/A,#N/A,FALSE,"L.LIQ.M";#N/A,#N/A,FALSE,"PROV96";#N/A,#N/A,FALSE,"L.LIQU.";#N/A,#N/A,FALSE,"ADIEXCL";#N/A,#N/A,FALSE,"PAT-VT96";#N/A,#N/A,FALSE,"DPO.INC."}</definedName>
    <definedName name="códkk" localSheetId="11" hidden="1">{#N/A,#N/A,FALSE,"DEMPROV IR";#N/A,#N/A,FALSE,"INC.FISC";#N/A,#N/A,FALSE,"LUCRO REAL";#N/A,#N/A,FALSE,"L.LIQ.M";#N/A,#N/A,FALSE,"PROV96";#N/A,#N/A,FALSE,"L.LIQU.";#N/A,#N/A,FALSE,"ADIEXCL";#N/A,#N/A,FALSE,"PAT-VT96";#N/A,#N/A,FALSE,"DPO.INC."}</definedName>
    <definedName name="códkk" localSheetId="1" hidden="1">{#N/A,#N/A,FALSE,"DEMPROV IR";#N/A,#N/A,FALSE,"INC.FISC";#N/A,#N/A,FALSE,"LUCRO REAL";#N/A,#N/A,FALSE,"L.LIQ.M";#N/A,#N/A,FALSE,"PROV96";#N/A,#N/A,FALSE,"L.LIQU.";#N/A,#N/A,FALSE,"ADIEXCL";#N/A,#N/A,FALSE,"PAT-VT96";#N/A,#N/A,FALSE,"DPO.INC."}</definedName>
    <definedName name="códkk" localSheetId="9" hidden="1">{#N/A,#N/A,FALSE,"DEMPROV IR";#N/A,#N/A,FALSE,"INC.FISC";#N/A,#N/A,FALSE,"LUCRO REAL";#N/A,#N/A,FALSE,"L.LIQ.M";#N/A,#N/A,FALSE,"PROV96";#N/A,#N/A,FALSE,"L.LIQU.";#N/A,#N/A,FALSE,"ADIEXCL";#N/A,#N/A,FALSE,"PAT-VT96";#N/A,#N/A,FALSE,"DPO.INC."}</definedName>
    <definedName name="códkk" localSheetId="8" hidden="1">{#N/A,#N/A,FALSE,"DEMPROV IR";#N/A,#N/A,FALSE,"INC.FISC";#N/A,#N/A,FALSE,"LUCRO REAL";#N/A,#N/A,FALSE,"L.LIQ.M";#N/A,#N/A,FALSE,"PROV96";#N/A,#N/A,FALSE,"L.LIQU.";#N/A,#N/A,FALSE,"ADIEXCL";#N/A,#N/A,FALSE,"PAT-VT96";#N/A,#N/A,FALSE,"DPO.INC."}</definedName>
    <definedName name="códkk" hidden="1">{#N/A,#N/A,FALSE,"DEMPROV IR";#N/A,#N/A,FALSE,"INC.FISC";#N/A,#N/A,FALSE,"LUCRO REAL";#N/A,#N/A,FALSE,"L.LIQ.M";#N/A,#N/A,FALSE,"PROV96";#N/A,#N/A,FALSE,"L.LIQU.";#N/A,#N/A,FALSE,"ADIEXCL";#N/A,#N/A,FALSE,"PAT-VT96";#N/A,#N/A,FALSE,"DPO.INC."}</definedName>
    <definedName name="códkk_1" localSheetId="10" hidden="1">{#N/A,#N/A,FALSE,"DEMPROV IR";#N/A,#N/A,FALSE,"INC.FISC";#N/A,#N/A,FALSE,"LUCRO REAL";#N/A,#N/A,FALSE,"L.LIQ.M";#N/A,#N/A,FALSE,"PROV96";#N/A,#N/A,FALSE,"L.LIQU.";#N/A,#N/A,FALSE,"ADIEXCL";#N/A,#N/A,FALSE,"PAT-VT96";#N/A,#N/A,FALSE,"DPO.INC."}</definedName>
    <definedName name="códkk_1" localSheetId="11" hidden="1">{#N/A,#N/A,FALSE,"DEMPROV IR";#N/A,#N/A,FALSE,"INC.FISC";#N/A,#N/A,FALSE,"LUCRO REAL";#N/A,#N/A,FALSE,"L.LIQ.M";#N/A,#N/A,FALSE,"PROV96";#N/A,#N/A,FALSE,"L.LIQU.";#N/A,#N/A,FALSE,"ADIEXCL";#N/A,#N/A,FALSE,"PAT-VT96";#N/A,#N/A,FALSE,"DPO.INC."}</definedName>
    <definedName name="códkk_1" localSheetId="1" hidden="1">{#N/A,#N/A,FALSE,"DEMPROV IR";#N/A,#N/A,FALSE,"INC.FISC";#N/A,#N/A,FALSE,"LUCRO REAL";#N/A,#N/A,FALSE,"L.LIQ.M";#N/A,#N/A,FALSE,"PROV96";#N/A,#N/A,FALSE,"L.LIQU.";#N/A,#N/A,FALSE,"ADIEXCL";#N/A,#N/A,FALSE,"PAT-VT96";#N/A,#N/A,FALSE,"DPO.INC."}</definedName>
    <definedName name="códkk_1" localSheetId="9" hidden="1">{#N/A,#N/A,FALSE,"DEMPROV IR";#N/A,#N/A,FALSE,"INC.FISC";#N/A,#N/A,FALSE,"LUCRO REAL";#N/A,#N/A,FALSE,"L.LIQ.M";#N/A,#N/A,FALSE,"PROV96";#N/A,#N/A,FALSE,"L.LIQU.";#N/A,#N/A,FALSE,"ADIEXCL";#N/A,#N/A,FALSE,"PAT-VT96";#N/A,#N/A,FALSE,"DPO.INC."}</definedName>
    <definedName name="códkk_1" localSheetId="8" hidden="1">{#N/A,#N/A,FALSE,"DEMPROV IR";#N/A,#N/A,FALSE,"INC.FISC";#N/A,#N/A,FALSE,"LUCRO REAL";#N/A,#N/A,FALSE,"L.LIQ.M";#N/A,#N/A,FALSE,"PROV96";#N/A,#N/A,FALSE,"L.LIQU.";#N/A,#N/A,FALSE,"ADIEXCL";#N/A,#N/A,FALSE,"PAT-VT96";#N/A,#N/A,FALSE,"DPO.INC."}</definedName>
    <definedName name="códkk_1" hidden="1">{#N/A,#N/A,FALSE,"DEMPROV IR";#N/A,#N/A,FALSE,"INC.FISC";#N/A,#N/A,FALSE,"LUCRO REAL";#N/A,#N/A,FALSE,"L.LIQ.M";#N/A,#N/A,FALSE,"PROV96";#N/A,#N/A,FALSE,"L.LIQU.";#N/A,#N/A,FALSE,"ADIEXCL";#N/A,#N/A,FALSE,"PAT-VT96";#N/A,#N/A,FALSE,"DPO.INC."}</definedName>
    <definedName name="códkk_2" localSheetId="10" hidden="1">{#N/A,#N/A,FALSE,"DEMPROV IR";#N/A,#N/A,FALSE,"INC.FISC";#N/A,#N/A,FALSE,"LUCRO REAL";#N/A,#N/A,FALSE,"L.LIQ.M";#N/A,#N/A,FALSE,"PROV96";#N/A,#N/A,FALSE,"L.LIQU.";#N/A,#N/A,FALSE,"ADIEXCL";#N/A,#N/A,FALSE,"PAT-VT96";#N/A,#N/A,FALSE,"DPO.INC."}</definedName>
    <definedName name="códkk_2" localSheetId="11" hidden="1">{#N/A,#N/A,FALSE,"DEMPROV IR";#N/A,#N/A,FALSE,"INC.FISC";#N/A,#N/A,FALSE,"LUCRO REAL";#N/A,#N/A,FALSE,"L.LIQ.M";#N/A,#N/A,FALSE,"PROV96";#N/A,#N/A,FALSE,"L.LIQU.";#N/A,#N/A,FALSE,"ADIEXCL";#N/A,#N/A,FALSE,"PAT-VT96";#N/A,#N/A,FALSE,"DPO.INC."}</definedName>
    <definedName name="códkk_2" localSheetId="1" hidden="1">{#N/A,#N/A,FALSE,"DEMPROV IR";#N/A,#N/A,FALSE,"INC.FISC";#N/A,#N/A,FALSE,"LUCRO REAL";#N/A,#N/A,FALSE,"L.LIQ.M";#N/A,#N/A,FALSE,"PROV96";#N/A,#N/A,FALSE,"L.LIQU.";#N/A,#N/A,FALSE,"ADIEXCL";#N/A,#N/A,FALSE,"PAT-VT96";#N/A,#N/A,FALSE,"DPO.INC."}</definedName>
    <definedName name="códkk_2" localSheetId="9" hidden="1">{#N/A,#N/A,FALSE,"DEMPROV IR";#N/A,#N/A,FALSE,"INC.FISC";#N/A,#N/A,FALSE,"LUCRO REAL";#N/A,#N/A,FALSE,"L.LIQ.M";#N/A,#N/A,FALSE,"PROV96";#N/A,#N/A,FALSE,"L.LIQU.";#N/A,#N/A,FALSE,"ADIEXCL";#N/A,#N/A,FALSE,"PAT-VT96";#N/A,#N/A,FALSE,"DPO.INC."}</definedName>
    <definedName name="códkk_2" localSheetId="8" hidden="1">{#N/A,#N/A,FALSE,"DEMPROV IR";#N/A,#N/A,FALSE,"INC.FISC";#N/A,#N/A,FALSE,"LUCRO REAL";#N/A,#N/A,FALSE,"L.LIQ.M";#N/A,#N/A,FALSE,"PROV96";#N/A,#N/A,FALSE,"L.LIQU.";#N/A,#N/A,FALSE,"ADIEXCL";#N/A,#N/A,FALSE,"PAT-VT96";#N/A,#N/A,FALSE,"DPO.INC."}</definedName>
    <definedName name="códkk_2" hidden="1">{#N/A,#N/A,FALSE,"DEMPROV IR";#N/A,#N/A,FALSE,"INC.FISC";#N/A,#N/A,FALSE,"LUCRO REAL";#N/A,#N/A,FALSE,"L.LIQ.M";#N/A,#N/A,FALSE,"PROV96";#N/A,#N/A,FALSE,"L.LIQU.";#N/A,#N/A,FALSE,"ADIEXCL";#N/A,#N/A,FALSE,"PAT-VT96";#N/A,#N/A,FALSE,"DPO.INC."}</definedName>
    <definedName name="CodOrig" localSheetId="10">#REF!</definedName>
    <definedName name="CodOrig" localSheetId="12">#REF!</definedName>
    <definedName name="CodOrig" localSheetId="11">#REF!</definedName>
    <definedName name="CodOrig" localSheetId="1">#REF!</definedName>
    <definedName name="CodOrig" localSheetId="9">#REF!</definedName>
    <definedName name="CodOrig" localSheetId="8">#REF!</definedName>
    <definedName name="CodOrig">#REF!</definedName>
    <definedName name="CODREAL" localSheetId="10">#REF!</definedName>
    <definedName name="CODREAL" localSheetId="11">#REF!</definedName>
    <definedName name="CODREAL" localSheetId="1">#REF!</definedName>
    <definedName name="CODREAL" localSheetId="9">#REF!</definedName>
    <definedName name="CODREAL">#REF!</definedName>
    <definedName name="CODRECEITA">#N/A</definedName>
    <definedName name="COFINS" localSheetId="10">#REF!</definedName>
    <definedName name="COFINS" localSheetId="12">#REF!</definedName>
    <definedName name="COFINS" localSheetId="11">#REF!</definedName>
    <definedName name="COFINS" localSheetId="1">#REF!</definedName>
    <definedName name="COFINS" localSheetId="9">#REF!</definedName>
    <definedName name="COFINS" localSheetId="8">#REF!</definedName>
    <definedName name="COFINS">#REF!</definedName>
    <definedName name="cofins1" localSheetId="10" hidden="1">{"Fecha_Outubro",#N/A,FALSE,"FECHAMENTO-2002 ";"Defer_Outubro",#N/A,FALSE,"DIFERIDO";"Pis_Outubro",#N/A,FALSE,"PIS COFINS";"Iss_Outubro",#N/A,FALSE,"ISS"}</definedName>
    <definedName name="cofins1" localSheetId="11" hidden="1">{"Fecha_Outubro",#N/A,FALSE,"FECHAMENTO-2002 ";"Defer_Outubro",#N/A,FALSE,"DIFERIDO";"Pis_Outubro",#N/A,FALSE,"PIS COFINS";"Iss_Outubro",#N/A,FALSE,"ISS"}</definedName>
    <definedName name="cofins1" localSheetId="1" hidden="1">{"Fecha_Outubro",#N/A,FALSE,"FECHAMENTO-2002 ";"Defer_Outubro",#N/A,FALSE,"DIFERIDO";"Pis_Outubro",#N/A,FALSE,"PIS COFINS";"Iss_Outubro",#N/A,FALSE,"ISS"}</definedName>
    <definedName name="cofins1" localSheetId="9" hidden="1">{"Fecha_Outubro",#N/A,FALSE,"FECHAMENTO-2002 ";"Defer_Outubro",#N/A,FALSE,"DIFERIDO";"Pis_Outubro",#N/A,FALSE,"PIS COFINS";"Iss_Outubro",#N/A,FALSE,"ISS"}</definedName>
    <definedName name="cofins1" localSheetId="8" hidden="1">{"Fecha_Outubro",#N/A,FALSE,"FECHAMENTO-2002 ";"Defer_Outubro",#N/A,FALSE,"DIFERIDO";"Pis_Outubro",#N/A,FALSE,"PIS COFINS";"Iss_Outubro",#N/A,FALSE,"ISS"}</definedName>
    <definedName name="cofins1" hidden="1">{"Fecha_Outubro",#N/A,FALSE,"FECHAMENTO-2002 ";"Defer_Outubro",#N/A,FALSE,"DIFERIDO";"Pis_Outubro",#N/A,FALSE,"PIS COFINS";"Iss_Outubro",#N/A,FALSE,"ISS"}</definedName>
    <definedName name="cofins1_1" localSheetId="10" hidden="1">{"Fecha_Outubro",#N/A,FALSE,"FECHAMENTO-2002 ";"Defer_Outubro",#N/A,FALSE,"DIFERIDO";"Pis_Outubro",#N/A,FALSE,"PIS COFINS";"Iss_Outubro",#N/A,FALSE,"ISS"}</definedName>
    <definedName name="cofins1_1" localSheetId="11" hidden="1">{"Fecha_Outubro",#N/A,FALSE,"FECHAMENTO-2002 ";"Defer_Outubro",#N/A,FALSE,"DIFERIDO";"Pis_Outubro",#N/A,FALSE,"PIS COFINS";"Iss_Outubro",#N/A,FALSE,"ISS"}</definedName>
    <definedName name="cofins1_1" localSheetId="1" hidden="1">{"Fecha_Outubro",#N/A,FALSE,"FECHAMENTO-2002 ";"Defer_Outubro",#N/A,FALSE,"DIFERIDO";"Pis_Outubro",#N/A,FALSE,"PIS COFINS";"Iss_Outubro",#N/A,FALSE,"ISS"}</definedName>
    <definedName name="cofins1_1" localSheetId="9" hidden="1">{"Fecha_Outubro",#N/A,FALSE,"FECHAMENTO-2002 ";"Defer_Outubro",#N/A,FALSE,"DIFERIDO";"Pis_Outubro",#N/A,FALSE,"PIS COFINS";"Iss_Outubro",#N/A,FALSE,"ISS"}</definedName>
    <definedName name="cofins1_1" localSheetId="8" hidden="1">{"Fecha_Outubro",#N/A,FALSE,"FECHAMENTO-2002 ";"Defer_Outubro",#N/A,FALSE,"DIFERIDO";"Pis_Outubro",#N/A,FALSE,"PIS COFINS";"Iss_Outubro",#N/A,FALSE,"ISS"}</definedName>
    <definedName name="cofins1_1" hidden="1">{"Fecha_Outubro",#N/A,FALSE,"FECHAMENTO-2002 ";"Defer_Outubro",#N/A,FALSE,"DIFERIDO";"Pis_Outubro",#N/A,FALSE,"PIS COFINS";"Iss_Outubro",#N/A,FALSE,"ISS"}</definedName>
    <definedName name="cofins1_2" localSheetId="10" hidden="1">{"Fecha_Outubro",#N/A,FALSE,"FECHAMENTO-2002 ";"Defer_Outubro",#N/A,FALSE,"DIFERIDO";"Pis_Outubro",#N/A,FALSE,"PIS COFINS";"Iss_Outubro",#N/A,FALSE,"ISS"}</definedName>
    <definedName name="cofins1_2" localSheetId="11" hidden="1">{"Fecha_Outubro",#N/A,FALSE,"FECHAMENTO-2002 ";"Defer_Outubro",#N/A,FALSE,"DIFERIDO";"Pis_Outubro",#N/A,FALSE,"PIS COFINS";"Iss_Outubro",#N/A,FALSE,"ISS"}</definedName>
    <definedName name="cofins1_2" localSheetId="1" hidden="1">{"Fecha_Outubro",#N/A,FALSE,"FECHAMENTO-2002 ";"Defer_Outubro",#N/A,FALSE,"DIFERIDO";"Pis_Outubro",#N/A,FALSE,"PIS COFINS";"Iss_Outubro",#N/A,FALSE,"ISS"}</definedName>
    <definedName name="cofins1_2" localSheetId="9" hidden="1">{"Fecha_Outubro",#N/A,FALSE,"FECHAMENTO-2002 ";"Defer_Outubro",#N/A,FALSE,"DIFERIDO";"Pis_Outubro",#N/A,FALSE,"PIS COFINS";"Iss_Outubro",#N/A,FALSE,"ISS"}</definedName>
    <definedName name="cofins1_2" localSheetId="8" hidden="1">{"Fecha_Outubro",#N/A,FALSE,"FECHAMENTO-2002 ";"Defer_Outubro",#N/A,FALSE,"DIFERIDO";"Pis_Outubro",#N/A,FALSE,"PIS COFINS";"Iss_Outubro",#N/A,FALSE,"ISS"}</definedName>
    <definedName name="cofins1_2" hidden="1">{"Fecha_Outubro",#N/A,FALSE,"FECHAMENTO-2002 ";"Defer_Outubro",#N/A,FALSE,"DIFERIDO";"Pis_Outubro",#N/A,FALSE,"PIS COFINS";"Iss_Outubro",#N/A,FALSE,"ISS"}</definedName>
    <definedName name="cofins2" localSheetId="10" hidden="1">{#N/A,#N/A,FALSE,"Extra2";#N/A,#N/A,FALSE,"Comp2";#N/A,#N/A,FALSE,"Ret-PL"}</definedName>
    <definedName name="cofins2" localSheetId="11" hidden="1">{#N/A,#N/A,FALSE,"Extra2";#N/A,#N/A,FALSE,"Comp2";#N/A,#N/A,FALSE,"Ret-PL"}</definedName>
    <definedName name="cofins2" localSheetId="1" hidden="1">{#N/A,#N/A,FALSE,"Extra2";#N/A,#N/A,FALSE,"Comp2";#N/A,#N/A,FALSE,"Ret-PL"}</definedName>
    <definedName name="cofins2" localSheetId="9" hidden="1">{#N/A,#N/A,FALSE,"Extra2";#N/A,#N/A,FALSE,"Comp2";#N/A,#N/A,FALSE,"Ret-PL"}</definedName>
    <definedName name="cofins2" localSheetId="8" hidden="1">{#N/A,#N/A,FALSE,"Extra2";#N/A,#N/A,FALSE,"Comp2";#N/A,#N/A,FALSE,"Ret-PL"}</definedName>
    <definedName name="cofins2" hidden="1">{#N/A,#N/A,FALSE,"Extra2";#N/A,#N/A,FALSE,"Comp2";#N/A,#N/A,FALSE,"Ret-PL"}</definedName>
    <definedName name="cofins2_1" localSheetId="10" hidden="1">{#N/A,#N/A,FALSE,"Extra2";#N/A,#N/A,FALSE,"Comp2";#N/A,#N/A,FALSE,"Ret-PL"}</definedName>
    <definedName name="cofins2_1" localSheetId="11" hidden="1">{#N/A,#N/A,FALSE,"Extra2";#N/A,#N/A,FALSE,"Comp2";#N/A,#N/A,FALSE,"Ret-PL"}</definedName>
    <definedName name="cofins2_1" localSheetId="1" hidden="1">{#N/A,#N/A,FALSE,"Extra2";#N/A,#N/A,FALSE,"Comp2";#N/A,#N/A,FALSE,"Ret-PL"}</definedName>
    <definedName name="cofins2_1" localSheetId="9" hidden="1">{#N/A,#N/A,FALSE,"Extra2";#N/A,#N/A,FALSE,"Comp2";#N/A,#N/A,FALSE,"Ret-PL"}</definedName>
    <definedName name="cofins2_1" localSheetId="8" hidden="1">{#N/A,#N/A,FALSE,"Extra2";#N/A,#N/A,FALSE,"Comp2";#N/A,#N/A,FALSE,"Ret-PL"}</definedName>
    <definedName name="cofins2_1" hidden="1">{#N/A,#N/A,FALSE,"Extra2";#N/A,#N/A,FALSE,"Comp2";#N/A,#N/A,FALSE,"Ret-PL"}</definedName>
    <definedName name="cofins2_2" localSheetId="10" hidden="1">{#N/A,#N/A,FALSE,"Extra2";#N/A,#N/A,FALSE,"Comp2";#N/A,#N/A,FALSE,"Ret-PL"}</definedName>
    <definedName name="cofins2_2" localSheetId="11" hidden="1">{#N/A,#N/A,FALSE,"Extra2";#N/A,#N/A,FALSE,"Comp2";#N/A,#N/A,FALSE,"Ret-PL"}</definedName>
    <definedName name="cofins2_2" localSheetId="1" hidden="1">{#N/A,#N/A,FALSE,"Extra2";#N/A,#N/A,FALSE,"Comp2";#N/A,#N/A,FALSE,"Ret-PL"}</definedName>
    <definedName name="cofins2_2" localSheetId="9" hidden="1">{#N/A,#N/A,FALSE,"Extra2";#N/A,#N/A,FALSE,"Comp2";#N/A,#N/A,FALSE,"Ret-PL"}</definedName>
    <definedName name="cofins2_2" localSheetId="8" hidden="1">{#N/A,#N/A,FALSE,"Extra2";#N/A,#N/A,FALSE,"Comp2";#N/A,#N/A,FALSE,"Ret-PL"}</definedName>
    <definedName name="cofins2_2" hidden="1">{#N/A,#N/A,FALSE,"Extra2";#N/A,#N/A,FALSE,"Comp2";#N/A,#N/A,FALSE,"Ret-PL"}</definedName>
    <definedName name="COGS_1995" localSheetId="10">#REF!</definedName>
    <definedName name="COGS_1995" localSheetId="12">#REF!</definedName>
    <definedName name="COGS_1995" localSheetId="11">#REF!</definedName>
    <definedName name="COGS_1995" localSheetId="1">#REF!</definedName>
    <definedName name="COGS_1995" localSheetId="9">#REF!</definedName>
    <definedName name="COGS_1995" localSheetId="8">#REF!</definedName>
    <definedName name="COGS_1995">#REF!</definedName>
    <definedName name="COGS_1996" localSheetId="10">#REF!</definedName>
    <definedName name="COGS_1996" localSheetId="12">#REF!</definedName>
    <definedName name="COGS_1996" localSheetId="11">#REF!</definedName>
    <definedName name="COGS_1996" localSheetId="1">#REF!</definedName>
    <definedName name="COGS_1996" localSheetId="9">#REF!</definedName>
    <definedName name="COGS_1996" localSheetId="8">#REF!</definedName>
    <definedName name="COGS_1996">#REF!</definedName>
    <definedName name="COGS_1997" localSheetId="10">#REF!</definedName>
    <definedName name="COGS_1997" localSheetId="12">#REF!</definedName>
    <definedName name="COGS_1997" localSheetId="11">#REF!</definedName>
    <definedName name="COGS_1997" localSheetId="1">#REF!</definedName>
    <definedName name="COGS_1997" localSheetId="9">#REF!</definedName>
    <definedName name="COGS_1997" localSheetId="8">#REF!</definedName>
    <definedName name="COGS_1997">#REF!</definedName>
    <definedName name="COGS_1998" localSheetId="10">#REF!</definedName>
    <definedName name="COGS_1998" localSheetId="12">#REF!</definedName>
    <definedName name="COGS_1998" localSheetId="11">#REF!</definedName>
    <definedName name="COGS_1998" localSheetId="1">#REF!</definedName>
    <definedName name="COGS_1998" localSheetId="9">#REF!</definedName>
    <definedName name="COGS_1998">#REF!</definedName>
    <definedName name="COGS_1999" localSheetId="10">#REF!</definedName>
    <definedName name="COGS_1999" localSheetId="12">#REF!</definedName>
    <definedName name="COGS_1999" localSheetId="11">#REF!</definedName>
    <definedName name="COGS_1999" localSheetId="1">#REF!</definedName>
    <definedName name="COGS_1999" localSheetId="9">#REF!</definedName>
    <definedName name="COGS_1999">#REF!</definedName>
    <definedName name="COGS_1Q00" localSheetId="10">#REF!</definedName>
    <definedName name="COGS_1Q00" localSheetId="12">#REF!</definedName>
    <definedName name="COGS_1Q00" localSheetId="11">#REF!</definedName>
    <definedName name="COGS_1Q00" localSheetId="1">#REF!</definedName>
    <definedName name="COGS_1Q00" localSheetId="9">#REF!</definedName>
    <definedName name="COGS_1Q00">#REF!</definedName>
    <definedName name="COGS_1Q01" localSheetId="10">#REF!</definedName>
    <definedName name="COGS_1Q01" localSheetId="12">#REF!</definedName>
    <definedName name="COGS_1Q01" localSheetId="11">#REF!</definedName>
    <definedName name="COGS_1Q01" localSheetId="1">#REF!</definedName>
    <definedName name="COGS_1Q01" localSheetId="9">#REF!</definedName>
    <definedName name="COGS_1Q01">#REF!</definedName>
    <definedName name="COGS_1Q02" localSheetId="10">#REF!</definedName>
    <definedName name="COGS_1Q02" localSheetId="12">#REF!</definedName>
    <definedName name="COGS_1Q02" localSheetId="11">#REF!</definedName>
    <definedName name="COGS_1Q02" localSheetId="1">#REF!</definedName>
    <definedName name="COGS_1Q02" localSheetId="9">#REF!</definedName>
    <definedName name="COGS_1Q02">#REF!</definedName>
    <definedName name="COGS_1Q03" localSheetId="10">#REF!</definedName>
    <definedName name="COGS_1Q03" localSheetId="12">#REF!</definedName>
    <definedName name="COGS_1Q03" localSheetId="11">#REF!</definedName>
    <definedName name="COGS_1Q03" localSheetId="1">#REF!</definedName>
    <definedName name="COGS_1Q03" localSheetId="9">#REF!</definedName>
    <definedName name="COGS_1Q03">#REF!</definedName>
    <definedName name="COGS_1Q04" localSheetId="10">#REF!</definedName>
    <definedName name="COGS_1Q04" localSheetId="12">#REF!</definedName>
    <definedName name="COGS_1Q04" localSheetId="11">#REF!</definedName>
    <definedName name="COGS_1Q04" localSheetId="1">#REF!</definedName>
    <definedName name="COGS_1Q04" localSheetId="9">#REF!</definedName>
    <definedName name="COGS_1Q04">#REF!</definedName>
    <definedName name="COGS_1Q05" localSheetId="10">#REF!</definedName>
    <definedName name="COGS_1Q05" localSheetId="12">#REF!</definedName>
    <definedName name="COGS_1Q05" localSheetId="11">#REF!</definedName>
    <definedName name="COGS_1Q05" localSheetId="1">#REF!</definedName>
    <definedName name="COGS_1Q05" localSheetId="9">#REF!</definedName>
    <definedName name="COGS_1Q05">#REF!</definedName>
    <definedName name="COGS_1Q06" localSheetId="10">#REF!</definedName>
    <definedName name="COGS_1Q06" localSheetId="12">#REF!</definedName>
    <definedName name="COGS_1Q06" localSheetId="11">#REF!</definedName>
    <definedName name="COGS_1Q06" localSheetId="1">#REF!</definedName>
    <definedName name="COGS_1Q06" localSheetId="9">#REF!</definedName>
    <definedName name="COGS_1Q06">#REF!</definedName>
    <definedName name="COGS_1Q07" localSheetId="10">#REF!</definedName>
    <definedName name="COGS_1Q07" localSheetId="12">#REF!</definedName>
    <definedName name="COGS_1Q07" localSheetId="11">#REF!</definedName>
    <definedName name="COGS_1Q07" localSheetId="1">#REF!</definedName>
    <definedName name="COGS_1Q07" localSheetId="9">#REF!</definedName>
    <definedName name="COGS_1Q07">#REF!</definedName>
    <definedName name="COGS_1Q08" localSheetId="10">#REF!</definedName>
    <definedName name="COGS_1Q08" localSheetId="12">#REF!</definedName>
    <definedName name="COGS_1Q08" localSheetId="11">#REF!</definedName>
    <definedName name="COGS_1Q08" localSheetId="1">#REF!</definedName>
    <definedName name="COGS_1Q08" localSheetId="9">#REF!</definedName>
    <definedName name="COGS_1Q08">#REF!</definedName>
    <definedName name="COGS_1Q09" localSheetId="10">#REF!</definedName>
    <definedName name="COGS_1Q09" localSheetId="12">#REF!</definedName>
    <definedName name="COGS_1Q09" localSheetId="11">#REF!</definedName>
    <definedName name="COGS_1Q09" localSheetId="1">#REF!</definedName>
    <definedName name="COGS_1Q09" localSheetId="3">#REF!</definedName>
    <definedName name="COGS_1Q09" localSheetId="9">#REF!</definedName>
    <definedName name="COGS_1Q09">#REF!</definedName>
    <definedName name="COGS_1Q10" localSheetId="10">#REF!</definedName>
    <definedName name="COGS_1Q10" localSheetId="12">#REF!</definedName>
    <definedName name="COGS_1Q10" localSheetId="11">#REF!</definedName>
    <definedName name="COGS_1Q10" localSheetId="1">#REF!</definedName>
    <definedName name="COGS_1Q10" localSheetId="9">#REF!</definedName>
    <definedName name="COGS_1Q10">#REF!</definedName>
    <definedName name="COGS_1Q11" localSheetId="10">#REF!</definedName>
    <definedName name="COGS_1Q11" localSheetId="12">#REF!</definedName>
    <definedName name="COGS_1Q11" localSheetId="11">#REF!</definedName>
    <definedName name="COGS_1Q11" localSheetId="1">#REF!</definedName>
    <definedName name="COGS_1Q11" localSheetId="9">#REF!</definedName>
    <definedName name="COGS_1Q11">#REF!</definedName>
    <definedName name="COGS_1Q12" localSheetId="10">#REF!</definedName>
    <definedName name="COGS_1Q12" localSheetId="12">#REF!</definedName>
    <definedName name="COGS_1Q12" localSheetId="11">#REF!</definedName>
    <definedName name="COGS_1Q12" localSheetId="1">#REF!</definedName>
    <definedName name="COGS_1Q12" localSheetId="9">#REF!</definedName>
    <definedName name="COGS_1Q12">#REF!</definedName>
    <definedName name="COGS_1Q13" localSheetId="10">#REF!</definedName>
    <definedName name="COGS_1Q13" localSheetId="12">#REF!</definedName>
    <definedName name="COGS_1Q13" localSheetId="11">#REF!</definedName>
    <definedName name="COGS_1Q13" localSheetId="1">#REF!</definedName>
    <definedName name="COGS_1Q13" localSheetId="9">#REF!</definedName>
    <definedName name="COGS_1Q13">#REF!</definedName>
    <definedName name="COGS_1Q14" localSheetId="10">#REF!</definedName>
    <definedName name="COGS_1Q14" localSheetId="12">#REF!</definedName>
    <definedName name="COGS_1Q14" localSheetId="11">#REF!</definedName>
    <definedName name="COGS_1Q14" localSheetId="1">#REF!</definedName>
    <definedName name="COGS_1Q14" localSheetId="9">#REF!</definedName>
    <definedName name="COGS_1Q14">#REF!</definedName>
    <definedName name="COGS_1Q15" localSheetId="10">#REF!</definedName>
    <definedName name="COGS_1Q15" localSheetId="12">#REF!</definedName>
    <definedName name="COGS_1Q15" localSheetId="11">#REF!</definedName>
    <definedName name="COGS_1Q15" localSheetId="1">#REF!</definedName>
    <definedName name="COGS_1Q15" localSheetId="9">#REF!</definedName>
    <definedName name="COGS_1Q15">#REF!</definedName>
    <definedName name="COGS_1Q16" localSheetId="10">#REF!</definedName>
    <definedName name="COGS_1Q16" localSheetId="12">#REF!</definedName>
    <definedName name="COGS_1Q16" localSheetId="11">#REF!</definedName>
    <definedName name="COGS_1Q16" localSheetId="1">#REF!</definedName>
    <definedName name="COGS_1Q16" localSheetId="9">#REF!</definedName>
    <definedName name="COGS_1Q16">#REF!</definedName>
    <definedName name="COGS_1Q17" localSheetId="10">#REF!</definedName>
    <definedName name="COGS_1Q17" localSheetId="12">#REF!</definedName>
    <definedName name="COGS_1Q17" localSheetId="11">#REF!</definedName>
    <definedName name="COGS_1Q17" localSheetId="1">#REF!</definedName>
    <definedName name="COGS_1Q17" localSheetId="9">#REF!</definedName>
    <definedName name="COGS_1Q17">#REF!</definedName>
    <definedName name="COGS_1Q18" localSheetId="10">#REF!</definedName>
    <definedName name="COGS_1Q18" localSheetId="12">#REF!</definedName>
    <definedName name="COGS_1Q18" localSheetId="11">#REF!</definedName>
    <definedName name="COGS_1Q18" localSheetId="1">#REF!</definedName>
    <definedName name="COGS_1Q18" localSheetId="9">#REF!</definedName>
    <definedName name="COGS_1Q18">#REF!</definedName>
    <definedName name="COGS_1Q19" localSheetId="10">#REF!</definedName>
    <definedName name="COGS_1Q19" localSheetId="12">#REF!</definedName>
    <definedName name="COGS_1Q19" localSheetId="11">#REF!</definedName>
    <definedName name="COGS_1Q19" localSheetId="1">#REF!</definedName>
    <definedName name="COGS_1Q19" localSheetId="9">#REF!</definedName>
    <definedName name="COGS_1Q19">#REF!</definedName>
    <definedName name="COGS_1Q20" localSheetId="10">#REF!</definedName>
    <definedName name="COGS_1Q20" localSheetId="12">#REF!</definedName>
    <definedName name="COGS_1Q20" localSheetId="11">#REF!</definedName>
    <definedName name="COGS_1Q20" localSheetId="1">#REF!</definedName>
    <definedName name="COGS_1Q20" localSheetId="9">#REF!</definedName>
    <definedName name="COGS_1Q20">#REF!</definedName>
    <definedName name="COGS_2000" localSheetId="10">#REF!</definedName>
    <definedName name="COGS_2000" localSheetId="12">#REF!</definedName>
    <definedName name="COGS_2000" localSheetId="11">#REF!</definedName>
    <definedName name="COGS_2000" localSheetId="1">#REF!</definedName>
    <definedName name="COGS_2000" localSheetId="9">#REF!</definedName>
    <definedName name="COGS_2000">#REF!</definedName>
    <definedName name="COGS_2001" localSheetId="10">#REF!</definedName>
    <definedName name="COGS_2001" localSheetId="12">#REF!</definedName>
    <definedName name="COGS_2001" localSheetId="11">#REF!</definedName>
    <definedName name="COGS_2001" localSheetId="1">#REF!</definedName>
    <definedName name="COGS_2001" localSheetId="9">#REF!</definedName>
    <definedName name="COGS_2001">#REF!</definedName>
    <definedName name="COGS_2002" localSheetId="10">#REF!</definedName>
    <definedName name="COGS_2002" localSheetId="12">#REF!</definedName>
    <definedName name="COGS_2002" localSheetId="11">#REF!</definedName>
    <definedName name="COGS_2002" localSheetId="1">#REF!</definedName>
    <definedName name="COGS_2002" localSheetId="9">#REF!</definedName>
    <definedName name="COGS_2002">#REF!</definedName>
    <definedName name="COGS_2003" localSheetId="10">#REF!</definedName>
    <definedName name="COGS_2003" localSheetId="12">#REF!</definedName>
    <definedName name="COGS_2003" localSheetId="11">#REF!</definedName>
    <definedName name="COGS_2003" localSheetId="1">#REF!</definedName>
    <definedName name="COGS_2003" localSheetId="9">#REF!</definedName>
    <definedName name="COGS_2003">#REF!</definedName>
    <definedName name="COGS_2004" localSheetId="10">#REF!</definedName>
    <definedName name="COGS_2004" localSheetId="12">#REF!</definedName>
    <definedName name="COGS_2004" localSheetId="11">#REF!</definedName>
    <definedName name="COGS_2004" localSheetId="1">#REF!</definedName>
    <definedName name="COGS_2004" localSheetId="9">#REF!</definedName>
    <definedName name="COGS_2004">#REF!</definedName>
    <definedName name="COGS_2005" localSheetId="10">#REF!</definedName>
    <definedName name="COGS_2005" localSheetId="12">#REF!</definedName>
    <definedName name="COGS_2005" localSheetId="11">#REF!</definedName>
    <definedName name="COGS_2005" localSheetId="1">#REF!</definedName>
    <definedName name="COGS_2005" localSheetId="9">#REF!</definedName>
    <definedName name="COGS_2005">#REF!</definedName>
    <definedName name="COGS_2006" localSheetId="10">#REF!</definedName>
    <definedName name="COGS_2006" localSheetId="12">#REF!</definedName>
    <definedName name="COGS_2006" localSheetId="11">#REF!</definedName>
    <definedName name="COGS_2006" localSheetId="1">#REF!</definedName>
    <definedName name="COGS_2006" localSheetId="9">#REF!</definedName>
    <definedName name="COGS_2006">#REF!</definedName>
    <definedName name="COGS_2007" localSheetId="10">#REF!</definedName>
    <definedName name="COGS_2007" localSheetId="12">#REF!</definedName>
    <definedName name="COGS_2007" localSheetId="11">#REF!</definedName>
    <definedName name="COGS_2007" localSheetId="1">#REF!</definedName>
    <definedName name="COGS_2007" localSheetId="9">#REF!</definedName>
    <definedName name="COGS_2007">#REF!</definedName>
    <definedName name="COGS_2008" localSheetId="10">#REF!</definedName>
    <definedName name="COGS_2008" localSheetId="12">#REF!</definedName>
    <definedName name="COGS_2008" localSheetId="11">#REF!</definedName>
    <definedName name="COGS_2008" localSheetId="1">#REF!</definedName>
    <definedName name="COGS_2008" localSheetId="9">#REF!</definedName>
    <definedName name="COGS_2008">#REF!</definedName>
    <definedName name="COGS_2009" localSheetId="10">#REF!</definedName>
    <definedName name="COGS_2009" localSheetId="12">#REF!</definedName>
    <definedName name="COGS_2009" localSheetId="11">#REF!</definedName>
    <definedName name="COGS_2009" localSheetId="1">#REF!</definedName>
    <definedName name="COGS_2009" localSheetId="3">#REF!</definedName>
    <definedName name="COGS_2009" localSheetId="9">#REF!</definedName>
    <definedName name="COGS_2009">#REF!</definedName>
    <definedName name="COGS_2010" localSheetId="10">#REF!</definedName>
    <definedName name="COGS_2010" localSheetId="12">#REF!</definedName>
    <definedName name="COGS_2010" localSheetId="11">#REF!</definedName>
    <definedName name="COGS_2010" localSheetId="1">#REF!</definedName>
    <definedName name="COGS_2010" localSheetId="9">#REF!</definedName>
    <definedName name="COGS_2010">#REF!</definedName>
    <definedName name="COGS_2011" localSheetId="10">#REF!</definedName>
    <definedName name="COGS_2011" localSheetId="12">#REF!</definedName>
    <definedName name="COGS_2011" localSheetId="11">#REF!</definedName>
    <definedName name="COGS_2011" localSheetId="1">#REF!</definedName>
    <definedName name="COGS_2011" localSheetId="9">#REF!</definedName>
    <definedName name="COGS_2011">#REF!</definedName>
    <definedName name="COGS_2012" localSheetId="10">#REF!</definedName>
    <definedName name="COGS_2012" localSheetId="12">#REF!</definedName>
    <definedName name="COGS_2012" localSheetId="11">#REF!</definedName>
    <definedName name="COGS_2012" localSheetId="1">#REF!</definedName>
    <definedName name="COGS_2012" localSheetId="9">#REF!</definedName>
    <definedName name="COGS_2012">#REF!</definedName>
    <definedName name="COGS_2013" localSheetId="10">#REF!</definedName>
    <definedName name="COGS_2013" localSheetId="12">#REF!</definedName>
    <definedName name="COGS_2013" localSheetId="11">#REF!</definedName>
    <definedName name="COGS_2013" localSheetId="1">#REF!</definedName>
    <definedName name="COGS_2013" localSheetId="9">#REF!</definedName>
    <definedName name="COGS_2013">#REF!</definedName>
    <definedName name="COGS_2014" localSheetId="10">#REF!</definedName>
    <definedName name="COGS_2014" localSheetId="12">#REF!</definedName>
    <definedName name="COGS_2014" localSheetId="11">#REF!</definedName>
    <definedName name="COGS_2014" localSheetId="1">#REF!</definedName>
    <definedName name="COGS_2014" localSheetId="9">#REF!</definedName>
    <definedName name="COGS_2014">#REF!</definedName>
    <definedName name="COGS_2015" localSheetId="10">#REF!</definedName>
    <definedName name="COGS_2015" localSheetId="12">#REF!</definedName>
    <definedName name="COGS_2015" localSheetId="11">#REF!</definedName>
    <definedName name="COGS_2015" localSheetId="1">#REF!</definedName>
    <definedName name="COGS_2015" localSheetId="9">#REF!</definedName>
    <definedName name="COGS_2015">#REF!</definedName>
    <definedName name="COGS_2016" localSheetId="10">#REF!</definedName>
    <definedName name="COGS_2016" localSheetId="12">#REF!</definedName>
    <definedName name="COGS_2016" localSheetId="11">#REF!</definedName>
    <definedName name="COGS_2016" localSheetId="1">#REF!</definedName>
    <definedName name="COGS_2016" localSheetId="9">#REF!</definedName>
    <definedName name="COGS_2016">#REF!</definedName>
    <definedName name="COGS_2017" localSheetId="10">#REF!</definedName>
    <definedName name="COGS_2017" localSheetId="12">#REF!</definedName>
    <definedName name="COGS_2017" localSheetId="11">#REF!</definedName>
    <definedName name="COGS_2017" localSheetId="1">#REF!</definedName>
    <definedName name="COGS_2017" localSheetId="9">#REF!</definedName>
    <definedName name="COGS_2017">#REF!</definedName>
    <definedName name="COGS_2018" localSheetId="10">#REF!</definedName>
    <definedName name="COGS_2018" localSheetId="12">#REF!</definedName>
    <definedName name="COGS_2018" localSheetId="11">#REF!</definedName>
    <definedName name="COGS_2018" localSheetId="1">#REF!</definedName>
    <definedName name="COGS_2018" localSheetId="9">#REF!</definedName>
    <definedName name="COGS_2018">#REF!</definedName>
    <definedName name="COGS_2019" localSheetId="10">#REF!</definedName>
    <definedName name="COGS_2019" localSheetId="12">#REF!</definedName>
    <definedName name="COGS_2019" localSheetId="11">#REF!</definedName>
    <definedName name="COGS_2019" localSheetId="1">#REF!</definedName>
    <definedName name="COGS_2019" localSheetId="9">#REF!</definedName>
    <definedName name="COGS_2019">#REF!</definedName>
    <definedName name="COGS_2020" localSheetId="10">#REF!</definedName>
    <definedName name="COGS_2020" localSheetId="12">#REF!</definedName>
    <definedName name="COGS_2020" localSheetId="11">#REF!</definedName>
    <definedName name="COGS_2020" localSheetId="1">#REF!</definedName>
    <definedName name="COGS_2020" localSheetId="9">#REF!</definedName>
    <definedName name="COGS_2020">#REF!</definedName>
    <definedName name="COGS_2Q00" localSheetId="10">#REF!</definedName>
    <definedName name="COGS_2Q00" localSheetId="12">#REF!</definedName>
    <definedName name="COGS_2Q00" localSheetId="11">#REF!</definedName>
    <definedName name="COGS_2Q00" localSheetId="1">#REF!</definedName>
    <definedName name="COGS_2Q00" localSheetId="9">#REF!</definedName>
    <definedName name="COGS_2Q00">#REF!</definedName>
    <definedName name="COGS_2Q01" localSheetId="10">#REF!</definedName>
    <definedName name="COGS_2Q01" localSheetId="12">#REF!</definedName>
    <definedName name="COGS_2Q01" localSheetId="11">#REF!</definedName>
    <definedName name="COGS_2Q01" localSheetId="1">#REF!</definedName>
    <definedName name="COGS_2Q01" localSheetId="9">#REF!</definedName>
    <definedName name="COGS_2Q01">#REF!</definedName>
    <definedName name="COGS_2Q02" localSheetId="10">#REF!</definedName>
    <definedName name="COGS_2Q02" localSheetId="12">#REF!</definedName>
    <definedName name="COGS_2Q02" localSheetId="11">#REF!</definedName>
    <definedName name="COGS_2Q02" localSheetId="1">#REF!</definedName>
    <definedName name="COGS_2Q02" localSheetId="9">#REF!</definedName>
    <definedName name="COGS_2Q02">#REF!</definedName>
    <definedName name="COGS_2Q03" localSheetId="10">#REF!</definedName>
    <definedName name="COGS_2Q03" localSheetId="12">#REF!</definedName>
    <definedName name="COGS_2Q03" localSheetId="11">#REF!</definedName>
    <definedName name="COGS_2Q03" localSheetId="1">#REF!</definedName>
    <definedName name="COGS_2Q03" localSheetId="9">#REF!</definedName>
    <definedName name="COGS_2Q03">#REF!</definedName>
    <definedName name="COGS_2Q04" localSheetId="10">#REF!</definedName>
    <definedName name="COGS_2Q04" localSheetId="12">#REF!</definedName>
    <definedName name="COGS_2Q04" localSheetId="11">#REF!</definedName>
    <definedName name="COGS_2Q04" localSheetId="1">#REF!</definedName>
    <definedName name="COGS_2Q04" localSheetId="9">#REF!</definedName>
    <definedName name="COGS_2Q04">#REF!</definedName>
    <definedName name="COGS_2Q05" localSheetId="10">#REF!</definedName>
    <definedName name="COGS_2Q05" localSheetId="12">#REF!</definedName>
    <definedName name="COGS_2Q05" localSheetId="11">#REF!</definedName>
    <definedName name="COGS_2Q05" localSheetId="1">#REF!</definedName>
    <definedName name="COGS_2Q05" localSheetId="9">#REF!</definedName>
    <definedName name="COGS_2Q05">#REF!</definedName>
    <definedName name="COGS_2Q06" localSheetId="10">#REF!</definedName>
    <definedName name="COGS_2Q06" localSheetId="12">#REF!</definedName>
    <definedName name="COGS_2Q06" localSheetId="11">#REF!</definedName>
    <definedName name="COGS_2Q06" localSheetId="1">#REF!</definedName>
    <definedName name="COGS_2Q06" localSheetId="9">#REF!</definedName>
    <definedName name="COGS_2Q06">#REF!</definedName>
    <definedName name="COGS_2Q07" localSheetId="10">#REF!</definedName>
    <definedName name="COGS_2Q07" localSheetId="12">#REF!</definedName>
    <definedName name="COGS_2Q07" localSheetId="11">#REF!</definedName>
    <definedName name="COGS_2Q07" localSheetId="1">#REF!</definedName>
    <definedName name="COGS_2Q07" localSheetId="9">#REF!</definedName>
    <definedName name="COGS_2Q07">#REF!</definedName>
    <definedName name="COGS_2Q08" localSheetId="10">#REF!</definedName>
    <definedName name="COGS_2Q08" localSheetId="12">#REF!</definedName>
    <definedName name="COGS_2Q08" localSheetId="11">#REF!</definedName>
    <definedName name="COGS_2Q08" localSheetId="1">#REF!</definedName>
    <definedName name="COGS_2Q08" localSheetId="9">#REF!</definedName>
    <definedName name="COGS_2Q08">#REF!</definedName>
    <definedName name="COGS_2Q09" localSheetId="10">#REF!</definedName>
    <definedName name="COGS_2Q09" localSheetId="12">#REF!</definedName>
    <definedName name="COGS_2Q09" localSheetId="11">#REF!</definedName>
    <definedName name="COGS_2Q09" localSheetId="1">#REF!</definedName>
    <definedName name="COGS_2Q09" localSheetId="3">#REF!</definedName>
    <definedName name="COGS_2Q09" localSheetId="9">#REF!</definedName>
    <definedName name="COGS_2Q09">#REF!</definedName>
    <definedName name="COGS_2Q10" localSheetId="10">#REF!</definedName>
    <definedName name="COGS_2Q10" localSheetId="12">#REF!</definedName>
    <definedName name="COGS_2Q10" localSheetId="11">#REF!</definedName>
    <definedName name="COGS_2Q10" localSheetId="1">#REF!</definedName>
    <definedName name="COGS_2Q10" localSheetId="9">#REF!</definedName>
    <definedName name="COGS_2Q10">#REF!</definedName>
    <definedName name="COGS_2Q11" localSheetId="10">#REF!</definedName>
    <definedName name="COGS_2Q11" localSheetId="12">#REF!</definedName>
    <definedName name="COGS_2Q11" localSheetId="11">#REF!</definedName>
    <definedName name="COGS_2Q11" localSheetId="1">#REF!</definedName>
    <definedName name="COGS_2Q11" localSheetId="9">#REF!</definedName>
    <definedName name="COGS_2Q11">#REF!</definedName>
    <definedName name="COGS_2Q12" localSheetId="10">#REF!</definedName>
    <definedName name="COGS_2Q12" localSheetId="12">#REF!</definedName>
    <definedName name="COGS_2Q12" localSheetId="11">#REF!</definedName>
    <definedName name="COGS_2Q12" localSheetId="1">#REF!</definedName>
    <definedName name="COGS_2Q12" localSheetId="9">#REF!</definedName>
    <definedName name="COGS_2Q12">#REF!</definedName>
    <definedName name="COGS_2Q13" localSheetId="10">#REF!</definedName>
    <definedName name="COGS_2Q13" localSheetId="12">#REF!</definedName>
    <definedName name="COGS_2Q13" localSheetId="11">#REF!</definedName>
    <definedName name="COGS_2Q13" localSheetId="1">#REF!</definedName>
    <definedName name="COGS_2Q13" localSheetId="9">#REF!</definedName>
    <definedName name="COGS_2Q13">#REF!</definedName>
    <definedName name="COGS_2Q14" localSheetId="10">#REF!</definedName>
    <definedName name="COGS_2Q14" localSheetId="12">#REF!</definedName>
    <definedName name="COGS_2Q14" localSheetId="11">#REF!</definedName>
    <definedName name="COGS_2Q14" localSheetId="1">#REF!</definedName>
    <definedName name="COGS_2Q14" localSheetId="9">#REF!</definedName>
    <definedName name="COGS_2Q14">#REF!</definedName>
    <definedName name="COGS_2Q15" localSheetId="10">#REF!</definedName>
    <definedName name="COGS_2Q15" localSheetId="12">#REF!</definedName>
    <definedName name="COGS_2Q15" localSheetId="11">#REF!</definedName>
    <definedName name="COGS_2Q15" localSheetId="1">#REF!</definedName>
    <definedName name="COGS_2Q15" localSheetId="9">#REF!</definedName>
    <definedName name="COGS_2Q15">#REF!</definedName>
    <definedName name="COGS_2Q16" localSheetId="10">#REF!</definedName>
    <definedName name="COGS_2Q16" localSheetId="12">#REF!</definedName>
    <definedName name="COGS_2Q16" localSheetId="11">#REF!</definedName>
    <definedName name="COGS_2Q16" localSheetId="1">#REF!</definedName>
    <definedName name="COGS_2Q16" localSheetId="9">#REF!</definedName>
    <definedName name="COGS_2Q16">#REF!</definedName>
    <definedName name="COGS_2Q17" localSheetId="10">#REF!</definedName>
    <definedName name="COGS_2Q17" localSheetId="12">#REF!</definedName>
    <definedName name="COGS_2Q17" localSheetId="11">#REF!</definedName>
    <definedName name="COGS_2Q17" localSheetId="1">#REF!</definedName>
    <definedName name="COGS_2Q17" localSheetId="9">#REF!</definedName>
    <definedName name="COGS_2Q17">#REF!</definedName>
    <definedName name="COGS_2Q18" localSheetId="10">#REF!</definedName>
    <definedName name="COGS_2Q18" localSheetId="12">#REF!</definedName>
    <definedName name="COGS_2Q18" localSheetId="11">#REF!</definedName>
    <definedName name="COGS_2Q18" localSheetId="1">#REF!</definedName>
    <definedName name="COGS_2Q18" localSheetId="9">#REF!</definedName>
    <definedName name="COGS_2Q18">#REF!</definedName>
    <definedName name="COGS_2Q19" localSheetId="10">#REF!</definedName>
    <definedName name="COGS_2Q19" localSheetId="12">#REF!</definedName>
    <definedName name="COGS_2Q19" localSheetId="11">#REF!</definedName>
    <definedName name="COGS_2Q19" localSheetId="1">#REF!</definedName>
    <definedName name="COGS_2Q19" localSheetId="9">#REF!</definedName>
    <definedName name="COGS_2Q19">#REF!</definedName>
    <definedName name="COGS_2Q20" localSheetId="10">#REF!</definedName>
    <definedName name="COGS_2Q20" localSheetId="12">#REF!</definedName>
    <definedName name="COGS_2Q20" localSheetId="11">#REF!</definedName>
    <definedName name="COGS_2Q20" localSheetId="1">#REF!</definedName>
    <definedName name="COGS_2Q20" localSheetId="9">#REF!</definedName>
    <definedName name="COGS_2Q20">#REF!</definedName>
    <definedName name="COGS_3Q00" localSheetId="10">#REF!</definedName>
    <definedName name="COGS_3Q00" localSheetId="12">#REF!</definedName>
    <definedName name="COGS_3Q00" localSheetId="11">#REF!</definedName>
    <definedName name="COGS_3Q00" localSheetId="1">#REF!</definedName>
    <definedName name="COGS_3Q00" localSheetId="9">#REF!</definedName>
    <definedName name="COGS_3Q00">#REF!</definedName>
    <definedName name="COGS_3Q01" localSheetId="10">#REF!</definedName>
    <definedName name="COGS_3Q01" localSheetId="12">#REF!</definedName>
    <definedName name="COGS_3Q01" localSheetId="11">#REF!</definedName>
    <definedName name="COGS_3Q01" localSheetId="1">#REF!</definedName>
    <definedName name="COGS_3Q01" localSheetId="9">#REF!</definedName>
    <definedName name="COGS_3Q01">#REF!</definedName>
    <definedName name="COGS_3Q02" localSheetId="10">#REF!</definedName>
    <definedName name="COGS_3Q02" localSheetId="12">#REF!</definedName>
    <definedName name="COGS_3Q02" localSheetId="11">#REF!</definedName>
    <definedName name="COGS_3Q02" localSheetId="1">#REF!</definedName>
    <definedName name="COGS_3Q02" localSheetId="9">#REF!</definedName>
    <definedName name="COGS_3Q02">#REF!</definedName>
    <definedName name="COGS_3Q03" localSheetId="10">#REF!</definedName>
    <definedName name="COGS_3Q03" localSheetId="12">#REF!</definedName>
    <definedName name="COGS_3Q03" localSheetId="11">#REF!</definedName>
    <definedName name="COGS_3Q03" localSheetId="1">#REF!</definedName>
    <definedName name="COGS_3Q03" localSheetId="9">#REF!</definedName>
    <definedName name="COGS_3Q03">#REF!</definedName>
    <definedName name="COGS_3Q04" localSheetId="10">#REF!</definedName>
    <definedName name="COGS_3Q04" localSheetId="12">#REF!</definedName>
    <definedName name="COGS_3Q04" localSheetId="11">#REF!</definedName>
    <definedName name="COGS_3Q04" localSheetId="1">#REF!</definedName>
    <definedName name="COGS_3Q04" localSheetId="9">#REF!</definedName>
    <definedName name="COGS_3Q04">#REF!</definedName>
    <definedName name="COGS_3Q05" localSheetId="10">#REF!</definedName>
    <definedName name="COGS_3Q05" localSheetId="12">#REF!</definedName>
    <definedName name="COGS_3Q05" localSheetId="11">#REF!</definedName>
    <definedName name="COGS_3Q05" localSheetId="1">#REF!</definedName>
    <definedName name="COGS_3Q05" localSheetId="9">#REF!</definedName>
    <definedName name="COGS_3Q05">#REF!</definedName>
    <definedName name="COGS_3Q06" localSheetId="10">#REF!</definedName>
    <definedName name="COGS_3Q06" localSheetId="12">#REF!</definedName>
    <definedName name="COGS_3Q06" localSheetId="11">#REF!</definedName>
    <definedName name="COGS_3Q06" localSheetId="1">#REF!</definedName>
    <definedName name="COGS_3Q06" localSheetId="9">#REF!</definedName>
    <definedName name="COGS_3Q06">#REF!</definedName>
    <definedName name="COGS_3Q07" localSheetId="10">#REF!</definedName>
    <definedName name="COGS_3Q07" localSheetId="12">#REF!</definedName>
    <definedName name="COGS_3Q07" localSheetId="11">#REF!</definedName>
    <definedName name="COGS_3Q07" localSheetId="1">#REF!</definedName>
    <definedName name="COGS_3Q07" localSheetId="9">#REF!</definedName>
    <definedName name="COGS_3Q07">#REF!</definedName>
    <definedName name="COGS_3Q08" localSheetId="10">#REF!</definedName>
    <definedName name="COGS_3Q08" localSheetId="12">#REF!</definedName>
    <definedName name="COGS_3Q08" localSheetId="11">#REF!</definedName>
    <definedName name="COGS_3Q08" localSheetId="1">#REF!</definedName>
    <definedName name="COGS_3Q08" localSheetId="9">#REF!</definedName>
    <definedName name="COGS_3Q08">#REF!</definedName>
    <definedName name="COGS_3Q09" localSheetId="10">#REF!</definedName>
    <definedName name="COGS_3Q09" localSheetId="12">#REF!</definedName>
    <definedName name="COGS_3Q09" localSheetId="11">#REF!</definedName>
    <definedName name="COGS_3Q09" localSheetId="1">#REF!</definedName>
    <definedName name="COGS_3Q09" localSheetId="3">#REF!</definedName>
    <definedName name="COGS_3Q09" localSheetId="9">#REF!</definedName>
    <definedName name="COGS_3Q09">#REF!</definedName>
    <definedName name="COGS_3Q10" localSheetId="10">#REF!</definedName>
    <definedName name="COGS_3Q10" localSheetId="12">#REF!</definedName>
    <definedName name="COGS_3Q10" localSheetId="11">#REF!</definedName>
    <definedName name="COGS_3Q10" localSheetId="1">#REF!</definedName>
    <definedName name="COGS_3Q10" localSheetId="9">#REF!</definedName>
    <definedName name="COGS_3Q10">#REF!</definedName>
    <definedName name="COGS_3Q11" localSheetId="10">#REF!</definedName>
    <definedName name="COGS_3Q11" localSheetId="12">#REF!</definedName>
    <definedName name="COGS_3Q11" localSheetId="11">#REF!</definedName>
    <definedName name="COGS_3Q11" localSheetId="1">#REF!</definedName>
    <definedName name="COGS_3Q11" localSheetId="9">#REF!</definedName>
    <definedName name="COGS_3Q11">#REF!</definedName>
    <definedName name="COGS_3Q12" localSheetId="10">#REF!</definedName>
    <definedName name="COGS_3Q12" localSheetId="12">#REF!</definedName>
    <definedName name="COGS_3Q12" localSheetId="11">#REF!</definedName>
    <definedName name="COGS_3Q12" localSheetId="1">#REF!</definedName>
    <definedName name="COGS_3Q12" localSheetId="9">#REF!</definedName>
    <definedName name="COGS_3Q12">#REF!</definedName>
    <definedName name="COGS_3Q13" localSheetId="10">#REF!</definedName>
    <definedName name="COGS_3Q13" localSheetId="12">#REF!</definedName>
    <definedName name="COGS_3Q13" localSheetId="11">#REF!</definedName>
    <definedName name="COGS_3Q13" localSheetId="1">#REF!</definedName>
    <definedName name="COGS_3Q13" localSheetId="9">#REF!</definedName>
    <definedName name="COGS_3Q13">#REF!</definedName>
    <definedName name="COGS_3Q14" localSheetId="10">#REF!</definedName>
    <definedName name="COGS_3Q14" localSheetId="12">#REF!</definedName>
    <definedName name="COGS_3Q14" localSheetId="11">#REF!</definedName>
    <definedName name="COGS_3Q14" localSheetId="1">#REF!</definedName>
    <definedName name="COGS_3Q14" localSheetId="9">#REF!</definedName>
    <definedName name="COGS_3Q14">#REF!</definedName>
    <definedName name="COGS_3Q15" localSheetId="10">#REF!</definedName>
    <definedName name="COGS_3Q15" localSheetId="12">#REF!</definedName>
    <definedName name="COGS_3Q15" localSheetId="11">#REF!</definedName>
    <definedName name="COGS_3Q15" localSheetId="1">#REF!</definedName>
    <definedName name="COGS_3Q15" localSheetId="9">#REF!</definedName>
    <definedName name="COGS_3Q15">#REF!</definedName>
    <definedName name="COGS_3Q16" localSheetId="10">#REF!</definedName>
    <definedName name="COGS_3Q16" localSheetId="12">#REF!</definedName>
    <definedName name="COGS_3Q16" localSheetId="11">#REF!</definedName>
    <definedName name="COGS_3Q16" localSheetId="1">#REF!</definedName>
    <definedName name="COGS_3Q16" localSheetId="9">#REF!</definedName>
    <definedName name="COGS_3Q16">#REF!</definedName>
    <definedName name="COGS_3Q17" localSheetId="10">#REF!</definedName>
    <definedName name="COGS_3Q17" localSheetId="12">#REF!</definedName>
    <definedName name="COGS_3Q17" localSheetId="11">#REF!</definedName>
    <definedName name="COGS_3Q17" localSheetId="1">#REF!</definedName>
    <definedName name="COGS_3Q17" localSheetId="9">#REF!</definedName>
    <definedName name="COGS_3Q17">#REF!</definedName>
    <definedName name="COGS_3Q18" localSheetId="10">#REF!</definedName>
    <definedName name="COGS_3Q18" localSheetId="12">#REF!</definedName>
    <definedName name="COGS_3Q18" localSheetId="11">#REF!</definedName>
    <definedName name="COGS_3Q18" localSheetId="1">#REF!</definedName>
    <definedName name="COGS_3Q18" localSheetId="9">#REF!</definedName>
    <definedName name="COGS_3Q18">#REF!</definedName>
    <definedName name="COGS_3Q19" localSheetId="10">#REF!</definedName>
    <definedName name="COGS_3Q19" localSheetId="12">#REF!</definedName>
    <definedName name="COGS_3Q19" localSheetId="11">#REF!</definedName>
    <definedName name="COGS_3Q19" localSheetId="1">#REF!</definedName>
    <definedName name="COGS_3Q19" localSheetId="9">#REF!</definedName>
    <definedName name="COGS_3Q19">#REF!</definedName>
    <definedName name="COGS_3Q20" localSheetId="10">#REF!</definedName>
    <definedName name="COGS_3Q20" localSheetId="12">#REF!</definedName>
    <definedName name="COGS_3Q20" localSheetId="11">#REF!</definedName>
    <definedName name="COGS_3Q20" localSheetId="1">#REF!</definedName>
    <definedName name="COGS_3Q20" localSheetId="9">#REF!</definedName>
    <definedName name="COGS_3Q20">#REF!</definedName>
    <definedName name="COGS_4Q00" localSheetId="10">#REF!</definedName>
    <definedName name="COGS_4Q00" localSheetId="12">#REF!</definedName>
    <definedName name="COGS_4Q00" localSheetId="11">#REF!</definedName>
    <definedName name="COGS_4Q00" localSheetId="1">#REF!</definedName>
    <definedName name="COGS_4Q00" localSheetId="9">#REF!</definedName>
    <definedName name="COGS_4Q00">#REF!</definedName>
    <definedName name="COGS_4Q01" localSheetId="10">#REF!</definedName>
    <definedName name="COGS_4Q01" localSheetId="12">#REF!</definedName>
    <definedName name="COGS_4Q01" localSheetId="11">#REF!</definedName>
    <definedName name="COGS_4Q01" localSheetId="1">#REF!</definedName>
    <definedName name="COGS_4Q01" localSheetId="9">#REF!</definedName>
    <definedName name="COGS_4Q01">#REF!</definedName>
    <definedName name="COGS_4Q02" localSheetId="10">#REF!</definedName>
    <definedName name="COGS_4Q02" localSheetId="12">#REF!</definedName>
    <definedName name="COGS_4Q02" localSheetId="11">#REF!</definedName>
    <definedName name="COGS_4Q02" localSheetId="1">#REF!</definedName>
    <definedName name="COGS_4Q02" localSheetId="9">#REF!</definedName>
    <definedName name="COGS_4Q02">#REF!</definedName>
    <definedName name="COGS_4Q03" localSheetId="10">#REF!</definedName>
    <definedName name="COGS_4Q03" localSheetId="12">#REF!</definedName>
    <definedName name="COGS_4Q03" localSheetId="11">#REF!</definedName>
    <definedName name="COGS_4Q03" localSheetId="1">#REF!</definedName>
    <definedName name="COGS_4Q03" localSheetId="9">#REF!</definedName>
    <definedName name="COGS_4Q03">#REF!</definedName>
    <definedName name="COGS_4Q04" localSheetId="10">#REF!</definedName>
    <definedName name="COGS_4Q04" localSheetId="12">#REF!</definedName>
    <definedName name="COGS_4Q04" localSheetId="11">#REF!</definedName>
    <definedName name="COGS_4Q04" localSheetId="1">#REF!</definedName>
    <definedName name="COGS_4Q04" localSheetId="9">#REF!</definedName>
    <definedName name="COGS_4Q04">#REF!</definedName>
    <definedName name="COGS_4Q05" localSheetId="10">#REF!</definedName>
    <definedName name="COGS_4Q05" localSheetId="12">#REF!</definedName>
    <definedName name="COGS_4Q05" localSheetId="11">#REF!</definedName>
    <definedName name="COGS_4Q05" localSheetId="1">#REF!</definedName>
    <definedName name="COGS_4Q05" localSheetId="9">#REF!</definedName>
    <definedName name="COGS_4Q05">#REF!</definedName>
    <definedName name="COGS_4Q06" localSheetId="10">#REF!</definedName>
    <definedName name="COGS_4Q06" localSheetId="12">#REF!</definedName>
    <definedName name="COGS_4Q06" localSheetId="11">#REF!</definedName>
    <definedName name="COGS_4Q06" localSheetId="1">#REF!</definedName>
    <definedName name="COGS_4Q06" localSheetId="9">#REF!</definedName>
    <definedName name="COGS_4Q06">#REF!</definedName>
    <definedName name="COGS_4Q07" localSheetId="10">#REF!</definedName>
    <definedName name="COGS_4Q07" localSheetId="12">#REF!</definedName>
    <definedName name="COGS_4Q07" localSheetId="11">#REF!</definedName>
    <definedName name="COGS_4Q07" localSheetId="1">#REF!</definedName>
    <definedName name="COGS_4Q07" localSheetId="9">#REF!</definedName>
    <definedName name="COGS_4Q07">#REF!</definedName>
    <definedName name="COGS_4Q08" localSheetId="10">#REF!</definedName>
    <definedName name="COGS_4Q08" localSheetId="12">#REF!</definedName>
    <definedName name="COGS_4Q08" localSheetId="11">#REF!</definedName>
    <definedName name="COGS_4Q08" localSheetId="1">#REF!</definedName>
    <definedName name="COGS_4Q08" localSheetId="9">#REF!</definedName>
    <definedName name="COGS_4Q08">#REF!</definedName>
    <definedName name="COGS_4Q09" localSheetId="10">#REF!</definedName>
    <definedName name="COGS_4Q09" localSheetId="12">#REF!</definedName>
    <definedName name="COGS_4Q09" localSheetId="11">#REF!</definedName>
    <definedName name="COGS_4Q09" localSheetId="1">#REF!</definedName>
    <definedName name="COGS_4Q09" localSheetId="3">#REF!</definedName>
    <definedName name="COGS_4Q09" localSheetId="9">#REF!</definedName>
    <definedName name="COGS_4Q09">#REF!</definedName>
    <definedName name="COGS_4Q10" localSheetId="10">#REF!</definedName>
    <definedName name="COGS_4Q10" localSheetId="12">#REF!</definedName>
    <definedName name="COGS_4Q10" localSheetId="11">#REF!</definedName>
    <definedName name="COGS_4Q10" localSheetId="1">#REF!</definedName>
    <definedName name="COGS_4Q10" localSheetId="9">#REF!</definedName>
    <definedName name="COGS_4Q10">#REF!</definedName>
    <definedName name="COGS_4Q11" localSheetId="10">#REF!</definedName>
    <definedName name="COGS_4Q11" localSheetId="12">#REF!</definedName>
    <definedName name="COGS_4Q11" localSheetId="11">#REF!</definedName>
    <definedName name="COGS_4Q11" localSheetId="1">#REF!</definedName>
    <definedName name="COGS_4Q11" localSheetId="9">#REF!</definedName>
    <definedName name="COGS_4Q11">#REF!</definedName>
    <definedName name="COGS_4Q12" localSheetId="10">#REF!</definedName>
    <definedName name="COGS_4Q12" localSheetId="12">#REF!</definedName>
    <definedName name="COGS_4Q12" localSheetId="11">#REF!</definedName>
    <definedName name="COGS_4Q12" localSheetId="1">#REF!</definedName>
    <definedName name="COGS_4Q12" localSheetId="9">#REF!</definedName>
    <definedName name="COGS_4Q12">#REF!</definedName>
    <definedName name="COGS_4Q13" localSheetId="10">#REF!</definedName>
    <definedName name="COGS_4Q13" localSheetId="12">#REF!</definedName>
    <definedName name="COGS_4Q13" localSheetId="11">#REF!</definedName>
    <definedName name="COGS_4Q13" localSheetId="1">#REF!</definedName>
    <definedName name="COGS_4Q13" localSheetId="9">#REF!</definedName>
    <definedName name="COGS_4Q13">#REF!</definedName>
    <definedName name="COGS_4Q14" localSheetId="10">#REF!</definedName>
    <definedName name="COGS_4Q14" localSheetId="12">#REF!</definedName>
    <definedName name="COGS_4Q14" localSheetId="11">#REF!</definedName>
    <definedName name="COGS_4Q14" localSheetId="1">#REF!</definedName>
    <definedName name="COGS_4Q14" localSheetId="9">#REF!</definedName>
    <definedName name="COGS_4Q14">#REF!</definedName>
    <definedName name="COGS_4Q15" localSheetId="10">#REF!</definedName>
    <definedName name="COGS_4Q15" localSheetId="12">#REF!</definedName>
    <definedName name="COGS_4Q15" localSheetId="11">#REF!</definedName>
    <definedName name="COGS_4Q15" localSheetId="1">#REF!</definedName>
    <definedName name="COGS_4Q15" localSheetId="9">#REF!</definedName>
    <definedName name="COGS_4Q15">#REF!</definedName>
    <definedName name="COGS_4Q16" localSheetId="10">#REF!</definedName>
    <definedName name="COGS_4Q16" localSheetId="12">#REF!</definedName>
    <definedName name="COGS_4Q16" localSheetId="11">#REF!</definedName>
    <definedName name="COGS_4Q16" localSheetId="1">#REF!</definedName>
    <definedName name="COGS_4Q16" localSheetId="9">#REF!</definedName>
    <definedName name="COGS_4Q16">#REF!</definedName>
    <definedName name="COGS_4Q17" localSheetId="10">#REF!</definedName>
    <definedName name="COGS_4Q17" localSheetId="12">#REF!</definedName>
    <definedName name="COGS_4Q17" localSheetId="11">#REF!</definedName>
    <definedName name="COGS_4Q17" localSheetId="1">#REF!</definedName>
    <definedName name="COGS_4Q17" localSheetId="9">#REF!</definedName>
    <definedName name="COGS_4Q17">#REF!</definedName>
    <definedName name="COGS_4Q18" localSheetId="10">#REF!</definedName>
    <definedName name="COGS_4Q18" localSheetId="12">#REF!</definedName>
    <definedName name="COGS_4Q18" localSheetId="11">#REF!</definedName>
    <definedName name="COGS_4Q18" localSheetId="1">#REF!</definedName>
    <definedName name="COGS_4Q18" localSheetId="9">#REF!</definedName>
    <definedName name="COGS_4Q18">#REF!</definedName>
    <definedName name="COGS_4Q19" localSheetId="10">#REF!</definedName>
    <definedName name="COGS_4Q19" localSheetId="12">#REF!</definedName>
    <definedName name="COGS_4Q19" localSheetId="11">#REF!</definedName>
    <definedName name="COGS_4Q19" localSheetId="1">#REF!</definedName>
    <definedName name="COGS_4Q19" localSheetId="9">#REF!</definedName>
    <definedName name="COGS_4Q19">#REF!</definedName>
    <definedName name="COGS_4Q20" localSheetId="10">#REF!</definedName>
    <definedName name="COGS_4Q20" localSheetId="12">#REF!</definedName>
    <definedName name="COGS_4Q20" localSheetId="11">#REF!</definedName>
    <definedName name="COGS_4Q20" localSheetId="1">#REF!</definedName>
    <definedName name="COGS_4Q20" localSheetId="9">#REF!</definedName>
    <definedName name="COGS_4Q20">#REF!</definedName>
    <definedName name="col_CDI" localSheetId="10">#REF!</definedName>
    <definedName name="col_CDI" localSheetId="12">#REF!</definedName>
    <definedName name="col_CDI" localSheetId="11">#REF!</definedName>
    <definedName name="col_CDI" localSheetId="1">#REF!</definedName>
    <definedName name="col_CDI" localSheetId="3">#REF!</definedName>
    <definedName name="col_CDI" localSheetId="9">#REF!</definedName>
    <definedName name="col_CDI">#REF!</definedName>
    <definedName name="cold" localSheetId="10">#REF!</definedName>
    <definedName name="cold" localSheetId="12">#REF!</definedName>
    <definedName name="cold" localSheetId="11">#REF!</definedName>
    <definedName name="cold" localSheetId="1">#REF!</definedName>
    <definedName name="cold" localSheetId="3">#REF!</definedName>
    <definedName name="cold" localSheetId="9">#REF!</definedName>
    <definedName name="cold">#REF!</definedName>
    <definedName name="COLFUT" localSheetId="10">#REF!</definedName>
    <definedName name="COLFUT" localSheetId="12">#REF!</definedName>
    <definedName name="COLFUT" localSheetId="11">#REF!</definedName>
    <definedName name="COLFUT" localSheetId="1">#REF!</definedName>
    <definedName name="COLFUT" localSheetId="3">#REF!</definedName>
    <definedName name="COLFUT" localSheetId="9">#REF!</definedName>
    <definedName name="COLFUT">#REF!</definedName>
    <definedName name="COLHIST" localSheetId="10">#REF!</definedName>
    <definedName name="COLHIST" localSheetId="12">#REF!</definedName>
    <definedName name="COLHIST" localSheetId="11">#REF!</definedName>
    <definedName name="COLHIST" localSheetId="1">#REF!</definedName>
    <definedName name="COLHIST" localSheetId="9">#REF!</definedName>
    <definedName name="COLHIST">#REF!</definedName>
    <definedName name="COLIGATIVO" localSheetId="10">#REF!</definedName>
    <definedName name="COLIGATIVO" localSheetId="12">#REF!</definedName>
    <definedName name="COLIGATIVO" localSheetId="11">#REF!</definedName>
    <definedName name="COLIGATIVO" localSheetId="1">#REF!</definedName>
    <definedName name="COLIGATIVO" localSheetId="3">#REF!</definedName>
    <definedName name="COLIGATIVO" localSheetId="9">#REF!</definedName>
    <definedName name="COLIGATIVO">#REF!</definedName>
    <definedName name="COLIGPASSIVO" localSheetId="10">#REF!</definedName>
    <definedName name="COLIGPASSIVO" localSheetId="12">#REF!</definedName>
    <definedName name="COLIGPASSIVO" localSheetId="11">#REF!</definedName>
    <definedName name="COLIGPASSIVO" localSheetId="1">#REF!</definedName>
    <definedName name="COLIGPASSIVO" localSheetId="3">#REF!</definedName>
    <definedName name="COLIGPASSIVO" localSheetId="9">#REF!</definedName>
    <definedName name="COLIGPASSIVO">#REF!</definedName>
    <definedName name="columns_array" localSheetId="10">{"BUDGET",0,"Auto","Auto",""}</definedName>
    <definedName name="columns_array" localSheetId="12">{"BUDGET",0,"Auto","Auto",""}</definedName>
    <definedName name="columns_array" localSheetId="11">{"BUDGET",0,"Auto","Auto",""}</definedName>
    <definedName name="columns_array" localSheetId="1">{"BUDGET",0,"Auto","Auto",""}</definedName>
    <definedName name="columns_array" localSheetId="3">{"BUDGET",0,"Auto","Auto",""}</definedName>
    <definedName name="columns_array" localSheetId="9">{"BUDGET",0,"Auto","Auto",""}</definedName>
    <definedName name="columns_array" localSheetId="8">{"BUDGET",0,"Auto","Auto",""}</definedName>
    <definedName name="columns_array">{"BUDGET",0,"Auto","Auto",""}</definedName>
    <definedName name="columns_array_1" localSheetId="10">{"BUDGET",0,"Auto","Auto",""}</definedName>
    <definedName name="columns_array_1" localSheetId="11">{"BUDGET",0,"Auto","Auto",""}</definedName>
    <definedName name="columns_array_1" localSheetId="1">{"BUDGET",0,"Auto","Auto",""}</definedName>
    <definedName name="columns_array_1" localSheetId="9">{"BUDGET",0,"Auto","Auto",""}</definedName>
    <definedName name="columns_array_1" localSheetId="8">{"BUDGET",0,"Auto","Auto",""}</definedName>
    <definedName name="columns_array_1">{"BUDGET",0,"Auto","Auto",""}</definedName>
    <definedName name="columns_array_1_1" localSheetId="10">{"BUDGET",0,"Auto","Auto",""}</definedName>
    <definedName name="columns_array_1_1" localSheetId="11">{"BUDGET",0,"Auto","Auto",""}</definedName>
    <definedName name="columns_array_1_1" localSheetId="1">{"BUDGET",0,"Auto","Auto",""}</definedName>
    <definedName name="columns_array_1_1" localSheetId="9">{"BUDGET",0,"Auto","Auto",""}</definedName>
    <definedName name="columns_array_1_1" localSheetId="8">{"BUDGET",0,"Auto","Auto",""}</definedName>
    <definedName name="columns_array_1_1">{"BUDGET",0,"Auto","Auto",""}</definedName>
    <definedName name="columns_array_1_2" localSheetId="10">{"BUDGET",0,"Auto","Auto",""}</definedName>
    <definedName name="columns_array_1_2" localSheetId="11">{"BUDGET",0,"Auto","Auto",""}</definedName>
    <definedName name="columns_array_1_2" localSheetId="1">{"BUDGET",0,"Auto","Auto",""}</definedName>
    <definedName name="columns_array_1_2" localSheetId="9">{"BUDGET",0,"Auto","Auto",""}</definedName>
    <definedName name="columns_array_1_2" localSheetId="8">{"BUDGET",0,"Auto","Auto",""}</definedName>
    <definedName name="columns_array_1_2">{"BUDGET",0,"Auto","Auto",""}</definedName>
    <definedName name="columns_array_2" localSheetId="10">{"BUDGET",0,"Auto","Auto",""}</definedName>
    <definedName name="columns_array_2" localSheetId="11">{"BUDGET",0,"Auto","Auto",""}</definedName>
    <definedName name="columns_array_2" localSheetId="1">{"BUDGET",0,"Auto","Auto",""}</definedName>
    <definedName name="columns_array_2" localSheetId="9">{"BUDGET",0,"Auto","Auto",""}</definedName>
    <definedName name="columns_array_2" localSheetId="8">{"BUDGET",0,"Auto","Auto",""}</definedName>
    <definedName name="columns_array_2">{"BUDGET",0,"Auto","Auto",""}</definedName>
    <definedName name="columns_array_2_1" localSheetId="10">{"BUDGET",0,"Auto","Auto",""}</definedName>
    <definedName name="columns_array_2_1" localSheetId="11">{"BUDGET",0,"Auto","Auto",""}</definedName>
    <definedName name="columns_array_2_1" localSheetId="1">{"BUDGET",0,"Auto","Auto",""}</definedName>
    <definedName name="columns_array_2_1" localSheetId="9">{"BUDGET",0,"Auto","Auto",""}</definedName>
    <definedName name="columns_array_2_1" localSheetId="8">{"BUDGET",0,"Auto","Auto",""}</definedName>
    <definedName name="columns_array_2_1">{"BUDGET",0,"Auto","Auto",""}</definedName>
    <definedName name="columns_array_2_2" localSheetId="10">{"BUDGET",0,"Auto","Auto",""}</definedName>
    <definedName name="columns_array_2_2" localSheetId="11">{"BUDGET",0,"Auto","Auto",""}</definedName>
    <definedName name="columns_array_2_2" localSheetId="1">{"BUDGET",0,"Auto","Auto",""}</definedName>
    <definedName name="columns_array_2_2" localSheetId="9">{"BUDGET",0,"Auto","Auto",""}</definedName>
    <definedName name="columns_array_2_2" localSheetId="8">{"BUDGET",0,"Auto","Auto",""}</definedName>
    <definedName name="columns_array_2_2">{"BUDGET",0,"Auto","Auto",""}</definedName>
    <definedName name="columns_array_3" localSheetId="10">{"BUDGET",0,"Auto","Auto",""}</definedName>
    <definedName name="columns_array_3" localSheetId="11">{"BUDGET",0,"Auto","Auto",""}</definedName>
    <definedName name="columns_array_3" localSheetId="1">{"BUDGET",0,"Auto","Auto",""}</definedName>
    <definedName name="columns_array_3" localSheetId="9">{"BUDGET",0,"Auto","Auto",""}</definedName>
    <definedName name="columns_array_3" localSheetId="8">{"BUDGET",0,"Auto","Auto",""}</definedName>
    <definedName name="columns_array_3">{"BUDGET",0,"Auto","Auto",""}</definedName>
    <definedName name="columns_array_3_1" localSheetId="10">{"BUDGET",0,"Auto","Auto",""}</definedName>
    <definedName name="columns_array_3_1" localSheetId="11">{"BUDGET",0,"Auto","Auto",""}</definedName>
    <definedName name="columns_array_3_1" localSheetId="1">{"BUDGET",0,"Auto","Auto",""}</definedName>
    <definedName name="columns_array_3_1" localSheetId="9">{"BUDGET",0,"Auto","Auto",""}</definedName>
    <definedName name="columns_array_3_1" localSheetId="8">{"BUDGET",0,"Auto","Auto",""}</definedName>
    <definedName name="columns_array_3_1">{"BUDGET",0,"Auto","Auto",""}</definedName>
    <definedName name="columns_array_3_2" localSheetId="10">{"BUDGET",0,"Auto","Auto",""}</definedName>
    <definedName name="columns_array_3_2" localSheetId="11">{"BUDGET",0,"Auto","Auto",""}</definedName>
    <definedName name="columns_array_3_2" localSheetId="1">{"BUDGET",0,"Auto","Auto",""}</definedName>
    <definedName name="columns_array_3_2" localSheetId="9">{"BUDGET",0,"Auto","Auto",""}</definedName>
    <definedName name="columns_array_3_2" localSheetId="8">{"BUDGET",0,"Auto","Auto",""}</definedName>
    <definedName name="columns_array_3_2">{"BUDGET",0,"Auto","Auto",""}</definedName>
    <definedName name="columns_array_4" localSheetId="10">{"BUDGET",0,"Auto","Auto",""}</definedName>
    <definedName name="columns_array_4" localSheetId="11">{"BUDGET",0,"Auto","Auto",""}</definedName>
    <definedName name="columns_array_4" localSheetId="1">{"BUDGET",0,"Auto","Auto",""}</definedName>
    <definedName name="columns_array_4" localSheetId="9">{"BUDGET",0,"Auto","Auto",""}</definedName>
    <definedName name="columns_array_4" localSheetId="8">{"BUDGET",0,"Auto","Auto",""}</definedName>
    <definedName name="columns_array_4">{"BUDGET",0,"Auto","Auto",""}</definedName>
    <definedName name="columns_array_4_1" localSheetId="10">{"BUDGET",0,"Auto","Auto",""}</definedName>
    <definedName name="columns_array_4_1" localSheetId="11">{"BUDGET",0,"Auto","Auto",""}</definedName>
    <definedName name="columns_array_4_1" localSheetId="1">{"BUDGET",0,"Auto","Auto",""}</definedName>
    <definedName name="columns_array_4_1" localSheetId="9">{"BUDGET",0,"Auto","Auto",""}</definedName>
    <definedName name="columns_array_4_1" localSheetId="8">{"BUDGET",0,"Auto","Auto",""}</definedName>
    <definedName name="columns_array_4_1">{"BUDGET",0,"Auto","Auto",""}</definedName>
    <definedName name="columns_array_4_2" localSheetId="10">{"BUDGET",0,"Auto","Auto",""}</definedName>
    <definedName name="columns_array_4_2" localSheetId="11">{"BUDGET",0,"Auto","Auto",""}</definedName>
    <definedName name="columns_array_4_2" localSheetId="1">{"BUDGET",0,"Auto","Auto",""}</definedName>
    <definedName name="columns_array_4_2" localSheetId="9">{"BUDGET",0,"Auto","Auto",""}</definedName>
    <definedName name="columns_array_4_2" localSheetId="8">{"BUDGET",0,"Auto","Auto",""}</definedName>
    <definedName name="columns_array_4_2">{"BUDGET",0,"Auto","Auto",""}</definedName>
    <definedName name="columns_array_5" localSheetId="10">{"BUDGET",0,"Auto","Auto",""}</definedName>
    <definedName name="columns_array_5" localSheetId="11">{"BUDGET",0,"Auto","Auto",""}</definedName>
    <definedName name="columns_array_5" localSheetId="1">{"BUDGET",0,"Auto","Auto",""}</definedName>
    <definedName name="columns_array_5" localSheetId="9">{"BUDGET",0,"Auto","Auto",""}</definedName>
    <definedName name="columns_array_5" localSheetId="8">{"BUDGET",0,"Auto","Auto",""}</definedName>
    <definedName name="columns_array_5">{"BUDGET",0,"Auto","Auto",""}</definedName>
    <definedName name="Coluna2">#REF!</definedName>
    <definedName name="Comb.OpçãoLocação" localSheetId="10">#REF!</definedName>
    <definedName name="Comb.OpçãoLocação" localSheetId="12">#REF!</definedName>
    <definedName name="Comb.OpçãoLocação" localSheetId="11">#REF!</definedName>
    <definedName name="Comb.OpçãoLocação" localSheetId="1">#REF!</definedName>
    <definedName name="Comb.OpçãoLocação" localSheetId="9">#REF!</definedName>
    <definedName name="Comb.OpçãoLocação" localSheetId="8">#REF!</definedName>
    <definedName name="Comb.OpçãoLocação">#REF!</definedName>
    <definedName name="Comb.Transp.Operac." localSheetId="10">#REF!</definedName>
    <definedName name="Comb.Transp.Operac." localSheetId="12">#REF!</definedName>
    <definedName name="Comb.Transp.Operac." localSheetId="11">#REF!</definedName>
    <definedName name="Comb.Transp.Operac." localSheetId="1">#REF!</definedName>
    <definedName name="Comb.Transp.Operac." localSheetId="9">#REF!</definedName>
    <definedName name="Comb.Transp.Operac." localSheetId="8">#REF!</definedName>
    <definedName name="Comb.Transp.Operac.">#REF!</definedName>
    <definedName name="Combustível" localSheetId="10">#REF!</definedName>
    <definedName name="Combustível" localSheetId="12">#REF!</definedName>
    <definedName name="Combustível" localSheetId="11">#REF!</definedName>
    <definedName name="Combustível" localSheetId="1">#REF!</definedName>
    <definedName name="Combustível" localSheetId="9">#REF!</definedName>
    <definedName name="Combustível" localSheetId="8">#REF!</definedName>
    <definedName name="Combustível">#REF!</definedName>
    <definedName name="Comis" localSheetId="10">#REF!</definedName>
    <definedName name="Comis" localSheetId="12">#REF!</definedName>
    <definedName name="Comis" localSheetId="11">#REF!</definedName>
    <definedName name="Comis" localSheetId="1">#REF!</definedName>
    <definedName name="Comis" localSheetId="9">#REF!</definedName>
    <definedName name="Comis">#REF!</definedName>
    <definedName name="Comis_Int" localSheetId="10">#REF!</definedName>
    <definedName name="Comis_Int" localSheetId="12">#REF!</definedName>
    <definedName name="Comis_Int" localSheetId="11">#REF!</definedName>
    <definedName name="Comis_Int" localSheetId="1">#REF!</definedName>
    <definedName name="Comis_Int" localSheetId="9">#REF!</definedName>
    <definedName name="Comis_Int">#REF!</definedName>
    <definedName name="COMJSP" localSheetId="10">#REF!</definedName>
    <definedName name="COMJSP" localSheetId="12">#REF!</definedName>
    <definedName name="COMJSP" localSheetId="11">#REF!</definedName>
    <definedName name="COMJSP" localSheetId="1">#REF!</definedName>
    <definedName name="COMJSP" localSheetId="9">#REF!</definedName>
    <definedName name="COMJSP">#REF!</definedName>
    <definedName name="ComME" localSheetId="10">#REF!</definedName>
    <definedName name="ComME" localSheetId="12">#REF!</definedName>
    <definedName name="ComME" localSheetId="11">#REF!</definedName>
    <definedName name="ComME" localSheetId="1">#REF!</definedName>
    <definedName name="ComME" localSheetId="9">#REF!</definedName>
    <definedName name="ComME">#REF!</definedName>
    <definedName name="ComME_Int" localSheetId="10">#REF!</definedName>
    <definedName name="ComME_Int" localSheetId="12">#REF!</definedName>
    <definedName name="ComME_Int" localSheetId="11">#REF!</definedName>
    <definedName name="ComME_Int" localSheetId="1">#REF!</definedName>
    <definedName name="ComME_Int" localSheetId="9">#REF!</definedName>
    <definedName name="ComME_Int">#REF!</definedName>
    <definedName name="ComMN" localSheetId="10">#REF!</definedName>
    <definedName name="ComMN" localSheetId="12">#REF!</definedName>
    <definedName name="ComMN" localSheetId="11">#REF!</definedName>
    <definedName name="ComMN" localSheetId="1">#REF!</definedName>
    <definedName name="ComMN" localSheetId="9">#REF!</definedName>
    <definedName name="ComMN">#REF!</definedName>
    <definedName name="ComMN_Int" localSheetId="10">#REF!</definedName>
    <definedName name="ComMN_Int" localSheetId="12">#REF!</definedName>
    <definedName name="ComMN_Int" localSheetId="11">#REF!</definedName>
    <definedName name="ComMN_Int" localSheetId="1">#REF!</definedName>
    <definedName name="ComMN_Int" localSheetId="9">#REF!</definedName>
    <definedName name="ComMN_Int">#REF!</definedName>
    <definedName name="Common_Recommendation" localSheetId="10">#REF!</definedName>
    <definedName name="Common_Recommendation" localSheetId="12">#REF!</definedName>
    <definedName name="Common_Recommendation" localSheetId="11">#REF!</definedName>
    <definedName name="Common_Recommendation" localSheetId="1">#REF!</definedName>
    <definedName name="Common_Recommendation" localSheetId="9">#REF!</definedName>
    <definedName name="Common_Recommendation">#REF!</definedName>
    <definedName name="Common_Target_Price" localSheetId="10">#REF!</definedName>
    <definedName name="Common_Target_Price" localSheetId="12">#REF!</definedName>
    <definedName name="Common_Target_Price" localSheetId="11">#REF!</definedName>
    <definedName name="Common_Target_Price" localSheetId="1">#REF!</definedName>
    <definedName name="Common_Target_Price" localSheetId="9">#REF!</definedName>
    <definedName name="Common_Target_Price">#REF!</definedName>
    <definedName name="COMP.DDP" localSheetId="10">#REF!</definedName>
    <definedName name="COMP.DDP" localSheetId="12">#REF!</definedName>
    <definedName name="COMP.DDP" localSheetId="11">#REF!</definedName>
    <definedName name="COMP.DDP" localSheetId="1">#REF!</definedName>
    <definedName name="COMP.DDP" localSheetId="9">#REF!</definedName>
    <definedName name="COMP.DDP">#REF!</definedName>
    <definedName name="COMP.GERAL.H" localSheetId="10">#REF!</definedName>
    <definedName name="COMP.GERAL.H" localSheetId="12">#REF!</definedName>
    <definedName name="COMP.GERAL.H" localSheetId="11">#REF!</definedName>
    <definedName name="COMP.GERAL.H" localSheetId="1">#REF!</definedName>
    <definedName name="COMP.GERAL.H" localSheetId="9">#REF!</definedName>
    <definedName name="COMP.GERAL.H">#REF!</definedName>
    <definedName name="COMP.GERAL.V" localSheetId="10">#REF!</definedName>
    <definedName name="COMP.GERAL.V" localSheetId="12">#REF!</definedName>
    <definedName name="COMP.GERAL.V" localSheetId="11">#REF!</definedName>
    <definedName name="COMP.GERAL.V" localSheetId="1">#REF!</definedName>
    <definedName name="COMP.GERAL.V" localSheetId="9">#REF!</definedName>
    <definedName name="COMP.GERAL.V">#REF!</definedName>
    <definedName name="COMPANY" localSheetId="10">#REF!</definedName>
    <definedName name="COMPANY" localSheetId="11">#REF!</definedName>
    <definedName name="COMPANY" localSheetId="1">#REF!</definedName>
    <definedName name="COMPANY" localSheetId="9">#REF!</definedName>
    <definedName name="COMPANY">#REF!</definedName>
    <definedName name="CompanyName1" localSheetId="10" hidden="1">#REF!</definedName>
    <definedName name="CompanyName1" localSheetId="11" hidden="1">#REF!</definedName>
    <definedName name="CompanyName1" localSheetId="1" hidden="1">#REF!</definedName>
    <definedName name="CompanyName1" localSheetId="9" hidden="1">#REF!</definedName>
    <definedName name="CompanyName1" hidden="1">#REF!</definedName>
    <definedName name="CompanyName2" localSheetId="10" hidden="1">#REF!</definedName>
    <definedName name="CompanyName2" localSheetId="11" hidden="1">#REF!</definedName>
    <definedName name="CompanyName2" localSheetId="1" hidden="1">#REF!</definedName>
    <definedName name="CompanyName2" localSheetId="9" hidden="1">#REF!</definedName>
    <definedName name="CompanyName2" hidden="1">#REF!</definedName>
    <definedName name="COMPAR" localSheetId="10">#REF!</definedName>
    <definedName name="COMPAR" localSheetId="11">#REF!</definedName>
    <definedName name="COMPAR" localSheetId="1">#REF!</definedName>
    <definedName name="COMPAR" localSheetId="9">#REF!</definedName>
    <definedName name="COMPAR">#REF!</definedName>
    <definedName name="Comparable" localSheetId="10" hidden="1">{"First Page",#N/A,FALSE,"Surfactants LBO";"Second Page",#N/A,FALSE,"Surfactants LBO"}</definedName>
    <definedName name="Comparable" localSheetId="11" hidden="1">{"First Page",#N/A,FALSE,"Surfactants LBO";"Second Page",#N/A,FALSE,"Surfactants LBO"}</definedName>
    <definedName name="Comparable" localSheetId="1" hidden="1">{"First Page",#N/A,FALSE,"Surfactants LBO";"Second Page",#N/A,FALSE,"Surfactants LBO"}</definedName>
    <definedName name="Comparable" localSheetId="9" hidden="1">{"First Page",#N/A,FALSE,"Surfactants LBO";"Second Page",#N/A,FALSE,"Surfactants LBO"}</definedName>
    <definedName name="Comparable" localSheetId="8" hidden="1">{"First Page",#N/A,FALSE,"Surfactants LBO";"Second Page",#N/A,FALSE,"Surfactants LBO"}</definedName>
    <definedName name="Comparable" hidden="1">{"First Page",#N/A,FALSE,"Surfactants LBO";"Second Page",#N/A,FALSE,"Surfactants LBO"}</definedName>
    <definedName name="Comparable_1" localSheetId="10" hidden="1">{"First Page",#N/A,FALSE,"Surfactants LBO";"Second Page",#N/A,FALSE,"Surfactants LBO"}</definedName>
    <definedName name="Comparable_1" localSheetId="11" hidden="1">{"First Page",#N/A,FALSE,"Surfactants LBO";"Second Page",#N/A,FALSE,"Surfactants LBO"}</definedName>
    <definedName name="Comparable_1" localSheetId="1" hidden="1">{"First Page",#N/A,FALSE,"Surfactants LBO";"Second Page",#N/A,FALSE,"Surfactants LBO"}</definedName>
    <definedName name="Comparable_1" localSheetId="9" hidden="1">{"First Page",#N/A,FALSE,"Surfactants LBO";"Second Page",#N/A,FALSE,"Surfactants LBO"}</definedName>
    <definedName name="Comparable_1" localSheetId="8" hidden="1">{"First Page",#N/A,FALSE,"Surfactants LBO";"Second Page",#N/A,FALSE,"Surfactants LBO"}</definedName>
    <definedName name="Comparable_1" hidden="1">{"First Page",#N/A,FALSE,"Surfactants LBO";"Second Page",#N/A,FALSE,"Surfactants LBO"}</definedName>
    <definedName name="Comparable_2" localSheetId="10" hidden="1">{"First Page",#N/A,FALSE,"Surfactants LBO";"Second Page",#N/A,FALSE,"Surfactants LBO"}</definedName>
    <definedName name="Comparable_2" localSheetId="11" hidden="1">{"First Page",#N/A,FALSE,"Surfactants LBO";"Second Page",#N/A,FALSE,"Surfactants LBO"}</definedName>
    <definedName name="Comparable_2" localSheetId="1" hidden="1">{"First Page",#N/A,FALSE,"Surfactants LBO";"Second Page",#N/A,FALSE,"Surfactants LBO"}</definedName>
    <definedName name="Comparable_2" localSheetId="9" hidden="1">{"First Page",#N/A,FALSE,"Surfactants LBO";"Second Page",#N/A,FALSE,"Surfactants LBO"}</definedName>
    <definedName name="Comparable_2" localSheetId="8" hidden="1">{"First Page",#N/A,FALSE,"Surfactants LBO";"Second Page",#N/A,FALSE,"Surfactants LBO"}</definedName>
    <definedName name="Comparable_2" hidden="1">{"First Page",#N/A,FALSE,"Surfactants LBO";"Second Page",#N/A,FALSE,"Surfactants LBO"}</definedName>
    <definedName name="comparativoactivo">#REF!</definedName>
    <definedName name="comparativopasivo" localSheetId="10">#REF!</definedName>
    <definedName name="comparativopasivo" localSheetId="11">#REF!</definedName>
    <definedName name="comparativopasivo" localSheetId="1">#REF!</definedName>
    <definedName name="comparativopasivo" localSheetId="9">#REF!</definedName>
    <definedName name="comparativopasivo">#REF!</definedName>
    <definedName name="COMPARSF" localSheetId="10">#REF!</definedName>
    <definedName name="COMPARSF" localSheetId="11">#REF!</definedName>
    <definedName name="COMPARSF" localSheetId="1">#REF!</definedName>
    <definedName name="COMPARSF" localSheetId="9">#REF!</definedName>
    <definedName name="COMPARSF">#REF!</definedName>
    <definedName name="Compco1" localSheetId="10" hidden="1">{"Page1",#N/A,FALSE,"CompCo";"Page2",#N/A,FALSE,"CompCo"}</definedName>
    <definedName name="Compco1" localSheetId="11" hidden="1">{"Page1",#N/A,FALSE,"CompCo";"Page2",#N/A,FALSE,"CompCo"}</definedName>
    <definedName name="Compco1" localSheetId="1" hidden="1">{"Page1",#N/A,FALSE,"CompCo";"Page2",#N/A,FALSE,"CompCo"}</definedName>
    <definedName name="Compco1" localSheetId="9" hidden="1">{"Page1",#N/A,FALSE,"CompCo";"Page2",#N/A,FALSE,"CompCo"}</definedName>
    <definedName name="Compco1" localSheetId="8" hidden="1">{"Page1",#N/A,FALSE,"CompCo";"Page2",#N/A,FALSE,"CompCo"}</definedName>
    <definedName name="Compco1" hidden="1">{"Page1",#N/A,FALSE,"CompCo";"Page2",#N/A,FALSE,"CompCo"}</definedName>
    <definedName name="Compco1_1" localSheetId="10" hidden="1">{"Page1",#N/A,FALSE,"CompCo";"Page2",#N/A,FALSE,"CompCo"}</definedName>
    <definedName name="Compco1_1" localSheetId="11" hidden="1">{"Page1",#N/A,FALSE,"CompCo";"Page2",#N/A,FALSE,"CompCo"}</definedName>
    <definedName name="Compco1_1" localSheetId="1" hidden="1">{"Page1",#N/A,FALSE,"CompCo";"Page2",#N/A,FALSE,"CompCo"}</definedName>
    <definedName name="Compco1_1" localSheetId="9" hidden="1">{"Page1",#N/A,FALSE,"CompCo";"Page2",#N/A,FALSE,"CompCo"}</definedName>
    <definedName name="Compco1_1" localSheetId="8" hidden="1">{"Page1",#N/A,FALSE,"CompCo";"Page2",#N/A,FALSE,"CompCo"}</definedName>
    <definedName name="Compco1_1" hidden="1">{"Page1",#N/A,FALSE,"CompCo";"Page2",#N/A,FALSE,"CompCo"}</definedName>
    <definedName name="Compco1_2" localSheetId="10" hidden="1">{"Page1",#N/A,FALSE,"CompCo";"Page2",#N/A,FALSE,"CompCo"}</definedName>
    <definedName name="Compco1_2" localSheetId="11" hidden="1">{"Page1",#N/A,FALSE,"CompCo";"Page2",#N/A,FALSE,"CompCo"}</definedName>
    <definedName name="Compco1_2" localSheetId="1" hidden="1">{"Page1",#N/A,FALSE,"CompCo";"Page2",#N/A,FALSE,"CompCo"}</definedName>
    <definedName name="Compco1_2" localSheetId="9" hidden="1">{"Page1",#N/A,FALSE,"CompCo";"Page2",#N/A,FALSE,"CompCo"}</definedName>
    <definedName name="Compco1_2" localSheetId="8" hidden="1">{"Page1",#N/A,FALSE,"CompCo";"Page2",#N/A,FALSE,"CompCo"}</definedName>
    <definedName name="Compco1_2" hidden="1">{"Page1",#N/A,FALSE,"CompCo";"Page2",#N/A,FALSE,"CompCo"}</definedName>
    <definedName name="Compco2" localSheetId="10" hidden="1">{"Page1",#N/A,FALSE,"CompCo";"Page2",#N/A,FALSE,"CompCo"}</definedName>
    <definedName name="Compco2" localSheetId="11" hidden="1">{"Page1",#N/A,FALSE,"CompCo";"Page2",#N/A,FALSE,"CompCo"}</definedName>
    <definedName name="Compco2" localSheetId="1" hidden="1">{"Page1",#N/A,FALSE,"CompCo";"Page2",#N/A,FALSE,"CompCo"}</definedName>
    <definedName name="Compco2" localSheetId="9" hidden="1">{"Page1",#N/A,FALSE,"CompCo";"Page2",#N/A,FALSE,"CompCo"}</definedName>
    <definedName name="Compco2" localSheetId="8" hidden="1">{"Page1",#N/A,FALSE,"CompCo";"Page2",#N/A,FALSE,"CompCo"}</definedName>
    <definedName name="Compco2" hidden="1">{"Page1",#N/A,FALSE,"CompCo";"Page2",#N/A,FALSE,"CompCo"}</definedName>
    <definedName name="Compco2_1" localSheetId="10" hidden="1">{"Page1",#N/A,FALSE,"CompCo";"Page2",#N/A,FALSE,"CompCo"}</definedName>
    <definedName name="Compco2_1" localSheetId="11" hidden="1">{"Page1",#N/A,FALSE,"CompCo";"Page2",#N/A,FALSE,"CompCo"}</definedName>
    <definedName name="Compco2_1" localSheetId="1" hidden="1">{"Page1",#N/A,FALSE,"CompCo";"Page2",#N/A,FALSE,"CompCo"}</definedName>
    <definedName name="Compco2_1" localSheetId="9" hidden="1">{"Page1",#N/A,FALSE,"CompCo";"Page2",#N/A,FALSE,"CompCo"}</definedName>
    <definedName name="Compco2_1" localSheetId="8" hidden="1">{"Page1",#N/A,FALSE,"CompCo";"Page2",#N/A,FALSE,"CompCo"}</definedName>
    <definedName name="Compco2_1" hidden="1">{"Page1",#N/A,FALSE,"CompCo";"Page2",#N/A,FALSE,"CompCo"}</definedName>
    <definedName name="Compco2_2" localSheetId="10" hidden="1">{"Page1",#N/A,FALSE,"CompCo";"Page2",#N/A,FALSE,"CompCo"}</definedName>
    <definedName name="Compco2_2" localSheetId="11" hidden="1">{"Page1",#N/A,FALSE,"CompCo";"Page2",#N/A,FALSE,"CompCo"}</definedName>
    <definedName name="Compco2_2" localSheetId="1" hidden="1">{"Page1",#N/A,FALSE,"CompCo";"Page2",#N/A,FALSE,"CompCo"}</definedName>
    <definedName name="Compco2_2" localSheetId="9" hidden="1">{"Page1",#N/A,FALSE,"CompCo";"Page2",#N/A,FALSE,"CompCo"}</definedName>
    <definedName name="Compco2_2" localSheetId="8" hidden="1">{"Page1",#N/A,FALSE,"CompCo";"Page2",#N/A,FALSE,"CompCo"}</definedName>
    <definedName name="Compco2_2" hidden="1">{"Page1",#N/A,FALSE,"CompCo";"Page2",#N/A,FALSE,"CompCo"}</definedName>
    <definedName name="COMPENSACAO">#N/A</definedName>
    <definedName name="CompHist" localSheetId="10">#REF!</definedName>
    <definedName name="CompHist" localSheetId="12">#REF!</definedName>
    <definedName name="CompHist" localSheetId="11">#REF!</definedName>
    <definedName name="CompHist" localSheetId="1">#REF!</definedName>
    <definedName name="CompHist" localSheetId="9">#REF!</definedName>
    <definedName name="CompHist" localSheetId="8">#REF!</definedName>
    <definedName name="CompHist">#REF!</definedName>
    <definedName name="composicao" localSheetId="10">#REF!</definedName>
    <definedName name="composicao" localSheetId="12">#REF!</definedName>
    <definedName name="composicao" localSheetId="11">#REF!</definedName>
    <definedName name="composicao" localSheetId="1">#REF!</definedName>
    <definedName name="composicao" localSheetId="9">#REF!</definedName>
    <definedName name="composicao">#REF!</definedName>
    <definedName name="CompRange1" localSheetId="10" hidden="1">OFFSET('Ativos disponíveis para venda'!CompRange1Main,9,0,COUNTA('Ativos disponíveis para venda'!CompRange1Main)-COUNTA(#REF!),1)</definedName>
    <definedName name="CompRange1" localSheetId="11" hidden="1">OFFSET(Depreciação_Depreciation!CompRange1Main,9,0,COUNTA(Depreciação_Depreciation!CompRange1Main)-COUNTA(#REF!),1)</definedName>
    <definedName name="CompRange1" localSheetId="1" hidden="1">OFFSET('DRE_Income Statement'!CompRange1Main,9,0,COUNTA('DRE_Income Statement'!CompRange1Main)-COUNTA(#REF!),1)</definedName>
    <definedName name="CompRange1" localSheetId="9" hidden="1">OFFSET('Imobilizado_PP&amp;E'!CompRange1Main,9,0,COUNTA('Imobilizado_PP&amp;E'!CompRange1Main)-COUNTA(#REF!),1)</definedName>
    <definedName name="CompRange1" localSheetId="8" hidden="1">OFFSET('Infos Locação_Leasing Data'!CompRange1Main,9,0,COUNTA('Infos Locação_Leasing Data'!CompRange1Main)-COUNTA(#REF!),1)</definedName>
    <definedName name="CompRange1" hidden="1">OFFSET(CompRange1Main,9,0,COUNTA(CompRange1Main)-COUNTA(#REF!),1)</definedName>
    <definedName name="CompRange1Main" localSheetId="10" hidden="1">#REF!</definedName>
    <definedName name="CompRange1Main" localSheetId="11" hidden="1">#REF!</definedName>
    <definedName name="CompRange1Main" localSheetId="1" hidden="1">#REF!</definedName>
    <definedName name="CompRange1Main" localSheetId="9" hidden="1">#REF!</definedName>
    <definedName name="CompRange1Main" localSheetId="8" hidden="1">#REF!</definedName>
    <definedName name="CompRange1Main" hidden="1">#REF!</definedName>
    <definedName name="CompRange2" localSheetId="10" hidden="1">OFFSET('Ativos disponíveis para venda'!CompRange2Main,9,0,COUNTA('Ativos disponíveis para venda'!CompRange2Main)-COUNTA(#REF!),1)</definedName>
    <definedName name="CompRange2" localSheetId="11" hidden="1">OFFSET(Depreciação_Depreciation!CompRange2Main,9,0,COUNTA(Depreciação_Depreciation!CompRange2Main)-COUNTA(#REF!),1)</definedName>
    <definedName name="CompRange2" localSheetId="1" hidden="1">OFFSET('DRE_Income Statement'!CompRange2Main,9,0,COUNTA('DRE_Income Statement'!CompRange2Main)-COUNTA(#REF!),1)</definedName>
    <definedName name="CompRange2" localSheetId="9" hidden="1">OFFSET('Imobilizado_PP&amp;E'!CompRange2Main,9,0,COUNTA('Imobilizado_PP&amp;E'!CompRange2Main)-COUNTA(#REF!),1)</definedName>
    <definedName name="CompRange2" localSheetId="8" hidden="1">OFFSET('Infos Locação_Leasing Data'!CompRange2Main,9,0,COUNTA('Infos Locação_Leasing Data'!CompRange2Main)-COUNTA(#REF!),1)</definedName>
    <definedName name="CompRange2" hidden="1">OFFSET(CompRange2Main,9,0,COUNTA(CompRange2Main)-COUNTA(#REF!),1)</definedName>
    <definedName name="CompRange2Main" localSheetId="10" hidden="1">#REF!</definedName>
    <definedName name="CompRange2Main" localSheetId="11" hidden="1">#REF!</definedName>
    <definedName name="CompRange2Main" localSheetId="1" hidden="1">#REF!</definedName>
    <definedName name="CompRange2Main" localSheetId="9" hidden="1">#REF!</definedName>
    <definedName name="CompRange2Main" localSheetId="8" hidden="1">#REF!</definedName>
    <definedName name="CompRange2Main" hidden="1">#REF!</definedName>
    <definedName name="compresores" localSheetId="10">#REF!</definedName>
    <definedName name="compresores" localSheetId="11">#REF!</definedName>
    <definedName name="compresores" localSheetId="1">#REF!</definedName>
    <definedName name="compresores" localSheetId="9">#REF!</definedName>
    <definedName name="compresores">#REF!</definedName>
    <definedName name="COMPULSORIO" localSheetId="10">#REF!</definedName>
    <definedName name="COMPULSORIO" localSheetId="12">#REF!</definedName>
    <definedName name="COMPULSORIO" localSheetId="11">#REF!</definedName>
    <definedName name="COMPULSORIO" localSheetId="1">#REF!</definedName>
    <definedName name="COMPULSORIO" localSheetId="3">#REF!</definedName>
    <definedName name="COMPULSORIO" localSheetId="9">#REF!</definedName>
    <definedName name="COMPULSORIO" localSheetId="8">#REF!</definedName>
    <definedName name="COMPULSORIO">#REF!</definedName>
    <definedName name="CONCIL" localSheetId="10">#REF!</definedName>
    <definedName name="CONCIL" localSheetId="11">#REF!</definedName>
    <definedName name="CONCIL" localSheetId="1">#REF!</definedName>
    <definedName name="CONCIL" localSheetId="9">#REF!</definedName>
    <definedName name="CONCIL">#REF!</definedName>
    <definedName name="CONCIL_CONSOL" localSheetId="10">#REF!</definedName>
    <definedName name="CONCIL_CONSOL" localSheetId="11">#REF!</definedName>
    <definedName name="CONCIL_CONSOL" localSheetId="1">#REF!</definedName>
    <definedName name="CONCIL_CONSOL" localSheetId="9">#REF!</definedName>
    <definedName name="CONCIL_CONSOL">#REF!</definedName>
    <definedName name="CONCIL_HOLDINGS" localSheetId="10">#REF!</definedName>
    <definedName name="CONCIL_HOLDINGS" localSheetId="11">#REF!</definedName>
    <definedName name="CONCIL_HOLDINGS" localSheetId="1">#REF!</definedName>
    <definedName name="CONCIL_HOLDINGS" localSheetId="9">#REF!</definedName>
    <definedName name="CONCIL_HOLDINGS">#REF!</definedName>
    <definedName name="CONCIL_LL" localSheetId="10">#REF!</definedName>
    <definedName name="CONCIL_LL" localSheetId="12">#REF!</definedName>
    <definedName name="CONCIL_LL" localSheetId="11">#REF!</definedName>
    <definedName name="CONCIL_LL" localSheetId="1">#REF!</definedName>
    <definedName name="CONCIL_LL" localSheetId="9">#REF!</definedName>
    <definedName name="CONCIL_LL">#REF!</definedName>
    <definedName name="CONCIL_PL" localSheetId="10">#REF!</definedName>
    <definedName name="CONCIL_PL" localSheetId="12">#REF!</definedName>
    <definedName name="CONCIL_PL" localSheetId="11">#REF!</definedName>
    <definedName name="CONCIL_PL" localSheetId="1">#REF!</definedName>
    <definedName name="CONCIL_PL" localSheetId="9">#REF!</definedName>
    <definedName name="CONCIL_PL">#REF!</definedName>
    <definedName name="concorrentes" localSheetId="10" hidden="1">{#N/A,#N/A,FALSE,"Cronograma";#N/A,#N/A,FALSE,"Cronogr. 2"}</definedName>
    <definedName name="concorrentes" localSheetId="12" hidden="1">{#N/A,#N/A,FALSE,"Cronograma";#N/A,#N/A,FALSE,"Cronogr. 2"}</definedName>
    <definedName name="concorrentes" localSheetId="11" hidden="1">{#N/A,#N/A,FALSE,"Cronograma";#N/A,#N/A,FALSE,"Cronogr. 2"}</definedName>
    <definedName name="concorrentes" localSheetId="1" hidden="1">{#N/A,#N/A,FALSE,"Cronograma";#N/A,#N/A,FALSE,"Cronogr. 2"}</definedName>
    <definedName name="concorrentes" localSheetId="3" hidden="1">{#N/A,#N/A,FALSE,"Cronograma";#N/A,#N/A,FALSE,"Cronogr. 2"}</definedName>
    <definedName name="concorrentes" localSheetId="9" hidden="1">{#N/A,#N/A,FALSE,"Cronograma";#N/A,#N/A,FALSE,"Cronogr. 2"}</definedName>
    <definedName name="concorrentes" localSheetId="8" hidden="1">{#N/A,#N/A,FALSE,"Cronograma";#N/A,#N/A,FALSE,"Cronogr. 2"}</definedName>
    <definedName name="concorrentes" hidden="1">{#N/A,#N/A,FALSE,"Cronograma";#N/A,#N/A,FALSE,"Cronogr. 2"}</definedName>
    <definedName name="COND1" localSheetId="10">#REF!</definedName>
    <definedName name="COND1" localSheetId="12">#REF!</definedName>
    <definedName name="COND1" localSheetId="11">#REF!</definedName>
    <definedName name="COND1" localSheetId="1">#REF!</definedName>
    <definedName name="COND1" localSheetId="9">#REF!</definedName>
    <definedName name="COND1" localSheetId="8">#REF!</definedName>
    <definedName name="COND1">#REF!</definedName>
    <definedName name="COND2" localSheetId="10">#REF!</definedName>
    <definedName name="COND2" localSheetId="12">#REF!</definedName>
    <definedName name="COND2" localSheetId="11">#REF!</definedName>
    <definedName name="COND2" localSheetId="1">#REF!</definedName>
    <definedName name="COND2" localSheetId="9">#REF!</definedName>
    <definedName name="COND2" localSheetId="8">#REF!</definedName>
    <definedName name="COND2">#REF!</definedName>
    <definedName name="COND3" localSheetId="10">#REF!</definedName>
    <definedName name="COND3" localSheetId="12">#REF!</definedName>
    <definedName name="COND3" localSheetId="11">#REF!</definedName>
    <definedName name="COND3" localSheetId="1">#REF!</definedName>
    <definedName name="COND3" localSheetId="9">#REF!</definedName>
    <definedName name="COND3" localSheetId="8">#REF!</definedName>
    <definedName name="COND3">#REF!</definedName>
    <definedName name="COND4" localSheetId="10">#REF!</definedName>
    <definedName name="COND4" localSheetId="12">#REF!</definedName>
    <definedName name="COND4" localSheetId="11">#REF!</definedName>
    <definedName name="COND4" localSheetId="1">#REF!</definedName>
    <definedName name="COND4" localSheetId="9">#REF!</definedName>
    <definedName name="COND4">#REF!</definedName>
    <definedName name="CONS_ACUMULADO" localSheetId="10" hidden="1">{#N/A,#N/A,FALSE,"Aging Summary";#N/A,#N/A,FALSE,"Ratio Analysis";#N/A,#N/A,FALSE,"Test 120 Day Accts";#N/A,#N/A,FALSE,"Tickmarks"}</definedName>
    <definedName name="CONS_ACUMULADO" localSheetId="11" hidden="1">{#N/A,#N/A,FALSE,"Aging Summary";#N/A,#N/A,FALSE,"Ratio Analysis";#N/A,#N/A,FALSE,"Test 120 Day Accts";#N/A,#N/A,FALSE,"Tickmarks"}</definedName>
    <definedName name="CONS_ACUMULADO" localSheetId="1" hidden="1">{#N/A,#N/A,FALSE,"Aging Summary";#N/A,#N/A,FALSE,"Ratio Analysis";#N/A,#N/A,FALSE,"Test 120 Day Accts";#N/A,#N/A,FALSE,"Tickmarks"}</definedName>
    <definedName name="CONS_ACUMULADO" localSheetId="9" hidden="1">{#N/A,#N/A,FALSE,"Aging Summary";#N/A,#N/A,FALSE,"Ratio Analysis";#N/A,#N/A,FALSE,"Test 120 Day Accts";#N/A,#N/A,FALSE,"Tickmarks"}</definedName>
    <definedName name="CONS_ACUMULADO" localSheetId="8" hidden="1">{#N/A,#N/A,FALSE,"Aging Summary";#N/A,#N/A,FALSE,"Ratio Analysis";#N/A,#N/A,FALSE,"Test 120 Day Accts";#N/A,#N/A,FALSE,"Tickmarks"}</definedName>
    <definedName name="CONS_ACUMULADO" hidden="1">{#N/A,#N/A,FALSE,"Aging Summary";#N/A,#N/A,FALSE,"Ratio Analysis";#N/A,#N/A,FALSE,"Test 120 Day Accts";#N/A,#N/A,FALSE,"Tickmarks"}</definedName>
    <definedName name="CONS_ACUMULADO_1" localSheetId="10" hidden="1">{#N/A,#N/A,FALSE,"Aging Summary";#N/A,#N/A,FALSE,"Ratio Analysis";#N/A,#N/A,FALSE,"Test 120 Day Accts";#N/A,#N/A,FALSE,"Tickmarks"}</definedName>
    <definedName name="CONS_ACUMULADO_1" localSheetId="11" hidden="1">{#N/A,#N/A,FALSE,"Aging Summary";#N/A,#N/A,FALSE,"Ratio Analysis";#N/A,#N/A,FALSE,"Test 120 Day Accts";#N/A,#N/A,FALSE,"Tickmarks"}</definedName>
    <definedName name="CONS_ACUMULADO_1" localSheetId="1" hidden="1">{#N/A,#N/A,FALSE,"Aging Summary";#N/A,#N/A,FALSE,"Ratio Analysis";#N/A,#N/A,FALSE,"Test 120 Day Accts";#N/A,#N/A,FALSE,"Tickmarks"}</definedName>
    <definedName name="CONS_ACUMULADO_1" localSheetId="9" hidden="1">{#N/A,#N/A,FALSE,"Aging Summary";#N/A,#N/A,FALSE,"Ratio Analysis";#N/A,#N/A,FALSE,"Test 120 Day Accts";#N/A,#N/A,FALSE,"Tickmarks"}</definedName>
    <definedName name="CONS_ACUMULADO_1" localSheetId="8" hidden="1">{#N/A,#N/A,FALSE,"Aging Summary";#N/A,#N/A,FALSE,"Ratio Analysis";#N/A,#N/A,FALSE,"Test 120 Day Accts";#N/A,#N/A,FALSE,"Tickmarks"}</definedName>
    <definedName name="CONS_ACUMULADO_1" hidden="1">{#N/A,#N/A,FALSE,"Aging Summary";#N/A,#N/A,FALSE,"Ratio Analysis";#N/A,#N/A,FALSE,"Test 120 Day Accts";#N/A,#N/A,FALSE,"Tickmarks"}</definedName>
    <definedName name="CONS_ACUMULADO_2" localSheetId="10" hidden="1">{#N/A,#N/A,FALSE,"Aging Summary";#N/A,#N/A,FALSE,"Ratio Analysis";#N/A,#N/A,FALSE,"Test 120 Day Accts";#N/A,#N/A,FALSE,"Tickmarks"}</definedName>
    <definedName name="CONS_ACUMULADO_2" localSheetId="11" hidden="1">{#N/A,#N/A,FALSE,"Aging Summary";#N/A,#N/A,FALSE,"Ratio Analysis";#N/A,#N/A,FALSE,"Test 120 Day Accts";#N/A,#N/A,FALSE,"Tickmarks"}</definedName>
    <definedName name="CONS_ACUMULADO_2" localSheetId="1" hidden="1">{#N/A,#N/A,FALSE,"Aging Summary";#N/A,#N/A,FALSE,"Ratio Analysis";#N/A,#N/A,FALSE,"Test 120 Day Accts";#N/A,#N/A,FALSE,"Tickmarks"}</definedName>
    <definedName name="CONS_ACUMULADO_2" localSheetId="9" hidden="1">{#N/A,#N/A,FALSE,"Aging Summary";#N/A,#N/A,FALSE,"Ratio Analysis";#N/A,#N/A,FALSE,"Test 120 Day Accts";#N/A,#N/A,FALSE,"Tickmarks"}</definedName>
    <definedName name="CONS_ACUMULADO_2" localSheetId="8" hidden="1">{#N/A,#N/A,FALSE,"Aging Summary";#N/A,#N/A,FALSE,"Ratio Analysis";#N/A,#N/A,FALSE,"Test 120 Day Accts";#N/A,#N/A,FALSE,"Tickmarks"}</definedName>
    <definedName name="CONS_ACUMULADO_2" hidden="1">{#N/A,#N/A,FALSE,"Aging Summary";#N/A,#N/A,FALSE,"Ratio Analysis";#N/A,#N/A,FALSE,"Test 120 Day Accts";#N/A,#N/A,FALSE,"Tickmarks"}</definedName>
    <definedName name="ConsolidadoGeral">#REF!</definedName>
    <definedName name="CONST" localSheetId="10">#REF!</definedName>
    <definedName name="CONST" localSheetId="11">#REF!</definedName>
    <definedName name="CONST" localSheetId="1">#REF!</definedName>
    <definedName name="CONST" localSheetId="9">#REF!</definedName>
    <definedName name="CONST">#REF!</definedName>
    <definedName name="CONSUMO_TRIMESTRAL" localSheetId="10">#REF!</definedName>
    <definedName name="CONSUMO_TRIMESTRAL" localSheetId="11">#REF!</definedName>
    <definedName name="CONSUMO_TRIMESTRAL" localSheetId="1">#REF!</definedName>
    <definedName name="CONSUMO_TRIMESTRAL" localSheetId="9">#REF!</definedName>
    <definedName name="CONSUMO_TRIMESTRAL">#REF!</definedName>
    <definedName name="CONT" localSheetId="10">#REF!</definedName>
    <definedName name="CONT" localSheetId="12">#REF!</definedName>
    <definedName name="CONT" localSheetId="11">#REF!</definedName>
    <definedName name="CONT" localSheetId="1">#REF!</definedName>
    <definedName name="CONT" localSheetId="9">#REF!</definedName>
    <definedName name="CONT">#REF!</definedName>
    <definedName name="cont_pe" localSheetId="10">#REF!</definedName>
    <definedName name="cont_pe" localSheetId="11">#REF!</definedName>
    <definedName name="cont_pe" localSheetId="1">#REF!</definedName>
    <definedName name="cont_pe" localSheetId="9">#REF!</definedName>
    <definedName name="cont_pe">#REF!</definedName>
    <definedName name="CONTA" localSheetId="10">#REF!</definedName>
    <definedName name="CONTA" localSheetId="12">#REF!</definedName>
    <definedName name="CONTA" localSheetId="11">#REF!</definedName>
    <definedName name="CONTA" localSheetId="1">#REF!</definedName>
    <definedName name="CONTA" localSheetId="9">#REF!</definedName>
    <definedName name="CONTA">#REF!</definedName>
    <definedName name="CONTABILIZADO" localSheetId="10">#REF!</definedName>
    <definedName name="CONTABILIZADO" localSheetId="11">#REF!</definedName>
    <definedName name="CONTABILIZADO" localSheetId="1">#REF!</definedName>
    <definedName name="CONTABILIZADO" localSheetId="9">#REF!</definedName>
    <definedName name="CONTABILIZADO">#REF!</definedName>
    <definedName name="ContaC" localSheetId="10">#REF!</definedName>
    <definedName name="ContaC" localSheetId="12">#REF!</definedName>
    <definedName name="ContaC" localSheetId="11">#REF!</definedName>
    <definedName name="ContaC" localSheetId="1">#REF!</definedName>
    <definedName name="ContaC" localSheetId="3">#REF!</definedName>
    <definedName name="ContaC" localSheetId="9">#REF!</definedName>
    <definedName name="ContaC">#REF!</definedName>
    <definedName name="ContaD" localSheetId="10">#REF!</definedName>
    <definedName name="ContaD" localSheetId="12">#REF!</definedName>
    <definedName name="ContaD" localSheetId="11">#REF!</definedName>
    <definedName name="ContaD" localSheetId="1">#REF!</definedName>
    <definedName name="ContaD" localSheetId="3">#REF!</definedName>
    <definedName name="ContaD" localSheetId="9">#REF!</definedName>
    <definedName name="ContaD">#REF!</definedName>
    <definedName name="CONTAD1" localSheetId="10">#REF!</definedName>
    <definedName name="CONTAD1" localSheetId="11">#REF!</definedName>
    <definedName name="CONTAD1" localSheetId="1">#REF!</definedName>
    <definedName name="CONTAD1" localSheetId="9">#REF!</definedName>
    <definedName name="CONTAD1">#REF!</definedName>
    <definedName name="CONTAD2" localSheetId="10">#REF!</definedName>
    <definedName name="CONTAD2" localSheetId="11">#REF!</definedName>
    <definedName name="CONTAD2" localSheetId="1">#REF!</definedName>
    <definedName name="CONTAD2" localSheetId="9">#REF!</definedName>
    <definedName name="CONTAD2">#REF!</definedName>
    <definedName name="CONTAD3" localSheetId="10">#REF!</definedName>
    <definedName name="CONTAD3" localSheetId="11">#REF!</definedName>
    <definedName name="CONTAD3" localSheetId="1">#REF!</definedName>
    <definedName name="CONTAD3" localSheetId="9">#REF!</definedName>
    <definedName name="CONTAD3">#REF!</definedName>
    <definedName name="contdias" localSheetId="10">#REF!</definedName>
    <definedName name="contdias" localSheetId="11">#REF!</definedName>
    <definedName name="contdias" localSheetId="1">#REF!</definedName>
    <definedName name="contdias" localSheetId="9">#REF!</definedName>
    <definedName name="contdias">#REF!</definedName>
    <definedName name="CONTPD" localSheetId="10">#REF!</definedName>
    <definedName name="CONTPD" localSheetId="11">#REF!</definedName>
    <definedName name="CONTPD" localSheetId="1">#REF!</definedName>
    <definedName name="CONTPD" localSheetId="9">#REF!</definedName>
    <definedName name="CONTPD">#REF!</definedName>
    <definedName name="CONTR" localSheetId="10" hidden="1">{#N/A,#N/A,FALSE,"Aging Summary";#N/A,#N/A,FALSE,"Ratio Analysis";#N/A,#N/A,FALSE,"Test 120 Day Accts";#N/A,#N/A,FALSE,"Tickmarks"}</definedName>
    <definedName name="CONTR" localSheetId="11" hidden="1">{#N/A,#N/A,FALSE,"Aging Summary";#N/A,#N/A,FALSE,"Ratio Analysis";#N/A,#N/A,FALSE,"Test 120 Day Accts";#N/A,#N/A,FALSE,"Tickmarks"}</definedName>
    <definedName name="CONTR" localSheetId="1" hidden="1">{#N/A,#N/A,FALSE,"Aging Summary";#N/A,#N/A,FALSE,"Ratio Analysis";#N/A,#N/A,FALSE,"Test 120 Day Accts";#N/A,#N/A,FALSE,"Tickmarks"}</definedName>
    <definedName name="CONTR" localSheetId="9" hidden="1">{#N/A,#N/A,FALSE,"Aging Summary";#N/A,#N/A,FALSE,"Ratio Analysis";#N/A,#N/A,FALSE,"Test 120 Day Accts";#N/A,#N/A,FALSE,"Tickmarks"}</definedName>
    <definedName name="CONTR" localSheetId="8" hidden="1">{#N/A,#N/A,FALSE,"Aging Summary";#N/A,#N/A,FALSE,"Ratio Analysis";#N/A,#N/A,FALSE,"Test 120 Day Accts";#N/A,#N/A,FALSE,"Tickmarks"}</definedName>
    <definedName name="CONTR" hidden="1">{#N/A,#N/A,FALSE,"Aging Summary";#N/A,#N/A,FALSE,"Ratio Analysis";#N/A,#N/A,FALSE,"Test 120 Day Accts";#N/A,#N/A,FALSE,"Tickmarks"}</definedName>
    <definedName name="Contr_Dial_Unidades" localSheetId="10">#REF!</definedName>
    <definedName name="Contr_Dial_Unidades" localSheetId="12">#REF!</definedName>
    <definedName name="Contr_Dial_Unidades" localSheetId="11">#REF!</definedName>
    <definedName name="Contr_Dial_Unidades" localSheetId="1">#REF!</definedName>
    <definedName name="Contr_Dial_Unidades" localSheetId="3">#REF!</definedName>
    <definedName name="Contr_Dial_Unidades" localSheetId="9">#REF!</definedName>
    <definedName name="Contr_Dial_Unidades" localSheetId="8">#REF!</definedName>
    <definedName name="Contr_Dial_Unidades">#REF!</definedName>
    <definedName name="contratistas" localSheetId="10">#REF!</definedName>
    <definedName name="contratistas" localSheetId="11">#REF!</definedName>
    <definedName name="contratistas" localSheetId="1">#REF!</definedName>
    <definedName name="contratistas" localSheetId="9">#REF!</definedName>
    <definedName name="contratistas">#REF!</definedName>
    <definedName name="Contrato1" localSheetId="10" hidden="1">{#N/A,#N/A,TRUE,"ICMAN96 (1)"}</definedName>
    <definedName name="Contrato1" localSheetId="11" hidden="1">{#N/A,#N/A,TRUE,"ICMAN96 (1)"}</definedName>
    <definedName name="Contrato1" localSheetId="1" hidden="1">{#N/A,#N/A,TRUE,"ICMAN96 (1)"}</definedName>
    <definedName name="Contrato1" localSheetId="9" hidden="1">{#N/A,#N/A,TRUE,"ICMAN96 (1)"}</definedName>
    <definedName name="Contrato1" localSheetId="8" hidden="1">{#N/A,#N/A,TRUE,"ICMAN96 (1)"}</definedName>
    <definedName name="Contrato1" hidden="1">{#N/A,#N/A,TRUE,"ICMAN96 (1)"}</definedName>
    <definedName name="Contrato1_1" localSheetId="10" hidden="1">{#N/A,#N/A,TRUE,"ICMAN96 (1)"}</definedName>
    <definedName name="Contrato1_1" localSheetId="11" hidden="1">{#N/A,#N/A,TRUE,"ICMAN96 (1)"}</definedName>
    <definedName name="Contrato1_1" localSheetId="1" hidden="1">{#N/A,#N/A,TRUE,"ICMAN96 (1)"}</definedName>
    <definedName name="Contrato1_1" localSheetId="9" hidden="1">{#N/A,#N/A,TRUE,"ICMAN96 (1)"}</definedName>
    <definedName name="Contrato1_1" localSheetId="8" hidden="1">{#N/A,#N/A,TRUE,"ICMAN96 (1)"}</definedName>
    <definedName name="Contrato1_1" hidden="1">{#N/A,#N/A,TRUE,"ICMAN96 (1)"}</definedName>
    <definedName name="Contrato1_2" localSheetId="10" hidden="1">{#N/A,#N/A,TRUE,"ICMAN96 (1)"}</definedName>
    <definedName name="Contrato1_2" localSheetId="11" hidden="1">{#N/A,#N/A,TRUE,"ICMAN96 (1)"}</definedName>
    <definedName name="Contrato1_2" localSheetId="1" hidden="1">{#N/A,#N/A,TRUE,"ICMAN96 (1)"}</definedName>
    <definedName name="Contrato1_2" localSheetId="9" hidden="1">{#N/A,#N/A,TRUE,"ICMAN96 (1)"}</definedName>
    <definedName name="Contrato1_2" localSheetId="8" hidden="1">{#N/A,#N/A,TRUE,"ICMAN96 (1)"}</definedName>
    <definedName name="Contrato1_2" hidden="1">{#N/A,#N/A,TRUE,"ICMAN96 (1)"}</definedName>
    <definedName name="Contribuições" localSheetId="10" hidden="1">{#N/A,#N/A,FALSE,"EARNINGS";#N/A,#N/A,FALSE,"FINANCIAL";#N/A,#N/A,FALSE,"OPERATIONAL"}</definedName>
    <definedName name="Contribuições" localSheetId="11" hidden="1">{#N/A,#N/A,FALSE,"EARNINGS";#N/A,#N/A,FALSE,"FINANCIAL";#N/A,#N/A,FALSE,"OPERATIONAL"}</definedName>
    <definedName name="Contribuições" localSheetId="1" hidden="1">{#N/A,#N/A,FALSE,"EARNINGS";#N/A,#N/A,FALSE,"FINANCIAL";#N/A,#N/A,FALSE,"OPERATIONAL"}</definedName>
    <definedName name="Contribuições" localSheetId="9" hidden="1">{#N/A,#N/A,FALSE,"EARNINGS";#N/A,#N/A,FALSE,"FINANCIAL";#N/A,#N/A,FALSE,"OPERATIONAL"}</definedName>
    <definedName name="Contribuições" localSheetId="8" hidden="1">{#N/A,#N/A,FALSE,"EARNINGS";#N/A,#N/A,FALSE,"FINANCIAL";#N/A,#N/A,FALSE,"OPERATIONAL"}</definedName>
    <definedName name="Contribuições" hidden="1">{#N/A,#N/A,FALSE,"EARNINGS";#N/A,#N/A,FALSE,"FINANCIAL";#N/A,#N/A,FALSE,"OPERATIONAL"}</definedName>
    <definedName name="Contribuições_1" localSheetId="10" hidden="1">{#N/A,#N/A,FALSE,"EARNINGS";#N/A,#N/A,FALSE,"FINANCIAL";#N/A,#N/A,FALSE,"OPERATIONAL"}</definedName>
    <definedName name="Contribuições_1" localSheetId="11" hidden="1">{#N/A,#N/A,FALSE,"EARNINGS";#N/A,#N/A,FALSE,"FINANCIAL";#N/A,#N/A,FALSE,"OPERATIONAL"}</definedName>
    <definedName name="Contribuições_1" localSheetId="1" hidden="1">{#N/A,#N/A,FALSE,"EARNINGS";#N/A,#N/A,FALSE,"FINANCIAL";#N/A,#N/A,FALSE,"OPERATIONAL"}</definedName>
    <definedName name="Contribuições_1" localSheetId="9" hidden="1">{#N/A,#N/A,FALSE,"EARNINGS";#N/A,#N/A,FALSE,"FINANCIAL";#N/A,#N/A,FALSE,"OPERATIONAL"}</definedName>
    <definedName name="Contribuições_1" localSheetId="8" hidden="1">{#N/A,#N/A,FALSE,"EARNINGS";#N/A,#N/A,FALSE,"FINANCIAL";#N/A,#N/A,FALSE,"OPERATIONAL"}</definedName>
    <definedName name="Contribuições_1" hidden="1">{#N/A,#N/A,FALSE,"EARNINGS";#N/A,#N/A,FALSE,"FINANCIAL";#N/A,#N/A,FALSE,"OPERATIONAL"}</definedName>
    <definedName name="Contribuições_2" localSheetId="10" hidden="1">{#N/A,#N/A,FALSE,"EARNINGS";#N/A,#N/A,FALSE,"FINANCIAL";#N/A,#N/A,FALSE,"OPERATIONAL"}</definedName>
    <definedName name="Contribuições_2" localSheetId="11" hidden="1">{#N/A,#N/A,FALSE,"EARNINGS";#N/A,#N/A,FALSE,"FINANCIAL";#N/A,#N/A,FALSE,"OPERATIONAL"}</definedName>
    <definedName name="Contribuições_2" localSheetId="1" hidden="1">{#N/A,#N/A,FALSE,"EARNINGS";#N/A,#N/A,FALSE,"FINANCIAL";#N/A,#N/A,FALSE,"OPERATIONAL"}</definedName>
    <definedName name="Contribuições_2" localSheetId="9" hidden="1">{#N/A,#N/A,FALSE,"EARNINGS";#N/A,#N/A,FALSE,"FINANCIAL";#N/A,#N/A,FALSE,"OPERATIONAL"}</definedName>
    <definedName name="Contribuições_2" localSheetId="8" hidden="1">{#N/A,#N/A,FALSE,"EARNINGS";#N/A,#N/A,FALSE,"FINANCIAL";#N/A,#N/A,FALSE,"OPERATIONAL"}</definedName>
    <definedName name="Contribuições_2" hidden="1">{#N/A,#N/A,FALSE,"EARNINGS";#N/A,#N/A,FALSE,"FINANCIAL";#N/A,#N/A,FALSE,"OPERATIONAL"}</definedName>
    <definedName name="contribuintes">#REF!</definedName>
    <definedName name="CONTROLADAS" localSheetId="10">#REF!</definedName>
    <definedName name="CONTROLADAS" localSheetId="11">#REF!</definedName>
    <definedName name="CONTROLADAS" localSheetId="1">#REF!</definedName>
    <definedName name="CONTROLADAS" localSheetId="9">#REF!</definedName>
    <definedName name="CONTROLADAS">#REF!</definedName>
    <definedName name="CONTUN" localSheetId="10">#REF!</definedName>
    <definedName name="CONTUN" localSheetId="11">#REF!</definedName>
    <definedName name="CONTUN" localSheetId="1">#REF!</definedName>
    <definedName name="CONTUN" localSheetId="9">#REF!</definedName>
    <definedName name="CONTUN">#REF!</definedName>
    <definedName name="CONTUN1" localSheetId="10">#REF!</definedName>
    <definedName name="CONTUN1" localSheetId="11">#REF!</definedName>
    <definedName name="CONTUN1" localSheetId="1">#REF!</definedName>
    <definedName name="CONTUN1" localSheetId="9">#REF!</definedName>
    <definedName name="CONTUN1">#REF!</definedName>
    <definedName name="CONTUN2" localSheetId="10">#REF!</definedName>
    <definedName name="CONTUN2" localSheetId="11">#REF!</definedName>
    <definedName name="CONTUN2" localSheetId="1">#REF!</definedName>
    <definedName name="CONTUN2" localSheetId="9">#REF!</definedName>
    <definedName name="CONTUN2">#REF!</definedName>
    <definedName name="CONTUN3" localSheetId="10">#REF!</definedName>
    <definedName name="CONTUN3" localSheetId="11">#REF!</definedName>
    <definedName name="CONTUN3" localSheetId="1">#REF!</definedName>
    <definedName name="CONTUN3" localSheetId="9">#REF!</definedName>
    <definedName name="CONTUN3">#REF!</definedName>
    <definedName name="CONVERMON" localSheetId="10">#REF!</definedName>
    <definedName name="CONVERMON" localSheetId="11">#REF!</definedName>
    <definedName name="CONVERMON" localSheetId="1">#REF!</definedName>
    <definedName name="CONVERMON" localSheetId="9">#REF!</definedName>
    <definedName name="CONVERMON">#REF!</definedName>
    <definedName name="CONVERTIDORES__LD" localSheetId="10">#REF!</definedName>
    <definedName name="CONVERTIDORES__LD" localSheetId="11">#REF!</definedName>
    <definedName name="CONVERTIDORES__LD" localSheetId="1">#REF!</definedName>
    <definedName name="CONVERTIDORES__LD" localSheetId="9">#REF!</definedName>
    <definedName name="CONVERTIDORES__LD">#REF!</definedName>
    <definedName name="cooling" localSheetId="10">#REF!</definedName>
    <definedName name="cooling" localSheetId="11">#REF!</definedName>
    <definedName name="cooling" localSheetId="1">#REF!</definedName>
    <definedName name="cooling" localSheetId="9">#REF!</definedName>
    <definedName name="cooling">#REF!</definedName>
    <definedName name="cooperativa" localSheetId="10" hidden="1">{#N/A,#N/A,FALSE,"Aging Summary";#N/A,#N/A,FALSE,"Ratio Analysis";#N/A,#N/A,FALSE,"Test 120 Day Accts";#N/A,#N/A,FALSE,"Tickmarks"}</definedName>
    <definedName name="cooperativa" localSheetId="11" hidden="1">{#N/A,#N/A,FALSE,"Aging Summary";#N/A,#N/A,FALSE,"Ratio Analysis";#N/A,#N/A,FALSE,"Test 120 Day Accts";#N/A,#N/A,FALSE,"Tickmarks"}</definedName>
    <definedName name="cooperativa" localSheetId="1" hidden="1">{#N/A,#N/A,FALSE,"Aging Summary";#N/A,#N/A,FALSE,"Ratio Analysis";#N/A,#N/A,FALSE,"Test 120 Day Accts";#N/A,#N/A,FALSE,"Tickmarks"}</definedName>
    <definedName name="cooperativa" localSheetId="9" hidden="1">{#N/A,#N/A,FALSE,"Aging Summary";#N/A,#N/A,FALSE,"Ratio Analysis";#N/A,#N/A,FALSE,"Test 120 Day Accts";#N/A,#N/A,FALSE,"Tickmarks"}</definedName>
    <definedName name="cooperativa" localSheetId="8" hidden="1">{#N/A,#N/A,FALSE,"Aging Summary";#N/A,#N/A,FALSE,"Ratio Analysis";#N/A,#N/A,FALSE,"Test 120 Day Accts";#N/A,#N/A,FALSE,"Tickmarks"}</definedName>
    <definedName name="cooperativa" hidden="1">{#N/A,#N/A,FALSE,"Aging Summary";#N/A,#N/A,FALSE,"Ratio Analysis";#N/A,#N/A,FALSE,"Test 120 Day Accts";#N/A,#N/A,FALSE,"Tickmarks"}</definedName>
    <definedName name="cooperativa_1" localSheetId="10" hidden="1">{#N/A,#N/A,FALSE,"Aging Summary";#N/A,#N/A,FALSE,"Ratio Analysis";#N/A,#N/A,FALSE,"Test 120 Day Accts";#N/A,#N/A,FALSE,"Tickmarks"}</definedName>
    <definedName name="cooperativa_1" localSheetId="11" hidden="1">{#N/A,#N/A,FALSE,"Aging Summary";#N/A,#N/A,FALSE,"Ratio Analysis";#N/A,#N/A,FALSE,"Test 120 Day Accts";#N/A,#N/A,FALSE,"Tickmarks"}</definedName>
    <definedName name="cooperativa_1" localSheetId="1" hidden="1">{#N/A,#N/A,FALSE,"Aging Summary";#N/A,#N/A,FALSE,"Ratio Analysis";#N/A,#N/A,FALSE,"Test 120 Day Accts";#N/A,#N/A,FALSE,"Tickmarks"}</definedName>
    <definedName name="cooperativa_1" localSheetId="9" hidden="1">{#N/A,#N/A,FALSE,"Aging Summary";#N/A,#N/A,FALSE,"Ratio Analysis";#N/A,#N/A,FALSE,"Test 120 Day Accts";#N/A,#N/A,FALSE,"Tickmarks"}</definedName>
    <definedName name="cooperativa_1" localSheetId="8" hidden="1">{#N/A,#N/A,FALSE,"Aging Summary";#N/A,#N/A,FALSE,"Ratio Analysis";#N/A,#N/A,FALSE,"Test 120 Day Accts";#N/A,#N/A,FALSE,"Tickmarks"}</definedName>
    <definedName name="cooperativa_1" hidden="1">{#N/A,#N/A,FALSE,"Aging Summary";#N/A,#N/A,FALSE,"Ratio Analysis";#N/A,#N/A,FALSE,"Test 120 Day Accts";#N/A,#N/A,FALSE,"Tickmarks"}</definedName>
    <definedName name="cooperativa_2" localSheetId="10" hidden="1">{#N/A,#N/A,FALSE,"Aging Summary";#N/A,#N/A,FALSE,"Ratio Analysis";#N/A,#N/A,FALSE,"Test 120 Day Accts";#N/A,#N/A,FALSE,"Tickmarks"}</definedName>
    <definedName name="cooperativa_2" localSheetId="11" hidden="1">{#N/A,#N/A,FALSE,"Aging Summary";#N/A,#N/A,FALSE,"Ratio Analysis";#N/A,#N/A,FALSE,"Test 120 Day Accts";#N/A,#N/A,FALSE,"Tickmarks"}</definedName>
    <definedName name="cooperativa_2" localSheetId="1" hidden="1">{#N/A,#N/A,FALSE,"Aging Summary";#N/A,#N/A,FALSE,"Ratio Analysis";#N/A,#N/A,FALSE,"Test 120 Day Accts";#N/A,#N/A,FALSE,"Tickmarks"}</definedName>
    <definedName name="cooperativa_2" localSheetId="9" hidden="1">{#N/A,#N/A,FALSE,"Aging Summary";#N/A,#N/A,FALSE,"Ratio Analysis";#N/A,#N/A,FALSE,"Test 120 Day Accts";#N/A,#N/A,FALSE,"Tickmarks"}</definedName>
    <definedName name="cooperativa_2" localSheetId="8" hidden="1">{#N/A,#N/A,FALSE,"Aging Summary";#N/A,#N/A,FALSE,"Ratio Analysis";#N/A,#N/A,FALSE,"Test 120 Day Accts";#N/A,#N/A,FALSE,"Tickmarks"}</definedName>
    <definedName name="cooperativa_2" hidden="1">{#N/A,#N/A,FALSE,"Aging Summary";#N/A,#N/A,FALSE,"Ratio Analysis";#N/A,#N/A,FALSE,"Test 120 Day Accts";#N/A,#N/A,FALSE,"Tickmarks"}</definedName>
    <definedName name="Cooperativas" localSheetId="10" hidden="1">{#N/A,#N/A,FALSE,"Aging Summary";#N/A,#N/A,FALSE,"Ratio Analysis";#N/A,#N/A,FALSE,"Test 120 Day Accts";#N/A,#N/A,FALSE,"Tickmarks"}</definedName>
    <definedName name="Cooperativas" localSheetId="11" hidden="1">{#N/A,#N/A,FALSE,"Aging Summary";#N/A,#N/A,FALSE,"Ratio Analysis";#N/A,#N/A,FALSE,"Test 120 Day Accts";#N/A,#N/A,FALSE,"Tickmarks"}</definedName>
    <definedName name="Cooperativas" localSheetId="1" hidden="1">{#N/A,#N/A,FALSE,"Aging Summary";#N/A,#N/A,FALSE,"Ratio Analysis";#N/A,#N/A,FALSE,"Test 120 Day Accts";#N/A,#N/A,FALSE,"Tickmarks"}</definedName>
    <definedName name="Cooperativas" localSheetId="9" hidden="1">{#N/A,#N/A,FALSE,"Aging Summary";#N/A,#N/A,FALSE,"Ratio Analysis";#N/A,#N/A,FALSE,"Test 120 Day Accts";#N/A,#N/A,FALSE,"Tickmarks"}</definedName>
    <definedName name="Cooperativas" localSheetId="8" hidden="1">{#N/A,#N/A,FALSE,"Aging Summary";#N/A,#N/A,FALSE,"Ratio Analysis";#N/A,#N/A,FALSE,"Test 120 Day Accts";#N/A,#N/A,FALSE,"Tickmarks"}</definedName>
    <definedName name="Cooperativas" hidden="1">{#N/A,#N/A,FALSE,"Aging Summary";#N/A,#N/A,FALSE,"Ratio Analysis";#N/A,#N/A,FALSE,"Test 120 Day Accts";#N/A,#N/A,FALSE,"Tickmarks"}</definedName>
    <definedName name="Cooperativas_1" localSheetId="10" hidden="1">{#N/A,#N/A,FALSE,"Aging Summary";#N/A,#N/A,FALSE,"Ratio Analysis";#N/A,#N/A,FALSE,"Test 120 Day Accts";#N/A,#N/A,FALSE,"Tickmarks"}</definedName>
    <definedName name="Cooperativas_1" localSheetId="11" hidden="1">{#N/A,#N/A,FALSE,"Aging Summary";#N/A,#N/A,FALSE,"Ratio Analysis";#N/A,#N/A,FALSE,"Test 120 Day Accts";#N/A,#N/A,FALSE,"Tickmarks"}</definedName>
    <definedName name="Cooperativas_1" localSheetId="1" hidden="1">{#N/A,#N/A,FALSE,"Aging Summary";#N/A,#N/A,FALSE,"Ratio Analysis";#N/A,#N/A,FALSE,"Test 120 Day Accts";#N/A,#N/A,FALSE,"Tickmarks"}</definedName>
    <definedName name="Cooperativas_1" localSheetId="9" hidden="1">{#N/A,#N/A,FALSE,"Aging Summary";#N/A,#N/A,FALSE,"Ratio Analysis";#N/A,#N/A,FALSE,"Test 120 Day Accts";#N/A,#N/A,FALSE,"Tickmarks"}</definedName>
    <definedName name="Cooperativas_1" localSheetId="8" hidden="1">{#N/A,#N/A,FALSE,"Aging Summary";#N/A,#N/A,FALSE,"Ratio Analysis";#N/A,#N/A,FALSE,"Test 120 Day Accts";#N/A,#N/A,FALSE,"Tickmarks"}</definedName>
    <definedName name="Cooperativas_1" hidden="1">{#N/A,#N/A,FALSE,"Aging Summary";#N/A,#N/A,FALSE,"Ratio Analysis";#N/A,#N/A,FALSE,"Test 120 Day Accts";#N/A,#N/A,FALSE,"Tickmarks"}</definedName>
    <definedName name="Cooperativas_2" localSheetId="10" hidden="1">{#N/A,#N/A,FALSE,"Aging Summary";#N/A,#N/A,FALSE,"Ratio Analysis";#N/A,#N/A,FALSE,"Test 120 Day Accts";#N/A,#N/A,FALSE,"Tickmarks"}</definedName>
    <definedName name="Cooperativas_2" localSheetId="11" hidden="1">{#N/A,#N/A,FALSE,"Aging Summary";#N/A,#N/A,FALSE,"Ratio Analysis";#N/A,#N/A,FALSE,"Test 120 Day Accts";#N/A,#N/A,FALSE,"Tickmarks"}</definedName>
    <definedName name="Cooperativas_2" localSheetId="1" hidden="1">{#N/A,#N/A,FALSE,"Aging Summary";#N/A,#N/A,FALSE,"Ratio Analysis";#N/A,#N/A,FALSE,"Test 120 Day Accts";#N/A,#N/A,FALSE,"Tickmarks"}</definedName>
    <definedName name="Cooperativas_2" localSheetId="9" hidden="1">{#N/A,#N/A,FALSE,"Aging Summary";#N/A,#N/A,FALSE,"Ratio Analysis";#N/A,#N/A,FALSE,"Test 120 Day Accts";#N/A,#N/A,FALSE,"Tickmarks"}</definedName>
    <definedName name="Cooperativas_2" localSheetId="8" hidden="1">{#N/A,#N/A,FALSE,"Aging Summary";#N/A,#N/A,FALSE,"Ratio Analysis";#N/A,#N/A,FALSE,"Test 120 Day Accts";#N/A,#N/A,FALSE,"Tickmarks"}</definedName>
    <definedName name="Cooperativas_2" hidden="1">{#N/A,#N/A,FALSE,"Aging Summary";#N/A,#N/A,FALSE,"Ratio Analysis";#N/A,#N/A,FALSE,"Test 120 Day Accts";#N/A,#N/A,FALSE,"Tickmarks"}</definedName>
    <definedName name="Coor">OFFSET(#REF!,1,0,COUNTA(#REF!),1)</definedName>
    <definedName name="Coor_A" localSheetId="10">OFFSET(#REF!,1,0,COUNTA(#REF!),1)</definedName>
    <definedName name="Coor_A" localSheetId="11">OFFSET(#REF!,1,0,COUNTA(#REF!),1)</definedName>
    <definedName name="Coor_A" localSheetId="1">OFFSET(#REF!,1,0,COUNTA(#REF!),1)</definedName>
    <definedName name="Coor_A" localSheetId="9">OFFSET(#REF!,1,0,COUNTA(#REF!),1)</definedName>
    <definedName name="Coor_A">OFFSET(#REF!,1,0,COUNTA(#REF!),1)</definedName>
    <definedName name="cop" localSheetId="10">#REF!</definedName>
    <definedName name="cop" localSheetId="11">#REF!</definedName>
    <definedName name="cop" localSheetId="1">#REF!</definedName>
    <definedName name="cop" localSheetId="9">#REF!</definedName>
    <definedName name="cop">#REF!</definedName>
    <definedName name="copi" localSheetId="10">#REF!</definedName>
    <definedName name="copi" localSheetId="11">#REF!</definedName>
    <definedName name="copi" localSheetId="1">#REF!</definedName>
    <definedName name="copi" localSheetId="9">#REF!</definedName>
    <definedName name="copi">#REF!</definedName>
    <definedName name="Copia" localSheetId="10">#REF!</definedName>
    <definedName name="Copia" localSheetId="11">#REF!</definedName>
    <definedName name="Copia" localSheetId="1">#REF!</definedName>
    <definedName name="Copia" localSheetId="9">#REF!</definedName>
    <definedName name="Copia">#REF!</definedName>
    <definedName name="copiaranch"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v">#REF!</definedName>
    <definedName name="copive" localSheetId="10">#REF!</definedName>
    <definedName name="copive" localSheetId="11">#REF!</definedName>
    <definedName name="copive" localSheetId="1">#REF!</definedName>
    <definedName name="copive" localSheetId="9">#REF!</definedName>
    <definedName name="copive">#REF!</definedName>
    <definedName name="COPIVEL" localSheetId="10">#REF!</definedName>
    <definedName name="COPIVEL" localSheetId="11">#REF!</definedName>
    <definedName name="COPIVEL" localSheetId="1">#REF!</definedName>
    <definedName name="COPIVEL" localSheetId="9">#REF!</definedName>
    <definedName name="COPIVEL">#REF!</definedName>
    <definedName name="Core_EBIT" localSheetId="10">#REF!</definedName>
    <definedName name="Core_EBIT" localSheetId="12">#REF!</definedName>
    <definedName name="Core_EBIT" localSheetId="11">#REF!</definedName>
    <definedName name="Core_EBIT" localSheetId="1">#REF!</definedName>
    <definedName name="Core_EBIT" localSheetId="9">#REF!</definedName>
    <definedName name="Core_EBIT">#REF!</definedName>
    <definedName name="Core_EBITDA" localSheetId="10">#REF!</definedName>
    <definedName name="Core_EBITDA" localSheetId="12">#REF!</definedName>
    <definedName name="Core_EBITDA" localSheetId="11">#REF!</definedName>
    <definedName name="Core_EBITDA" localSheetId="1">#REF!</definedName>
    <definedName name="Core_EBITDA" localSheetId="9">#REF!</definedName>
    <definedName name="Core_EBITDA">#REF!</definedName>
    <definedName name="Core_Net_Cash_Debt" localSheetId="10">#REF!</definedName>
    <definedName name="Core_Net_Cash_Debt" localSheetId="12">#REF!</definedName>
    <definedName name="Core_Net_Cash_Debt" localSheetId="11">#REF!</definedName>
    <definedName name="Core_Net_Cash_Debt" localSheetId="1">#REF!</definedName>
    <definedName name="Core_Net_Cash_Debt" localSheetId="9">#REF!</definedName>
    <definedName name="Core_Net_Cash_Debt">#REF!</definedName>
    <definedName name="Core_Sales" localSheetId="10">#REF!</definedName>
    <definedName name="Core_Sales" localSheetId="12">#REF!</definedName>
    <definedName name="Core_Sales" localSheetId="11">#REF!</definedName>
    <definedName name="Core_Sales" localSheetId="1">#REF!</definedName>
    <definedName name="Core_Sales" localSheetId="9">#REF!</definedName>
    <definedName name="Core_Sales">#REF!</definedName>
    <definedName name="Cost_Of_Goods_Sold" localSheetId="10">#REF!</definedName>
    <definedName name="Cost_Of_Goods_Sold" localSheetId="12">#REF!</definedName>
    <definedName name="Cost_Of_Goods_Sold" localSheetId="11">#REF!</definedName>
    <definedName name="Cost_Of_Goods_Sold" localSheetId="1">#REF!</definedName>
    <definedName name="Cost_Of_Goods_Sold" localSheetId="9">#REF!</definedName>
    <definedName name="Cost_Of_Goods_Sold">#REF!</definedName>
    <definedName name="cotação" localSheetId="10">#REF!</definedName>
    <definedName name="cotação" localSheetId="12">#REF!</definedName>
    <definedName name="cotação" localSheetId="11">#REF!</definedName>
    <definedName name="cotação" localSheetId="1">#REF!</definedName>
    <definedName name="cotação" localSheetId="9">#REF!</definedName>
    <definedName name="cotação">#REF!</definedName>
    <definedName name="coucou" localSheetId="10" hidden="1">{#N/A,#N/A,TRUE,"Cover sheet";#N/A,#N/A,TRUE,"INPUTS";#N/A,#N/A,TRUE,"OUTPUTS";#N/A,#N/A,TRUE,"VALUATION"}</definedName>
    <definedName name="coucou" localSheetId="11" hidden="1">{#N/A,#N/A,TRUE,"Cover sheet";#N/A,#N/A,TRUE,"INPUTS";#N/A,#N/A,TRUE,"OUTPUTS";#N/A,#N/A,TRUE,"VALUATION"}</definedName>
    <definedName name="coucou" localSheetId="1" hidden="1">{#N/A,#N/A,TRUE,"Cover sheet";#N/A,#N/A,TRUE,"INPUTS";#N/A,#N/A,TRUE,"OUTPUTS";#N/A,#N/A,TRUE,"VALUATION"}</definedName>
    <definedName name="coucou" localSheetId="9" hidden="1">{#N/A,#N/A,TRUE,"Cover sheet";#N/A,#N/A,TRUE,"INPUTS";#N/A,#N/A,TRUE,"OUTPUTS";#N/A,#N/A,TRUE,"VALUATION"}</definedName>
    <definedName name="coucou" localSheetId="8" hidden="1">{#N/A,#N/A,TRUE,"Cover sheet";#N/A,#N/A,TRUE,"INPUTS";#N/A,#N/A,TRUE,"OUTPUTS";#N/A,#N/A,TRUE,"VALUATION"}</definedName>
    <definedName name="coucou" hidden="1">{#N/A,#N/A,TRUE,"Cover sheet";#N/A,#N/A,TRUE,"INPUTS";#N/A,#N/A,TRUE,"OUTPUTS";#N/A,#N/A,TRUE,"VALUATION"}</definedName>
    <definedName name="coucou_1" localSheetId="10" hidden="1">{#N/A,#N/A,TRUE,"Cover sheet";#N/A,#N/A,TRUE,"INPUTS";#N/A,#N/A,TRUE,"OUTPUTS";#N/A,#N/A,TRUE,"VALUATION"}</definedName>
    <definedName name="coucou_1" localSheetId="11" hidden="1">{#N/A,#N/A,TRUE,"Cover sheet";#N/A,#N/A,TRUE,"INPUTS";#N/A,#N/A,TRUE,"OUTPUTS";#N/A,#N/A,TRUE,"VALUATION"}</definedName>
    <definedName name="coucou_1" localSheetId="1" hidden="1">{#N/A,#N/A,TRUE,"Cover sheet";#N/A,#N/A,TRUE,"INPUTS";#N/A,#N/A,TRUE,"OUTPUTS";#N/A,#N/A,TRUE,"VALUATION"}</definedName>
    <definedName name="coucou_1" localSheetId="9" hidden="1">{#N/A,#N/A,TRUE,"Cover sheet";#N/A,#N/A,TRUE,"INPUTS";#N/A,#N/A,TRUE,"OUTPUTS";#N/A,#N/A,TRUE,"VALUATION"}</definedName>
    <definedName name="coucou_1" localSheetId="8" hidden="1">{#N/A,#N/A,TRUE,"Cover sheet";#N/A,#N/A,TRUE,"INPUTS";#N/A,#N/A,TRUE,"OUTPUTS";#N/A,#N/A,TRUE,"VALUATION"}</definedName>
    <definedName name="coucou_1" hidden="1">{#N/A,#N/A,TRUE,"Cover sheet";#N/A,#N/A,TRUE,"INPUTS";#N/A,#N/A,TRUE,"OUTPUTS";#N/A,#N/A,TRUE,"VALUATION"}</definedName>
    <definedName name="coucou_2" localSheetId="10" hidden="1">{#N/A,#N/A,TRUE,"Cover sheet";#N/A,#N/A,TRUE,"INPUTS";#N/A,#N/A,TRUE,"OUTPUTS";#N/A,#N/A,TRUE,"VALUATION"}</definedName>
    <definedName name="coucou_2" localSheetId="11" hidden="1">{#N/A,#N/A,TRUE,"Cover sheet";#N/A,#N/A,TRUE,"INPUTS";#N/A,#N/A,TRUE,"OUTPUTS";#N/A,#N/A,TRUE,"VALUATION"}</definedName>
    <definedName name="coucou_2" localSheetId="1" hidden="1">{#N/A,#N/A,TRUE,"Cover sheet";#N/A,#N/A,TRUE,"INPUTS";#N/A,#N/A,TRUE,"OUTPUTS";#N/A,#N/A,TRUE,"VALUATION"}</definedName>
    <definedName name="coucou_2" localSheetId="9" hidden="1">{#N/A,#N/A,TRUE,"Cover sheet";#N/A,#N/A,TRUE,"INPUTS";#N/A,#N/A,TRUE,"OUTPUTS";#N/A,#N/A,TRUE,"VALUATION"}</definedName>
    <definedName name="coucou_2" localSheetId="8" hidden="1">{#N/A,#N/A,TRUE,"Cover sheet";#N/A,#N/A,TRUE,"INPUTS";#N/A,#N/A,TRUE,"OUTPUTS";#N/A,#N/A,TRUE,"VALUATION"}</definedName>
    <definedName name="coucou_2" hidden="1">{#N/A,#N/A,TRUE,"Cover sheet";#N/A,#N/A,TRUE,"INPUTS";#N/A,#N/A,TRUE,"OUTPUTS";#N/A,#N/A,TRUE,"VALUATION"}</definedName>
    <definedName name="cover">#REF!</definedName>
    <definedName name="cp_ideal8" localSheetId="10">OFFSET(#REF!,0, 0, 1, COUNT(#REF!))</definedName>
    <definedName name="cp_ideal8" localSheetId="12">OFFSET(#REF!,0, 0, 1, COUNT(#REF!))</definedName>
    <definedName name="cp_ideal8" localSheetId="11">OFFSET(#REF!,0, 0, 1, COUNT(#REF!))</definedName>
    <definedName name="cp_ideal8" localSheetId="1">OFFSET(#REF!,0, 0, 1, COUNT(#REF!))</definedName>
    <definedName name="cp_ideal8" localSheetId="9">OFFSET(#REF!,0, 0, 1, COUNT(#REF!))</definedName>
    <definedName name="cp_ideal8" localSheetId="8">OFFSET(#REF!,0, 0, 1, COUNT(#REF!))</definedName>
    <definedName name="cp_ideal8">OFFSET(#REF!,0, 0, 1, COUNT(#REF!))</definedName>
    <definedName name="cp_mes" localSheetId="10">OFFSET(#REF!,0, 0, 1, COUNT(#REF!))</definedName>
    <definedName name="cp_mes" localSheetId="12">OFFSET(#REF!,0, 0, 1, COUNT(#REF!))</definedName>
    <definedName name="cp_mes" localSheetId="11">OFFSET(#REF!,0, 0, 1, COUNT(#REF!))</definedName>
    <definedName name="cp_mes" localSheetId="1">OFFSET(#REF!,0, 0, 1, COUNT(#REF!))</definedName>
    <definedName name="cp_mes" localSheetId="9">OFFSET(#REF!,0, 0, 1, COUNT(#REF!))</definedName>
    <definedName name="cp_mes">OFFSET(#REF!,0, 0, 1, COUNT(#REF!))</definedName>
    <definedName name="cp_Real8" localSheetId="10">OFFSET(#REF!,0, 0, 1, COUNT(#REF!))</definedName>
    <definedName name="cp_Real8" localSheetId="12">OFFSET(#REF!,0, 0, 1, COUNT(#REF!))</definedName>
    <definedName name="cp_Real8" localSheetId="11">OFFSET(#REF!,0, 0, 1, COUNT(#REF!))</definedName>
    <definedName name="cp_Real8" localSheetId="1">OFFSET(#REF!,0, 0, 1, COUNT(#REF!))</definedName>
    <definedName name="cp_Real8" localSheetId="9">OFFSET(#REF!,0, 0, 1, COUNT(#REF!))</definedName>
    <definedName name="cp_Real8">OFFSET(#REF!,0, 0, 1, COUNT(#REF!))</definedName>
    <definedName name="CPME" localSheetId="10">#REF!</definedName>
    <definedName name="CPME" localSheetId="11">#REF!</definedName>
    <definedName name="CPME" localSheetId="1">#REF!</definedName>
    <definedName name="CPME" localSheetId="9">#REF!</definedName>
    <definedName name="CPME">#REF!</definedName>
    <definedName name="CPMF" localSheetId="10">#REF!</definedName>
    <definedName name="CPMF" localSheetId="12">#REF!</definedName>
    <definedName name="CPMF" localSheetId="11">#REF!</definedName>
    <definedName name="CPMF" localSheetId="1">#REF!</definedName>
    <definedName name="CPMF" localSheetId="9">#REF!</definedName>
    <definedName name="CPMF" localSheetId="8">#REF!</definedName>
    <definedName name="CPMF">#REF!</definedName>
    <definedName name="CPMF_Int" localSheetId="10">#REF!</definedName>
    <definedName name="CPMF_Int" localSheetId="12">#REF!</definedName>
    <definedName name="CPMF_Int" localSheetId="11">#REF!</definedName>
    <definedName name="CPMF_Int" localSheetId="1">#REF!</definedName>
    <definedName name="CPMF_Int" localSheetId="9">#REF!</definedName>
    <definedName name="CPMF_Int" localSheetId="8">#REF!</definedName>
    <definedName name="CPMF_Int">#REF!</definedName>
    <definedName name="CPMN" localSheetId="10">#REF!</definedName>
    <definedName name="CPMN" localSheetId="11">#REF!</definedName>
    <definedName name="CPMN" localSheetId="1">#REF!</definedName>
    <definedName name="CPMN" localSheetId="9">#REF!</definedName>
    <definedName name="CPMN">#REF!</definedName>
    <definedName name="CPPROV_1995" localSheetId="10">#REF!</definedName>
    <definedName name="CPPROV_1995" localSheetId="12">#REF!</definedName>
    <definedName name="CPPROV_1995" localSheetId="11">#REF!</definedName>
    <definedName name="CPPROV_1995" localSheetId="1">#REF!</definedName>
    <definedName name="CPPROV_1995" localSheetId="9">#REF!</definedName>
    <definedName name="CPPROV_1995" localSheetId="8">#REF!</definedName>
    <definedName name="CPPROV_1995">#REF!</definedName>
    <definedName name="CPPROV_1996" localSheetId="10">#REF!</definedName>
    <definedName name="CPPROV_1996" localSheetId="12">#REF!</definedName>
    <definedName name="CPPROV_1996" localSheetId="11">#REF!</definedName>
    <definedName name="CPPROV_1996" localSheetId="1">#REF!</definedName>
    <definedName name="CPPROV_1996" localSheetId="9">#REF!</definedName>
    <definedName name="CPPROV_1996">#REF!</definedName>
    <definedName name="CPPROV_1997" localSheetId="10">#REF!</definedName>
    <definedName name="CPPROV_1997" localSheetId="12">#REF!</definedName>
    <definedName name="CPPROV_1997" localSheetId="11">#REF!</definedName>
    <definedName name="CPPROV_1997" localSheetId="1">#REF!</definedName>
    <definedName name="CPPROV_1997" localSheetId="9">#REF!</definedName>
    <definedName name="CPPROV_1997">#REF!</definedName>
    <definedName name="CPPROV_1998" localSheetId="10">#REF!</definedName>
    <definedName name="CPPROV_1998" localSheetId="12">#REF!</definedName>
    <definedName name="CPPROV_1998" localSheetId="11">#REF!</definedName>
    <definedName name="CPPROV_1998" localSheetId="1">#REF!</definedName>
    <definedName name="CPPROV_1998" localSheetId="9">#REF!</definedName>
    <definedName name="CPPROV_1998">#REF!</definedName>
    <definedName name="CPPROV_1999" localSheetId="10">#REF!</definedName>
    <definedName name="CPPROV_1999" localSheetId="12">#REF!</definedName>
    <definedName name="CPPROV_1999" localSheetId="11">#REF!</definedName>
    <definedName name="CPPROV_1999" localSheetId="1">#REF!</definedName>
    <definedName name="CPPROV_1999" localSheetId="9">#REF!</definedName>
    <definedName name="CPPROV_1999">#REF!</definedName>
    <definedName name="CPPROV_1Q00" localSheetId="10">#REF!</definedName>
    <definedName name="CPPROV_1Q00" localSheetId="12">#REF!</definedName>
    <definedName name="CPPROV_1Q00" localSheetId="11">#REF!</definedName>
    <definedName name="CPPROV_1Q00" localSheetId="1">#REF!</definedName>
    <definedName name="CPPROV_1Q00" localSheetId="9">#REF!</definedName>
    <definedName name="CPPROV_1Q00">#REF!</definedName>
    <definedName name="CPPROV_1Q01" localSheetId="10">#REF!</definedName>
    <definedName name="CPPROV_1Q01" localSheetId="12">#REF!</definedName>
    <definedName name="CPPROV_1Q01" localSheetId="11">#REF!</definedName>
    <definedName name="CPPROV_1Q01" localSheetId="1">#REF!</definedName>
    <definedName name="CPPROV_1Q01" localSheetId="9">#REF!</definedName>
    <definedName name="CPPROV_1Q01">#REF!</definedName>
    <definedName name="CPPROV_1Q02" localSheetId="10">#REF!</definedName>
    <definedName name="CPPROV_1Q02" localSheetId="12">#REF!</definedName>
    <definedName name="CPPROV_1Q02" localSheetId="11">#REF!</definedName>
    <definedName name="CPPROV_1Q02" localSheetId="1">#REF!</definedName>
    <definedName name="CPPROV_1Q02" localSheetId="9">#REF!</definedName>
    <definedName name="CPPROV_1Q02">#REF!</definedName>
    <definedName name="CPPROV_1Q03" localSheetId="10">#REF!</definedName>
    <definedName name="CPPROV_1Q03" localSheetId="12">#REF!</definedName>
    <definedName name="CPPROV_1Q03" localSheetId="11">#REF!</definedName>
    <definedName name="CPPROV_1Q03" localSheetId="1">#REF!</definedName>
    <definedName name="CPPROV_1Q03" localSheetId="9">#REF!</definedName>
    <definedName name="CPPROV_1Q03">#REF!</definedName>
    <definedName name="CPPROV_1Q04" localSheetId="10">#REF!</definedName>
    <definedName name="CPPROV_1Q04" localSheetId="12">#REF!</definedName>
    <definedName name="CPPROV_1Q04" localSheetId="11">#REF!</definedName>
    <definedName name="CPPROV_1Q04" localSheetId="1">#REF!</definedName>
    <definedName name="CPPROV_1Q04" localSheetId="9">#REF!</definedName>
    <definedName name="CPPROV_1Q04">#REF!</definedName>
    <definedName name="CPPROV_1Q05" localSheetId="10">#REF!</definedName>
    <definedName name="CPPROV_1Q05" localSheetId="12">#REF!</definedName>
    <definedName name="CPPROV_1Q05" localSheetId="11">#REF!</definedName>
    <definedName name="CPPROV_1Q05" localSheetId="1">#REF!</definedName>
    <definedName name="CPPROV_1Q05" localSheetId="9">#REF!</definedName>
    <definedName name="CPPROV_1Q05">#REF!</definedName>
    <definedName name="CPPROV_1Q06" localSheetId="10">#REF!</definedName>
    <definedName name="CPPROV_1Q06" localSheetId="12">#REF!</definedName>
    <definedName name="CPPROV_1Q06" localSheetId="11">#REF!</definedName>
    <definedName name="CPPROV_1Q06" localSheetId="1">#REF!</definedName>
    <definedName name="CPPROV_1Q06" localSheetId="9">#REF!</definedName>
    <definedName name="CPPROV_1Q06">#REF!</definedName>
    <definedName name="CPPROV_1Q07" localSheetId="10">#REF!</definedName>
    <definedName name="CPPROV_1Q07" localSheetId="12">#REF!</definedName>
    <definedName name="CPPROV_1Q07" localSheetId="11">#REF!</definedName>
    <definedName name="CPPROV_1Q07" localSheetId="1">#REF!</definedName>
    <definedName name="CPPROV_1Q07" localSheetId="9">#REF!</definedName>
    <definedName name="CPPROV_1Q07">#REF!</definedName>
    <definedName name="CPPROV_1Q08" localSheetId="10">#REF!</definedName>
    <definedName name="CPPROV_1Q08" localSheetId="12">#REF!</definedName>
    <definedName name="CPPROV_1Q08" localSheetId="11">#REF!</definedName>
    <definedName name="CPPROV_1Q08" localSheetId="1">#REF!</definedName>
    <definedName name="CPPROV_1Q08" localSheetId="9">#REF!</definedName>
    <definedName name="CPPROV_1Q08">#REF!</definedName>
    <definedName name="CPPROV_1Q09" localSheetId="10">#REF!</definedName>
    <definedName name="CPPROV_1Q09" localSheetId="12">#REF!</definedName>
    <definedName name="CPPROV_1Q09" localSheetId="11">#REF!</definedName>
    <definedName name="CPPROV_1Q09" localSheetId="1">#REF!</definedName>
    <definedName name="CPPROV_1Q09" localSheetId="3">#REF!</definedName>
    <definedName name="CPPROV_1Q09" localSheetId="9">#REF!</definedName>
    <definedName name="CPPROV_1Q09">#REF!</definedName>
    <definedName name="CPPROV_1Q10" localSheetId="10">#REF!</definedName>
    <definedName name="CPPROV_1Q10" localSheetId="12">#REF!</definedName>
    <definedName name="CPPROV_1Q10" localSheetId="11">#REF!</definedName>
    <definedName name="CPPROV_1Q10" localSheetId="1">#REF!</definedName>
    <definedName name="CPPROV_1Q10" localSheetId="9">#REF!</definedName>
    <definedName name="CPPROV_1Q10">#REF!</definedName>
    <definedName name="CPPROV_1Q11" localSheetId="10">#REF!</definedName>
    <definedName name="CPPROV_1Q11" localSheetId="12">#REF!</definedName>
    <definedName name="CPPROV_1Q11" localSheetId="11">#REF!</definedName>
    <definedName name="CPPROV_1Q11" localSheetId="1">#REF!</definedName>
    <definedName name="CPPROV_1Q11" localSheetId="9">#REF!</definedName>
    <definedName name="CPPROV_1Q11">#REF!</definedName>
    <definedName name="CPPROV_1Q12" localSheetId="10">#REF!</definedName>
    <definedName name="CPPROV_1Q12" localSheetId="12">#REF!</definedName>
    <definedName name="CPPROV_1Q12" localSheetId="11">#REF!</definedName>
    <definedName name="CPPROV_1Q12" localSheetId="1">#REF!</definedName>
    <definedName name="CPPROV_1Q12" localSheetId="9">#REF!</definedName>
    <definedName name="CPPROV_1Q12">#REF!</definedName>
    <definedName name="CPPROV_1Q13" localSheetId="10">#REF!</definedName>
    <definedName name="CPPROV_1Q13" localSheetId="12">#REF!</definedName>
    <definedName name="CPPROV_1Q13" localSheetId="11">#REF!</definedName>
    <definedName name="CPPROV_1Q13" localSheetId="1">#REF!</definedName>
    <definedName name="CPPROV_1Q13" localSheetId="9">#REF!</definedName>
    <definedName name="CPPROV_1Q13">#REF!</definedName>
    <definedName name="CPPROV_1Q14" localSheetId="10">#REF!</definedName>
    <definedName name="CPPROV_1Q14" localSheetId="12">#REF!</definedName>
    <definedName name="CPPROV_1Q14" localSheetId="11">#REF!</definedName>
    <definedName name="CPPROV_1Q14" localSheetId="1">#REF!</definedName>
    <definedName name="CPPROV_1Q14" localSheetId="9">#REF!</definedName>
    <definedName name="CPPROV_1Q14">#REF!</definedName>
    <definedName name="CPPROV_1Q15" localSheetId="10">#REF!</definedName>
    <definedName name="CPPROV_1Q15" localSheetId="12">#REF!</definedName>
    <definedName name="CPPROV_1Q15" localSheetId="11">#REF!</definedName>
    <definedName name="CPPROV_1Q15" localSheetId="1">#REF!</definedName>
    <definedName name="CPPROV_1Q15" localSheetId="9">#REF!</definedName>
    <definedName name="CPPROV_1Q15">#REF!</definedName>
    <definedName name="CPPROV_1Q16" localSheetId="10">#REF!</definedName>
    <definedName name="CPPROV_1Q16" localSheetId="12">#REF!</definedName>
    <definedName name="CPPROV_1Q16" localSheetId="11">#REF!</definedName>
    <definedName name="CPPROV_1Q16" localSheetId="1">#REF!</definedName>
    <definedName name="CPPROV_1Q16" localSheetId="9">#REF!</definedName>
    <definedName name="CPPROV_1Q16">#REF!</definedName>
    <definedName name="CPPROV_1Q17" localSheetId="10">#REF!</definedName>
    <definedName name="CPPROV_1Q17" localSheetId="12">#REF!</definedName>
    <definedName name="CPPROV_1Q17" localSheetId="11">#REF!</definedName>
    <definedName name="CPPROV_1Q17" localSheetId="1">#REF!</definedName>
    <definedName name="CPPROV_1Q17" localSheetId="9">#REF!</definedName>
    <definedName name="CPPROV_1Q17">#REF!</definedName>
    <definedName name="CPPROV_1Q18" localSheetId="10">#REF!</definedName>
    <definedName name="CPPROV_1Q18" localSheetId="12">#REF!</definedName>
    <definedName name="CPPROV_1Q18" localSheetId="11">#REF!</definedName>
    <definedName name="CPPROV_1Q18" localSheetId="1">#REF!</definedName>
    <definedName name="CPPROV_1Q18" localSheetId="9">#REF!</definedName>
    <definedName name="CPPROV_1Q18">#REF!</definedName>
    <definedName name="CPPROV_1Q19" localSheetId="10">#REF!</definedName>
    <definedName name="CPPROV_1Q19" localSheetId="12">#REF!</definedName>
    <definedName name="CPPROV_1Q19" localSheetId="11">#REF!</definedName>
    <definedName name="CPPROV_1Q19" localSheetId="1">#REF!</definedName>
    <definedName name="CPPROV_1Q19" localSheetId="9">#REF!</definedName>
    <definedName name="CPPROV_1Q19">#REF!</definedName>
    <definedName name="CPPROV_1Q20" localSheetId="10">#REF!</definedName>
    <definedName name="CPPROV_1Q20" localSheetId="12">#REF!</definedName>
    <definedName name="CPPROV_1Q20" localSheetId="11">#REF!</definedName>
    <definedName name="CPPROV_1Q20" localSheetId="1">#REF!</definedName>
    <definedName name="CPPROV_1Q20" localSheetId="9">#REF!</definedName>
    <definedName name="CPPROV_1Q20">#REF!</definedName>
    <definedName name="CPPROV_2000" localSheetId="10">#REF!</definedName>
    <definedName name="CPPROV_2000" localSheetId="12">#REF!</definedName>
    <definedName name="CPPROV_2000" localSheetId="11">#REF!</definedName>
    <definedName name="CPPROV_2000" localSheetId="1">#REF!</definedName>
    <definedName name="CPPROV_2000" localSheetId="9">#REF!</definedName>
    <definedName name="CPPROV_2000">#REF!</definedName>
    <definedName name="CPPROV_2001" localSheetId="10">#REF!</definedName>
    <definedName name="CPPROV_2001" localSheetId="12">#REF!</definedName>
    <definedName name="CPPROV_2001" localSheetId="11">#REF!</definedName>
    <definedName name="CPPROV_2001" localSheetId="1">#REF!</definedName>
    <definedName name="CPPROV_2001" localSheetId="9">#REF!</definedName>
    <definedName name="CPPROV_2001">#REF!</definedName>
    <definedName name="CPPROV_2002" localSheetId="10">#REF!</definedName>
    <definedName name="CPPROV_2002" localSheetId="12">#REF!</definedName>
    <definedName name="CPPROV_2002" localSheetId="11">#REF!</definedName>
    <definedName name="CPPROV_2002" localSheetId="1">#REF!</definedName>
    <definedName name="CPPROV_2002" localSheetId="9">#REF!</definedName>
    <definedName name="CPPROV_2002">#REF!</definedName>
    <definedName name="CPPROV_2003" localSheetId="10">#REF!</definedName>
    <definedName name="CPPROV_2003" localSheetId="12">#REF!</definedName>
    <definedName name="CPPROV_2003" localSheetId="11">#REF!</definedName>
    <definedName name="CPPROV_2003" localSheetId="1">#REF!</definedName>
    <definedName name="CPPROV_2003" localSheetId="9">#REF!</definedName>
    <definedName name="CPPROV_2003">#REF!</definedName>
    <definedName name="CPPROV_2004" localSheetId="10">#REF!</definedName>
    <definedName name="CPPROV_2004" localSheetId="12">#REF!</definedName>
    <definedName name="CPPROV_2004" localSheetId="11">#REF!</definedName>
    <definedName name="CPPROV_2004" localSheetId="1">#REF!</definedName>
    <definedName name="CPPROV_2004" localSheetId="9">#REF!</definedName>
    <definedName name="CPPROV_2004">#REF!</definedName>
    <definedName name="CPPROV_2005" localSheetId="10">#REF!</definedName>
    <definedName name="CPPROV_2005" localSheetId="12">#REF!</definedName>
    <definedName name="CPPROV_2005" localSheetId="11">#REF!</definedName>
    <definedName name="CPPROV_2005" localSheetId="1">#REF!</definedName>
    <definedName name="CPPROV_2005" localSheetId="9">#REF!</definedName>
    <definedName name="CPPROV_2005">#REF!</definedName>
    <definedName name="CPPROV_2006" localSheetId="10">#REF!</definedName>
    <definedName name="CPPROV_2006" localSheetId="12">#REF!</definedName>
    <definedName name="CPPROV_2006" localSheetId="11">#REF!</definedName>
    <definedName name="CPPROV_2006" localSheetId="1">#REF!</definedName>
    <definedName name="CPPROV_2006" localSheetId="9">#REF!</definedName>
    <definedName name="CPPROV_2006">#REF!</definedName>
    <definedName name="CPPROV_2007" localSheetId="10">#REF!</definedName>
    <definedName name="CPPROV_2007" localSheetId="12">#REF!</definedName>
    <definedName name="CPPROV_2007" localSheetId="11">#REF!</definedName>
    <definedName name="CPPROV_2007" localSheetId="1">#REF!</definedName>
    <definedName name="CPPROV_2007" localSheetId="9">#REF!</definedName>
    <definedName name="CPPROV_2007">#REF!</definedName>
    <definedName name="CPPROV_2008" localSheetId="10">#REF!</definedName>
    <definedName name="CPPROV_2008" localSheetId="12">#REF!</definedName>
    <definedName name="CPPROV_2008" localSheetId="11">#REF!</definedName>
    <definedName name="CPPROV_2008" localSheetId="1">#REF!</definedName>
    <definedName name="CPPROV_2008" localSheetId="9">#REF!</definedName>
    <definedName name="CPPROV_2008">#REF!</definedName>
    <definedName name="CPPROV_2009" localSheetId="10">#REF!</definedName>
    <definedName name="CPPROV_2009" localSheetId="12">#REF!</definedName>
    <definedName name="CPPROV_2009" localSheetId="11">#REF!</definedName>
    <definedName name="CPPROV_2009" localSheetId="1">#REF!</definedName>
    <definedName name="CPPROV_2009" localSheetId="3">#REF!</definedName>
    <definedName name="CPPROV_2009" localSheetId="9">#REF!</definedName>
    <definedName name="CPPROV_2009">#REF!</definedName>
    <definedName name="CPPROV_2010" localSheetId="10">#REF!</definedName>
    <definedName name="CPPROV_2010" localSheetId="12">#REF!</definedName>
    <definedName name="CPPROV_2010" localSheetId="11">#REF!</definedName>
    <definedName name="CPPROV_2010" localSheetId="1">#REF!</definedName>
    <definedName name="CPPROV_2010" localSheetId="9">#REF!</definedName>
    <definedName name="CPPROV_2010">#REF!</definedName>
    <definedName name="CPPROV_2011" localSheetId="10">#REF!</definedName>
    <definedName name="CPPROV_2011" localSheetId="12">#REF!</definedName>
    <definedName name="CPPROV_2011" localSheetId="11">#REF!</definedName>
    <definedName name="CPPROV_2011" localSheetId="1">#REF!</definedName>
    <definedName name="CPPROV_2011" localSheetId="9">#REF!</definedName>
    <definedName name="CPPROV_2011">#REF!</definedName>
    <definedName name="CPPROV_2012" localSheetId="10">#REF!</definedName>
    <definedName name="CPPROV_2012" localSheetId="12">#REF!</definedName>
    <definedName name="CPPROV_2012" localSheetId="11">#REF!</definedName>
    <definedName name="CPPROV_2012" localSheetId="1">#REF!</definedName>
    <definedName name="CPPROV_2012" localSheetId="9">#REF!</definedName>
    <definedName name="CPPROV_2012">#REF!</definedName>
    <definedName name="CPPROV_2013" localSheetId="10">#REF!</definedName>
    <definedName name="CPPROV_2013" localSheetId="12">#REF!</definedName>
    <definedName name="CPPROV_2013" localSheetId="11">#REF!</definedName>
    <definedName name="CPPROV_2013" localSheetId="1">#REF!</definedName>
    <definedName name="CPPROV_2013" localSheetId="9">#REF!</definedName>
    <definedName name="CPPROV_2013">#REF!</definedName>
    <definedName name="CPPROV_2014" localSheetId="10">#REF!</definedName>
    <definedName name="CPPROV_2014" localSheetId="12">#REF!</definedName>
    <definedName name="CPPROV_2014" localSheetId="11">#REF!</definedName>
    <definedName name="CPPROV_2014" localSheetId="1">#REF!</definedName>
    <definedName name="CPPROV_2014" localSheetId="9">#REF!</definedName>
    <definedName name="CPPROV_2014">#REF!</definedName>
    <definedName name="CPPROV_2015" localSheetId="10">#REF!</definedName>
    <definedName name="CPPROV_2015" localSheetId="12">#REF!</definedName>
    <definedName name="CPPROV_2015" localSheetId="11">#REF!</definedName>
    <definedName name="CPPROV_2015" localSheetId="1">#REF!</definedName>
    <definedName name="CPPROV_2015" localSheetId="9">#REF!</definedName>
    <definedName name="CPPROV_2015">#REF!</definedName>
    <definedName name="CPPROV_2016" localSheetId="10">#REF!</definedName>
    <definedName name="CPPROV_2016" localSheetId="12">#REF!</definedName>
    <definedName name="CPPROV_2016" localSheetId="11">#REF!</definedName>
    <definedName name="CPPROV_2016" localSheetId="1">#REF!</definedName>
    <definedName name="CPPROV_2016" localSheetId="9">#REF!</definedName>
    <definedName name="CPPROV_2016">#REF!</definedName>
    <definedName name="CPPROV_2017" localSheetId="10">#REF!</definedName>
    <definedName name="CPPROV_2017" localSheetId="12">#REF!</definedName>
    <definedName name="CPPROV_2017" localSheetId="11">#REF!</definedName>
    <definedName name="CPPROV_2017" localSheetId="1">#REF!</definedName>
    <definedName name="CPPROV_2017" localSheetId="9">#REF!</definedName>
    <definedName name="CPPROV_2017">#REF!</definedName>
    <definedName name="CPPROV_2018" localSheetId="10">#REF!</definedName>
    <definedName name="CPPROV_2018" localSheetId="12">#REF!</definedName>
    <definedName name="CPPROV_2018" localSheetId="11">#REF!</definedName>
    <definedName name="CPPROV_2018" localSheetId="1">#REF!</definedName>
    <definedName name="CPPROV_2018" localSheetId="9">#REF!</definedName>
    <definedName name="CPPROV_2018">#REF!</definedName>
    <definedName name="CPPROV_2019" localSheetId="10">#REF!</definedName>
    <definedName name="CPPROV_2019" localSheetId="12">#REF!</definedName>
    <definedName name="CPPROV_2019" localSheetId="11">#REF!</definedName>
    <definedName name="CPPROV_2019" localSheetId="1">#REF!</definedName>
    <definedName name="CPPROV_2019" localSheetId="9">#REF!</definedName>
    <definedName name="CPPROV_2019">#REF!</definedName>
    <definedName name="CPPROV_2020" localSheetId="10">#REF!</definedName>
    <definedName name="CPPROV_2020" localSheetId="12">#REF!</definedName>
    <definedName name="CPPROV_2020" localSheetId="11">#REF!</definedName>
    <definedName name="CPPROV_2020" localSheetId="1">#REF!</definedName>
    <definedName name="CPPROV_2020" localSheetId="9">#REF!</definedName>
    <definedName name="CPPROV_2020">#REF!</definedName>
    <definedName name="CPPROV_2Q00" localSheetId="10">#REF!</definedName>
    <definedName name="CPPROV_2Q00" localSheetId="12">#REF!</definedName>
    <definedName name="CPPROV_2Q00" localSheetId="11">#REF!</definedName>
    <definedName name="CPPROV_2Q00" localSheetId="1">#REF!</definedName>
    <definedName name="CPPROV_2Q00" localSheetId="9">#REF!</definedName>
    <definedName name="CPPROV_2Q00">#REF!</definedName>
    <definedName name="CPPROV_2Q01" localSheetId="10">#REF!</definedName>
    <definedName name="CPPROV_2Q01" localSheetId="12">#REF!</definedName>
    <definedName name="CPPROV_2Q01" localSheetId="11">#REF!</definedName>
    <definedName name="CPPROV_2Q01" localSheetId="1">#REF!</definedName>
    <definedName name="CPPROV_2Q01" localSheetId="9">#REF!</definedName>
    <definedName name="CPPROV_2Q01">#REF!</definedName>
    <definedName name="CPPROV_2Q02" localSheetId="10">#REF!</definedName>
    <definedName name="CPPROV_2Q02" localSheetId="12">#REF!</definedName>
    <definedName name="CPPROV_2Q02" localSheetId="11">#REF!</definedName>
    <definedName name="CPPROV_2Q02" localSheetId="1">#REF!</definedName>
    <definedName name="CPPROV_2Q02" localSheetId="9">#REF!</definedName>
    <definedName name="CPPROV_2Q02">#REF!</definedName>
    <definedName name="CPPROV_2Q03" localSheetId="10">#REF!</definedName>
    <definedName name="CPPROV_2Q03" localSheetId="12">#REF!</definedName>
    <definedName name="CPPROV_2Q03" localSheetId="11">#REF!</definedName>
    <definedName name="CPPROV_2Q03" localSheetId="1">#REF!</definedName>
    <definedName name="CPPROV_2Q03" localSheetId="9">#REF!</definedName>
    <definedName name="CPPROV_2Q03">#REF!</definedName>
    <definedName name="CPPROV_2Q04" localSheetId="10">#REF!</definedName>
    <definedName name="CPPROV_2Q04" localSheetId="12">#REF!</definedName>
    <definedName name="CPPROV_2Q04" localSheetId="11">#REF!</definedName>
    <definedName name="CPPROV_2Q04" localSheetId="1">#REF!</definedName>
    <definedName name="CPPROV_2Q04" localSheetId="9">#REF!</definedName>
    <definedName name="CPPROV_2Q04">#REF!</definedName>
    <definedName name="CPPROV_2Q05" localSheetId="10">#REF!</definedName>
    <definedName name="CPPROV_2Q05" localSheetId="12">#REF!</definedName>
    <definedName name="CPPROV_2Q05" localSheetId="11">#REF!</definedName>
    <definedName name="CPPROV_2Q05" localSheetId="1">#REF!</definedName>
    <definedName name="CPPROV_2Q05" localSheetId="9">#REF!</definedName>
    <definedName name="CPPROV_2Q05">#REF!</definedName>
    <definedName name="CPPROV_2Q06" localSheetId="10">#REF!</definedName>
    <definedName name="CPPROV_2Q06" localSheetId="12">#REF!</definedName>
    <definedName name="CPPROV_2Q06" localSheetId="11">#REF!</definedName>
    <definedName name="CPPROV_2Q06" localSheetId="1">#REF!</definedName>
    <definedName name="CPPROV_2Q06" localSheetId="9">#REF!</definedName>
    <definedName name="CPPROV_2Q06">#REF!</definedName>
    <definedName name="CPPROV_2Q07" localSheetId="10">#REF!</definedName>
    <definedName name="CPPROV_2Q07" localSheetId="12">#REF!</definedName>
    <definedName name="CPPROV_2Q07" localSheetId="11">#REF!</definedName>
    <definedName name="CPPROV_2Q07" localSheetId="1">#REF!</definedName>
    <definedName name="CPPROV_2Q07" localSheetId="9">#REF!</definedName>
    <definedName name="CPPROV_2Q07">#REF!</definedName>
    <definedName name="CPPROV_2Q08" localSheetId="10">#REF!</definedName>
    <definedName name="CPPROV_2Q08" localSheetId="12">#REF!</definedName>
    <definedName name="CPPROV_2Q08" localSheetId="11">#REF!</definedName>
    <definedName name="CPPROV_2Q08" localSheetId="1">#REF!</definedName>
    <definedName name="CPPROV_2Q08" localSheetId="9">#REF!</definedName>
    <definedName name="CPPROV_2Q08">#REF!</definedName>
    <definedName name="CPPROV_2Q09" localSheetId="10">#REF!</definedName>
    <definedName name="CPPROV_2Q09" localSheetId="12">#REF!</definedName>
    <definedName name="CPPROV_2Q09" localSheetId="11">#REF!</definedName>
    <definedName name="CPPROV_2Q09" localSheetId="1">#REF!</definedName>
    <definedName name="CPPROV_2Q09" localSheetId="3">#REF!</definedName>
    <definedName name="CPPROV_2Q09" localSheetId="9">#REF!</definedName>
    <definedName name="CPPROV_2Q09">#REF!</definedName>
    <definedName name="CPPROV_2Q10" localSheetId="10">#REF!</definedName>
    <definedName name="CPPROV_2Q10" localSheetId="12">#REF!</definedName>
    <definedName name="CPPROV_2Q10" localSheetId="11">#REF!</definedName>
    <definedName name="CPPROV_2Q10" localSheetId="1">#REF!</definedName>
    <definedName name="CPPROV_2Q10" localSheetId="9">#REF!</definedName>
    <definedName name="CPPROV_2Q10">#REF!</definedName>
    <definedName name="CPPROV_2Q11" localSheetId="10">#REF!</definedName>
    <definedName name="CPPROV_2Q11" localSheetId="12">#REF!</definedName>
    <definedName name="CPPROV_2Q11" localSheetId="11">#REF!</definedName>
    <definedName name="CPPROV_2Q11" localSheetId="1">#REF!</definedName>
    <definedName name="CPPROV_2Q11" localSheetId="9">#REF!</definedName>
    <definedName name="CPPROV_2Q11">#REF!</definedName>
    <definedName name="CPPROV_2Q12" localSheetId="10">#REF!</definedName>
    <definedName name="CPPROV_2Q12" localSheetId="12">#REF!</definedName>
    <definedName name="CPPROV_2Q12" localSheetId="11">#REF!</definedName>
    <definedName name="CPPROV_2Q12" localSheetId="1">#REF!</definedName>
    <definedName name="CPPROV_2Q12" localSheetId="9">#REF!</definedName>
    <definedName name="CPPROV_2Q12">#REF!</definedName>
    <definedName name="CPPROV_2Q13" localSheetId="10">#REF!</definedName>
    <definedName name="CPPROV_2Q13" localSheetId="12">#REF!</definedName>
    <definedName name="CPPROV_2Q13" localSheetId="11">#REF!</definedName>
    <definedName name="CPPROV_2Q13" localSheetId="1">#REF!</definedName>
    <definedName name="CPPROV_2Q13" localSheetId="9">#REF!</definedName>
    <definedName name="CPPROV_2Q13">#REF!</definedName>
    <definedName name="CPPROV_2Q14" localSheetId="10">#REF!</definedName>
    <definedName name="CPPROV_2Q14" localSheetId="12">#REF!</definedName>
    <definedName name="CPPROV_2Q14" localSheetId="11">#REF!</definedName>
    <definedName name="CPPROV_2Q14" localSheetId="1">#REF!</definedName>
    <definedName name="CPPROV_2Q14" localSheetId="9">#REF!</definedName>
    <definedName name="CPPROV_2Q14">#REF!</definedName>
    <definedName name="CPPROV_2Q15" localSheetId="10">#REF!</definedName>
    <definedName name="CPPROV_2Q15" localSheetId="12">#REF!</definedName>
    <definedName name="CPPROV_2Q15" localSheetId="11">#REF!</definedName>
    <definedName name="CPPROV_2Q15" localSheetId="1">#REF!</definedName>
    <definedName name="CPPROV_2Q15" localSheetId="9">#REF!</definedName>
    <definedName name="CPPROV_2Q15">#REF!</definedName>
    <definedName name="CPPROV_2Q16" localSheetId="10">#REF!</definedName>
    <definedName name="CPPROV_2Q16" localSheetId="12">#REF!</definedName>
    <definedName name="CPPROV_2Q16" localSheetId="11">#REF!</definedName>
    <definedName name="CPPROV_2Q16" localSheetId="1">#REF!</definedName>
    <definedName name="CPPROV_2Q16" localSheetId="9">#REF!</definedName>
    <definedName name="CPPROV_2Q16">#REF!</definedName>
    <definedName name="CPPROV_2Q17" localSheetId="10">#REF!</definedName>
    <definedName name="CPPROV_2Q17" localSheetId="12">#REF!</definedName>
    <definedName name="CPPROV_2Q17" localSheetId="11">#REF!</definedName>
    <definedName name="CPPROV_2Q17" localSheetId="1">#REF!</definedName>
    <definedName name="CPPROV_2Q17" localSheetId="9">#REF!</definedName>
    <definedName name="CPPROV_2Q17">#REF!</definedName>
    <definedName name="CPPROV_2Q18" localSheetId="10">#REF!</definedName>
    <definedName name="CPPROV_2Q18" localSheetId="12">#REF!</definedName>
    <definedName name="CPPROV_2Q18" localSheetId="11">#REF!</definedName>
    <definedName name="CPPROV_2Q18" localSheetId="1">#REF!</definedName>
    <definedName name="CPPROV_2Q18" localSheetId="9">#REF!</definedName>
    <definedName name="CPPROV_2Q18">#REF!</definedName>
    <definedName name="CPPROV_2Q19" localSheetId="10">#REF!</definedName>
    <definedName name="CPPROV_2Q19" localSheetId="12">#REF!</definedName>
    <definedName name="CPPROV_2Q19" localSheetId="11">#REF!</definedName>
    <definedName name="CPPROV_2Q19" localSheetId="1">#REF!</definedName>
    <definedName name="CPPROV_2Q19" localSheetId="9">#REF!</definedName>
    <definedName name="CPPROV_2Q19">#REF!</definedName>
    <definedName name="CPPROV_2Q20" localSheetId="10">#REF!</definedName>
    <definedName name="CPPROV_2Q20" localSheetId="12">#REF!</definedName>
    <definedName name="CPPROV_2Q20" localSheetId="11">#REF!</definedName>
    <definedName name="CPPROV_2Q20" localSheetId="1">#REF!</definedName>
    <definedName name="CPPROV_2Q20" localSheetId="9">#REF!</definedName>
    <definedName name="CPPROV_2Q20">#REF!</definedName>
    <definedName name="CPPROV_3Q00" localSheetId="10">#REF!</definedName>
    <definedName name="CPPROV_3Q00" localSheetId="12">#REF!</definedName>
    <definedName name="CPPROV_3Q00" localSheetId="11">#REF!</definedName>
    <definedName name="CPPROV_3Q00" localSheetId="1">#REF!</definedName>
    <definedName name="CPPROV_3Q00" localSheetId="9">#REF!</definedName>
    <definedName name="CPPROV_3Q00">#REF!</definedName>
    <definedName name="CPPROV_3Q01" localSheetId="10">#REF!</definedName>
    <definedName name="CPPROV_3Q01" localSheetId="12">#REF!</definedName>
    <definedName name="CPPROV_3Q01" localSheetId="11">#REF!</definedName>
    <definedName name="CPPROV_3Q01" localSheetId="1">#REF!</definedName>
    <definedName name="CPPROV_3Q01" localSheetId="9">#REF!</definedName>
    <definedName name="CPPROV_3Q01">#REF!</definedName>
    <definedName name="CPPROV_3Q02" localSheetId="10">#REF!</definedName>
    <definedName name="CPPROV_3Q02" localSheetId="12">#REF!</definedName>
    <definedName name="CPPROV_3Q02" localSheetId="11">#REF!</definedName>
    <definedName name="CPPROV_3Q02" localSheetId="1">#REF!</definedName>
    <definedName name="CPPROV_3Q02" localSheetId="9">#REF!</definedName>
    <definedName name="CPPROV_3Q02">#REF!</definedName>
    <definedName name="CPPROV_3Q03" localSheetId="10">#REF!</definedName>
    <definedName name="CPPROV_3Q03" localSheetId="12">#REF!</definedName>
    <definedName name="CPPROV_3Q03" localSheetId="11">#REF!</definedName>
    <definedName name="CPPROV_3Q03" localSheetId="1">#REF!</definedName>
    <definedName name="CPPROV_3Q03" localSheetId="9">#REF!</definedName>
    <definedName name="CPPROV_3Q03">#REF!</definedName>
    <definedName name="CPPROV_3Q04" localSheetId="10">#REF!</definedName>
    <definedName name="CPPROV_3Q04" localSheetId="12">#REF!</definedName>
    <definedName name="CPPROV_3Q04" localSheetId="11">#REF!</definedName>
    <definedName name="CPPROV_3Q04" localSheetId="1">#REF!</definedName>
    <definedName name="CPPROV_3Q04" localSheetId="9">#REF!</definedName>
    <definedName name="CPPROV_3Q04">#REF!</definedName>
    <definedName name="CPPROV_3Q05" localSheetId="10">#REF!</definedName>
    <definedName name="CPPROV_3Q05" localSheetId="12">#REF!</definedName>
    <definedName name="CPPROV_3Q05" localSheetId="11">#REF!</definedName>
    <definedName name="CPPROV_3Q05" localSheetId="1">#REF!</definedName>
    <definedName name="CPPROV_3Q05" localSheetId="9">#REF!</definedName>
    <definedName name="CPPROV_3Q05">#REF!</definedName>
    <definedName name="CPPROV_3Q06" localSheetId="10">#REF!</definedName>
    <definedName name="CPPROV_3Q06" localSheetId="12">#REF!</definedName>
    <definedName name="CPPROV_3Q06" localSheetId="11">#REF!</definedName>
    <definedName name="CPPROV_3Q06" localSheetId="1">#REF!</definedName>
    <definedName name="CPPROV_3Q06" localSheetId="9">#REF!</definedName>
    <definedName name="CPPROV_3Q06">#REF!</definedName>
    <definedName name="CPPROV_3Q07" localSheetId="10">#REF!</definedName>
    <definedName name="CPPROV_3Q07" localSheetId="12">#REF!</definedName>
    <definedName name="CPPROV_3Q07" localSheetId="11">#REF!</definedName>
    <definedName name="CPPROV_3Q07" localSheetId="1">#REF!</definedName>
    <definedName name="CPPROV_3Q07" localSheetId="9">#REF!</definedName>
    <definedName name="CPPROV_3Q07">#REF!</definedName>
    <definedName name="CPPROV_3Q08" localSheetId="10">#REF!</definedName>
    <definedName name="CPPROV_3Q08" localSheetId="12">#REF!</definedName>
    <definedName name="CPPROV_3Q08" localSheetId="11">#REF!</definedName>
    <definedName name="CPPROV_3Q08" localSheetId="1">#REF!</definedName>
    <definedName name="CPPROV_3Q08" localSheetId="9">#REF!</definedName>
    <definedName name="CPPROV_3Q08">#REF!</definedName>
    <definedName name="CPPROV_3Q09" localSheetId="10">#REF!</definedName>
    <definedName name="CPPROV_3Q09" localSheetId="12">#REF!</definedName>
    <definedName name="CPPROV_3Q09" localSheetId="11">#REF!</definedName>
    <definedName name="CPPROV_3Q09" localSheetId="1">#REF!</definedName>
    <definedName name="CPPROV_3Q09" localSheetId="3">#REF!</definedName>
    <definedName name="CPPROV_3Q09" localSheetId="9">#REF!</definedName>
    <definedName name="CPPROV_3Q09">#REF!</definedName>
    <definedName name="CPPROV_3Q10" localSheetId="10">#REF!</definedName>
    <definedName name="CPPROV_3Q10" localSheetId="12">#REF!</definedName>
    <definedName name="CPPROV_3Q10" localSheetId="11">#REF!</definedName>
    <definedName name="CPPROV_3Q10" localSheetId="1">#REF!</definedName>
    <definedName name="CPPROV_3Q10" localSheetId="9">#REF!</definedName>
    <definedName name="CPPROV_3Q10">#REF!</definedName>
    <definedName name="CPPROV_3Q11" localSheetId="10">#REF!</definedName>
    <definedName name="CPPROV_3Q11" localSheetId="12">#REF!</definedName>
    <definedName name="CPPROV_3Q11" localSheetId="11">#REF!</definedName>
    <definedName name="CPPROV_3Q11" localSheetId="1">#REF!</definedName>
    <definedName name="CPPROV_3Q11" localSheetId="9">#REF!</definedName>
    <definedName name="CPPROV_3Q11">#REF!</definedName>
    <definedName name="CPPROV_3Q12" localSheetId="10">#REF!</definedName>
    <definedName name="CPPROV_3Q12" localSheetId="12">#REF!</definedName>
    <definedName name="CPPROV_3Q12" localSheetId="11">#REF!</definedName>
    <definedName name="CPPROV_3Q12" localSheetId="1">#REF!</definedName>
    <definedName name="CPPROV_3Q12" localSheetId="9">#REF!</definedName>
    <definedName name="CPPROV_3Q12">#REF!</definedName>
    <definedName name="CPPROV_3Q13" localSheetId="10">#REF!</definedName>
    <definedName name="CPPROV_3Q13" localSheetId="12">#REF!</definedName>
    <definedName name="CPPROV_3Q13" localSheetId="11">#REF!</definedName>
    <definedName name="CPPROV_3Q13" localSheetId="1">#REF!</definedName>
    <definedName name="CPPROV_3Q13" localSheetId="9">#REF!</definedName>
    <definedName name="CPPROV_3Q13">#REF!</definedName>
    <definedName name="CPPROV_3Q14" localSheetId="10">#REF!</definedName>
    <definedName name="CPPROV_3Q14" localSheetId="12">#REF!</definedName>
    <definedName name="CPPROV_3Q14" localSheetId="11">#REF!</definedName>
    <definedName name="CPPROV_3Q14" localSheetId="1">#REF!</definedName>
    <definedName name="CPPROV_3Q14" localSheetId="9">#REF!</definedName>
    <definedName name="CPPROV_3Q14">#REF!</definedName>
    <definedName name="CPPROV_3Q15" localSheetId="10">#REF!</definedName>
    <definedName name="CPPROV_3Q15" localSheetId="12">#REF!</definedName>
    <definedName name="CPPROV_3Q15" localSheetId="11">#REF!</definedName>
    <definedName name="CPPROV_3Q15" localSheetId="1">#REF!</definedName>
    <definedName name="CPPROV_3Q15" localSheetId="9">#REF!</definedName>
    <definedName name="CPPROV_3Q15">#REF!</definedName>
    <definedName name="CPPROV_3Q16" localSheetId="10">#REF!</definedName>
    <definedName name="CPPROV_3Q16" localSheetId="12">#REF!</definedName>
    <definedName name="CPPROV_3Q16" localSheetId="11">#REF!</definedName>
    <definedName name="CPPROV_3Q16" localSheetId="1">#REF!</definedName>
    <definedName name="CPPROV_3Q16" localSheetId="9">#REF!</definedName>
    <definedName name="CPPROV_3Q16">#REF!</definedName>
    <definedName name="CPPROV_3Q17" localSheetId="10">#REF!</definedName>
    <definedName name="CPPROV_3Q17" localSheetId="12">#REF!</definedName>
    <definedName name="CPPROV_3Q17" localSheetId="11">#REF!</definedName>
    <definedName name="CPPROV_3Q17" localSheetId="1">#REF!</definedName>
    <definedName name="CPPROV_3Q17" localSheetId="9">#REF!</definedName>
    <definedName name="CPPROV_3Q17">#REF!</definedName>
    <definedName name="CPPROV_3Q18" localSheetId="10">#REF!</definedName>
    <definedName name="CPPROV_3Q18" localSheetId="12">#REF!</definedName>
    <definedName name="CPPROV_3Q18" localSheetId="11">#REF!</definedName>
    <definedName name="CPPROV_3Q18" localSheetId="1">#REF!</definedName>
    <definedName name="CPPROV_3Q18" localSheetId="9">#REF!</definedName>
    <definedName name="CPPROV_3Q18">#REF!</definedName>
    <definedName name="CPPROV_3Q19" localSheetId="10">#REF!</definedName>
    <definedName name="CPPROV_3Q19" localSheetId="12">#REF!</definedName>
    <definedName name="CPPROV_3Q19" localSheetId="11">#REF!</definedName>
    <definedName name="CPPROV_3Q19" localSheetId="1">#REF!</definedName>
    <definedName name="CPPROV_3Q19" localSheetId="9">#REF!</definedName>
    <definedName name="CPPROV_3Q19">#REF!</definedName>
    <definedName name="CPPROV_3Q20" localSheetId="10">#REF!</definedName>
    <definedName name="CPPROV_3Q20" localSheetId="12">#REF!</definedName>
    <definedName name="CPPROV_3Q20" localSheetId="11">#REF!</definedName>
    <definedName name="CPPROV_3Q20" localSheetId="1">#REF!</definedName>
    <definedName name="CPPROV_3Q20" localSheetId="9">#REF!</definedName>
    <definedName name="CPPROV_3Q20">#REF!</definedName>
    <definedName name="CPPROV_4Q00" localSheetId="10">#REF!</definedName>
    <definedName name="CPPROV_4Q00" localSheetId="12">#REF!</definedName>
    <definedName name="CPPROV_4Q00" localSheetId="11">#REF!</definedName>
    <definedName name="CPPROV_4Q00" localSheetId="1">#REF!</definedName>
    <definedName name="CPPROV_4Q00" localSheetId="9">#REF!</definedName>
    <definedName name="CPPROV_4Q00">#REF!</definedName>
    <definedName name="CPPROV_4Q01" localSheetId="10">#REF!</definedName>
    <definedName name="CPPROV_4Q01" localSheetId="12">#REF!</definedName>
    <definedName name="CPPROV_4Q01" localSheetId="11">#REF!</definedName>
    <definedName name="CPPROV_4Q01" localSheetId="1">#REF!</definedName>
    <definedName name="CPPROV_4Q01" localSheetId="9">#REF!</definedName>
    <definedName name="CPPROV_4Q01">#REF!</definedName>
    <definedName name="CPPROV_4Q02" localSheetId="10">#REF!</definedName>
    <definedName name="CPPROV_4Q02" localSheetId="12">#REF!</definedName>
    <definedName name="CPPROV_4Q02" localSheetId="11">#REF!</definedName>
    <definedName name="CPPROV_4Q02" localSheetId="1">#REF!</definedName>
    <definedName name="CPPROV_4Q02" localSheetId="9">#REF!</definedName>
    <definedName name="CPPROV_4Q02">#REF!</definedName>
    <definedName name="CPPROV_4Q03" localSheetId="10">#REF!</definedName>
    <definedName name="CPPROV_4Q03" localSheetId="12">#REF!</definedName>
    <definedName name="CPPROV_4Q03" localSheetId="11">#REF!</definedName>
    <definedName name="CPPROV_4Q03" localSheetId="1">#REF!</definedName>
    <definedName name="CPPROV_4Q03" localSheetId="9">#REF!</definedName>
    <definedName name="CPPROV_4Q03">#REF!</definedName>
    <definedName name="CPPROV_4Q04" localSheetId="10">#REF!</definedName>
    <definedName name="CPPROV_4Q04" localSheetId="12">#REF!</definedName>
    <definedName name="CPPROV_4Q04" localSheetId="11">#REF!</definedName>
    <definedName name="CPPROV_4Q04" localSheetId="1">#REF!</definedName>
    <definedName name="CPPROV_4Q04" localSheetId="9">#REF!</definedName>
    <definedName name="CPPROV_4Q04">#REF!</definedName>
    <definedName name="CPPROV_4Q05" localSheetId="10">#REF!</definedName>
    <definedName name="CPPROV_4Q05" localSheetId="12">#REF!</definedName>
    <definedName name="CPPROV_4Q05" localSheetId="11">#REF!</definedName>
    <definedName name="CPPROV_4Q05" localSheetId="1">#REF!</definedName>
    <definedName name="CPPROV_4Q05" localSheetId="9">#REF!</definedName>
    <definedName name="CPPROV_4Q05">#REF!</definedName>
    <definedName name="CPPROV_4Q06" localSheetId="10">#REF!</definedName>
    <definedName name="CPPROV_4Q06" localSheetId="12">#REF!</definedName>
    <definedName name="CPPROV_4Q06" localSheetId="11">#REF!</definedName>
    <definedName name="CPPROV_4Q06" localSheetId="1">#REF!</definedName>
    <definedName name="CPPROV_4Q06" localSheetId="9">#REF!</definedName>
    <definedName name="CPPROV_4Q06">#REF!</definedName>
    <definedName name="CPPROV_4Q07" localSheetId="10">#REF!</definedName>
    <definedName name="CPPROV_4Q07" localSheetId="12">#REF!</definedName>
    <definedName name="CPPROV_4Q07" localSheetId="11">#REF!</definedName>
    <definedName name="CPPROV_4Q07" localSheetId="1">#REF!</definedName>
    <definedName name="CPPROV_4Q07" localSheetId="9">#REF!</definedName>
    <definedName name="CPPROV_4Q07">#REF!</definedName>
    <definedName name="CPPROV_4Q08" localSheetId="10">#REF!</definedName>
    <definedName name="CPPROV_4Q08" localSheetId="12">#REF!</definedName>
    <definedName name="CPPROV_4Q08" localSheetId="11">#REF!</definedName>
    <definedName name="CPPROV_4Q08" localSheetId="1">#REF!</definedName>
    <definedName name="CPPROV_4Q08" localSheetId="9">#REF!</definedName>
    <definedName name="CPPROV_4Q08">#REF!</definedName>
    <definedName name="CPPROV_4Q09" localSheetId="10">#REF!</definedName>
    <definedName name="CPPROV_4Q09" localSheetId="12">#REF!</definedName>
    <definedName name="CPPROV_4Q09" localSheetId="11">#REF!</definedName>
    <definedName name="CPPROV_4Q09" localSheetId="1">#REF!</definedName>
    <definedName name="CPPROV_4Q09" localSheetId="3">#REF!</definedName>
    <definedName name="CPPROV_4Q09" localSheetId="9">#REF!</definedName>
    <definedName name="CPPROV_4Q09">#REF!</definedName>
    <definedName name="CPPROV_4Q10" localSheetId="10">#REF!</definedName>
    <definedName name="CPPROV_4Q10" localSheetId="12">#REF!</definedName>
    <definedName name="CPPROV_4Q10" localSheetId="11">#REF!</definedName>
    <definedName name="CPPROV_4Q10" localSheetId="1">#REF!</definedName>
    <definedName name="CPPROV_4Q10" localSheetId="9">#REF!</definedName>
    <definedName name="CPPROV_4Q10">#REF!</definedName>
    <definedName name="CPPROV_4Q11" localSheetId="10">#REF!</definedName>
    <definedName name="CPPROV_4Q11" localSheetId="12">#REF!</definedName>
    <definedName name="CPPROV_4Q11" localSheetId="11">#REF!</definedName>
    <definedName name="CPPROV_4Q11" localSheetId="1">#REF!</definedName>
    <definedName name="CPPROV_4Q11" localSheetId="9">#REF!</definedName>
    <definedName name="CPPROV_4Q11">#REF!</definedName>
    <definedName name="CPPROV_4Q12" localSheetId="10">#REF!</definedName>
    <definedName name="CPPROV_4Q12" localSheetId="12">#REF!</definedName>
    <definedName name="CPPROV_4Q12" localSheetId="11">#REF!</definedName>
    <definedName name="CPPROV_4Q12" localSheetId="1">#REF!</definedName>
    <definedName name="CPPROV_4Q12" localSheetId="9">#REF!</definedName>
    <definedName name="CPPROV_4Q12">#REF!</definedName>
    <definedName name="CPPROV_4Q13" localSheetId="10">#REF!</definedName>
    <definedName name="CPPROV_4Q13" localSheetId="12">#REF!</definedName>
    <definedName name="CPPROV_4Q13" localSheetId="11">#REF!</definedName>
    <definedName name="CPPROV_4Q13" localSheetId="1">#REF!</definedName>
    <definedName name="CPPROV_4Q13" localSheetId="9">#REF!</definedName>
    <definedName name="CPPROV_4Q13">#REF!</definedName>
    <definedName name="CPPROV_4Q14" localSheetId="10">#REF!</definedName>
    <definedName name="CPPROV_4Q14" localSheetId="12">#REF!</definedName>
    <definedName name="CPPROV_4Q14" localSheetId="11">#REF!</definedName>
    <definedName name="CPPROV_4Q14" localSheetId="1">#REF!</definedName>
    <definedName name="CPPROV_4Q14" localSheetId="9">#REF!</definedName>
    <definedName name="CPPROV_4Q14">#REF!</definedName>
    <definedName name="CPPROV_4Q15" localSheetId="10">#REF!</definedName>
    <definedName name="CPPROV_4Q15" localSheetId="12">#REF!</definedName>
    <definedName name="CPPROV_4Q15" localSheetId="11">#REF!</definedName>
    <definedName name="CPPROV_4Q15" localSheetId="1">#REF!</definedName>
    <definedName name="CPPROV_4Q15" localSheetId="9">#REF!</definedName>
    <definedName name="CPPROV_4Q15">#REF!</definedName>
    <definedName name="CPPROV_4Q16" localSheetId="10">#REF!</definedName>
    <definedName name="CPPROV_4Q16" localSheetId="12">#REF!</definedName>
    <definedName name="CPPROV_4Q16" localSheetId="11">#REF!</definedName>
    <definedName name="CPPROV_4Q16" localSheetId="1">#REF!</definedName>
    <definedName name="CPPROV_4Q16" localSheetId="9">#REF!</definedName>
    <definedName name="CPPROV_4Q16">#REF!</definedName>
    <definedName name="CPPROV_4Q17" localSheetId="10">#REF!</definedName>
    <definedName name="CPPROV_4Q17" localSheetId="12">#REF!</definedName>
    <definedName name="CPPROV_4Q17" localSheetId="11">#REF!</definedName>
    <definedName name="CPPROV_4Q17" localSheetId="1">#REF!</definedName>
    <definedName name="CPPROV_4Q17" localSheetId="9">#REF!</definedName>
    <definedName name="CPPROV_4Q17">#REF!</definedName>
    <definedName name="CPPROV_4Q18" localSheetId="10">#REF!</definedName>
    <definedName name="CPPROV_4Q18" localSheetId="12">#REF!</definedName>
    <definedName name="CPPROV_4Q18" localSheetId="11">#REF!</definedName>
    <definedName name="CPPROV_4Q18" localSheetId="1">#REF!</definedName>
    <definedName name="CPPROV_4Q18" localSheetId="9">#REF!</definedName>
    <definedName name="CPPROV_4Q18">#REF!</definedName>
    <definedName name="CPPROV_4Q19" localSheetId="10">#REF!</definedName>
    <definedName name="CPPROV_4Q19" localSheetId="12">#REF!</definedName>
    <definedName name="CPPROV_4Q19" localSheetId="11">#REF!</definedName>
    <definedName name="CPPROV_4Q19" localSheetId="1">#REF!</definedName>
    <definedName name="CPPROV_4Q19" localSheetId="9">#REF!</definedName>
    <definedName name="CPPROV_4Q19">#REF!</definedName>
    <definedName name="CPPROV_4Q20" localSheetId="10">#REF!</definedName>
    <definedName name="CPPROV_4Q20" localSheetId="12">#REF!</definedName>
    <definedName name="CPPROV_4Q20" localSheetId="11">#REF!</definedName>
    <definedName name="CPPROV_4Q20" localSheetId="1">#REF!</definedName>
    <definedName name="CPPROV_4Q20" localSheetId="9">#REF!</definedName>
    <definedName name="CPPROV_4Q20">#REF!</definedName>
    <definedName name="CRB" localSheetId="10">#REF!</definedName>
    <definedName name="CRB" localSheetId="12">#REF!</definedName>
    <definedName name="CRB" localSheetId="11">#REF!</definedName>
    <definedName name="CRB" localSheetId="1">#REF!</definedName>
    <definedName name="CRB" localSheetId="3">#REF!</definedName>
    <definedName name="CRB" localSheetId="9">#REF!</definedName>
    <definedName name="CRB">#REF!</definedName>
    <definedName name="CRED" localSheetId="10">#REF!</definedName>
    <definedName name="CRED" localSheetId="11">#REF!</definedName>
    <definedName name="CRED" localSheetId="1">#REF!</definedName>
    <definedName name="CRED" localSheetId="9">#REF!</definedName>
    <definedName name="CRED">#REF!</definedName>
    <definedName name="CRED1" localSheetId="10">#REF!</definedName>
    <definedName name="CRED1" localSheetId="11">#REF!</definedName>
    <definedName name="CRED1" localSheetId="1">#REF!</definedName>
    <definedName name="CRED1" localSheetId="9">#REF!</definedName>
    <definedName name="CRED1">#REF!</definedName>
    <definedName name="CRED2" localSheetId="10">#REF!</definedName>
    <definedName name="CRED2" localSheetId="11">#REF!</definedName>
    <definedName name="CRED2" localSheetId="1">#REF!</definedName>
    <definedName name="CRED2" localSheetId="9">#REF!</definedName>
    <definedName name="CRED2">#REF!</definedName>
    <definedName name="CRED3" localSheetId="10">#REF!</definedName>
    <definedName name="CRED3" localSheetId="11">#REF!</definedName>
    <definedName name="CRED3" localSheetId="1">#REF!</definedName>
    <definedName name="CRED3" localSheetId="9">#REF!</definedName>
    <definedName name="CRED3">#REF!</definedName>
    <definedName name="CRED4" localSheetId="10">#REF!</definedName>
    <definedName name="CRED4" localSheetId="11">#REF!</definedName>
    <definedName name="CRED4" localSheetId="1">#REF!</definedName>
    <definedName name="CRED4" localSheetId="9">#REF!</definedName>
    <definedName name="CRED4">#REF!</definedName>
    <definedName name="CRED6" localSheetId="10">#REF!</definedName>
    <definedName name="CRED6" localSheetId="11">#REF!</definedName>
    <definedName name="CRED6" localSheetId="1">#REF!</definedName>
    <definedName name="CRED6" localSheetId="9">#REF!</definedName>
    <definedName name="CRED6">#REF!</definedName>
    <definedName name="credito" localSheetId="10">#REF!</definedName>
    <definedName name="credito" localSheetId="11">#REF!</definedName>
    <definedName name="credito" localSheetId="1">#REF!</definedName>
    <definedName name="credito" localSheetId="9">#REF!</definedName>
    <definedName name="credito">#REF!</definedName>
    <definedName name="crel" localSheetId="10">#REF!</definedName>
    <definedName name="crel" localSheetId="11">#REF!</definedName>
    <definedName name="crel" localSheetId="1">#REF!</definedName>
    <definedName name="crel" localSheetId="9">#REF!</definedName>
    <definedName name="crel">#REF!</definedName>
    <definedName name="creli" localSheetId="10">#REF!</definedName>
    <definedName name="creli" localSheetId="11">#REF!</definedName>
    <definedName name="creli" localSheetId="1">#REF!</definedName>
    <definedName name="creli" localSheetId="9">#REF!</definedName>
    <definedName name="creli">#REF!</definedName>
    <definedName name="CRI" localSheetId="10">#REF!</definedName>
    <definedName name="CRI" localSheetId="11">#REF!</definedName>
    <definedName name="CRI" localSheetId="1">#REF!</definedName>
    <definedName name="CRI" localSheetId="9">#REF!</definedName>
    <definedName name="CRI">#REF!</definedName>
    <definedName name="_xlnm.Criteria" localSheetId="10">#REF!</definedName>
    <definedName name="_xlnm.Criteria" localSheetId="12">#REF!</definedName>
    <definedName name="_xlnm.Criteria" localSheetId="11">#REF!</definedName>
    <definedName name="_xlnm.Criteria" localSheetId="1">#REF!</definedName>
    <definedName name="_xlnm.Criteria" localSheetId="3">#REF!</definedName>
    <definedName name="_xlnm.Criteria" localSheetId="9">#REF!</definedName>
    <definedName name="_xlnm.Criteria">#REF!</definedName>
    <definedName name="Critérios_IM" localSheetId="10">#REF!</definedName>
    <definedName name="Critérios_IM" localSheetId="11">#REF!</definedName>
    <definedName name="Critérios_IM" localSheetId="1">#REF!</definedName>
    <definedName name="Critérios_IM" localSheetId="9">#REF!</definedName>
    <definedName name="Critérios_IM">#REF!</definedName>
    <definedName name="CRITERIOS1" localSheetId="10">#REF!</definedName>
    <definedName name="CRITERIOS1" localSheetId="12">#REF!</definedName>
    <definedName name="CRITERIOS1" localSheetId="11">#REF!</definedName>
    <definedName name="CRITERIOS1" localSheetId="1">#REF!</definedName>
    <definedName name="CRITERIOS1" localSheetId="3">#REF!</definedName>
    <definedName name="CRITERIOS1" localSheetId="9">#REF!</definedName>
    <definedName name="CRITERIOS1">#REF!</definedName>
    <definedName name="crono" localSheetId="10">#REF!</definedName>
    <definedName name="crono" localSheetId="11">#REF!</definedName>
    <definedName name="crono" localSheetId="1">#REF!</definedName>
    <definedName name="crono" localSheetId="9">#REF!</definedName>
    <definedName name="crono">#REF!</definedName>
    <definedName name="cronograma" localSheetId="10">#REF!</definedName>
    <definedName name="cronograma" localSheetId="11">#REF!</definedName>
    <definedName name="cronograma" localSheetId="1">#REF!</definedName>
    <definedName name="cronograma" localSheetId="9">#REF!</definedName>
    <definedName name="cronograma">#REF!</definedName>
    <definedName name="CrossdockList" localSheetId="10">OFFSET(#REF!,0,0,COUNTA(#REF!),1)</definedName>
    <definedName name="CrossdockList" localSheetId="12">OFFSET(#REF!,0,0,COUNTA(#REF!),1)</definedName>
    <definedName name="CrossdockList" localSheetId="11">OFFSET(#REF!,0,0,COUNTA(#REF!),1)</definedName>
    <definedName name="CrossdockList" localSheetId="1">OFFSET(#REF!,0,0,COUNTA(#REF!),1)</definedName>
    <definedName name="CrossdockList" localSheetId="9">OFFSET(#REF!,0,0,COUNTA(#REF!),1)</definedName>
    <definedName name="CrossdockList">OFFSET(#REF!,0,0,COUNTA(#REF!),1)</definedName>
    <definedName name="cs" localSheetId="10" hidden="1">{"CONTRIBUIÇAO SOCIAL",#N/A,FALSE,"MOVARCUS"}</definedName>
    <definedName name="cs" localSheetId="12" hidden="1">{"CONTRIBUIÇAO SOCIAL",#N/A,FALSE,"MOVARCUS"}</definedName>
    <definedName name="cs" localSheetId="7" hidden="1">{"CONTRIBUIÇAO SOCIAL",#N/A,FALSE,"MOVARCUS"}</definedName>
    <definedName name="cs" localSheetId="11" hidden="1">{"CONTRIBUIÇAO SOCIAL",#N/A,FALSE,"MOVARCUS"}</definedName>
    <definedName name="cs" localSheetId="1" hidden="1">{"CONTRIBUIÇAO SOCIAL",#N/A,FALSE,"MOVARCUS"}</definedName>
    <definedName name="cs" localSheetId="3" hidden="1">{"CONTRIBUIÇAO SOCIAL",#N/A,FALSE,"MOVARCUS"}</definedName>
    <definedName name="cs" localSheetId="9" hidden="1">{"CONTRIBUIÇAO SOCIAL",#N/A,FALSE,"MOVARCUS"}</definedName>
    <definedName name="cs" localSheetId="8" hidden="1">{"CONTRIBUIÇAO SOCIAL",#N/A,FALSE,"MOVARCUS"}</definedName>
    <definedName name="cs" hidden="1">{"CONTRIBUIÇAO SOCIAL",#N/A,FALSE,"MOVARCUS"}</definedName>
    <definedName name="cs_1" localSheetId="10" hidden="1">{"CONTRIBUIÇAO SOCIAL",#N/A,FALSE,"MOVARCUS"}</definedName>
    <definedName name="cs_1" localSheetId="11" hidden="1">{"CONTRIBUIÇAO SOCIAL",#N/A,FALSE,"MOVARCUS"}</definedName>
    <definedName name="cs_1" localSheetId="1" hidden="1">{"CONTRIBUIÇAO SOCIAL",#N/A,FALSE,"MOVARCUS"}</definedName>
    <definedName name="cs_1" localSheetId="9" hidden="1">{"CONTRIBUIÇAO SOCIAL",#N/A,FALSE,"MOVARCUS"}</definedName>
    <definedName name="cs_1" localSheetId="8" hidden="1">{"CONTRIBUIÇAO SOCIAL",#N/A,FALSE,"MOVARCUS"}</definedName>
    <definedName name="cs_1" hidden="1">{"CONTRIBUIÇAO SOCIAL",#N/A,FALSE,"MOVARCUS"}</definedName>
    <definedName name="cs_1_1" localSheetId="10" hidden="1">{"CONTRIBUIÇAO SOCIAL",#N/A,FALSE,"MOVARCUS"}</definedName>
    <definedName name="cs_1_1" localSheetId="11" hidden="1">{"CONTRIBUIÇAO SOCIAL",#N/A,FALSE,"MOVARCUS"}</definedName>
    <definedName name="cs_1_1" localSheetId="1" hidden="1">{"CONTRIBUIÇAO SOCIAL",#N/A,FALSE,"MOVARCUS"}</definedName>
    <definedName name="cs_1_1" localSheetId="9" hidden="1">{"CONTRIBUIÇAO SOCIAL",#N/A,FALSE,"MOVARCUS"}</definedName>
    <definedName name="cs_1_1" localSheetId="8" hidden="1">{"CONTRIBUIÇAO SOCIAL",#N/A,FALSE,"MOVARCUS"}</definedName>
    <definedName name="cs_1_1" hidden="1">{"CONTRIBUIÇAO SOCIAL",#N/A,FALSE,"MOVARCUS"}</definedName>
    <definedName name="cs_1_2" localSheetId="10" hidden="1">{"CONTRIBUIÇAO SOCIAL",#N/A,FALSE,"MOVARCUS"}</definedName>
    <definedName name="cs_1_2" localSheetId="11" hidden="1">{"CONTRIBUIÇAO SOCIAL",#N/A,FALSE,"MOVARCUS"}</definedName>
    <definedName name="cs_1_2" localSheetId="1" hidden="1">{"CONTRIBUIÇAO SOCIAL",#N/A,FALSE,"MOVARCUS"}</definedName>
    <definedName name="cs_1_2" localSheetId="9" hidden="1">{"CONTRIBUIÇAO SOCIAL",#N/A,FALSE,"MOVARCUS"}</definedName>
    <definedName name="cs_1_2" localSheetId="8" hidden="1">{"CONTRIBUIÇAO SOCIAL",#N/A,FALSE,"MOVARCUS"}</definedName>
    <definedName name="cs_1_2" hidden="1">{"CONTRIBUIÇAO SOCIAL",#N/A,FALSE,"MOVARCUS"}</definedName>
    <definedName name="cs_2" localSheetId="10" hidden="1">{"CONTRIBUIÇAO SOCIAL",#N/A,FALSE,"MOVARCUS"}</definedName>
    <definedName name="cs_2" localSheetId="11" hidden="1">{"CONTRIBUIÇAO SOCIAL",#N/A,FALSE,"MOVARCUS"}</definedName>
    <definedName name="cs_2" localSheetId="1" hidden="1">{"CONTRIBUIÇAO SOCIAL",#N/A,FALSE,"MOVARCUS"}</definedName>
    <definedName name="cs_2" localSheetId="9" hidden="1">{"CONTRIBUIÇAO SOCIAL",#N/A,FALSE,"MOVARCUS"}</definedName>
    <definedName name="cs_2" localSheetId="8" hidden="1">{"CONTRIBUIÇAO SOCIAL",#N/A,FALSE,"MOVARCUS"}</definedName>
    <definedName name="cs_2" hidden="1">{"CONTRIBUIÇAO SOCIAL",#N/A,FALSE,"MOVARCUS"}</definedName>
    <definedName name="cs_2_1" localSheetId="10" hidden="1">{"CONTRIBUIÇAO SOCIAL",#N/A,FALSE,"MOVARCUS"}</definedName>
    <definedName name="cs_2_1" localSheetId="11" hidden="1">{"CONTRIBUIÇAO SOCIAL",#N/A,FALSE,"MOVARCUS"}</definedName>
    <definedName name="cs_2_1" localSheetId="1" hidden="1">{"CONTRIBUIÇAO SOCIAL",#N/A,FALSE,"MOVARCUS"}</definedName>
    <definedName name="cs_2_1" localSheetId="9" hidden="1">{"CONTRIBUIÇAO SOCIAL",#N/A,FALSE,"MOVARCUS"}</definedName>
    <definedName name="cs_2_1" localSheetId="8" hidden="1">{"CONTRIBUIÇAO SOCIAL",#N/A,FALSE,"MOVARCUS"}</definedName>
    <definedName name="cs_2_1" hidden="1">{"CONTRIBUIÇAO SOCIAL",#N/A,FALSE,"MOVARCUS"}</definedName>
    <definedName name="cs_2_2" localSheetId="10" hidden="1">{"CONTRIBUIÇAO SOCIAL",#N/A,FALSE,"MOVARCUS"}</definedName>
    <definedName name="cs_2_2" localSheetId="11" hidden="1">{"CONTRIBUIÇAO SOCIAL",#N/A,FALSE,"MOVARCUS"}</definedName>
    <definedName name="cs_2_2" localSheetId="1" hidden="1">{"CONTRIBUIÇAO SOCIAL",#N/A,FALSE,"MOVARCUS"}</definedName>
    <definedName name="cs_2_2" localSheetId="9" hidden="1">{"CONTRIBUIÇAO SOCIAL",#N/A,FALSE,"MOVARCUS"}</definedName>
    <definedName name="cs_2_2" localSheetId="8" hidden="1">{"CONTRIBUIÇAO SOCIAL",#N/A,FALSE,"MOVARCUS"}</definedName>
    <definedName name="cs_2_2" hidden="1">{"CONTRIBUIÇAO SOCIAL",#N/A,FALSE,"MOVARCUS"}</definedName>
    <definedName name="cs_3" localSheetId="10" hidden="1">{"CONTRIBUIÇAO SOCIAL",#N/A,FALSE,"MOVARCUS"}</definedName>
    <definedName name="cs_3" localSheetId="11" hidden="1">{"CONTRIBUIÇAO SOCIAL",#N/A,FALSE,"MOVARCUS"}</definedName>
    <definedName name="cs_3" localSheetId="1" hidden="1">{"CONTRIBUIÇAO SOCIAL",#N/A,FALSE,"MOVARCUS"}</definedName>
    <definedName name="cs_3" localSheetId="9" hidden="1">{"CONTRIBUIÇAO SOCIAL",#N/A,FALSE,"MOVARCUS"}</definedName>
    <definedName name="cs_3" localSheetId="8" hidden="1">{"CONTRIBUIÇAO SOCIAL",#N/A,FALSE,"MOVARCUS"}</definedName>
    <definedName name="cs_3" hidden="1">{"CONTRIBUIÇAO SOCIAL",#N/A,FALSE,"MOVARCUS"}</definedName>
    <definedName name="cs_3_1" localSheetId="10" hidden="1">{"CONTRIBUIÇAO SOCIAL",#N/A,FALSE,"MOVARCUS"}</definedName>
    <definedName name="cs_3_1" localSheetId="11" hidden="1">{"CONTRIBUIÇAO SOCIAL",#N/A,FALSE,"MOVARCUS"}</definedName>
    <definedName name="cs_3_1" localSheetId="1" hidden="1">{"CONTRIBUIÇAO SOCIAL",#N/A,FALSE,"MOVARCUS"}</definedName>
    <definedName name="cs_3_1" localSheetId="9" hidden="1">{"CONTRIBUIÇAO SOCIAL",#N/A,FALSE,"MOVARCUS"}</definedName>
    <definedName name="cs_3_1" localSheetId="8" hidden="1">{"CONTRIBUIÇAO SOCIAL",#N/A,FALSE,"MOVARCUS"}</definedName>
    <definedName name="cs_3_1" hidden="1">{"CONTRIBUIÇAO SOCIAL",#N/A,FALSE,"MOVARCUS"}</definedName>
    <definedName name="cs_3_2" localSheetId="10" hidden="1">{"CONTRIBUIÇAO SOCIAL",#N/A,FALSE,"MOVARCUS"}</definedName>
    <definedName name="cs_3_2" localSheetId="11" hidden="1">{"CONTRIBUIÇAO SOCIAL",#N/A,FALSE,"MOVARCUS"}</definedName>
    <definedName name="cs_3_2" localSheetId="1" hidden="1">{"CONTRIBUIÇAO SOCIAL",#N/A,FALSE,"MOVARCUS"}</definedName>
    <definedName name="cs_3_2" localSheetId="9" hidden="1">{"CONTRIBUIÇAO SOCIAL",#N/A,FALSE,"MOVARCUS"}</definedName>
    <definedName name="cs_3_2" localSheetId="8" hidden="1">{"CONTRIBUIÇAO SOCIAL",#N/A,FALSE,"MOVARCUS"}</definedName>
    <definedName name="cs_3_2" hidden="1">{"CONTRIBUIÇAO SOCIAL",#N/A,FALSE,"MOVARCUS"}</definedName>
    <definedName name="cs_4" localSheetId="10" hidden="1">{"CONTRIBUIÇAO SOCIAL",#N/A,FALSE,"MOVARCUS"}</definedName>
    <definedName name="cs_4" localSheetId="11" hidden="1">{"CONTRIBUIÇAO SOCIAL",#N/A,FALSE,"MOVARCUS"}</definedName>
    <definedName name="cs_4" localSheetId="1" hidden="1">{"CONTRIBUIÇAO SOCIAL",#N/A,FALSE,"MOVARCUS"}</definedName>
    <definedName name="cs_4" localSheetId="9" hidden="1">{"CONTRIBUIÇAO SOCIAL",#N/A,FALSE,"MOVARCUS"}</definedName>
    <definedName name="cs_4" localSheetId="8" hidden="1">{"CONTRIBUIÇAO SOCIAL",#N/A,FALSE,"MOVARCUS"}</definedName>
    <definedName name="cs_4" hidden="1">{"CONTRIBUIÇAO SOCIAL",#N/A,FALSE,"MOVARCUS"}</definedName>
    <definedName name="cs_4_1" localSheetId="10" hidden="1">{"CONTRIBUIÇAO SOCIAL",#N/A,FALSE,"MOVARCUS"}</definedName>
    <definedName name="cs_4_1" localSheetId="11" hidden="1">{"CONTRIBUIÇAO SOCIAL",#N/A,FALSE,"MOVARCUS"}</definedName>
    <definedName name="cs_4_1" localSheetId="1" hidden="1">{"CONTRIBUIÇAO SOCIAL",#N/A,FALSE,"MOVARCUS"}</definedName>
    <definedName name="cs_4_1" localSheetId="9" hidden="1">{"CONTRIBUIÇAO SOCIAL",#N/A,FALSE,"MOVARCUS"}</definedName>
    <definedName name="cs_4_1" localSheetId="8" hidden="1">{"CONTRIBUIÇAO SOCIAL",#N/A,FALSE,"MOVARCUS"}</definedName>
    <definedName name="cs_4_1" hidden="1">{"CONTRIBUIÇAO SOCIAL",#N/A,FALSE,"MOVARCUS"}</definedName>
    <definedName name="cs_4_2" localSheetId="10" hidden="1">{"CONTRIBUIÇAO SOCIAL",#N/A,FALSE,"MOVARCUS"}</definedName>
    <definedName name="cs_4_2" localSheetId="11" hidden="1">{"CONTRIBUIÇAO SOCIAL",#N/A,FALSE,"MOVARCUS"}</definedName>
    <definedName name="cs_4_2" localSheetId="1" hidden="1">{"CONTRIBUIÇAO SOCIAL",#N/A,FALSE,"MOVARCUS"}</definedName>
    <definedName name="cs_4_2" localSheetId="9" hidden="1">{"CONTRIBUIÇAO SOCIAL",#N/A,FALSE,"MOVARCUS"}</definedName>
    <definedName name="cs_4_2" localSheetId="8" hidden="1">{"CONTRIBUIÇAO SOCIAL",#N/A,FALSE,"MOVARCUS"}</definedName>
    <definedName name="cs_4_2" hidden="1">{"CONTRIBUIÇAO SOCIAL",#N/A,FALSE,"MOVARCUS"}</definedName>
    <definedName name="cs_5" localSheetId="10" hidden="1">{"CONTRIBUIÇAO SOCIAL",#N/A,FALSE,"MOVARCUS"}</definedName>
    <definedName name="cs_5" localSheetId="11" hidden="1">{"CONTRIBUIÇAO SOCIAL",#N/A,FALSE,"MOVARCUS"}</definedName>
    <definedName name="cs_5" localSheetId="1" hidden="1">{"CONTRIBUIÇAO SOCIAL",#N/A,FALSE,"MOVARCUS"}</definedName>
    <definedName name="cs_5" localSheetId="9" hidden="1">{"CONTRIBUIÇAO SOCIAL",#N/A,FALSE,"MOVARCUS"}</definedName>
    <definedName name="cs_5" localSheetId="8" hidden="1">{"CONTRIBUIÇAO SOCIAL",#N/A,FALSE,"MOVARCUS"}</definedName>
    <definedName name="cs_5" hidden="1">{"CONTRIBUIÇAO SOCIAL",#N/A,FALSE,"MOVARCUS"}</definedName>
    <definedName name="CS_Int">#REF!</definedName>
    <definedName name="CsmCombustível" localSheetId="10">#REF!</definedName>
    <definedName name="CsmCombustível" localSheetId="12">#REF!</definedName>
    <definedName name="CsmCombustível" localSheetId="11">#REF!</definedName>
    <definedName name="CsmCombustível" localSheetId="1">#REF!</definedName>
    <definedName name="CsmCombustível" localSheetId="9">#REF!</definedName>
    <definedName name="CsmCombustível">#REF!</definedName>
    <definedName name="css" localSheetId="10" hidden="1">{#N/A,#N/A,FALSE,"CUSCOL";#N/A,#N/A,FALSE,"CUSCOL1";#N/A,#N/A,FALSE,"CUSSIL";#N/A,#N/A,FALSE,"CUSSIL1";#N/A,#N/A,FALSE,"ACOMEN";#N/A,#N/A,FALSE,"ACOMEN1";#N/A,#N/A,FALSE,"FISILV";#N/A,#N/A,FALSE,"FISILVI1";#N/A,#N/A,FALSE,"RENSIL";#N/A,#N/A,FALSE,"RENSIL1";#N/A,#N/A,FALSE,"GASTOS";#N/A,#N/A,FALSE,"GASTOS1"}</definedName>
    <definedName name="css" localSheetId="12" hidden="1">{#N/A,#N/A,FALSE,"CUSCOL";#N/A,#N/A,FALSE,"CUSCOL1";#N/A,#N/A,FALSE,"CUSSIL";#N/A,#N/A,FALSE,"CUSSIL1";#N/A,#N/A,FALSE,"ACOMEN";#N/A,#N/A,FALSE,"ACOMEN1";#N/A,#N/A,FALSE,"FISILV";#N/A,#N/A,FALSE,"FISILVI1";#N/A,#N/A,FALSE,"RENSIL";#N/A,#N/A,FALSE,"RENSIL1";#N/A,#N/A,FALSE,"GASTOS";#N/A,#N/A,FALSE,"GASTOS1"}</definedName>
    <definedName name="css" localSheetId="11" hidden="1">{#N/A,#N/A,FALSE,"CUSCOL";#N/A,#N/A,FALSE,"CUSCOL1";#N/A,#N/A,FALSE,"CUSSIL";#N/A,#N/A,FALSE,"CUSSIL1";#N/A,#N/A,FALSE,"ACOMEN";#N/A,#N/A,FALSE,"ACOMEN1";#N/A,#N/A,FALSE,"FISILV";#N/A,#N/A,FALSE,"FISILVI1";#N/A,#N/A,FALSE,"RENSIL";#N/A,#N/A,FALSE,"RENSIL1";#N/A,#N/A,FALSE,"GASTOS";#N/A,#N/A,FALSE,"GASTOS1"}</definedName>
    <definedName name="css" localSheetId="1" hidden="1">{#N/A,#N/A,FALSE,"CUSCOL";#N/A,#N/A,FALSE,"CUSCOL1";#N/A,#N/A,FALSE,"CUSSIL";#N/A,#N/A,FALSE,"CUSSIL1";#N/A,#N/A,FALSE,"ACOMEN";#N/A,#N/A,FALSE,"ACOMEN1";#N/A,#N/A,FALSE,"FISILV";#N/A,#N/A,FALSE,"FISILVI1";#N/A,#N/A,FALSE,"RENSIL";#N/A,#N/A,FALSE,"RENSIL1";#N/A,#N/A,FALSE,"GASTOS";#N/A,#N/A,FALSE,"GASTOS1"}</definedName>
    <definedName name="css" localSheetId="3" hidden="1">{#N/A,#N/A,FALSE,"CUSCOL";#N/A,#N/A,FALSE,"CUSCOL1";#N/A,#N/A,FALSE,"CUSSIL";#N/A,#N/A,FALSE,"CUSSIL1";#N/A,#N/A,FALSE,"ACOMEN";#N/A,#N/A,FALSE,"ACOMEN1";#N/A,#N/A,FALSE,"FISILV";#N/A,#N/A,FALSE,"FISILVI1";#N/A,#N/A,FALSE,"RENSIL";#N/A,#N/A,FALSE,"RENSIL1";#N/A,#N/A,FALSE,"GASTOS";#N/A,#N/A,FALSE,"GASTOS1"}</definedName>
    <definedName name="css" localSheetId="9" hidden="1">{#N/A,#N/A,FALSE,"CUSCOL";#N/A,#N/A,FALSE,"CUSCOL1";#N/A,#N/A,FALSE,"CUSSIL";#N/A,#N/A,FALSE,"CUSSIL1";#N/A,#N/A,FALSE,"ACOMEN";#N/A,#N/A,FALSE,"ACOMEN1";#N/A,#N/A,FALSE,"FISILV";#N/A,#N/A,FALSE,"FISILVI1";#N/A,#N/A,FALSE,"RENSIL";#N/A,#N/A,FALSE,"RENSIL1";#N/A,#N/A,FALSE,"GASTOS";#N/A,#N/A,FALSE,"GASTOS1"}</definedName>
    <definedName name="css" localSheetId="8" hidden="1">{#N/A,#N/A,FALSE,"CUSCOL";#N/A,#N/A,FALSE,"CUSCOL1";#N/A,#N/A,FALSE,"CUSSIL";#N/A,#N/A,FALSE,"CUSSIL1";#N/A,#N/A,FALSE,"ACOMEN";#N/A,#N/A,FALSE,"ACOMEN1";#N/A,#N/A,FALSE,"FISILV";#N/A,#N/A,FALSE,"FISILVI1";#N/A,#N/A,FALSE,"RENSIL";#N/A,#N/A,FALSE,"RENSIL1";#N/A,#N/A,FALSE,"GASTOS";#N/A,#N/A,FALSE,"GASTOS1"}</definedName>
    <definedName name="css" hidden="1">{#N/A,#N/A,FALSE,"CUSCOL";#N/A,#N/A,FALSE,"CUSCOL1";#N/A,#N/A,FALSE,"CUSSIL";#N/A,#N/A,FALSE,"CUSSIL1";#N/A,#N/A,FALSE,"ACOMEN";#N/A,#N/A,FALSE,"ACOMEN1";#N/A,#N/A,FALSE,"FISILV";#N/A,#N/A,FALSE,"FISILVI1";#N/A,#N/A,FALSE,"RENSIL";#N/A,#N/A,FALSE,"RENSIL1";#N/A,#N/A,FALSE,"GASTOS";#N/A,#N/A,FALSE,"GASTOS1"}</definedName>
    <definedName name="CTAS.RECEBER" localSheetId="10">#REF!</definedName>
    <definedName name="CTAS.RECEBER" localSheetId="12">#REF!</definedName>
    <definedName name="CTAS.RECEBER" localSheetId="11">#REF!</definedName>
    <definedName name="CTAS.RECEBER" localSheetId="1">#REF!</definedName>
    <definedName name="CTAS.RECEBER" localSheetId="9">#REF!</definedName>
    <definedName name="CTAS.RECEBER" localSheetId="8">#REF!</definedName>
    <definedName name="CTAS.RECEBER">#REF!</definedName>
    <definedName name="CTCpve" localSheetId="10">#REF!</definedName>
    <definedName name="CTCpve" localSheetId="11">#REF!</definedName>
    <definedName name="CTCpve" localSheetId="1">#REF!</definedName>
    <definedName name="CTCpve" localSheetId="9">#REF!</definedName>
    <definedName name="CTCpve">#REF!</definedName>
    <definedName name="CTCpvu" localSheetId="10">#REF!</definedName>
    <definedName name="CTCpvu" localSheetId="11">#REF!</definedName>
    <definedName name="CTCpvu" localSheetId="1">#REF!</definedName>
    <definedName name="CTCpvu" localSheetId="9">#REF!</definedName>
    <definedName name="CTCpvu">#REF!</definedName>
    <definedName name="ctk" localSheetId="10">#REF!</definedName>
    <definedName name="ctk" localSheetId="12">#REF!</definedName>
    <definedName name="ctk" localSheetId="11">#REF!</definedName>
    <definedName name="ctk" localSheetId="1">#REF!</definedName>
    <definedName name="ctk" localSheetId="9">#REF!</definedName>
    <definedName name="ctk" localSheetId="8">#REF!</definedName>
    <definedName name="ctk">#REF!</definedName>
    <definedName name="cu102.ShareScalingFactor" hidden="1">1000000</definedName>
    <definedName name="cu103.EmployeeScalingFactor" hidden="1">1000</definedName>
    <definedName name="cu107.EPSSymbol" hidden="1">"R$"</definedName>
    <definedName name="cu71.ScalingFactor" hidden="1">1000000</definedName>
    <definedName name="Cum_Int">#REF!</definedName>
    <definedName name="CUPEIT_1995" localSheetId="10">#REF!</definedName>
    <definedName name="CUPEIT_1995" localSheetId="12">#REF!</definedName>
    <definedName name="CUPEIT_1995" localSheetId="11">#REF!</definedName>
    <definedName name="CUPEIT_1995" localSheetId="1">#REF!</definedName>
    <definedName name="CUPEIT_1995" localSheetId="9">#REF!</definedName>
    <definedName name="CUPEIT_1995" localSheetId="8">#REF!</definedName>
    <definedName name="CUPEIT_1995">#REF!</definedName>
    <definedName name="CUPEIT_1996" localSheetId="10">#REF!</definedName>
    <definedName name="CUPEIT_1996" localSheetId="12">#REF!</definedName>
    <definedName name="CUPEIT_1996" localSheetId="11">#REF!</definedName>
    <definedName name="CUPEIT_1996" localSheetId="1">#REF!</definedName>
    <definedName name="CUPEIT_1996" localSheetId="9">#REF!</definedName>
    <definedName name="CUPEIT_1996">#REF!</definedName>
    <definedName name="CUPEIT_1997" localSheetId="10">#REF!</definedName>
    <definedName name="CUPEIT_1997" localSheetId="12">#REF!</definedName>
    <definedName name="CUPEIT_1997" localSheetId="11">#REF!</definedName>
    <definedName name="CUPEIT_1997" localSheetId="1">#REF!</definedName>
    <definedName name="CUPEIT_1997" localSheetId="9">#REF!</definedName>
    <definedName name="CUPEIT_1997">#REF!</definedName>
    <definedName name="CUPEIT_1998" localSheetId="10">#REF!</definedName>
    <definedName name="CUPEIT_1998" localSheetId="12">#REF!</definedName>
    <definedName name="CUPEIT_1998" localSheetId="11">#REF!</definedName>
    <definedName name="CUPEIT_1998" localSheetId="1">#REF!</definedName>
    <definedName name="CUPEIT_1998" localSheetId="9">#REF!</definedName>
    <definedName name="CUPEIT_1998">#REF!</definedName>
    <definedName name="CUPEIT_1999" localSheetId="10">#REF!</definedName>
    <definedName name="CUPEIT_1999" localSheetId="12">#REF!</definedName>
    <definedName name="CUPEIT_1999" localSheetId="11">#REF!</definedName>
    <definedName name="CUPEIT_1999" localSheetId="1">#REF!</definedName>
    <definedName name="CUPEIT_1999" localSheetId="9">#REF!</definedName>
    <definedName name="CUPEIT_1999">#REF!</definedName>
    <definedName name="CUPEIT_1Q00" localSheetId="10">#REF!</definedName>
    <definedName name="CUPEIT_1Q00" localSheetId="12">#REF!</definedName>
    <definedName name="CUPEIT_1Q00" localSheetId="11">#REF!</definedName>
    <definedName name="CUPEIT_1Q00" localSheetId="1">#REF!</definedName>
    <definedName name="CUPEIT_1Q00" localSheetId="9">#REF!</definedName>
    <definedName name="CUPEIT_1Q00">#REF!</definedName>
    <definedName name="CUPEIT_1Q01" localSheetId="10">#REF!</definedName>
    <definedName name="CUPEIT_1Q01" localSheetId="12">#REF!</definedName>
    <definedName name="CUPEIT_1Q01" localSheetId="11">#REF!</definedName>
    <definedName name="CUPEIT_1Q01" localSheetId="1">#REF!</definedName>
    <definedName name="CUPEIT_1Q01" localSheetId="9">#REF!</definedName>
    <definedName name="CUPEIT_1Q01">#REF!</definedName>
    <definedName name="CUPEIT_1Q02" localSheetId="10">#REF!</definedName>
    <definedName name="CUPEIT_1Q02" localSheetId="12">#REF!</definedName>
    <definedName name="CUPEIT_1Q02" localSheetId="11">#REF!</definedName>
    <definedName name="CUPEIT_1Q02" localSheetId="1">#REF!</definedName>
    <definedName name="CUPEIT_1Q02" localSheetId="9">#REF!</definedName>
    <definedName name="CUPEIT_1Q02">#REF!</definedName>
    <definedName name="CUPEIT_1Q03" localSheetId="10">#REF!</definedName>
    <definedName name="CUPEIT_1Q03" localSheetId="12">#REF!</definedName>
    <definedName name="CUPEIT_1Q03" localSheetId="11">#REF!</definedName>
    <definedName name="CUPEIT_1Q03" localSheetId="1">#REF!</definedName>
    <definedName name="CUPEIT_1Q03" localSheetId="9">#REF!</definedName>
    <definedName name="CUPEIT_1Q03">#REF!</definedName>
    <definedName name="CUPEIT_1Q04" localSheetId="10">#REF!</definedName>
    <definedName name="CUPEIT_1Q04" localSheetId="12">#REF!</definedName>
    <definedName name="CUPEIT_1Q04" localSheetId="11">#REF!</definedName>
    <definedName name="CUPEIT_1Q04" localSheetId="1">#REF!</definedName>
    <definedName name="CUPEIT_1Q04" localSheetId="9">#REF!</definedName>
    <definedName name="CUPEIT_1Q04">#REF!</definedName>
    <definedName name="CUPEIT_1Q05" localSheetId="10">#REF!</definedName>
    <definedName name="CUPEIT_1Q05" localSheetId="12">#REF!</definedName>
    <definedName name="CUPEIT_1Q05" localSheetId="11">#REF!</definedName>
    <definedName name="CUPEIT_1Q05" localSheetId="1">#REF!</definedName>
    <definedName name="CUPEIT_1Q05" localSheetId="9">#REF!</definedName>
    <definedName name="CUPEIT_1Q05">#REF!</definedName>
    <definedName name="CUPEIT_1Q06" localSheetId="10">#REF!</definedName>
    <definedName name="CUPEIT_1Q06" localSheetId="12">#REF!</definedName>
    <definedName name="CUPEIT_1Q06" localSheetId="11">#REF!</definedName>
    <definedName name="CUPEIT_1Q06" localSheetId="1">#REF!</definedName>
    <definedName name="CUPEIT_1Q06" localSheetId="9">#REF!</definedName>
    <definedName name="CUPEIT_1Q06">#REF!</definedName>
    <definedName name="CUPEIT_1Q07" localSheetId="10">#REF!</definedName>
    <definedName name="CUPEIT_1Q07" localSheetId="12">#REF!</definedName>
    <definedName name="CUPEIT_1Q07" localSheetId="11">#REF!</definedName>
    <definedName name="CUPEIT_1Q07" localSheetId="1">#REF!</definedName>
    <definedName name="CUPEIT_1Q07" localSheetId="9">#REF!</definedName>
    <definedName name="CUPEIT_1Q07">#REF!</definedName>
    <definedName name="CUPEIT_1Q08" localSheetId="10">#REF!</definedName>
    <definedName name="CUPEIT_1Q08" localSheetId="12">#REF!</definedName>
    <definedName name="CUPEIT_1Q08" localSheetId="11">#REF!</definedName>
    <definedName name="CUPEIT_1Q08" localSheetId="1">#REF!</definedName>
    <definedName name="CUPEIT_1Q08" localSheetId="9">#REF!</definedName>
    <definedName name="CUPEIT_1Q08">#REF!</definedName>
    <definedName name="CUPEIT_1Q09" localSheetId="10">#REF!</definedName>
    <definedName name="CUPEIT_1Q09" localSheetId="12">#REF!</definedName>
    <definedName name="CUPEIT_1Q09" localSheetId="11">#REF!</definedName>
    <definedName name="CUPEIT_1Q09" localSheetId="1">#REF!</definedName>
    <definedName name="CUPEIT_1Q09" localSheetId="3">#REF!</definedName>
    <definedName name="CUPEIT_1Q09" localSheetId="9">#REF!</definedName>
    <definedName name="CUPEIT_1Q09">#REF!</definedName>
    <definedName name="CUPEIT_1Q10" localSheetId="10">#REF!</definedName>
    <definedName name="CUPEIT_1Q10" localSheetId="12">#REF!</definedName>
    <definedName name="CUPEIT_1Q10" localSheetId="11">#REF!</definedName>
    <definedName name="CUPEIT_1Q10" localSheetId="1">#REF!</definedName>
    <definedName name="CUPEIT_1Q10" localSheetId="9">#REF!</definedName>
    <definedName name="CUPEIT_1Q10">#REF!</definedName>
    <definedName name="CUPEIT_1Q11" localSheetId="10">#REF!</definedName>
    <definedName name="CUPEIT_1Q11" localSheetId="12">#REF!</definedName>
    <definedName name="CUPEIT_1Q11" localSheetId="11">#REF!</definedName>
    <definedName name="CUPEIT_1Q11" localSheetId="1">#REF!</definedName>
    <definedName name="CUPEIT_1Q11" localSheetId="9">#REF!</definedName>
    <definedName name="CUPEIT_1Q11">#REF!</definedName>
    <definedName name="CUPEIT_1Q12" localSheetId="10">#REF!</definedName>
    <definedName name="CUPEIT_1Q12" localSheetId="12">#REF!</definedName>
    <definedName name="CUPEIT_1Q12" localSheetId="11">#REF!</definedName>
    <definedName name="CUPEIT_1Q12" localSheetId="1">#REF!</definedName>
    <definedName name="CUPEIT_1Q12" localSheetId="9">#REF!</definedName>
    <definedName name="CUPEIT_1Q12">#REF!</definedName>
    <definedName name="CUPEIT_1Q13" localSheetId="10">#REF!</definedName>
    <definedName name="CUPEIT_1Q13" localSheetId="12">#REF!</definedName>
    <definedName name="CUPEIT_1Q13" localSheetId="11">#REF!</definedName>
    <definedName name="CUPEIT_1Q13" localSheetId="1">#REF!</definedName>
    <definedName name="CUPEIT_1Q13" localSheetId="9">#REF!</definedName>
    <definedName name="CUPEIT_1Q13">#REF!</definedName>
    <definedName name="CUPEIT_1Q14" localSheetId="10">#REF!</definedName>
    <definedName name="CUPEIT_1Q14" localSheetId="12">#REF!</definedName>
    <definedName name="CUPEIT_1Q14" localSheetId="11">#REF!</definedName>
    <definedName name="CUPEIT_1Q14" localSheetId="1">#REF!</definedName>
    <definedName name="CUPEIT_1Q14" localSheetId="9">#REF!</definedName>
    <definedName name="CUPEIT_1Q14">#REF!</definedName>
    <definedName name="CUPEIT_1Q15" localSheetId="10">#REF!</definedName>
    <definedName name="CUPEIT_1Q15" localSheetId="12">#REF!</definedName>
    <definedName name="CUPEIT_1Q15" localSheetId="11">#REF!</definedName>
    <definedName name="CUPEIT_1Q15" localSheetId="1">#REF!</definedName>
    <definedName name="CUPEIT_1Q15" localSheetId="9">#REF!</definedName>
    <definedName name="CUPEIT_1Q15">#REF!</definedName>
    <definedName name="CUPEIT_1Q16" localSheetId="10">#REF!</definedName>
    <definedName name="CUPEIT_1Q16" localSheetId="12">#REF!</definedName>
    <definedName name="CUPEIT_1Q16" localSheetId="11">#REF!</definedName>
    <definedName name="CUPEIT_1Q16" localSheetId="1">#REF!</definedName>
    <definedName name="CUPEIT_1Q16" localSheetId="9">#REF!</definedName>
    <definedName name="CUPEIT_1Q16">#REF!</definedName>
    <definedName name="CUPEIT_1Q17" localSheetId="10">#REF!</definedName>
    <definedName name="CUPEIT_1Q17" localSheetId="12">#REF!</definedName>
    <definedName name="CUPEIT_1Q17" localSheetId="11">#REF!</definedName>
    <definedName name="CUPEIT_1Q17" localSheetId="1">#REF!</definedName>
    <definedName name="CUPEIT_1Q17" localSheetId="9">#REF!</definedName>
    <definedName name="CUPEIT_1Q17">#REF!</definedName>
    <definedName name="CUPEIT_1Q18" localSheetId="10">#REF!</definedName>
    <definedName name="CUPEIT_1Q18" localSheetId="12">#REF!</definedName>
    <definedName name="CUPEIT_1Q18" localSheetId="11">#REF!</definedName>
    <definedName name="CUPEIT_1Q18" localSheetId="1">#REF!</definedName>
    <definedName name="CUPEIT_1Q18" localSheetId="9">#REF!</definedName>
    <definedName name="CUPEIT_1Q18">#REF!</definedName>
    <definedName name="CUPEIT_1Q19" localSheetId="10">#REF!</definedName>
    <definedName name="CUPEIT_1Q19" localSheetId="12">#REF!</definedName>
    <definedName name="CUPEIT_1Q19" localSheetId="11">#REF!</definedName>
    <definedName name="CUPEIT_1Q19" localSheetId="1">#REF!</definedName>
    <definedName name="CUPEIT_1Q19" localSheetId="9">#REF!</definedName>
    <definedName name="CUPEIT_1Q19">#REF!</definedName>
    <definedName name="CUPEIT_1Q20" localSheetId="10">#REF!</definedName>
    <definedName name="CUPEIT_1Q20" localSheetId="12">#REF!</definedName>
    <definedName name="CUPEIT_1Q20" localSheetId="11">#REF!</definedName>
    <definedName name="CUPEIT_1Q20" localSheetId="1">#REF!</definedName>
    <definedName name="CUPEIT_1Q20" localSheetId="9">#REF!</definedName>
    <definedName name="CUPEIT_1Q20">#REF!</definedName>
    <definedName name="CUPEIT_2000" localSheetId="10">#REF!</definedName>
    <definedName name="CUPEIT_2000" localSheetId="12">#REF!</definedName>
    <definedName name="CUPEIT_2000" localSheetId="11">#REF!</definedName>
    <definedName name="CUPEIT_2000" localSheetId="1">#REF!</definedName>
    <definedName name="CUPEIT_2000" localSheetId="9">#REF!</definedName>
    <definedName name="CUPEIT_2000">#REF!</definedName>
    <definedName name="CUPEIT_2001" localSheetId="10">#REF!</definedName>
    <definedName name="CUPEIT_2001" localSheetId="12">#REF!</definedName>
    <definedName name="CUPEIT_2001" localSheetId="11">#REF!</definedName>
    <definedName name="CUPEIT_2001" localSheetId="1">#REF!</definedName>
    <definedName name="CUPEIT_2001" localSheetId="9">#REF!</definedName>
    <definedName name="CUPEIT_2001">#REF!</definedName>
    <definedName name="CUPEIT_2002" localSheetId="10">#REF!</definedName>
    <definedName name="CUPEIT_2002" localSheetId="12">#REF!</definedName>
    <definedName name="CUPEIT_2002" localSheetId="11">#REF!</definedName>
    <definedName name="CUPEIT_2002" localSheetId="1">#REF!</definedName>
    <definedName name="CUPEIT_2002" localSheetId="9">#REF!</definedName>
    <definedName name="CUPEIT_2002">#REF!</definedName>
    <definedName name="CUPEIT_2003" localSheetId="10">#REF!</definedName>
    <definedName name="CUPEIT_2003" localSheetId="12">#REF!</definedName>
    <definedName name="CUPEIT_2003" localSheetId="11">#REF!</definedName>
    <definedName name="CUPEIT_2003" localSheetId="1">#REF!</definedName>
    <definedName name="CUPEIT_2003" localSheetId="9">#REF!</definedName>
    <definedName name="CUPEIT_2003">#REF!</definedName>
    <definedName name="CUPEIT_2004" localSheetId="10">#REF!</definedName>
    <definedName name="CUPEIT_2004" localSheetId="12">#REF!</definedName>
    <definedName name="CUPEIT_2004" localSheetId="11">#REF!</definedName>
    <definedName name="CUPEIT_2004" localSheetId="1">#REF!</definedName>
    <definedName name="CUPEIT_2004" localSheetId="9">#REF!</definedName>
    <definedName name="CUPEIT_2004">#REF!</definedName>
    <definedName name="CUPEIT_2005" localSheetId="10">#REF!</definedName>
    <definedName name="CUPEIT_2005" localSheetId="12">#REF!</definedName>
    <definedName name="CUPEIT_2005" localSheetId="11">#REF!</definedName>
    <definedName name="CUPEIT_2005" localSheetId="1">#REF!</definedName>
    <definedName name="CUPEIT_2005" localSheetId="9">#REF!</definedName>
    <definedName name="CUPEIT_2005">#REF!</definedName>
    <definedName name="CUPEIT_2006" localSheetId="10">#REF!</definedName>
    <definedName name="CUPEIT_2006" localSheetId="12">#REF!</definedName>
    <definedName name="CUPEIT_2006" localSheetId="11">#REF!</definedName>
    <definedName name="CUPEIT_2006" localSheetId="1">#REF!</definedName>
    <definedName name="CUPEIT_2006" localSheetId="9">#REF!</definedName>
    <definedName name="CUPEIT_2006">#REF!</definedName>
    <definedName name="CUPEIT_2007" localSheetId="10">#REF!</definedName>
    <definedName name="CUPEIT_2007" localSheetId="12">#REF!</definedName>
    <definedName name="CUPEIT_2007" localSheetId="11">#REF!</definedName>
    <definedName name="CUPEIT_2007" localSheetId="1">#REF!</definedName>
    <definedName name="CUPEIT_2007" localSheetId="9">#REF!</definedName>
    <definedName name="CUPEIT_2007">#REF!</definedName>
    <definedName name="CUPEIT_2008" localSheetId="10">#REF!</definedName>
    <definedName name="CUPEIT_2008" localSheetId="12">#REF!</definedName>
    <definedName name="CUPEIT_2008" localSheetId="11">#REF!</definedName>
    <definedName name="CUPEIT_2008" localSheetId="1">#REF!</definedName>
    <definedName name="CUPEIT_2008" localSheetId="9">#REF!</definedName>
    <definedName name="CUPEIT_2008">#REF!</definedName>
    <definedName name="CUPEIT_2009" localSheetId="10">#REF!</definedName>
    <definedName name="CUPEIT_2009" localSheetId="12">#REF!</definedName>
    <definedName name="CUPEIT_2009" localSheetId="11">#REF!</definedName>
    <definedName name="CUPEIT_2009" localSheetId="1">#REF!</definedName>
    <definedName name="CUPEIT_2009" localSheetId="3">#REF!</definedName>
    <definedName name="CUPEIT_2009" localSheetId="9">#REF!</definedName>
    <definedName name="CUPEIT_2009">#REF!</definedName>
    <definedName name="CUPEIT_2010" localSheetId="10">#REF!</definedName>
    <definedName name="CUPEIT_2010" localSheetId="12">#REF!</definedName>
    <definedName name="CUPEIT_2010" localSheetId="11">#REF!</definedName>
    <definedName name="CUPEIT_2010" localSheetId="1">#REF!</definedName>
    <definedName name="CUPEIT_2010" localSheetId="9">#REF!</definedName>
    <definedName name="CUPEIT_2010">#REF!</definedName>
    <definedName name="CUPEIT_2011" localSheetId="10">#REF!</definedName>
    <definedName name="CUPEIT_2011" localSheetId="12">#REF!</definedName>
    <definedName name="CUPEIT_2011" localSheetId="11">#REF!</definedName>
    <definedName name="CUPEIT_2011" localSheetId="1">#REF!</definedName>
    <definedName name="CUPEIT_2011" localSheetId="9">#REF!</definedName>
    <definedName name="CUPEIT_2011">#REF!</definedName>
    <definedName name="CUPEIT_2012" localSheetId="10">#REF!</definedName>
    <definedName name="CUPEIT_2012" localSheetId="12">#REF!</definedName>
    <definedName name="CUPEIT_2012" localSheetId="11">#REF!</definedName>
    <definedName name="CUPEIT_2012" localSheetId="1">#REF!</definedName>
    <definedName name="CUPEIT_2012" localSheetId="9">#REF!</definedName>
    <definedName name="CUPEIT_2012">#REF!</definedName>
    <definedName name="CUPEIT_2013" localSheetId="10">#REF!</definedName>
    <definedName name="CUPEIT_2013" localSheetId="12">#REF!</definedName>
    <definedName name="CUPEIT_2013" localSheetId="11">#REF!</definedName>
    <definedName name="CUPEIT_2013" localSheetId="1">#REF!</definedName>
    <definedName name="CUPEIT_2013" localSheetId="9">#REF!</definedName>
    <definedName name="CUPEIT_2013">#REF!</definedName>
    <definedName name="CUPEIT_2014" localSheetId="10">#REF!</definedName>
    <definedName name="CUPEIT_2014" localSheetId="12">#REF!</definedName>
    <definedName name="CUPEIT_2014" localSheetId="11">#REF!</definedName>
    <definedName name="CUPEIT_2014" localSheetId="1">#REF!</definedName>
    <definedName name="CUPEIT_2014" localSheetId="9">#REF!</definedName>
    <definedName name="CUPEIT_2014">#REF!</definedName>
    <definedName name="CUPEIT_2015" localSheetId="10">#REF!</definedName>
    <definedName name="CUPEIT_2015" localSheetId="12">#REF!</definedName>
    <definedName name="CUPEIT_2015" localSheetId="11">#REF!</definedName>
    <definedName name="CUPEIT_2015" localSheetId="1">#REF!</definedName>
    <definedName name="CUPEIT_2015" localSheetId="9">#REF!</definedName>
    <definedName name="CUPEIT_2015">#REF!</definedName>
    <definedName name="CUPEIT_2016" localSheetId="10">#REF!</definedName>
    <definedName name="CUPEIT_2016" localSheetId="12">#REF!</definedName>
    <definedName name="CUPEIT_2016" localSheetId="11">#REF!</definedName>
    <definedName name="CUPEIT_2016" localSheetId="1">#REF!</definedName>
    <definedName name="CUPEIT_2016" localSheetId="9">#REF!</definedName>
    <definedName name="CUPEIT_2016">#REF!</definedName>
    <definedName name="CUPEIT_2017" localSheetId="10">#REF!</definedName>
    <definedName name="CUPEIT_2017" localSheetId="12">#REF!</definedName>
    <definedName name="CUPEIT_2017" localSheetId="11">#REF!</definedName>
    <definedName name="CUPEIT_2017" localSheetId="1">#REF!</definedName>
    <definedName name="CUPEIT_2017" localSheetId="9">#REF!</definedName>
    <definedName name="CUPEIT_2017">#REF!</definedName>
    <definedName name="CUPEIT_2018" localSheetId="10">#REF!</definedName>
    <definedName name="CUPEIT_2018" localSheetId="12">#REF!</definedName>
    <definedName name="CUPEIT_2018" localSheetId="11">#REF!</definedName>
    <definedName name="CUPEIT_2018" localSheetId="1">#REF!</definedName>
    <definedName name="CUPEIT_2018" localSheetId="9">#REF!</definedName>
    <definedName name="CUPEIT_2018">#REF!</definedName>
    <definedName name="CUPEIT_2019" localSheetId="10">#REF!</definedName>
    <definedName name="CUPEIT_2019" localSheetId="12">#REF!</definedName>
    <definedName name="CUPEIT_2019" localSheetId="11">#REF!</definedName>
    <definedName name="CUPEIT_2019" localSheetId="1">#REF!</definedName>
    <definedName name="CUPEIT_2019" localSheetId="9">#REF!</definedName>
    <definedName name="CUPEIT_2019">#REF!</definedName>
    <definedName name="CUPEIT_2020" localSheetId="10">#REF!</definedName>
    <definedName name="CUPEIT_2020" localSheetId="12">#REF!</definedName>
    <definedName name="CUPEIT_2020" localSheetId="11">#REF!</definedName>
    <definedName name="CUPEIT_2020" localSheetId="1">#REF!</definedName>
    <definedName name="CUPEIT_2020" localSheetId="9">#REF!</definedName>
    <definedName name="CUPEIT_2020">#REF!</definedName>
    <definedName name="CUPEIT_2Q00" localSheetId="10">#REF!</definedName>
    <definedName name="CUPEIT_2Q00" localSheetId="12">#REF!</definedName>
    <definedName name="CUPEIT_2Q00" localSheetId="11">#REF!</definedName>
    <definedName name="CUPEIT_2Q00" localSheetId="1">#REF!</definedName>
    <definedName name="CUPEIT_2Q00" localSheetId="9">#REF!</definedName>
    <definedName name="CUPEIT_2Q00">#REF!</definedName>
    <definedName name="CUPEIT_2Q01" localSheetId="10">#REF!</definedName>
    <definedName name="CUPEIT_2Q01" localSheetId="12">#REF!</definedName>
    <definedName name="CUPEIT_2Q01" localSheetId="11">#REF!</definedName>
    <definedName name="CUPEIT_2Q01" localSheetId="1">#REF!</definedName>
    <definedName name="CUPEIT_2Q01" localSheetId="9">#REF!</definedName>
    <definedName name="CUPEIT_2Q01">#REF!</definedName>
    <definedName name="CUPEIT_2Q02" localSheetId="10">#REF!</definedName>
    <definedName name="CUPEIT_2Q02" localSheetId="12">#REF!</definedName>
    <definedName name="CUPEIT_2Q02" localSheetId="11">#REF!</definedName>
    <definedName name="CUPEIT_2Q02" localSheetId="1">#REF!</definedName>
    <definedName name="CUPEIT_2Q02" localSheetId="9">#REF!</definedName>
    <definedName name="CUPEIT_2Q02">#REF!</definedName>
    <definedName name="CUPEIT_2Q03" localSheetId="10">#REF!</definedName>
    <definedName name="CUPEIT_2Q03" localSheetId="12">#REF!</definedName>
    <definedName name="CUPEIT_2Q03" localSheetId="11">#REF!</definedName>
    <definedName name="CUPEIT_2Q03" localSheetId="1">#REF!</definedName>
    <definedName name="CUPEIT_2Q03" localSheetId="9">#REF!</definedName>
    <definedName name="CUPEIT_2Q03">#REF!</definedName>
    <definedName name="CUPEIT_2Q04" localSheetId="10">#REF!</definedName>
    <definedName name="CUPEIT_2Q04" localSheetId="12">#REF!</definedName>
    <definedName name="CUPEIT_2Q04" localSheetId="11">#REF!</definedName>
    <definedName name="CUPEIT_2Q04" localSheetId="1">#REF!</definedName>
    <definedName name="CUPEIT_2Q04" localSheetId="9">#REF!</definedName>
    <definedName name="CUPEIT_2Q04">#REF!</definedName>
    <definedName name="CUPEIT_2Q05" localSheetId="10">#REF!</definedName>
    <definedName name="CUPEIT_2Q05" localSheetId="12">#REF!</definedName>
    <definedName name="CUPEIT_2Q05" localSheetId="11">#REF!</definedName>
    <definedName name="CUPEIT_2Q05" localSheetId="1">#REF!</definedName>
    <definedName name="CUPEIT_2Q05" localSheetId="9">#REF!</definedName>
    <definedName name="CUPEIT_2Q05">#REF!</definedName>
    <definedName name="CUPEIT_2Q06" localSheetId="10">#REF!</definedName>
    <definedName name="CUPEIT_2Q06" localSheetId="12">#REF!</definedName>
    <definedName name="CUPEIT_2Q06" localSheetId="11">#REF!</definedName>
    <definedName name="CUPEIT_2Q06" localSheetId="1">#REF!</definedName>
    <definedName name="CUPEIT_2Q06" localSheetId="9">#REF!</definedName>
    <definedName name="CUPEIT_2Q06">#REF!</definedName>
    <definedName name="CUPEIT_2Q07" localSheetId="10">#REF!</definedName>
    <definedName name="CUPEIT_2Q07" localSheetId="12">#REF!</definedName>
    <definedName name="CUPEIT_2Q07" localSheetId="11">#REF!</definedName>
    <definedName name="CUPEIT_2Q07" localSheetId="1">#REF!</definedName>
    <definedName name="CUPEIT_2Q07" localSheetId="9">#REF!</definedName>
    <definedName name="CUPEIT_2Q07">#REF!</definedName>
    <definedName name="CUPEIT_2Q08" localSheetId="10">#REF!</definedName>
    <definedName name="CUPEIT_2Q08" localSheetId="12">#REF!</definedName>
    <definedName name="CUPEIT_2Q08" localSheetId="11">#REF!</definedName>
    <definedName name="CUPEIT_2Q08" localSheetId="1">#REF!</definedName>
    <definedName name="CUPEIT_2Q08" localSheetId="9">#REF!</definedName>
    <definedName name="CUPEIT_2Q08">#REF!</definedName>
    <definedName name="CUPEIT_2Q09" localSheetId="10">#REF!</definedName>
    <definedName name="CUPEIT_2Q09" localSheetId="12">#REF!</definedName>
    <definedName name="CUPEIT_2Q09" localSheetId="11">#REF!</definedName>
    <definedName name="CUPEIT_2Q09" localSheetId="1">#REF!</definedName>
    <definedName name="CUPEIT_2Q09" localSheetId="3">#REF!</definedName>
    <definedName name="CUPEIT_2Q09" localSheetId="9">#REF!</definedName>
    <definedName name="CUPEIT_2Q09">#REF!</definedName>
    <definedName name="CUPEIT_2Q10" localSheetId="10">#REF!</definedName>
    <definedName name="CUPEIT_2Q10" localSheetId="12">#REF!</definedName>
    <definedName name="CUPEIT_2Q10" localSheetId="11">#REF!</definedName>
    <definedName name="CUPEIT_2Q10" localSheetId="1">#REF!</definedName>
    <definedName name="CUPEIT_2Q10" localSheetId="9">#REF!</definedName>
    <definedName name="CUPEIT_2Q10">#REF!</definedName>
    <definedName name="CUPEIT_2Q11" localSheetId="10">#REF!</definedName>
    <definedName name="CUPEIT_2Q11" localSheetId="12">#REF!</definedName>
    <definedName name="CUPEIT_2Q11" localSheetId="11">#REF!</definedName>
    <definedName name="CUPEIT_2Q11" localSheetId="1">#REF!</definedName>
    <definedName name="CUPEIT_2Q11" localSheetId="9">#REF!</definedName>
    <definedName name="CUPEIT_2Q11">#REF!</definedName>
    <definedName name="CUPEIT_2Q12" localSheetId="10">#REF!</definedName>
    <definedName name="CUPEIT_2Q12" localSheetId="12">#REF!</definedName>
    <definedName name="CUPEIT_2Q12" localSheetId="11">#REF!</definedName>
    <definedName name="CUPEIT_2Q12" localSheetId="1">#REF!</definedName>
    <definedName name="CUPEIT_2Q12" localSheetId="9">#REF!</definedName>
    <definedName name="CUPEIT_2Q12">#REF!</definedName>
    <definedName name="CUPEIT_2Q13" localSheetId="10">#REF!</definedName>
    <definedName name="CUPEIT_2Q13" localSheetId="12">#REF!</definedName>
    <definedName name="CUPEIT_2Q13" localSheetId="11">#REF!</definedName>
    <definedName name="CUPEIT_2Q13" localSheetId="1">#REF!</definedName>
    <definedName name="CUPEIT_2Q13" localSheetId="9">#REF!</definedName>
    <definedName name="CUPEIT_2Q13">#REF!</definedName>
    <definedName name="CUPEIT_2Q14" localSheetId="10">#REF!</definedName>
    <definedName name="CUPEIT_2Q14" localSheetId="12">#REF!</definedName>
    <definedName name="CUPEIT_2Q14" localSheetId="11">#REF!</definedName>
    <definedName name="CUPEIT_2Q14" localSheetId="1">#REF!</definedName>
    <definedName name="CUPEIT_2Q14" localSheetId="9">#REF!</definedName>
    <definedName name="CUPEIT_2Q14">#REF!</definedName>
    <definedName name="CUPEIT_2Q15" localSheetId="10">#REF!</definedName>
    <definedName name="CUPEIT_2Q15" localSheetId="12">#REF!</definedName>
    <definedName name="CUPEIT_2Q15" localSheetId="11">#REF!</definedName>
    <definedName name="CUPEIT_2Q15" localSheetId="1">#REF!</definedName>
    <definedName name="CUPEIT_2Q15" localSheetId="9">#REF!</definedName>
    <definedName name="CUPEIT_2Q15">#REF!</definedName>
    <definedName name="CUPEIT_2Q16" localSheetId="10">#REF!</definedName>
    <definedName name="CUPEIT_2Q16" localSheetId="12">#REF!</definedName>
    <definedName name="CUPEIT_2Q16" localSheetId="11">#REF!</definedName>
    <definedName name="CUPEIT_2Q16" localSheetId="1">#REF!</definedName>
    <definedName name="CUPEIT_2Q16" localSheetId="9">#REF!</definedName>
    <definedName name="CUPEIT_2Q16">#REF!</definedName>
    <definedName name="CUPEIT_2Q17" localSheetId="10">#REF!</definedName>
    <definedName name="CUPEIT_2Q17" localSheetId="12">#REF!</definedName>
    <definedName name="CUPEIT_2Q17" localSheetId="11">#REF!</definedName>
    <definedName name="CUPEIT_2Q17" localSheetId="1">#REF!</definedName>
    <definedName name="CUPEIT_2Q17" localSheetId="9">#REF!</definedName>
    <definedName name="CUPEIT_2Q17">#REF!</definedName>
    <definedName name="CUPEIT_2Q18" localSheetId="10">#REF!</definedName>
    <definedName name="CUPEIT_2Q18" localSheetId="12">#REF!</definedName>
    <definedName name="CUPEIT_2Q18" localSheetId="11">#REF!</definedName>
    <definedName name="CUPEIT_2Q18" localSheetId="1">#REF!</definedName>
    <definedName name="CUPEIT_2Q18" localSheetId="9">#REF!</definedName>
    <definedName name="CUPEIT_2Q18">#REF!</definedName>
    <definedName name="CUPEIT_2Q19" localSheetId="10">#REF!</definedName>
    <definedName name="CUPEIT_2Q19" localSheetId="12">#REF!</definedName>
    <definedName name="CUPEIT_2Q19" localSheetId="11">#REF!</definedName>
    <definedName name="CUPEIT_2Q19" localSheetId="1">#REF!</definedName>
    <definedName name="CUPEIT_2Q19" localSheetId="9">#REF!</definedName>
    <definedName name="CUPEIT_2Q19">#REF!</definedName>
    <definedName name="CUPEIT_2Q20" localSheetId="10">#REF!</definedName>
    <definedName name="CUPEIT_2Q20" localSheetId="12">#REF!</definedName>
    <definedName name="CUPEIT_2Q20" localSheetId="11">#REF!</definedName>
    <definedName name="CUPEIT_2Q20" localSheetId="1">#REF!</definedName>
    <definedName name="CUPEIT_2Q20" localSheetId="9">#REF!</definedName>
    <definedName name="CUPEIT_2Q20">#REF!</definedName>
    <definedName name="CUPEIT_3Q00" localSheetId="10">#REF!</definedName>
    <definedName name="CUPEIT_3Q00" localSheetId="12">#REF!</definedName>
    <definedName name="CUPEIT_3Q00" localSheetId="11">#REF!</definedName>
    <definedName name="CUPEIT_3Q00" localSheetId="1">#REF!</definedName>
    <definedName name="CUPEIT_3Q00" localSheetId="9">#REF!</definedName>
    <definedName name="CUPEIT_3Q00">#REF!</definedName>
    <definedName name="CUPEIT_3Q01" localSheetId="10">#REF!</definedName>
    <definedName name="CUPEIT_3Q01" localSheetId="12">#REF!</definedName>
    <definedName name="CUPEIT_3Q01" localSheetId="11">#REF!</definedName>
    <definedName name="CUPEIT_3Q01" localSheetId="1">#REF!</definedName>
    <definedName name="CUPEIT_3Q01" localSheetId="9">#REF!</definedName>
    <definedName name="CUPEIT_3Q01">#REF!</definedName>
    <definedName name="CUPEIT_3Q02" localSheetId="10">#REF!</definedName>
    <definedName name="CUPEIT_3Q02" localSheetId="12">#REF!</definedName>
    <definedName name="CUPEIT_3Q02" localSheetId="11">#REF!</definedName>
    <definedName name="CUPEIT_3Q02" localSheetId="1">#REF!</definedName>
    <definedName name="CUPEIT_3Q02" localSheetId="9">#REF!</definedName>
    <definedName name="CUPEIT_3Q02">#REF!</definedName>
    <definedName name="CUPEIT_3Q03" localSheetId="10">#REF!</definedName>
    <definedName name="CUPEIT_3Q03" localSheetId="12">#REF!</definedName>
    <definedName name="CUPEIT_3Q03" localSheetId="11">#REF!</definedName>
    <definedName name="CUPEIT_3Q03" localSheetId="1">#REF!</definedName>
    <definedName name="CUPEIT_3Q03" localSheetId="9">#REF!</definedName>
    <definedName name="CUPEIT_3Q03">#REF!</definedName>
    <definedName name="CUPEIT_3Q04" localSheetId="10">#REF!</definedName>
    <definedName name="CUPEIT_3Q04" localSheetId="12">#REF!</definedName>
    <definedName name="CUPEIT_3Q04" localSheetId="11">#REF!</definedName>
    <definedName name="CUPEIT_3Q04" localSheetId="1">#REF!</definedName>
    <definedName name="CUPEIT_3Q04" localSheetId="9">#REF!</definedName>
    <definedName name="CUPEIT_3Q04">#REF!</definedName>
    <definedName name="CUPEIT_3Q05" localSheetId="10">#REF!</definedName>
    <definedName name="CUPEIT_3Q05" localSheetId="12">#REF!</definedName>
    <definedName name="CUPEIT_3Q05" localSheetId="11">#REF!</definedName>
    <definedName name="CUPEIT_3Q05" localSheetId="1">#REF!</definedName>
    <definedName name="CUPEIT_3Q05" localSheetId="9">#REF!</definedName>
    <definedName name="CUPEIT_3Q05">#REF!</definedName>
    <definedName name="CUPEIT_3Q06" localSheetId="10">#REF!</definedName>
    <definedName name="CUPEIT_3Q06" localSheetId="12">#REF!</definedName>
    <definedName name="CUPEIT_3Q06" localSheetId="11">#REF!</definedName>
    <definedName name="CUPEIT_3Q06" localSheetId="1">#REF!</definedName>
    <definedName name="CUPEIT_3Q06" localSheetId="9">#REF!</definedName>
    <definedName name="CUPEIT_3Q06">#REF!</definedName>
    <definedName name="CUPEIT_3Q07" localSheetId="10">#REF!</definedName>
    <definedName name="CUPEIT_3Q07" localSheetId="12">#REF!</definedName>
    <definedName name="CUPEIT_3Q07" localSheetId="11">#REF!</definedName>
    <definedName name="CUPEIT_3Q07" localSheetId="1">#REF!</definedName>
    <definedName name="CUPEIT_3Q07" localSheetId="9">#REF!</definedName>
    <definedName name="CUPEIT_3Q07">#REF!</definedName>
    <definedName name="CUPEIT_3Q08" localSheetId="10">#REF!</definedName>
    <definedName name="CUPEIT_3Q08" localSheetId="12">#REF!</definedName>
    <definedName name="CUPEIT_3Q08" localSheetId="11">#REF!</definedName>
    <definedName name="CUPEIT_3Q08" localSheetId="1">#REF!</definedName>
    <definedName name="CUPEIT_3Q08" localSheetId="9">#REF!</definedName>
    <definedName name="CUPEIT_3Q08">#REF!</definedName>
    <definedName name="CUPEIT_3Q09" localSheetId="10">#REF!</definedName>
    <definedName name="CUPEIT_3Q09" localSheetId="12">#REF!</definedName>
    <definedName name="CUPEIT_3Q09" localSheetId="11">#REF!</definedName>
    <definedName name="CUPEIT_3Q09" localSheetId="1">#REF!</definedName>
    <definedName name="CUPEIT_3Q09" localSheetId="3">#REF!</definedName>
    <definedName name="CUPEIT_3Q09" localSheetId="9">#REF!</definedName>
    <definedName name="CUPEIT_3Q09">#REF!</definedName>
    <definedName name="CUPEIT_3Q10" localSheetId="10">#REF!</definedName>
    <definedName name="CUPEIT_3Q10" localSheetId="12">#REF!</definedName>
    <definedName name="CUPEIT_3Q10" localSheetId="11">#REF!</definedName>
    <definedName name="CUPEIT_3Q10" localSheetId="1">#REF!</definedName>
    <definedName name="CUPEIT_3Q10" localSheetId="9">#REF!</definedName>
    <definedName name="CUPEIT_3Q10">#REF!</definedName>
    <definedName name="CUPEIT_3Q11" localSheetId="10">#REF!</definedName>
    <definedName name="CUPEIT_3Q11" localSheetId="12">#REF!</definedName>
    <definedName name="CUPEIT_3Q11" localSheetId="11">#REF!</definedName>
    <definedName name="CUPEIT_3Q11" localSheetId="1">#REF!</definedName>
    <definedName name="CUPEIT_3Q11" localSheetId="9">#REF!</definedName>
    <definedName name="CUPEIT_3Q11">#REF!</definedName>
    <definedName name="CUPEIT_3Q12" localSheetId="10">#REF!</definedName>
    <definedName name="CUPEIT_3Q12" localSheetId="12">#REF!</definedName>
    <definedName name="CUPEIT_3Q12" localSheetId="11">#REF!</definedName>
    <definedName name="CUPEIT_3Q12" localSheetId="1">#REF!</definedName>
    <definedName name="CUPEIT_3Q12" localSheetId="9">#REF!</definedName>
    <definedName name="CUPEIT_3Q12">#REF!</definedName>
    <definedName name="CUPEIT_3Q13" localSheetId="10">#REF!</definedName>
    <definedName name="CUPEIT_3Q13" localSheetId="12">#REF!</definedName>
    <definedName name="CUPEIT_3Q13" localSheetId="11">#REF!</definedName>
    <definedName name="CUPEIT_3Q13" localSheetId="1">#REF!</definedName>
    <definedName name="CUPEIT_3Q13" localSheetId="9">#REF!</definedName>
    <definedName name="CUPEIT_3Q13">#REF!</definedName>
    <definedName name="CUPEIT_3Q14" localSheetId="10">#REF!</definedName>
    <definedName name="CUPEIT_3Q14" localSheetId="12">#REF!</definedName>
    <definedName name="CUPEIT_3Q14" localSheetId="11">#REF!</definedName>
    <definedName name="CUPEIT_3Q14" localSheetId="1">#REF!</definedName>
    <definedName name="CUPEIT_3Q14" localSheetId="9">#REF!</definedName>
    <definedName name="CUPEIT_3Q14">#REF!</definedName>
    <definedName name="CUPEIT_3Q15" localSheetId="10">#REF!</definedName>
    <definedName name="CUPEIT_3Q15" localSheetId="12">#REF!</definedName>
    <definedName name="CUPEIT_3Q15" localSheetId="11">#REF!</definedName>
    <definedName name="CUPEIT_3Q15" localSheetId="1">#REF!</definedName>
    <definedName name="CUPEIT_3Q15" localSheetId="9">#REF!</definedName>
    <definedName name="CUPEIT_3Q15">#REF!</definedName>
    <definedName name="CUPEIT_3Q16" localSheetId="10">#REF!</definedName>
    <definedName name="CUPEIT_3Q16" localSheetId="12">#REF!</definedName>
    <definedName name="CUPEIT_3Q16" localSheetId="11">#REF!</definedName>
    <definedName name="CUPEIT_3Q16" localSheetId="1">#REF!</definedName>
    <definedName name="CUPEIT_3Q16" localSheetId="9">#REF!</definedName>
    <definedName name="CUPEIT_3Q16">#REF!</definedName>
    <definedName name="CUPEIT_3Q17" localSheetId="10">#REF!</definedName>
    <definedName name="CUPEIT_3Q17" localSheetId="12">#REF!</definedName>
    <definedName name="CUPEIT_3Q17" localSheetId="11">#REF!</definedName>
    <definedName name="CUPEIT_3Q17" localSheetId="1">#REF!</definedName>
    <definedName name="CUPEIT_3Q17" localSheetId="9">#REF!</definedName>
    <definedName name="CUPEIT_3Q17">#REF!</definedName>
    <definedName name="CUPEIT_3Q18" localSheetId="10">#REF!</definedName>
    <definedName name="CUPEIT_3Q18" localSheetId="12">#REF!</definedName>
    <definedName name="CUPEIT_3Q18" localSheetId="11">#REF!</definedName>
    <definedName name="CUPEIT_3Q18" localSheetId="1">#REF!</definedName>
    <definedName name="CUPEIT_3Q18" localSheetId="9">#REF!</definedName>
    <definedName name="CUPEIT_3Q18">#REF!</definedName>
    <definedName name="CUPEIT_3Q19" localSheetId="10">#REF!</definedName>
    <definedName name="CUPEIT_3Q19" localSheetId="12">#REF!</definedName>
    <definedName name="CUPEIT_3Q19" localSheetId="11">#REF!</definedName>
    <definedName name="CUPEIT_3Q19" localSheetId="1">#REF!</definedName>
    <definedName name="CUPEIT_3Q19" localSheetId="9">#REF!</definedName>
    <definedName name="CUPEIT_3Q19">#REF!</definedName>
    <definedName name="CUPEIT_3Q20" localSheetId="10">#REF!</definedName>
    <definedName name="CUPEIT_3Q20" localSheetId="12">#REF!</definedName>
    <definedName name="CUPEIT_3Q20" localSheetId="11">#REF!</definedName>
    <definedName name="CUPEIT_3Q20" localSheetId="1">#REF!</definedName>
    <definedName name="CUPEIT_3Q20" localSheetId="9">#REF!</definedName>
    <definedName name="CUPEIT_3Q20">#REF!</definedName>
    <definedName name="CUPEIT_4Q00" localSheetId="10">#REF!</definedName>
    <definedName name="CUPEIT_4Q00" localSheetId="12">#REF!</definedName>
    <definedName name="CUPEIT_4Q00" localSheetId="11">#REF!</definedName>
    <definedName name="CUPEIT_4Q00" localSheetId="1">#REF!</definedName>
    <definedName name="CUPEIT_4Q00" localSheetId="9">#REF!</definedName>
    <definedName name="CUPEIT_4Q00">#REF!</definedName>
    <definedName name="CUPEIT_4Q01" localSheetId="10">#REF!</definedName>
    <definedName name="CUPEIT_4Q01" localSheetId="12">#REF!</definedName>
    <definedName name="CUPEIT_4Q01" localSheetId="11">#REF!</definedName>
    <definedName name="CUPEIT_4Q01" localSheetId="1">#REF!</definedName>
    <definedName name="CUPEIT_4Q01" localSheetId="9">#REF!</definedName>
    <definedName name="CUPEIT_4Q01">#REF!</definedName>
    <definedName name="CUPEIT_4Q02" localSheetId="10">#REF!</definedName>
    <definedName name="CUPEIT_4Q02" localSheetId="12">#REF!</definedName>
    <definedName name="CUPEIT_4Q02" localSheetId="11">#REF!</definedName>
    <definedName name="CUPEIT_4Q02" localSheetId="1">#REF!</definedName>
    <definedName name="CUPEIT_4Q02" localSheetId="9">#REF!</definedName>
    <definedName name="CUPEIT_4Q02">#REF!</definedName>
    <definedName name="CUPEIT_4Q03" localSheetId="10">#REF!</definedName>
    <definedName name="CUPEIT_4Q03" localSheetId="12">#REF!</definedName>
    <definedName name="CUPEIT_4Q03" localSheetId="11">#REF!</definedName>
    <definedName name="CUPEIT_4Q03" localSheetId="1">#REF!</definedName>
    <definedName name="CUPEIT_4Q03" localSheetId="9">#REF!</definedName>
    <definedName name="CUPEIT_4Q03">#REF!</definedName>
    <definedName name="CUPEIT_4Q04" localSheetId="10">#REF!</definedName>
    <definedName name="CUPEIT_4Q04" localSheetId="12">#REF!</definedName>
    <definedName name="CUPEIT_4Q04" localSheetId="11">#REF!</definedName>
    <definedName name="CUPEIT_4Q04" localSheetId="1">#REF!</definedName>
    <definedName name="CUPEIT_4Q04" localSheetId="9">#REF!</definedName>
    <definedName name="CUPEIT_4Q04">#REF!</definedName>
    <definedName name="CUPEIT_4Q05" localSheetId="10">#REF!</definedName>
    <definedName name="CUPEIT_4Q05" localSheetId="12">#REF!</definedName>
    <definedName name="CUPEIT_4Q05" localSheetId="11">#REF!</definedName>
    <definedName name="CUPEIT_4Q05" localSheetId="1">#REF!</definedName>
    <definedName name="CUPEIT_4Q05" localSheetId="9">#REF!</definedName>
    <definedName name="CUPEIT_4Q05">#REF!</definedName>
    <definedName name="CUPEIT_4Q06" localSheetId="10">#REF!</definedName>
    <definedName name="CUPEIT_4Q06" localSheetId="12">#REF!</definedName>
    <definedName name="CUPEIT_4Q06" localSheetId="11">#REF!</definedName>
    <definedName name="CUPEIT_4Q06" localSheetId="1">#REF!</definedName>
    <definedName name="CUPEIT_4Q06" localSheetId="9">#REF!</definedName>
    <definedName name="CUPEIT_4Q06">#REF!</definedName>
    <definedName name="CUPEIT_4Q07" localSheetId="10">#REF!</definedName>
    <definedName name="CUPEIT_4Q07" localSheetId="12">#REF!</definedName>
    <definedName name="CUPEIT_4Q07" localSheetId="11">#REF!</definedName>
    <definedName name="CUPEIT_4Q07" localSheetId="1">#REF!</definedName>
    <definedName name="CUPEIT_4Q07" localSheetId="9">#REF!</definedName>
    <definedName name="CUPEIT_4Q07">#REF!</definedName>
    <definedName name="CUPEIT_4Q08" localSheetId="10">#REF!</definedName>
    <definedName name="CUPEIT_4Q08" localSheetId="12">#REF!</definedName>
    <definedName name="CUPEIT_4Q08" localSheetId="11">#REF!</definedName>
    <definedName name="CUPEIT_4Q08" localSheetId="1">#REF!</definedName>
    <definedName name="CUPEIT_4Q08" localSheetId="9">#REF!</definedName>
    <definedName name="CUPEIT_4Q08">#REF!</definedName>
    <definedName name="CUPEIT_4Q09" localSheetId="10">#REF!</definedName>
    <definedName name="CUPEIT_4Q09" localSheetId="12">#REF!</definedName>
    <definedName name="CUPEIT_4Q09" localSheetId="11">#REF!</definedName>
    <definedName name="CUPEIT_4Q09" localSheetId="1">#REF!</definedName>
    <definedName name="CUPEIT_4Q09" localSheetId="3">#REF!</definedName>
    <definedName name="CUPEIT_4Q09" localSheetId="9">#REF!</definedName>
    <definedName name="CUPEIT_4Q09">#REF!</definedName>
    <definedName name="CUPEIT_4Q10" localSheetId="10">#REF!</definedName>
    <definedName name="CUPEIT_4Q10" localSheetId="12">#REF!</definedName>
    <definedName name="CUPEIT_4Q10" localSheetId="11">#REF!</definedName>
    <definedName name="CUPEIT_4Q10" localSheetId="1">#REF!</definedName>
    <definedName name="CUPEIT_4Q10" localSheetId="9">#REF!</definedName>
    <definedName name="CUPEIT_4Q10">#REF!</definedName>
    <definedName name="CUPEIT_4Q11" localSheetId="10">#REF!</definedName>
    <definedName name="CUPEIT_4Q11" localSheetId="12">#REF!</definedName>
    <definedName name="CUPEIT_4Q11" localSheetId="11">#REF!</definedName>
    <definedName name="CUPEIT_4Q11" localSheetId="1">#REF!</definedName>
    <definedName name="CUPEIT_4Q11" localSheetId="9">#REF!</definedName>
    <definedName name="CUPEIT_4Q11">#REF!</definedName>
    <definedName name="CUPEIT_4Q12" localSheetId="10">#REF!</definedName>
    <definedName name="CUPEIT_4Q12" localSheetId="12">#REF!</definedName>
    <definedName name="CUPEIT_4Q12" localSheetId="11">#REF!</definedName>
    <definedName name="CUPEIT_4Q12" localSheetId="1">#REF!</definedName>
    <definedName name="CUPEIT_4Q12" localSheetId="9">#REF!</definedName>
    <definedName name="CUPEIT_4Q12">#REF!</definedName>
    <definedName name="CUPEIT_4Q13" localSheetId="10">#REF!</definedName>
    <definedName name="CUPEIT_4Q13" localSheetId="12">#REF!</definedName>
    <definedName name="CUPEIT_4Q13" localSheetId="11">#REF!</definedName>
    <definedName name="CUPEIT_4Q13" localSheetId="1">#REF!</definedName>
    <definedName name="CUPEIT_4Q13" localSheetId="9">#REF!</definedName>
    <definedName name="CUPEIT_4Q13">#REF!</definedName>
    <definedName name="CUPEIT_4Q14" localSheetId="10">#REF!</definedName>
    <definedName name="CUPEIT_4Q14" localSheetId="12">#REF!</definedName>
    <definedName name="CUPEIT_4Q14" localSheetId="11">#REF!</definedName>
    <definedName name="CUPEIT_4Q14" localSheetId="1">#REF!</definedName>
    <definedName name="CUPEIT_4Q14" localSheetId="9">#REF!</definedName>
    <definedName name="CUPEIT_4Q14">#REF!</definedName>
    <definedName name="CUPEIT_4Q15" localSheetId="10">#REF!</definedName>
    <definedName name="CUPEIT_4Q15" localSheetId="12">#REF!</definedName>
    <definedName name="CUPEIT_4Q15" localSheetId="11">#REF!</definedName>
    <definedName name="CUPEIT_4Q15" localSheetId="1">#REF!</definedName>
    <definedName name="CUPEIT_4Q15" localSheetId="9">#REF!</definedName>
    <definedName name="CUPEIT_4Q15">#REF!</definedName>
    <definedName name="CUPEIT_4Q16" localSheetId="10">#REF!</definedName>
    <definedName name="CUPEIT_4Q16" localSheetId="12">#REF!</definedName>
    <definedName name="CUPEIT_4Q16" localSheetId="11">#REF!</definedName>
    <definedName name="CUPEIT_4Q16" localSheetId="1">#REF!</definedName>
    <definedName name="CUPEIT_4Q16" localSheetId="9">#REF!</definedName>
    <definedName name="CUPEIT_4Q16">#REF!</definedName>
    <definedName name="CUPEIT_4Q17" localSheetId="10">#REF!</definedName>
    <definedName name="CUPEIT_4Q17" localSheetId="12">#REF!</definedName>
    <definedName name="CUPEIT_4Q17" localSheetId="11">#REF!</definedName>
    <definedName name="CUPEIT_4Q17" localSheetId="1">#REF!</definedName>
    <definedName name="CUPEIT_4Q17" localSheetId="9">#REF!</definedName>
    <definedName name="CUPEIT_4Q17">#REF!</definedName>
    <definedName name="CUPEIT_4Q18" localSheetId="10">#REF!</definedName>
    <definedName name="CUPEIT_4Q18" localSheetId="12">#REF!</definedName>
    <definedName name="CUPEIT_4Q18" localSheetId="11">#REF!</definedName>
    <definedName name="CUPEIT_4Q18" localSheetId="1">#REF!</definedName>
    <definedName name="CUPEIT_4Q18" localSheetId="9">#REF!</definedName>
    <definedName name="CUPEIT_4Q18">#REF!</definedName>
    <definedName name="CUPEIT_4Q19" localSheetId="10">#REF!</definedName>
    <definedName name="CUPEIT_4Q19" localSheetId="12">#REF!</definedName>
    <definedName name="CUPEIT_4Q19" localSheetId="11">#REF!</definedName>
    <definedName name="CUPEIT_4Q19" localSheetId="1">#REF!</definedName>
    <definedName name="CUPEIT_4Q19" localSheetId="9">#REF!</definedName>
    <definedName name="CUPEIT_4Q19">#REF!</definedName>
    <definedName name="CUPEIT_4Q20" localSheetId="10">#REF!</definedName>
    <definedName name="CUPEIT_4Q20" localSheetId="12">#REF!</definedName>
    <definedName name="CUPEIT_4Q20" localSheetId="11">#REF!</definedName>
    <definedName name="CUPEIT_4Q20" localSheetId="1">#REF!</definedName>
    <definedName name="CUPEIT_4Q20" localSheetId="9">#REF!</definedName>
    <definedName name="CUPEIT_4Q20">#REF!</definedName>
    <definedName name="CURVA2" localSheetId="10" hidden="1">{"'171'!$A$1:$Z$50"}</definedName>
    <definedName name="CURVA2" localSheetId="11" hidden="1">{"'171'!$A$1:$Z$50"}</definedName>
    <definedName name="CURVA2" localSheetId="1" hidden="1">{"'171'!$A$1:$Z$50"}</definedName>
    <definedName name="CURVA2" localSheetId="9" hidden="1">{"'171'!$A$1:$Z$50"}</definedName>
    <definedName name="CURVA2" localSheetId="8" hidden="1">{"'171'!$A$1:$Z$50"}</definedName>
    <definedName name="CURVA2" hidden="1">{"'171'!$A$1:$Z$50"}</definedName>
    <definedName name="CURVA2_1" localSheetId="10" hidden="1">{"'171'!$A$1:$Z$50"}</definedName>
    <definedName name="CURVA2_1" localSheetId="11" hidden="1">{"'171'!$A$1:$Z$50"}</definedName>
    <definedName name="CURVA2_1" localSheetId="1" hidden="1">{"'171'!$A$1:$Z$50"}</definedName>
    <definedName name="CURVA2_1" localSheetId="9" hidden="1">{"'171'!$A$1:$Z$50"}</definedName>
    <definedName name="CURVA2_1" localSheetId="8" hidden="1">{"'171'!$A$1:$Z$50"}</definedName>
    <definedName name="CURVA2_1" hidden="1">{"'171'!$A$1:$Z$50"}</definedName>
    <definedName name="CURVA2_2" localSheetId="10" hidden="1">{"'171'!$A$1:$Z$50"}</definedName>
    <definedName name="CURVA2_2" localSheetId="11" hidden="1">{"'171'!$A$1:$Z$50"}</definedName>
    <definedName name="CURVA2_2" localSheetId="1" hidden="1">{"'171'!$A$1:$Z$50"}</definedName>
    <definedName name="CURVA2_2" localSheetId="9" hidden="1">{"'171'!$A$1:$Z$50"}</definedName>
    <definedName name="CURVA2_2" localSheetId="8" hidden="1">{"'171'!$A$1:$Z$50"}</definedName>
    <definedName name="CURVA2_2" hidden="1">{"'171'!$A$1:$Z$50"}</definedName>
    <definedName name="CurvaDepr">#REF!</definedName>
    <definedName name="CusPadrao" localSheetId="10">#REF!</definedName>
    <definedName name="CusPadrao" localSheetId="11">#REF!</definedName>
    <definedName name="CusPadrao" localSheetId="1">#REF!</definedName>
    <definedName name="CusPadrao" localSheetId="9">#REF!</definedName>
    <definedName name="CusPadrao">#REF!</definedName>
    <definedName name="CUSTO" localSheetId="10" hidden="1">{#N/A,#N/A,FALSE,"CUSCOL";#N/A,#N/A,FALSE,"CUSCOL1";#N/A,#N/A,FALSE,"CUSSIL";#N/A,#N/A,FALSE,"CUSSIL1";#N/A,#N/A,FALSE,"ACOMEN";#N/A,#N/A,FALSE,"ACOMEN1";#N/A,#N/A,FALSE,"FISILV";#N/A,#N/A,FALSE,"FISILVI1";#N/A,#N/A,FALSE,"RENSIL";#N/A,#N/A,FALSE,"RENSIL1";#N/A,#N/A,FALSE,"GASTOS";#N/A,#N/A,FALSE,"GASTOS1"}</definedName>
    <definedName name="CUSTO" localSheetId="12" hidden="1">{#N/A,#N/A,FALSE,"CUSCOL";#N/A,#N/A,FALSE,"CUSCOL1";#N/A,#N/A,FALSE,"CUSSIL";#N/A,#N/A,FALSE,"CUSSIL1";#N/A,#N/A,FALSE,"ACOMEN";#N/A,#N/A,FALSE,"ACOMEN1";#N/A,#N/A,FALSE,"FISILV";#N/A,#N/A,FALSE,"FISILVI1";#N/A,#N/A,FALSE,"RENSIL";#N/A,#N/A,FALSE,"RENSIL1";#N/A,#N/A,FALSE,"GASTOS";#N/A,#N/A,FALSE,"GASTOS1"}</definedName>
    <definedName name="CUSTO" localSheetId="11" hidden="1">{#N/A,#N/A,FALSE,"CUSCOL";#N/A,#N/A,FALSE,"CUSCOL1";#N/A,#N/A,FALSE,"CUSSIL";#N/A,#N/A,FALSE,"CUSSIL1";#N/A,#N/A,FALSE,"ACOMEN";#N/A,#N/A,FALSE,"ACOMEN1";#N/A,#N/A,FALSE,"FISILV";#N/A,#N/A,FALSE,"FISILVI1";#N/A,#N/A,FALSE,"RENSIL";#N/A,#N/A,FALSE,"RENSIL1";#N/A,#N/A,FALSE,"GASTOS";#N/A,#N/A,FALSE,"GASTOS1"}</definedName>
    <definedName name="CUSTO" localSheetId="1" hidden="1">{#N/A,#N/A,FALSE,"CUSCOL";#N/A,#N/A,FALSE,"CUSCOL1";#N/A,#N/A,FALSE,"CUSSIL";#N/A,#N/A,FALSE,"CUSSIL1";#N/A,#N/A,FALSE,"ACOMEN";#N/A,#N/A,FALSE,"ACOMEN1";#N/A,#N/A,FALSE,"FISILV";#N/A,#N/A,FALSE,"FISILVI1";#N/A,#N/A,FALSE,"RENSIL";#N/A,#N/A,FALSE,"RENSIL1";#N/A,#N/A,FALSE,"GASTOS";#N/A,#N/A,FALSE,"GASTOS1"}</definedName>
    <definedName name="CUSTO" localSheetId="3" hidden="1">{#N/A,#N/A,FALSE,"CUSCOL";#N/A,#N/A,FALSE,"CUSCOL1";#N/A,#N/A,FALSE,"CUSSIL";#N/A,#N/A,FALSE,"CUSSIL1";#N/A,#N/A,FALSE,"ACOMEN";#N/A,#N/A,FALSE,"ACOMEN1";#N/A,#N/A,FALSE,"FISILV";#N/A,#N/A,FALSE,"FISILVI1";#N/A,#N/A,FALSE,"RENSIL";#N/A,#N/A,FALSE,"RENSIL1";#N/A,#N/A,FALSE,"GASTOS";#N/A,#N/A,FALSE,"GASTOS1"}</definedName>
    <definedName name="CUSTO" localSheetId="9" hidden="1">{#N/A,#N/A,FALSE,"CUSCOL";#N/A,#N/A,FALSE,"CUSCOL1";#N/A,#N/A,FALSE,"CUSSIL";#N/A,#N/A,FALSE,"CUSSIL1";#N/A,#N/A,FALSE,"ACOMEN";#N/A,#N/A,FALSE,"ACOMEN1";#N/A,#N/A,FALSE,"FISILV";#N/A,#N/A,FALSE,"FISILVI1";#N/A,#N/A,FALSE,"RENSIL";#N/A,#N/A,FALSE,"RENSIL1";#N/A,#N/A,FALSE,"GASTOS";#N/A,#N/A,FALSE,"GASTOS1"}</definedName>
    <definedName name="CUSTO" localSheetId="8" hidden="1">{#N/A,#N/A,FALSE,"CUSCOL";#N/A,#N/A,FALSE,"CUSCOL1";#N/A,#N/A,FALSE,"CUSSIL";#N/A,#N/A,FALSE,"CUSSIL1";#N/A,#N/A,FALSE,"ACOMEN";#N/A,#N/A,FALSE,"ACOMEN1";#N/A,#N/A,FALSE,"FISILV";#N/A,#N/A,FALSE,"FISILVI1";#N/A,#N/A,FALSE,"RENSIL";#N/A,#N/A,FALSE,"RENSIL1";#N/A,#N/A,FALSE,"GASTOS";#N/A,#N/A,FALSE,"GASTOS1"}</definedName>
    <definedName name="CUSTO" hidden="1">{#N/A,#N/A,FALSE,"CUSCOL";#N/A,#N/A,FALSE,"CUSCOL1";#N/A,#N/A,FALSE,"CUSSIL";#N/A,#N/A,FALSE,"CUSSIL1";#N/A,#N/A,FALSE,"ACOMEN";#N/A,#N/A,FALSE,"ACOMEN1";#N/A,#N/A,FALSE,"FISILV";#N/A,#N/A,FALSE,"FISILVI1";#N/A,#N/A,FALSE,"RENSIL";#N/A,#N/A,FALSE,"RENSIL1";#N/A,#N/A,FALSE,"GASTOS";#N/A,#N/A,FALSE,"GASTOS1"}</definedName>
    <definedName name="CUSTO_1" localSheetId="10" hidden="1">{#N/A,#N/A,FALSE,"CUSCOL";#N/A,#N/A,FALSE,"CUSCOL1";#N/A,#N/A,FALSE,"CUSSIL";#N/A,#N/A,FALSE,"CUSSIL1";#N/A,#N/A,FALSE,"ACOMEN";#N/A,#N/A,FALSE,"ACOMEN1";#N/A,#N/A,FALSE,"FISILV";#N/A,#N/A,FALSE,"FISILVI1";#N/A,#N/A,FALSE,"RENSIL";#N/A,#N/A,FALSE,"RENSIL1";#N/A,#N/A,FALSE,"GASTOS";#N/A,#N/A,FALSE,"GASTOS1"}</definedName>
    <definedName name="CUSTO_1" localSheetId="11" hidden="1">{#N/A,#N/A,FALSE,"CUSCOL";#N/A,#N/A,FALSE,"CUSCOL1";#N/A,#N/A,FALSE,"CUSSIL";#N/A,#N/A,FALSE,"CUSSIL1";#N/A,#N/A,FALSE,"ACOMEN";#N/A,#N/A,FALSE,"ACOMEN1";#N/A,#N/A,FALSE,"FISILV";#N/A,#N/A,FALSE,"FISILVI1";#N/A,#N/A,FALSE,"RENSIL";#N/A,#N/A,FALSE,"RENSIL1";#N/A,#N/A,FALSE,"GASTOS";#N/A,#N/A,FALSE,"GASTOS1"}</definedName>
    <definedName name="CUSTO_1" localSheetId="1" hidden="1">{#N/A,#N/A,FALSE,"CUSCOL";#N/A,#N/A,FALSE,"CUSCOL1";#N/A,#N/A,FALSE,"CUSSIL";#N/A,#N/A,FALSE,"CUSSIL1";#N/A,#N/A,FALSE,"ACOMEN";#N/A,#N/A,FALSE,"ACOMEN1";#N/A,#N/A,FALSE,"FISILV";#N/A,#N/A,FALSE,"FISILVI1";#N/A,#N/A,FALSE,"RENSIL";#N/A,#N/A,FALSE,"RENSIL1";#N/A,#N/A,FALSE,"GASTOS";#N/A,#N/A,FALSE,"GASTOS1"}</definedName>
    <definedName name="CUSTO_1" localSheetId="9" hidden="1">{#N/A,#N/A,FALSE,"CUSCOL";#N/A,#N/A,FALSE,"CUSCOL1";#N/A,#N/A,FALSE,"CUSSIL";#N/A,#N/A,FALSE,"CUSSIL1";#N/A,#N/A,FALSE,"ACOMEN";#N/A,#N/A,FALSE,"ACOMEN1";#N/A,#N/A,FALSE,"FISILV";#N/A,#N/A,FALSE,"FISILVI1";#N/A,#N/A,FALSE,"RENSIL";#N/A,#N/A,FALSE,"RENSIL1";#N/A,#N/A,FALSE,"GASTOS";#N/A,#N/A,FALSE,"GASTOS1"}</definedName>
    <definedName name="CUSTO_1" localSheetId="8" hidden="1">{#N/A,#N/A,FALSE,"CUSCOL";#N/A,#N/A,FALSE,"CUSCOL1";#N/A,#N/A,FALSE,"CUSSIL";#N/A,#N/A,FALSE,"CUSSIL1";#N/A,#N/A,FALSE,"ACOMEN";#N/A,#N/A,FALSE,"ACOMEN1";#N/A,#N/A,FALSE,"FISILV";#N/A,#N/A,FALSE,"FISILVI1";#N/A,#N/A,FALSE,"RENSIL";#N/A,#N/A,FALSE,"RENSIL1";#N/A,#N/A,FALSE,"GASTOS";#N/A,#N/A,FALSE,"GASTOS1"}</definedName>
    <definedName name="CUSTO_1" hidden="1">{#N/A,#N/A,FALSE,"CUSCOL";#N/A,#N/A,FALSE,"CUSCOL1";#N/A,#N/A,FALSE,"CUSSIL";#N/A,#N/A,FALSE,"CUSSIL1";#N/A,#N/A,FALSE,"ACOMEN";#N/A,#N/A,FALSE,"ACOMEN1";#N/A,#N/A,FALSE,"FISILV";#N/A,#N/A,FALSE,"FISILVI1";#N/A,#N/A,FALSE,"RENSIL";#N/A,#N/A,FALSE,"RENSIL1";#N/A,#N/A,FALSE,"GASTOS";#N/A,#N/A,FALSE,"GASTOS1"}</definedName>
    <definedName name="CUSTO_1_1" localSheetId="10" hidden="1">{#N/A,#N/A,FALSE,"CUSCOL";#N/A,#N/A,FALSE,"CUSCOL1";#N/A,#N/A,FALSE,"CUSSIL";#N/A,#N/A,FALSE,"CUSSIL1";#N/A,#N/A,FALSE,"ACOMEN";#N/A,#N/A,FALSE,"ACOMEN1";#N/A,#N/A,FALSE,"FISILV";#N/A,#N/A,FALSE,"FISILVI1";#N/A,#N/A,FALSE,"RENSIL";#N/A,#N/A,FALSE,"RENSIL1";#N/A,#N/A,FALSE,"GASTOS";#N/A,#N/A,FALSE,"GASTOS1"}</definedName>
    <definedName name="CUSTO_1_1" localSheetId="11" hidden="1">{#N/A,#N/A,FALSE,"CUSCOL";#N/A,#N/A,FALSE,"CUSCOL1";#N/A,#N/A,FALSE,"CUSSIL";#N/A,#N/A,FALSE,"CUSSIL1";#N/A,#N/A,FALSE,"ACOMEN";#N/A,#N/A,FALSE,"ACOMEN1";#N/A,#N/A,FALSE,"FISILV";#N/A,#N/A,FALSE,"FISILVI1";#N/A,#N/A,FALSE,"RENSIL";#N/A,#N/A,FALSE,"RENSIL1";#N/A,#N/A,FALSE,"GASTOS";#N/A,#N/A,FALSE,"GASTOS1"}</definedName>
    <definedName name="CUSTO_1_1" localSheetId="1" hidden="1">{#N/A,#N/A,FALSE,"CUSCOL";#N/A,#N/A,FALSE,"CUSCOL1";#N/A,#N/A,FALSE,"CUSSIL";#N/A,#N/A,FALSE,"CUSSIL1";#N/A,#N/A,FALSE,"ACOMEN";#N/A,#N/A,FALSE,"ACOMEN1";#N/A,#N/A,FALSE,"FISILV";#N/A,#N/A,FALSE,"FISILVI1";#N/A,#N/A,FALSE,"RENSIL";#N/A,#N/A,FALSE,"RENSIL1";#N/A,#N/A,FALSE,"GASTOS";#N/A,#N/A,FALSE,"GASTOS1"}</definedName>
    <definedName name="CUSTO_1_1" localSheetId="9" hidden="1">{#N/A,#N/A,FALSE,"CUSCOL";#N/A,#N/A,FALSE,"CUSCOL1";#N/A,#N/A,FALSE,"CUSSIL";#N/A,#N/A,FALSE,"CUSSIL1";#N/A,#N/A,FALSE,"ACOMEN";#N/A,#N/A,FALSE,"ACOMEN1";#N/A,#N/A,FALSE,"FISILV";#N/A,#N/A,FALSE,"FISILVI1";#N/A,#N/A,FALSE,"RENSIL";#N/A,#N/A,FALSE,"RENSIL1";#N/A,#N/A,FALSE,"GASTOS";#N/A,#N/A,FALSE,"GASTOS1"}</definedName>
    <definedName name="CUSTO_1_1" localSheetId="8" hidden="1">{#N/A,#N/A,FALSE,"CUSCOL";#N/A,#N/A,FALSE,"CUSCOL1";#N/A,#N/A,FALSE,"CUSSIL";#N/A,#N/A,FALSE,"CUSSIL1";#N/A,#N/A,FALSE,"ACOMEN";#N/A,#N/A,FALSE,"ACOMEN1";#N/A,#N/A,FALSE,"FISILV";#N/A,#N/A,FALSE,"FISILVI1";#N/A,#N/A,FALSE,"RENSIL";#N/A,#N/A,FALSE,"RENSIL1";#N/A,#N/A,FALSE,"GASTOS";#N/A,#N/A,FALSE,"GASTOS1"}</definedName>
    <definedName name="CUSTO_1_1" hidden="1">{#N/A,#N/A,FALSE,"CUSCOL";#N/A,#N/A,FALSE,"CUSCOL1";#N/A,#N/A,FALSE,"CUSSIL";#N/A,#N/A,FALSE,"CUSSIL1";#N/A,#N/A,FALSE,"ACOMEN";#N/A,#N/A,FALSE,"ACOMEN1";#N/A,#N/A,FALSE,"FISILV";#N/A,#N/A,FALSE,"FISILVI1";#N/A,#N/A,FALSE,"RENSIL";#N/A,#N/A,FALSE,"RENSIL1";#N/A,#N/A,FALSE,"GASTOS";#N/A,#N/A,FALSE,"GASTOS1"}</definedName>
    <definedName name="CUSTO_1_2" localSheetId="10" hidden="1">{#N/A,#N/A,FALSE,"CUSCOL";#N/A,#N/A,FALSE,"CUSCOL1";#N/A,#N/A,FALSE,"CUSSIL";#N/A,#N/A,FALSE,"CUSSIL1";#N/A,#N/A,FALSE,"ACOMEN";#N/A,#N/A,FALSE,"ACOMEN1";#N/A,#N/A,FALSE,"FISILV";#N/A,#N/A,FALSE,"FISILVI1";#N/A,#N/A,FALSE,"RENSIL";#N/A,#N/A,FALSE,"RENSIL1";#N/A,#N/A,FALSE,"GASTOS";#N/A,#N/A,FALSE,"GASTOS1"}</definedName>
    <definedName name="CUSTO_1_2" localSheetId="11" hidden="1">{#N/A,#N/A,FALSE,"CUSCOL";#N/A,#N/A,FALSE,"CUSCOL1";#N/A,#N/A,FALSE,"CUSSIL";#N/A,#N/A,FALSE,"CUSSIL1";#N/A,#N/A,FALSE,"ACOMEN";#N/A,#N/A,FALSE,"ACOMEN1";#N/A,#N/A,FALSE,"FISILV";#N/A,#N/A,FALSE,"FISILVI1";#N/A,#N/A,FALSE,"RENSIL";#N/A,#N/A,FALSE,"RENSIL1";#N/A,#N/A,FALSE,"GASTOS";#N/A,#N/A,FALSE,"GASTOS1"}</definedName>
    <definedName name="CUSTO_1_2" localSheetId="1" hidden="1">{#N/A,#N/A,FALSE,"CUSCOL";#N/A,#N/A,FALSE,"CUSCOL1";#N/A,#N/A,FALSE,"CUSSIL";#N/A,#N/A,FALSE,"CUSSIL1";#N/A,#N/A,FALSE,"ACOMEN";#N/A,#N/A,FALSE,"ACOMEN1";#N/A,#N/A,FALSE,"FISILV";#N/A,#N/A,FALSE,"FISILVI1";#N/A,#N/A,FALSE,"RENSIL";#N/A,#N/A,FALSE,"RENSIL1";#N/A,#N/A,FALSE,"GASTOS";#N/A,#N/A,FALSE,"GASTOS1"}</definedName>
    <definedName name="CUSTO_1_2" localSheetId="9" hidden="1">{#N/A,#N/A,FALSE,"CUSCOL";#N/A,#N/A,FALSE,"CUSCOL1";#N/A,#N/A,FALSE,"CUSSIL";#N/A,#N/A,FALSE,"CUSSIL1";#N/A,#N/A,FALSE,"ACOMEN";#N/A,#N/A,FALSE,"ACOMEN1";#N/A,#N/A,FALSE,"FISILV";#N/A,#N/A,FALSE,"FISILVI1";#N/A,#N/A,FALSE,"RENSIL";#N/A,#N/A,FALSE,"RENSIL1";#N/A,#N/A,FALSE,"GASTOS";#N/A,#N/A,FALSE,"GASTOS1"}</definedName>
    <definedName name="CUSTO_1_2" localSheetId="8" hidden="1">{#N/A,#N/A,FALSE,"CUSCOL";#N/A,#N/A,FALSE,"CUSCOL1";#N/A,#N/A,FALSE,"CUSSIL";#N/A,#N/A,FALSE,"CUSSIL1";#N/A,#N/A,FALSE,"ACOMEN";#N/A,#N/A,FALSE,"ACOMEN1";#N/A,#N/A,FALSE,"FISILV";#N/A,#N/A,FALSE,"FISILVI1";#N/A,#N/A,FALSE,"RENSIL";#N/A,#N/A,FALSE,"RENSIL1";#N/A,#N/A,FALSE,"GASTOS";#N/A,#N/A,FALSE,"GASTOS1"}</definedName>
    <definedName name="CUSTO_1_2" hidden="1">{#N/A,#N/A,FALSE,"CUSCOL";#N/A,#N/A,FALSE,"CUSCOL1";#N/A,#N/A,FALSE,"CUSSIL";#N/A,#N/A,FALSE,"CUSSIL1";#N/A,#N/A,FALSE,"ACOMEN";#N/A,#N/A,FALSE,"ACOMEN1";#N/A,#N/A,FALSE,"FISILV";#N/A,#N/A,FALSE,"FISILVI1";#N/A,#N/A,FALSE,"RENSIL";#N/A,#N/A,FALSE,"RENSIL1";#N/A,#N/A,FALSE,"GASTOS";#N/A,#N/A,FALSE,"GASTOS1"}</definedName>
    <definedName name="CUSTO_2" localSheetId="10" hidden="1">{#N/A,#N/A,FALSE,"CUSCOL";#N/A,#N/A,FALSE,"CUSCOL1";#N/A,#N/A,FALSE,"CUSSIL";#N/A,#N/A,FALSE,"CUSSIL1";#N/A,#N/A,FALSE,"ACOMEN";#N/A,#N/A,FALSE,"ACOMEN1";#N/A,#N/A,FALSE,"FISILV";#N/A,#N/A,FALSE,"FISILVI1";#N/A,#N/A,FALSE,"RENSIL";#N/A,#N/A,FALSE,"RENSIL1";#N/A,#N/A,FALSE,"GASTOS";#N/A,#N/A,FALSE,"GASTOS1"}</definedName>
    <definedName name="CUSTO_2" localSheetId="12" hidden="1">{#N/A,#N/A,FALSE,"CUSCOL";#N/A,#N/A,FALSE,"CUSCOL1";#N/A,#N/A,FALSE,"CUSSIL";#N/A,#N/A,FALSE,"CUSSIL1";#N/A,#N/A,FALSE,"ACOMEN";#N/A,#N/A,FALSE,"ACOMEN1";#N/A,#N/A,FALSE,"FISILV";#N/A,#N/A,FALSE,"FISILVI1";#N/A,#N/A,FALSE,"RENSIL";#N/A,#N/A,FALSE,"RENSIL1";#N/A,#N/A,FALSE,"GASTOS";#N/A,#N/A,FALSE,"GASTOS1"}</definedName>
    <definedName name="CUSTO_2" localSheetId="11" hidden="1">{#N/A,#N/A,FALSE,"CUSCOL";#N/A,#N/A,FALSE,"CUSCOL1";#N/A,#N/A,FALSE,"CUSSIL";#N/A,#N/A,FALSE,"CUSSIL1";#N/A,#N/A,FALSE,"ACOMEN";#N/A,#N/A,FALSE,"ACOMEN1";#N/A,#N/A,FALSE,"FISILV";#N/A,#N/A,FALSE,"FISILVI1";#N/A,#N/A,FALSE,"RENSIL";#N/A,#N/A,FALSE,"RENSIL1";#N/A,#N/A,FALSE,"GASTOS";#N/A,#N/A,FALSE,"GASTOS1"}</definedName>
    <definedName name="CUSTO_2" localSheetId="1" hidden="1">{#N/A,#N/A,FALSE,"CUSCOL";#N/A,#N/A,FALSE,"CUSCOL1";#N/A,#N/A,FALSE,"CUSSIL";#N/A,#N/A,FALSE,"CUSSIL1";#N/A,#N/A,FALSE,"ACOMEN";#N/A,#N/A,FALSE,"ACOMEN1";#N/A,#N/A,FALSE,"FISILV";#N/A,#N/A,FALSE,"FISILVI1";#N/A,#N/A,FALSE,"RENSIL";#N/A,#N/A,FALSE,"RENSIL1";#N/A,#N/A,FALSE,"GASTOS";#N/A,#N/A,FALSE,"GASTOS1"}</definedName>
    <definedName name="CUSTO_2" localSheetId="3" hidden="1">{#N/A,#N/A,FALSE,"CUSCOL";#N/A,#N/A,FALSE,"CUSCOL1";#N/A,#N/A,FALSE,"CUSSIL";#N/A,#N/A,FALSE,"CUSSIL1";#N/A,#N/A,FALSE,"ACOMEN";#N/A,#N/A,FALSE,"ACOMEN1";#N/A,#N/A,FALSE,"FISILV";#N/A,#N/A,FALSE,"FISILVI1";#N/A,#N/A,FALSE,"RENSIL";#N/A,#N/A,FALSE,"RENSIL1";#N/A,#N/A,FALSE,"GASTOS";#N/A,#N/A,FALSE,"GASTOS1"}</definedName>
    <definedName name="CUSTO_2" localSheetId="9" hidden="1">{#N/A,#N/A,FALSE,"CUSCOL";#N/A,#N/A,FALSE,"CUSCOL1";#N/A,#N/A,FALSE,"CUSSIL";#N/A,#N/A,FALSE,"CUSSIL1";#N/A,#N/A,FALSE,"ACOMEN";#N/A,#N/A,FALSE,"ACOMEN1";#N/A,#N/A,FALSE,"FISILV";#N/A,#N/A,FALSE,"FISILVI1";#N/A,#N/A,FALSE,"RENSIL";#N/A,#N/A,FALSE,"RENSIL1";#N/A,#N/A,FALSE,"GASTOS";#N/A,#N/A,FALSE,"GASTOS1"}</definedName>
    <definedName name="CUSTO_2" localSheetId="8" hidden="1">{#N/A,#N/A,FALSE,"CUSCOL";#N/A,#N/A,FALSE,"CUSCOL1";#N/A,#N/A,FALSE,"CUSSIL";#N/A,#N/A,FALSE,"CUSSIL1";#N/A,#N/A,FALSE,"ACOMEN";#N/A,#N/A,FALSE,"ACOMEN1";#N/A,#N/A,FALSE,"FISILV";#N/A,#N/A,FALSE,"FISILVI1";#N/A,#N/A,FALSE,"RENSIL";#N/A,#N/A,FALSE,"RENSIL1";#N/A,#N/A,FALSE,"GASTOS";#N/A,#N/A,FALSE,"GASTOS1"}</definedName>
    <definedName name="CUSTO_2" hidden="1">{#N/A,#N/A,FALSE,"CUSCOL";#N/A,#N/A,FALSE,"CUSCOL1";#N/A,#N/A,FALSE,"CUSSIL";#N/A,#N/A,FALSE,"CUSSIL1";#N/A,#N/A,FALSE,"ACOMEN";#N/A,#N/A,FALSE,"ACOMEN1";#N/A,#N/A,FALSE,"FISILV";#N/A,#N/A,FALSE,"FISILVI1";#N/A,#N/A,FALSE,"RENSIL";#N/A,#N/A,FALSE,"RENSIL1";#N/A,#N/A,FALSE,"GASTOS";#N/A,#N/A,FALSE,"GASTOS1"}</definedName>
    <definedName name="CUSTO_2_1" localSheetId="10" hidden="1">{#N/A,#N/A,FALSE,"CUSCOL";#N/A,#N/A,FALSE,"CUSCOL1";#N/A,#N/A,FALSE,"CUSSIL";#N/A,#N/A,FALSE,"CUSSIL1";#N/A,#N/A,FALSE,"ACOMEN";#N/A,#N/A,FALSE,"ACOMEN1";#N/A,#N/A,FALSE,"FISILV";#N/A,#N/A,FALSE,"FISILVI1";#N/A,#N/A,FALSE,"RENSIL";#N/A,#N/A,FALSE,"RENSIL1";#N/A,#N/A,FALSE,"GASTOS";#N/A,#N/A,FALSE,"GASTOS1"}</definedName>
    <definedName name="CUSTO_2_1" localSheetId="11" hidden="1">{#N/A,#N/A,FALSE,"CUSCOL";#N/A,#N/A,FALSE,"CUSCOL1";#N/A,#N/A,FALSE,"CUSSIL";#N/A,#N/A,FALSE,"CUSSIL1";#N/A,#N/A,FALSE,"ACOMEN";#N/A,#N/A,FALSE,"ACOMEN1";#N/A,#N/A,FALSE,"FISILV";#N/A,#N/A,FALSE,"FISILVI1";#N/A,#N/A,FALSE,"RENSIL";#N/A,#N/A,FALSE,"RENSIL1";#N/A,#N/A,FALSE,"GASTOS";#N/A,#N/A,FALSE,"GASTOS1"}</definedName>
    <definedName name="CUSTO_2_1" localSheetId="1" hidden="1">{#N/A,#N/A,FALSE,"CUSCOL";#N/A,#N/A,FALSE,"CUSCOL1";#N/A,#N/A,FALSE,"CUSSIL";#N/A,#N/A,FALSE,"CUSSIL1";#N/A,#N/A,FALSE,"ACOMEN";#N/A,#N/A,FALSE,"ACOMEN1";#N/A,#N/A,FALSE,"FISILV";#N/A,#N/A,FALSE,"FISILVI1";#N/A,#N/A,FALSE,"RENSIL";#N/A,#N/A,FALSE,"RENSIL1";#N/A,#N/A,FALSE,"GASTOS";#N/A,#N/A,FALSE,"GASTOS1"}</definedName>
    <definedName name="CUSTO_2_1" localSheetId="9" hidden="1">{#N/A,#N/A,FALSE,"CUSCOL";#N/A,#N/A,FALSE,"CUSCOL1";#N/A,#N/A,FALSE,"CUSSIL";#N/A,#N/A,FALSE,"CUSSIL1";#N/A,#N/A,FALSE,"ACOMEN";#N/A,#N/A,FALSE,"ACOMEN1";#N/A,#N/A,FALSE,"FISILV";#N/A,#N/A,FALSE,"FISILVI1";#N/A,#N/A,FALSE,"RENSIL";#N/A,#N/A,FALSE,"RENSIL1";#N/A,#N/A,FALSE,"GASTOS";#N/A,#N/A,FALSE,"GASTOS1"}</definedName>
    <definedName name="CUSTO_2_1" localSheetId="8" hidden="1">{#N/A,#N/A,FALSE,"CUSCOL";#N/A,#N/A,FALSE,"CUSCOL1";#N/A,#N/A,FALSE,"CUSSIL";#N/A,#N/A,FALSE,"CUSSIL1";#N/A,#N/A,FALSE,"ACOMEN";#N/A,#N/A,FALSE,"ACOMEN1";#N/A,#N/A,FALSE,"FISILV";#N/A,#N/A,FALSE,"FISILVI1";#N/A,#N/A,FALSE,"RENSIL";#N/A,#N/A,FALSE,"RENSIL1";#N/A,#N/A,FALSE,"GASTOS";#N/A,#N/A,FALSE,"GASTOS1"}</definedName>
    <definedName name="CUSTO_2_1" hidden="1">{#N/A,#N/A,FALSE,"CUSCOL";#N/A,#N/A,FALSE,"CUSCOL1";#N/A,#N/A,FALSE,"CUSSIL";#N/A,#N/A,FALSE,"CUSSIL1";#N/A,#N/A,FALSE,"ACOMEN";#N/A,#N/A,FALSE,"ACOMEN1";#N/A,#N/A,FALSE,"FISILV";#N/A,#N/A,FALSE,"FISILVI1";#N/A,#N/A,FALSE,"RENSIL";#N/A,#N/A,FALSE,"RENSIL1";#N/A,#N/A,FALSE,"GASTOS";#N/A,#N/A,FALSE,"GASTOS1"}</definedName>
    <definedName name="CUSTO_2_2" localSheetId="10" hidden="1">{#N/A,#N/A,FALSE,"CUSCOL";#N/A,#N/A,FALSE,"CUSCOL1";#N/A,#N/A,FALSE,"CUSSIL";#N/A,#N/A,FALSE,"CUSSIL1";#N/A,#N/A,FALSE,"ACOMEN";#N/A,#N/A,FALSE,"ACOMEN1";#N/A,#N/A,FALSE,"FISILV";#N/A,#N/A,FALSE,"FISILVI1";#N/A,#N/A,FALSE,"RENSIL";#N/A,#N/A,FALSE,"RENSIL1";#N/A,#N/A,FALSE,"GASTOS";#N/A,#N/A,FALSE,"GASTOS1"}</definedName>
    <definedName name="CUSTO_2_2" localSheetId="11" hidden="1">{#N/A,#N/A,FALSE,"CUSCOL";#N/A,#N/A,FALSE,"CUSCOL1";#N/A,#N/A,FALSE,"CUSSIL";#N/A,#N/A,FALSE,"CUSSIL1";#N/A,#N/A,FALSE,"ACOMEN";#N/A,#N/A,FALSE,"ACOMEN1";#N/A,#N/A,FALSE,"FISILV";#N/A,#N/A,FALSE,"FISILVI1";#N/A,#N/A,FALSE,"RENSIL";#N/A,#N/A,FALSE,"RENSIL1";#N/A,#N/A,FALSE,"GASTOS";#N/A,#N/A,FALSE,"GASTOS1"}</definedName>
    <definedName name="CUSTO_2_2" localSheetId="1" hidden="1">{#N/A,#N/A,FALSE,"CUSCOL";#N/A,#N/A,FALSE,"CUSCOL1";#N/A,#N/A,FALSE,"CUSSIL";#N/A,#N/A,FALSE,"CUSSIL1";#N/A,#N/A,FALSE,"ACOMEN";#N/A,#N/A,FALSE,"ACOMEN1";#N/A,#N/A,FALSE,"FISILV";#N/A,#N/A,FALSE,"FISILVI1";#N/A,#N/A,FALSE,"RENSIL";#N/A,#N/A,FALSE,"RENSIL1";#N/A,#N/A,FALSE,"GASTOS";#N/A,#N/A,FALSE,"GASTOS1"}</definedName>
    <definedName name="CUSTO_2_2" localSheetId="9" hidden="1">{#N/A,#N/A,FALSE,"CUSCOL";#N/A,#N/A,FALSE,"CUSCOL1";#N/A,#N/A,FALSE,"CUSSIL";#N/A,#N/A,FALSE,"CUSSIL1";#N/A,#N/A,FALSE,"ACOMEN";#N/A,#N/A,FALSE,"ACOMEN1";#N/A,#N/A,FALSE,"FISILV";#N/A,#N/A,FALSE,"FISILVI1";#N/A,#N/A,FALSE,"RENSIL";#N/A,#N/A,FALSE,"RENSIL1";#N/A,#N/A,FALSE,"GASTOS";#N/A,#N/A,FALSE,"GASTOS1"}</definedName>
    <definedName name="CUSTO_2_2" localSheetId="8" hidden="1">{#N/A,#N/A,FALSE,"CUSCOL";#N/A,#N/A,FALSE,"CUSCOL1";#N/A,#N/A,FALSE,"CUSSIL";#N/A,#N/A,FALSE,"CUSSIL1";#N/A,#N/A,FALSE,"ACOMEN";#N/A,#N/A,FALSE,"ACOMEN1";#N/A,#N/A,FALSE,"FISILV";#N/A,#N/A,FALSE,"FISILVI1";#N/A,#N/A,FALSE,"RENSIL";#N/A,#N/A,FALSE,"RENSIL1";#N/A,#N/A,FALSE,"GASTOS";#N/A,#N/A,FALSE,"GASTOS1"}</definedName>
    <definedName name="CUSTO_2_2" hidden="1">{#N/A,#N/A,FALSE,"CUSCOL";#N/A,#N/A,FALSE,"CUSCOL1";#N/A,#N/A,FALSE,"CUSSIL";#N/A,#N/A,FALSE,"CUSSIL1";#N/A,#N/A,FALSE,"ACOMEN";#N/A,#N/A,FALSE,"ACOMEN1";#N/A,#N/A,FALSE,"FISILV";#N/A,#N/A,FALSE,"FISILVI1";#N/A,#N/A,FALSE,"RENSIL";#N/A,#N/A,FALSE,"RENSIL1";#N/A,#N/A,FALSE,"GASTOS";#N/A,#N/A,FALSE,"GASTOS1"}</definedName>
    <definedName name="CUSTO_3" localSheetId="10" hidden="1">{#N/A,#N/A,FALSE,"CUSCOL";#N/A,#N/A,FALSE,"CUSCOL1";#N/A,#N/A,FALSE,"CUSSIL";#N/A,#N/A,FALSE,"CUSSIL1";#N/A,#N/A,FALSE,"ACOMEN";#N/A,#N/A,FALSE,"ACOMEN1";#N/A,#N/A,FALSE,"FISILV";#N/A,#N/A,FALSE,"FISILVI1";#N/A,#N/A,FALSE,"RENSIL";#N/A,#N/A,FALSE,"RENSIL1";#N/A,#N/A,FALSE,"GASTOS";#N/A,#N/A,FALSE,"GASTOS1"}</definedName>
    <definedName name="CUSTO_3" localSheetId="11" hidden="1">{#N/A,#N/A,FALSE,"CUSCOL";#N/A,#N/A,FALSE,"CUSCOL1";#N/A,#N/A,FALSE,"CUSSIL";#N/A,#N/A,FALSE,"CUSSIL1";#N/A,#N/A,FALSE,"ACOMEN";#N/A,#N/A,FALSE,"ACOMEN1";#N/A,#N/A,FALSE,"FISILV";#N/A,#N/A,FALSE,"FISILVI1";#N/A,#N/A,FALSE,"RENSIL";#N/A,#N/A,FALSE,"RENSIL1";#N/A,#N/A,FALSE,"GASTOS";#N/A,#N/A,FALSE,"GASTOS1"}</definedName>
    <definedName name="CUSTO_3" localSheetId="1" hidden="1">{#N/A,#N/A,FALSE,"CUSCOL";#N/A,#N/A,FALSE,"CUSCOL1";#N/A,#N/A,FALSE,"CUSSIL";#N/A,#N/A,FALSE,"CUSSIL1";#N/A,#N/A,FALSE,"ACOMEN";#N/A,#N/A,FALSE,"ACOMEN1";#N/A,#N/A,FALSE,"FISILV";#N/A,#N/A,FALSE,"FISILVI1";#N/A,#N/A,FALSE,"RENSIL";#N/A,#N/A,FALSE,"RENSIL1";#N/A,#N/A,FALSE,"GASTOS";#N/A,#N/A,FALSE,"GASTOS1"}</definedName>
    <definedName name="CUSTO_3" localSheetId="9" hidden="1">{#N/A,#N/A,FALSE,"CUSCOL";#N/A,#N/A,FALSE,"CUSCOL1";#N/A,#N/A,FALSE,"CUSSIL";#N/A,#N/A,FALSE,"CUSSIL1";#N/A,#N/A,FALSE,"ACOMEN";#N/A,#N/A,FALSE,"ACOMEN1";#N/A,#N/A,FALSE,"FISILV";#N/A,#N/A,FALSE,"FISILVI1";#N/A,#N/A,FALSE,"RENSIL";#N/A,#N/A,FALSE,"RENSIL1";#N/A,#N/A,FALSE,"GASTOS";#N/A,#N/A,FALSE,"GASTOS1"}</definedName>
    <definedName name="CUSTO_3" localSheetId="8" hidden="1">{#N/A,#N/A,FALSE,"CUSCOL";#N/A,#N/A,FALSE,"CUSCOL1";#N/A,#N/A,FALSE,"CUSSIL";#N/A,#N/A,FALSE,"CUSSIL1";#N/A,#N/A,FALSE,"ACOMEN";#N/A,#N/A,FALSE,"ACOMEN1";#N/A,#N/A,FALSE,"FISILV";#N/A,#N/A,FALSE,"FISILVI1";#N/A,#N/A,FALSE,"RENSIL";#N/A,#N/A,FALSE,"RENSIL1";#N/A,#N/A,FALSE,"GASTOS";#N/A,#N/A,FALSE,"GASTOS1"}</definedName>
    <definedName name="CUSTO_3" hidden="1">{#N/A,#N/A,FALSE,"CUSCOL";#N/A,#N/A,FALSE,"CUSCOL1";#N/A,#N/A,FALSE,"CUSSIL";#N/A,#N/A,FALSE,"CUSSIL1";#N/A,#N/A,FALSE,"ACOMEN";#N/A,#N/A,FALSE,"ACOMEN1";#N/A,#N/A,FALSE,"FISILV";#N/A,#N/A,FALSE,"FISILVI1";#N/A,#N/A,FALSE,"RENSIL";#N/A,#N/A,FALSE,"RENSIL1";#N/A,#N/A,FALSE,"GASTOS";#N/A,#N/A,FALSE,"GASTOS1"}</definedName>
    <definedName name="CUSTO_3_1" localSheetId="10" hidden="1">{#N/A,#N/A,FALSE,"CUSCOL";#N/A,#N/A,FALSE,"CUSCOL1";#N/A,#N/A,FALSE,"CUSSIL";#N/A,#N/A,FALSE,"CUSSIL1";#N/A,#N/A,FALSE,"ACOMEN";#N/A,#N/A,FALSE,"ACOMEN1";#N/A,#N/A,FALSE,"FISILV";#N/A,#N/A,FALSE,"FISILVI1";#N/A,#N/A,FALSE,"RENSIL";#N/A,#N/A,FALSE,"RENSIL1";#N/A,#N/A,FALSE,"GASTOS";#N/A,#N/A,FALSE,"GASTOS1"}</definedName>
    <definedName name="CUSTO_3_1" localSheetId="11" hidden="1">{#N/A,#N/A,FALSE,"CUSCOL";#N/A,#N/A,FALSE,"CUSCOL1";#N/A,#N/A,FALSE,"CUSSIL";#N/A,#N/A,FALSE,"CUSSIL1";#N/A,#N/A,FALSE,"ACOMEN";#N/A,#N/A,FALSE,"ACOMEN1";#N/A,#N/A,FALSE,"FISILV";#N/A,#N/A,FALSE,"FISILVI1";#N/A,#N/A,FALSE,"RENSIL";#N/A,#N/A,FALSE,"RENSIL1";#N/A,#N/A,FALSE,"GASTOS";#N/A,#N/A,FALSE,"GASTOS1"}</definedName>
    <definedName name="CUSTO_3_1" localSheetId="1" hidden="1">{#N/A,#N/A,FALSE,"CUSCOL";#N/A,#N/A,FALSE,"CUSCOL1";#N/A,#N/A,FALSE,"CUSSIL";#N/A,#N/A,FALSE,"CUSSIL1";#N/A,#N/A,FALSE,"ACOMEN";#N/A,#N/A,FALSE,"ACOMEN1";#N/A,#N/A,FALSE,"FISILV";#N/A,#N/A,FALSE,"FISILVI1";#N/A,#N/A,FALSE,"RENSIL";#N/A,#N/A,FALSE,"RENSIL1";#N/A,#N/A,FALSE,"GASTOS";#N/A,#N/A,FALSE,"GASTOS1"}</definedName>
    <definedName name="CUSTO_3_1" localSheetId="9" hidden="1">{#N/A,#N/A,FALSE,"CUSCOL";#N/A,#N/A,FALSE,"CUSCOL1";#N/A,#N/A,FALSE,"CUSSIL";#N/A,#N/A,FALSE,"CUSSIL1";#N/A,#N/A,FALSE,"ACOMEN";#N/A,#N/A,FALSE,"ACOMEN1";#N/A,#N/A,FALSE,"FISILV";#N/A,#N/A,FALSE,"FISILVI1";#N/A,#N/A,FALSE,"RENSIL";#N/A,#N/A,FALSE,"RENSIL1";#N/A,#N/A,FALSE,"GASTOS";#N/A,#N/A,FALSE,"GASTOS1"}</definedName>
    <definedName name="CUSTO_3_1" localSheetId="8" hidden="1">{#N/A,#N/A,FALSE,"CUSCOL";#N/A,#N/A,FALSE,"CUSCOL1";#N/A,#N/A,FALSE,"CUSSIL";#N/A,#N/A,FALSE,"CUSSIL1";#N/A,#N/A,FALSE,"ACOMEN";#N/A,#N/A,FALSE,"ACOMEN1";#N/A,#N/A,FALSE,"FISILV";#N/A,#N/A,FALSE,"FISILVI1";#N/A,#N/A,FALSE,"RENSIL";#N/A,#N/A,FALSE,"RENSIL1";#N/A,#N/A,FALSE,"GASTOS";#N/A,#N/A,FALSE,"GASTOS1"}</definedName>
    <definedName name="CUSTO_3_1" hidden="1">{#N/A,#N/A,FALSE,"CUSCOL";#N/A,#N/A,FALSE,"CUSCOL1";#N/A,#N/A,FALSE,"CUSSIL";#N/A,#N/A,FALSE,"CUSSIL1";#N/A,#N/A,FALSE,"ACOMEN";#N/A,#N/A,FALSE,"ACOMEN1";#N/A,#N/A,FALSE,"FISILV";#N/A,#N/A,FALSE,"FISILVI1";#N/A,#N/A,FALSE,"RENSIL";#N/A,#N/A,FALSE,"RENSIL1";#N/A,#N/A,FALSE,"GASTOS";#N/A,#N/A,FALSE,"GASTOS1"}</definedName>
    <definedName name="CUSTO_3_2" localSheetId="10" hidden="1">{#N/A,#N/A,FALSE,"CUSCOL";#N/A,#N/A,FALSE,"CUSCOL1";#N/A,#N/A,FALSE,"CUSSIL";#N/A,#N/A,FALSE,"CUSSIL1";#N/A,#N/A,FALSE,"ACOMEN";#N/A,#N/A,FALSE,"ACOMEN1";#N/A,#N/A,FALSE,"FISILV";#N/A,#N/A,FALSE,"FISILVI1";#N/A,#N/A,FALSE,"RENSIL";#N/A,#N/A,FALSE,"RENSIL1";#N/A,#N/A,FALSE,"GASTOS";#N/A,#N/A,FALSE,"GASTOS1"}</definedName>
    <definedName name="CUSTO_3_2" localSheetId="11" hidden="1">{#N/A,#N/A,FALSE,"CUSCOL";#N/A,#N/A,FALSE,"CUSCOL1";#N/A,#N/A,FALSE,"CUSSIL";#N/A,#N/A,FALSE,"CUSSIL1";#N/A,#N/A,FALSE,"ACOMEN";#N/A,#N/A,FALSE,"ACOMEN1";#N/A,#N/A,FALSE,"FISILV";#N/A,#N/A,FALSE,"FISILVI1";#N/A,#N/A,FALSE,"RENSIL";#N/A,#N/A,FALSE,"RENSIL1";#N/A,#N/A,FALSE,"GASTOS";#N/A,#N/A,FALSE,"GASTOS1"}</definedName>
    <definedName name="CUSTO_3_2" localSheetId="1" hidden="1">{#N/A,#N/A,FALSE,"CUSCOL";#N/A,#N/A,FALSE,"CUSCOL1";#N/A,#N/A,FALSE,"CUSSIL";#N/A,#N/A,FALSE,"CUSSIL1";#N/A,#N/A,FALSE,"ACOMEN";#N/A,#N/A,FALSE,"ACOMEN1";#N/A,#N/A,FALSE,"FISILV";#N/A,#N/A,FALSE,"FISILVI1";#N/A,#N/A,FALSE,"RENSIL";#N/A,#N/A,FALSE,"RENSIL1";#N/A,#N/A,FALSE,"GASTOS";#N/A,#N/A,FALSE,"GASTOS1"}</definedName>
    <definedName name="CUSTO_3_2" localSheetId="9" hidden="1">{#N/A,#N/A,FALSE,"CUSCOL";#N/A,#N/A,FALSE,"CUSCOL1";#N/A,#N/A,FALSE,"CUSSIL";#N/A,#N/A,FALSE,"CUSSIL1";#N/A,#N/A,FALSE,"ACOMEN";#N/A,#N/A,FALSE,"ACOMEN1";#N/A,#N/A,FALSE,"FISILV";#N/A,#N/A,FALSE,"FISILVI1";#N/A,#N/A,FALSE,"RENSIL";#N/A,#N/A,FALSE,"RENSIL1";#N/A,#N/A,FALSE,"GASTOS";#N/A,#N/A,FALSE,"GASTOS1"}</definedName>
    <definedName name="CUSTO_3_2" localSheetId="8" hidden="1">{#N/A,#N/A,FALSE,"CUSCOL";#N/A,#N/A,FALSE,"CUSCOL1";#N/A,#N/A,FALSE,"CUSSIL";#N/A,#N/A,FALSE,"CUSSIL1";#N/A,#N/A,FALSE,"ACOMEN";#N/A,#N/A,FALSE,"ACOMEN1";#N/A,#N/A,FALSE,"FISILV";#N/A,#N/A,FALSE,"FISILVI1";#N/A,#N/A,FALSE,"RENSIL";#N/A,#N/A,FALSE,"RENSIL1";#N/A,#N/A,FALSE,"GASTOS";#N/A,#N/A,FALSE,"GASTOS1"}</definedName>
    <definedName name="CUSTO_3_2" hidden="1">{#N/A,#N/A,FALSE,"CUSCOL";#N/A,#N/A,FALSE,"CUSCOL1";#N/A,#N/A,FALSE,"CUSSIL";#N/A,#N/A,FALSE,"CUSSIL1";#N/A,#N/A,FALSE,"ACOMEN";#N/A,#N/A,FALSE,"ACOMEN1";#N/A,#N/A,FALSE,"FISILV";#N/A,#N/A,FALSE,"FISILVI1";#N/A,#N/A,FALSE,"RENSIL";#N/A,#N/A,FALSE,"RENSIL1";#N/A,#N/A,FALSE,"GASTOS";#N/A,#N/A,FALSE,"GASTOS1"}</definedName>
    <definedName name="CUSTO_4" localSheetId="10" hidden="1">{#N/A,#N/A,FALSE,"CUSCOL";#N/A,#N/A,FALSE,"CUSCOL1";#N/A,#N/A,FALSE,"CUSSIL";#N/A,#N/A,FALSE,"CUSSIL1";#N/A,#N/A,FALSE,"ACOMEN";#N/A,#N/A,FALSE,"ACOMEN1";#N/A,#N/A,FALSE,"FISILV";#N/A,#N/A,FALSE,"FISILVI1";#N/A,#N/A,FALSE,"RENSIL";#N/A,#N/A,FALSE,"RENSIL1";#N/A,#N/A,FALSE,"GASTOS";#N/A,#N/A,FALSE,"GASTOS1"}</definedName>
    <definedName name="CUSTO_4" localSheetId="11" hidden="1">{#N/A,#N/A,FALSE,"CUSCOL";#N/A,#N/A,FALSE,"CUSCOL1";#N/A,#N/A,FALSE,"CUSSIL";#N/A,#N/A,FALSE,"CUSSIL1";#N/A,#N/A,FALSE,"ACOMEN";#N/A,#N/A,FALSE,"ACOMEN1";#N/A,#N/A,FALSE,"FISILV";#N/A,#N/A,FALSE,"FISILVI1";#N/A,#N/A,FALSE,"RENSIL";#N/A,#N/A,FALSE,"RENSIL1";#N/A,#N/A,FALSE,"GASTOS";#N/A,#N/A,FALSE,"GASTOS1"}</definedName>
    <definedName name="CUSTO_4" localSheetId="1" hidden="1">{#N/A,#N/A,FALSE,"CUSCOL";#N/A,#N/A,FALSE,"CUSCOL1";#N/A,#N/A,FALSE,"CUSSIL";#N/A,#N/A,FALSE,"CUSSIL1";#N/A,#N/A,FALSE,"ACOMEN";#N/A,#N/A,FALSE,"ACOMEN1";#N/A,#N/A,FALSE,"FISILV";#N/A,#N/A,FALSE,"FISILVI1";#N/A,#N/A,FALSE,"RENSIL";#N/A,#N/A,FALSE,"RENSIL1";#N/A,#N/A,FALSE,"GASTOS";#N/A,#N/A,FALSE,"GASTOS1"}</definedName>
    <definedName name="CUSTO_4" localSheetId="9" hidden="1">{#N/A,#N/A,FALSE,"CUSCOL";#N/A,#N/A,FALSE,"CUSCOL1";#N/A,#N/A,FALSE,"CUSSIL";#N/A,#N/A,FALSE,"CUSSIL1";#N/A,#N/A,FALSE,"ACOMEN";#N/A,#N/A,FALSE,"ACOMEN1";#N/A,#N/A,FALSE,"FISILV";#N/A,#N/A,FALSE,"FISILVI1";#N/A,#N/A,FALSE,"RENSIL";#N/A,#N/A,FALSE,"RENSIL1";#N/A,#N/A,FALSE,"GASTOS";#N/A,#N/A,FALSE,"GASTOS1"}</definedName>
    <definedName name="CUSTO_4" localSheetId="8" hidden="1">{#N/A,#N/A,FALSE,"CUSCOL";#N/A,#N/A,FALSE,"CUSCOL1";#N/A,#N/A,FALSE,"CUSSIL";#N/A,#N/A,FALSE,"CUSSIL1";#N/A,#N/A,FALSE,"ACOMEN";#N/A,#N/A,FALSE,"ACOMEN1";#N/A,#N/A,FALSE,"FISILV";#N/A,#N/A,FALSE,"FISILVI1";#N/A,#N/A,FALSE,"RENSIL";#N/A,#N/A,FALSE,"RENSIL1";#N/A,#N/A,FALSE,"GASTOS";#N/A,#N/A,FALSE,"GASTOS1"}</definedName>
    <definedName name="CUSTO_4" hidden="1">{#N/A,#N/A,FALSE,"CUSCOL";#N/A,#N/A,FALSE,"CUSCOL1";#N/A,#N/A,FALSE,"CUSSIL";#N/A,#N/A,FALSE,"CUSSIL1";#N/A,#N/A,FALSE,"ACOMEN";#N/A,#N/A,FALSE,"ACOMEN1";#N/A,#N/A,FALSE,"FISILV";#N/A,#N/A,FALSE,"FISILVI1";#N/A,#N/A,FALSE,"RENSIL";#N/A,#N/A,FALSE,"RENSIL1";#N/A,#N/A,FALSE,"GASTOS";#N/A,#N/A,FALSE,"GASTOS1"}</definedName>
    <definedName name="CUSTO_4_1" localSheetId="10" hidden="1">{#N/A,#N/A,FALSE,"CUSCOL";#N/A,#N/A,FALSE,"CUSCOL1";#N/A,#N/A,FALSE,"CUSSIL";#N/A,#N/A,FALSE,"CUSSIL1";#N/A,#N/A,FALSE,"ACOMEN";#N/A,#N/A,FALSE,"ACOMEN1";#N/A,#N/A,FALSE,"FISILV";#N/A,#N/A,FALSE,"FISILVI1";#N/A,#N/A,FALSE,"RENSIL";#N/A,#N/A,FALSE,"RENSIL1";#N/A,#N/A,FALSE,"GASTOS";#N/A,#N/A,FALSE,"GASTOS1"}</definedName>
    <definedName name="CUSTO_4_1" localSheetId="11" hidden="1">{#N/A,#N/A,FALSE,"CUSCOL";#N/A,#N/A,FALSE,"CUSCOL1";#N/A,#N/A,FALSE,"CUSSIL";#N/A,#N/A,FALSE,"CUSSIL1";#N/A,#N/A,FALSE,"ACOMEN";#N/A,#N/A,FALSE,"ACOMEN1";#N/A,#N/A,FALSE,"FISILV";#N/A,#N/A,FALSE,"FISILVI1";#N/A,#N/A,FALSE,"RENSIL";#N/A,#N/A,FALSE,"RENSIL1";#N/A,#N/A,FALSE,"GASTOS";#N/A,#N/A,FALSE,"GASTOS1"}</definedName>
    <definedName name="CUSTO_4_1" localSheetId="1" hidden="1">{#N/A,#N/A,FALSE,"CUSCOL";#N/A,#N/A,FALSE,"CUSCOL1";#N/A,#N/A,FALSE,"CUSSIL";#N/A,#N/A,FALSE,"CUSSIL1";#N/A,#N/A,FALSE,"ACOMEN";#N/A,#N/A,FALSE,"ACOMEN1";#N/A,#N/A,FALSE,"FISILV";#N/A,#N/A,FALSE,"FISILVI1";#N/A,#N/A,FALSE,"RENSIL";#N/A,#N/A,FALSE,"RENSIL1";#N/A,#N/A,FALSE,"GASTOS";#N/A,#N/A,FALSE,"GASTOS1"}</definedName>
    <definedName name="CUSTO_4_1" localSheetId="9" hidden="1">{#N/A,#N/A,FALSE,"CUSCOL";#N/A,#N/A,FALSE,"CUSCOL1";#N/A,#N/A,FALSE,"CUSSIL";#N/A,#N/A,FALSE,"CUSSIL1";#N/A,#N/A,FALSE,"ACOMEN";#N/A,#N/A,FALSE,"ACOMEN1";#N/A,#N/A,FALSE,"FISILV";#N/A,#N/A,FALSE,"FISILVI1";#N/A,#N/A,FALSE,"RENSIL";#N/A,#N/A,FALSE,"RENSIL1";#N/A,#N/A,FALSE,"GASTOS";#N/A,#N/A,FALSE,"GASTOS1"}</definedName>
    <definedName name="CUSTO_4_1" localSheetId="8" hidden="1">{#N/A,#N/A,FALSE,"CUSCOL";#N/A,#N/A,FALSE,"CUSCOL1";#N/A,#N/A,FALSE,"CUSSIL";#N/A,#N/A,FALSE,"CUSSIL1";#N/A,#N/A,FALSE,"ACOMEN";#N/A,#N/A,FALSE,"ACOMEN1";#N/A,#N/A,FALSE,"FISILV";#N/A,#N/A,FALSE,"FISILVI1";#N/A,#N/A,FALSE,"RENSIL";#N/A,#N/A,FALSE,"RENSIL1";#N/A,#N/A,FALSE,"GASTOS";#N/A,#N/A,FALSE,"GASTOS1"}</definedName>
    <definedName name="CUSTO_4_1" hidden="1">{#N/A,#N/A,FALSE,"CUSCOL";#N/A,#N/A,FALSE,"CUSCOL1";#N/A,#N/A,FALSE,"CUSSIL";#N/A,#N/A,FALSE,"CUSSIL1";#N/A,#N/A,FALSE,"ACOMEN";#N/A,#N/A,FALSE,"ACOMEN1";#N/A,#N/A,FALSE,"FISILV";#N/A,#N/A,FALSE,"FISILVI1";#N/A,#N/A,FALSE,"RENSIL";#N/A,#N/A,FALSE,"RENSIL1";#N/A,#N/A,FALSE,"GASTOS";#N/A,#N/A,FALSE,"GASTOS1"}</definedName>
    <definedName name="CUSTO_4_2" localSheetId="10" hidden="1">{#N/A,#N/A,FALSE,"CUSCOL";#N/A,#N/A,FALSE,"CUSCOL1";#N/A,#N/A,FALSE,"CUSSIL";#N/A,#N/A,FALSE,"CUSSIL1";#N/A,#N/A,FALSE,"ACOMEN";#N/A,#N/A,FALSE,"ACOMEN1";#N/A,#N/A,FALSE,"FISILV";#N/A,#N/A,FALSE,"FISILVI1";#N/A,#N/A,FALSE,"RENSIL";#N/A,#N/A,FALSE,"RENSIL1";#N/A,#N/A,FALSE,"GASTOS";#N/A,#N/A,FALSE,"GASTOS1"}</definedName>
    <definedName name="CUSTO_4_2" localSheetId="11" hidden="1">{#N/A,#N/A,FALSE,"CUSCOL";#N/A,#N/A,FALSE,"CUSCOL1";#N/A,#N/A,FALSE,"CUSSIL";#N/A,#N/A,FALSE,"CUSSIL1";#N/A,#N/A,FALSE,"ACOMEN";#N/A,#N/A,FALSE,"ACOMEN1";#N/A,#N/A,FALSE,"FISILV";#N/A,#N/A,FALSE,"FISILVI1";#N/A,#N/A,FALSE,"RENSIL";#N/A,#N/A,FALSE,"RENSIL1";#N/A,#N/A,FALSE,"GASTOS";#N/A,#N/A,FALSE,"GASTOS1"}</definedName>
    <definedName name="CUSTO_4_2" localSheetId="1" hidden="1">{#N/A,#N/A,FALSE,"CUSCOL";#N/A,#N/A,FALSE,"CUSCOL1";#N/A,#N/A,FALSE,"CUSSIL";#N/A,#N/A,FALSE,"CUSSIL1";#N/A,#N/A,FALSE,"ACOMEN";#N/A,#N/A,FALSE,"ACOMEN1";#N/A,#N/A,FALSE,"FISILV";#N/A,#N/A,FALSE,"FISILVI1";#N/A,#N/A,FALSE,"RENSIL";#N/A,#N/A,FALSE,"RENSIL1";#N/A,#N/A,FALSE,"GASTOS";#N/A,#N/A,FALSE,"GASTOS1"}</definedName>
    <definedName name="CUSTO_4_2" localSheetId="9" hidden="1">{#N/A,#N/A,FALSE,"CUSCOL";#N/A,#N/A,FALSE,"CUSCOL1";#N/A,#N/A,FALSE,"CUSSIL";#N/A,#N/A,FALSE,"CUSSIL1";#N/A,#N/A,FALSE,"ACOMEN";#N/A,#N/A,FALSE,"ACOMEN1";#N/A,#N/A,FALSE,"FISILV";#N/A,#N/A,FALSE,"FISILVI1";#N/A,#N/A,FALSE,"RENSIL";#N/A,#N/A,FALSE,"RENSIL1";#N/A,#N/A,FALSE,"GASTOS";#N/A,#N/A,FALSE,"GASTOS1"}</definedName>
    <definedName name="CUSTO_4_2" localSheetId="8" hidden="1">{#N/A,#N/A,FALSE,"CUSCOL";#N/A,#N/A,FALSE,"CUSCOL1";#N/A,#N/A,FALSE,"CUSSIL";#N/A,#N/A,FALSE,"CUSSIL1";#N/A,#N/A,FALSE,"ACOMEN";#N/A,#N/A,FALSE,"ACOMEN1";#N/A,#N/A,FALSE,"FISILV";#N/A,#N/A,FALSE,"FISILVI1";#N/A,#N/A,FALSE,"RENSIL";#N/A,#N/A,FALSE,"RENSIL1";#N/A,#N/A,FALSE,"GASTOS";#N/A,#N/A,FALSE,"GASTOS1"}</definedName>
    <definedName name="CUSTO_4_2" hidden="1">{#N/A,#N/A,FALSE,"CUSCOL";#N/A,#N/A,FALSE,"CUSCOL1";#N/A,#N/A,FALSE,"CUSSIL";#N/A,#N/A,FALSE,"CUSSIL1";#N/A,#N/A,FALSE,"ACOMEN";#N/A,#N/A,FALSE,"ACOMEN1";#N/A,#N/A,FALSE,"FISILV";#N/A,#N/A,FALSE,"FISILVI1";#N/A,#N/A,FALSE,"RENSIL";#N/A,#N/A,FALSE,"RENSIL1";#N/A,#N/A,FALSE,"GASTOS";#N/A,#N/A,FALSE,"GASTOS1"}</definedName>
    <definedName name="CUSTO_5" localSheetId="10" hidden="1">{#N/A,#N/A,FALSE,"CUSCOL";#N/A,#N/A,FALSE,"CUSCOL1";#N/A,#N/A,FALSE,"CUSSIL";#N/A,#N/A,FALSE,"CUSSIL1";#N/A,#N/A,FALSE,"ACOMEN";#N/A,#N/A,FALSE,"ACOMEN1";#N/A,#N/A,FALSE,"FISILV";#N/A,#N/A,FALSE,"FISILVI1";#N/A,#N/A,FALSE,"RENSIL";#N/A,#N/A,FALSE,"RENSIL1";#N/A,#N/A,FALSE,"GASTOS";#N/A,#N/A,FALSE,"GASTOS1"}</definedName>
    <definedName name="CUSTO_5" localSheetId="11" hidden="1">{#N/A,#N/A,FALSE,"CUSCOL";#N/A,#N/A,FALSE,"CUSCOL1";#N/A,#N/A,FALSE,"CUSSIL";#N/A,#N/A,FALSE,"CUSSIL1";#N/A,#N/A,FALSE,"ACOMEN";#N/A,#N/A,FALSE,"ACOMEN1";#N/A,#N/A,FALSE,"FISILV";#N/A,#N/A,FALSE,"FISILVI1";#N/A,#N/A,FALSE,"RENSIL";#N/A,#N/A,FALSE,"RENSIL1";#N/A,#N/A,FALSE,"GASTOS";#N/A,#N/A,FALSE,"GASTOS1"}</definedName>
    <definedName name="CUSTO_5" localSheetId="1" hidden="1">{#N/A,#N/A,FALSE,"CUSCOL";#N/A,#N/A,FALSE,"CUSCOL1";#N/A,#N/A,FALSE,"CUSSIL";#N/A,#N/A,FALSE,"CUSSIL1";#N/A,#N/A,FALSE,"ACOMEN";#N/A,#N/A,FALSE,"ACOMEN1";#N/A,#N/A,FALSE,"FISILV";#N/A,#N/A,FALSE,"FISILVI1";#N/A,#N/A,FALSE,"RENSIL";#N/A,#N/A,FALSE,"RENSIL1";#N/A,#N/A,FALSE,"GASTOS";#N/A,#N/A,FALSE,"GASTOS1"}</definedName>
    <definedName name="CUSTO_5" localSheetId="9" hidden="1">{#N/A,#N/A,FALSE,"CUSCOL";#N/A,#N/A,FALSE,"CUSCOL1";#N/A,#N/A,FALSE,"CUSSIL";#N/A,#N/A,FALSE,"CUSSIL1";#N/A,#N/A,FALSE,"ACOMEN";#N/A,#N/A,FALSE,"ACOMEN1";#N/A,#N/A,FALSE,"FISILV";#N/A,#N/A,FALSE,"FISILVI1";#N/A,#N/A,FALSE,"RENSIL";#N/A,#N/A,FALSE,"RENSIL1";#N/A,#N/A,FALSE,"GASTOS";#N/A,#N/A,FALSE,"GASTOS1"}</definedName>
    <definedName name="CUSTO_5" localSheetId="8" hidden="1">{#N/A,#N/A,FALSE,"CUSCOL";#N/A,#N/A,FALSE,"CUSCOL1";#N/A,#N/A,FALSE,"CUSSIL";#N/A,#N/A,FALSE,"CUSSIL1";#N/A,#N/A,FALSE,"ACOMEN";#N/A,#N/A,FALSE,"ACOMEN1";#N/A,#N/A,FALSE,"FISILV";#N/A,#N/A,FALSE,"FISILVI1";#N/A,#N/A,FALSE,"RENSIL";#N/A,#N/A,FALSE,"RENSIL1";#N/A,#N/A,FALSE,"GASTOS";#N/A,#N/A,FALSE,"GASTOS1"}</definedName>
    <definedName name="CUSTO_5" hidden="1">{#N/A,#N/A,FALSE,"CUSCOL";#N/A,#N/A,FALSE,"CUSCOL1";#N/A,#N/A,FALSE,"CUSSIL";#N/A,#N/A,FALSE,"CUSSIL1";#N/A,#N/A,FALSE,"ACOMEN";#N/A,#N/A,FALSE,"ACOMEN1";#N/A,#N/A,FALSE,"FISILV";#N/A,#N/A,FALSE,"FISILVI1";#N/A,#N/A,FALSE,"RENSIL";#N/A,#N/A,FALSE,"RENSIL1";#N/A,#N/A,FALSE,"GASTOS";#N/A,#N/A,FALSE,"GASTOS1"}</definedName>
    <definedName name="custo_dry">#REF!</definedName>
    <definedName name="custo_reefer" localSheetId="10">#REF!</definedName>
    <definedName name="custo_reefer" localSheetId="11">#REF!</definedName>
    <definedName name="custo_reefer" localSheetId="1">#REF!</definedName>
    <definedName name="custo_reefer" localSheetId="9">#REF!</definedName>
    <definedName name="custo_reefer">#REF!</definedName>
    <definedName name="CustoChamados" localSheetId="10">#REF!</definedName>
    <definedName name="CustoChamados" localSheetId="12">#REF!</definedName>
    <definedName name="CustoChamados" localSheetId="11">#REF!</definedName>
    <definedName name="CustoChamados" localSheetId="1">#REF!</definedName>
    <definedName name="CustoChamados" localSheetId="9">#REF!</definedName>
    <definedName name="CustoChamados" localSheetId="8">#REF!</definedName>
    <definedName name="CustoChamados">#REF!</definedName>
    <definedName name="CustoMenosDepreciação" localSheetId="10">#REF!</definedName>
    <definedName name="CustoMenosDepreciação" localSheetId="11">#REF!</definedName>
    <definedName name="CustoMenosDepreciação" localSheetId="1">#REF!</definedName>
    <definedName name="CustoMenosDepreciação" localSheetId="9">#REF!</definedName>
    <definedName name="CustoMenosDepreciação">#REF!</definedName>
    <definedName name="CustoONCALL" localSheetId="10">#REF!</definedName>
    <definedName name="CustoONCALL" localSheetId="12">#REF!</definedName>
    <definedName name="CustoONCALL" localSheetId="11">#REF!</definedName>
    <definedName name="CustoONCALL" localSheetId="1">#REF!</definedName>
    <definedName name="CustoONCALL" localSheetId="9">#REF!</definedName>
    <definedName name="CustoONCALL" localSheetId="8">#REF!</definedName>
    <definedName name="CustoONCALL">#REF!</definedName>
    <definedName name="CustoOperac.Adm.Local" localSheetId="10">#REF!</definedName>
    <definedName name="CustoOperac.Adm.Local" localSheetId="12">#REF!</definedName>
    <definedName name="CustoOperac.Adm.Local" localSheetId="11">#REF!</definedName>
    <definedName name="CustoOperac.Adm.Local" localSheetId="1">#REF!</definedName>
    <definedName name="CustoOperac.Adm.Local" localSheetId="9">#REF!</definedName>
    <definedName name="CustoOperac.Adm.Local" localSheetId="8">#REF!</definedName>
    <definedName name="CustoOperac.Adm.Local">#REF!</definedName>
    <definedName name="CustoOperAdmLocal" localSheetId="10">#REF!</definedName>
    <definedName name="CustoOperAdmLocal" localSheetId="12">#REF!</definedName>
    <definedName name="CustoOperAdmLocal" localSheetId="11">#REF!</definedName>
    <definedName name="CustoOperAdmLocal" localSheetId="1">#REF!</definedName>
    <definedName name="CustoOperAdmLocal" localSheetId="9">#REF!</definedName>
    <definedName name="CustoOperAdmLocal">#REF!</definedName>
    <definedName name="CustoRepo" localSheetId="10">#REF!</definedName>
    <definedName name="CustoRepo" localSheetId="11">#REF!</definedName>
    <definedName name="CustoRepo" localSheetId="1">#REF!</definedName>
    <definedName name="CustoRepo" localSheetId="9">#REF!</definedName>
    <definedName name="CustoRepo">#REF!</definedName>
    <definedName name="CustoReposiçãoMenosDepreciação" localSheetId="10">#REF!</definedName>
    <definedName name="CustoReposiçãoMenosDepreciação" localSheetId="11">#REF!</definedName>
    <definedName name="CustoReposiçãoMenosDepreciação" localSheetId="1">#REF!</definedName>
    <definedName name="CustoReposiçãoMenosDepreciação" localSheetId="9">#REF!</definedName>
    <definedName name="CustoReposiçãoMenosDepreciação">#REF!</definedName>
    <definedName name="CustoRepro" localSheetId="10">#REF!</definedName>
    <definedName name="CustoRepro" localSheetId="11">#REF!</definedName>
    <definedName name="CustoRepro" localSheetId="1">#REF!</definedName>
    <definedName name="CustoRepro" localSheetId="9">#REF!</definedName>
    <definedName name="CustoRepro">#REF!</definedName>
    <definedName name="CustoReproduçãoMenosDepreciação" localSheetId="10">#REF!</definedName>
    <definedName name="CustoReproduçãoMenosDepreciação" localSheetId="11">#REF!</definedName>
    <definedName name="CustoReproduçãoMenosDepreciação" localSheetId="1">#REF!</definedName>
    <definedName name="CustoReproduçãoMenosDepreciação" localSheetId="9">#REF!</definedName>
    <definedName name="CustoReproduçãoMenosDepreciação">#REF!</definedName>
    <definedName name="Custos" localSheetId="10">#REF!</definedName>
    <definedName name="Custos" localSheetId="12">#REF!</definedName>
    <definedName name="Custos" localSheetId="11">#REF!</definedName>
    <definedName name="Custos" localSheetId="1">#REF!</definedName>
    <definedName name="Custos" localSheetId="9">#REF!</definedName>
    <definedName name="Custos" localSheetId="8" hidden="1">{#N/A,#N/A,FALSE,"Acum Julio - 00"}</definedName>
    <definedName name="Custos">#REF!</definedName>
    <definedName name="Custos_1" localSheetId="10" hidden="1">{#N/A,#N/A,FALSE,"Acum Julio - 00"}</definedName>
    <definedName name="Custos_1" localSheetId="11" hidden="1">{#N/A,#N/A,FALSE,"Acum Julio - 00"}</definedName>
    <definedName name="Custos_1" localSheetId="1" hidden="1">{#N/A,#N/A,FALSE,"Acum Julio - 00"}</definedName>
    <definedName name="Custos_1" localSheetId="9" hidden="1">{#N/A,#N/A,FALSE,"Acum Julio - 00"}</definedName>
    <definedName name="Custos_1" localSheetId="8" hidden="1">{#N/A,#N/A,FALSE,"Acum Julio - 00"}</definedName>
    <definedName name="Custos_1" hidden="1">{#N/A,#N/A,FALSE,"Acum Julio - 00"}</definedName>
    <definedName name="Custos_2" localSheetId="10" hidden="1">{#N/A,#N/A,FALSE,"Acum Julio - 00"}</definedName>
    <definedName name="Custos_2" localSheetId="11" hidden="1">{#N/A,#N/A,FALSE,"Acum Julio - 00"}</definedName>
    <definedName name="Custos_2" localSheetId="1" hidden="1">{#N/A,#N/A,FALSE,"Acum Julio - 00"}</definedName>
    <definedName name="Custos_2" localSheetId="9" hidden="1">{#N/A,#N/A,FALSE,"Acum Julio - 00"}</definedName>
    <definedName name="Custos_2" localSheetId="8" hidden="1">{#N/A,#N/A,FALSE,"Acum Julio - 00"}</definedName>
    <definedName name="Custos_2" hidden="1">{#N/A,#N/A,FALSE,"Acum Julio - 00"}</definedName>
    <definedName name="CustosExploraçãoParâmetros" hidden="1">#REF!</definedName>
    <definedName name="CustosExploraçãoValores" localSheetId="10" hidden="1">#REF!</definedName>
    <definedName name="CustosExploraçãoValores" localSheetId="11" hidden="1">#REF!</definedName>
    <definedName name="CustosExploraçãoValores" localSheetId="1" hidden="1">#REF!</definedName>
    <definedName name="CustosExploraçãoValores" localSheetId="9" hidden="1">#REF!</definedName>
    <definedName name="CustosExploraçãoValores" hidden="1">#REF!</definedName>
    <definedName name="CustoTurno" localSheetId="10">#REF!</definedName>
    <definedName name="CustoTurno" localSheetId="12">#REF!</definedName>
    <definedName name="CustoTurno" localSheetId="11">#REF!</definedName>
    <definedName name="CustoTurno" localSheetId="1">#REF!</definedName>
    <definedName name="CustoTurno" localSheetId="9">#REF!</definedName>
    <definedName name="CustoTurno" localSheetId="8">#REF!</definedName>
    <definedName name="CustoTurno">#REF!</definedName>
    <definedName name="CUSVOLLUC" localSheetId="10">#REF!</definedName>
    <definedName name="CUSVOLLUC" localSheetId="11">#REF!</definedName>
    <definedName name="CUSVOLLUC" localSheetId="1">#REF!</definedName>
    <definedName name="CUSVOLLUC" localSheetId="9">#REF!</definedName>
    <definedName name="CUSVOLLUC">#REF!</definedName>
    <definedName name="CV" localSheetId="10">#REF!</definedName>
    <definedName name="CV" localSheetId="11">#REF!</definedName>
    <definedName name="CV" localSheetId="1">#REF!</definedName>
    <definedName name="CV" localSheetId="9">#REF!</definedName>
    <definedName name="CV">#REF!</definedName>
    <definedName name="Cvar" localSheetId="10">#REF!</definedName>
    <definedName name="Cvar" localSheetId="12">#REF!</definedName>
    <definedName name="Cvar" localSheetId="11">#REF!</definedName>
    <definedName name="Cvar" localSheetId="1">#REF!</definedName>
    <definedName name="Cvar" localSheetId="3">#REF!</definedName>
    <definedName name="Cvar" localSheetId="9">#REF!</definedName>
    <definedName name="Cvar">#REF!</definedName>
    <definedName name="Cvar_Int" localSheetId="10">#REF!</definedName>
    <definedName name="Cvar_Int" localSheetId="12">#REF!</definedName>
    <definedName name="Cvar_Int" localSheetId="11">#REF!</definedName>
    <definedName name="Cvar_Int" localSheetId="1">#REF!</definedName>
    <definedName name="Cvar_Int" localSheetId="9">#REF!</definedName>
    <definedName name="Cvar_Int">#REF!</definedName>
    <definedName name="cvb" localSheetId="10" hidden="1">{#N/A,#N/A,FALSE,"Operations";#N/A,#N/A,FALSE,"Financials"}</definedName>
    <definedName name="cvb" localSheetId="11" hidden="1">{#N/A,#N/A,FALSE,"Operations";#N/A,#N/A,FALSE,"Financials"}</definedName>
    <definedName name="cvb" localSheetId="1" hidden="1">{#N/A,#N/A,FALSE,"Operations";#N/A,#N/A,FALSE,"Financials"}</definedName>
    <definedName name="cvb" localSheetId="9" hidden="1">{#N/A,#N/A,FALSE,"Operations";#N/A,#N/A,FALSE,"Financials"}</definedName>
    <definedName name="cvb" localSheetId="8" hidden="1">{#N/A,#N/A,FALSE,"Operations";#N/A,#N/A,FALSE,"Financials"}</definedName>
    <definedName name="cvb" hidden="1">{#N/A,#N/A,FALSE,"Operations";#N/A,#N/A,FALSE,"Financials"}</definedName>
    <definedName name="cvb_1" localSheetId="10" hidden="1">{#N/A,#N/A,FALSE,"Operations";#N/A,#N/A,FALSE,"Financials"}</definedName>
    <definedName name="cvb_1" localSheetId="11" hidden="1">{#N/A,#N/A,FALSE,"Operations";#N/A,#N/A,FALSE,"Financials"}</definedName>
    <definedName name="cvb_1" localSheetId="1" hidden="1">{#N/A,#N/A,FALSE,"Operations";#N/A,#N/A,FALSE,"Financials"}</definedName>
    <definedName name="cvb_1" localSheetId="9" hidden="1">{#N/A,#N/A,FALSE,"Operations";#N/A,#N/A,FALSE,"Financials"}</definedName>
    <definedName name="cvb_1" localSheetId="8" hidden="1">{#N/A,#N/A,FALSE,"Operations";#N/A,#N/A,FALSE,"Financials"}</definedName>
    <definedName name="cvb_1" hidden="1">{#N/A,#N/A,FALSE,"Operations";#N/A,#N/A,FALSE,"Financials"}</definedName>
    <definedName name="cvb_2" localSheetId="10" hidden="1">{#N/A,#N/A,FALSE,"Operations";#N/A,#N/A,FALSE,"Financials"}</definedName>
    <definedName name="cvb_2" localSheetId="11" hidden="1">{#N/A,#N/A,FALSE,"Operations";#N/A,#N/A,FALSE,"Financials"}</definedName>
    <definedName name="cvb_2" localSheetId="1" hidden="1">{#N/A,#N/A,FALSE,"Operations";#N/A,#N/A,FALSE,"Financials"}</definedName>
    <definedName name="cvb_2" localSheetId="9" hidden="1">{#N/A,#N/A,FALSE,"Operations";#N/A,#N/A,FALSE,"Financials"}</definedName>
    <definedName name="cvb_2" localSheetId="8" hidden="1">{#N/A,#N/A,FALSE,"Operations";#N/A,#N/A,FALSE,"Financials"}</definedName>
    <definedName name="cvb_2" hidden="1">{#N/A,#N/A,FALSE,"Operations";#N/A,#N/A,FALSE,"Financials"}</definedName>
    <definedName name="cvbncvnvbn" localSheetId="10" hidden="1">{#N/A,#N/A,FALSE,"Operations";#N/A,#N/A,FALSE,"Financials"}</definedName>
    <definedName name="cvbncvnvbn" localSheetId="11" hidden="1">{#N/A,#N/A,FALSE,"Operations";#N/A,#N/A,FALSE,"Financials"}</definedName>
    <definedName name="cvbncvnvbn" localSheetId="1" hidden="1">{#N/A,#N/A,FALSE,"Operations";#N/A,#N/A,FALSE,"Financials"}</definedName>
    <definedName name="cvbncvnvbn" localSheetId="9" hidden="1">{#N/A,#N/A,FALSE,"Operations";#N/A,#N/A,FALSE,"Financials"}</definedName>
    <definedName name="cvbncvnvbn" localSheetId="8" hidden="1">{#N/A,#N/A,FALSE,"Operations";#N/A,#N/A,FALSE,"Financials"}</definedName>
    <definedName name="cvbncvnvbn" hidden="1">{#N/A,#N/A,FALSE,"Operations";#N/A,#N/A,FALSE,"Financials"}</definedName>
    <definedName name="cvbncvnvbn_1" localSheetId="10" hidden="1">{#N/A,#N/A,FALSE,"Operations";#N/A,#N/A,FALSE,"Financials"}</definedName>
    <definedName name="cvbncvnvbn_1" localSheetId="11" hidden="1">{#N/A,#N/A,FALSE,"Operations";#N/A,#N/A,FALSE,"Financials"}</definedName>
    <definedName name="cvbncvnvbn_1" localSheetId="1" hidden="1">{#N/A,#N/A,FALSE,"Operations";#N/A,#N/A,FALSE,"Financials"}</definedName>
    <definedName name="cvbncvnvbn_1" localSheetId="9" hidden="1">{#N/A,#N/A,FALSE,"Operations";#N/A,#N/A,FALSE,"Financials"}</definedName>
    <definedName name="cvbncvnvbn_1" localSheetId="8" hidden="1">{#N/A,#N/A,FALSE,"Operations";#N/A,#N/A,FALSE,"Financials"}</definedName>
    <definedName name="cvbncvnvbn_1" hidden="1">{#N/A,#N/A,FALSE,"Operations";#N/A,#N/A,FALSE,"Financials"}</definedName>
    <definedName name="cvbncvnvbn_2" localSheetId="10" hidden="1">{#N/A,#N/A,FALSE,"Operations";#N/A,#N/A,FALSE,"Financials"}</definedName>
    <definedName name="cvbncvnvbn_2" localSheetId="11" hidden="1">{#N/A,#N/A,FALSE,"Operations";#N/A,#N/A,FALSE,"Financials"}</definedName>
    <definedName name="cvbncvnvbn_2" localSheetId="1" hidden="1">{#N/A,#N/A,FALSE,"Operations";#N/A,#N/A,FALSE,"Financials"}</definedName>
    <definedName name="cvbncvnvbn_2" localSheetId="9" hidden="1">{#N/A,#N/A,FALSE,"Operations";#N/A,#N/A,FALSE,"Financials"}</definedName>
    <definedName name="cvbncvnvbn_2" localSheetId="8" hidden="1">{#N/A,#N/A,FALSE,"Operations";#N/A,#N/A,FALSE,"Financials"}</definedName>
    <definedName name="cvbncvnvbn_2" hidden="1">{#N/A,#N/A,FALSE,"Operations";#N/A,#N/A,FALSE,"Financials"}</definedName>
    <definedName name="CVMCPX_1995" localSheetId="10">#REF!</definedName>
    <definedName name="CVMCPX_1995" localSheetId="12">#REF!</definedName>
    <definedName name="CVMCPX_1995" localSheetId="11">#REF!</definedName>
    <definedName name="CVMCPX_1995" localSheetId="1">#REF!</definedName>
    <definedName name="CVMCPX_1995" localSheetId="9">#REF!</definedName>
    <definedName name="CVMCPX_1995" localSheetId="8">#REF!</definedName>
    <definedName name="CVMCPX_1995">#REF!</definedName>
    <definedName name="CVMCPX_1996" localSheetId="10">#REF!</definedName>
    <definedName name="CVMCPX_1996" localSheetId="12">#REF!</definedName>
    <definedName name="CVMCPX_1996" localSheetId="11">#REF!</definedName>
    <definedName name="CVMCPX_1996" localSheetId="1">#REF!</definedName>
    <definedName name="CVMCPX_1996" localSheetId="9">#REF!</definedName>
    <definedName name="CVMCPX_1996" localSheetId="8">#REF!</definedName>
    <definedName name="CVMCPX_1996">#REF!</definedName>
    <definedName name="CVMCPX_1997" localSheetId="10">#REF!</definedName>
    <definedName name="CVMCPX_1997" localSheetId="12">#REF!</definedName>
    <definedName name="CVMCPX_1997" localSheetId="11">#REF!</definedName>
    <definedName name="CVMCPX_1997" localSheetId="1">#REF!</definedName>
    <definedName name="CVMCPX_1997" localSheetId="9">#REF!</definedName>
    <definedName name="CVMCPX_1997" localSheetId="8">#REF!</definedName>
    <definedName name="CVMCPX_1997">#REF!</definedName>
    <definedName name="CVMCPX_1998" localSheetId="10">#REF!</definedName>
    <definedName name="CVMCPX_1998" localSheetId="12">#REF!</definedName>
    <definedName name="CVMCPX_1998" localSheetId="11">#REF!</definedName>
    <definedName name="CVMCPX_1998" localSheetId="1">#REF!</definedName>
    <definedName name="CVMCPX_1998" localSheetId="9">#REF!</definedName>
    <definedName name="CVMCPX_1998">#REF!</definedName>
    <definedName name="CVMCPX_1999" localSheetId="10">#REF!</definedName>
    <definedName name="CVMCPX_1999" localSheetId="12">#REF!</definedName>
    <definedName name="CVMCPX_1999" localSheetId="11">#REF!</definedName>
    <definedName name="CVMCPX_1999" localSheetId="1">#REF!</definedName>
    <definedName name="CVMCPX_1999" localSheetId="9">#REF!</definedName>
    <definedName name="CVMCPX_1999">#REF!</definedName>
    <definedName name="CVMCPX_1Q00" localSheetId="10">#REF!</definedName>
    <definedName name="CVMCPX_1Q00" localSheetId="12">#REF!</definedName>
    <definedName name="CVMCPX_1Q00" localSheetId="11">#REF!</definedName>
    <definedName name="CVMCPX_1Q00" localSheetId="1">#REF!</definedName>
    <definedName name="CVMCPX_1Q00" localSheetId="9">#REF!</definedName>
    <definedName name="CVMCPX_1Q00">#REF!</definedName>
    <definedName name="CVMCPX_1Q01" localSheetId="10">#REF!</definedName>
    <definedName name="CVMCPX_1Q01" localSheetId="12">#REF!</definedName>
    <definedName name="CVMCPX_1Q01" localSheetId="11">#REF!</definedName>
    <definedName name="CVMCPX_1Q01" localSheetId="1">#REF!</definedName>
    <definedName name="CVMCPX_1Q01" localSheetId="9">#REF!</definedName>
    <definedName name="CVMCPX_1Q01">#REF!</definedName>
    <definedName name="CVMCPX_1Q02" localSheetId="10">#REF!</definedName>
    <definedName name="CVMCPX_1Q02" localSheetId="12">#REF!</definedName>
    <definedName name="CVMCPX_1Q02" localSheetId="11">#REF!</definedName>
    <definedName name="CVMCPX_1Q02" localSheetId="1">#REF!</definedName>
    <definedName name="CVMCPX_1Q02" localSheetId="9">#REF!</definedName>
    <definedName name="CVMCPX_1Q02">#REF!</definedName>
    <definedName name="CVMCPX_1Q03" localSheetId="10">#REF!</definedName>
    <definedName name="CVMCPX_1Q03" localSheetId="12">#REF!</definedName>
    <definedName name="CVMCPX_1Q03" localSheetId="11">#REF!</definedName>
    <definedName name="CVMCPX_1Q03" localSheetId="1">#REF!</definedName>
    <definedName name="CVMCPX_1Q03" localSheetId="9">#REF!</definedName>
    <definedName name="CVMCPX_1Q03">#REF!</definedName>
    <definedName name="CVMCPX_1Q04" localSheetId="10">#REF!</definedName>
    <definedName name="CVMCPX_1Q04" localSheetId="12">#REF!</definedName>
    <definedName name="CVMCPX_1Q04" localSheetId="11">#REF!</definedName>
    <definedName name="CVMCPX_1Q04" localSheetId="1">#REF!</definedName>
    <definedName name="CVMCPX_1Q04" localSheetId="9">#REF!</definedName>
    <definedName name="CVMCPX_1Q04">#REF!</definedName>
    <definedName name="CVMCPX_1Q05" localSheetId="10">#REF!</definedName>
    <definedName name="CVMCPX_1Q05" localSheetId="12">#REF!</definedName>
    <definedName name="CVMCPX_1Q05" localSheetId="11">#REF!</definedName>
    <definedName name="CVMCPX_1Q05" localSheetId="1">#REF!</definedName>
    <definedName name="CVMCPX_1Q05" localSheetId="9">#REF!</definedName>
    <definedName name="CVMCPX_1Q05">#REF!</definedName>
    <definedName name="CVMCPX_1Q06" localSheetId="10">#REF!</definedName>
    <definedName name="CVMCPX_1Q06" localSheetId="12">#REF!</definedName>
    <definedName name="CVMCPX_1Q06" localSheetId="11">#REF!</definedName>
    <definedName name="CVMCPX_1Q06" localSheetId="1">#REF!</definedName>
    <definedName name="CVMCPX_1Q06" localSheetId="9">#REF!</definedName>
    <definedName name="CVMCPX_1Q06">#REF!</definedName>
    <definedName name="CVMCPX_1Q07" localSheetId="10">#REF!</definedName>
    <definedName name="CVMCPX_1Q07" localSheetId="12">#REF!</definedName>
    <definedName name="CVMCPX_1Q07" localSheetId="11">#REF!</definedName>
    <definedName name="CVMCPX_1Q07" localSheetId="1">#REF!</definedName>
    <definedName name="CVMCPX_1Q07" localSheetId="9">#REF!</definedName>
    <definedName name="CVMCPX_1Q07">#REF!</definedName>
    <definedName name="CVMCPX_1Q08" localSheetId="10">#REF!</definedName>
    <definedName name="CVMCPX_1Q08" localSheetId="12">#REF!</definedName>
    <definedName name="CVMCPX_1Q08" localSheetId="11">#REF!</definedName>
    <definedName name="CVMCPX_1Q08" localSheetId="1">#REF!</definedName>
    <definedName name="CVMCPX_1Q08" localSheetId="9">#REF!</definedName>
    <definedName name="CVMCPX_1Q08">#REF!</definedName>
    <definedName name="CVMCPX_1Q09" localSheetId="10">#REF!</definedName>
    <definedName name="CVMCPX_1Q09" localSheetId="12">#REF!</definedName>
    <definedName name="CVMCPX_1Q09" localSheetId="11">#REF!</definedName>
    <definedName name="CVMCPX_1Q09" localSheetId="1">#REF!</definedName>
    <definedName name="CVMCPX_1Q09" localSheetId="3">#REF!</definedName>
    <definedName name="CVMCPX_1Q09" localSheetId="9">#REF!</definedName>
    <definedName name="CVMCPX_1Q09">#REF!</definedName>
    <definedName name="CVMCPX_1Q10" localSheetId="10">#REF!</definedName>
    <definedName name="CVMCPX_1Q10" localSheetId="12">#REF!</definedName>
    <definedName name="CVMCPX_1Q10" localSheetId="11">#REF!</definedName>
    <definedName name="CVMCPX_1Q10" localSheetId="1">#REF!</definedName>
    <definedName name="CVMCPX_1Q10" localSheetId="9">#REF!</definedName>
    <definedName name="CVMCPX_1Q10">#REF!</definedName>
    <definedName name="CVMCPX_1Q11" localSheetId="10">#REF!</definedName>
    <definedName name="CVMCPX_1Q11" localSheetId="12">#REF!</definedName>
    <definedName name="CVMCPX_1Q11" localSheetId="11">#REF!</definedName>
    <definedName name="CVMCPX_1Q11" localSheetId="1">#REF!</definedName>
    <definedName name="CVMCPX_1Q11" localSheetId="9">#REF!</definedName>
    <definedName name="CVMCPX_1Q11">#REF!</definedName>
    <definedName name="CVMCPX_1Q12" localSheetId="10">#REF!</definedName>
    <definedName name="CVMCPX_1Q12" localSheetId="12">#REF!</definedName>
    <definedName name="CVMCPX_1Q12" localSheetId="11">#REF!</definedName>
    <definedName name="CVMCPX_1Q12" localSheetId="1">#REF!</definedName>
    <definedName name="CVMCPX_1Q12" localSheetId="9">#REF!</definedName>
    <definedName name="CVMCPX_1Q12">#REF!</definedName>
    <definedName name="CVMCPX_1Q13" localSheetId="10">#REF!</definedName>
    <definedName name="CVMCPX_1Q13" localSheetId="12">#REF!</definedName>
    <definedName name="CVMCPX_1Q13" localSheetId="11">#REF!</definedName>
    <definedName name="CVMCPX_1Q13" localSheetId="1">#REF!</definedName>
    <definedName name="CVMCPX_1Q13" localSheetId="9">#REF!</definedName>
    <definedName name="CVMCPX_1Q13">#REF!</definedName>
    <definedName name="CVMCPX_1Q14" localSheetId="10">#REF!</definedName>
    <definedName name="CVMCPX_1Q14" localSheetId="12">#REF!</definedName>
    <definedName name="CVMCPX_1Q14" localSheetId="11">#REF!</definedName>
    <definedName name="CVMCPX_1Q14" localSheetId="1">#REF!</definedName>
    <definedName name="CVMCPX_1Q14" localSheetId="9">#REF!</definedName>
    <definedName name="CVMCPX_1Q14">#REF!</definedName>
    <definedName name="CVMCPX_1Q15" localSheetId="10">#REF!</definedName>
    <definedName name="CVMCPX_1Q15" localSheetId="12">#REF!</definedName>
    <definedName name="CVMCPX_1Q15" localSheetId="11">#REF!</definedName>
    <definedName name="CVMCPX_1Q15" localSheetId="1">#REF!</definedName>
    <definedName name="CVMCPX_1Q15" localSheetId="9">#REF!</definedName>
    <definedName name="CVMCPX_1Q15">#REF!</definedName>
    <definedName name="CVMCPX_1Q16" localSheetId="10">#REF!</definedName>
    <definedName name="CVMCPX_1Q16" localSheetId="12">#REF!</definedName>
    <definedName name="CVMCPX_1Q16" localSheetId="11">#REF!</definedName>
    <definedName name="CVMCPX_1Q16" localSheetId="1">#REF!</definedName>
    <definedName name="CVMCPX_1Q16" localSheetId="9">#REF!</definedName>
    <definedName name="CVMCPX_1Q16">#REF!</definedName>
    <definedName name="CVMCPX_1Q17" localSheetId="10">#REF!</definedName>
    <definedName name="CVMCPX_1Q17" localSheetId="12">#REF!</definedName>
    <definedName name="CVMCPX_1Q17" localSheetId="11">#REF!</definedName>
    <definedName name="CVMCPX_1Q17" localSheetId="1">#REF!</definedName>
    <definedName name="CVMCPX_1Q17" localSheetId="9">#REF!</definedName>
    <definedName name="CVMCPX_1Q17">#REF!</definedName>
    <definedName name="CVMCPX_1Q18" localSheetId="10">#REF!</definedName>
    <definedName name="CVMCPX_1Q18" localSheetId="12">#REF!</definedName>
    <definedName name="CVMCPX_1Q18" localSheetId="11">#REF!</definedName>
    <definedName name="CVMCPX_1Q18" localSheetId="1">#REF!</definedName>
    <definedName name="CVMCPX_1Q18" localSheetId="9">#REF!</definedName>
    <definedName name="CVMCPX_1Q18">#REF!</definedName>
    <definedName name="CVMCPX_1Q19" localSheetId="10">#REF!</definedName>
    <definedName name="CVMCPX_1Q19" localSheetId="12">#REF!</definedName>
    <definedName name="CVMCPX_1Q19" localSheetId="11">#REF!</definedName>
    <definedName name="CVMCPX_1Q19" localSheetId="1">#REF!</definedName>
    <definedName name="CVMCPX_1Q19" localSheetId="9">#REF!</definedName>
    <definedName name="CVMCPX_1Q19">#REF!</definedName>
    <definedName name="CVMCPX_1Q20" localSheetId="10">#REF!</definedName>
    <definedName name="CVMCPX_1Q20" localSheetId="12">#REF!</definedName>
    <definedName name="CVMCPX_1Q20" localSheetId="11">#REF!</definedName>
    <definedName name="CVMCPX_1Q20" localSheetId="1">#REF!</definedName>
    <definedName name="CVMCPX_1Q20" localSheetId="9">#REF!</definedName>
    <definedName name="CVMCPX_1Q20">#REF!</definedName>
    <definedName name="CVMCPX_2000" localSheetId="10">#REF!</definedName>
    <definedName name="CVMCPX_2000" localSheetId="12">#REF!</definedName>
    <definedName name="CVMCPX_2000" localSheetId="11">#REF!</definedName>
    <definedName name="CVMCPX_2000" localSheetId="1">#REF!</definedName>
    <definedName name="CVMCPX_2000" localSheetId="9">#REF!</definedName>
    <definedName name="CVMCPX_2000">#REF!</definedName>
    <definedName name="CVMCPX_2001" localSheetId="10">#REF!</definedName>
    <definedName name="CVMCPX_2001" localSheetId="12">#REF!</definedName>
    <definedName name="CVMCPX_2001" localSheetId="11">#REF!</definedName>
    <definedName name="CVMCPX_2001" localSheetId="1">#REF!</definedName>
    <definedName name="CVMCPX_2001" localSheetId="9">#REF!</definedName>
    <definedName name="CVMCPX_2001">#REF!</definedName>
    <definedName name="CVMCPX_2002" localSheetId="10">#REF!</definedName>
    <definedName name="CVMCPX_2002" localSheetId="12">#REF!</definedName>
    <definedName name="CVMCPX_2002" localSheetId="11">#REF!</definedName>
    <definedName name="CVMCPX_2002" localSheetId="1">#REF!</definedName>
    <definedName name="CVMCPX_2002" localSheetId="9">#REF!</definedName>
    <definedName name="CVMCPX_2002">#REF!</definedName>
    <definedName name="CVMCPX_2003" localSheetId="10">#REF!</definedName>
    <definedName name="CVMCPX_2003" localSheetId="12">#REF!</definedName>
    <definedName name="CVMCPX_2003" localSheetId="11">#REF!</definedName>
    <definedName name="CVMCPX_2003" localSheetId="1">#REF!</definedName>
    <definedName name="CVMCPX_2003" localSheetId="9">#REF!</definedName>
    <definedName name="CVMCPX_2003">#REF!</definedName>
    <definedName name="CVMCPX_2004" localSheetId="10">#REF!</definedName>
    <definedName name="CVMCPX_2004" localSheetId="12">#REF!</definedName>
    <definedName name="CVMCPX_2004" localSheetId="11">#REF!</definedName>
    <definedName name="CVMCPX_2004" localSheetId="1">#REF!</definedName>
    <definedName name="CVMCPX_2004" localSheetId="9">#REF!</definedName>
    <definedName name="CVMCPX_2004">#REF!</definedName>
    <definedName name="CVMCPX_2005" localSheetId="10">#REF!</definedName>
    <definedName name="CVMCPX_2005" localSheetId="12">#REF!</definedName>
    <definedName name="CVMCPX_2005" localSheetId="11">#REF!</definedName>
    <definedName name="CVMCPX_2005" localSheetId="1">#REF!</definedName>
    <definedName name="CVMCPX_2005" localSheetId="9">#REF!</definedName>
    <definedName name="CVMCPX_2005">#REF!</definedName>
    <definedName name="CVMCPX_2006" localSheetId="10">#REF!</definedName>
    <definedName name="CVMCPX_2006" localSheetId="12">#REF!</definedName>
    <definedName name="CVMCPX_2006" localSheetId="11">#REF!</definedName>
    <definedName name="CVMCPX_2006" localSheetId="1">#REF!</definedName>
    <definedName name="CVMCPX_2006" localSheetId="9">#REF!</definedName>
    <definedName name="CVMCPX_2006">#REF!</definedName>
    <definedName name="CVMCPX_2007" localSheetId="10">#REF!</definedName>
    <definedName name="CVMCPX_2007" localSheetId="12">#REF!</definedName>
    <definedName name="CVMCPX_2007" localSheetId="11">#REF!</definedName>
    <definedName name="CVMCPX_2007" localSheetId="1">#REF!</definedName>
    <definedName name="CVMCPX_2007" localSheetId="9">#REF!</definedName>
    <definedName name="CVMCPX_2007">#REF!</definedName>
    <definedName name="CVMCPX_2008" localSheetId="10">#REF!</definedName>
    <definedName name="CVMCPX_2008" localSheetId="12">#REF!</definedName>
    <definedName name="CVMCPX_2008" localSheetId="11">#REF!</definedName>
    <definedName name="CVMCPX_2008" localSheetId="1">#REF!</definedName>
    <definedName name="CVMCPX_2008" localSheetId="9">#REF!</definedName>
    <definedName name="CVMCPX_2008">#REF!</definedName>
    <definedName name="CVMCPX_2009" localSheetId="10">#REF!</definedName>
    <definedName name="CVMCPX_2009" localSheetId="12">#REF!</definedName>
    <definedName name="CVMCPX_2009" localSheetId="11">#REF!</definedName>
    <definedName name="CVMCPX_2009" localSheetId="1">#REF!</definedName>
    <definedName name="CVMCPX_2009" localSheetId="3">#REF!</definedName>
    <definedName name="CVMCPX_2009" localSheetId="9">#REF!</definedName>
    <definedName name="CVMCPX_2009">#REF!</definedName>
    <definedName name="CVMCPX_2010" localSheetId="10">#REF!</definedName>
    <definedName name="CVMCPX_2010" localSheetId="12">#REF!</definedName>
    <definedName name="CVMCPX_2010" localSheetId="11">#REF!</definedName>
    <definedName name="CVMCPX_2010" localSheetId="1">#REF!</definedName>
    <definedName name="CVMCPX_2010" localSheetId="9">#REF!</definedName>
    <definedName name="CVMCPX_2010">#REF!</definedName>
    <definedName name="CVMCPX_2011" localSheetId="10">#REF!</definedName>
    <definedName name="CVMCPX_2011" localSheetId="12">#REF!</definedName>
    <definedName name="CVMCPX_2011" localSheetId="11">#REF!</definedName>
    <definedName name="CVMCPX_2011" localSheetId="1">#REF!</definedName>
    <definedName name="CVMCPX_2011" localSheetId="9">#REF!</definedName>
    <definedName name="CVMCPX_2011">#REF!</definedName>
    <definedName name="CVMCPX_2012" localSheetId="10">#REF!</definedName>
    <definedName name="CVMCPX_2012" localSheetId="12">#REF!</definedName>
    <definedName name="CVMCPX_2012" localSheetId="11">#REF!</definedName>
    <definedName name="CVMCPX_2012" localSheetId="1">#REF!</definedName>
    <definedName name="CVMCPX_2012" localSheetId="9">#REF!</definedName>
    <definedName name="CVMCPX_2012">#REF!</definedName>
    <definedName name="CVMCPX_2013" localSheetId="10">#REF!</definedName>
    <definedName name="CVMCPX_2013" localSheetId="12">#REF!</definedName>
    <definedName name="CVMCPX_2013" localSheetId="11">#REF!</definedName>
    <definedName name="CVMCPX_2013" localSheetId="1">#REF!</definedName>
    <definedName name="CVMCPX_2013" localSheetId="9">#REF!</definedName>
    <definedName name="CVMCPX_2013">#REF!</definedName>
    <definedName name="CVMCPX_2014" localSheetId="10">#REF!</definedName>
    <definedName name="CVMCPX_2014" localSheetId="12">#REF!</definedName>
    <definedName name="CVMCPX_2014" localSheetId="11">#REF!</definedName>
    <definedName name="CVMCPX_2014" localSheetId="1">#REF!</definedName>
    <definedName name="CVMCPX_2014" localSheetId="9">#REF!</definedName>
    <definedName name="CVMCPX_2014">#REF!</definedName>
    <definedName name="CVMCPX_2015" localSheetId="10">#REF!</definedName>
    <definedName name="CVMCPX_2015" localSheetId="12">#REF!</definedName>
    <definedName name="CVMCPX_2015" localSheetId="11">#REF!</definedName>
    <definedName name="CVMCPX_2015" localSheetId="1">#REF!</definedName>
    <definedName name="CVMCPX_2015" localSheetId="9">#REF!</definedName>
    <definedName name="CVMCPX_2015">#REF!</definedName>
    <definedName name="CVMCPX_2016" localSheetId="10">#REF!</definedName>
    <definedName name="CVMCPX_2016" localSheetId="12">#REF!</definedName>
    <definedName name="CVMCPX_2016" localSheetId="11">#REF!</definedName>
    <definedName name="CVMCPX_2016" localSheetId="1">#REF!</definedName>
    <definedName name="CVMCPX_2016" localSheetId="9">#REF!</definedName>
    <definedName name="CVMCPX_2016">#REF!</definedName>
    <definedName name="CVMCPX_2017" localSheetId="10">#REF!</definedName>
    <definedName name="CVMCPX_2017" localSheetId="12">#REF!</definedName>
    <definedName name="CVMCPX_2017" localSheetId="11">#REF!</definedName>
    <definedName name="CVMCPX_2017" localSheetId="1">#REF!</definedName>
    <definedName name="CVMCPX_2017" localSheetId="9">#REF!</definedName>
    <definedName name="CVMCPX_2017">#REF!</definedName>
    <definedName name="CVMCPX_2018" localSheetId="10">#REF!</definedName>
    <definedName name="CVMCPX_2018" localSheetId="12">#REF!</definedName>
    <definedName name="CVMCPX_2018" localSheetId="11">#REF!</definedName>
    <definedName name="CVMCPX_2018" localSheetId="1">#REF!</definedName>
    <definedName name="CVMCPX_2018" localSheetId="9">#REF!</definedName>
    <definedName name="CVMCPX_2018">#REF!</definedName>
    <definedName name="CVMCPX_2019" localSheetId="10">#REF!</definedName>
    <definedName name="CVMCPX_2019" localSheetId="12">#REF!</definedName>
    <definedName name="CVMCPX_2019" localSheetId="11">#REF!</definedName>
    <definedName name="CVMCPX_2019" localSheetId="1">#REF!</definedName>
    <definedName name="CVMCPX_2019" localSheetId="9">#REF!</definedName>
    <definedName name="CVMCPX_2019">#REF!</definedName>
    <definedName name="CVMCPX_2020" localSheetId="10">#REF!</definedName>
    <definedName name="CVMCPX_2020" localSheetId="12">#REF!</definedName>
    <definedName name="CVMCPX_2020" localSheetId="11">#REF!</definedName>
    <definedName name="CVMCPX_2020" localSheetId="1">#REF!</definedName>
    <definedName name="CVMCPX_2020" localSheetId="9">#REF!</definedName>
    <definedName name="CVMCPX_2020">#REF!</definedName>
    <definedName name="CVMCPX_2Q00" localSheetId="10">#REF!</definedName>
    <definedName name="CVMCPX_2Q00" localSheetId="12">#REF!</definedName>
    <definedName name="CVMCPX_2Q00" localSheetId="11">#REF!</definedName>
    <definedName name="CVMCPX_2Q00" localSheetId="1">#REF!</definedName>
    <definedName name="CVMCPX_2Q00" localSheetId="9">#REF!</definedName>
    <definedName name="CVMCPX_2Q00">#REF!</definedName>
    <definedName name="CVMCPX_2Q01" localSheetId="10">#REF!</definedName>
    <definedName name="CVMCPX_2Q01" localSheetId="12">#REF!</definedName>
    <definedName name="CVMCPX_2Q01" localSheetId="11">#REF!</definedName>
    <definedName name="CVMCPX_2Q01" localSheetId="1">#REF!</definedName>
    <definedName name="CVMCPX_2Q01" localSheetId="9">#REF!</definedName>
    <definedName name="CVMCPX_2Q01">#REF!</definedName>
    <definedName name="CVMCPX_2Q02" localSheetId="10">#REF!</definedName>
    <definedName name="CVMCPX_2Q02" localSheetId="12">#REF!</definedName>
    <definedName name="CVMCPX_2Q02" localSheetId="11">#REF!</definedName>
    <definedName name="CVMCPX_2Q02" localSheetId="1">#REF!</definedName>
    <definedName name="CVMCPX_2Q02" localSheetId="9">#REF!</definedName>
    <definedName name="CVMCPX_2Q02">#REF!</definedName>
    <definedName name="CVMCPX_2Q03" localSheetId="10">#REF!</definedName>
    <definedName name="CVMCPX_2Q03" localSheetId="12">#REF!</definedName>
    <definedName name="CVMCPX_2Q03" localSheetId="11">#REF!</definedName>
    <definedName name="CVMCPX_2Q03" localSheetId="1">#REF!</definedName>
    <definedName name="CVMCPX_2Q03" localSheetId="9">#REF!</definedName>
    <definedName name="CVMCPX_2Q03">#REF!</definedName>
    <definedName name="CVMCPX_2Q04" localSheetId="10">#REF!</definedName>
    <definedName name="CVMCPX_2Q04" localSheetId="12">#REF!</definedName>
    <definedName name="CVMCPX_2Q04" localSheetId="11">#REF!</definedName>
    <definedName name="CVMCPX_2Q04" localSheetId="1">#REF!</definedName>
    <definedName name="CVMCPX_2Q04" localSheetId="9">#REF!</definedName>
    <definedName name="CVMCPX_2Q04">#REF!</definedName>
    <definedName name="CVMCPX_2Q05" localSheetId="10">#REF!</definedName>
    <definedName name="CVMCPX_2Q05" localSheetId="12">#REF!</definedName>
    <definedName name="CVMCPX_2Q05" localSheetId="11">#REF!</definedName>
    <definedName name="CVMCPX_2Q05" localSheetId="1">#REF!</definedName>
    <definedName name="CVMCPX_2Q05" localSheetId="9">#REF!</definedName>
    <definedName name="CVMCPX_2Q05">#REF!</definedName>
    <definedName name="CVMCPX_2Q06" localSheetId="10">#REF!</definedName>
    <definedName name="CVMCPX_2Q06" localSheetId="12">#REF!</definedName>
    <definedName name="CVMCPX_2Q06" localSheetId="11">#REF!</definedName>
    <definedName name="CVMCPX_2Q06" localSheetId="1">#REF!</definedName>
    <definedName name="CVMCPX_2Q06" localSheetId="9">#REF!</definedName>
    <definedName name="CVMCPX_2Q06">#REF!</definedName>
    <definedName name="CVMCPX_2Q07" localSheetId="10">#REF!</definedName>
    <definedName name="CVMCPX_2Q07" localSheetId="12">#REF!</definedName>
    <definedName name="CVMCPX_2Q07" localSheetId="11">#REF!</definedName>
    <definedName name="CVMCPX_2Q07" localSheetId="1">#REF!</definedName>
    <definedName name="CVMCPX_2Q07" localSheetId="9">#REF!</definedName>
    <definedName name="CVMCPX_2Q07">#REF!</definedName>
    <definedName name="CVMCPX_2Q08" localSheetId="10">#REF!</definedName>
    <definedName name="CVMCPX_2Q08" localSheetId="12">#REF!</definedName>
    <definedName name="CVMCPX_2Q08" localSheetId="11">#REF!</definedName>
    <definedName name="CVMCPX_2Q08" localSheetId="1">#REF!</definedName>
    <definedName name="CVMCPX_2Q08" localSheetId="9">#REF!</definedName>
    <definedName name="CVMCPX_2Q08">#REF!</definedName>
    <definedName name="CVMCPX_2Q09" localSheetId="10">#REF!</definedName>
    <definedName name="CVMCPX_2Q09" localSheetId="12">#REF!</definedName>
    <definedName name="CVMCPX_2Q09" localSheetId="11">#REF!</definedName>
    <definedName name="CVMCPX_2Q09" localSheetId="1">#REF!</definedName>
    <definedName name="CVMCPX_2Q09" localSheetId="3">#REF!</definedName>
    <definedName name="CVMCPX_2Q09" localSheetId="9">#REF!</definedName>
    <definedName name="CVMCPX_2Q09">#REF!</definedName>
    <definedName name="CVMCPX_2Q10" localSheetId="10">#REF!</definedName>
    <definedName name="CVMCPX_2Q10" localSheetId="12">#REF!</definedName>
    <definedName name="CVMCPX_2Q10" localSheetId="11">#REF!</definedName>
    <definedName name="CVMCPX_2Q10" localSheetId="1">#REF!</definedName>
    <definedName name="CVMCPX_2Q10" localSheetId="9">#REF!</definedName>
    <definedName name="CVMCPX_2Q10">#REF!</definedName>
    <definedName name="CVMCPX_2Q11" localSheetId="10">#REF!</definedName>
    <definedName name="CVMCPX_2Q11" localSheetId="12">#REF!</definedName>
    <definedName name="CVMCPX_2Q11" localSheetId="11">#REF!</definedName>
    <definedName name="CVMCPX_2Q11" localSheetId="1">#REF!</definedName>
    <definedName name="CVMCPX_2Q11" localSheetId="9">#REF!</definedName>
    <definedName name="CVMCPX_2Q11">#REF!</definedName>
    <definedName name="CVMCPX_2Q12" localSheetId="10">#REF!</definedName>
    <definedName name="CVMCPX_2Q12" localSheetId="12">#REF!</definedName>
    <definedName name="CVMCPX_2Q12" localSheetId="11">#REF!</definedName>
    <definedName name="CVMCPX_2Q12" localSheetId="1">#REF!</definedName>
    <definedName name="CVMCPX_2Q12" localSheetId="9">#REF!</definedName>
    <definedName name="CVMCPX_2Q12">#REF!</definedName>
    <definedName name="CVMCPX_2Q13" localSheetId="10">#REF!</definedName>
    <definedName name="CVMCPX_2Q13" localSheetId="12">#REF!</definedName>
    <definedName name="CVMCPX_2Q13" localSheetId="11">#REF!</definedName>
    <definedName name="CVMCPX_2Q13" localSheetId="1">#REF!</definedName>
    <definedName name="CVMCPX_2Q13" localSheetId="9">#REF!</definedName>
    <definedName name="CVMCPX_2Q13">#REF!</definedName>
    <definedName name="CVMCPX_2Q14" localSheetId="10">#REF!</definedName>
    <definedName name="CVMCPX_2Q14" localSheetId="12">#REF!</definedName>
    <definedName name="CVMCPX_2Q14" localSheetId="11">#REF!</definedName>
    <definedName name="CVMCPX_2Q14" localSheetId="1">#REF!</definedName>
    <definedName name="CVMCPX_2Q14" localSheetId="9">#REF!</definedName>
    <definedName name="CVMCPX_2Q14">#REF!</definedName>
    <definedName name="CVMCPX_2Q15" localSheetId="10">#REF!</definedName>
    <definedName name="CVMCPX_2Q15" localSheetId="12">#REF!</definedName>
    <definedName name="CVMCPX_2Q15" localSheetId="11">#REF!</definedName>
    <definedName name="CVMCPX_2Q15" localSheetId="1">#REF!</definedName>
    <definedName name="CVMCPX_2Q15" localSheetId="9">#REF!</definedName>
    <definedName name="CVMCPX_2Q15">#REF!</definedName>
    <definedName name="CVMCPX_2Q16" localSheetId="10">#REF!</definedName>
    <definedName name="CVMCPX_2Q16" localSheetId="12">#REF!</definedName>
    <definedName name="CVMCPX_2Q16" localSheetId="11">#REF!</definedName>
    <definedName name="CVMCPX_2Q16" localSheetId="1">#REF!</definedName>
    <definedName name="CVMCPX_2Q16" localSheetId="9">#REF!</definedName>
    <definedName name="CVMCPX_2Q16">#REF!</definedName>
    <definedName name="CVMCPX_2Q17" localSheetId="10">#REF!</definedName>
    <definedName name="CVMCPX_2Q17" localSheetId="12">#REF!</definedName>
    <definedName name="CVMCPX_2Q17" localSheetId="11">#REF!</definedName>
    <definedName name="CVMCPX_2Q17" localSheetId="1">#REF!</definedName>
    <definedName name="CVMCPX_2Q17" localSheetId="9">#REF!</definedName>
    <definedName name="CVMCPX_2Q17">#REF!</definedName>
    <definedName name="CVMCPX_2Q18" localSheetId="10">#REF!</definedName>
    <definedName name="CVMCPX_2Q18" localSheetId="12">#REF!</definedName>
    <definedName name="CVMCPX_2Q18" localSheetId="11">#REF!</definedName>
    <definedName name="CVMCPX_2Q18" localSheetId="1">#REF!</definedName>
    <definedName name="CVMCPX_2Q18" localSheetId="9">#REF!</definedName>
    <definedName name="CVMCPX_2Q18">#REF!</definedName>
    <definedName name="CVMCPX_2Q19" localSheetId="10">#REF!</definedName>
    <definedName name="CVMCPX_2Q19" localSheetId="12">#REF!</definedName>
    <definedName name="CVMCPX_2Q19" localSheetId="11">#REF!</definedName>
    <definedName name="CVMCPX_2Q19" localSheetId="1">#REF!</definedName>
    <definedName name="CVMCPX_2Q19" localSheetId="9">#REF!</definedName>
    <definedName name="CVMCPX_2Q19">#REF!</definedName>
    <definedName name="CVMCPX_2Q20" localSheetId="10">#REF!</definedName>
    <definedName name="CVMCPX_2Q20" localSheetId="12">#REF!</definedName>
    <definedName name="CVMCPX_2Q20" localSheetId="11">#REF!</definedName>
    <definedName name="CVMCPX_2Q20" localSheetId="1">#REF!</definedName>
    <definedName name="CVMCPX_2Q20" localSheetId="9">#REF!</definedName>
    <definedName name="CVMCPX_2Q20">#REF!</definedName>
    <definedName name="CVMCPX_3Q00" localSheetId="10">#REF!</definedName>
    <definedName name="CVMCPX_3Q00" localSheetId="12">#REF!</definedName>
    <definedName name="CVMCPX_3Q00" localSheetId="11">#REF!</definedName>
    <definedName name="CVMCPX_3Q00" localSheetId="1">#REF!</definedName>
    <definedName name="CVMCPX_3Q00" localSheetId="9">#REF!</definedName>
    <definedName name="CVMCPX_3Q00">#REF!</definedName>
    <definedName name="CVMCPX_3Q01" localSheetId="10">#REF!</definedName>
    <definedName name="CVMCPX_3Q01" localSheetId="12">#REF!</definedName>
    <definedName name="CVMCPX_3Q01" localSheetId="11">#REF!</definedName>
    <definedName name="CVMCPX_3Q01" localSheetId="1">#REF!</definedName>
    <definedName name="CVMCPX_3Q01" localSheetId="9">#REF!</definedName>
    <definedName name="CVMCPX_3Q01">#REF!</definedName>
    <definedName name="CVMCPX_3Q02" localSheetId="10">#REF!</definedName>
    <definedName name="CVMCPX_3Q02" localSheetId="12">#REF!</definedName>
    <definedName name="CVMCPX_3Q02" localSheetId="11">#REF!</definedName>
    <definedName name="CVMCPX_3Q02" localSheetId="1">#REF!</definedName>
    <definedName name="CVMCPX_3Q02" localSheetId="9">#REF!</definedName>
    <definedName name="CVMCPX_3Q02">#REF!</definedName>
    <definedName name="CVMCPX_3Q03" localSheetId="10">#REF!</definedName>
    <definedName name="CVMCPX_3Q03" localSheetId="12">#REF!</definedName>
    <definedName name="CVMCPX_3Q03" localSheetId="11">#REF!</definedName>
    <definedName name="CVMCPX_3Q03" localSheetId="1">#REF!</definedName>
    <definedName name="CVMCPX_3Q03" localSheetId="9">#REF!</definedName>
    <definedName name="CVMCPX_3Q03">#REF!</definedName>
    <definedName name="CVMCPX_3Q04" localSheetId="10">#REF!</definedName>
    <definedName name="CVMCPX_3Q04" localSheetId="12">#REF!</definedName>
    <definedName name="CVMCPX_3Q04" localSheetId="11">#REF!</definedName>
    <definedName name="CVMCPX_3Q04" localSheetId="1">#REF!</definedName>
    <definedName name="CVMCPX_3Q04" localSheetId="9">#REF!</definedName>
    <definedName name="CVMCPX_3Q04">#REF!</definedName>
    <definedName name="CVMCPX_3Q05" localSheetId="10">#REF!</definedName>
    <definedName name="CVMCPX_3Q05" localSheetId="12">#REF!</definedName>
    <definedName name="CVMCPX_3Q05" localSheetId="11">#REF!</definedName>
    <definedName name="CVMCPX_3Q05" localSheetId="1">#REF!</definedName>
    <definedName name="CVMCPX_3Q05" localSheetId="9">#REF!</definedName>
    <definedName name="CVMCPX_3Q05">#REF!</definedName>
    <definedName name="CVMCPX_3Q06" localSheetId="10">#REF!</definedName>
    <definedName name="CVMCPX_3Q06" localSheetId="12">#REF!</definedName>
    <definedName name="CVMCPX_3Q06" localSheetId="11">#REF!</definedName>
    <definedName name="CVMCPX_3Q06" localSheetId="1">#REF!</definedName>
    <definedName name="CVMCPX_3Q06" localSheetId="9">#REF!</definedName>
    <definedName name="CVMCPX_3Q06">#REF!</definedName>
    <definedName name="CVMCPX_3Q07" localSheetId="10">#REF!</definedName>
    <definedName name="CVMCPX_3Q07" localSheetId="12">#REF!</definedName>
    <definedName name="CVMCPX_3Q07" localSheetId="11">#REF!</definedName>
    <definedName name="CVMCPX_3Q07" localSheetId="1">#REF!</definedName>
    <definedName name="CVMCPX_3Q07" localSheetId="9">#REF!</definedName>
    <definedName name="CVMCPX_3Q07">#REF!</definedName>
    <definedName name="CVMCPX_3Q08" localSheetId="10">#REF!</definedName>
    <definedName name="CVMCPX_3Q08" localSheetId="12">#REF!</definedName>
    <definedName name="CVMCPX_3Q08" localSheetId="11">#REF!</definedName>
    <definedName name="CVMCPX_3Q08" localSheetId="1">#REF!</definedName>
    <definedName name="CVMCPX_3Q08" localSheetId="9">#REF!</definedName>
    <definedName name="CVMCPX_3Q08">#REF!</definedName>
    <definedName name="CVMCPX_3Q09" localSheetId="10">#REF!</definedName>
    <definedName name="CVMCPX_3Q09" localSheetId="12">#REF!</definedName>
    <definedName name="CVMCPX_3Q09" localSheetId="11">#REF!</definedName>
    <definedName name="CVMCPX_3Q09" localSheetId="1">#REF!</definedName>
    <definedName name="CVMCPX_3Q09" localSheetId="3">#REF!</definedName>
    <definedName name="CVMCPX_3Q09" localSheetId="9">#REF!</definedName>
    <definedName name="CVMCPX_3Q09">#REF!</definedName>
    <definedName name="CVMCPX_3Q10" localSheetId="10">#REF!</definedName>
    <definedName name="CVMCPX_3Q10" localSheetId="12">#REF!</definedName>
    <definedName name="CVMCPX_3Q10" localSheetId="11">#REF!</definedName>
    <definedName name="CVMCPX_3Q10" localSheetId="1">#REF!</definedName>
    <definedName name="CVMCPX_3Q10" localSheetId="9">#REF!</definedName>
    <definedName name="CVMCPX_3Q10">#REF!</definedName>
    <definedName name="CVMCPX_3Q11" localSheetId="10">#REF!</definedName>
    <definedName name="CVMCPX_3Q11" localSheetId="12">#REF!</definedName>
    <definedName name="CVMCPX_3Q11" localSheetId="11">#REF!</definedName>
    <definedName name="CVMCPX_3Q11" localSheetId="1">#REF!</definedName>
    <definedName name="CVMCPX_3Q11" localSheetId="9">#REF!</definedName>
    <definedName name="CVMCPX_3Q11">#REF!</definedName>
    <definedName name="CVMCPX_3Q12" localSheetId="10">#REF!</definedName>
    <definedName name="CVMCPX_3Q12" localSheetId="12">#REF!</definedName>
    <definedName name="CVMCPX_3Q12" localSheetId="11">#REF!</definedName>
    <definedName name="CVMCPX_3Q12" localSheetId="1">#REF!</definedName>
    <definedName name="CVMCPX_3Q12" localSheetId="9">#REF!</definedName>
    <definedName name="CVMCPX_3Q12">#REF!</definedName>
    <definedName name="CVMCPX_3Q13" localSheetId="10">#REF!</definedName>
    <definedName name="CVMCPX_3Q13" localSheetId="12">#REF!</definedName>
    <definedName name="CVMCPX_3Q13" localSheetId="11">#REF!</definedName>
    <definedName name="CVMCPX_3Q13" localSheetId="1">#REF!</definedName>
    <definedName name="CVMCPX_3Q13" localSheetId="9">#REF!</definedName>
    <definedName name="CVMCPX_3Q13">#REF!</definedName>
    <definedName name="CVMCPX_3Q14" localSheetId="10">#REF!</definedName>
    <definedName name="CVMCPX_3Q14" localSheetId="12">#REF!</definedName>
    <definedName name="CVMCPX_3Q14" localSheetId="11">#REF!</definedName>
    <definedName name="CVMCPX_3Q14" localSheetId="1">#REF!</definedName>
    <definedName name="CVMCPX_3Q14" localSheetId="9">#REF!</definedName>
    <definedName name="CVMCPX_3Q14">#REF!</definedName>
    <definedName name="CVMCPX_3Q15" localSheetId="10">#REF!</definedName>
    <definedName name="CVMCPX_3Q15" localSheetId="12">#REF!</definedName>
    <definedName name="CVMCPX_3Q15" localSheetId="11">#REF!</definedName>
    <definedName name="CVMCPX_3Q15" localSheetId="1">#REF!</definedName>
    <definedName name="CVMCPX_3Q15" localSheetId="9">#REF!</definedName>
    <definedName name="CVMCPX_3Q15">#REF!</definedName>
    <definedName name="CVMCPX_3Q16" localSheetId="10">#REF!</definedName>
    <definedName name="CVMCPX_3Q16" localSheetId="12">#REF!</definedName>
    <definedName name="CVMCPX_3Q16" localSheetId="11">#REF!</definedName>
    <definedName name="CVMCPX_3Q16" localSheetId="1">#REF!</definedName>
    <definedName name="CVMCPX_3Q16" localSheetId="9">#REF!</definedName>
    <definedName name="CVMCPX_3Q16">#REF!</definedName>
    <definedName name="CVMCPX_3Q17" localSheetId="10">#REF!</definedName>
    <definedName name="CVMCPX_3Q17" localSheetId="12">#REF!</definedName>
    <definedName name="CVMCPX_3Q17" localSheetId="11">#REF!</definedName>
    <definedName name="CVMCPX_3Q17" localSheetId="1">#REF!</definedName>
    <definedName name="CVMCPX_3Q17" localSheetId="9">#REF!</definedName>
    <definedName name="CVMCPX_3Q17">#REF!</definedName>
    <definedName name="CVMCPX_3Q18" localSheetId="10">#REF!</definedName>
    <definedName name="CVMCPX_3Q18" localSheetId="12">#REF!</definedName>
    <definedName name="CVMCPX_3Q18" localSheetId="11">#REF!</definedName>
    <definedName name="CVMCPX_3Q18" localSheetId="1">#REF!</definedName>
    <definedName name="CVMCPX_3Q18" localSheetId="9">#REF!</definedName>
    <definedName name="CVMCPX_3Q18">#REF!</definedName>
    <definedName name="CVMCPX_3Q19" localSheetId="10">#REF!</definedName>
    <definedName name="CVMCPX_3Q19" localSheetId="12">#REF!</definedName>
    <definedName name="CVMCPX_3Q19" localSheetId="11">#REF!</definedName>
    <definedName name="CVMCPX_3Q19" localSheetId="1">#REF!</definedName>
    <definedName name="CVMCPX_3Q19" localSheetId="9">#REF!</definedName>
    <definedName name="CVMCPX_3Q19">#REF!</definedName>
    <definedName name="CVMCPX_3Q20" localSheetId="10">#REF!</definedName>
    <definedName name="CVMCPX_3Q20" localSheetId="12">#REF!</definedName>
    <definedName name="CVMCPX_3Q20" localSheetId="11">#REF!</definedName>
    <definedName name="CVMCPX_3Q20" localSheetId="1">#REF!</definedName>
    <definedName name="CVMCPX_3Q20" localSheetId="9">#REF!</definedName>
    <definedName name="CVMCPX_3Q20">#REF!</definedName>
    <definedName name="CVMCPX_4Q00" localSheetId="10">#REF!</definedName>
    <definedName name="CVMCPX_4Q00" localSheetId="12">#REF!</definedName>
    <definedName name="CVMCPX_4Q00" localSheetId="11">#REF!</definedName>
    <definedName name="CVMCPX_4Q00" localSheetId="1">#REF!</definedName>
    <definedName name="CVMCPX_4Q00" localSheetId="9">#REF!</definedName>
    <definedName name="CVMCPX_4Q00">#REF!</definedName>
    <definedName name="CVMCPX_4Q01" localSheetId="10">#REF!</definedName>
    <definedName name="CVMCPX_4Q01" localSheetId="12">#REF!</definedName>
    <definedName name="CVMCPX_4Q01" localSheetId="11">#REF!</definedName>
    <definedName name="CVMCPX_4Q01" localSheetId="1">#REF!</definedName>
    <definedName name="CVMCPX_4Q01" localSheetId="9">#REF!</definedName>
    <definedName name="CVMCPX_4Q01">#REF!</definedName>
    <definedName name="CVMCPX_4Q02" localSheetId="10">#REF!</definedName>
    <definedName name="CVMCPX_4Q02" localSheetId="12">#REF!</definedName>
    <definedName name="CVMCPX_4Q02" localSheetId="11">#REF!</definedName>
    <definedName name="CVMCPX_4Q02" localSheetId="1">#REF!</definedName>
    <definedName name="CVMCPX_4Q02" localSheetId="9">#REF!</definedName>
    <definedName name="CVMCPX_4Q02">#REF!</definedName>
    <definedName name="CVMCPX_4Q03" localSheetId="10">#REF!</definedName>
    <definedName name="CVMCPX_4Q03" localSheetId="12">#REF!</definedName>
    <definedName name="CVMCPX_4Q03" localSheetId="11">#REF!</definedName>
    <definedName name="CVMCPX_4Q03" localSheetId="1">#REF!</definedName>
    <definedName name="CVMCPX_4Q03" localSheetId="9">#REF!</definedName>
    <definedName name="CVMCPX_4Q03">#REF!</definedName>
    <definedName name="CVMCPX_4Q04" localSheetId="10">#REF!</definedName>
    <definedName name="CVMCPX_4Q04" localSheetId="12">#REF!</definedName>
    <definedName name="CVMCPX_4Q04" localSheetId="11">#REF!</definedName>
    <definedName name="CVMCPX_4Q04" localSheetId="1">#REF!</definedName>
    <definedName name="CVMCPX_4Q04" localSheetId="9">#REF!</definedName>
    <definedName name="CVMCPX_4Q04">#REF!</definedName>
    <definedName name="CVMCPX_4Q05" localSheetId="10">#REF!</definedName>
    <definedName name="CVMCPX_4Q05" localSheetId="12">#REF!</definedName>
    <definedName name="CVMCPX_4Q05" localSheetId="11">#REF!</definedName>
    <definedName name="CVMCPX_4Q05" localSheetId="1">#REF!</definedName>
    <definedName name="CVMCPX_4Q05" localSheetId="9">#REF!</definedName>
    <definedName name="CVMCPX_4Q05">#REF!</definedName>
    <definedName name="CVMCPX_4Q06" localSheetId="10">#REF!</definedName>
    <definedName name="CVMCPX_4Q06" localSheetId="12">#REF!</definedName>
    <definedName name="CVMCPX_4Q06" localSheetId="11">#REF!</definedName>
    <definedName name="CVMCPX_4Q06" localSheetId="1">#REF!</definedName>
    <definedName name="CVMCPX_4Q06" localSheetId="9">#REF!</definedName>
    <definedName name="CVMCPX_4Q06">#REF!</definedName>
    <definedName name="CVMCPX_4Q07" localSheetId="10">#REF!</definedName>
    <definedName name="CVMCPX_4Q07" localSheetId="12">#REF!</definedName>
    <definedName name="CVMCPX_4Q07" localSheetId="11">#REF!</definedName>
    <definedName name="CVMCPX_4Q07" localSheetId="1">#REF!</definedName>
    <definedName name="CVMCPX_4Q07" localSheetId="9">#REF!</definedName>
    <definedName name="CVMCPX_4Q07">#REF!</definedName>
    <definedName name="CVMCPX_4Q08" localSheetId="10">#REF!</definedName>
    <definedName name="CVMCPX_4Q08" localSheetId="12">#REF!</definedName>
    <definedName name="CVMCPX_4Q08" localSheetId="11">#REF!</definedName>
    <definedName name="CVMCPX_4Q08" localSheetId="1">#REF!</definedName>
    <definedName name="CVMCPX_4Q08" localSheetId="9">#REF!</definedName>
    <definedName name="CVMCPX_4Q08">#REF!</definedName>
    <definedName name="CVMCPX_4Q09" localSheetId="10">#REF!</definedName>
    <definedName name="CVMCPX_4Q09" localSheetId="12">#REF!</definedName>
    <definedName name="CVMCPX_4Q09" localSheetId="11">#REF!</definedName>
    <definedName name="CVMCPX_4Q09" localSheetId="1">#REF!</definedName>
    <definedName name="CVMCPX_4Q09" localSheetId="3">#REF!</definedName>
    <definedName name="CVMCPX_4Q09" localSheetId="9">#REF!</definedName>
    <definedName name="CVMCPX_4Q09">#REF!</definedName>
    <definedName name="CVMCPX_4Q10" localSheetId="10">#REF!</definedName>
    <definedName name="CVMCPX_4Q10" localSheetId="12">#REF!</definedName>
    <definedName name="CVMCPX_4Q10" localSheetId="11">#REF!</definedName>
    <definedName name="CVMCPX_4Q10" localSheetId="1">#REF!</definedName>
    <definedName name="CVMCPX_4Q10" localSheetId="9">#REF!</definedName>
    <definedName name="CVMCPX_4Q10">#REF!</definedName>
    <definedName name="CVMCPX_4Q11" localSheetId="10">#REF!</definedName>
    <definedName name="CVMCPX_4Q11" localSheetId="12">#REF!</definedName>
    <definedName name="CVMCPX_4Q11" localSheetId="11">#REF!</definedName>
    <definedName name="CVMCPX_4Q11" localSheetId="1">#REF!</definedName>
    <definedName name="CVMCPX_4Q11" localSheetId="9">#REF!</definedName>
    <definedName name="CVMCPX_4Q11">#REF!</definedName>
    <definedName name="CVMCPX_4Q12" localSheetId="10">#REF!</definedName>
    <definedName name="CVMCPX_4Q12" localSheetId="12">#REF!</definedName>
    <definedName name="CVMCPX_4Q12" localSheetId="11">#REF!</definedName>
    <definedName name="CVMCPX_4Q12" localSheetId="1">#REF!</definedName>
    <definedName name="CVMCPX_4Q12" localSheetId="9">#REF!</definedName>
    <definedName name="CVMCPX_4Q12">#REF!</definedName>
    <definedName name="CVMCPX_4Q13" localSheetId="10">#REF!</definedName>
    <definedName name="CVMCPX_4Q13" localSheetId="12">#REF!</definedName>
    <definedName name="CVMCPX_4Q13" localSheetId="11">#REF!</definedName>
    <definedName name="CVMCPX_4Q13" localSheetId="1">#REF!</definedName>
    <definedName name="CVMCPX_4Q13" localSheetId="9">#REF!</definedName>
    <definedName name="CVMCPX_4Q13">#REF!</definedName>
    <definedName name="CVMCPX_4Q14" localSheetId="10">#REF!</definedName>
    <definedName name="CVMCPX_4Q14" localSheetId="12">#REF!</definedName>
    <definedName name="CVMCPX_4Q14" localSheetId="11">#REF!</definedName>
    <definedName name="CVMCPX_4Q14" localSheetId="1">#REF!</definedName>
    <definedName name="CVMCPX_4Q14" localSheetId="9">#REF!</definedName>
    <definedName name="CVMCPX_4Q14">#REF!</definedName>
    <definedName name="CVMCPX_4Q15" localSheetId="10">#REF!</definedName>
    <definedName name="CVMCPX_4Q15" localSheetId="12">#REF!</definedName>
    <definedName name="CVMCPX_4Q15" localSheetId="11">#REF!</definedName>
    <definedName name="CVMCPX_4Q15" localSheetId="1">#REF!</definedName>
    <definedName name="CVMCPX_4Q15" localSheetId="9">#REF!</definedName>
    <definedName name="CVMCPX_4Q15">#REF!</definedName>
    <definedName name="CVMCPX_4Q16" localSheetId="10">#REF!</definedName>
    <definedName name="CVMCPX_4Q16" localSheetId="12">#REF!</definedName>
    <definedName name="CVMCPX_4Q16" localSheetId="11">#REF!</definedName>
    <definedName name="CVMCPX_4Q16" localSheetId="1">#REF!</definedName>
    <definedName name="CVMCPX_4Q16" localSheetId="9">#REF!</definedName>
    <definedName name="CVMCPX_4Q16">#REF!</definedName>
    <definedName name="CVMCPX_4Q17" localSheetId="10">#REF!</definedName>
    <definedName name="CVMCPX_4Q17" localSheetId="12">#REF!</definedName>
    <definedName name="CVMCPX_4Q17" localSheetId="11">#REF!</definedName>
    <definedName name="CVMCPX_4Q17" localSheetId="1">#REF!</definedName>
    <definedName name="CVMCPX_4Q17" localSheetId="9">#REF!</definedName>
    <definedName name="CVMCPX_4Q17">#REF!</definedName>
    <definedName name="CVMCPX_4Q18" localSheetId="10">#REF!</definedName>
    <definedName name="CVMCPX_4Q18" localSheetId="12">#REF!</definedName>
    <definedName name="CVMCPX_4Q18" localSheetId="11">#REF!</definedName>
    <definedName name="CVMCPX_4Q18" localSheetId="1">#REF!</definedName>
    <definedName name="CVMCPX_4Q18" localSheetId="9">#REF!</definedName>
    <definedName name="CVMCPX_4Q18">#REF!</definedName>
    <definedName name="CVMCPX_4Q19" localSheetId="10">#REF!</definedName>
    <definedName name="CVMCPX_4Q19" localSheetId="12">#REF!</definedName>
    <definedName name="CVMCPX_4Q19" localSheetId="11">#REF!</definedName>
    <definedName name="CVMCPX_4Q19" localSheetId="1">#REF!</definedName>
    <definedName name="CVMCPX_4Q19" localSheetId="9">#REF!</definedName>
    <definedName name="CVMCPX_4Q19">#REF!</definedName>
    <definedName name="CVMCPX_4Q20" localSheetId="10">#REF!</definedName>
    <definedName name="CVMCPX_4Q20" localSheetId="12">#REF!</definedName>
    <definedName name="CVMCPX_4Q20" localSheetId="11">#REF!</definedName>
    <definedName name="CVMCPX_4Q20" localSheetId="1">#REF!</definedName>
    <definedName name="CVMCPX_4Q20" localSheetId="9">#REF!</definedName>
    <definedName name="CVMCPX_4Q20">#REF!</definedName>
    <definedName name="CVNCVNBVN" localSheetId="10" hidden="1">{"comp1",#N/A,FALSE,"COMPS";"footnotes",#N/A,FALSE,"COMPS"}</definedName>
    <definedName name="CVNCVNBVN" localSheetId="11" hidden="1">{"comp1",#N/A,FALSE,"COMPS";"footnotes",#N/A,FALSE,"COMPS"}</definedName>
    <definedName name="CVNCVNBVN" localSheetId="1" hidden="1">{"comp1",#N/A,FALSE,"COMPS";"footnotes",#N/A,FALSE,"COMPS"}</definedName>
    <definedName name="CVNCVNBVN" localSheetId="9" hidden="1">{"comp1",#N/A,FALSE,"COMPS";"footnotes",#N/A,FALSE,"COMPS"}</definedName>
    <definedName name="CVNCVNBVN" localSheetId="8" hidden="1">{"comp1",#N/A,FALSE,"COMPS";"footnotes",#N/A,FALSE,"COMPS"}</definedName>
    <definedName name="CVNCVNBVN" hidden="1">{"comp1",#N/A,FALSE,"COMPS";"footnotes",#N/A,FALSE,"COMPS"}</definedName>
    <definedName name="CVNCVNBVN_1" localSheetId="10" hidden="1">{"comp1",#N/A,FALSE,"COMPS";"footnotes",#N/A,FALSE,"COMPS"}</definedName>
    <definedName name="CVNCVNBVN_1" localSheetId="11" hidden="1">{"comp1",#N/A,FALSE,"COMPS";"footnotes",#N/A,FALSE,"COMPS"}</definedName>
    <definedName name="CVNCVNBVN_1" localSheetId="1" hidden="1">{"comp1",#N/A,FALSE,"COMPS";"footnotes",#N/A,FALSE,"COMPS"}</definedName>
    <definedName name="CVNCVNBVN_1" localSheetId="9" hidden="1">{"comp1",#N/A,FALSE,"COMPS";"footnotes",#N/A,FALSE,"COMPS"}</definedName>
    <definedName name="CVNCVNBVN_1" localSheetId="8" hidden="1">{"comp1",#N/A,FALSE,"COMPS";"footnotes",#N/A,FALSE,"COMPS"}</definedName>
    <definedName name="CVNCVNBVN_1" hidden="1">{"comp1",#N/A,FALSE,"COMPS";"footnotes",#N/A,FALSE,"COMPS"}</definedName>
    <definedName name="CVNCVNBVN_2" localSheetId="10" hidden="1">{"comp1",#N/A,FALSE,"COMPS";"footnotes",#N/A,FALSE,"COMPS"}</definedName>
    <definedName name="CVNCVNBVN_2" localSheetId="11" hidden="1">{"comp1",#N/A,FALSE,"COMPS";"footnotes",#N/A,FALSE,"COMPS"}</definedName>
    <definedName name="CVNCVNBVN_2" localSheetId="1" hidden="1">{"comp1",#N/A,FALSE,"COMPS";"footnotes",#N/A,FALSE,"COMPS"}</definedName>
    <definedName name="CVNCVNBVN_2" localSheetId="9" hidden="1">{"comp1",#N/A,FALSE,"COMPS";"footnotes",#N/A,FALSE,"COMPS"}</definedName>
    <definedName name="CVNCVNBVN_2" localSheetId="8" hidden="1">{"comp1",#N/A,FALSE,"COMPS";"footnotes",#N/A,FALSE,"COMPS"}</definedName>
    <definedName name="CVNCVNBVN_2" hidden="1">{"comp1",#N/A,FALSE,"COMPS";"footnotes",#N/A,FALSE,"COMPS"}</definedName>
    <definedName name="CVOPLE_1995" localSheetId="10">#REF!</definedName>
    <definedName name="CVOPLE_1995" localSheetId="12">#REF!</definedName>
    <definedName name="CVOPLE_1995" localSheetId="11">#REF!</definedName>
    <definedName name="CVOPLE_1995" localSheetId="1">#REF!</definedName>
    <definedName name="CVOPLE_1995" localSheetId="9">#REF!</definedName>
    <definedName name="CVOPLE_1995" localSheetId="8">#REF!</definedName>
    <definedName name="CVOPLE_1995">#REF!</definedName>
    <definedName name="CVOPLE_1996" localSheetId="10">#REF!</definedName>
    <definedName name="CVOPLE_1996" localSheetId="12">#REF!</definedName>
    <definedName name="CVOPLE_1996" localSheetId="11">#REF!</definedName>
    <definedName name="CVOPLE_1996" localSheetId="1">#REF!</definedName>
    <definedName name="CVOPLE_1996" localSheetId="9">#REF!</definedName>
    <definedName name="CVOPLE_1996" localSheetId="8">#REF!</definedName>
    <definedName name="CVOPLE_1996">#REF!</definedName>
    <definedName name="CVOPLE_1997" localSheetId="10">#REF!</definedName>
    <definedName name="CVOPLE_1997" localSheetId="12">#REF!</definedName>
    <definedName name="CVOPLE_1997" localSheetId="11">#REF!</definedName>
    <definedName name="CVOPLE_1997" localSheetId="1">#REF!</definedName>
    <definedName name="CVOPLE_1997" localSheetId="9">#REF!</definedName>
    <definedName name="CVOPLE_1997" localSheetId="8">#REF!</definedName>
    <definedName name="CVOPLE_1997">#REF!</definedName>
    <definedName name="CVOPLE_1998" localSheetId="10">#REF!</definedName>
    <definedName name="CVOPLE_1998" localSheetId="12">#REF!</definedName>
    <definedName name="CVOPLE_1998" localSheetId="11">#REF!</definedName>
    <definedName name="CVOPLE_1998" localSheetId="1">#REF!</definedName>
    <definedName name="CVOPLE_1998" localSheetId="9">#REF!</definedName>
    <definedName name="CVOPLE_1998">#REF!</definedName>
    <definedName name="CVOPLE_1999" localSheetId="10">#REF!</definedName>
    <definedName name="CVOPLE_1999" localSheetId="12">#REF!</definedName>
    <definedName name="CVOPLE_1999" localSheetId="11">#REF!</definedName>
    <definedName name="CVOPLE_1999" localSheetId="1">#REF!</definedName>
    <definedName name="CVOPLE_1999" localSheetId="9">#REF!</definedName>
    <definedName name="CVOPLE_1999">#REF!</definedName>
    <definedName name="CVOPLE_1Q00" localSheetId="10">#REF!</definedName>
    <definedName name="CVOPLE_1Q00" localSheetId="12">#REF!</definedName>
    <definedName name="CVOPLE_1Q00" localSheetId="11">#REF!</definedName>
    <definedName name="CVOPLE_1Q00" localSheetId="1">#REF!</definedName>
    <definedName name="CVOPLE_1Q00" localSheetId="9">#REF!</definedName>
    <definedName name="CVOPLE_1Q00">#REF!</definedName>
    <definedName name="CVOPLE_1Q01" localSheetId="10">#REF!</definedName>
    <definedName name="CVOPLE_1Q01" localSheetId="12">#REF!</definedName>
    <definedName name="CVOPLE_1Q01" localSheetId="11">#REF!</definedName>
    <definedName name="CVOPLE_1Q01" localSheetId="1">#REF!</definedName>
    <definedName name="CVOPLE_1Q01" localSheetId="9">#REF!</definedName>
    <definedName name="CVOPLE_1Q01">#REF!</definedName>
    <definedName name="CVOPLE_1Q02" localSheetId="10">#REF!</definedName>
    <definedName name="CVOPLE_1Q02" localSheetId="12">#REF!</definedName>
    <definedName name="CVOPLE_1Q02" localSheetId="11">#REF!</definedName>
    <definedName name="CVOPLE_1Q02" localSheetId="1">#REF!</definedName>
    <definedName name="CVOPLE_1Q02" localSheetId="9">#REF!</definedName>
    <definedName name="CVOPLE_1Q02">#REF!</definedName>
    <definedName name="CVOPLE_1Q03" localSheetId="10">#REF!</definedName>
    <definedName name="CVOPLE_1Q03" localSheetId="12">#REF!</definedName>
    <definedName name="CVOPLE_1Q03" localSheetId="11">#REF!</definedName>
    <definedName name="CVOPLE_1Q03" localSheetId="1">#REF!</definedName>
    <definedName name="CVOPLE_1Q03" localSheetId="9">#REF!</definedName>
    <definedName name="CVOPLE_1Q03">#REF!</definedName>
    <definedName name="CVOPLE_1Q04" localSheetId="10">#REF!</definedName>
    <definedName name="CVOPLE_1Q04" localSheetId="12">#REF!</definedName>
    <definedName name="CVOPLE_1Q04" localSheetId="11">#REF!</definedName>
    <definedName name="CVOPLE_1Q04" localSheetId="1">#REF!</definedName>
    <definedName name="CVOPLE_1Q04" localSheetId="9">#REF!</definedName>
    <definedName name="CVOPLE_1Q04">#REF!</definedName>
    <definedName name="CVOPLE_1Q05" localSheetId="10">#REF!</definedName>
    <definedName name="CVOPLE_1Q05" localSheetId="12">#REF!</definedName>
    <definedName name="CVOPLE_1Q05" localSheetId="11">#REF!</definedName>
    <definedName name="CVOPLE_1Q05" localSheetId="1">#REF!</definedName>
    <definedName name="CVOPLE_1Q05" localSheetId="9">#REF!</definedName>
    <definedName name="CVOPLE_1Q05">#REF!</definedName>
    <definedName name="CVOPLE_1Q06" localSheetId="10">#REF!</definedName>
    <definedName name="CVOPLE_1Q06" localSheetId="12">#REF!</definedName>
    <definedName name="CVOPLE_1Q06" localSheetId="11">#REF!</definedName>
    <definedName name="CVOPLE_1Q06" localSheetId="1">#REF!</definedName>
    <definedName name="CVOPLE_1Q06" localSheetId="9">#REF!</definedName>
    <definedName name="CVOPLE_1Q06">#REF!</definedName>
    <definedName name="CVOPLE_1Q07" localSheetId="10">#REF!</definedName>
    <definedName name="CVOPLE_1Q07" localSheetId="12">#REF!</definedName>
    <definedName name="CVOPLE_1Q07" localSheetId="11">#REF!</definedName>
    <definedName name="CVOPLE_1Q07" localSheetId="1">#REF!</definedName>
    <definedName name="CVOPLE_1Q07" localSheetId="9">#REF!</definedName>
    <definedName name="CVOPLE_1Q07">#REF!</definedName>
    <definedName name="CVOPLE_1Q08" localSheetId="10">#REF!</definedName>
    <definedName name="CVOPLE_1Q08" localSheetId="12">#REF!</definedName>
    <definedName name="CVOPLE_1Q08" localSheetId="11">#REF!</definedName>
    <definedName name="CVOPLE_1Q08" localSheetId="1">#REF!</definedName>
    <definedName name="CVOPLE_1Q08" localSheetId="9">#REF!</definedName>
    <definedName name="CVOPLE_1Q08">#REF!</definedName>
    <definedName name="CVOPLE_1Q09" localSheetId="10">#REF!</definedName>
    <definedName name="CVOPLE_1Q09" localSheetId="12">#REF!</definedName>
    <definedName name="CVOPLE_1Q09" localSheetId="11">#REF!</definedName>
    <definedName name="CVOPLE_1Q09" localSheetId="1">#REF!</definedName>
    <definedName name="CVOPLE_1Q09" localSheetId="3">#REF!</definedName>
    <definedName name="CVOPLE_1Q09" localSheetId="9">#REF!</definedName>
    <definedName name="CVOPLE_1Q09">#REF!</definedName>
    <definedName name="CVOPLE_1Q10" localSheetId="10">#REF!</definedName>
    <definedName name="CVOPLE_1Q10" localSheetId="12">#REF!</definedName>
    <definedName name="CVOPLE_1Q10" localSheetId="11">#REF!</definedName>
    <definedName name="CVOPLE_1Q10" localSheetId="1">#REF!</definedName>
    <definedName name="CVOPLE_1Q10" localSheetId="9">#REF!</definedName>
    <definedName name="CVOPLE_1Q10">#REF!</definedName>
    <definedName name="CVOPLE_1Q11" localSheetId="10">#REF!</definedName>
    <definedName name="CVOPLE_1Q11" localSheetId="12">#REF!</definedName>
    <definedName name="CVOPLE_1Q11" localSheetId="11">#REF!</definedName>
    <definedName name="CVOPLE_1Q11" localSheetId="1">#REF!</definedName>
    <definedName name="CVOPLE_1Q11" localSheetId="9">#REF!</definedName>
    <definedName name="CVOPLE_1Q11">#REF!</definedName>
    <definedName name="CVOPLE_1Q12" localSheetId="10">#REF!</definedName>
    <definedName name="CVOPLE_1Q12" localSheetId="12">#REF!</definedName>
    <definedName name="CVOPLE_1Q12" localSheetId="11">#REF!</definedName>
    <definedName name="CVOPLE_1Q12" localSheetId="1">#REF!</definedName>
    <definedName name="CVOPLE_1Q12" localSheetId="9">#REF!</definedName>
    <definedName name="CVOPLE_1Q12">#REF!</definedName>
    <definedName name="CVOPLE_1Q13" localSheetId="10">#REF!</definedName>
    <definedName name="CVOPLE_1Q13" localSheetId="12">#REF!</definedName>
    <definedName name="CVOPLE_1Q13" localSheetId="11">#REF!</definedName>
    <definedName name="CVOPLE_1Q13" localSheetId="1">#REF!</definedName>
    <definedName name="CVOPLE_1Q13" localSheetId="9">#REF!</definedName>
    <definedName name="CVOPLE_1Q13">#REF!</definedName>
    <definedName name="CVOPLE_1Q14" localSheetId="10">#REF!</definedName>
    <definedName name="CVOPLE_1Q14" localSheetId="12">#REF!</definedName>
    <definedName name="CVOPLE_1Q14" localSheetId="11">#REF!</definedName>
    <definedName name="CVOPLE_1Q14" localSheetId="1">#REF!</definedName>
    <definedName name="CVOPLE_1Q14" localSheetId="9">#REF!</definedName>
    <definedName name="CVOPLE_1Q14">#REF!</definedName>
    <definedName name="CVOPLE_1Q15" localSheetId="10">#REF!</definedName>
    <definedName name="CVOPLE_1Q15" localSheetId="12">#REF!</definedName>
    <definedName name="CVOPLE_1Q15" localSheetId="11">#REF!</definedName>
    <definedName name="CVOPLE_1Q15" localSheetId="1">#REF!</definedName>
    <definedName name="CVOPLE_1Q15" localSheetId="9">#REF!</definedName>
    <definedName name="CVOPLE_1Q15">#REF!</definedName>
    <definedName name="CVOPLE_1Q16" localSheetId="10">#REF!</definedName>
    <definedName name="CVOPLE_1Q16" localSheetId="12">#REF!</definedName>
    <definedName name="CVOPLE_1Q16" localSheetId="11">#REF!</definedName>
    <definedName name="CVOPLE_1Q16" localSheetId="1">#REF!</definedName>
    <definedName name="CVOPLE_1Q16" localSheetId="9">#REF!</definedName>
    <definedName name="CVOPLE_1Q16">#REF!</definedName>
    <definedName name="CVOPLE_1Q17" localSheetId="10">#REF!</definedName>
    <definedName name="CVOPLE_1Q17" localSheetId="12">#REF!</definedName>
    <definedName name="CVOPLE_1Q17" localSheetId="11">#REF!</definedName>
    <definedName name="CVOPLE_1Q17" localSheetId="1">#REF!</definedName>
    <definedName name="CVOPLE_1Q17" localSheetId="9">#REF!</definedName>
    <definedName name="CVOPLE_1Q17">#REF!</definedName>
    <definedName name="CVOPLE_1Q18" localSheetId="10">#REF!</definedName>
    <definedName name="CVOPLE_1Q18" localSheetId="12">#REF!</definedName>
    <definedName name="CVOPLE_1Q18" localSheetId="11">#REF!</definedName>
    <definedName name="CVOPLE_1Q18" localSheetId="1">#REF!</definedName>
    <definedName name="CVOPLE_1Q18" localSheetId="9">#REF!</definedName>
    <definedName name="CVOPLE_1Q18">#REF!</definedName>
    <definedName name="CVOPLE_1Q19" localSheetId="10">#REF!</definedName>
    <definedName name="CVOPLE_1Q19" localSheetId="12">#REF!</definedName>
    <definedName name="CVOPLE_1Q19" localSheetId="11">#REF!</definedName>
    <definedName name="CVOPLE_1Q19" localSheetId="1">#REF!</definedName>
    <definedName name="CVOPLE_1Q19" localSheetId="9">#REF!</definedName>
    <definedName name="CVOPLE_1Q19">#REF!</definedName>
    <definedName name="CVOPLE_1Q20" localSheetId="10">#REF!</definedName>
    <definedName name="CVOPLE_1Q20" localSheetId="12">#REF!</definedName>
    <definedName name="CVOPLE_1Q20" localSheetId="11">#REF!</definedName>
    <definedName name="CVOPLE_1Q20" localSheetId="1">#REF!</definedName>
    <definedName name="CVOPLE_1Q20" localSheetId="9">#REF!</definedName>
    <definedName name="CVOPLE_1Q20">#REF!</definedName>
    <definedName name="CVOPLE_2000" localSheetId="10">#REF!</definedName>
    <definedName name="CVOPLE_2000" localSheetId="12">#REF!</definedName>
    <definedName name="CVOPLE_2000" localSheetId="11">#REF!</definedName>
    <definedName name="CVOPLE_2000" localSheetId="1">#REF!</definedName>
    <definedName name="CVOPLE_2000" localSheetId="9">#REF!</definedName>
    <definedName name="CVOPLE_2000">#REF!</definedName>
    <definedName name="CVOPLE_2001" localSheetId="10">#REF!</definedName>
    <definedName name="CVOPLE_2001" localSheetId="12">#REF!</definedName>
    <definedName name="CVOPLE_2001" localSheetId="11">#REF!</definedName>
    <definedName name="CVOPLE_2001" localSheetId="1">#REF!</definedName>
    <definedName name="CVOPLE_2001" localSheetId="9">#REF!</definedName>
    <definedName name="CVOPLE_2001">#REF!</definedName>
    <definedName name="CVOPLE_2002" localSheetId="10">#REF!</definedName>
    <definedName name="CVOPLE_2002" localSheetId="12">#REF!</definedName>
    <definedName name="CVOPLE_2002" localSheetId="11">#REF!</definedName>
    <definedName name="CVOPLE_2002" localSheetId="1">#REF!</definedName>
    <definedName name="CVOPLE_2002" localSheetId="9">#REF!</definedName>
    <definedName name="CVOPLE_2002">#REF!</definedName>
    <definedName name="CVOPLE_2003" localSheetId="10">#REF!</definedName>
    <definedName name="CVOPLE_2003" localSheetId="12">#REF!</definedName>
    <definedName name="CVOPLE_2003" localSheetId="11">#REF!</definedName>
    <definedName name="CVOPLE_2003" localSheetId="1">#REF!</definedName>
    <definedName name="CVOPLE_2003" localSheetId="9">#REF!</definedName>
    <definedName name="CVOPLE_2003">#REF!</definedName>
    <definedName name="CVOPLE_2004" localSheetId="10">#REF!</definedName>
    <definedName name="CVOPLE_2004" localSheetId="12">#REF!</definedName>
    <definedName name="CVOPLE_2004" localSheetId="11">#REF!</definedName>
    <definedName name="CVOPLE_2004" localSheetId="1">#REF!</definedName>
    <definedName name="CVOPLE_2004" localSheetId="9">#REF!</definedName>
    <definedName name="CVOPLE_2004">#REF!</definedName>
    <definedName name="CVOPLE_2005" localSheetId="10">#REF!</definedName>
    <definedName name="CVOPLE_2005" localSheetId="12">#REF!</definedName>
    <definedName name="CVOPLE_2005" localSheetId="11">#REF!</definedName>
    <definedName name="CVOPLE_2005" localSheetId="1">#REF!</definedName>
    <definedName name="CVOPLE_2005" localSheetId="9">#REF!</definedName>
    <definedName name="CVOPLE_2005">#REF!</definedName>
    <definedName name="CVOPLE_2006" localSheetId="10">#REF!</definedName>
    <definedName name="CVOPLE_2006" localSheetId="12">#REF!</definedName>
    <definedName name="CVOPLE_2006" localSheetId="11">#REF!</definedName>
    <definedName name="CVOPLE_2006" localSheetId="1">#REF!</definedName>
    <definedName name="CVOPLE_2006" localSheetId="9">#REF!</definedName>
    <definedName name="CVOPLE_2006">#REF!</definedName>
    <definedName name="CVOPLE_2007" localSheetId="10">#REF!</definedName>
    <definedName name="CVOPLE_2007" localSheetId="12">#REF!</definedName>
    <definedName name="CVOPLE_2007" localSheetId="11">#REF!</definedName>
    <definedName name="CVOPLE_2007" localSheetId="1">#REF!</definedName>
    <definedName name="CVOPLE_2007" localSheetId="9">#REF!</definedName>
    <definedName name="CVOPLE_2007">#REF!</definedName>
    <definedName name="CVOPLE_2008" localSheetId="10">#REF!</definedName>
    <definedName name="CVOPLE_2008" localSheetId="12">#REF!</definedName>
    <definedName name="CVOPLE_2008" localSheetId="11">#REF!</definedName>
    <definedName name="CVOPLE_2008" localSheetId="1">#REF!</definedName>
    <definedName name="CVOPLE_2008" localSheetId="9">#REF!</definedName>
    <definedName name="CVOPLE_2008">#REF!</definedName>
    <definedName name="CVOPLE_2009" localSheetId="10">#REF!</definedName>
    <definedName name="CVOPLE_2009" localSheetId="12">#REF!</definedName>
    <definedName name="CVOPLE_2009" localSheetId="11">#REF!</definedName>
    <definedName name="CVOPLE_2009" localSheetId="1">#REF!</definedName>
    <definedName name="CVOPLE_2009" localSheetId="3">#REF!</definedName>
    <definedName name="CVOPLE_2009" localSheetId="9">#REF!</definedName>
    <definedName name="CVOPLE_2009">#REF!</definedName>
    <definedName name="CVOPLE_2010" localSheetId="10">#REF!</definedName>
    <definedName name="CVOPLE_2010" localSheetId="12">#REF!</definedName>
    <definedName name="CVOPLE_2010" localSheetId="11">#REF!</definedName>
    <definedName name="CVOPLE_2010" localSheetId="1">#REF!</definedName>
    <definedName name="CVOPLE_2010" localSheetId="9">#REF!</definedName>
    <definedName name="CVOPLE_2010">#REF!</definedName>
    <definedName name="CVOPLE_2011" localSheetId="10">#REF!</definedName>
    <definedName name="CVOPLE_2011" localSheetId="12">#REF!</definedName>
    <definedName name="CVOPLE_2011" localSheetId="11">#REF!</definedName>
    <definedName name="CVOPLE_2011" localSheetId="1">#REF!</definedName>
    <definedName name="CVOPLE_2011" localSheetId="9">#REF!</definedName>
    <definedName name="CVOPLE_2011">#REF!</definedName>
    <definedName name="CVOPLE_2012" localSheetId="10">#REF!</definedName>
    <definedName name="CVOPLE_2012" localSheetId="12">#REF!</definedName>
    <definedName name="CVOPLE_2012" localSheetId="11">#REF!</definedName>
    <definedName name="CVOPLE_2012" localSheetId="1">#REF!</definedName>
    <definedName name="CVOPLE_2012" localSheetId="9">#REF!</definedName>
    <definedName name="CVOPLE_2012">#REF!</definedName>
    <definedName name="CVOPLE_2013" localSheetId="10">#REF!</definedName>
    <definedName name="CVOPLE_2013" localSheetId="12">#REF!</definedName>
    <definedName name="CVOPLE_2013" localSheetId="11">#REF!</definedName>
    <definedName name="CVOPLE_2013" localSheetId="1">#REF!</definedName>
    <definedName name="CVOPLE_2013" localSheetId="9">#REF!</definedName>
    <definedName name="CVOPLE_2013">#REF!</definedName>
    <definedName name="CVOPLE_2014" localSheetId="10">#REF!</definedName>
    <definedName name="CVOPLE_2014" localSheetId="12">#REF!</definedName>
    <definedName name="CVOPLE_2014" localSheetId="11">#REF!</definedName>
    <definedName name="CVOPLE_2014" localSheetId="1">#REF!</definedName>
    <definedName name="CVOPLE_2014" localSheetId="9">#REF!</definedName>
    <definedName name="CVOPLE_2014">#REF!</definedName>
    <definedName name="CVOPLE_2015" localSheetId="10">#REF!</definedName>
    <definedName name="CVOPLE_2015" localSheetId="12">#REF!</definedName>
    <definedName name="CVOPLE_2015" localSheetId="11">#REF!</definedName>
    <definedName name="CVOPLE_2015" localSheetId="1">#REF!</definedName>
    <definedName name="CVOPLE_2015" localSheetId="9">#REF!</definedName>
    <definedName name="CVOPLE_2015">#REF!</definedName>
    <definedName name="CVOPLE_2016" localSheetId="10">#REF!</definedName>
    <definedName name="CVOPLE_2016" localSheetId="12">#REF!</definedName>
    <definedName name="CVOPLE_2016" localSheetId="11">#REF!</definedName>
    <definedName name="CVOPLE_2016" localSheetId="1">#REF!</definedName>
    <definedName name="CVOPLE_2016" localSheetId="9">#REF!</definedName>
    <definedName name="CVOPLE_2016">#REF!</definedName>
    <definedName name="CVOPLE_2017" localSheetId="10">#REF!</definedName>
    <definedName name="CVOPLE_2017" localSheetId="12">#REF!</definedName>
    <definedName name="CVOPLE_2017" localSheetId="11">#REF!</definedName>
    <definedName name="CVOPLE_2017" localSheetId="1">#REF!</definedName>
    <definedName name="CVOPLE_2017" localSheetId="9">#REF!</definedName>
    <definedName name="CVOPLE_2017">#REF!</definedName>
    <definedName name="CVOPLE_2018" localSheetId="10">#REF!</definedName>
    <definedName name="CVOPLE_2018" localSheetId="12">#REF!</definedName>
    <definedName name="CVOPLE_2018" localSheetId="11">#REF!</definedName>
    <definedName name="CVOPLE_2018" localSheetId="1">#REF!</definedName>
    <definedName name="CVOPLE_2018" localSheetId="9">#REF!</definedName>
    <definedName name="CVOPLE_2018">#REF!</definedName>
    <definedName name="CVOPLE_2019" localSheetId="10">#REF!</definedName>
    <definedName name="CVOPLE_2019" localSheetId="12">#REF!</definedName>
    <definedName name="CVOPLE_2019" localSheetId="11">#REF!</definedName>
    <definedName name="CVOPLE_2019" localSheetId="1">#REF!</definedName>
    <definedName name="CVOPLE_2019" localSheetId="9">#REF!</definedName>
    <definedName name="CVOPLE_2019">#REF!</definedName>
    <definedName name="CVOPLE_2020" localSheetId="10">#REF!</definedName>
    <definedName name="CVOPLE_2020" localSheetId="12">#REF!</definedName>
    <definedName name="CVOPLE_2020" localSheetId="11">#REF!</definedName>
    <definedName name="CVOPLE_2020" localSheetId="1">#REF!</definedName>
    <definedName name="CVOPLE_2020" localSheetId="9">#REF!</definedName>
    <definedName name="CVOPLE_2020">#REF!</definedName>
    <definedName name="CVOPLE_2Q00" localSheetId="10">#REF!</definedName>
    <definedName name="CVOPLE_2Q00" localSheetId="12">#REF!</definedName>
    <definedName name="CVOPLE_2Q00" localSheetId="11">#REF!</definedName>
    <definedName name="CVOPLE_2Q00" localSheetId="1">#REF!</definedName>
    <definedName name="CVOPLE_2Q00" localSheetId="9">#REF!</definedName>
    <definedName name="CVOPLE_2Q00">#REF!</definedName>
    <definedName name="CVOPLE_2Q01" localSheetId="10">#REF!</definedName>
    <definedName name="CVOPLE_2Q01" localSheetId="12">#REF!</definedName>
    <definedName name="CVOPLE_2Q01" localSheetId="11">#REF!</definedName>
    <definedName name="CVOPLE_2Q01" localSheetId="1">#REF!</definedName>
    <definedName name="CVOPLE_2Q01" localSheetId="9">#REF!</definedName>
    <definedName name="CVOPLE_2Q01">#REF!</definedName>
    <definedName name="CVOPLE_2Q02" localSheetId="10">#REF!</definedName>
    <definedName name="CVOPLE_2Q02" localSheetId="12">#REF!</definedName>
    <definedName name="CVOPLE_2Q02" localSheetId="11">#REF!</definedName>
    <definedName name="CVOPLE_2Q02" localSheetId="1">#REF!</definedName>
    <definedName name="CVOPLE_2Q02" localSheetId="9">#REF!</definedName>
    <definedName name="CVOPLE_2Q02">#REF!</definedName>
    <definedName name="CVOPLE_2Q03" localSheetId="10">#REF!</definedName>
    <definedName name="CVOPLE_2Q03" localSheetId="12">#REF!</definedName>
    <definedName name="CVOPLE_2Q03" localSheetId="11">#REF!</definedName>
    <definedName name="CVOPLE_2Q03" localSheetId="1">#REF!</definedName>
    <definedName name="CVOPLE_2Q03" localSheetId="9">#REF!</definedName>
    <definedName name="CVOPLE_2Q03">#REF!</definedName>
    <definedName name="CVOPLE_2Q04" localSheetId="10">#REF!</definedName>
    <definedName name="CVOPLE_2Q04" localSheetId="12">#REF!</definedName>
    <definedName name="CVOPLE_2Q04" localSheetId="11">#REF!</definedName>
    <definedName name="CVOPLE_2Q04" localSheetId="1">#REF!</definedName>
    <definedName name="CVOPLE_2Q04" localSheetId="9">#REF!</definedName>
    <definedName name="CVOPLE_2Q04">#REF!</definedName>
    <definedName name="CVOPLE_2Q05" localSheetId="10">#REF!</definedName>
    <definedName name="CVOPLE_2Q05" localSheetId="12">#REF!</definedName>
    <definedName name="CVOPLE_2Q05" localSheetId="11">#REF!</definedName>
    <definedName name="CVOPLE_2Q05" localSheetId="1">#REF!</definedName>
    <definedName name="CVOPLE_2Q05" localSheetId="9">#REF!</definedName>
    <definedName name="CVOPLE_2Q05">#REF!</definedName>
    <definedName name="CVOPLE_2Q06" localSheetId="10">#REF!</definedName>
    <definedName name="CVOPLE_2Q06" localSheetId="12">#REF!</definedName>
    <definedName name="CVOPLE_2Q06" localSheetId="11">#REF!</definedName>
    <definedName name="CVOPLE_2Q06" localSheetId="1">#REF!</definedName>
    <definedName name="CVOPLE_2Q06" localSheetId="9">#REF!</definedName>
    <definedName name="CVOPLE_2Q06">#REF!</definedName>
    <definedName name="CVOPLE_2Q07" localSheetId="10">#REF!</definedName>
    <definedName name="CVOPLE_2Q07" localSheetId="12">#REF!</definedName>
    <definedName name="CVOPLE_2Q07" localSheetId="11">#REF!</definedName>
    <definedName name="CVOPLE_2Q07" localSheetId="1">#REF!</definedName>
    <definedName name="CVOPLE_2Q07" localSheetId="9">#REF!</definedName>
    <definedName name="CVOPLE_2Q07">#REF!</definedName>
    <definedName name="CVOPLE_2Q08" localSheetId="10">#REF!</definedName>
    <definedName name="CVOPLE_2Q08" localSheetId="12">#REF!</definedName>
    <definedName name="CVOPLE_2Q08" localSheetId="11">#REF!</definedName>
    <definedName name="CVOPLE_2Q08" localSheetId="1">#REF!</definedName>
    <definedName name="CVOPLE_2Q08" localSheetId="9">#REF!</definedName>
    <definedName name="CVOPLE_2Q08">#REF!</definedName>
    <definedName name="CVOPLE_2Q09" localSheetId="10">#REF!</definedName>
    <definedName name="CVOPLE_2Q09" localSheetId="12">#REF!</definedName>
    <definedName name="CVOPLE_2Q09" localSheetId="11">#REF!</definedName>
    <definedName name="CVOPLE_2Q09" localSheetId="1">#REF!</definedName>
    <definedName name="CVOPLE_2Q09" localSheetId="3">#REF!</definedName>
    <definedName name="CVOPLE_2Q09" localSheetId="9">#REF!</definedName>
    <definedName name="CVOPLE_2Q09">#REF!</definedName>
    <definedName name="CVOPLE_2Q10" localSheetId="10">#REF!</definedName>
    <definedName name="CVOPLE_2Q10" localSheetId="12">#REF!</definedName>
    <definedName name="CVOPLE_2Q10" localSheetId="11">#REF!</definedName>
    <definedName name="CVOPLE_2Q10" localSheetId="1">#REF!</definedName>
    <definedName name="CVOPLE_2Q10" localSheetId="9">#REF!</definedName>
    <definedName name="CVOPLE_2Q10">#REF!</definedName>
    <definedName name="CVOPLE_2Q11" localSheetId="10">#REF!</definedName>
    <definedName name="CVOPLE_2Q11" localSheetId="12">#REF!</definedName>
    <definedName name="CVOPLE_2Q11" localSheetId="11">#REF!</definedName>
    <definedName name="CVOPLE_2Q11" localSheetId="1">#REF!</definedName>
    <definedName name="CVOPLE_2Q11" localSheetId="9">#REF!</definedName>
    <definedName name="CVOPLE_2Q11">#REF!</definedName>
    <definedName name="CVOPLE_2Q12" localSheetId="10">#REF!</definedName>
    <definedName name="CVOPLE_2Q12" localSheetId="12">#REF!</definedName>
    <definedName name="CVOPLE_2Q12" localSheetId="11">#REF!</definedName>
    <definedName name="CVOPLE_2Q12" localSheetId="1">#REF!</definedName>
    <definedName name="CVOPLE_2Q12" localSheetId="9">#REF!</definedName>
    <definedName name="CVOPLE_2Q12">#REF!</definedName>
    <definedName name="CVOPLE_2Q13" localSheetId="10">#REF!</definedName>
    <definedName name="CVOPLE_2Q13" localSheetId="12">#REF!</definedName>
    <definedName name="CVOPLE_2Q13" localSheetId="11">#REF!</definedName>
    <definedName name="CVOPLE_2Q13" localSheetId="1">#REF!</definedName>
    <definedName name="CVOPLE_2Q13" localSheetId="9">#REF!</definedName>
    <definedName name="CVOPLE_2Q13">#REF!</definedName>
    <definedName name="CVOPLE_2Q14" localSheetId="10">#REF!</definedName>
    <definedName name="CVOPLE_2Q14" localSheetId="12">#REF!</definedName>
    <definedName name="CVOPLE_2Q14" localSheetId="11">#REF!</definedName>
    <definedName name="CVOPLE_2Q14" localSheetId="1">#REF!</definedName>
    <definedName name="CVOPLE_2Q14" localSheetId="9">#REF!</definedName>
    <definedName name="CVOPLE_2Q14">#REF!</definedName>
    <definedName name="CVOPLE_2Q15" localSheetId="10">#REF!</definedName>
    <definedName name="CVOPLE_2Q15" localSheetId="12">#REF!</definedName>
    <definedName name="CVOPLE_2Q15" localSheetId="11">#REF!</definedName>
    <definedName name="CVOPLE_2Q15" localSheetId="1">#REF!</definedName>
    <definedName name="CVOPLE_2Q15" localSheetId="9">#REF!</definedName>
    <definedName name="CVOPLE_2Q15">#REF!</definedName>
    <definedName name="CVOPLE_2Q16" localSheetId="10">#REF!</definedName>
    <definedName name="CVOPLE_2Q16" localSheetId="12">#REF!</definedName>
    <definedName name="CVOPLE_2Q16" localSheetId="11">#REF!</definedName>
    <definedName name="CVOPLE_2Q16" localSheetId="1">#REF!</definedName>
    <definedName name="CVOPLE_2Q16" localSheetId="9">#REF!</definedName>
    <definedName name="CVOPLE_2Q16">#REF!</definedName>
    <definedName name="CVOPLE_2Q17" localSheetId="10">#REF!</definedName>
    <definedName name="CVOPLE_2Q17" localSheetId="12">#REF!</definedName>
    <definedName name="CVOPLE_2Q17" localSheetId="11">#REF!</definedName>
    <definedName name="CVOPLE_2Q17" localSheetId="1">#REF!</definedName>
    <definedName name="CVOPLE_2Q17" localSheetId="9">#REF!</definedName>
    <definedName name="CVOPLE_2Q17">#REF!</definedName>
    <definedName name="CVOPLE_2Q18" localSheetId="10">#REF!</definedName>
    <definedName name="CVOPLE_2Q18" localSheetId="12">#REF!</definedName>
    <definedName name="CVOPLE_2Q18" localSheetId="11">#REF!</definedName>
    <definedName name="CVOPLE_2Q18" localSheetId="1">#REF!</definedName>
    <definedName name="CVOPLE_2Q18" localSheetId="9">#REF!</definedName>
    <definedName name="CVOPLE_2Q18">#REF!</definedName>
    <definedName name="CVOPLE_2Q19" localSheetId="10">#REF!</definedName>
    <definedName name="CVOPLE_2Q19" localSheetId="12">#REF!</definedName>
    <definedName name="CVOPLE_2Q19" localSheetId="11">#REF!</definedName>
    <definedName name="CVOPLE_2Q19" localSheetId="1">#REF!</definedName>
    <definedName name="CVOPLE_2Q19" localSheetId="9">#REF!</definedName>
    <definedName name="CVOPLE_2Q19">#REF!</definedName>
    <definedName name="CVOPLE_2Q20" localSheetId="10">#REF!</definedName>
    <definedName name="CVOPLE_2Q20" localSheetId="12">#REF!</definedName>
    <definedName name="CVOPLE_2Q20" localSheetId="11">#REF!</definedName>
    <definedName name="CVOPLE_2Q20" localSheetId="1">#REF!</definedName>
    <definedName name="CVOPLE_2Q20" localSheetId="9">#REF!</definedName>
    <definedName name="CVOPLE_2Q20">#REF!</definedName>
    <definedName name="CVOPLE_3Q00" localSheetId="10">#REF!</definedName>
    <definedName name="CVOPLE_3Q00" localSheetId="12">#REF!</definedName>
    <definedName name="CVOPLE_3Q00" localSheetId="11">#REF!</definedName>
    <definedName name="CVOPLE_3Q00" localSheetId="1">#REF!</definedName>
    <definedName name="CVOPLE_3Q00" localSheetId="9">#REF!</definedName>
    <definedName name="CVOPLE_3Q00">#REF!</definedName>
    <definedName name="CVOPLE_3Q01" localSheetId="10">#REF!</definedName>
    <definedName name="CVOPLE_3Q01" localSheetId="12">#REF!</definedName>
    <definedName name="CVOPLE_3Q01" localSheetId="11">#REF!</definedName>
    <definedName name="CVOPLE_3Q01" localSheetId="1">#REF!</definedName>
    <definedName name="CVOPLE_3Q01" localSheetId="9">#REF!</definedName>
    <definedName name="CVOPLE_3Q01">#REF!</definedName>
    <definedName name="CVOPLE_3Q02" localSheetId="10">#REF!</definedName>
    <definedName name="CVOPLE_3Q02" localSheetId="12">#REF!</definedName>
    <definedName name="CVOPLE_3Q02" localSheetId="11">#REF!</definedName>
    <definedName name="CVOPLE_3Q02" localSheetId="1">#REF!</definedName>
    <definedName name="CVOPLE_3Q02" localSheetId="9">#REF!</definedName>
    <definedName name="CVOPLE_3Q02">#REF!</definedName>
    <definedName name="CVOPLE_3Q03" localSheetId="10">#REF!</definedName>
    <definedName name="CVOPLE_3Q03" localSheetId="12">#REF!</definedName>
    <definedName name="CVOPLE_3Q03" localSheetId="11">#REF!</definedName>
    <definedName name="CVOPLE_3Q03" localSheetId="1">#REF!</definedName>
    <definedName name="CVOPLE_3Q03" localSheetId="9">#REF!</definedName>
    <definedName name="CVOPLE_3Q03">#REF!</definedName>
    <definedName name="CVOPLE_3Q04" localSheetId="10">#REF!</definedName>
    <definedName name="CVOPLE_3Q04" localSheetId="12">#REF!</definedName>
    <definedName name="CVOPLE_3Q04" localSheetId="11">#REF!</definedName>
    <definedName name="CVOPLE_3Q04" localSheetId="1">#REF!</definedName>
    <definedName name="CVOPLE_3Q04" localSheetId="9">#REF!</definedName>
    <definedName name="CVOPLE_3Q04">#REF!</definedName>
    <definedName name="CVOPLE_3Q05" localSheetId="10">#REF!</definedName>
    <definedName name="CVOPLE_3Q05" localSheetId="12">#REF!</definedName>
    <definedName name="CVOPLE_3Q05" localSheetId="11">#REF!</definedName>
    <definedName name="CVOPLE_3Q05" localSheetId="1">#REF!</definedName>
    <definedName name="CVOPLE_3Q05" localSheetId="9">#REF!</definedName>
    <definedName name="CVOPLE_3Q05">#REF!</definedName>
    <definedName name="CVOPLE_3Q06" localSheetId="10">#REF!</definedName>
    <definedName name="CVOPLE_3Q06" localSheetId="12">#REF!</definedName>
    <definedName name="CVOPLE_3Q06" localSheetId="11">#REF!</definedName>
    <definedName name="CVOPLE_3Q06" localSheetId="1">#REF!</definedName>
    <definedName name="CVOPLE_3Q06" localSheetId="9">#REF!</definedName>
    <definedName name="CVOPLE_3Q06">#REF!</definedName>
    <definedName name="CVOPLE_3Q07" localSheetId="10">#REF!</definedName>
    <definedName name="CVOPLE_3Q07" localSheetId="12">#REF!</definedName>
    <definedName name="CVOPLE_3Q07" localSheetId="11">#REF!</definedName>
    <definedName name="CVOPLE_3Q07" localSheetId="1">#REF!</definedName>
    <definedName name="CVOPLE_3Q07" localSheetId="9">#REF!</definedName>
    <definedName name="CVOPLE_3Q07">#REF!</definedName>
    <definedName name="CVOPLE_3Q08" localSheetId="10">#REF!</definedName>
    <definedName name="CVOPLE_3Q08" localSheetId="12">#REF!</definedName>
    <definedName name="CVOPLE_3Q08" localSheetId="11">#REF!</definedName>
    <definedName name="CVOPLE_3Q08" localSheetId="1">#REF!</definedName>
    <definedName name="CVOPLE_3Q08" localSheetId="9">#REF!</definedName>
    <definedName name="CVOPLE_3Q08">#REF!</definedName>
    <definedName name="CVOPLE_3Q09" localSheetId="10">#REF!</definedName>
    <definedName name="CVOPLE_3Q09" localSheetId="12">#REF!</definedName>
    <definedName name="CVOPLE_3Q09" localSheetId="11">#REF!</definedName>
    <definedName name="CVOPLE_3Q09" localSheetId="1">#REF!</definedName>
    <definedName name="CVOPLE_3Q09" localSheetId="3">#REF!</definedName>
    <definedName name="CVOPLE_3Q09" localSheetId="9">#REF!</definedName>
    <definedName name="CVOPLE_3Q09">#REF!</definedName>
    <definedName name="CVOPLE_3Q10" localSheetId="10">#REF!</definedName>
    <definedName name="CVOPLE_3Q10" localSheetId="12">#REF!</definedName>
    <definedName name="CVOPLE_3Q10" localSheetId="11">#REF!</definedName>
    <definedName name="CVOPLE_3Q10" localSheetId="1">#REF!</definedName>
    <definedName name="CVOPLE_3Q10" localSheetId="9">#REF!</definedName>
    <definedName name="CVOPLE_3Q10">#REF!</definedName>
    <definedName name="CVOPLE_3Q11" localSheetId="10">#REF!</definedName>
    <definedName name="CVOPLE_3Q11" localSheetId="12">#REF!</definedName>
    <definedName name="CVOPLE_3Q11" localSheetId="11">#REF!</definedName>
    <definedName name="CVOPLE_3Q11" localSheetId="1">#REF!</definedName>
    <definedName name="CVOPLE_3Q11" localSheetId="9">#REF!</definedName>
    <definedName name="CVOPLE_3Q11">#REF!</definedName>
    <definedName name="CVOPLE_3Q12" localSheetId="10">#REF!</definedName>
    <definedName name="CVOPLE_3Q12" localSheetId="12">#REF!</definedName>
    <definedName name="CVOPLE_3Q12" localSheetId="11">#REF!</definedName>
    <definedName name="CVOPLE_3Q12" localSheetId="1">#REF!</definedName>
    <definedName name="CVOPLE_3Q12" localSheetId="9">#REF!</definedName>
    <definedName name="CVOPLE_3Q12">#REF!</definedName>
    <definedName name="CVOPLE_3Q13" localSheetId="10">#REF!</definedName>
    <definedName name="CVOPLE_3Q13" localSheetId="12">#REF!</definedName>
    <definedName name="CVOPLE_3Q13" localSheetId="11">#REF!</definedName>
    <definedName name="CVOPLE_3Q13" localSheetId="1">#REF!</definedName>
    <definedName name="CVOPLE_3Q13" localSheetId="9">#REF!</definedName>
    <definedName name="CVOPLE_3Q13">#REF!</definedName>
    <definedName name="CVOPLE_3Q14" localSheetId="10">#REF!</definedName>
    <definedName name="CVOPLE_3Q14" localSheetId="12">#REF!</definedName>
    <definedName name="CVOPLE_3Q14" localSheetId="11">#REF!</definedName>
    <definedName name="CVOPLE_3Q14" localSheetId="1">#REF!</definedName>
    <definedName name="CVOPLE_3Q14" localSheetId="9">#REF!</definedName>
    <definedName name="CVOPLE_3Q14">#REF!</definedName>
    <definedName name="CVOPLE_3Q15" localSheetId="10">#REF!</definedName>
    <definedName name="CVOPLE_3Q15" localSheetId="12">#REF!</definedName>
    <definedName name="CVOPLE_3Q15" localSheetId="11">#REF!</definedName>
    <definedName name="CVOPLE_3Q15" localSheetId="1">#REF!</definedName>
    <definedName name="CVOPLE_3Q15" localSheetId="9">#REF!</definedName>
    <definedName name="CVOPLE_3Q15">#REF!</definedName>
    <definedName name="CVOPLE_3Q16" localSheetId="10">#REF!</definedName>
    <definedName name="CVOPLE_3Q16" localSheetId="12">#REF!</definedName>
    <definedName name="CVOPLE_3Q16" localSheetId="11">#REF!</definedName>
    <definedName name="CVOPLE_3Q16" localSheetId="1">#REF!</definedName>
    <definedName name="CVOPLE_3Q16" localSheetId="9">#REF!</definedName>
    <definedName name="CVOPLE_3Q16">#REF!</definedName>
    <definedName name="CVOPLE_3Q17" localSheetId="10">#REF!</definedName>
    <definedName name="CVOPLE_3Q17" localSheetId="12">#REF!</definedName>
    <definedName name="CVOPLE_3Q17" localSheetId="11">#REF!</definedName>
    <definedName name="CVOPLE_3Q17" localSheetId="1">#REF!</definedName>
    <definedName name="CVOPLE_3Q17" localSheetId="9">#REF!</definedName>
    <definedName name="CVOPLE_3Q17">#REF!</definedName>
    <definedName name="CVOPLE_3Q18" localSheetId="10">#REF!</definedName>
    <definedName name="CVOPLE_3Q18" localSheetId="12">#REF!</definedName>
    <definedName name="CVOPLE_3Q18" localSheetId="11">#REF!</definedName>
    <definedName name="CVOPLE_3Q18" localSheetId="1">#REF!</definedName>
    <definedName name="CVOPLE_3Q18" localSheetId="9">#REF!</definedName>
    <definedName name="CVOPLE_3Q18">#REF!</definedName>
    <definedName name="CVOPLE_3Q19" localSheetId="10">#REF!</definedName>
    <definedName name="CVOPLE_3Q19" localSheetId="12">#REF!</definedName>
    <definedName name="CVOPLE_3Q19" localSheetId="11">#REF!</definedName>
    <definedName name="CVOPLE_3Q19" localSheetId="1">#REF!</definedName>
    <definedName name="CVOPLE_3Q19" localSheetId="9">#REF!</definedName>
    <definedName name="CVOPLE_3Q19">#REF!</definedName>
    <definedName name="CVOPLE_3Q20" localSheetId="10">#REF!</definedName>
    <definedName name="CVOPLE_3Q20" localSheetId="12">#REF!</definedName>
    <definedName name="CVOPLE_3Q20" localSheetId="11">#REF!</definedName>
    <definedName name="CVOPLE_3Q20" localSheetId="1">#REF!</definedName>
    <definedName name="CVOPLE_3Q20" localSheetId="9">#REF!</definedName>
    <definedName name="CVOPLE_3Q20">#REF!</definedName>
    <definedName name="CVOPLE_4Q00" localSheetId="10">#REF!</definedName>
    <definedName name="CVOPLE_4Q00" localSheetId="12">#REF!</definedName>
    <definedName name="CVOPLE_4Q00" localSheetId="11">#REF!</definedName>
    <definedName name="CVOPLE_4Q00" localSheetId="1">#REF!</definedName>
    <definedName name="CVOPLE_4Q00" localSheetId="9">#REF!</definedName>
    <definedName name="CVOPLE_4Q00">#REF!</definedName>
    <definedName name="CVOPLE_4Q01" localSheetId="10">#REF!</definedName>
    <definedName name="CVOPLE_4Q01" localSheetId="12">#REF!</definedName>
    <definedName name="CVOPLE_4Q01" localSheetId="11">#REF!</definedName>
    <definedName name="CVOPLE_4Q01" localSheetId="1">#REF!</definedName>
    <definedName name="CVOPLE_4Q01" localSheetId="9">#REF!</definedName>
    <definedName name="CVOPLE_4Q01">#REF!</definedName>
    <definedName name="CVOPLE_4Q02" localSheetId="10">#REF!</definedName>
    <definedName name="CVOPLE_4Q02" localSheetId="12">#REF!</definedName>
    <definedName name="CVOPLE_4Q02" localSheetId="11">#REF!</definedName>
    <definedName name="CVOPLE_4Q02" localSheetId="1">#REF!</definedName>
    <definedName name="CVOPLE_4Q02" localSheetId="9">#REF!</definedName>
    <definedName name="CVOPLE_4Q02">#REF!</definedName>
    <definedName name="CVOPLE_4Q03" localSheetId="10">#REF!</definedName>
    <definedName name="CVOPLE_4Q03" localSheetId="12">#REF!</definedName>
    <definedName name="CVOPLE_4Q03" localSheetId="11">#REF!</definedName>
    <definedName name="CVOPLE_4Q03" localSheetId="1">#REF!</definedName>
    <definedName name="CVOPLE_4Q03" localSheetId="9">#REF!</definedName>
    <definedName name="CVOPLE_4Q03">#REF!</definedName>
    <definedName name="CVOPLE_4Q04" localSheetId="10">#REF!</definedName>
    <definedName name="CVOPLE_4Q04" localSheetId="12">#REF!</definedName>
    <definedName name="CVOPLE_4Q04" localSheetId="11">#REF!</definedName>
    <definedName name="CVOPLE_4Q04" localSheetId="1">#REF!</definedName>
    <definedName name="CVOPLE_4Q04" localSheetId="9">#REF!</definedName>
    <definedName name="CVOPLE_4Q04">#REF!</definedName>
    <definedName name="CVOPLE_4Q05" localSheetId="10">#REF!</definedName>
    <definedName name="CVOPLE_4Q05" localSheetId="12">#REF!</definedName>
    <definedName name="CVOPLE_4Q05" localSheetId="11">#REF!</definedName>
    <definedName name="CVOPLE_4Q05" localSheetId="1">#REF!</definedName>
    <definedName name="CVOPLE_4Q05" localSheetId="9">#REF!</definedName>
    <definedName name="CVOPLE_4Q05">#REF!</definedName>
    <definedName name="CVOPLE_4Q06" localSheetId="10">#REF!</definedName>
    <definedName name="CVOPLE_4Q06" localSheetId="12">#REF!</definedName>
    <definedName name="CVOPLE_4Q06" localSheetId="11">#REF!</definedName>
    <definedName name="CVOPLE_4Q06" localSheetId="1">#REF!</definedName>
    <definedName name="CVOPLE_4Q06" localSheetId="9">#REF!</definedName>
    <definedName name="CVOPLE_4Q06">#REF!</definedName>
    <definedName name="CVOPLE_4Q07" localSheetId="10">#REF!</definedName>
    <definedName name="CVOPLE_4Q07" localSheetId="12">#REF!</definedName>
    <definedName name="CVOPLE_4Q07" localSheetId="11">#REF!</definedName>
    <definedName name="CVOPLE_4Q07" localSheetId="1">#REF!</definedName>
    <definedName name="CVOPLE_4Q07" localSheetId="9">#REF!</definedName>
    <definedName name="CVOPLE_4Q07">#REF!</definedName>
    <definedName name="CVOPLE_4Q08" localSheetId="10">#REF!</definedName>
    <definedName name="CVOPLE_4Q08" localSheetId="12">#REF!</definedName>
    <definedName name="CVOPLE_4Q08" localSheetId="11">#REF!</definedName>
    <definedName name="CVOPLE_4Q08" localSheetId="1">#REF!</definedName>
    <definedName name="CVOPLE_4Q08" localSheetId="9">#REF!</definedName>
    <definedName name="CVOPLE_4Q08">#REF!</definedName>
    <definedName name="CVOPLE_4Q09" localSheetId="10">#REF!</definedName>
    <definedName name="CVOPLE_4Q09" localSheetId="12">#REF!</definedName>
    <definedName name="CVOPLE_4Q09" localSheetId="11">#REF!</definedName>
    <definedName name="CVOPLE_4Q09" localSheetId="1">#REF!</definedName>
    <definedName name="CVOPLE_4Q09" localSheetId="3">#REF!</definedName>
    <definedName name="CVOPLE_4Q09" localSheetId="9">#REF!</definedName>
    <definedName name="CVOPLE_4Q09">#REF!</definedName>
    <definedName name="CVOPLE_4Q10" localSheetId="10">#REF!</definedName>
    <definedName name="CVOPLE_4Q10" localSheetId="12">#REF!</definedName>
    <definedName name="CVOPLE_4Q10" localSheetId="11">#REF!</definedName>
    <definedName name="CVOPLE_4Q10" localSheetId="1">#REF!</definedName>
    <definedName name="CVOPLE_4Q10" localSheetId="9">#REF!</definedName>
    <definedName name="CVOPLE_4Q10">#REF!</definedName>
    <definedName name="CVOPLE_4Q11" localSheetId="10">#REF!</definedName>
    <definedName name="CVOPLE_4Q11" localSheetId="12">#REF!</definedName>
    <definedName name="CVOPLE_4Q11" localSheetId="11">#REF!</definedName>
    <definedName name="CVOPLE_4Q11" localSheetId="1">#REF!</definedName>
    <definedName name="CVOPLE_4Q11" localSheetId="9">#REF!</definedName>
    <definedName name="CVOPLE_4Q11">#REF!</definedName>
    <definedName name="CVOPLE_4Q12" localSheetId="10">#REF!</definedName>
    <definedName name="CVOPLE_4Q12" localSheetId="12">#REF!</definedName>
    <definedName name="CVOPLE_4Q12" localSheetId="11">#REF!</definedName>
    <definedName name="CVOPLE_4Q12" localSheetId="1">#REF!</definedName>
    <definedName name="CVOPLE_4Q12" localSheetId="9">#REF!</definedName>
    <definedName name="CVOPLE_4Q12">#REF!</definedName>
    <definedName name="CVOPLE_4Q13" localSheetId="10">#REF!</definedName>
    <definedName name="CVOPLE_4Q13" localSheetId="12">#REF!</definedName>
    <definedName name="CVOPLE_4Q13" localSheetId="11">#REF!</definedName>
    <definedName name="CVOPLE_4Q13" localSheetId="1">#REF!</definedName>
    <definedName name="CVOPLE_4Q13" localSheetId="9">#REF!</definedName>
    <definedName name="CVOPLE_4Q13">#REF!</definedName>
    <definedName name="CVOPLE_4Q14" localSheetId="10">#REF!</definedName>
    <definedName name="CVOPLE_4Q14" localSheetId="12">#REF!</definedName>
    <definedName name="CVOPLE_4Q14" localSheetId="11">#REF!</definedName>
    <definedName name="CVOPLE_4Q14" localSheetId="1">#REF!</definedName>
    <definedName name="CVOPLE_4Q14" localSheetId="9">#REF!</definedName>
    <definedName name="CVOPLE_4Q14">#REF!</definedName>
    <definedName name="CVOPLE_4Q15" localSheetId="10">#REF!</definedName>
    <definedName name="CVOPLE_4Q15" localSheetId="12">#REF!</definedName>
    <definedName name="CVOPLE_4Q15" localSheetId="11">#REF!</definedName>
    <definedName name="CVOPLE_4Q15" localSheetId="1">#REF!</definedName>
    <definedName name="CVOPLE_4Q15" localSheetId="9">#REF!</definedName>
    <definedName name="CVOPLE_4Q15">#REF!</definedName>
    <definedName name="CVOPLE_4Q16" localSheetId="10">#REF!</definedName>
    <definedName name="CVOPLE_4Q16" localSheetId="12">#REF!</definedName>
    <definedName name="CVOPLE_4Q16" localSheetId="11">#REF!</definedName>
    <definedName name="CVOPLE_4Q16" localSheetId="1">#REF!</definedName>
    <definedName name="CVOPLE_4Q16" localSheetId="9">#REF!</definedName>
    <definedName name="CVOPLE_4Q16">#REF!</definedName>
    <definedName name="CVOPLE_4Q17" localSheetId="10">#REF!</definedName>
    <definedName name="CVOPLE_4Q17" localSheetId="12">#REF!</definedName>
    <definedName name="CVOPLE_4Q17" localSheetId="11">#REF!</definedName>
    <definedName name="CVOPLE_4Q17" localSheetId="1">#REF!</definedName>
    <definedName name="CVOPLE_4Q17" localSheetId="9">#REF!</definedName>
    <definedName name="CVOPLE_4Q17">#REF!</definedName>
    <definedName name="CVOPLE_4Q18" localSheetId="10">#REF!</definedName>
    <definedName name="CVOPLE_4Q18" localSheetId="12">#REF!</definedName>
    <definedName name="CVOPLE_4Q18" localSheetId="11">#REF!</definedName>
    <definedName name="CVOPLE_4Q18" localSheetId="1">#REF!</definedName>
    <definedName name="CVOPLE_4Q18" localSheetId="9">#REF!</definedName>
    <definedName name="CVOPLE_4Q18">#REF!</definedName>
    <definedName name="CVOPLE_4Q19" localSheetId="10">#REF!</definedName>
    <definedName name="CVOPLE_4Q19" localSheetId="12">#REF!</definedName>
    <definedName name="CVOPLE_4Q19" localSheetId="11">#REF!</definedName>
    <definedName name="CVOPLE_4Q19" localSheetId="1">#REF!</definedName>
    <definedName name="CVOPLE_4Q19" localSheetId="9">#REF!</definedName>
    <definedName name="CVOPLE_4Q19">#REF!</definedName>
    <definedName name="CVOPLE_4Q20" localSheetId="10">#REF!</definedName>
    <definedName name="CVOPLE_4Q20" localSheetId="12">#REF!</definedName>
    <definedName name="CVOPLE_4Q20" localSheetId="11">#REF!</definedName>
    <definedName name="CVOPLE_4Q20" localSheetId="1">#REF!</definedName>
    <definedName name="CVOPLE_4Q20" localSheetId="9">#REF!</definedName>
    <definedName name="CVOPLE_4Q20">#REF!</definedName>
    <definedName name="cvwxv" localSheetId="10" hidden="1">{#N/A,#N/A,FALSE,"Res.2"}</definedName>
    <definedName name="cvwxv" localSheetId="11" hidden="1">{#N/A,#N/A,FALSE,"Res.2"}</definedName>
    <definedName name="cvwxv" localSheetId="1" hidden="1">{#N/A,#N/A,FALSE,"Res.2"}</definedName>
    <definedName name="cvwxv" localSheetId="9" hidden="1">{#N/A,#N/A,FALSE,"Res.2"}</definedName>
    <definedName name="cvwxv" localSheetId="8" hidden="1">{#N/A,#N/A,FALSE,"Res.2"}</definedName>
    <definedName name="cvwxv" hidden="1">{#N/A,#N/A,FALSE,"Res.2"}</definedName>
    <definedName name="cvwxv_1" localSheetId="10" hidden="1">{#N/A,#N/A,FALSE,"Res.2"}</definedName>
    <definedName name="cvwxv_1" localSheetId="11" hidden="1">{#N/A,#N/A,FALSE,"Res.2"}</definedName>
    <definedName name="cvwxv_1" localSheetId="1" hidden="1">{#N/A,#N/A,FALSE,"Res.2"}</definedName>
    <definedName name="cvwxv_1" localSheetId="9" hidden="1">{#N/A,#N/A,FALSE,"Res.2"}</definedName>
    <definedName name="cvwxv_1" localSheetId="8" hidden="1">{#N/A,#N/A,FALSE,"Res.2"}</definedName>
    <definedName name="cvwxv_1" hidden="1">{#N/A,#N/A,FALSE,"Res.2"}</definedName>
    <definedName name="cvwxv_2" localSheetId="10" hidden="1">{#N/A,#N/A,FALSE,"Res.2"}</definedName>
    <definedName name="cvwxv_2" localSheetId="11" hidden="1">{#N/A,#N/A,FALSE,"Res.2"}</definedName>
    <definedName name="cvwxv_2" localSheetId="1" hidden="1">{#N/A,#N/A,FALSE,"Res.2"}</definedName>
    <definedName name="cvwxv_2" localSheetId="9" hidden="1">{#N/A,#N/A,FALSE,"Res.2"}</definedName>
    <definedName name="cvwxv_2" localSheetId="8" hidden="1">{#N/A,#N/A,FALSE,"Res.2"}</definedName>
    <definedName name="cvwxv_2" hidden="1">{#N/A,#N/A,FALSE,"Res.2"}</definedName>
    <definedName name="Cwvu.GREY_ALL." localSheetId="10" hidden="1">#REF!</definedName>
    <definedName name="Cwvu.GREY_ALL." localSheetId="12" hidden="1">#REF!</definedName>
    <definedName name="Cwvu.GREY_ALL." localSheetId="11" hidden="1">#REF!</definedName>
    <definedName name="Cwvu.GREY_ALL." localSheetId="1" hidden="1">#REF!</definedName>
    <definedName name="Cwvu.GREY_ALL." localSheetId="3" hidden="1">#REF!</definedName>
    <definedName name="Cwvu.GREY_ALL." localSheetId="9" hidden="1">#REF!</definedName>
    <definedName name="Cwvu.GREY_ALL." localSheetId="8" hidden="1">#REF!</definedName>
    <definedName name="Cwvu.GREY_ALL." hidden="1">#REF!</definedName>
    <definedName name="Cwvu.Page1." localSheetId="10" hidden="1">#REF!,#REF!,#REF!,#REF!,#REF!,#REF!,#REF!,#REF!,#REF!</definedName>
    <definedName name="Cwvu.Page1." localSheetId="11" hidden="1">#REF!,#REF!,#REF!,#REF!,#REF!,#REF!,#REF!,#REF!,#REF!</definedName>
    <definedName name="Cwvu.Page1." localSheetId="1" hidden="1">#REF!,#REF!,#REF!,#REF!,#REF!,#REF!,#REF!,#REF!,#REF!</definedName>
    <definedName name="Cwvu.Page1." localSheetId="9" hidden="1">#REF!,#REF!,#REF!,#REF!,#REF!,#REF!,#REF!,#REF!,#REF!</definedName>
    <definedName name="Cwvu.Page1." localSheetId="8" hidden="1">#REF!,#REF!,#REF!,#REF!,#REF!,#REF!,#REF!,#REF!,#REF!</definedName>
    <definedName name="Cwvu.Page1." hidden="1">#REF!,#REF!,#REF!,#REF!,#REF!,#REF!,#REF!,#REF!,#REF!</definedName>
    <definedName name="Cwvu.Page2." localSheetId="10" hidden="1">#REF!,#REF!,#REF!,#REF!,#REF!,#REF!,#REF!,#REF!,#REF!</definedName>
    <definedName name="Cwvu.Page2." localSheetId="11" hidden="1">#REF!,#REF!,#REF!,#REF!,#REF!,#REF!,#REF!,#REF!,#REF!</definedName>
    <definedName name="Cwvu.Page2." localSheetId="1" hidden="1">#REF!,#REF!,#REF!,#REF!,#REF!,#REF!,#REF!,#REF!,#REF!</definedName>
    <definedName name="Cwvu.Page2." localSheetId="9" hidden="1">#REF!,#REF!,#REF!,#REF!,#REF!,#REF!,#REF!,#REF!,#REF!</definedName>
    <definedName name="Cwvu.Page2." hidden="1">#REF!,#REF!,#REF!,#REF!,#REF!,#REF!,#REF!,#REF!,#REF!</definedName>
    <definedName name="Cwvu.Page3." localSheetId="10" hidden="1">#REF!,#REF!,#REF!,#REF!,#REF!,#REF!,#REF!,#REF!,#REF!</definedName>
    <definedName name="Cwvu.Page3." localSheetId="11" hidden="1">#REF!,#REF!,#REF!,#REF!,#REF!,#REF!,#REF!,#REF!,#REF!</definedName>
    <definedName name="Cwvu.Page3." localSheetId="1" hidden="1">#REF!,#REF!,#REF!,#REF!,#REF!,#REF!,#REF!,#REF!,#REF!</definedName>
    <definedName name="Cwvu.Page3." localSheetId="9" hidden="1">#REF!,#REF!,#REF!,#REF!,#REF!,#REF!,#REF!,#REF!,#REF!</definedName>
    <definedName name="Cwvu.Page3." hidden="1">#REF!,#REF!,#REF!,#REF!,#REF!,#REF!,#REF!,#REF!,#REF!</definedName>
    <definedName name="Cwvu.Page4." localSheetId="10" hidden="1">#REF!,#REF!,#REF!,#REF!,#REF!,#REF!,#REF!,#REF!,#REF!</definedName>
    <definedName name="Cwvu.Page4." localSheetId="11" hidden="1">#REF!,#REF!,#REF!,#REF!,#REF!,#REF!,#REF!,#REF!,#REF!</definedName>
    <definedName name="Cwvu.Page4." localSheetId="1" hidden="1">#REF!,#REF!,#REF!,#REF!,#REF!,#REF!,#REF!,#REF!,#REF!</definedName>
    <definedName name="Cwvu.Page4." localSheetId="9" hidden="1">#REF!,#REF!,#REF!,#REF!,#REF!,#REF!,#REF!,#REF!,#REF!</definedName>
    <definedName name="Cwvu.Page4." hidden="1">#REF!,#REF!,#REF!,#REF!,#REF!,#REF!,#REF!,#REF!,#REF!</definedName>
    <definedName name="cxcccc" localSheetId="10">#REF!</definedName>
    <definedName name="cxcccc" localSheetId="11">#REF!</definedName>
    <definedName name="cxcccc" localSheetId="1">#REF!</definedName>
    <definedName name="cxcccc" localSheetId="9">#REF!</definedName>
    <definedName name="cxcccc">#REF!</definedName>
    <definedName name="cxcontr" localSheetId="10">#REF!</definedName>
    <definedName name="cxcontr" localSheetId="11">#REF!</definedName>
    <definedName name="cxcontr" localSheetId="1">#REF!</definedName>
    <definedName name="cxcontr" localSheetId="9">#REF!</definedName>
    <definedName name="cxcontr">#REF!</definedName>
    <definedName name="CY_Operating_Income" localSheetId="10">#REF!</definedName>
    <definedName name="CY_Operating_Income" localSheetId="11">#REF!</definedName>
    <definedName name="CY_Operating_Income" localSheetId="1">#REF!</definedName>
    <definedName name="CY_Operating_Income" localSheetId="9">#REF!</definedName>
    <definedName name="CY_Operating_Income">#REF!</definedName>
    <definedName name="CY_Other_LT_Assets" localSheetId="10">#REF!</definedName>
    <definedName name="CY_Other_LT_Assets" localSheetId="11">#REF!</definedName>
    <definedName name="CY_Other_LT_Assets" localSheetId="1">#REF!</definedName>
    <definedName name="CY_Other_LT_Assets" localSheetId="9">#REF!</definedName>
    <definedName name="CY_Other_LT_Assets">#REF!</definedName>
    <definedName name="CY_QUICK_ASSETS" localSheetId="10">#REF!</definedName>
    <definedName name="CY_QUICK_ASSETS" localSheetId="11">#REF!</definedName>
    <definedName name="CY_QUICK_ASSETS" localSheetId="1">#REF!</definedName>
    <definedName name="CY_QUICK_ASSETS" localSheetId="9">#REF!</definedName>
    <definedName name="CY_QUICK_ASSETS">#REF!</definedName>
    <definedName name="CY_Tangible_Assets" localSheetId="10">#REF!</definedName>
    <definedName name="CY_Tangible_Assets" localSheetId="11">#REF!</definedName>
    <definedName name="CY_Tangible_Assets" localSheetId="1">#REF!</definedName>
    <definedName name="CY_Tangible_Assets" localSheetId="9">#REF!</definedName>
    <definedName name="CY_Tangible_Assets">#REF!</definedName>
    <definedName name="CY_TOTAL_CURR_ASSETS" localSheetId="10">#REF!</definedName>
    <definedName name="CY_TOTAL_CURR_ASSETS" localSheetId="11">#REF!</definedName>
    <definedName name="CY_TOTAL_CURR_ASSETS" localSheetId="1">#REF!</definedName>
    <definedName name="CY_TOTAL_CURR_ASSETS" localSheetId="9">#REF!</definedName>
    <definedName name="CY_TOTAL_CURR_ASSETS">#REF!</definedName>
    <definedName name="CY_TOTAL_DEBT" localSheetId="10">#REF!</definedName>
    <definedName name="CY_TOTAL_DEBT" localSheetId="11">#REF!</definedName>
    <definedName name="CY_TOTAL_DEBT" localSheetId="1">#REF!</definedName>
    <definedName name="CY_TOTAL_DEBT" localSheetId="9">#REF!</definedName>
    <definedName name="CY_TOTAL_DEBT">#REF!</definedName>
    <definedName name="CY_TOTAL_EQUITY" localSheetId="10">#REF!</definedName>
    <definedName name="CY_TOTAL_EQUITY" localSheetId="11">#REF!</definedName>
    <definedName name="CY_TOTAL_EQUITY" localSheetId="1">#REF!</definedName>
    <definedName name="CY_TOTAL_EQUITY" localSheetId="9">#REF!</definedName>
    <definedName name="CY_TOTAL_EQUITY">#REF!</definedName>
    <definedName name="d" localSheetId="10" hidden="1">{"C.R. ARCEL INTERNO C.M.Q.",#N/A,FALSE,"MOVARCUS"}</definedName>
    <definedName name="d" localSheetId="12" hidden="1">{"C.R. ARCEL INTERNO C.M.Q.",#N/A,FALSE,"MOVARCUS"}</definedName>
    <definedName name="d" localSheetId="7" hidden="1">{"C.R. ARCEL INTERNO C.M.Q.",#N/A,FALSE,"MOVARCUS"}</definedName>
    <definedName name="d" localSheetId="11" hidden="1">{"C.R. ARCEL INTERNO C.M.Q.",#N/A,FALSE,"MOVARCUS"}</definedName>
    <definedName name="d" localSheetId="1" hidden="1">{"C.R. ARCEL INTERNO C.M.Q.",#N/A,FALSE,"MOVARCUS"}</definedName>
    <definedName name="d" localSheetId="3" hidden="1">{"C.R. ARCEL INTERNO C.M.Q.",#N/A,FALSE,"MOVARCUS"}</definedName>
    <definedName name="d" localSheetId="9" hidden="1">{"C.R. ARCEL INTERNO C.M.Q.",#N/A,FALSE,"MOVARCUS"}</definedName>
    <definedName name="d" localSheetId="8" hidden="1">{"C.R. ARCEL INTERNO C.M.Q.",#N/A,FALSE,"MOVARCUS"}</definedName>
    <definedName name="d" hidden="1">{"C.R. ARCEL INTERNO C.M.Q.",#N/A,FALSE,"MOVARCUS"}</definedName>
    <definedName name="D.R.E.">#REF!</definedName>
    <definedName name="d_1" localSheetId="10" hidden="1">{"C.R. ARCEL INTERNO C.M.Q.",#N/A,FALSE,"MOVARCUS"}</definedName>
    <definedName name="d_1" localSheetId="11" hidden="1">{"C.R. ARCEL INTERNO C.M.Q.",#N/A,FALSE,"MOVARCUS"}</definedName>
    <definedName name="d_1" localSheetId="1" hidden="1">{"C.R. ARCEL INTERNO C.M.Q.",#N/A,FALSE,"MOVARCUS"}</definedName>
    <definedName name="d_1" localSheetId="9" hidden="1">{"C.R. ARCEL INTERNO C.M.Q.",#N/A,FALSE,"MOVARCUS"}</definedName>
    <definedName name="d_1" localSheetId="8" hidden="1">{"C.R. ARCEL INTERNO C.M.Q.",#N/A,FALSE,"MOVARCUS"}</definedName>
    <definedName name="d_1" hidden="1">{"C.R. ARCEL INTERNO C.M.Q.",#N/A,FALSE,"MOVARCUS"}</definedName>
    <definedName name="d_1_1" localSheetId="10" hidden="1">{"C.R. ARCEL INTERNO C.M.Q.",#N/A,FALSE,"MOVARCUS"}</definedName>
    <definedName name="d_1_1" localSheetId="11" hidden="1">{"C.R. ARCEL INTERNO C.M.Q.",#N/A,FALSE,"MOVARCUS"}</definedName>
    <definedName name="d_1_1" localSheetId="1" hidden="1">{"C.R. ARCEL INTERNO C.M.Q.",#N/A,FALSE,"MOVARCUS"}</definedName>
    <definedName name="d_1_1" localSheetId="9" hidden="1">{"C.R. ARCEL INTERNO C.M.Q.",#N/A,FALSE,"MOVARCUS"}</definedName>
    <definedName name="d_1_1" localSheetId="8" hidden="1">{"C.R. ARCEL INTERNO C.M.Q.",#N/A,FALSE,"MOVARCUS"}</definedName>
    <definedName name="d_1_1" hidden="1">{"C.R. ARCEL INTERNO C.M.Q.",#N/A,FALSE,"MOVARCUS"}</definedName>
    <definedName name="d_1_2" localSheetId="10" hidden="1">{"C.R. ARCEL INTERNO C.M.Q.",#N/A,FALSE,"MOVARCUS"}</definedName>
    <definedName name="d_1_2" localSheetId="11" hidden="1">{"C.R. ARCEL INTERNO C.M.Q.",#N/A,FALSE,"MOVARCUS"}</definedName>
    <definedName name="d_1_2" localSheetId="1" hidden="1">{"C.R. ARCEL INTERNO C.M.Q.",#N/A,FALSE,"MOVARCUS"}</definedName>
    <definedName name="d_1_2" localSheetId="9" hidden="1">{"C.R. ARCEL INTERNO C.M.Q.",#N/A,FALSE,"MOVARCUS"}</definedName>
    <definedName name="d_1_2" localSheetId="8" hidden="1">{"C.R. ARCEL INTERNO C.M.Q.",#N/A,FALSE,"MOVARCUS"}</definedName>
    <definedName name="d_1_2" hidden="1">{"C.R. ARCEL INTERNO C.M.Q.",#N/A,FALSE,"MOVARCUS"}</definedName>
    <definedName name="d_2" localSheetId="10" hidden="1">{"C.R. ARCEL INTERNO C.M.Q.",#N/A,FALSE,"MOVARCUS"}</definedName>
    <definedName name="d_2" localSheetId="11" hidden="1">{"C.R. ARCEL INTERNO C.M.Q.",#N/A,FALSE,"MOVARCUS"}</definedName>
    <definedName name="d_2" localSheetId="1" hidden="1">{"C.R. ARCEL INTERNO C.M.Q.",#N/A,FALSE,"MOVARCUS"}</definedName>
    <definedName name="d_2" localSheetId="9" hidden="1">{"C.R. ARCEL INTERNO C.M.Q.",#N/A,FALSE,"MOVARCUS"}</definedName>
    <definedName name="d_2" localSheetId="8" hidden="1">{"C.R. ARCEL INTERNO C.M.Q.",#N/A,FALSE,"MOVARCUS"}</definedName>
    <definedName name="d_2" hidden="1">{"C.R. ARCEL INTERNO C.M.Q.",#N/A,FALSE,"MOVARCUS"}</definedName>
    <definedName name="d_2_1" localSheetId="10" hidden="1">{"C.R. ARCEL INTERNO C.M.Q.",#N/A,FALSE,"MOVARCUS"}</definedName>
    <definedName name="d_2_1" localSheetId="11" hidden="1">{"C.R. ARCEL INTERNO C.M.Q.",#N/A,FALSE,"MOVARCUS"}</definedName>
    <definedName name="d_2_1" localSheetId="1" hidden="1">{"C.R. ARCEL INTERNO C.M.Q.",#N/A,FALSE,"MOVARCUS"}</definedName>
    <definedName name="d_2_1" localSheetId="9" hidden="1">{"C.R. ARCEL INTERNO C.M.Q.",#N/A,FALSE,"MOVARCUS"}</definedName>
    <definedName name="d_2_1" localSheetId="8" hidden="1">{"C.R. ARCEL INTERNO C.M.Q.",#N/A,FALSE,"MOVARCUS"}</definedName>
    <definedName name="d_2_1" hidden="1">{"C.R. ARCEL INTERNO C.M.Q.",#N/A,FALSE,"MOVARCUS"}</definedName>
    <definedName name="d_2_2" localSheetId="10" hidden="1">{"C.R. ARCEL INTERNO C.M.Q.",#N/A,FALSE,"MOVARCUS"}</definedName>
    <definedName name="d_2_2" localSheetId="11" hidden="1">{"C.R. ARCEL INTERNO C.M.Q.",#N/A,FALSE,"MOVARCUS"}</definedName>
    <definedName name="d_2_2" localSheetId="1" hidden="1">{"C.R. ARCEL INTERNO C.M.Q.",#N/A,FALSE,"MOVARCUS"}</definedName>
    <definedName name="d_2_2" localSheetId="9" hidden="1">{"C.R. ARCEL INTERNO C.M.Q.",#N/A,FALSE,"MOVARCUS"}</definedName>
    <definedName name="d_2_2" localSheetId="8" hidden="1">{"C.R. ARCEL INTERNO C.M.Q.",#N/A,FALSE,"MOVARCUS"}</definedName>
    <definedName name="d_2_2" hidden="1">{"C.R. ARCEL INTERNO C.M.Q.",#N/A,FALSE,"MOVARCUS"}</definedName>
    <definedName name="d_3" localSheetId="10" hidden="1">{"C.R. ARCEL INTERNO C.M.Q.",#N/A,FALSE,"MOVARCUS"}</definedName>
    <definedName name="d_3" localSheetId="11" hidden="1">{"C.R. ARCEL INTERNO C.M.Q.",#N/A,FALSE,"MOVARCUS"}</definedName>
    <definedName name="d_3" localSheetId="1" hidden="1">{"C.R. ARCEL INTERNO C.M.Q.",#N/A,FALSE,"MOVARCUS"}</definedName>
    <definedName name="d_3" localSheetId="9" hidden="1">{"C.R. ARCEL INTERNO C.M.Q.",#N/A,FALSE,"MOVARCUS"}</definedName>
    <definedName name="d_3" localSheetId="8" hidden="1">{"C.R. ARCEL INTERNO C.M.Q.",#N/A,FALSE,"MOVARCUS"}</definedName>
    <definedName name="d_3" hidden="1">{"C.R. ARCEL INTERNO C.M.Q.",#N/A,FALSE,"MOVARCUS"}</definedName>
    <definedName name="d_3_1" localSheetId="10" hidden="1">{"C.R. ARCEL INTERNO C.M.Q.",#N/A,FALSE,"MOVARCUS"}</definedName>
    <definedName name="d_3_1" localSheetId="11" hidden="1">{"C.R. ARCEL INTERNO C.M.Q.",#N/A,FALSE,"MOVARCUS"}</definedName>
    <definedName name="d_3_1" localSheetId="1" hidden="1">{"C.R. ARCEL INTERNO C.M.Q.",#N/A,FALSE,"MOVARCUS"}</definedName>
    <definedName name="d_3_1" localSheetId="9" hidden="1">{"C.R. ARCEL INTERNO C.M.Q.",#N/A,FALSE,"MOVARCUS"}</definedName>
    <definedName name="d_3_1" localSheetId="8" hidden="1">{"C.R. ARCEL INTERNO C.M.Q.",#N/A,FALSE,"MOVARCUS"}</definedName>
    <definedName name="d_3_1" hidden="1">{"C.R. ARCEL INTERNO C.M.Q.",#N/A,FALSE,"MOVARCUS"}</definedName>
    <definedName name="d_3_2" localSheetId="10" hidden="1">{"C.R. ARCEL INTERNO C.M.Q.",#N/A,FALSE,"MOVARCUS"}</definedName>
    <definedName name="d_3_2" localSheetId="11" hidden="1">{"C.R. ARCEL INTERNO C.M.Q.",#N/A,FALSE,"MOVARCUS"}</definedName>
    <definedName name="d_3_2" localSheetId="1" hidden="1">{"C.R. ARCEL INTERNO C.M.Q.",#N/A,FALSE,"MOVARCUS"}</definedName>
    <definedName name="d_3_2" localSheetId="9" hidden="1">{"C.R. ARCEL INTERNO C.M.Q.",#N/A,FALSE,"MOVARCUS"}</definedName>
    <definedName name="d_3_2" localSheetId="8" hidden="1">{"C.R. ARCEL INTERNO C.M.Q.",#N/A,FALSE,"MOVARCUS"}</definedName>
    <definedName name="d_3_2" hidden="1">{"C.R. ARCEL INTERNO C.M.Q.",#N/A,FALSE,"MOVARCUS"}</definedName>
    <definedName name="d_4" localSheetId="10" hidden="1">{"C.R. ARCEL INTERNO C.M.Q.",#N/A,FALSE,"MOVARCUS"}</definedName>
    <definedName name="d_4" localSheetId="11" hidden="1">{"C.R. ARCEL INTERNO C.M.Q.",#N/A,FALSE,"MOVARCUS"}</definedName>
    <definedName name="d_4" localSheetId="1" hidden="1">{"C.R. ARCEL INTERNO C.M.Q.",#N/A,FALSE,"MOVARCUS"}</definedName>
    <definedName name="d_4" localSheetId="9" hidden="1">{"C.R. ARCEL INTERNO C.M.Q.",#N/A,FALSE,"MOVARCUS"}</definedName>
    <definedName name="d_4" localSheetId="8" hidden="1">{"C.R. ARCEL INTERNO C.M.Q.",#N/A,FALSE,"MOVARCUS"}</definedName>
    <definedName name="d_4" hidden="1">{"C.R. ARCEL INTERNO C.M.Q.",#N/A,FALSE,"MOVARCUS"}</definedName>
    <definedName name="d_4_1" localSheetId="10" hidden="1">{"C.R. ARCEL INTERNO C.M.Q.",#N/A,FALSE,"MOVARCUS"}</definedName>
    <definedName name="d_4_1" localSheetId="11" hidden="1">{"C.R. ARCEL INTERNO C.M.Q.",#N/A,FALSE,"MOVARCUS"}</definedName>
    <definedName name="d_4_1" localSheetId="1" hidden="1">{"C.R. ARCEL INTERNO C.M.Q.",#N/A,FALSE,"MOVARCUS"}</definedName>
    <definedName name="d_4_1" localSheetId="9" hidden="1">{"C.R. ARCEL INTERNO C.M.Q.",#N/A,FALSE,"MOVARCUS"}</definedName>
    <definedName name="d_4_1" localSheetId="8" hidden="1">{"C.R. ARCEL INTERNO C.M.Q.",#N/A,FALSE,"MOVARCUS"}</definedName>
    <definedName name="d_4_1" hidden="1">{"C.R. ARCEL INTERNO C.M.Q.",#N/A,FALSE,"MOVARCUS"}</definedName>
    <definedName name="d_4_2" localSheetId="10" hidden="1">{"C.R. ARCEL INTERNO C.M.Q.",#N/A,FALSE,"MOVARCUS"}</definedName>
    <definedName name="d_4_2" localSheetId="11" hidden="1">{"C.R. ARCEL INTERNO C.M.Q.",#N/A,FALSE,"MOVARCUS"}</definedName>
    <definedName name="d_4_2" localSheetId="1" hidden="1">{"C.R. ARCEL INTERNO C.M.Q.",#N/A,FALSE,"MOVARCUS"}</definedName>
    <definedName name="d_4_2" localSheetId="9" hidden="1">{"C.R. ARCEL INTERNO C.M.Q.",#N/A,FALSE,"MOVARCUS"}</definedName>
    <definedName name="d_4_2" localSheetId="8" hidden="1">{"C.R. ARCEL INTERNO C.M.Q.",#N/A,FALSE,"MOVARCUS"}</definedName>
    <definedName name="d_4_2" hidden="1">{"C.R. ARCEL INTERNO C.M.Q.",#N/A,FALSE,"MOVARCUS"}</definedName>
    <definedName name="d_5" localSheetId="10" hidden="1">{"C.R. ARCEL INTERNO C.M.Q.",#N/A,FALSE,"MOVARCUS"}</definedName>
    <definedName name="d_5" localSheetId="11" hidden="1">{"C.R. ARCEL INTERNO C.M.Q.",#N/A,FALSE,"MOVARCUS"}</definedName>
    <definedName name="d_5" localSheetId="1" hidden="1">{"C.R. ARCEL INTERNO C.M.Q.",#N/A,FALSE,"MOVARCUS"}</definedName>
    <definedName name="d_5" localSheetId="9" hidden="1">{"C.R. ARCEL INTERNO C.M.Q.",#N/A,FALSE,"MOVARCUS"}</definedName>
    <definedName name="d_5" localSheetId="8" hidden="1">{"C.R. ARCEL INTERNO C.M.Q.",#N/A,FALSE,"MOVARCUS"}</definedName>
    <definedName name="d_5" hidden="1">{"C.R. ARCEL INTERNO C.M.Q.",#N/A,FALSE,"MOVARCUS"}</definedName>
    <definedName name="D_E_S_B_A_S_T_A_D_O_R">#REF!</definedName>
    <definedName name="D0" localSheetId="10">#REF!</definedName>
    <definedName name="D0" localSheetId="11">#REF!</definedName>
    <definedName name="D0" localSheetId="1">#REF!</definedName>
    <definedName name="D0" localSheetId="9">#REF!</definedName>
    <definedName name="D0">#REF!</definedName>
    <definedName name="D100000000000" localSheetId="10">#REF!</definedName>
    <definedName name="D100000000000" localSheetId="11">#REF!</definedName>
    <definedName name="D100000000000" localSheetId="1">#REF!</definedName>
    <definedName name="D100000000000" localSheetId="9">#REF!</definedName>
    <definedName name="D100000000000">#REF!</definedName>
    <definedName name="D10000007" localSheetId="10">#REF!</definedName>
    <definedName name="D10000007" localSheetId="11">#REF!</definedName>
    <definedName name="D10000007" localSheetId="1">#REF!</definedName>
    <definedName name="D10000007" localSheetId="9">#REF!</definedName>
    <definedName name="D10000007">#REF!</definedName>
    <definedName name="D110000000000" localSheetId="10">#REF!</definedName>
    <definedName name="D110000000000" localSheetId="11">#REF!</definedName>
    <definedName name="D110000000000" localSheetId="1">#REF!</definedName>
    <definedName name="D110000000000" localSheetId="9">#REF!</definedName>
    <definedName name="D110000000000">#REF!</definedName>
    <definedName name="D11000006" localSheetId="10">#REF!</definedName>
    <definedName name="D11000006" localSheetId="11">#REF!</definedName>
    <definedName name="D11000006" localSheetId="1">#REF!</definedName>
    <definedName name="D11000006" localSheetId="9">#REF!</definedName>
    <definedName name="D11000006">#REF!</definedName>
    <definedName name="D111000000000" localSheetId="10">#REF!</definedName>
    <definedName name="D111000000000" localSheetId="11">#REF!</definedName>
    <definedName name="D111000000000" localSheetId="1">#REF!</definedName>
    <definedName name="D111000000000" localSheetId="9">#REF!</definedName>
    <definedName name="D111000000000">#REF!</definedName>
    <definedName name="D11100009" localSheetId="10">#REF!</definedName>
    <definedName name="D11100009" localSheetId="11">#REF!</definedName>
    <definedName name="D11100009" localSheetId="1">#REF!</definedName>
    <definedName name="D11100009" localSheetId="9">#REF!</definedName>
    <definedName name="D11100009">#REF!</definedName>
    <definedName name="D111100000000" localSheetId="10">#REF!</definedName>
    <definedName name="D111100000000" localSheetId="11">#REF!</definedName>
    <definedName name="D111100000000" localSheetId="1">#REF!</definedName>
    <definedName name="D111100000000" localSheetId="9">#REF!</definedName>
    <definedName name="D111100000000">#REF!</definedName>
    <definedName name="D111100001002" localSheetId="10">#REF!</definedName>
    <definedName name="D111100001002" localSheetId="11">#REF!</definedName>
    <definedName name="D111100001002" localSheetId="1">#REF!</definedName>
    <definedName name="D111100001002" localSheetId="9">#REF!</definedName>
    <definedName name="D111100001002">#REF!</definedName>
    <definedName name="D111100001003" localSheetId="10">#REF!</definedName>
    <definedName name="D111100001003" localSheetId="11">#REF!</definedName>
    <definedName name="D111100001003" localSheetId="1">#REF!</definedName>
    <definedName name="D111100001003" localSheetId="9">#REF!</definedName>
    <definedName name="D111100001003">#REF!</definedName>
    <definedName name="D11110006" localSheetId="10">#REF!</definedName>
    <definedName name="D11110006" localSheetId="11">#REF!</definedName>
    <definedName name="D11110006" localSheetId="1">#REF!</definedName>
    <definedName name="D11110006" localSheetId="9">#REF!</definedName>
    <definedName name="D11110006">#REF!</definedName>
    <definedName name="D1111000601" localSheetId="10">#REF!</definedName>
    <definedName name="D1111000601" localSheetId="11">#REF!</definedName>
    <definedName name="D1111000601" localSheetId="1">#REF!</definedName>
    <definedName name="D1111000601" localSheetId="9">#REF!</definedName>
    <definedName name="D1111000601">#REF!</definedName>
    <definedName name="D1111000602" localSheetId="10">#REF!</definedName>
    <definedName name="D1111000602" localSheetId="11">#REF!</definedName>
    <definedName name="D1111000602" localSheetId="1">#REF!</definedName>
    <definedName name="D1111000602" localSheetId="9">#REF!</definedName>
    <definedName name="D1111000602">#REF!</definedName>
    <definedName name="D112000000000" localSheetId="10">#REF!</definedName>
    <definedName name="D112000000000" localSheetId="11">#REF!</definedName>
    <definedName name="D112000000000" localSheetId="1">#REF!</definedName>
    <definedName name="D112000000000" localSheetId="9">#REF!</definedName>
    <definedName name="D112000000000">#REF!</definedName>
    <definedName name="D11200002" localSheetId="10">#REF!</definedName>
    <definedName name="D11200002" localSheetId="11">#REF!</definedName>
    <definedName name="D11200002" localSheetId="1">#REF!</definedName>
    <definedName name="D11200002" localSheetId="9">#REF!</definedName>
    <definedName name="D11200002">#REF!</definedName>
    <definedName name="D112600000000" localSheetId="10">#REF!</definedName>
    <definedName name="D112600000000" localSheetId="11">#REF!</definedName>
    <definedName name="D112600000000" localSheetId="1">#REF!</definedName>
    <definedName name="D112600000000" localSheetId="9">#REF!</definedName>
    <definedName name="D112600000000">#REF!</definedName>
    <definedName name="D112600001001" localSheetId="10">#REF!</definedName>
    <definedName name="D112600001001" localSheetId="11">#REF!</definedName>
    <definedName name="D112600001001" localSheetId="1">#REF!</definedName>
    <definedName name="D112600001001" localSheetId="9">#REF!</definedName>
    <definedName name="D112600001001">#REF!</definedName>
    <definedName name="D11260004" localSheetId="10">#REF!</definedName>
    <definedName name="D11260004" localSheetId="11">#REF!</definedName>
    <definedName name="D11260004" localSheetId="1">#REF!</definedName>
    <definedName name="D11260004" localSheetId="9">#REF!</definedName>
    <definedName name="D11260004">#REF!</definedName>
    <definedName name="D1126000401" localSheetId="10">#REF!</definedName>
    <definedName name="D1126000401" localSheetId="11">#REF!</definedName>
    <definedName name="D1126000401" localSheetId="1">#REF!</definedName>
    <definedName name="D1126000401" localSheetId="9">#REF!</definedName>
    <definedName name="D1126000401">#REF!</definedName>
    <definedName name="D112800000000" localSheetId="10">#REF!</definedName>
    <definedName name="D112800000000" localSheetId="11">#REF!</definedName>
    <definedName name="D112800000000" localSheetId="1">#REF!</definedName>
    <definedName name="D112800000000" localSheetId="9">#REF!</definedName>
    <definedName name="D112800000000">#REF!</definedName>
    <definedName name="D112800001002" localSheetId="10">#REF!</definedName>
    <definedName name="D112800001002" localSheetId="11">#REF!</definedName>
    <definedName name="D112800001002" localSheetId="1">#REF!</definedName>
    <definedName name="D112800001002" localSheetId="9">#REF!</definedName>
    <definedName name="D112800001002">#REF!</definedName>
    <definedName name="D112800001003" localSheetId="10">#REF!</definedName>
    <definedName name="D112800001003" localSheetId="11">#REF!</definedName>
    <definedName name="D112800001003" localSheetId="1">#REF!</definedName>
    <definedName name="D112800001003" localSheetId="9">#REF!</definedName>
    <definedName name="D112800001003">#REF!</definedName>
    <definedName name="D112800001004" localSheetId="10">#REF!</definedName>
    <definedName name="D112800001004" localSheetId="11">#REF!</definedName>
    <definedName name="D112800001004" localSheetId="1">#REF!</definedName>
    <definedName name="D112800001004" localSheetId="9">#REF!</definedName>
    <definedName name="D112800001004">#REF!</definedName>
    <definedName name="D112800001005" localSheetId="10">#REF!</definedName>
    <definedName name="D112800001005" localSheetId="11">#REF!</definedName>
    <definedName name="D112800001005" localSheetId="1">#REF!</definedName>
    <definedName name="D112800001005" localSheetId="9">#REF!</definedName>
    <definedName name="D112800001005">#REF!</definedName>
    <definedName name="D112800001006" localSheetId="10">#REF!</definedName>
    <definedName name="D112800001006" localSheetId="11">#REF!</definedName>
    <definedName name="D112800001006" localSheetId="1">#REF!</definedName>
    <definedName name="D112800001006" localSheetId="9">#REF!</definedName>
    <definedName name="D112800001006">#REF!</definedName>
    <definedName name="D11280008" localSheetId="10">#REF!</definedName>
    <definedName name="D11280008" localSheetId="11">#REF!</definedName>
    <definedName name="D11280008" localSheetId="1">#REF!</definedName>
    <definedName name="D11280008" localSheetId="9">#REF!</definedName>
    <definedName name="D11280008">#REF!</definedName>
    <definedName name="D1128000801" localSheetId="10">#REF!</definedName>
    <definedName name="D1128000801" localSheetId="11">#REF!</definedName>
    <definedName name="D1128000801" localSheetId="1">#REF!</definedName>
    <definedName name="D1128000801" localSheetId="9">#REF!</definedName>
    <definedName name="D1128000801">#REF!</definedName>
    <definedName name="D1128000802" localSheetId="10">#REF!</definedName>
    <definedName name="D1128000802" localSheetId="11">#REF!</definedName>
    <definedName name="D1128000802" localSheetId="1">#REF!</definedName>
    <definedName name="D1128000802" localSheetId="9">#REF!</definedName>
    <definedName name="D1128000802">#REF!</definedName>
    <definedName name="D1128000803" localSheetId="10">#REF!</definedName>
    <definedName name="D1128000803" localSheetId="11">#REF!</definedName>
    <definedName name="D1128000803" localSheetId="1">#REF!</definedName>
    <definedName name="D1128000803" localSheetId="9">#REF!</definedName>
    <definedName name="D1128000803">#REF!</definedName>
    <definedName name="D1128000804" localSheetId="10">#REF!</definedName>
    <definedName name="D1128000804" localSheetId="11">#REF!</definedName>
    <definedName name="D1128000804" localSheetId="1">#REF!</definedName>
    <definedName name="D1128000804" localSheetId="9">#REF!</definedName>
    <definedName name="D1128000804">#REF!</definedName>
    <definedName name="D1128000805" localSheetId="10">#REF!</definedName>
    <definedName name="D1128000805" localSheetId="11">#REF!</definedName>
    <definedName name="D1128000805" localSheetId="1">#REF!</definedName>
    <definedName name="D1128000805" localSheetId="9">#REF!</definedName>
    <definedName name="D1128000805">#REF!</definedName>
    <definedName name="d1128000807" localSheetId="10">#REF!</definedName>
    <definedName name="d1128000807" localSheetId="11">#REF!</definedName>
    <definedName name="d1128000807" localSheetId="1">#REF!</definedName>
    <definedName name="d1128000807" localSheetId="9">#REF!</definedName>
    <definedName name="d1128000807">#REF!</definedName>
    <definedName name="D120000000000" localSheetId="10">#REF!</definedName>
    <definedName name="D120000000000" localSheetId="11">#REF!</definedName>
    <definedName name="D120000000000" localSheetId="1">#REF!</definedName>
    <definedName name="D120000000000" localSheetId="9">#REF!</definedName>
    <definedName name="D120000000000">#REF!</definedName>
    <definedName name="D12000005" localSheetId="10">#REF!</definedName>
    <definedName name="D12000005" localSheetId="11">#REF!</definedName>
    <definedName name="D12000005" localSheetId="1">#REF!</definedName>
    <definedName name="D12000005" localSheetId="9">#REF!</definedName>
    <definedName name="D12000005">#REF!</definedName>
    <definedName name="D121000000000" localSheetId="10">#REF!</definedName>
    <definedName name="D121000000000" localSheetId="11">#REF!</definedName>
    <definedName name="D121000000000" localSheetId="1">#REF!</definedName>
    <definedName name="D121000000000" localSheetId="9">#REF!</definedName>
    <definedName name="D121000000000">#REF!</definedName>
    <definedName name="D12100008" localSheetId="10">#REF!</definedName>
    <definedName name="D12100008" localSheetId="11">#REF!</definedName>
    <definedName name="D12100008" localSheetId="1">#REF!</definedName>
    <definedName name="D12100008" localSheetId="9">#REF!</definedName>
    <definedName name="D12100008">#REF!</definedName>
    <definedName name="D121100000000" localSheetId="10">#REF!</definedName>
    <definedName name="D121100000000" localSheetId="11">#REF!</definedName>
    <definedName name="D121100000000" localSheetId="1">#REF!</definedName>
    <definedName name="D121100000000" localSheetId="9">#REF!</definedName>
    <definedName name="D121100000000">#REF!</definedName>
    <definedName name="D12110005" localSheetId="10">#REF!</definedName>
    <definedName name="D12110005" localSheetId="11">#REF!</definedName>
    <definedName name="D12110005" localSheetId="1">#REF!</definedName>
    <definedName name="D12110005" localSheetId="9">#REF!</definedName>
    <definedName name="D12110005">#REF!</definedName>
    <definedName name="D1211005000" localSheetId="10">#REF!</definedName>
    <definedName name="D1211005000" localSheetId="11">#REF!</definedName>
    <definedName name="D1211005000" localSheetId="1">#REF!</definedName>
    <definedName name="D1211005000" localSheetId="9">#REF!</definedName>
    <definedName name="D1211005000">#REF!</definedName>
    <definedName name="D121100505801" localSheetId="10">#REF!</definedName>
    <definedName name="D121100505801" localSheetId="11">#REF!</definedName>
    <definedName name="D121100505801" localSheetId="1">#REF!</definedName>
    <definedName name="D121100505801" localSheetId="9">#REF!</definedName>
    <definedName name="D121100505801">#REF!</definedName>
    <definedName name="D121101005801" localSheetId="10">#REF!</definedName>
    <definedName name="D121101005801" localSheetId="11">#REF!</definedName>
    <definedName name="D121101005801" localSheetId="1">#REF!</definedName>
    <definedName name="D121101005801" localSheetId="9">#REF!</definedName>
    <definedName name="D121101005801">#REF!</definedName>
    <definedName name="D1211010800" localSheetId="10">#REF!</definedName>
    <definedName name="D1211010800" localSheetId="11">#REF!</definedName>
    <definedName name="D1211010800" localSheetId="1">#REF!</definedName>
    <definedName name="D1211010800" localSheetId="9">#REF!</definedName>
    <definedName name="D1211010800">#REF!</definedName>
    <definedName name="D121101505801" localSheetId="10">#REF!</definedName>
    <definedName name="D121101505801" localSheetId="11">#REF!</definedName>
    <definedName name="D121101505801" localSheetId="1">#REF!</definedName>
    <definedName name="D121101505801" localSheetId="9">#REF!</definedName>
    <definedName name="D121101505801">#REF!</definedName>
    <definedName name="D1211015300" localSheetId="10">#REF!</definedName>
    <definedName name="D1211015300" localSheetId="11">#REF!</definedName>
    <definedName name="D1211015300" localSheetId="1">#REF!</definedName>
    <definedName name="D1211015300" localSheetId="9">#REF!</definedName>
    <definedName name="D1211015300">#REF!</definedName>
    <definedName name="D1211020100" localSheetId="10">#REF!</definedName>
    <definedName name="D1211020100" localSheetId="11">#REF!</definedName>
    <definedName name="D1211020100" localSheetId="1">#REF!</definedName>
    <definedName name="D1211020100" localSheetId="9">#REF!</definedName>
    <definedName name="D1211020100">#REF!</definedName>
    <definedName name="D1211025600" localSheetId="10">#REF!</definedName>
    <definedName name="D1211025600" localSheetId="11">#REF!</definedName>
    <definedName name="D1211025600" localSheetId="1">#REF!</definedName>
    <definedName name="D1211025600" localSheetId="9">#REF!</definedName>
    <definedName name="D1211025600">#REF!</definedName>
    <definedName name="D1211030400" localSheetId="10">#REF!</definedName>
    <definedName name="D1211030400" localSheetId="11">#REF!</definedName>
    <definedName name="D1211030400" localSheetId="1">#REF!</definedName>
    <definedName name="D1211030400" localSheetId="9">#REF!</definedName>
    <definedName name="D1211030400">#REF!</definedName>
    <definedName name="D1211035900" localSheetId="10">#REF!</definedName>
    <definedName name="D1211035900" localSheetId="11">#REF!</definedName>
    <definedName name="D1211035900" localSheetId="1">#REF!</definedName>
    <definedName name="D1211035900" localSheetId="9">#REF!</definedName>
    <definedName name="D1211035900">#REF!</definedName>
    <definedName name="D1211040700" localSheetId="10">#REF!</definedName>
    <definedName name="D1211040700" localSheetId="11">#REF!</definedName>
    <definedName name="D1211040700" localSheetId="1">#REF!</definedName>
    <definedName name="D1211040700" localSheetId="9">#REF!</definedName>
    <definedName name="D1211040700">#REF!</definedName>
    <definedName name="D1211045200" localSheetId="10">#REF!</definedName>
    <definedName name="D1211045200" localSheetId="11">#REF!</definedName>
    <definedName name="D1211045200" localSheetId="1">#REF!</definedName>
    <definedName name="D1211045200" localSheetId="9">#REF!</definedName>
    <definedName name="D1211045200">#REF!</definedName>
    <definedName name="D121109908001" localSheetId="10">#REF!</definedName>
    <definedName name="D121109908001" localSheetId="11">#REF!</definedName>
    <definedName name="D121109908001" localSheetId="1">#REF!</definedName>
    <definedName name="D121109908001" localSheetId="9">#REF!</definedName>
    <definedName name="D121109908001">#REF!</definedName>
    <definedName name="D1211099500" localSheetId="10">#REF!</definedName>
    <definedName name="D1211099500" localSheetId="11">#REF!</definedName>
    <definedName name="D1211099500" localSheetId="1">#REF!</definedName>
    <definedName name="D1211099500" localSheetId="9">#REF!</definedName>
    <definedName name="D1211099500">#REF!</definedName>
    <definedName name="D12195006" localSheetId="10">#REF!</definedName>
    <definedName name="D12195006" localSheetId="11">#REF!</definedName>
    <definedName name="D12195006" localSheetId="1">#REF!</definedName>
    <definedName name="D12195006" localSheetId="9">#REF!</definedName>
    <definedName name="D12195006">#REF!</definedName>
    <definedName name="D1219500601" localSheetId="10">#REF!</definedName>
    <definedName name="D1219500601" localSheetId="11">#REF!</definedName>
    <definedName name="D1219500601" localSheetId="1">#REF!</definedName>
    <definedName name="D1219500601" localSheetId="9">#REF!</definedName>
    <definedName name="D1219500601">#REF!</definedName>
    <definedName name="D122000000000" localSheetId="10">#REF!</definedName>
    <definedName name="D122000000000" localSheetId="11">#REF!</definedName>
    <definedName name="D122000000000" localSheetId="1">#REF!</definedName>
    <definedName name="D122000000000" localSheetId="9">#REF!</definedName>
    <definedName name="D122000000000">#REF!</definedName>
    <definedName name="D12200001" localSheetId="10">#REF!</definedName>
    <definedName name="D12200001" localSheetId="11">#REF!</definedName>
    <definedName name="D12200001" localSheetId="1">#REF!</definedName>
    <definedName name="D12200001" localSheetId="9">#REF!</definedName>
    <definedName name="D12200001">#REF!</definedName>
    <definedName name="D122100000000" localSheetId="10">#REF!</definedName>
    <definedName name="D122100000000" localSheetId="11">#REF!</definedName>
    <definedName name="D122100000000" localSheetId="1">#REF!</definedName>
    <definedName name="D122100000000" localSheetId="9">#REF!</definedName>
    <definedName name="D122100000000">#REF!</definedName>
    <definedName name="D12210008" localSheetId="10">#REF!</definedName>
    <definedName name="D12210008" localSheetId="11">#REF!</definedName>
    <definedName name="D12210008" localSheetId="1">#REF!</definedName>
    <definedName name="D12210008" localSheetId="9">#REF!</definedName>
    <definedName name="D12210008">#REF!</definedName>
    <definedName name="D1221010100" localSheetId="10">#REF!</definedName>
    <definedName name="D1221010100" localSheetId="11">#REF!</definedName>
    <definedName name="D1221010100" localSheetId="1">#REF!</definedName>
    <definedName name="D1221010100" localSheetId="9">#REF!</definedName>
    <definedName name="D1221010100">#REF!</definedName>
    <definedName name="D1221010101" localSheetId="10">#REF!</definedName>
    <definedName name="D1221010101" localSheetId="11">#REF!</definedName>
    <definedName name="D1221010101" localSheetId="1">#REF!</definedName>
    <definedName name="D1221010101" localSheetId="9">#REF!</definedName>
    <definedName name="D1221010101">#REF!</definedName>
    <definedName name="D1221020400" localSheetId="10">#REF!</definedName>
    <definedName name="D1221020400" localSheetId="11">#REF!</definedName>
    <definedName name="D1221020400" localSheetId="1">#REF!</definedName>
    <definedName name="D1221020400" localSheetId="9">#REF!</definedName>
    <definedName name="D1221020400">#REF!</definedName>
    <definedName name="D1221020401" localSheetId="10">#REF!</definedName>
    <definedName name="D1221020401" localSheetId="11">#REF!</definedName>
    <definedName name="D1221020401" localSheetId="1">#REF!</definedName>
    <definedName name="D1221020401" localSheetId="9">#REF!</definedName>
    <definedName name="D1221020401">#REF!</definedName>
    <definedName name="D12295009" localSheetId="10">#REF!</definedName>
    <definedName name="D12295009" localSheetId="11">#REF!</definedName>
    <definedName name="D12295009" localSheetId="1">#REF!</definedName>
    <definedName name="D12295009" localSheetId="9">#REF!</definedName>
    <definedName name="D12295009">#REF!</definedName>
    <definedName name="D1229500901" localSheetId="10">#REF!</definedName>
    <definedName name="D1229500901" localSheetId="11">#REF!</definedName>
    <definedName name="D1229500901" localSheetId="1">#REF!</definedName>
    <definedName name="D1229500901" localSheetId="9">#REF!</definedName>
    <definedName name="D1229500901">#REF!</definedName>
    <definedName name="D1229500902" localSheetId="10">#REF!</definedName>
    <definedName name="D1229500902" localSheetId="11">#REF!</definedName>
    <definedName name="D1229500902" localSheetId="1">#REF!</definedName>
    <definedName name="D1229500902" localSheetId="9">#REF!</definedName>
    <definedName name="D1229500902">#REF!</definedName>
    <definedName name="D122990000000" localSheetId="10">#REF!</definedName>
    <definedName name="D122990000000" localSheetId="11">#REF!</definedName>
    <definedName name="D122990000000" localSheetId="1">#REF!</definedName>
    <definedName name="D122990000000" localSheetId="9">#REF!</definedName>
    <definedName name="D122990000000">#REF!</definedName>
    <definedName name="D12299005" localSheetId="10">#REF!</definedName>
    <definedName name="D12299005" localSheetId="11">#REF!</definedName>
    <definedName name="D12299005" localSheetId="1">#REF!</definedName>
    <definedName name="D12299005" localSheetId="9">#REF!</definedName>
    <definedName name="D12299005">#REF!</definedName>
    <definedName name="D1229900501" localSheetId="10">#REF!</definedName>
    <definedName name="D1229900501" localSheetId="11">#REF!</definedName>
    <definedName name="D1229900501" localSheetId="1">#REF!</definedName>
    <definedName name="D1229900501" localSheetId="9">#REF!</definedName>
    <definedName name="D1229900501">#REF!</definedName>
    <definedName name="D1229900502" localSheetId="10">#REF!</definedName>
    <definedName name="D1229900502" localSheetId="11">#REF!</definedName>
    <definedName name="D1229900502" localSheetId="1">#REF!</definedName>
    <definedName name="D1229900502" localSheetId="9">#REF!</definedName>
    <definedName name="D1229900502">#REF!</definedName>
    <definedName name="D122991008101" localSheetId="10">#REF!</definedName>
    <definedName name="D122991008101" localSheetId="11">#REF!</definedName>
    <definedName name="D122991008101" localSheetId="1">#REF!</definedName>
    <definedName name="D122991008101" localSheetId="9">#REF!</definedName>
    <definedName name="D122991008101">#REF!</definedName>
    <definedName name="D130000000000" localSheetId="10">#REF!</definedName>
    <definedName name="D130000000000" localSheetId="11">#REF!</definedName>
    <definedName name="D130000000000" localSheetId="1">#REF!</definedName>
    <definedName name="D130000000000" localSheetId="9">#REF!</definedName>
    <definedName name="D130000000000">#REF!</definedName>
    <definedName name="D13000004" localSheetId="10">#REF!</definedName>
    <definedName name="D13000004" localSheetId="11">#REF!</definedName>
    <definedName name="D13000004" localSheetId="1">#REF!</definedName>
    <definedName name="D13000004" localSheetId="9">#REF!</definedName>
    <definedName name="D13000004">#REF!</definedName>
    <definedName name="D131000000000" localSheetId="10">#REF!</definedName>
    <definedName name="D131000000000" localSheetId="11">#REF!</definedName>
    <definedName name="D131000000000" localSheetId="1">#REF!</definedName>
    <definedName name="D131000000000" localSheetId="9">#REF!</definedName>
    <definedName name="D131000000000">#REF!</definedName>
    <definedName name="D13100007" localSheetId="10">#REF!</definedName>
    <definedName name="D13100007" localSheetId="11">#REF!</definedName>
    <definedName name="D13100007" localSheetId="1">#REF!</definedName>
    <definedName name="D13100007" localSheetId="9">#REF!</definedName>
    <definedName name="D13100007">#REF!</definedName>
    <definedName name="D131100000000" localSheetId="10">#REF!</definedName>
    <definedName name="D131100000000" localSheetId="11">#REF!</definedName>
    <definedName name="D131100000000" localSheetId="1">#REF!</definedName>
    <definedName name="D131100000000" localSheetId="9">#REF!</definedName>
    <definedName name="D131100000000">#REF!</definedName>
    <definedName name="D13110004" localSheetId="10">#REF!</definedName>
    <definedName name="D13110004" localSheetId="11">#REF!</definedName>
    <definedName name="D13110004" localSheetId="1">#REF!</definedName>
    <definedName name="D13110004" localSheetId="9">#REF!</definedName>
    <definedName name="D13110004">#REF!</definedName>
    <definedName name="D131100505801" localSheetId="10">#REF!</definedName>
    <definedName name="D131100505801" localSheetId="11">#REF!</definedName>
    <definedName name="D131100505801" localSheetId="1">#REF!</definedName>
    <definedName name="D131100505801" localSheetId="9">#REF!</definedName>
    <definedName name="D131100505801">#REF!</definedName>
    <definedName name="D1311005900" localSheetId="10">#REF!</definedName>
    <definedName name="D1311005900" localSheetId="11">#REF!</definedName>
    <definedName name="D1311005900" localSheetId="1">#REF!</definedName>
    <definedName name="D1311005900" localSheetId="9">#REF!</definedName>
    <definedName name="D1311005900">#REF!</definedName>
    <definedName name="D1311010700" localSheetId="10">#REF!</definedName>
    <definedName name="D1311010700" localSheetId="11">#REF!</definedName>
    <definedName name="D1311010700" localSheetId="1">#REF!</definedName>
    <definedName name="D1311010700" localSheetId="9">#REF!</definedName>
    <definedName name="D1311010700">#REF!</definedName>
    <definedName name="D131101505801" localSheetId="10">#REF!</definedName>
    <definedName name="D131101505801" localSheetId="11">#REF!</definedName>
    <definedName name="D131101505801" localSheetId="1">#REF!</definedName>
    <definedName name="D131101505801" localSheetId="9">#REF!</definedName>
    <definedName name="D131101505801">#REF!</definedName>
    <definedName name="D1311015200" localSheetId="10">#REF!</definedName>
    <definedName name="D1311015200" localSheetId="11">#REF!</definedName>
    <definedName name="D1311015200" localSheetId="1">#REF!</definedName>
    <definedName name="D1311015200" localSheetId="9">#REF!</definedName>
    <definedName name="D1311015200">#REF!</definedName>
    <definedName name="D1311020000" localSheetId="10">#REF!</definedName>
    <definedName name="D1311020000" localSheetId="11">#REF!</definedName>
    <definedName name="D1311020000" localSheetId="1">#REF!</definedName>
    <definedName name="D1311020000" localSheetId="9">#REF!</definedName>
    <definedName name="D1311020000">#REF!</definedName>
    <definedName name="D131102005801" localSheetId="10">#REF!</definedName>
    <definedName name="D131102005801" localSheetId="11">#REF!</definedName>
    <definedName name="D131102005801" localSheetId="1">#REF!</definedName>
    <definedName name="D131102005801" localSheetId="9">#REF!</definedName>
    <definedName name="D131102005801">#REF!</definedName>
    <definedName name="D131102506001" localSheetId="10">#REF!</definedName>
    <definedName name="D131102506001" localSheetId="11">#REF!</definedName>
    <definedName name="D131102506001" localSheetId="1">#REF!</definedName>
    <definedName name="D131102506001" localSheetId="9">#REF!</definedName>
    <definedName name="D131102506001">#REF!</definedName>
    <definedName name="D1311025500" localSheetId="10">#REF!</definedName>
    <definedName name="D1311025500" localSheetId="11">#REF!</definedName>
    <definedName name="D1311025500" localSheetId="1">#REF!</definedName>
    <definedName name="D1311025500" localSheetId="9">#REF!</definedName>
    <definedName name="D1311025500">#REF!</definedName>
    <definedName name="D1311030300" localSheetId="10">#REF!</definedName>
    <definedName name="D1311030300" localSheetId="11">#REF!</definedName>
    <definedName name="D1311030300" localSheetId="1">#REF!</definedName>
    <definedName name="D1311030300" localSheetId="9">#REF!</definedName>
    <definedName name="D1311030300">#REF!</definedName>
    <definedName name="D1311035800" localSheetId="10">#REF!</definedName>
    <definedName name="D1311035800" localSheetId="11">#REF!</definedName>
    <definedName name="D1311035800" localSheetId="1">#REF!</definedName>
    <definedName name="D1311035800" localSheetId="9">#REF!</definedName>
    <definedName name="D1311035800">#REF!</definedName>
    <definedName name="D1311040600" localSheetId="10">#REF!</definedName>
    <definedName name="D1311040600" localSheetId="11">#REF!</definedName>
    <definedName name="D1311040600" localSheetId="1">#REF!</definedName>
    <definedName name="D1311040600" localSheetId="9">#REF!</definedName>
    <definedName name="D1311040600">#REF!</definedName>
    <definedName name="D1311065700" localSheetId="10">#REF!</definedName>
    <definedName name="D1311065700" localSheetId="11">#REF!</definedName>
    <definedName name="D1311065700" localSheetId="1">#REF!</definedName>
    <definedName name="D1311065700" localSheetId="9">#REF!</definedName>
    <definedName name="D1311065700">#REF!</definedName>
    <definedName name="D1311090100" localSheetId="10">#REF!</definedName>
    <definedName name="D1311090100" localSheetId="11">#REF!</definedName>
    <definedName name="D1311090100" localSheetId="1">#REF!</definedName>
    <definedName name="D1311090100" localSheetId="9">#REF!</definedName>
    <definedName name="D1311090100">#REF!</definedName>
    <definedName name="D131109908001" localSheetId="10">#REF!</definedName>
    <definedName name="D131109908001" localSheetId="11">#REF!</definedName>
    <definedName name="D131109908001" localSheetId="1">#REF!</definedName>
    <definedName name="D131109908001" localSheetId="9">#REF!</definedName>
    <definedName name="D131109908001">#REF!</definedName>
    <definedName name="D1311099400" localSheetId="10">#REF!</definedName>
    <definedName name="D1311099400" localSheetId="11">#REF!</definedName>
    <definedName name="D1311099400" localSheetId="1">#REF!</definedName>
    <definedName name="D1311099400" localSheetId="9">#REF!</definedName>
    <definedName name="D1311099400">#REF!</definedName>
    <definedName name="D131150000000" localSheetId="10">#REF!</definedName>
    <definedName name="D131150000000" localSheetId="11">#REF!</definedName>
    <definedName name="D131150000000" localSheetId="1">#REF!</definedName>
    <definedName name="D131150000000" localSheetId="9">#REF!</definedName>
    <definedName name="D131150000000">#REF!</definedName>
    <definedName name="D13115009" localSheetId="10">#REF!</definedName>
    <definedName name="D13115009" localSheetId="11">#REF!</definedName>
    <definedName name="D13115009" localSheetId="1">#REF!</definedName>
    <definedName name="D13115009" localSheetId="9">#REF!</definedName>
    <definedName name="D13115009">#REF!</definedName>
    <definedName name="D131151009101" localSheetId="10">#REF!</definedName>
    <definedName name="D131151009101" localSheetId="11">#REF!</definedName>
    <definedName name="D131151009101" localSheetId="1">#REF!</definedName>
    <definedName name="D131151009101" localSheetId="9">#REF!</definedName>
    <definedName name="D131151009101">#REF!</definedName>
    <definedName name="D1311510200" localSheetId="10">#REF!</definedName>
    <definedName name="D1311510200" localSheetId="11">#REF!</definedName>
    <definedName name="D1311510200" localSheetId="1">#REF!</definedName>
    <definedName name="D1311510200" localSheetId="9">#REF!</definedName>
    <definedName name="D1311510200">#REF!</definedName>
    <definedName name="D131200000000" localSheetId="10">#REF!</definedName>
    <definedName name="D131200000000" localSheetId="11">#REF!</definedName>
    <definedName name="D131200000000" localSheetId="1">#REF!</definedName>
    <definedName name="D131200000000" localSheetId="9">#REF!</definedName>
    <definedName name="D131200000000">#REF!</definedName>
    <definedName name="D13120001" localSheetId="10">#REF!</definedName>
    <definedName name="D13120001" localSheetId="11">#REF!</definedName>
    <definedName name="D13120001" localSheetId="1">#REF!</definedName>
    <definedName name="D13120001" localSheetId="9">#REF!</definedName>
    <definedName name="D13120001">#REF!</definedName>
    <definedName name="D1312010400" localSheetId="10">#REF!</definedName>
    <definedName name="D1312010400" localSheetId="11">#REF!</definedName>
    <definedName name="D1312010400" localSheetId="1">#REF!</definedName>
    <definedName name="D1312010400" localSheetId="9">#REF!</definedName>
    <definedName name="D1312010400">#REF!</definedName>
    <definedName name="D1312020700" localSheetId="10">#REF!</definedName>
    <definedName name="D1312020700" localSheetId="11">#REF!</definedName>
    <definedName name="D1312020700" localSheetId="1">#REF!</definedName>
    <definedName name="D1312020700" localSheetId="9">#REF!</definedName>
    <definedName name="D1312020700">#REF!</definedName>
    <definedName name="D1312030000" localSheetId="10">#REF!</definedName>
    <definedName name="D1312030000" localSheetId="11">#REF!</definedName>
    <definedName name="D1312030000" localSheetId="1">#REF!</definedName>
    <definedName name="D1312030000" localSheetId="9">#REF!</definedName>
    <definedName name="D1312030000">#REF!</definedName>
    <definedName name="D1312040300" localSheetId="10">#REF!</definedName>
    <definedName name="D1312040300" localSheetId="11">#REF!</definedName>
    <definedName name="D1312040300" localSheetId="1">#REF!</definedName>
    <definedName name="D1312040300" localSheetId="9">#REF!</definedName>
    <definedName name="D1312040300">#REF!</definedName>
    <definedName name="D1312099100" localSheetId="10">#REF!</definedName>
    <definedName name="D1312099100" localSheetId="11">#REF!</definedName>
    <definedName name="D1312099100" localSheetId="1">#REF!</definedName>
    <definedName name="D1312099100" localSheetId="9">#REF!</definedName>
    <definedName name="D1312099100">#REF!</definedName>
    <definedName name="D13195005" localSheetId="10">#REF!</definedName>
    <definedName name="D13195005" localSheetId="11">#REF!</definedName>
    <definedName name="D13195005" localSheetId="1">#REF!</definedName>
    <definedName name="D13195005" localSheetId="9">#REF!</definedName>
    <definedName name="D13195005">#REF!</definedName>
    <definedName name="D1319500501" localSheetId="10">#REF!</definedName>
    <definedName name="D1319500501" localSheetId="11">#REF!</definedName>
    <definedName name="D1319500501" localSheetId="1">#REF!</definedName>
    <definedName name="D1319500501" localSheetId="9">#REF!</definedName>
    <definedName name="D1319500501">#REF!</definedName>
    <definedName name="D1319500502" localSheetId="10">#REF!</definedName>
    <definedName name="D1319500502" localSheetId="11">#REF!</definedName>
    <definedName name="D1319500502" localSheetId="1">#REF!</definedName>
    <definedName name="D1319500502" localSheetId="9">#REF!</definedName>
    <definedName name="D1319500502">#REF!</definedName>
    <definedName name="D131990000000" localSheetId="10">#REF!</definedName>
    <definedName name="D131990000000" localSheetId="11">#REF!</definedName>
    <definedName name="D131990000000" localSheetId="1">#REF!</definedName>
    <definedName name="D131990000000" localSheetId="9">#REF!</definedName>
    <definedName name="D131990000000">#REF!</definedName>
    <definedName name="D13199001" localSheetId="10">#REF!</definedName>
    <definedName name="D13199001" localSheetId="11">#REF!</definedName>
    <definedName name="D13199001" localSheetId="1">#REF!</definedName>
    <definedName name="D13199001" localSheetId="9">#REF!</definedName>
    <definedName name="D13199001">#REF!</definedName>
    <definedName name="D1319910400" localSheetId="10">#REF!</definedName>
    <definedName name="D1319910400" localSheetId="11">#REF!</definedName>
    <definedName name="D1319910400" localSheetId="1">#REF!</definedName>
    <definedName name="D1319910400" localSheetId="9">#REF!</definedName>
    <definedName name="D1319910400">#REF!</definedName>
    <definedName name="D1319920700" localSheetId="10">#REF!</definedName>
    <definedName name="D1319920700" localSheetId="11">#REF!</definedName>
    <definedName name="D1319920700" localSheetId="1">#REF!</definedName>
    <definedName name="D1319920700" localSheetId="9">#REF!</definedName>
    <definedName name="D1319920700">#REF!</definedName>
    <definedName name="D1319990800" localSheetId="10">#REF!</definedName>
    <definedName name="D1319990800" localSheetId="11">#REF!</definedName>
    <definedName name="D1319990800" localSheetId="1">#REF!</definedName>
    <definedName name="D1319990800" localSheetId="9">#REF!</definedName>
    <definedName name="D1319990800">#REF!</definedName>
    <definedName name="D131999908001" localSheetId="10">#REF!</definedName>
    <definedName name="D131999908001" localSheetId="11">#REF!</definedName>
    <definedName name="D131999908001" localSheetId="1">#REF!</definedName>
    <definedName name="D131999908001" localSheetId="9">#REF!</definedName>
    <definedName name="D131999908001">#REF!</definedName>
    <definedName name="d1319999100" localSheetId="10">#REF!</definedName>
    <definedName name="d1319999100" localSheetId="11">#REF!</definedName>
    <definedName name="d1319999100" localSheetId="1">#REF!</definedName>
    <definedName name="d1319999100" localSheetId="9">#REF!</definedName>
    <definedName name="d1319999100">#REF!</definedName>
    <definedName name="D135000000000" localSheetId="10">#REF!</definedName>
    <definedName name="D135000000000" localSheetId="11">#REF!</definedName>
    <definedName name="D135000000000" localSheetId="1">#REF!</definedName>
    <definedName name="D135000000000" localSheetId="9">#REF!</definedName>
    <definedName name="D135000000000">#REF!</definedName>
    <definedName name="D13500009" localSheetId="10">#REF!</definedName>
    <definedName name="D13500009" localSheetId="11">#REF!</definedName>
    <definedName name="D13500009" localSheetId="1">#REF!</definedName>
    <definedName name="D13500009" localSheetId="9">#REF!</definedName>
    <definedName name="D13500009">#REF!</definedName>
    <definedName name="D135100000000" localSheetId="10">#REF!</definedName>
    <definedName name="D135100000000" localSheetId="11">#REF!</definedName>
    <definedName name="D135100000000" localSheetId="1">#REF!</definedName>
    <definedName name="D135100000000" localSheetId="9">#REF!</definedName>
    <definedName name="D135100000000">#REF!</definedName>
    <definedName name="D135100007201" localSheetId="10">#REF!</definedName>
    <definedName name="D135100007201" localSheetId="11">#REF!</definedName>
    <definedName name="D135100007201" localSheetId="1">#REF!</definedName>
    <definedName name="D135100007201" localSheetId="9">#REF!</definedName>
    <definedName name="D135100007201">#REF!</definedName>
    <definedName name="D13510006" localSheetId="10">#REF!</definedName>
    <definedName name="D13510006" localSheetId="11">#REF!</definedName>
    <definedName name="D13510006" localSheetId="1">#REF!</definedName>
    <definedName name="D13510006" localSheetId="9">#REF!</definedName>
    <definedName name="D13510006">#REF!</definedName>
    <definedName name="D1351000601" localSheetId="10">#REF!</definedName>
    <definedName name="D1351000601" localSheetId="11">#REF!</definedName>
    <definedName name="D1351000601" localSheetId="1">#REF!</definedName>
    <definedName name="D1351000601" localSheetId="9">#REF!</definedName>
    <definedName name="D1351000601">#REF!</definedName>
    <definedName name="D135990000000" localSheetId="10">#REF!</definedName>
    <definedName name="D135990000000" localSheetId="11">#REF!</definedName>
    <definedName name="D135990000000" localSheetId="1">#REF!</definedName>
    <definedName name="D135990000000" localSheetId="9">#REF!</definedName>
    <definedName name="D135990000000">#REF!</definedName>
    <definedName name="D135990007201" localSheetId="10">#REF!</definedName>
    <definedName name="D135990007201" localSheetId="11">#REF!</definedName>
    <definedName name="D135990007201" localSheetId="1">#REF!</definedName>
    <definedName name="D135990007201" localSheetId="9">#REF!</definedName>
    <definedName name="D135990007201">#REF!</definedName>
    <definedName name="D13599003" localSheetId="10">#REF!</definedName>
    <definedName name="D13599003" localSheetId="11">#REF!</definedName>
    <definedName name="D13599003" localSheetId="1">#REF!</definedName>
    <definedName name="D13599003" localSheetId="9">#REF!</definedName>
    <definedName name="D13599003">#REF!</definedName>
    <definedName name="D1359900301" localSheetId="10">#REF!</definedName>
    <definedName name="D1359900301" localSheetId="11">#REF!</definedName>
    <definedName name="D1359900301" localSheetId="1">#REF!</definedName>
    <definedName name="D1359900301" localSheetId="9">#REF!</definedName>
    <definedName name="D1359900301">#REF!</definedName>
    <definedName name="D140000000000" localSheetId="10">#REF!</definedName>
    <definedName name="D140000000000" localSheetId="11">#REF!</definedName>
    <definedName name="D140000000000" localSheetId="1">#REF!</definedName>
    <definedName name="D140000000000" localSheetId="9">#REF!</definedName>
    <definedName name="D140000000000">#REF!</definedName>
    <definedName name="D14000003" localSheetId="10">#REF!</definedName>
    <definedName name="D14000003" localSheetId="11">#REF!</definedName>
    <definedName name="D14000003" localSheetId="1">#REF!</definedName>
    <definedName name="D14000003" localSheetId="9">#REF!</definedName>
    <definedName name="D14000003">#REF!</definedName>
    <definedName name="D142000000000" localSheetId="10">#REF!</definedName>
    <definedName name="D142000000000" localSheetId="11">#REF!</definedName>
    <definedName name="D142000000000" localSheetId="1">#REF!</definedName>
    <definedName name="D142000000000" localSheetId="9">#REF!</definedName>
    <definedName name="D142000000000">#REF!</definedName>
    <definedName name="D14200009" localSheetId="10">#REF!</definedName>
    <definedName name="D14200009" localSheetId="11">#REF!</definedName>
    <definedName name="D14200009" localSheetId="1">#REF!</definedName>
    <definedName name="D14200009" localSheetId="9">#REF!</definedName>
    <definedName name="D14200009">#REF!</definedName>
    <definedName name="D142150000000" localSheetId="10">#REF!</definedName>
    <definedName name="D142150000000" localSheetId="11">#REF!</definedName>
    <definedName name="D142150000000" localSheetId="1">#REF!</definedName>
    <definedName name="D142150000000" localSheetId="9">#REF!</definedName>
    <definedName name="D142150000000">#REF!</definedName>
    <definedName name="D14215001" localSheetId="10">#REF!</definedName>
    <definedName name="D14215001" localSheetId="11">#REF!</definedName>
    <definedName name="D14215001" localSheetId="1">#REF!</definedName>
    <definedName name="D14215001" localSheetId="9">#REF!</definedName>
    <definedName name="D14215001">#REF!</definedName>
    <definedName name="D1421500101" localSheetId="10">#REF!</definedName>
    <definedName name="D1421500101" localSheetId="11">#REF!</definedName>
    <definedName name="D1421500101" localSheetId="1">#REF!</definedName>
    <definedName name="D1421500101" localSheetId="9">#REF!</definedName>
    <definedName name="D1421500101">#REF!</definedName>
    <definedName name="D142350000000" localSheetId="10">#REF!</definedName>
    <definedName name="D142350000000" localSheetId="11">#REF!</definedName>
    <definedName name="D142350000000" localSheetId="1">#REF!</definedName>
    <definedName name="D142350000000" localSheetId="9">#REF!</definedName>
    <definedName name="D142350000000">#REF!</definedName>
    <definedName name="D142350032101" localSheetId="10">#REF!</definedName>
    <definedName name="D142350032101" localSheetId="11">#REF!</definedName>
    <definedName name="D142350032101" localSheetId="1">#REF!</definedName>
    <definedName name="D142350032101" localSheetId="9">#REF!</definedName>
    <definedName name="D142350032101">#REF!</definedName>
    <definedName name="D14235005" localSheetId="10">#REF!</definedName>
    <definedName name="D14235005" localSheetId="11">#REF!</definedName>
    <definedName name="D14235005" localSheetId="1">#REF!</definedName>
    <definedName name="D14235005" localSheetId="9">#REF!</definedName>
    <definedName name="D14235005">#REF!</definedName>
    <definedName name="D1423500501" localSheetId="10">#REF!</definedName>
    <definedName name="D1423500501" localSheetId="11">#REF!</definedName>
    <definedName name="D1423500501" localSheetId="1">#REF!</definedName>
    <definedName name="D1423500501" localSheetId="9">#REF!</definedName>
    <definedName name="D1423500501">#REF!</definedName>
    <definedName name="D150000000000" localSheetId="10">#REF!</definedName>
    <definedName name="D150000000000" localSheetId="11">#REF!</definedName>
    <definedName name="D150000000000" localSheetId="1">#REF!</definedName>
    <definedName name="D150000000000" localSheetId="9">#REF!</definedName>
    <definedName name="D150000000000">#REF!</definedName>
    <definedName name="D15000002" localSheetId="10">#REF!</definedName>
    <definedName name="D15000002" localSheetId="11">#REF!</definedName>
    <definedName name="D15000002" localSheetId="1">#REF!</definedName>
    <definedName name="D15000002" localSheetId="9">#REF!</definedName>
    <definedName name="D15000002">#REF!</definedName>
    <definedName name="D152000000000" localSheetId="10">#REF!</definedName>
    <definedName name="D152000000000" localSheetId="11">#REF!</definedName>
    <definedName name="D152000000000" localSheetId="1">#REF!</definedName>
    <definedName name="D152000000000" localSheetId="9">#REF!</definedName>
    <definedName name="D152000000000">#REF!</definedName>
    <definedName name="D15200008" localSheetId="10">#REF!</definedName>
    <definedName name="D15200008" localSheetId="11">#REF!</definedName>
    <definedName name="D15200008" localSheetId="1">#REF!</definedName>
    <definedName name="D15200008" localSheetId="9">#REF!</definedName>
    <definedName name="D15200008">#REF!</definedName>
    <definedName name="D152400000000" localSheetId="10">#REF!</definedName>
    <definedName name="D152400000000" localSheetId="11">#REF!</definedName>
    <definedName name="D152400000000" localSheetId="1">#REF!</definedName>
    <definedName name="D152400000000" localSheetId="9">#REF!</definedName>
    <definedName name="D152400000000">#REF!</definedName>
    <definedName name="D152400019601" localSheetId="10">#REF!</definedName>
    <definedName name="D152400019601" localSheetId="11">#REF!</definedName>
    <definedName name="D152400019601" localSheetId="1">#REF!</definedName>
    <definedName name="D152400019601" localSheetId="9">#REF!</definedName>
    <definedName name="D152400019601">#REF!</definedName>
    <definedName name="D15240006" localSheetId="10">#REF!</definedName>
    <definedName name="D15240006" localSheetId="11">#REF!</definedName>
    <definedName name="D15240006" localSheetId="1">#REF!</definedName>
    <definedName name="D15240006" localSheetId="9">#REF!</definedName>
    <definedName name="D15240006">#REF!</definedName>
    <definedName name="D1524000601" localSheetId="10">#REF!</definedName>
    <definedName name="D1524000601" localSheetId="11">#REF!</definedName>
    <definedName name="D1524000601" localSheetId="1">#REF!</definedName>
    <definedName name="D1524000601" localSheetId="9">#REF!</definedName>
    <definedName name="D1524000601">#REF!</definedName>
    <definedName name="D17000000" localSheetId="10">#REF!</definedName>
    <definedName name="D17000000" localSheetId="11">#REF!</definedName>
    <definedName name="D17000000" localSheetId="1">#REF!</definedName>
    <definedName name="D17000000" localSheetId="9">#REF!</definedName>
    <definedName name="D17000000">#REF!</definedName>
    <definedName name="D170000000000" localSheetId="10">#REF!</definedName>
    <definedName name="D170000000000" localSheetId="11">#REF!</definedName>
    <definedName name="D170000000000" localSheetId="1">#REF!</definedName>
    <definedName name="D170000000000" localSheetId="9">#REF!</definedName>
    <definedName name="D170000000000">#REF!</definedName>
    <definedName name="D171000000000" localSheetId="10">#REF!</definedName>
    <definedName name="D171000000000" localSheetId="11">#REF!</definedName>
    <definedName name="D171000000000" localSheetId="1">#REF!</definedName>
    <definedName name="D171000000000" localSheetId="9">#REF!</definedName>
    <definedName name="D171000000000">#REF!</definedName>
    <definedName name="D17100003" localSheetId="10">#REF!</definedName>
    <definedName name="D17100003" localSheetId="11">#REF!</definedName>
    <definedName name="D17100003" localSheetId="1">#REF!</definedName>
    <definedName name="D17100003" localSheetId="9">#REF!</definedName>
    <definedName name="D17100003">#REF!</definedName>
    <definedName name="D17110000" localSheetId="10">#REF!</definedName>
    <definedName name="D17110000" localSheetId="11">#REF!</definedName>
    <definedName name="D17110000" localSheetId="1">#REF!</definedName>
    <definedName name="D17110000" localSheetId="9">#REF!</definedName>
    <definedName name="D17110000">#REF!</definedName>
    <definedName name="D171100000000" localSheetId="10">#REF!</definedName>
    <definedName name="D171100000000" localSheetId="11">#REF!</definedName>
    <definedName name="D171100000000" localSheetId="1">#REF!</definedName>
    <definedName name="D171100000000" localSheetId="9">#REF!</definedName>
    <definedName name="D171100000000">#REF!</definedName>
    <definedName name="D1711000001" localSheetId="10">#REF!</definedName>
    <definedName name="D1711000001" localSheetId="11">#REF!</definedName>
    <definedName name="D1711000001" localSheetId="1">#REF!</definedName>
    <definedName name="D1711000001" localSheetId="9">#REF!</definedName>
    <definedName name="D1711000001">#REF!</definedName>
    <definedName name="D1711000002" localSheetId="10">#REF!</definedName>
    <definedName name="D1711000002" localSheetId="11">#REF!</definedName>
    <definedName name="D1711000002" localSheetId="1">#REF!</definedName>
    <definedName name="D1711000002" localSheetId="9">#REF!</definedName>
    <definedName name="D1711000002">#REF!</definedName>
    <definedName name="D1711000003" localSheetId="10">#REF!</definedName>
    <definedName name="D1711000003" localSheetId="11">#REF!</definedName>
    <definedName name="D1711000003" localSheetId="1">#REF!</definedName>
    <definedName name="D1711000003" localSheetId="9">#REF!</definedName>
    <definedName name="D1711000003">#REF!</definedName>
    <definedName name="D1711000004" localSheetId="10">#REF!</definedName>
    <definedName name="D1711000004" localSheetId="11">#REF!</definedName>
    <definedName name="D1711000004" localSheetId="1">#REF!</definedName>
    <definedName name="D1711000004" localSheetId="9">#REF!</definedName>
    <definedName name="D1711000004">#REF!</definedName>
    <definedName name="d1711000005" localSheetId="10">#REF!</definedName>
    <definedName name="d1711000005" localSheetId="11">#REF!</definedName>
    <definedName name="d1711000005" localSheetId="1">#REF!</definedName>
    <definedName name="d1711000005" localSheetId="9">#REF!</definedName>
    <definedName name="d1711000005">#REF!</definedName>
    <definedName name="d1711000006" localSheetId="10">#REF!</definedName>
    <definedName name="d1711000006" localSheetId="11">#REF!</definedName>
    <definedName name="d1711000006" localSheetId="1">#REF!</definedName>
    <definedName name="d1711000006" localSheetId="9">#REF!</definedName>
    <definedName name="d1711000006">#REF!</definedName>
    <definedName name="d1711000007" localSheetId="10">#REF!</definedName>
    <definedName name="d1711000007" localSheetId="11">#REF!</definedName>
    <definedName name="d1711000007" localSheetId="1">#REF!</definedName>
    <definedName name="d1711000007" localSheetId="9">#REF!</definedName>
    <definedName name="d1711000007">#REF!</definedName>
    <definedName name="D171100040101" localSheetId="10">#REF!</definedName>
    <definedName name="D171100040101" localSheetId="11">#REF!</definedName>
    <definedName name="D171100040101" localSheetId="1">#REF!</definedName>
    <definedName name="D171100040101" localSheetId="9">#REF!</definedName>
    <definedName name="D171100040101">#REF!</definedName>
    <definedName name="D171100040102" localSheetId="10">#REF!</definedName>
    <definedName name="D171100040102" localSheetId="11">#REF!</definedName>
    <definedName name="D171100040102" localSheetId="1">#REF!</definedName>
    <definedName name="D171100040102" localSheetId="9">#REF!</definedName>
    <definedName name="D171100040102">#REF!</definedName>
    <definedName name="D171100040103" localSheetId="10">#REF!</definedName>
    <definedName name="D171100040103" localSheetId="11">#REF!</definedName>
    <definedName name="D171100040103" localSheetId="1">#REF!</definedName>
    <definedName name="D171100040103" localSheetId="9">#REF!</definedName>
    <definedName name="D171100040103">#REF!</definedName>
    <definedName name="D171100040104" localSheetId="10">#REF!</definedName>
    <definedName name="D171100040104" localSheetId="11">#REF!</definedName>
    <definedName name="D171100040104" localSheetId="1">#REF!</definedName>
    <definedName name="D171100040104" localSheetId="9">#REF!</definedName>
    <definedName name="D171100040104">#REF!</definedName>
    <definedName name="D171200000000" localSheetId="10">#REF!</definedName>
    <definedName name="D171200000000" localSheetId="11">#REF!</definedName>
    <definedName name="D171200000000" localSheetId="1">#REF!</definedName>
    <definedName name="D171200000000" localSheetId="9">#REF!</definedName>
    <definedName name="D171200000000">#REF!</definedName>
    <definedName name="D171200040201" localSheetId="10">#REF!</definedName>
    <definedName name="D171200040201" localSheetId="11">#REF!</definedName>
    <definedName name="D171200040201" localSheetId="1">#REF!</definedName>
    <definedName name="D171200040201" localSheetId="9">#REF!</definedName>
    <definedName name="D171200040201">#REF!</definedName>
    <definedName name="D171200040202" localSheetId="10">#REF!</definedName>
    <definedName name="D171200040202" localSheetId="11">#REF!</definedName>
    <definedName name="D171200040202" localSheetId="1">#REF!</definedName>
    <definedName name="D171200040202" localSheetId="9">#REF!</definedName>
    <definedName name="D171200040202">#REF!</definedName>
    <definedName name="D17120007" localSheetId="10">#REF!</definedName>
    <definedName name="D17120007" localSheetId="11">#REF!</definedName>
    <definedName name="D17120007" localSheetId="1">#REF!</definedName>
    <definedName name="D17120007" localSheetId="9">#REF!</definedName>
    <definedName name="D17120007">#REF!</definedName>
    <definedName name="D1712000701" localSheetId="10">#REF!</definedName>
    <definedName name="D1712000701" localSheetId="11">#REF!</definedName>
    <definedName name="D1712000701" localSheetId="1">#REF!</definedName>
    <definedName name="D1712000701" localSheetId="9">#REF!</definedName>
    <definedName name="D1712000701">#REF!</definedName>
    <definedName name="d1712000702" localSheetId="10">#REF!</definedName>
    <definedName name="d1712000702" localSheetId="11">#REF!</definedName>
    <definedName name="d1712000702" localSheetId="1">#REF!</definedName>
    <definedName name="d1712000702" localSheetId="9">#REF!</definedName>
    <definedName name="d1712000702">#REF!</definedName>
    <definedName name="d1712000703" localSheetId="10">#REF!</definedName>
    <definedName name="d1712000703" localSheetId="11">#REF!</definedName>
    <definedName name="d1712000703" localSheetId="1">#REF!</definedName>
    <definedName name="d1712000703" localSheetId="9">#REF!</definedName>
    <definedName name="d1712000703">#REF!</definedName>
    <definedName name="d1712000704" localSheetId="10">#REF!</definedName>
    <definedName name="d1712000704" localSheetId="11">#REF!</definedName>
    <definedName name="d1712000704" localSheetId="1">#REF!</definedName>
    <definedName name="d1712000704" localSheetId="9">#REF!</definedName>
    <definedName name="d1712000704">#REF!</definedName>
    <definedName name="D171600000000" localSheetId="10">#REF!</definedName>
    <definedName name="D171600000000" localSheetId="11">#REF!</definedName>
    <definedName name="D171600000000" localSheetId="1">#REF!</definedName>
    <definedName name="D171600000000" localSheetId="9">#REF!</definedName>
    <definedName name="D171600000000">#REF!</definedName>
    <definedName name="D17160005" localSheetId="10">#REF!</definedName>
    <definedName name="D17160005" localSheetId="11">#REF!</definedName>
    <definedName name="D17160005" localSheetId="1">#REF!</definedName>
    <definedName name="D17160005" localSheetId="9">#REF!</definedName>
    <definedName name="D17160005">#REF!</definedName>
    <definedName name="D171601040101" localSheetId="10">#REF!</definedName>
    <definedName name="D171601040101" localSheetId="11">#REF!</definedName>
    <definedName name="D171601040101" localSheetId="1">#REF!</definedName>
    <definedName name="D171601040101" localSheetId="9">#REF!</definedName>
    <definedName name="D171601040101">#REF!</definedName>
    <definedName name="D1716010801" localSheetId="10">#REF!</definedName>
    <definedName name="D1716010801" localSheetId="11">#REF!</definedName>
    <definedName name="D1716010801" localSheetId="1">#REF!</definedName>
    <definedName name="D1716010801" localSheetId="9">#REF!</definedName>
    <definedName name="D1716010801">#REF!</definedName>
    <definedName name="D1716010802" localSheetId="10">#REF!</definedName>
    <definedName name="D1716010802" localSheetId="11">#REF!</definedName>
    <definedName name="D1716010802" localSheetId="1">#REF!</definedName>
    <definedName name="D1716010802" localSheetId="9">#REF!</definedName>
    <definedName name="D1716010802">#REF!</definedName>
    <definedName name="D1716010803" localSheetId="10">#REF!</definedName>
    <definedName name="D1716010803" localSheetId="11">#REF!</definedName>
    <definedName name="D1716010803" localSheetId="1">#REF!</definedName>
    <definedName name="D1716010803" localSheetId="9">#REF!</definedName>
    <definedName name="D1716010803">#REF!</definedName>
    <definedName name="D1716010804" localSheetId="10">#REF!</definedName>
    <definedName name="D1716010804" localSheetId="11">#REF!</definedName>
    <definedName name="D1716010804" localSheetId="1">#REF!</definedName>
    <definedName name="D1716010804" localSheetId="9">#REF!</definedName>
    <definedName name="D1716010804">#REF!</definedName>
    <definedName name="D1716020100" localSheetId="10">#REF!</definedName>
    <definedName name="D1716020100" localSheetId="11">#REF!</definedName>
    <definedName name="D1716020100" localSheetId="1">#REF!</definedName>
    <definedName name="D1716020100" localSheetId="9">#REF!</definedName>
    <definedName name="D1716020100">#REF!</definedName>
    <definedName name="D171900000000" localSheetId="10">#REF!</definedName>
    <definedName name="D171900000000" localSheetId="11">#REF!</definedName>
    <definedName name="D171900000000" localSheetId="1">#REF!</definedName>
    <definedName name="D171900000000" localSheetId="9">#REF!</definedName>
    <definedName name="D171900000000">#REF!</definedName>
    <definedName name="D17190006" localSheetId="10">#REF!</definedName>
    <definedName name="D17190006" localSheetId="11">#REF!</definedName>
    <definedName name="D17190006" localSheetId="1">#REF!</definedName>
    <definedName name="D17190006" localSheetId="9">#REF!</definedName>
    <definedName name="D17190006">#REF!</definedName>
    <definedName name="D171901040101" localSheetId="10">#REF!</definedName>
    <definedName name="D171901040101" localSheetId="11">#REF!</definedName>
    <definedName name="D171901040101" localSheetId="1">#REF!</definedName>
    <definedName name="D171901040101" localSheetId="9">#REF!</definedName>
    <definedName name="D171901040101">#REF!</definedName>
    <definedName name="D1719010901" localSheetId="10">#REF!</definedName>
    <definedName name="D1719010901" localSheetId="11">#REF!</definedName>
    <definedName name="D1719010901" localSheetId="1">#REF!</definedName>
    <definedName name="D1719010901" localSheetId="9">#REF!</definedName>
    <definedName name="D1719010901">#REF!</definedName>
    <definedName name="D1719010902" localSheetId="10">#REF!</definedName>
    <definedName name="D1719010902" localSheetId="11">#REF!</definedName>
    <definedName name="D1719010902" localSheetId="1">#REF!</definedName>
    <definedName name="D1719010902" localSheetId="9">#REF!</definedName>
    <definedName name="D1719010902">#REF!</definedName>
    <definedName name="D1719010903" localSheetId="10">#REF!</definedName>
    <definedName name="D1719010903" localSheetId="11">#REF!</definedName>
    <definedName name="D1719010903" localSheetId="1">#REF!</definedName>
    <definedName name="D1719010903" localSheetId="9">#REF!</definedName>
    <definedName name="D1719010903">#REF!</definedName>
    <definedName name="D1719010904" localSheetId="10">#REF!</definedName>
    <definedName name="D1719010904" localSheetId="11">#REF!</definedName>
    <definedName name="D1719010904" localSheetId="1">#REF!</definedName>
    <definedName name="D1719010904" localSheetId="9">#REF!</definedName>
    <definedName name="D1719010904">#REF!</definedName>
    <definedName name="D1719020200" localSheetId="10">#REF!</definedName>
    <definedName name="D1719020200" localSheetId="11">#REF!</definedName>
    <definedName name="D1719020200" localSheetId="1">#REF!</definedName>
    <definedName name="D1719020200" localSheetId="9">#REF!</definedName>
    <definedName name="D1719020200">#REF!</definedName>
    <definedName name="D1719060400" localSheetId="10">#REF!</definedName>
    <definedName name="D1719060400" localSheetId="11">#REF!</definedName>
    <definedName name="D1719060400" localSheetId="1">#REF!</definedName>
    <definedName name="D1719060400" localSheetId="9">#REF!</definedName>
    <definedName name="D1719060400">#REF!</definedName>
    <definedName name="D1719095801" localSheetId="10">#REF!</definedName>
    <definedName name="D1719095801" localSheetId="11">#REF!</definedName>
    <definedName name="D1719095801" localSheetId="1">#REF!</definedName>
    <definedName name="D1719095801" localSheetId="9">#REF!</definedName>
    <definedName name="D1719095801">#REF!</definedName>
    <definedName name="D1719095802" localSheetId="10">#REF!</definedName>
    <definedName name="D1719095802" localSheetId="11">#REF!</definedName>
    <definedName name="D1719095802" localSheetId="1">#REF!</definedName>
    <definedName name="D1719095802" localSheetId="9">#REF!</definedName>
    <definedName name="D1719095802">#REF!</definedName>
    <definedName name="D171950000000" localSheetId="10">#REF!</definedName>
    <definedName name="D171950000000" localSheetId="11">#REF!</definedName>
    <definedName name="D171950000000" localSheetId="1">#REF!</definedName>
    <definedName name="D171950000000" localSheetId="9">#REF!</definedName>
    <definedName name="D171950000000">#REF!</definedName>
    <definedName name="D17195001" localSheetId="10">#REF!</definedName>
    <definedName name="D17195001" localSheetId="11">#REF!</definedName>
    <definedName name="D17195001" localSheetId="1">#REF!</definedName>
    <definedName name="D17195001" localSheetId="9">#REF!</definedName>
    <definedName name="D17195001">#REF!</definedName>
    <definedName name="D1719500101" localSheetId="10">#REF!</definedName>
    <definedName name="D1719500101" localSheetId="11">#REF!</definedName>
    <definedName name="D1719500101" localSheetId="1">#REF!</definedName>
    <definedName name="D1719500101" localSheetId="9">#REF!</definedName>
    <definedName name="D1719500101">#REF!</definedName>
    <definedName name="D1719500102" localSheetId="10">#REF!</definedName>
    <definedName name="D1719500102" localSheetId="11">#REF!</definedName>
    <definedName name="D1719500102" localSheetId="1">#REF!</definedName>
    <definedName name="D1719500102" localSheetId="9">#REF!</definedName>
    <definedName name="D1719500102">#REF!</definedName>
    <definedName name="d1719500103" localSheetId="10">#REF!</definedName>
    <definedName name="d1719500103" localSheetId="11">#REF!</definedName>
    <definedName name="d1719500103" localSheetId="1">#REF!</definedName>
    <definedName name="d1719500103" localSheetId="9">#REF!</definedName>
    <definedName name="d1719500103">#REF!</definedName>
    <definedName name="D171950040199" localSheetId="10">#REF!</definedName>
    <definedName name="D171950040199" localSheetId="11">#REF!</definedName>
    <definedName name="D171950040199" localSheetId="1">#REF!</definedName>
    <definedName name="D171950040199" localSheetId="9">#REF!</definedName>
    <definedName name="D171950040199">#REF!</definedName>
    <definedName name="D171970000000" localSheetId="10">#REF!</definedName>
    <definedName name="D171970000000" localSheetId="11">#REF!</definedName>
    <definedName name="D171970000000" localSheetId="1">#REF!</definedName>
    <definedName name="D171970000000" localSheetId="9">#REF!</definedName>
    <definedName name="D171970000000">#REF!</definedName>
    <definedName name="D171970040299" localSheetId="10">#REF!</definedName>
    <definedName name="D171970040299" localSheetId="11">#REF!</definedName>
    <definedName name="D171970040299" localSheetId="1">#REF!</definedName>
    <definedName name="D171970040299" localSheetId="9">#REF!</definedName>
    <definedName name="D171970040299">#REF!</definedName>
    <definedName name="D17197009" localSheetId="10">#REF!</definedName>
    <definedName name="D17197009" localSheetId="11">#REF!</definedName>
    <definedName name="D17197009" localSheetId="1">#REF!</definedName>
    <definedName name="D17197009" localSheetId="9">#REF!</definedName>
    <definedName name="D17197009">#REF!</definedName>
    <definedName name="D1719700901" localSheetId="10">#REF!</definedName>
    <definedName name="D1719700901" localSheetId="11">#REF!</definedName>
    <definedName name="D1719700901" localSheetId="1">#REF!</definedName>
    <definedName name="D1719700901" localSheetId="9">#REF!</definedName>
    <definedName name="D1719700901">#REF!</definedName>
    <definedName name="d1719700902" localSheetId="10">#REF!</definedName>
    <definedName name="d1719700902" localSheetId="11">#REF!</definedName>
    <definedName name="d1719700902" localSheetId="1">#REF!</definedName>
    <definedName name="d1719700902" localSheetId="9">#REF!</definedName>
    <definedName name="d1719700902">#REF!</definedName>
    <definedName name="D171980000000" localSheetId="10">#REF!</definedName>
    <definedName name="D171980000000" localSheetId="11">#REF!</definedName>
    <definedName name="D171980000000" localSheetId="1">#REF!</definedName>
    <definedName name="D171980000000" localSheetId="9">#REF!</definedName>
    <definedName name="D171980000000">#REF!</definedName>
    <definedName name="D171980040101" localSheetId="10">#REF!</definedName>
    <definedName name="D171980040101" localSheetId="11">#REF!</definedName>
    <definedName name="D171980040101" localSheetId="1">#REF!</definedName>
    <definedName name="D171980040101" localSheetId="9">#REF!</definedName>
    <definedName name="D171980040101">#REF!</definedName>
    <definedName name="D17198008" localSheetId="10">#REF!</definedName>
    <definedName name="D17198008" localSheetId="11">#REF!</definedName>
    <definedName name="D17198008" localSheetId="1">#REF!</definedName>
    <definedName name="D17198008" localSheetId="9">#REF!</definedName>
    <definedName name="D17198008">#REF!</definedName>
    <definedName name="D1719800801" localSheetId="10">#REF!</definedName>
    <definedName name="D1719800801" localSheetId="11">#REF!</definedName>
    <definedName name="D1719800801" localSheetId="1">#REF!</definedName>
    <definedName name="D1719800801" localSheetId="9">#REF!</definedName>
    <definedName name="D1719800801">#REF!</definedName>
    <definedName name="D173000000000" localSheetId="10">#REF!</definedName>
    <definedName name="D173000000000" localSheetId="11">#REF!</definedName>
    <definedName name="D173000000000" localSheetId="1">#REF!</definedName>
    <definedName name="D173000000000" localSheetId="9">#REF!</definedName>
    <definedName name="D173000000000">#REF!</definedName>
    <definedName name="D17300009" localSheetId="10">#REF!</definedName>
    <definedName name="D17300009" localSheetId="11">#REF!</definedName>
    <definedName name="D17300009" localSheetId="1">#REF!</definedName>
    <definedName name="D17300009" localSheetId="9">#REF!</definedName>
    <definedName name="D17300009">#REF!</definedName>
    <definedName name="D173100000000" localSheetId="10">#REF!</definedName>
    <definedName name="D173100000000" localSheetId="11">#REF!</definedName>
    <definedName name="D173100000000" localSheetId="1">#REF!</definedName>
    <definedName name="D173100000000" localSheetId="9">#REF!</definedName>
    <definedName name="D173100000000">#REF!</definedName>
    <definedName name="D17310006" localSheetId="10">#REF!</definedName>
    <definedName name="D17310006" localSheetId="11">#REF!</definedName>
    <definedName name="D17310006" localSheetId="1">#REF!</definedName>
    <definedName name="D17310006" localSheetId="9">#REF!</definedName>
    <definedName name="D17310006">#REF!</definedName>
    <definedName name="D1731000601" localSheetId="10">#REF!</definedName>
    <definedName name="D1731000601" localSheetId="11">#REF!</definedName>
    <definedName name="D1731000601" localSheetId="1">#REF!</definedName>
    <definedName name="D1731000601" localSheetId="9">#REF!</definedName>
    <definedName name="D1731000601">#REF!</definedName>
    <definedName name="D173600000000" localSheetId="10">#REF!</definedName>
    <definedName name="D173600000000" localSheetId="11">#REF!</definedName>
    <definedName name="D173600000000" localSheetId="1">#REF!</definedName>
    <definedName name="D173600000000" localSheetId="9">#REF!</definedName>
    <definedName name="D173600000000">#REF!</definedName>
    <definedName name="D17360001" localSheetId="10">#REF!</definedName>
    <definedName name="D17360001" localSheetId="11">#REF!</definedName>
    <definedName name="D17360001" localSheetId="1">#REF!</definedName>
    <definedName name="D17360001" localSheetId="9">#REF!</definedName>
    <definedName name="D17360001">#REF!</definedName>
    <definedName name="D173601000000" localSheetId="10">#REF!</definedName>
    <definedName name="D173601000000" localSheetId="11">#REF!</definedName>
    <definedName name="D173601000000" localSheetId="1">#REF!</definedName>
    <definedName name="D173601000000" localSheetId="9">#REF!</definedName>
    <definedName name="D173601000000">#REF!</definedName>
    <definedName name="D1736010400" localSheetId="10">#REF!</definedName>
    <definedName name="D1736010400" localSheetId="11">#REF!</definedName>
    <definedName name="D1736010400" localSheetId="1">#REF!</definedName>
    <definedName name="D1736010400" localSheetId="9">#REF!</definedName>
    <definedName name="D1736010400">#REF!</definedName>
    <definedName name="D1736010700" localSheetId="10">#REF!</definedName>
    <definedName name="D1736010700" localSheetId="11">#REF!</definedName>
    <definedName name="D1736010700" localSheetId="1">#REF!</definedName>
    <definedName name="D1736010700" localSheetId="9">#REF!</definedName>
    <definedName name="D1736010700">#REF!</definedName>
    <definedName name="D173602000000" localSheetId="10">#REF!</definedName>
    <definedName name="D173602000000" localSheetId="11">#REF!</definedName>
    <definedName name="D173602000000" localSheetId="1">#REF!</definedName>
    <definedName name="D173602000000" localSheetId="9">#REF!</definedName>
    <definedName name="D173602000000">#REF!</definedName>
    <definedName name="D173900000000" localSheetId="10">#REF!</definedName>
    <definedName name="D173900000000" localSheetId="11">#REF!</definedName>
    <definedName name="D173900000000" localSheetId="1">#REF!</definedName>
    <definedName name="D173900000000" localSheetId="9">#REF!</definedName>
    <definedName name="D173900000000">#REF!</definedName>
    <definedName name="D17390002" localSheetId="10">#REF!</definedName>
    <definedName name="D17390002" localSheetId="11">#REF!</definedName>
    <definedName name="D17390002" localSheetId="1">#REF!</definedName>
    <definedName name="D17390002" localSheetId="9">#REF!</definedName>
    <definedName name="D17390002">#REF!</definedName>
    <definedName name="D173901000000" localSheetId="10">#REF!</definedName>
    <definedName name="D173901000000" localSheetId="11">#REF!</definedName>
    <definedName name="D173901000000" localSheetId="1">#REF!</definedName>
    <definedName name="D173901000000" localSheetId="9">#REF!</definedName>
    <definedName name="D173901000000">#REF!</definedName>
    <definedName name="D1739010500" localSheetId="10">#REF!</definedName>
    <definedName name="D1739010500" localSheetId="11">#REF!</definedName>
    <definedName name="D1739010500" localSheetId="1">#REF!</definedName>
    <definedName name="D1739010500" localSheetId="9">#REF!</definedName>
    <definedName name="D1739010500">#REF!</definedName>
    <definedName name="D1739060000" localSheetId="10">#REF!</definedName>
    <definedName name="D1739060000" localSheetId="11">#REF!</definedName>
    <definedName name="D1739060000" localSheetId="1">#REF!</definedName>
    <definedName name="D1739060000" localSheetId="9">#REF!</definedName>
    <definedName name="D1739060000">#REF!</definedName>
    <definedName name="D173950000000" localSheetId="10">#REF!</definedName>
    <definedName name="D173950000000" localSheetId="11">#REF!</definedName>
    <definedName name="D173950000000" localSheetId="1">#REF!</definedName>
    <definedName name="D173950000000" localSheetId="9">#REF!</definedName>
    <definedName name="D173950000000">#REF!</definedName>
    <definedName name="D17395007" localSheetId="10">#REF!</definedName>
    <definedName name="D17395007" localSheetId="11">#REF!</definedName>
    <definedName name="D17395007" localSheetId="1">#REF!</definedName>
    <definedName name="D17395007" localSheetId="9">#REF!</definedName>
    <definedName name="D17395007">#REF!</definedName>
    <definedName name="D1739500701" localSheetId="10">#REF!</definedName>
    <definedName name="D1739500701" localSheetId="11">#REF!</definedName>
    <definedName name="D1739500701" localSheetId="1">#REF!</definedName>
    <definedName name="D1739500701" localSheetId="9">#REF!</definedName>
    <definedName name="D1739500701">#REF!</definedName>
    <definedName name="D175000000000" localSheetId="10">#REF!</definedName>
    <definedName name="D175000000000" localSheetId="11">#REF!</definedName>
    <definedName name="D175000000000" localSheetId="1">#REF!</definedName>
    <definedName name="D175000000000" localSheetId="9">#REF!</definedName>
    <definedName name="D175000000000">#REF!</definedName>
    <definedName name="D17500005" localSheetId="10">#REF!</definedName>
    <definedName name="D17500005" localSheetId="11">#REF!</definedName>
    <definedName name="D17500005" localSheetId="1">#REF!</definedName>
    <definedName name="D17500005" localSheetId="9">#REF!</definedName>
    <definedName name="D17500005">#REF!</definedName>
    <definedName name="D175100000000" localSheetId="10">#REF!</definedName>
    <definedName name="D175100000000" localSheetId="11">#REF!</definedName>
    <definedName name="D175100000000" localSheetId="1">#REF!</definedName>
    <definedName name="D175100000000" localSheetId="9">#REF!</definedName>
    <definedName name="D175100000000">#REF!</definedName>
    <definedName name="D17510002" localSheetId="10">#REF!</definedName>
    <definedName name="D17510002" localSheetId="11">#REF!</definedName>
    <definedName name="D17510002" localSheetId="1">#REF!</definedName>
    <definedName name="D17510002" localSheetId="9">#REF!</definedName>
    <definedName name="D17510002">#REF!</definedName>
    <definedName name="D1751000201" localSheetId="10">#REF!</definedName>
    <definedName name="D1751000201" localSheetId="11">#REF!</definedName>
    <definedName name="D1751000201" localSheetId="1">#REF!</definedName>
    <definedName name="D1751000201" localSheetId="9">#REF!</definedName>
    <definedName name="D1751000201">#REF!</definedName>
    <definedName name="D1751000202" localSheetId="10">#REF!</definedName>
    <definedName name="D1751000202" localSheetId="11">#REF!</definedName>
    <definedName name="D1751000202" localSheetId="1">#REF!</definedName>
    <definedName name="D1751000202" localSheetId="9">#REF!</definedName>
    <definedName name="D1751000202">#REF!</definedName>
    <definedName name="d1751000203" localSheetId="10">#REF!</definedName>
    <definedName name="d1751000203" localSheetId="11">#REF!</definedName>
    <definedName name="d1751000203" localSheetId="1">#REF!</definedName>
    <definedName name="d1751000203" localSheetId="9">#REF!</definedName>
    <definedName name="d1751000203">#REF!</definedName>
    <definedName name="D1751000210" localSheetId="10">#REF!</definedName>
    <definedName name="D1751000210" localSheetId="11">#REF!</definedName>
    <definedName name="D1751000210" localSheetId="1">#REF!</definedName>
    <definedName name="D1751000210" localSheetId="9">#REF!</definedName>
    <definedName name="D1751000210">#REF!</definedName>
    <definedName name="D1751000211" localSheetId="10">#REF!</definedName>
    <definedName name="D1751000211" localSheetId="11">#REF!</definedName>
    <definedName name="D1751000211" localSheetId="1">#REF!</definedName>
    <definedName name="D1751000211" localSheetId="9">#REF!</definedName>
    <definedName name="D1751000211">#REF!</definedName>
    <definedName name="D175100040101" localSheetId="10">#REF!</definedName>
    <definedName name="D175100040101" localSheetId="11">#REF!</definedName>
    <definedName name="D175100040101" localSheetId="1">#REF!</definedName>
    <definedName name="D175100040101" localSheetId="9">#REF!</definedName>
    <definedName name="D175100040101">#REF!</definedName>
    <definedName name="D175100040103" localSheetId="10">#REF!</definedName>
    <definedName name="D175100040103" localSheetId="11">#REF!</definedName>
    <definedName name="D175100040103" localSheetId="1">#REF!</definedName>
    <definedName name="D175100040103" localSheetId="9">#REF!</definedName>
    <definedName name="D175100040103">#REF!</definedName>
    <definedName name="D175950000000" localSheetId="10">#REF!</definedName>
    <definedName name="D175950000000" localSheetId="11">#REF!</definedName>
    <definedName name="D175950000000" localSheetId="1">#REF!</definedName>
    <definedName name="D175950000000" localSheetId="9">#REF!</definedName>
    <definedName name="D175950000000">#REF!</definedName>
    <definedName name="D17595003" localSheetId="10">#REF!</definedName>
    <definedName name="D17595003" localSheetId="11">#REF!</definedName>
    <definedName name="D17595003" localSheetId="1">#REF!</definedName>
    <definedName name="D17595003" localSheetId="9">#REF!</definedName>
    <definedName name="D17595003">#REF!</definedName>
    <definedName name="d1759500301" localSheetId="10">#REF!</definedName>
    <definedName name="d1759500301" localSheetId="11">#REF!</definedName>
    <definedName name="d1759500301" localSheetId="1">#REF!</definedName>
    <definedName name="d1759500301" localSheetId="9">#REF!</definedName>
    <definedName name="d1759500301">#REF!</definedName>
    <definedName name="D1759500302" localSheetId="10">#REF!</definedName>
    <definedName name="D1759500302" localSheetId="11">#REF!</definedName>
    <definedName name="D1759500302" localSheetId="1">#REF!</definedName>
    <definedName name="D1759500302" localSheetId="9">#REF!</definedName>
    <definedName name="D1759500302">#REF!</definedName>
    <definedName name="d1759500303" localSheetId="10">#REF!</definedName>
    <definedName name="d1759500303" localSheetId="11">#REF!</definedName>
    <definedName name="d1759500303" localSheetId="1">#REF!</definedName>
    <definedName name="d1759500303" localSheetId="9">#REF!</definedName>
    <definedName name="d1759500303">#REF!</definedName>
    <definedName name="d1759500304" localSheetId="10">#REF!</definedName>
    <definedName name="d1759500304" localSheetId="11">#REF!</definedName>
    <definedName name="d1759500304" localSheetId="1">#REF!</definedName>
    <definedName name="d1759500304" localSheetId="9">#REF!</definedName>
    <definedName name="d1759500304">#REF!</definedName>
    <definedName name="d1759500305" localSheetId="10">#REF!</definedName>
    <definedName name="d1759500305" localSheetId="11">#REF!</definedName>
    <definedName name="d1759500305" localSheetId="1">#REF!</definedName>
    <definedName name="d1759500305" localSheetId="9">#REF!</definedName>
    <definedName name="d1759500305">#REF!</definedName>
    <definedName name="d1759500306" localSheetId="10">#REF!</definedName>
    <definedName name="d1759500306" localSheetId="11">#REF!</definedName>
    <definedName name="d1759500306" localSheetId="1">#REF!</definedName>
    <definedName name="d1759500306" localSheetId="9">#REF!</definedName>
    <definedName name="d1759500306">#REF!</definedName>
    <definedName name="d1759500307" localSheetId="10">#REF!</definedName>
    <definedName name="d1759500307" localSheetId="11">#REF!</definedName>
    <definedName name="d1759500307" localSheetId="1">#REF!</definedName>
    <definedName name="d1759500307" localSheetId="9">#REF!</definedName>
    <definedName name="d1759500307">#REF!</definedName>
    <definedName name="D1759500310" localSheetId="10">#REF!</definedName>
    <definedName name="D1759500310" localSheetId="11">#REF!</definedName>
    <definedName name="D1759500310" localSheetId="1">#REF!</definedName>
    <definedName name="D1759500310" localSheetId="9">#REF!</definedName>
    <definedName name="D1759500310">#REF!</definedName>
    <definedName name="D1759500311" localSheetId="10">#REF!</definedName>
    <definedName name="D1759500311" localSheetId="11">#REF!</definedName>
    <definedName name="D1759500311" localSheetId="1">#REF!</definedName>
    <definedName name="D1759500311" localSheetId="9">#REF!</definedName>
    <definedName name="D1759500311">#REF!</definedName>
    <definedName name="D175950040101" localSheetId="10">#REF!</definedName>
    <definedName name="D175950040101" localSheetId="11">#REF!</definedName>
    <definedName name="D175950040101" localSheetId="1">#REF!</definedName>
    <definedName name="D175950040101" localSheetId="9">#REF!</definedName>
    <definedName name="D175950040101">#REF!</definedName>
    <definedName name="D17700001" localSheetId="10">#REF!</definedName>
    <definedName name="D17700001" localSheetId="11">#REF!</definedName>
    <definedName name="D17700001" localSheetId="1">#REF!</definedName>
    <definedName name="D17700001" localSheetId="9">#REF!</definedName>
    <definedName name="D17700001">#REF!</definedName>
    <definedName name="D17710008" localSheetId="10">#REF!</definedName>
    <definedName name="D17710008" localSheetId="11">#REF!</definedName>
    <definedName name="D17710008" localSheetId="1">#REF!</definedName>
    <definedName name="D17710008" localSheetId="9">#REF!</definedName>
    <definedName name="D17710008">#REF!</definedName>
    <definedName name="D1771010100" localSheetId="10">#REF!</definedName>
    <definedName name="D1771010100" localSheetId="11">#REF!</definedName>
    <definedName name="D1771010100" localSheetId="1">#REF!</definedName>
    <definedName name="D1771010100" localSheetId="9">#REF!</definedName>
    <definedName name="D1771010100">#REF!</definedName>
    <definedName name="D17720005" localSheetId="10">#REF!</definedName>
    <definedName name="D17720005" localSheetId="11">#REF!</definedName>
    <definedName name="D17720005" localSheetId="1">#REF!</definedName>
    <definedName name="D17720005" localSheetId="9">#REF!</definedName>
    <definedName name="D17720005">#REF!</definedName>
    <definedName name="D1772010800" localSheetId="10">#REF!</definedName>
    <definedName name="D1772010800" localSheetId="11">#REF!</definedName>
    <definedName name="D1772010800" localSheetId="1">#REF!</definedName>
    <definedName name="D1772010800" localSheetId="9">#REF!</definedName>
    <definedName name="D1772010800">#REF!</definedName>
    <definedName name="D17790004" localSheetId="10">#REF!</definedName>
    <definedName name="D17790004" localSheetId="11">#REF!</definedName>
    <definedName name="D17790004" localSheetId="1">#REF!</definedName>
    <definedName name="D17790004" localSheetId="9">#REF!</definedName>
    <definedName name="D17790004">#REF!</definedName>
    <definedName name="D1779010700" localSheetId="10">#REF!</definedName>
    <definedName name="D1779010700" localSheetId="11">#REF!</definedName>
    <definedName name="D1779010700" localSheetId="1">#REF!</definedName>
    <definedName name="D1779010700" localSheetId="9">#REF!</definedName>
    <definedName name="D1779010700">#REF!</definedName>
    <definedName name="D1779020000" localSheetId="10">#REF!</definedName>
    <definedName name="D1779020000" localSheetId="11">#REF!</definedName>
    <definedName name="D1779020000" localSheetId="1">#REF!</definedName>
    <definedName name="D1779020000" localSheetId="9">#REF!</definedName>
    <definedName name="D1779020000">#REF!</definedName>
    <definedName name="D17795009" localSheetId="10">#REF!</definedName>
    <definedName name="D17795009" localSheetId="11">#REF!</definedName>
    <definedName name="D17795009" localSheetId="1">#REF!</definedName>
    <definedName name="D17795009" localSheetId="9">#REF!</definedName>
    <definedName name="D17795009">#REF!</definedName>
    <definedName name="D1779500901" localSheetId="10">#REF!</definedName>
    <definedName name="D1779500901" localSheetId="11">#REF!</definedName>
    <definedName name="D1779500901" localSheetId="1">#REF!</definedName>
    <definedName name="D1779500901" localSheetId="9">#REF!</definedName>
    <definedName name="D1779500901">#REF!</definedName>
    <definedName name="D1779500902" localSheetId="10">#REF!</definedName>
    <definedName name="D1779500902" localSheetId="11">#REF!</definedName>
    <definedName name="D1779500902" localSheetId="1">#REF!</definedName>
    <definedName name="D1779500902" localSheetId="9">#REF!</definedName>
    <definedName name="D1779500902">#REF!</definedName>
    <definedName name="D17800004" localSheetId="10">#REF!</definedName>
    <definedName name="D17800004" localSheetId="11">#REF!</definedName>
    <definedName name="D17800004" localSheetId="1">#REF!</definedName>
    <definedName name="D17800004" localSheetId="9">#REF!</definedName>
    <definedName name="D17800004">#REF!</definedName>
    <definedName name="D17810001" localSheetId="10">#REF!</definedName>
    <definedName name="D17810001" localSheetId="11">#REF!</definedName>
    <definedName name="D17810001" localSheetId="1">#REF!</definedName>
    <definedName name="D17810001" localSheetId="9">#REF!</definedName>
    <definedName name="D17810001">#REF!</definedName>
    <definedName name="D1781010400" localSheetId="10">#REF!</definedName>
    <definedName name="D1781010400" localSheetId="11">#REF!</definedName>
    <definedName name="D1781010400" localSheetId="1">#REF!</definedName>
    <definedName name="D1781010400" localSheetId="9">#REF!</definedName>
    <definedName name="D1781010400">#REF!</definedName>
    <definedName name="D1781020700" localSheetId="10">#REF!</definedName>
    <definedName name="D1781020700" localSheetId="11">#REF!</definedName>
    <definedName name="D1781020700" localSheetId="1">#REF!</definedName>
    <definedName name="D1781020700" localSheetId="9">#REF!</definedName>
    <definedName name="D1781020700">#REF!</definedName>
    <definedName name="D1781030000" localSheetId="10">#REF!</definedName>
    <definedName name="D1781030000" localSheetId="11">#REF!</definedName>
    <definedName name="D1781030000" localSheetId="1">#REF!</definedName>
    <definedName name="D1781030000" localSheetId="9">#REF!</definedName>
    <definedName name="D1781030000">#REF!</definedName>
    <definedName name="D17820008" localSheetId="10">#REF!</definedName>
    <definedName name="D17820008" localSheetId="11">#REF!</definedName>
    <definedName name="D17820008" localSheetId="1">#REF!</definedName>
    <definedName name="D17820008" localSheetId="9">#REF!</definedName>
    <definedName name="D17820008">#REF!</definedName>
    <definedName name="D1782010100" localSheetId="10">#REF!</definedName>
    <definedName name="D1782010100" localSheetId="11">#REF!</definedName>
    <definedName name="D1782010100" localSheetId="1">#REF!</definedName>
    <definedName name="D1782010100" localSheetId="9">#REF!</definedName>
    <definedName name="D1782010100">#REF!</definedName>
    <definedName name="D1782020400" localSheetId="10">#REF!</definedName>
    <definedName name="D1782020400" localSheetId="11">#REF!</definedName>
    <definedName name="D1782020400" localSheetId="1">#REF!</definedName>
    <definedName name="D1782020400" localSheetId="9">#REF!</definedName>
    <definedName name="D1782020400">#REF!</definedName>
    <definedName name="D1782030700" localSheetId="10">#REF!</definedName>
    <definedName name="D1782030700" localSheetId="11">#REF!</definedName>
    <definedName name="D1782030700" localSheetId="1">#REF!</definedName>
    <definedName name="D1782030700" localSheetId="9">#REF!</definedName>
    <definedName name="D1782030700">#REF!</definedName>
    <definedName name="D17895002" localSheetId="10">#REF!</definedName>
    <definedName name="D17895002" localSheetId="11">#REF!</definedName>
    <definedName name="D17895002" localSheetId="1">#REF!</definedName>
    <definedName name="D17895002" localSheetId="9">#REF!</definedName>
    <definedName name="D17895002">#REF!</definedName>
    <definedName name="D1789510500" localSheetId="10">#REF!</definedName>
    <definedName name="D1789510500" localSheetId="11">#REF!</definedName>
    <definedName name="D1789510500" localSheetId="1">#REF!</definedName>
    <definedName name="D1789510500" localSheetId="9">#REF!</definedName>
    <definedName name="D1789510500">#REF!</definedName>
    <definedName name="D1789520800" localSheetId="10">#REF!</definedName>
    <definedName name="D1789520800" localSheetId="11">#REF!</definedName>
    <definedName name="D1789520800" localSheetId="1">#REF!</definedName>
    <definedName name="D1789520800" localSheetId="9">#REF!</definedName>
    <definedName name="D1789520800">#REF!</definedName>
    <definedName name="D179000000000" localSheetId="10">#REF!</definedName>
    <definedName name="D179000000000" localSheetId="11">#REF!</definedName>
    <definedName name="D179000000000" localSheetId="1">#REF!</definedName>
    <definedName name="D179000000000" localSheetId="9">#REF!</definedName>
    <definedName name="D179000000000">#REF!</definedName>
    <definedName name="D17900007" localSheetId="10">#REF!</definedName>
    <definedName name="D17900007" localSheetId="11">#REF!</definedName>
    <definedName name="D17900007" localSheetId="1">#REF!</definedName>
    <definedName name="D17900007" localSheetId="9">#REF!</definedName>
    <definedName name="D17900007">#REF!</definedName>
    <definedName name="D179100000000" localSheetId="10">#REF!</definedName>
    <definedName name="D179100000000" localSheetId="11">#REF!</definedName>
    <definedName name="D179100000000" localSheetId="1">#REF!</definedName>
    <definedName name="D179100000000" localSheetId="9">#REF!</definedName>
    <definedName name="D179100000000">#REF!</definedName>
    <definedName name="D17910004" localSheetId="10">#REF!</definedName>
    <definedName name="D17910004" localSheetId="11">#REF!</definedName>
    <definedName name="D17910004" localSheetId="1">#REF!</definedName>
    <definedName name="D17910004" localSheetId="9">#REF!</definedName>
    <definedName name="D17910004">#REF!</definedName>
    <definedName name="D179101009901" localSheetId="10">#REF!</definedName>
    <definedName name="D179101009901" localSheetId="11">#REF!</definedName>
    <definedName name="D179101009901" localSheetId="1">#REF!</definedName>
    <definedName name="D179101009901" localSheetId="9">#REF!</definedName>
    <definedName name="D179101009901">#REF!</definedName>
    <definedName name="D1791010701" localSheetId="10">#REF!</definedName>
    <definedName name="D1791010701" localSheetId="11">#REF!</definedName>
    <definedName name="D1791010701" localSheetId="1">#REF!</definedName>
    <definedName name="D1791010701" localSheetId="9">#REF!</definedName>
    <definedName name="D1791010701">#REF!</definedName>
    <definedName name="D1791010702" localSheetId="10">#REF!</definedName>
    <definedName name="D1791010702" localSheetId="11">#REF!</definedName>
    <definedName name="D1791010702" localSheetId="1">#REF!</definedName>
    <definedName name="D1791010702" localSheetId="9">#REF!</definedName>
    <definedName name="D1791010702">#REF!</definedName>
    <definedName name="D1791010703" localSheetId="10">#REF!</definedName>
    <definedName name="D1791010703" localSheetId="11">#REF!</definedName>
    <definedName name="D1791010703" localSheetId="1">#REF!</definedName>
    <definedName name="D1791010703" localSheetId="9">#REF!</definedName>
    <definedName name="D1791010703">#REF!</definedName>
    <definedName name="D1791010704" localSheetId="10">#REF!</definedName>
    <definedName name="D1791010704" localSheetId="11">#REF!</definedName>
    <definedName name="D1791010704" localSheetId="1">#REF!</definedName>
    <definedName name="D1791010704" localSheetId="9">#REF!</definedName>
    <definedName name="D1791010704">#REF!</definedName>
    <definedName name="d1791010705" localSheetId="10">#REF!</definedName>
    <definedName name="d1791010705" localSheetId="11">#REF!</definedName>
    <definedName name="d1791010705" localSheetId="1">#REF!</definedName>
    <definedName name="d1791010705" localSheetId="9">#REF!</definedName>
    <definedName name="d1791010705">#REF!</definedName>
    <definedName name="D1791010706" localSheetId="10">#REF!</definedName>
    <definedName name="D1791010706" localSheetId="11">#REF!</definedName>
    <definedName name="D1791010706" localSheetId="1">#REF!</definedName>
    <definedName name="D1791010706" localSheetId="9">#REF!</definedName>
    <definedName name="D1791010706">#REF!</definedName>
    <definedName name="D179101099001" localSheetId="10">#REF!</definedName>
    <definedName name="D179101099001" localSheetId="11">#REF!</definedName>
    <definedName name="D179101099001" localSheetId="1">#REF!</definedName>
    <definedName name="D179101099001" localSheetId="9">#REF!</definedName>
    <definedName name="D179101099001">#REF!</definedName>
    <definedName name="d1791020000" localSheetId="10">#REF!</definedName>
    <definedName name="d1791020000" localSheetId="11">#REF!</definedName>
    <definedName name="d1791020000" localSheetId="1">#REF!</definedName>
    <definedName name="d1791020000" localSheetId="9">#REF!</definedName>
    <definedName name="d1791020000">#REF!</definedName>
    <definedName name="d1791020001" localSheetId="10">#REF!</definedName>
    <definedName name="d1791020001" localSheetId="11">#REF!</definedName>
    <definedName name="d1791020001" localSheetId="1">#REF!</definedName>
    <definedName name="d1791020001" localSheetId="9">#REF!</definedName>
    <definedName name="d1791020001">#REF!</definedName>
    <definedName name="D179102099001" localSheetId="10">#REF!</definedName>
    <definedName name="D179102099001" localSheetId="11">#REF!</definedName>
    <definedName name="D179102099001" localSheetId="1">#REF!</definedName>
    <definedName name="D179102099001" localSheetId="9">#REF!</definedName>
    <definedName name="D179102099001">#REF!</definedName>
    <definedName name="D1791030300" localSheetId="10">#REF!</definedName>
    <definedName name="D1791030300" localSheetId="11">#REF!</definedName>
    <definedName name="D1791030300" localSheetId="1">#REF!</definedName>
    <definedName name="D1791030300" localSheetId="9">#REF!</definedName>
    <definedName name="D1791030300">#REF!</definedName>
    <definedName name="D1791040600" localSheetId="10">#REF!</definedName>
    <definedName name="D1791040600" localSheetId="11">#REF!</definedName>
    <definedName name="D1791040600" localSheetId="1">#REF!</definedName>
    <definedName name="D1791040600" localSheetId="9">#REF!</definedName>
    <definedName name="D1791040600">#REF!</definedName>
    <definedName name="D179950000000" localSheetId="10">#REF!</definedName>
    <definedName name="D179950000000" localSheetId="11">#REF!</definedName>
    <definedName name="D179950000000" localSheetId="1">#REF!</definedName>
    <definedName name="D179950000000" localSheetId="9">#REF!</definedName>
    <definedName name="D179950000000">#REF!</definedName>
    <definedName name="D17995005" localSheetId="10">#REF!</definedName>
    <definedName name="D17995005" localSheetId="11">#REF!</definedName>
    <definedName name="D17995005" localSheetId="1">#REF!</definedName>
    <definedName name="D17995005" localSheetId="9">#REF!</definedName>
    <definedName name="D17995005">#REF!</definedName>
    <definedName name="D1799500501" localSheetId="10">#REF!</definedName>
    <definedName name="D1799500501" localSheetId="11">#REF!</definedName>
    <definedName name="D1799500501" localSheetId="1">#REF!</definedName>
    <definedName name="D1799500501" localSheetId="9">#REF!</definedName>
    <definedName name="D1799500501">#REF!</definedName>
    <definedName name="D1799500502" localSheetId="10">#REF!</definedName>
    <definedName name="D1799500502" localSheetId="11">#REF!</definedName>
    <definedName name="D1799500502" localSheetId="1">#REF!</definedName>
    <definedName name="D1799500502" localSheetId="9">#REF!</definedName>
    <definedName name="D1799500502">#REF!</definedName>
    <definedName name="d1799500503" localSheetId="10">#REF!</definedName>
    <definedName name="d1799500503" localSheetId="11">#REF!</definedName>
    <definedName name="d1799500503" localSheetId="1">#REF!</definedName>
    <definedName name="d1799500503" localSheetId="9">#REF!</definedName>
    <definedName name="d1799500503">#REF!</definedName>
    <definedName name="d1799500504" localSheetId="10">#REF!</definedName>
    <definedName name="d1799500504" localSheetId="11">#REF!</definedName>
    <definedName name="d1799500504" localSheetId="1">#REF!</definedName>
    <definedName name="d1799500504" localSheetId="9">#REF!</definedName>
    <definedName name="d1799500504">#REF!</definedName>
    <definedName name="d1799500505" localSheetId="10">#REF!</definedName>
    <definedName name="d1799500505" localSheetId="11">#REF!</definedName>
    <definedName name="d1799500505" localSheetId="1">#REF!</definedName>
    <definedName name="d1799500505" localSheetId="9">#REF!</definedName>
    <definedName name="d1799500505">#REF!</definedName>
    <definedName name="d1799500506" localSheetId="10">#REF!</definedName>
    <definedName name="d1799500506" localSheetId="11">#REF!</definedName>
    <definedName name="d1799500506" localSheetId="1">#REF!</definedName>
    <definedName name="d1799500506" localSheetId="9">#REF!</definedName>
    <definedName name="d1799500506">#REF!</definedName>
    <definedName name="D1799500507" localSheetId="10">#REF!</definedName>
    <definedName name="D1799500507" localSheetId="11">#REF!</definedName>
    <definedName name="D1799500507" localSheetId="1">#REF!</definedName>
    <definedName name="D1799500507" localSheetId="9">#REF!</definedName>
    <definedName name="D1799500507">#REF!</definedName>
    <definedName name="D179990000000" localSheetId="10">#REF!</definedName>
    <definedName name="D179990000000" localSheetId="11">#REF!</definedName>
    <definedName name="D179990000000" localSheetId="1">#REF!</definedName>
    <definedName name="D179990000000" localSheetId="9">#REF!</definedName>
    <definedName name="D179990000000">#REF!</definedName>
    <definedName name="D17999001" localSheetId="10">#REF!</definedName>
    <definedName name="D17999001" localSheetId="11">#REF!</definedName>
    <definedName name="D17999001" localSheetId="1">#REF!</definedName>
    <definedName name="D17999001" localSheetId="9">#REF!</definedName>
    <definedName name="D17999001">#REF!</definedName>
    <definedName name="D1799900101" localSheetId="10">#REF!</definedName>
    <definedName name="D1799900101" localSheetId="11">#REF!</definedName>
    <definedName name="D1799900101" localSheetId="1">#REF!</definedName>
    <definedName name="D1799900101" localSheetId="9">#REF!</definedName>
    <definedName name="D1799900101">#REF!</definedName>
    <definedName name="D1799900102" localSheetId="10">#REF!</definedName>
    <definedName name="D1799900102" localSheetId="11">#REF!</definedName>
    <definedName name="D1799900102" localSheetId="1">#REF!</definedName>
    <definedName name="D1799900102" localSheetId="9">#REF!</definedName>
    <definedName name="D1799900102">#REF!</definedName>
    <definedName name="D179990099001" localSheetId="10">#REF!</definedName>
    <definedName name="D179990099001" localSheetId="11">#REF!</definedName>
    <definedName name="D179990099001" localSheetId="1">#REF!</definedName>
    <definedName name="D179990099001" localSheetId="9">#REF!</definedName>
    <definedName name="D179990099001">#REF!</definedName>
    <definedName name="D180000000000" localSheetId="10">#REF!</definedName>
    <definedName name="D180000000000" localSheetId="11">#REF!</definedName>
    <definedName name="D180000000000" localSheetId="1">#REF!</definedName>
    <definedName name="D180000000000" localSheetId="9">#REF!</definedName>
    <definedName name="D180000000000">#REF!</definedName>
    <definedName name="D18000009" localSheetId="10">#REF!</definedName>
    <definedName name="D18000009" localSheetId="11">#REF!</definedName>
    <definedName name="D18000009" localSheetId="1">#REF!</definedName>
    <definedName name="D18000009" localSheetId="9">#REF!</definedName>
    <definedName name="D18000009">#REF!</definedName>
    <definedName name="D184000000000" localSheetId="10">#REF!</definedName>
    <definedName name="D184000000000" localSheetId="11">#REF!</definedName>
    <definedName name="D184000000000" localSheetId="1">#REF!</definedName>
    <definedName name="D184000000000" localSheetId="9">#REF!</definedName>
    <definedName name="D184000000000">#REF!</definedName>
    <definedName name="d18400001" localSheetId="10">#REF!</definedName>
    <definedName name="d18400001" localSheetId="11">#REF!</definedName>
    <definedName name="d18400001" localSheetId="1">#REF!</definedName>
    <definedName name="d18400001" localSheetId="9">#REF!</definedName>
    <definedName name="d18400001">#REF!</definedName>
    <definedName name="D184530000000" localSheetId="10">#REF!</definedName>
    <definedName name="D184530000000" localSheetId="11">#REF!</definedName>
    <definedName name="D184530000000" localSheetId="1">#REF!</definedName>
    <definedName name="D184530000000" localSheetId="9">#REF!</definedName>
    <definedName name="D184530000000">#REF!</definedName>
    <definedName name="d18453003" localSheetId="10">#REF!</definedName>
    <definedName name="d18453003" localSheetId="11">#REF!</definedName>
    <definedName name="d18453003" localSheetId="1">#REF!</definedName>
    <definedName name="d18453003" localSheetId="9">#REF!</definedName>
    <definedName name="d18453003">#REF!</definedName>
    <definedName name="d1845300301" localSheetId="10">#REF!</definedName>
    <definedName name="d1845300301" localSheetId="11">#REF!</definedName>
    <definedName name="d1845300301" localSheetId="1">#REF!</definedName>
    <definedName name="d1845300301" localSheetId="9">#REF!</definedName>
    <definedName name="d1845300301">#REF!</definedName>
    <definedName name="D184530063201" localSheetId="10">#REF!</definedName>
    <definedName name="D184530063201" localSheetId="11">#REF!</definedName>
    <definedName name="D184530063201" localSheetId="1">#REF!</definedName>
    <definedName name="D184530063201" localSheetId="9">#REF!</definedName>
    <definedName name="D184530063201">#REF!</definedName>
    <definedName name="D188000000000" localSheetId="10">#REF!</definedName>
    <definedName name="D188000000000" localSheetId="11">#REF!</definedName>
    <definedName name="D188000000000" localSheetId="1">#REF!</definedName>
    <definedName name="D188000000000" localSheetId="9">#REF!</definedName>
    <definedName name="D188000000000">#REF!</definedName>
    <definedName name="D18800003" localSheetId="10">#REF!</definedName>
    <definedName name="D18800003" localSheetId="11">#REF!</definedName>
    <definedName name="D18800003" localSheetId="1">#REF!</definedName>
    <definedName name="D18800003" localSheetId="9">#REF!</definedName>
    <definedName name="D18800003">#REF!</definedName>
    <definedName name="D18803000" localSheetId="10">#REF!</definedName>
    <definedName name="D18803000" localSheetId="11">#REF!</definedName>
    <definedName name="D18803000" localSheetId="1">#REF!</definedName>
    <definedName name="D18803000" localSheetId="9">#REF!</definedName>
    <definedName name="D18803000">#REF!</definedName>
    <definedName name="D188030000000" localSheetId="10">#REF!</definedName>
    <definedName name="D188030000000" localSheetId="11">#REF!</definedName>
    <definedName name="D188030000000" localSheetId="1">#REF!</definedName>
    <definedName name="D188030000000" localSheetId="9">#REF!</definedName>
    <definedName name="D188030000000">#REF!</definedName>
    <definedName name="D1880300001" localSheetId="10">#REF!</definedName>
    <definedName name="D1880300001" localSheetId="11">#REF!</definedName>
    <definedName name="D1880300001" localSheetId="1">#REF!</definedName>
    <definedName name="D1880300001" localSheetId="9">#REF!</definedName>
    <definedName name="D1880300001">#REF!</definedName>
    <definedName name="D1880300002" localSheetId="10">#REF!</definedName>
    <definedName name="D1880300002" localSheetId="11">#REF!</definedName>
    <definedName name="D1880300002" localSheetId="1">#REF!</definedName>
    <definedName name="D1880300002" localSheetId="9">#REF!</definedName>
    <definedName name="D1880300002">#REF!</definedName>
    <definedName name="D1880300003" localSheetId="10">#REF!</definedName>
    <definedName name="D1880300003" localSheetId="11">#REF!</definedName>
    <definedName name="D1880300003" localSheetId="1">#REF!</definedName>
    <definedName name="D1880300003" localSheetId="9">#REF!</definedName>
    <definedName name="D1880300003">#REF!</definedName>
    <definedName name="D188050000000" localSheetId="10">#REF!</definedName>
    <definedName name="D188050000000" localSheetId="11">#REF!</definedName>
    <definedName name="D188050000000" localSheetId="1">#REF!</definedName>
    <definedName name="D188050000000" localSheetId="9">#REF!</definedName>
    <definedName name="D188050000000">#REF!</definedName>
    <definedName name="D18805008" localSheetId="10">#REF!</definedName>
    <definedName name="D18805008" localSheetId="11">#REF!</definedName>
    <definedName name="D18805008" localSheetId="1">#REF!</definedName>
    <definedName name="D18805008" localSheetId="9">#REF!</definedName>
    <definedName name="D18805008">#REF!</definedName>
    <definedName name="D1880500801" localSheetId="10">#REF!</definedName>
    <definedName name="D1880500801" localSheetId="11">#REF!</definedName>
    <definedName name="D1880500801" localSheetId="1">#REF!</definedName>
    <definedName name="D1880500801" localSheetId="9">#REF!</definedName>
    <definedName name="D1880500801">#REF!</definedName>
    <definedName name="D1880500802" localSheetId="10">#REF!</definedName>
    <definedName name="D1880500802" localSheetId="11">#REF!</definedName>
    <definedName name="D1880500802" localSheetId="1">#REF!</definedName>
    <definedName name="D1880500802" localSheetId="9">#REF!</definedName>
    <definedName name="D1880500802">#REF!</definedName>
    <definedName name="D188050097201" localSheetId="10">#REF!</definedName>
    <definedName name="D188050097201" localSheetId="11">#REF!</definedName>
    <definedName name="D188050097201" localSheetId="1">#REF!</definedName>
    <definedName name="D188050097201" localSheetId="9">#REF!</definedName>
    <definedName name="D188050097201">#REF!</definedName>
    <definedName name="D188050098502" localSheetId="10">#REF!</definedName>
    <definedName name="D188050098502" localSheetId="11">#REF!</definedName>
    <definedName name="D188050098502" localSheetId="1">#REF!</definedName>
    <definedName name="D188050098502" localSheetId="9">#REF!</definedName>
    <definedName name="D188050098502">#REF!</definedName>
    <definedName name="D188150000000" localSheetId="10">#REF!</definedName>
    <definedName name="D188150000000" localSheetId="11">#REF!</definedName>
    <definedName name="D188150000000" localSheetId="1">#REF!</definedName>
    <definedName name="D188150000000" localSheetId="9">#REF!</definedName>
    <definedName name="D188150000000">#REF!</definedName>
    <definedName name="D18815005" localSheetId="10">#REF!</definedName>
    <definedName name="D18815005" localSheetId="11">#REF!</definedName>
    <definedName name="D18815005" localSheetId="1">#REF!</definedName>
    <definedName name="D18815005" localSheetId="9">#REF!</definedName>
    <definedName name="D18815005">#REF!</definedName>
    <definedName name="D1881500501" localSheetId="10">#REF!</definedName>
    <definedName name="D1881500501" localSheetId="11">#REF!</definedName>
    <definedName name="D1881500501" localSheetId="1">#REF!</definedName>
    <definedName name="D1881500501" localSheetId="9">#REF!</definedName>
    <definedName name="D1881500501">#REF!</definedName>
    <definedName name="D1881500503" localSheetId="10">#REF!</definedName>
    <definedName name="D1881500503" localSheetId="11">#REF!</definedName>
    <definedName name="D1881500503" localSheetId="1">#REF!</definedName>
    <definedName name="D1881500503" localSheetId="9">#REF!</definedName>
    <definedName name="D1881500503">#REF!</definedName>
    <definedName name="D188150081102" localSheetId="10">#REF!</definedName>
    <definedName name="D188150081102" localSheetId="11">#REF!</definedName>
    <definedName name="D188150081102" localSheetId="1">#REF!</definedName>
    <definedName name="D188150081102" localSheetId="9">#REF!</definedName>
    <definedName name="D188150081102">#REF!</definedName>
    <definedName name="D188150081103" localSheetId="10">#REF!</definedName>
    <definedName name="D188150081103" localSheetId="11">#REF!</definedName>
    <definedName name="D188150081103" localSheetId="1">#REF!</definedName>
    <definedName name="D188150081103" localSheetId="9">#REF!</definedName>
    <definedName name="D188150081103">#REF!</definedName>
    <definedName name="D188250000000" localSheetId="10">#REF!</definedName>
    <definedName name="D188250000000" localSheetId="11">#REF!</definedName>
    <definedName name="D188250000000" localSheetId="1">#REF!</definedName>
    <definedName name="D188250000000" localSheetId="9">#REF!</definedName>
    <definedName name="D188250000000">#REF!</definedName>
    <definedName name="D18825002" localSheetId="10">#REF!</definedName>
    <definedName name="D18825002" localSheetId="11">#REF!</definedName>
    <definedName name="D18825002" localSheetId="1">#REF!</definedName>
    <definedName name="D18825002" localSheetId="9">#REF!</definedName>
    <definedName name="D18825002">#REF!</definedName>
    <definedName name="D1882500201" localSheetId="10">#REF!</definedName>
    <definedName name="D1882500201" localSheetId="11">#REF!</definedName>
    <definedName name="D1882500201" localSheetId="1">#REF!</definedName>
    <definedName name="D1882500201" localSheetId="9">#REF!</definedName>
    <definedName name="D1882500201">#REF!</definedName>
    <definedName name="D1882500202" localSheetId="10">#REF!</definedName>
    <definedName name="D1882500202" localSheetId="11">#REF!</definedName>
    <definedName name="D1882500202" localSheetId="1">#REF!</definedName>
    <definedName name="D1882500202" localSheetId="9">#REF!</definedName>
    <definedName name="D1882500202">#REF!</definedName>
    <definedName name="D1882500203" localSheetId="10">#REF!</definedName>
    <definedName name="D1882500203" localSheetId="11">#REF!</definedName>
    <definedName name="D1882500203" localSheetId="1">#REF!</definedName>
    <definedName name="D1882500203" localSheetId="9">#REF!</definedName>
    <definedName name="D1882500203">#REF!</definedName>
    <definedName name="D188250071101" localSheetId="10">#REF!</definedName>
    <definedName name="D188250071101" localSheetId="11">#REF!</definedName>
    <definedName name="D188250071101" localSheetId="1">#REF!</definedName>
    <definedName name="D188250071101" localSheetId="9">#REF!</definedName>
    <definedName name="D188250071101">#REF!</definedName>
    <definedName name="D188250071104" localSheetId="10">#REF!</definedName>
    <definedName name="D188250071104" localSheetId="11">#REF!</definedName>
    <definedName name="D188250071104" localSheetId="1">#REF!</definedName>
    <definedName name="D188250071104" localSheetId="9">#REF!</definedName>
    <definedName name="D188250071104">#REF!</definedName>
    <definedName name="D188250071201" localSheetId="10">#REF!</definedName>
    <definedName name="D188250071201" localSheetId="11">#REF!</definedName>
    <definedName name="D188250071201" localSheetId="1">#REF!</definedName>
    <definedName name="D188250071201" localSheetId="9">#REF!</definedName>
    <definedName name="D188250071201">#REF!</definedName>
    <definedName name="D188350000000" localSheetId="10">#REF!</definedName>
    <definedName name="D188350000000" localSheetId="11">#REF!</definedName>
    <definedName name="D188350000000" localSheetId="1">#REF!</definedName>
    <definedName name="D188350000000" localSheetId="9">#REF!</definedName>
    <definedName name="D188350000000">#REF!</definedName>
    <definedName name="D188350073101" localSheetId="10">#REF!</definedName>
    <definedName name="D188350073101" localSheetId="11">#REF!</definedName>
    <definedName name="D188350073101" localSheetId="1">#REF!</definedName>
    <definedName name="D188350073101" localSheetId="9">#REF!</definedName>
    <definedName name="D188350073101">#REF!</definedName>
    <definedName name="D18835009" localSheetId="10">#REF!</definedName>
    <definedName name="D18835009" localSheetId="11">#REF!</definedName>
    <definedName name="D18835009" localSheetId="1">#REF!</definedName>
    <definedName name="D18835009" localSheetId="9">#REF!</definedName>
    <definedName name="D18835009">#REF!</definedName>
    <definedName name="D1883500901" localSheetId="10">#REF!</definedName>
    <definedName name="D1883500901" localSheetId="11">#REF!</definedName>
    <definedName name="D1883500901" localSheetId="1">#REF!</definedName>
    <definedName name="D1883500901" localSheetId="9">#REF!</definedName>
    <definedName name="D1883500901">#REF!</definedName>
    <definedName name="D188400000000" localSheetId="10">#REF!</definedName>
    <definedName name="D188400000000" localSheetId="11">#REF!</definedName>
    <definedName name="D188400000000" localSheetId="1">#REF!</definedName>
    <definedName name="D188400000000" localSheetId="9">#REF!</definedName>
    <definedName name="D188400000000">#REF!</definedName>
    <definedName name="D18840001" localSheetId="10">#REF!</definedName>
    <definedName name="D18840001" localSheetId="11">#REF!</definedName>
    <definedName name="D18840001" localSheetId="1">#REF!</definedName>
    <definedName name="D18840001" localSheetId="9">#REF!</definedName>
    <definedName name="D18840001">#REF!</definedName>
    <definedName name="D1884000101" localSheetId="10">#REF!</definedName>
    <definedName name="D1884000101" localSheetId="11">#REF!</definedName>
    <definedName name="D1884000101" localSheetId="1">#REF!</definedName>
    <definedName name="D1884000101" localSheetId="9">#REF!</definedName>
    <definedName name="D1884000101">#REF!</definedName>
    <definedName name="D1884000102" localSheetId="10">#REF!</definedName>
    <definedName name="D1884000102" localSheetId="11">#REF!</definedName>
    <definedName name="D1884000102" localSheetId="1">#REF!</definedName>
    <definedName name="D1884000102" localSheetId="9">#REF!</definedName>
    <definedName name="D1884000102">#REF!</definedName>
    <definedName name="D1884000103" localSheetId="10">#REF!</definedName>
    <definedName name="D1884000103" localSheetId="11">#REF!</definedName>
    <definedName name="D1884000103" localSheetId="1">#REF!</definedName>
    <definedName name="D1884000103" localSheetId="9">#REF!</definedName>
    <definedName name="D1884000103">#REF!</definedName>
    <definedName name="D1884010401" localSheetId="10">#REF!</definedName>
    <definedName name="D1884010401" localSheetId="11">#REF!</definedName>
    <definedName name="D1884010401" localSheetId="1">#REF!</definedName>
    <definedName name="D1884010401" localSheetId="9">#REF!</definedName>
    <definedName name="D1884010401">#REF!</definedName>
    <definedName name="D1884010402" localSheetId="10">#REF!</definedName>
    <definedName name="D1884010402" localSheetId="11">#REF!</definedName>
    <definedName name="D1884010402" localSheetId="1">#REF!</definedName>
    <definedName name="D1884010402" localSheetId="9">#REF!</definedName>
    <definedName name="D1884010402">#REF!</definedName>
    <definedName name="D1884010403" localSheetId="10">#REF!</definedName>
    <definedName name="D1884010403" localSheetId="11">#REF!</definedName>
    <definedName name="D1884010403" localSheetId="1">#REF!</definedName>
    <definedName name="D1884010403" localSheetId="9">#REF!</definedName>
    <definedName name="D1884010403">#REF!</definedName>
    <definedName name="D1884010404" localSheetId="10">#REF!</definedName>
    <definedName name="D1884010404" localSheetId="11">#REF!</definedName>
    <definedName name="D1884010404" localSheetId="1">#REF!</definedName>
    <definedName name="D1884010404" localSheetId="9">#REF!</definedName>
    <definedName name="D1884010404">#REF!</definedName>
    <definedName name="D1884010405" localSheetId="10">#REF!</definedName>
    <definedName name="D1884010405" localSheetId="11">#REF!</definedName>
    <definedName name="D1884010405" localSheetId="1">#REF!</definedName>
    <definedName name="D1884010405" localSheetId="9">#REF!</definedName>
    <definedName name="D1884010405">#REF!</definedName>
    <definedName name="D1884010406" localSheetId="10">#REF!</definedName>
    <definedName name="D1884010406" localSheetId="11">#REF!</definedName>
    <definedName name="D1884010406" localSheetId="1">#REF!</definedName>
    <definedName name="D1884010406" localSheetId="9">#REF!</definedName>
    <definedName name="D1884010406">#REF!</definedName>
    <definedName name="D1884010410" localSheetId="10">#REF!</definedName>
    <definedName name="D1884010410" localSheetId="11">#REF!</definedName>
    <definedName name="D1884010410" localSheetId="1">#REF!</definedName>
    <definedName name="D1884010410" localSheetId="9">#REF!</definedName>
    <definedName name="D1884010410">#REF!</definedName>
    <definedName name="d1884010411" localSheetId="10">#REF!</definedName>
    <definedName name="d1884010411" localSheetId="11">#REF!</definedName>
    <definedName name="d1884010411" localSheetId="1">#REF!</definedName>
    <definedName name="d1884010411" localSheetId="9">#REF!</definedName>
    <definedName name="d1884010411">#REF!</definedName>
    <definedName name="d1884010412" localSheetId="10">#REF!</definedName>
    <definedName name="d1884010412" localSheetId="11">#REF!</definedName>
    <definedName name="d1884010412" localSheetId="1">#REF!</definedName>
    <definedName name="d1884010412" localSheetId="9">#REF!</definedName>
    <definedName name="d1884010412">#REF!</definedName>
    <definedName name="d1884010413" localSheetId="10">#REF!</definedName>
    <definedName name="d1884010413" localSheetId="11">#REF!</definedName>
    <definedName name="d1884010413" localSheetId="1">#REF!</definedName>
    <definedName name="d1884010413" localSheetId="9">#REF!</definedName>
    <definedName name="d1884010413">#REF!</definedName>
    <definedName name="d1884010414" localSheetId="10">#REF!</definedName>
    <definedName name="d1884010414" localSheetId="11">#REF!</definedName>
    <definedName name="d1884010414" localSheetId="1">#REF!</definedName>
    <definedName name="d1884010414" localSheetId="9">#REF!</definedName>
    <definedName name="d1884010414">#REF!</definedName>
    <definedName name="D188401071101" localSheetId="10">#REF!</definedName>
    <definedName name="D188401071101" localSheetId="11">#REF!</definedName>
    <definedName name="D188401071101" localSheetId="1">#REF!</definedName>
    <definedName name="D188401071101" localSheetId="9">#REF!</definedName>
    <definedName name="D188401071101">#REF!</definedName>
    <definedName name="D188401071201" localSheetId="10">#REF!</definedName>
    <definedName name="D188401071201" localSheetId="11">#REF!</definedName>
    <definedName name="D188401071201" localSheetId="1">#REF!</definedName>
    <definedName name="D188401071201" localSheetId="9">#REF!</definedName>
    <definedName name="D188401071201">#REF!</definedName>
    <definedName name="D188401071202" localSheetId="10">#REF!</definedName>
    <definedName name="D188401071202" localSheetId="11">#REF!</definedName>
    <definedName name="D188401071202" localSheetId="1">#REF!</definedName>
    <definedName name="D188401071202" localSheetId="9">#REF!</definedName>
    <definedName name="D188401071202">#REF!</definedName>
    <definedName name="D188401071501" localSheetId="10">#REF!</definedName>
    <definedName name="D188401071501" localSheetId="11">#REF!</definedName>
    <definedName name="D188401071501" localSheetId="1">#REF!</definedName>
    <definedName name="D188401071501" localSheetId="9">#REF!</definedName>
    <definedName name="D188401071501">#REF!</definedName>
    <definedName name="D188401071601" localSheetId="10">#REF!</definedName>
    <definedName name="D188401071601" localSheetId="11">#REF!</definedName>
    <definedName name="D188401071601" localSheetId="1">#REF!</definedName>
    <definedName name="D188401071601" localSheetId="9">#REF!</definedName>
    <definedName name="D188401071601">#REF!</definedName>
    <definedName name="D1884090801" localSheetId="10">#REF!</definedName>
    <definedName name="D1884090801" localSheetId="11">#REF!</definedName>
    <definedName name="D1884090801" localSheetId="1">#REF!</definedName>
    <definedName name="D1884090801" localSheetId="9">#REF!</definedName>
    <definedName name="D1884090801">#REF!</definedName>
    <definedName name="D188450000000" localSheetId="10">#REF!</definedName>
    <definedName name="D188450000000" localSheetId="11">#REF!</definedName>
    <definedName name="D188450000000" localSheetId="1">#REF!</definedName>
    <definedName name="D188450000000" localSheetId="9">#REF!</definedName>
    <definedName name="D188450000000">#REF!</definedName>
    <definedName name="D18845006" localSheetId="10">#REF!</definedName>
    <definedName name="D18845006" localSheetId="11">#REF!</definedName>
    <definedName name="D18845006" localSheetId="1">#REF!</definedName>
    <definedName name="D18845006" localSheetId="9">#REF!</definedName>
    <definedName name="D18845006">#REF!</definedName>
    <definedName name="D1884500601" localSheetId="10">#REF!</definedName>
    <definedName name="D1884500601" localSheetId="11">#REF!</definedName>
    <definedName name="D1884500601" localSheetId="1">#REF!</definedName>
    <definedName name="D1884500601" localSheetId="9">#REF!</definedName>
    <definedName name="D1884500601">#REF!</definedName>
    <definedName name="D1884500602" localSheetId="10">#REF!</definedName>
    <definedName name="D1884500602" localSheetId="11">#REF!</definedName>
    <definedName name="D1884500602" localSheetId="1">#REF!</definedName>
    <definedName name="D1884500602" localSheetId="9">#REF!</definedName>
    <definedName name="D1884500602">#REF!</definedName>
    <definedName name="D1884500603" localSheetId="10">#REF!</definedName>
    <definedName name="D1884500603" localSheetId="11">#REF!</definedName>
    <definedName name="D1884500603" localSheetId="1">#REF!</definedName>
    <definedName name="D1884500603" localSheetId="9">#REF!</definedName>
    <definedName name="D1884500603">#REF!</definedName>
    <definedName name="D1884500604" localSheetId="10">#REF!</definedName>
    <definedName name="D1884500604" localSheetId="11">#REF!</definedName>
    <definedName name="D1884500604" localSheetId="1">#REF!</definedName>
    <definedName name="D1884500604" localSheetId="9">#REF!</definedName>
    <definedName name="D1884500604">#REF!</definedName>
    <definedName name="d1884500606" localSheetId="10">#REF!</definedName>
    <definedName name="d1884500606" localSheetId="11">#REF!</definedName>
    <definedName name="d1884500606" localSheetId="1">#REF!</definedName>
    <definedName name="d1884500606" localSheetId="9">#REF!</definedName>
    <definedName name="d1884500606">#REF!</definedName>
    <definedName name="d1884500607" localSheetId="10">#REF!</definedName>
    <definedName name="d1884500607" localSheetId="11">#REF!</definedName>
    <definedName name="d1884500607" localSheetId="1">#REF!</definedName>
    <definedName name="d1884500607" localSheetId="9">#REF!</definedName>
    <definedName name="d1884500607">#REF!</definedName>
    <definedName name="d1884500608" localSheetId="10">#REF!</definedName>
    <definedName name="d1884500608" localSheetId="11">#REF!</definedName>
    <definedName name="d1884500608" localSheetId="1">#REF!</definedName>
    <definedName name="d1884500608" localSheetId="9">#REF!</definedName>
    <definedName name="d1884500608">#REF!</definedName>
    <definedName name="D188450071101" localSheetId="10">#REF!</definedName>
    <definedName name="D188450071101" localSheetId="11">#REF!</definedName>
    <definedName name="D188450071101" localSheetId="1">#REF!</definedName>
    <definedName name="D188450071101" localSheetId="9">#REF!</definedName>
    <definedName name="D188450071101">#REF!</definedName>
    <definedName name="D188450071102" localSheetId="10">#REF!</definedName>
    <definedName name="D188450071102" localSheetId="11">#REF!</definedName>
    <definedName name="D188450071102" localSheetId="1">#REF!</definedName>
    <definedName name="D188450071102" localSheetId="9">#REF!</definedName>
    <definedName name="D188450071102">#REF!</definedName>
    <definedName name="D188600000000" localSheetId="10">#REF!</definedName>
    <definedName name="D188600000000" localSheetId="11">#REF!</definedName>
    <definedName name="D188600000000" localSheetId="1">#REF!</definedName>
    <definedName name="D188600000000" localSheetId="9">#REF!</definedName>
    <definedName name="D188600000000">#REF!</definedName>
    <definedName name="D18860005" localSheetId="10">#REF!</definedName>
    <definedName name="D18860005" localSheetId="11">#REF!</definedName>
    <definedName name="D18860005" localSheetId="1">#REF!</definedName>
    <definedName name="D18860005" localSheetId="9">#REF!</definedName>
    <definedName name="D18860005">#REF!</definedName>
    <definedName name="D1886000501" localSheetId="10">#REF!</definedName>
    <definedName name="D1886000501" localSheetId="11">#REF!</definedName>
    <definedName name="D1886000501" localSheetId="1">#REF!</definedName>
    <definedName name="D1886000501" localSheetId="9">#REF!</definedName>
    <definedName name="D1886000501">#REF!</definedName>
    <definedName name="D1886000502" localSheetId="10">#REF!</definedName>
    <definedName name="D1886000502" localSheetId="11">#REF!</definedName>
    <definedName name="D1886000502" localSheetId="1">#REF!</definedName>
    <definedName name="D1886000502" localSheetId="9">#REF!</definedName>
    <definedName name="D1886000502">#REF!</definedName>
    <definedName name="D1886000503" localSheetId="10">#REF!</definedName>
    <definedName name="D1886000503" localSheetId="11">#REF!</definedName>
    <definedName name="D1886000503" localSheetId="1">#REF!</definedName>
    <definedName name="D1886000503" localSheetId="9">#REF!</definedName>
    <definedName name="D1886000503">#REF!</definedName>
    <definedName name="D188600073602" localSheetId="10">#REF!</definedName>
    <definedName name="D188600073602" localSheetId="11">#REF!</definedName>
    <definedName name="D188600073602" localSheetId="1">#REF!</definedName>
    <definedName name="D188600073602" localSheetId="9">#REF!</definedName>
    <definedName name="D188600073602">#REF!</definedName>
    <definedName name="D18865000" localSheetId="10">#REF!</definedName>
    <definedName name="D18865000" localSheetId="11">#REF!</definedName>
    <definedName name="D18865000" localSheetId="1">#REF!</definedName>
    <definedName name="D18865000" localSheetId="9">#REF!</definedName>
    <definedName name="D18865000">#REF!</definedName>
    <definedName name="D188650000000" localSheetId="10">#REF!</definedName>
    <definedName name="D188650000000" localSheetId="11">#REF!</definedName>
    <definedName name="D188650000000" localSheetId="1">#REF!</definedName>
    <definedName name="D188650000000" localSheetId="9">#REF!</definedName>
    <definedName name="D188650000000">#REF!</definedName>
    <definedName name="D1886540200" localSheetId="10">#REF!</definedName>
    <definedName name="D1886540200" localSheetId="11">#REF!</definedName>
    <definedName name="D1886540200" localSheetId="1">#REF!</definedName>
    <definedName name="D1886540200" localSheetId="9">#REF!</definedName>
    <definedName name="D1886540200">#REF!</definedName>
    <definedName name="D1886599001" localSheetId="10">#REF!</definedName>
    <definedName name="D1886599001" localSheetId="11">#REF!</definedName>
    <definedName name="D1886599001" localSheetId="1">#REF!</definedName>
    <definedName name="D1886599001" localSheetId="9">#REF!</definedName>
    <definedName name="D1886599001">#REF!</definedName>
    <definedName name="D1886599002" localSheetId="10">#REF!</definedName>
    <definedName name="D1886599002" localSheetId="11">#REF!</definedName>
    <definedName name="D1886599002" localSheetId="1">#REF!</definedName>
    <definedName name="D1886599002" localSheetId="9">#REF!</definedName>
    <definedName name="D1886599002">#REF!</definedName>
    <definedName name="D1886599003" localSheetId="10">#REF!</definedName>
    <definedName name="D1886599003" localSheetId="11">#REF!</definedName>
    <definedName name="D1886599003" localSheetId="1">#REF!</definedName>
    <definedName name="D1886599003" localSheetId="9">#REF!</definedName>
    <definedName name="D1886599003">#REF!</definedName>
    <definedName name="D1886599007" localSheetId="10">#REF!</definedName>
    <definedName name="D1886599007" localSheetId="11">#REF!</definedName>
    <definedName name="D1886599007" localSheetId="1">#REF!</definedName>
    <definedName name="D1886599007" localSheetId="9">#REF!</definedName>
    <definedName name="D1886599007">#REF!</definedName>
    <definedName name="D188659999902" localSheetId="10">#REF!</definedName>
    <definedName name="D188659999902" localSheetId="11">#REF!</definedName>
    <definedName name="D188659999902" localSheetId="1">#REF!</definedName>
    <definedName name="D188659999902" localSheetId="9">#REF!</definedName>
    <definedName name="D188659999902">#REF!</definedName>
    <definedName name="D188850000000" localSheetId="10">#REF!</definedName>
    <definedName name="D188850000000" localSheetId="11">#REF!</definedName>
    <definedName name="D188850000000" localSheetId="1">#REF!</definedName>
    <definedName name="D188850000000" localSheetId="9">#REF!</definedName>
    <definedName name="D188850000000">#REF!</definedName>
    <definedName name="D18885004" localSheetId="10">#REF!</definedName>
    <definedName name="D18885004" localSheetId="11">#REF!</definedName>
    <definedName name="D18885004" localSheetId="1">#REF!</definedName>
    <definedName name="D18885004" localSheetId="9">#REF!</definedName>
    <definedName name="D18885004">#REF!</definedName>
    <definedName name="D1888500401" localSheetId="10">#REF!</definedName>
    <definedName name="D1888500401" localSheetId="11">#REF!</definedName>
    <definedName name="D1888500401" localSheetId="1">#REF!</definedName>
    <definedName name="D1888500401" localSheetId="9">#REF!</definedName>
    <definedName name="D1888500401">#REF!</definedName>
    <definedName name="D1888500402" localSheetId="10">#REF!</definedName>
    <definedName name="D1888500402" localSheetId="11">#REF!</definedName>
    <definedName name="D1888500402" localSheetId="1">#REF!</definedName>
    <definedName name="D1888500402" localSheetId="9">#REF!</definedName>
    <definedName name="D1888500402">#REF!</definedName>
    <definedName name="D1888500403" localSheetId="10">#REF!</definedName>
    <definedName name="D1888500403" localSheetId="11">#REF!</definedName>
    <definedName name="D1888500403" localSheetId="1">#REF!</definedName>
    <definedName name="D1888500403" localSheetId="9">#REF!</definedName>
    <definedName name="D1888500403">#REF!</definedName>
    <definedName name="D1888500404" localSheetId="10">#REF!</definedName>
    <definedName name="D1888500404" localSheetId="11">#REF!</definedName>
    <definedName name="D1888500404" localSheetId="1">#REF!</definedName>
    <definedName name="D1888500404" localSheetId="9">#REF!</definedName>
    <definedName name="D1888500404">#REF!</definedName>
    <definedName name="D1888500405" localSheetId="10">#REF!</definedName>
    <definedName name="D1888500405" localSheetId="11">#REF!</definedName>
    <definedName name="D1888500405" localSheetId="1">#REF!</definedName>
    <definedName name="D1888500405" localSheetId="9">#REF!</definedName>
    <definedName name="D1888500405">#REF!</definedName>
    <definedName name="D1888500406" localSheetId="10">#REF!</definedName>
    <definedName name="D1888500406" localSheetId="11">#REF!</definedName>
    <definedName name="D1888500406" localSheetId="1">#REF!</definedName>
    <definedName name="D1888500406" localSheetId="9">#REF!</definedName>
    <definedName name="D1888500406">#REF!</definedName>
    <definedName name="d1888500407" localSheetId="10">#REF!</definedName>
    <definedName name="d1888500407" localSheetId="11">#REF!</definedName>
    <definedName name="d1888500407" localSheetId="1">#REF!</definedName>
    <definedName name="d1888500407" localSheetId="9">#REF!</definedName>
    <definedName name="d1888500407">#REF!</definedName>
    <definedName name="D188850085001" localSheetId="10">#REF!</definedName>
    <definedName name="D188850085001" localSheetId="11">#REF!</definedName>
    <definedName name="D188850085001" localSheetId="1">#REF!</definedName>
    <definedName name="D188850085001" localSheetId="9">#REF!</definedName>
    <definedName name="D188850085001">#REF!</definedName>
    <definedName name="D188920000000" localSheetId="10">#REF!</definedName>
    <definedName name="D188920000000" localSheetId="11">#REF!</definedName>
    <definedName name="D188920000000" localSheetId="1">#REF!</definedName>
    <definedName name="D188920000000" localSheetId="9">#REF!</definedName>
    <definedName name="D188920000000">#REF!</definedName>
    <definedName name="D18892004" localSheetId="10">#REF!</definedName>
    <definedName name="D18892004" localSheetId="11">#REF!</definedName>
    <definedName name="D18892004" localSheetId="1">#REF!</definedName>
    <definedName name="D18892004" localSheetId="9">#REF!</definedName>
    <definedName name="D18892004">#REF!</definedName>
    <definedName name="D1889200403" localSheetId="10">#REF!</definedName>
    <definedName name="D1889200403" localSheetId="11">#REF!</definedName>
    <definedName name="D1889200403" localSheetId="1">#REF!</definedName>
    <definedName name="D1889200403" localSheetId="9">#REF!</definedName>
    <definedName name="D1889200403">#REF!</definedName>
    <definedName name="D1889200404" localSheetId="10">#REF!</definedName>
    <definedName name="D1889200404" localSheetId="11">#REF!</definedName>
    <definedName name="D1889200404" localSheetId="1">#REF!</definedName>
    <definedName name="D1889200404" localSheetId="9">#REF!</definedName>
    <definedName name="D1889200404">#REF!</definedName>
    <definedName name="D1889200405" localSheetId="10">#REF!</definedName>
    <definedName name="D1889200405" localSheetId="11">#REF!</definedName>
    <definedName name="D1889200405" localSheetId="1">#REF!</definedName>
    <definedName name="D1889200405" localSheetId="9">#REF!</definedName>
    <definedName name="D1889200405">#REF!</definedName>
    <definedName name="D1889200406" localSheetId="10">#REF!</definedName>
    <definedName name="D1889200406" localSheetId="11">#REF!</definedName>
    <definedName name="D1889200406" localSheetId="1">#REF!</definedName>
    <definedName name="D1889200406" localSheetId="9">#REF!</definedName>
    <definedName name="D1889200406">#REF!</definedName>
    <definedName name="D1889200407" localSheetId="10">#REF!</definedName>
    <definedName name="D1889200407" localSheetId="11">#REF!</definedName>
    <definedName name="D1889200407" localSheetId="1">#REF!</definedName>
    <definedName name="D1889200407" localSheetId="9">#REF!</definedName>
    <definedName name="D1889200407">#REF!</definedName>
    <definedName name="D1889200408" localSheetId="10">#REF!</definedName>
    <definedName name="D1889200408" localSheetId="11">#REF!</definedName>
    <definedName name="D1889200408" localSheetId="1">#REF!</definedName>
    <definedName name="D1889200408" localSheetId="9">#REF!</definedName>
    <definedName name="D1889200408">#REF!</definedName>
    <definedName name="D188920082004" localSheetId="10">#REF!</definedName>
    <definedName name="D188920082004" localSheetId="11">#REF!</definedName>
    <definedName name="D188920082004" localSheetId="1">#REF!</definedName>
    <definedName name="D188920082004" localSheetId="9">#REF!</definedName>
    <definedName name="D188920082004">#REF!</definedName>
    <definedName name="D188920099999" localSheetId="10">#REF!</definedName>
    <definedName name="D188920099999" localSheetId="11">#REF!</definedName>
    <definedName name="D188920099999" localSheetId="1">#REF!</definedName>
    <definedName name="D188920099999" localSheetId="9">#REF!</definedName>
    <definedName name="D188920099999">#REF!</definedName>
    <definedName name="D18895001" localSheetId="10">#REF!</definedName>
    <definedName name="D18895001" localSheetId="11">#REF!</definedName>
    <definedName name="D18895001" localSheetId="1">#REF!</definedName>
    <definedName name="D18895001" localSheetId="9">#REF!</definedName>
    <definedName name="D18895001">#REF!</definedName>
    <definedName name="D1889500101" localSheetId="10">#REF!</definedName>
    <definedName name="D1889500101" localSheetId="11">#REF!</definedName>
    <definedName name="D1889500101" localSheetId="1">#REF!</definedName>
    <definedName name="D1889500101" localSheetId="9">#REF!</definedName>
    <definedName name="D1889500101">#REF!</definedName>
    <definedName name="D189000000000" localSheetId="10">#REF!</definedName>
    <definedName name="D189000000000" localSheetId="11">#REF!</definedName>
    <definedName name="D189000000000" localSheetId="1">#REF!</definedName>
    <definedName name="D189000000000" localSheetId="9">#REF!</definedName>
    <definedName name="D189000000000">#REF!</definedName>
    <definedName name="D18900006" localSheetId="10">#REF!</definedName>
    <definedName name="D18900006" localSheetId="11">#REF!</definedName>
    <definedName name="D18900006" localSheetId="1">#REF!</definedName>
    <definedName name="D18900006" localSheetId="9">#REF!</definedName>
    <definedName name="D18900006">#REF!</definedName>
    <definedName name="D189100000000" localSheetId="10">#REF!</definedName>
    <definedName name="D189100000000" localSheetId="11">#REF!</definedName>
    <definedName name="D189100000000" localSheetId="1">#REF!</definedName>
    <definedName name="D189100000000" localSheetId="9">#REF!</definedName>
    <definedName name="D189100000000">#REF!</definedName>
    <definedName name="D18910003" localSheetId="10">#REF!</definedName>
    <definedName name="D18910003" localSheetId="11">#REF!</definedName>
    <definedName name="D18910003" localSheetId="1">#REF!</definedName>
    <definedName name="D18910003" localSheetId="9">#REF!</definedName>
    <definedName name="D18910003">#REF!</definedName>
    <definedName name="D1891099300" localSheetId="10">#REF!</definedName>
    <definedName name="D1891099300" localSheetId="11">#REF!</definedName>
    <definedName name="D1891099300" localSheetId="1">#REF!</definedName>
    <definedName name="D1891099300" localSheetId="9">#REF!</definedName>
    <definedName name="D1891099300">#REF!</definedName>
    <definedName name="D190000000000" localSheetId="10">#REF!</definedName>
    <definedName name="D190000000000" localSheetId="11">#REF!</definedName>
    <definedName name="D190000000000" localSheetId="1">#REF!</definedName>
    <definedName name="D190000000000" localSheetId="9">#REF!</definedName>
    <definedName name="D190000000000">#REF!</definedName>
    <definedName name="D19000008" localSheetId="10">#REF!</definedName>
    <definedName name="D19000008" localSheetId="11">#REF!</definedName>
    <definedName name="D19000008" localSheetId="1">#REF!</definedName>
    <definedName name="D19000008" localSheetId="9">#REF!</definedName>
    <definedName name="D19000008">#REF!</definedName>
    <definedName name="D198000000000" localSheetId="10">#REF!</definedName>
    <definedName name="D198000000000" localSheetId="11">#REF!</definedName>
    <definedName name="D198000000000" localSheetId="1">#REF!</definedName>
    <definedName name="D198000000000" localSheetId="9">#REF!</definedName>
    <definedName name="D198000000000">#REF!</definedName>
    <definedName name="D19800002" localSheetId="10">#REF!</definedName>
    <definedName name="D19800002" localSheetId="11">#REF!</definedName>
    <definedName name="D19800002" localSheetId="1">#REF!</definedName>
    <definedName name="D19800002" localSheetId="9">#REF!</definedName>
    <definedName name="D19800002">#REF!</definedName>
    <definedName name="D198103000000" localSheetId="10">#REF!</definedName>
    <definedName name="D198103000000" localSheetId="11">#REF!</definedName>
    <definedName name="D198103000000" localSheetId="1">#REF!</definedName>
    <definedName name="D198103000000" localSheetId="9">#REF!</definedName>
    <definedName name="D198103000000">#REF!</definedName>
    <definedName name="D198103073101" localSheetId="10">#REF!</definedName>
    <definedName name="D198103073101" localSheetId="11">#REF!</definedName>
    <definedName name="D198103073101" localSheetId="1">#REF!</definedName>
    <definedName name="D198103073101" localSheetId="9">#REF!</definedName>
    <definedName name="D198103073101">#REF!</definedName>
    <definedName name="D198103073102" localSheetId="10">#REF!</definedName>
    <definedName name="D198103073102" localSheetId="11">#REF!</definedName>
    <definedName name="D198103073102" localSheetId="1">#REF!</definedName>
    <definedName name="D198103073102" localSheetId="9">#REF!</definedName>
    <definedName name="D198103073102">#REF!</definedName>
    <definedName name="D198103073103" localSheetId="10">#REF!</definedName>
    <definedName name="D198103073103" localSheetId="11">#REF!</definedName>
    <definedName name="D198103073103" localSheetId="1">#REF!</definedName>
    <definedName name="D198103073103" localSheetId="9">#REF!</definedName>
    <definedName name="D198103073103">#REF!</definedName>
    <definedName name="D19810308" localSheetId="10">#REF!</definedName>
    <definedName name="D19810308" localSheetId="11">#REF!</definedName>
    <definedName name="D19810308" localSheetId="1">#REF!</definedName>
    <definedName name="D19810308" localSheetId="9">#REF!</definedName>
    <definedName name="D19810308">#REF!</definedName>
    <definedName name="D1981030800" localSheetId="10">#REF!</definedName>
    <definedName name="D1981030800" localSheetId="11">#REF!</definedName>
    <definedName name="D1981030800" localSheetId="1">#REF!</definedName>
    <definedName name="D1981030800" localSheetId="9">#REF!</definedName>
    <definedName name="D1981030800">#REF!</definedName>
    <definedName name="D1981030801" localSheetId="10">#REF!</definedName>
    <definedName name="D1981030801" localSheetId="11">#REF!</definedName>
    <definedName name="D1981030801" localSheetId="1">#REF!</definedName>
    <definedName name="D1981030801" localSheetId="9">#REF!</definedName>
    <definedName name="D1981030801">#REF!</definedName>
    <definedName name="d1981030802" localSheetId="10">#REF!</definedName>
    <definedName name="d1981030802" localSheetId="11">#REF!</definedName>
    <definedName name="d1981030802" localSheetId="1">#REF!</definedName>
    <definedName name="d1981030802" localSheetId="9">#REF!</definedName>
    <definedName name="d1981030802">#REF!</definedName>
    <definedName name="D198104000000" localSheetId="10">#REF!</definedName>
    <definedName name="D198104000000" localSheetId="11">#REF!</definedName>
    <definedName name="D198104000000" localSheetId="1">#REF!</definedName>
    <definedName name="D198104000000" localSheetId="9">#REF!</definedName>
    <definedName name="D198104000000">#REF!</definedName>
    <definedName name="d19810401" localSheetId="10">#REF!</definedName>
    <definedName name="d19810401" localSheetId="11">#REF!</definedName>
    <definedName name="d19810401" localSheetId="1">#REF!</definedName>
    <definedName name="d19810401" localSheetId="9">#REF!</definedName>
    <definedName name="d19810401">#REF!</definedName>
    <definedName name="d1981040100" localSheetId="10">#REF!</definedName>
    <definedName name="d1981040100" localSheetId="11">#REF!</definedName>
    <definedName name="d1981040100" localSheetId="1">#REF!</definedName>
    <definedName name="d1981040100" localSheetId="9">#REF!</definedName>
    <definedName name="d1981040100">#REF!</definedName>
    <definedName name="D198104073101" localSheetId="10">#REF!</definedName>
    <definedName name="D198104073101" localSheetId="11">#REF!</definedName>
    <definedName name="D198104073101" localSheetId="1">#REF!</definedName>
    <definedName name="D198104073101" localSheetId="9">#REF!</definedName>
    <definedName name="D198104073101">#REF!</definedName>
    <definedName name="D19840000" localSheetId="10">#REF!</definedName>
    <definedName name="D19840000" localSheetId="11">#REF!</definedName>
    <definedName name="D19840000" localSheetId="1">#REF!</definedName>
    <definedName name="D19840000" localSheetId="9">#REF!</definedName>
    <definedName name="D19840000">#REF!</definedName>
    <definedName name="D198400000000" localSheetId="10">#REF!</definedName>
    <definedName name="D198400000000" localSheetId="11">#REF!</definedName>
    <definedName name="D198400000000" localSheetId="1">#REF!</definedName>
    <definedName name="D198400000000" localSheetId="9">#REF!</definedName>
    <definedName name="D198400000000">#REF!</definedName>
    <definedName name="D1984000001" localSheetId="10">#REF!</definedName>
    <definedName name="D1984000001" localSheetId="11">#REF!</definedName>
    <definedName name="D1984000001" localSheetId="1">#REF!</definedName>
    <definedName name="D1984000001" localSheetId="9">#REF!</definedName>
    <definedName name="D1984000001">#REF!</definedName>
    <definedName name="D198400092401" localSheetId="10">#REF!</definedName>
    <definedName name="D198400092401" localSheetId="11">#REF!</definedName>
    <definedName name="D198400092401" localSheetId="1">#REF!</definedName>
    <definedName name="D198400092401" localSheetId="9">#REF!</definedName>
    <definedName name="D198400092401">#REF!</definedName>
    <definedName name="D198990000000" localSheetId="10">#REF!</definedName>
    <definedName name="D198990000000" localSheetId="11">#REF!</definedName>
    <definedName name="D198990000000" localSheetId="1">#REF!</definedName>
    <definedName name="D198990000000" localSheetId="9">#REF!</definedName>
    <definedName name="D198990000000">#REF!</definedName>
    <definedName name="d19899006" localSheetId="10">#REF!</definedName>
    <definedName name="d19899006" localSheetId="11">#REF!</definedName>
    <definedName name="d19899006" localSheetId="1">#REF!</definedName>
    <definedName name="d19899006" localSheetId="9">#REF!</definedName>
    <definedName name="d19899006">#REF!</definedName>
    <definedName name="D198990073102" localSheetId="10">#REF!</definedName>
    <definedName name="D198990073102" localSheetId="11">#REF!</definedName>
    <definedName name="D198990073102" localSheetId="1">#REF!</definedName>
    <definedName name="D198990073102" localSheetId="9">#REF!</definedName>
    <definedName name="D198990073102">#REF!</definedName>
    <definedName name="D198990073103" localSheetId="10">#REF!</definedName>
    <definedName name="D198990073103" localSheetId="11">#REF!</definedName>
    <definedName name="D198990073103" localSheetId="1">#REF!</definedName>
    <definedName name="D198990073103" localSheetId="9">#REF!</definedName>
    <definedName name="D198990073103">#REF!</definedName>
    <definedName name="D198999000000" localSheetId="10">#REF!</definedName>
    <definedName name="D198999000000" localSheetId="11">#REF!</definedName>
    <definedName name="D198999000000" localSheetId="1">#REF!</definedName>
    <definedName name="D198999000000" localSheetId="9">#REF!</definedName>
    <definedName name="D198999000000">#REF!</definedName>
    <definedName name="d19899903" localSheetId="10">#REF!</definedName>
    <definedName name="d19899903" localSheetId="11">#REF!</definedName>
    <definedName name="d19899903" localSheetId="1">#REF!</definedName>
    <definedName name="d19899903" localSheetId="9">#REF!</definedName>
    <definedName name="d19899903">#REF!</definedName>
    <definedName name="d1989990300" localSheetId="10">#REF!</definedName>
    <definedName name="d1989990300" localSheetId="11">#REF!</definedName>
    <definedName name="d1989990300" localSheetId="1">#REF!</definedName>
    <definedName name="d1989990300" localSheetId="9">#REF!</definedName>
    <definedName name="d1989990300">#REF!</definedName>
    <definedName name="d1989990301" localSheetId="10">#REF!</definedName>
    <definedName name="d1989990301" localSheetId="11">#REF!</definedName>
    <definedName name="d1989990301" localSheetId="1">#REF!</definedName>
    <definedName name="d1989990301" localSheetId="9">#REF!</definedName>
    <definedName name="d1989990301">#REF!</definedName>
    <definedName name="D199000000000" localSheetId="10">#REF!</definedName>
    <definedName name="D199000000000" localSheetId="11">#REF!</definedName>
    <definedName name="D199000000000" localSheetId="1">#REF!</definedName>
    <definedName name="D199000000000" localSheetId="9">#REF!</definedName>
    <definedName name="D199000000000">#REF!</definedName>
    <definedName name="D19900005" localSheetId="10">#REF!</definedName>
    <definedName name="D19900005" localSheetId="11">#REF!</definedName>
    <definedName name="D19900005" localSheetId="1">#REF!</definedName>
    <definedName name="D19900005" localSheetId="9">#REF!</definedName>
    <definedName name="D19900005">#REF!</definedName>
    <definedName name="D199100000000" localSheetId="10">#REF!</definedName>
    <definedName name="D199100000000" localSheetId="11">#REF!</definedName>
    <definedName name="D199100000000" localSheetId="1">#REF!</definedName>
    <definedName name="D199100000000" localSheetId="9">#REF!</definedName>
    <definedName name="D199100000000">#REF!</definedName>
    <definedName name="D19910002" localSheetId="10">#REF!</definedName>
    <definedName name="D19910002" localSheetId="11">#REF!</definedName>
    <definedName name="D19910002" localSheetId="1">#REF!</definedName>
    <definedName name="D19910002" localSheetId="9">#REF!</definedName>
    <definedName name="D19910002">#REF!</definedName>
    <definedName name="D1991000201" localSheetId="10">#REF!</definedName>
    <definedName name="D1991000201" localSheetId="11">#REF!</definedName>
    <definedName name="D1991000201" localSheetId="1">#REF!</definedName>
    <definedName name="D1991000201" localSheetId="9">#REF!</definedName>
    <definedName name="D1991000201">#REF!</definedName>
    <definedName name="D1991000202" localSheetId="10">#REF!</definedName>
    <definedName name="D1991000202" localSheetId="11">#REF!</definedName>
    <definedName name="D1991000202" localSheetId="1">#REF!</definedName>
    <definedName name="D1991000202" localSheetId="9">#REF!</definedName>
    <definedName name="D1991000202">#REF!</definedName>
    <definedName name="D199100095101" localSheetId="10">#REF!</definedName>
    <definedName name="D199100095101" localSheetId="11">#REF!</definedName>
    <definedName name="D199100095101" localSheetId="1">#REF!</definedName>
    <definedName name="D199100095101" localSheetId="9">#REF!</definedName>
    <definedName name="D199100095101">#REF!</definedName>
    <definedName name="D199100098501" localSheetId="10">#REF!</definedName>
    <definedName name="D199100098501" localSheetId="11">#REF!</definedName>
    <definedName name="D199100098501" localSheetId="1">#REF!</definedName>
    <definedName name="D199100098501" localSheetId="9">#REF!</definedName>
    <definedName name="D199100098501">#REF!</definedName>
    <definedName name="D200000000000" localSheetId="10">#REF!</definedName>
    <definedName name="D200000000000" localSheetId="11">#REF!</definedName>
    <definedName name="D200000000000" localSheetId="1">#REF!</definedName>
    <definedName name="D200000000000" localSheetId="9">#REF!</definedName>
    <definedName name="D200000000000">#REF!</definedName>
    <definedName name="D20000004" localSheetId="10">#REF!</definedName>
    <definedName name="D20000004" localSheetId="11">#REF!</definedName>
    <definedName name="D20000004" localSheetId="1">#REF!</definedName>
    <definedName name="D20000004" localSheetId="9">#REF!</definedName>
    <definedName name="D20000004">#REF!</definedName>
    <definedName name="D210000000000" localSheetId="10">#REF!</definedName>
    <definedName name="D210000000000" localSheetId="11">#REF!</definedName>
    <definedName name="D210000000000" localSheetId="1">#REF!</definedName>
    <definedName name="D210000000000" localSheetId="9">#REF!</definedName>
    <definedName name="D210000000000">#REF!</definedName>
    <definedName name="D21000003" localSheetId="10">#REF!</definedName>
    <definedName name="D21000003" localSheetId="11">#REF!</definedName>
    <definedName name="D21000003" localSheetId="1">#REF!</definedName>
    <definedName name="D21000003" localSheetId="9">#REF!</definedName>
    <definedName name="D21000003">#REF!</definedName>
    <definedName name="D212000000000" localSheetId="10">#REF!</definedName>
    <definedName name="D212000000000" localSheetId="11">#REF!</definedName>
    <definedName name="D212000000000" localSheetId="1">#REF!</definedName>
    <definedName name="D212000000000" localSheetId="9">#REF!</definedName>
    <definedName name="D212000000000">#REF!</definedName>
    <definedName name="D21200009" localSheetId="10">#REF!</definedName>
    <definedName name="D21200009" localSheetId="11">#REF!</definedName>
    <definedName name="D21200009" localSheetId="1">#REF!</definedName>
    <definedName name="D21200009" localSheetId="9">#REF!</definedName>
    <definedName name="D21200009">#REF!</definedName>
    <definedName name="D212100000000" localSheetId="10">#REF!</definedName>
    <definedName name="D212100000000" localSheetId="11">#REF!</definedName>
    <definedName name="D212100000000" localSheetId="1">#REF!</definedName>
    <definedName name="D212100000000" localSheetId="9">#REF!</definedName>
    <definedName name="D212100000000">#REF!</definedName>
    <definedName name="D21210006" localSheetId="10">#REF!</definedName>
    <definedName name="D21210006" localSheetId="11">#REF!</definedName>
    <definedName name="D21210006" localSheetId="1">#REF!</definedName>
    <definedName name="D21210006" localSheetId="9">#REF!</definedName>
    <definedName name="D21210006">#REF!</definedName>
    <definedName name="D2121010901" localSheetId="10">#REF!</definedName>
    <definedName name="D2121010901" localSheetId="11">#REF!</definedName>
    <definedName name="D2121010901" localSheetId="1">#REF!</definedName>
    <definedName name="D2121010901" localSheetId="9">#REF!</definedName>
    <definedName name="D2121010901">#REF!</definedName>
    <definedName name="D2121010902" localSheetId="10">#REF!</definedName>
    <definedName name="D2121010902" localSheetId="11">#REF!</definedName>
    <definedName name="D2121010902" localSheetId="1">#REF!</definedName>
    <definedName name="D2121010902" localSheetId="9">#REF!</definedName>
    <definedName name="D2121010902">#REF!</definedName>
    <definedName name="D213000000000" localSheetId="10">#REF!</definedName>
    <definedName name="D213000000000" localSheetId="11">#REF!</definedName>
    <definedName name="D213000000000" localSheetId="1">#REF!</definedName>
    <definedName name="D213000000000" localSheetId="9">#REF!</definedName>
    <definedName name="D213000000000">#REF!</definedName>
    <definedName name="D21300002" localSheetId="10">#REF!</definedName>
    <definedName name="D21300002" localSheetId="11">#REF!</definedName>
    <definedName name="D21300002" localSheetId="1">#REF!</definedName>
    <definedName name="D21300002" localSheetId="9">#REF!</definedName>
    <definedName name="D21300002">#REF!</definedName>
    <definedName name="D213100000000" localSheetId="10">#REF!</definedName>
    <definedName name="D213100000000" localSheetId="11">#REF!</definedName>
    <definedName name="D213100000000" localSheetId="1">#REF!</definedName>
    <definedName name="D213100000000" localSheetId="9">#REF!</definedName>
    <definedName name="D213100000000">#REF!</definedName>
    <definedName name="D21310009" localSheetId="10">#REF!</definedName>
    <definedName name="D21310009" localSheetId="11">#REF!</definedName>
    <definedName name="D21310009" localSheetId="1">#REF!</definedName>
    <definedName name="D21310009" localSheetId="9">#REF!</definedName>
    <definedName name="D21310009">#REF!</definedName>
    <definedName name="D2131000901" localSheetId="10">#REF!</definedName>
    <definedName name="D2131000901" localSheetId="11">#REF!</definedName>
    <definedName name="D2131000901" localSheetId="1">#REF!</definedName>
    <definedName name="D2131000901" localSheetId="9">#REF!</definedName>
    <definedName name="D2131000901">#REF!</definedName>
    <definedName name="D2131000902" localSheetId="10">#REF!</definedName>
    <definedName name="D2131000902" localSheetId="11">#REF!</definedName>
    <definedName name="D2131000902" localSheetId="1">#REF!</definedName>
    <definedName name="D2131000902" localSheetId="9">#REF!</definedName>
    <definedName name="D2131000902">#REF!</definedName>
    <definedName name="D2131000903" localSheetId="10">#REF!</definedName>
    <definedName name="D2131000903" localSheetId="11">#REF!</definedName>
    <definedName name="D2131000903" localSheetId="1">#REF!</definedName>
    <definedName name="D2131000903" localSheetId="9">#REF!</definedName>
    <definedName name="D2131000903">#REF!</definedName>
    <definedName name="D2131000904" localSheetId="10">#REF!</definedName>
    <definedName name="D2131000904" localSheetId="11">#REF!</definedName>
    <definedName name="D2131000904" localSheetId="1">#REF!</definedName>
    <definedName name="D2131000904" localSheetId="9">#REF!</definedName>
    <definedName name="D2131000904">#REF!</definedName>
    <definedName name="D213101073001" localSheetId="10">#REF!</definedName>
    <definedName name="D213101073001" localSheetId="11">#REF!</definedName>
    <definedName name="D213101073001" localSheetId="1">#REF!</definedName>
    <definedName name="D213101073001" localSheetId="9">#REF!</definedName>
    <definedName name="D213101073001">#REF!</definedName>
    <definedName name="D213101073002" localSheetId="10">#REF!</definedName>
    <definedName name="D213101073002" localSheetId="11">#REF!</definedName>
    <definedName name="D213101073002" localSheetId="1">#REF!</definedName>
    <definedName name="D213101073002" localSheetId="9">#REF!</definedName>
    <definedName name="D213101073002">#REF!</definedName>
    <definedName name="D213900000000" localSheetId="10">#REF!</definedName>
    <definedName name="D213900000000" localSheetId="11">#REF!</definedName>
    <definedName name="D213900000000" localSheetId="1">#REF!</definedName>
    <definedName name="D213900000000" localSheetId="9">#REF!</definedName>
    <definedName name="D213900000000">#REF!</definedName>
    <definedName name="D21390005" localSheetId="10">#REF!</definedName>
    <definedName name="D21390005" localSheetId="11">#REF!</definedName>
    <definedName name="D21390005" localSheetId="1">#REF!</definedName>
    <definedName name="D21390005" localSheetId="9">#REF!</definedName>
    <definedName name="D21390005">#REF!</definedName>
    <definedName name="D2139000501" localSheetId="10">#REF!</definedName>
    <definedName name="D2139000501" localSheetId="11">#REF!</definedName>
    <definedName name="D2139000501" localSheetId="1">#REF!</definedName>
    <definedName name="D2139000501" localSheetId="9">#REF!</definedName>
    <definedName name="D2139000501">#REF!</definedName>
    <definedName name="D2139000502" localSheetId="10">#REF!</definedName>
    <definedName name="D2139000502" localSheetId="11">#REF!</definedName>
    <definedName name="D2139000502" localSheetId="1">#REF!</definedName>
    <definedName name="D2139000502" localSheetId="9">#REF!</definedName>
    <definedName name="D2139000502">#REF!</definedName>
    <definedName name="D213900073001" localSheetId="10">#REF!</definedName>
    <definedName name="D213900073001" localSheetId="11">#REF!</definedName>
    <definedName name="D213900073001" localSheetId="1">#REF!</definedName>
    <definedName name="D213900073001" localSheetId="9">#REF!</definedName>
    <definedName name="D213900073001">#REF!</definedName>
    <definedName name="D213900073002" localSheetId="10">#REF!</definedName>
    <definedName name="D213900073002" localSheetId="11">#REF!</definedName>
    <definedName name="D213900073002" localSheetId="1">#REF!</definedName>
    <definedName name="D213900073002" localSheetId="9">#REF!</definedName>
    <definedName name="D213900073002">#REF!</definedName>
    <definedName name="D213990000000" localSheetId="10">#REF!</definedName>
    <definedName name="D213990000000" localSheetId="11">#REF!</definedName>
    <definedName name="D213990000000" localSheetId="1">#REF!</definedName>
    <definedName name="D213990000000" localSheetId="9">#REF!</definedName>
    <definedName name="D213990000000">#REF!</definedName>
    <definedName name="D21399006" localSheetId="10">#REF!</definedName>
    <definedName name="D21399006" localSheetId="11">#REF!</definedName>
    <definedName name="D21399006" localSheetId="1">#REF!</definedName>
    <definedName name="D21399006" localSheetId="9">#REF!</definedName>
    <definedName name="D21399006">#REF!</definedName>
    <definedName name="D2139900601" localSheetId="10">#REF!</definedName>
    <definedName name="D2139900601" localSheetId="11">#REF!</definedName>
    <definedName name="D2139900601" localSheetId="1">#REF!</definedName>
    <definedName name="D2139900601" localSheetId="9">#REF!</definedName>
    <definedName name="D2139900601">#REF!</definedName>
    <definedName name="D2139900602" localSheetId="10">#REF!</definedName>
    <definedName name="D2139900602" localSheetId="11">#REF!</definedName>
    <definedName name="D2139900602" localSheetId="1">#REF!</definedName>
    <definedName name="D2139900602" localSheetId="9">#REF!</definedName>
    <definedName name="D2139900602">#REF!</definedName>
    <definedName name="D213990073001" localSheetId="10">#REF!</definedName>
    <definedName name="D213990073001" localSheetId="11">#REF!</definedName>
    <definedName name="D213990073001" localSheetId="1">#REF!</definedName>
    <definedName name="D213990073001" localSheetId="9">#REF!</definedName>
    <definedName name="D213990073001">#REF!</definedName>
    <definedName name="D215000000000" localSheetId="10">#REF!</definedName>
    <definedName name="D215000000000" localSheetId="11">#REF!</definedName>
    <definedName name="D215000000000" localSheetId="1">#REF!</definedName>
    <definedName name="D215000000000" localSheetId="9">#REF!</definedName>
    <definedName name="D215000000000">#REF!</definedName>
    <definedName name="d21500008" localSheetId="10">#REF!</definedName>
    <definedName name="d21500008" localSheetId="11">#REF!</definedName>
    <definedName name="d21500008" localSheetId="1">#REF!</definedName>
    <definedName name="d21500008" localSheetId="9">#REF!</definedName>
    <definedName name="d21500008">#REF!</definedName>
    <definedName name="D215100000000" localSheetId="10">#REF!</definedName>
    <definedName name="D215100000000" localSheetId="11">#REF!</definedName>
    <definedName name="D215100000000" localSheetId="1">#REF!</definedName>
    <definedName name="D215100000000" localSheetId="9">#REF!</definedName>
    <definedName name="D215100000000">#REF!</definedName>
    <definedName name="d21510005" localSheetId="10">#REF!</definedName>
    <definedName name="d21510005" localSheetId="11">#REF!</definedName>
    <definedName name="d21510005" localSheetId="1">#REF!</definedName>
    <definedName name="d21510005" localSheetId="9">#REF!</definedName>
    <definedName name="d21510005">#REF!</definedName>
    <definedName name="d2151000501" localSheetId="10">#REF!</definedName>
    <definedName name="d2151000501" localSheetId="11">#REF!</definedName>
    <definedName name="d2151000501" localSheetId="1">#REF!</definedName>
    <definedName name="d2151000501" localSheetId="9">#REF!</definedName>
    <definedName name="d2151000501">#REF!</definedName>
    <definedName name="d2151000502" localSheetId="10">#REF!</definedName>
    <definedName name="d2151000502" localSheetId="11">#REF!</definedName>
    <definedName name="d2151000502" localSheetId="1">#REF!</definedName>
    <definedName name="d2151000502" localSheetId="9">#REF!</definedName>
    <definedName name="d2151000502">#REF!</definedName>
    <definedName name="d2151000503" localSheetId="10">#REF!</definedName>
    <definedName name="d2151000503" localSheetId="11">#REF!</definedName>
    <definedName name="d2151000503" localSheetId="1">#REF!</definedName>
    <definedName name="d2151000503" localSheetId="9">#REF!</definedName>
    <definedName name="d2151000503">#REF!</definedName>
    <definedName name="d2151000504" localSheetId="10">#REF!</definedName>
    <definedName name="d2151000504" localSheetId="11">#REF!</definedName>
    <definedName name="d2151000504" localSheetId="1">#REF!</definedName>
    <definedName name="d2151000504" localSheetId="9">#REF!</definedName>
    <definedName name="d2151000504">#REF!</definedName>
    <definedName name="d2151000505" localSheetId="10">#REF!</definedName>
    <definedName name="d2151000505" localSheetId="11">#REF!</definedName>
    <definedName name="d2151000505" localSheetId="1">#REF!</definedName>
    <definedName name="d2151000505" localSheetId="9">#REF!</definedName>
    <definedName name="d2151000505">#REF!</definedName>
    <definedName name="d2151000506" localSheetId="10">#REF!</definedName>
    <definedName name="d2151000506" localSheetId="11">#REF!</definedName>
    <definedName name="d2151000506" localSheetId="1">#REF!</definedName>
    <definedName name="d2151000506" localSheetId="9">#REF!</definedName>
    <definedName name="d2151000506">#REF!</definedName>
    <definedName name="D215100073001" localSheetId="10">#REF!</definedName>
    <definedName name="D215100073001" localSheetId="11">#REF!</definedName>
    <definedName name="D215100073001" localSheetId="1">#REF!</definedName>
    <definedName name="D215100073001" localSheetId="9">#REF!</definedName>
    <definedName name="D215100073001">#REF!</definedName>
    <definedName name="D215100073002" localSheetId="10">#REF!</definedName>
    <definedName name="D215100073002" localSheetId="11">#REF!</definedName>
    <definedName name="D215100073002" localSheetId="1">#REF!</definedName>
    <definedName name="D215100073002" localSheetId="9">#REF!</definedName>
    <definedName name="D215100073002">#REF!</definedName>
    <definedName name="D215100073003" localSheetId="10">#REF!</definedName>
    <definedName name="D215100073003" localSheetId="11">#REF!</definedName>
    <definedName name="D215100073003" localSheetId="1">#REF!</definedName>
    <definedName name="D215100073003" localSheetId="9">#REF!</definedName>
    <definedName name="D215100073003">#REF!</definedName>
    <definedName name="D215100073004" localSheetId="10">#REF!</definedName>
    <definedName name="D215100073004" localSheetId="11">#REF!</definedName>
    <definedName name="D215100073004" localSheetId="1">#REF!</definedName>
    <definedName name="D215100073004" localSheetId="9">#REF!</definedName>
    <definedName name="D215100073004">#REF!</definedName>
    <definedName name="D215200073001" localSheetId="10">#REF!</definedName>
    <definedName name="D215200073001" localSheetId="11">#REF!</definedName>
    <definedName name="D215200073001" localSheetId="1">#REF!</definedName>
    <definedName name="D215200073001" localSheetId="9">#REF!</definedName>
    <definedName name="D215200073001">#REF!</definedName>
    <definedName name="D215200073002" localSheetId="10">#REF!</definedName>
    <definedName name="D215200073002" localSheetId="11">#REF!</definedName>
    <definedName name="D215200073002" localSheetId="1">#REF!</definedName>
    <definedName name="D215200073002" localSheetId="9">#REF!</definedName>
    <definedName name="D215200073002">#REF!</definedName>
    <definedName name="D21900000" localSheetId="10">#REF!</definedName>
    <definedName name="D21900000" localSheetId="11">#REF!</definedName>
    <definedName name="D21900000" localSheetId="1">#REF!</definedName>
    <definedName name="D21900000" localSheetId="9">#REF!</definedName>
    <definedName name="D21900000">#REF!</definedName>
    <definedName name="D219000000000" localSheetId="10">#REF!</definedName>
    <definedName name="D219000000000" localSheetId="11">#REF!</definedName>
    <definedName name="D219000000000" localSheetId="1">#REF!</definedName>
    <definedName name="D219000000000" localSheetId="9">#REF!</definedName>
    <definedName name="D219000000000">#REF!</definedName>
    <definedName name="D219900000000" localSheetId="10">#REF!</definedName>
    <definedName name="D219900000000" localSheetId="11">#REF!</definedName>
    <definedName name="D219900000000" localSheetId="1">#REF!</definedName>
    <definedName name="D219900000000" localSheetId="9">#REF!</definedName>
    <definedName name="D219900000000">#REF!</definedName>
    <definedName name="D21990003" localSheetId="10">#REF!</definedName>
    <definedName name="D21990003" localSheetId="11">#REF!</definedName>
    <definedName name="D21990003" localSheetId="1">#REF!</definedName>
    <definedName name="D21990003" localSheetId="9">#REF!</definedName>
    <definedName name="D21990003">#REF!</definedName>
    <definedName name="D2199000301" localSheetId="10">#REF!</definedName>
    <definedName name="D2199000301" localSheetId="11">#REF!</definedName>
    <definedName name="D2199000301" localSheetId="1">#REF!</definedName>
    <definedName name="D2199000301" localSheetId="9">#REF!</definedName>
    <definedName name="D2199000301">#REF!</definedName>
    <definedName name="D2199000302" localSheetId="10">#REF!</definedName>
    <definedName name="D2199000302" localSheetId="11">#REF!</definedName>
    <definedName name="D2199000302" localSheetId="1">#REF!</definedName>
    <definedName name="D2199000302" localSheetId="9">#REF!</definedName>
    <definedName name="D2199000302">#REF!</definedName>
    <definedName name="D2199000305" localSheetId="10">#REF!</definedName>
    <definedName name="D2199000305" localSheetId="11">#REF!</definedName>
    <definedName name="D2199000305" localSheetId="1">#REF!</definedName>
    <definedName name="D2199000305" localSheetId="9">#REF!</definedName>
    <definedName name="D2199000305">#REF!</definedName>
    <definedName name="D2199000306" localSheetId="10">#REF!</definedName>
    <definedName name="D2199000306" localSheetId="11">#REF!</definedName>
    <definedName name="D2199000306" localSheetId="1">#REF!</definedName>
    <definedName name="D2199000306" localSheetId="9">#REF!</definedName>
    <definedName name="D2199000306">#REF!</definedName>
    <definedName name="D2199000307" localSheetId="10">#REF!</definedName>
    <definedName name="D2199000307" localSheetId="11">#REF!</definedName>
    <definedName name="D2199000307" localSheetId="1">#REF!</definedName>
    <definedName name="D2199000307" localSheetId="9">#REF!</definedName>
    <definedName name="D2199000307">#REF!</definedName>
    <definedName name="D2199000308" localSheetId="10">#REF!</definedName>
    <definedName name="D2199000308" localSheetId="11">#REF!</definedName>
    <definedName name="D2199000308" localSheetId="1">#REF!</definedName>
    <definedName name="D2199000308" localSheetId="9">#REF!</definedName>
    <definedName name="D2199000308">#REF!</definedName>
    <definedName name="D219990000000" localSheetId="10">#REF!</definedName>
    <definedName name="D219990000000" localSheetId="11">#REF!</definedName>
    <definedName name="D219990000000" localSheetId="1">#REF!</definedName>
    <definedName name="D219990000000" localSheetId="9">#REF!</definedName>
    <definedName name="D219990000000">#REF!</definedName>
    <definedName name="D21999004" localSheetId="10">#REF!</definedName>
    <definedName name="D21999004" localSheetId="11">#REF!</definedName>
    <definedName name="D21999004" localSheetId="1">#REF!</definedName>
    <definedName name="D21999004" localSheetId="9">#REF!</definedName>
    <definedName name="D21999004">#REF!</definedName>
    <definedName name="D2199900401" localSheetId="10">#REF!</definedName>
    <definedName name="D2199900401" localSheetId="11">#REF!</definedName>
    <definedName name="D2199900401" localSheetId="1">#REF!</definedName>
    <definedName name="D2199900401" localSheetId="9">#REF!</definedName>
    <definedName name="D2199900401">#REF!</definedName>
    <definedName name="D2199900402" localSheetId="10">#REF!</definedName>
    <definedName name="D2199900402" localSheetId="11">#REF!</definedName>
    <definedName name="D2199900402" localSheetId="1">#REF!</definedName>
    <definedName name="D2199900402" localSheetId="9">#REF!</definedName>
    <definedName name="D2199900402">#REF!</definedName>
    <definedName name="D220000000000" localSheetId="10">#REF!</definedName>
    <definedName name="D220000000000" localSheetId="11">#REF!</definedName>
    <definedName name="D220000000000" localSheetId="1">#REF!</definedName>
    <definedName name="D220000000000" localSheetId="9">#REF!</definedName>
    <definedName name="D220000000000">#REF!</definedName>
    <definedName name="D22000002" localSheetId="10">#REF!</definedName>
    <definedName name="D22000002" localSheetId="11">#REF!</definedName>
    <definedName name="D22000002" localSheetId="1">#REF!</definedName>
    <definedName name="D22000002" localSheetId="9">#REF!</definedName>
    <definedName name="D22000002">#REF!</definedName>
    <definedName name="D224000000000" localSheetId="10">#REF!</definedName>
    <definedName name="D224000000000" localSheetId="11">#REF!</definedName>
    <definedName name="D224000000000" localSheetId="1">#REF!</definedName>
    <definedName name="D224000000000" localSheetId="9">#REF!</definedName>
    <definedName name="D224000000000">#REF!</definedName>
    <definedName name="D22400004" localSheetId="10">#REF!</definedName>
    <definedName name="D22400004" localSheetId="11">#REF!</definedName>
    <definedName name="D22400004" localSheetId="1">#REF!</definedName>
    <definedName name="D22400004" localSheetId="9">#REF!</definedName>
    <definedName name="D22400004">#REF!</definedName>
    <definedName name="D224100000000" localSheetId="10">#REF!</definedName>
    <definedName name="D224100000000" localSheetId="11">#REF!</definedName>
    <definedName name="D224100000000" localSheetId="1">#REF!</definedName>
    <definedName name="D224100000000" localSheetId="9">#REF!</definedName>
    <definedName name="D224100000000">#REF!</definedName>
    <definedName name="D22410001" localSheetId="10">#REF!</definedName>
    <definedName name="D22410001" localSheetId="11">#REF!</definedName>
    <definedName name="D22410001" localSheetId="1">#REF!</definedName>
    <definedName name="D22410001" localSheetId="9">#REF!</definedName>
    <definedName name="D22410001">#REF!</definedName>
    <definedName name="D2241000101" localSheetId="10">#REF!</definedName>
    <definedName name="D2241000101" localSheetId="11">#REF!</definedName>
    <definedName name="D2241000101" localSheetId="1">#REF!</definedName>
    <definedName name="D2241000101" localSheetId="9">#REF!</definedName>
    <definedName name="D2241000101">#REF!</definedName>
    <definedName name="D2241000102" localSheetId="10">#REF!</definedName>
    <definedName name="D2241000102" localSheetId="11">#REF!</definedName>
    <definedName name="D2241000102" localSheetId="1">#REF!</definedName>
    <definedName name="D2241000102" localSheetId="9">#REF!</definedName>
    <definedName name="D2241000102">#REF!</definedName>
    <definedName name="D224100073001" localSheetId="10">#REF!</definedName>
    <definedName name="D224100073001" localSheetId="11">#REF!</definedName>
    <definedName name="D224100073001" localSheetId="1">#REF!</definedName>
    <definedName name="D224100073001" localSheetId="9">#REF!</definedName>
    <definedName name="D224100073001">#REF!</definedName>
    <definedName name="D224100073002" localSheetId="10">#REF!</definedName>
    <definedName name="D224100073002" localSheetId="11">#REF!</definedName>
    <definedName name="D224100073002" localSheetId="1">#REF!</definedName>
    <definedName name="D224100073002" localSheetId="9">#REF!</definedName>
    <definedName name="D224100073002">#REF!</definedName>
    <definedName name="D224200000000" localSheetId="10">#REF!</definedName>
    <definedName name="D224200000000" localSheetId="11">#REF!</definedName>
    <definedName name="D224200000000" localSheetId="1">#REF!</definedName>
    <definedName name="D224200000000" localSheetId="9">#REF!</definedName>
    <definedName name="D224200000000">#REF!</definedName>
    <definedName name="D224200073002" localSheetId="10">#REF!</definedName>
    <definedName name="D224200073002" localSheetId="11">#REF!</definedName>
    <definedName name="D224200073002" localSheetId="1">#REF!</definedName>
    <definedName name="D224200073002" localSheetId="9">#REF!</definedName>
    <definedName name="D224200073002">#REF!</definedName>
    <definedName name="D22420008" localSheetId="10">#REF!</definedName>
    <definedName name="D22420008" localSheetId="11">#REF!</definedName>
    <definedName name="D22420008" localSheetId="1">#REF!</definedName>
    <definedName name="D22420008" localSheetId="9">#REF!</definedName>
    <definedName name="D22420008">#REF!</definedName>
    <definedName name="D2242000801" localSheetId="10">#REF!</definedName>
    <definedName name="D2242000801" localSheetId="11">#REF!</definedName>
    <definedName name="D2242000801" localSheetId="1">#REF!</definedName>
    <definedName name="D2242000801" localSheetId="9">#REF!</definedName>
    <definedName name="D2242000801">#REF!</definedName>
    <definedName name="D2242000802" localSheetId="10">#REF!</definedName>
    <definedName name="D2242000802" localSheetId="11">#REF!</definedName>
    <definedName name="D2242000802" localSheetId="1">#REF!</definedName>
    <definedName name="D2242000802" localSheetId="9">#REF!</definedName>
    <definedName name="D2242000802">#REF!</definedName>
    <definedName name="D2242000803" localSheetId="10">#REF!</definedName>
    <definedName name="D2242000803" localSheetId="11">#REF!</definedName>
    <definedName name="D2242000803" localSheetId="1">#REF!</definedName>
    <definedName name="D2242000803" localSheetId="9">#REF!</definedName>
    <definedName name="D2242000803">#REF!</definedName>
    <definedName name="D2242000804" localSheetId="10">#REF!</definedName>
    <definedName name="D2242000804" localSheetId="11">#REF!</definedName>
    <definedName name="D2242000804" localSheetId="1">#REF!</definedName>
    <definedName name="D2242000804" localSheetId="9">#REF!</definedName>
    <definedName name="D2242000804">#REF!</definedName>
    <definedName name="D224960000000" localSheetId="10">#REF!</definedName>
    <definedName name="D224960000000" localSheetId="11">#REF!</definedName>
    <definedName name="D224960000000" localSheetId="1">#REF!</definedName>
    <definedName name="D224960000000" localSheetId="9">#REF!</definedName>
    <definedName name="D224960000000">#REF!</definedName>
    <definedName name="D22496001" localSheetId="10">#REF!</definedName>
    <definedName name="D22496001" localSheetId="11">#REF!</definedName>
    <definedName name="D22496001" localSheetId="1">#REF!</definedName>
    <definedName name="D22496001" localSheetId="9">#REF!</definedName>
    <definedName name="D22496001">#REF!</definedName>
    <definedName name="D2249600101" localSheetId="10">#REF!</definedName>
    <definedName name="D2249600101" localSheetId="11">#REF!</definedName>
    <definedName name="D2249600101" localSheetId="1">#REF!</definedName>
    <definedName name="D2249600101" localSheetId="9">#REF!</definedName>
    <definedName name="D2249600101">#REF!</definedName>
    <definedName name="D2249600102" localSheetId="10">#REF!</definedName>
    <definedName name="D2249600102" localSheetId="11">#REF!</definedName>
    <definedName name="D2249600102" localSheetId="1">#REF!</definedName>
    <definedName name="D2249600102" localSheetId="9">#REF!</definedName>
    <definedName name="D2249600102">#REF!</definedName>
    <definedName name="D2249600103" localSheetId="10">#REF!</definedName>
    <definedName name="D2249600103" localSheetId="11">#REF!</definedName>
    <definedName name="D2249600103" localSheetId="1">#REF!</definedName>
    <definedName name="D2249600103" localSheetId="9">#REF!</definedName>
    <definedName name="D2249600103">#REF!</definedName>
    <definedName name="D224990000000" localSheetId="10">#REF!</definedName>
    <definedName name="D224990000000" localSheetId="11">#REF!</definedName>
    <definedName name="D224990000000" localSheetId="1">#REF!</definedName>
    <definedName name="D224990000000" localSheetId="9">#REF!</definedName>
    <definedName name="D224990000000">#REF!</definedName>
    <definedName name="D224990073001" localSheetId="10">#REF!</definedName>
    <definedName name="D224990073001" localSheetId="11">#REF!</definedName>
    <definedName name="D224990073001" localSheetId="1">#REF!</definedName>
    <definedName name="D224990073001" localSheetId="9">#REF!</definedName>
    <definedName name="D224990073001">#REF!</definedName>
    <definedName name="D224990073002" localSheetId="10">#REF!</definedName>
    <definedName name="D224990073002" localSheetId="11">#REF!</definedName>
    <definedName name="D224990073002" localSheetId="1">#REF!</definedName>
    <definedName name="D224990073002" localSheetId="9">#REF!</definedName>
    <definedName name="D224990073002">#REF!</definedName>
    <definedName name="D22499008" localSheetId="10">#REF!</definedName>
    <definedName name="D22499008" localSheetId="11">#REF!</definedName>
    <definedName name="D22499008" localSheetId="1">#REF!</definedName>
    <definedName name="D22499008" localSheetId="9">#REF!</definedName>
    <definedName name="D22499008">#REF!</definedName>
    <definedName name="D2249900801" localSheetId="10">#REF!</definedName>
    <definedName name="D2249900801" localSheetId="11">#REF!</definedName>
    <definedName name="D2249900801" localSheetId="1">#REF!</definedName>
    <definedName name="D2249900801" localSheetId="9">#REF!</definedName>
    <definedName name="D2249900801">#REF!</definedName>
    <definedName name="D2249900802" localSheetId="10">#REF!</definedName>
    <definedName name="D2249900802" localSheetId="11">#REF!</definedName>
    <definedName name="D2249900802" localSheetId="1">#REF!</definedName>
    <definedName name="D2249900802" localSheetId="9">#REF!</definedName>
    <definedName name="D2249900802">#REF!</definedName>
    <definedName name="D2249900803" localSheetId="10">#REF!</definedName>
    <definedName name="D2249900803" localSheetId="11">#REF!</definedName>
    <definedName name="D2249900803" localSheetId="1">#REF!</definedName>
    <definedName name="D2249900803" localSheetId="9">#REF!</definedName>
    <definedName name="D2249900803">#REF!</definedName>
    <definedName name="D2249900804" localSheetId="10">#REF!</definedName>
    <definedName name="D2249900804" localSheetId="11">#REF!</definedName>
    <definedName name="D2249900804" localSheetId="1">#REF!</definedName>
    <definedName name="D2249900804" localSheetId="9">#REF!</definedName>
    <definedName name="D2249900804">#REF!</definedName>
    <definedName name="D2249900805" localSheetId="10">#REF!</definedName>
    <definedName name="D2249900805" localSheetId="11">#REF!</definedName>
    <definedName name="D2249900805" localSheetId="1">#REF!</definedName>
    <definedName name="D2249900805" localSheetId="9">#REF!</definedName>
    <definedName name="D2249900805">#REF!</definedName>
    <definedName name="D2249900806" localSheetId="10">#REF!</definedName>
    <definedName name="D2249900806" localSheetId="11">#REF!</definedName>
    <definedName name="D2249900806" localSheetId="1">#REF!</definedName>
    <definedName name="D2249900806" localSheetId="9">#REF!</definedName>
    <definedName name="D2249900806">#REF!</definedName>
    <definedName name="D229000000000" localSheetId="10">#REF!</definedName>
    <definedName name="D229000000000" localSheetId="11">#REF!</definedName>
    <definedName name="D229000000000" localSheetId="1">#REF!</definedName>
    <definedName name="D229000000000" localSheetId="9">#REF!</definedName>
    <definedName name="D229000000000">#REF!</definedName>
    <definedName name="D22900009" localSheetId="10">#REF!</definedName>
    <definedName name="D22900009" localSheetId="11">#REF!</definedName>
    <definedName name="D22900009" localSheetId="1">#REF!</definedName>
    <definedName name="D22900009" localSheetId="9">#REF!</definedName>
    <definedName name="D22900009">#REF!</definedName>
    <definedName name="D229100000000" localSheetId="10">#REF!</definedName>
    <definedName name="D229100000000" localSheetId="11">#REF!</definedName>
    <definedName name="D229100000000" localSheetId="1">#REF!</definedName>
    <definedName name="D229100000000" localSheetId="9">#REF!</definedName>
    <definedName name="D229100000000">#REF!</definedName>
    <definedName name="D22910006" localSheetId="10">#REF!</definedName>
    <definedName name="D22910006" localSheetId="11">#REF!</definedName>
    <definedName name="D22910006" localSheetId="1">#REF!</definedName>
    <definedName name="D22910006" localSheetId="9">#REF!</definedName>
    <definedName name="D22910006">#REF!</definedName>
    <definedName name="D229101073001" localSheetId="10">#REF!</definedName>
    <definedName name="D229101073001" localSheetId="11">#REF!</definedName>
    <definedName name="D229101073001" localSheetId="1">#REF!</definedName>
    <definedName name="D229101073001" localSheetId="9">#REF!</definedName>
    <definedName name="D229101073001">#REF!</definedName>
    <definedName name="D229101073002" localSheetId="10">#REF!</definedName>
    <definedName name="D229101073002" localSheetId="11">#REF!</definedName>
    <definedName name="D229101073002" localSheetId="1">#REF!</definedName>
    <definedName name="D229101073002" localSheetId="9">#REF!</definedName>
    <definedName name="D229101073002">#REF!</definedName>
    <definedName name="D2291010901" localSheetId="10">#REF!</definedName>
    <definedName name="D2291010901" localSheetId="11">#REF!</definedName>
    <definedName name="D2291010901" localSheetId="1">#REF!</definedName>
    <definedName name="D2291010901" localSheetId="9">#REF!</definedName>
    <definedName name="D2291010901">#REF!</definedName>
    <definedName name="D2291010902" localSheetId="10">#REF!</definedName>
    <definedName name="D2291010902" localSheetId="11">#REF!</definedName>
    <definedName name="D2291010902" localSheetId="1">#REF!</definedName>
    <definedName name="D2291010902" localSheetId="9">#REF!</definedName>
    <definedName name="D2291010902">#REF!</definedName>
    <definedName name="D2291020201" localSheetId="10">#REF!</definedName>
    <definedName name="D2291020201" localSheetId="11">#REF!</definedName>
    <definedName name="D2291020201" localSheetId="1">#REF!</definedName>
    <definedName name="D2291020201" localSheetId="9">#REF!</definedName>
    <definedName name="D2291020201">#REF!</definedName>
    <definedName name="D2291020202" localSheetId="10">#REF!</definedName>
    <definedName name="D2291020202" localSheetId="11">#REF!</definedName>
    <definedName name="D2291020202" localSheetId="1">#REF!</definedName>
    <definedName name="D2291020202" localSheetId="9">#REF!</definedName>
    <definedName name="D2291020202">#REF!</definedName>
    <definedName name="D229990000000" localSheetId="10">#REF!</definedName>
    <definedName name="D229990000000" localSheetId="11">#REF!</definedName>
    <definedName name="D229990000000" localSheetId="1">#REF!</definedName>
    <definedName name="D229990000000" localSheetId="9">#REF!</definedName>
    <definedName name="D229990000000">#REF!</definedName>
    <definedName name="D22999003" localSheetId="10">#REF!</definedName>
    <definedName name="D22999003" localSheetId="11">#REF!</definedName>
    <definedName name="D22999003" localSheetId="1">#REF!</definedName>
    <definedName name="D22999003" localSheetId="9">#REF!</definedName>
    <definedName name="D22999003">#REF!</definedName>
    <definedName name="D2299910601" localSheetId="10">#REF!</definedName>
    <definedName name="D2299910601" localSheetId="11">#REF!</definedName>
    <definedName name="D2299910601" localSheetId="1">#REF!</definedName>
    <definedName name="D2299910601" localSheetId="9">#REF!</definedName>
    <definedName name="D2299910601">#REF!</definedName>
    <definedName name="D2299910602" localSheetId="10">#REF!</definedName>
    <definedName name="D2299910602" localSheetId="11">#REF!</definedName>
    <definedName name="D2299910602" localSheetId="1">#REF!</definedName>
    <definedName name="D2299910602" localSheetId="9">#REF!</definedName>
    <definedName name="D2299910602">#REF!</definedName>
    <definedName name="D2299910603" localSheetId="10">#REF!</definedName>
    <definedName name="D2299910603" localSheetId="11">#REF!</definedName>
    <definedName name="D2299910603" localSheetId="1">#REF!</definedName>
    <definedName name="D2299910603" localSheetId="9">#REF!</definedName>
    <definedName name="D2299910603">#REF!</definedName>
    <definedName name="D229991073001" localSheetId="10">#REF!</definedName>
    <definedName name="D229991073001" localSheetId="11">#REF!</definedName>
    <definedName name="D229991073001" localSheetId="1">#REF!</definedName>
    <definedName name="D229991073001" localSheetId="9">#REF!</definedName>
    <definedName name="D229991073001">#REF!</definedName>
    <definedName name="D229991073002" localSheetId="10">#REF!</definedName>
    <definedName name="D229991073002" localSheetId="11">#REF!</definedName>
    <definedName name="D229991073002" localSheetId="1">#REF!</definedName>
    <definedName name="D229991073002" localSheetId="9">#REF!</definedName>
    <definedName name="D229991073002">#REF!</definedName>
    <definedName name="D230000000000" localSheetId="10">#REF!</definedName>
    <definedName name="D230000000000" localSheetId="11">#REF!</definedName>
    <definedName name="D230000000000" localSheetId="1">#REF!</definedName>
    <definedName name="D230000000000" localSheetId="9">#REF!</definedName>
    <definedName name="D230000000000">#REF!</definedName>
    <definedName name="D23000001" localSheetId="10">#REF!</definedName>
    <definedName name="D23000001" localSheetId="11">#REF!</definedName>
    <definedName name="D23000001" localSheetId="1">#REF!</definedName>
    <definedName name="D23000001" localSheetId="9">#REF!</definedName>
    <definedName name="D23000001">#REF!</definedName>
    <definedName name="D232000000000" localSheetId="10">#REF!</definedName>
    <definedName name="D232000000000" localSheetId="11">#REF!</definedName>
    <definedName name="D232000000000" localSheetId="1">#REF!</definedName>
    <definedName name="D232000000000" localSheetId="9">#REF!</definedName>
    <definedName name="D232000000000">#REF!</definedName>
    <definedName name="D23200007" localSheetId="10">#REF!</definedName>
    <definedName name="D23200007" localSheetId="11">#REF!</definedName>
    <definedName name="D23200007" localSheetId="1">#REF!</definedName>
    <definedName name="D23200007" localSheetId="9">#REF!</definedName>
    <definedName name="D23200007">#REF!</definedName>
    <definedName name="D232100000000" localSheetId="10">#REF!</definedName>
    <definedName name="D232100000000" localSheetId="11">#REF!</definedName>
    <definedName name="D232100000000" localSheetId="1">#REF!</definedName>
    <definedName name="D232100000000" localSheetId="9">#REF!</definedName>
    <definedName name="D232100000000">#REF!</definedName>
    <definedName name="D23210004" localSheetId="10">#REF!</definedName>
    <definedName name="D23210004" localSheetId="11">#REF!</definedName>
    <definedName name="D23210004" localSheetId="1">#REF!</definedName>
    <definedName name="D23210004" localSheetId="9">#REF!</definedName>
    <definedName name="D23210004">#REF!</definedName>
    <definedName name="D232105040301" localSheetId="10">#REF!</definedName>
    <definedName name="D232105040301" localSheetId="11">#REF!</definedName>
    <definedName name="D232105040301" localSheetId="1">#REF!</definedName>
    <definedName name="D232105040301" localSheetId="9">#REF!</definedName>
    <definedName name="D232105040301">#REF!</definedName>
    <definedName name="D232105040302" localSheetId="10">#REF!</definedName>
    <definedName name="D232105040302" localSheetId="11">#REF!</definedName>
    <definedName name="D232105040302" localSheetId="1">#REF!</definedName>
    <definedName name="D232105040302" localSheetId="9">#REF!</definedName>
    <definedName name="D232105040302">#REF!</definedName>
    <definedName name="D232105040303" localSheetId="10">#REF!</definedName>
    <definedName name="D232105040303" localSheetId="11">#REF!</definedName>
    <definedName name="D232105040303" localSheetId="1">#REF!</definedName>
    <definedName name="D232105040303" localSheetId="9">#REF!</definedName>
    <definedName name="D232105040303">#REF!</definedName>
    <definedName name="D2321050901" localSheetId="10">#REF!</definedName>
    <definedName name="D2321050901" localSheetId="11">#REF!</definedName>
    <definedName name="D2321050901" localSheetId="1">#REF!</definedName>
    <definedName name="D2321050901" localSheetId="9">#REF!</definedName>
    <definedName name="D2321050901">#REF!</definedName>
    <definedName name="D2321050902" localSheetId="10">#REF!</definedName>
    <definedName name="D2321050902" localSheetId="11">#REF!</definedName>
    <definedName name="D2321050902" localSheetId="1">#REF!</definedName>
    <definedName name="D2321050902" localSheetId="9">#REF!</definedName>
    <definedName name="D2321050902">#REF!</definedName>
    <definedName name="D2321050903" localSheetId="10">#REF!</definedName>
    <definedName name="D2321050903" localSheetId="11">#REF!</definedName>
    <definedName name="D2321050903" localSheetId="1">#REF!</definedName>
    <definedName name="D2321050903" localSheetId="9">#REF!</definedName>
    <definedName name="D2321050903">#REF!</definedName>
    <definedName name="D2321060201" localSheetId="10">#REF!</definedName>
    <definedName name="D2321060201" localSheetId="11">#REF!</definedName>
    <definedName name="D2321060201" localSheetId="1">#REF!</definedName>
    <definedName name="D2321060201" localSheetId="9">#REF!</definedName>
    <definedName name="D2321060201">#REF!</definedName>
    <definedName name="D2321060202" localSheetId="10">#REF!</definedName>
    <definedName name="D2321060202" localSheetId="11">#REF!</definedName>
    <definedName name="D2321060202" localSheetId="1">#REF!</definedName>
    <definedName name="D2321060202" localSheetId="9">#REF!</definedName>
    <definedName name="D2321060202">#REF!</definedName>
    <definedName name="D2321060203" localSheetId="10">#REF!</definedName>
    <definedName name="D2321060203" localSheetId="11">#REF!</definedName>
    <definedName name="D2321060203" localSheetId="1">#REF!</definedName>
    <definedName name="D2321060203" localSheetId="9">#REF!</definedName>
    <definedName name="D2321060203">#REF!</definedName>
    <definedName name="D2321070501" localSheetId="10">#REF!</definedName>
    <definedName name="D2321070501" localSheetId="11">#REF!</definedName>
    <definedName name="D2321070501" localSheetId="1">#REF!</definedName>
    <definedName name="D2321070501" localSheetId="9">#REF!</definedName>
    <definedName name="D2321070501">#REF!</definedName>
    <definedName name="D2321070502" localSheetId="10">#REF!</definedName>
    <definedName name="D2321070502" localSheetId="11">#REF!</definedName>
    <definedName name="D2321070502" localSheetId="1">#REF!</definedName>
    <definedName name="D2321070502" localSheetId="9">#REF!</definedName>
    <definedName name="D2321070502">#REF!</definedName>
    <definedName name="D2321070503" localSheetId="10">#REF!</definedName>
    <definedName name="D2321070503" localSheetId="11">#REF!</definedName>
    <definedName name="D2321070503" localSheetId="1">#REF!</definedName>
    <definedName name="D2321070503" localSheetId="9">#REF!</definedName>
    <definedName name="D2321070503">#REF!</definedName>
    <definedName name="D232300000000" localSheetId="10">#REF!</definedName>
    <definedName name="D232300000000" localSheetId="11">#REF!</definedName>
    <definedName name="D232300000000" localSheetId="1">#REF!</definedName>
    <definedName name="D232300000000" localSheetId="9">#REF!</definedName>
    <definedName name="D232300000000">#REF!</definedName>
    <definedName name="D232300040301" localSheetId="10">#REF!</definedName>
    <definedName name="D232300040301" localSheetId="11">#REF!</definedName>
    <definedName name="D232300040301" localSheetId="1">#REF!</definedName>
    <definedName name="D232300040301" localSheetId="9">#REF!</definedName>
    <definedName name="D232300040301">#REF!</definedName>
    <definedName name="D23230008" localSheetId="10">#REF!</definedName>
    <definedName name="D23230008" localSheetId="11">#REF!</definedName>
    <definedName name="D23230008" localSheetId="1">#REF!</definedName>
    <definedName name="D23230008" localSheetId="9">#REF!</definedName>
    <definedName name="D23230008">#REF!</definedName>
    <definedName name="D2323000801" localSheetId="10">#REF!</definedName>
    <definedName name="D2323000801" localSheetId="11">#REF!</definedName>
    <definedName name="D2323000801" localSheetId="1">#REF!</definedName>
    <definedName name="D2323000801" localSheetId="9">#REF!</definedName>
    <definedName name="D2323000801">#REF!</definedName>
    <definedName name="D2323000802" localSheetId="10">#REF!</definedName>
    <definedName name="D2323000802" localSheetId="11">#REF!</definedName>
    <definedName name="D2323000802" localSheetId="1">#REF!</definedName>
    <definedName name="D2323000802" localSheetId="9">#REF!</definedName>
    <definedName name="D2323000802">#REF!</definedName>
    <definedName name="D2323000803" localSheetId="10">#REF!</definedName>
    <definedName name="D2323000803" localSheetId="11">#REF!</definedName>
    <definedName name="D2323000803" localSheetId="1">#REF!</definedName>
    <definedName name="D2323000803" localSheetId="9">#REF!</definedName>
    <definedName name="D2323000803">#REF!</definedName>
    <definedName name="D2323000804" localSheetId="10">#REF!</definedName>
    <definedName name="D2323000804" localSheetId="11">#REF!</definedName>
    <definedName name="D2323000804" localSheetId="1">#REF!</definedName>
    <definedName name="D2323000804" localSheetId="9">#REF!</definedName>
    <definedName name="D2323000804">#REF!</definedName>
    <definedName name="D232400000000" localSheetId="10">#REF!</definedName>
    <definedName name="D232400000000" localSheetId="11">#REF!</definedName>
    <definedName name="D232400000000" localSheetId="1">#REF!</definedName>
    <definedName name="D232400000000" localSheetId="9">#REF!</definedName>
    <definedName name="D232400000000">#REF!</definedName>
    <definedName name="D232400040301" localSheetId="10">#REF!</definedName>
    <definedName name="D232400040301" localSheetId="11">#REF!</definedName>
    <definedName name="D232400040301" localSheetId="1">#REF!</definedName>
    <definedName name="D232400040301" localSheetId="9">#REF!</definedName>
    <definedName name="D232400040301">#REF!</definedName>
    <definedName name="D23240005" localSheetId="10">#REF!</definedName>
    <definedName name="D23240005" localSheetId="11">#REF!</definedName>
    <definedName name="D23240005" localSheetId="1">#REF!</definedName>
    <definedName name="D23240005" localSheetId="9">#REF!</definedName>
    <definedName name="D23240005">#REF!</definedName>
    <definedName name="D2324000501" localSheetId="10">#REF!</definedName>
    <definedName name="D2324000501" localSheetId="11">#REF!</definedName>
    <definedName name="D2324000501" localSheetId="1">#REF!</definedName>
    <definedName name="D2324000501" localSheetId="9">#REF!</definedName>
    <definedName name="D2324000501">#REF!</definedName>
    <definedName name="D2324000502" localSheetId="10">#REF!</definedName>
    <definedName name="D2324000502" localSheetId="11">#REF!</definedName>
    <definedName name="D2324000502" localSheetId="1">#REF!</definedName>
    <definedName name="D2324000502" localSheetId="9">#REF!</definedName>
    <definedName name="D2324000502">#REF!</definedName>
    <definedName name="D2324000503" localSheetId="10">#REF!</definedName>
    <definedName name="D2324000503" localSheetId="11">#REF!</definedName>
    <definedName name="D2324000503" localSheetId="1">#REF!</definedName>
    <definedName name="D2324000503" localSheetId="9">#REF!</definedName>
    <definedName name="D2324000503">#REF!</definedName>
    <definedName name="D23290000" localSheetId="10">#REF!</definedName>
    <definedName name="D23290000" localSheetId="11">#REF!</definedName>
    <definedName name="D23290000" localSheetId="1">#REF!</definedName>
    <definedName name="D23290000" localSheetId="9">#REF!</definedName>
    <definedName name="D23290000">#REF!</definedName>
    <definedName name="D232900000000" localSheetId="10">#REF!</definedName>
    <definedName name="D232900000000" localSheetId="11">#REF!</definedName>
    <definedName name="D232900000000" localSheetId="1">#REF!</definedName>
    <definedName name="D232900000000" localSheetId="9">#REF!</definedName>
    <definedName name="D232900000000">#REF!</definedName>
    <definedName name="D2329000001" localSheetId="10">#REF!</definedName>
    <definedName name="D2329000001" localSheetId="11">#REF!</definedName>
    <definedName name="D2329000001" localSheetId="1">#REF!</definedName>
    <definedName name="D2329000001" localSheetId="9">#REF!</definedName>
    <definedName name="D2329000001">#REF!</definedName>
    <definedName name="D2329000002" localSheetId="10">#REF!</definedName>
    <definedName name="D2329000002" localSheetId="11">#REF!</definedName>
    <definedName name="D2329000002" localSheetId="1">#REF!</definedName>
    <definedName name="D2329000002" localSheetId="9">#REF!</definedName>
    <definedName name="D2329000002">#REF!</definedName>
    <definedName name="D2329000003" localSheetId="10">#REF!</definedName>
    <definedName name="D2329000003" localSheetId="11">#REF!</definedName>
    <definedName name="D2329000003" localSheetId="1">#REF!</definedName>
    <definedName name="D2329000003" localSheetId="9">#REF!</definedName>
    <definedName name="D2329000003">#REF!</definedName>
    <definedName name="D2329000004" localSheetId="10">#REF!</definedName>
    <definedName name="D2329000004" localSheetId="11">#REF!</definedName>
    <definedName name="D2329000004" localSheetId="1">#REF!</definedName>
    <definedName name="D2329000004" localSheetId="9">#REF!</definedName>
    <definedName name="D2329000004">#REF!</definedName>
    <definedName name="D2329000005" localSheetId="10">#REF!</definedName>
    <definedName name="D2329000005" localSheetId="11">#REF!</definedName>
    <definedName name="D2329000005" localSheetId="1">#REF!</definedName>
    <definedName name="D2329000005" localSheetId="9">#REF!</definedName>
    <definedName name="D2329000005">#REF!</definedName>
    <definedName name="D2329000006" localSheetId="10">#REF!</definedName>
    <definedName name="D2329000006" localSheetId="11">#REF!</definedName>
    <definedName name="D2329000006" localSheetId="1">#REF!</definedName>
    <definedName name="D2329000006" localSheetId="9">#REF!</definedName>
    <definedName name="D2329000006">#REF!</definedName>
    <definedName name="D2329000007" localSheetId="10">#REF!</definedName>
    <definedName name="D2329000007" localSheetId="11">#REF!</definedName>
    <definedName name="D2329000007" localSheetId="1">#REF!</definedName>
    <definedName name="D2329000007" localSheetId="9">#REF!</definedName>
    <definedName name="D2329000007">#REF!</definedName>
    <definedName name="D2329000008" localSheetId="10">#REF!</definedName>
    <definedName name="D2329000008" localSheetId="11">#REF!</definedName>
    <definedName name="D2329000008" localSheetId="1">#REF!</definedName>
    <definedName name="D2329000008" localSheetId="9">#REF!</definedName>
    <definedName name="D2329000008">#REF!</definedName>
    <definedName name="D2329000009" localSheetId="10">#REF!</definedName>
    <definedName name="D2329000009" localSheetId="11">#REF!</definedName>
    <definedName name="D2329000009" localSheetId="1">#REF!</definedName>
    <definedName name="D2329000009" localSheetId="9">#REF!</definedName>
    <definedName name="D2329000009">#REF!</definedName>
    <definedName name="D2329000010" localSheetId="10">#REF!</definedName>
    <definedName name="D2329000010" localSheetId="11">#REF!</definedName>
    <definedName name="D2329000010" localSheetId="1">#REF!</definedName>
    <definedName name="D2329000010" localSheetId="9">#REF!</definedName>
    <definedName name="D2329000010">#REF!</definedName>
    <definedName name="d2329000011" localSheetId="10">#REF!</definedName>
    <definedName name="d2329000011" localSheetId="11">#REF!</definedName>
    <definedName name="d2329000011" localSheetId="1">#REF!</definedName>
    <definedName name="d2329000011" localSheetId="9">#REF!</definedName>
    <definedName name="d2329000011">#REF!</definedName>
    <definedName name="d2329000012" localSheetId="10">#REF!</definedName>
    <definedName name="d2329000012" localSheetId="11">#REF!</definedName>
    <definedName name="d2329000012" localSheetId="1">#REF!</definedName>
    <definedName name="d2329000012" localSheetId="9">#REF!</definedName>
    <definedName name="d2329000012">#REF!</definedName>
    <definedName name="D232900040301" localSheetId="10">#REF!</definedName>
    <definedName name="D232900040301" localSheetId="11">#REF!</definedName>
    <definedName name="D232900040301" localSheetId="1">#REF!</definedName>
    <definedName name="D232900040301" localSheetId="9">#REF!</definedName>
    <definedName name="D232900040301">#REF!</definedName>
    <definedName name="D232900040304" localSheetId="10">#REF!</definedName>
    <definedName name="D232900040304" localSheetId="11">#REF!</definedName>
    <definedName name="D232900040304" localSheetId="1">#REF!</definedName>
    <definedName name="D232900040304" localSheetId="9">#REF!</definedName>
    <definedName name="D232900040304">#REF!</definedName>
    <definedName name="D232900040305" localSheetId="10">#REF!</definedName>
    <definedName name="D232900040305" localSheetId="11">#REF!</definedName>
    <definedName name="D232900040305" localSheetId="1">#REF!</definedName>
    <definedName name="D232900040305" localSheetId="9">#REF!</definedName>
    <definedName name="D232900040305">#REF!</definedName>
    <definedName name="D24000000" localSheetId="10">#REF!</definedName>
    <definedName name="D24000000" localSheetId="11">#REF!</definedName>
    <definedName name="D24000000" localSheetId="1">#REF!</definedName>
    <definedName name="D24000000" localSheetId="9">#REF!</definedName>
    <definedName name="D24000000">#REF!</definedName>
    <definedName name="D240000000000" localSheetId="10">#REF!</definedName>
    <definedName name="D240000000000" localSheetId="11">#REF!</definedName>
    <definedName name="D240000000000" localSheetId="1">#REF!</definedName>
    <definedName name="D240000000000" localSheetId="9">#REF!</definedName>
    <definedName name="D240000000000">#REF!</definedName>
    <definedName name="D241000000000" localSheetId="10">#REF!</definedName>
    <definedName name="D241000000000" localSheetId="11">#REF!</definedName>
    <definedName name="D241000000000" localSheetId="1">#REF!</definedName>
    <definedName name="D241000000000" localSheetId="9">#REF!</definedName>
    <definedName name="D241000000000">#REF!</definedName>
    <definedName name="D24100003" localSheetId="10">#REF!</definedName>
    <definedName name="D24100003" localSheetId="11">#REF!</definedName>
    <definedName name="D24100003" localSheetId="1">#REF!</definedName>
    <definedName name="D24100003" localSheetId="9">#REF!</definedName>
    <definedName name="D24100003">#REF!</definedName>
    <definedName name="D241600000000" localSheetId="10">#REF!</definedName>
    <definedName name="D241600000000" localSheetId="11">#REF!</definedName>
    <definedName name="D241600000000" localSheetId="1">#REF!</definedName>
    <definedName name="D241600000000" localSheetId="9">#REF!</definedName>
    <definedName name="D241600000000">#REF!</definedName>
    <definedName name="D24160005" localSheetId="10">#REF!</definedName>
    <definedName name="D24160005" localSheetId="11">#REF!</definedName>
    <definedName name="D24160005" localSheetId="1">#REF!</definedName>
    <definedName name="D24160005" localSheetId="9">#REF!</definedName>
    <definedName name="D24160005">#REF!</definedName>
    <definedName name="D2416000501" localSheetId="10">#REF!</definedName>
    <definedName name="D2416000501" localSheetId="11">#REF!</definedName>
    <definedName name="D2416000501" localSheetId="1">#REF!</definedName>
    <definedName name="D2416000501" localSheetId="9">#REF!</definedName>
    <definedName name="D2416000501">#REF!</definedName>
    <definedName name="D2416000502" localSheetId="10">#REF!</definedName>
    <definedName name="D2416000502" localSheetId="11">#REF!</definedName>
    <definedName name="D2416000502" localSheetId="1">#REF!</definedName>
    <definedName name="D2416000502" localSheetId="9">#REF!</definedName>
    <definedName name="D2416000502">#REF!</definedName>
    <definedName name="D241800000000" localSheetId="10">#REF!</definedName>
    <definedName name="D241800000000" localSheetId="11">#REF!</definedName>
    <definedName name="D241800000000" localSheetId="1">#REF!</definedName>
    <definedName name="D241800000000" localSheetId="9">#REF!</definedName>
    <definedName name="D241800000000">#REF!</definedName>
    <definedName name="D241800040301" localSheetId="10">#REF!</definedName>
    <definedName name="D241800040301" localSheetId="11">#REF!</definedName>
    <definedName name="D241800040301" localSheetId="1">#REF!</definedName>
    <definedName name="D241800040301" localSheetId="9">#REF!</definedName>
    <definedName name="D241800040301">#REF!</definedName>
    <definedName name="D24180009" localSheetId="10">#REF!</definedName>
    <definedName name="D24180009" localSheetId="11">#REF!</definedName>
    <definedName name="D24180009" localSheetId="1">#REF!</definedName>
    <definedName name="D24180009" localSheetId="9">#REF!</definedName>
    <definedName name="D24180009">#REF!</definedName>
    <definedName name="D2418000901" localSheetId="10">#REF!</definedName>
    <definedName name="D2418000901" localSheetId="11">#REF!</definedName>
    <definedName name="D2418000901" localSheetId="1">#REF!</definedName>
    <definedName name="D2418000901" localSheetId="9">#REF!</definedName>
    <definedName name="D2418000901">#REF!</definedName>
    <definedName name="D2418000902" localSheetId="10">#REF!</definedName>
    <definedName name="D2418000902" localSheetId="11">#REF!</definedName>
    <definedName name="D2418000902" localSheetId="1">#REF!</definedName>
    <definedName name="D2418000902" localSheetId="9">#REF!</definedName>
    <definedName name="D2418000902">#REF!</definedName>
    <definedName name="d2418000903" localSheetId="10">#REF!</definedName>
    <definedName name="d2418000903" localSheetId="11">#REF!</definedName>
    <definedName name="d2418000903" localSheetId="1">#REF!</definedName>
    <definedName name="d2418000903" localSheetId="9">#REF!</definedName>
    <definedName name="d2418000903">#REF!</definedName>
    <definedName name="D241990000000" localSheetId="10">#REF!</definedName>
    <definedName name="D241990000000" localSheetId="11">#REF!</definedName>
    <definedName name="D241990000000" localSheetId="1">#REF!</definedName>
    <definedName name="D241990000000" localSheetId="9">#REF!</definedName>
    <definedName name="D241990000000">#REF!</definedName>
    <definedName name="D24199007" localSheetId="10">#REF!</definedName>
    <definedName name="D24199007" localSheetId="11">#REF!</definedName>
    <definedName name="D24199007" localSheetId="1">#REF!</definedName>
    <definedName name="D24199007" localSheetId="9">#REF!</definedName>
    <definedName name="D24199007">#REF!</definedName>
    <definedName name="D2419960500" localSheetId="10">#REF!</definedName>
    <definedName name="D2419960500" localSheetId="11">#REF!</definedName>
    <definedName name="D2419960500" localSheetId="1">#REF!</definedName>
    <definedName name="D2419960500" localSheetId="9">#REF!</definedName>
    <definedName name="D2419960500">#REF!</definedName>
    <definedName name="D2419960501" localSheetId="10">#REF!</definedName>
    <definedName name="D2419960501" localSheetId="11">#REF!</definedName>
    <definedName name="D2419960501" localSheetId="1">#REF!</definedName>
    <definedName name="D2419960501" localSheetId="9">#REF!</definedName>
    <definedName name="D2419960501">#REF!</definedName>
    <definedName name="D2419960502" localSheetId="10">#REF!</definedName>
    <definedName name="D2419960502" localSheetId="11">#REF!</definedName>
    <definedName name="D2419960502" localSheetId="1">#REF!</definedName>
    <definedName name="D2419960502" localSheetId="9">#REF!</definedName>
    <definedName name="D2419960502">#REF!</definedName>
    <definedName name="D241996073001" localSheetId="10">#REF!</definedName>
    <definedName name="D241996073001" localSheetId="11">#REF!</definedName>
    <definedName name="D241996073001" localSheetId="1">#REF!</definedName>
    <definedName name="D241996073001" localSheetId="9">#REF!</definedName>
    <definedName name="D241996073001">#REF!</definedName>
    <definedName name="D241996073002" localSheetId="10">#REF!</definedName>
    <definedName name="D241996073002" localSheetId="11">#REF!</definedName>
    <definedName name="D241996073002" localSheetId="1">#REF!</definedName>
    <definedName name="D241996073002" localSheetId="9">#REF!</definedName>
    <definedName name="D241996073002">#REF!</definedName>
    <definedName name="D2419980100" localSheetId="10">#REF!</definedName>
    <definedName name="D2419980100" localSheetId="11">#REF!</definedName>
    <definedName name="D2419980100" localSheetId="1">#REF!</definedName>
    <definedName name="D2419980100" localSheetId="9">#REF!</definedName>
    <definedName name="D2419980100">#REF!</definedName>
    <definedName name="D2419980101" localSheetId="10">#REF!</definedName>
    <definedName name="D2419980101" localSheetId="11">#REF!</definedName>
    <definedName name="D2419980101" localSheetId="1">#REF!</definedName>
    <definedName name="D2419980101" localSheetId="9">#REF!</definedName>
    <definedName name="D2419980101">#REF!</definedName>
    <definedName name="D2419980102" localSheetId="10">#REF!</definedName>
    <definedName name="D2419980102" localSheetId="11">#REF!</definedName>
    <definedName name="D2419980102" localSheetId="1">#REF!</definedName>
    <definedName name="D2419980102" localSheetId="9">#REF!</definedName>
    <definedName name="D2419980102">#REF!</definedName>
    <definedName name="D300000000000" localSheetId="10">#REF!</definedName>
    <definedName name="D300000000000" localSheetId="11">#REF!</definedName>
    <definedName name="D300000000000" localSheetId="1">#REF!</definedName>
    <definedName name="D300000000000" localSheetId="9">#REF!</definedName>
    <definedName name="D300000000000">#REF!</definedName>
    <definedName name="D30000001" localSheetId="10">#REF!</definedName>
    <definedName name="D30000001" localSheetId="11">#REF!</definedName>
    <definedName name="D30000001" localSheetId="1">#REF!</definedName>
    <definedName name="D30000001" localSheetId="9">#REF!</definedName>
    <definedName name="D30000001">#REF!</definedName>
    <definedName name="D301000000000" localSheetId="10">#REF!</definedName>
    <definedName name="D301000000000" localSheetId="11">#REF!</definedName>
    <definedName name="D301000000000" localSheetId="1">#REF!</definedName>
    <definedName name="D301000000000" localSheetId="9">#REF!</definedName>
    <definedName name="D301000000000">#REF!</definedName>
    <definedName name="D30100004" localSheetId="10">#REF!</definedName>
    <definedName name="D30100004" localSheetId="11">#REF!</definedName>
    <definedName name="D30100004" localSheetId="1">#REF!</definedName>
    <definedName name="D30100004" localSheetId="9">#REF!</definedName>
    <definedName name="D30100004">#REF!</definedName>
    <definedName name="D301850000000" localSheetId="10">#REF!</definedName>
    <definedName name="D301850000000" localSheetId="11">#REF!</definedName>
    <definedName name="D301850000000" localSheetId="1">#REF!</definedName>
    <definedName name="D301850000000" localSheetId="9">#REF!</definedName>
    <definedName name="D301850000000">#REF!</definedName>
    <definedName name="D30185005" localSheetId="10">#REF!</definedName>
    <definedName name="D30185005" localSheetId="11">#REF!</definedName>
    <definedName name="D30185005" localSheetId="1">#REF!</definedName>
    <definedName name="D30185005" localSheetId="9">#REF!</definedName>
    <definedName name="D30185005">#REF!</definedName>
    <definedName name="D3018500501" localSheetId="10">#REF!</definedName>
    <definedName name="D3018500501" localSheetId="11">#REF!</definedName>
    <definedName name="D3018500501" localSheetId="1">#REF!</definedName>
    <definedName name="D3018500501" localSheetId="9">#REF!</definedName>
    <definedName name="D3018500501">#REF!</definedName>
    <definedName name="D3018500502" localSheetId="10">#REF!</definedName>
    <definedName name="D3018500502" localSheetId="11">#REF!</definedName>
    <definedName name="D3018500502" localSheetId="1">#REF!</definedName>
    <definedName name="D3018500502" localSheetId="9">#REF!</definedName>
    <definedName name="D3018500502">#REF!</definedName>
    <definedName name="d3018500503" localSheetId="10">#REF!</definedName>
    <definedName name="d3018500503" localSheetId="11">#REF!</definedName>
    <definedName name="d3018500503" localSheetId="1">#REF!</definedName>
    <definedName name="d3018500503" localSheetId="9">#REF!</definedName>
    <definedName name="d3018500503">#REF!</definedName>
    <definedName name="D301850086501" localSheetId="10">#REF!</definedName>
    <definedName name="D301850086501" localSheetId="11">#REF!</definedName>
    <definedName name="D301850086501" localSheetId="1">#REF!</definedName>
    <definedName name="D301850086501" localSheetId="9">#REF!</definedName>
    <definedName name="D301850086501">#REF!</definedName>
    <definedName name="D301850086502" localSheetId="10">#REF!</definedName>
    <definedName name="D301850086502" localSheetId="11">#REF!</definedName>
    <definedName name="D301850086502" localSheetId="1">#REF!</definedName>
    <definedName name="D301850086502" localSheetId="9">#REF!</definedName>
    <definedName name="D301850086502">#REF!</definedName>
    <definedName name="D301850086503" localSheetId="10">#REF!</definedName>
    <definedName name="D301850086503" localSheetId="11">#REF!</definedName>
    <definedName name="D301850086503" localSheetId="1">#REF!</definedName>
    <definedName name="D301850086503" localSheetId="9">#REF!</definedName>
    <definedName name="D301850086503">#REF!</definedName>
    <definedName name="D304000000000" localSheetId="10">#REF!</definedName>
    <definedName name="D304000000000" localSheetId="11">#REF!</definedName>
    <definedName name="D304000000000" localSheetId="1">#REF!</definedName>
    <definedName name="D304000000000" localSheetId="9">#REF!</definedName>
    <definedName name="D304000000000">#REF!</definedName>
    <definedName name="D30400003" localSheetId="10">#REF!</definedName>
    <definedName name="D30400003" localSheetId="11">#REF!</definedName>
    <definedName name="D30400003" localSheetId="1">#REF!</definedName>
    <definedName name="D30400003" localSheetId="9">#REF!</definedName>
    <definedName name="D30400003">#REF!</definedName>
    <definedName name="D304300000000" localSheetId="10">#REF!</definedName>
    <definedName name="D304300000000" localSheetId="11">#REF!</definedName>
    <definedName name="D304300000000" localSheetId="1">#REF!</definedName>
    <definedName name="D304300000000" localSheetId="9">#REF!</definedName>
    <definedName name="D304300000000">#REF!</definedName>
    <definedName name="D30430004" localSheetId="10">#REF!</definedName>
    <definedName name="D30430004" localSheetId="11">#REF!</definedName>
    <definedName name="D30430004" localSheetId="1">#REF!</definedName>
    <definedName name="D30430004" localSheetId="9">#REF!</definedName>
    <definedName name="D30430004">#REF!</definedName>
    <definedName name="D3043010700" localSheetId="10">#REF!</definedName>
    <definedName name="D3043010700" localSheetId="11">#REF!</definedName>
    <definedName name="D3043010700" localSheetId="1">#REF!</definedName>
    <definedName name="D3043010700" localSheetId="9">#REF!</definedName>
    <definedName name="D3043010700">#REF!</definedName>
    <definedName name="D304301080201" localSheetId="10">#REF!</definedName>
    <definedName name="D304301080201" localSheetId="11">#REF!</definedName>
    <definedName name="D304301080201" localSheetId="1">#REF!</definedName>
    <definedName name="D304301080201" localSheetId="9">#REF!</definedName>
    <definedName name="D304301080201">#REF!</definedName>
    <definedName name="D3043020000" localSheetId="10">#REF!</definedName>
    <definedName name="D3043020000" localSheetId="11">#REF!</definedName>
    <definedName name="D3043020000" localSheetId="1">#REF!</definedName>
    <definedName name="D3043020000" localSheetId="9">#REF!</definedName>
    <definedName name="D3043020000">#REF!</definedName>
    <definedName name="D304302080201" localSheetId="10">#REF!</definedName>
    <definedName name="D304302080201" localSheetId="11">#REF!</definedName>
    <definedName name="D304302080201" localSheetId="1">#REF!</definedName>
    <definedName name="D304302080201" localSheetId="9">#REF!</definedName>
    <definedName name="D304302080201">#REF!</definedName>
    <definedName name="D304400000000" localSheetId="10">#REF!</definedName>
    <definedName name="D304400000000" localSheetId="11">#REF!</definedName>
    <definedName name="D304400000000" localSheetId="1">#REF!</definedName>
    <definedName name="D304400000000" localSheetId="9">#REF!</definedName>
    <definedName name="D304400000000">#REF!</definedName>
    <definedName name="D30440001" localSheetId="10">#REF!</definedName>
    <definedName name="D30440001" localSheetId="11">#REF!</definedName>
    <definedName name="D30440001" localSheetId="1">#REF!</definedName>
    <definedName name="D30440001" localSheetId="9">#REF!</definedName>
    <definedName name="D30440001">#REF!</definedName>
    <definedName name="D3044000101" localSheetId="10">#REF!</definedName>
    <definedName name="D3044000101" localSheetId="11">#REF!</definedName>
    <definedName name="D3044000101" localSheetId="1">#REF!</definedName>
    <definedName name="D3044000101" localSheetId="9">#REF!</definedName>
    <definedName name="D3044000101">#REF!</definedName>
    <definedName name="D3044000102" localSheetId="10">#REF!</definedName>
    <definedName name="D3044000102" localSheetId="11">#REF!</definedName>
    <definedName name="D3044000102" localSheetId="1">#REF!</definedName>
    <definedName name="D3044000102" localSheetId="9">#REF!</definedName>
    <definedName name="D3044000102">#REF!</definedName>
    <definedName name="D304400080201" localSheetId="10">#REF!</definedName>
    <definedName name="D304400080201" localSheetId="11">#REF!</definedName>
    <definedName name="D304400080201" localSheetId="1">#REF!</definedName>
    <definedName name="D304400080201" localSheetId="9">#REF!</definedName>
    <definedName name="D304400080201">#REF!</definedName>
    <definedName name="D304900000000" localSheetId="10">#REF!</definedName>
    <definedName name="D304900000000" localSheetId="11">#REF!</definedName>
    <definedName name="D304900000000" localSheetId="1">#REF!</definedName>
    <definedName name="D304900000000" localSheetId="9">#REF!</definedName>
    <definedName name="D304900000000">#REF!</definedName>
    <definedName name="D30490006" localSheetId="10">#REF!</definedName>
    <definedName name="D30490006" localSheetId="11">#REF!</definedName>
    <definedName name="D30490006" localSheetId="1">#REF!</definedName>
    <definedName name="D30490006" localSheetId="9">#REF!</definedName>
    <definedName name="D30490006">#REF!</definedName>
    <definedName name="D3049000601" localSheetId="10">#REF!</definedName>
    <definedName name="D3049000601" localSheetId="11">#REF!</definedName>
    <definedName name="D3049000601" localSheetId="1">#REF!</definedName>
    <definedName name="D3049000601" localSheetId="9">#REF!</definedName>
    <definedName name="D3049000601">#REF!</definedName>
    <definedName name="D304900080201" localSheetId="10">#REF!</definedName>
    <definedName name="D304900080201" localSheetId="11">#REF!</definedName>
    <definedName name="D304900080201" localSheetId="1">#REF!</definedName>
    <definedName name="D304900080201" localSheetId="9">#REF!</definedName>
    <definedName name="D304900080201">#REF!</definedName>
    <definedName name="D306000000000" localSheetId="10">#REF!</definedName>
    <definedName name="D306000000000" localSheetId="11">#REF!</definedName>
    <definedName name="D306000000000" localSheetId="1">#REF!</definedName>
    <definedName name="D306000000000" localSheetId="9">#REF!</definedName>
    <definedName name="D306000000000">#REF!</definedName>
    <definedName name="D30600009" localSheetId="10">#REF!</definedName>
    <definedName name="D30600009" localSheetId="11">#REF!</definedName>
    <definedName name="D30600009" localSheetId="1">#REF!</definedName>
    <definedName name="D30600009" localSheetId="9">#REF!</definedName>
    <definedName name="D30600009">#REF!</definedName>
    <definedName name="D306100000000" localSheetId="10">#REF!</definedName>
    <definedName name="D306100000000" localSheetId="11">#REF!</definedName>
    <definedName name="D306100000000" localSheetId="1">#REF!</definedName>
    <definedName name="D306100000000" localSheetId="9">#REF!</definedName>
    <definedName name="D306100000000">#REF!</definedName>
    <definedName name="D30610006" localSheetId="10">#REF!</definedName>
    <definedName name="D30610006" localSheetId="11">#REF!</definedName>
    <definedName name="D30610006" localSheetId="1">#REF!</definedName>
    <definedName name="D30610006" localSheetId="9">#REF!</definedName>
    <definedName name="D30610006">#REF!</definedName>
    <definedName name="d30610604" localSheetId="10">#REF!</definedName>
    <definedName name="d30610604" localSheetId="11">#REF!</definedName>
    <definedName name="d30610604" localSheetId="1">#REF!</definedName>
    <definedName name="d30610604" localSheetId="9">#REF!</definedName>
    <definedName name="d30610604">#REF!</definedName>
    <definedName name="D3061060400" localSheetId="10">#REF!</definedName>
    <definedName name="D3061060400" localSheetId="11">#REF!</definedName>
    <definedName name="D3061060400" localSheetId="1">#REF!</definedName>
    <definedName name="D3061060400" localSheetId="9">#REF!</definedName>
    <definedName name="D3061060400">#REF!</definedName>
    <definedName name="D306106063201" localSheetId="10">#REF!</definedName>
    <definedName name="D306106063201" localSheetId="11">#REF!</definedName>
    <definedName name="D306106063201" localSheetId="1">#REF!</definedName>
    <definedName name="D306106063201" localSheetId="9">#REF!</definedName>
    <definedName name="D306106063201">#REF!</definedName>
    <definedName name="D308000000000" localSheetId="10">#REF!</definedName>
    <definedName name="D308000000000" localSheetId="11">#REF!</definedName>
    <definedName name="D308000000000" localSheetId="1">#REF!</definedName>
    <definedName name="D308000000000" localSheetId="9">#REF!</definedName>
    <definedName name="D308000000000">#REF!</definedName>
    <definedName name="D30800005" localSheetId="10">#REF!</definedName>
    <definedName name="D30800005" localSheetId="11">#REF!</definedName>
    <definedName name="D30800005" localSheetId="1">#REF!</definedName>
    <definedName name="D30800005" localSheetId="9">#REF!</definedName>
    <definedName name="D30800005">#REF!</definedName>
    <definedName name="D308100000000" localSheetId="10">#REF!</definedName>
    <definedName name="D308100000000" localSheetId="11">#REF!</definedName>
    <definedName name="D308100000000" localSheetId="1">#REF!</definedName>
    <definedName name="D308100000000" localSheetId="9">#REF!</definedName>
    <definedName name="D308100000000">#REF!</definedName>
    <definedName name="D30810002" localSheetId="10">#REF!</definedName>
    <definedName name="D30810002" localSheetId="11">#REF!</definedName>
    <definedName name="D30810002" localSheetId="1">#REF!</definedName>
    <definedName name="D30810002" localSheetId="9">#REF!</definedName>
    <definedName name="D30810002">#REF!</definedName>
    <definedName name="D3081000201" localSheetId="10">#REF!</definedName>
    <definedName name="D3081000201" localSheetId="11">#REF!</definedName>
    <definedName name="D3081000201" localSheetId="1">#REF!</definedName>
    <definedName name="D3081000201" localSheetId="9">#REF!</definedName>
    <definedName name="D3081000201">#REF!</definedName>
    <definedName name="D3081000202" localSheetId="10">#REF!</definedName>
    <definedName name="D3081000202" localSheetId="11">#REF!</definedName>
    <definedName name="D3081000202" localSheetId="1">#REF!</definedName>
    <definedName name="D3081000202" localSheetId="9">#REF!</definedName>
    <definedName name="D3081000202">#REF!</definedName>
    <definedName name="D3081000203" localSheetId="10">#REF!</definedName>
    <definedName name="D3081000203" localSheetId="11">#REF!</definedName>
    <definedName name="D3081000203" localSheetId="1">#REF!</definedName>
    <definedName name="D3081000203" localSheetId="9">#REF!</definedName>
    <definedName name="D3081000203">#REF!</definedName>
    <definedName name="D30850000" localSheetId="10">#REF!</definedName>
    <definedName name="D30850000" localSheetId="11">#REF!</definedName>
    <definedName name="D30850000" localSheetId="1">#REF!</definedName>
    <definedName name="D30850000" localSheetId="9">#REF!</definedName>
    <definedName name="D30850000">#REF!</definedName>
    <definedName name="D308500000000" localSheetId="10">#REF!</definedName>
    <definedName name="D308500000000" localSheetId="11">#REF!</definedName>
    <definedName name="D308500000000" localSheetId="1">#REF!</definedName>
    <definedName name="D308500000000" localSheetId="9">#REF!</definedName>
    <definedName name="D308500000000">#REF!</definedName>
    <definedName name="D3085000001" localSheetId="10">#REF!</definedName>
    <definedName name="D3085000001" localSheetId="11">#REF!</definedName>
    <definedName name="D3085000001" localSheetId="1">#REF!</definedName>
    <definedName name="D3085000001" localSheetId="9">#REF!</definedName>
    <definedName name="D3085000001">#REF!</definedName>
    <definedName name="D3085000002" localSheetId="10">#REF!</definedName>
    <definedName name="D3085000002" localSheetId="11">#REF!</definedName>
    <definedName name="D3085000002" localSheetId="1">#REF!</definedName>
    <definedName name="D3085000002" localSheetId="9">#REF!</definedName>
    <definedName name="D3085000002">#REF!</definedName>
    <definedName name="D308500040301" localSheetId="10">#REF!</definedName>
    <definedName name="D308500040301" localSheetId="11">#REF!</definedName>
    <definedName name="D308500040301" localSheetId="1">#REF!</definedName>
    <definedName name="D308500040301" localSheetId="9">#REF!</definedName>
    <definedName name="D308500040301">#REF!</definedName>
    <definedName name="D308500040302" localSheetId="10">#REF!</definedName>
    <definedName name="D308500040302" localSheetId="11">#REF!</definedName>
    <definedName name="D308500040302" localSheetId="1">#REF!</definedName>
    <definedName name="D308500040302" localSheetId="9">#REF!</definedName>
    <definedName name="D308500040302">#REF!</definedName>
    <definedName name="D309000000000" localSheetId="10">#REF!</definedName>
    <definedName name="D309000000000" localSheetId="11">#REF!</definedName>
    <definedName name="D309000000000" localSheetId="1">#REF!</definedName>
    <definedName name="D309000000000" localSheetId="9">#REF!</definedName>
    <definedName name="D309000000000">#REF!</definedName>
    <definedName name="D30900008" localSheetId="10">#REF!</definedName>
    <definedName name="D30900008" localSheetId="11">#REF!</definedName>
    <definedName name="D30900008" localSheetId="1">#REF!</definedName>
    <definedName name="D30900008" localSheetId="9">#REF!</definedName>
    <definedName name="D30900008">#REF!</definedName>
    <definedName name="D30960000" localSheetId="10">#REF!</definedName>
    <definedName name="D30960000" localSheetId="11">#REF!</definedName>
    <definedName name="D30960000" localSheetId="1">#REF!</definedName>
    <definedName name="D30960000" localSheetId="9">#REF!</definedName>
    <definedName name="D30960000">#REF!</definedName>
    <definedName name="D309600000000" localSheetId="10">#REF!</definedName>
    <definedName name="D309600000000" localSheetId="11">#REF!</definedName>
    <definedName name="D309600000000" localSheetId="1">#REF!</definedName>
    <definedName name="D309600000000" localSheetId="9">#REF!</definedName>
    <definedName name="D309600000000">#REF!</definedName>
    <definedName name="D309601009901" localSheetId="10">#REF!</definedName>
    <definedName name="D309601009901" localSheetId="11">#REF!</definedName>
    <definedName name="D309601009901" localSheetId="1">#REF!</definedName>
    <definedName name="D309601009901" localSheetId="9">#REF!</definedName>
    <definedName name="D309601009901">#REF!</definedName>
    <definedName name="D3096010300" localSheetId="10">#REF!</definedName>
    <definedName name="D3096010300" localSheetId="11">#REF!</definedName>
    <definedName name="D3096010300" localSheetId="1">#REF!</definedName>
    <definedName name="D3096010300" localSheetId="9">#REF!</definedName>
    <definedName name="D3096010300">#REF!</definedName>
    <definedName name="d3096010301" localSheetId="10">#REF!</definedName>
    <definedName name="d3096010301" localSheetId="11">#REF!</definedName>
    <definedName name="d3096010301" localSheetId="1">#REF!</definedName>
    <definedName name="d3096010301" localSheetId="9">#REF!</definedName>
    <definedName name="d3096010301">#REF!</definedName>
    <definedName name="D309601099001" localSheetId="10">#REF!</definedName>
    <definedName name="D309601099001" localSheetId="11">#REF!</definedName>
    <definedName name="D309601099001" localSheetId="1">#REF!</definedName>
    <definedName name="D309601099001" localSheetId="9">#REF!</definedName>
    <definedName name="D309601099001">#REF!</definedName>
    <definedName name="D3096020600" localSheetId="10">#REF!</definedName>
    <definedName name="D3096020600" localSheetId="11">#REF!</definedName>
    <definedName name="D3096020600" localSheetId="1">#REF!</definedName>
    <definedName name="D3096020600" localSheetId="9">#REF!</definedName>
    <definedName name="D3096020600">#REF!</definedName>
    <definedName name="D309990000000" localSheetId="10">#REF!</definedName>
    <definedName name="D309990000000" localSheetId="11">#REF!</definedName>
    <definedName name="D309990000000" localSheetId="1">#REF!</definedName>
    <definedName name="D309990000000" localSheetId="9">#REF!</definedName>
    <definedName name="D309990000000">#REF!</definedName>
    <definedName name="D30999002" localSheetId="10">#REF!</definedName>
    <definedName name="D30999002" localSheetId="11">#REF!</definedName>
    <definedName name="D30999002" localSheetId="1">#REF!</definedName>
    <definedName name="D30999002" localSheetId="9">#REF!</definedName>
    <definedName name="D30999002">#REF!</definedName>
    <definedName name="D3099900201" localSheetId="10">#REF!</definedName>
    <definedName name="D3099900201" localSheetId="11">#REF!</definedName>
    <definedName name="D3099900201" localSheetId="1">#REF!</definedName>
    <definedName name="D3099900201" localSheetId="9">#REF!</definedName>
    <definedName name="D3099900201">#REF!</definedName>
    <definedName name="D309990066404" localSheetId="10">#REF!</definedName>
    <definedName name="D309990066404" localSheetId="11">#REF!</definedName>
    <definedName name="D309990066404" localSheetId="1">#REF!</definedName>
    <definedName name="D309990066404" localSheetId="9">#REF!</definedName>
    <definedName name="D309990066404">#REF!</definedName>
    <definedName name="D399999900000" localSheetId="10">#REF!</definedName>
    <definedName name="D399999900000" localSheetId="11">#REF!</definedName>
    <definedName name="D399999900000" localSheetId="1">#REF!</definedName>
    <definedName name="D399999900000" localSheetId="9">#REF!</definedName>
    <definedName name="D399999900000">#REF!</definedName>
    <definedName name="D39999993" localSheetId="10">#REF!</definedName>
    <definedName name="D39999993" localSheetId="11">#REF!</definedName>
    <definedName name="D39999993" localSheetId="1">#REF!</definedName>
    <definedName name="D39999993" localSheetId="9">#REF!</definedName>
    <definedName name="D39999993">#REF!</definedName>
    <definedName name="D400000000000" localSheetId="10">#REF!</definedName>
    <definedName name="D400000000000" localSheetId="11">#REF!</definedName>
    <definedName name="D400000000000" localSheetId="1">#REF!</definedName>
    <definedName name="D400000000000" localSheetId="9">#REF!</definedName>
    <definedName name="D400000000000">#REF!</definedName>
    <definedName name="D40000008" localSheetId="10">#REF!</definedName>
    <definedName name="D40000008" localSheetId="11">#REF!</definedName>
    <definedName name="D40000008" localSheetId="1">#REF!</definedName>
    <definedName name="D40000008" localSheetId="9">#REF!</definedName>
    <definedName name="D40000008">#REF!</definedName>
    <definedName name="D410000000000" localSheetId="10">#REF!</definedName>
    <definedName name="D410000000000" localSheetId="11">#REF!</definedName>
    <definedName name="D410000000000" localSheetId="1">#REF!</definedName>
    <definedName name="D410000000000" localSheetId="9">#REF!</definedName>
    <definedName name="D410000000000">#REF!</definedName>
    <definedName name="D41000007" localSheetId="10">#REF!</definedName>
    <definedName name="D41000007" localSheetId="11">#REF!</definedName>
    <definedName name="D41000007" localSheetId="1">#REF!</definedName>
    <definedName name="D41000007" localSheetId="9">#REF!</definedName>
    <definedName name="D41000007">#REF!</definedName>
    <definedName name="D413000000000" localSheetId="10">#REF!</definedName>
    <definedName name="D413000000000" localSheetId="11">#REF!</definedName>
    <definedName name="D413000000000" localSheetId="1">#REF!</definedName>
    <definedName name="D413000000000" localSheetId="9">#REF!</definedName>
    <definedName name="D413000000000">#REF!</definedName>
    <definedName name="D41300006" localSheetId="10">#REF!</definedName>
    <definedName name="D41300006" localSheetId="11">#REF!</definedName>
    <definedName name="D41300006" localSheetId="1">#REF!</definedName>
    <definedName name="D41300006" localSheetId="9">#REF!</definedName>
    <definedName name="D41300006">#REF!</definedName>
    <definedName name="D413100000000" localSheetId="10">#REF!</definedName>
    <definedName name="D413100000000" localSheetId="11">#REF!</definedName>
    <definedName name="D413100000000" localSheetId="1">#REF!</definedName>
    <definedName name="D413100000000" localSheetId="9">#REF!</definedName>
    <definedName name="D413100000000">#REF!</definedName>
    <definedName name="D41310003" localSheetId="10">#REF!</definedName>
    <definedName name="D41310003" localSheetId="11">#REF!</definedName>
    <definedName name="D41310003" localSheetId="1">#REF!</definedName>
    <definedName name="D41310003" localSheetId="9">#REF!</definedName>
    <definedName name="D41310003">#REF!</definedName>
    <definedName name="D413101008101" localSheetId="10">#REF!</definedName>
    <definedName name="D413101008101" localSheetId="11">#REF!</definedName>
    <definedName name="D413101008101" localSheetId="1">#REF!</definedName>
    <definedName name="D413101008101" localSheetId="9">#REF!</definedName>
    <definedName name="D413101008101">#REF!</definedName>
    <definedName name="D413101008102" localSheetId="10">#REF!</definedName>
    <definedName name="D413101008102" localSheetId="11">#REF!</definedName>
    <definedName name="D413101008102" localSheetId="1">#REF!</definedName>
    <definedName name="D413101008102" localSheetId="9">#REF!</definedName>
    <definedName name="D413101008102">#REF!</definedName>
    <definedName name="D4131010601" localSheetId="10">#REF!</definedName>
    <definedName name="D4131010601" localSheetId="11">#REF!</definedName>
    <definedName name="D4131010601" localSheetId="1">#REF!</definedName>
    <definedName name="D4131010601" localSheetId="9">#REF!</definedName>
    <definedName name="D4131010601">#REF!</definedName>
    <definedName name="D4131010602" localSheetId="10">#REF!</definedName>
    <definedName name="D4131010602" localSheetId="11">#REF!</definedName>
    <definedName name="D4131010602" localSheetId="1">#REF!</definedName>
    <definedName name="D4131010602" localSheetId="9">#REF!</definedName>
    <definedName name="D4131010602">#REF!</definedName>
    <definedName name="D413102008101" localSheetId="10">#REF!</definedName>
    <definedName name="D413102008101" localSheetId="11">#REF!</definedName>
    <definedName name="D413102008101" localSheetId="1">#REF!</definedName>
    <definedName name="D413102008101" localSheetId="9">#REF!</definedName>
    <definedName name="D413102008101">#REF!</definedName>
    <definedName name="D413102008102" localSheetId="10">#REF!</definedName>
    <definedName name="D413102008102" localSheetId="11">#REF!</definedName>
    <definedName name="D413102008102" localSheetId="1">#REF!</definedName>
    <definedName name="D413102008102" localSheetId="9">#REF!</definedName>
    <definedName name="D413102008102">#REF!</definedName>
    <definedName name="D413102008199" localSheetId="10">#REF!</definedName>
    <definedName name="D413102008199" localSheetId="11">#REF!</definedName>
    <definedName name="D413102008199" localSheetId="1">#REF!</definedName>
    <definedName name="D413102008199" localSheetId="9">#REF!</definedName>
    <definedName name="D413102008199">#REF!</definedName>
    <definedName name="D4131020901" localSheetId="10">#REF!</definedName>
    <definedName name="D4131020901" localSheetId="11">#REF!</definedName>
    <definedName name="D4131020901" localSheetId="1">#REF!</definedName>
    <definedName name="D4131020901" localSheetId="9">#REF!</definedName>
    <definedName name="D4131020901">#REF!</definedName>
    <definedName name="D4131020902" localSheetId="10">#REF!</definedName>
    <definedName name="D4131020902" localSheetId="11">#REF!</definedName>
    <definedName name="D4131020902" localSheetId="1">#REF!</definedName>
    <definedName name="D4131020902" localSheetId="9">#REF!</definedName>
    <definedName name="D4131020902">#REF!</definedName>
    <definedName name="d4131020903" localSheetId="10">#REF!</definedName>
    <definedName name="d4131020903" localSheetId="11">#REF!</definedName>
    <definedName name="d4131020903" localSheetId="1">#REF!</definedName>
    <definedName name="d4131020903" localSheetId="9">#REF!</definedName>
    <definedName name="d4131020903">#REF!</definedName>
    <definedName name="D41395004" localSheetId="10">#REF!</definedName>
    <definedName name="D41395004" localSheetId="11">#REF!</definedName>
    <definedName name="D41395004" localSheetId="1">#REF!</definedName>
    <definedName name="D41395004" localSheetId="9">#REF!</definedName>
    <definedName name="D41395004">#REF!</definedName>
    <definedName name="D4139500401" localSheetId="10">#REF!</definedName>
    <definedName name="D4139500401" localSheetId="11">#REF!</definedName>
    <definedName name="D4139500401" localSheetId="1">#REF!</definedName>
    <definedName name="D4139500401" localSheetId="9">#REF!</definedName>
    <definedName name="D4139500401">#REF!</definedName>
    <definedName name="D4139500402" localSheetId="10">#REF!</definedName>
    <definedName name="D4139500402" localSheetId="11">#REF!</definedName>
    <definedName name="D4139500402" localSheetId="1">#REF!</definedName>
    <definedName name="D4139500402" localSheetId="9">#REF!</definedName>
    <definedName name="D4139500402">#REF!</definedName>
    <definedName name="D430000000000" localSheetId="10">#REF!</definedName>
    <definedName name="D430000000000" localSheetId="11">#REF!</definedName>
    <definedName name="D430000000000" localSheetId="1">#REF!</definedName>
    <definedName name="D430000000000" localSheetId="9">#REF!</definedName>
    <definedName name="D430000000000">#REF!</definedName>
    <definedName name="D43000005" localSheetId="10">#REF!</definedName>
    <definedName name="D43000005" localSheetId="11">#REF!</definedName>
    <definedName name="D43000005" localSheetId="1">#REF!</definedName>
    <definedName name="D43000005" localSheetId="9">#REF!</definedName>
    <definedName name="D43000005">#REF!</definedName>
    <definedName name="D434000000000" localSheetId="10">#REF!</definedName>
    <definedName name="D434000000000" localSheetId="11">#REF!</definedName>
    <definedName name="D434000000000" localSheetId="1">#REF!</definedName>
    <definedName name="D434000000000" localSheetId="9">#REF!</definedName>
    <definedName name="D434000000000">#REF!</definedName>
    <definedName name="D43400007" localSheetId="10">#REF!</definedName>
    <definedName name="D43400007" localSheetId="11">#REF!</definedName>
    <definedName name="D43400007" localSheetId="1">#REF!</definedName>
    <definedName name="D43400007" localSheetId="9">#REF!</definedName>
    <definedName name="D43400007">#REF!</definedName>
    <definedName name="D434100000000" localSheetId="10">#REF!</definedName>
    <definedName name="D434100000000" localSheetId="11">#REF!</definedName>
    <definedName name="D434100000000" localSheetId="1">#REF!</definedName>
    <definedName name="D434100000000" localSheetId="9">#REF!</definedName>
    <definedName name="D434100000000">#REF!</definedName>
    <definedName name="D43410004" localSheetId="10">#REF!</definedName>
    <definedName name="D43410004" localSheetId="11">#REF!</definedName>
    <definedName name="D43410004" localSheetId="1">#REF!</definedName>
    <definedName name="D43410004" localSheetId="9">#REF!</definedName>
    <definedName name="D43410004">#REF!</definedName>
    <definedName name="D4341010700" localSheetId="10">#REF!</definedName>
    <definedName name="D4341010700" localSheetId="11">#REF!</definedName>
    <definedName name="D4341010700" localSheetId="1">#REF!</definedName>
    <definedName name="D4341010700" localSheetId="9">#REF!</definedName>
    <definedName name="D4341010700">#REF!</definedName>
    <definedName name="D4341020000" localSheetId="10">#REF!</definedName>
    <definedName name="D4341020000" localSheetId="11">#REF!</definedName>
    <definedName name="D4341020000" localSheetId="1">#REF!</definedName>
    <definedName name="D4341020000" localSheetId="9">#REF!</definedName>
    <definedName name="D4341020000">#REF!</definedName>
    <definedName name="D450000000000" localSheetId="10">#REF!</definedName>
    <definedName name="D450000000000" localSheetId="11">#REF!</definedName>
    <definedName name="D450000000000" localSheetId="1">#REF!</definedName>
    <definedName name="D450000000000" localSheetId="9">#REF!</definedName>
    <definedName name="D450000000000">#REF!</definedName>
    <definedName name="D45000003" localSheetId="10">#REF!</definedName>
    <definedName name="D45000003" localSheetId="11">#REF!</definedName>
    <definedName name="D45000003" localSheetId="1">#REF!</definedName>
    <definedName name="D45000003" localSheetId="9">#REF!</definedName>
    <definedName name="D45000003">#REF!</definedName>
    <definedName name="D452000000000" localSheetId="10">#REF!</definedName>
    <definedName name="D452000000000" localSheetId="11">#REF!</definedName>
    <definedName name="D452000000000" localSheetId="1">#REF!</definedName>
    <definedName name="D452000000000" localSheetId="9">#REF!</definedName>
    <definedName name="D452000000000">#REF!</definedName>
    <definedName name="D45200009" localSheetId="10">#REF!</definedName>
    <definedName name="D45200009" localSheetId="11">#REF!</definedName>
    <definedName name="D45200009" localSheetId="1">#REF!</definedName>
    <definedName name="D45200009" localSheetId="9">#REF!</definedName>
    <definedName name="D45200009">#REF!</definedName>
    <definedName name="D452400000000" localSheetId="10">#REF!</definedName>
    <definedName name="D452400000000" localSheetId="11">#REF!</definedName>
    <definedName name="D452400000000" localSheetId="1">#REF!</definedName>
    <definedName name="D452400000000" localSheetId="9">#REF!</definedName>
    <definedName name="D452400000000">#REF!</definedName>
    <definedName name="D45240007" localSheetId="10">#REF!</definedName>
    <definedName name="D45240007" localSheetId="11">#REF!</definedName>
    <definedName name="D45240007" localSheetId="1">#REF!</definedName>
    <definedName name="D45240007" localSheetId="9">#REF!</definedName>
    <definedName name="D45240007">#REF!</definedName>
    <definedName name="D4524000701" localSheetId="10">#REF!</definedName>
    <definedName name="D4524000701" localSheetId="11">#REF!</definedName>
    <definedName name="D4524000701" localSheetId="1">#REF!</definedName>
    <definedName name="D4524000701" localSheetId="9">#REF!</definedName>
    <definedName name="D4524000701">#REF!</definedName>
    <definedName name="D460000000000" localSheetId="10">#REF!</definedName>
    <definedName name="D460000000000" localSheetId="11">#REF!</definedName>
    <definedName name="D460000000000" localSheetId="1">#REF!</definedName>
    <definedName name="D460000000000" localSheetId="9">#REF!</definedName>
    <definedName name="D460000000000">#REF!</definedName>
    <definedName name="D46000002" localSheetId="10">#REF!</definedName>
    <definedName name="D46000002" localSheetId="11">#REF!</definedName>
    <definedName name="D46000002" localSheetId="1">#REF!</definedName>
    <definedName name="D46000002" localSheetId="9">#REF!</definedName>
    <definedName name="D46000002">#REF!</definedName>
    <definedName name="D462000000000" localSheetId="10">#REF!</definedName>
    <definedName name="D462000000000" localSheetId="11">#REF!</definedName>
    <definedName name="D462000000000" localSheetId="1">#REF!</definedName>
    <definedName name="D462000000000" localSheetId="9">#REF!</definedName>
    <definedName name="D462000000000">#REF!</definedName>
    <definedName name="D46200008" localSheetId="10">#REF!</definedName>
    <definedName name="D46200008" localSheetId="11">#REF!</definedName>
    <definedName name="D46200008" localSheetId="1">#REF!</definedName>
    <definedName name="D46200008" localSheetId="9">#REF!</definedName>
    <definedName name="D46200008">#REF!</definedName>
    <definedName name="D462100000000" localSheetId="10">#REF!</definedName>
    <definedName name="D462100000000" localSheetId="11">#REF!</definedName>
    <definedName name="D462100000000" localSheetId="1">#REF!</definedName>
    <definedName name="D462100000000" localSheetId="9">#REF!</definedName>
    <definedName name="D462100000000">#REF!</definedName>
    <definedName name="D46210005" localSheetId="10">#REF!</definedName>
    <definedName name="D46210005" localSheetId="11">#REF!</definedName>
    <definedName name="D46210005" localSheetId="1">#REF!</definedName>
    <definedName name="D46210005" localSheetId="9">#REF!</definedName>
    <definedName name="D46210005">#REF!</definedName>
    <definedName name="D462101042501" localSheetId="10">#REF!</definedName>
    <definedName name="D462101042501" localSheetId="11">#REF!</definedName>
    <definedName name="D462101042501" localSheetId="1">#REF!</definedName>
    <definedName name="D462101042501" localSheetId="9">#REF!</definedName>
    <definedName name="D462101042501">#REF!</definedName>
    <definedName name="D462101042502" localSheetId="10">#REF!</definedName>
    <definedName name="D462101042502" localSheetId="11">#REF!</definedName>
    <definedName name="D462101042502" localSheetId="1">#REF!</definedName>
    <definedName name="D462101042502" localSheetId="9">#REF!</definedName>
    <definedName name="D462101042502">#REF!</definedName>
    <definedName name="D462101042503" localSheetId="10">#REF!</definedName>
    <definedName name="D462101042503" localSheetId="11">#REF!</definedName>
    <definedName name="D462101042503" localSheetId="1">#REF!</definedName>
    <definedName name="D462101042503" localSheetId="9">#REF!</definedName>
    <definedName name="D462101042503">#REF!</definedName>
    <definedName name="D462101042504" localSheetId="10">#REF!</definedName>
    <definedName name="D462101042504" localSheetId="11">#REF!</definedName>
    <definedName name="D462101042504" localSheetId="1">#REF!</definedName>
    <definedName name="D462101042504" localSheetId="9">#REF!</definedName>
    <definedName name="D462101042504">#REF!</definedName>
    <definedName name="D462101042505" localSheetId="10">#REF!</definedName>
    <definedName name="D462101042505" localSheetId="11">#REF!</definedName>
    <definedName name="D462101042505" localSheetId="1">#REF!</definedName>
    <definedName name="D462101042505" localSheetId="9">#REF!</definedName>
    <definedName name="D462101042505">#REF!</definedName>
    <definedName name="D462101042506" localSheetId="10">#REF!</definedName>
    <definedName name="D462101042506" localSheetId="11">#REF!</definedName>
    <definedName name="D462101042506" localSheetId="1">#REF!</definedName>
    <definedName name="D462101042506" localSheetId="9">#REF!</definedName>
    <definedName name="D462101042506">#REF!</definedName>
    <definedName name="D462101042508" localSheetId="10">#REF!</definedName>
    <definedName name="D462101042508" localSheetId="11">#REF!</definedName>
    <definedName name="D462101042508" localSheetId="1">#REF!</definedName>
    <definedName name="D462101042508" localSheetId="9">#REF!</definedName>
    <definedName name="D462101042508">#REF!</definedName>
    <definedName name="D462101042599" localSheetId="10">#REF!</definedName>
    <definedName name="D462101042599" localSheetId="11">#REF!</definedName>
    <definedName name="D462101042599" localSheetId="1">#REF!</definedName>
    <definedName name="D462101042599" localSheetId="9">#REF!</definedName>
    <definedName name="D462101042599">#REF!</definedName>
    <definedName name="D4621010801" localSheetId="10">#REF!</definedName>
    <definedName name="D4621010801" localSheetId="11">#REF!</definedName>
    <definedName name="D4621010801" localSheetId="1">#REF!</definedName>
    <definedName name="D4621010801" localSheetId="9">#REF!</definedName>
    <definedName name="D4621010801">#REF!</definedName>
    <definedName name="D4621010802" localSheetId="10">#REF!</definedName>
    <definedName name="D4621010802" localSheetId="11">#REF!</definedName>
    <definedName name="D4621010802" localSheetId="1">#REF!</definedName>
    <definedName name="D4621010802" localSheetId="9">#REF!</definedName>
    <definedName name="D4621010802">#REF!</definedName>
    <definedName name="D4621010821" localSheetId="10">#REF!</definedName>
    <definedName name="D4621010821" localSheetId="11">#REF!</definedName>
    <definedName name="D4621010821" localSheetId="1">#REF!</definedName>
    <definedName name="D4621010821" localSheetId="9">#REF!</definedName>
    <definedName name="D4621010821">#REF!</definedName>
    <definedName name="D4621010822" localSheetId="10">#REF!</definedName>
    <definedName name="D4621010822" localSheetId="11">#REF!</definedName>
    <definedName name="D4621010822" localSheetId="1">#REF!</definedName>
    <definedName name="D4621010822" localSheetId="9">#REF!</definedName>
    <definedName name="D4621010822">#REF!</definedName>
    <definedName name="D4621010823" localSheetId="10">#REF!</definedName>
    <definedName name="D4621010823" localSheetId="11">#REF!</definedName>
    <definedName name="D4621010823" localSheetId="1">#REF!</definedName>
    <definedName name="D4621010823" localSheetId="9">#REF!</definedName>
    <definedName name="D4621010823">#REF!</definedName>
    <definedName name="D4621010824" localSheetId="10">#REF!</definedName>
    <definedName name="D4621010824" localSheetId="11">#REF!</definedName>
    <definedName name="D4621010824" localSheetId="1">#REF!</definedName>
    <definedName name="D4621010824" localSheetId="9">#REF!</definedName>
    <definedName name="D4621010824">#REF!</definedName>
    <definedName name="D4621010825" localSheetId="10">#REF!</definedName>
    <definedName name="D4621010825" localSheetId="11">#REF!</definedName>
    <definedName name="D4621010825" localSheetId="1">#REF!</definedName>
    <definedName name="D4621010825" localSheetId="9">#REF!</definedName>
    <definedName name="D4621010825">#REF!</definedName>
    <definedName name="D4621010826" localSheetId="10">#REF!</definedName>
    <definedName name="D4621010826" localSheetId="11">#REF!</definedName>
    <definedName name="D4621010826" localSheetId="1">#REF!</definedName>
    <definedName name="D4621010826" localSheetId="9">#REF!</definedName>
    <definedName name="D4621010826">#REF!</definedName>
    <definedName name="D4621010827" localSheetId="10">#REF!</definedName>
    <definedName name="D4621010827" localSheetId="11">#REF!</definedName>
    <definedName name="D4621010827" localSheetId="1">#REF!</definedName>
    <definedName name="D4621010827" localSheetId="9">#REF!</definedName>
    <definedName name="D4621010827">#REF!</definedName>
    <definedName name="D4621010828" localSheetId="10">#REF!</definedName>
    <definedName name="D4621010828" localSheetId="11">#REF!</definedName>
    <definedName name="D4621010828" localSheetId="1">#REF!</definedName>
    <definedName name="D4621010828" localSheetId="9">#REF!</definedName>
    <definedName name="D4621010828">#REF!</definedName>
    <definedName name="D4621010829" localSheetId="10">#REF!</definedName>
    <definedName name="D4621010829" localSheetId="11">#REF!</definedName>
    <definedName name="D4621010829" localSheetId="1">#REF!</definedName>
    <definedName name="D4621010829" localSheetId="9">#REF!</definedName>
    <definedName name="D4621010829">#REF!</definedName>
    <definedName name="D4621020101" localSheetId="10">#REF!</definedName>
    <definedName name="D4621020101" localSheetId="11">#REF!</definedName>
    <definedName name="D4621020101" localSheetId="1">#REF!</definedName>
    <definedName name="D4621020101" localSheetId="9">#REF!</definedName>
    <definedName name="D4621020101">#REF!</definedName>
    <definedName name="D4621020102" localSheetId="10">#REF!</definedName>
    <definedName name="D4621020102" localSheetId="11">#REF!</definedName>
    <definedName name="D4621020102" localSheetId="1">#REF!</definedName>
    <definedName name="D4621020102" localSheetId="9">#REF!</definedName>
    <definedName name="D4621020102">#REF!</definedName>
    <definedName name="D4621020103" localSheetId="10">#REF!</definedName>
    <definedName name="D4621020103" localSheetId="11">#REF!</definedName>
    <definedName name="D4621020103" localSheetId="1">#REF!</definedName>
    <definedName name="D4621020103" localSheetId="9">#REF!</definedName>
    <definedName name="D4621020103">#REF!</definedName>
    <definedName name="D4621020104" localSheetId="10">#REF!</definedName>
    <definedName name="D4621020104" localSheetId="11">#REF!</definedName>
    <definedName name="D4621020104" localSheetId="1">#REF!</definedName>
    <definedName name="D4621020104" localSheetId="9">#REF!</definedName>
    <definedName name="D4621020104">#REF!</definedName>
    <definedName name="D462102021001" localSheetId="10">#REF!</definedName>
    <definedName name="D462102021001" localSheetId="11">#REF!</definedName>
    <definedName name="D462102021001" localSheetId="1">#REF!</definedName>
    <definedName name="D462102021001" localSheetId="9">#REF!</definedName>
    <definedName name="D462102021001">#REF!</definedName>
    <definedName name="D4623000900" localSheetId="10">#REF!</definedName>
    <definedName name="D4623000900" localSheetId="11">#REF!</definedName>
    <definedName name="D4623000900" localSheetId="1">#REF!</definedName>
    <definedName name="D4623000900" localSheetId="9">#REF!</definedName>
    <definedName name="D4623000900">#REF!</definedName>
    <definedName name="d4623000901" localSheetId="10">#REF!</definedName>
    <definedName name="d4623000901" localSheetId="11">#REF!</definedName>
    <definedName name="d4623000901" localSheetId="1">#REF!</definedName>
    <definedName name="d4623000901" localSheetId="9">#REF!</definedName>
    <definedName name="d4623000901">#REF!</definedName>
    <definedName name="D462950000000" localSheetId="10">#REF!</definedName>
    <definedName name="D462950000000" localSheetId="11">#REF!</definedName>
    <definedName name="D462950000000" localSheetId="1">#REF!</definedName>
    <definedName name="D462950000000" localSheetId="9">#REF!</definedName>
    <definedName name="D462950000000">#REF!</definedName>
    <definedName name="D46295006" localSheetId="10">#REF!</definedName>
    <definedName name="D46295006" localSheetId="11">#REF!</definedName>
    <definedName name="D46295006" localSheetId="1">#REF!</definedName>
    <definedName name="D46295006" localSheetId="9">#REF!</definedName>
    <definedName name="D46295006">#REF!</definedName>
    <definedName name="D4629500601" localSheetId="10">#REF!</definedName>
    <definedName name="D4629500601" localSheetId="11">#REF!</definedName>
    <definedName name="D4629500601" localSheetId="1">#REF!</definedName>
    <definedName name="D4629500601" localSheetId="9">#REF!</definedName>
    <definedName name="D4629500601">#REF!</definedName>
    <definedName name="D490000000000" localSheetId="10">#REF!</definedName>
    <definedName name="D490000000000" localSheetId="11">#REF!</definedName>
    <definedName name="D490000000000" localSheetId="1">#REF!</definedName>
    <definedName name="D490000000000" localSheetId="9">#REF!</definedName>
    <definedName name="D490000000000">#REF!</definedName>
    <definedName name="D49000009" localSheetId="10">#REF!</definedName>
    <definedName name="D49000009" localSheetId="11">#REF!</definedName>
    <definedName name="D49000009" localSheetId="1">#REF!</definedName>
    <definedName name="D49000009" localSheetId="9">#REF!</definedName>
    <definedName name="D49000009">#REF!</definedName>
    <definedName name="D491000000000" localSheetId="10">#REF!</definedName>
    <definedName name="D491000000000" localSheetId="11">#REF!</definedName>
    <definedName name="D491000000000" localSheetId="1">#REF!</definedName>
    <definedName name="D491000000000" localSheetId="9">#REF!</definedName>
    <definedName name="D491000000000">#REF!</definedName>
    <definedName name="D49100002" localSheetId="10">#REF!</definedName>
    <definedName name="D49100002" localSheetId="11">#REF!</definedName>
    <definedName name="D49100002" localSheetId="1">#REF!</definedName>
    <definedName name="D49100002" localSheetId="9">#REF!</definedName>
    <definedName name="D49100002">#REF!</definedName>
    <definedName name="D491100000000" localSheetId="10">#REF!</definedName>
    <definedName name="D491100000000" localSheetId="11">#REF!</definedName>
    <definedName name="D491100000000" localSheetId="1">#REF!</definedName>
    <definedName name="D491100000000" localSheetId="9">#REF!</definedName>
    <definedName name="D491100000000">#REF!</definedName>
    <definedName name="D49110009" localSheetId="10">#REF!</definedName>
    <definedName name="D49110009" localSheetId="11">#REF!</definedName>
    <definedName name="D49110009" localSheetId="1">#REF!</definedName>
    <definedName name="D49110009" localSheetId="9">#REF!</definedName>
    <definedName name="D49110009">#REF!</definedName>
    <definedName name="D4911040101" localSheetId="10">#REF!</definedName>
    <definedName name="D4911040101" localSheetId="11">#REF!</definedName>
    <definedName name="D4911040101" localSheetId="1">#REF!</definedName>
    <definedName name="D4911040101" localSheetId="9">#REF!</definedName>
    <definedName name="D4911040101">#REF!</definedName>
    <definedName name="D4911099901" localSheetId="10">#REF!</definedName>
    <definedName name="D4911099901" localSheetId="11">#REF!</definedName>
    <definedName name="D4911099901" localSheetId="1">#REF!</definedName>
    <definedName name="D4911099901" localSheetId="9">#REF!</definedName>
    <definedName name="D4911099901">#REF!</definedName>
    <definedName name="D493000000000" localSheetId="10">#REF!</definedName>
    <definedName name="D493000000000" localSheetId="11">#REF!</definedName>
    <definedName name="D493000000000" localSheetId="1">#REF!</definedName>
    <definedName name="D493000000000" localSheetId="9">#REF!</definedName>
    <definedName name="D493000000000">#REF!</definedName>
    <definedName name="D49300008" localSheetId="10">#REF!</definedName>
    <definedName name="D49300008" localSheetId="11">#REF!</definedName>
    <definedName name="D49300008" localSheetId="1">#REF!</definedName>
    <definedName name="D49300008" localSheetId="9">#REF!</definedName>
    <definedName name="D49300008">#REF!</definedName>
    <definedName name="D493100000000" localSheetId="10">#REF!</definedName>
    <definedName name="D493100000000" localSheetId="11">#REF!</definedName>
    <definedName name="D493100000000" localSheetId="1">#REF!</definedName>
    <definedName name="D493100000000" localSheetId="9">#REF!</definedName>
    <definedName name="D493100000000">#REF!</definedName>
    <definedName name="D49310005" localSheetId="10">#REF!</definedName>
    <definedName name="D49310005" localSheetId="11">#REF!</definedName>
    <definedName name="D49310005" localSheetId="1">#REF!</definedName>
    <definedName name="D49310005" localSheetId="9">#REF!</definedName>
    <definedName name="D49310005">#REF!</definedName>
    <definedName name="D4931000501" localSheetId="10">#REF!</definedName>
    <definedName name="D4931000501" localSheetId="11">#REF!</definedName>
    <definedName name="D4931000501" localSheetId="1">#REF!</definedName>
    <definedName name="D4931000501" localSheetId="9">#REF!</definedName>
    <definedName name="D4931000501">#REF!</definedName>
    <definedName name="D493100083301" localSheetId="10">#REF!</definedName>
    <definedName name="D493100083301" localSheetId="11">#REF!</definedName>
    <definedName name="D493100083301" localSheetId="1">#REF!</definedName>
    <definedName name="D493100083301" localSheetId="9">#REF!</definedName>
    <definedName name="D493100083301">#REF!</definedName>
    <definedName name="D493300000000" localSheetId="10">#REF!</definedName>
    <definedName name="D493300000000" localSheetId="11">#REF!</definedName>
    <definedName name="D493300000000" localSheetId="1">#REF!</definedName>
    <definedName name="D493300000000" localSheetId="9">#REF!</definedName>
    <definedName name="D493300000000">#REF!</definedName>
    <definedName name="D49330009" localSheetId="10">#REF!</definedName>
    <definedName name="D49330009" localSheetId="11">#REF!</definedName>
    <definedName name="D49330009" localSheetId="1">#REF!</definedName>
    <definedName name="D49330009" localSheetId="9">#REF!</definedName>
    <definedName name="D49330009">#REF!</definedName>
    <definedName name="D4933000901" localSheetId="10">#REF!</definedName>
    <definedName name="D4933000901" localSheetId="11">#REF!</definedName>
    <definedName name="D4933000901" localSheetId="1">#REF!</definedName>
    <definedName name="D4933000901" localSheetId="9">#REF!</definedName>
    <definedName name="D4933000901">#REF!</definedName>
    <definedName name="D493300091801" localSheetId="10">#REF!</definedName>
    <definedName name="D493300091801" localSheetId="11">#REF!</definedName>
    <definedName name="D493300091801" localSheetId="1">#REF!</definedName>
    <definedName name="D493300091801" localSheetId="9">#REF!</definedName>
    <definedName name="D493300091801">#REF!</definedName>
    <definedName name="D493500000000" localSheetId="10">#REF!</definedName>
    <definedName name="D493500000000" localSheetId="11">#REF!</definedName>
    <definedName name="D493500000000" localSheetId="1">#REF!</definedName>
    <definedName name="D493500000000" localSheetId="9">#REF!</definedName>
    <definedName name="D493500000000">#REF!</definedName>
    <definedName name="D49350003" localSheetId="10">#REF!</definedName>
    <definedName name="D49350003" localSheetId="11">#REF!</definedName>
    <definedName name="D49350003" localSheetId="1">#REF!</definedName>
    <definedName name="D49350003" localSheetId="9">#REF!</definedName>
    <definedName name="D49350003">#REF!</definedName>
    <definedName name="D4935000301" localSheetId="10">#REF!</definedName>
    <definedName name="D4935000301" localSheetId="11">#REF!</definedName>
    <definedName name="D4935000301" localSheetId="1">#REF!</definedName>
    <definedName name="D4935000301" localSheetId="9">#REF!</definedName>
    <definedName name="D4935000301">#REF!</definedName>
    <definedName name="D493500073001" localSheetId="10">#REF!</definedName>
    <definedName name="D493500073001" localSheetId="11">#REF!</definedName>
    <definedName name="D493500073001" localSheetId="1">#REF!</definedName>
    <definedName name="D493500073001" localSheetId="9">#REF!</definedName>
    <definedName name="D493500073001">#REF!</definedName>
    <definedName name="D493550000000" localSheetId="10">#REF!</definedName>
    <definedName name="D493550000000" localSheetId="11">#REF!</definedName>
    <definedName name="D493550000000" localSheetId="1">#REF!</definedName>
    <definedName name="D493550000000" localSheetId="9">#REF!</definedName>
    <definedName name="D493550000000">#REF!</definedName>
    <definedName name="D49355008" localSheetId="10">#REF!</definedName>
    <definedName name="D49355008" localSheetId="11">#REF!</definedName>
    <definedName name="D49355008" localSheetId="1">#REF!</definedName>
    <definedName name="D49355008" localSheetId="9">#REF!</definedName>
    <definedName name="D49355008">#REF!</definedName>
    <definedName name="D4935500801" localSheetId="10">#REF!</definedName>
    <definedName name="D4935500801" localSheetId="11">#REF!</definedName>
    <definedName name="D4935500801" localSheetId="1">#REF!</definedName>
    <definedName name="D4935500801" localSheetId="9">#REF!</definedName>
    <definedName name="D4935500801">#REF!</definedName>
    <definedName name="D494000000000" localSheetId="10">#REF!</definedName>
    <definedName name="D494000000000" localSheetId="11">#REF!</definedName>
    <definedName name="D494000000000" localSheetId="1">#REF!</definedName>
    <definedName name="D494000000000" localSheetId="9">#REF!</definedName>
    <definedName name="D494000000000">#REF!</definedName>
    <definedName name="D49400001" localSheetId="10">#REF!</definedName>
    <definedName name="D49400001" localSheetId="11">#REF!</definedName>
    <definedName name="D49400001" localSheetId="1">#REF!</definedName>
    <definedName name="D49400001" localSheetId="9">#REF!</definedName>
    <definedName name="D49400001">#REF!</definedName>
    <definedName name="D494100000000" localSheetId="10">#REF!</definedName>
    <definedName name="D494100000000" localSheetId="11">#REF!</definedName>
    <definedName name="D494100000000" localSheetId="1">#REF!</definedName>
    <definedName name="D494100000000" localSheetId="9">#REF!</definedName>
    <definedName name="D494100000000">#REF!</definedName>
    <definedName name="D494100071101" localSheetId="10">#REF!</definedName>
    <definedName name="D494100071101" localSheetId="11">#REF!</definedName>
    <definedName name="D494100071101" localSheetId="1">#REF!</definedName>
    <definedName name="D494100071101" localSheetId="9">#REF!</definedName>
    <definedName name="D494100071101">#REF!</definedName>
    <definedName name="D49410008" localSheetId="10">#REF!</definedName>
    <definedName name="D49410008" localSheetId="11">#REF!</definedName>
    <definedName name="D49410008" localSheetId="1">#REF!</definedName>
    <definedName name="D49410008" localSheetId="9">#REF!</definedName>
    <definedName name="D49410008">#REF!</definedName>
    <definedName name="D4941000801" localSheetId="10">#REF!</definedName>
    <definedName name="D4941000801" localSheetId="11">#REF!</definedName>
    <definedName name="D4941000801" localSheetId="1">#REF!</definedName>
    <definedName name="D4941000801" localSheetId="9">#REF!</definedName>
    <definedName name="D4941000801">#REF!</definedName>
    <definedName name="D4941000803" localSheetId="10">#REF!</definedName>
    <definedName name="D4941000803" localSheetId="11">#REF!</definedName>
    <definedName name="D4941000803" localSheetId="1">#REF!</definedName>
    <definedName name="D4941000803" localSheetId="9">#REF!</definedName>
    <definedName name="D4941000803">#REF!</definedName>
    <definedName name="D494150000000" localSheetId="10">#REF!</definedName>
    <definedName name="D494150000000" localSheetId="11">#REF!</definedName>
    <definedName name="D494150000000" localSheetId="1">#REF!</definedName>
    <definedName name="D494150000000" localSheetId="9">#REF!</definedName>
    <definedName name="D494150000000">#REF!</definedName>
    <definedName name="D49415003" localSheetId="10">#REF!</definedName>
    <definedName name="D49415003" localSheetId="11">#REF!</definedName>
    <definedName name="D49415003" localSheetId="1">#REF!</definedName>
    <definedName name="D49415003" localSheetId="9">#REF!</definedName>
    <definedName name="D49415003">#REF!</definedName>
    <definedName name="D4941500301" localSheetId="10">#REF!</definedName>
    <definedName name="D4941500301" localSheetId="11">#REF!</definedName>
    <definedName name="D4941500301" localSheetId="1">#REF!</definedName>
    <definedName name="D4941500301" localSheetId="9">#REF!</definedName>
    <definedName name="D4941500301">#REF!</definedName>
    <definedName name="D4941500302" localSheetId="10">#REF!</definedName>
    <definedName name="D4941500302" localSheetId="11">#REF!</definedName>
    <definedName name="D4941500302" localSheetId="1">#REF!</definedName>
    <definedName name="D4941500302" localSheetId="9">#REF!</definedName>
    <definedName name="D4941500302">#REF!</definedName>
    <definedName name="D4941500303" localSheetId="10">#REF!</definedName>
    <definedName name="D4941500303" localSheetId="11">#REF!</definedName>
    <definedName name="D4941500303" localSheetId="1">#REF!</definedName>
    <definedName name="D4941500303" localSheetId="9">#REF!</definedName>
    <definedName name="D4941500303">#REF!</definedName>
    <definedName name="D4941500304" localSheetId="10">#REF!</definedName>
    <definedName name="D4941500304" localSheetId="11">#REF!</definedName>
    <definedName name="D4941500304" localSheetId="1">#REF!</definedName>
    <definedName name="D4941500304" localSheetId="9">#REF!</definedName>
    <definedName name="D4941500304">#REF!</definedName>
    <definedName name="D4941500305" localSheetId="10">#REF!</definedName>
    <definedName name="D4941500305" localSheetId="11">#REF!</definedName>
    <definedName name="D4941500305" localSheetId="1">#REF!</definedName>
    <definedName name="D4941500305" localSheetId="9">#REF!</definedName>
    <definedName name="D4941500305">#REF!</definedName>
    <definedName name="D494150071101" localSheetId="10">#REF!</definedName>
    <definedName name="D494150071101" localSheetId="11">#REF!</definedName>
    <definedName name="D494150071101" localSheetId="1">#REF!</definedName>
    <definedName name="D494150071101" localSheetId="9">#REF!</definedName>
    <definedName name="D494150071101">#REF!</definedName>
    <definedName name="D494150071201" localSheetId="10">#REF!</definedName>
    <definedName name="D494150071201" localSheetId="11">#REF!</definedName>
    <definedName name="D494150071201" localSheetId="1">#REF!</definedName>
    <definedName name="D494150071201" localSheetId="9">#REF!</definedName>
    <definedName name="D494150071201">#REF!</definedName>
    <definedName name="D494200000000" localSheetId="10">#REF!</definedName>
    <definedName name="D494200000000" localSheetId="11">#REF!</definedName>
    <definedName name="D494200000000" localSheetId="1">#REF!</definedName>
    <definedName name="D494200000000" localSheetId="9">#REF!</definedName>
    <definedName name="D494200000000">#REF!</definedName>
    <definedName name="D49420005" localSheetId="10">#REF!</definedName>
    <definedName name="D49420005" localSheetId="11">#REF!</definedName>
    <definedName name="D49420005" localSheetId="1">#REF!</definedName>
    <definedName name="D49420005" localSheetId="9">#REF!</definedName>
    <definedName name="D49420005">#REF!</definedName>
    <definedName name="D4942000501" localSheetId="10">#REF!</definedName>
    <definedName name="D4942000501" localSheetId="11">#REF!</definedName>
    <definedName name="D4942000501" localSheetId="1">#REF!</definedName>
    <definedName name="D4942000501" localSheetId="9">#REF!</definedName>
    <definedName name="D4942000501">#REF!</definedName>
    <definedName name="D4942000502" localSheetId="10">#REF!</definedName>
    <definedName name="D4942000502" localSheetId="11">#REF!</definedName>
    <definedName name="D4942000502" localSheetId="1">#REF!</definedName>
    <definedName name="D4942000502" localSheetId="9">#REF!</definedName>
    <definedName name="D4942000502">#REF!</definedName>
    <definedName name="D4942000503" localSheetId="10">#REF!</definedName>
    <definedName name="D4942000503" localSheetId="11">#REF!</definedName>
    <definedName name="D4942000503" localSheetId="1">#REF!</definedName>
    <definedName name="D4942000503" localSheetId="9">#REF!</definedName>
    <definedName name="D4942000503">#REF!</definedName>
    <definedName name="D4942000504" localSheetId="10">#REF!</definedName>
    <definedName name="D4942000504" localSheetId="11">#REF!</definedName>
    <definedName name="D4942000504" localSheetId="1">#REF!</definedName>
    <definedName name="D4942000504" localSheetId="9">#REF!</definedName>
    <definedName name="D4942000504">#REF!</definedName>
    <definedName name="D4942000505" localSheetId="10">#REF!</definedName>
    <definedName name="D4942000505" localSheetId="11">#REF!</definedName>
    <definedName name="D4942000505" localSheetId="1">#REF!</definedName>
    <definedName name="D4942000505" localSheetId="9">#REF!</definedName>
    <definedName name="D4942000505">#REF!</definedName>
    <definedName name="D4942000506" localSheetId="10">#REF!</definedName>
    <definedName name="D4942000506" localSheetId="11">#REF!</definedName>
    <definedName name="D4942000506" localSheetId="1">#REF!</definedName>
    <definedName name="D4942000506" localSheetId="9">#REF!</definedName>
    <definedName name="D4942000506">#REF!</definedName>
    <definedName name="D4942000507" localSheetId="10">#REF!</definedName>
    <definedName name="D4942000507" localSheetId="11">#REF!</definedName>
    <definedName name="D4942000507" localSheetId="1">#REF!</definedName>
    <definedName name="D4942000507" localSheetId="9">#REF!</definedName>
    <definedName name="D4942000507">#REF!</definedName>
    <definedName name="D4942000508" localSheetId="10">#REF!</definedName>
    <definedName name="D4942000508" localSheetId="11">#REF!</definedName>
    <definedName name="D4942000508" localSheetId="1">#REF!</definedName>
    <definedName name="D4942000508" localSheetId="9">#REF!</definedName>
    <definedName name="D4942000508">#REF!</definedName>
    <definedName name="D4942000509" localSheetId="10">#REF!</definedName>
    <definedName name="D4942000509" localSheetId="11">#REF!</definedName>
    <definedName name="D4942000509" localSheetId="1">#REF!</definedName>
    <definedName name="D4942000509" localSheetId="9">#REF!</definedName>
    <definedName name="D4942000509">#REF!</definedName>
    <definedName name="D4942000510" localSheetId="10">#REF!</definedName>
    <definedName name="D4942000510" localSheetId="11">#REF!</definedName>
    <definedName name="D4942000510" localSheetId="1">#REF!</definedName>
    <definedName name="D4942000510" localSheetId="9">#REF!</definedName>
    <definedName name="D4942000510">#REF!</definedName>
    <definedName name="D4942000511" localSheetId="10">#REF!</definedName>
    <definedName name="D4942000511" localSheetId="11">#REF!</definedName>
    <definedName name="D4942000511" localSheetId="1">#REF!</definedName>
    <definedName name="D4942000511" localSheetId="9">#REF!</definedName>
    <definedName name="D4942000511">#REF!</definedName>
    <definedName name="D4942000512" localSheetId="10">#REF!</definedName>
    <definedName name="D4942000512" localSheetId="11">#REF!</definedName>
    <definedName name="D4942000512" localSheetId="1">#REF!</definedName>
    <definedName name="D4942000512" localSheetId="9">#REF!</definedName>
    <definedName name="D4942000512">#REF!</definedName>
    <definedName name="D4942000513" localSheetId="10">#REF!</definedName>
    <definedName name="D4942000513" localSheetId="11">#REF!</definedName>
    <definedName name="D4942000513" localSheetId="1">#REF!</definedName>
    <definedName name="D4942000513" localSheetId="9">#REF!</definedName>
    <definedName name="D4942000513">#REF!</definedName>
    <definedName name="D4942000514" localSheetId="10">#REF!</definedName>
    <definedName name="D4942000514" localSheetId="11">#REF!</definedName>
    <definedName name="D4942000514" localSheetId="1">#REF!</definedName>
    <definedName name="D4942000514" localSheetId="9">#REF!</definedName>
    <definedName name="D4942000514">#REF!</definedName>
    <definedName name="D4942010801" localSheetId="10">#REF!</definedName>
    <definedName name="D4942010801" localSheetId="11">#REF!</definedName>
    <definedName name="D4942010801" localSheetId="1">#REF!</definedName>
    <definedName name="D4942010801" localSheetId="9">#REF!</definedName>
    <definedName name="D4942010801">#REF!</definedName>
    <definedName name="D4942010802" localSheetId="10">#REF!</definedName>
    <definedName name="D4942010802" localSheetId="11">#REF!</definedName>
    <definedName name="D4942010802" localSheetId="1">#REF!</definedName>
    <definedName name="D4942010802" localSheetId="9">#REF!</definedName>
    <definedName name="D4942010802">#REF!</definedName>
    <definedName name="D4942010803" localSheetId="10">#REF!</definedName>
    <definedName name="D4942010803" localSheetId="11">#REF!</definedName>
    <definedName name="D4942010803" localSheetId="1">#REF!</definedName>
    <definedName name="D4942010803" localSheetId="9">#REF!</definedName>
    <definedName name="D4942010803">#REF!</definedName>
    <definedName name="d4942010809" localSheetId="10">#REF!</definedName>
    <definedName name="d4942010809" localSheetId="11">#REF!</definedName>
    <definedName name="d4942010809" localSheetId="1">#REF!</definedName>
    <definedName name="d4942010809" localSheetId="9">#REF!</definedName>
    <definedName name="d4942010809">#REF!</definedName>
    <definedName name="D494201083502" localSheetId="10">#REF!</definedName>
    <definedName name="D494201083502" localSheetId="11">#REF!</definedName>
    <definedName name="D494201083502" localSheetId="1">#REF!</definedName>
    <definedName name="D494201083502" localSheetId="9">#REF!</definedName>
    <definedName name="D494201083502">#REF!</definedName>
    <definedName name="D494201083503" localSheetId="10">#REF!</definedName>
    <definedName name="D494201083503" localSheetId="11">#REF!</definedName>
    <definedName name="D494201083503" localSheetId="1">#REF!</definedName>
    <definedName name="D494201083503" localSheetId="9">#REF!</definedName>
    <definedName name="D494201083503">#REF!</definedName>
    <definedName name="D494201083505" localSheetId="10">#REF!</definedName>
    <definedName name="D494201083505" localSheetId="11">#REF!</definedName>
    <definedName name="D494201083505" localSheetId="1">#REF!</definedName>
    <definedName name="D494201083505" localSheetId="9">#REF!</definedName>
    <definedName name="D494201083505">#REF!</definedName>
    <definedName name="D494201083506" localSheetId="10">#REF!</definedName>
    <definedName name="D494201083506" localSheetId="11">#REF!</definedName>
    <definedName name="D494201083506" localSheetId="1">#REF!</definedName>
    <definedName name="D494201083506" localSheetId="9">#REF!</definedName>
    <definedName name="D494201083506">#REF!</definedName>
    <definedName name="D4942020101" localSheetId="10">#REF!</definedName>
    <definedName name="D4942020101" localSheetId="11">#REF!</definedName>
    <definedName name="D4942020101" localSheetId="1">#REF!</definedName>
    <definedName name="D4942020101" localSheetId="9">#REF!</definedName>
    <definedName name="D4942020101">#REF!</definedName>
    <definedName name="D4942090201" localSheetId="10">#REF!</definedName>
    <definedName name="D4942090201" localSheetId="11">#REF!</definedName>
    <definedName name="D4942090201" localSheetId="1">#REF!</definedName>
    <definedName name="D4942090201" localSheetId="9">#REF!</definedName>
    <definedName name="D4942090201">#REF!</definedName>
    <definedName name="D4942090202" localSheetId="10">#REF!</definedName>
    <definedName name="D4942090202" localSheetId="11">#REF!</definedName>
    <definedName name="D4942090202" localSheetId="1">#REF!</definedName>
    <definedName name="D4942090202" localSheetId="9">#REF!</definedName>
    <definedName name="D4942090202">#REF!</definedName>
    <definedName name="D4942090203" localSheetId="10">#REF!</definedName>
    <definedName name="D4942090203" localSheetId="11">#REF!</definedName>
    <definedName name="D4942090203" localSheetId="1">#REF!</definedName>
    <definedName name="D4942090203" localSheetId="9">#REF!</definedName>
    <definedName name="D4942090203">#REF!</definedName>
    <definedName name="D494300000000" localSheetId="10">#REF!</definedName>
    <definedName name="D494300000000" localSheetId="11">#REF!</definedName>
    <definedName name="D494300000000" localSheetId="1">#REF!</definedName>
    <definedName name="D494300000000" localSheetId="9">#REF!</definedName>
    <definedName name="D494300000000">#REF!</definedName>
    <definedName name="D49430002" localSheetId="10">#REF!</definedName>
    <definedName name="D49430002" localSheetId="11">#REF!</definedName>
    <definedName name="D49430002" localSheetId="1">#REF!</definedName>
    <definedName name="D49430002" localSheetId="9">#REF!</definedName>
    <definedName name="D49430002">#REF!</definedName>
    <definedName name="D4943000201" localSheetId="10">#REF!</definedName>
    <definedName name="D4943000201" localSheetId="11">#REF!</definedName>
    <definedName name="D4943000201" localSheetId="1">#REF!</definedName>
    <definedName name="D4943000201" localSheetId="9">#REF!</definedName>
    <definedName name="D4943000201">#REF!</definedName>
    <definedName name="D4943000202" localSheetId="10">#REF!</definedName>
    <definedName name="D4943000202" localSheetId="11">#REF!</definedName>
    <definedName name="D4943000202" localSheetId="1">#REF!</definedName>
    <definedName name="D4943000202" localSheetId="9">#REF!</definedName>
    <definedName name="D4943000202">#REF!</definedName>
    <definedName name="D4943000203" localSheetId="10">#REF!</definedName>
    <definedName name="D4943000203" localSheetId="11">#REF!</definedName>
    <definedName name="D4943000203" localSheetId="1">#REF!</definedName>
    <definedName name="D4943000203" localSheetId="9">#REF!</definedName>
    <definedName name="D4943000203">#REF!</definedName>
    <definedName name="D4943000204" localSheetId="10">#REF!</definedName>
    <definedName name="D4943000204" localSheetId="11">#REF!</definedName>
    <definedName name="D4943000204" localSheetId="1">#REF!</definedName>
    <definedName name="D4943000204" localSheetId="9">#REF!</definedName>
    <definedName name="D4943000204">#REF!</definedName>
    <definedName name="D4943000205" localSheetId="10">#REF!</definedName>
    <definedName name="D4943000205" localSheetId="11">#REF!</definedName>
    <definedName name="D4943000205" localSheetId="1">#REF!</definedName>
    <definedName name="D4943000205" localSheetId="9">#REF!</definedName>
    <definedName name="D4943000205">#REF!</definedName>
    <definedName name="D494300071101" localSheetId="10">#REF!</definedName>
    <definedName name="D494300071101" localSheetId="11">#REF!</definedName>
    <definedName name="D494300071101" localSheetId="1">#REF!</definedName>
    <definedName name="D494300071101" localSheetId="9">#REF!</definedName>
    <definedName name="D494300071101">#REF!</definedName>
    <definedName name="D495000000000" localSheetId="10">#REF!</definedName>
    <definedName name="D495000000000" localSheetId="11">#REF!</definedName>
    <definedName name="D495000000000" localSheetId="1">#REF!</definedName>
    <definedName name="D495000000000" localSheetId="9">#REF!</definedName>
    <definedName name="D495000000000">#REF!</definedName>
    <definedName name="d49500004" localSheetId="10">#REF!</definedName>
    <definedName name="d49500004" localSheetId="11">#REF!</definedName>
    <definedName name="d49500004" localSheetId="1">#REF!</definedName>
    <definedName name="d49500004" localSheetId="9">#REF!</definedName>
    <definedName name="d49500004">#REF!</definedName>
    <definedName name="D495530000000" localSheetId="10">#REF!</definedName>
    <definedName name="D495530000000" localSheetId="11">#REF!</definedName>
    <definedName name="D495530000000" localSheetId="1">#REF!</definedName>
    <definedName name="D495530000000" localSheetId="9">#REF!</definedName>
    <definedName name="D495530000000">#REF!</definedName>
    <definedName name="d49553006" localSheetId="10">#REF!</definedName>
    <definedName name="d49553006" localSheetId="11">#REF!</definedName>
    <definedName name="d49553006" localSheetId="1">#REF!</definedName>
    <definedName name="d49553006" localSheetId="9">#REF!</definedName>
    <definedName name="d49553006">#REF!</definedName>
    <definedName name="d4955300601" localSheetId="10">#REF!</definedName>
    <definedName name="d4955300601" localSheetId="11">#REF!</definedName>
    <definedName name="d4955300601" localSheetId="1">#REF!</definedName>
    <definedName name="d4955300601" localSheetId="9">#REF!</definedName>
    <definedName name="d4955300601">#REF!</definedName>
    <definedName name="D495530063201" localSheetId="10">#REF!</definedName>
    <definedName name="D495530063201" localSheetId="11">#REF!</definedName>
    <definedName name="D495530063201" localSheetId="1">#REF!</definedName>
    <definedName name="D495530063201" localSheetId="9">#REF!</definedName>
    <definedName name="D495530063201">#REF!</definedName>
    <definedName name="D499000000000" localSheetId="10">#REF!</definedName>
    <definedName name="D499000000000" localSheetId="11">#REF!</definedName>
    <definedName name="D499000000000" localSheetId="1">#REF!</definedName>
    <definedName name="D499000000000" localSheetId="9">#REF!</definedName>
    <definedName name="D499000000000">#REF!</definedName>
    <definedName name="D49900006" localSheetId="10">#REF!</definedName>
    <definedName name="D49900006" localSheetId="11">#REF!</definedName>
    <definedName name="D49900006" localSheetId="1">#REF!</definedName>
    <definedName name="D49900006" localSheetId="9">#REF!</definedName>
    <definedName name="D49900006">#REF!</definedName>
    <definedName name="D499080000000" localSheetId="10">#REF!</definedName>
    <definedName name="D499080000000" localSheetId="11">#REF!</definedName>
    <definedName name="D499080000000" localSheetId="1">#REF!</definedName>
    <definedName name="D499080000000" localSheetId="9">#REF!</definedName>
    <definedName name="D499080000000">#REF!</definedName>
    <definedName name="D499080040101" localSheetId="10">#REF!</definedName>
    <definedName name="D499080040101" localSheetId="11">#REF!</definedName>
    <definedName name="D499080040101" localSheetId="1">#REF!</definedName>
    <definedName name="D499080040101" localSheetId="9">#REF!</definedName>
    <definedName name="D499080040101">#REF!</definedName>
    <definedName name="D499080040201" localSheetId="10">#REF!</definedName>
    <definedName name="D499080040201" localSheetId="11">#REF!</definedName>
    <definedName name="D499080040201" localSheetId="1">#REF!</definedName>
    <definedName name="D499080040201" localSheetId="9">#REF!</definedName>
    <definedName name="D499080040201">#REF!</definedName>
    <definedName name="D49908008" localSheetId="10">#REF!</definedName>
    <definedName name="D49908008" localSheetId="11">#REF!</definedName>
    <definedName name="D49908008" localSheetId="1">#REF!</definedName>
    <definedName name="D49908008" localSheetId="9">#REF!</definedName>
    <definedName name="D49908008">#REF!</definedName>
    <definedName name="D4990800801" localSheetId="10">#REF!</definedName>
    <definedName name="D4990800801" localSheetId="11">#REF!</definedName>
    <definedName name="D4990800801" localSheetId="1">#REF!</definedName>
    <definedName name="D4990800801" localSheetId="9">#REF!</definedName>
    <definedName name="D4990800801">#REF!</definedName>
    <definedName name="D4990800802" localSheetId="10">#REF!</definedName>
    <definedName name="D4990800802" localSheetId="11">#REF!</definedName>
    <definedName name="D4990800802" localSheetId="1">#REF!</definedName>
    <definedName name="D4990800802" localSheetId="9">#REF!</definedName>
    <definedName name="D4990800802">#REF!</definedName>
    <definedName name="D499300000000" localSheetId="10">#REF!</definedName>
    <definedName name="D499300000000" localSheetId="11">#REF!</definedName>
    <definedName name="D499300000000" localSheetId="1">#REF!</definedName>
    <definedName name="D499300000000" localSheetId="9">#REF!</definedName>
    <definedName name="D499300000000">#REF!</definedName>
    <definedName name="D49930007" localSheetId="10">#REF!</definedName>
    <definedName name="D49930007" localSheetId="11">#REF!</definedName>
    <definedName name="D49930007" localSheetId="1">#REF!</definedName>
    <definedName name="D49930007" localSheetId="9">#REF!</definedName>
    <definedName name="D49930007">#REF!</definedName>
    <definedName name="D4993000701" localSheetId="10">#REF!</definedName>
    <definedName name="D4993000701" localSheetId="11">#REF!</definedName>
    <definedName name="D4993000701" localSheetId="1">#REF!</definedName>
    <definedName name="D4993000701" localSheetId="9">#REF!</definedName>
    <definedName name="D4993000701">#REF!</definedName>
    <definedName name="D4993000702" localSheetId="10">#REF!</definedName>
    <definedName name="D4993000702" localSheetId="11">#REF!</definedName>
    <definedName name="D4993000702" localSheetId="1">#REF!</definedName>
    <definedName name="D4993000702" localSheetId="9">#REF!</definedName>
    <definedName name="D4993000702">#REF!</definedName>
    <definedName name="D4993000703" localSheetId="10">#REF!</definedName>
    <definedName name="D4993000703" localSheetId="11">#REF!</definedName>
    <definedName name="D4993000703" localSheetId="1">#REF!</definedName>
    <definedName name="D4993000703" localSheetId="9">#REF!</definedName>
    <definedName name="D4993000703">#REF!</definedName>
    <definedName name="D4993000704" localSheetId="10">#REF!</definedName>
    <definedName name="D4993000704" localSheetId="11">#REF!</definedName>
    <definedName name="D4993000704" localSheetId="1">#REF!</definedName>
    <definedName name="D4993000704" localSheetId="9">#REF!</definedName>
    <definedName name="D4993000704">#REF!</definedName>
    <definedName name="D4993000705" localSheetId="10">#REF!</definedName>
    <definedName name="D4993000705" localSheetId="11">#REF!</definedName>
    <definedName name="D4993000705" localSheetId="1">#REF!</definedName>
    <definedName name="D4993000705" localSheetId="9">#REF!</definedName>
    <definedName name="D4993000705">#REF!</definedName>
    <definedName name="D4993000706" localSheetId="10">#REF!</definedName>
    <definedName name="D4993000706" localSheetId="11">#REF!</definedName>
    <definedName name="D4993000706" localSheetId="1">#REF!</definedName>
    <definedName name="D4993000706" localSheetId="9">#REF!</definedName>
    <definedName name="D4993000706">#REF!</definedName>
    <definedName name="D4993000707" localSheetId="10">#REF!</definedName>
    <definedName name="D4993000707" localSheetId="11">#REF!</definedName>
    <definedName name="D4993000707" localSheetId="1">#REF!</definedName>
    <definedName name="D4993000707" localSheetId="9">#REF!</definedName>
    <definedName name="D4993000707">#REF!</definedName>
    <definedName name="D4993000708" localSheetId="10">#REF!</definedName>
    <definedName name="D4993000708" localSheetId="11">#REF!</definedName>
    <definedName name="D4993000708" localSheetId="1">#REF!</definedName>
    <definedName name="D4993000708" localSheetId="9">#REF!</definedName>
    <definedName name="D4993000708">#REF!</definedName>
    <definedName name="D4993000709" localSheetId="10">#REF!</definedName>
    <definedName name="D4993000709" localSheetId="11">#REF!</definedName>
    <definedName name="D4993000709" localSheetId="1">#REF!</definedName>
    <definedName name="D4993000709" localSheetId="9">#REF!</definedName>
    <definedName name="D4993000709">#REF!</definedName>
    <definedName name="D4993000710" localSheetId="10">#REF!</definedName>
    <definedName name="D4993000710" localSheetId="11">#REF!</definedName>
    <definedName name="D4993000710" localSheetId="1">#REF!</definedName>
    <definedName name="D4993000710" localSheetId="9">#REF!</definedName>
    <definedName name="D4993000710">#REF!</definedName>
    <definedName name="D4993000711" localSheetId="10">#REF!</definedName>
    <definedName name="D4993000711" localSheetId="11">#REF!</definedName>
    <definedName name="D4993000711" localSheetId="1">#REF!</definedName>
    <definedName name="D4993000711" localSheetId="9">#REF!</definedName>
    <definedName name="D4993000711">#REF!</definedName>
    <definedName name="D4993000712" localSheetId="10">#REF!</definedName>
    <definedName name="D4993000712" localSheetId="11">#REF!</definedName>
    <definedName name="D4993000712" localSheetId="1">#REF!</definedName>
    <definedName name="D4993000712" localSheetId="9">#REF!</definedName>
    <definedName name="D4993000712">#REF!</definedName>
    <definedName name="D4993000713" localSheetId="10">#REF!</definedName>
    <definedName name="D4993000713" localSheetId="11">#REF!</definedName>
    <definedName name="D4993000713" localSheetId="1">#REF!</definedName>
    <definedName name="D4993000713" localSheetId="9">#REF!</definedName>
    <definedName name="D4993000713">#REF!</definedName>
    <definedName name="D4993000714" localSheetId="10">#REF!</definedName>
    <definedName name="D4993000714" localSheetId="11">#REF!</definedName>
    <definedName name="D4993000714" localSheetId="1">#REF!</definedName>
    <definedName name="D4993000714" localSheetId="9">#REF!</definedName>
    <definedName name="D4993000714">#REF!</definedName>
    <definedName name="D4993000715" localSheetId="10">#REF!</definedName>
    <definedName name="D4993000715" localSheetId="11">#REF!</definedName>
    <definedName name="D4993000715" localSheetId="1">#REF!</definedName>
    <definedName name="D4993000715" localSheetId="9">#REF!</definedName>
    <definedName name="D4993000715">#REF!</definedName>
    <definedName name="D4993000716" localSheetId="10">#REF!</definedName>
    <definedName name="D4993000716" localSheetId="11">#REF!</definedName>
    <definedName name="D4993000716" localSheetId="1">#REF!</definedName>
    <definedName name="D4993000716" localSheetId="9">#REF!</definedName>
    <definedName name="D4993000716">#REF!</definedName>
    <definedName name="D4993000717" localSheetId="10">#REF!</definedName>
    <definedName name="D4993000717" localSheetId="11">#REF!</definedName>
    <definedName name="D4993000717" localSheetId="1">#REF!</definedName>
    <definedName name="D4993000717" localSheetId="9">#REF!</definedName>
    <definedName name="D4993000717">#REF!</definedName>
    <definedName name="D4993000718" localSheetId="10">#REF!</definedName>
    <definedName name="D4993000718" localSheetId="11">#REF!</definedName>
    <definedName name="D4993000718" localSheetId="1">#REF!</definedName>
    <definedName name="D4993000718" localSheetId="9">#REF!</definedName>
    <definedName name="D4993000718">#REF!</definedName>
    <definedName name="D4993000719" localSheetId="10">#REF!</definedName>
    <definedName name="D4993000719" localSheetId="11">#REF!</definedName>
    <definedName name="D4993000719" localSheetId="1">#REF!</definedName>
    <definedName name="D4993000719" localSheetId="9">#REF!</definedName>
    <definedName name="D4993000719">#REF!</definedName>
    <definedName name="D4993000720" localSheetId="10">#REF!</definedName>
    <definedName name="D4993000720" localSheetId="11">#REF!</definedName>
    <definedName name="D4993000720" localSheetId="1">#REF!</definedName>
    <definedName name="D4993000720" localSheetId="9">#REF!</definedName>
    <definedName name="D4993000720">#REF!</definedName>
    <definedName name="D499309099901" localSheetId="10">#REF!</definedName>
    <definedName name="D499309099901" localSheetId="11">#REF!</definedName>
    <definedName name="D499309099901" localSheetId="1">#REF!</definedName>
    <definedName name="D499309099901" localSheetId="9">#REF!</definedName>
    <definedName name="D499309099901">#REF!</definedName>
    <definedName name="D499350000000" localSheetId="10">#REF!</definedName>
    <definedName name="D499350000000" localSheetId="11">#REF!</definedName>
    <definedName name="D499350000000" localSheetId="1">#REF!</definedName>
    <definedName name="D499350000000" localSheetId="9">#REF!</definedName>
    <definedName name="D499350000000">#REF!</definedName>
    <definedName name="D49935002" localSheetId="10">#REF!</definedName>
    <definedName name="D49935002" localSheetId="11">#REF!</definedName>
    <definedName name="D49935002" localSheetId="1">#REF!</definedName>
    <definedName name="D49935002" localSheetId="9">#REF!</definedName>
    <definedName name="D49935002">#REF!</definedName>
    <definedName name="D4993500200" localSheetId="10">#REF!</definedName>
    <definedName name="D4993500200" localSheetId="11">#REF!</definedName>
    <definedName name="D4993500200" localSheetId="1">#REF!</definedName>
    <definedName name="D4993500200" localSheetId="9">#REF!</definedName>
    <definedName name="D4993500200">#REF!</definedName>
    <definedName name="D499351098401" localSheetId="10">#REF!</definedName>
    <definedName name="D499351098401" localSheetId="11">#REF!</definedName>
    <definedName name="D499351098401" localSheetId="1">#REF!</definedName>
    <definedName name="D499351098401" localSheetId="9">#REF!</definedName>
    <definedName name="D499351098401">#REF!</definedName>
    <definedName name="D499359000000" localSheetId="10">#REF!</definedName>
    <definedName name="D499359000000" localSheetId="11">#REF!</definedName>
    <definedName name="D499359000000" localSheetId="1">#REF!</definedName>
    <definedName name="D499359000000" localSheetId="9">#REF!</definedName>
    <definedName name="D499359000000">#REF!</definedName>
    <definedName name="d4993590902" localSheetId="10">#REF!</definedName>
    <definedName name="d4993590902" localSheetId="11">#REF!</definedName>
    <definedName name="d4993590902" localSheetId="1">#REF!</definedName>
    <definedName name="d4993590902" localSheetId="9">#REF!</definedName>
    <definedName name="d4993590902">#REF!</definedName>
    <definedName name="D4993590903" localSheetId="10">#REF!</definedName>
    <definedName name="D4993590903" localSheetId="11">#REF!</definedName>
    <definedName name="D4993590903" localSheetId="1">#REF!</definedName>
    <definedName name="D4993590903" localSheetId="9">#REF!</definedName>
    <definedName name="D4993590903">#REF!</definedName>
    <definedName name="d4993590904" localSheetId="10">#REF!</definedName>
    <definedName name="d4993590904" localSheetId="11">#REF!</definedName>
    <definedName name="d4993590904" localSheetId="1">#REF!</definedName>
    <definedName name="d4993590904" localSheetId="9">#REF!</definedName>
    <definedName name="d4993590904">#REF!</definedName>
    <definedName name="d4993590905" localSheetId="10">#REF!</definedName>
    <definedName name="d4993590905" localSheetId="11">#REF!</definedName>
    <definedName name="d4993590905" localSheetId="1">#REF!</definedName>
    <definedName name="d4993590905" localSheetId="9">#REF!</definedName>
    <definedName name="d4993590905">#REF!</definedName>
    <definedName name="D499800000000" localSheetId="10">#REF!</definedName>
    <definedName name="D499800000000" localSheetId="11">#REF!</definedName>
    <definedName name="D499800000000" localSheetId="1">#REF!</definedName>
    <definedName name="D499800000000" localSheetId="9">#REF!</definedName>
    <definedName name="D499800000000">#REF!</definedName>
    <definedName name="D49980002" localSheetId="10">#REF!</definedName>
    <definedName name="D49980002" localSheetId="11">#REF!</definedName>
    <definedName name="D49980002" localSheetId="1">#REF!</definedName>
    <definedName name="D49980002" localSheetId="9">#REF!</definedName>
    <definedName name="D49980002">#REF!</definedName>
    <definedName name="D4998000201" localSheetId="10">#REF!</definedName>
    <definedName name="D4998000201" localSheetId="11">#REF!</definedName>
    <definedName name="D4998000201" localSheetId="1">#REF!</definedName>
    <definedName name="D4998000201" localSheetId="9">#REF!</definedName>
    <definedName name="D4998000201">#REF!</definedName>
    <definedName name="D499850000000" localSheetId="10">#REF!</definedName>
    <definedName name="D499850000000" localSheetId="11">#REF!</definedName>
    <definedName name="D499850000000" localSheetId="1">#REF!</definedName>
    <definedName name="D499850000000" localSheetId="9">#REF!</definedName>
    <definedName name="D499850000000">#REF!</definedName>
    <definedName name="D49985007" localSheetId="10">#REF!</definedName>
    <definedName name="D49985007" localSheetId="11">#REF!</definedName>
    <definedName name="D49985007" localSheetId="1">#REF!</definedName>
    <definedName name="D49985007" localSheetId="9">#REF!</definedName>
    <definedName name="D49985007">#REF!</definedName>
    <definedName name="D4998500701" localSheetId="10">#REF!</definedName>
    <definedName name="D4998500701" localSheetId="11">#REF!</definedName>
    <definedName name="D4998500701" localSheetId="1">#REF!</definedName>
    <definedName name="D4998500701" localSheetId="9">#REF!</definedName>
    <definedName name="D4998500701">#REF!</definedName>
    <definedName name="D4998500702" localSheetId="10">#REF!</definedName>
    <definedName name="D4998500702" localSheetId="11">#REF!</definedName>
    <definedName name="D4998500702" localSheetId="1">#REF!</definedName>
    <definedName name="D4998500702" localSheetId="9">#REF!</definedName>
    <definedName name="D4998500702">#REF!</definedName>
    <definedName name="D4998500703" localSheetId="10">#REF!</definedName>
    <definedName name="D4998500703" localSheetId="11">#REF!</definedName>
    <definedName name="D4998500703" localSheetId="1">#REF!</definedName>
    <definedName name="D4998500703" localSheetId="9">#REF!</definedName>
    <definedName name="D4998500703">#REF!</definedName>
    <definedName name="D4998500704" localSheetId="10">#REF!</definedName>
    <definedName name="D4998500704" localSheetId="11">#REF!</definedName>
    <definedName name="D4998500704" localSheetId="1">#REF!</definedName>
    <definedName name="D4998500704" localSheetId="9">#REF!</definedName>
    <definedName name="D4998500704">#REF!</definedName>
    <definedName name="D4998500705" localSheetId="10">#REF!</definedName>
    <definedName name="D4998500705" localSheetId="11">#REF!</definedName>
    <definedName name="D4998500705" localSheetId="1">#REF!</definedName>
    <definedName name="D4998500705" localSheetId="9">#REF!</definedName>
    <definedName name="D4998500705">#REF!</definedName>
    <definedName name="D4998500706" localSheetId="10">#REF!</definedName>
    <definedName name="D4998500706" localSheetId="11">#REF!</definedName>
    <definedName name="D4998500706" localSheetId="1">#REF!</definedName>
    <definedName name="D4998500706" localSheetId="9">#REF!</definedName>
    <definedName name="D4998500706">#REF!</definedName>
    <definedName name="D4998500707" localSheetId="10">#REF!</definedName>
    <definedName name="D4998500707" localSheetId="11">#REF!</definedName>
    <definedName name="D4998500707" localSheetId="1">#REF!</definedName>
    <definedName name="D4998500707" localSheetId="9">#REF!</definedName>
    <definedName name="D4998500707">#REF!</definedName>
    <definedName name="D4998500708" localSheetId="10">#REF!</definedName>
    <definedName name="D4998500708" localSheetId="11">#REF!</definedName>
    <definedName name="D4998500708" localSheetId="1">#REF!</definedName>
    <definedName name="D4998500708" localSheetId="9">#REF!</definedName>
    <definedName name="D4998500708">#REF!</definedName>
    <definedName name="D499850085001" localSheetId="10">#REF!</definedName>
    <definedName name="D499850085001" localSheetId="11">#REF!</definedName>
    <definedName name="D499850085001" localSheetId="1">#REF!</definedName>
    <definedName name="D499850085001" localSheetId="9">#REF!</definedName>
    <definedName name="D499850085001">#REF!</definedName>
    <definedName name="D499920000000" localSheetId="10">#REF!</definedName>
    <definedName name="D499920000000" localSheetId="11">#REF!</definedName>
    <definedName name="D499920000000" localSheetId="1">#REF!</definedName>
    <definedName name="D499920000000" localSheetId="9">#REF!</definedName>
    <definedName name="D499920000000">#REF!</definedName>
    <definedName name="D49992007" localSheetId="10">#REF!</definedName>
    <definedName name="D49992007" localSheetId="11">#REF!</definedName>
    <definedName name="D49992007" localSheetId="1">#REF!</definedName>
    <definedName name="D49992007" localSheetId="9">#REF!</definedName>
    <definedName name="D49992007">#REF!</definedName>
    <definedName name="D4999200701" localSheetId="10">#REF!</definedName>
    <definedName name="D4999200701" localSheetId="11">#REF!</definedName>
    <definedName name="D4999200701" localSheetId="1">#REF!</definedName>
    <definedName name="D4999200701" localSheetId="9">#REF!</definedName>
    <definedName name="D4999200701">#REF!</definedName>
    <definedName name="D4999200702" localSheetId="10">#REF!</definedName>
    <definedName name="D4999200702" localSheetId="11">#REF!</definedName>
    <definedName name="D4999200702" localSheetId="1">#REF!</definedName>
    <definedName name="D4999200702" localSheetId="9">#REF!</definedName>
    <definedName name="D4999200702">#REF!</definedName>
    <definedName name="D4999200703" localSheetId="10">#REF!</definedName>
    <definedName name="D4999200703" localSheetId="11">#REF!</definedName>
    <definedName name="D4999200703" localSheetId="1">#REF!</definedName>
    <definedName name="D4999200703" localSheetId="9">#REF!</definedName>
    <definedName name="D4999200703">#REF!</definedName>
    <definedName name="D4999200704" localSheetId="10">#REF!</definedName>
    <definedName name="D4999200704" localSheetId="11">#REF!</definedName>
    <definedName name="D4999200704" localSheetId="1">#REF!</definedName>
    <definedName name="D4999200704" localSheetId="9">#REF!</definedName>
    <definedName name="D4999200704">#REF!</definedName>
    <definedName name="D4999200705" localSheetId="10">#REF!</definedName>
    <definedName name="D4999200705" localSheetId="11">#REF!</definedName>
    <definedName name="D4999200705" localSheetId="1">#REF!</definedName>
    <definedName name="D4999200705" localSheetId="9">#REF!</definedName>
    <definedName name="D4999200705">#REF!</definedName>
    <definedName name="D4999200706" localSheetId="10">#REF!</definedName>
    <definedName name="D4999200706" localSheetId="11">#REF!</definedName>
    <definedName name="D4999200706" localSheetId="1">#REF!</definedName>
    <definedName name="D4999200706" localSheetId="9">#REF!</definedName>
    <definedName name="D4999200706">#REF!</definedName>
    <definedName name="D4999200707" localSheetId="10">#REF!</definedName>
    <definedName name="D4999200707" localSheetId="11">#REF!</definedName>
    <definedName name="D4999200707" localSheetId="1">#REF!</definedName>
    <definedName name="D4999200707" localSheetId="9">#REF!</definedName>
    <definedName name="D4999200707">#REF!</definedName>
    <definedName name="D4999200708" localSheetId="10">#REF!</definedName>
    <definedName name="D4999200708" localSheetId="11">#REF!</definedName>
    <definedName name="D4999200708" localSheetId="1">#REF!</definedName>
    <definedName name="D4999200708" localSheetId="9">#REF!</definedName>
    <definedName name="D4999200708">#REF!</definedName>
    <definedName name="D4999200709" localSheetId="10">#REF!</definedName>
    <definedName name="D4999200709" localSheetId="11">#REF!</definedName>
    <definedName name="D4999200709" localSheetId="1">#REF!</definedName>
    <definedName name="D4999200709" localSheetId="9">#REF!</definedName>
    <definedName name="D4999200709">#REF!</definedName>
    <definedName name="D4999200710" localSheetId="10">#REF!</definedName>
    <definedName name="D4999200710" localSheetId="11">#REF!</definedName>
    <definedName name="D4999200710" localSheetId="1">#REF!</definedName>
    <definedName name="D4999200710" localSheetId="9">#REF!</definedName>
    <definedName name="D4999200710">#REF!</definedName>
    <definedName name="D4999200711" localSheetId="10">#REF!</definedName>
    <definedName name="D4999200711" localSheetId="11">#REF!</definedName>
    <definedName name="D4999200711" localSheetId="1">#REF!</definedName>
    <definedName name="D4999200711" localSheetId="9">#REF!</definedName>
    <definedName name="D4999200711">#REF!</definedName>
    <definedName name="d4999200712" localSheetId="10">#REF!</definedName>
    <definedName name="d4999200712" localSheetId="11">#REF!</definedName>
    <definedName name="d4999200712" localSheetId="1">#REF!</definedName>
    <definedName name="d4999200712" localSheetId="9">#REF!</definedName>
    <definedName name="d4999200712">#REF!</definedName>
    <definedName name="d4999200713" localSheetId="10">#REF!</definedName>
    <definedName name="d4999200713" localSheetId="11">#REF!</definedName>
    <definedName name="d4999200713" localSheetId="1">#REF!</definedName>
    <definedName name="d4999200713" localSheetId="9">#REF!</definedName>
    <definedName name="d4999200713">#REF!</definedName>
    <definedName name="d4999200714" localSheetId="10">#REF!</definedName>
    <definedName name="d4999200714" localSheetId="11">#REF!</definedName>
    <definedName name="d4999200714" localSheetId="1">#REF!</definedName>
    <definedName name="d4999200714" localSheetId="9">#REF!</definedName>
    <definedName name="d4999200714">#REF!</definedName>
    <definedName name="d4999200715" localSheetId="10">#REF!</definedName>
    <definedName name="d4999200715" localSheetId="11">#REF!</definedName>
    <definedName name="d4999200715" localSheetId="1">#REF!</definedName>
    <definedName name="d4999200715" localSheetId="9">#REF!</definedName>
    <definedName name="d4999200715">#REF!</definedName>
    <definedName name="d4999200716" localSheetId="10">#REF!</definedName>
    <definedName name="d4999200716" localSheetId="11">#REF!</definedName>
    <definedName name="d4999200716" localSheetId="1">#REF!</definedName>
    <definedName name="d4999200716" localSheetId="9">#REF!</definedName>
    <definedName name="d4999200716">#REF!</definedName>
    <definedName name="d4999200717" localSheetId="10">#REF!</definedName>
    <definedName name="d4999200717" localSheetId="11">#REF!</definedName>
    <definedName name="d4999200717" localSheetId="1">#REF!</definedName>
    <definedName name="d4999200717" localSheetId="9">#REF!</definedName>
    <definedName name="d4999200717">#REF!</definedName>
    <definedName name="D4999200718" localSheetId="10">#REF!</definedName>
    <definedName name="D4999200718" localSheetId="11">#REF!</definedName>
    <definedName name="D4999200718" localSheetId="1">#REF!</definedName>
    <definedName name="D4999200718" localSheetId="9">#REF!</definedName>
    <definedName name="D4999200718">#REF!</definedName>
    <definedName name="D4999200719" localSheetId="10">#REF!</definedName>
    <definedName name="D4999200719" localSheetId="11">#REF!</definedName>
    <definedName name="D4999200719" localSheetId="1">#REF!</definedName>
    <definedName name="D4999200719" localSheetId="9">#REF!</definedName>
    <definedName name="D4999200719">#REF!</definedName>
    <definedName name="d4999200720" localSheetId="10">#REF!</definedName>
    <definedName name="d4999200720" localSheetId="11">#REF!</definedName>
    <definedName name="d4999200720" localSheetId="1">#REF!</definedName>
    <definedName name="d4999200720" localSheetId="9">#REF!</definedName>
    <definedName name="d4999200720">#REF!</definedName>
    <definedName name="d4999200730" localSheetId="10">#REF!</definedName>
    <definedName name="d4999200730" localSheetId="11">#REF!</definedName>
    <definedName name="d4999200730" localSheetId="1">#REF!</definedName>
    <definedName name="d4999200730" localSheetId="9">#REF!</definedName>
    <definedName name="d4999200730">#REF!</definedName>
    <definedName name="d4999200731" localSheetId="10">#REF!</definedName>
    <definedName name="d4999200731" localSheetId="11">#REF!</definedName>
    <definedName name="d4999200731" localSheetId="1">#REF!</definedName>
    <definedName name="d4999200731" localSheetId="9">#REF!</definedName>
    <definedName name="d4999200731">#REF!</definedName>
    <definedName name="D4999200732" localSheetId="10">#REF!</definedName>
    <definedName name="D4999200732" localSheetId="11">#REF!</definedName>
    <definedName name="D4999200732" localSheetId="1">#REF!</definedName>
    <definedName name="D4999200732" localSheetId="9">#REF!</definedName>
    <definedName name="D4999200732">#REF!</definedName>
    <definedName name="D4999200733" localSheetId="10">#REF!</definedName>
    <definedName name="D4999200733" localSheetId="11">#REF!</definedName>
    <definedName name="D4999200733" localSheetId="1">#REF!</definedName>
    <definedName name="D4999200733" localSheetId="9">#REF!</definedName>
    <definedName name="D4999200733">#REF!</definedName>
    <definedName name="D4999200734" localSheetId="10">#REF!</definedName>
    <definedName name="D4999200734" localSheetId="11">#REF!</definedName>
    <definedName name="D4999200734" localSheetId="1">#REF!</definedName>
    <definedName name="D4999200734" localSheetId="9">#REF!</definedName>
    <definedName name="D4999200734">#REF!</definedName>
    <definedName name="d4999200735" localSheetId="10">#REF!</definedName>
    <definedName name="d4999200735" localSheetId="11">#REF!</definedName>
    <definedName name="d4999200735" localSheetId="1">#REF!</definedName>
    <definedName name="d4999200735" localSheetId="9">#REF!</definedName>
    <definedName name="d4999200735">#REF!</definedName>
    <definedName name="d4999200736" localSheetId="10">#REF!</definedName>
    <definedName name="d4999200736" localSheetId="11">#REF!</definedName>
    <definedName name="d4999200736" localSheetId="1">#REF!</definedName>
    <definedName name="d4999200736" localSheetId="9">#REF!</definedName>
    <definedName name="d4999200736">#REF!</definedName>
    <definedName name="D499920082011" localSheetId="10">#REF!</definedName>
    <definedName name="D499920082011" localSheetId="11">#REF!</definedName>
    <definedName name="D499920082011" localSheetId="1">#REF!</definedName>
    <definedName name="D499920082011" localSheetId="9">#REF!</definedName>
    <definedName name="D499920082011">#REF!</definedName>
    <definedName name="D600000000000" localSheetId="10">#REF!</definedName>
    <definedName name="D600000000000" localSheetId="11">#REF!</definedName>
    <definedName name="D600000000000" localSheetId="1">#REF!</definedName>
    <definedName name="D600000000000" localSheetId="9">#REF!</definedName>
    <definedName name="D600000000000">#REF!</definedName>
    <definedName name="D60000002" localSheetId="10">#REF!</definedName>
    <definedName name="D60000002" localSheetId="11">#REF!</definedName>
    <definedName name="D60000002" localSheetId="1">#REF!</definedName>
    <definedName name="D60000002" localSheetId="9">#REF!</definedName>
    <definedName name="D60000002">#REF!</definedName>
    <definedName name="D610000000000" localSheetId="10">#REF!</definedName>
    <definedName name="D610000000000" localSheetId="11">#REF!</definedName>
    <definedName name="D610000000000" localSheetId="1">#REF!</definedName>
    <definedName name="D610000000000" localSheetId="9">#REF!</definedName>
    <definedName name="D610000000000">#REF!</definedName>
    <definedName name="D61000001" localSheetId="10">#REF!</definedName>
    <definedName name="D61000001" localSheetId="11">#REF!</definedName>
    <definedName name="D61000001" localSheetId="1">#REF!</definedName>
    <definedName name="D61000001" localSheetId="9">#REF!</definedName>
    <definedName name="D61000001">#REF!</definedName>
    <definedName name="D611000000000" localSheetId="10">#REF!</definedName>
    <definedName name="D611000000000" localSheetId="11">#REF!</definedName>
    <definedName name="D611000000000" localSheetId="1">#REF!</definedName>
    <definedName name="D611000000000" localSheetId="9">#REF!</definedName>
    <definedName name="D611000000000">#REF!</definedName>
    <definedName name="D61100004" localSheetId="10">#REF!</definedName>
    <definedName name="D61100004" localSheetId="11">#REF!</definedName>
    <definedName name="D61100004" localSheetId="1">#REF!</definedName>
    <definedName name="D61100004" localSheetId="9">#REF!</definedName>
    <definedName name="D61100004">#REF!</definedName>
    <definedName name="D611100000000" localSheetId="10">#REF!</definedName>
    <definedName name="D611100000000" localSheetId="11">#REF!</definedName>
    <definedName name="D611100000000" localSheetId="1">#REF!</definedName>
    <definedName name="D611100000000" localSheetId="9">#REF!</definedName>
    <definedName name="D611100000000">#REF!</definedName>
    <definedName name="D61110001" localSheetId="10">#REF!</definedName>
    <definedName name="D61110001" localSheetId="11">#REF!</definedName>
    <definedName name="D61110001" localSheetId="1">#REF!</definedName>
    <definedName name="D61110001" localSheetId="9">#REF!</definedName>
    <definedName name="D61110001">#REF!</definedName>
    <definedName name="D6111010400" localSheetId="10">#REF!</definedName>
    <definedName name="D6111010400" localSheetId="11">#REF!</definedName>
    <definedName name="D6111010400" localSheetId="1">#REF!</definedName>
    <definedName name="D6111010400" localSheetId="9">#REF!</definedName>
    <definedName name="D6111010400">#REF!</definedName>
    <definedName name="D611101073001" localSheetId="10">#REF!</definedName>
    <definedName name="D611101073001" localSheetId="11">#REF!</definedName>
    <definedName name="D611101073001" localSheetId="1">#REF!</definedName>
    <definedName name="D611101073001" localSheetId="9">#REF!</definedName>
    <definedName name="D611101073001">#REF!</definedName>
    <definedName name="D6111020700" localSheetId="10">#REF!</definedName>
    <definedName name="D6111020700" localSheetId="11">#REF!</definedName>
    <definedName name="D6111020700" localSheetId="1">#REF!</definedName>
    <definedName name="D6111020700" localSheetId="9">#REF!</definedName>
    <definedName name="D6111020700">#REF!</definedName>
    <definedName name="D611102073001" localSheetId="10">#REF!</definedName>
    <definedName name="D611102073001" localSheetId="11">#REF!</definedName>
    <definedName name="D611102073001" localSheetId="1">#REF!</definedName>
    <definedName name="D611102073001" localSheetId="9">#REF!</definedName>
    <definedName name="D611102073001">#REF!</definedName>
    <definedName name="D611200000000" localSheetId="10">#REF!</definedName>
    <definedName name="D611200000000" localSheetId="11">#REF!</definedName>
    <definedName name="D611200000000" localSheetId="1">#REF!</definedName>
    <definedName name="D611200000000" localSheetId="9">#REF!</definedName>
    <definedName name="D611200000000">#REF!</definedName>
    <definedName name="D61120008" localSheetId="10">#REF!</definedName>
    <definedName name="D61120008" localSheetId="11">#REF!</definedName>
    <definedName name="D61120008" localSheetId="1">#REF!</definedName>
    <definedName name="D61120008" localSheetId="9">#REF!</definedName>
    <definedName name="D61120008">#REF!</definedName>
    <definedName name="D6112010100" localSheetId="10">#REF!</definedName>
    <definedName name="D6112010100" localSheetId="11">#REF!</definedName>
    <definedName name="D6112010100" localSheetId="1">#REF!</definedName>
    <definedName name="D6112010100" localSheetId="9">#REF!</definedName>
    <definedName name="D6112010100">#REF!</definedName>
    <definedName name="D611201073001" localSheetId="10">#REF!</definedName>
    <definedName name="D611201073001" localSheetId="11">#REF!</definedName>
    <definedName name="D611201073001" localSheetId="1">#REF!</definedName>
    <definedName name="D611201073001" localSheetId="9">#REF!</definedName>
    <definedName name="D611201073001">#REF!</definedName>
    <definedName name="D612000000000" localSheetId="10">#REF!</definedName>
    <definedName name="D612000000000" localSheetId="11">#REF!</definedName>
    <definedName name="D612000000000" localSheetId="1">#REF!</definedName>
    <definedName name="D612000000000" localSheetId="9">#REF!</definedName>
    <definedName name="D612000000000">#REF!</definedName>
    <definedName name="D61200007" localSheetId="10">#REF!</definedName>
    <definedName name="D61200007" localSheetId="11">#REF!</definedName>
    <definedName name="D61200007" localSheetId="1">#REF!</definedName>
    <definedName name="D61200007" localSheetId="9">#REF!</definedName>
    <definedName name="D61200007">#REF!</definedName>
    <definedName name="D612100000000" localSheetId="10">#REF!</definedName>
    <definedName name="D612100000000" localSheetId="11">#REF!</definedName>
    <definedName name="D612100000000" localSheetId="1">#REF!</definedName>
    <definedName name="D612100000000" localSheetId="9">#REF!</definedName>
    <definedName name="D612100000000">#REF!</definedName>
    <definedName name="D61210004" localSheetId="10">#REF!</definedName>
    <definedName name="D61210004" localSheetId="11">#REF!</definedName>
    <definedName name="D61210004" localSheetId="1">#REF!</definedName>
    <definedName name="D61210004" localSheetId="9">#REF!</definedName>
    <definedName name="D61210004">#REF!</definedName>
    <definedName name="D6121000400" localSheetId="10">#REF!</definedName>
    <definedName name="D6121000400" localSheetId="11">#REF!</definedName>
    <definedName name="D6121000400" localSheetId="1">#REF!</definedName>
    <definedName name="D6121000400" localSheetId="9">#REF!</definedName>
    <definedName name="D6121000400">#REF!</definedName>
    <definedName name="D6121000401" localSheetId="10">#REF!</definedName>
    <definedName name="D6121000401" localSheetId="11">#REF!</definedName>
    <definedName name="D6121000401" localSheetId="1">#REF!</definedName>
    <definedName name="D6121000401" localSheetId="9">#REF!</definedName>
    <definedName name="D6121000401">#REF!</definedName>
    <definedName name="D612100073001" localSheetId="10">#REF!</definedName>
    <definedName name="D612100073001" localSheetId="11">#REF!</definedName>
    <definedName name="D612100073001" localSheetId="1">#REF!</definedName>
    <definedName name="D612100073001" localSheetId="9">#REF!</definedName>
    <definedName name="D612100073001">#REF!</definedName>
    <definedName name="D612200000000" localSheetId="10">#REF!</definedName>
    <definedName name="D612200000000" localSheetId="11">#REF!</definedName>
    <definedName name="D612200000000" localSheetId="1">#REF!</definedName>
    <definedName name="D612200000000" localSheetId="9">#REF!</definedName>
    <definedName name="D612200000000">#REF!</definedName>
    <definedName name="D61220001" localSheetId="10">#REF!</definedName>
    <definedName name="D61220001" localSheetId="11">#REF!</definedName>
    <definedName name="D61220001" localSheetId="1">#REF!</definedName>
    <definedName name="D61220001" localSheetId="9">#REF!</definedName>
    <definedName name="D61220001">#REF!</definedName>
    <definedName name="D6122000101" localSheetId="10">#REF!</definedName>
    <definedName name="D6122000101" localSheetId="11">#REF!</definedName>
    <definedName name="D6122000101" localSheetId="1">#REF!</definedName>
    <definedName name="D6122000101" localSheetId="9">#REF!</definedName>
    <definedName name="D6122000101">#REF!</definedName>
    <definedName name="D612200073001" localSheetId="10">#REF!</definedName>
    <definedName name="D612200073001" localSheetId="11">#REF!</definedName>
    <definedName name="D612200073001" localSheetId="1">#REF!</definedName>
    <definedName name="D612200073001" localSheetId="9">#REF!</definedName>
    <definedName name="D612200073001">#REF!</definedName>
    <definedName name="D61300000" localSheetId="10">#REF!</definedName>
    <definedName name="D61300000" localSheetId="11">#REF!</definedName>
    <definedName name="D61300000" localSheetId="1">#REF!</definedName>
    <definedName name="D61300000" localSheetId="9">#REF!</definedName>
    <definedName name="D61300000">#REF!</definedName>
    <definedName name="D613000000000" localSheetId="10">#REF!</definedName>
    <definedName name="D613000000000" localSheetId="11">#REF!</definedName>
    <definedName name="D613000000000" localSheetId="1">#REF!</definedName>
    <definedName name="D613000000000" localSheetId="9">#REF!</definedName>
    <definedName name="D613000000000">#REF!</definedName>
    <definedName name="D613990000000" localSheetId="10">#REF!</definedName>
    <definedName name="D613990000000" localSheetId="11">#REF!</definedName>
    <definedName name="D613990000000" localSheetId="1">#REF!</definedName>
    <definedName name="D613990000000" localSheetId="9">#REF!</definedName>
    <definedName name="D613990000000">#REF!</definedName>
    <definedName name="D61399004" localSheetId="10">#REF!</definedName>
    <definedName name="D61399004" localSheetId="11">#REF!</definedName>
    <definedName name="D61399004" localSheetId="1">#REF!</definedName>
    <definedName name="D61399004" localSheetId="9">#REF!</definedName>
    <definedName name="D61399004">#REF!</definedName>
    <definedName name="D6139900401" localSheetId="10">#REF!</definedName>
    <definedName name="D6139900401" localSheetId="11">#REF!</definedName>
    <definedName name="D6139900401" localSheetId="1">#REF!</definedName>
    <definedName name="D6139900401" localSheetId="9">#REF!</definedName>
    <definedName name="D6139900401">#REF!</definedName>
    <definedName name="D6139900402" localSheetId="10">#REF!</definedName>
    <definedName name="D6139900402" localSheetId="11">#REF!</definedName>
    <definedName name="D6139900402" localSheetId="1">#REF!</definedName>
    <definedName name="D6139900402" localSheetId="9">#REF!</definedName>
    <definedName name="D6139900402">#REF!</definedName>
    <definedName name="D6139900403" localSheetId="10">#REF!</definedName>
    <definedName name="D6139900403" localSheetId="11">#REF!</definedName>
    <definedName name="D6139900403" localSheetId="1">#REF!</definedName>
    <definedName name="D6139900403" localSheetId="9">#REF!</definedName>
    <definedName name="D6139900403">#REF!</definedName>
    <definedName name="D6139900404" localSheetId="10">#REF!</definedName>
    <definedName name="D6139900404" localSheetId="11">#REF!</definedName>
    <definedName name="D6139900404" localSheetId="1">#REF!</definedName>
    <definedName name="D6139900404" localSheetId="9">#REF!</definedName>
    <definedName name="D6139900404">#REF!</definedName>
    <definedName name="D6139900405" localSheetId="10">#REF!</definedName>
    <definedName name="D6139900405" localSheetId="11">#REF!</definedName>
    <definedName name="D6139900405" localSheetId="1">#REF!</definedName>
    <definedName name="D6139900405" localSheetId="9">#REF!</definedName>
    <definedName name="D6139900405">#REF!</definedName>
    <definedName name="D6139900406" localSheetId="10">#REF!</definedName>
    <definedName name="D6139900406" localSheetId="11">#REF!</definedName>
    <definedName name="D6139900406" localSheetId="1">#REF!</definedName>
    <definedName name="D6139900406" localSheetId="9">#REF!</definedName>
    <definedName name="D6139900406">#REF!</definedName>
    <definedName name="D613990073001" localSheetId="10">#REF!</definedName>
    <definedName name="D613990073001" localSheetId="11">#REF!</definedName>
    <definedName name="D613990073001" localSheetId="1">#REF!</definedName>
    <definedName name="D613990073001" localSheetId="9">#REF!</definedName>
    <definedName name="D613990073001">#REF!</definedName>
    <definedName name="D613990073002" localSheetId="10">#REF!</definedName>
    <definedName name="D613990073002" localSheetId="11">#REF!</definedName>
    <definedName name="D613990073002" localSheetId="1">#REF!</definedName>
    <definedName name="D613990073002" localSheetId="9">#REF!</definedName>
    <definedName name="D613990073002">#REF!</definedName>
    <definedName name="D613990073006" localSheetId="10">#REF!</definedName>
    <definedName name="D613990073006" localSheetId="11">#REF!</definedName>
    <definedName name="D613990073006" localSheetId="1">#REF!</definedName>
    <definedName name="D613990073006" localSheetId="9">#REF!</definedName>
    <definedName name="D613990073006">#REF!</definedName>
    <definedName name="D613990073009" localSheetId="10">#REF!</definedName>
    <definedName name="D613990073009" localSheetId="11">#REF!</definedName>
    <definedName name="D613990073009" localSheetId="1">#REF!</definedName>
    <definedName name="D613990073009" localSheetId="9">#REF!</definedName>
    <definedName name="D613990073009">#REF!</definedName>
    <definedName name="D613990073010" localSheetId="10">#REF!</definedName>
    <definedName name="D613990073010" localSheetId="11">#REF!</definedName>
    <definedName name="D613990073010" localSheetId="1">#REF!</definedName>
    <definedName name="D613990073010" localSheetId="9">#REF!</definedName>
    <definedName name="D613990073010">#REF!</definedName>
    <definedName name="D615000000000" localSheetId="10">#REF!</definedName>
    <definedName name="D615000000000" localSheetId="11">#REF!</definedName>
    <definedName name="D615000000000" localSheetId="1">#REF!</definedName>
    <definedName name="D615000000000" localSheetId="9">#REF!</definedName>
    <definedName name="D615000000000">#REF!</definedName>
    <definedName name="D61500006" localSheetId="10">#REF!</definedName>
    <definedName name="D61500006" localSheetId="11">#REF!</definedName>
    <definedName name="D61500006" localSheetId="1">#REF!</definedName>
    <definedName name="D61500006" localSheetId="9">#REF!</definedName>
    <definedName name="D61500006">#REF!</definedName>
    <definedName name="D615100000000" localSheetId="10">#REF!</definedName>
    <definedName name="D615100000000" localSheetId="11">#REF!</definedName>
    <definedName name="D615100000000" localSheetId="1">#REF!</definedName>
    <definedName name="D615100000000" localSheetId="9">#REF!</definedName>
    <definedName name="D615100000000">#REF!</definedName>
    <definedName name="D61510003" localSheetId="10">#REF!</definedName>
    <definedName name="D61510003" localSheetId="11">#REF!</definedName>
    <definedName name="D61510003" localSheetId="1">#REF!</definedName>
    <definedName name="D61510003" localSheetId="9">#REF!</definedName>
    <definedName name="D61510003">#REF!</definedName>
    <definedName name="D6151000301" localSheetId="10">#REF!</definedName>
    <definedName name="D6151000301" localSheetId="11">#REF!</definedName>
    <definedName name="D6151000301" localSheetId="1">#REF!</definedName>
    <definedName name="D6151000301" localSheetId="9">#REF!</definedName>
    <definedName name="D6151000301">#REF!</definedName>
    <definedName name="D6151000302" localSheetId="10">#REF!</definedName>
    <definedName name="D6151000302" localSheetId="11">#REF!</definedName>
    <definedName name="D6151000302" localSheetId="1">#REF!</definedName>
    <definedName name="D6151000302" localSheetId="9">#REF!</definedName>
    <definedName name="D6151000302">#REF!</definedName>
    <definedName name="D615100073001" localSheetId="10">#REF!</definedName>
    <definedName name="D615100073001" localSheetId="11">#REF!</definedName>
    <definedName name="D615100073001" localSheetId="1">#REF!</definedName>
    <definedName name="D615100073001" localSheetId="9">#REF!</definedName>
    <definedName name="D615100073001">#REF!</definedName>
    <definedName name="D615100073002" localSheetId="10">#REF!</definedName>
    <definedName name="D615100073002" localSheetId="11">#REF!</definedName>
    <definedName name="D615100073002" localSheetId="1">#REF!</definedName>
    <definedName name="D615100073002" localSheetId="9">#REF!</definedName>
    <definedName name="D615100073002">#REF!</definedName>
    <definedName name="D615500000000" localSheetId="10">#REF!</definedName>
    <definedName name="D615500000000" localSheetId="11">#REF!</definedName>
    <definedName name="D615500000000" localSheetId="1">#REF!</definedName>
    <definedName name="D615500000000" localSheetId="9">#REF!</definedName>
    <definedName name="D615500000000">#REF!</definedName>
    <definedName name="D61550001" localSheetId="10">#REF!</definedName>
    <definedName name="D61550001" localSheetId="11">#REF!</definedName>
    <definedName name="D61550001" localSheetId="1">#REF!</definedName>
    <definedName name="D61550001" localSheetId="9">#REF!</definedName>
    <definedName name="D61550001">#REF!</definedName>
    <definedName name="D6155000101" localSheetId="10">#REF!</definedName>
    <definedName name="D6155000101" localSheetId="11">#REF!</definedName>
    <definedName name="D6155000101" localSheetId="1">#REF!</definedName>
    <definedName name="D6155000101" localSheetId="9">#REF!</definedName>
    <definedName name="D6155000101">#REF!</definedName>
    <definedName name="D615500073002" localSheetId="10">#REF!</definedName>
    <definedName name="D615500073002" localSheetId="11">#REF!</definedName>
    <definedName name="D615500073002" localSheetId="1">#REF!</definedName>
    <definedName name="D615500073002" localSheetId="9">#REF!</definedName>
    <definedName name="D615500073002">#REF!</definedName>
    <definedName name="D618000000000" localSheetId="10">#REF!</definedName>
    <definedName name="D618000000000" localSheetId="11">#REF!</definedName>
    <definedName name="D618000000000" localSheetId="1">#REF!</definedName>
    <definedName name="D618000000000" localSheetId="9">#REF!</definedName>
    <definedName name="D618000000000">#REF!</definedName>
    <definedName name="D61800005" localSheetId="10">#REF!</definedName>
    <definedName name="D61800005" localSheetId="11">#REF!</definedName>
    <definedName name="D61800005" localSheetId="1">#REF!</definedName>
    <definedName name="D61800005" localSheetId="9">#REF!</definedName>
    <definedName name="D61800005">#REF!</definedName>
    <definedName name="D61810002" localSheetId="10">#REF!</definedName>
    <definedName name="D61810002" localSheetId="11">#REF!</definedName>
    <definedName name="D61810002" localSheetId="1">#REF!</definedName>
    <definedName name="D61810002" localSheetId="9">#REF!</definedName>
    <definedName name="D61810002">#REF!</definedName>
    <definedName name="D6181000201" localSheetId="10">#REF!</definedName>
    <definedName name="D6181000201" localSheetId="11">#REF!</definedName>
    <definedName name="D6181000201" localSheetId="1">#REF!</definedName>
    <definedName name="D6181000201" localSheetId="9">#REF!</definedName>
    <definedName name="D6181000201">#REF!</definedName>
    <definedName name="D6181000202" localSheetId="10">#REF!</definedName>
    <definedName name="D6181000202" localSheetId="11">#REF!</definedName>
    <definedName name="D6181000202" localSheetId="1">#REF!</definedName>
    <definedName name="D6181000202" localSheetId="9">#REF!</definedName>
    <definedName name="D6181000202">#REF!</definedName>
    <definedName name="D6181000203" localSheetId="10">#REF!</definedName>
    <definedName name="D6181000203" localSheetId="11">#REF!</definedName>
    <definedName name="D6181000203" localSheetId="1">#REF!</definedName>
    <definedName name="D6181000203" localSheetId="9">#REF!</definedName>
    <definedName name="D6181000203">#REF!</definedName>
    <definedName name="D6181000204" localSheetId="10">#REF!</definedName>
    <definedName name="D6181000204" localSheetId="11">#REF!</definedName>
    <definedName name="D6181000204" localSheetId="1">#REF!</definedName>
    <definedName name="D6181000204" localSheetId="9">#REF!</definedName>
    <definedName name="D6181000204">#REF!</definedName>
    <definedName name="D6181000205" localSheetId="10">#REF!</definedName>
    <definedName name="D6181000205" localSheetId="11">#REF!</definedName>
    <definedName name="D6181000205" localSheetId="1">#REF!</definedName>
    <definedName name="D6181000205" localSheetId="9">#REF!</definedName>
    <definedName name="D6181000205">#REF!</definedName>
    <definedName name="D6181000210" localSheetId="10">#REF!</definedName>
    <definedName name="D6181000210" localSheetId="11">#REF!</definedName>
    <definedName name="D6181000210" localSheetId="1">#REF!</definedName>
    <definedName name="D6181000210" localSheetId="9">#REF!</definedName>
    <definedName name="D6181000210">#REF!</definedName>
    <definedName name="D6181000212" localSheetId="10">#REF!</definedName>
    <definedName name="D6181000212" localSheetId="11">#REF!</definedName>
    <definedName name="D6181000212" localSheetId="1">#REF!</definedName>
    <definedName name="D6181000212" localSheetId="9">#REF!</definedName>
    <definedName name="D6181000212">#REF!</definedName>
    <definedName name="D6181000213" localSheetId="10">#REF!</definedName>
    <definedName name="D6181000213" localSheetId="11">#REF!</definedName>
    <definedName name="D6181000213" localSheetId="1">#REF!</definedName>
    <definedName name="D6181000213" localSheetId="9">#REF!</definedName>
    <definedName name="D6181000213">#REF!</definedName>
    <definedName name="D6181000214" localSheetId="10">#REF!</definedName>
    <definedName name="D6181000214" localSheetId="11">#REF!</definedName>
    <definedName name="D6181000214" localSheetId="1">#REF!</definedName>
    <definedName name="D6181000214" localSheetId="9">#REF!</definedName>
    <definedName name="D6181000214">#REF!</definedName>
    <definedName name="D6181000215" localSheetId="10">#REF!</definedName>
    <definedName name="D6181000215" localSheetId="11">#REF!</definedName>
    <definedName name="D6181000215" localSheetId="1">#REF!</definedName>
    <definedName name="D6181000215" localSheetId="9">#REF!</definedName>
    <definedName name="D6181000215">#REF!</definedName>
    <definedName name="D6181000216" localSheetId="10">#REF!</definedName>
    <definedName name="D6181000216" localSheetId="11">#REF!</definedName>
    <definedName name="D6181000216" localSheetId="1">#REF!</definedName>
    <definedName name="D6181000216" localSheetId="9">#REF!</definedName>
    <definedName name="D6181000216">#REF!</definedName>
    <definedName name="D6181000217" localSheetId="10">#REF!</definedName>
    <definedName name="D6181000217" localSheetId="11">#REF!</definedName>
    <definedName name="D6181000217" localSheetId="1">#REF!</definedName>
    <definedName name="D6181000217" localSheetId="9">#REF!</definedName>
    <definedName name="D6181000217">#REF!</definedName>
    <definedName name="D6181000218" localSheetId="10">#REF!</definedName>
    <definedName name="D6181000218" localSheetId="11">#REF!</definedName>
    <definedName name="D6181000218" localSheetId="1">#REF!</definedName>
    <definedName name="D6181000218" localSheetId="9">#REF!</definedName>
    <definedName name="D6181000218">#REF!</definedName>
    <definedName name="D618101000000" localSheetId="10">#REF!</definedName>
    <definedName name="D618101000000" localSheetId="11">#REF!</definedName>
    <definedName name="D618101000000" localSheetId="1">#REF!</definedName>
    <definedName name="D618101000000" localSheetId="9">#REF!</definedName>
    <definedName name="D618101000000">#REF!</definedName>
    <definedName name="D61810105" localSheetId="10">#REF!</definedName>
    <definedName name="D61810105" localSheetId="11">#REF!</definedName>
    <definedName name="D61810105" localSheetId="1">#REF!</definedName>
    <definedName name="D61810105" localSheetId="9">#REF!</definedName>
    <definedName name="D61810105">#REF!</definedName>
    <definedName name="D6181010501" localSheetId="10">#REF!</definedName>
    <definedName name="D6181010501" localSheetId="11">#REF!</definedName>
    <definedName name="D6181010501" localSheetId="1">#REF!</definedName>
    <definedName name="D6181010501" localSheetId="9">#REF!</definedName>
    <definedName name="D6181010501">#REF!</definedName>
    <definedName name="D6181010502" localSheetId="10">#REF!</definedName>
    <definedName name="D6181010502" localSheetId="11">#REF!</definedName>
    <definedName name="D6181010502" localSheetId="1">#REF!</definedName>
    <definedName name="D6181010502" localSheetId="9">#REF!</definedName>
    <definedName name="D6181010502">#REF!</definedName>
    <definedName name="D6181010503" localSheetId="10">#REF!</definedName>
    <definedName name="D6181010503" localSheetId="11">#REF!</definedName>
    <definedName name="D6181010503" localSheetId="1">#REF!</definedName>
    <definedName name="D6181010503" localSheetId="9">#REF!</definedName>
    <definedName name="D6181010503">#REF!</definedName>
    <definedName name="D6181010504" localSheetId="10">#REF!</definedName>
    <definedName name="D6181010504" localSheetId="11">#REF!</definedName>
    <definedName name="D6181010504" localSheetId="1">#REF!</definedName>
    <definedName name="D6181010504" localSheetId="9">#REF!</definedName>
    <definedName name="D6181010504">#REF!</definedName>
    <definedName name="D618101073001" localSheetId="10">#REF!</definedName>
    <definedName name="D618101073001" localSheetId="11">#REF!</definedName>
    <definedName name="D618101073001" localSheetId="1">#REF!</definedName>
    <definedName name="D618101073001" localSheetId="9">#REF!</definedName>
    <definedName name="D618101073001">#REF!</definedName>
    <definedName name="D618101073002" localSheetId="10">#REF!</definedName>
    <definedName name="D618101073002" localSheetId="11">#REF!</definedName>
    <definedName name="D618101073002" localSheetId="1">#REF!</definedName>
    <definedName name="D618101073002" localSheetId="9">#REF!</definedName>
    <definedName name="D618101073002">#REF!</definedName>
    <definedName name="D618103000000" localSheetId="10">#REF!</definedName>
    <definedName name="D618103000000" localSheetId="11">#REF!</definedName>
    <definedName name="D618103000000" localSheetId="1">#REF!</definedName>
    <definedName name="D618103000000" localSheetId="9">#REF!</definedName>
    <definedName name="D618103000000">#REF!</definedName>
    <definedName name="D61810301" localSheetId="10">#REF!</definedName>
    <definedName name="D61810301" localSheetId="11">#REF!</definedName>
    <definedName name="D61810301" localSheetId="1">#REF!</definedName>
    <definedName name="D61810301" localSheetId="9">#REF!</definedName>
    <definedName name="D61810301">#REF!</definedName>
    <definedName name="D6181030101" localSheetId="10">#REF!</definedName>
    <definedName name="D6181030101" localSheetId="11">#REF!</definedName>
    <definedName name="D6181030101" localSheetId="1">#REF!</definedName>
    <definedName name="D6181030101" localSheetId="9">#REF!</definedName>
    <definedName name="D6181030101">#REF!</definedName>
    <definedName name="D6181030102" localSheetId="10">#REF!</definedName>
    <definedName name="D6181030102" localSheetId="11">#REF!</definedName>
    <definedName name="D6181030102" localSheetId="1">#REF!</definedName>
    <definedName name="D6181030102" localSheetId="9">#REF!</definedName>
    <definedName name="D6181030102">#REF!</definedName>
    <definedName name="D6181030103" localSheetId="10">#REF!</definedName>
    <definedName name="D6181030103" localSheetId="11">#REF!</definedName>
    <definedName name="D6181030103" localSheetId="1">#REF!</definedName>
    <definedName name="D6181030103" localSheetId="9">#REF!</definedName>
    <definedName name="D6181030103">#REF!</definedName>
    <definedName name="D6181030104" localSheetId="10">#REF!</definedName>
    <definedName name="D6181030104" localSheetId="11">#REF!</definedName>
    <definedName name="D6181030104" localSheetId="1">#REF!</definedName>
    <definedName name="D6181030104" localSheetId="9">#REF!</definedName>
    <definedName name="D6181030104">#REF!</definedName>
    <definedName name="D6181030105" localSheetId="10">#REF!</definedName>
    <definedName name="D6181030105" localSheetId="11">#REF!</definedName>
    <definedName name="D6181030105" localSheetId="1">#REF!</definedName>
    <definedName name="D6181030105" localSheetId="9">#REF!</definedName>
    <definedName name="D6181030105">#REF!</definedName>
    <definedName name="D6181030106" localSheetId="10">#REF!</definedName>
    <definedName name="D6181030106" localSheetId="11">#REF!</definedName>
    <definedName name="D6181030106" localSheetId="1">#REF!</definedName>
    <definedName name="D6181030106" localSheetId="9">#REF!</definedName>
    <definedName name="D6181030106">#REF!</definedName>
    <definedName name="D618105000000" localSheetId="10">#REF!</definedName>
    <definedName name="D618105000000" localSheetId="11">#REF!</definedName>
    <definedName name="D618105000000" localSheetId="1">#REF!</definedName>
    <definedName name="D618105000000" localSheetId="9">#REF!</definedName>
    <definedName name="D618105000000">#REF!</definedName>
    <definedName name="D61810507" localSheetId="10">#REF!</definedName>
    <definedName name="D61810507" localSheetId="11">#REF!</definedName>
    <definedName name="D61810507" localSheetId="1">#REF!</definedName>
    <definedName name="D61810507" localSheetId="9">#REF!</definedName>
    <definedName name="D61810507">#REF!</definedName>
    <definedName name="D6181050701" localSheetId="10">#REF!</definedName>
    <definedName name="D6181050701" localSheetId="11">#REF!</definedName>
    <definedName name="D6181050701" localSheetId="1">#REF!</definedName>
    <definedName name="D6181050701" localSheetId="9">#REF!</definedName>
    <definedName name="D6181050701">#REF!</definedName>
    <definedName name="D6181050702" localSheetId="10">#REF!</definedName>
    <definedName name="D6181050702" localSheetId="11">#REF!</definedName>
    <definedName name="D6181050702" localSheetId="1">#REF!</definedName>
    <definedName name="D6181050702" localSheetId="9">#REF!</definedName>
    <definedName name="D6181050702">#REF!</definedName>
    <definedName name="D618105073001" localSheetId="10">#REF!</definedName>
    <definedName name="D618105073001" localSheetId="11">#REF!</definedName>
    <definedName name="D618105073001" localSheetId="1">#REF!</definedName>
    <definedName name="D618105073001" localSheetId="9">#REF!</definedName>
    <definedName name="D618105073001">#REF!</definedName>
    <definedName name="D618800000000" localSheetId="10">#REF!</definedName>
    <definedName name="D618800000000" localSheetId="11">#REF!</definedName>
    <definedName name="D618800000000" localSheetId="1">#REF!</definedName>
    <definedName name="D618800000000" localSheetId="9">#REF!</definedName>
    <definedName name="D618800000000">#REF!</definedName>
    <definedName name="D61880001" localSheetId="10">#REF!</definedName>
    <definedName name="D61880001" localSheetId="11">#REF!</definedName>
    <definedName name="D61880001" localSheetId="1">#REF!</definedName>
    <definedName name="D61880001" localSheetId="9">#REF!</definedName>
    <definedName name="D61880001">#REF!</definedName>
    <definedName name="D6188000101" localSheetId="10">#REF!</definedName>
    <definedName name="D6188000101" localSheetId="11">#REF!</definedName>
    <definedName name="D6188000101" localSheetId="1">#REF!</definedName>
    <definedName name="D6188000101" localSheetId="9">#REF!</definedName>
    <definedName name="D6188000101">#REF!</definedName>
    <definedName name="D6188000102" localSheetId="10">#REF!</definedName>
    <definedName name="D6188000102" localSheetId="11">#REF!</definedName>
    <definedName name="D6188000102" localSheetId="1">#REF!</definedName>
    <definedName name="D6188000102" localSheetId="9">#REF!</definedName>
    <definedName name="D6188000102">#REF!</definedName>
    <definedName name="D618800073001" localSheetId="10">#REF!</definedName>
    <definedName name="D618800073001" localSheetId="11">#REF!</definedName>
    <definedName name="D618800073001" localSheetId="1">#REF!</definedName>
    <definedName name="D618800073001" localSheetId="9">#REF!</definedName>
    <definedName name="D618800073001">#REF!</definedName>
    <definedName name="D700000000000" localSheetId="10">#REF!</definedName>
    <definedName name="D700000000000" localSheetId="11">#REF!</definedName>
    <definedName name="D700000000000" localSheetId="1">#REF!</definedName>
    <definedName name="D700000000000" localSheetId="9">#REF!</definedName>
    <definedName name="D700000000000">#REF!</definedName>
    <definedName name="D70000009" localSheetId="10">#REF!</definedName>
    <definedName name="D70000009" localSheetId="11">#REF!</definedName>
    <definedName name="D70000009" localSheetId="1">#REF!</definedName>
    <definedName name="D70000009" localSheetId="9">#REF!</definedName>
    <definedName name="D70000009">#REF!</definedName>
    <definedName name="D710000000000" localSheetId="10">#REF!</definedName>
    <definedName name="D710000000000" localSheetId="11">#REF!</definedName>
    <definedName name="D710000000000" localSheetId="1">#REF!</definedName>
    <definedName name="D710000000000" localSheetId="9">#REF!</definedName>
    <definedName name="D710000000000">#REF!</definedName>
    <definedName name="D71000008" localSheetId="10">#REF!</definedName>
    <definedName name="D71000008" localSheetId="11">#REF!</definedName>
    <definedName name="D71000008" localSheetId="1">#REF!</definedName>
    <definedName name="D71000008" localSheetId="9">#REF!</definedName>
    <definedName name="D71000008">#REF!</definedName>
    <definedName name="D712000000000" localSheetId="10">#REF!</definedName>
    <definedName name="D712000000000" localSheetId="11">#REF!</definedName>
    <definedName name="D712000000000" localSheetId="1">#REF!</definedName>
    <definedName name="D712000000000" localSheetId="9">#REF!</definedName>
    <definedName name="D712000000000">#REF!</definedName>
    <definedName name="D71200004" localSheetId="10">#REF!</definedName>
    <definedName name="D71200004" localSheetId="11">#REF!</definedName>
    <definedName name="D71200004" localSheetId="1">#REF!</definedName>
    <definedName name="D71200004" localSheetId="9">#REF!</definedName>
    <definedName name="D71200004">#REF!</definedName>
    <definedName name="D712100000000" localSheetId="10">#REF!</definedName>
    <definedName name="D712100000000" localSheetId="11">#REF!</definedName>
    <definedName name="D712100000000" localSheetId="1">#REF!</definedName>
    <definedName name="D712100000000" localSheetId="9">#REF!</definedName>
    <definedName name="D712100000000">#REF!</definedName>
    <definedName name="D71210001" localSheetId="10">#REF!</definedName>
    <definedName name="D71210001" localSheetId="11">#REF!</definedName>
    <definedName name="D71210001" localSheetId="1">#REF!</definedName>
    <definedName name="D71210001" localSheetId="9">#REF!</definedName>
    <definedName name="D71210001">#REF!</definedName>
    <definedName name="D7121000101" localSheetId="10">#REF!</definedName>
    <definedName name="D7121000101" localSheetId="11">#REF!</definedName>
    <definedName name="D7121000101" localSheetId="1">#REF!</definedName>
    <definedName name="D7121000101" localSheetId="9">#REF!</definedName>
    <definedName name="D7121000101">#REF!</definedName>
    <definedName name="D7121000102" localSheetId="10">#REF!</definedName>
    <definedName name="D7121000102" localSheetId="11">#REF!</definedName>
    <definedName name="D7121000102" localSheetId="1">#REF!</definedName>
    <definedName name="D7121000102" localSheetId="9">#REF!</definedName>
    <definedName name="D7121000102">#REF!</definedName>
    <definedName name="D7121000103" localSheetId="10">#REF!</definedName>
    <definedName name="D7121000103" localSheetId="11">#REF!</definedName>
    <definedName name="D7121000103" localSheetId="1">#REF!</definedName>
    <definedName name="D7121000103" localSheetId="9">#REF!</definedName>
    <definedName name="D7121000103">#REF!</definedName>
    <definedName name="D7121000104" localSheetId="10">#REF!</definedName>
    <definedName name="D7121000104" localSheetId="11">#REF!</definedName>
    <definedName name="D7121000104" localSheetId="1">#REF!</definedName>
    <definedName name="D7121000104" localSheetId="9">#REF!</definedName>
    <definedName name="D7121000104">#REF!</definedName>
    <definedName name="d7121000105" localSheetId="10">#REF!</definedName>
    <definedName name="d7121000105" localSheetId="11">#REF!</definedName>
    <definedName name="d7121000105" localSheetId="1">#REF!</definedName>
    <definedName name="d7121000105" localSheetId="9">#REF!</definedName>
    <definedName name="d7121000105">#REF!</definedName>
    <definedName name="D712100040101" localSheetId="10">#REF!</definedName>
    <definedName name="D712100040101" localSheetId="11">#REF!</definedName>
    <definedName name="D712100040101" localSheetId="1">#REF!</definedName>
    <definedName name="D712100040101" localSheetId="9">#REF!</definedName>
    <definedName name="D712100040101">#REF!</definedName>
    <definedName name="D712100040102" localSheetId="10">#REF!</definedName>
    <definedName name="D712100040102" localSheetId="11">#REF!</definedName>
    <definedName name="D712100040102" localSheetId="1">#REF!</definedName>
    <definedName name="D712100040102" localSheetId="9">#REF!</definedName>
    <definedName name="D712100040102">#REF!</definedName>
    <definedName name="D712100040103" localSheetId="10">#REF!</definedName>
    <definedName name="D712100040103" localSheetId="11">#REF!</definedName>
    <definedName name="D712100040103" localSheetId="1">#REF!</definedName>
    <definedName name="D712100040103" localSheetId="9">#REF!</definedName>
    <definedName name="D712100040103">#REF!</definedName>
    <definedName name="D712100040104" localSheetId="10">#REF!</definedName>
    <definedName name="D712100040104" localSheetId="11">#REF!</definedName>
    <definedName name="D712100040104" localSheetId="1">#REF!</definedName>
    <definedName name="D712100040104" localSheetId="9">#REF!</definedName>
    <definedName name="D712100040104">#REF!</definedName>
    <definedName name="D712200000000" localSheetId="10">#REF!</definedName>
    <definedName name="D712200000000" localSheetId="11">#REF!</definedName>
    <definedName name="D712200000000" localSheetId="1">#REF!</definedName>
    <definedName name="D712200000000" localSheetId="9">#REF!</definedName>
    <definedName name="D712200000000">#REF!</definedName>
    <definedName name="D712200040201" localSheetId="10">#REF!</definedName>
    <definedName name="D712200040201" localSheetId="11">#REF!</definedName>
    <definedName name="D712200040201" localSheetId="1">#REF!</definedName>
    <definedName name="D712200040201" localSheetId="9">#REF!</definedName>
    <definedName name="D712200040201">#REF!</definedName>
    <definedName name="D71220008" localSheetId="10">#REF!</definedName>
    <definedName name="D71220008" localSheetId="11">#REF!</definedName>
    <definedName name="D71220008" localSheetId="1">#REF!</definedName>
    <definedName name="D71220008" localSheetId="9">#REF!</definedName>
    <definedName name="D71220008">#REF!</definedName>
    <definedName name="D7122000801" localSheetId="10">#REF!</definedName>
    <definedName name="D7122000801" localSheetId="11">#REF!</definedName>
    <definedName name="D7122000801" localSheetId="1">#REF!</definedName>
    <definedName name="D7122000801" localSheetId="9">#REF!</definedName>
    <definedName name="D7122000801">#REF!</definedName>
    <definedName name="d7122000803" localSheetId="10">#REF!</definedName>
    <definedName name="d7122000803" localSheetId="11">#REF!</definedName>
    <definedName name="d7122000803" localSheetId="1">#REF!</definedName>
    <definedName name="d7122000803" localSheetId="9">#REF!</definedName>
    <definedName name="d7122000803">#REF!</definedName>
    <definedName name="D712300000000" localSheetId="10">#REF!</definedName>
    <definedName name="D712300000000" localSheetId="11">#REF!</definedName>
    <definedName name="D712300000000" localSheetId="1">#REF!</definedName>
    <definedName name="D712300000000" localSheetId="9">#REF!</definedName>
    <definedName name="D712300000000">#REF!</definedName>
    <definedName name="D71230005" localSheetId="10">#REF!</definedName>
    <definedName name="D71230005" localSheetId="11">#REF!</definedName>
    <definedName name="D71230005" localSheetId="1">#REF!</definedName>
    <definedName name="D71230005" localSheetId="9">#REF!</definedName>
    <definedName name="D71230005">#REF!</definedName>
    <definedName name="D7123000501" localSheetId="10">#REF!</definedName>
    <definedName name="D7123000501" localSheetId="11">#REF!</definedName>
    <definedName name="D7123000501" localSheetId="1">#REF!</definedName>
    <definedName name="D7123000501" localSheetId="9">#REF!</definedName>
    <definedName name="D7123000501">#REF!</definedName>
    <definedName name="D7123000502" localSheetId="10">#REF!</definedName>
    <definedName name="D7123000502" localSheetId="11">#REF!</definedName>
    <definedName name="D7123000502" localSheetId="1">#REF!</definedName>
    <definedName name="D7123000502" localSheetId="9">#REF!</definedName>
    <definedName name="D7123000502">#REF!</definedName>
    <definedName name="D712600000000" localSheetId="10">#REF!</definedName>
    <definedName name="D712600000000" localSheetId="11">#REF!</definedName>
    <definedName name="D712600000000" localSheetId="1">#REF!</definedName>
    <definedName name="D712600000000" localSheetId="9">#REF!</definedName>
    <definedName name="D712600000000">#REF!</definedName>
    <definedName name="D712600040301" localSheetId="10">#REF!</definedName>
    <definedName name="D712600040301" localSheetId="11">#REF!</definedName>
    <definedName name="D712600040301" localSheetId="1">#REF!</definedName>
    <definedName name="D712600040301" localSheetId="9">#REF!</definedName>
    <definedName name="D712600040301">#REF!</definedName>
    <definedName name="D71260006" localSheetId="10">#REF!</definedName>
    <definedName name="D71260006" localSheetId="11">#REF!</definedName>
    <definedName name="D71260006" localSheetId="1">#REF!</definedName>
    <definedName name="D71260006" localSheetId="9">#REF!</definedName>
    <definedName name="D71260006">#REF!</definedName>
    <definedName name="D7126000601" localSheetId="10">#REF!</definedName>
    <definedName name="D7126000601" localSheetId="11">#REF!</definedName>
    <definedName name="D7126000601" localSheetId="1">#REF!</definedName>
    <definedName name="D7126000601" localSheetId="9">#REF!</definedName>
    <definedName name="D7126000601">#REF!</definedName>
    <definedName name="D7126000602" localSheetId="10">#REF!</definedName>
    <definedName name="D7126000602" localSheetId="11">#REF!</definedName>
    <definedName name="D7126000602" localSheetId="1">#REF!</definedName>
    <definedName name="D7126000602" localSheetId="9">#REF!</definedName>
    <definedName name="D7126000602">#REF!</definedName>
    <definedName name="D7126000603" localSheetId="10">#REF!</definedName>
    <definedName name="D7126000603" localSheetId="11">#REF!</definedName>
    <definedName name="D7126000603" localSheetId="1">#REF!</definedName>
    <definedName name="D7126000603" localSheetId="9">#REF!</definedName>
    <definedName name="D7126000603">#REF!</definedName>
    <definedName name="D7126000604" localSheetId="10">#REF!</definedName>
    <definedName name="D7126000604" localSheetId="11">#REF!</definedName>
    <definedName name="D7126000604" localSheetId="1">#REF!</definedName>
    <definedName name="D7126000604" localSheetId="9">#REF!</definedName>
    <definedName name="D7126000604">#REF!</definedName>
    <definedName name="D71400000" localSheetId="10">#REF!</definedName>
    <definedName name="D71400000" localSheetId="11">#REF!</definedName>
    <definedName name="D71400000" localSheetId="1">#REF!</definedName>
    <definedName name="D71400000" localSheetId="9">#REF!</definedName>
    <definedName name="D71400000">#REF!</definedName>
    <definedName name="D714000000000" localSheetId="10">#REF!</definedName>
    <definedName name="D714000000000" localSheetId="11">#REF!</definedName>
    <definedName name="D714000000000" localSheetId="1">#REF!</definedName>
    <definedName name="D714000000000" localSheetId="9">#REF!</definedName>
    <definedName name="D714000000000">#REF!</definedName>
    <definedName name="D714100000000" localSheetId="10">#REF!</definedName>
    <definedName name="D714100000000" localSheetId="11">#REF!</definedName>
    <definedName name="D714100000000" localSheetId="1">#REF!</definedName>
    <definedName name="D714100000000" localSheetId="9">#REF!</definedName>
    <definedName name="D714100000000">#REF!</definedName>
    <definedName name="D71410007" localSheetId="10">#REF!</definedName>
    <definedName name="D71410007" localSheetId="11">#REF!</definedName>
    <definedName name="D71410007" localSheetId="1">#REF!</definedName>
    <definedName name="D71410007" localSheetId="9">#REF!</definedName>
    <definedName name="D71410007">#REF!</definedName>
    <definedName name="D714101000000" localSheetId="10">#REF!</definedName>
    <definedName name="D714101000000" localSheetId="11">#REF!</definedName>
    <definedName name="D714101000000" localSheetId="1">#REF!</definedName>
    <definedName name="D714101000000" localSheetId="9">#REF!</definedName>
    <definedName name="D714101000000">#REF!</definedName>
    <definedName name="D7141010001" localSheetId="10">#REF!</definedName>
    <definedName name="D7141010001" localSheetId="11">#REF!</definedName>
    <definedName name="D7141010001" localSheetId="1">#REF!</definedName>
    <definedName name="D7141010001" localSheetId="9">#REF!</definedName>
    <definedName name="D7141010001">#REF!</definedName>
    <definedName name="D714200000000" localSheetId="10">#REF!</definedName>
    <definedName name="D714200000000" localSheetId="11">#REF!</definedName>
    <definedName name="D714200000000" localSheetId="1">#REF!</definedName>
    <definedName name="D714200000000" localSheetId="9">#REF!</definedName>
    <definedName name="D714200000000">#REF!</definedName>
    <definedName name="D714200008101" localSheetId="10">#REF!</definedName>
    <definedName name="D714200008101" localSheetId="11">#REF!</definedName>
    <definedName name="D714200008101" localSheetId="1">#REF!</definedName>
    <definedName name="D714200008101" localSheetId="9">#REF!</definedName>
    <definedName name="D714200008101">#REF!</definedName>
    <definedName name="D714200008102" localSheetId="10">#REF!</definedName>
    <definedName name="D714200008102" localSheetId="11">#REF!</definedName>
    <definedName name="D714200008102" localSheetId="1">#REF!</definedName>
    <definedName name="D714200008102" localSheetId="9">#REF!</definedName>
    <definedName name="D714200008102">#REF!</definedName>
    <definedName name="D71420004" localSheetId="10">#REF!</definedName>
    <definedName name="D71420004" localSheetId="11">#REF!</definedName>
    <definedName name="D71420004" localSheetId="1">#REF!</definedName>
    <definedName name="D71420004" localSheetId="9">#REF!</definedName>
    <definedName name="D71420004">#REF!</definedName>
    <definedName name="D7142000401" localSheetId="10">#REF!</definedName>
    <definedName name="D7142000401" localSheetId="11">#REF!</definedName>
    <definedName name="D7142000401" localSheetId="1">#REF!</definedName>
    <definedName name="D7142000401" localSheetId="9">#REF!</definedName>
    <definedName name="D7142000401">#REF!</definedName>
    <definedName name="D7142000402" localSheetId="10">#REF!</definedName>
    <definedName name="D7142000402" localSheetId="11">#REF!</definedName>
    <definedName name="D7142000402" localSheetId="1">#REF!</definedName>
    <definedName name="D7142000402" localSheetId="9">#REF!</definedName>
    <definedName name="D7142000402">#REF!</definedName>
    <definedName name="D715000000000" localSheetId="10">#REF!</definedName>
    <definedName name="D715000000000" localSheetId="11">#REF!</definedName>
    <definedName name="D715000000000" localSheetId="1">#REF!</definedName>
    <definedName name="D715000000000" localSheetId="9">#REF!</definedName>
    <definedName name="D715000000000">#REF!</definedName>
    <definedName name="D71500003" localSheetId="10">#REF!</definedName>
    <definedName name="D71500003" localSheetId="11">#REF!</definedName>
    <definedName name="D71500003" localSheetId="1">#REF!</definedName>
    <definedName name="D71500003" localSheetId="9">#REF!</definedName>
    <definedName name="D71500003">#REF!</definedName>
    <definedName name="D71510000" localSheetId="10">#REF!</definedName>
    <definedName name="D71510000" localSheetId="11">#REF!</definedName>
    <definedName name="D71510000" localSheetId="1">#REF!</definedName>
    <definedName name="D71510000" localSheetId="9">#REF!</definedName>
    <definedName name="D71510000">#REF!</definedName>
    <definedName name="D715100000000" localSheetId="10">#REF!</definedName>
    <definedName name="D715100000000" localSheetId="11">#REF!</definedName>
    <definedName name="D715100000000" localSheetId="1">#REF!</definedName>
    <definedName name="D715100000000" localSheetId="9">#REF!</definedName>
    <definedName name="D715100000000">#REF!</definedName>
    <definedName name="D7151000001" localSheetId="10">#REF!</definedName>
    <definedName name="D7151000001" localSheetId="11">#REF!</definedName>
    <definedName name="D7151000001" localSheetId="1">#REF!</definedName>
    <definedName name="D7151000001" localSheetId="9">#REF!</definedName>
    <definedName name="D7151000001">#REF!</definedName>
    <definedName name="D7151000002" localSheetId="10">#REF!</definedName>
    <definedName name="D7151000002" localSheetId="11">#REF!</definedName>
    <definedName name="D7151000002" localSheetId="1">#REF!</definedName>
    <definedName name="D7151000002" localSheetId="9">#REF!</definedName>
    <definedName name="D7151000002">#REF!</definedName>
    <definedName name="D715100007201" localSheetId="10">#REF!</definedName>
    <definedName name="D715100007201" localSheetId="11">#REF!</definedName>
    <definedName name="D715100007201" localSheetId="1">#REF!</definedName>
    <definedName name="D715100007201" localSheetId="9">#REF!</definedName>
    <definedName name="D715100007201">#REF!</definedName>
    <definedName name="D715400009101" localSheetId="10">#REF!</definedName>
    <definedName name="D715400009101" localSheetId="11">#REF!</definedName>
    <definedName name="D715400009101" localSheetId="1">#REF!</definedName>
    <definedName name="D715400009101" localSheetId="9">#REF!</definedName>
    <definedName name="D715400009101">#REF!</definedName>
    <definedName name="D715800000000" localSheetId="10">#REF!</definedName>
    <definedName name="D715800000000" localSheetId="11">#REF!</definedName>
    <definedName name="D715800000000" localSheetId="1">#REF!</definedName>
    <definedName name="D715800000000" localSheetId="9">#REF!</definedName>
    <definedName name="D715800000000">#REF!</definedName>
    <definedName name="D71580009" localSheetId="10">#REF!</definedName>
    <definedName name="D71580009" localSheetId="11">#REF!</definedName>
    <definedName name="D71580009" localSheetId="1">#REF!</definedName>
    <definedName name="D71580009" localSheetId="9">#REF!</definedName>
    <definedName name="D71580009">#REF!</definedName>
    <definedName name="d7158040100" localSheetId="10">#REF!</definedName>
    <definedName name="d7158040100" localSheetId="11">#REF!</definedName>
    <definedName name="d7158040100" localSheetId="1">#REF!</definedName>
    <definedName name="d7158040100" localSheetId="9">#REF!</definedName>
    <definedName name="d7158040100">#REF!</definedName>
    <definedName name="D715804063201" localSheetId="10">#REF!</definedName>
    <definedName name="D715804063201" localSheetId="11">#REF!</definedName>
    <definedName name="D715804063201" localSheetId="1">#REF!</definedName>
    <definedName name="D715804063201" localSheetId="9">#REF!</definedName>
    <definedName name="D715804063201">#REF!</definedName>
    <definedName name="D716000000000" localSheetId="10">#REF!</definedName>
    <definedName name="D716000000000" localSheetId="11">#REF!</definedName>
    <definedName name="D716000000000" localSheetId="1">#REF!</definedName>
    <definedName name="D716000000000" localSheetId="9">#REF!</definedName>
    <definedName name="D716000000000">#REF!</definedName>
    <definedName name="D71600006" localSheetId="10">#REF!</definedName>
    <definedName name="D71600006" localSheetId="11">#REF!</definedName>
    <definedName name="D71600006" localSheetId="1">#REF!</definedName>
    <definedName name="D71600006" localSheetId="9">#REF!</definedName>
    <definedName name="D71600006">#REF!</definedName>
    <definedName name="D71620000" localSheetId="10">#REF!</definedName>
    <definedName name="D71620000" localSheetId="11">#REF!</definedName>
    <definedName name="D71620000" localSheetId="1">#REF!</definedName>
    <definedName name="D71620000" localSheetId="9">#REF!</definedName>
    <definedName name="D71620000">#REF!</definedName>
    <definedName name="D716200000000" localSheetId="10">#REF!</definedName>
    <definedName name="D716200000000" localSheetId="11">#REF!</definedName>
    <definedName name="D716200000000" localSheetId="1">#REF!</definedName>
    <definedName name="D716200000000" localSheetId="9">#REF!</definedName>
    <definedName name="D716200000000">#REF!</definedName>
    <definedName name="D7162000001" localSheetId="10">#REF!</definedName>
    <definedName name="D7162000001" localSheetId="11">#REF!</definedName>
    <definedName name="D7162000001" localSheetId="1">#REF!</definedName>
    <definedName name="D7162000001" localSheetId="9">#REF!</definedName>
    <definedName name="D7162000001">#REF!</definedName>
    <definedName name="D7162000002" localSheetId="10">#REF!</definedName>
    <definedName name="D7162000002" localSheetId="11">#REF!</definedName>
    <definedName name="D7162000002" localSheetId="1">#REF!</definedName>
    <definedName name="D7162000002" localSheetId="9">#REF!</definedName>
    <definedName name="D7162000002">#REF!</definedName>
    <definedName name="D7162000003" localSheetId="10">#REF!</definedName>
    <definedName name="D7162000003" localSheetId="11">#REF!</definedName>
    <definedName name="D7162000003" localSheetId="1">#REF!</definedName>
    <definedName name="D7162000003" localSheetId="9">#REF!</definedName>
    <definedName name="D7162000003">#REF!</definedName>
    <definedName name="D7162000004" localSheetId="10">#REF!</definedName>
    <definedName name="D7162000004" localSheetId="11">#REF!</definedName>
    <definedName name="D7162000004" localSheetId="1">#REF!</definedName>
    <definedName name="D7162000004" localSheetId="9">#REF!</definedName>
    <definedName name="D7162000004">#REF!</definedName>
    <definedName name="D717000000000" localSheetId="10">#REF!</definedName>
    <definedName name="D717000000000" localSheetId="11">#REF!</definedName>
    <definedName name="D717000000000" localSheetId="1">#REF!</definedName>
    <definedName name="D717000000000" localSheetId="9">#REF!</definedName>
    <definedName name="D717000000000">#REF!</definedName>
    <definedName name="D71700009" localSheetId="10">#REF!</definedName>
    <definedName name="D71700009" localSheetId="11">#REF!</definedName>
    <definedName name="D71700009" localSheetId="1">#REF!</definedName>
    <definedName name="D71700009" localSheetId="9">#REF!</definedName>
    <definedName name="D71700009">#REF!</definedName>
    <definedName name="D717800000000" localSheetId="10">#REF!</definedName>
    <definedName name="D717800000000" localSheetId="11">#REF!</definedName>
    <definedName name="D717800000000" localSheetId="1">#REF!</definedName>
    <definedName name="D717800000000" localSheetId="9">#REF!</definedName>
    <definedName name="D717800000000">#REF!</definedName>
    <definedName name="D71780005" localSheetId="10">#REF!</definedName>
    <definedName name="D71780005" localSheetId="11">#REF!</definedName>
    <definedName name="D71780005" localSheetId="1">#REF!</definedName>
    <definedName name="D71780005" localSheetId="9">#REF!</definedName>
    <definedName name="D71780005">#REF!</definedName>
    <definedName name="D7178000501" localSheetId="10">#REF!</definedName>
    <definedName name="D7178000501" localSheetId="11">#REF!</definedName>
    <definedName name="D7178000501" localSheetId="1">#REF!</definedName>
    <definedName name="D7178000501" localSheetId="9">#REF!</definedName>
    <definedName name="D7178000501">#REF!</definedName>
    <definedName name="D718000000000" localSheetId="10">#REF!</definedName>
    <definedName name="D718000000000" localSheetId="11">#REF!</definedName>
    <definedName name="D718000000000" localSheetId="1">#REF!</definedName>
    <definedName name="D718000000000" localSheetId="9">#REF!</definedName>
    <definedName name="D718000000000">#REF!</definedName>
    <definedName name="D71800002" localSheetId="10">#REF!</definedName>
    <definedName name="D71800002" localSheetId="11">#REF!</definedName>
    <definedName name="D71800002" localSheetId="1">#REF!</definedName>
    <definedName name="D71800002" localSheetId="9">#REF!</definedName>
    <definedName name="D71800002">#REF!</definedName>
    <definedName name="D718200000000" localSheetId="10">#REF!</definedName>
    <definedName name="D718200000000" localSheetId="11">#REF!</definedName>
    <definedName name="D718200000000" localSheetId="1">#REF!</definedName>
    <definedName name="D718200000000" localSheetId="9">#REF!</definedName>
    <definedName name="D718200000000">#REF!</definedName>
    <definedName name="D71820006" localSheetId="10">#REF!</definedName>
    <definedName name="D71820006" localSheetId="11">#REF!</definedName>
    <definedName name="D71820006" localSheetId="1">#REF!</definedName>
    <definedName name="D71820006" localSheetId="9">#REF!</definedName>
    <definedName name="D71820006">#REF!</definedName>
    <definedName name="D7182000601" localSheetId="10">#REF!</definedName>
    <definedName name="D7182000601" localSheetId="11">#REF!</definedName>
    <definedName name="D7182000601" localSheetId="1">#REF!</definedName>
    <definedName name="D7182000601" localSheetId="9">#REF!</definedName>
    <definedName name="D7182000601">#REF!</definedName>
    <definedName name="D718200073001" localSheetId="10">#REF!</definedName>
    <definedName name="D718200073001" localSheetId="11">#REF!</definedName>
    <definedName name="D718200073001" localSheetId="1">#REF!</definedName>
    <definedName name="D718200073001" localSheetId="9">#REF!</definedName>
    <definedName name="D718200073001">#REF!</definedName>
    <definedName name="D719000000000" localSheetId="10">#REF!</definedName>
    <definedName name="D719000000000" localSheetId="11">#REF!</definedName>
    <definedName name="D719000000000" localSheetId="1">#REF!</definedName>
    <definedName name="D719000000000" localSheetId="9">#REF!</definedName>
    <definedName name="D719000000000">#REF!</definedName>
    <definedName name="D71900005" localSheetId="10">#REF!</definedName>
    <definedName name="D71900005" localSheetId="11">#REF!</definedName>
    <definedName name="D71900005" localSheetId="1">#REF!</definedName>
    <definedName name="D71900005" localSheetId="9">#REF!</definedName>
    <definedName name="D71900005">#REF!</definedName>
    <definedName name="D719200000000" localSheetId="10">#REF!</definedName>
    <definedName name="D719200000000" localSheetId="11">#REF!</definedName>
    <definedName name="D719200000000" localSheetId="1">#REF!</definedName>
    <definedName name="D719200000000" localSheetId="9">#REF!</definedName>
    <definedName name="D719200000000">#REF!</definedName>
    <definedName name="D71920009" localSheetId="10">#REF!</definedName>
    <definedName name="D71920009" localSheetId="11">#REF!</definedName>
    <definedName name="D71920009" localSheetId="1">#REF!</definedName>
    <definedName name="D71920009" localSheetId="9">#REF!</definedName>
    <definedName name="D71920009">#REF!</definedName>
    <definedName name="D7192000901" localSheetId="10">#REF!</definedName>
    <definedName name="D7192000901" localSheetId="11">#REF!</definedName>
    <definedName name="D7192000901" localSheetId="1">#REF!</definedName>
    <definedName name="D7192000901" localSheetId="9">#REF!</definedName>
    <definedName name="D7192000901">#REF!</definedName>
    <definedName name="D719200099001" localSheetId="10">#REF!</definedName>
    <definedName name="D719200099001" localSheetId="11">#REF!</definedName>
    <definedName name="D719200099001" localSheetId="1">#REF!</definedName>
    <definedName name="D719200099001" localSheetId="9">#REF!</definedName>
    <definedName name="D719200099001">#REF!</definedName>
    <definedName name="D719300000000" localSheetId="10">#REF!</definedName>
    <definedName name="D719300000000" localSheetId="11">#REF!</definedName>
    <definedName name="D719300000000" localSheetId="1">#REF!</definedName>
    <definedName name="D719300000000" localSheetId="9">#REF!</definedName>
    <definedName name="D719300000000">#REF!</definedName>
    <definedName name="D71930006" localSheetId="10">#REF!</definedName>
    <definedName name="D71930006" localSheetId="11">#REF!</definedName>
    <definedName name="D71930006" localSheetId="1">#REF!</definedName>
    <definedName name="D71930006" localSheetId="9">#REF!</definedName>
    <definedName name="D71930006">#REF!</definedName>
    <definedName name="D7193000601" localSheetId="10">#REF!</definedName>
    <definedName name="D7193000601" localSheetId="11">#REF!</definedName>
    <definedName name="D7193000601" localSheetId="1">#REF!</definedName>
    <definedName name="D7193000601" localSheetId="9">#REF!</definedName>
    <definedName name="D7193000601">#REF!</definedName>
    <definedName name="D7193000602" localSheetId="10">#REF!</definedName>
    <definedName name="D7193000602" localSheetId="11">#REF!</definedName>
    <definedName name="D7193000602" localSheetId="1">#REF!</definedName>
    <definedName name="D7193000602" localSheetId="9">#REF!</definedName>
    <definedName name="D7193000602">#REF!</definedName>
    <definedName name="D719300098501" localSheetId="10">#REF!</definedName>
    <definedName name="D719300098501" localSheetId="11">#REF!</definedName>
    <definedName name="D719300098501" localSheetId="1">#REF!</definedName>
    <definedName name="D719300098501" localSheetId="9">#REF!</definedName>
    <definedName name="D719300098501">#REF!</definedName>
    <definedName name="D719300099901" localSheetId="10">#REF!</definedName>
    <definedName name="D719300099901" localSheetId="11">#REF!</definedName>
    <definedName name="D719300099901" localSheetId="1">#REF!</definedName>
    <definedName name="D719300099901" localSheetId="9">#REF!</definedName>
    <definedName name="D719300099901">#REF!</definedName>
    <definedName name="D719900000000" localSheetId="10">#REF!</definedName>
    <definedName name="D719900000000" localSheetId="11">#REF!</definedName>
    <definedName name="D719900000000" localSheetId="1">#REF!</definedName>
    <definedName name="D719900000000" localSheetId="9">#REF!</definedName>
    <definedName name="D719900000000">#REF!</definedName>
    <definedName name="D71990008" localSheetId="10">#REF!</definedName>
    <definedName name="D71990008" localSheetId="11">#REF!</definedName>
    <definedName name="D71990008" localSheetId="1">#REF!</definedName>
    <definedName name="D71990008" localSheetId="9">#REF!</definedName>
    <definedName name="D71990008">#REF!</definedName>
    <definedName name="D719900500000" localSheetId="10">#REF!</definedName>
    <definedName name="D719900500000" localSheetId="11">#REF!</definedName>
    <definedName name="D719900500000" localSheetId="1">#REF!</definedName>
    <definedName name="D719900500000" localSheetId="9">#REF!</definedName>
    <definedName name="D719900500000">#REF!</definedName>
    <definedName name="D7199005301" localSheetId="10">#REF!</definedName>
    <definedName name="D7199005301" localSheetId="11">#REF!</definedName>
    <definedName name="D7199005301" localSheetId="1">#REF!</definedName>
    <definedName name="D7199005301" localSheetId="9">#REF!</definedName>
    <definedName name="D7199005301">#REF!</definedName>
    <definedName name="D7199010101" localSheetId="10">#REF!</definedName>
    <definedName name="D7199010101" localSheetId="11">#REF!</definedName>
    <definedName name="D7199010101" localSheetId="1">#REF!</definedName>
    <definedName name="D7199010101" localSheetId="9">#REF!</definedName>
    <definedName name="D7199010101">#REF!</definedName>
    <definedName name="D719901010101" localSheetId="10">#REF!</definedName>
    <definedName name="D719901010101" localSheetId="11">#REF!</definedName>
    <definedName name="D719901010101" localSheetId="1">#REF!</definedName>
    <definedName name="D719901010101" localSheetId="9">#REF!</definedName>
    <definedName name="D719901010101">#REF!</definedName>
    <definedName name="D7199030701" localSheetId="10">#REF!</definedName>
    <definedName name="D7199030701" localSheetId="11">#REF!</definedName>
    <definedName name="D7199030701" localSheetId="1">#REF!</definedName>
    <definedName name="D7199030701" localSheetId="9">#REF!</definedName>
    <definedName name="D7199030701">#REF!</definedName>
    <definedName name="D7199040001" localSheetId="10">#REF!</definedName>
    <definedName name="D7199040001" localSheetId="11">#REF!</definedName>
    <definedName name="D7199040001" localSheetId="1">#REF!</definedName>
    <definedName name="D7199040001" localSheetId="9">#REF!</definedName>
    <definedName name="D7199040001">#REF!</definedName>
    <definedName name="D719904099001" localSheetId="10">#REF!</definedName>
    <definedName name="D719904099001" localSheetId="11">#REF!</definedName>
    <definedName name="D719904099001" localSheetId="1">#REF!</definedName>
    <definedName name="D719904099001" localSheetId="9">#REF!</definedName>
    <definedName name="D719904099001">#REF!</definedName>
    <definedName name="D7199050301" localSheetId="10">#REF!</definedName>
    <definedName name="D7199050301" localSheetId="11">#REF!</definedName>
    <definedName name="D7199050301" localSheetId="1">#REF!</definedName>
    <definedName name="D7199050301" localSheetId="9">#REF!</definedName>
    <definedName name="D7199050301">#REF!</definedName>
    <definedName name="D7199060601" localSheetId="10">#REF!</definedName>
    <definedName name="D7199060601" localSheetId="11">#REF!</definedName>
    <definedName name="D7199060601" localSheetId="1">#REF!</definedName>
    <definedName name="D7199060601" localSheetId="9">#REF!</definedName>
    <definedName name="D7199060601">#REF!</definedName>
    <definedName name="D7199090501" localSheetId="10">#REF!</definedName>
    <definedName name="D7199090501" localSheetId="11">#REF!</definedName>
    <definedName name="D7199090501" localSheetId="1">#REF!</definedName>
    <definedName name="D7199090501" localSheetId="9">#REF!</definedName>
    <definedName name="D7199090501">#REF!</definedName>
    <definedName name="D7199095001" localSheetId="10">#REF!</definedName>
    <definedName name="D7199095001" localSheetId="11">#REF!</definedName>
    <definedName name="D7199095001" localSheetId="1">#REF!</definedName>
    <definedName name="D7199095001" localSheetId="9">#REF!</definedName>
    <definedName name="D7199095001">#REF!</definedName>
    <definedName name="D7199099801" localSheetId="10">#REF!</definedName>
    <definedName name="D7199099801" localSheetId="11">#REF!</definedName>
    <definedName name="D7199099801" localSheetId="1">#REF!</definedName>
    <definedName name="D7199099801" localSheetId="9">#REF!</definedName>
    <definedName name="D7199099801">#REF!</definedName>
    <definedName name="D7199099802" localSheetId="10">#REF!</definedName>
    <definedName name="D7199099802" localSheetId="11">#REF!</definedName>
    <definedName name="D7199099802" localSheetId="1">#REF!</definedName>
    <definedName name="D7199099802" localSheetId="9">#REF!</definedName>
    <definedName name="D7199099802">#REF!</definedName>
    <definedName name="D7199099803" localSheetId="10">#REF!</definedName>
    <definedName name="D7199099803" localSheetId="11">#REF!</definedName>
    <definedName name="D7199099803" localSheetId="1">#REF!</definedName>
    <definedName name="D7199099803" localSheetId="9">#REF!</definedName>
    <definedName name="D7199099803">#REF!</definedName>
    <definedName name="d7199099804" localSheetId="10">#REF!</definedName>
    <definedName name="d7199099804" localSheetId="11">#REF!</definedName>
    <definedName name="d7199099804" localSheetId="1">#REF!</definedName>
    <definedName name="d7199099804" localSheetId="9">#REF!</definedName>
    <definedName name="d7199099804">#REF!</definedName>
    <definedName name="d7199099805" localSheetId="10">#REF!</definedName>
    <definedName name="d7199099805" localSheetId="11">#REF!</definedName>
    <definedName name="d7199099805" localSheetId="1">#REF!</definedName>
    <definedName name="d7199099805" localSheetId="9">#REF!</definedName>
    <definedName name="d7199099805">#REF!</definedName>
    <definedName name="d7199099806" localSheetId="10">#REF!</definedName>
    <definedName name="d7199099806" localSheetId="11">#REF!</definedName>
    <definedName name="d7199099806" localSheetId="1">#REF!</definedName>
    <definedName name="d7199099806" localSheetId="9">#REF!</definedName>
    <definedName name="d7199099806">#REF!</definedName>
    <definedName name="D719990000000" localSheetId="10">#REF!</definedName>
    <definedName name="D719990000000" localSheetId="11">#REF!</definedName>
    <definedName name="D719990000000" localSheetId="1">#REF!</definedName>
    <definedName name="D719990000000" localSheetId="9">#REF!</definedName>
    <definedName name="D719990000000">#REF!</definedName>
    <definedName name="D71999009" localSheetId="10">#REF!</definedName>
    <definedName name="D71999009" localSheetId="11">#REF!</definedName>
    <definedName name="D71999009" localSheetId="1">#REF!</definedName>
    <definedName name="D71999009" localSheetId="9">#REF!</definedName>
    <definedName name="D71999009">#REF!</definedName>
    <definedName name="D7199900901" localSheetId="10">#REF!</definedName>
    <definedName name="D7199900901" localSheetId="11">#REF!</definedName>
    <definedName name="D7199900901" localSheetId="1">#REF!</definedName>
    <definedName name="D7199900901" localSheetId="9">#REF!</definedName>
    <definedName name="D7199900901">#REF!</definedName>
    <definedName name="D7199900902" localSheetId="10">#REF!</definedName>
    <definedName name="D7199900902" localSheetId="11">#REF!</definedName>
    <definedName name="D7199900902" localSheetId="1">#REF!</definedName>
    <definedName name="D7199900902" localSheetId="9">#REF!</definedName>
    <definedName name="D7199900902">#REF!</definedName>
    <definedName name="D7199900903" localSheetId="10">#REF!</definedName>
    <definedName name="D7199900903" localSheetId="11">#REF!</definedName>
    <definedName name="D7199900903" localSheetId="1">#REF!</definedName>
    <definedName name="D7199900903" localSheetId="9">#REF!</definedName>
    <definedName name="D7199900903">#REF!</definedName>
    <definedName name="D7199900904" localSheetId="10">#REF!</definedName>
    <definedName name="D7199900904" localSheetId="11">#REF!</definedName>
    <definedName name="D7199900904" localSheetId="1">#REF!</definedName>
    <definedName name="D7199900904" localSheetId="9">#REF!</definedName>
    <definedName name="D7199900904">#REF!</definedName>
    <definedName name="D7199900905" localSheetId="10">#REF!</definedName>
    <definedName name="D7199900905" localSheetId="11">#REF!</definedName>
    <definedName name="D7199900905" localSheetId="1">#REF!</definedName>
    <definedName name="D7199900905" localSheetId="9">#REF!</definedName>
    <definedName name="D7199900905">#REF!</definedName>
    <definedName name="D7199900906" localSheetId="10">#REF!</definedName>
    <definedName name="D7199900906" localSheetId="11">#REF!</definedName>
    <definedName name="D7199900906" localSheetId="1">#REF!</definedName>
    <definedName name="D7199900906" localSheetId="9">#REF!</definedName>
    <definedName name="D7199900906">#REF!</definedName>
    <definedName name="D7199900907" localSheetId="10">#REF!</definedName>
    <definedName name="D7199900907" localSheetId="11">#REF!</definedName>
    <definedName name="D7199900907" localSheetId="1">#REF!</definedName>
    <definedName name="D7199900907" localSheetId="9">#REF!</definedName>
    <definedName name="D7199900907">#REF!</definedName>
    <definedName name="D719990099901" localSheetId="10">#REF!</definedName>
    <definedName name="D719990099901" localSheetId="11">#REF!</definedName>
    <definedName name="D719990099901" localSheetId="1">#REF!</definedName>
    <definedName name="D719990099901" localSheetId="9">#REF!</definedName>
    <definedName name="D719990099901">#REF!</definedName>
    <definedName name="D730000000000" localSheetId="10">#REF!</definedName>
    <definedName name="D730000000000" localSheetId="11">#REF!</definedName>
    <definedName name="D730000000000" localSheetId="1">#REF!</definedName>
    <definedName name="D730000000000" localSheetId="9">#REF!</definedName>
    <definedName name="D730000000000">#REF!</definedName>
    <definedName name="D73000006" localSheetId="10">#REF!</definedName>
    <definedName name="D73000006" localSheetId="11">#REF!</definedName>
    <definedName name="D73000006" localSheetId="1">#REF!</definedName>
    <definedName name="D73000006" localSheetId="9">#REF!</definedName>
    <definedName name="D73000006">#REF!</definedName>
    <definedName name="D731000000000" localSheetId="10">#REF!</definedName>
    <definedName name="D731000000000" localSheetId="11">#REF!</definedName>
    <definedName name="D731000000000" localSheetId="1">#REF!</definedName>
    <definedName name="D731000000000" localSheetId="9">#REF!</definedName>
    <definedName name="D731000000000">#REF!</definedName>
    <definedName name="D73100009" localSheetId="10">#REF!</definedName>
    <definedName name="D73100009" localSheetId="11">#REF!</definedName>
    <definedName name="D73100009" localSheetId="1">#REF!</definedName>
    <definedName name="D73100009" localSheetId="9">#REF!</definedName>
    <definedName name="D73100009">#REF!</definedName>
    <definedName name="D731100073001" localSheetId="10">#REF!</definedName>
    <definedName name="D731100073001" localSheetId="11">#REF!</definedName>
    <definedName name="D731100073001" localSheetId="1">#REF!</definedName>
    <definedName name="D731100073001" localSheetId="9">#REF!</definedName>
    <definedName name="D731100073001">#REF!</definedName>
    <definedName name="D731500000000" localSheetId="10">#REF!</definedName>
    <definedName name="D731500000000" localSheetId="11">#REF!</definedName>
    <definedName name="D731500000000" localSheetId="1">#REF!</definedName>
    <definedName name="D731500000000" localSheetId="9">#REF!</definedName>
    <definedName name="D731500000000">#REF!</definedName>
    <definedName name="D73150004" localSheetId="10">#REF!</definedName>
    <definedName name="D73150004" localSheetId="11">#REF!</definedName>
    <definedName name="D73150004" localSheetId="1">#REF!</definedName>
    <definedName name="D73150004" localSheetId="9">#REF!</definedName>
    <definedName name="D73150004">#REF!</definedName>
    <definedName name="D7315000401" localSheetId="10">#REF!</definedName>
    <definedName name="D7315000401" localSheetId="11">#REF!</definedName>
    <definedName name="D7315000401" localSheetId="1">#REF!</definedName>
    <definedName name="D7315000401" localSheetId="9">#REF!</definedName>
    <definedName name="D7315000401">#REF!</definedName>
    <definedName name="D7315000402" localSheetId="10">#REF!</definedName>
    <definedName name="D7315000402" localSheetId="11">#REF!</definedName>
    <definedName name="D7315000402" localSheetId="1">#REF!</definedName>
    <definedName name="D7315000402" localSheetId="9">#REF!</definedName>
    <definedName name="D7315000402">#REF!</definedName>
    <definedName name="D7315000403" localSheetId="10">#REF!</definedName>
    <definedName name="D7315000403" localSheetId="11">#REF!</definedName>
    <definedName name="D7315000403" localSheetId="1">#REF!</definedName>
    <definedName name="D7315000403" localSheetId="9">#REF!</definedName>
    <definedName name="D7315000403">#REF!</definedName>
    <definedName name="D7315000404" localSheetId="10">#REF!</definedName>
    <definedName name="D7315000404" localSheetId="11">#REF!</definedName>
    <definedName name="D7315000404" localSheetId="1">#REF!</definedName>
    <definedName name="D7315000404" localSheetId="9">#REF!</definedName>
    <definedName name="D7315000404">#REF!</definedName>
    <definedName name="D731500073001" localSheetId="10">#REF!</definedName>
    <definedName name="D731500073001" localSheetId="11">#REF!</definedName>
    <definedName name="D731500073001" localSheetId="1">#REF!</definedName>
    <definedName name="D731500073001" localSheetId="9">#REF!</definedName>
    <definedName name="D731500073001">#REF!</definedName>
    <definedName name="D739000000000" localSheetId="10">#REF!</definedName>
    <definedName name="D739000000000" localSheetId="11">#REF!</definedName>
    <definedName name="D739000000000" localSheetId="1">#REF!</definedName>
    <definedName name="D739000000000" localSheetId="9">#REF!</definedName>
    <definedName name="D739000000000">#REF!</definedName>
    <definedName name="D73900003" localSheetId="10">#REF!</definedName>
    <definedName name="D73900003" localSheetId="11">#REF!</definedName>
    <definedName name="D73900003" localSheetId="1">#REF!</definedName>
    <definedName name="D73900003" localSheetId="9">#REF!</definedName>
    <definedName name="D73900003">#REF!</definedName>
    <definedName name="D73910000" localSheetId="10">#REF!</definedName>
    <definedName name="D73910000" localSheetId="11">#REF!</definedName>
    <definedName name="D73910000" localSheetId="1">#REF!</definedName>
    <definedName name="D73910000" localSheetId="9">#REF!</definedName>
    <definedName name="D73910000">#REF!</definedName>
    <definedName name="D739100000000" localSheetId="10">#REF!</definedName>
    <definedName name="D739100000000" localSheetId="11">#REF!</definedName>
    <definedName name="D739100000000" localSheetId="1">#REF!</definedName>
    <definedName name="D739100000000" localSheetId="9">#REF!</definedName>
    <definedName name="D739100000000">#REF!</definedName>
    <definedName name="D7391000001" localSheetId="10">#REF!</definedName>
    <definedName name="D7391000001" localSheetId="11">#REF!</definedName>
    <definedName name="D7391000001" localSheetId="1">#REF!</definedName>
    <definedName name="D7391000001" localSheetId="9">#REF!</definedName>
    <definedName name="D7391000001">#REF!</definedName>
    <definedName name="D739100091002" localSheetId="10">#REF!</definedName>
    <definedName name="D739100091002" localSheetId="11">#REF!</definedName>
    <definedName name="D739100091002" localSheetId="1">#REF!</definedName>
    <definedName name="D739100091002" localSheetId="9">#REF!</definedName>
    <definedName name="D739100091002">#REF!</definedName>
    <definedName name="D739100091003" localSheetId="10">#REF!</definedName>
    <definedName name="D739100091003" localSheetId="11">#REF!</definedName>
    <definedName name="D739100091003" localSheetId="1">#REF!</definedName>
    <definedName name="D739100091003" localSheetId="9">#REF!</definedName>
    <definedName name="D739100091003">#REF!</definedName>
    <definedName name="D739990000000" localSheetId="10">#REF!</definedName>
    <definedName name="D739990000000" localSheetId="11">#REF!</definedName>
    <definedName name="D739990000000" localSheetId="1">#REF!</definedName>
    <definedName name="D739990000000" localSheetId="9">#REF!</definedName>
    <definedName name="D739990000000">#REF!</definedName>
    <definedName name="D73999007" localSheetId="10">#REF!</definedName>
    <definedName name="D73999007" localSheetId="11">#REF!</definedName>
    <definedName name="D73999007" localSheetId="1">#REF!</definedName>
    <definedName name="D73999007" localSheetId="9">#REF!</definedName>
    <definedName name="D73999007">#REF!</definedName>
    <definedName name="D7399900701" localSheetId="10">#REF!</definedName>
    <definedName name="D7399900701" localSheetId="11">#REF!</definedName>
    <definedName name="D7399900701" localSheetId="1">#REF!</definedName>
    <definedName name="D7399900701" localSheetId="9">#REF!</definedName>
    <definedName name="D7399900701">#REF!</definedName>
    <definedName name="D7399900702" localSheetId="10">#REF!</definedName>
    <definedName name="D7399900702" localSheetId="11">#REF!</definedName>
    <definedName name="D7399900702" localSheetId="1">#REF!</definedName>
    <definedName name="D7399900702" localSheetId="9">#REF!</definedName>
    <definedName name="D7399900702">#REF!</definedName>
    <definedName name="D7399900703" localSheetId="10">#REF!</definedName>
    <definedName name="D7399900703" localSheetId="11">#REF!</definedName>
    <definedName name="D7399900703" localSheetId="1">#REF!</definedName>
    <definedName name="D7399900703" localSheetId="9">#REF!</definedName>
    <definedName name="D7399900703">#REF!</definedName>
    <definedName name="d7399900704" localSheetId="10">#REF!</definedName>
    <definedName name="d7399900704" localSheetId="11">#REF!</definedName>
    <definedName name="d7399900704" localSheetId="1">#REF!</definedName>
    <definedName name="d7399900704" localSheetId="9">#REF!</definedName>
    <definedName name="d7399900704">#REF!</definedName>
    <definedName name="d7399900705" localSheetId="10">#REF!</definedName>
    <definedName name="d7399900705" localSheetId="11">#REF!</definedName>
    <definedName name="d7399900705" localSheetId="1">#REF!</definedName>
    <definedName name="d7399900705" localSheetId="9">#REF!</definedName>
    <definedName name="d7399900705">#REF!</definedName>
    <definedName name="D739990099901" localSheetId="10">#REF!</definedName>
    <definedName name="D739990099901" localSheetId="11">#REF!</definedName>
    <definedName name="D739990099901" localSheetId="1">#REF!</definedName>
    <definedName name="D739990099901" localSheetId="9">#REF!</definedName>
    <definedName name="D739990099901">#REF!</definedName>
    <definedName name="D760000000000" localSheetId="10">#REF!</definedName>
    <definedName name="D760000000000" localSheetId="11">#REF!</definedName>
    <definedName name="D760000000000" localSheetId="1">#REF!</definedName>
    <definedName name="D760000000000" localSheetId="9">#REF!</definedName>
    <definedName name="D760000000000">#REF!</definedName>
    <definedName name="D76000003" localSheetId="10">#REF!</definedName>
    <definedName name="D76000003" localSheetId="11">#REF!</definedName>
    <definedName name="D76000003" localSheetId="1">#REF!</definedName>
    <definedName name="D76000003" localSheetId="9">#REF!</definedName>
    <definedName name="D76000003">#REF!</definedName>
    <definedName name="D761000000000" localSheetId="10">#REF!</definedName>
    <definedName name="D761000000000" localSheetId="11">#REF!</definedName>
    <definedName name="D761000000000" localSheetId="1">#REF!</definedName>
    <definedName name="D761000000000" localSheetId="9">#REF!</definedName>
    <definedName name="D761000000000">#REF!</definedName>
    <definedName name="D76100006" localSheetId="10">#REF!</definedName>
    <definedName name="D76100006" localSheetId="11">#REF!</definedName>
    <definedName name="D76100006" localSheetId="1">#REF!</definedName>
    <definedName name="D76100006" localSheetId="9">#REF!</definedName>
    <definedName name="D76100006">#REF!</definedName>
    <definedName name="D76110003" localSheetId="10">#REF!</definedName>
    <definedName name="D76110003" localSheetId="11">#REF!</definedName>
    <definedName name="D76110003" localSheetId="1">#REF!</definedName>
    <definedName name="D76110003" localSheetId="9">#REF!</definedName>
    <definedName name="D76110003">#REF!</definedName>
    <definedName name="D7611000301" localSheetId="10">#REF!</definedName>
    <definedName name="D7611000301" localSheetId="11">#REF!</definedName>
    <definedName name="D7611000301" localSheetId="1">#REF!</definedName>
    <definedName name="D7611000301" localSheetId="9">#REF!</definedName>
    <definedName name="D7611000301">#REF!</definedName>
    <definedName name="D7611000302" localSheetId="10">#REF!</definedName>
    <definedName name="D7611000302" localSheetId="11">#REF!</definedName>
    <definedName name="D7611000302" localSheetId="1">#REF!</definedName>
    <definedName name="D7611000302" localSheetId="9">#REF!</definedName>
    <definedName name="D7611000302">#REF!</definedName>
    <definedName name="D7611000303" localSheetId="10">#REF!</definedName>
    <definedName name="D7611000303" localSheetId="11">#REF!</definedName>
    <definedName name="D7611000303" localSheetId="1">#REF!</definedName>
    <definedName name="D7611000303" localSheetId="9">#REF!</definedName>
    <definedName name="D7611000303">#REF!</definedName>
    <definedName name="D7611000304" localSheetId="10">#REF!</definedName>
    <definedName name="D7611000304" localSheetId="11">#REF!</definedName>
    <definedName name="D7611000304" localSheetId="1">#REF!</definedName>
    <definedName name="D7611000304" localSheetId="9">#REF!</definedName>
    <definedName name="D7611000304">#REF!</definedName>
    <definedName name="D761101000000" localSheetId="10">#REF!</definedName>
    <definedName name="D761101000000" localSheetId="11">#REF!</definedName>
    <definedName name="D761101000000" localSheetId="1">#REF!</definedName>
    <definedName name="D761101000000" localSheetId="9">#REF!</definedName>
    <definedName name="D761101000000">#REF!</definedName>
    <definedName name="D76110106" localSheetId="10">#REF!</definedName>
    <definedName name="D76110106" localSheetId="11">#REF!</definedName>
    <definedName name="D76110106" localSheetId="1">#REF!</definedName>
    <definedName name="D76110106" localSheetId="9">#REF!</definedName>
    <definedName name="D76110106">#REF!</definedName>
    <definedName name="D7611010601" localSheetId="10">#REF!</definedName>
    <definedName name="D7611010601" localSheetId="11">#REF!</definedName>
    <definedName name="D7611010601" localSheetId="1">#REF!</definedName>
    <definedName name="D7611010601" localSheetId="9">#REF!</definedName>
    <definedName name="D7611010601">#REF!</definedName>
    <definedName name="D761101073001" localSheetId="10">#REF!</definedName>
    <definedName name="D761101073001" localSheetId="11">#REF!</definedName>
    <definedName name="D761101073001" localSheetId="1">#REF!</definedName>
    <definedName name="D761101073001" localSheetId="9">#REF!</definedName>
    <definedName name="D761101073001">#REF!</definedName>
    <definedName name="D761102000000" localSheetId="10">#REF!</definedName>
    <definedName name="D761102000000" localSheetId="11">#REF!</definedName>
    <definedName name="D761102000000" localSheetId="1">#REF!</definedName>
    <definedName name="D761102000000" localSheetId="9">#REF!</definedName>
    <definedName name="D761102000000">#REF!</definedName>
    <definedName name="D761102073001" localSheetId="10">#REF!</definedName>
    <definedName name="D761102073001" localSheetId="11">#REF!</definedName>
    <definedName name="D761102073001" localSheetId="1">#REF!</definedName>
    <definedName name="D761102073001" localSheetId="9">#REF!</definedName>
    <definedName name="D761102073001">#REF!</definedName>
    <definedName name="D76110209" localSheetId="10">#REF!</definedName>
    <definedName name="D76110209" localSheetId="11">#REF!</definedName>
    <definedName name="D76110209" localSheetId="1">#REF!</definedName>
    <definedName name="D76110209" localSheetId="9">#REF!</definedName>
    <definedName name="D76110209">#REF!</definedName>
    <definedName name="D7611020901" localSheetId="10">#REF!</definedName>
    <definedName name="D7611020901" localSheetId="11">#REF!</definedName>
    <definedName name="D7611020901" localSheetId="1">#REF!</definedName>
    <definedName name="D7611020901" localSheetId="9">#REF!</definedName>
    <definedName name="D7611020901">#REF!</definedName>
    <definedName name="D761103000000" localSheetId="10">#REF!</definedName>
    <definedName name="D761103000000" localSheetId="11">#REF!</definedName>
    <definedName name="D761103000000" localSheetId="1">#REF!</definedName>
    <definedName name="D761103000000" localSheetId="9">#REF!</definedName>
    <definedName name="D761103000000">#REF!</definedName>
    <definedName name="D76110302" localSheetId="10">#REF!</definedName>
    <definedName name="D76110302" localSheetId="11">#REF!</definedName>
    <definedName name="D76110302" localSheetId="1">#REF!</definedName>
    <definedName name="D76110302" localSheetId="9">#REF!</definedName>
    <definedName name="D76110302">#REF!</definedName>
    <definedName name="D7611030201" localSheetId="10">#REF!</definedName>
    <definedName name="D7611030201" localSheetId="11">#REF!</definedName>
    <definedName name="D7611030201" localSheetId="1">#REF!</definedName>
    <definedName name="D7611030201" localSheetId="9">#REF!</definedName>
    <definedName name="D7611030201">#REF!</definedName>
    <definedName name="D761103040301" localSheetId="10">#REF!</definedName>
    <definedName name="D761103040301" localSheetId="11">#REF!</definedName>
    <definedName name="D761103040301" localSheetId="1">#REF!</definedName>
    <definedName name="D761103040301" localSheetId="9">#REF!</definedName>
    <definedName name="D761103040301">#REF!</definedName>
    <definedName name="D761104000000" localSheetId="10">#REF!</definedName>
    <definedName name="D761104000000" localSheetId="11">#REF!</definedName>
    <definedName name="D761104000000" localSheetId="1">#REF!</definedName>
    <definedName name="D761104000000" localSheetId="9">#REF!</definedName>
    <definedName name="D761104000000">#REF!</definedName>
    <definedName name="D761104040301" localSheetId="10">#REF!</definedName>
    <definedName name="D761104040301" localSheetId="11">#REF!</definedName>
    <definedName name="D761104040301" localSheetId="1">#REF!</definedName>
    <definedName name="D761104040301" localSheetId="9">#REF!</definedName>
    <definedName name="D761104040301">#REF!</definedName>
    <definedName name="D76110405" localSheetId="10">#REF!</definedName>
    <definedName name="D76110405" localSheetId="11">#REF!</definedName>
    <definedName name="D76110405" localSheetId="1">#REF!</definedName>
    <definedName name="D76110405" localSheetId="9">#REF!</definedName>
    <definedName name="D76110405">#REF!</definedName>
    <definedName name="D7611040501" localSheetId="10">#REF!</definedName>
    <definedName name="D7611040501" localSheetId="11">#REF!</definedName>
    <definedName name="D7611040501" localSheetId="1">#REF!</definedName>
    <definedName name="D7611040501" localSheetId="9">#REF!</definedName>
    <definedName name="D7611040501">#REF!</definedName>
    <definedName name="D7611040502" localSheetId="10">#REF!</definedName>
    <definedName name="D7611040502" localSheetId="11">#REF!</definedName>
    <definedName name="D7611040502" localSheetId="1">#REF!</definedName>
    <definedName name="D7611040502" localSheetId="9">#REF!</definedName>
    <definedName name="D7611040502">#REF!</definedName>
    <definedName name="D761106000000" localSheetId="10">#REF!</definedName>
    <definedName name="D761106000000" localSheetId="11">#REF!</definedName>
    <definedName name="D761106000000" localSheetId="1">#REF!</definedName>
    <definedName name="D761106000000" localSheetId="9">#REF!</definedName>
    <definedName name="D761106000000">#REF!</definedName>
    <definedName name="D76110601" localSheetId="10">#REF!</definedName>
    <definedName name="D76110601" localSheetId="11">#REF!</definedName>
    <definedName name="D76110601" localSheetId="1">#REF!</definedName>
    <definedName name="D76110601" localSheetId="9">#REF!</definedName>
    <definedName name="D76110601">#REF!</definedName>
    <definedName name="D7611060101" localSheetId="10">#REF!</definedName>
    <definedName name="D7611060101" localSheetId="11">#REF!</definedName>
    <definedName name="D7611060101" localSheetId="1">#REF!</definedName>
    <definedName name="D7611060101" localSheetId="9">#REF!</definedName>
    <definedName name="D7611060101">#REF!</definedName>
    <definedName name="D761106073101" localSheetId="10">#REF!</definedName>
    <definedName name="D761106073101" localSheetId="11">#REF!</definedName>
    <definedName name="D761106073101" localSheetId="1">#REF!</definedName>
    <definedName name="D761106073101" localSheetId="9">#REF!</definedName>
    <definedName name="D761106073101">#REF!</definedName>
    <definedName name="D761109900000" localSheetId="10">#REF!</definedName>
    <definedName name="D761109900000" localSheetId="11">#REF!</definedName>
    <definedName name="D761109900000" localSheetId="1">#REF!</definedName>
    <definedName name="D761109900000" localSheetId="9">#REF!</definedName>
    <definedName name="D761109900000">#REF!</definedName>
    <definedName name="D76110993" localSheetId="10">#REF!</definedName>
    <definedName name="D76110993" localSheetId="11">#REF!</definedName>
    <definedName name="D76110993" localSheetId="1">#REF!</definedName>
    <definedName name="D76110993" localSheetId="9">#REF!</definedName>
    <definedName name="D76110993">#REF!</definedName>
    <definedName name="D7611099301" localSheetId="10">#REF!</definedName>
    <definedName name="D7611099301" localSheetId="11">#REF!</definedName>
    <definedName name="D7611099301" localSheetId="1">#REF!</definedName>
    <definedName name="D7611099301" localSheetId="9">#REF!</definedName>
    <definedName name="D7611099301">#REF!</definedName>
    <definedName name="D761109999901" localSheetId="10">#REF!</definedName>
    <definedName name="D761109999901" localSheetId="11">#REF!</definedName>
    <definedName name="D761109999901" localSheetId="1">#REF!</definedName>
    <definedName name="D761109999901" localSheetId="9">#REF!</definedName>
    <definedName name="D761109999901">#REF!</definedName>
    <definedName name="D79000000" localSheetId="10">#REF!</definedName>
    <definedName name="D79000000" localSheetId="11">#REF!</definedName>
    <definedName name="D79000000" localSheetId="1">#REF!</definedName>
    <definedName name="D79000000" localSheetId="9">#REF!</definedName>
    <definedName name="D79000000">#REF!</definedName>
    <definedName name="D790000000000" localSheetId="10">#REF!</definedName>
    <definedName name="D790000000000" localSheetId="11">#REF!</definedName>
    <definedName name="D790000000000" localSheetId="1">#REF!</definedName>
    <definedName name="D790000000000" localSheetId="9">#REF!</definedName>
    <definedName name="D790000000000">#REF!</definedName>
    <definedName name="D791000000000" localSheetId="10">#REF!</definedName>
    <definedName name="D791000000000" localSheetId="11">#REF!</definedName>
    <definedName name="D791000000000" localSheetId="1">#REF!</definedName>
    <definedName name="D791000000000" localSheetId="9">#REF!</definedName>
    <definedName name="D791000000000">#REF!</definedName>
    <definedName name="D79100003" localSheetId="10">#REF!</definedName>
    <definedName name="D79100003" localSheetId="11">#REF!</definedName>
    <definedName name="D79100003" localSheetId="1">#REF!</definedName>
    <definedName name="D79100003" localSheetId="9">#REF!</definedName>
    <definedName name="D79100003">#REF!</definedName>
    <definedName name="D79110000" localSheetId="10">#REF!</definedName>
    <definedName name="D79110000" localSheetId="11">#REF!</definedName>
    <definedName name="D79110000" localSheetId="1">#REF!</definedName>
    <definedName name="D79110000" localSheetId="9">#REF!</definedName>
    <definedName name="D79110000">#REF!</definedName>
    <definedName name="D791100000000" localSheetId="10">#REF!</definedName>
    <definedName name="D791100000000" localSheetId="11">#REF!</definedName>
    <definedName name="D791100000000" localSheetId="1">#REF!</definedName>
    <definedName name="D791100000000" localSheetId="9">#REF!</definedName>
    <definedName name="D791100000000">#REF!</definedName>
    <definedName name="D7911000001" localSheetId="10">#REF!</definedName>
    <definedName name="D7911000001" localSheetId="11">#REF!</definedName>
    <definedName name="D7911000001" localSheetId="1">#REF!</definedName>
    <definedName name="D7911000001" localSheetId="9">#REF!</definedName>
    <definedName name="D7911000001">#REF!</definedName>
    <definedName name="D7911000002" localSheetId="10">#REF!</definedName>
    <definedName name="D7911000002" localSheetId="11">#REF!</definedName>
    <definedName name="D7911000002" localSheetId="1">#REF!</definedName>
    <definedName name="D7911000002" localSheetId="9">#REF!</definedName>
    <definedName name="D7911000002">#REF!</definedName>
    <definedName name="D791100073001" localSheetId="10">#REF!</definedName>
    <definedName name="D791100073001" localSheetId="11">#REF!</definedName>
    <definedName name="D791100073001" localSheetId="1">#REF!</definedName>
    <definedName name="D791100073001" localSheetId="9">#REF!</definedName>
    <definedName name="D791100073001">#REF!</definedName>
    <definedName name="D8_">#N/A</definedName>
    <definedName name="D800000000000" localSheetId="10">#REF!</definedName>
    <definedName name="D800000000000" localSheetId="11">#REF!</definedName>
    <definedName name="D800000000000" localSheetId="1">#REF!</definedName>
    <definedName name="D800000000000" localSheetId="9">#REF!</definedName>
    <definedName name="D800000000000">#REF!</definedName>
    <definedName name="D80000006" localSheetId="10">#REF!</definedName>
    <definedName name="D80000006" localSheetId="11">#REF!</definedName>
    <definedName name="D80000006" localSheetId="1">#REF!</definedName>
    <definedName name="D80000006" localSheetId="9">#REF!</definedName>
    <definedName name="D80000006">#REF!</definedName>
    <definedName name="D810000000000" localSheetId="10">#REF!</definedName>
    <definedName name="D810000000000" localSheetId="11">#REF!</definedName>
    <definedName name="D810000000000" localSheetId="1">#REF!</definedName>
    <definedName name="D810000000000" localSheetId="9">#REF!</definedName>
    <definedName name="D810000000000">#REF!</definedName>
    <definedName name="D81000005" localSheetId="10">#REF!</definedName>
    <definedName name="D81000005" localSheetId="11">#REF!</definedName>
    <definedName name="D81000005" localSheetId="1">#REF!</definedName>
    <definedName name="D81000005" localSheetId="9">#REF!</definedName>
    <definedName name="D81000005">#REF!</definedName>
    <definedName name="D811000000000" localSheetId="10">#REF!</definedName>
    <definedName name="D811000000000" localSheetId="11">#REF!</definedName>
    <definedName name="D811000000000" localSheetId="1">#REF!</definedName>
    <definedName name="D811000000000" localSheetId="9">#REF!</definedName>
    <definedName name="D811000000000">#REF!</definedName>
    <definedName name="D81100008" localSheetId="10">#REF!</definedName>
    <definedName name="D81100008" localSheetId="11">#REF!</definedName>
    <definedName name="D81100008" localSheetId="1">#REF!</definedName>
    <definedName name="D81100008" localSheetId="9">#REF!</definedName>
    <definedName name="D81100008">#REF!</definedName>
    <definedName name="D811200000000" localSheetId="10">#REF!</definedName>
    <definedName name="D811200000000" localSheetId="11">#REF!</definedName>
    <definedName name="D811200000000" localSheetId="1">#REF!</definedName>
    <definedName name="D811200000000" localSheetId="9">#REF!</definedName>
    <definedName name="D811200000000">#REF!</definedName>
    <definedName name="D811200008101" localSheetId="10">#REF!</definedName>
    <definedName name="D811200008101" localSheetId="11">#REF!</definedName>
    <definedName name="D811200008101" localSheetId="1">#REF!</definedName>
    <definedName name="D811200008101" localSheetId="9">#REF!</definedName>
    <definedName name="D811200008101">#REF!</definedName>
    <definedName name="D811200008102" localSheetId="10">#REF!</definedName>
    <definedName name="D811200008102" localSheetId="11">#REF!</definedName>
    <definedName name="D811200008102" localSheetId="1">#REF!</definedName>
    <definedName name="D811200008102" localSheetId="9">#REF!</definedName>
    <definedName name="D811200008102">#REF!</definedName>
    <definedName name="D81120002" localSheetId="10">#REF!</definedName>
    <definedName name="D81120002" localSheetId="11">#REF!</definedName>
    <definedName name="D81120002" localSheetId="1">#REF!</definedName>
    <definedName name="D81120002" localSheetId="9">#REF!</definedName>
    <definedName name="D81120002">#REF!</definedName>
    <definedName name="D8112000201" localSheetId="10">#REF!</definedName>
    <definedName name="D8112000201" localSheetId="11">#REF!</definedName>
    <definedName name="D8112000201" localSheetId="1">#REF!</definedName>
    <definedName name="D8112000201" localSheetId="9">#REF!</definedName>
    <definedName name="D8112000201">#REF!</definedName>
    <definedName name="D8112000202" localSheetId="10">#REF!</definedName>
    <definedName name="D8112000202" localSheetId="11">#REF!</definedName>
    <definedName name="D8112000202" localSheetId="1">#REF!</definedName>
    <definedName name="D8112000202" localSheetId="9">#REF!</definedName>
    <definedName name="D8112000202">#REF!</definedName>
    <definedName name="D811900000000" localSheetId="10">#REF!</definedName>
    <definedName name="D811900000000" localSheetId="11">#REF!</definedName>
    <definedName name="D811900000000" localSheetId="1">#REF!</definedName>
    <definedName name="D811900000000" localSheetId="9">#REF!</definedName>
    <definedName name="D811900000000">#REF!</definedName>
    <definedName name="D81190001" localSheetId="10">#REF!</definedName>
    <definedName name="D81190001" localSheetId="11">#REF!</definedName>
    <definedName name="D81190001" localSheetId="1">#REF!</definedName>
    <definedName name="D81190001" localSheetId="9">#REF!</definedName>
    <definedName name="D81190001">#REF!</definedName>
    <definedName name="D8119010400" localSheetId="10">#REF!</definedName>
    <definedName name="D8119010400" localSheetId="11">#REF!</definedName>
    <definedName name="D8119010400" localSheetId="1">#REF!</definedName>
    <definedName name="D8119010400" localSheetId="9">#REF!</definedName>
    <definedName name="D8119010400">#REF!</definedName>
    <definedName name="D8119020700" localSheetId="10">#REF!</definedName>
    <definedName name="D8119020700" localSheetId="11">#REF!</definedName>
    <definedName name="D8119020700" localSheetId="1">#REF!</definedName>
    <definedName name="D8119020700" localSheetId="9">#REF!</definedName>
    <definedName name="D8119020700">#REF!</definedName>
    <definedName name="D812000000000" localSheetId="10">#REF!</definedName>
    <definedName name="D812000000000" localSheetId="11">#REF!</definedName>
    <definedName name="D812000000000" localSheetId="1">#REF!</definedName>
    <definedName name="D812000000000" localSheetId="9">#REF!</definedName>
    <definedName name="D812000000000">#REF!</definedName>
    <definedName name="D81200001" localSheetId="10">#REF!</definedName>
    <definedName name="D81200001" localSheetId="11">#REF!</definedName>
    <definedName name="D81200001" localSheetId="1">#REF!</definedName>
    <definedName name="D81200001" localSheetId="9">#REF!</definedName>
    <definedName name="D81200001">#REF!</definedName>
    <definedName name="D812300000000" localSheetId="10">#REF!</definedName>
    <definedName name="D812300000000" localSheetId="11">#REF!</definedName>
    <definedName name="D812300000000" localSheetId="1">#REF!</definedName>
    <definedName name="D812300000000" localSheetId="9">#REF!</definedName>
    <definedName name="D812300000000">#REF!</definedName>
    <definedName name="D81230002" localSheetId="10">#REF!</definedName>
    <definedName name="D81230002" localSheetId="11">#REF!</definedName>
    <definedName name="D81230002" localSheetId="1">#REF!</definedName>
    <definedName name="D81230002" localSheetId="9">#REF!</definedName>
    <definedName name="D81230002">#REF!</definedName>
    <definedName name="D8123000201" localSheetId="10">#REF!</definedName>
    <definedName name="D8123000201" localSheetId="11">#REF!</definedName>
    <definedName name="D8123000201" localSheetId="1">#REF!</definedName>
    <definedName name="D8123000201" localSheetId="9">#REF!</definedName>
    <definedName name="D8123000201">#REF!</definedName>
    <definedName name="D8123000202" localSheetId="10">#REF!</definedName>
    <definedName name="D8123000202" localSheetId="11">#REF!</definedName>
    <definedName name="D8123000202" localSheetId="1">#REF!</definedName>
    <definedName name="D8123000202" localSheetId="9">#REF!</definedName>
    <definedName name="D8123000202">#REF!</definedName>
    <definedName name="D8123000203" localSheetId="10">#REF!</definedName>
    <definedName name="D8123000203" localSheetId="11">#REF!</definedName>
    <definedName name="D8123000203" localSheetId="1">#REF!</definedName>
    <definedName name="D8123000203" localSheetId="9">#REF!</definedName>
    <definedName name="D8123000203">#REF!</definedName>
    <definedName name="D8123000204" localSheetId="10">#REF!</definedName>
    <definedName name="D8123000204" localSheetId="11">#REF!</definedName>
    <definedName name="D8123000204" localSheetId="1">#REF!</definedName>
    <definedName name="D8123000204" localSheetId="9">#REF!</definedName>
    <definedName name="D8123000204">#REF!</definedName>
    <definedName name="D812300042501" localSheetId="10">#REF!</definedName>
    <definedName name="D812300042501" localSheetId="11">#REF!</definedName>
    <definedName name="D812300042501" localSheetId="1">#REF!</definedName>
    <definedName name="D812300042501" localSheetId="9">#REF!</definedName>
    <definedName name="D812300042501">#REF!</definedName>
    <definedName name="D812300042502" localSheetId="10">#REF!</definedName>
    <definedName name="D812300042502" localSheetId="11">#REF!</definedName>
    <definedName name="D812300042502" localSheetId="1">#REF!</definedName>
    <definedName name="D812300042502" localSheetId="9">#REF!</definedName>
    <definedName name="D812300042502">#REF!</definedName>
    <definedName name="D813000000000" localSheetId="10">#REF!</definedName>
    <definedName name="D813000000000" localSheetId="11">#REF!</definedName>
    <definedName name="D813000000000" localSheetId="1">#REF!</definedName>
    <definedName name="D813000000000" localSheetId="9">#REF!</definedName>
    <definedName name="D813000000000">#REF!</definedName>
    <definedName name="D81300004" localSheetId="10">#REF!</definedName>
    <definedName name="D81300004" localSheetId="11">#REF!</definedName>
    <definedName name="D81300004" localSheetId="1">#REF!</definedName>
    <definedName name="D81300004" localSheetId="9">#REF!</definedName>
    <definedName name="D81300004">#REF!</definedName>
    <definedName name="D813100000000" localSheetId="10">#REF!</definedName>
    <definedName name="D813100000000" localSheetId="11">#REF!</definedName>
    <definedName name="D813100000000" localSheetId="1">#REF!</definedName>
    <definedName name="D813100000000" localSheetId="9">#REF!</definedName>
    <definedName name="D813100000000">#REF!</definedName>
    <definedName name="D81310001" localSheetId="10">#REF!</definedName>
    <definedName name="D81310001" localSheetId="11">#REF!</definedName>
    <definedName name="D81310001" localSheetId="1">#REF!</definedName>
    <definedName name="D81310001" localSheetId="9">#REF!</definedName>
    <definedName name="D81310001">#REF!</definedName>
    <definedName name="D8131010401" localSheetId="10">#REF!</definedName>
    <definedName name="D8131010401" localSheetId="11">#REF!</definedName>
    <definedName name="D8131010401" localSheetId="1">#REF!</definedName>
    <definedName name="D8131010401" localSheetId="9">#REF!</definedName>
    <definedName name="D8131010401">#REF!</definedName>
    <definedName name="D8131010402" localSheetId="10">#REF!</definedName>
    <definedName name="D8131010402" localSheetId="11">#REF!</definedName>
    <definedName name="D8131010402" localSheetId="1">#REF!</definedName>
    <definedName name="D8131010402" localSheetId="9">#REF!</definedName>
    <definedName name="D8131010402">#REF!</definedName>
    <definedName name="D8131010403" localSheetId="10">#REF!</definedName>
    <definedName name="D8131010403" localSheetId="11">#REF!</definedName>
    <definedName name="D8131010403" localSheetId="1">#REF!</definedName>
    <definedName name="D8131010403" localSheetId="9">#REF!</definedName>
    <definedName name="D8131010403">#REF!</definedName>
    <definedName name="D813101040301" localSheetId="10">#REF!</definedName>
    <definedName name="D813101040301" localSheetId="11">#REF!</definedName>
    <definedName name="D813101040301" localSheetId="1">#REF!</definedName>
    <definedName name="D813101040301" localSheetId="9">#REF!</definedName>
    <definedName name="D813101040301">#REF!</definedName>
    <definedName name="D813101040302" localSheetId="10">#REF!</definedName>
    <definedName name="D813101040302" localSheetId="11">#REF!</definedName>
    <definedName name="D813101040302" localSheetId="1">#REF!</definedName>
    <definedName name="D813101040302" localSheetId="9">#REF!</definedName>
    <definedName name="D813101040302">#REF!</definedName>
    <definedName name="D813101040303" localSheetId="10">#REF!</definedName>
    <definedName name="D813101040303" localSheetId="11">#REF!</definedName>
    <definedName name="D813101040303" localSheetId="1">#REF!</definedName>
    <definedName name="D813101040303" localSheetId="9">#REF!</definedName>
    <definedName name="D813101040303">#REF!</definedName>
    <definedName name="D813101040304" localSheetId="10">#REF!</definedName>
    <definedName name="D813101040304" localSheetId="11">#REF!</definedName>
    <definedName name="D813101040304" localSheetId="1">#REF!</definedName>
    <definedName name="D813101040304" localSheetId="9">#REF!</definedName>
    <definedName name="D813101040304">#REF!</definedName>
    <definedName name="D813101040305" localSheetId="10">#REF!</definedName>
    <definedName name="D813101040305" localSheetId="11">#REF!</definedName>
    <definedName name="D813101040305" localSheetId="1">#REF!</definedName>
    <definedName name="D813101040305" localSheetId="9">#REF!</definedName>
    <definedName name="D813101040305">#REF!</definedName>
    <definedName name="D813101040306" localSheetId="10">#REF!</definedName>
    <definedName name="D813101040306" localSheetId="11">#REF!</definedName>
    <definedName name="D813101040306" localSheetId="1">#REF!</definedName>
    <definedName name="D813101040306" localSheetId="9">#REF!</definedName>
    <definedName name="D813101040306">#REF!</definedName>
    <definedName name="D813101040307" localSheetId="10">#REF!</definedName>
    <definedName name="D813101040307" localSheetId="11">#REF!</definedName>
    <definedName name="D813101040307" localSheetId="1">#REF!</definedName>
    <definedName name="D813101040307" localSheetId="9">#REF!</definedName>
    <definedName name="D813101040307">#REF!</definedName>
    <definedName name="D813101040308" localSheetId="10">#REF!</definedName>
    <definedName name="D813101040308" localSheetId="11">#REF!</definedName>
    <definedName name="D813101040308" localSheetId="1">#REF!</definedName>
    <definedName name="D813101040308" localSheetId="9">#REF!</definedName>
    <definedName name="D813101040308">#REF!</definedName>
    <definedName name="D8131010404" localSheetId="10">#REF!</definedName>
    <definedName name="D8131010404" localSheetId="11">#REF!</definedName>
    <definedName name="D8131010404" localSheetId="1">#REF!</definedName>
    <definedName name="D8131010404" localSheetId="9">#REF!</definedName>
    <definedName name="D8131010404">#REF!</definedName>
    <definedName name="D8131010405" localSheetId="10">#REF!</definedName>
    <definedName name="D8131010405" localSheetId="11">#REF!</definedName>
    <definedName name="D8131010405" localSheetId="1">#REF!</definedName>
    <definedName name="D8131010405" localSheetId="9">#REF!</definedName>
    <definedName name="D8131010405">#REF!</definedName>
    <definedName name="D8131010406" localSheetId="10">#REF!</definedName>
    <definedName name="D8131010406" localSheetId="11">#REF!</definedName>
    <definedName name="D8131010406" localSheetId="1">#REF!</definedName>
    <definedName name="D8131010406" localSheetId="9">#REF!</definedName>
    <definedName name="D8131010406">#REF!</definedName>
    <definedName name="d8131010407" localSheetId="10">#REF!</definedName>
    <definedName name="d8131010407" localSheetId="11">#REF!</definedName>
    <definedName name="d8131010407" localSheetId="1">#REF!</definedName>
    <definedName name="d8131010407" localSheetId="9">#REF!</definedName>
    <definedName name="d8131010407">#REF!</definedName>
    <definedName name="d8131010408" localSheetId="10">#REF!</definedName>
    <definedName name="d8131010408" localSheetId="11">#REF!</definedName>
    <definedName name="d8131010408" localSheetId="1">#REF!</definedName>
    <definedName name="d8131010408" localSheetId="9">#REF!</definedName>
    <definedName name="d8131010408">#REF!</definedName>
    <definedName name="d8131010409" localSheetId="10">#REF!</definedName>
    <definedName name="d8131010409" localSheetId="11">#REF!</definedName>
    <definedName name="d8131010409" localSheetId="1">#REF!</definedName>
    <definedName name="d8131010409" localSheetId="9">#REF!</definedName>
    <definedName name="d8131010409">#REF!</definedName>
    <definedName name="D8131030001" localSheetId="10">#REF!</definedName>
    <definedName name="D8131030001" localSheetId="11">#REF!</definedName>
    <definedName name="D8131030001" localSheetId="1">#REF!</definedName>
    <definedName name="D8131030001" localSheetId="9">#REF!</definedName>
    <definedName name="D8131030001">#REF!</definedName>
    <definedName name="D8131030002" localSheetId="10">#REF!</definedName>
    <definedName name="D8131030002" localSheetId="11">#REF!</definedName>
    <definedName name="D8131030002" localSheetId="1">#REF!</definedName>
    <definedName name="D8131030002" localSheetId="9">#REF!</definedName>
    <definedName name="D8131030002">#REF!</definedName>
    <definedName name="D8131099100" localSheetId="10">#REF!</definedName>
    <definedName name="D8131099100" localSheetId="11">#REF!</definedName>
    <definedName name="D8131099100" localSheetId="1">#REF!</definedName>
    <definedName name="D8131099100" localSheetId="9">#REF!</definedName>
    <definedName name="D8131099100">#REF!</definedName>
    <definedName name="D8131099101" localSheetId="10">#REF!</definedName>
    <definedName name="D8131099101" localSheetId="11">#REF!</definedName>
    <definedName name="D8131099101" localSheetId="1">#REF!</definedName>
    <definedName name="D8131099101" localSheetId="9">#REF!</definedName>
    <definedName name="D8131099101">#REF!</definedName>
    <definedName name="D8131099103" localSheetId="10">#REF!</definedName>
    <definedName name="D8131099103" localSheetId="11">#REF!</definedName>
    <definedName name="D8131099103" localSheetId="1">#REF!</definedName>
    <definedName name="D8131099103" localSheetId="9">#REF!</definedName>
    <definedName name="D8131099103">#REF!</definedName>
    <definedName name="d8131099104" localSheetId="10">#REF!</definedName>
    <definedName name="d8131099104" localSheetId="11">#REF!</definedName>
    <definedName name="d8131099104" localSheetId="1">#REF!</definedName>
    <definedName name="d8131099104" localSheetId="9">#REF!</definedName>
    <definedName name="d8131099104">#REF!</definedName>
    <definedName name="D813600000000" localSheetId="10">#REF!</definedName>
    <definedName name="D813600000000" localSheetId="11">#REF!</definedName>
    <definedName name="D813600000000" localSheetId="1">#REF!</definedName>
    <definedName name="D813600000000" localSheetId="9">#REF!</definedName>
    <definedName name="D813600000000">#REF!</definedName>
    <definedName name="D813600040302" localSheetId="10">#REF!</definedName>
    <definedName name="D813600040302" localSheetId="11">#REF!</definedName>
    <definedName name="D813600040302" localSheetId="1">#REF!</definedName>
    <definedName name="D813600040302" localSheetId="9">#REF!</definedName>
    <definedName name="D813600040302">#REF!</definedName>
    <definedName name="D81360006" localSheetId="10">#REF!</definedName>
    <definedName name="D81360006" localSheetId="11">#REF!</definedName>
    <definedName name="D81360006" localSheetId="1">#REF!</definedName>
    <definedName name="D81360006" localSheetId="9">#REF!</definedName>
    <definedName name="D81360006">#REF!</definedName>
    <definedName name="D8136000601" localSheetId="10">#REF!</definedName>
    <definedName name="D8136000601" localSheetId="11">#REF!</definedName>
    <definedName name="D8136000601" localSheetId="1">#REF!</definedName>
    <definedName name="D8136000601" localSheetId="9">#REF!</definedName>
    <definedName name="D8136000601">#REF!</definedName>
    <definedName name="D8136000602" localSheetId="10">#REF!</definedName>
    <definedName name="D8136000602" localSheetId="11">#REF!</definedName>
    <definedName name="D8136000602" localSheetId="1">#REF!</definedName>
    <definedName name="D8136000602" localSheetId="9">#REF!</definedName>
    <definedName name="D8136000602">#REF!</definedName>
    <definedName name="D8136000603" localSheetId="10">#REF!</definedName>
    <definedName name="D8136000603" localSheetId="11">#REF!</definedName>
    <definedName name="D8136000603" localSheetId="1">#REF!</definedName>
    <definedName name="D8136000603" localSheetId="9">#REF!</definedName>
    <definedName name="D8136000603">#REF!</definedName>
    <definedName name="D8136000604" localSheetId="10">#REF!</definedName>
    <definedName name="D8136000604" localSheetId="11">#REF!</definedName>
    <definedName name="D8136000604" localSheetId="1">#REF!</definedName>
    <definedName name="D8136000604" localSheetId="9">#REF!</definedName>
    <definedName name="D8136000604">#REF!</definedName>
    <definedName name="D81500000" localSheetId="10">#REF!</definedName>
    <definedName name="D81500000" localSheetId="11">#REF!</definedName>
    <definedName name="D81500000" localSheetId="1">#REF!</definedName>
    <definedName name="D81500000" localSheetId="9">#REF!</definedName>
    <definedName name="D81500000">#REF!</definedName>
    <definedName name="D815000000000" localSheetId="10">#REF!</definedName>
    <definedName name="D815000000000" localSheetId="11">#REF!</definedName>
    <definedName name="D815000000000" localSheetId="1">#REF!</definedName>
    <definedName name="D815000000000" localSheetId="9">#REF!</definedName>
    <definedName name="D815000000000">#REF!</definedName>
    <definedName name="D815200000000" localSheetId="10">#REF!</definedName>
    <definedName name="D815200000000" localSheetId="11">#REF!</definedName>
    <definedName name="D815200000000" localSheetId="1">#REF!</definedName>
    <definedName name="D815200000000" localSheetId="9">#REF!</definedName>
    <definedName name="D815200000000">#REF!</definedName>
    <definedName name="D81520004" localSheetId="10">#REF!</definedName>
    <definedName name="D81520004" localSheetId="11">#REF!</definedName>
    <definedName name="D81520004" localSheetId="1">#REF!</definedName>
    <definedName name="D81520004" localSheetId="9">#REF!</definedName>
    <definedName name="D81520004">#REF!</definedName>
    <definedName name="D8152000401" localSheetId="10">#REF!</definedName>
    <definedName name="D8152000401" localSheetId="11">#REF!</definedName>
    <definedName name="D8152000401" localSheetId="1">#REF!</definedName>
    <definedName name="D8152000401" localSheetId="9">#REF!</definedName>
    <definedName name="D8152000401">#REF!</definedName>
    <definedName name="D815500000000" localSheetId="10">#REF!</definedName>
    <definedName name="D815500000000" localSheetId="11">#REF!</definedName>
    <definedName name="D815500000000" localSheetId="1">#REF!</definedName>
    <definedName name="D815500000000" localSheetId="9">#REF!</definedName>
    <definedName name="D815500000000">#REF!</definedName>
    <definedName name="D81550005" localSheetId="10">#REF!</definedName>
    <definedName name="D81550005" localSheetId="11">#REF!</definedName>
    <definedName name="D81550005" localSheetId="1">#REF!</definedName>
    <definedName name="D81550005" localSheetId="9">#REF!</definedName>
    <definedName name="D81550005">#REF!</definedName>
    <definedName name="D815504063201" localSheetId="10">#REF!</definedName>
    <definedName name="D815504063201" localSheetId="11">#REF!</definedName>
    <definedName name="D815504063201" localSheetId="1">#REF!</definedName>
    <definedName name="D815504063201" localSheetId="9">#REF!</definedName>
    <definedName name="D815504063201">#REF!</definedName>
    <definedName name="d8155040700" localSheetId="10">#REF!</definedName>
    <definedName name="d8155040700" localSheetId="11">#REF!</definedName>
    <definedName name="d8155040700" localSheetId="1">#REF!</definedName>
    <definedName name="d8155040700" localSheetId="9">#REF!</definedName>
    <definedName name="d8155040700">#REF!</definedName>
    <definedName name="D816000000000" localSheetId="10">#REF!</definedName>
    <definedName name="D816000000000" localSheetId="11">#REF!</definedName>
    <definedName name="D816000000000" localSheetId="1">#REF!</definedName>
    <definedName name="D816000000000" localSheetId="9">#REF!</definedName>
    <definedName name="D816000000000">#REF!</definedName>
    <definedName name="D81600003" localSheetId="10">#REF!</definedName>
    <definedName name="D81600003" localSheetId="11">#REF!</definedName>
    <definedName name="D81600003" localSheetId="1">#REF!</definedName>
    <definedName name="D81600003" localSheetId="9">#REF!</definedName>
    <definedName name="D81600003">#REF!</definedName>
    <definedName name="D816200000000" localSheetId="10">#REF!</definedName>
    <definedName name="D816200000000" localSheetId="11">#REF!</definedName>
    <definedName name="D816200000000" localSheetId="1">#REF!</definedName>
    <definedName name="D816200000000" localSheetId="9">#REF!</definedName>
    <definedName name="D816200000000">#REF!</definedName>
    <definedName name="D81620007" localSheetId="10">#REF!</definedName>
    <definedName name="D81620007" localSheetId="11">#REF!</definedName>
    <definedName name="D81620007" localSheetId="1">#REF!</definedName>
    <definedName name="D81620007" localSheetId="9">#REF!</definedName>
    <definedName name="D81620007">#REF!</definedName>
    <definedName name="D8162000701" localSheetId="10">#REF!</definedName>
    <definedName name="D8162000701" localSheetId="11">#REF!</definedName>
    <definedName name="D8162000701" localSheetId="1">#REF!</definedName>
    <definedName name="D8162000701" localSheetId="9">#REF!</definedName>
    <definedName name="D8162000701">#REF!</definedName>
    <definedName name="D816200073001" localSheetId="10">#REF!</definedName>
    <definedName name="D816200073001" localSheetId="11">#REF!</definedName>
    <definedName name="D816200073001" localSheetId="1">#REF!</definedName>
    <definedName name="D816200073001" localSheetId="9">#REF!</definedName>
    <definedName name="D816200073001">#REF!</definedName>
    <definedName name="D817000000000" localSheetId="10">#REF!</definedName>
    <definedName name="D817000000000" localSheetId="11">#REF!</definedName>
    <definedName name="D817000000000" localSheetId="1">#REF!</definedName>
    <definedName name="D817000000000" localSheetId="9">#REF!</definedName>
    <definedName name="D817000000000">#REF!</definedName>
    <definedName name="D81700006" localSheetId="10">#REF!</definedName>
    <definedName name="D81700006" localSheetId="11">#REF!</definedName>
    <definedName name="D81700006" localSheetId="1">#REF!</definedName>
    <definedName name="D81700006" localSheetId="9">#REF!</definedName>
    <definedName name="D81700006">#REF!</definedName>
    <definedName name="D817030000000" localSheetId="10">#REF!</definedName>
    <definedName name="D817030000000" localSheetId="11">#REF!</definedName>
    <definedName name="D817030000000" localSheetId="1">#REF!</definedName>
    <definedName name="D817030000000" localSheetId="9">#REF!</definedName>
    <definedName name="D817030000000">#REF!</definedName>
    <definedName name="D81703003" localSheetId="10">#REF!</definedName>
    <definedName name="D81703003" localSheetId="11">#REF!</definedName>
    <definedName name="D81703003" localSheetId="1">#REF!</definedName>
    <definedName name="D81703003" localSheetId="9">#REF!</definedName>
    <definedName name="D81703003">#REF!</definedName>
    <definedName name="D8170300301" localSheetId="10">#REF!</definedName>
    <definedName name="D8170300301" localSheetId="11">#REF!</definedName>
    <definedName name="D8170300301" localSheetId="1">#REF!</definedName>
    <definedName name="D8170300301" localSheetId="9">#REF!</definedName>
    <definedName name="D8170300301">#REF!</definedName>
    <definedName name="D817030090301" localSheetId="10">#REF!</definedName>
    <definedName name="D817030090301" localSheetId="11">#REF!</definedName>
    <definedName name="D817030090301" localSheetId="1">#REF!</definedName>
    <definedName name="D817030090301" localSheetId="9">#REF!</definedName>
    <definedName name="D817030090301">#REF!</definedName>
    <definedName name="D81706000" localSheetId="10">#REF!</definedName>
    <definedName name="D81706000" localSheetId="11">#REF!</definedName>
    <definedName name="D81706000" localSheetId="1">#REF!</definedName>
    <definedName name="D81706000" localSheetId="9">#REF!</definedName>
    <definedName name="D81706000">#REF!</definedName>
    <definedName name="D817060000000" localSheetId="10">#REF!</definedName>
    <definedName name="D817060000000" localSheetId="11">#REF!</definedName>
    <definedName name="D817060000000" localSheetId="1">#REF!</definedName>
    <definedName name="D817060000000" localSheetId="9">#REF!</definedName>
    <definedName name="D817060000000">#REF!</definedName>
    <definedName name="D8170600001" localSheetId="10">#REF!</definedName>
    <definedName name="D8170600001" localSheetId="11">#REF!</definedName>
    <definedName name="D8170600001" localSheetId="1">#REF!</definedName>
    <definedName name="D8170600001" localSheetId="9">#REF!</definedName>
    <definedName name="D8170600001">#REF!</definedName>
    <definedName name="D8170600002" localSheetId="10">#REF!</definedName>
    <definedName name="D8170600002" localSheetId="11">#REF!</definedName>
    <definedName name="D8170600002" localSheetId="1">#REF!</definedName>
    <definedName name="D8170600002" localSheetId="9">#REF!</definedName>
    <definedName name="D8170600002">#REF!</definedName>
    <definedName name="D817060090601" localSheetId="10">#REF!</definedName>
    <definedName name="D817060090601" localSheetId="11">#REF!</definedName>
    <definedName name="D817060090601" localSheetId="1">#REF!</definedName>
    <definedName name="D817060090601" localSheetId="9">#REF!</definedName>
    <definedName name="D817060090601">#REF!</definedName>
    <definedName name="D817060090602" localSheetId="10">#REF!</definedName>
    <definedName name="D817060090602" localSheetId="11">#REF!</definedName>
    <definedName name="D817060090602" localSheetId="1">#REF!</definedName>
    <definedName name="D817060090602" localSheetId="9">#REF!</definedName>
    <definedName name="D817060090602">#REF!</definedName>
    <definedName name="D817120000000" localSheetId="10">#REF!</definedName>
    <definedName name="D817120000000" localSheetId="11">#REF!</definedName>
    <definedName name="D817120000000" localSheetId="1">#REF!</definedName>
    <definedName name="D817120000000" localSheetId="9">#REF!</definedName>
    <definedName name="D817120000000">#REF!</definedName>
    <definedName name="D81712001" localSheetId="10">#REF!</definedName>
    <definedName name="D81712001" localSheetId="11">#REF!</definedName>
    <definedName name="D81712001" localSheetId="1">#REF!</definedName>
    <definedName name="D81712001" localSheetId="9">#REF!</definedName>
    <definedName name="D81712001">#REF!</definedName>
    <definedName name="D8171200101" localSheetId="10">#REF!</definedName>
    <definedName name="D8171200101" localSheetId="11">#REF!</definedName>
    <definedName name="D8171200101" localSheetId="1">#REF!</definedName>
    <definedName name="D8171200101" localSheetId="9">#REF!</definedName>
    <definedName name="D8171200101">#REF!</definedName>
    <definedName name="D8171200102" localSheetId="10">#REF!</definedName>
    <definedName name="D8171200102" localSheetId="11">#REF!</definedName>
    <definedName name="D8171200102" localSheetId="1">#REF!</definedName>
    <definedName name="D8171200102" localSheetId="9">#REF!</definedName>
    <definedName name="D8171200102">#REF!</definedName>
    <definedName name="D8171200103" localSheetId="10">#REF!</definedName>
    <definedName name="D8171200103" localSheetId="11">#REF!</definedName>
    <definedName name="D8171200103" localSheetId="1">#REF!</definedName>
    <definedName name="D8171200103" localSheetId="9">#REF!</definedName>
    <definedName name="D8171200103">#REF!</definedName>
    <definedName name="D8171200104" localSheetId="10">#REF!</definedName>
    <definedName name="D8171200104" localSheetId="11">#REF!</definedName>
    <definedName name="D8171200104" localSheetId="1">#REF!</definedName>
    <definedName name="D8171200104" localSheetId="9">#REF!</definedName>
    <definedName name="D8171200104">#REF!</definedName>
    <definedName name="D817120091201" localSheetId="10">#REF!</definedName>
    <definedName name="D817120091201" localSheetId="11">#REF!</definedName>
    <definedName name="D817120091201" localSheetId="1">#REF!</definedName>
    <definedName name="D817120091201" localSheetId="9">#REF!</definedName>
    <definedName name="D817120091201">#REF!</definedName>
    <definedName name="D817120091202" localSheetId="10">#REF!</definedName>
    <definedName name="D817120091202" localSheetId="11">#REF!</definedName>
    <definedName name="D817120091202" localSheetId="1">#REF!</definedName>
    <definedName name="D817120091202" localSheetId="9">#REF!</definedName>
    <definedName name="D817120091202">#REF!</definedName>
    <definedName name="D817120091204" localSheetId="10">#REF!</definedName>
    <definedName name="D817120091204" localSheetId="11">#REF!</definedName>
    <definedName name="D817120091204" localSheetId="1">#REF!</definedName>
    <definedName name="D817120091204" localSheetId="9">#REF!</definedName>
    <definedName name="D817120091204">#REF!</definedName>
    <definedName name="D817150000000" localSheetId="10">#REF!</definedName>
    <definedName name="D817150000000" localSheetId="11">#REF!</definedName>
    <definedName name="D817150000000" localSheetId="1">#REF!</definedName>
    <definedName name="D817150000000" localSheetId="9">#REF!</definedName>
    <definedName name="D817150000000">#REF!</definedName>
    <definedName name="D81715008" localSheetId="10">#REF!</definedName>
    <definedName name="D81715008" localSheetId="11">#REF!</definedName>
    <definedName name="D81715008" localSheetId="1">#REF!</definedName>
    <definedName name="D81715008" localSheetId="9">#REF!</definedName>
    <definedName name="D81715008">#REF!</definedName>
    <definedName name="D8171500801" localSheetId="10">#REF!</definedName>
    <definedName name="D8171500801" localSheetId="11">#REF!</definedName>
    <definedName name="D8171500801" localSheetId="1">#REF!</definedName>
    <definedName name="D8171500801" localSheetId="9">#REF!</definedName>
    <definedName name="D8171500801">#REF!</definedName>
    <definedName name="D817150091501" localSheetId="10">#REF!</definedName>
    <definedName name="D817150091501" localSheetId="11">#REF!</definedName>
    <definedName name="D817150091501" localSheetId="1">#REF!</definedName>
    <definedName name="D817150091501" localSheetId="9">#REF!</definedName>
    <definedName name="D817150091501">#REF!</definedName>
    <definedName name="D817180000000" localSheetId="10">#REF!</definedName>
    <definedName name="D817180000000" localSheetId="11">#REF!</definedName>
    <definedName name="D817180000000" localSheetId="1">#REF!</definedName>
    <definedName name="D817180000000" localSheetId="9">#REF!</definedName>
    <definedName name="D817180000000">#REF!</definedName>
    <definedName name="D81718005" localSheetId="10">#REF!</definedName>
    <definedName name="D81718005" localSheetId="11">#REF!</definedName>
    <definedName name="D81718005" localSheetId="1">#REF!</definedName>
    <definedName name="D81718005" localSheetId="9">#REF!</definedName>
    <definedName name="D81718005">#REF!</definedName>
    <definedName name="D8171810800" localSheetId="10">#REF!</definedName>
    <definedName name="D8171810800" localSheetId="11">#REF!</definedName>
    <definedName name="D8171810800" localSheetId="1">#REF!</definedName>
    <definedName name="D8171810800" localSheetId="9">#REF!</definedName>
    <definedName name="D8171810800">#REF!</definedName>
    <definedName name="D817181091801" localSheetId="10">#REF!</definedName>
    <definedName name="D817181091801" localSheetId="11">#REF!</definedName>
    <definedName name="D817181091801" localSheetId="1">#REF!</definedName>
    <definedName name="D817181091801" localSheetId="9">#REF!</definedName>
    <definedName name="D817181091801">#REF!</definedName>
    <definedName name="D8171830400" localSheetId="10">#REF!</definedName>
    <definedName name="D8171830400" localSheetId="11">#REF!</definedName>
    <definedName name="D8171830400" localSheetId="1">#REF!</definedName>
    <definedName name="D8171830400" localSheetId="9">#REF!</definedName>
    <definedName name="D8171830400">#REF!</definedName>
    <definedName name="D817210000000" localSheetId="10">#REF!</definedName>
    <definedName name="D817210000000" localSheetId="11">#REF!</definedName>
    <definedName name="D817210000000" localSheetId="1">#REF!</definedName>
    <definedName name="D817210000000" localSheetId="9">#REF!</definedName>
    <definedName name="D817210000000">#REF!</definedName>
    <definedName name="D81721009" localSheetId="10">#REF!</definedName>
    <definedName name="D81721009" localSheetId="11">#REF!</definedName>
    <definedName name="D81721009" localSheetId="1">#REF!</definedName>
    <definedName name="D81721009" localSheetId="9">#REF!</definedName>
    <definedName name="D81721009">#REF!</definedName>
    <definedName name="D8172100901" localSheetId="10">#REF!</definedName>
    <definedName name="D8172100901" localSheetId="11">#REF!</definedName>
    <definedName name="D8172100901" localSheetId="1">#REF!</definedName>
    <definedName name="D8172100901" localSheetId="9">#REF!</definedName>
    <definedName name="D8172100901">#REF!</definedName>
    <definedName name="D8172100902" localSheetId="10">#REF!</definedName>
    <definedName name="D8172100902" localSheetId="11">#REF!</definedName>
    <definedName name="D8172100902" localSheetId="1">#REF!</definedName>
    <definedName name="D8172100902" localSheetId="9">#REF!</definedName>
    <definedName name="D8172100902">#REF!</definedName>
    <definedName name="D8172100903" localSheetId="10">#REF!</definedName>
    <definedName name="D8172100903" localSheetId="11">#REF!</definedName>
    <definedName name="D8172100903" localSheetId="1">#REF!</definedName>
    <definedName name="D8172100903" localSheetId="9">#REF!</definedName>
    <definedName name="D8172100903">#REF!</definedName>
    <definedName name="D817210092101" localSheetId="10">#REF!</definedName>
    <definedName name="D817210092101" localSheetId="11">#REF!</definedName>
    <definedName name="D817210092101" localSheetId="1">#REF!</definedName>
    <definedName name="D817210092101" localSheetId="9">#REF!</definedName>
    <definedName name="D817210092101">#REF!</definedName>
    <definedName name="D817210092104" localSheetId="10">#REF!</definedName>
    <definedName name="D817210092104" localSheetId="11">#REF!</definedName>
    <definedName name="D817210092104" localSheetId="1">#REF!</definedName>
    <definedName name="D817210092104" localSheetId="9">#REF!</definedName>
    <definedName name="D817210092104">#REF!</definedName>
    <definedName name="D817240000000" localSheetId="10">#REF!</definedName>
    <definedName name="D817240000000" localSheetId="11">#REF!</definedName>
    <definedName name="D817240000000" localSheetId="1">#REF!</definedName>
    <definedName name="D817240000000" localSheetId="9">#REF!</definedName>
    <definedName name="D817240000000">#REF!</definedName>
    <definedName name="D81724006" localSheetId="10">#REF!</definedName>
    <definedName name="D81724006" localSheetId="11">#REF!</definedName>
    <definedName name="D81724006" localSheetId="1">#REF!</definedName>
    <definedName name="D81724006" localSheetId="9">#REF!</definedName>
    <definedName name="D81724006">#REF!</definedName>
    <definedName name="D8172400601" localSheetId="10">#REF!</definedName>
    <definedName name="D8172400601" localSheetId="11">#REF!</definedName>
    <definedName name="D8172400601" localSheetId="1">#REF!</definedName>
    <definedName name="D8172400601" localSheetId="9">#REF!</definedName>
    <definedName name="D8172400601">#REF!</definedName>
    <definedName name="D817240092401" localSheetId="10">#REF!</definedName>
    <definedName name="D817240092401" localSheetId="11">#REF!</definedName>
    <definedName name="D817240092401" localSheetId="1">#REF!</definedName>
    <definedName name="D817240092401" localSheetId="9">#REF!</definedName>
    <definedName name="D817240092401">#REF!</definedName>
    <definedName name="D81727003" localSheetId="10">#REF!</definedName>
    <definedName name="D81727003" localSheetId="11">#REF!</definedName>
    <definedName name="D81727003" localSheetId="1">#REF!</definedName>
    <definedName name="D81727003" localSheetId="9">#REF!</definedName>
    <definedName name="D81727003">#REF!</definedName>
    <definedName name="D8172700301" localSheetId="10">#REF!</definedName>
    <definedName name="D8172700301" localSheetId="11">#REF!</definedName>
    <definedName name="D8172700301" localSheetId="1">#REF!</definedName>
    <definedName name="D8172700301" localSheetId="9">#REF!</definedName>
    <definedName name="D8172700301">#REF!</definedName>
    <definedName name="D8172700302" localSheetId="10">#REF!</definedName>
    <definedName name="D8172700302" localSheetId="11">#REF!</definedName>
    <definedName name="D8172700302" localSheetId="1">#REF!</definedName>
    <definedName name="D8172700302" localSheetId="9">#REF!</definedName>
    <definedName name="D8172700302">#REF!</definedName>
    <definedName name="D8172700303" localSheetId="10">#REF!</definedName>
    <definedName name="D8172700303" localSheetId="11">#REF!</definedName>
    <definedName name="D8172700303" localSheetId="1">#REF!</definedName>
    <definedName name="D8172700303" localSheetId="9">#REF!</definedName>
    <definedName name="D8172700303">#REF!</definedName>
    <definedName name="D8172700304" localSheetId="10">#REF!</definedName>
    <definedName name="D8172700304" localSheetId="11">#REF!</definedName>
    <definedName name="D8172700304" localSheetId="1">#REF!</definedName>
    <definedName name="D8172700304" localSheetId="9">#REF!</definedName>
    <definedName name="D8172700304">#REF!</definedName>
    <definedName name="D8172700305" localSheetId="10">#REF!</definedName>
    <definedName name="D8172700305" localSheetId="11">#REF!</definedName>
    <definedName name="D8172700305" localSheetId="1">#REF!</definedName>
    <definedName name="D8172700305" localSheetId="9">#REF!</definedName>
    <definedName name="D8172700305">#REF!</definedName>
    <definedName name="D8172700306" localSheetId="10">#REF!</definedName>
    <definedName name="D8172700306" localSheetId="11">#REF!</definedName>
    <definedName name="D8172700306" localSheetId="1">#REF!</definedName>
    <definedName name="D8172700306" localSheetId="9">#REF!</definedName>
    <definedName name="D8172700306">#REF!</definedName>
    <definedName name="D8172700307" localSheetId="10">#REF!</definedName>
    <definedName name="D8172700307" localSheetId="11">#REF!</definedName>
    <definedName name="D8172700307" localSheetId="1">#REF!</definedName>
    <definedName name="D8172700307" localSheetId="9">#REF!</definedName>
    <definedName name="D8172700307">#REF!</definedName>
    <definedName name="D8172700308" localSheetId="10">#REF!</definedName>
    <definedName name="D8172700308" localSheetId="11">#REF!</definedName>
    <definedName name="D8172700308" localSheetId="1">#REF!</definedName>
    <definedName name="D8172700308" localSheetId="9">#REF!</definedName>
    <definedName name="D8172700308">#REF!</definedName>
    <definedName name="D8172700309" localSheetId="10">#REF!</definedName>
    <definedName name="D8172700309" localSheetId="11">#REF!</definedName>
    <definedName name="D8172700309" localSheetId="1">#REF!</definedName>
    <definedName name="D8172700309" localSheetId="9">#REF!</definedName>
    <definedName name="D8172700309">#REF!</definedName>
    <definedName name="D8172700310" localSheetId="10">#REF!</definedName>
    <definedName name="D8172700310" localSheetId="11">#REF!</definedName>
    <definedName name="D8172700310" localSheetId="1">#REF!</definedName>
    <definedName name="D8172700310" localSheetId="9">#REF!</definedName>
    <definedName name="D8172700310">#REF!</definedName>
    <definedName name="D8172700311" localSheetId="10">#REF!</definedName>
    <definedName name="D8172700311" localSheetId="11">#REF!</definedName>
    <definedName name="D8172700311" localSheetId="1">#REF!</definedName>
    <definedName name="D8172700311" localSheetId="9">#REF!</definedName>
    <definedName name="D8172700311">#REF!</definedName>
    <definedName name="D8172700312" localSheetId="10">#REF!</definedName>
    <definedName name="D8172700312" localSheetId="11">#REF!</definedName>
    <definedName name="D8172700312" localSheetId="1">#REF!</definedName>
    <definedName name="D8172700312" localSheetId="9">#REF!</definedName>
    <definedName name="D8172700312">#REF!</definedName>
    <definedName name="D8172700313" localSheetId="10">#REF!</definedName>
    <definedName name="D8172700313" localSheetId="11">#REF!</definedName>
    <definedName name="D8172700313" localSheetId="1">#REF!</definedName>
    <definedName name="D8172700313" localSheetId="9">#REF!</definedName>
    <definedName name="D8172700313">#REF!</definedName>
    <definedName name="D81730007" localSheetId="10">#REF!</definedName>
    <definedName name="D81730007" localSheetId="11">#REF!</definedName>
    <definedName name="D81730007" localSheetId="1">#REF!</definedName>
    <definedName name="D81730007" localSheetId="9">#REF!</definedName>
    <definedName name="D81730007">#REF!</definedName>
    <definedName name="D8173010000" localSheetId="10">#REF!</definedName>
    <definedName name="D8173010000" localSheetId="11">#REF!</definedName>
    <definedName name="D8173010000" localSheetId="1">#REF!</definedName>
    <definedName name="D8173010000" localSheetId="9">#REF!</definedName>
    <definedName name="D8173010000">#REF!</definedName>
    <definedName name="D8173050200" localSheetId="10">#REF!</definedName>
    <definedName name="D8173050200" localSheetId="11">#REF!</definedName>
    <definedName name="D8173050200" localSheetId="1">#REF!</definedName>
    <definedName name="D8173050200" localSheetId="9">#REF!</definedName>
    <definedName name="D8173050200">#REF!</definedName>
    <definedName name="D8173050201" localSheetId="10">#REF!</definedName>
    <definedName name="D8173050201" localSheetId="11">#REF!</definedName>
    <definedName name="D8173050201" localSheetId="1">#REF!</definedName>
    <definedName name="D8173050201" localSheetId="9">#REF!</definedName>
    <definedName name="D8173050201">#REF!</definedName>
    <definedName name="D8173060500" localSheetId="10">#REF!</definedName>
    <definedName name="D8173060500" localSheetId="11">#REF!</definedName>
    <definedName name="D8173060500" localSheetId="1">#REF!</definedName>
    <definedName name="D8173060500" localSheetId="9">#REF!</definedName>
    <definedName name="D8173060500">#REF!</definedName>
    <definedName name="D8173099700" localSheetId="10">#REF!</definedName>
    <definedName name="D8173099700" localSheetId="11">#REF!</definedName>
    <definedName name="D8173099700" localSheetId="1">#REF!</definedName>
    <definedName name="D8173099700" localSheetId="9">#REF!</definedName>
    <definedName name="D8173099700">#REF!</definedName>
    <definedName name="D8173099701" localSheetId="10">#REF!</definedName>
    <definedName name="D8173099701" localSheetId="11">#REF!</definedName>
    <definedName name="D8173099701" localSheetId="1">#REF!</definedName>
    <definedName name="D8173099701" localSheetId="9">#REF!</definedName>
    <definedName name="D8173099701">#REF!</definedName>
    <definedName name="D81733004" localSheetId="10">#REF!</definedName>
    <definedName name="D81733004" localSheetId="11">#REF!</definedName>
    <definedName name="D81733004" localSheetId="1">#REF!</definedName>
    <definedName name="D81733004" localSheetId="9">#REF!</definedName>
    <definedName name="D81733004">#REF!</definedName>
    <definedName name="D8173300401" localSheetId="10">#REF!</definedName>
    <definedName name="D8173300401" localSheetId="11">#REF!</definedName>
    <definedName name="D8173300401" localSheetId="1">#REF!</definedName>
    <definedName name="D8173300401" localSheetId="9">#REF!</definedName>
    <definedName name="D8173300401">#REF!</definedName>
    <definedName name="D8173300402" localSheetId="10">#REF!</definedName>
    <definedName name="D8173300402" localSheetId="11">#REF!</definedName>
    <definedName name="D8173300402" localSheetId="1">#REF!</definedName>
    <definedName name="D8173300402" localSheetId="9">#REF!</definedName>
    <definedName name="D8173300402">#REF!</definedName>
    <definedName name="D8173300403" localSheetId="10">#REF!</definedName>
    <definedName name="D8173300403" localSheetId="11">#REF!</definedName>
    <definedName name="D8173300403" localSheetId="1">#REF!</definedName>
    <definedName name="D8173300403" localSheetId="9">#REF!</definedName>
    <definedName name="D8173300403">#REF!</definedName>
    <definedName name="D8173300404" localSheetId="10">#REF!</definedName>
    <definedName name="D8173300404" localSheetId="11">#REF!</definedName>
    <definedName name="D8173300404" localSheetId="1">#REF!</definedName>
    <definedName name="D8173300404" localSheetId="9">#REF!</definedName>
    <definedName name="D8173300404">#REF!</definedName>
    <definedName name="D8173300405" localSheetId="10">#REF!</definedName>
    <definedName name="D8173300405" localSheetId="11">#REF!</definedName>
    <definedName name="D8173300405" localSheetId="1">#REF!</definedName>
    <definedName name="D8173300405" localSheetId="9">#REF!</definedName>
    <definedName name="D8173300405">#REF!</definedName>
    <definedName name="D8173300406" localSheetId="10">#REF!</definedName>
    <definedName name="D8173300406" localSheetId="11">#REF!</definedName>
    <definedName name="D8173300406" localSheetId="1">#REF!</definedName>
    <definedName name="D8173300406" localSheetId="9">#REF!</definedName>
    <definedName name="D8173300406">#REF!</definedName>
    <definedName name="D8173300407" localSheetId="10">#REF!</definedName>
    <definedName name="D8173300407" localSheetId="11">#REF!</definedName>
    <definedName name="D8173300407" localSheetId="1">#REF!</definedName>
    <definedName name="D8173300407" localSheetId="9">#REF!</definedName>
    <definedName name="D8173300407">#REF!</definedName>
    <definedName name="D8173300408" localSheetId="10">#REF!</definedName>
    <definedName name="D8173300408" localSheetId="11">#REF!</definedName>
    <definedName name="D8173300408" localSheetId="1">#REF!</definedName>
    <definedName name="D8173300408" localSheetId="9">#REF!</definedName>
    <definedName name="D8173300408">#REF!</definedName>
    <definedName name="D8173300409" localSheetId="10">#REF!</definedName>
    <definedName name="D8173300409" localSheetId="11">#REF!</definedName>
    <definedName name="D8173300409" localSheetId="1">#REF!</definedName>
    <definedName name="D8173300409" localSheetId="9">#REF!</definedName>
    <definedName name="D8173300409">#REF!</definedName>
    <definedName name="D8173300410" localSheetId="10">#REF!</definedName>
    <definedName name="D8173300410" localSheetId="11">#REF!</definedName>
    <definedName name="D8173300410" localSheetId="1">#REF!</definedName>
    <definedName name="D8173300410" localSheetId="9">#REF!</definedName>
    <definedName name="D8173300410">#REF!</definedName>
    <definedName name="D81736001" localSheetId="10">#REF!</definedName>
    <definedName name="D81736001" localSheetId="11">#REF!</definedName>
    <definedName name="D81736001" localSheetId="1">#REF!</definedName>
    <definedName name="D81736001" localSheetId="9">#REF!</definedName>
    <definedName name="D81736001">#REF!</definedName>
    <definedName name="D8173600101" localSheetId="10">#REF!</definedName>
    <definedName name="D8173600101" localSheetId="11">#REF!</definedName>
    <definedName name="D8173600101" localSheetId="1">#REF!</definedName>
    <definedName name="D8173600101" localSheetId="9">#REF!</definedName>
    <definedName name="D8173600101">#REF!</definedName>
    <definedName name="D8173600102" localSheetId="10">#REF!</definedName>
    <definedName name="D8173600102" localSheetId="11">#REF!</definedName>
    <definedName name="D8173600102" localSheetId="1">#REF!</definedName>
    <definedName name="D8173600102" localSheetId="9">#REF!</definedName>
    <definedName name="D8173600102">#REF!</definedName>
    <definedName name="D8173600103" localSheetId="10">#REF!</definedName>
    <definedName name="D8173600103" localSheetId="11">#REF!</definedName>
    <definedName name="D8173600103" localSheetId="1">#REF!</definedName>
    <definedName name="D8173600103" localSheetId="9">#REF!</definedName>
    <definedName name="D8173600103">#REF!</definedName>
    <definedName name="D8173600104" localSheetId="10">#REF!</definedName>
    <definedName name="D8173600104" localSheetId="11">#REF!</definedName>
    <definedName name="D8173600104" localSheetId="1">#REF!</definedName>
    <definedName name="D8173600104" localSheetId="9">#REF!</definedName>
    <definedName name="D8173600104">#REF!</definedName>
    <definedName name="D817390000000" localSheetId="10">#REF!</definedName>
    <definedName name="D817390000000" localSheetId="11">#REF!</definedName>
    <definedName name="D817390000000" localSheetId="1">#REF!</definedName>
    <definedName name="D817390000000" localSheetId="9">#REF!</definedName>
    <definedName name="D817390000000">#REF!</definedName>
    <definedName name="D81739008" localSheetId="10">#REF!</definedName>
    <definedName name="D81739008" localSheetId="11">#REF!</definedName>
    <definedName name="D81739008" localSheetId="1">#REF!</definedName>
    <definedName name="D81739008" localSheetId="9">#REF!</definedName>
    <definedName name="D81739008">#REF!</definedName>
    <definedName name="D8173900801" localSheetId="10">#REF!</definedName>
    <definedName name="D8173900801" localSheetId="11">#REF!</definedName>
    <definedName name="D8173900801" localSheetId="1">#REF!</definedName>
    <definedName name="D8173900801" localSheetId="9">#REF!</definedName>
    <definedName name="D8173900801">#REF!</definedName>
    <definedName name="D8173900802" localSheetId="10">#REF!</definedName>
    <definedName name="D8173900802" localSheetId="11">#REF!</definedName>
    <definedName name="D8173900802" localSheetId="1">#REF!</definedName>
    <definedName name="D8173900802" localSheetId="9">#REF!</definedName>
    <definedName name="D8173900802">#REF!</definedName>
    <definedName name="D8173900803" localSheetId="10">#REF!</definedName>
    <definedName name="D8173900803" localSheetId="11">#REF!</definedName>
    <definedName name="D8173900803" localSheetId="1">#REF!</definedName>
    <definedName name="D8173900803" localSheetId="9">#REF!</definedName>
    <definedName name="D8173900803">#REF!</definedName>
    <definedName name="D817390093901" localSheetId="10">#REF!</definedName>
    <definedName name="D817390093901" localSheetId="11">#REF!</definedName>
    <definedName name="D817390093901" localSheetId="1">#REF!</definedName>
    <definedName name="D817390093901" localSheetId="9">#REF!</definedName>
    <definedName name="D817390093901">#REF!</definedName>
    <definedName name="D817420000000" localSheetId="10">#REF!</definedName>
    <definedName name="D817420000000" localSheetId="11">#REF!</definedName>
    <definedName name="D817420000000" localSheetId="1">#REF!</definedName>
    <definedName name="D817420000000" localSheetId="9">#REF!</definedName>
    <definedName name="D817420000000">#REF!</definedName>
    <definedName name="D81742002" localSheetId="10">#REF!</definedName>
    <definedName name="D81742002" localSheetId="11">#REF!</definedName>
    <definedName name="D81742002" localSheetId="1">#REF!</definedName>
    <definedName name="D81742002" localSheetId="9">#REF!</definedName>
    <definedName name="D81742002">#REF!</definedName>
    <definedName name="D8174200201" localSheetId="10">#REF!</definedName>
    <definedName name="D8174200201" localSheetId="11">#REF!</definedName>
    <definedName name="D8174200201" localSheetId="1">#REF!</definedName>
    <definedName name="D8174200201" localSheetId="9">#REF!</definedName>
    <definedName name="D8174200201">#REF!</definedName>
    <definedName name="D8174200202" localSheetId="10">#REF!</definedName>
    <definedName name="D8174200202" localSheetId="11">#REF!</definedName>
    <definedName name="D8174200202" localSheetId="1">#REF!</definedName>
    <definedName name="D8174200202" localSheetId="9">#REF!</definedName>
    <definedName name="D8174200202">#REF!</definedName>
    <definedName name="D8174200203" localSheetId="10">#REF!</definedName>
    <definedName name="D8174200203" localSheetId="11">#REF!</definedName>
    <definedName name="D8174200203" localSheetId="1">#REF!</definedName>
    <definedName name="D8174200203" localSheetId="9">#REF!</definedName>
    <definedName name="D8174200203">#REF!</definedName>
    <definedName name="D8174200204" localSheetId="10">#REF!</definedName>
    <definedName name="D8174200204" localSheetId="11">#REF!</definedName>
    <definedName name="D8174200204" localSheetId="1">#REF!</definedName>
    <definedName name="D8174200204" localSheetId="9">#REF!</definedName>
    <definedName name="D8174200204">#REF!</definedName>
    <definedName name="D8174200205" localSheetId="10">#REF!</definedName>
    <definedName name="D8174200205" localSheetId="11">#REF!</definedName>
    <definedName name="D8174200205" localSheetId="1">#REF!</definedName>
    <definedName name="D8174200205" localSheetId="9">#REF!</definedName>
    <definedName name="D8174200205">#REF!</definedName>
    <definedName name="D817420094202" localSheetId="10">#REF!</definedName>
    <definedName name="D817420094202" localSheetId="11">#REF!</definedName>
    <definedName name="D817420094202" localSheetId="1">#REF!</definedName>
    <definedName name="D817420094202" localSheetId="9">#REF!</definedName>
    <definedName name="D817420094202">#REF!</definedName>
    <definedName name="D817420094203" localSheetId="10">#REF!</definedName>
    <definedName name="D817420094203" localSheetId="11">#REF!</definedName>
    <definedName name="D817420094203" localSheetId="1">#REF!</definedName>
    <definedName name="D817420094203" localSheetId="9">#REF!</definedName>
    <definedName name="D817420094203">#REF!</definedName>
    <definedName name="D817420094205" localSheetId="10">#REF!</definedName>
    <definedName name="D817420094205" localSheetId="11">#REF!</definedName>
    <definedName name="D817420094205" localSheetId="1">#REF!</definedName>
    <definedName name="D817420094205" localSheetId="9">#REF!</definedName>
    <definedName name="D817420094205">#REF!</definedName>
    <definedName name="D817450000000" localSheetId="10">#REF!</definedName>
    <definedName name="D817450000000" localSheetId="11">#REF!</definedName>
    <definedName name="D817450000000" localSheetId="1">#REF!</definedName>
    <definedName name="D817450000000" localSheetId="9">#REF!</definedName>
    <definedName name="D817450000000">#REF!</definedName>
    <definedName name="D81745009" localSheetId="10">#REF!</definedName>
    <definedName name="D81745009" localSheetId="11">#REF!</definedName>
    <definedName name="D81745009" localSheetId="1">#REF!</definedName>
    <definedName name="D81745009" localSheetId="9">#REF!</definedName>
    <definedName name="D81745009">#REF!</definedName>
    <definedName name="D8174500901" localSheetId="10">#REF!</definedName>
    <definedName name="D8174500901" localSheetId="11">#REF!</definedName>
    <definedName name="D8174500901" localSheetId="1">#REF!</definedName>
    <definedName name="D8174500901" localSheetId="9">#REF!</definedName>
    <definedName name="D8174500901">#REF!</definedName>
    <definedName name="D817480000000" localSheetId="10">#REF!</definedName>
    <definedName name="D817480000000" localSheetId="11">#REF!</definedName>
    <definedName name="D817480000000" localSheetId="1">#REF!</definedName>
    <definedName name="D817480000000" localSheetId="9">#REF!</definedName>
    <definedName name="D817480000000">#REF!</definedName>
    <definedName name="D81748006" localSheetId="10">#REF!</definedName>
    <definedName name="D81748006" localSheetId="11">#REF!</definedName>
    <definedName name="D81748006" localSheetId="1">#REF!</definedName>
    <definedName name="D81748006" localSheetId="9">#REF!</definedName>
    <definedName name="D81748006">#REF!</definedName>
    <definedName name="D8174800601" localSheetId="10">#REF!</definedName>
    <definedName name="D8174800601" localSheetId="11">#REF!</definedName>
    <definedName name="D8174800601" localSheetId="1">#REF!</definedName>
    <definedName name="D8174800601" localSheetId="9">#REF!</definedName>
    <definedName name="D8174800601">#REF!</definedName>
    <definedName name="D817480094801" localSheetId="10">#REF!</definedName>
    <definedName name="D817480094801" localSheetId="11">#REF!</definedName>
    <definedName name="D817480094801" localSheetId="1">#REF!</definedName>
    <definedName name="D817480094801" localSheetId="9">#REF!</definedName>
    <definedName name="D817480094801">#REF!</definedName>
    <definedName name="D81751000" localSheetId="10">#REF!</definedName>
    <definedName name="D81751000" localSheetId="11">#REF!</definedName>
    <definedName name="D81751000" localSheetId="1">#REF!</definedName>
    <definedName name="D81751000" localSheetId="9">#REF!</definedName>
    <definedName name="D81751000">#REF!</definedName>
    <definedName name="D817510000000" localSheetId="10">#REF!</definedName>
    <definedName name="D817510000000" localSheetId="11">#REF!</definedName>
    <definedName name="D817510000000" localSheetId="1">#REF!</definedName>
    <definedName name="D817510000000" localSheetId="9">#REF!</definedName>
    <definedName name="D817510000000">#REF!</definedName>
    <definedName name="D8175100001" localSheetId="10">#REF!</definedName>
    <definedName name="D8175100001" localSheetId="11">#REF!</definedName>
    <definedName name="D8175100001" localSheetId="1">#REF!</definedName>
    <definedName name="D8175100001" localSheetId="9">#REF!</definedName>
    <definedName name="D8175100001">#REF!</definedName>
    <definedName name="D8175100002" localSheetId="10">#REF!</definedName>
    <definedName name="D8175100002" localSheetId="11">#REF!</definedName>
    <definedName name="D8175100002" localSheetId="1">#REF!</definedName>
    <definedName name="D8175100002" localSheetId="9">#REF!</definedName>
    <definedName name="D8175100002">#REF!</definedName>
    <definedName name="D8175100003" localSheetId="10">#REF!</definedName>
    <definedName name="D8175100003" localSheetId="11">#REF!</definedName>
    <definedName name="D8175100003" localSheetId="1">#REF!</definedName>
    <definedName name="D8175100003" localSheetId="9">#REF!</definedName>
    <definedName name="D8175100003">#REF!</definedName>
    <definedName name="D817510095101" localSheetId="10">#REF!</definedName>
    <definedName name="D817510095101" localSheetId="11">#REF!</definedName>
    <definedName name="D817510095101" localSheetId="1">#REF!</definedName>
    <definedName name="D817510095101" localSheetId="9">#REF!</definedName>
    <definedName name="D817510095101">#REF!</definedName>
    <definedName name="D817510095103" localSheetId="10">#REF!</definedName>
    <definedName name="D817510095103" localSheetId="11">#REF!</definedName>
    <definedName name="D817510095103" localSheetId="1">#REF!</definedName>
    <definedName name="D817510095103" localSheetId="9">#REF!</definedName>
    <definedName name="D817510095103">#REF!</definedName>
    <definedName name="D817540000000" localSheetId="10">#REF!</definedName>
    <definedName name="D817540000000" localSheetId="11">#REF!</definedName>
    <definedName name="D817540000000" localSheetId="1">#REF!</definedName>
    <definedName name="D817540000000" localSheetId="9">#REF!</definedName>
    <definedName name="D817540000000">#REF!</definedName>
    <definedName name="D81754007" localSheetId="10">#REF!</definedName>
    <definedName name="D81754007" localSheetId="11">#REF!</definedName>
    <definedName name="D81754007" localSheetId="1">#REF!</definedName>
    <definedName name="D81754007" localSheetId="9">#REF!</definedName>
    <definedName name="D81754007">#REF!</definedName>
    <definedName name="D8175400701" localSheetId="10">#REF!</definedName>
    <definedName name="D8175400701" localSheetId="11">#REF!</definedName>
    <definedName name="D8175400701" localSheetId="1">#REF!</definedName>
    <definedName name="D8175400701" localSheetId="9">#REF!</definedName>
    <definedName name="D8175400701">#REF!</definedName>
    <definedName name="D8175400702" localSheetId="10">#REF!</definedName>
    <definedName name="D8175400702" localSheetId="11">#REF!</definedName>
    <definedName name="D8175400702" localSheetId="1">#REF!</definedName>
    <definedName name="D8175400702" localSheetId="9">#REF!</definedName>
    <definedName name="D8175400702">#REF!</definedName>
    <definedName name="D8175400703" localSheetId="10">#REF!</definedName>
    <definedName name="D8175400703" localSheetId="11">#REF!</definedName>
    <definedName name="D8175400703" localSheetId="1">#REF!</definedName>
    <definedName name="D8175400703" localSheetId="9">#REF!</definedName>
    <definedName name="D8175400703">#REF!</definedName>
    <definedName name="D8175400704" localSheetId="10">#REF!</definedName>
    <definedName name="D8175400704" localSheetId="11">#REF!</definedName>
    <definedName name="D8175400704" localSheetId="1">#REF!</definedName>
    <definedName name="D8175400704" localSheetId="9">#REF!</definedName>
    <definedName name="D8175400704">#REF!</definedName>
    <definedName name="D817540095401" localSheetId="10">#REF!</definedName>
    <definedName name="D817540095401" localSheetId="11">#REF!</definedName>
    <definedName name="D817540095401" localSheetId="1">#REF!</definedName>
    <definedName name="D817540095401" localSheetId="9">#REF!</definedName>
    <definedName name="D817540095401">#REF!</definedName>
    <definedName name="D817540095404" localSheetId="10">#REF!</definedName>
    <definedName name="D817540095404" localSheetId="11">#REF!</definedName>
    <definedName name="D817540095404" localSheetId="1">#REF!</definedName>
    <definedName name="D817540095404" localSheetId="9">#REF!</definedName>
    <definedName name="D817540095404">#REF!</definedName>
    <definedName name="D817570000000" localSheetId="10">#REF!</definedName>
    <definedName name="D817570000000" localSheetId="11">#REF!</definedName>
    <definedName name="D817570000000" localSheetId="1">#REF!</definedName>
    <definedName name="D817570000000" localSheetId="9">#REF!</definedName>
    <definedName name="D817570000000">#REF!</definedName>
    <definedName name="D81757004" localSheetId="10">#REF!</definedName>
    <definedName name="D81757004" localSheetId="11">#REF!</definedName>
    <definedName name="D81757004" localSheetId="1">#REF!</definedName>
    <definedName name="D81757004" localSheetId="9">#REF!</definedName>
    <definedName name="D81757004">#REF!</definedName>
    <definedName name="D8175700401" localSheetId="10">#REF!</definedName>
    <definedName name="D8175700401" localSheetId="11">#REF!</definedName>
    <definedName name="D8175700401" localSheetId="1">#REF!</definedName>
    <definedName name="D8175700401" localSheetId="9">#REF!</definedName>
    <definedName name="D8175700401">#REF!</definedName>
    <definedName name="D8175700402" localSheetId="10">#REF!</definedName>
    <definedName name="D8175700402" localSheetId="11">#REF!</definedName>
    <definedName name="D8175700402" localSheetId="1">#REF!</definedName>
    <definedName name="D8175700402" localSheetId="9">#REF!</definedName>
    <definedName name="D8175700402">#REF!</definedName>
    <definedName name="D8175700403" localSheetId="10">#REF!</definedName>
    <definedName name="D8175700403" localSheetId="11">#REF!</definedName>
    <definedName name="D8175700403" localSheetId="1">#REF!</definedName>
    <definedName name="D8175700403" localSheetId="9">#REF!</definedName>
    <definedName name="D8175700403">#REF!</definedName>
    <definedName name="D8175700404" localSheetId="10">#REF!</definedName>
    <definedName name="D8175700404" localSheetId="11">#REF!</definedName>
    <definedName name="D8175700404" localSheetId="1">#REF!</definedName>
    <definedName name="D8175700404" localSheetId="9">#REF!</definedName>
    <definedName name="D8175700404">#REF!</definedName>
    <definedName name="D8175700405" localSheetId="10">#REF!</definedName>
    <definedName name="D8175700405" localSheetId="11">#REF!</definedName>
    <definedName name="D8175700405" localSheetId="1">#REF!</definedName>
    <definedName name="D8175700405" localSheetId="9">#REF!</definedName>
    <definedName name="D8175700405">#REF!</definedName>
    <definedName name="D817570095709" localSheetId="10">#REF!</definedName>
    <definedName name="D817570095709" localSheetId="11">#REF!</definedName>
    <definedName name="D817570095709" localSheetId="1">#REF!</definedName>
    <definedName name="D817570095709" localSheetId="9">#REF!</definedName>
    <definedName name="D817570095709">#REF!</definedName>
    <definedName name="D817600000000" localSheetId="10">#REF!</definedName>
    <definedName name="D817600000000" localSheetId="11">#REF!</definedName>
    <definedName name="D817600000000" localSheetId="1">#REF!</definedName>
    <definedName name="D817600000000" localSheetId="9">#REF!</definedName>
    <definedName name="D817600000000">#REF!</definedName>
    <definedName name="D81760008" localSheetId="10">#REF!</definedName>
    <definedName name="D81760008" localSheetId="11">#REF!</definedName>
    <definedName name="D81760008" localSheetId="1">#REF!</definedName>
    <definedName name="D81760008" localSheetId="9">#REF!</definedName>
    <definedName name="D81760008">#REF!</definedName>
    <definedName name="D8176000801" localSheetId="10">#REF!</definedName>
    <definedName name="D8176000801" localSheetId="11">#REF!</definedName>
    <definedName name="D8176000801" localSheetId="1">#REF!</definedName>
    <definedName name="D8176000801" localSheetId="9">#REF!</definedName>
    <definedName name="D8176000801">#REF!</definedName>
    <definedName name="D817600096001" localSheetId="10">#REF!</definedName>
    <definedName name="D817600096001" localSheetId="11">#REF!</definedName>
    <definedName name="D817600096001" localSheetId="1">#REF!</definedName>
    <definedName name="D817600096001" localSheetId="9">#REF!</definedName>
    <definedName name="D817600096001">#REF!</definedName>
    <definedName name="D817630000000" localSheetId="10">#REF!</definedName>
    <definedName name="D817630000000" localSheetId="11">#REF!</definedName>
    <definedName name="D817630000000" localSheetId="1">#REF!</definedName>
    <definedName name="D817630000000" localSheetId="9">#REF!</definedName>
    <definedName name="D817630000000">#REF!</definedName>
    <definedName name="D81763005" localSheetId="10">#REF!</definedName>
    <definedName name="D81763005" localSheetId="11">#REF!</definedName>
    <definedName name="D81763005" localSheetId="1">#REF!</definedName>
    <definedName name="D81763005" localSheetId="9">#REF!</definedName>
    <definedName name="D81763005">#REF!</definedName>
    <definedName name="D8176300501" localSheetId="10">#REF!</definedName>
    <definedName name="D8176300501" localSheetId="11">#REF!</definedName>
    <definedName name="D8176300501" localSheetId="1">#REF!</definedName>
    <definedName name="D8176300501" localSheetId="9">#REF!</definedName>
    <definedName name="D8176300501">#REF!</definedName>
    <definedName name="D8176300502" localSheetId="10">#REF!</definedName>
    <definedName name="D8176300502" localSheetId="11">#REF!</definedName>
    <definedName name="D8176300502" localSheetId="1">#REF!</definedName>
    <definedName name="D8176300502" localSheetId="9">#REF!</definedName>
    <definedName name="D8176300502">#REF!</definedName>
    <definedName name="D8176300503" localSheetId="10">#REF!</definedName>
    <definedName name="D8176300503" localSheetId="11">#REF!</definedName>
    <definedName name="D8176300503" localSheetId="1">#REF!</definedName>
    <definedName name="D8176300503" localSheetId="9">#REF!</definedName>
    <definedName name="D8176300503">#REF!</definedName>
    <definedName name="D8176300504" localSheetId="10">#REF!</definedName>
    <definedName name="D8176300504" localSheetId="11">#REF!</definedName>
    <definedName name="D8176300504" localSheetId="1">#REF!</definedName>
    <definedName name="D8176300504" localSheetId="9">#REF!</definedName>
    <definedName name="D8176300504">#REF!</definedName>
    <definedName name="D8176300505" localSheetId="10">#REF!</definedName>
    <definedName name="D8176300505" localSheetId="11">#REF!</definedName>
    <definedName name="D8176300505" localSheetId="1">#REF!</definedName>
    <definedName name="D8176300505" localSheetId="9">#REF!</definedName>
    <definedName name="D8176300505">#REF!</definedName>
    <definedName name="D817630096308" localSheetId="10">#REF!</definedName>
    <definedName name="D817630096308" localSheetId="11">#REF!</definedName>
    <definedName name="D817630096308" localSheetId="1">#REF!</definedName>
    <definedName name="D817630096308" localSheetId="9">#REF!</definedName>
    <definedName name="D817630096308">#REF!</definedName>
    <definedName name="D817660000000" localSheetId="10">#REF!</definedName>
    <definedName name="D817660000000" localSheetId="11">#REF!</definedName>
    <definedName name="D817660000000" localSheetId="1">#REF!</definedName>
    <definedName name="D817660000000" localSheetId="9">#REF!</definedName>
    <definedName name="D817660000000">#REF!</definedName>
    <definedName name="D81766002" localSheetId="10">#REF!</definedName>
    <definedName name="D81766002" localSheetId="11">#REF!</definedName>
    <definedName name="D81766002" localSheetId="1">#REF!</definedName>
    <definedName name="D81766002" localSheetId="9">#REF!</definedName>
    <definedName name="D81766002">#REF!</definedName>
    <definedName name="D8176600201" localSheetId="10">#REF!</definedName>
    <definedName name="D8176600201" localSheetId="11">#REF!</definedName>
    <definedName name="D8176600201" localSheetId="1">#REF!</definedName>
    <definedName name="D8176600201" localSheetId="9">#REF!</definedName>
    <definedName name="D8176600201">#REF!</definedName>
    <definedName name="D8176600202" localSheetId="10">#REF!</definedName>
    <definedName name="D8176600202" localSheetId="11">#REF!</definedName>
    <definedName name="D8176600202" localSheetId="1">#REF!</definedName>
    <definedName name="D8176600202" localSheetId="9">#REF!</definedName>
    <definedName name="D8176600202">#REF!</definedName>
    <definedName name="D8176600203" localSheetId="10">#REF!</definedName>
    <definedName name="D8176600203" localSheetId="11">#REF!</definedName>
    <definedName name="D8176600203" localSheetId="1">#REF!</definedName>
    <definedName name="D8176600203" localSheetId="9">#REF!</definedName>
    <definedName name="D8176600203">#REF!</definedName>
    <definedName name="D8176600204" localSheetId="10">#REF!</definedName>
    <definedName name="D8176600204" localSheetId="11">#REF!</definedName>
    <definedName name="D8176600204" localSheetId="1">#REF!</definedName>
    <definedName name="D8176600204" localSheetId="9">#REF!</definedName>
    <definedName name="D8176600204">#REF!</definedName>
    <definedName name="D8176600205" localSheetId="10">#REF!</definedName>
    <definedName name="D8176600205" localSheetId="11">#REF!</definedName>
    <definedName name="D8176600205" localSheetId="1">#REF!</definedName>
    <definedName name="D8176600205" localSheetId="9">#REF!</definedName>
    <definedName name="D8176600205">#REF!</definedName>
    <definedName name="D8176600206" localSheetId="10">#REF!</definedName>
    <definedName name="D8176600206" localSheetId="11">#REF!</definedName>
    <definedName name="D8176600206" localSheetId="1">#REF!</definedName>
    <definedName name="D8176600206" localSheetId="9">#REF!</definedName>
    <definedName name="D8176600206">#REF!</definedName>
    <definedName name="D8176600207" localSheetId="10">#REF!</definedName>
    <definedName name="D8176600207" localSheetId="11">#REF!</definedName>
    <definedName name="D8176600207" localSheetId="1">#REF!</definedName>
    <definedName name="D8176600207" localSheetId="9">#REF!</definedName>
    <definedName name="D8176600207">#REF!</definedName>
    <definedName name="D817660096601" localSheetId="10">#REF!</definedName>
    <definedName name="D817660096601" localSheetId="11">#REF!</definedName>
    <definedName name="D817660096601" localSheetId="1">#REF!</definedName>
    <definedName name="D817660096601" localSheetId="9">#REF!</definedName>
    <definedName name="D817660096601">#REF!</definedName>
    <definedName name="D817660096606" localSheetId="10">#REF!</definedName>
    <definedName name="D817660096606" localSheetId="11">#REF!</definedName>
    <definedName name="D817660096606" localSheetId="1">#REF!</definedName>
    <definedName name="D817660096606" localSheetId="9">#REF!</definedName>
    <definedName name="D817660096606">#REF!</definedName>
    <definedName name="D817690000000" localSheetId="10">#REF!</definedName>
    <definedName name="D817690000000" localSheetId="11">#REF!</definedName>
    <definedName name="D817690000000" localSheetId="1">#REF!</definedName>
    <definedName name="D817690000000" localSheetId="9">#REF!</definedName>
    <definedName name="D817690000000">#REF!</definedName>
    <definedName name="D81769009" localSheetId="10">#REF!</definedName>
    <definedName name="D81769009" localSheetId="11">#REF!</definedName>
    <definedName name="D81769009" localSheetId="1">#REF!</definedName>
    <definedName name="D81769009" localSheetId="9">#REF!</definedName>
    <definedName name="D81769009">#REF!</definedName>
    <definedName name="d8176900900" localSheetId="10">#REF!</definedName>
    <definedName name="d8176900900" localSheetId="11">#REF!</definedName>
    <definedName name="d8176900900" localSheetId="1">#REF!</definedName>
    <definedName name="d8176900900" localSheetId="9">#REF!</definedName>
    <definedName name="d8176900900">#REF!</definedName>
    <definedName name="D8176900901" localSheetId="10">#REF!</definedName>
    <definedName name="D8176900901" localSheetId="11">#REF!</definedName>
    <definedName name="D8176900901" localSheetId="1">#REF!</definedName>
    <definedName name="D8176900901" localSheetId="9">#REF!</definedName>
    <definedName name="D8176900901">#REF!</definedName>
    <definedName name="D8176900902" localSheetId="10">#REF!</definedName>
    <definedName name="D8176900902" localSheetId="11">#REF!</definedName>
    <definedName name="D8176900902" localSheetId="1">#REF!</definedName>
    <definedName name="D8176900902" localSheetId="9">#REF!</definedName>
    <definedName name="D8176900902">#REF!</definedName>
    <definedName name="D8176900903" localSheetId="10">#REF!</definedName>
    <definedName name="D8176900903" localSheetId="11">#REF!</definedName>
    <definedName name="D8176900903" localSheetId="1">#REF!</definedName>
    <definedName name="D8176900903" localSheetId="9">#REF!</definedName>
    <definedName name="D8176900903">#REF!</definedName>
    <definedName name="D8176900904" localSheetId="10">#REF!</definedName>
    <definedName name="D8176900904" localSheetId="11">#REF!</definedName>
    <definedName name="D8176900904" localSheetId="1">#REF!</definedName>
    <definedName name="D8176900904" localSheetId="9">#REF!</definedName>
    <definedName name="D8176900904">#REF!</definedName>
    <definedName name="D8176900905" localSheetId="10">#REF!</definedName>
    <definedName name="D8176900905" localSheetId="11">#REF!</definedName>
    <definedName name="D8176900905" localSheetId="1">#REF!</definedName>
    <definedName name="D8176900905" localSheetId="9">#REF!</definedName>
    <definedName name="D8176900905">#REF!</definedName>
    <definedName name="D817690096905" localSheetId="10">#REF!</definedName>
    <definedName name="D817690096905" localSheetId="11">#REF!</definedName>
    <definedName name="D817690096905" localSheetId="1">#REF!</definedName>
    <definedName name="D817690096905" localSheetId="9">#REF!</definedName>
    <definedName name="D817690096905">#REF!</definedName>
    <definedName name="D817720000000" localSheetId="10">#REF!</definedName>
    <definedName name="D817720000000" localSheetId="11">#REF!</definedName>
    <definedName name="D817720000000" localSheetId="1">#REF!</definedName>
    <definedName name="D817720000000" localSheetId="9">#REF!</definedName>
    <definedName name="D817720000000">#REF!</definedName>
    <definedName name="D81772003" localSheetId="10">#REF!</definedName>
    <definedName name="D81772003" localSheetId="11">#REF!</definedName>
    <definedName name="D81772003" localSheetId="1">#REF!</definedName>
    <definedName name="D81772003" localSheetId="9">#REF!</definedName>
    <definedName name="D81772003">#REF!</definedName>
    <definedName name="D8177200301" localSheetId="10">#REF!</definedName>
    <definedName name="D8177200301" localSheetId="11">#REF!</definedName>
    <definedName name="D8177200301" localSheetId="1">#REF!</definedName>
    <definedName name="D8177200301" localSheetId="9">#REF!</definedName>
    <definedName name="D8177200301">#REF!</definedName>
    <definedName name="D8177200302" localSheetId="10">#REF!</definedName>
    <definedName name="D8177200302" localSheetId="11">#REF!</definedName>
    <definedName name="D8177200302" localSheetId="1">#REF!</definedName>
    <definedName name="D8177200302" localSheetId="9">#REF!</definedName>
    <definedName name="D8177200302">#REF!</definedName>
    <definedName name="D817720097201" localSheetId="10">#REF!</definedName>
    <definedName name="D817720097201" localSheetId="11">#REF!</definedName>
    <definedName name="D817720097201" localSheetId="1">#REF!</definedName>
    <definedName name="D817720097201" localSheetId="9">#REF!</definedName>
    <definedName name="D817720097201">#REF!</definedName>
    <definedName name="D81775000" localSheetId="10">#REF!</definedName>
    <definedName name="D81775000" localSheetId="11">#REF!</definedName>
    <definedName name="D81775000" localSheetId="1">#REF!</definedName>
    <definedName name="D81775000" localSheetId="9">#REF!</definedName>
    <definedName name="D81775000">#REF!</definedName>
    <definedName name="D817750000000" localSheetId="10">#REF!</definedName>
    <definedName name="D817750000000" localSheetId="11">#REF!</definedName>
    <definedName name="D817750000000" localSheetId="1">#REF!</definedName>
    <definedName name="D817750000000" localSheetId="9">#REF!</definedName>
    <definedName name="D817750000000">#REF!</definedName>
    <definedName name="D8177500001" localSheetId="10">#REF!</definedName>
    <definedName name="D8177500001" localSheetId="11">#REF!</definedName>
    <definedName name="D8177500001" localSheetId="1">#REF!</definedName>
    <definedName name="D8177500001" localSheetId="9">#REF!</definedName>
    <definedName name="D8177500001">#REF!</definedName>
    <definedName name="D8177500002" localSheetId="10">#REF!</definedName>
    <definedName name="D8177500002" localSheetId="11">#REF!</definedName>
    <definedName name="D8177500002" localSheetId="1">#REF!</definedName>
    <definedName name="D8177500002" localSheetId="9">#REF!</definedName>
    <definedName name="D8177500002">#REF!</definedName>
    <definedName name="D8177500003" localSheetId="10">#REF!</definedName>
    <definedName name="D8177500003" localSheetId="11">#REF!</definedName>
    <definedName name="D8177500003" localSheetId="1">#REF!</definedName>
    <definedName name="D8177500003" localSheetId="9">#REF!</definedName>
    <definedName name="D8177500003">#REF!</definedName>
    <definedName name="D817750097201" localSheetId="10">#REF!</definedName>
    <definedName name="D817750097201" localSheetId="11">#REF!</definedName>
    <definedName name="D817750097201" localSheetId="1">#REF!</definedName>
    <definedName name="D817750097201" localSheetId="9">#REF!</definedName>
    <definedName name="D817750097201">#REF!</definedName>
    <definedName name="D817770000000" localSheetId="10">#REF!</definedName>
    <definedName name="D817770000000" localSheetId="11">#REF!</definedName>
    <definedName name="D817770000000" localSheetId="1">#REF!</definedName>
    <definedName name="D817770000000" localSheetId="9">#REF!</definedName>
    <definedName name="D817770000000">#REF!</definedName>
    <definedName name="D81777008" localSheetId="10">#REF!</definedName>
    <definedName name="D81777008" localSheetId="11">#REF!</definedName>
    <definedName name="D81777008" localSheetId="1">#REF!</definedName>
    <definedName name="D81777008" localSheetId="9">#REF!</definedName>
    <definedName name="D81777008">#REF!</definedName>
    <definedName name="D8177700801" localSheetId="10">#REF!</definedName>
    <definedName name="D8177700801" localSheetId="11">#REF!</definedName>
    <definedName name="D8177700801" localSheetId="1">#REF!</definedName>
    <definedName name="D8177700801" localSheetId="9">#REF!</definedName>
    <definedName name="D8177700801">#REF!</definedName>
    <definedName name="D8177700802" localSheetId="10">#REF!</definedName>
    <definedName name="D8177700802" localSheetId="11">#REF!</definedName>
    <definedName name="D8177700802" localSheetId="1">#REF!</definedName>
    <definedName name="D8177700802" localSheetId="9">#REF!</definedName>
    <definedName name="D8177700802">#REF!</definedName>
    <definedName name="D817770097701" localSheetId="10">#REF!</definedName>
    <definedName name="D817770097701" localSheetId="11">#REF!</definedName>
    <definedName name="D817770097701" localSheetId="1">#REF!</definedName>
    <definedName name="D817770097701" localSheetId="9">#REF!</definedName>
    <definedName name="D817770097701">#REF!</definedName>
    <definedName name="D81799000" localSheetId="10">#REF!</definedName>
    <definedName name="D81799000" localSheetId="11">#REF!</definedName>
    <definedName name="D81799000" localSheetId="1">#REF!</definedName>
    <definedName name="D81799000" localSheetId="9">#REF!</definedName>
    <definedName name="D81799000">#REF!</definedName>
    <definedName name="D817990000000" localSheetId="10">#REF!</definedName>
    <definedName name="D817990000000" localSheetId="11">#REF!</definedName>
    <definedName name="D817990000000" localSheetId="1">#REF!</definedName>
    <definedName name="D817990000000" localSheetId="9">#REF!</definedName>
    <definedName name="D817990000000">#REF!</definedName>
    <definedName name="D8179900001" localSheetId="10">#REF!</definedName>
    <definedName name="D8179900001" localSheetId="11">#REF!</definedName>
    <definedName name="D8179900001" localSheetId="1">#REF!</definedName>
    <definedName name="D8179900001" localSheetId="9">#REF!</definedName>
    <definedName name="D8179900001">#REF!</definedName>
    <definedName name="D8179900002" localSheetId="10">#REF!</definedName>
    <definedName name="D8179900002" localSheetId="11">#REF!</definedName>
    <definedName name="D8179900002" localSheetId="1">#REF!</definedName>
    <definedName name="D8179900002" localSheetId="9">#REF!</definedName>
    <definedName name="D8179900002">#REF!</definedName>
    <definedName name="D8179900003" localSheetId="10">#REF!</definedName>
    <definedName name="D8179900003" localSheetId="11">#REF!</definedName>
    <definedName name="D8179900003" localSheetId="1">#REF!</definedName>
    <definedName name="D8179900003" localSheetId="9">#REF!</definedName>
    <definedName name="D8179900003">#REF!</definedName>
    <definedName name="D8179900004" localSheetId="10">#REF!</definedName>
    <definedName name="D8179900004" localSheetId="11">#REF!</definedName>
    <definedName name="D8179900004" localSheetId="1">#REF!</definedName>
    <definedName name="D8179900004" localSheetId="9">#REF!</definedName>
    <definedName name="D8179900004">#REF!</definedName>
    <definedName name="D8179900005" localSheetId="10">#REF!</definedName>
    <definedName name="D8179900005" localSheetId="11">#REF!</definedName>
    <definedName name="D8179900005" localSheetId="1">#REF!</definedName>
    <definedName name="D8179900005" localSheetId="9">#REF!</definedName>
    <definedName name="D8179900005">#REF!</definedName>
    <definedName name="D8179900006" localSheetId="10">#REF!</definedName>
    <definedName name="D8179900006" localSheetId="11">#REF!</definedName>
    <definedName name="D8179900006" localSheetId="1">#REF!</definedName>
    <definedName name="D8179900006" localSheetId="9">#REF!</definedName>
    <definedName name="D8179900006">#REF!</definedName>
    <definedName name="D8179900007" localSheetId="10">#REF!</definedName>
    <definedName name="D8179900007" localSheetId="11">#REF!</definedName>
    <definedName name="D8179900007" localSheetId="1">#REF!</definedName>
    <definedName name="D8179900007" localSheetId="9">#REF!</definedName>
    <definedName name="D8179900007">#REF!</definedName>
    <definedName name="D8179900008" localSheetId="10">#REF!</definedName>
    <definedName name="D8179900008" localSheetId="11">#REF!</definedName>
    <definedName name="D8179900008" localSheetId="1">#REF!</definedName>
    <definedName name="D8179900008" localSheetId="9">#REF!</definedName>
    <definedName name="D8179900008">#REF!</definedName>
    <definedName name="D8179900009" localSheetId="10">#REF!</definedName>
    <definedName name="D8179900009" localSheetId="11">#REF!</definedName>
    <definedName name="D8179900009" localSheetId="1">#REF!</definedName>
    <definedName name="D8179900009" localSheetId="9">#REF!</definedName>
    <definedName name="D8179900009">#REF!</definedName>
    <definedName name="D8179900010" localSheetId="10">#REF!</definedName>
    <definedName name="D8179900010" localSheetId="11">#REF!</definedName>
    <definedName name="D8179900010" localSheetId="1">#REF!</definedName>
    <definedName name="D8179900010" localSheetId="9">#REF!</definedName>
    <definedName name="D8179900010">#REF!</definedName>
    <definedName name="D8179900011" localSheetId="10">#REF!</definedName>
    <definedName name="D8179900011" localSheetId="11">#REF!</definedName>
    <definedName name="D8179900011" localSheetId="1">#REF!</definedName>
    <definedName name="D8179900011" localSheetId="9">#REF!</definedName>
    <definedName name="D8179900011">#REF!</definedName>
    <definedName name="D8179900012" localSheetId="10">#REF!</definedName>
    <definedName name="D8179900012" localSheetId="11">#REF!</definedName>
    <definedName name="D8179900012" localSheetId="1">#REF!</definedName>
    <definedName name="D8179900012" localSheetId="9">#REF!</definedName>
    <definedName name="D8179900012">#REF!</definedName>
    <definedName name="D8179900013" localSheetId="10">#REF!</definedName>
    <definedName name="D8179900013" localSheetId="11">#REF!</definedName>
    <definedName name="D8179900013" localSheetId="1">#REF!</definedName>
    <definedName name="D8179900013" localSheetId="9">#REF!</definedName>
    <definedName name="D8179900013">#REF!</definedName>
    <definedName name="D8179900014" localSheetId="10">#REF!</definedName>
    <definedName name="D8179900014" localSheetId="11">#REF!</definedName>
    <definedName name="D8179900014" localSheetId="1">#REF!</definedName>
    <definedName name="D8179900014" localSheetId="9">#REF!</definedName>
    <definedName name="D8179900014">#REF!</definedName>
    <definedName name="D8179900015" localSheetId="10">#REF!</definedName>
    <definedName name="D8179900015" localSheetId="11">#REF!</definedName>
    <definedName name="D8179900015" localSheetId="1">#REF!</definedName>
    <definedName name="D8179900015" localSheetId="9">#REF!</definedName>
    <definedName name="D8179900015">#REF!</definedName>
    <definedName name="D8179900016" localSheetId="10">#REF!</definedName>
    <definedName name="D8179900016" localSheetId="11">#REF!</definedName>
    <definedName name="D8179900016" localSheetId="1">#REF!</definedName>
    <definedName name="D8179900016" localSheetId="9">#REF!</definedName>
    <definedName name="D8179900016">#REF!</definedName>
    <definedName name="D818000000000" localSheetId="10">#REF!</definedName>
    <definedName name="D818000000000" localSheetId="11">#REF!</definedName>
    <definedName name="D818000000000" localSheetId="1">#REF!</definedName>
    <definedName name="D818000000000" localSheetId="9">#REF!</definedName>
    <definedName name="D818000000000">#REF!</definedName>
    <definedName name="D81800009" localSheetId="10">#REF!</definedName>
    <definedName name="D81800009" localSheetId="11">#REF!</definedName>
    <definedName name="D81800009" localSheetId="1">#REF!</definedName>
    <definedName name="D81800009" localSheetId="9">#REF!</definedName>
    <definedName name="D81800009">#REF!</definedName>
    <definedName name="D818100000000" localSheetId="10">#REF!</definedName>
    <definedName name="D818100000000" localSheetId="11">#REF!</definedName>
    <definedName name="D818100000000" localSheetId="1">#REF!</definedName>
    <definedName name="D818100000000" localSheetId="9">#REF!</definedName>
    <definedName name="D818100000000">#REF!</definedName>
    <definedName name="D81810006" localSheetId="10">#REF!</definedName>
    <definedName name="D81810006" localSheetId="11">#REF!</definedName>
    <definedName name="D81810006" localSheetId="1">#REF!</definedName>
    <definedName name="D81810006" localSheetId="9">#REF!</definedName>
    <definedName name="D81810006">#REF!</definedName>
    <definedName name="D8181000601" localSheetId="10">#REF!</definedName>
    <definedName name="D8181000601" localSheetId="11">#REF!</definedName>
    <definedName name="D8181000601" localSheetId="1">#REF!</definedName>
    <definedName name="D8181000601" localSheetId="9">#REF!</definedName>
    <definedName name="D8181000601">#REF!</definedName>
    <definedName name="D8181000602" localSheetId="10">#REF!</definedName>
    <definedName name="D8181000602" localSheetId="11">#REF!</definedName>
    <definedName name="D8181000602" localSheetId="1">#REF!</definedName>
    <definedName name="D8181000602" localSheetId="9">#REF!</definedName>
    <definedName name="D8181000602">#REF!</definedName>
    <definedName name="D8181000603" localSheetId="10">#REF!</definedName>
    <definedName name="D8181000603" localSheetId="11">#REF!</definedName>
    <definedName name="D8181000603" localSheetId="1">#REF!</definedName>
    <definedName name="D8181000603" localSheetId="9">#REF!</definedName>
    <definedName name="D8181000603">#REF!</definedName>
    <definedName name="D8181000604" localSheetId="10">#REF!</definedName>
    <definedName name="D8181000604" localSheetId="11">#REF!</definedName>
    <definedName name="D8181000604" localSheetId="1">#REF!</definedName>
    <definedName name="D8181000604" localSheetId="9">#REF!</definedName>
    <definedName name="D8181000604">#REF!</definedName>
    <definedName name="D818100073001" localSheetId="10">#REF!</definedName>
    <definedName name="D818100073001" localSheetId="11">#REF!</definedName>
    <definedName name="D818100073001" localSheetId="1">#REF!</definedName>
    <definedName name="D818100073001" localSheetId="9">#REF!</definedName>
    <definedName name="D818100073001">#REF!</definedName>
    <definedName name="D818200000000" localSheetId="10">#REF!</definedName>
    <definedName name="D818200000000" localSheetId="11">#REF!</definedName>
    <definedName name="D818200000000" localSheetId="1">#REF!</definedName>
    <definedName name="D818200000000" localSheetId="9">#REF!</definedName>
    <definedName name="D818200000000">#REF!</definedName>
    <definedName name="D81820003" localSheetId="10">#REF!</definedName>
    <definedName name="D81820003" localSheetId="11">#REF!</definedName>
    <definedName name="D81820003" localSheetId="1">#REF!</definedName>
    <definedName name="D81820003" localSheetId="9">#REF!</definedName>
    <definedName name="D81820003">#REF!</definedName>
    <definedName name="D8182000301" localSheetId="10">#REF!</definedName>
    <definedName name="D8182000301" localSheetId="11">#REF!</definedName>
    <definedName name="D8182000301" localSheetId="1">#REF!</definedName>
    <definedName name="D8182000301" localSheetId="9">#REF!</definedName>
    <definedName name="D8182000301">#REF!</definedName>
    <definedName name="D8182000302" localSheetId="10">#REF!</definedName>
    <definedName name="D8182000302" localSheetId="11">#REF!</definedName>
    <definedName name="D8182000302" localSheetId="1">#REF!</definedName>
    <definedName name="D8182000302" localSheetId="9">#REF!</definedName>
    <definedName name="D8182000302">#REF!</definedName>
    <definedName name="D818200073001" localSheetId="10">#REF!</definedName>
    <definedName name="D818200073001" localSheetId="11">#REF!</definedName>
    <definedName name="D818200073001" localSheetId="1">#REF!</definedName>
    <definedName name="D818200073001" localSheetId="9">#REF!</definedName>
    <definedName name="D818200073001">#REF!</definedName>
    <definedName name="D81830000" localSheetId="10">#REF!</definedName>
    <definedName name="D81830000" localSheetId="11">#REF!</definedName>
    <definedName name="D81830000" localSheetId="1">#REF!</definedName>
    <definedName name="D81830000" localSheetId="9">#REF!</definedName>
    <definedName name="D81830000">#REF!</definedName>
    <definedName name="D818300000000" localSheetId="10">#REF!</definedName>
    <definedName name="D818300000000" localSheetId="11">#REF!</definedName>
    <definedName name="D818300000000" localSheetId="1">#REF!</definedName>
    <definedName name="D818300000000" localSheetId="9">#REF!</definedName>
    <definedName name="D818300000000">#REF!</definedName>
    <definedName name="D818300508101" localSheetId="10">#REF!</definedName>
    <definedName name="D818300508101" localSheetId="11">#REF!</definedName>
    <definedName name="D818300508101" localSheetId="1">#REF!</definedName>
    <definedName name="D818300508101" localSheetId="9">#REF!</definedName>
    <definedName name="D818300508101">#REF!</definedName>
    <definedName name="D8183005500" localSheetId="10">#REF!</definedName>
    <definedName name="D8183005500" localSheetId="11">#REF!</definedName>
    <definedName name="D8183005500" localSheetId="1">#REF!</definedName>
    <definedName name="D8183005500" localSheetId="9">#REF!</definedName>
    <definedName name="D8183005500">#REF!</definedName>
    <definedName name="D8183010300" localSheetId="10">#REF!</definedName>
    <definedName name="D8183010300" localSheetId="11">#REF!</definedName>
    <definedName name="D8183010300" localSheetId="1">#REF!</definedName>
    <definedName name="D8183010300" localSheetId="9">#REF!</definedName>
    <definedName name="D8183010300">#REF!</definedName>
    <definedName name="D8183040200" localSheetId="10">#REF!</definedName>
    <definedName name="D8183040200" localSheetId="11">#REF!</definedName>
    <definedName name="D8183040200" localSheetId="1">#REF!</definedName>
    <definedName name="D8183040200" localSheetId="9">#REF!</definedName>
    <definedName name="D8183040200">#REF!</definedName>
    <definedName name="D8183050500" localSheetId="10">#REF!</definedName>
    <definedName name="D8183050500" localSheetId="11">#REF!</definedName>
    <definedName name="D8183050500" localSheetId="1">#REF!</definedName>
    <definedName name="D8183050500" localSheetId="9">#REF!</definedName>
    <definedName name="D8183050500">#REF!</definedName>
    <definedName name="D8183060800" localSheetId="10">#REF!</definedName>
    <definedName name="D8183060800" localSheetId="11">#REF!</definedName>
    <definedName name="D8183060800" localSheetId="1">#REF!</definedName>
    <definedName name="D8183060800" localSheetId="9">#REF!</definedName>
    <definedName name="D8183060800">#REF!</definedName>
    <definedName name="D8183090700" localSheetId="10">#REF!</definedName>
    <definedName name="D8183090700" localSheetId="11">#REF!</definedName>
    <definedName name="D8183090700" localSheetId="1">#REF!</definedName>
    <definedName name="D8183090700" localSheetId="9">#REF!</definedName>
    <definedName name="D8183090700">#REF!</definedName>
    <definedName name="D8183099000" localSheetId="10">#REF!</definedName>
    <definedName name="D8183099000" localSheetId="11">#REF!</definedName>
    <definedName name="D8183099000" localSheetId="1">#REF!</definedName>
    <definedName name="D8183099000" localSheetId="9">#REF!</definedName>
    <definedName name="D8183099000">#REF!</definedName>
    <definedName name="D819000000000" localSheetId="10">#REF!</definedName>
    <definedName name="D819000000000" localSheetId="11">#REF!</definedName>
    <definedName name="D819000000000" localSheetId="1">#REF!</definedName>
    <definedName name="D819000000000" localSheetId="9">#REF!</definedName>
    <definedName name="D819000000000">#REF!</definedName>
    <definedName name="D81900002" localSheetId="10">#REF!</definedName>
    <definedName name="D81900002" localSheetId="11">#REF!</definedName>
    <definedName name="D81900002" localSheetId="1">#REF!</definedName>
    <definedName name="D81900002" localSheetId="9">#REF!</definedName>
    <definedName name="D81900002">#REF!</definedName>
    <definedName name="D819250000000" localSheetId="10">#REF!</definedName>
    <definedName name="D819250000000" localSheetId="11">#REF!</definedName>
    <definedName name="D819250000000" localSheetId="1">#REF!</definedName>
    <definedName name="D819250000000" localSheetId="9">#REF!</definedName>
    <definedName name="D819250000000">#REF!</definedName>
    <definedName name="D81925001" localSheetId="10">#REF!</definedName>
    <definedName name="D81925001" localSheetId="11">#REF!</definedName>
    <definedName name="D81925001" localSheetId="1">#REF!</definedName>
    <definedName name="D81925001" localSheetId="9">#REF!</definedName>
    <definedName name="D81925001">#REF!</definedName>
    <definedName name="D8192500101" localSheetId="10">#REF!</definedName>
    <definedName name="D8192500101" localSheetId="11">#REF!</definedName>
    <definedName name="D8192500101" localSheetId="1">#REF!</definedName>
    <definedName name="D8192500101" localSheetId="9">#REF!</definedName>
    <definedName name="D8192500101">#REF!</definedName>
    <definedName name="D819250070901" localSheetId="10">#REF!</definedName>
    <definedName name="D819250070901" localSheetId="11">#REF!</definedName>
    <definedName name="D819250070901" localSheetId="1">#REF!</definedName>
    <definedName name="D819250070901" localSheetId="9">#REF!</definedName>
    <definedName name="D819250070901">#REF!</definedName>
    <definedName name="D819300000000" localSheetId="10">#REF!</definedName>
    <definedName name="D819300000000" localSheetId="11">#REF!</definedName>
    <definedName name="D819300000000" localSheetId="1">#REF!</definedName>
    <definedName name="D819300000000" localSheetId="9">#REF!</definedName>
    <definedName name="D819300000000">#REF!</definedName>
    <definedName name="D81930003" localSheetId="10">#REF!</definedName>
    <definedName name="D81930003" localSheetId="11">#REF!</definedName>
    <definedName name="D81930003" localSheetId="1">#REF!</definedName>
    <definedName name="D81930003" localSheetId="9">#REF!</definedName>
    <definedName name="D81930003">#REF!</definedName>
    <definedName name="D8193000301" localSheetId="10">#REF!</definedName>
    <definedName name="D8193000301" localSheetId="11">#REF!</definedName>
    <definedName name="D8193000301" localSheetId="1">#REF!</definedName>
    <definedName name="D8193000301" localSheetId="9">#REF!</definedName>
    <definedName name="D8193000301">#REF!</definedName>
    <definedName name="D819300071801" localSheetId="10">#REF!</definedName>
    <definedName name="D819300071801" localSheetId="11">#REF!</definedName>
    <definedName name="D819300071801" localSheetId="1">#REF!</definedName>
    <definedName name="D819300071801" localSheetId="9">#REF!</definedName>
    <definedName name="D819300071801">#REF!</definedName>
    <definedName name="D81933000" localSheetId="10">#REF!</definedName>
    <definedName name="D81933000" localSheetId="11">#REF!</definedName>
    <definedName name="D81933000" localSheetId="1">#REF!</definedName>
    <definedName name="D81933000" localSheetId="9">#REF!</definedName>
    <definedName name="D81933000">#REF!</definedName>
    <definedName name="D819330000000" localSheetId="10">#REF!</definedName>
    <definedName name="D819330000000" localSheetId="11">#REF!</definedName>
    <definedName name="D819330000000" localSheetId="1">#REF!</definedName>
    <definedName name="D819330000000" localSheetId="9">#REF!</definedName>
    <definedName name="D819330000000">#REF!</definedName>
    <definedName name="D8193300001" localSheetId="10">#REF!</definedName>
    <definedName name="D8193300001" localSheetId="11">#REF!</definedName>
    <definedName name="D8193300001" localSheetId="1">#REF!</definedName>
    <definedName name="D8193300001" localSheetId="9">#REF!</definedName>
    <definedName name="D8193300001">#REF!</definedName>
    <definedName name="D819330071401" localSheetId="10">#REF!</definedName>
    <definedName name="D819330071401" localSheetId="11">#REF!</definedName>
    <definedName name="D819330071401" localSheetId="1">#REF!</definedName>
    <definedName name="D819330071401" localSheetId="9">#REF!</definedName>
    <definedName name="D819330071401">#REF!</definedName>
    <definedName name="D81940000" localSheetId="10">#REF!</definedName>
    <definedName name="D81940000" localSheetId="11">#REF!</definedName>
    <definedName name="D81940000" localSheetId="1">#REF!</definedName>
    <definedName name="D81940000" localSheetId="9">#REF!</definedName>
    <definedName name="D81940000">#REF!</definedName>
    <definedName name="D819400000000" localSheetId="10">#REF!</definedName>
    <definedName name="D819400000000" localSheetId="11">#REF!</definedName>
    <definedName name="D819400000000" localSheetId="1">#REF!</definedName>
    <definedName name="D819400000000" localSheetId="9">#REF!</definedName>
    <definedName name="D819400000000">#REF!</definedName>
    <definedName name="D8194000001" localSheetId="10">#REF!</definedName>
    <definedName name="D8194000001" localSheetId="11">#REF!</definedName>
    <definedName name="D8194000001" localSheetId="1">#REF!</definedName>
    <definedName name="D8194000001" localSheetId="9">#REF!</definedName>
    <definedName name="D8194000001">#REF!</definedName>
    <definedName name="D8194000002" localSheetId="10">#REF!</definedName>
    <definedName name="D8194000002" localSheetId="11">#REF!</definedName>
    <definedName name="D8194000002" localSheetId="1">#REF!</definedName>
    <definedName name="D8194000002" localSheetId="9">#REF!</definedName>
    <definedName name="D8194000002">#REF!</definedName>
    <definedName name="D819400040101" localSheetId="10">#REF!</definedName>
    <definedName name="D819400040101" localSheetId="11">#REF!</definedName>
    <definedName name="D819400040101" localSheetId="1">#REF!</definedName>
    <definedName name="D819400040101" localSheetId="9">#REF!</definedName>
    <definedName name="D819400040101">#REF!</definedName>
    <definedName name="D819400040202" localSheetId="10">#REF!</definedName>
    <definedName name="D819400040202" localSheetId="11">#REF!</definedName>
    <definedName name="D819400040202" localSheetId="1">#REF!</definedName>
    <definedName name="D819400040202" localSheetId="9">#REF!</definedName>
    <definedName name="D819400040202">#REF!</definedName>
    <definedName name="D81970001" localSheetId="10">#REF!</definedName>
    <definedName name="D81970001" localSheetId="11">#REF!</definedName>
    <definedName name="D81970001" localSheetId="1">#REF!</definedName>
    <definedName name="D81970001" localSheetId="9">#REF!</definedName>
    <definedName name="D81970001">#REF!</definedName>
    <definedName name="D8197000101" localSheetId="10">#REF!</definedName>
    <definedName name="D8197000101" localSheetId="11">#REF!</definedName>
    <definedName name="D8197000101" localSheetId="1">#REF!</definedName>
    <definedName name="D8197000101" localSheetId="9">#REF!</definedName>
    <definedName name="D8197000101">#REF!</definedName>
    <definedName name="D81990005" localSheetId="10">#REF!</definedName>
    <definedName name="D81990005" localSheetId="11">#REF!</definedName>
    <definedName name="D81990005" localSheetId="1">#REF!</definedName>
    <definedName name="D81990005" localSheetId="9">#REF!</definedName>
    <definedName name="D81990005">#REF!</definedName>
    <definedName name="D8199000501" localSheetId="10">#REF!</definedName>
    <definedName name="D8199000501" localSheetId="11">#REF!</definedName>
    <definedName name="D8199000501" localSheetId="1">#REF!</definedName>
    <definedName name="D8199000501" localSheetId="9">#REF!</definedName>
    <definedName name="D8199000501">#REF!</definedName>
    <definedName name="D8199000502" localSheetId="10">#REF!</definedName>
    <definedName name="D8199000502" localSheetId="11">#REF!</definedName>
    <definedName name="D8199000502" localSheetId="1">#REF!</definedName>
    <definedName name="D8199000502" localSheetId="9">#REF!</definedName>
    <definedName name="D8199000502">#REF!</definedName>
    <definedName name="D819901000000" localSheetId="10">#REF!</definedName>
    <definedName name="D819901000000" localSheetId="11">#REF!</definedName>
    <definedName name="D819901000000" localSheetId="1">#REF!</definedName>
    <definedName name="D819901000000" localSheetId="9">#REF!</definedName>
    <definedName name="D819901000000">#REF!</definedName>
    <definedName name="D819901071101" localSheetId="10">#REF!</definedName>
    <definedName name="D819901071101" localSheetId="11">#REF!</definedName>
    <definedName name="D819901071101" localSheetId="1">#REF!</definedName>
    <definedName name="D819901071101" localSheetId="9">#REF!</definedName>
    <definedName name="D819901071101">#REF!</definedName>
    <definedName name="D81990108" localSheetId="10">#REF!</definedName>
    <definedName name="D81990108" localSheetId="11">#REF!</definedName>
    <definedName name="D81990108" localSheetId="1">#REF!</definedName>
    <definedName name="D81990108" localSheetId="9">#REF!</definedName>
    <definedName name="D81990108">#REF!</definedName>
    <definedName name="D8199010801" localSheetId="10">#REF!</definedName>
    <definedName name="D8199010801" localSheetId="11">#REF!</definedName>
    <definedName name="D8199010801" localSheetId="1">#REF!</definedName>
    <definedName name="D8199010801" localSheetId="9">#REF!</definedName>
    <definedName name="D8199010801">#REF!</definedName>
    <definedName name="D8199010802" localSheetId="10">#REF!</definedName>
    <definedName name="D8199010802" localSheetId="11">#REF!</definedName>
    <definedName name="D8199010802" localSheetId="1">#REF!</definedName>
    <definedName name="D8199010802" localSheetId="9">#REF!</definedName>
    <definedName name="D8199010802">#REF!</definedName>
    <definedName name="D819903000000" localSheetId="10">#REF!</definedName>
    <definedName name="D819903000000" localSheetId="11">#REF!</definedName>
    <definedName name="D819903000000" localSheetId="1">#REF!</definedName>
    <definedName name="D819903000000" localSheetId="9">#REF!</definedName>
    <definedName name="D819903000000">#REF!</definedName>
    <definedName name="D81990304" localSheetId="10">#REF!</definedName>
    <definedName name="D81990304" localSheetId="11">#REF!</definedName>
    <definedName name="D81990304" localSheetId="1">#REF!</definedName>
    <definedName name="D81990304" localSheetId="9">#REF!</definedName>
    <definedName name="D81990304">#REF!</definedName>
    <definedName name="D8199030401" localSheetId="10">#REF!</definedName>
    <definedName name="D8199030401" localSheetId="11">#REF!</definedName>
    <definedName name="D8199030401" localSheetId="1">#REF!</definedName>
    <definedName name="D8199030401" localSheetId="9">#REF!</definedName>
    <definedName name="D8199030401">#REF!</definedName>
    <definedName name="D819903083502" localSheetId="10">#REF!</definedName>
    <definedName name="D819903083502" localSheetId="11">#REF!</definedName>
    <definedName name="D819903083502" localSheetId="1">#REF!</definedName>
    <definedName name="D819903083502" localSheetId="9">#REF!</definedName>
    <definedName name="D819903083502">#REF!</definedName>
    <definedName name="D819909000000" localSheetId="10">#REF!</definedName>
    <definedName name="D819909000000" localSheetId="11">#REF!</definedName>
    <definedName name="D819909000000" localSheetId="1">#REF!</definedName>
    <definedName name="D819909000000" localSheetId="9">#REF!</definedName>
    <definedName name="D819909000000">#REF!</definedName>
    <definedName name="D81990902" localSheetId="10">#REF!</definedName>
    <definedName name="D81990902" localSheetId="11">#REF!</definedName>
    <definedName name="D81990902" localSheetId="1">#REF!</definedName>
    <definedName name="D81990902" localSheetId="9">#REF!</definedName>
    <definedName name="D81990902">#REF!</definedName>
    <definedName name="D8199090201" localSheetId="10">#REF!</definedName>
    <definedName name="D8199090201" localSheetId="11">#REF!</definedName>
    <definedName name="D8199090201" localSheetId="1">#REF!</definedName>
    <definedName name="D8199090201" localSheetId="9">#REF!</definedName>
    <definedName name="D8199090201">#REF!</definedName>
    <definedName name="D8199090202" localSheetId="10">#REF!</definedName>
    <definedName name="D8199090202" localSheetId="11">#REF!</definedName>
    <definedName name="D8199090202" localSheetId="1">#REF!</definedName>
    <definedName name="D8199090202" localSheetId="9">#REF!</definedName>
    <definedName name="D8199090202">#REF!</definedName>
    <definedName name="D819990000000" localSheetId="10">#REF!</definedName>
    <definedName name="D819990000000" localSheetId="11">#REF!</definedName>
    <definedName name="D819990000000" localSheetId="1">#REF!</definedName>
    <definedName name="D819990000000" localSheetId="9">#REF!</definedName>
    <definedName name="D819990000000">#REF!</definedName>
    <definedName name="D81999006" localSheetId="10">#REF!</definedName>
    <definedName name="D81999006" localSheetId="11">#REF!</definedName>
    <definedName name="D81999006" localSheetId="1">#REF!</definedName>
    <definedName name="D81999006" localSheetId="9">#REF!</definedName>
    <definedName name="D81999006">#REF!</definedName>
    <definedName name="D8199900601" localSheetId="10">#REF!</definedName>
    <definedName name="D8199900601" localSheetId="11">#REF!</definedName>
    <definedName name="D8199900601" localSheetId="1">#REF!</definedName>
    <definedName name="D8199900601" localSheetId="9">#REF!</definedName>
    <definedName name="D8199900601">#REF!</definedName>
    <definedName name="D8199900602" localSheetId="10">#REF!</definedName>
    <definedName name="D8199900602" localSheetId="11">#REF!</definedName>
    <definedName name="D8199900602" localSheetId="1">#REF!</definedName>
    <definedName name="D8199900602" localSheetId="9">#REF!</definedName>
    <definedName name="D8199900602">#REF!</definedName>
    <definedName name="d8199900603" localSheetId="10">#REF!</definedName>
    <definedName name="d8199900603" localSheetId="11">#REF!</definedName>
    <definedName name="d8199900603" localSheetId="1">#REF!</definedName>
    <definedName name="d8199900603" localSheetId="9">#REF!</definedName>
    <definedName name="d8199900603">#REF!</definedName>
    <definedName name="D819990099902" localSheetId="10">#REF!</definedName>
    <definedName name="D819990099902" localSheetId="11">#REF!</definedName>
    <definedName name="D819990099902" localSheetId="1">#REF!</definedName>
    <definedName name="D819990099902" localSheetId="9">#REF!</definedName>
    <definedName name="D819990099902">#REF!</definedName>
    <definedName name="D819990099912" localSheetId="10">#REF!</definedName>
    <definedName name="D819990099912" localSheetId="11">#REF!</definedName>
    <definedName name="D819990099912" localSheetId="1">#REF!</definedName>
    <definedName name="D819990099912" localSheetId="9">#REF!</definedName>
    <definedName name="D819990099912">#REF!</definedName>
    <definedName name="D830000000000" localSheetId="10">#REF!</definedName>
    <definedName name="D830000000000" localSheetId="11">#REF!</definedName>
    <definedName name="D830000000000" localSheetId="1">#REF!</definedName>
    <definedName name="D830000000000" localSheetId="9">#REF!</definedName>
    <definedName name="D830000000000">#REF!</definedName>
    <definedName name="D83000003" localSheetId="10">#REF!</definedName>
    <definedName name="D83000003" localSheetId="11">#REF!</definedName>
    <definedName name="D83000003" localSheetId="1">#REF!</definedName>
    <definedName name="D83000003" localSheetId="9">#REF!</definedName>
    <definedName name="D83000003">#REF!</definedName>
    <definedName name="D831000000000" localSheetId="10">#REF!</definedName>
    <definedName name="D831000000000" localSheetId="11">#REF!</definedName>
    <definedName name="D831000000000" localSheetId="1">#REF!</definedName>
    <definedName name="D831000000000" localSheetId="9">#REF!</definedName>
    <definedName name="D831000000000">#REF!</definedName>
    <definedName name="D83100006" localSheetId="10">#REF!</definedName>
    <definedName name="D83100006" localSheetId="11">#REF!</definedName>
    <definedName name="D83100006" localSheetId="1">#REF!</definedName>
    <definedName name="D83100006" localSheetId="9">#REF!</definedName>
    <definedName name="D83100006">#REF!</definedName>
    <definedName name="D831500000000" localSheetId="10">#REF!</definedName>
    <definedName name="D831500000000" localSheetId="11">#REF!</definedName>
    <definedName name="D831500000000" localSheetId="1">#REF!</definedName>
    <definedName name="D831500000000" localSheetId="9">#REF!</definedName>
    <definedName name="D831500000000">#REF!</definedName>
    <definedName name="D83150001" localSheetId="10">#REF!</definedName>
    <definedName name="D83150001" localSheetId="11">#REF!</definedName>
    <definedName name="D83150001" localSheetId="1">#REF!</definedName>
    <definedName name="D83150001" localSheetId="9">#REF!</definedName>
    <definedName name="D83150001">#REF!</definedName>
    <definedName name="D8315000101" localSheetId="10">#REF!</definedName>
    <definedName name="D8315000101" localSheetId="11">#REF!</definedName>
    <definedName name="D8315000101" localSheetId="1">#REF!</definedName>
    <definedName name="D8315000101" localSheetId="9">#REF!</definedName>
    <definedName name="D8315000101">#REF!</definedName>
    <definedName name="D8315000102" localSheetId="10">#REF!</definedName>
    <definedName name="D8315000102" localSheetId="11">#REF!</definedName>
    <definedName name="D8315000102" localSheetId="1">#REF!</definedName>
    <definedName name="D8315000102" localSheetId="9">#REF!</definedName>
    <definedName name="D8315000102">#REF!</definedName>
    <definedName name="D8315000103" localSheetId="10">#REF!</definedName>
    <definedName name="D8315000103" localSheetId="11">#REF!</definedName>
    <definedName name="D8315000103" localSheetId="1">#REF!</definedName>
    <definedName name="D8315000103" localSheetId="9">#REF!</definedName>
    <definedName name="D8315000103">#REF!</definedName>
    <definedName name="D8315000104" localSheetId="10">#REF!</definedName>
    <definedName name="D8315000104" localSheetId="11">#REF!</definedName>
    <definedName name="D8315000104" localSheetId="1">#REF!</definedName>
    <definedName name="D8315000104" localSheetId="9">#REF!</definedName>
    <definedName name="D8315000104">#REF!</definedName>
    <definedName name="D8315000105" localSheetId="10">#REF!</definedName>
    <definedName name="D8315000105" localSheetId="11">#REF!</definedName>
    <definedName name="D8315000105" localSheetId="1">#REF!</definedName>
    <definedName name="D8315000105" localSheetId="9">#REF!</definedName>
    <definedName name="D8315000105">#REF!</definedName>
    <definedName name="D8315000106" localSheetId="10">#REF!</definedName>
    <definedName name="D8315000106" localSheetId="11">#REF!</definedName>
    <definedName name="D8315000106" localSheetId="1">#REF!</definedName>
    <definedName name="D8315000106" localSheetId="9">#REF!</definedName>
    <definedName name="D8315000106">#REF!</definedName>
    <definedName name="D83900000" localSheetId="10">#REF!</definedName>
    <definedName name="D83900000" localSheetId="11">#REF!</definedName>
    <definedName name="D83900000" localSheetId="1">#REF!</definedName>
    <definedName name="D83900000" localSheetId="9">#REF!</definedName>
    <definedName name="D83900000">#REF!</definedName>
    <definedName name="D839000000000" localSheetId="10">#REF!</definedName>
    <definedName name="D839000000000" localSheetId="11">#REF!</definedName>
    <definedName name="D839000000000" localSheetId="1">#REF!</definedName>
    <definedName name="D839000000000" localSheetId="9">#REF!</definedName>
    <definedName name="D839000000000">#REF!</definedName>
    <definedName name="D839100000000" localSheetId="10">#REF!</definedName>
    <definedName name="D839100000000" localSheetId="11">#REF!</definedName>
    <definedName name="D839100000000" localSheetId="1">#REF!</definedName>
    <definedName name="D839100000000" localSheetId="9">#REF!</definedName>
    <definedName name="D839100000000">#REF!</definedName>
    <definedName name="D83910007" localSheetId="10">#REF!</definedName>
    <definedName name="D83910007" localSheetId="11">#REF!</definedName>
    <definedName name="D83910007" localSheetId="1">#REF!</definedName>
    <definedName name="D83910007" localSheetId="9">#REF!</definedName>
    <definedName name="D83910007">#REF!</definedName>
    <definedName name="D8391000701" localSheetId="10">#REF!</definedName>
    <definedName name="D8391000701" localSheetId="11">#REF!</definedName>
    <definedName name="D8391000701" localSheetId="1">#REF!</definedName>
    <definedName name="D8391000701" localSheetId="9">#REF!</definedName>
    <definedName name="D8391000701">#REF!</definedName>
    <definedName name="D8391000702" localSheetId="10">#REF!</definedName>
    <definedName name="D8391000702" localSheetId="11">#REF!</definedName>
    <definedName name="D8391000702" localSheetId="1">#REF!</definedName>
    <definedName name="D8391000702" localSheetId="9">#REF!</definedName>
    <definedName name="D8391000702">#REF!</definedName>
    <definedName name="D839901000000" localSheetId="10">#REF!</definedName>
    <definedName name="D839901000000" localSheetId="11">#REF!</definedName>
    <definedName name="D839901000000" localSheetId="1">#REF!</definedName>
    <definedName name="D839901000000" localSheetId="9">#REF!</definedName>
    <definedName name="D839901000000">#REF!</definedName>
    <definedName name="d83990106" localSheetId="10">#REF!</definedName>
    <definedName name="d83990106" localSheetId="11">#REF!</definedName>
    <definedName name="d83990106" localSheetId="1">#REF!</definedName>
    <definedName name="d83990106" localSheetId="9">#REF!</definedName>
    <definedName name="d83990106">#REF!</definedName>
    <definedName name="d8399010600" localSheetId="10">#REF!</definedName>
    <definedName name="d8399010600" localSheetId="11">#REF!</definedName>
    <definedName name="d8399010600" localSheetId="1">#REF!</definedName>
    <definedName name="d8399010600" localSheetId="9">#REF!</definedName>
    <definedName name="d8399010600">#REF!</definedName>
    <definedName name="D839901073101" localSheetId="10">#REF!</definedName>
    <definedName name="D839901073101" localSheetId="11">#REF!</definedName>
    <definedName name="D839901073101" localSheetId="1">#REF!</definedName>
    <definedName name="D839901073101" localSheetId="9">#REF!</definedName>
    <definedName name="D839901073101">#REF!</definedName>
    <definedName name="D839909900000" localSheetId="10">#REF!</definedName>
    <definedName name="D839909900000" localSheetId="11">#REF!</definedName>
    <definedName name="D839909900000" localSheetId="1">#REF!</definedName>
    <definedName name="D839909900000" localSheetId="9">#REF!</definedName>
    <definedName name="D839909900000">#REF!</definedName>
    <definedName name="d83990993" localSheetId="10">#REF!</definedName>
    <definedName name="d83990993" localSheetId="11">#REF!</definedName>
    <definedName name="d83990993" localSheetId="1">#REF!</definedName>
    <definedName name="d83990993" localSheetId="9">#REF!</definedName>
    <definedName name="d83990993">#REF!</definedName>
    <definedName name="d8399099301" localSheetId="10">#REF!</definedName>
    <definedName name="d8399099301" localSheetId="11">#REF!</definedName>
    <definedName name="d8399099301" localSheetId="1">#REF!</definedName>
    <definedName name="d8399099301" localSheetId="9">#REF!</definedName>
    <definedName name="d8399099301">#REF!</definedName>
    <definedName name="D839990099903" localSheetId="10">#REF!</definedName>
    <definedName name="D839990099903" localSheetId="11">#REF!</definedName>
    <definedName name="D839990099903" localSheetId="1">#REF!</definedName>
    <definedName name="D839990099903" localSheetId="9">#REF!</definedName>
    <definedName name="D839990099903">#REF!</definedName>
    <definedName name="D86000000" localSheetId="10">#REF!</definedName>
    <definedName name="D86000000" localSheetId="11">#REF!</definedName>
    <definedName name="D86000000" localSheetId="1">#REF!</definedName>
    <definedName name="D86000000" localSheetId="9">#REF!</definedName>
    <definedName name="D86000000">#REF!</definedName>
    <definedName name="D860000000000" localSheetId="10">#REF!</definedName>
    <definedName name="D860000000000" localSheetId="11">#REF!</definedName>
    <definedName name="D860000000000" localSheetId="1">#REF!</definedName>
    <definedName name="D860000000000" localSheetId="9">#REF!</definedName>
    <definedName name="D860000000000">#REF!</definedName>
    <definedName name="D861000000000" localSheetId="10">#REF!</definedName>
    <definedName name="D861000000000" localSheetId="11">#REF!</definedName>
    <definedName name="D861000000000" localSheetId="1">#REF!</definedName>
    <definedName name="D861000000000" localSheetId="9">#REF!</definedName>
    <definedName name="D861000000000">#REF!</definedName>
    <definedName name="D86100003" localSheetId="10">#REF!</definedName>
    <definedName name="D86100003" localSheetId="11">#REF!</definedName>
    <definedName name="D86100003" localSheetId="1">#REF!</definedName>
    <definedName name="D86100003" localSheetId="9">#REF!</definedName>
    <definedName name="D86100003">#REF!</definedName>
    <definedName name="D86110000" localSheetId="10">#REF!</definedName>
    <definedName name="D86110000" localSheetId="11">#REF!</definedName>
    <definedName name="D86110000" localSheetId="1">#REF!</definedName>
    <definedName name="D86110000" localSheetId="9">#REF!</definedName>
    <definedName name="D86110000">#REF!</definedName>
    <definedName name="D8611000001" localSheetId="10">#REF!</definedName>
    <definedName name="D8611000001" localSheetId="11">#REF!</definedName>
    <definedName name="D8611000001" localSheetId="1">#REF!</definedName>
    <definedName name="D8611000001" localSheetId="9">#REF!</definedName>
    <definedName name="D8611000001">#REF!</definedName>
    <definedName name="D8611000002" localSheetId="10">#REF!</definedName>
    <definedName name="D8611000002" localSheetId="11">#REF!</definedName>
    <definedName name="D8611000002" localSheetId="1">#REF!</definedName>
    <definedName name="D8611000002" localSheetId="9">#REF!</definedName>
    <definedName name="D8611000002">#REF!</definedName>
    <definedName name="D8611000003" localSheetId="10">#REF!</definedName>
    <definedName name="D8611000003" localSheetId="11">#REF!</definedName>
    <definedName name="D8611000003" localSheetId="1">#REF!</definedName>
    <definedName name="D8611000003" localSheetId="9">#REF!</definedName>
    <definedName name="D8611000003">#REF!</definedName>
    <definedName name="D861101000000" localSheetId="10">#REF!</definedName>
    <definedName name="D861101000000" localSheetId="11">#REF!</definedName>
    <definedName name="D861101000000" localSheetId="1">#REF!</definedName>
    <definedName name="D861101000000" localSheetId="9">#REF!</definedName>
    <definedName name="D861101000000">#REF!</definedName>
    <definedName name="D86110103" localSheetId="10">#REF!</definedName>
    <definedName name="D86110103" localSheetId="11">#REF!</definedName>
    <definedName name="D86110103" localSheetId="1">#REF!</definedName>
    <definedName name="D86110103" localSheetId="9">#REF!</definedName>
    <definedName name="D86110103">#REF!</definedName>
    <definedName name="D8611010301" localSheetId="10">#REF!</definedName>
    <definedName name="D8611010301" localSheetId="11">#REF!</definedName>
    <definedName name="D8611010301" localSheetId="1">#REF!</definedName>
    <definedName name="D8611010301" localSheetId="9">#REF!</definedName>
    <definedName name="D8611010301">#REF!</definedName>
    <definedName name="D861101073001" localSheetId="10">#REF!</definedName>
    <definedName name="D861101073001" localSheetId="11">#REF!</definedName>
    <definedName name="D861101073001" localSheetId="1">#REF!</definedName>
    <definedName name="D861101073001" localSheetId="9">#REF!</definedName>
    <definedName name="D861101073001">#REF!</definedName>
    <definedName name="D861103000000" localSheetId="10">#REF!</definedName>
    <definedName name="D861103000000" localSheetId="11">#REF!</definedName>
    <definedName name="D861103000000" localSheetId="1">#REF!</definedName>
    <definedName name="D861103000000" localSheetId="9">#REF!</definedName>
    <definedName name="D861103000000">#REF!</definedName>
    <definedName name="D86110309" localSheetId="10">#REF!</definedName>
    <definedName name="D86110309" localSheetId="11">#REF!</definedName>
    <definedName name="D86110309" localSheetId="1">#REF!</definedName>
    <definedName name="D86110309" localSheetId="9">#REF!</definedName>
    <definedName name="D86110309">#REF!</definedName>
    <definedName name="D8611030901" localSheetId="10">#REF!</definedName>
    <definedName name="D8611030901" localSheetId="11">#REF!</definedName>
    <definedName name="D8611030901" localSheetId="1">#REF!</definedName>
    <definedName name="D8611030901" localSheetId="9">#REF!</definedName>
    <definedName name="D8611030901">#REF!</definedName>
    <definedName name="D861105000000" localSheetId="10">#REF!</definedName>
    <definedName name="D861105000000" localSheetId="11">#REF!</definedName>
    <definedName name="D861105000000" localSheetId="1">#REF!</definedName>
    <definedName name="D861105000000" localSheetId="9">#REF!</definedName>
    <definedName name="D861105000000">#REF!</definedName>
    <definedName name="D86110505" localSheetId="10">#REF!</definedName>
    <definedName name="D86110505" localSheetId="11">#REF!</definedName>
    <definedName name="D86110505" localSheetId="1">#REF!</definedName>
    <definedName name="D86110505" localSheetId="9">#REF!</definedName>
    <definedName name="D86110505">#REF!</definedName>
    <definedName name="D8611050501" localSheetId="10">#REF!</definedName>
    <definedName name="D8611050501" localSheetId="11">#REF!</definedName>
    <definedName name="D8611050501" localSheetId="1">#REF!</definedName>
    <definedName name="D8611050501" localSheetId="9">#REF!</definedName>
    <definedName name="D8611050501">#REF!</definedName>
    <definedName name="D861105073001" localSheetId="10">#REF!</definedName>
    <definedName name="D861105073001" localSheetId="11">#REF!</definedName>
    <definedName name="D861105073001" localSheetId="1">#REF!</definedName>
    <definedName name="D861105073001" localSheetId="9">#REF!</definedName>
    <definedName name="D861105073001">#REF!</definedName>
    <definedName name="D86110990" localSheetId="10">#REF!</definedName>
    <definedName name="D86110990" localSheetId="11">#REF!</definedName>
    <definedName name="D86110990" localSheetId="1">#REF!</definedName>
    <definedName name="D86110990" localSheetId="9">#REF!</definedName>
    <definedName name="D86110990">#REF!</definedName>
    <definedName name="D861109900000" localSheetId="10">#REF!</definedName>
    <definedName name="D861109900000" localSheetId="11">#REF!</definedName>
    <definedName name="D861109900000" localSheetId="1">#REF!</definedName>
    <definedName name="D861109900000" localSheetId="9">#REF!</definedName>
    <definedName name="D861109900000">#REF!</definedName>
    <definedName name="D8611099001" localSheetId="10">#REF!</definedName>
    <definedName name="D8611099001" localSheetId="11">#REF!</definedName>
    <definedName name="D8611099001" localSheetId="1">#REF!</definedName>
    <definedName name="D8611099001" localSheetId="9">#REF!</definedName>
    <definedName name="D8611099001">#REF!</definedName>
    <definedName name="D890000000000" localSheetId="10">#REF!</definedName>
    <definedName name="D890000000000" localSheetId="11">#REF!</definedName>
    <definedName name="D890000000000" localSheetId="1">#REF!</definedName>
    <definedName name="D890000000000" localSheetId="9">#REF!</definedName>
    <definedName name="D890000000000">#REF!</definedName>
    <definedName name="D89000007" localSheetId="10">#REF!</definedName>
    <definedName name="D89000007" localSheetId="11">#REF!</definedName>
    <definedName name="D89000007" localSheetId="1">#REF!</definedName>
    <definedName name="D89000007" localSheetId="9">#REF!</definedName>
    <definedName name="D89000007">#REF!</definedName>
    <definedName name="D89100000" localSheetId="10">#REF!</definedName>
    <definedName name="D89100000" localSheetId="11">#REF!</definedName>
    <definedName name="D89100000" localSheetId="1">#REF!</definedName>
    <definedName name="D89100000" localSheetId="9">#REF!</definedName>
    <definedName name="D89100000">#REF!</definedName>
    <definedName name="D891000000000" localSheetId="10">#REF!</definedName>
    <definedName name="D891000000000" localSheetId="11">#REF!</definedName>
    <definedName name="D891000000000" localSheetId="1">#REF!</definedName>
    <definedName name="D891000000000" localSheetId="9">#REF!</definedName>
    <definedName name="D891000000000">#REF!</definedName>
    <definedName name="D891100000000" localSheetId="10">#REF!</definedName>
    <definedName name="D891100000000" localSheetId="11">#REF!</definedName>
    <definedName name="D891100000000" localSheetId="1">#REF!</definedName>
    <definedName name="D891100000000" localSheetId="9">#REF!</definedName>
    <definedName name="D891100000000">#REF!</definedName>
    <definedName name="D89110007" localSheetId="10">#REF!</definedName>
    <definedName name="D89110007" localSheetId="11">#REF!</definedName>
    <definedName name="D89110007" localSheetId="1">#REF!</definedName>
    <definedName name="D89110007" localSheetId="9">#REF!</definedName>
    <definedName name="D89110007">#REF!</definedName>
    <definedName name="D8911000701" localSheetId="10">#REF!</definedName>
    <definedName name="D8911000701" localSheetId="11">#REF!</definedName>
    <definedName name="D8911000701" localSheetId="1">#REF!</definedName>
    <definedName name="D8911000701" localSheetId="9">#REF!</definedName>
    <definedName name="D8911000701">#REF!</definedName>
    <definedName name="D8911000702" localSheetId="10">#REF!</definedName>
    <definedName name="D8911000702" localSheetId="11">#REF!</definedName>
    <definedName name="D8911000702" localSheetId="1">#REF!</definedName>
    <definedName name="D8911000702" localSheetId="9">#REF!</definedName>
    <definedName name="D8911000702">#REF!</definedName>
    <definedName name="D891100073001" localSheetId="10">#REF!</definedName>
    <definedName name="D891100073001" localSheetId="11">#REF!</definedName>
    <definedName name="D891100073001" localSheetId="1">#REF!</definedName>
    <definedName name="D891100073001" localSheetId="9">#REF!</definedName>
    <definedName name="D891100073001">#REF!</definedName>
    <definedName name="D894000000000" localSheetId="10">#REF!</definedName>
    <definedName name="D894000000000" localSheetId="11">#REF!</definedName>
    <definedName name="D894000000000" localSheetId="1">#REF!</definedName>
    <definedName name="D894000000000" localSheetId="9">#REF!</definedName>
    <definedName name="D894000000000">#REF!</definedName>
    <definedName name="D89400009" localSheetId="10">#REF!</definedName>
    <definedName name="D89400009" localSheetId="11">#REF!</definedName>
    <definedName name="D89400009" localSheetId="1">#REF!</definedName>
    <definedName name="D89400009" localSheetId="9">#REF!</definedName>
    <definedName name="D89400009">#REF!</definedName>
    <definedName name="D894100000000" localSheetId="10">#REF!</definedName>
    <definedName name="D894100000000" localSheetId="11">#REF!</definedName>
    <definedName name="D894100000000" localSheetId="1">#REF!</definedName>
    <definedName name="D894100000000" localSheetId="9">#REF!</definedName>
    <definedName name="D894100000000">#REF!</definedName>
    <definedName name="D89410006" localSheetId="10">#REF!</definedName>
    <definedName name="D89410006" localSheetId="11">#REF!</definedName>
    <definedName name="D89410006" localSheetId="1">#REF!</definedName>
    <definedName name="D89410006" localSheetId="9">#REF!</definedName>
    <definedName name="D89410006">#REF!</definedName>
    <definedName name="D8941000601" localSheetId="10">#REF!</definedName>
    <definedName name="D8941000601" localSheetId="11">#REF!</definedName>
    <definedName name="D8941000601" localSheetId="1">#REF!</definedName>
    <definedName name="D8941000601" localSheetId="9">#REF!</definedName>
    <definedName name="D8941000601">#REF!</definedName>
    <definedName name="D8941000602" localSheetId="10">#REF!</definedName>
    <definedName name="D8941000602" localSheetId="11">#REF!</definedName>
    <definedName name="D8941000602" localSheetId="1">#REF!</definedName>
    <definedName name="D8941000602" localSheetId="9">#REF!</definedName>
    <definedName name="D8941000602">#REF!</definedName>
    <definedName name="D8941000603" localSheetId="10">#REF!</definedName>
    <definedName name="D8941000603" localSheetId="11">#REF!</definedName>
    <definedName name="D8941000603" localSheetId="1">#REF!</definedName>
    <definedName name="D8941000603" localSheetId="9">#REF!</definedName>
    <definedName name="D8941000603">#REF!</definedName>
    <definedName name="D8941000604" localSheetId="10">#REF!</definedName>
    <definedName name="D8941000604" localSheetId="11">#REF!</definedName>
    <definedName name="D8941000604" localSheetId="1">#REF!</definedName>
    <definedName name="D8941000604" localSheetId="9">#REF!</definedName>
    <definedName name="D8941000604">#REF!</definedName>
    <definedName name="D8941000605" localSheetId="10">#REF!</definedName>
    <definedName name="D8941000605" localSheetId="11">#REF!</definedName>
    <definedName name="D8941000605" localSheetId="1">#REF!</definedName>
    <definedName name="D8941000605" localSheetId="9">#REF!</definedName>
    <definedName name="D8941000605">#REF!</definedName>
    <definedName name="D8941000606" localSheetId="10">#REF!</definedName>
    <definedName name="D8941000606" localSheetId="11">#REF!</definedName>
    <definedName name="D8941000606" localSheetId="1">#REF!</definedName>
    <definedName name="D8941000606" localSheetId="9">#REF!</definedName>
    <definedName name="D8941000606">#REF!</definedName>
    <definedName name="D8941000607" localSheetId="10">#REF!</definedName>
    <definedName name="D8941000607" localSheetId="11">#REF!</definedName>
    <definedName name="D8941000607" localSheetId="1">#REF!</definedName>
    <definedName name="D8941000607" localSheetId="9">#REF!</definedName>
    <definedName name="D8941000607">#REF!</definedName>
    <definedName name="D8941000608" localSheetId="10">#REF!</definedName>
    <definedName name="D8941000608" localSheetId="11">#REF!</definedName>
    <definedName name="D8941000608" localSheetId="1">#REF!</definedName>
    <definedName name="D8941000608" localSheetId="9">#REF!</definedName>
    <definedName name="D8941000608">#REF!</definedName>
    <definedName name="D894100071101" localSheetId="10">#REF!</definedName>
    <definedName name="D894100071101" localSheetId="11">#REF!</definedName>
    <definedName name="D894100071101" localSheetId="1">#REF!</definedName>
    <definedName name="D894100071101" localSheetId="9">#REF!</definedName>
    <definedName name="D894100071101">#REF!</definedName>
    <definedName name="D894100071103" localSheetId="10">#REF!</definedName>
    <definedName name="D894100071103" localSheetId="11">#REF!</definedName>
    <definedName name="D894100071103" localSheetId="1">#REF!</definedName>
    <definedName name="D894100071103" localSheetId="9">#REF!</definedName>
    <definedName name="D894100071103">#REF!</definedName>
    <definedName name="D894200000000" localSheetId="10">#REF!</definedName>
    <definedName name="D894200000000" localSheetId="11">#REF!</definedName>
    <definedName name="D894200000000" localSheetId="1">#REF!</definedName>
    <definedName name="D894200000000" localSheetId="9">#REF!</definedName>
    <definedName name="D894200000000">#REF!</definedName>
    <definedName name="D89420003" localSheetId="10">#REF!</definedName>
    <definedName name="D89420003" localSheetId="11">#REF!</definedName>
    <definedName name="D89420003" localSheetId="1">#REF!</definedName>
    <definedName name="D89420003" localSheetId="9">#REF!</definedName>
    <definedName name="D89420003">#REF!</definedName>
    <definedName name="D8942000300" localSheetId="10">#REF!</definedName>
    <definedName name="D8942000300" localSheetId="11">#REF!</definedName>
    <definedName name="D8942000300" localSheetId="1">#REF!</definedName>
    <definedName name="D8942000300" localSheetId="9">#REF!</definedName>
    <definedName name="D8942000300">#REF!</definedName>
    <definedName name="D8942000302" localSheetId="10">#REF!</definedName>
    <definedName name="D8942000302" localSheetId="11">#REF!</definedName>
    <definedName name="D8942000302" localSheetId="1">#REF!</definedName>
    <definedName name="D8942000302" localSheetId="9">#REF!</definedName>
    <definedName name="D8942000302">#REF!</definedName>
    <definedName name="D8942000303" localSheetId="10">#REF!</definedName>
    <definedName name="D8942000303" localSheetId="11">#REF!</definedName>
    <definedName name="D8942000303" localSheetId="1">#REF!</definedName>
    <definedName name="D8942000303" localSheetId="9">#REF!</definedName>
    <definedName name="D8942000303">#REF!</definedName>
    <definedName name="D894200071201" localSheetId="10">#REF!</definedName>
    <definedName name="D894200071201" localSheetId="11">#REF!</definedName>
    <definedName name="D894200071201" localSheetId="1">#REF!</definedName>
    <definedName name="D894200071201" localSheetId="9">#REF!</definedName>
    <definedName name="D894200071201">#REF!</definedName>
    <definedName name="D900000000000" localSheetId="10">#REF!</definedName>
    <definedName name="D900000000000" localSheetId="11">#REF!</definedName>
    <definedName name="D900000000000" localSheetId="1">#REF!</definedName>
    <definedName name="D900000000000" localSheetId="9">#REF!</definedName>
    <definedName name="D900000000000">#REF!</definedName>
    <definedName name="D90000003" localSheetId="10">#REF!</definedName>
    <definedName name="D90000003" localSheetId="11">#REF!</definedName>
    <definedName name="D90000003" localSheetId="1">#REF!</definedName>
    <definedName name="D90000003" localSheetId="9">#REF!</definedName>
    <definedName name="D90000003">#REF!</definedName>
    <definedName name="D901000000000" localSheetId="10">#REF!</definedName>
    <definedName name="D901000000000" localSheetId="11">#REF!</definedName>
    <definedName name="D901000000000" localSheetId="1">#REF!</definedName>
    <definedName name="D901000000000" localSheetId="9">#REF!</definedName>
    <definedName name="D901000000000">#REF!</definedName>
    <definedName name="D90100006" localSheetId="10">#REF!</definedName>
    <definedName name="D90100006" localSheetId="11">#REF!</definedName>
    <definedName name="D90100006" localSheetId="1">#REF!</definedName>
    <definedName name="D90100006" localSheetId="9">#REF!</definedName>
    <definedName name="D90100006">#REF!</definedName>
    <definedName name="D901850000000" localSheetId="10">#REF!</definedName>
    <definedName name="D901850000000" localSheetId="11">#REF!</definedName>
    <definedName name="D901850000000" localSheetId="1">#REF!</definedName>
    <definedName name="D901850000000" localSheetId="9">#REF!</definedName>
    <definedName name="D901850000000">#REF!</definedName>
    <definedName name="D90185007" localSheetId="10">#REF!</definedName>
    <definedName name="D90185007" localSheetId="11">#REF!</definedName>
    <definedName name="D90185007" localSheetId="1">#REF!</definedName>
    <definedName name="D90185007" localSheetId="9">#REF!</definedName>
    <definedName name="D90185007">#REF!</definedName>
    <definedName name="D9018500701" localSheetId="10">#REF!</definedName>
    <definedName name="D9018500701" localSheetId="11">#REF!</definedName>
    <definedName name="D9018500701" localSheetId="1">#REF!</definedName>
    <definedName name="D9018500701" localSheetId="9">#REF!</definedName>
    <definedName name="D9018500701">#REF!</definedName>
    <definedName name="D9018500702" localSheetId="10">#REF!</definedName>
    <definedName name="D9018500702" localSheetId="11">#REF!</definedName>
    <definedName name="D9018500702" localSheetId="1">#REF!</definedName>
    <definedName name="D9018500702" localSheetId="9">#REF!</definedName>
    <definedName name="D9018500702">#REF!</definedName>
    <definedName name="d9018500703" localSheetId="10">#REF!</definedName>
    <definedName name="d9018500703" localSheetId="11">#REF!</definedName>
    <definedName name="d9018500703" localSheetId="1">#REF!</definedName>
    <definedName name="d9018500703" localSheetId="9">#REF!</definedName>
    <definedName name="d9018500703">#REF!</definedName>
    <definedName name="D901850086501" localSheetId="10">#REF!</definedName>
    <definedName name="D901850086501" localSheetId="11">#REF!</definedName>
    <definedName name="D901850086501" localSheetId="1">#REF!</definedName>
    <definedName name="D901850086501" localSheetId="9">#REF!</definedName>
    <definedName name="D901850086501">#REF!</definedName>
    <definedName name="D901850086502" localSheetId="10">#REF!</definedName>
    <definedName name="D901850086502" localSheetId="11">#REF!</definedName>
    <definedName name="D901850086502" localSheetId="1">#REF!</definedName>
    <definedName name="D901850086502" localSheetId="9">#REF!</definedName>
    <definedName name="D901850086502">#REF!</definedName>
    <definedName name="D904000000000" localSheetId="10">#REF!</definedName>
    <definedName name="D904000000000" localSheetId="11">#REF!</definedName>
    <definedName name="D904000000000" localSheetId="1">#REF!</definedName>
    <definedName name="D904000000000" localSheetId="9">#REF!</definedName>
    <definedName name="D904000000000">#REF!</definedName>
    <definedName name="D90400005" localSheetId="10">#REF!</definedName>
    <definedName name="D90400005" localSheetId="11">#REF!</definedName>
    <definedName name="D90400005" localSheetId="1">#REF!</definedName>
    <definedName name="D90400005" localSheetId="9">#REF!</definedName>
    <definedName name="D90400005">#REF!</definedName>
    <definedName name="D904300000000" localSheetId="10">#REF!</definedName>
    <definedName name="D904300000000" localSheetId="11">#REF!</definedName>
    <definedName name="D904300000000" localSheetId="1">#REF!</definedName>
    <definedName name="D904300000000" localSheetId="9">#REF!</definedName>
    <definedName name="D904300000000">#REF!</definedName>
    <definedName name="D90430006" localSheetId="10">#REF!</definedName>
    <definedName name="D90430006" localSheetId="11">#REF!</definedName>
    <definedName name="D90430006" localSheetId="1">#REF!</definedName>
    <definedName name="D90430006" localSheetId="9">#REF!</definedName>
    <definedName name="D90430006">#REF!</definedName>
    <definedName name="D9043000601" localSheetId="10">#REF!</definedName>
    <definedName name="D9043000601" localSheetId="11">#REF!</definedName>
    <definedName name="D9043000601" localSheetId="1">#REF!</definedName>
    <definedName name="D9043000601" localSheetId="9">#REF!</definedName>
    <definedName name="D9043000601">#REF!</definedName>
    <definedName name="D9043000602" localSheetId="10">#REF!</definedName>
    <definedName name="D9043000602" localSheetId="11">#REF!</definedName>
    <definedName name="D9043000602" localSheetId="1">#REF!</definedName>
    <definedName name="D9043000602" localSheetId="9">#REF!</definedName>
    <definedName name="D9043000602">#REF!</definedName>
    <definedName name="D904300080201" localSheetId="10">#REF!</definedName>
    <definedName name="D904300080201" localSheetId="11">#REF!</definedName>
    <definedName name="D904300080201" localSheetId="1">#REF!</definedName>
    <definedName name="D904300080201" localSheetId="9">#REF!</definedName>
    <definedName name="D904300080201">#REF!</definedName>
    <definedName name="D904300080202" localSheetId="10">#REF!</definedName>
    <definedName name="D904300080202" localSheetId="11">#REF!</definedName>
    <definedName name="D904300080202" localSheetId="1">#REF!</definedName>
    <definedName name="D904300080202" localSheetId="9">#REF!</definedName>
    <definedName name="D904300080202">#REF!</definedName>
    <definedName name="D904900000000" localSheetId="10">#REF!</definedName>
    <definedName name="D904900000000" localSheetId="11">#REF!</definedName>
    <definedName name="D904900000000" localSheetId="1">#REF!</definedName>
    <definedName name="D904900000000" localSheetId="9">#REF!</definedName>
    <definedName name="D904900000000">#REF!</definedName>
    <definedName name="D90490008" localSheetId="10">#REF!</definedName>
    <definedName name="D90490008" localSheetId="11">#REF!</definedName>
    <definedName name="D90490008" localSheetId="1">#REF!</definedName>
    <definedName name="D90490008" localSheetId="9">#REF!</definedName>
    <definedName name="D90490008">#REF!</definedName>
    <definedName name="D9049000801" localSheetId="10">#REF!</definedName>
    <definedName name="D9049000801" localSheetId="11">#REF!</definedName>
    <definedName name="D9049000801" localSheetId="1">#REF!</definedName>
    <definedName name="D9049000801" localSheetId="9">#REF!</definedName>
    <definedName name="D9049000801">#REF!</definedName>
    <definedName name="D9049000802" localSheetId="10">#REF!</definedName>
    <definedName name="D9049000802" localSheetId="11">#REF!</definedName>
    <definedName name="D9049000802" localSheetId="1">#REF!</definedName>
    <definedName name="D9049000802" localSheetId="9">#REF!</definedName>
    <definedName name="D9049000802">#REF!</definedName>
    <definedName name="D904900080201" localSheetId="10">#REF!</definedName>
    <definedName name="D904900080201" localSheetId="11">#REF!</definedName>
    <definedName name="D904900080201" localSheetId="1">#REF!</definedName>
    <definedName name="D904900080201" localSheetId="9">#REF!</definedName>
    <definedName name="D904900080201">#REF!</definedName>
    <definedName name="D904900080202" localSheetId="10">#REF!</definedName>
    <definedName name="D904900080202" localSheetId="11">#REF!</definedName>
    <definedName name="D904900080202" localSheetId="1">#REF!</definedName>
    <definedName name="D904900080202" localSheetId="9">#REF!</definedName>
    <definedName name="D904900080202">#REF!</definedName>
    <definedName name="D904900080208" localSheetId="10">#REF!</definedName>
    <definedName name="D904900080208" localSheetId="11">#REF!</definedName>
    <definedName name="D904900080208" localSheetId="1">#REF!</definedName>
    <definedName name="D904900080208" localSheetId="9">#REF!</definedName>
    <definedName name="D904900080208">#REF!</definedName>
    <definedName name="D9049000803" localSheetId="10">#REF!</definedName>
    <definedName name="D9049000803" localSheetId="11">#REF!</definedName>
    <definedName name="D9049000803" localSheetId="1">#REF!</definedName>
    <definedName name="D9049000803" localSheetId="9">#REF!</definedName>
    <definedName name="D9049000803">#REF!</definedName>
    <definedName name="D906000000000" localSheetId="10">#REF!</definedName>
    <definedName name="D906000000000" localSheetId="11">#REF!</definedName>
    <definedName name="D906000000000" localSheetId="1">#REF!</definedName>
    <definedName name="D906000000000" localSheetId="9">#REF!</definedName>
    <definedName name="D906000000000">#REF!</definedName>
    <definedName name="D90600001" localSheetId="10">#REF!</definedName>
    <definedName name="D90600001" localSheetId="11">#REF!</definedName>
    <definedName name="D90600001" localSheetId="1">#REF!</definedName>
    <definedName name="D90600001" localSheetId="9">#REF!</definedName>
    <definedName name="D90600001">#REF!</definedName>
    <definedName name="D906100000000" localSheetId="10">#REF!</definedName>
    <definedName name="D906100000000" localSheetId="11">#REF!</definedName>
    <definedName name="D906100000000" localSheetId="1">#REF!</definedName>
    <definedName name="D906100000000" localSheetId="9">#REF!</definedName>
    <definedName name="D906100000000">#REF!</definedName>
    <definedName name="D906100063201" localSheetId="10">#REF!</definedName>
    <definedName name="D906100063201" localSheetId="11">#REF!</definedName>
    <definedName name="D906100063201" localSheetId="1">#REF!</definedName>
    <definedName name="D906100063201" localSheetId="9">#REF!</definedName>
    <definedName name="D906100063201">#REF!</definedName>
    <definedName name="D90610008" localSheetId="10">#REF!</definedName>
    <definedName name="D90610008" localSheetId="11">#REF!</definedName>
    <definedName name="D90610008" localSheetId="1">#REF!</definedName>
    <definedName name="D90610008" localSheetId="9">#REF!</definedName>
    <definedName name="D90610008">#REF!</definedName>
    <definedName name="d9061000801" localSheetId="10">#REF!</definedName>
    <definedName name="d9061000801" localSheetId="11">#REF!</definedName>
    <definedName name="d9061000801" localSheetId="1">#REF!</definedName>
    <definedName name="d9061000801" localSheetId="9">#REF!</definedName>
    <definedName name="d9061000801">#REF!</definedName>
    <definedName name="D908000000000" localSheetId="10">#REF!</definedName>
    <definedName name="D908000000000" localSheetId="11">#REF!</definedName>
    <definedName name="D908000000000" localSheetId="1">#REF!</definedName>
    <definedName name="D908000000000" localSheetId="9">#REF!</definedName>
    <definedName name="D908000000000">#REF!</definedName>
    <definedName name="D90800007" localSheetId="10">#REF!</definedName>
    <definedName name="D90800007" localSheetId="11">#REF!</definedName>
    <definedName name="D90800007" localSheetId="1">#REF!</definedName>
    <definedName name="D90800007" localSheetId="9">#REF!</definedName>
    <definedName name="D90800007">#REF!</definedName>
    <definedName name="D908100000000" localSheetId="10">#REF!</definedName>
    <definedName name="D908100000000" localSheetId="11">#REF!</definedName>
    <definedName name="D908100000000" localSheetId="1">#REF!</definedName>
    <definedName name="D908100000000" localSheetId="9">#REF!</definedName>
    <definedName name="D908100000000">#REF!</definedName>
    <definedName name="D90810004" localSheetId="10">#REF!</definedName>
    <definedName name="D90810004" localSheetId="11">#REF!</definedName>
    <definedName name="D90810004" localSheetId="1">#REF!</definedName>
    <definedName name="D90810004" localSheetId="9">#REF!</definedName>
    <definedName name="D90810004">#REF!</definedName>
    <definedName name="D9081000401" localSheetId="10">#REF!</definedName>
    <definedName name="D9081000401" localSheetId="11">#REF!</definedName>
    <definedName name="D9081000401" localSheetId="1">#REF!</definedName>
    <definedName name="D9081000401" localSheetId="9">#REF!</definedName>
    <definedName name="D9081000401">#REF!</definedName>
    <definedName name="D90900000" localSheetId="10">#REF!</definedName>
    <definedName name="D90900000" localSheetId="11">#REF!</definedName>
    <definedName name="D90900000" localSheetId="1">#REF!</definedName>
    <definedName name="D90900000" localSheetId="9">#REF!</definedName>
    <definedName name="D90900000">#REF!</definedName>
    <definedName name="D909000000000" localSheetId="10">#REF!</definedName>
    <definedName name="D909000000000" localSheetId="11">#REF!</definedName>
    <definedName name="D909000000000" localSheetId="1">#REF!</definedName>
    <definedName name="D909000000000" localSheetId="9">#REF!</definedName>
    <definedName name="D909000000000">#REF!</definedName>
    <definedName name="D909600000000" localSheetId="10">#REF!</definedName>
    <definedName name="D909600000000" localSheetId="11">#REF!</definedName>
    <definedName name="D909600000000" localSheetId="1">#REF!</definedName>
    <definedName name="D909600000000" localSheetId="9">#REF!</definedName>
    <definedName name="D909600000000">#REF!</definedName>
    <definedName name="D90960002" localSheetId="10">#REF!</definedName>
    <definedName name="D90960002" localSheetId="11">#REF!</definedName>
    <definedName name="D90960002" localSheetId="1">#REF!</definedName>
    <definedName name="D90960002" localSheetId="9">#REF!</definedName>
    <definedName name="D90960002">#REF!</definedName>
    <definedName name="D909601009901" localSheetId="10">#REF!</definedName>
    <definedName name="D909601009901" localSheetId="11">#REF!</definedName>
    <definedName name="D909601009901" localSheetId="1">#REF!</definedName>
    <definedName name="D909601009901" localSheetId="9">#REF!</definedName>
    <definedName name="D909601009901">#REF!</definedName>
    <definedName name="D9096010500" localSheetId="10">#REF!</definedName>
    <definedName name="D9096010500" localSheetId="11">#REF!</definedName>
    <definedName name="D9096010500" localSheetId="1">#REF!</definedName>
    <definedName name="D9096010500" localSheetId="9">#REF!</definedName>
    <definedName name="D9096010500">#REF!</definedName>
    <definedName name="d9096010501" localSheetId="10">#REF!</definedName>
    <definedName name="d9096010501" localSheetId="11">#REF!</definedName>
    <definedName name="d9096010501" localSheetId="1">#REF!</definedName>
    <definedName name="d9096010501" localSheetId="9">#REF!</definedName>
    <definedName name="d9096010501">#REF!</definedName>
    <definedName name="D909601099001" localSheetId="10">#REF!</definedName>
    <definedName name="D909601099001" localSheetId="11">#REF!</definedName>
    <definedName name="D909601099001" localSheetId="1">#REF!</definedName>
    <definedName name="D909601099001" localSheetId="9">#REF!</definedName>
    <definedName name="D909601099001">#REF!</definedName>
    <definedName name="D9096020800" localSheetId="10">#REF!</definedName>
    <definedName name="D9096020800" localSheetId="11">#REF!</definedName>
    <definedName name="D9096020800" localSheetId="1">#REF!</definedName>
    <definedName name="D9096020800" localSheetId="9">#REF!</definedName>
    <definedName name="D9096020800">#REF!</definedName>
    <definedName name="D909602099001" localSheetId="10">#REF!</definedName>
    <definedName name="D909602099001" localSheetId="11">#REF!</definedName>
    <definedName name="D909602099001" localSheetId="1">#REF!</definedName>
    <definedName name="D909602099001" localSheetId="9">#REF!</definedName>
    <definedName name="D909602099001">#REF!</definedName>
    <definedName name="D9096099200" localSheetId="10">#REF!</definedName>
    <definedName name="D9096099200" localSheetId="11">#REF!</definedName>
    <definedName name="D9096099200" localSheetId="1">#REF!</definedName>
    <definedName name="D9096099200" localSheetId="9">#REF!</definedName>
    <definedName name="D9096099200">#REF!</definedName>
    <definedName name="D909609999001" localSheetId="10">#REF!</definedName>
    <definedName name="D909609999001" localSheetId="11">#REF!</definedName>
    <definedName name="D909609999001" localSheetId="1">#REF!</definedName>
    <definedName name="D909609999001" localSheetId="9">#REF!</definedName>
    <definedName name="D909609999001">#REF!</definedName>
    <definedName name="D909990000000" localSheetId="10">#REF!</definedName>
    <definedName name="D909990000000" localSheetId="11">#REF!</definedName>
    <definedName name="D909990000000" localSheetId="1">#REF!</definedName>
    <definedName name="D909990000000" localSheetId="9">#REF!</definedName>
    <definedName name="D909990000000">#REF!</definedName>
    <definedName name="D90999004" localSheetId="10">#REF!</definedName>
    <definedName name="D90999004" localSheetId="11">#REF!</definedName>
    <definedName name="D90999004" localSheetId="1">#REF!</definedName>
    <definedName name="D90999004" localSheetId="9">#REF!</definedName>
    <definedName name="D90999004">#REF!</definedName>
    <definedName name="D9099900401" localSheetId="10">#REF!</definedName>
    <definedName name="D9099900401" localSheetId="11">#REF!</definedName>
    <definedName name="D9099900401" localSheetId="1">#REF!</definedName>
    <definedName name="D9099900401" localSheetId="9">#REF!</definedName>
    <definedName name="D9099900401">#REF!</definedName>
    <definedName name="D909990066404" localSheetId="10">#REF!</definedName>
    <definedName name="D909990066404" localSheetId="11">#REF!</definedName>
    <definedName name="D909990066404" localSheetId="1">#REF!</definedName>
    <definedName name="D909990066404" localSheetId="9">#REF!</definedName>
    <definedName name="D909990066404">#REF!</definedName>
    <definedName name="D999999900000" localSheetId="10">#REF!</definedName>
    <definedName name="D999999900000" localSheetId="11">#REF!</definedName>
    <definedName name="D999999900000" localSheetId="1">#REF!</definedName>
    <definedName name="D999999900000" localSheetId="9">#REF!</definedName>
    <definedName name="D999999900000">#REF!</definedName>
    <definedName name="D99999995" localSheetId="10">#REF!</definedName>
    <definedName name="D99999995" localSheetId="11">#REF!</definedName>
    <definedName name="D99999995" localSheetId="1">#REF!</definedName>
    <definedName name="D99999995" localSheetId="9">#REF!</definedName>
    <definedName name="D99999995">#REF!</definedName>
    <definedName name="DadAgregSIG" localSheetId="10">#REF!</definedName>
    <definedName name="DadAgregSIG" localSheetId="11">#REF!</definedName>
    <definedName name="DadAgregSIG" localSheetId="1">#REF!</definedName>
    <definedName name="DadAgregSIG" localSheetId="9">#REF!</definedName>
    <definedName name="DadAgregSIG">#REF!</definedName>
    <definedName name="DadAgregSIGPlano" localSheetId="10">#REF!</definedName>
    <definedName name="DadAgregSIGPlano" localSheetId="11">#REF!</definedName>
    <definedName name="DadAgregSIGPlano" localSheetId="1">#REF!</definedName>
    <definedName name="DadAgregSIGPlano" localSheetId="9">#REF!</definedName>
    <definedName name="DadAgregSIGPlano">#REF!</definedName>
    <definedName name="dadfas" localSheetId="10" hidden="1">{#N/A,#N/A,FALSE,"CUSCOL";#N/A,#N/A,FALSE,"CUSCOL1";#N/A,#N/A,FALSE,"CUSSIL";#N/A,#N/A,FALSE,"CUSSIL1";#N/A,#N/A,FALSE,"ACOMEN";#N/A,#N/A,FALSE,"ACOMEN1";#N/A,#N/A,FALSE,"FISILV";#N/A,#N/A,FALSE,"FISILVI1";#N/A,#N/A,FALSE,"RENSIL";#N/A,#N/A,FALSE,"RENSIL1";#N/A,#N/A,FALSE,"GASTOS";#N/A,#N/A,FALSE,"GASTOS1"}</definedName>
    <definedName name="dadfas" localSheetId="12" hidden="1">{#N/A,#N/A,FALSE,"CUSCOL";#N/A,#N/A,FALSE,"CUSCOL1";#N/A,#N/A,FALSE,"CUSSIL";#N/A,#N/A,FALSE,"CUSSIL1";#N/A,#N/A,FALSE,"ACOMEN";#N/A,#N/A,FALSE,"ACOMEN1";#N/A,#N/A,FALSE,"FISILV";#N/A,#N/A,FALSE,"FISILVI1";#N/A,#N/A,FALSE,"RENSIL";#N/A,#N/A,FALSE,"RENSIL1";#N/A,#N/A,FALSE,"GASTOS";#N/A,#N/A,FALSE,"GASTOS1"}</definedName>
    <definedName name="dadfas" localSheetId="11" hidden="1">{#N/A,#N/A,FALSE,"CUSCOL";#N/A,#N/A,FALSE,"CUSCOL1";#N/A,#N/A,FALSE,"CUSSIL";#N/A,#N/A,FALSE,"CUSSIL1";#N/A,#N/A,FALSE,"ACOMEN";#N/A,#N/A,FALSE,"ACOMEN1";#N/A,#N/A,FALSE,"FISILV";#N/A,#N/A,FALSE,"FISILVI1";#N/A,#N/A,FALSE,"RENSIL";#N/A,#N/A,FALSE,"RENSIL1";#N/A,#N/A,FALSE,"GASTOS";#N/A,#N/A,FALSE,"GASTOS1"}</definedName>
    <definedName name="dadfas" localSheetId="1" hidden="1">{#N/A,#N/A,FALSE,"CUSCOL";#N/A,#N/A,FALSE,"CUSCOL1";#N/A,#N/A,FALSE,"CUSSIL";#N/A,#N/A,FALSE,"CUSSIL1";#N/A,#N/A,FALSE,"ACOMEN";#N/A,#N/A,FALSE,"ACOMEN1";#N/A,#N/A,FALSE,"FISILV";#N/A,#N/A,FALSE,"FISILVI1";#N/A,#N/A,FALSE,"RENSIL";#N/A,#N/A,FALSE,"RENSIL1";#N/A,#N/A,FALSE,"GASTOS";#N/A,#N/A,FALSE,"GASTOS1"}</definedName>
    <definedName name="dadfas" localSheetId="3" hidden="1">{#N/A,#N/A,FALSE,"CUSCOL";#N/A,#N/A,FALSE,"CUSCOL1";#N/A,#N/A,FALSE,"CUSSIL";#N/A,#N/A,FALSE,"CUSSIL1";#N/A,#N/A,FALSE,"ACOMEN";#N/A,#N/A,FALSE,"ACOMEN1";#N/A,#N/A,FALSE,"FISILV";#N/A,#N/A,FALSE,"FISILVI1";#N/A,#N/A,FALSE,"RENSIL";#N/A,#N/A,FALSE,"RENSIL1";#N/A,#N/A,FALSE,"GASTOS";#N/A,#N/A,FALSE,"GASTOS1"}</definedName>
    <definedName name="dadfas" localSheetId="9" hidden="1">{#N/A,#N/A,FALSE,"CUSCOL";#N/A,#N/A,FALSE,"CUSCOL1";#N/A,#N/A,FALSE,"CUSSIL";#N/A,#N/A,FALSE,"CUSSIL1";#N/A,#N/A,FALSE,"ACOMEN";#N/A,#N/A,FALSE,"ACOMEN1";#N/A,#N/A,FALSE,"FISILV";#N/A,#N/A,FALSE,"FISILVI1";#N/A,#N/A,FALSE,"RENSIL";#N/A,#N/A,FALSE,"RENSIL1";#N/A,#N/A,FALSE,"GASTOS";#N/A,#N/A,FALSE,"GASTOS1"}</definedName>
    <definedName name="dadfas" localSheetId="8" hidden="1">{#N/A,#N/A,FALSE,"CUSCOL";#N/A,#N/A,FALSE,"CUSCOL1";#N/A,#N/A,FALSE,"CUSSIL";#N/A,#N/A,FALSE,"CUSSIL1";#N/A,#N/A,FALSE,"ACOMEN";#N/A,#N/A,FALSE,"ACOMEN1";#N/A,#N/A,FALSE,"FISILV";#N/A,#N/A,FALSE,"FISILVI1";#N/A,#N/A,FALSE,"RENSIL";#N/A,#N/A,FALSE,"RENSIL1";#N/A,#N/A,FALSE,"GASTOS";#N/A,#N/A,FALSE,"GASTOS1"}</definedName>
    <definedName name="dadfas" hidden="1">{#N/A,#N/A,FALSE,"CUSCOL";#N/A,#N/A,FALSE,"CUSCOL1";#N/A,#N/A,FALSE,"CUSSIL";#N/A,#N/A,FALSE,"CUSSIL1";#N/A,#N/A,FALSE,"ACOMEN";#N/A,#N/A,FALSE,"ACOMEN1";#N/A,#N/A,FALSE,"FISILV";#N/A,#N/A,FALSE,"FISILVI1";#N/A,#N/A,FALSE,"RENSIL";#N/A,#N/A,FALSE,"RENSIL1";#N/A,#N/A,FALSE,"GASTOS";#N/A,#N/A,FALSE,"GASTOS1"}</definedName>
    <definedName name="dadfas_1" localSheetId="10" hidden="1">{#N/A,#N/A,FALSE,"CUSCOL";#N/A,#N/A,FALSE,"CUSCOL1";#N/A,#N/A,FALSE,"CUSSIL";#N/A,#N/A,FALSE,"CUSSIL1";#N/A,#N/A,FALSE,"ACOMEN";#N/A,#N/A,FALSE,"ACOMEN1";#N/A,#N/A,FALSE,"FISILV";#N/A,#N/A,FALSE,"FISILVI1";#N/A,#N/A,FALSE,"RENSIL";#N/A,#N/A,FALSE,"RENSIL1";#N/A,#N/A,FALSE,"GASTOS";#N/A,#N/A,FALSE,"GASTOS1"}</definedName>
    <definedName name="dadfas_1" localSheetId="11" hidden="1">{#N/A,#N/A,FALSE,"CUSCOL";#N/A,#N/A,FALSE,"CUSCOL1";#N/A,#N/A,FALSE,"CUSSIL";#N/A,#N/A,FALSE,"CUSSIL1";#N/A,#N/A,FALSE,"ACOMEN";#N/A,#N/A,FALSE,"ACOMEN1";#N/A,#N/A,FALSE,"FISILV";#N/A,#N/A,FALSE,"FISILVI1";#N/A,#N/A,FALSE,"RENSIL";#N/A,#N/A,FALSE,"RENSIL1";#N/A,#N/A,FALSE,"GASTOS";#N/A,#N/A,FALSE,"GASTOS1"}</definedName>
    <definedName name="dadfas_1" localSheetId="1" hidden="1">{#N/A,#N/A,FALSE,"CUSCOL";#N/A,#N/A,FALSE,"CUSCOL1";#N/A,#N/A,FALSE,"CUSSIL";#N/A,#N/A,FALSE,"CUSSIL1";#N/A,#N/A,FALSE,"ACOMEN";#N/A,#N/A,FALSE,"ACOMEN1";#N/A,#N/A,FALSE,"FISILV";#N/A,#N/A,FALSE,"FISILVI1";#N/A,#N/A,FALSE,"RENSIL";#N/A,#N/A,FALSE,"RENSIL1";#N/A,#N/A,FALSE,"GASTOS";#N/A,#N/A,FALSE,"GASTOS1"}</definedName>
    <definedName name="dadfas_1" localSheetId="9" hidden="1">{#N/A,#N/A,FALSE,"CUSCOL";#N/A,#N/A,FALSE,"CUSCOL1";#N/A,#N/A,FALSE,"CUSSIL";#N/A,#N/A,FALSE,"CUSSIL1";#N/A,#N/A,FALSE,"ACOMEN";#N/A,#N/A,FALSE,"ACOMEN1";#N/A,#N/A,FALSE,"FISILV";#N/A,#N/A,FALSE,"FISILVI1";#N/A,#N/A,FALSE,"RENSIL";#N/A,#N/A,FALSE,"RENSIL1";#N/A,#N/A,FALSE,"GASTOS";#N/A,#N/A,FALSE,"GASTOS1"}</definedName>
    <definedName name="dadfas_1" localSheetId="8" hidden="1">{#N/A,#N/A,FALSE,"CUSCOL";#N/A,#N/A,FALSE,"CUSCOL1";#N/A,#N/A,FALSE,"CUSSIL";#N/A,#N/A,FALSE,"CUSSIL1";#N/A,#N/A,FALSE,"ACOMEN";#N/A,#N/A,FALSE,"ACOMEN1";#N/A,#N/A,FALSE,"FISILV";#N/A,#N/A,FALSE,"FISILVI1";#N/A,#N/A,FALSE,"RENSIL";#N/A,#N/A,FALSE,"RENSIL1";#N/A,#N/A,FALSE,"GASTOS";#N/A,#N/A,FALSE,"GASTOS1"}</definedName>
    <definedName name="dadfas_1" hidden="1">{#N/A,#N/A,FALSE,"CUSCOL";#N/A,#N/A,FALSE,"CUSCOL1";#N/A,#N/A,FALSE,"CUSSIL";#N/A,#N/A,FALSE,"CUSSIL1";#N/A,#N/A,FALSE,"ACOMEN";#N/A,#N/A,FALSE,"ACOMEN1";#N/A,#N/A,FALSE,"FISILV";#N/A,#N/A,FALSE,"FISILVI1";#N/A,#N/A,FALSE,"RENSIL";#N/A,#N/A,FALSE,"RENSIL1";#N/A,#N/A,FALSE,"GASTOS";#N/A,#N/A,FALSE,"GASTOS1"}</definedName>
    <definedName name="dadfas_1_1" localSheetId="10" hidden="1">{#N/A,#N/A,FALSE,"CUSCOL";#N/A,#N/A,FALSE,"CUSCOL1";#N/A,#N/A,FALSE,"CUSSIL";#N/A,#N/A,FALSE,"CUSSIL1";#N/A,#N/A,FALSE,"ACOMEN";#N/A,#N/A,FALSE,"ACOMEN1";#N/A,#N/A,FALSE,"FISILV";#N/A,#N/A,FALSE,"FISILVI1";#N/A,#N/A,FALSE,"RENSIL";#N/A,#N/A,FALSE,"RENSIL1";#N/A,#N/A,FALSE,"GASTOS";#N/A,#N/A,FALSE,"GASTOS1"}</definedName>
    <definedName name="dadfas_1_1" localSheetId="11" hidden="1">{#N/A,#N/A,FALSE,"CUSCOL";#N/A,#N/A,FALSE,"CUSCOL1";#N/A,#N/A,FALSE,"CUSSIL";#N/A,#N/A,FALSE,"CUSSIL1";#N/A,#N/A,FALSE,"ACOMEN";#N/A,#N/A,FALSE,"ACOMEN1";#N/A,#N/A,FALSE,"FISILV";#N/A,#N/A,FALSE,"FISILVI1";#N/A,#N/A,FALSE,"RENSIL";#N/A,#N/A,FALSE,"RENSIL1";#N/A,#N/A,FALSE,"GASTOS";#N/A,#N/A,FALSE,"GASTOS1"}</definedName>
    <definedName name="dadfas_1_1" localSheetId="1" hidden="1">{#N/A,#N/A,FALSE,"CUSCOL";#N/A,#N/A,FALSE,"CUSCOL1";#N/A,#N/A,FALSE,"CUSSIL";#N/A,#N/A,FALSE,"CUSSIL1";#N/A,#N/A,FALSE,"ACOMEN";#N/A,#N/A,FALSE,"ACOMEN1";#N/A,#N/A,FALSE,"FISILV";#N/A,#N/A,FALSE,"FISILVI1";#N/A,#N/A,FALSE,"RENSIL";#N/A,#N/A,FALSE,"RENSIL1";#N/A,#N/A,FALSE,"GASTOS";#N/A,#N/A,FALSE,"GASTOS1"}</definedName>
    <definedName name="dadfas_1_1" localSheetId="9" hidden="1">{#N/A,#N/A,FALSE,"CUSCOL";#N/A,#N/A,FALSE,"CUSCOL1";#N/A,#N/A,FALSE,"CUSSIL";#N/A,#N/A,FALSE,"CUSSIL1";#N/A,#N/A,FALSE,"ACOMEN";#N/A,#N/A,FALSE,"ACOMEN1";#N/A,#N/A,FALSE,"FISILV";#N/A,#N/A,FALSE,"FISILVI1";#N/A,#N/A,FALSE,"RENSIL";#N/A,#N/A,FALSE,"RENSIL1";#N/A,#N/A,FALSE,"GASTOS";#N/A,#N/A,FALSE,"GASTOS1"}</definedName>
    <definedName name="dadfas_1_1" localSheetId="8" hidden="1">{#N/A,#N/A,FALSE,"CUSCOL";#N/A,#N/A,FALSE,"CUSCOL1";#N/A,#N/A,FALSE,"CUSSIL";#N/A,#N/A,FALSE,"CUSSIL1";#N/A,#N/A,FALSE,"ACOMEN";#N/A,#N/A,FALSE,"ACOMEN1";#N/A,#N/A,FALSE,"FISILV";#N/A,#N/A,FALSE,"FISILVI1";#N/A,#N/A,FALSE,"RENSIL";#N/A,#N/A,FALSE,"RENSIL1";#N/A,#N/A,FALSE,"GASTOS";#N/A,#N/A,FALSE,"GASTOS1"}</definedName>
    <definedName name="dadfas_1_1" hidden="1">{#N/A,#N/A,FALSE,"CUSCOL";#N/A,#N/A,FALSE,"CUSCOL1";#N/A,#N/A,FALSE,"CUSSIL";#N/A,#N/A,FALSE,"CUSSIL1";#N/A,#N/A,FALSE,"ACOMEN";#N/A,#N/A,FALSE,"ACOMEN1";#N/A,#N/A,FALSE,"FISILV";#N/A,#N/A,FALSE,"FISILVI1";#N/A,#N/A,FALSE,"RENSIL";#N/A,#N/A,FALSE,"RENSIL1";#N/A,#N/A,FALSE,"GASTOS";#N/A,#N/A,FALSE,"GASTOS1"}</definedName>
    <definedName name="dadfas_1_2" localSheetId="10" hidden="1">{#N/A,#N/A,FALSE,"CUSCOL";#N/A,#N/A,FALSE,"CUSCOL1";#N/A,#N/A,FALSE,"CUSSIL";#N/A,#N/A,FALSE,"CUSSIL1";#N/A,#N/A,FALSE,"ACOMEN";#N/A,#N/A,FALSE,"ACOMEN1";#N/A,#N/A,FALSE,"FISILV";#N/A,#N/A,FALSE,"FISILVI1";#N/A,#N/A,FALSE,"RENSIL";#N/A,#N/A,FALSE,"RENSIL1";#N/A,#N/A,FALSE,"GASTOS";#N/A,#N/A,FALSE,"GASTOS1"}</definedName>
    <definedName name="dadfas_1_2" localSheetId="11" hidden="1">{#N/A,#N/A,FALSE,"CUSCOL";#N/A,#N/A,FALSE,"CUSCOL1";#N/A,#N/A,FALSE,"CUSSIL";#N/A,#N/A,FALSE,"CUSSIL1";#N/A,#N/A,FALSE,"ACOMEN";#N/A,#N/A,FALSE,"ACOMEN1";#N/A,#N/A,FALSE,"FISILV";#N/A,#N/A,FALSE,"FISILVI1";#N/A,#N/A,FALSE,"RENSIL";#N/A,#N/A,FALSE,"RENSIL1";#N/A,#N/A,FALSE,"GASTOS";#N/A,#N/A,FALSE,"GASTOS1"}</definedName>
    <definedName name="dadfas_1_2" localSheetId="1" hidden="1">{#N/A,#N/A,FALSE,"CUSCOL";#N/A,#N/A,FALSE,"CUSCOL1";#N/A,#N/A,FALSE,"CUSSIL";#N/A,#N/A,FALSE,"CUSSIL1";#N/A,#N/A,FALSE,"ACOMEN";#N/A,#N/A,FALSE,"ACOMEN1";#N/A,#N/A,FALSE,"FISILV";#N/A,#N/A,FALSE,"FISILVI1";#N/A,#N/A,FALSE,"RENSIL";#N/A,#N/A,FALSE,"RENSIL1";#N/A,#N/A,FALSE,"GASTOS";#N/A,#N/A,FALSE,"GASTOS1"}</definedName>
    <definedName name="dadfas_1_2" localSheetId="9" hidden="1">{#N/A,#N/A,FALSE,"CUSCOL";#N/A,#N/A,FALSE,"CUSCOL1";#N/A,#N/A,FALSE,"CUSSIL";#N/A,#N/A,FALSE,"CUSSIL1";#N/A,#N/A,FALSE,"ACOMEN";#N/A,#N/A,FALSE,"ACOMEN1";#N/A,#N/A,FALSE,"FISILV";#N/A,#N/A,FALSE,"FISILVI1";#N/A,#N/A,FALSE,"RENSIL";#N/A,#N/A,FALSE,"RENSIL1";#N/A,#N/A,FALSE,"GASTOS";#N/A,#N/A,FALSE,"GASTOS1"}</definedName>
    <definedName name="dadfas_1_2" localSheetId="8" hidden="1">{#N/A,#N/A,FALSE,"CUSCOL";#N/A,#N/A,FALSE,"CUSCOL1";#N/A,#N/A,FALSE,"CUSSIL";#N/A,#N/A,FALSE,"CUSSIL1";#N/A,#N/A,FALSE,"ACOMEN";#N/A,#N/A,FALSE,"ACOMEN1";#N/A,#N/A,FALSE,"FISILV";#N/A,#N/A,FALSE,"FISILVI1";#N/A,#N/A,FALSE,"RENSIL";#N/A,#N/A,FALSE,"RENSIL1";#N/A,#N/A,FALSE,"GASTOS";#N/A,#N/A,FALSE,"GASTOS1"}</definedName>
    <definedName name="dadfas_1_2" hidden="1">{#N/A,#N/A,FALSE,"CUSCOL";#N/A,#N/A,FALSE,"CUSCOL1";#N/A,#N/A,FALSE,"CUSSIL";#N/A,#N/A,FALSE,"CUSSIL1";#N/A,#N/A,FALSE,"ACOMEN";#N/A,#N/A,FALSE,"ACOMEN1";#N/A,#N/A,FALSE,"FISILV";#N/A,#N/A,FALSE,"FISILVI1";#N/A,#N/A,FALSE,"RENSIL";#N/A,#N/A,FALSE,"RENSIL1";#N/A,#N/A,FALSE,"GASTOS";#N/A,#N/A,FALSE,"GASTOS1"}</definedName>
    <definedName name="dadfas_2" localSheetId="10" hidden="1">{#N/A,#N/A,FALSE,"CUSCOL";#N/A,#N/A,FALSE,"CUSCOL1";#N/A,#N/A,FALSE,"CUSSIL";#N/A,#N/A,FALSE,"CUSSIL1";#N/A,#N/A,FALSE,"ACOMEN";#N/A,#N/A,FALSE,"ACOMEN1";#N/A,#N/A,FALSE,"FISILV";#N/A,#N/A,FALSE,"FISILVI1";#N/A,#N/A,FALSE,"RENSIL";#N/A,#N/A,FALSE,"RENSIL1";#N/A,#N/A,FALSE,"GASTOS";#N/A,#N/A,FALSE,"GASTOS1"}</definedName>
    <definedName name="dadfas_2" localSheetId="11" hidden="1">{#N/A,#N/A,FALSE,"CUSCOL";#N/A,#N/A,FALSE,"CUSCOL1";#N/A,#N/A,FALSE,"CUSSIL";#N/A,#N/A,FALSE,"CUSSIL1";#N/A,#N/A,FALSE,"ACOMEN";#N/A,#N/A,FALSE,"ACOMEN1";#N/A,#N/A,FALSE,"FISILV";#N/A,#N/A,FALSE,"FISILVI1";#N/A,#N/A,FALSE,"RENSIL";#N/A,#N/A,FALSE,"RENSIL1";#N/A,#N/A,FALSE,"GASTOS";#N/A,#N/A,FALSE,"GASTOS1"}</definedName>
    <definedName name="dadfas_2" localSheetId="1" hidden="1">{#N/A,#N/A,FALSE,"CUSCOL";#N/A,#N/A,FALSE,"CUSCOL1";#N/A,#N/A,FALSE,"CUSSIL";#N/A,#N/A,FALSE,"CUSSIL1";#N/A,#N/A,FALSE,"ACOMEN";#N/A,#N/A,FALSE,"ACOMEN1";#N/A,#N/A,FALSE,"FISILV";#N/A,#N/A,FALSE,"FISILVI1";#N/A,#N/A,FALSE,"RENSIL";#N/A,#N/A,FALSE,"RENSIL1";#N/A,#N/A,FALSE,"GASTOS";#N/A,#N/A,FALSE,"GASTOS1"}</definedName>
    <definedName name="dadfas_2" localSheetId="9" hidden="1">{#N/A,#N/A,FALSE,"CUSCOL";#N/A,#N/A,FALSE,"CUSCOL1";#N/A,#N/A,FALSE,"CUSSIL";#N/A,#N/A,FALSE,"CUSSIL1";#N/A,#N/A,FALSE,"ACOMEN";#N/A,#N/A,FALSE,"ACOMEN1";#N/A,#N/A,FALSE,"FISILV";#N/A,#N/A,FALSE,"FISILVI1";#N/A,#N/A,FALSE,"RENSIL";#N/A,#N/A,FALSE,"RENSIL1";#N/A,#N/A,FALSE,"GASTOS";#N/A,#N/A,FALSE,"GASTOS1"}</definedName>
    <definedName name="dadfas_2" localSheetId="8" hidden="1">{#N/A,#N/A,FALSE,"CUSCOL";#N/A,#N/A,FALSE,"CUSCOL1";#N/A,#N/A,FALSE,"CUSSIL";#N/A,#N/A,FALSE,"CUSSIL1";#N/A,#N/A,FALSE,"ACOMEN";#N/A,#N/A,FALSE,"ACOMEN1";#N/A,#N/A,FALSE,"FISILV";#N/A,#N/A,FALSE,"FISILVI1";#N/A,#N/A,FALSE,"RENSIL";#N/A,#N/A,FALSE,"RENSIL1";#N/A,#N/A,FALSE,"GASTOS";#N/A,#N/A,FALSE,"GASTOS1"}</definedName>
    <definedName name="dadfas_2" hidden="1">{#N/A,#N/A,FALSE,"CUSCOL";#N/A,#N/A,FALSE,"CUSCOL1";#N/A,#N/A,FALSE,"CUSSIL";#N/A,#N/A,FALSE,"CUSSIL1";#N/A,#N/A,FALSE,"ACOMEN";#N/A,#N/A,FALSE,"ACOMEN1";#N/A,#N/A,FALSE,"FISILV";#N/A,#N/A,FALSE,"FISILVI1";#N/A,#N/A,FALSE,"RENSIL";#N/A,#N/A,FALSE,"RENSIL1";#N/A,#N/A,FALSE,"GASTOS";#N/A,#N/A,FALSE,"GASTOS1"}</definedName>
    <definedName name="dadfas_2_1" localSheetId="10" hidden="1">{#N/A,#N/A,FALSE,"CUSCOL";#N/A,#N/A,FALSE,"CUSCOL1";#N/A,#N/A,FALSE,"CUSSIL";#N/A,#N/A,FALSE,"CUSSIL1";#N/A,#N/A,FALSE,"ACOMEN";#N/A,#N/A,FALSE,"ACOMEN1";#N/A,#N/A,FALSE,"FISILV";#N/A,#N/A,FALSE,"FISILVI1";#N/A,#N/A,FALSE,"RENSIL";#N/A,#N/A,FALSE,"RENSIL1";#N/A,#N/A,FALSE,"GASTOS";#N/A,#N/A,FALSE,"GASTOS1"}</definedName>
    <definedName name="dadfas_2_1" localSheetId="11" hidden="1">{#N/A,#N/A,FALSE,"CUSCOL";#N/A,#N/A,FALSE,"CUSCOL1";#N/A,#N/A,FALSE,"CUSSIL";#N/A,#N/A,FALSE,"CUSSIL1";#N/A,#N/A,FALSE,"ACOMEN";#N/A,#N/A,FALSE,"ACOMEN1";#N/A,#N/A,FALSE,"FISILV";#N/A,#N/A,FALSE,"FISILVI1";#N/A,#N/A,FALSE,"RENSIL";#N/A,#N/A,FALSE,"RENSIL1";#N/A,#N/A,FALSE,"GASTOS";#N/A,#N/A,FALSE,"GASTOS1"}</definedName>
    <definedName name="dadfas_2_1" localSheetId="1" hidden="1">{#N/A,#N/A,FALSE,"CUSCOL";#N/A,#N/A,FALSE,"CUSCOL1";#N/A,#N/A,FALSE,"CUSSIL";#N/A,#N/A,FALSE,"CUSSIL1";#N/A,#N/A,FALSE,"ACOMEN";#N/A,#N/A,FALSE,"ACOMEN1";#N/A,#N/A,FALSE,"FISILV";#N/A,#N/A,FALSE,"FISILVI1";#N/A,#N/A,FALSE,"RENSIL";#N/A,#N/A,FALSE,"RENSIL1";#N/A,#N/A,FALSE,"GASTOS";#N/A,#N/A,FALSE,"GASTOS1"}</definedName>
    <definedName name="dadfas_2_1" localSheetId="9" hidden="1">{#N/A,#N/A,FALSE,"CUSCOL";#N/A,#N/A,FALSE,"CUSCOL1";#N/A,#N/A,FALSE,"CUSSIL";#N/A,#N/A,FALSE,"CUSSIL1";#N/A,#N/A,FALSE,"ACOMEN";#N/A,#N/A,FALSE,"ACOMEN1";#N/A,#N/A,FALSE,"FISILV";#N/A,#N/A,FALSE,"FISILVI1";#N/A,#N/A,FALSE,"RENSIL";#N/A,#N/A,FALSE,"RENSIL1";#N/A,#N/A,FALSE,"GASTOS";#N/A,#N/A,FALSE,"GASTOS1"}</definedName>
    <definedName name="dadfas_2_1" localSheetId="8" hidden="1">{#N/A,#N/A,FALSE,"CUSCOL";#N/A,#N/A,FALSE,"CUSCOL1";#N/A,#N/A,FALSE,"CUSSIL";#N/A,#N/A,FALSE,"CUSSIL1";#N/A,#N/A,FALSE,"ACOMEN";#N/A,#N/A,FALSE,"ACOMEN1";#N/A,#N/A,FALSE,"FISILV";#N/A,#N/A,FALSE,"FISILVI1";#N/A,#N/A,FALSE,"RENSIL";#N/A,#N/A,FALSE,"RENSIL1";#N/A,#N/A,FALSE,"GASTOS";#N/A,#N/A,FALSE,"GASTOS1"}</definedName>
    <definedName name="dadfas_2_1" hidden="1">{#N/A,#N/A,FALSE,"CUSCOL";#N/A,#N/A,FALSE,"CUSCOL1";#N/A,#N/A,FALSE,"CUSSIL";#N/A,#N/A,FALSE,"CUSSIL1";#N/A,#N/A,FALSE,"ACOMEN";#N/A,#N/A,FALSE,"ACOMEN1";#N/A,#N/A,FALSE,"FISILV";#N/A,#N/A,FALSE,"FISILVI1";#N/A,#N/A,FALSE,"RENSIL";#N/A,#N/A,FALSE,"RENSIL1";#N/A,#N/A,FALSE,"GASTOS";#N/A,#N/A,FALSE,"GASTOS1"}</definedName>
    <definedName name="dadfas_2_2" localSheetId="10" hidden="1">{#N/A,#N/A,FALSE,"CUSCOL";#N/A,#N/A,FALSE,"CUSCOL1";#N/A,#N/A,FALSE,"CUSSIL";#N/A,#N/A,FALSE,"CUSSIL1";#N/A,#N/A,FALSE,"ACOMEN";#N/A,#N/A,FALSE,"ACOMEN1";#N/A,#N/A,FALSE,"FISILV";#N/A,#N/A,FALSE,"FISILVI1";#N/A,#N/A,FALSE,"RENSIL";#N/A,#N/A,FALSE,"RENSIL1";#N/A,#N/A,FALSE,"GASTOS";#N/A,#N/A,FALSE,"GASTOS1"}</definedName>
    <definedName name="dadfas_2_2" localSheetId="11" hidden="1">{#N/A,#N/A,FALSE,"CUSCOL";#N/A,#N/A,FALSE,"CUSCOL1";#N/A,#N/A,FALSE,"CUSSIL";#N/A,#N/A,FALSE,"CUSSIL1";#N/A,#N/A,FALSE,"ACOMEN";#N/A,#N/A,FALSE,"ACOMEN1";#N/A,#N/A,FALSE,"FISILV";#N/A,#N/A,FALSE,"FISILVI1";#N/A,#N/A,FALSE,"RENSIL";#N/A,#N/A,FALSE,"RENSIL1";#N/A,#N/A,FALSE,"GASTOS";#N/A,#N/A,FALSE,"GASTOS1"}</definedName>
    <definedName name="dadfas_2_2" localSheetId="1" hidden="1">{#N/A,#N/A,FALSE,"CUSCOL";#N/A,#N/A,FALSE,"CUSCOL1";#N/A,#N/A,FALSE,"CUSSIL";#N/A,#N/A,FALSE,"CUSSIL1";#N/A,#N/A,FALSE,"ACOMEN";#N/A,#N/A,FALSE,"ACOMEN1";#N/A,#N/A,FALSE,"FISILV";#N/A,#N/A,FALSE,"FISILVI1";#N/A,#N/A,FALSE,"RENSIL";#N/A,#N/A,FALSE,"RENSIL1";#N/A,#N/A,FALSE,"GASTOS";#N/A,#N/A,FALSE,"GASTOS1"}</definedName>
    <definedName name="dadfas_2_2" localSheetId="9" hidden="1">{#N/A,#N/A,FALSE,"CUSCOL";#N/A,#N/A,FALSE,"CUSCOL1";#N/A,#N/A,FALSE,"CUSSIL";#N/A,#N/A,FALSE,"CUSSIL1";#N/A,#N/A,FALSE,"ACOMEN";#N/A,#N/A,FALSE,"ACOMEN1";#N/A,#N/A,FALSE,"FISILV";#N/A,#N/A,FALSE,"FISILVI1";#N/A,#N/A,FALSE,"RENSIL";#N/A,#N/A,FALSE,"RENSIL1";#N/A,#N/A,FALSE,"GASTOS";#N/A,#N/A,FALSE,"GASTOS1"}</definedName>
    <definedName name="dadfas_2_2" localSheetId="8" hidden="1">{#N/A,#N/A,FALSE,"CUSCOL";#N/A,#N/A,FALSE,"CUSCOL1";#N/A,#N/A,FALSE,"CUSSIL";#N/A,#N/A,FALSE,"CUSSIL1";#N/A,#N/A,FALSE,"ACOMEN";#N/A,#N/A,FALSE,"ACOMEN1";#N/A,#N/A,FALSE,"FISILV";#N/A,#N/A,FALSE,"FISILVI1";#N/A,#N/A,FALSE,"RENSIL";#N/A,#N/A,FALSE,"RENSIL1";#N/A,#N/A,FALSE,"GASTOS";#N/A,#N/A,FALSE,"GASTOS1"}</definedName>
    <definedName name="dadfas_2_2" hidden="1">{#N/A,#N/A,FALSE,"CUSCOL";#N/A,#N/A,FALSE,"CUSCOL1";#N/A,#N/A,FALSE,"CUSSIL";#N/A,#N/A,FALSE,"CUSSIL1";#N/A,#N/A,FALSE,"ACOMEN";#N/A,#N/A,FALSE,"ACOMEN1";#N/A,#N/A,FALSE,"FISILV";#N/A,#N/A,FALSE,"FISILVI1";#N/A,#N/A,FALSE,"RENSIL";#N/A,#N/A,FALSE,"RENSIL1";#N/A,#N/A,FALSE,"GASTOS";#N/A,#N/A,FALSE,"GASTOS1"}</definedName>
    <definedName name="dadfas_3" localSheetId="10" hidden="1">{#N/A,#N/A,FALSE,"CUSCOL";#N/A,#N/A,FALSE,"CUSCOL1";#N/A,#N/A,FALSE,"CUSSIL";#N/A,#N/A,FALSE,"CUSSIL1";#N/A,#N/A,FALSE,"ACOMEN";#N/A,#N/A,FALSE,"ACOMEN1";#N/A,#N/A,FALSE,"FISILV";#N/A,#N/A,FALSE,"FISILVI1";#N/A,#N/A,FALSE,"RENSIL";#N/A,#N/A,FALSE,"RENSIL1";#N/A,#N/A,FALSE,"GASTOS";#N/A,#N/A,FALSE,"GASTOS1"}</definedName>
    <definedName name="dadfas_3" localSheetId="11" hidden="1">{#N/A,#N/A,FALSE,"CUSCOL";#N/A,#N/A,FALSE,"CUSCOL1";#N/A,#N/A,FALSE,"CUSSIL";#N/A,#N/A,FALSE,"CUSSIL1";#N/A,#N/A,FALSE,"ACOMEN";#N/A,#N/A,FALSE,"ACOMEN1";#N/A,#N/A,FALSE,"FISILV";#N/A,#N/A,FALSE,"FISILVI1";#N/A,#N/A,FALSE,"RENSIL";#N/A,#N/A,FALSE,"RENSIL1";#N/A,#N/A,FALSE,"GASTOS";#N/A,#N/A,FALSE,"GASTOS1"}</definedName>
    <definedName name="dadfas_3" localSheetId="1" hidden="1">{#N/A,#N/A,FALSE,"CUSCOL";#N/A,#N/A,FALSE,"CUSCOL1";#N/A,#N/A,FALSE,"CUSSIL";#N/A,#N/A,FALSE,"CUSSIL1";#N/A,#N/A,FALSE,"ACOMEN";#N/A,#N/A,FALSE,"ACOMEN1";#N/A,#N/A,FALSE,"FISILV";#N/A,#N/A,FALSE,"FISILVI1";#N/A,#N/A,FALSE,"RENSIL";#N/A,#N/A,FALSE,"RENSIL1";#N/A,#N/A,FALSE,"GASTOS";#N/A,#N/A,FALSE,"GASTOS1"}</definedName>
    <definedName name="dadfas_3" localSheetId="9" hidden="1">{#N/A,#N/A,FALSE,"CUSCOL";#N/A,#N/A,FALSE,"CUSCOL1";#N/A,#N/A,FALSE,"CUSSIL";#N/A,#N/A,FALSE,"CUSSIL1";#N/A,#N/A,FALSE,"ACOMEN";#N/A,#N/A,FALSE,"ACOMEN1";#N/A,#N/A,FALSE,"FISILV";#N/A,#N/A,FALSE,"FISILVI1";#N/A,#N/A,FALSE,"RENSIL";#N/A,#N/A,FALSE,"RENSIL1";#N/A,#N/A,FALSE,"GASTOS";#N/A,#N/A,FALSE,"GASTOS1"}</definedName>
    <definedName name="dadfas_3" localSheetId="8" hidden="1">{#N/A,#N/A,FALSE,"CUSCOL";#N/A,#N/A,FALSE,"CUSCOL1";#N/A,#N/A,FALSE,"CUSSIL";#N/A,#N/A,FALSE,"CUSSIL1";#N/A,#N/A,FALSE,"ACOMEN";#N/A,#N/A,FALSE,"ACOMEN1";#N/A,#N/A,FALSE,"FISILV";#N/A,#N/A,FALSE,"FISILVI1";#N/A,#N/A,FALSE,"RENSIL";#N/A,#N/A,FALSE,"RENSIL1";#N/A,#N/A,FALSE,"GASTOS";#N/A,#N/A,FALSE,"GASTOS1"}</definedName>
    <definedName name="dadfas_3" hidden="1">{#N/A,#N/A,FALSE,"CUSCOL";#N/A,#N/A,FALSE,"CUSCOL1";#N/A,#N/A,FALSE,"CUSSIL";#N/A,#N/A,FALSE,"CUSSIL1";#N/A,#N/A,FALSE,"ACOMEN";#N/A,#N/A,FALSE,"ACOMEN1";#N/A,#N/A,FALSE,"FISILV";#N/A,#N/A,FALSE,"FISILVI1";#N/A,#N/A,FALSE,"RENSIL";#N/A,#N/A,FALSE,"RENSIL1";#N/A,#N/A,FALSE,"GASTOS";#N/A,#N/A,FALSE,"GASTOS1"}</definedName>
    <definedName name="dadfas_3_1" localSheetId="10" hidden="1">{#N/A,#N/A,FALSE,"CUSCOL";#N/A,#N/A,FALSE,"CUSCOL1";#N/A,#N/A,FALSE,"CUSSIL";#N/A,#N/A,FALSE,"CUSSIL1";#N/A,#N/A,FALSE,"ACOMEN";#N/A,#N/A,FALSE,"ACOMEN1";#N/A,#N/A,FALSE,"FISILV";#N/A,#N/A,FALSE,"FISILVI1";#N/A,#N/A,FALSE,"RENSIL";#N/A,#N/A,FALSE,"RENSIL1";#N/A,#N/A,FALSE,"GASTOS";#N/A,#N/A,FALSE,"GASTOS1"}</definedName>
    <definedName name="dadfas_3_1" localSheetId="11" hidden="1">{#N/A,#N/A,FALSE,"CUSCOL";#N/A,#N/A,FALSE,"CUSCOL1";#N/A,#N/A,FALSE,"CUSSIL";#N/A,#N/A,FALSE,"CUSSIL1";#N/A,#N/A,FALSE,"ACOMEN";#N/A,#N/A,FALSE,"ACOMEN1";#N/A,#N/A,FALSE,"FISILV";#N/A,#N/A,FALSE,"FISILVI1";#N/A,#N/A,FALSE,"RENSIL";#N/A,#N/A,FALSE,"RENSIL1";#N/A,#N/A,FALSE,"GASTOS";#N/A,#N/A,FALSE,"GASTOS1"}</definedName>
    <definedName name="dadfas_3_1" localSheetId="1" hidden="1">{#N/A,#N/A,FALSE,"CUSCOL";#N/A,#N/A,FALSE,"CUSCOL1";#N/A,#N/A,FALSE,"CUSSIL";#N/A,#N/A,FALSE,"CUSSIL1";#N/A,#N/A,FALSE,"ACOMEN";#N/A,#N/A,FALSE,"ACOMEN1";#N/A,#N/A,FALSE,"FISILV";#N/A,#N/A,FALSE,"FISILVI1";#N/A,#N/A,FALSE,"RENSIL";#N/A,#N/A,FALSE,"RENSIL1";#N/A,#N/A,FALSE,"GASTOS";#N/A,#N/A,FALSE,"GASTOS1"}</definedName>
    <definedName name="dadfas_3_1" localSheetId="9" hidden="1">{#N/A,#N/A,FALSE,"CUSCOL";#N/A,#N/A,FALSE,"CUSCOL1";#N/A,#N/A,FALSE,"CUSSIL";#N/A,#N/A,FALSE,"CUSSIL1";#N/A,#N/A,FALSE,"ACOMEN";#N/A,#N/A,FALSE,"ACOMEN1";#N/A,#N/A,FALSE,"FISILV";#N/A,#N/A,FALSE,"FISILVI1";#N/A,#N/A,FALSE,"RENSIL";#N/A,#N/A,FALSE,"RENSIL1";#N/A,#N/A,FALSE,"GASTOS";#N/A,#N/A,FALSE,"GASTOS1"}</definedName>
    <definedName name="dadfas_3_1" localSheetId="8" hidden="1">{#N/A,#N/A,FALSE,"CUSCOL";#N/A,#N/A,FALSE,"CUSCOL1";#N/A,#N/A,FALSE,"CUSSIL";#N/A,#N/A,FALSE,"CUSSIL1";#N/A,#N/A,FALSE,"ACOMEN";#N/A,#N/A,FALSE,"ACOMEN1";#N/A,#N/A,FALSE,"FISILV";#N/A,#N/A,FALSE,"FISILVI1";#N/A,#N/A,FALSE,"RENSIL";#N/A,#N/A,FALSE,"RENSIL1";#N/A,#N/A,FALSE,"GASTOS";#N/A,#N/A,FALSE,"GASTOS1"}</definedName>
    <definedName name="dadfas_3_1" hidden="1">{#N/A,#N/A,FALSE,"CUSCOL";#N/A,#N/A,FALSE,"CUSCOL1";#N/A,#N/A,FALSE,"CUSSIL";#N/A,#N/A,FALSE,"CUSSIL1";#N/A,#N/A,FALSE,"ACOMEN";#N/A,#N/A,FALSE,"ACOMEN1";#N/A,#N/A,FALSE,"FISILV";#N/A,#N/A,FALSE,"FISILVI1";#N/A,#N/A,FALSE,"RENSIL";#N/A,#N/A,FALSE,"RENSIL1";#N/A,#N/A,FALSE,"GASTOS";#N/A,#N/A,FALSE,"GASTOS1"}</definedName>
    <definedName name="dadfas_3_2" localSheetId="10" hidden="1">{#N/A,#N/A,FALSE,"CUSCOL";#N/A,#N/A,FALSE,"CUSCOL1";#N/A,#N/A,FALSE,"CUSSIL";#N/A,#N/A,FALSE,"CUSSIL1";#N/A,#N/A,FALSE,"ACOMEN";#N/A,#N/A,FALSE,"ACOMEN1";#N/A,#N/A,FALSE,"FISILV";#N/A,#N/A,FALSE,"FISILVI1";#N/A,#N/A,FALSE,"RENSIL";#N/A,#N/A,FALSE,"RENSIL1";#N/A,#N/A,FALSE,"GASTOS";#N/A,#N/A,FALSE,"GASTOS1"}</definedName>
    <definedName name="dadfas_3_2" localSheetId="11" hidden="1">{#N/A,#N/A,FALSE,"CUSCOL";#N/A,#N/A,FALSE,"CUSCOL1";#N/A,#N/A,FALSE,"CUSSIL";#N/A,#N/A,FALSE,"CUSSIL1";#N/A,#N/A,FALSE,"ACOMEN";#N/A,#N/A,FALSE,"ACOMEN1";#N/A,#N/A,FALSE,"FISILV";#N/A,#N/A,FALSE,"FISILVI1";#N/A,#N/A,FALSE,"RENSIL";#N/A,#N/A,FALSE,"RENSIL1";#N/A,#N/A,FALSE,"GASTOS";#N/A,#N/A,FALSE,"GASTOS1"}</definedName>
    <definedName name="dadfas_3_2" localSheetId="1" hidden="1">{#N/A,#N/A,FALSE,"CUSCOL";#N/A,#N/A,FALSE,"CUSCOL1";#N/A,#N/A,FALSE,"CUSSIL";#N/A,#N/A,FALSE,"CUSSIL1";#N/A,#N/A,FALSE,"ACOMEN";#N/A,#N/A,FALSE,"ACOMEN1";#N/A,#N/A,FALSE,"FISILV";#N/A,#N/A,FALSE,"FISILVI1";#N/A,#N/A,FALSE,"RENSIL";#N/A,#N/A,FALSE,"RENSIL1";#N/A,#N/A,FALSE,"GASTOS";#N/A,#N/A,FALSE,"GASTOS1"}</definedName>
    <definedName name="dadfas_3_2" localSheetId="9" hidden="1">{#N/A,#N/A,FALSE,"CUSCOL";#N/A,#N/A,FALSE,"CUSCOL1";#N/A,#N/A,FALSE,"CUSSIL";#N/A,#N/A,FALSE,"CUSSIL1";#N/A,#N/A,FALSE,"ACOMEN";#N/A,#N/A,FALSE,"ACOMEN1";#N/A,#N/A,FALSE,"FISILV";#N/A,#N/A,FALSE,"FISILVI1";#N/A,#N/A,FALSE,"RENSIL";#N/A,#N/A,FALSE,"RENSIL1";#N/A,#N/A,FALSE,"GASTOS";#N/A,#N/A,FALSE,"GASTOS1"}</definedName>
    <definedName name="dadfas_3_2" localSheetId="8" hidden="1">{#N/A,#N/A,FALSE,"CUSCOL";#N/A,#N/A,FALSE,"CUSCOL1";#N/A,#N/A,FALSE,"CUSSIL";#N/A,#N/A,FALSE,"CUSSIL1";#N/A,#N/A,FALSE,"ACOMEN";#N/A,#N/A,FALSE,"ACOMEN1";#N/A,#N/A,FALSE,"FISILV";#N/A,#N/A,FALSE,"FISILVI1";#N/A,#N/A,FALSE,"RENSIL";#N/A,#N/A,FALSE,"RENSIL1";#N/A,#N/A,FALSE,"GASTOS";#N/A,#N/A,FALSE,"GASTOS1"}</definedName>
    <definedName name="dadfas_3_2" hidden="1">{#N/A,#N/A,FALSE,"CUSCOL";#N/A,#N/A,FALSE,"CUSCOL1";#N/A,#N/A,FALSE,"CUSSIL";#N/A,#N/A,FALSE,"CUSSIL1";#N/A,#N/A,FALSE,"ACOMEN";#N/A,#N/A,FALSE,"ACOMEN1";#N/A,#N/A,FALSE,"FISILV";#N/A,#N/A,FALSE,"FISILVI1";#N/A,#N/A,FALSE,"RENSIL";#N/A,#N/A,FALSE,"RENSIL1";#N/A,#N/A,FALSE,"GASTOS";#N/A,#N/A,FALSE,"GASTOS1"}</definedName>
    <definedName name="dadfas_4" localSheetId="10" hidden="1">{#N/A,#N/A,FALSE,"CUSCOL";#N/A,#N/A,FALSE,"CUSCOL1";#N/A,#N/A,FALSE,"CUSSIL";#N/A,#N/A,FALSE,"CUSSIL1";#N/A,#N/A,FALSE,"ACOMEN";#N/A,#N/A,FALSE,"ACOMEN1";#N/A,#N/A,FALSE,"FISILV";#N/A,#N/A,FALSE,"FISILVI1";#N/A,#N/A,FALSE,"RENSIL";#N/A,#N/A,FALSE,"RENSIL1";#N/A,#N/A,FALSE,"GASTOS";#N/A,#N/A,FALSE,"GASTOS1"}</definedName>
    <definedName name="dadfas_4" localSheetId="11" hidden="1">{#N/A,#N/A,FALSE,"CUSCOL";#N/A,#N/A,FALSE,"CUSCOL1";#N/A,#N/A,FALSE,"CUSSIL";#N/A,#N/A,FALSE,"CUSSIL1";#N/A,#N/A,FALSE,"ACOMEN";#N/A,#N/A,FALSE,"ACOMEN1";#N/A,#N/A,FALSE,"FISILV";#N/A,#N/A,FALSE,"FISILVI1";#N/A,#N/A,FALSE,"RENSIL";#N/A,#N/A,FALSE,"RENSIL1";#N/A,#N/A,FALSE,"GASTOS";#N/A,#N/A,FALSE,"GASTOS1"}</definedName>
    <definedName name="dadfas_4" localSheetId="1" hidden="1">{#N/A,#N/A,FALSE,"CUSCOL";#N/A,#N/A,FALSE,"CUSCOL1";#N/A,#N/A,FALSE,"CUSSIL";#N/A,#N/A,FALSE,"CUSSIL1";#N/A,#N/A,FALSE,"ACOMEN";#N/A,#N/A,FALSE,"ACOMEN1";#N/A,#N/A,FALSE,"FISILV";#N/A,#N/A,FALSE,"FISILVI1";#N/A,#N/A,FALSE,"RENSIL";#N/A,#N/A,FALSE,"RENSIL1";#N/A,#N/A,FALSE,"GASTOS";#N/A,#N/A,FALSE,"GASTOS1"}</definedName>
    <definedName name="dadfas_4" localSheetId="9" hidden="1">{#N/A,#N/A,FALSE,"CUSCOL";#N/A,#N/A,FALSE,"CUSCOL1";#N/A,#N/A,FALSE,"CUSSIL";#N/A,#N/A,FALSE,"CUSSIL1";#N/A,#N/A,FALSE,"ACOMEN";#N/A,#N/A,FALSE,"ACOMEN1";#N/A,#N/A,FALSE,"FISILV";#N/A,#N/A,FALSE,"FISILVI1";#N/A,#N/A,FALSE,"RENSIL";#N/A,#N/A,FALSE,"RENSIL1";#N/A,#N/A,FALSE,"GASTOS";#N/A,#N/A,FALSE,"GASTOS1"}</definedName>
    <definedName name="dadfas_4" localSheetId="8" hidden="1">{#N/A,#N/A,FALSE,"CUSCOL";#N/A,#N/A,FALSE,"CUSCOL1";#N/A,#N/A,FALSE,"CUSSIL";#N/A,#N/A,FALSE,"CUSSIL1";#N/A,#N/A,FALSE,"ACOMEN";#N/A,#N/A,FALSE,"ACOMEN1";#N/A,#N/A,FALSE,"FISILV";#N/A,#N/A,FALSE,"FISILVI1";#N/A,#N/A,FALSE,"RENSIL";#N/A,#N/A,FALSE,"RENSIL1";#N/A,#N/A,FALSE,"GASTOS";#N/A,#N/A,FALSE,"GASTOS1"}</definedName>
    <definedName name="dadfas_4" hidden="1">{#N/A,#N/A,FALSE,"CUSCOL";#N/A,#N/A,FALSE,"CUSCOL1";#N/A,#N/A,FALSE,"CUSSIL";#N/A,#N/A,FALSE,"CUSSIL1";#N/A,#N/A,FALSE,"ACOMEN";#N/A,#N/A,FALSE,"ACOMEN1";#N/A,#N/A,FALSE,"FISILV";#N/A,#N/A,FALSE,"FISILVI1";#N/A,#N/A,FALSE,"RENSIL";#N/A,#N/A,FALSE,"RENSIL1";#N/A,#N/A,FALSE,"GASTOS";#N/A,#N/A,FALSE,"GASTOS1"}</definedName>
    <definedName name="dadfas_4_1" localSheetId="10" hidden="1">{#N/A,#N/A,FALSE,"CUSCOL";#N/A,#N/A,FALSE,"CUSCOL1";#N/A,#N/A,FALSE,"CUSSIL";#N/A,#N/A,FALSE,"CUSSIL1";#N/A,#N/A,FALSE,"ACOMEN";#N/A,#N/A,FALSE,"ACOMEN1";#N/A,#N/A,FALSE,"FISILV";#N/A,#N/A,FALSE,"FISILVI1";#N/A,#N/A,FALSE,"RENSIL";#N/A,#N/A,FALSE,"RENSIL1";#N/A,#N/A,FALSE,"GASTOS";#N/A,#N/A,FALSE,"GASTOS1"}</definedName>
    <definedName name="dadfas_4_1" localSheetId="11" hidden="1">{#N/A,#N/A,FALSE,"CUSCOL";#N/A,#N/A,FALSE,"CUSCOL1";#N/A,#N/A,FALSE,"CUSSIL";#N/A,#N/A,FALSE,"CUSSIL1";#N/A,#N/A,FALSE,"ACOMEN";#N/A,#N/A,FALSE,"ACOMEN1";#N/A,#N/A,FALSE,"FISILV";#N/A,#N/A,FALSE,"FISILVI1";#N/A,#N/A,FALSE,"RENSIL";#N/A,#N/A,FALSE,"RENSIL1";#N/A,#N/A,FALSE,"GASTOS";#N/A,#N/A,FALSE,"GASTOS1"}</definedName>
    <definedName name="dadfas_4_1" localSheetId="1" hidden="1">{#N/A,#N/A,FALSE,"CUSCOL";#N/A,#N/A,FALSE,"CUSCOL1";#N/A,#N/A,FALSE,"CUSSIL";#N/A,#N/A,FALSE,"CUSSIL1";#N/A,#N/A,FALSE,"ACOMEN";#N/A,#N/A,FALSE,"ACOMEN1";#N/A,#N/A,FALSE,"FISILV";#N/A,#N/A,FALSE,"FISILVI1";#N/A,#N/A,FALSE,"RENSIL";#N/A,#N/A,FALSE,"RENSIL1";#N/A,#N/A,FALSE,"GASTOS";#N/A,#N/A,FALSE,"GASTOS1"}</definedName>
    <definedName name="dadfas_4_1" localSheetId="9" hidden="1">{#N/A,#N/A,FALSE,"CUSCOL";#N/A,#N/A,FALSE,"CUSCOL1";#N/A,#N/A,FALSE,"CUSSIL";#N/A,#N/A,FALSE,"CUSSIL1";#N/A,#N/A,FALSE,"ACOMEN";#N/A,#N/A,FALSE,"ACOMEN1";#N/A,#N/A,FALSE,"FISILV";#N/A,#N/A,FALSE,"FISILVI1";#N/A,#N/A,FALSE,"RENSIL";#N/A,#N/A,FALSE,"RENSIL1";#N/A,#N/A,FALSE,"GASTOS";#N/A,#N/A,FALSE,"GASTOS1"}</definedName>
    <definedName name="dadfas_4_1" localSheetId="8" hidden="1">{#N/A,#N/A,FALSE,"CUSCOL";#N/A,#N/A,FALSE,"CUSCOL1";#N/A,#N/A,FALSE,"CUSSIL";#N/A,#N/A,FALSE,"CUSSIL1";#N/A,#N/A,FALSE,"ACOMEN";#N/A,#N/A,FALSE,"ACOMEN1";#N/A,#N/A,FALSE,"FISILV";#N/A,#N/A,FALSE,"FISILVI1";#N/A,#N/A,FALSE,"RENSIL";#N/A,#N/A,FALSE,"RENSIL1";#N/A,#N/A,FALSE,"GASTOS";#N/A,#N/A,FALSE,"GASTOS1"}</definedName>
    <definedName name="dadfas_4_1" hidden="1">{#N/A,#N/A,FALSE,"CUSCOL";#N/A,#N/A,FALSE,"CUSCOL1";#N/A,#N/A,FALSE,"CUSSIL";#N/A,#N/A,FALSE,"CUSSIL1";#N/A,#N/A,FALSE,"ACOMEN";#N/A,#N/A,FALSE,"ACOMEN1";#N/A,#N/A,FALSE,"FISILV";#N/A,#N/A,FALSE,"FISILVI1";#N/A,#N/A,FALSE,"RENSIL";#N/A,#N/A,FALSE,"RENSIL1";#N/A,#N/A,FALSE,"GASTOS";#N/A,#N/A,FALSE,"GASTOS1"}</definedName>
    <definedName name="dadfas_4_2" localSheetId="10" hidden="1">{#N/A,#N/A,FALSE,"CUSCOL";#N/A,#N/A,FALSE,"CUSCOL1";#N/A,#N/A,FALSE,"CUSSIL";#N/A,#N/A,FALSE,"CUSSIL1";#N/A,#N/A,FALSE,"ACOMEN";#N/A,#N/A,FALSE,"ACOMEN1";#N/A,#N/A,FALSE,"FISILV";#N/A,#N/A,FALSE,"FISILVI1";#N/A,#N/A,FALSE,"RENSIL";#N/A,#N/A,FALSE,"RENSIL1";#N/A,#N/A,FALSE,"GASTOS";#N/A,#N/A,FALSE,"GASTOS1"}</definedName>
    <definedName name="dadfas_4_2" localSheetId="11" hidden="1">{#N/A,#N/A,FALSE,"CUSCOL";#N/A,#N/A,FALSE,"CUSCOL1";#N/A,#N/A,FALSE,"CUSSIL";#N/A,#N/A,FALSE,"CUSSIL1";#N/A,#N/A,FALSE,"ACOMEN";#N/A,#N/A,FALSE,"ACOMEN1";#N/A,#N/A,FALSE,"FISILV";#N/A,#N/A,FALSE,"FISILVI1";#N/A,#N/A,FALSE,"RENSIL";#N/A,#N/A,FALSE,"RENSIL1";#N/A,#N/A,FALSE,"GASTOS";#N/A,#N/A,FALSE,"GASTOS1"}</definedName>
    <definedName name="dadfas_4_2" localSheetId="1" hidden="1">{#N/A,#N/A,FALSE,"CUSCOL";#N/A,#N/A,FALSE,"CUSCOL1";#N/A,#N/A,FALSE,"CUSSIL";#N/A,#N/A,FALSE,"CUSSIL1";#N/A,#N/A,FALSE,"ACOMEN";#N/A,#N/A,FALSE,"ACOMEN1";#N/A,#N/A,FALSE,"FISILV";#N/A,#N/A,FALSE,"FISILVI1";#N/A,#N/A,FALSE,"RENSIL";#N/A,#N/A,FALSE,"RENSIL1";#N/A,#N/A,FALSE,"GASTOS";#N/A,#N/A,FALSE,"GASTOS1"}</definedName>
    <definedName name="dadfas_4_2" localSheetId="9" hidden="1">{#N/A,#N/A,FALSE,"CUSCOL";#N/A,#N/A,FALSE,"CUSCOL1";#N/A,#N/A,FALSE,"CUSSIL";#N/A,#N/A,FALSE,"CUSSIL1";#N/A,#N/A,FALSE,"ACOMEN";#N/A,#N/A,FALSE,"ACOMEN1";#N/A,#N/A,FALSE,"FISILV";#N/A,#N/A,FALSE,"FISILVI1";#N/A,#N/A,FALSE,"RENSIL";#N/A,#N/A,FALSE,"RENSIL1";#N/A,#N/A,FALSE,"GASTOS";#N/A,#N/A,FALSE,"GASTOS1"}</definedName>
    <definedName name="dadfas_4_2" localSheetId="8" hidden="1">{#N/A,#N/A,FALSE,"CUSCOL";#N/A,#N/A,FALSE,"CUSCOL1";#N/A,#N/A,FALSE,"CUSSIL";#N/A,#N/A,FALSE,"CUSSIL1";#N/A,#N/A,FALSE,"ACOMEN";#N/A,#N/A,FALSE,"ACOMEN1";#N/A,#N/A,FALSE,"FISILV";#N/A,#N/A,FALSE,"FISILVI1";#N/A,#N/A,FALSE,"RENSIL";#N/A,#N/A,FALSE,"RENSIL1";#N/A,#N/A,FALSE,"GASTOS";#N/A,#N/A,FALSE,"GASTOS1"}</definedName>
    <definedName name="dadfas_4_2" hidden="1">{#N/A,#N/A,FALSE,"CUSCOL";#N/A,#N/A,FALSE,"CUSCOL1";#N/A,#N/A,FALSE,"CUSSIL";#N/A,#N/A,FALSE,"CUSSIL1";#N/A,#N/A,FALSE,"ACOMEN";#N/A,#N/A,FALSE,"ACOMEN1";#N/A,#N/A,FALSE,"FISILV";#N/A,#N/A,FALSE,"FISILVI1";#N/A,#N/A,FALSE,"RENSIL";#N/A,#N/A,FALSE,"RENSIL1";#N/A,#N/A,FALSE,"GASTOS";#N/A,#N/A,FALSE,"GASTOS1"}</definedName>
    <definedName name="dadfas_5" localSheetId="10" hidden="1">{#N/A,#N/A,FALSE,"CUSCOL";#N/A,#N/A,FALSE,"CUSCOL1";#N/A,#N/A,FALSE,"CUSSIL";#N/A,#N/A,FALSE,"CUSSIL1";#N/A,#N/A,FALSE,"ACOMEN";#N/A,#N/A,FALSE,"ACOMEN1";#N/A,#N/A,FALSE,"FISILV";#N/A,#N/A,FALSE,"FISILVI1";#N/A,#N/A,FALSE,"RENSIL";#N/A,#N/A,FALSE,"RENSIL1";#N/A,#N/A,FALSE,"GASTOS";#N/A,#N/A,FALSE,"GASTOS1"}</definedName>
    <definedName name="dadfas_5" localSheetId="11" hidden="1">{#N/A,#N/A,FALSE,"CUSCOL";#N/A,#N/A,FALSE,"CUSCOL1";#N/A,#N/A,FALSE,"CUSSIL";#N/A,#N/A,FALSE,"CUSSIL1";#N/A,#N/A,FALSE,"ACOMEN";#N/A,#N/A,FALSE,"ACOMEN1";#N/A,#N/A,FALSE,"FISILV";#N/A,#N/A,FALSE,"FISILVI1";#N/A,#N/A,FALSE,"RENSIL";#N/A,#N/A,FALSE,"RENSIL1";#N/A,#N/A,FALSE,"GASTOS";#N/A,#N/A,FALSE,"GASTOS1"}</definedName>
    <definedName name="dadfas_5" localSheetId="1" hidden="1">{#N/A,#N/A,FALSE,"CUSCOL";#N/A,#N/A,FALSE,"CUSCOL1";#N/A,#N/A,FALSE,"CUSSIL";#N/A,#N/A,FALSE,"CUSSIL1";#N/A,#N/A,FALSE,"ACOMEN";#N/A,#N/A,FALSE,"ACOMEN1";#N/A,#N/A,FALSE,"FISILV";#N/A,#N/A,FALSE,"FISILVI1";#N/A,#N/A,FALSE,"RENSIL";#N/A,#N/A,FALSE,"RENSIL1";#N/A,#N/A,FALSE,"GASTOS";#N/A,#N/A,FALSE,"GASTOS1"}</definedName>
    <definedName name="dadfas_5" localSheetId="9" hidden="1">{#N/A,#N/A,FALSE,"CUSCOL";#N/A,#N/A,FALSE,"CUSCOL1";#N/A,#N/A,FALSE,"CUSSIL";#N/A,#N/A,FALSE,"CUSSIL1";#N/A,#N/A,FALSE,"ACOMEN";#N/A,#N/A,FALSE,"ACOMEN1";#N/A,#N/A,FALSE,"FISILV";#N/A,#N/A,FALSE,"FISILVI1";#N/A,#N/A,FALSE,"RENSIL";#N/A,#N/A,FALSE,"RENSIL1";#N/A,#N/A,FALSE,"GASTOS";#N/A,#N/A,FALSE,"GASTOS1"}</definedName>
    <definedName name="dadfas_5" localSheetId="8" hidden="1">{#N/A,#N/A,FALSE,"CUSCOL";#N/A,#N/A,FALSE,"CUSCOL1";#N/A,#N/A,FALSE,"CUSSIL";#N/A,#N/A,FALSE,"CUSSIL1";#N/A,#N/A,FALSE,"ACOMEN";#N/A,#N/A,FALSE,"ACOMEN1";#N/A,#N/A,FALSE,"FISILV";#N/A,#N/A,FALSE,"FISILVI1";#N/A,#N/A,FALSE,"RENSIL";#N/A,#N/A,FALSE,"RENSIL1";#N/A,#N/A,FALSE,"GASTOS";#N/A,#N/A,FALSE,"GASTOS1"}</definedName>
    <definedName name="dadfas_5" hidden="1">{#N/A,#N/A,FALSE,"CUSCOL";#N/A,#N/A,FALSE,"CUSCOL1";#N/A,#N/A,FALSE,"CUSSIL";#N/A,#N/A,FALSE,"CUSSIL1";#N/A,#N/A,FALSE,"ACOMEN";#N/A,#N/A,FALSE,"ACOMEN1";#N/A,#N/A,FALSE,"FISILV";#N/A,#N/A,FALSE,"FISILVI1";#N/A,#N/A,FALSE,"RENSIL";#N/A,#N/A,FALSE,"RENSIL1";#N/A,#N/A,FALSE,"GASTOS";#N/A,#N/A,FALSE,"GASTOS1"}</definedName>
    <definedName name="dado">#REF!</definedName>
    <definedName name="dados" localSheetId="10">#REF!</definedName>
    <definedName name="dados" localSheetId="12">#REF!</definedName>
    <definedName name="dados" localSheetId="11">#REF!</definedName>
    <definedName name="dados" localSheetId="1">#REF!</definedName>
    <definedName name="dados" localSheetId="9">#REF!</definedName>
    <definedName name="dados">#REF!</definedName>
    <definedName name="DAFG"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G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afsda" hidden="1">#REF!</definedName>
    <definedName name="dasdsadsad" hidden="1">#N/A</definedName>
    <definedName name="dasee" localSheetId="10" hidden="1">#REF!</definedName>
    <definedName name="dasee" localSheetId="11" hidden="1">#REF!</definedName>
    <definedName name="dasee" localSheetId="1" hidden="1">#REF!</definedName>
    <definedName name="dasee" localSheetId="9" hidden="1">#REF!</definedName>
    <definedName name="dasee" hidden="1">#REF!</definedName>
    <definedName name="DAT" localSheetId="10">#REF!</definedName>
    <definedName name="DAT" localSheetId="11">#REF!</definedName>
    <definedName name="DAT" localSheetId="1">#REF!</definedName>
    <definedName name="DAT" localSheetId="9">#REF!</definedName>
    <definedName name="DAT">#REF!</definedName>
    <definedName name="data" localSheetId="10">#REF!</definedName>
    <definedName name="data" localSheetId="12">#REF!</definedName>
    <definedName name="data" localSheetId="11">#REF!</definedName>
    <definedName name="data" localSheetId="1">#REF!</definedName>
    <definedName name="data" localSheetId="3">#REF!</definedName>
    <definedName name="data" localSheetId="9">#REF!</definedName>
    <definedName name="data" localSheetId="8">#REF!</definedName>
    <definedName name="data">#REF!</definedName>
    <definedName name="Data_base" localSheetId="10">#REF!</definedName>
    <definedName name="Data_base" localSheetId="11">#REF!</definedName>
    <definedName name="Data_base" localSheetId="1">#REF!</definedName>
    <definedName name="Data_base" localSheetId="9">#REF!</definedName>
    <definedName name="Data_base">#REF!</definedName>
    <definedName name="data_base_descr" localSheetId="10">#REF!</definedName>
    <definedName name="data_base_descr" localSheetId="11">#REF!</definedName>
    <definedName name="data_base_descr" localSheetId="1">#REF!</definedName>
    <definedName name="data_base_descr" localSheetId="9">#REF!</definedName>
    <definedName name="data_base_descr">#REF!</definedName>
    <definedName name="Data_de_Pagamento" localSheetId="10">#REF!</definedName>
    <definedName name="Data_de_Pagamento" localSheetId="11">#REF!</definedName>
    <definedName name="Data_de_Pagamento" localSheetId="1">#REF!</definedName>
    <definedName name="Data_de_Pagamento" localSheetId="9">#REF!</definedName>
    <definedName name="Data_de_Pagamento">#REF!</definedName>
    <definedName name="data_extracao" localSheetId="10">#REF!</definedName>
    <definedName name="data_extracao" localSheetId="11">#REF!</definedName>
    <definedName name="data_extracao" localSheetId="1">#REF!</definedName>
    <definedName name="data_extracao" localSheetId="9">#REF!</definedName>
    <definedName name="data_extracao">#REF!</definedName>
    <definedName name="DATA_input_dealer" localSheetId="10">#REF!</definedName>
    <definedName name="DATA_input_dealer" localSheetId="12">#REF!</definedName>
    <definedName name="DATA_input_dealer" localSheetId="11">#REF!</definedName>
    <definedName name="DATA_input_dealer" localSheetId="1">#REF!</definedName>
    <definedName name="DATA_input_dealer" localSheetId="3">#REF!</definedName>
    <definedName name="DATA_input_dealer" localSheetId="9">#REF!</definedName>
    <definedName name="DATA_input_dealer">#REF!</definedName>
    <definedName name="Data_Pagamento" localSheetId="10">DATE(YEAR('Ativos disponíveis para venda'!Início_do_Empréstimo),MONTH('Ativos disponíveis para venda'!Início_do_Empréstimo)+'Ativos disponíveis para venda'!___img12,DAY('Ativos disponíveis para venda'!Início_do_Empréstimo))</definedName>
    <definedName name="Data_Pagamento" localSheetId="11">DATE(YEAR(Depreciação_Depreciation!Início_do_Empréstimo),MONTH(Depreciação_Depreciation!Início_do_Empréstimo)+Depreciação_Depreciation!___img12,DAY(Depreciação_Depreciation!Início_do_Empréstimo))</definedName>
    <definedName name="Data_Pagamento" localSheetId="1">DATE(YEAR('DRE_Income Statement'!Início_do_Empréstimo),MONTH('DRE_Income Statement'!Início_do_Empréstimo)+'DRE_Income Statement'!___img12,DAY('DRE_Income Statement'!Início_do_Empréstimo))</definedName>
    <definedName name="Data_Pagamento" localSheetId="9">DATE(YEAR('Imobilizado_PP&amp;E'!Início_do_Empréstimo),MONTH('Imobilizado_PP&amp;E'!Início_do_Empréstimo)+'Imobilizado_PP&amp;E'!___img12,DAY('Imobilizado_PP&amp;E'!Início_do_Empréstimo))</definedName>
    <definedName name="Data_Pagamento" localSheetId="8">DATE(YEAR(#REF!),MONTH(#REF!)+#REF!,DAY(#REF!))</definedName>
    <definedName name="Data_Pagamento">DATE(YEAR([0]!Início_do_Empréstimo),MONTH([0]!Início_do_Empréstimo)+[0]!___img12,DAY([0]!Início_do_Empréstimo))</definedName>
    <definedName name="DATA1" localSheetId="10">#REF!</definedName>
    <definedName name="DATA1" localSheetId="11">#REF!</definedName>
    <definedName name="DATA1" localSheetId="1">#REF!</definedName>
    <definedName name="DATA1" localSheetId="9">#REF!</definedName>
    <definedName name="DATA1" localSheetId="8">#REF!</definedName>
    <definedName name="DATA1">#REF!</definedName>
    <definedName name="Data1.1" localSheetId="10">#REF!</definedName>
    <definedName name="Data1.1" localSheetId="11">#REF!</definedName>
    <definedName name="Data1.1" localSheetId="1">#REF!</definedName>
    <definedName name="Data1.1" localSheetId="9">#REF!</definedName>
    <definedName name="Data1.1" localSheetId="8">#REF!</definedName>
    <definedName name="Data1.1">#REF!</definedName>
    <definedName name="Database_MI" localSheetId="10">#REF!</definedName>
    <definedName name="Database_MI" localSheetId="11">#REF!</definedName>
    <definedName name="Database_MI" localSheetId="1">#REF!</definedName>
    <definedName name="Database_MI" localSheetId="9">#REF!</definedName>
    <definedName name="Database_MI" localSheetId="8">#REF!</definedName>
    <definedName name="Database_MI">#REF!</definedName>
    <definedName name="DataCessãoExploração" localSheetId="10" hidden="1">#REF!</definedName>
    <definedName name="DataCessãoExploração" localSheetId="11" hidden="1">#REF!</definedName>
    <definedName name="DataCessãoExploração" localSheetId="1" hidden="1">#REF!</definedName>
    <definedName name="DataCessãoExploração" localSheetId="9" hidden="1">#REF!</definedName>
    <definedName name="DataCessãoExploração" hidden="1">#REF!</definedName>
    <definedName name="date" localSheetId="10">#REF!</definedName>
    <definedName name="date" localSheetId="12">#REF!</definedName>
    <definedName name="date" localSheetId="11">#REF!</definedName>
    <definedName name="date" localSheetId="1">#REF!</definedName>
    <definedName name="date" localSheetId="9">#REF!</definedName>
    <definedName name="date">#REF!</definedName>
    <definedName name="DateRangeComp" localSheetId="10" hidden="1">OFFSET('Ativos disponíveis para venda'!DateRangeCompMain,9,0,COUNTA('Ativos disponíveis para venda'!DateRangeCompMain)-COUNTA(#REF!),1)</definedName>
    <definedName name="DateRangeComp" localSheetId="11" hidden="1">OFFSET(Depreciação_Depreciation!DateRangeCompMain,9,0,COUNTA(Depreciação_Depreciation!DateRangeCompMain)-COUNTA(#REF!),1)</definedName>
    <definedName name="DateRangeComp" localSheetId="1" hidden="1">OFFSET('DRE_Income Statement'!DateRangeCompMain,9,0,COUNTA('DRE_Income Statement'!DateRangeCompMain)-COUNTA(#REF!),1)</definedName>
    <definedName name="DateRangeComp" localSheetId="9" hidden="1">OFFSET('Imobilizado_PP&amp;E'!DateRangeCompMain,9,0,COUNTA('Imobilizado_PP&amp;E'!DateRangeCompMain)-COUNTA(#REF!),1)</definedName>
    <definedName name="DateRangeComp" localSheetId="8" hidden="1">OFFSET('Infos Locação_Leasing Data'!DateRangeCompMain,9,0,COUNTA('Infos Locação_Leasing Data'!DateRangeCompMain)-COUNTA(#REF!),1)</definedName>
    <definedName name="DateRangeComp" hidden="1">OFFSET(DateRangeCompMain,9,0,COUNTA(DateRangeCompMain)-COUNTA(#REF!),1)</definedName>
    <definedName name="DateRangeCompMain" localSheetId="10" hidden="1">#REF!</definedName>
    <definedName name="DateRangeCompMain" localSheetId="11" hidden="1">#REF!</definedName>
    <definedName name="DateRangeCompMain" localSheetId="1" hidden="1">#REF!</definedName>
    <definedName name="DateRangeCompMain" localSheetId="9" hidden="1">#REF!</definedName>
    <definedName name="DateRangeCompMain" localSheetId="8" hidden="1">#REF!</definedName>
    <definedName name="DateRangeCompMain" hidden="1">#REF!</definedName>
    <definedName name="DB">"WIRENYPROD"</definedName>
    <definedName name="DB_Elim.CarveOut.Send2" localSheetId="10" hidden="1">#REF!</definedName>
    <definedName name="DB_Elim.CarveOut.Send2" localSheetId="12" hidden="1">#REF!</definedName>
    <definedName name="DB_Elim.CarveOut.Send2" localSheetId="11" hidden="1">#REF!</definedName>
    <definedName name="DB_Elim.CarveOut.Send2" localSheetId="1" hidden="1">#REF!</definedName>
    <definedName name="DB_Elim.CarveOut.Send2" localSheetId="9" hidden="1">#REF!</definedName>
    <definedName name="DB_Elim.CarveOut.Send2" localSheetId="8" hidden="1">#REF!</definedName>
    <definedName name="DB_Elim.CarveOut.Send2" hidden="1">#REF!</definedName>
    <definedName name="DBI" localSheetId="10">#REF!</definedName>
    <definedName name="DBI" localSheetId="11">#REF!</definedName>
    <definedName name="DBI" localSheetId="1">#REF!</definedName>
    <definedName name="DBI" localSheetId="9">#REF!</definedName>
    <definedName name="DBI">#REF!</definedName>
    <definedName name="dblaminador1" localSheetId="10">#REF!</definedName>
    <definedName name="dblaminador1" localSheetId="11">#REF!</definedName>
    <definedName name="dblaminador1" localSheetId="1">#REF!</definedName>
    <definedName name="dblaminador1" localSheetId="9">#REF!</definedName>
    <definedName name="dblaminador1">#REF!</definedName>
    <definedName name="dblaminador2" localSheetId="10">#REF!</definedName>
    <definedName name="dblaminador2" localSheetId="11">#REF!</definedName>
    <definedName name="dblaminador2" localSheetId="1">#REF!</definedName>
    <definedName name="dblaminador2" localSheetId="9">#REF!</definedName>
    <definedName name="dblaminador2">#REF!</definedName>
    <definedName name="DBN" localSheetId="10">#REF!</definedName>
    <definedName name="DBN" localSheetId="11">#REF!</definedName>
    <definedName name="DBN" localSheetId="1">#REF!</definedName>
    <definedName name="DBN" localSheetId="9">#REF!</definedName>
    <definedName name="DBN">#REF!</definedName>
    <definedName name="dbparadas1" localSheetId="10">#REF!</definedName>
    <definedName name="dbparadas1" localSheetId="11">#REF!</definedName>
    <definedName name="dbparadas1" localSheetId="1">#REF!</definedName>
    <definedName name="dbparadas1" localSheetId="9">#REF!</definedName>
    <definedName name="dbparadas1">#REF!</definedName>
    <definedName name="dbparadas2" localSheetId="10">#REF!</definedName>
    <definedName name="dbparadas2" localSheetId="11">#REF!</definedName>
    <definedName name="dbparadas2" localSheetId="1">#REF!</definedName>
    <definedName name="dbparadas2" localSheetId="9">#REF!</definedName>
    <definedName name="dbparadas2">#REF!</definedName>
    <definedName name="dbs" localSheetId="10">#REF!</definedName>
    <definedName name="dbs" localSheetId="11">#REF!</definedName>
    <definedName name="dbs" localSheetId="1">#REF!</definedName>
    <definedName name="dbs" localSheetId="9">#REF!</definedName>
    <definedName name="dbs">#REF!</definedName>
    <definedName name="DBVF" localSheetId="10">#REF!</definedName>
    <definedName name="DBVF" localSheetId="11">#REF!</definedName>
    <definedName name="DBVF" localSheetId="1">#REF!</definedName>
    <definedName name="DBVF" localSheetId="9">#REF!</definedName>
    <definedName name="DBVF">#REF!</definedName>
    <definedName name="DBVP" localSheetId="10">#REF!</definedName>
    <definedName name="DBVP" localSheetId="11">#REF!</definedName>
    <definedName name="DBVP" localSheetId="1">#REF!</definedName>
    <definedName name="DBVP" localSheetId="9">#REF!</definedName>
    <definedName name="DBVP">#REF!</definedName>
    <definedName name="DCF" localSheetId="10">#REF!</definedName>
    <definedName name="DCF" localSheetId="12">#REF!</definedName>
    <definedName name="DCF" localSheetId="11">#REF!</definedName>
    <definedName name="DCF" localSheetId="1">#REF!</definedName>
    <definedName name="DCF" localSheetId="9">#REF!</definedName>
    <definedName name="DCF" localSheetId="8">#REF!</definedName>
    <definedName name="DCF">#REF!</definedName>
    <definedName name="DD" localSheetId="10">#REF!</definedName>
    <definedName name="DD" localSheetId="12">#REF!</definedName>
    <definedName name="DD" localSheetId="11">#REF!</definedName>
    <definedName name="DD" localSheetId="1">#REF!</definedName>
    <definedName name="DD" localSheetId="9">#REF!</definedName>
    <definedName name="DD">#REF!</definedName>
    <definedName name="ddaS" localSheetId="10">#REF!</definedName>
    <definedName name="ddaS" localSheetId="11">#REF!</definedName>
    <definedName name="ddaS" localSheetId="1">#REF!</definedName>
    <definedName name="ddaS" localSheetId="9">#REF!</definedName>
    <definedName name="ddaS">#REF!</definedName>
    <definedName name="DDD" localSheetId="10" hidden="1">{"'PXR_6500'!$A$1:$I$124"}</definedName>
    <definedName name="DDD" localSheetId="12" hidden="1">{"'PXR_6500'!$A$1:$I$124"}</definedName>
    <definedName name="DDD" localSheetId="11" hidden="1">{"'PXR_6500'!$A$1:$I$124"}</definedName>
    <definedName name="DDD" localSheetId="1" hidden="1">{"'PXR_6500'!$A$1:$I$124"}</definedName>
    <definedName name="DDD" localSheetId="3" hidden="1">{"'PXR_6500'!$A$1:$I$124"}</definedName>
    <definedName name="DDD" localSheetId="9" hidden="1">{"'PXR_6500'!$A$1:$I$124"}</definedName>
    <definedName name="DDD" localSheetId="8" hidden="1">{"'PXR_6500'!$A$1:$I$124"}</definedName>
    <definedName name="DDD" hidden="1">{"'PXR_6500'!$A$1:$I$124"}</definedName>
    <definedName name="DDD_1" localSheetId="10" hidden="1">{"'PXR_6500'!$A$1:$I$124"}</definedName>
    <definedName name="DDD_1" localSheetId="12" hidden="1">{"'PXR_6500'!$A$1:$I$124"}</definedName>
    <definedName name="DDD_1" localSheetId="11" hidden="1">{"'PXR_6500'!$A$1:$I$124"}</definedName>
    <definedName name="DDD_1" localSheetId="1" hidden="1">{"'PXR_6500'!$A$1:$I$124"}</definedName>
    <definedName name="DDD_1" localSheetId="3" hidden="1">{"'PXR_6500'!$A$1:$I$124"}</definedName>
    <definedName name="DDD_1" localSheetId="9" hidden="1">{"'PXR_6500'!$A$1:$I$124"}</definedName>
    <definedName name="DDD_1" localSheetId="8" hidden="1">{"'PXR_6500'!$A$1:$I$124"}</definedName>
    <definedName name="DDD_1" hidden="1">{"'PXR_6500'!$A$1:$I$124"}</definedName>
    <definedName name="DDD_1_1" localSheetId="10" hidden="1">{"'PXR_6500'!$A$1:$I$124"}</definedName>
    <definedName name="DDD_1_1" localSheetId="11" hidden="1">{"'PXR_6500'!$A$1:$I$124"}</definedName>
    <definedName name="DDD_1_1" localSheetId="1" hidden="1">{"'PXR_6500'!$A$1:$I$124"}</definedName>
    <definedName name="DDD_1_1" localSheetId="9" hidden="1">{"'PXR_6500'!$A$1:$I$124"}</definedName>
    <definedName name="DDD_1_1" localSheetId="8" hidden="1">{"'PXR_6500'!$A$1:$I$124"}</definedName>
    <definedName name="DDD_1_1" hidden="1">{"'PXR_6500'!$A$1:$I$124"}</definedName>
    <definedName name="DDD_1_2" localSheetId="10" hidden="1">{"'PXR_6500'!$A$1:$I$124"}</definedName>
    <definedName name="DDD_1_2" localSheetId="11" hidden="1">{"'PXR_6500'!$A$1:$I$124"}</definedName>
    <definedName name="DDD_1_2" localSheetId="1" hidden="1">{"'PXR_6500'!$A$1:$I$124"}</definedName>
    <definedName name="DDD_1_2" localSheetId="9" hidden="1">{"'PXR_6500'!$A$1:$I$124"}</definedName>
    <definedName name="DDD_1_2" localSheetId="8" hidden="1">{"'PXR_6500'!$A$1:$I$124"}</definedName>
    <definedName name="DDD_1_2" hidden="1">{"'PXR_6500'!$A$1:$I$124"}</definedName>
    <definedName name="DDD_2" localSheetId="10" hidden="1">{"'PXR_6500'!$A$1:$I$124"}</definedName>
    <definedName name="DDD_2" localSheetId="11" hidden="1">{"'PXR_6500'!$A$1:$I$124"}</definedName>
    <definedName name="DDD_2" localSheetId="1" hidden="1">{"'PXR_6500'!$A$1:$I$124"}</definedName>
    <definedName name="DDD_2" localSheetId="9" hidden="1">{"'PXR_6500'!$A$1:$I$124"}</definedName>
    <definedName name="DDD_2" localSheetId="8" hidden="1">{"'PXR_6500'!$A$1:$I$124"}</definedName>
    <definedName name="DDD_2" hidden="1">{"'PXR_6500'!$A$1:$I$124"}</definedName>
    <definedName name="DDD_3" localSheetId="10" hidden="1">{"'PXR_6500'!$A$1:$I$124"}</definedName>
    <definedName name="DDD_3" localSheetId="11" hidden="1">{"'PXR_6500'!$A$1:$I$124"}</definedName>
    <definedName name="DDD_3" localSheetId="1" hidden="1">{"'PXR_6500'!$A$1:$I$124"}</definedName>
    <definedName name="DDD_3" localSheetId="9" hidden="1">{"'PXR_6500'!$A$1:$I$124"}</definedName>
    <definedName name="DDD_3" localSheetId="8" hidden="1">{"'PXR_6500'!$A$1:$I$124"}</definedName>
    <definedName name="DDD_3" hidden="1">{"'PXR_6500'!$A$1:$I$124"}</definedName>
    <definedName name="DDDD" localSheetId="10" hidden="1">{"'Quadro'!$A$4:$BG$78"}</definedName>
    <definedName name="DDDD" localSheetId="12" hidden="1">{"'Quadro'!$A$4:$BG$78"}</definedName>
    <definedName name="DDDD" localSheetId="11" hidden="1">{"'Quadro'!$A$4:$BG$78"}</definedName>
    <definedName name="DDDD" localSheetId="1" hidden="1">{"'Quadro'!$A$4:$BG$78"}</definedName>
    <definedName name="DDDD" localSheetId="3" hidden="1">{"'Quadro'!$A$4:$BG$78"}</definedName>
    <definedName name="DDDD" localSheetId="9" hidden="1">{"'Quadro'!$A$4:$BG$78"}</definedName>
    <definedName name="DDDD" localSheetId="8">#REF!</definedName>
    <definedName name="DDDD" hidden="1">{"'Quadro'!$A$4:$BG$78"}</definedName>
    <definedName name="dddd_1" localSheetId="10" hidden="1">{#N/A,#N/A,FALSE,"ACODECAM"}</definedName>
    <definedName name="dddd_1" localSheetId="11" hidden="1">{#N/A,#N/A,FALSE,"ACODECAM"}</definedName>
    <definedName name="dddd_1" localSheetId="1" hidden="1">{#N/A,#N/A,FALSE,"ACODECAM"}</definedName>
    <definedName name="dddd_1" localSheetId="9" hidden="1">{#N/A,#N/A,FALSE,"ACODECAM"}</definedName>
    <definedName name="dddd_1" localSheetId="8" hidden="1">{#N/A,#N/A,FALSE,"ACODECAM"}</definedName>
    <definedName name="dddd_1" hidden="1">{#N/A,#N/A,FALSE,"ACODECAM"}</definedName>
    <definedName name="dddd_2" localSheetId="10" hidden="1">{#N/A,#N/A,FALSE,"ACODECAM"}</definedName>
    <definedName name="dddd_2" localSheetId="11" hidden="1">{#N/A,#N/A,FALSE,"ACODECAM"}</definedName>
    <definedName name="dddd_2" localSheetId="1" hidden="1">{#N/A,#N/A,FALSE,"ACODECAM"}</definedName>
    <definedName name="dddd_2" localSheetId="9" hidden="1">{#N/A,#N/A,FALSE,"ACODECAM"}</definedName>
    <definedName name="dddd_2" localSheetId="8" hidden="1">{#N/A,#N/A,FALSE,"ACODECAM"}</definedName>
    <definedName name="dddd_2" hidden="1">{#N/A,#N/A,FALSE,"ACODECAM"}</definedName>
    <definedName name="DDDD4">#N/A</definedName>
    <definedName name="DDDD79">#N/A</definedName>
    <definedName name="DDDD83">#N/A</definedName>
    <definedName name="dddddd" localSheetId="10" hidden="1">{#N/A,#N/A,FALSE,"ATIVO";#N/A,#N/A,FALSE,"PASSIVO";#N/A,#N/A,FALSE,"L&amp;P";#N/A,#N/A,FALSE,"INTEREST";#N/A,#N/A,FALSE,"IRDIFERIDO"}</definedName>
    <definedName name="dddddd" localSheetId="11" hidden="1">{#N/A,#N/A,FALSE,"ATIVO";#N/A,#N/A,FALSE,"PASSIVO";#N/A,#N/A,FALSE,"L&amp;P";#N/A,#N/A,FALSE,"INTEREST";#N/A,#N/A,FALSE,"IRDIFERIDO"}</definedName>
    <definedName name="dddddd" localSheetId="1" hidden="1">{#N/A,#N/A,FALSE,"ATIVO";#N/A,#N/A,FALSE,"PASSIVO";#N/A,#N/A,FALSE,"L&amp;P";#N/A,#N/A,FALSE,"INTEREST";#N/A,#N/A,FALSE,"IRDIFERIDO"}</definedName>
    <definedName name="dddddd" localSheetId="9" hidden="1">{#N/A,#N/A,FALSE,"ATIVO";#N/A,#N/A,FALSE,"PASSIVO";#N/A,#N/A,FALSE,"L&amp;P";#N/A,#N/A,FALSE,"INTEREST";#N/A,#N/A,FALSE,"IRDIFERIDO"}</definedName>
    <definedName name="dddddd" localSheetId="8" hidden="1">{#N/A,#N/A,FALSE,"ATIVO";#N/A,#N/A,FALSE,"PASSIVO";#N/A,#N/A,FALSE,"L&amp;P";#N/A,#N/A,FALSE,"INTEREST";#N/A,#N/A,FALSE,"IRDIFERIDO"}</definedName>
    <definedName name="dddddd" hidden="1">{#N/A,#N/A,FALSE,"ATIVO";#N/A,#N/A,FALSE,"PASSIVO";#N/A,#N/A,FALSE,"L&amp;P";#N/A,#N/A,FALSE,"INTEREST";#N/A,#N/A,FALSE,"IRDIFERIDO"}</definedName>
    <definedName name="dddddd_1" localSheetId="10" hidden="1">{#N/A,#N/A,FALSE,"ATIVO";#N/A,#N/A,FALSE,"PASSIVO";#N/A,#N/A,FALSE,"L&amp;P";#N/A,#N/A,FALSE,"INTEREST";#N/A,#N/A,FALSE,"IRDIFERIDO"}</definedName>
    <definedName name="dddddd_1" localSheetId="11" hidden="1">{#N/A,#N/A,FALSE,"ATIVO";#N/A,#N/A,FALSE,"PASSIVO";#N/A,#N/A,FALSE,"L&amp;P";#N/A,#N/A,FALSE,"INTEREST";#N/A,#N/A,FALSE,"IRDIFERIDO"}</definedName>
    <definedName name="dddddd_1" localSheetId="1" hidden="1">{#N/A,#N/A,FALSE,"ATIVO";#N/A,#N/A,FALSE,"PASSIVO";#N/A,#N/A,FALSE,"L&amp;P";#N/A,#N/A,FALSE,"INTEREST";#N/A,#N/A,FALSE,"IRDIFERIDO"}</definedName>
    <definedName name="dddddd_1" localSheetId="9" hidden="1">{#N/A,#N/A,FALSE,"ATIVO";#N/A,#N/A,FALSE,"PASSIVO";#N/A,#N/A,FALSE,"L&amp;P";#N/A,#N/A,FALSE,"INTEREST";#N/A,#N/A,FALSE,"IRDIFERIDO"}</definedName>
    <definedName name="dddddd_1" localSheetId="8" hidden="1">{#N/A,#N/A,FALSE,"ATIVO";#N/A,#N/A,FALSE,"PASSIVO";#N/A,#N/A,FALSE,"L&amp;P";#N/A,#N/A,FALSE,"INTEREST";#N/A,#N/A,FALSE,"IRDIFERIDO"}</definedName>
    <definedName name="dddddd_1" hidden="1">{#N/A,#N/A,FALSE,"ATIVO";#N/A,#N/A,FALSE,"PASSIVO";#N/A,#N/A,FALSE,"L&amp;P";#N/A,#N/A,FALSE,"INTEREST";#N/A,#N/A,FALSE,"IRDIFERIDO"}</definedName>
    <definedName name="dddddd_2" localSheetId="10" hidden="1">{#N/A,#N/A,FALSE,"ATIVO";#N/A,#N/A,FALSE,"PASSIVO";#N/A,#N/A,FALSE,"L&amp;P";#N/A,#N/A,FALSE,"INTEREST";#N/A,#N/A,FALSE,"IRDIFERIDO"}</definedName>
    <definedName name="dddddd_2" localSheetId="11" hidden="1">{#N/A,#N/A,FALSE,"ATIVO";#N/A,#N/A,FALSE,"PASSIVO";#N/A,#N/A,FALSE,"L&amp;P";#N/A,#N/A,FALSE,"INTEREST";#N/A,#N/A,FALSE,"IRDIFERIDO"}</definedName>
    <definedName name="dddddd_2" localSheetId="1" hidden="1">{#N/A,#N/A,FALSE,"ATIVO";#N/A,#N/A,FALSE,"PASSIVO";#N/A,#N/A,FALSE,"L&amp;P";#N/A,#N/A,FALSE,"INTEREST";#N/A,#N/A,FALSE,"IRDIFERIDO"}</definedName>
    <definedName name="dddddd_2" localSheetId="9" hidden="1">{#N/A,#N/A,FALSE,"ATIVO";#N/A,#N/A,FALSE,"PASSIVO";#N/A,#N/A,FALSE,"L&amp;P";#N/A,#N/A,FALSE,"INTEREST";#N/A,#N/A,FALSE,"IRDIFERIDO"}</definedName>
    <definedName name="dddddd_2" localSheetId="8" hidden="1">{#N/A,#N/A,FALSE,"ATIVO";#N/A,#N/A,FALSE,"PASSIVO";#N/A,#N/A,FALSE,"L&amp;P";#N/A,#N/A,FALSE,"INTEREST";#N/A,#N/A,FALSE,"IRDIFERIDO"}</definedName>
    <definedName name="dddddd_2" hidden="1">{#N/A,#N/A,FALSE,"ATIVO";#N/A,#N/A,FALSE,"PASSIVO";#N/A,#N/A,FALSE,"L&amp;P";#N/A,#N/A,FALSE,"INTEREST";#N/A,#N/A,FALSE,"IRDIFERIDO"}</definedName>
    <definedName name="dddddddddddd" localSheetId="10" hidden="1">{0,#N/A,FALSE,0;0,#N/A,FALSE,0;0,#N/A,FALSE,0;0,#N/A,FALSE,0}</definedName>
    <definedName name="dddddddddddd" localSheetId="11" hidden="1">{0,#N/A,FALSE,0;0,#N/A,FALSE,0;0,#N/A,FALSE,0;0,#N/A,FALSE,0}</definedName>
    <definedName name="dddddddddddd" localSheetId="1" hidden="1">{0,#N/A,FALSE,0;0,#N/A,FALSE,0;0,#N/A,FALSE,0;0,#N/A,FALSE,0}</definedName>
    <definedName name="dddddddddddd" localSheetId="9" hidden="1">{0,#N/A,FALSE,0;0,#N/A,FALSE,0;0,#N/A,FALSE,0;0,#N/A,FALSE,0}</definedName>
    <definedName name="dddddddddddd" localSheetId="8" hidden="1">{0,#N/A,FALSE,0;0,#N/A,FALSE,0;0,#N/A,FALSE,0;0,#N/A,FALSE,0}</definedName>
    <definedName name="dddddddddddd" hidden="1">{0,#N/A,FALSE,0;0,#N/A,FALSE,0;0,#N/A,FALSE,0;0,#N/A,FALSE,0}</definedName>
    <definedName name="dddddddddddd_1" localSheetId="10" hidden="1">{0,#N/A,FALSE,0;0,#N/A,FALSE,0;0,#N/A,FALSE,0;0,#N/A,FALSE,0}</definedName>
    <definedName name="dddddddddddd_1" localSheetId="11" hidden="1">{0,#N/A,FALSE,0;0,#N/A,FALSE,0;0,#N/A,FALSE,0;0,#N/A,FALSE,0}</definedName>
    <definedName name="dddddddddddd_1" localSheetId="1" hidden="1">{0,#N/A,FALSE,0;0,#N/A,FALSE,0;0,#N/A,FALSE,0;0,#N/A,FALSE,0}</definedName>
    <definedName name="dddddddddddd_1" localSheetId="9" hidden="1">{0,#N/A,FALSE,0;0,#N/A,FALSE,0;0,#N/A,FALSE,0;0,#N/A,FALSE,0}</definedName>
    <definedName name="dddddddddddd_1" localSheetId="8" hidden="1">{0,#N/A,FALSE,0;0,#N/A,FALSE,0;0,#N/A,FALSE,0;0,#N/A,FALSE,0}</definedName>
    <definedName name="dddddddddddd_1" hidden="1">{0,#N/A,FALSE,0;0,#N/A,FALSE,0;0,#N/A,FALSE,0;0,#N/A,FALSE,0}</definedName>
    <definedName name="dddddddddddd_2" localSheetId="10" hidden="1">{0,#N/A,FALSE,0;0,#N/A,FALSE,0;0,#N/A,FALSE,0;0,#N/A,FALSE,0}</definedName>
    <definedName name="dddddddddddd_2" localSheetId="11" hidden="1">{0,#N/A,FALSE,0;0,#N/A,FALSE,0;0,#N/A,FALSE,0;0,#N/A,FALSE,0}</definedName>
    <definedName name="dddddddddddd_2" localSheetId="1" hidden="1">{0,#N/A,FALSE,0;0,#N/A,FALSE,0;0,#N/A,FALSE,0;0,#N/A,FALSE,0}</definedName>
    <definedName name="dddddddddddd_2" localSheetId="9" hidden="1">{0,#N/A,FALSE,0;0,#N/A,FALSE,0;0,#N/A,FALSE,0;0,#N/A,FALSE,0}</definedName>
    <definedName name="dddddddddddd_2" localSheetId="8" hidden="1">{0,#N/A,FALSE,0;0,#N/A,FALSE,0;0,#N/A,FALSE,0;0,#N/A,FALSE,0}</definedName>
    <definedName name="dddddddddddd_2" hidden="1">{0,#N/A,FALSE,0;0,#N/A,FALSE,0;0,#N/A,FALSE,0;0,#N/A,FALSE,0}</definedName>
    <definedName name="dddjdjjdj">"Botão 4"</definedName>
    <definedName name="DDMKD">#REF!</definedName>
    <definedName name="de" localSheetId="10">#REF!</definedName>
    <definedName name="de" localSheetId="12">#REF!</definedName>
    <definedName name="de" localSheetId="11">#REF!</definedName>
    <definedName name="de" localSheetId="1">#REF!</definedName>
    <definedName name="de" localSheetId="9">#REF!</definedName>
    <definedName name="de" localSheetId="8" hidden="1">{"Fecha_Dezembro",#N/A,FALSE,"FECHAMENTO-2002 ";"Defer_Dezermbro",#N/A,FALSE,"DIFERIDO";"Pis_Dezembro",#N/A,FALSE,"PIS COFINS";"Iss_Dezembro",#N/A,FALSE,"ISS"}</definedName>
    <definedName name="de">#REF!</definedName>
    <definedName name="de_1" localSheetId="10" hidden="1">{"Fecha_Dezembro",#N/A,FALSE,"FECHAMENTO-2002 ";"Defer_Dezermbro",#N/A,FALSE,"DIFERIDO";"Pis_Dezembro",#N/A,FALSE,"PIS COFINS";"Iss_Dezembro",#N/A,FALSE,"ISS"}</definedName>
    <definedName name="de_1" localSheetId="11" hidden="1">{"Fecha_Dezembro",#N/A,FALSE,"FECHAMENTO-2002 ";"Defer_Dezermbro",#N/A,FALSE,"DIFERIDO";"Pis_Dezembro",#N/A,FALSE,"PIS COFINS";"Iss_Dezembro",#N/A,FALSE,"ISS"}</definedName>
    <definedName name="de_1" localSheetId="1" hidden="1">{"Fecha_Dezembro",#N/A,FALSE,"FECHAMENTO-2002 ";"Defer_Dezermbro",#N/A,FALSE,"DIFERIDO";"Pis_Dezembro",#N/A,FALSE,"PIS COFINS";"Iss_Dezembro",#N/A,FALSE,"ISS"}</definedName>
    <definedName name="de_1" localSheetId="9" hidden="1">{"Fecha_Dezembro",#N/A,FALSE,"FECHAMENTO-2002 ";"Defer_Dezermbro",#N/A,FALSE,"DIFERIDO";"Pis_Dezembro",#N/A,FALSE,"PIS COFINS";"Iss_Dezembro",#N/A,FALSE,"ISS"}</definedName>
    <definedName name="de_1" localSheetId="8" hidden="1">{"Fecha_Dezembro",#N/A,FALSE,"FECHAMENTO-2002 ";"Defer_Dezermbro",#N/A,FALSE,"DIFERIDO";"Pis_Dezembro",#N/A,FALSE,"PIS COFINS";"Iss_Dezembro",#N/A,FALSE,"ISS"}</definedName>
    <definedName name="de_1" hidden="1">{"Fecha_Dezembro",#N/A,FALSE,"FECHAMENTO-2002 ";"Defer_Dezermbro",#N/A,FALSE,"DIFERIDO";"Pis_Dezembro",#N/A,FALSE,"PIS COFINS";"Iss_Dezembro",#N/A,FALSE,"ISS"}</definedName>
    <definedName name="de_2" localSheetId="10" hidden="1">{"Fecha_Dezembro",#N/A,FALSE,"FECHAMENTO-2002 ";"Defer_Dezermbro",#N/A,FALSE,"DIFERIDO";"Pis_Dezembro",#N/A,FALSE,"PIS COFINS";"Iss_Dezembro",#N/A,FALSE,"ISS"}</definedName>
    <definedName name="de_2" localSheetId="11" hidden="1">{"Fecha_Dezembro",#N/A,FALSE,"FECHAMENTO-2002 ";"Defer_Dezermbro",#N/A,FALSE,"DIFERIDO";"Pis_Dezembro",#N/A,FALSE,"PIS COFINS";"Iss_Dezembro",#N/A,FALSE,"ISS"}</definedName>
    <definedName name="de_2" localSheetId="1" hidden="1">{"Fecha_Dezembro",#N/A,FALSE,"FECHAMENTO-2002 ";"Defer_Dezermbro",#N/A,FALSE,"DIFERIDO";"Pis_Dezembro",#N/A,FALSE,"PIS COFINS";"Iss_Dezembro",#N/A,FALSE,"ISS"}</definedName>
    <definedName name="de_2" localSheetId="9" hidden="1">{"Fecha_Dezembro",#N/A,FALSE,"FECHAMENTO-2002 ";"Defer_Dezermbro",#N/A,FALSE,"DIFERIDO";"Pis_Dezembro",#N/A,FALSE,"PIS COFINS";"Iss_Dezembro",#N/A,FALSE,"ISS"}</definedName>
    <definedName name="de_2" localSheetId="8" hidden="1">{"Fecha_Dezembro",#N/A,FALSE,"FECHAMENTO-2002 ";"Defer_Dezermbro",#N/A,FALSE,"DIFERIDO";"Pis_Dezembro",#N/A,FALSE,"PIS COFINS";"Iss_Dezembro",#N/A,FALSE,"ISS"}</definedName>
    <definedName name="de_2" hidden="1">{"Fecha_Dezembro",#N/A,FALSE,"FECHAMENTO-2002 ";"Defer_Dezermbro",#N/A,FALSE,"DIFERIDO";"Pis_Dezembro",#N/A,FALSE,"PIS COFINS";"Iss_Dezembro",#N/A,FALSE,"ISS"}</definedName>
    <definedName name="DE_PARA_CLIENTE" localSheetId="10">#REF!</definedName>
    <definedName name="DE_PARA_CLIENTE" localSheetId="12">#REF!</definedName>
    <definedName name="DE_PARA_CLIENTE" localSheetId="11">#REF!</definedName>
    <definedName name="DE_PARA_CLIENTE" localSheetId="1">#REF!</definedName>
    <definedName name="DE_PARA_CLIENTE" localSheetId="9">#REF!</definedName>
    <definedName name="DE_PARA_CLIENTE">#REF!</definedName>
    <definedName name="DEAM" localSheetId="10" hidden="1">{"'CptDifn'!$AA$32:$AG$32"}</definedName>
    <definedName name="DEAM" localSheetId="12" hidden="1">{"'CptDifn'!$AA$32:$AG$32"}</definedName>
    <definedName name="DEAM" localSheetId="11" hidden="1">{"'CptDifn'!$AA$32:$AG$32"}</definedName>
    <definedName name="DEAM" localSheetId="1" hidden="1">{"'CptDifn'!$AA$32:$AG$32"}</definedName>
    <definedName name="DEAM" localSheetId="3" hidden="1">{"'CptDifn'!$AA$32:$AG$32"}</definedName>
    <definedName name="DEAM" localSheetId="9" hidden="1">{"'CptDifn'!$AA$32:$AG$32"}</definedName>
    <definedName name="DEAM" localSheetId="8" hidden="1">{"'CptDifn'!$AA$32:$AG$32"}</definedName>
    <definedName name="DEAM" hidden="1">{"'CptDifn'!$AA$32:$AG$32"}</definedName>
    <definedName name="DEAS" localSheetId="10" hidden="1">{"'CptDifn'!$AA$32:$AG$32"}</definedName>
    <definedName name="DEAS" localSheetId="12" hidden="1">{"'CptDifn'!$AA$32:$AG$32"}</definedName>
    <definedName name="DEAS" localSheetId="11" hidden="1">{"'CptDifn'!$AA$32:$AG$32"}</definedName>
    <definedName name="DEAS" localSheetId="1" hidden="1">{"'CptDifn'!$AA$32:$AG$32"}</definedName>
    <definedName name="DEAS" localSheetId="3" hidden="1">{"'CptDifn'!$AA$32:$AG$32"}</definedName>
    <definedName name="DEAS" localSheetId="9" hidden="1">{"'CptDifn'!$AA$32:$AG$32"}</definedName>
    <definedName name="DEAS" localSheetId="8" hidden="1">{"'CptDifn'!$AA$32:$AG$32"}</definedName>
    <definedName name="DEAS" hidden="1">{"'CptDifn'!$AA$32:$AG$32"}</definedName>
    <definedName name="DEBENLP" localSheetId="10">#REF!</definedName>
    <definedName name="DEBENLP" localSheetId="11">#REF!</definedName>
    <definedName name="DEBENLP" localSheetId="1">#REF!</definedName>
    <definedName name="DEBENLP" localSheetId="9">#REF!</definedName>
    <definedName name="DEBENLP" localSheetId="8">#REF!</definedName>
    <definedName name="DEBENLP">#REF!</definedName>
    <definedName name="Debt_Adjustment_1Q03" localSheetId="10">#REF!</definedName>
    <definedName name="Debt_Adjustment_1Q03" localSheetId="12">#REF!</definedName>
    <definedName name="Debt_Adjustment_1Q03" localSheetId="11">#REF!</definedName>
    <definedName name="Debt_Adjustment_1Q03" localSheetId="1">#REF!</definedName>
    <definedName name="Debt_Adjustment_1Q03" localSheetId="9">#REF!</definedName>
    <definedName name="Debt_Adjustment_1Q03" localSheetId="8">#REF!</definedName>
    <definedName name="Debt_Adjustment_1Q03">#REF!</definedName>
    <definedName name="Debt_Adjustment_1Q04" localSheetId="10">#REF!</definedName>
    <definedName name="Debt_Adjustment_1Q04" localSheetId="12">#REF!</definedName>
    <definedName name="Debt_Adjustment_1Q04" localSheetId="11">#REF!</definedName>
    <definedName name="Debt_Adjustment_1Q04" localSheetId="1">#REF!</definedName>
    <definedName name="Debt_Adjustment_1Q04" localSheetId="9">#REF!</definedName>
    <definedName name="Debt_Adjustment_1Q04" localSheetId="8">#REF!</definedName>
    <definedName name="Debt_Adjustment_1Q04">#REF!</definedName>
    <definedName name="Debt_Adjustment_1Q05" localSheetId="10">#REF!</definedName>
    <definedName name="Debt_Adjustment_1Q05" localSheetId="12">#REF!</definedName>
    <definedName name="Debt_Adjustment_1Q05" localSheetId="11">#REF!</definedName>
    <definedName name="Debt_Adjustment_1Q05" localSheetId="1">#REF!</definedName>
    <definedName name="Debt_Adjustment_1Q05" localSheetId="9">#REF!</definedName>
    <definedName name="Debt_Adjustment_1Q05">#REF!</definedName>
    <definedName name="Debt_Adjustment_1Q06" localSheetId="10">#REF!</definedName>
    <definedName name="Debt_Adjustment_1Q06" localSheetId="12">#REF!</definedName>
    <definedName name="Debt_Adjustment_1Q06" localSheetId="11">#REF!</definedName>
    <definedName name="Debt_Adjustment_1Q06" localSheetId="1">#REF!</definedName>
    <definedName name="Debt_Adjustment_1Q06" localSheetId="9">#REF!</definedName>
    <definedName name="Debt_Adjustment_1Q06">#REF!</definedName>
    <definedName name="Debt_Adjustment_2003" localSheetId="10">#REF!</definedName>
    <definedName name="Debt_Adjustment_2003" localSheetId="12">#REF!</definedName>
    <definedName name="Debt_Adjustment_2003" localSheetId="11">#REF!</definedName>
    <definedName name="Debt_Adjustment_2003" localSheetId="1">#REF!</definedName>
    <definedName name="Debt_Adjustment_2003" localSheetId="9">#REF!</definedName>
    <definedName name="Debt_Adjustment_2003">#REF!</definedName>
    <definedName name="Debt_Adjustment_2004" localSheetId="10">#REF!</definedName>
    <definedName name="Debt_Adjustment_2004" localSheetId="12">#REF!</definedName>
    <definedName name="Debt_Adjustment_2004" localSheetId="11">#REF!</definedName>
    <definedName name="Debt_Adjustment_2004" localSheetId="1">#REF!</definedName>
    <definedName name="Debt_Adjustment_2004" localSheetId="9">#REF!</definedName>
    <definedName name="Debt_Adjustment_2004">#REF!</definedName>
    <definedName name="Debt_Adjustment_2005" localSheetId="10">#REF!</definedName>
    <definedName name="Debt_Adjustment_2005" localSheetId="12">#REF!</definedName>
    <definedName name="Debt_Adjustment_2005" localSheetId="11">#REF!</definedName>
    <definedName name="Debt_Adjustment_2005" localSheetId="1">#REF!</definedName>
    <definedName name="Debt_Adjustment_2005" localSheetId="9">#REF!</definedName>
    <definedName name="Debt_Adjustment_2005">#REF!</definedName>
    <definedName name="Debt_Adjustment_2006" localSheetId="10">#REF!</definedName>
    <definedName name="Debt_Adjustment_2006" localSheetId="12">#REF!</definedName>
    <definedName name="Debt_Adjustment_2006" localSheetId="11">#REF!</definedName>
    <definedName name="Debt_Adjustment_2006" localSheetId="1">#REF!</definedName>
    <definedName name="Debt_Adjustment_2006" localSheetId="9">#REF!</definedName>
    <definedName name="Debt_Adjustment_2006">#REF!</definedName>
    <definedName name="Debt_Adjustment_2007" localSheetId="10">#REF!</definedName>
    <definedName name="Debt_Adjustment_2007" localSheetId="12">#REF!</definedName>
    <definedName name="Debt_Adjustment_2007" localSheetId="11">#REF!</definedName>
    <definedName name="Debt_Adjustment_2007" localSheetId="1">#REF!</definedName>
    <definedName name="Debt_Adjustment_2007" localSheetId="9">#REF!</definedName>
    <definedName name="Debt_Adjustment_2007">#REF!</definedName>
    <definedName name="Debt_Adjustment_2008" localSheetId="10">#REF!</definedName>
    <definedName name="Debt_Adjustment_2008" localSheetId="12">#REF!</definedName>
    <definedName name="Debt_Adjustment_2008" localSheetId="11">#REF!</definedName>
    <definedName name="Debt_Adjustment_2008" localSheetId="1">#REF!</definedName>
    <definedName name="Debt_Adjustment_2008" localSheetId="9">#REF!</definedName>
    <definedName name="Debt_Adjustment_2008">#REF!</definedName>
    <definedName name="Debt_Adjustment_2009" localSheetId="10">#REF!</definedName>
    <definedName name="Debt_Adjustment_2009" localSheetId="12">#REF!</definedName>
    <definedName name="Debt_Adjustment_2009" localSheetId="11">#REF!</definedName>
    <definedName name="Debt_Adjustment_2009" localSheetId="1">#REF!</definedName>
    <definedName name="Debt_Adjustment_2009" localSheetId="9">#REF!</definedName>
    <definedName name="Debt_Adjustment_2009">#REF!</definedName>
    <definedName name="Debt_Adjustment_2010" localSheetId="10">#REF!</definedName>
    <definedName name="Debt_Adjustment_2010" localSheetId="12">#REF!</definedName>
    <definedName name="Debt_Adjustment_2010" localSheetId="11">#REF!</definedName>
    <definedName name="Debt_Adjustment_2010" localSheetId="1">#REF!</definedName>
    <definedName name="Debt_Adjustment_2010" localSheetId="9">#REF!</definedName>
    <definedName name="Debt_Adjustment_2010">#REF!</definedName>
    <definedName name="Debt_Adjustment_2011" localSheetId="10">#REF!</definedName>
    <definedName name="Debt_Adjustment_2011" localSheetId="12">#REF!</definedName>
    <definedName name="Debt_Adjustment_2011" localSheetId="11">#REF!</definedName>
    <definedName name="Debt_Adjustment_2011" localSheetId="1">#REF!</definedName>
    <definedName name="Debt_Adjustment_2011" localSheetId="9">#REF!</definedName>
    <definedName name="Debt_Adjustment_2011">#REF!</definedName>
    <definedName name="Debt_Adjustment_2012" localSheetId="10">#REF!</definedName>
    <definedName name="Debt_Adjustment_2012" localSheetId="12">#REF!</definedName>
    <definedName name="Debt_Adjustment_2012" localSheetId="11">#REF!</definedName>
    <definedName name="Debt_Adjustment_2012" localSheetId="1">#REF!</definedName>
    <definedName name="Debt_Adjustment_2012" localSheetId="9">#REF!</definedName>
    <definedName name="Debt_Adjustment_2012">#REF!</definedName>
    <definedName name="Debt_Adjustment_2013" localSheetId="10">#REF!</definedName>
    <definedName name="Debt_Adjustment_2013" localSheetId="12">#REF!</definedName>
    <definedName name="Debt_Adjustment_2013" localSheetId="11">#REF!</definedName>
    <definedName name="Debt_Adjustment_2013" localSheetId="1">#REF!</definedName>
    <definedName name="Debt_Adjustment_2013" localSheetId="9">#REF!</definedName>
    <definedName name="Debt_Adjustment_2013">#REF!</definedName>
    <definedName name="Debt_Adjustment_2014" localSheetId="10">#REF!</definedName>
    <definedName name="Debt_Adjustment_2014" localSheetId="12">#REF!</definedName>
    <definedName name="Debt_Adjustment_2014" localSheetId="11">#REF!</definedName>
    <definedName name="Debt_Adjustment_2014" localSheetId="1">#REF!</definedName>
    <definedName name="Debt_Adjustment_2014" localSheetId="9">#REF!</definedName>
    <definedName name="Debt_Adjustment_2014">#REF!</definedName>
    <definedName name="Debt_Adjustment_2015" localSheetId="10">#REF!</definedName>
    <definedName name="Debt_Adjustment_2015" localSheetId="12">#REF!</definedName>
    <definedName name="Debt_Adjustment_2015" localSheetId="11">#REF!</definedName>
    <definedName name="Debt_Adjustment_2015" localSheetId="1">#REF!</definedName>
    <definedName name="Debt_Adjustment_2015" localSheetId="9">#REF!</definedName>
    <definedName name="Debt_Adjustment_2015">#REF!</definedName>
    <definedName name="Debt_Adjustment_2016" localSheetId="10">#REF!</definedName>
    <definedName name="Debt_Adjustment_2016" localSheetId="12">#REF!</definedName>
    <definedName name="Debt_Adjustment_2016" localSheetId="11">#REF!</definedName>
    <definedName name="Debt_Adjustment_2016" localSheetId="1">#REF!</definedName>
    <definedName name="Debt_Adjustment_2016" localSheetId="9">#REF!</definedName>
    <definedName name="Debt_Adjustment_2016">#REF!</definedName>
    <definedName name="Debt_Adjustment_2017" localSheetId="10">#REF!</definedName>
    <definedName name="Debt_Adjustment_2017" localSheetId="12">#REF!</definedName>
    <definedName name="Debt_Adjustment_2017" localSheetId="11">#REF!</definedName>
    <definedName name="Debt_Adjustment_2017" localSheetId="1">#REF!</definedName>
    <definedName name="Debt_Adjustment_2017" localSheetId="9">#REF!</definedName>
    <definedName name="Debt_Adjustment_2017">#REF!</definedName>
    <definedName name="Debt_Adjustment_2018" localSheetId="10">#REF!</definedName>
    <definedName name="Debt_Adjustment_2018" localSheetId="12">#REF!</definedName>
    <definedName name="Debt_Adjustment_2018" localSheetId="11">#REF!</definedName>
    <definedName name="Debt_Adjustment_2018" localSheetId="1">#REF!</definedName>
    <definedName name="Debt_Adjustment_2018" localSheetId="9">#REF!</definedName>
    <definedName name="Debt_Adjustment_2018">#REF!</definedName>
    <definedName name="Debt_Adjustment_2019" localSheetId="10">#REF!</definedName>
    <definedName name="Debt_Adjustment_2019" localSheetId="12">#REF!</definedName>
    <definedName name="Debt_Adjustment_2019" localSheetId="11">#REF!</definedName>
    <definedName name="Debt_Adjustment_2019" localSheetId="1">#REF!</definedName>
    <definedName name="Debt_Adjustment_2019" localSheetId="9">#REF!</definedName>
    <definedName name="Debt_Adjustment_2019">#REF!</definedName>
    <definedName name="Debt_Adjustment_2020" localSheetId="10">#REF!</definedName>
    <definedName name="Debt_Adjustment_2020" localSheetId="12">#REF!</definedName>
    <definedName name="Debt_Adjustment_2020" localSheetId="11">#REF!</definedName>
    <definedName name="Debt_Adjustment_2020" localSheetId="1">#REF!</definedName>
    <definedName name="Debt_Adjustment_2020" localSheetId="9">#REF!</definedName>
    <definedName name="Debt_Adjustment_2020">#REF!</definedName>
    <definedName name="Debt_Adjustment_2021" localSheetId="10">#REF!</definedName>
    <definedName name="Debt_Adjustment_2021" localSheetId="12">#REF!</definedName>
    <definedName name="Debt_Adjustment_2021" localSheetId="11">#REF!</definedName>
    <definedName name="Debt_Adjustment_2021" localSheetId="1">#REF!</definedName>
    <definedName name="Debt_Adjustment_2021" localSheetId="9">#REF!</definedName>
    <definedName name="Debt_Adjustment_2021">#REF!</definedName>
    <definedName name="Debt_Adjustment_2Q03" localSheetId="10">#REF!</definedName>
    <definedName name="Debt_Adjustment_2Q03" localSheetId="12">#REF!</definedName>
    <definedName name="Debt_Adjustment_2Q03" localSheetId="11">#REF!</definedName>
    <definedName name="Debt_Adjustment_2Q03" localSheetId="1">#REF!</definedName>
    <definedName name="Debt_Adjustment_2Q03" localSheetId="9">#REF!</definedName>
    <definedName name="Debt_Adjustment_2Q03">#REF!</definedName>
    <definedName name="Debt_Adjustment_2Q04" localSheetId="10">#REF!</definedName>
    <definedName name="Debt_Adjustment_2Q04" localSheetId="12">#REF!</definedName>
    <definedName name="Debt_Adjustment_2Q04" localSheetId="11">#REF!</definedName>
    <definedName name="Debt_Adjustment_2Q04" localSheetId="1">#REF!</definedName>
    <definedName name="Debt_Adjustment_2Q04" localSheetId="9">#REF!</definedName>
    <definedName name="Debt_Adjustment_2Q04">#REF!</definedName>
    <definedName name="Debt_Adjustment_2Q05" localSheetId="10">#REF!</definedName>
    <definedName name="Debt_Adjustment_2Q05" localSheetId="12">#REF!</definedName>
    <definedName name="Debt_Adjustment_2Q05" localSheetId="11">#REF!</definedName>
    <definedName name="Debt_Adjustment_2Q05" localSheetId="1">#REF!</definedName>
    <definedName name="Debt_Adjustment_2Q05" localSheetId="9">#REF!</definedName>
    <definedName name="Debt_Adjustment_2Q05">#REF!</definedName>
    <definedName name="Debt_Adjustment_2Q06" localSheetId="10">#REF!</definedName>
    <definedName name="Debt_Adjustment_2Q06" localSheetId="12">#REF!</definedName>
    <definedName name="Debt_Adjustment_2Q06" localSheetId="11">#REF!</definedName>
    <definedName name="Debt_Adjustment_2Q06" localSheetId="1">#REF!</definedName>
    <definedName name="Debt_Adjustment_2Q06" localSheetId="9">#REF!</definedName>
    <definedName name="Debt_Adjustment_2Q06">#REF!</definedName>
    <definedName name="Debt_Adjustment_3Q03" localSheetId="10">#REF!</definedName>
    <definedName name="Debt_Adjustment_3Q03" localSheetId="12">#REF!</definedName>
    <definedName name="Debt_Adjustment_3Q03" localSheetId="11">#REF!</definedName>
    <definedName name="Debt_Adjustment_3Q03" localSheetId="1">#REF!</definedName>
    <definedName name="Debt_Adjustment_3Q03" localSheetId="9">#REF!</definedName>
    <definedName name="Debt_Adjustment_3Q03">#REF!</definedName>
    <definedName name="Debt_Adjustment_3Q04" localSheetId="10">#REF!</definedName>
    <definedName name="Debt_Adjustment_3Q04" localSheetId="12">#REF!</definedName>
    <definedName name="Debt_Adjustment_3Q04" localSheetId="11">#REF!</definedName>
    <definedName name="Debt_Adjustment_3Q04" localSheetId="1">#REF!</definedName>
    <definedName name="Debt_Adjustment_3Q04" localSheetId="9">#REF!</definedName>
    <definedName name="Debt_Adjustment_3Q04">#REF!</definedName>
    <definedName name="Debt_Adjustment_3Q05" localSheetId="10">#REF!</definedName>
    <definedName name="Debt_Adjustment_3Q05" localSheetId="12">#REF!</definedName>
    <definedName name="Debt_Adjustment_3Q05" localSheetId="11">#REF!</definedName>
    <definedName name="Debt_Adjustment_3Q05" localSheetId="1">#REF!</definedName>
    <definedName name="Debt_Adjustment_3Q05" localSheetId="9">#REF!</definedName>
    <definedName name="Debt_Adjustment_3Q05">#REF!</definedName>
    <definedName name="Debt_Adjustment_3Q06" localSheetId="10">#REF!</definedName>
    <definedName name="Debt_Adjustment_3Q06" localSheetId="12">#REF!</definedName>
    <definedName name="Debt_Adjustment_3Q06" localSheetId="11">#REF!</definedName>
    <definedName name="Debt_Adjustment_3Q06" localSheetId="1">#REF!</definedName>
    <definedName name="Debt_Adjustment_3Q06" localSheetId="9">#REF!</definedName>
    <definedName name="Debt_Adjustment_3Q06">#REF!</definedName>
    <definedName name="Debt_Adjustment_4Q03" localSheetId="10">#REF!</definedName>
    <definedName name="Debt_Adjustment_4Q03" localSheetId="12">#REF!</definedName>
    <definedName name="Debt_Adjustment_4Q03" localSheetId="11">#REF!</definedName>
    <definedName name="Debt_Adjustment_4Q03" localSheetId="1">#REF!</definedName>
    <definedName name="Debt_Adjustment_4Q03" localSheetId="9">#REF!</definedName>
    <definedName name="Debt_Adjustment_4Q03">#REF!</definedName>
    <definedName name="Debt_Adjustment_4Q04" localSheetId="10">#REF!</definedName>
    <definedName name="Debt_Adjustment_4Q04" localSheetId="12">#REF!</definedName>
    <definedName name="Debt_Adjustment_4Q04" localSheetId="11">#REF!</definedName>
    <definedName name="Debt_Adjustment_4Q04" localSheetId="1">#REF!</definedName>
    <definedName name="Debt_Adjustment_4Q04" localSheetId="9">#REF!</definedName>
    <definedName name="Debt_Adjustment_4Q04">#REF!</definedName>
    <definedName name="Debt_Adjustment_4Q05" localSheetId="10">#REF!</definedName>
    <definedName name="Debt_Adjustment_4Q05" localSheetId="12">#REF!</definedName>
    <definedName name="Debt_Adjustment_4Q05" localSheetId="11">#REF!</definedName>
    <definedName name="Debt_Adjustment_4Q05" localSheetId="1">#REF!</definedName>
    <definedName name="Debt_Adjustment_4Q05" localSheetId="9">#REF!</definedName>
    <definedName name="Debt_Adjustment_4Q05">#REF!</definedName>
    <definedName name="Debt_Adjustment_4Q06" localSheetId="10">#REF!</definedName>
    <definedName name="Debt_Adjustment_4Q06" localSheetId="12">#REF!</definedName>
    <definedName name="Debt_Adjustment_4Q06" localSheetId="11">#REF!</definedName>
    <definedName name="Debt_Adjustment_4Q06" localSheetId="1">#REF!</definedName>
    <definedName name="Debt_Adjustment_4Q06" localSheetId="9">#REF!</definedName>
    <definedName name="Debt_Adjustment_4Q06">#REF!</definedName>
    <definedName name="Debt_Amortization_Capacity_1Q04" localSheetId="10">#REF!</definedName>
    <definedName name="Debt_Amortization_Capacity_1Q04" localSheetId="12">#REF!</definedName>
    <definedName name="Debt_Amortization_Capacity_1Q04" localSheetId="11">#REF!</definedName>
    <definedName name="Debt_Amortization_Capacity_1Q04" localSheetId="1">#REF!</definedName>
    <definedName name="Debt_Amortization_Capacity_1Q04" localSheetId="9">#REF!</definedName>
    <definedName name="Debt_Amortization_Capacity_1Q04">#REF!</definedName>
    <definedName name="Debt_Amortization_Capacity_1Q05" localSheetId="10">#REF!</definedName>
    <definedName name="Debt_Amortization_Capacity_1Q05" localSheetId="12">#REF!</definedName>
    <definedName name="Debt_Amortization_Capacity_1Q05" localSheetId="11">#REF!</definedName>
    <definedName name="Debt_Amortization_Capacity_1Q05" localSheetId="1">#REF!</definedName>
    <definedName name="Debt_Amortization_Capacity_1Q05" localSheetId="9">#REF!</definedName>
    <definedName name="Debt_Amortization_Capacity_1Q05">#REF!</definedName>
    <definedName name="Debt_Amortization_Capacity_1Q06" localSheetId="10">#REF!</definedName>
    <definedName name="Debt_Amortization_Capacity_1Q06" localSheetId="12">#REF!</definedName>
    <definedName name="Debt_Amortization_Capacity_1Q06" localSheetId="11">#REF!</definedName>
    <definedName name="Debt_Amortization_Capacity_1Q06" localSheetId="1">#REF!</definedName>
    <definedName name="Debt_Amortization_Capacity_1Q06" localSheetId="9">#REF!</definedName>
    <definedName name="Debt_Amortization_Capacity_1Q06">#REF!</definedName>
    <definedName name="Debt_Amortization_Capacity_2003" localSheetId="10">#REF!</definedName>
    <definedName name="Debt_Amortization_Capacity_2003" localSheetId="12">#REF!</definedName>
    <definedName name="Debt_Amortization_Capacity_2003" localSheetId="11">#REF!</definedName>
    <definedName name="Debt_Amortization_Capacity_2003" localSheetId="1">#REF!</definedName>
    <definedName name="Debt_Amortization_Capacity_2003" localSheetId="9">#REF!</definedName>
    <definedName name="Debt_Amortization_Capacity_2003">#REF!</definedName>
    <definedName name="Debt_Amortization_Capacity_2004" localSheetId="10">#REF!</definedName>
    <definedName name="Debt_Amortization_Capacity_2004" localSheetId="12">#REF!</definedName>
    <definedName name="Debt_Amortization_Capacity_2004" localSheetId="11">#REF!</definedName>
    <definedName name="Debt_Amortization_Capacity_2004" localSheetId="1">#REF!</definedName>
    <definedName name="Debt_Amortization_Capacity_2004" localSheetId="9">#REF!</definedName>
    <definedName name="Debt_Amortization_Capacity_2004">#REF!</definedName>
    <definedName name="Debt_Amortization_Capacity_2005" localSheetId="10">#REF!</definedName>
    <definedName name="Debt_Amortization_Capacity_2005" localSheetId="12">#REF!</definedName>
    <definedName name="Debt_Amortization_Capacity_2005" localSheetId="11">#REF!</definedName>
    <definedName name="Debt_Amortization_Capacity_2005" localSheetId="1">#REF!</definedName>
    <definedName name="Debt_Amortization_Capacity_2005" localSheetId="9">#REF!</definedName>
    <definedName name="Debt_Amortization_Capacity_2005">#REF!</definedName>
    <definedName name="Debt_Amortization_Capacity_2006" localSheetId="10">#REF!</definedName>
    <definedName name="Debt_Amortization_Capacity_2006" localSheetId="12">#REF!</definedName>
    <definedName name="Debt_Amortization_Capacity_2006" localSheetId="11">#REF!</definedName>
    <definedName name="Debt_Amortization_Capacity_2006" localSheetId="1">#REF!</definedName>
    <definedName name="Debt_Amortization_Capacity_2006" localSheetId="9">#REF!</definedName>
    <definedName name="Debt_Amortization_Capacity_2006">#REF!</definedName>
    <definedName name="Debt_Amortization_Capacity_2007" localSheetId="10">#REF!</definedName>
    <definedName name="Debt_Amortization_Capacity_2007" localSheetId="12">#REF!</definedName>
    <definedName name="Debt_Amortization_Capacity_2007" localSheetId="11">#REF!</definedName>
    <definedName name="Debt_Amortization_Capacity_2007" localSheetId="1">#REF!</definedName>
    <definedName name="Debt_Amortization_Capacity_2007" localSheetId="9">#REF!</definedName>
    <definedName name="Debt_Amortization_Capacity_2007">#REF!</definedName>
    <definedName name="Debt_Amortization_Capacity_2008" localSheetId="10">#REF!</definedName>
    <definedName name="Debt_Amortization_Capacity_2008" localSheetId="12">#REF!</definedName>
    <definedName name="Debt_Amortization_Capacity_2008" localSheetId="11">#REF!</definedName>
    <definedName name="Debt_Amortization_Capacity_2008" localSheetId="1">#REF!</definedName>
    <definedName name="Debt_Amortization_Capacity_2008" localSheetId="9">#REF!</definedName>
    <definedName name="Debt_Amortization_Capacity_2008">#REF!</definedName>
    <definedName name="Debt_Amortization_Capacity_2009" localSheetId="10">#REF!</definedName>
    <definedName name="Debt_Amortization_Capacity_2009" localSheetId="12">#REF!</definedName>
    <definedName name="Debt_Amortization_Capacity_2009" localSheetId="11">#REF!</definedName>
    <definedName name="Debt_Amortization_Capacity_2009" localSheetId="1">#REF!</definedName>
    <definedName name="Debt_Amortization_Capacity_2009" localSheetId="9">#REF!</definedName>
    <definedName name="Debt_Amortization_Capacity_2009">#REF!</definedName>
    <definedName name="Debt_Amortization_Capacity_2010" localSheetId="10">#REF!</definedName>
    <definedName name="Debt_Amortization_Capacity_2010" localSheetId="12">#REF!</definedName>
    <definedName name="Debt_Amortization_Capacity_2010" localSheetId="11">#REF!</definedName>
    <definedName name="Debt_Amortization_Capacity_2010" localSheetId="1">#REF!</definedName>
    <definedName name="Debt_Amortization_Capacity_2010" localSheetId="9">#REF!</definedName>
    <definedName name="Debt_Amortization_Capacity_2010">#REF!</definedName>
    <definedName name="Debt_Amortization_Capacity_2011" localSheetId="10">#REF!</definedName>
    <definedName name="Debt_Amortization_Capacity_2011" localSheetId="12">#REF!</definedName>
    <definedName name="Debt_Amortization_Capacity_2011" localSheetId="11">#REF!</definedName>
    <definedName name="Debt_Amortization_Capacity_2011" localSheetId="1">#REF!</definedName>
    <definedName name="Debt_Amortization_Capacity_2011" localSheetId="9">#REF!</definedName>
    <definedName name="Debt_Amortization_Capacity_2011">#REF!</definedName>
    <definedName name="Debt_Amortization_Capacity_2012" localSheetId="10">#REF!</definedName>
    <definedName name="Debt_Amortization_Capacity_2012" localSheetId="12">#REF!</definedName>
    <definedName name="Debt_Amortization_Capacity_2012" localSheetId="11">#REF!</definedName>
    <definedName name="Debt_Amortization_Capacity_2012" localSheetId="1">#REF!</definedName>
    <definedName name="Debt_Amortization_Capacity_2012" localSheetId="9">#REF!</definedName>
    <definedName name="Debt_Amortization_Capacity_2012">#REF!</definedName>
    <definedName name="Debt_Amortization_Capacity_2013" localSheetId="10">#REF!</definedName>
    <definedName name="Debt_Amortization_Capacity_2013" localSheetId="12">#REF!</definedName>
    <definedName name="Debt_Amortization_Capacity_2013" localSheetId="11">#REF!</definedName>
    <definedName name="Debt_Amortization_Capacity_2013" localSheetId="1">#REF!</definedName>
    <definedName name="Debt_Amortization_Capacity_2013" localSheetId="9">#REF!</definedName>
    <definedName name="Debt_Amortization_Capacity_2013">#REF!</definedName>
    <definedName name="Debt_Amortization_Capacity_2014" localSheetId="10">#REF!</definedName>
    <definedName name="Debt_Amortization_Capacity_2014" localSheetId="12">#REF!</definedName>
    <definedName name="Debt_Amortization_Capacity_2014" localSheetId="11">#REF!</definedName>
    <definedName name="Debt_Amortization_Capacity_2014" localSheetId="1">#REF!</definedName>
    <definedName name="Debt_Amortization_Capacity_2014" localSheetId="9">#REF!</definedName>
    <definedName name="Debt_Amortization_Capacity_2014">#REF!</definedName>
    <definedName name="Debt_Amortization_Capacity_2015" localSheetId="10">#REF!</definedName>
    <definedName name="Debt_Amortization_Capacity_2015" localSheetId="12">#REF!</definedName>
    <definedName name="Debt_Amortization_Capacity_2015" localSheetId="11">#REF!</definedName>
    <definedName name="Debt_Amortization_Capacity_2015" localSheetId="1">#REF!</definedName>
    <definedName name="Debt_Amortization_Capacity_2015" localSheetId="9">#REF!</definedName>
    <definedName name="Debt_Amortization_Capacity_2015">#REF!</definedName>
    <definedName name="Debt_Amortization_Capacity_2016" localSheetId="10">#REF!</definedName>
    <definedName name="Debt_Amortization_Capacity_2016" localSheetId="12">#REF!</definedName>
    <definedName name="Debt_Amortization_Capacity_2016" localSheetId="11">#REF!</definedName>
    <definedName name="Debt_Amortization_Capacity_2016" localSheetId="1">#REF!</definedName>
    <definedName name="Debt_Amortization_Capacity_2016" localSheetId="9">#REF!</definedName>
    <definedName name="Debt_Amortization_Capacity_2016">#REF!</definedName>
    <definedName name="Debt_Amortization_Capacity_2017" localSheetId="10">#REF!</definedName>
    <definedName name="Debt_Amortization_Capacity_2017" localSheetId="12">#REF!</definedName>
    <definedName name="Debt_Amortization_Capacity_2017" localSheetId="11">#REF!</definedName>
    <definedName name="Debt_Amortization_Capacity_2017" localSheetId="1">#REF!</definedName>
    <definedName name="Debt_Amortization_Capacity_2017" localSheetId="9">#REF!</definedName>
    <definedName name="Debt_Amortization_Capacity_2017">#REF!</definedName>
    <definedName name="Debt_Amortization_Capacity_2018" localSheetId="10">#REF!</definedName>
    <definedName name="Debt_Amortization_Capacity_2018" localSheetId="12">#REF!</definedName>
    <definedName name="Debt_Amortization_Capacity_2018" localSheetId="11">#REF!</definedName>
    <definedName name="Debt_Amortization_Capacity_2018" localSheetId="1">#REF!</definedName>
    <definedName name="Debt_Amortization_Capacity_2018" localSheetId="9">#REF!</definedName>
    <definedName name="Debt_Amortization_Capacity_2018">#REF!</definedName>
    <definedName name="Debt_Amortization_Capacity_2019" localSheetId="10">#REF!</definedName>
    <definedName name="Debt_Amortization_Capacity_2019" localSheetId="12">#REF!</definedName>
    <definedName name="Debt_Amortization_Capacity_2019" localSheetId="11">#REF!</definedName>
    <definedName name="Debt_Amortization_Capacity_2019" localSheetId="1">#REF!</definedName>
    <definedName name="Debt_Amortization_Capacity_2019" localSheetId="9">#REF!</definedName>
    <definedName name="Debt_Amortization_Capacity_2019">#REF!</definedName>
    <definedName name="Debt_Amortization_Capacity_2020" localSheetId="10">#REF!</definedName>
    <definedName name="Debt_Amortization_Capacity_2020" localSheetId="12">#REF!</definedName>
    <definedName name="Debt_Amortization_Capacity_2020" localSheetId="11">#REF!</definedName>
    <definedName name="Debt_Amortization_Capacity_2020" localSheetId="1">#REF!</definedName>
    <definedName name="Debt_Amortization_Capacity_2020" localSheetId="9">#REF!</definedName>
    <definedName name="Debt_Amortization_Capacity_2020">#REF!</definedName>
    <definedName name="Debt_Amortization_Capacity_2021" localSheetId="10">#REF!</definedName>
    <definedName name="Debt_Amortization_Capacity_2021" localSheetId="12">#REF!</definedName>
    <definedName name="Debt_Amortization_Capacity_2021" localSheetId="11">#REF!</definedName>
    <definedName name="Debt_Amortization_Capacity_2021" localSheetId="1">#REF!</definedName>
    <definedName name="Debt_Amortization_Capacity_2021" localSheetId="9">#REF!</definedName>
    <definedName name="Debt_Amortization_Capacity_2021">#REF!</definedName>
    <definedName name="Debt_Amortization_Capacity_2Q04" localSheetId="10">#REF!</definedName>
    <definedName name="Debt_Amortization_Capacity_2Q04" localSheetId="12">#REF!</definedName>
    <definedName name="Debt_Amortization_Capacity_2Q04" localSheetId="11">#REF!</definedName>
    <definedName name="Debt_Amortization_Capacity_2Q04" localSheetId="1">#REF!</definedName>
    <definedName name="Debt_Amortization_Capacity_2Q04" localSheetId="9">#REF!</definedName>
    <definedName name="Debt_Amortization_Capacity_2Q04">#REF!</definedName>
    <definedName name="Debt_Amortization_Capacity_2Q05" localSheetId="10">#REF!</definedName>
    <definedName name="Debt_Amortization_Capacity_2Q05" localSheetId="12">#REF!</definedName>
    <definedName name="Debt_Amortization_Capacity_2Q05" localSheetId="11">#REF!</definedName>
    <definedName name="Debt_Amortization_Capacity_2Q05" localSheetId="1">#REF!</definedName>
    <definedName name="Debt_Amortization_Capacity_2Q05" localSheetId="9">#REF!</definedName>
    <definedName name="Debt_Amortization_Capacity_2Q05">#REF!</definedName>
    <definedName name="Debt_Amortization_Capacity_2Q06" localSheetId="10">#REF!</definedName>
    <definedName name="Debt_Amortization_Capacity_2Q06" localSheetId="12">#REF!</definedName>
    <definedName name="Debt_Amortization_Capacity_2Q06" localSheetId="11">#REF!</definedName>
    <definedName name="Debt_Amortization_Capacity_2Q06" localSheetId="1">#REF!</definedName>
    <definedName name="Debt_Amortization_Capacity_2Q06" localSheetId="9">#REF!</definedName>
    <definedName name="Debt_Amortization_Capacity_2Q06">#REF!</definedName>
    <definedName name="Debt_Amortization_Capacity_3Q04" localSheetId="10">#REF!</definedName>
    <definedName name="Debt_Amortization_Capacity_3Q04" localSheetId="12">#REF!</definedName>
    <definedName name="Debt_Amortization_Capacity_3Q04" localSheetId="11">#REF!</definedName>
    <definedName name="Debt_Amortization_Capacity_3Q04" localSheetId="1">#REF!</definedName>
    <definedName name="Debt_Amortization_Capacity_3Q04" localSheetId="9">#REF!</definedName>
    <definedName name="Debt_Amortization_Capacity_3Q04">#REF!</definedName>
    <definedName name="Debt_Amortization_Capacity_3Q05" localSheetId="10">#REF!</definedName>
    <definedName name="Debt_Amortization_Capacity_3Q05" localSheetId="12">#REF!</definedName>
    <definedName name="Debt_Amortization_Capacity_3Q05" localSheetId="11">#REF!</definedName>
    <definedName name="Debt_Amortization_Capacity_3Q05" localSheetId="1">#REF!</definedName>
    <definedName name="Debt_Amortization_Capacity_3Q05" localSheetId="9">#REF!</definedName>
    <definedName name="Debt_Amortization_Capacity_3Q05">#REF!</definedName>
    <definedName name="Debt_Amortization_Capacity_3Q06" localSheetId="10">#REF!</definedName>
    <definedName name="Debt_Amortization_Capacity_3Q06" localSheetId="12">#REF!</definedName>
    <definedName name="Debt_Amortization_Capacity_3Q06" localSheetId="11">#REF!</definedName>
    <definedName name="Debt_Amortization_Capacity_3Q06" localSheetId="1">#REF!</definedName>
    <definedName name="Debt_Amortization_Capacity_3Q06" localSheetId="9">#REF!</definedName>
    <definedName name="Debt_Amortization_Capacity_3Q06">#REF!</definedName>
    <definedName name="Debt_Amortization_Capacity_4Q04" localSheetId="10">#REF!</definedName>
    <definedName name="Debt_Amortization_Capacity_4Q04" localSheetId="12">#REF!</definedName>
    <definedName name="Debt_Amortization_Capacity_4Q04" localSheetId="11">#REF!</definedName>
    <definedName name="Debt_Amortization_Capacity_4Q04" localSheetId="1">#REF!</definedName>
    <definedName name="Debt_Amortization_Capacity_4Q04" localSheetId="9">#REF!</definedName>
    <definedName name="Debt_Amortization_Capacity_4Q04">#REF!</definedName>
    <definedName name="Debt_Amortization_Capacity_4Q05" localSheetId="10">#REF!</definedName>
    <definedName name="Debt_Amortization_Capacity_4Q05" localSheetId="12">#REF!</definedName>
    <definedName name="Debt_Amortization_Capacity_4Q05" localSheetId="11">#REF!</definedName>
    <definedName name="Debt_Amortization_Capacity_4Q05" localSheetId="1">#REF!</definedName>
    <definedName name="Debt_Amortization_Capacity_4Q05" localSheetId="9">#REF!</definedName>
    <definedName name="Debt_Amortization_Capacity_4Q05">#REF!</definedName>
    <definedName name="Debt_Amortization_Capacity_4Q06" localSheetId="10">#REF!</definedName>
    <definedName name="Debt_Amortization_Capacity_4Q06" localSheetId="12">#REF!</definedName>
    <definedName name="Debt_Amortization_Capacity_4Q06" localSheetId="11">#REF!</definedName>
    <definedName name="Debt_Amortization_Capacity_4Q06" localSheetId="1">#REF!</definedName>
    <definedName name="Debt_Amortization_Capacity_4Q06" localSheetId="9">#REF!</definedName>
    <definedName name="Debt_Amortization_Capacity_4Q06">#REF!</definedName>
    <definedName name="debt_repay" localSheetId="10">#REF!</definedName>
    <definedName name="debt_repay" localSheetId="12">#REF!</definedName>
    <definedName name="debt_repay" localSheetId="11">#REF!</definedName>
    <definedName name="debt_repay" localSheetId="1">#REF!</definedName>
    <definedName name="debt_repay" localSheetId="9">#REF!</definedName>
    <definedName name="debt_repay">#REF!</definedName>
    <definedName name="Dec" localSheetId="10">#REF!</definedName>
    <definedName name="Dec" localSheetId="11">#REF!</definedName>
    <definedName name="Dec" localSheetId="1">#REF!</definedName>
    <definedName name="Dec" localSheetId="9">#REF!</definedName>
    <definedName name="Dec">#REF!</definedName>
    <definedName name="DECG" localSheetId="10" hidden="1">{"'CptDifn'!$AA$32:$AG$32"}</definedName>
    <definedName name="DECG" localSheetId="12" hidden="1">{"'CptDifn'!$AA$32:$AG$32"}</definedName>
    <definedName name="DECG" localSheetId="11" hidden="1">{"'CptDifn'!$AA$32:$AG$32"}</definedName>
    <definedName name="DECG" localSheetId="1" hidden="1">{"'CptDifn'!$AA$32:$AG$32"}</definedName>
    <definedName name="DECG" localSheetId="3" hidden="1">{"'CptDifn'!$AA$32:$AG$32"}</definedName>
    <definedName name="DECG" localSheetId="9" hidden="1">{"'CptDifn'!$AA$32:$AG$32"}</definedName>
    <definedName name="DECG" localSheetId="8" hidden="1">{"'CptDifn'!$AA$32:$AG$32"}</definedName>
    <definedName name="DECG" hidden="1">{"'CptDifn'!$AA$32:$AG$32"}</definedName>
    <definedName name="deee" localSheetId="10" hidden="1">{"Fecha_Setembro",#N/A,FALSE,"FECHAMENTO-2002 ";"Defer_Setembro",#N/A,FALSE,"DIFERIDO";"Pis_Setembro",#N/A,FALSE,"PIS COFINS";"Iss_Setembro",#N/A,FALSE,"ISS"}</definedName>
    <definedName name="deee" localSheetId="11" hidden="1">{"Fecha_Setembro",#N/A,FALSE,"FECHAMENTO-2002 ";"Defer_Setembro",#N/A,FALSE,"DIFERIDO";"Pis_Setembro",#N/A,FALSE,"PIS COFINS";"Iss_Setembro",#N/A,FALSE,"ISS"}</definedName>
    <definedName name="deee" localSheetId="1" hidden="1">{"Fecha_Setembro",#N/A,FALSE,"FECHAMENTO-2002 ";"Defer_Setembro",#N/A,FALSE,"DIFERIDO";"Pis_Setembro",#N/A,FALSE,"PIS COFINS";"Iss_Setembro",#N/A,FALSE,"ISS"}</definedName>
    <definedName name="deee" localSheetId="9" hidden="1">{"Fecha_Setembro",#N/A,FALSE,"FECHAMENTO-2002 ";"Defer_Setembro",#N/A,FALSE,"DIFERIDO";"Pis_Setembro",#N/A,FALSE,"PIS COFINS";"Iss_Setembro",#N/A,FALSE,"ISS"}</definedName>
    <definedName name="deee" localSheetId="8" hidden="1">{"Fecha_Setembro",#N/A,FALSE,"FECHAMENTO-2002 ";"Defer_Setembro",#N/A,FALSE,"DIFERIDO";"Pis_Setembro",#N/A,FALSE,"PIS COFINS";"Iss_Setembro",#N/A,FALSE,"ISS"}</definedName>
    <definedName name="deee" hidden="1">{"Fecha_Setembro",#N/A,FALSE,"FECHAMENTO-2002 ";"Defer_Setembro",#N/A,FALSE,"DIFERIDO";"Pis_Setembro",#N/A,FALSE,"PIS COFINS";"Iss_Setembro",#N/A,FALSE,"ISS"}</definedName>
    <definedName name="deee_1" localSheetId="10" hidden="1">{"Fecha_Setembro",#N/A,FALSE,"FECHAMENTO-2002 ";"Defer_Setembro",#N/A,FALSE,"DIFERIDO";"Pis_Setembro",#N/A,FALSE,"PIS COFINS";"Iss_Setembro",#N/A,FALSE,"ISS"}</definedName>
    <definedName name="deee_1" localSheetId="11" hidden="1">{"Fecha_Setembro",#N/A,FALSE,"FECHAMENTO-2002 ";"Defer_Setembro",#N/A,FALSE,"DIFERIDO";"Pis_Setembro",#N/A,FALSE,"PIS COFINS";"Iss_Setembro",#N/A,FALSE,"ISS"}</definedName>
    <definedName name="deee_1" localSheetId="1" hidden="1">{"Fecha_Setembro",#N/A,FALSE,"FECHAMENTO-2002 ";"Defer_Setembro",#N/A,FALSE,"DIFERIDO";"Pis_Setembro",#N/A,FALSE,"PIS COFINS";"Iss_Setembro",#N/A,FALSE,"ISS"}</definedName>
    <definedName name="deee_1" localSheetId="9" hidden="1">{"Fecha_Setembro",#N/A,FALSE,"FECHAMENTO-2002 ";"Defer_Setembro",#N/A,FALSE,"DIFERIDO";"Pis_Setembro",#N/A,FALSE,"PIS COFINS";"Iss_Setembro",#N/A,FALSE,"ISS"}</definedName>
    <definedName name="deee_1" localSheetId="8" hidden="1">{"Fecha_Setembro",#N/A,FALSE,"FECHAMENTO-2002 ";"Defer_Setembro",#N/A,FALSE,"DIFERIDO";"Pis_Setembro",#N/A,FALSE,"PIS COFINS";"Iss_Setembro",#N/A,FALSE,"ISS"}</definedName>
    <definedName name="deee_1" hidden="1">{"Fecha_Setembro",#N/A,FALSE,"FECHAMENTO-2002 ";"Defer_Setembro",#N/A,FALSE,"DIFERIDO";"Pis_Setembro",#N/A,FALSE,"PIS COFINS";"Iss_Setembro",#N/A,FALSE,"ISS"}</definedName>
    <definedName name="deee_2" localSheetId="10" hidden="1">{"Fecha_Setembro",#N/A,FALSE,"FECHAMENTO-2002 ";"Defer_Setembro",#N/A,FALSE,"DIFERIDO";"Pis_Setembro",#N/A,FALSE,"PIS COFINS";"Iss_Setembro",#N/A,FALSE,"ISS"}</definedName>
    <definedName name="deee_2" localSheetId="11" hidden="1">{"Fecha_Setembro",#N/A,FALSE,"FECHAMENTO-2002 ";"Defer_Setembro",#N/A,FALSE,"DIFERIDO";"Pis_Setembro",#N/A,FALSE,"PIS COFINS";"Iss_Setembro",#N/A,FALSE,"ISS"}</definedName>
    <definedName name="deee_2" localSheetId="1" hidden="1">{"Fecha_Setembro",#N/A,FALSE,"FECHAMENTO-2002 ";"Defer_Setembro",#N/A,FALSE,"DIFERIDO";"Pis_Setembro",#N/A,FALSE,"PIS COFINS";"Iss_Setembro",#N/A,FALSE,"ISS"}</definedName>
    <definedName name="deee_2" localSheetId="9" hidden="1">{"Fecha_Setembro",#N/A,FALSE,"FECHAMENTO-2002 ";"Defer_Setembro",#N/A,FALSE,"DIFERIDO";"Pis_Setembro",#N/A,FALSE,"PIS COFINS";"Iss_Setembro",#N/A,FALSE,"ISS"}</definedName>
    <definedName name="deee_2" localSheetId="8" hidden="1">{"Fecha_Setembro",#N/A,FALSE,"FECHAMENTO-2002 ";"Defer_Setembro",#N/A,FALSE,"DIFERIDO";"Pis_Setembro",#N/A,FALSE,"PIS COFINS";"Iss_Setembro",#N/A,FALSE,"ISS"}</definedName>
    <definedName name="deee_2" hidden="1">{"Fecha_Setembro",#N/A,FALSE,"FECHAMENTO-2002 ";"Defer_Setembro",#N/A,FALSE,"DIFERIDO";"Pis_Setembro",#N/A,FALSE,"PIS COFINS";"Iss_Setembro",#N/A,FALSE,"ISS"}</definedName>
    <definedName name="Deferred_Taxes_Balance_Sheet" localSheetId="10">#REF!</definedName>
    <definedName name="Deferred_Taxes_Balance_Sheet" localSheetId="12">#REF!</definedName>
    <definedName name="Deferred_Taxes_Balance_Sheet" localSheetId="11">#REF!</definedName>
    <definedName name="Deferred_Taxes_Balance_Sheet" localSheetId="1">#REF!</definedName>
    <definedName name="Deferred_Taxes_Balance_Sheet" localSheetId="9">#REF!</definedName>
    <definedName name="Deferred_Taxes_Balance_Sheet" localSheetId="8">#REF!</definedName>
    <definedName name="Deferred_Taxes_Balance_Sheet">#REF!</definedName>
    <definedName name="Deferred_Taxes_Cash_Flow" localSheetId="10">#REF!</definedName>
    <definedName name="Deferred_Taxes_Cash_Flow" localSheetId="12">#REF!</definedName>
    <definedName name="Deferred_Taxes_Cash_Flow" localSheetId="11">#REF!</definedName>
    <definedName name="Deferred_Taxes_Cash_Flow" localSheetId="1">#REF!</definedName>
    <definedName name="Deferred_Taxes_Cash_Flow" localSheetId="9">#REF!</definedName>
    <definedName name="Deferred_Taxes_Cash_Flow" localSheetId="8">#REF!</definedName>
    <definedName name="Deferred_Taxes_Cash_Flow">#REF!</definedName>
    <definedName name="DEGL" localSheetId="10" hidden="1">{"'CptDifn'!$AA$32:$AG$32"}</definedName>
    <definedName name="DEGL" localSheetId="12" hidden="1">{"'CptDifn'!$AA$32:$AG$32"}</definedName>
    <definedName name="DEGL" localSheetId="11" hidden="1">{"'CptDifn'!$AA$32:$AG$32"}</definedName>
    <definedName name="DEGL" localSheetId="1" hidden="1">{"'CptDifn'!$AA$32:$AG$32"}</definedName>
    <definedName name="DEGL" localSheetId="3" hidden="1">{"'CptDifn'!$AA$32:$AG$32"}</definedName>
    <definedName name="DEGL" localSheetId="9" hidden="1">{"'CptDifn'!$AA$32:$AG$32"}</definedName>
    <definedName name="DEGL" localSheetId="8" hidden="1">{"'CptDifn'!$AA$32:$AG$32"}</definedName>
    <definedName name="DEGL" hidden="1">{"'CptDifn'!$AA$32:$AG$32"}</definedName>
    <definedName name="del">#N/A</definedName>
    <definedName name="delete11" localSheetId="10" hidden="1">{"Page1",#N/A,FALSE,"CompCo";"Page2",#N/A,FALSE,"CompCo"}</definedName>
    <definedName name="delete11" localSheetId="11" hidden="1">{"Page1",#N/A,FALSE,"CompCo";"Page2",#N/A,FALSE,"CompCo"}</definedName>
    <definedName name="delete11" localSheetId="1" hidden="1">{"Page1",#N/A,FALSE,"CompCo";"Page2",#N/A,FALSE,"CompCo"}</definedName>
    <definedName name="delete11" localSheetId="9" hidden="1">{"Page1",#N/A,FALSE,"CompCo";"Page2",#N/A,FALSE,"CompCo"}</definedName>
    <definedName name="delete11" localSheetId="8" hidden="1">{"Page1",#N/A,FALSE,"CompCo";"Page2",#N/A,FALSE,"CompCo"}</definedName>
    <definedName name="delete11" hidden="1">{"Page1",#N/A,FALSE,"CompCo";"Page2",#N/A,FALSE,"CompCo"}</definedName>
    <definedName name="delete11_1" localSheetId="10" hidden="1">{"Page1",#N/A,FALSE,"CompCo";"Page2",#N/A,FALSE,"CompCo"}</definedName>
    <definedName name="delete11_1" localSheetId="11" hidden="1">{"Page1",#N/A,FALSE,"CompCo";"Page2",#N/A,FALSE,"CompCo"}</definedName>
    <definedName name="delete11_1" localSheetId="1" hidden="1">{"Page1",#N/A,FALSE,"CompCo";"Page2",#N/A,FALSE,"CompCo"}</definedName>
    <definedName name="delete11_1" localSheetId="9" hidden="1">{"Page1",#N/A,FALSE,"CompCo";"Page2",#N/A,FALSE,"CompCo"}</definedName>
    <definedName name="delete11_1" localSheetId="8" hidden="1">{"Page1",#N/A,FALSE,"CompCo";"Page2",#N/A,FALSE,"CompCo"}</definedName>
    <definedName name="delete11_1" hidden="1">{"Page1",#N/A,FALSE,"CompCo";"Page2",#N/A,FALSE,"CompCo"}</definedName>
    <definedName name="delete11_2" localSheetId="10" hidden="1">{"Page1",#N/A,FALSE,"CompCo";"Page2",#N/A,FALSE,"CompCo"}</definedName>
    <definedName name="delete11_2" localSheetId="11" hidden="1">{"Page1",#N/A,FALSE,"CompCo";"Page2",#N/A,FALSE,"CompCo"}</definedName>
    <definedName name="delete11_2" localSheetId="1" hidden="1">{"Page1",#N/A,FALSE,"CompCo";"Page2",#N/A,FALSE,"CompCo"}</definedName>
    <definedName name="delete11_2" localSheetId="9" hidden="1">{"Page1",#N/A,FALSE,"CompCo";"Page2",#N/A,FALSE,"CompCo"}</definedName>
    <definedName name="delete11_2" localSheetId="8" hidden="1">{"Page1",#N/A,FALSE,"CompCo";"Page2",#N/A,FALSE,"CompCo"}</definedName>
    <definedName name="delete11_2" hidden="1">{"Page1",#N/A,FALSE,"CompCo";"Page2",#N/A,FALSE,"CompCo"}</definedName>
    <definedName name="delete20" localSheetId="10" hidden="1">{"Page1",#N/A,FALSE,"CompCo";"Page2",#N/A,FALSE,"CompCo"}</definedName>
    <definedName name="delete20" localSheetId="11" hidden="1">{"Page1",#N/A,FALSE,"CompCo";"Page2",#N/A,FALSE,"CompCo"}</definedName>
    <definedName name="delete20" localSheetId="1" hidden="1">{"Page1",#N/A,FALSE,"CompCo";"Page2",#N/A,FALSE,"CompCo"}</definedName>
    <definedName name="delete20" localSheetId="9" hidden="1">{"Page1",#N/A,FALSE,"CompCo";"Page2",#N/A,FALSE,"CompCo"}</definedName>
    <definedName name="delete20" localSheetId="8" hidden="1">{"Page1",#N/A,FALSE,"CompCo";"Page2",#N/A,FALSE,"CompCo"}</definedName>
    <definedName name="delete20" hidden="1">{"Page1",#N/A,FALSE,"CompCo";"Page2",#N/A,FALSE,"CompCo"}</definedName>
    <definedName name="delete20_1" localSheetId="10" hidden="1">{"Page1",#N/A,FALSE,"CompCo";"Page2",#N/A,FALSE,"CompCo"}</definedName>
    <definedName name="delete20_1" localSheetId="11" hidden="1">{"Page1",#N/A,FALSE,"CompCo";"Page2",#N/A,FALSE,"CompCo"}</definedName>
    <definedName name="delete20_1" localSheetId="1" hidden="1">{"Page1",#N/A,FALSE,"CompCo";"Page2",#N/A,FALSE,"CompCo"}</definedName>
    <definedName name="delete20_1" localSheetId="9" hidden="1">{"Page1",#N/A,FALSE,"CompCo";"Page2",#N/A,FALSE,"CompCo"}</definedName>
    <definedName name="delete20_1" localSheetId="8" hidden="1">{"Page1",#N/A,FALSE,"CompCo";"Page2",#N/A,FALSE,"CompCo"}</definedName>
    <definedName name="delete20_1" hidden="1">{"Page1",#N/A,FALSE,"CompCo";"Page2",#N/A,FALSE,"CompCo"}</definedName>
    <definedName name="delete20_2" localSheetId="10" hidden="1">{"Page1",#N/A,FALSE,"CompCo";"Page2",#N/A,FALSE,"CompCo"}</definedName>
    <definedName name="delete20_2" localSheetId="11" hidden="1">{"Page1",#N/A,FALSE,"CompCo";"Page2",#N/A,FALSE,"CompCo"}</definedName>
    <definedName name="delete20_2" localSheetId="1" hidden="1">{"Page1",#N/A,FALSE,"CompCo";"Page2",#N/A,FALSE,"CompCo"}</definedName>
    <definedName name="delete20_2" localSheetId="9" hidden="1">{"Page1",#N/A,FALSE,"CompCo";"Page2",#N/A,FALSE,"CompCo"}</definedName>
    <definedName name="delete20_2" localSheetId="8" hidden="1">{"Page1",#N/A,FALSE,"CompCo";"Page2",#N/A,FALSE,"CompCo"}</definedName>
    <definedName name="delete20_2" hidden="1">{"Page1",#N/A,FALSE,"CompCo";"Page2",#N/A,FALSE,"CompCo"}</definedName>
    <definedName name="delete5" localSheetId="10" hidden="1">{"Page1",#N/A,FALSE,"CompCo";"Page2",#N/A,FALSE,"CompCo"}</definedName>
    <definedName name="delete5" localSheetId="11" hidden="1">{"Page1",#N/A,FALSE,"CompCo";"Page2",#N/A,FALSE,"CompCo"}</definedName>
    <definedName name="delete5" localSheetId="1" hidden="1">{"Page1",#N/A,FALSE,"CompCo";"Page2",#N/A,FALSE,"CompCo"}</definedName>
    <definedName name="delete5" localSheetId="9" hidden="1">{"Page1",#N/A,FALSE,"CompCo";"Page2",#N/A,FALSE,"CompCo"}</definedName>
    <definedName name="delete5" localSheetId="8" hidden="1">{"Page1",#N/A,FALSE,"CompCo";"Page2",#N/A,FALSE,"CompCo"}</definedName>
    <definedName name="delete5" hidden="1">{"Page1",#N/A,FALSE,"CompCo";"Page2",#N/A,FALSE,"CompCo"}</definedName>
    <definedName name="delete5_1" localSheetId="10" hidden="1">{"Page1",#N/A,FALSE,"CompCo";"Page2",#N/A,FALSE,"CompCo"}</definedName>
    <definedName name="delete5_1" localSheetId="11" hidden="1">{"Page1",#N/A,FALSE,"CompCo";"Page2",#N/A,FALSE,"CompCo"}</definedName>
    <definedName name="delete5_1" localSheetId="1" hidden="1">{"Page1",#N/A,FALSE,"CompCo";"Page2",#N/A,FALSE,"CompCo"}</definedName>
    <definedName name="delete5_1" localSheetId="9" hidden="1">{"Page1",#N/A,FALSE,"CompCo";"Page2",#N/A,FALSE,"CompCo"}</definedName>
    <definedName name="delete5_1" localSheetId="8" hidden="1">{"Page1",#N/A,FALSE,"CompCo";"Page2",#N/A,FALSE,"CompCo"}</definedName>
    <definedName name="delete5_1" hidden="1">{"Page1",#N/A,FALSE,"CompCo";"Page2",#N/A,FALSE,"CompCo"}</definedName>
    <definedName name="delete5_2" localSheetId="10" hidden="1">{"Page1",#N/A,FALSE,"CompCo";"Page2",#N/A,FALSE,"CompCo"}</definedName>
    <definedName name="delete5_2" localSheetId="11" hidden="1">{"Page1",#N/A,FALSE,"CompCo";"Page2",#N/A,FALSE,"CompCo"}</definedName>
    <definedName name="delete5_2" localSheetId="1" hidden="1">{"Page1",#N/A,FALSE,"CompCo";"Page2",#N/A,FALSE,"CompCo"}</definedName>
    <definedName name="delete5_2" localSheetId="9" hidden="1">{"Page1",#N/A,FALSE,"CompCo";"Page2",#N/A,FALSE,"CompCo"}</definedName>
    <definedName name="delete5_2" localSheetId="8" hidden="1">{"Page1",#N/A,FALSE,"CompCo";"Page2",#N/A,FALSE,"CompCo"}</definedName>
    <definedName name="delete5_2" hidden="1">{"Page1",#N/A,FALSE,"CompCo";"Page2",#N/A,FALSE,"CompCo"}</definedName>
    <definedName name="Demerara">#REF!</definedName>
    <definedName name="DEMOP1" localSheetId="10">#REF!</definedName>
    <definedName name="DEMOP1" localSheetId="12">#REF!</definedName>
    <definedName name="DEMOP1" localSheetId="11">#REF!</definedName>
    <definedName name="DEMOP1" localSheetId="1">#REF!</definedName>
    <definedName name="DEMOP1" localSheetId="9">#REF!</definedName>
    <definedName name="DEMOP1">#REF!</definedName>
    <definedName name="DEMOP2" localSheetId="10">#REF!</definedName>
    <definedName name="DEMOP2" localSheetId="12">#REF!</definedName>
    <definedName name="DEMOP2" localSheetId="11">#REF!</definedName>
    <definedName name="DEMOP2" localSheetId="1">#REF!</definedName>
    <definedName name="DEMOP2" localSheetId="9">#REF!</definedName>
    <definedName name="DEMOP2">#REF!</definedName>
    <definedName name="DEMOPC1" localSheetId="10">#REF!</definedName>
    <definedName name="DEMOPC1" localSheetId="12">#REF!</definedName>
    <definedName name="DEMOPC1" localSheetId="11">#REF!</definedName>
    <definedName name="DEMOPC1" localSheetId="1">#REF!</definedName>
    <definedName name="DEMOPC1" localSheetId="9">#REF!</definedName>
    <definedName name="DEMOPC1">#REF!</definedName>
    <definedName name="DENOVO" localSheetId="10">#REF!</definedName>
    <definedName name="DENOVO" localSheetId="12">#REF!</definedName>
    <definedName name="DENOVO" localSheetId="11">#REF!</definedName>
    <definedName name="DENOVO" localSheetId="1">#REF!</definedName>
    <definedName name="DENOVO" localSheetId="3">#REF!</definedName>
    <definedName name="DENOVO" localSheetId="9">#REF!</definedName>
    <definedName name="DENOVO" localSheetId="8">#REF!</definedName>
    <definedName name="DENOVO">#REF!</definedName>
    <definedName name="DENSITY" localSheetId="10">#REF!</definedName>
    <definedName name="DENSITY" localSheetId="11">#REF!</definedName>
    <definedName name="DENSITY" localSheetId="1">#REF!</definedName>
    <definedName name="DENSITY" localSheetId="9">#REF!</definedName>
    <definedName name="DENSITY">#REF!</definedName>
    <definedName name="dep" localSheetId="10">#REF!</definedName>
    <definedName name="dep" localSheetId="12">#REF!</definedName>
    <definedName name="dep" localSheetId="11">#REF!</definedName>
    <definedName name="dep" localSheetId="1">#REF!</definedName>
    <definedName name="dep" localSheetId="3">#REF!</definedName>
    <definedName name="dep" localSheetId="9">#REF!</definedName>
    <definedName name="dep">#REF!</definedName>
    <definedName name="DEP_1995" localSheetId="10">#REF!</definedName>
    <definedName name="DEP_1995" localSheetId="12">#REF!</definedName>
    <definedName name="DEP_1995" localSheetId="11">#REF!</definedName>
    <definedName name="DEP_1995" localSheetId="1">#REF!</definedName>
    <definedName name="DEP_1995" localSheetId="9">#REF!</definedName>
    <definedName name="DEP_1995">#REF!</definedName>
    <definedName name="DEP_1996" localSheetId="10">#REF!</definedName>
    <definedName name="DEP_1996" localSheetId="12">#REF!</definedName>
    <definedName name="DEP_1996" localSheetId="11">#REF!</definedName>
    <definedName name="DEP_1996" localSheetId="1">#REF!</definedName>
    <definedName name="DEP_1996" localSheetId="9">#REF!</definedName>
    <definedName name="DEP_1996">#REF!</definedName>
    <definedName name="DEP_1997" localSheetId="10">#REF!</definedName>
    <definedName name="DEP_1997" localSheetId="12">#REF!</definedName>
    <definedName name="DEP_1997" localSheetId="11">#REF!</definedName>
    <definedName name="DEP_1997" localSheetId="1">#REF!</definedName>
    <definedName name="DEP_1997" localSheetId="9">#REF!</definedName>
    <definedName name="DEP_1997">#REF!</definedName>
    <definedName name="DEP_1998" localSheetId="10">#REF!</definedName>
    <definedName name="DEP_1998" localSheetId="12">#REF!</definedName>
    <definedName name="DEP_1998" localSheetId="11">#REF!</definedName>
    <definedName name="DEP_1998" localSheetId="1">#REF!</definedName>
    <definedName name="DEP_1998" localSheetId="9">#REF!</definedName>
    <definedName name="DEP_1998">#REF!</definedName>
    <definedName name="DEP_1999" localSheetId="10">#REF!</definedName>
    <definedName name="DEP_1999" localSheetId="12">#REF!</definedName>
    <definedName name="DEP_1999" localSheetId="11">#REF!</definedName>
    <definedName name="DEP_1999" localSheetId="1">#REF!</definedName>
    <definedName name="DEP_1999" localSheetId="9">#REF!</definedName>
    <definedName name="DEP_1999">#REF!</definedName>
    <definedName name="DEP_1Q00" localSheetId="10">#REF!</definedName>
    <definedName name="DEP_1Q00" localSheetId="12">#REF!</definedName>
    <definedName name="DEP_1Q00" localSheetId="11">#REF!</definedName>
    <definedName name="DEP_1Q00" localSheetId="1">#REF!</definedName>
    <definedName name="DEP_1Q00" localSheetId="9">#REF!</definedName>
    <definedName name="DEP_1Q00">#REF!</definedName>
    <definedName name="DEP_1Q01" localSheetId="10">#REF!</definedName>
    <definedName name="DEP_1Q01" localSheetId="12">#REF!</definedName>
    <definedName name="DEP_1Q01" localSheetId="11">#REF!</definedName>
    <definedName name="DEP_1Q01" localSheetId="1">#REF!</definedName>
    <definedName name="DEP_1Q01" localSheetId="9">#REF!</definedName>
    <definedName name="DEP_1Q01">#REF!</definedName>
    <definedName name="DEP_1Q02" localSheetId="10">#REF!</definedName>
    <definedName name="DEP_1Q02" localSheetId="12">#REF!</definedName>
    <definedName name="DEP_1Q02" localSheetId="11">#REF!</definedName>
    <definedName name="DEP_1Q02" localSheetId="1">#REF!</definedName>
    <definedName name="DEP_1Q02" localSheetId="9">#REF!</definedName>
    <definedName name="DEP_1Q02">#REF!</definedName>
    <definedName name="DEP_1Q03" localSheetId="10">#REF!</definedName>
    <definedName name="DEP_1Q03" localSheetId="12">#REF!</definedName>
    <definedName name="DEP_1Q03" localSheetId="11">#REF!</definedName>
    <definedName name="DEP_1Q03" localSheetId="1">#REF!</definedName>
    <definedName name="DEP_1Q03" localSheetId="9">#REF!</definedName>
    <definedName name="DEP_1Q03">#REF!</definedName>
    <definedName name="DEP_1Q04" localSheetId="10">#REF!</definedName>
    <definedName name="DEP_1Q04" localSheetId="12">#REF!</definedName>
    <definedName name="DEP_1Q04" localSheetId="11">#REF!</definedName>
    <definedName name="DEP_1Q04" localSheetId="1">#REF!</definedName>
    <definedName name="DEP_1Q04" localSheetId="9">#REF!</definedName>
    <definedName name="DEP_1Q04">#REF!</definedName>
    <definedName name="DEP_1Q05" localSheetId="10">#REF!</definedName>
    <definedName name="DEP_1Q05" localSheetId="12">#REF!</definedName>
    <definedName name="DEP_1Q05" localSheetId="11">#REF!</definedName>
    <definedName name="DEP_1Q05" localSheetId="1">#REF!</definedName>
    <definedName name="DEP_1Q05" localSheetId="9">#REF!</definedName>
    <definedName name="DEP_1Q05">#REF!</definedName>
    <definedName name="DEP_1Q06" localSheetId="10">#REF!</definedName>
    <definedName name="DEP_1Q06" localSheetId="12">#REF!</definedName>
    <definedName name="DEP_1Q06" localSheetId="11">#REF!</definedName>
    <definedName name="DEP_1Q06" localSheetId="1">#REF!</definedName>
    <definedName name="DEP_1Q06" localSheetId="9">#REF!</definedName>
    <definedName name="DEP_1Q06">#REF!</definedName>
    <definedName name="DEP_1Q07" localSheetId="10">#REF!</definedName>
    <definedName name="DEP_1Q07" localSheetId="12">#REF!</definedName>
    <definedName name="DEP_1Q07" localSheetId="11">#REF!</definedName>
    <definedName name="DEP_1Q07" localSheetId="1">#REF!</definedName>
    <definedName name="DEP_1Q07" localSheetId="9">#REF!</definedName>
    <definedName name="DEP_1Q07">#REF!</definedName>
    <definedName name="DEP_1Q08" localSheetId="10">#REF!</definedName>
    <definedName name="DEP_1Q08" localSheetId="12">#REF!</definedName>
    <definedName name="DEP_1Q08" localSheetId="11">#REF!</definedName>
    <definedName name="DEP_1Q08" localSheetId="1">#REF!</definedName>
    <definedName name="DEP_1Q08" localSheetId="9">#REF!</definedName>
    <definedName name="DEP_1Q08">#REF!</definedName>
    <definedName name="DEP_1Q09" localSheetId="10">#REF!</definedName>
    <definedName name="DEP_1Q09" localSheetId="12">#REF!</definedName>
    <definedName name="DEP_1Q09" localSheetId="11">#REF!</definedName>
    <definedName name="DEP_1Q09" localSheetId="1">#REF!</definedName>
    <definedName name="DEP_1Q09" localSheetId="3">#REF!</definedName>
    <definedName name="DEP_1Q09" localSheetId="9">#REF!</definedName>
    <definedName name="DEP_1Q09">#REF!</definedName>
    <definedName name="DEP_1Q10" localSheetId="10">#REF!</definedName>
    <definedName name="DEP_1Q10" localSheetId="12">#REF!</definedName>
    <definedName name="DEP_1Q10" localSheetId="11">#REF!</definedName>
    <definedName name="DEP_1Q10" localSheetId="1">#REF!</definedName>
    <definedName name="DEP_1Q10" localSheetId="9">#REF!</definedName>
    <definedName name="DEP_1Q10">#REF!</definedName>
    <definedName name="DEP_1Q11" localSheetId="10">#REF!</definedName>
    <definedName name="DEP_1Q11" localSheetId="12">#REF!</definedName>
    <definedName name="DEP_1Q11" localSheetId="11">#REF!</definedName>
    <definedName name="DEP_1Q11" localSheetId="1">#REF!</definedName>
    <definedName name="DEP_1Q11" localSheetId="9">#REF!</definedName>
    <definedName name="DEP_1Q11">#REF!</definedName>
    <definedName name="DEP_1Q12" localSheetId="10">#REF!</definedName>
    <definedName name="DEP_1Q12" localSheetId="12">#REF!</definedName>
    <definedName name="DEP_1Q12" localSheetId="11">#REF!</definedName>
    <definedName name="DEP_1Q12" localSheetId="1">#REF!</definedName>
    <definedName name="DEP_1Q12" localSheetId="9">#REF!</definedName>
    <definedName name="DEP_1Q12">#REF!</definedName>
    <definedName name="DEP_1Q13" localSheetId="10">#REF!</definedName>
    <definedName name="DEP_1Q13" localSheetId="12">#REF!</definedName>
    <definedName name="DEP_1Q13" localSheetId="11">#REF!</definedName>
    <definedName name="DEP_1Q13" localSheetId="1">#REF!</definedName>
    <definedName name="DEP_1Q13" localSheetId="9">#REF!</definedName>
    <definedName name="DEP_1Q13">#REF!</definedName>
    <definedName name="DEP_1Q14" localSheetId="10">#REF!</definedName>
    <definedName name="DEP_1Q14" localSheetId="12">#REF!</definedName>
    <definedName name="DEP_1Q14" localSheetId="11">#REF!</definedName>
    <definedName name="DEP_1Q14" localSheetId="1">#REF!</definedName>
    <definedName name="DEP_1Q14" localSheetId="9">#REF!</definedName>
    <definedName name="DEP_1Q14">#REF!</definedName>
    <definedName name="DEP_1Q15" localSheetId="10">#REF!</definedName>
    <definedName name="DEP_1Q15" localSheetId="12">#REF!</definedName>
    <definedName name="DEP_1Q15" localSheetId="11">#REF!</definedName>
    <definedName name="DEP_1Q15" localSheetId="1">#REF!</definedName>
    <definedName name="DEP_1Q15" localSheetId="9">#REF!</definedName>
    <definedName name="DEP_1Q15">#REF!</definedName>
    <definedName name="DEP_1Q16" localSheetId="10">#REF!</definedName>
    <definedName name="DEP_1Q16" localSheetId="12">#REF!</definedName>
    <definedName name="DEP_1Q16" localSheetId="11">#REF!</definedName>
    <definedName name="DEP_1Q16" localSheetId="1">#REF!</definedName>
    <definedName name="DEP_1Q16" localSheetId="9">#REF!</definedName>
    <definedName name="DEP_1Q16">#REF!</definedName>
    <definedName name="DEP_1Q17" localSheetId="10">#REF!</definedName>
    <definedName name="DEP_1Q17" localSheetId="12">#REF!</definedName>
    <definedName name="DEP_1Q17" localSheetId="11">#REF!</definedName>
    <definedName name="DEP_1Q17" localSheetId="1">#REF!</definedName>
    <definedName name="DEP_1Q17" localSheetId="9">#REF!</definedName>
    <definedName name="DEP_1Q17">#REF!</definedName>
    <definedName name="DEP_1Q18" localSheetId="10">#REF!</definedName>
    <definedName name="DEP_1Q18" localSheetId="12">#REF!</definedName>
    <definedName name="DEP_1Q18" localSheetId="11">#REF!</definedName>
    <definedName name="DEP_1Q18" localSheetId="1">#REF!</definedName>
    <definedName name="DEP_1Q18" localSheetId="9">#REF!</definedName>
    <definedName name="DEP_1Q18">#REF!</definedName>
    <definedName name="DEP_1Q19" localSheetId="10">#REF!</definedName>
    <definedName name="DEP_1Q19" localSheetId="12">#REF!</definedName>
    <definedName name="DEP_1Q19" localSheetId="11">#REF!</definedName>
    <definedName name="DEP_1Q19" localSheetId="1">#REF!</definedName>
    <definedName name="DEP_1Q19" localSheetId="9">#REF!</definedName>
    <definedName name="DEP_1Q19">#REF!</definedName>
    <definedName name="DEP_1Q20" localSheetId="10">#REF!</definedName>
    <definedName name="DEP_1Q20" localSheetId="12">#REF!</definedName>
    <definedName name="DEP_1Q20" localSheetId="11">#REF!</definedName>
    <definedName name="DEP_1Q20" localSheetId="1">#REF!</definedName>
    <definedName name="DEP_1Q20" localSheetId="9">#REF!</definedName>
    <definedName name="DEP_1Q20">#REF!</definedName>
    <definedName name="DEP_2000" localSheetId="10">#REF!</definedName>
    <definedName name="DEP_2000" localSheetId="12">#REF!</definedName>
    <definedName name="DEP_2000" localSheetId="11">#REF!</definedName>
    <definedName name="DEP_2000" localSheetId="1">#REF!</definedName>
    <definedName name="DEP_2000" localSheetId="9">#REF!</definedName>
    <definedName name="DEP_2000">#REF!</definedName>
    <definedName name="DEP_2001" localSheetId="10">#REF!</definedName>
    <definedName name="DEP_2001" localSheetId="12">#REF!</definedName>
    <definedName name="DEP_2001" localSheetId="11">#REF!</definedName>
    <definedName name="DEP_2001" localSheetId="1">#REF!</definedName>
    <definedName name="DEP_2001" localSheetId="9">#REF!</definedName>
    <definedName name="DEP_2001">#REF!</definedName>
    <definedName name="DEP_2002" localSheetId="10">#REF!</definedName>
    <definedName name="DEP_2002" localSheetId="12">#REF!</definedName>
    <definedName name="DEP_2002" localSheetId="11">#REF!</definedName>
    <definedName name="DEP_2002" localSheetId="1">#REF!</definedName>
    <definedName name="DEP_2002" localSheetId="9">#REF!</definedName>
    <definedName name="DEP_2002">#REF!</definedName>
    <definedName name="DEP_2003" localSheetId="10">#REF!</definedName>
    <definedName name="DEP_2003" localSheetId="12">#REF!</definedName>
    <definedName name="DEP_2003" localSheetId="11">#REF!</definedName>
    <definedName name="DEP_2003" localSheetId="1">#REF!</definedName>
    <definedName name="DEP_2003" localSheetId="9">#REF!</definedName>
    <definedName name="DEP_2003">#REF!</definedName>
    <definedName name="DEP_2004" localSheetId="10">#REF!</definedName>
    <definedName name="DEP_2004" localSheetId="12">#REF!</definedName>
    <definedName name="DEP_2004" localSheetId="11">#REF!</definedName>
    <definedName name="DEP_2004" localSheetId="1">#REF!</definedName>
    <definedName name="DEP_2004" localSheetId="9">#REF!</definedName>
    <definedName name="DEP_2004">#REF!</definedName>
    <definedName name="DEP_2005" localSheetId="10">#REF!</definedName>
    <definedName name="DEP_2005" localSheetId="12">#REF!</definedName>
    <definedName name="DEP_2005" localSheetId="11">#REF!</definedName>
    <definedName name="DEP_2005" localSheetId="1">#REF!</definedName>
    <definedName name="DEP_2005" localSheetId="9">#REF!</definedName>
    <definedName name="DEP_2005">#REF!</definedName>
    <definedName name="DEP_2006" localSheetId="10">#REF!</definedName>
    <definedName name="DEP_2006" localSheetId="12">#REF!</definedName>
    <definedName name="DEP_2006" localSheetId="11">#REF!</definedName>
    <definedName name="DEP_2006" localSheetId="1">#REF!</definedName>
    <definedName name="DEP_2006" localSheetId="9">#REF!</definedName>
    <definedName name="DEP_2006">#REF!</definedName>
    <definedName name="DEP_2007" localSheetId="10">#REF!</definedName>
    <definedName name="DEP_2007" localSheetId="12">#REF!</definedName>
    <definedName name="DEP_2007" localSheetId="11">#REF!</definedName>
    <definedName name="DEP_2007" localSheetId="1">#REF!</definedName>
    <definedName name="DEP_2007" localSheetId="9">#REF!</definedName>
    <definedName name="DEP_2007">#REF!</definedName>
    <definedName name="DEP_2008" localSheetId="10">#REF!</definedName>
    <definedName name="DEP_2008" localSheetId="12">#REF!</definedName>
    <definedName name="DEP_2008" localSheetId="11">#REF!</definedName>
    <definedName name="DEP_2008" localSheetId="1">#REF!</definedName>
    <definedName name="DEP_2008" localSheetId="9">#REF!</definedName>
    <definedName name="DEP_2008">#REF!</definedName>
    <definedName name="DEP_2009" localSheetId="10">#REF!</definedName>
    <definedName name="DEP_2009" localSheetId="12">#REF!</definedName>
    <definedName name="DEP_2009" localSheetId="11">#REF!</definedName>
    <definedName name="DEP_2009" localSheetId="1">#REF!</definedName>
    <definedName name="DEP_2009" localSheetId="3">#REF!</definedName>
    <definedName name="DEP_2009" localSheetId="9">#REF!</definedName>
    <definedName name="DEP_2009">#REF!</definedName>
    <definedName name="DEP_2010" localSheetId="10">#REF!</definedName>
    <definedName name="DEP_2010" localSheetId="12">#REF!</definedName>
    <definedName name="DEP_2010" localSheetId="11">#REF!</definedName>
    <definedName name="DEP_2010" localSheetId="1">#REF!</definedName>
    <definedName name="DEP_2010" localSheetId="9">#REF!</definedName>
    <definedName name="DEP_2010">#REF!</definedName>
    <definedName name="DEP_2011" localSheetId="10">#REF!</definedName>
    <definedName name="DEP_2011" localSheetId="12">#REF!</definedName>
    <definedName name="DEP_2011" localSheetId="11">#REF!</definedName>
    <definedName name="DEP_2011" localSheetId="1">#REF!</definedName>
    <definedName name="DEP_2011" localSheetId="9">#REF!</definedName>
    <definedName name="DEP_2011">#REF!</definedName>
    <definedName name="DEP_2012" localSheetId="10">#REF!</definedName>
    <definedName name="DEP_2012" localSheetId="12">#REF!</definedName>
    <definedName name="DEP_2012" localSheetId="11">#REF!</definedName>
    <definedName name="DEP_2012" localSheetId="1">#REF!</definedName>
    <definedName name="DEP_2012" localSheetId="9">#REF!</definedName>
    <definedName name="DEP_2012">#REF!</definedName>
    <definedName name="DEP_2013" localSheetId="10">#REF!</definedName>
    <definedName name="DEP_2013" localSheetId="12">#REF!</definedName>
    <definedName name="DEP_2013" localSheetId="11">#REF!</definedName>
    <definedName name="DEP_2013" localSheetId="1">#REF!</definedName>
    <definedName name="DEP_2013" localSheetId="9">#REF!</definedName>
    <definedName name="DEP_2013">#REF!</definedName>
    <definedName name="DEP_2014" localSheetId="10">#REF!</definedName>
    <definedName name="DEP_2014" localSheetId="12">#REF!</definedName>
    <definedName name="DEP_2014" localSheetId="11">#REF!</definedName>
    <definedName name="DEP_2014" localSheetId="1">#REF!</definedName>
    <definedName name="DEP_2014" localSheetId="9">#REF!</definedName>
    <definedName name="DEP_2014">#REF!</definedName>
    <definedName name="DEP_2015" localSheetId="10">#REF!</definedName>
    <definedName name="DEP_2015" localSheetId="12">#REF!</definedName>
    <definedName name="DEP_2015" localSheetId="11">#REF!</definedName>
    <definedName name="DEP_2015" localSheetId="1">#REF!</definedName>
    <definedName name="DEP_2015" localSheetId="9">#REF!</definedName>
    <definedName name="DEP_2015">#REF!</definedName>
    <definedName name="DEP_2016" localSheetId="10">#REF!</definedName>
    <definedName name="DEP_2016" localSheetId="12">#REF!</definedName>
    <definedName name="DEP_2016" localSheetId="11">#REF!</definedName>
    <definedName name="DEP_2016" localSheetId="1">#REF!</definedName>
    <definedName name="DEP_2016" localSheetId="9">#REF!</definedName>
    <definedName name="DEP_2016">#REF!</definedName>
    <definedName name="DEP_2017" localSheetId="10">#REF!</definedName>
    <definedName name="DEP_2017" localSheetId="12">#REF!</definedName>
    <definedName name="DEP_2017" localSheetId="11">#REF!</definedName>
    <definedName name="DEP_2017" localSheetId="1">#REF!</definedName>
    <definedName name="DEP_2017" localSheetId="9">#REF!</definedName>
    <definedName name="DEP_2017">#REF!</definedName>
    <definedName name="DEP_2018" localSheetId="10">#REF!</definedName>
    <definedName name="DEP_2018" localSheetId="12">#REF!</definedName>
    <definedName name="DEP_2018" localSheetId="11">#REF!</definedName>
    <definedName name="DEP_2018" localSheetId="1">#REF!</definedName>
    <definedName name="DEP_2018" localSheetId="9">#REF!</definedName>
    <definedName name="DEP_2018">#REF!</definedName>
    <definedName name="DEP_2019" localSheetId="10">#REF!</definedName>
    <definedName name="DEP_2019" localSheetId="12">#REF!</definedName>
    <definedName name="DEP_2019" localSheetId="11">#REF!</definedName>
    <definedName name="DEP_2019" localSheetId="1">#REF!</definedName>
    <definedName name="DEP_2019" localSheetId="9">#REF!</definedName>
    <definedName name="DEP_2019">#REF!</definedName>
    <definedName name="DEP_2020" localSheetId="10">#REF!</definedName>
    <definedName name="DEP_2020" localSheetId="12">#REF!</definedName>
    <definedName name="DEP_2020" localSheetId="11">#REF!</definedName>
    <definedName name="DEP_2020" localSheetId="1">#REF!</definedName>
    <definedName name="DEP_2020" localSheetId="9">#REF!</definedName>
    <definedName name="DEP_2020">#REF!</definedName>
    <definedName name="DEP_2Q00" localSheetId="10">#REF!</definedName>
    <definedName name="DEP_2Q00" localSheetId="12">#REF!</definedName>
    <definedName name="DEP_2Q00" localSheetId="11">#REF!</definedName>
    <definedName name="DEP_2Q00" localSheetId="1">#REF!</definedName>
    <definedName name="DEP_2Q00" localSheetId="9">#REF!</definedName>
    <definedName name="DEP_2Q00">#REF!</definedName>
    <definedName name="DEP_2Q01" localSheetId="10">#REF!</definedName>
    <definedName name="DEP_2Q01" localSheetId="12">#REF!</definedName>
    <definedName name="DEP_2Q01" localSheetId="11">#REF!</definedName>
    <definedName name="DEP_2Q01" localSheetId="1">#REF!</definedName>
    <definedName name="DEP_2Q01" localSheetId="9">#REF!</definedName>
    <definedName name="DEP_2Q01">#REF!</definedName>
    <definedName name="DEP_2Q02" localSheetId="10">#REF!</definedName>
    <definedName name="DEP_2Q02" localSheetId="12">#REF!</definedName>
    <definedName name="DEP_2Q02" localSheetId="11">#REF!</definedName>
    <definedName name="DEP_2Q02" localSheetId="1">#REF!</definedName>
    <definedName name="DEP_2Q02" localSheetId="9">#REF!</definedName>
    <definedName name="DEP_2Q02">#REF!</definedName>
    <definedName name="DEP_2Q03" localSheetId="10">#REF!</definedName>
    <definedName name="DEP_2Q03" localSheetId="12">#REF!</definedName>
    <definedName name="DEP_2Q03" localSheetId="11">#REF!</definedName>
    <definedName name="DEP_2Q03" localSheetId="1">#REF!</definedName>
    <definedName name="DEP_2Q03" localSheetId="9">#REF!</definedName>
    <definedName name="DEP_2Q03">#REF!</definedName>
    <definedName name="DEP_2Q04" localSheetId="10">#REF!</definedName>
    <definedName name="DEP_2Q04" localSheetId="12">#REF!</definedName>
    <definedName name="DEP_2Q04" localSheetId="11">#REF!</definedName>
    <definedName name="DEP_2Q04" localSheetId="1">#REF!</definedName>
    <definedName name="DEP_2Q04" localSheetId="9">#REF!</definedName>
    <definedName name="DEP_2Q04">#REF!</definedName>
    <definedName name="DEP_2Q05" localSheetId="10">#REF!</definedName>
    <definedName name="DEP_2Q05" localSheetId="12">#REF!</definedName>
    <definedName name="DEP_2Q05" localSheetId="11">#REF!</definedName>
    <definedName name="DEP_2Q05" localSheetId="1">#REF!</definedName>
    <definedName name="DEP_2Q05" localSheetId="9">#REF!</definedName>
    <definedName name="DEP_2Q05">#REF!</definedName>
    <definedName name="DEP_2Q06" localSheetId="10">#REF!</definedName>
    <definedName name="DEP_2Q06" localSheetId="12">#REF!</definedName>
    <definedName name="DEP_2Q06" localSheetId="11">#REF!</definedName>
    <definedName name="DEP_2Q06" localSheetId="1">#REF!</definedName>
    <definedName name="DEP_2Q06" localSheetId="9">#REF!</definedName>
    <definedName name="DEP_2Q06">#REF!</definedName>
    <definedName name="DEP_2Q07" localSheetId="10">#REF!</definedName>
    <definedName name="DEP_2Q07" localSheetId="12">#REF!</definedName>
    <definedName name="DEP_2Q07" localSheetId="11">#REF!</definedName>
    <definedName name="DEP_2Q07" localSheetId="1">#REF!</definedName>
    <definedName name="DEP_2Q07" localSheetId="9">#REF!</definedName>
    <definedName name="DEP_2Q07">#REF!</definedName>
    <definedName name="DEP_2Q08" localSheetId="10">#REF!</definedName>
    <definedName name="DEP_2Q08" localSheetId="12">#REF!</definedName>
    <definedName name="DEP_2Q08" localSheetId="11">#REF!</definedName>
    <definedName name="DEP_2Q08" localSheetId="1">#REF!</definedName>
    <definedName name="DEP_2Q08" localSheetId="9">#REF!</definedName>
    <definedName name="DEP_2Q08">#REF!</definedName>
    <definedName name="DEP_2Q09" localSheetId="10">#REF!</definedName>
    <definedName name="DEP_2Q09" localSheetId="12">#REF!</definedName>
    <definedName name="DEP_2Q09" localSheetId="11">#REF!</definedName>
    <definedName name="DEP_2Q09" localSheetId="1">#REF!</definedName>
    <definedName name="DEP_2Q09" localSheetId="3">#REF!</definedName>
    <definedName name="DEP_2Q09" localSheetId="9">#REF!</definedName>
    <definedName name="DEP_2Q09">#REF!</definedName>
    <definedName name="DEP_2Q10" localSheetId="10">#REF!</definedName>
    <definedName name="DEP_2Q10" localSheetId="12">#REF!</definedName>
    <definedName name="DEP_2Q10" localSheetId="11">#REF!</definedName>
    <definedName name="DEP_2Q10" localSheetId="1">#REF!</definedName>
    <definedName name="DEP_2Q10" localSheetId="9">#REF!</definedName>
    <definedName name="DEP_2Q10">#REF!</definedName>
    <definedName name="DEP_2Q11" localSheetId="10">#REF!</definedName>
    <definedName name="DEP_2Q11" localSheetId="12">#REF!</definedName>
    <definedName name="DEP_2Q11" localSheetId="11">#REF!</definedName>
    <definedName name="DEP_2Q11" localSheetId="1">#REF!</definedName>
    <definedName name="DEP_2Q11" localSheetId="9">#REF!</definedName>
    <definedName name="DEP_2Q11">#REF!</definedName>
    <definedName name="DEP_2Q12" localSheetId="10">#REF!</definedName>
    <definedName name="DEP_2Q12" localSheetId="12">#REF!</definedName>
    <definedName name="DEP_2Q12" localSheetId="11">#REF!</definedName>
    <definedName name="DEP_2Q12" localSheetId="1">#REF!</definedName>
    <definedName name="DEP_2Q12" localSheetId="9">#REF!</definedName>
    <definedName name="DEP_2Q12">#REF!</definedName>
    <definedName name="DEP_2Q13" localSheetId="10">#REF!</definedName>
    <definedName name="DEP_2Q13" localSheetId="12">#REF!</definedName>
    <definedName name="DEP_2Q13" localSheetId="11">#REF!</definedName>
    <definedName name="DEP_2Q13" localSheetId="1">#REF!</definedName>
    <definedName name="DEP_2Q13" localSheetId="9">#REF!</definedName>
    <definedName name="DEP_2Q13">#REF!</definedName>
    <definedName name="DEP_2Q14" localSheetId="10">#REF!</definedName>
    <definedName name="DEP_2Q14" localSheetId="12">#REF!</definedName>
    <definedName name="DEP_2Q14" localSheetId="11">#REF!</definedName>
    <definedName name="DEP_2Q14" localSheetId="1">#REF!</definedName>
    <definedName name="DEP_2Q14" localSheetId="9">#REF!</definedName>
    <definedName name="DEP_2Q14">#REF!</definedName>
    <definedName name="DEP_2Q15" localSheetId="10">#REF!</definedName>
    <definedName name="DEP_2Q15" localSheetId="12">#REF!</definedName>
    <definedName name="DEP_2Q15" localSheetId="11">#REF!</definedName>
    <definedName name="DEP_2Q15" localSheetId="1">#REF!</definedName>
    <definedName name="DEP_2Q15" localSheetId="9">#REF!</definedName>
    <definedName name="DEP_2Q15">#REF!</definedName>
    <definedName name="DEP_2Q16" localSheetId="10">#REF!</definedName>
    <definedName name="DEP_2Q16" localSheetId="12">#REF!</definedName>
    <definedName name="DEP_2Q16" localSheetId="11">#REF!</definedName>
    <definedName name="DEP_2Q16" localSheetId="1">#REF!</definedName>
    <definedName name="DEP_2Q16" localSheetId="9">#REF!</definedName>
    <definedName name="DEP_2Q16">#REF!</definedName>
    <definedName name="DEP_2Q17" localSheetId="10">#REF!</definedName>
    <definedName name="DEP_2Q17" localSheetId="12">#REF!</definedName>
    <definedName name="DEP_2Q17" localSheetId="11">#REF!</definedName>
    <definedName name="DEP_2Q17" localSheetId="1">#REF!</definedName>
    <definedName name="DEP_2Q17" localSheetId="9">#REF!</definedName>
    <definedName name="DEP_2Q17">#REF!</definedName>
    <definedName name="DEP_2Q18" localSheetId="10">#REF!</definedName>
    <definedName name="DEP_2Q18" localSheetId="12">#REF!</definedName>
    <definedName name="DEP_2Q18" localSheetId="11">#REF!</definedName>
    <definedName name="DEP_2Q18" localSheetId="1">#REF!</definedName>
    <definedName name="DEP_2Q18" localSheetId="9">#REF!</definedName>
    <definedName name="DEP_2Q18">#REF!</definedName>
    <definedName name="DEP_2Q19" localSheetId="10">#REF!</definedName>
    <definedName name="DEP_2Q19" localSheetId="12">#REF!</definedName>
    <definedName name="DEP_2Q19" localSheetId="11">#REF!</definedName>
    <definedName name="DEP_2Q19" localSheetId="1">#REF!</definedName>
    <definedName name="DEP_2Q19" localSheetId="9">#REF!</definedName>
    <definedName name="DEP_2Q19">#REF!</definedName>
    <definedName name="DEP_2Q20" localSheetId="10">#REF!</definedName>
    <definedName name="DEP_2Q20" localSheetId="12">#REF!</definedName>
    <definedName name="DEP_2Q20" localSheetId="11">#REF!</definedName>
    <definedName name="DEP_2Q20" localSheetId="1">#REF!</definedName>
    <definedName name="DEP_2Q20" localSheetId="9">#REF!</definedName>
    <definedName name="DEP_2Q20">#REF!</definedName>
    <definedName name="DEP_3Q00" localSheetId="10">#REF!</definedName>
    <definedName name="DEP_3Q00" localSheetId="12">#REF!</definedName>
    <definedName name="DEP_3Q00" localSheetId="11">#REF!</definedName>
    <definedName name="DEP_3Q00" localSheetId="1">#REF!</definedName>
    <definedName name="DEP_3Q00" localSheetId="9">#REF!</definedName>
    <definedName name="DEP_3Q00">#REF!</definedName>
    <definedName name="DEP_3Q01" localSheetId="10">#REF!</definedName>
    <definedName name="DEP_3Q01" localSheetId="12">#REF!</definedName>
    <definedName name="DEP_3Q01" localSheetId="11">#REF!</definedName>
    <definedName name="DEP_3Q01" localSheetId="1">#REF!</definedName>
    <definedName name="DEP_3Q01" localSheetId="9">#REF!</definedName>
    <definedName name="DEP_3Q01">#REF!</definedName>
    <definedName name="DEP_3Q02" localSheetId="10">#REF!</definedName>
    <definedName name="DEP_3Q02" localSheetId="12">#REF!</definedName>
    <definedName name="DEP_3Q02" localSheetId="11">#REF!</definedName>
    <definedName name="DEP_3Q02" localSheetId="1">#REF!</definedName>
    <definedName name="DEP_3Q02" localSheetId="9">#REF!</definedName>
    <definedName name="DEP_3Q02">#REF!</definedName>
    <definedName name="DEP_3Q03" localSheetId="10">#REF!</definedName>
    <definedName name="DEP_3Q03" localSheetId="12">#REF!</definedName>
    <definedName name="DEP_3Q03" localSheetId="11">#REF!</definedName>
    <definedName name="DEP_3Q03" localSheetId="1">#REF!</definedName>
    <definedName name="DEP_3Q03" localSheetId="9">#REF!</definedName>
    <definedName name="DEP_3Q03">#REF!</definedName>
    <definedName name="DEP_3Q04" localSheetId="10">#REF!</definedName>
    <definedName name="DEP_3Q04" localSheetId="12">#REF!</definedName>
    <definedName name="DEP_3Q04" localSheetId="11">#REF!</definedName>
    <definedName name="DEP_3Q04" localSheetId="1">#REF!</definedName>
    <definedName name="DEP_3Q04" localSheetId="9">#REF!</definedName>
    <definedName name="DEP_3Q04">#REF!</definedName>
    <definedName name="DEP_3Q05" localSheetId="10">#REF!</definedName>
    <definedName name="DEP_3Q05" localSheetId="12">#REF!</definedName>
    <definedName name="DEP_3Q05" localSheetId="11">#REF!</definedName>
    <definedName name="DEP_3Q05" localSheetId="1">#REF!</definedName>
    <definedName name="DEP_3Q05" localSheetId="9">#REF!</definedName>
    <definedName name="DEP_3Q05">#REF!</definedName>
    <definedName name="DEP_3Q06" localSheetId="10">#REF!</definedName>
    <definedName name="DEP_3Q06" localSheetId="12">#REF!</definedName>
    <definedName name="DEP_3Q06" localSheetId="11">#REF!</definedName>
    <definedName name="DEP_3Q06" localSheetId="1">#REF!</definedName>
    <definedName name="DEP_3Q06" localSheetId="9">#REF!</definedName>
    <definedName name="DEP_3Q06">#REF!</definedName>
    <definedName name="DEP_3Q07" localSheetId="10">#REF!</definedName>
    <definedName name="DEP_3Q07" localSheetId="12">#REF!</definedName>
    <definedName name="DEP_3Q07" localSheetId="11">#REF!</definedName>
    <definedName name="DEP_3Q07" localSheetId="1">#REF!</definedName>
    <definedName name="DEP_3Q07" localSheetId="9">#REF!</definedName>
    <definedName name="DEP_3Q07">#REF!</definedName>
    <definedName name="DEP_3Q08" localSheetId="10">#REF!</definedName>
    <definedName name="DEP_3Q08" localSheetId="12">#REF!</definedName>
    <definedName name="DEP_3Q08" localSheetId="11">#REF!</definedName>
    <definedName name="DEP_3Q08" localSheetId="1">#REF!</definedName>
    <definedName name="DEP_3Q08" localSheetId="9">#REF!</definedName>
    <definedName name="DEP_3Q08">#REF!</definedName>
    <definedName name="DEP_3Q09" localSheetId="10">#REF!</definedName>
    <definedName name="DEP_3Q09" localSheetId="12">#REF!</definedName>
    <definedName name="DEP_3Q09" localSheetId="11">#REF!</definedName>
    <definedName name="DEP_3Q09" localSheetId="1">#REF!</definedName>
    <definedName name="DEP_3Q09" localSheetId="3">#REF!</definedName>
    <definedName name="DEP_3Q09" localSheetId="9">#REF!</definedName>
    <definedName name="DEP_3Q09">#REF!</definedName>
    <definedName name="DEP_3Q10" localSheetId="10">#REF!</definedName>
    <definedName name="DEP_3Q10" localSheetId="12">#REF!</definedName>
    <definedName name="DEP_3Q10" localSheetId="11">#REF!</definedName>
    <definedName name="DEP_3Q10" localSheetId="1">#REF!</definedName>
    <definedName name="DEP_3Q10" localSheetId="9">#REF!</definedName>
    <definedName name="DEP_3Q10">#REF!</definedName>
    <definedName name="DEP_3Q11" localSheetId="10">#REF!</definedName>
    <definedName name="DEP_3Q11" localSheetId="12">#REF!</definedName>
    <definedName name="DEP_3Q11" localSheetId="11">#REF!</definedName>
    <definedName name="DEP_3Q11" localSheetId="1">#REF!</definedName>
    <definedName name="DEP_3Q11" localSheetId="9">#REF!</definedName>
    <definedName name="DEP_3Q11">#REF!</definedName>
    <definedName name="DEP_3Q12" localSheetId="10">#REF!</definedName>
    <definedName name="DEP_3Q12" localSheetId="12">#REF!</definedName>
    <definedName name="DEP_3Q12" localSheetId="11">#REF!</definedName>
    <definedName name="DEP_3Q12" localSheetId="1">#REF!</definedName>
    <definedName name="DEP_3Q12" localSheetId="9">#REF!</definedName>
    <definedName name="DEP_3Q12">#REF!</definedName>
    <definedName name="DEP_3Q13" localSheetId="10">#REF!</definedName>
    <definedName name="DEP_3Q13" localSheetId="12">#REF!</definedName>
    <definedName name="DEP_3Q13" localSheetId="11">#REF!</definedName>
    <definedName name="DEP_3Q13" localSheetId="1">#REF!</definedName>
    <definedName name="DEP_3Q13" localSheetId="9">#REF!</definedName>
    <definedName name="DEP_3Q13">#REF!</definedName>
    <definedName name="DEP_3Q14" localSheetId="10">#REF!</definedName>
    <definedName name="DEP_3Q14" localSheetId="12">#REF!</definedName>
    <definedName name="DEP_3Q14" localSheetId="11">#REF!</definedName>
    <definedName name="DEP_3Q14" localSheetId="1">#REF!</definedName>
    <definedName name="DEP_3Q14" localSheetId="9">#REF!</definedName>
    <definedName name="DEP_3Q14">#REF!</definedName>
    <definedName name="DEP_3Q15" localSheetId="10">#REF!</definedName>
    <definedName name="DEP_3Q15" localSheetId="12">#REF!</definedName>
    <definedName name="DEP_3Q15" localSheetId="11">#REF!</definedName>
    <definedName name="DEP_3Q15" localSheetId="1">#REF!</definedName>
    <definedName name="DEP_3Q15" localSheetId="9">#REF!</definedName>
    <definedName name="DEP_3Q15">#REF!</definedName>
    <definedName name="DEP_3Q16" localSheetId="10">#REF!</definedName>
    <definedName name="DEP_3Q16" localSheetId="12">#REF!</definedName>
    <definedName name="DEP_3Q16" localSheetId="11">#REF!</definedName>
    <definedName name="DEP_3Q16" localSheetId="1">#REF!</definedName>
    <definedName name="DEP_3Q16" localSheetId="9">#REF!</definedName>
    <definedName name="DEP_3Q16">#REF!</definedName>
    <definedName name="DEP_3Q17" localSheetId="10">#REF!</definedName>
    <definedName name="DEP_3Q17" localSheetId="12">#REF!</definedName>
    <definedName name="DEP_3Q17" localSheetId="11">#REF!</definedName>
    <definedName name="DEP_3Q17" localSheetId="1">#REF!</definedName>
    <definedName name="DEP_3Q17" localSheetId="9">#REF!</definedName>
    <definedName name="DEP_3Q17">#REF!</definedName>
    <definedName name="DEP_3Q18" localSheetId="10">#REF!</definedName>
    <definedName name="DEP_3Q18" localSheetId="12">#REF!</definedName>
    <definedName name="DEP_3Q18" localSheetId="11">#REF!</definedName>
    <definedName name="DEP_3Q18" localSheetId="1">#REF!</definedName>
    <definedName name="DEP_3Q18" localSheetId="9">#REF!</definedName>
    <definedName name="DEP_3Q18">#REF!</definedName>
    <definedName name="DEP_3Q19" localSheetId="10">#REF!</definedName>
    <definedName name="DEP_3Q19" localSheetId="12">#REF!</definedName>
    <definedName name="DEP_3Q19" localSheetId="11">#REF!</definedName>
    <definedName name="DEP_3Q19" localSheetId="1">#REF!</definedName>
    <definedName name="DEP_3Q19" localSheetId="9">#REF!</definedName>
    <definedName name="DEP_3Q19">#REF!</definedName>
    <definedName name="DEP_3Q20" localSheetId="10">#REF!</definedName>
    <definedName name="DEP_3Q20" localSheetId="12">#REF!</definedName>
    <definedName name="DEP_3Q20" localSheetId="11">#REF!</definedName>
    <definedName name="DEP_3Q20" localSheetId="1">#REF!</definedName>
    <definedName name="DEP_3Q20" localSheetId="9">#REF!</definedName>
    <definedName name="DEP_3Q20">#REF!</definedName>
    <definedName name="DEP_4Q00" localSheetId="10">#REF!</definedName>
    <definedName name="DEP_4Q00" localSheetId="12">#REF!</definedName>
    <definedName name="DEP_4Q00" localSheetId="11">#REF!</definedName>
    <definedName name="DEP_4Q00" localSheetId="1">#REF!</definedName>
    <definedName name="DEP_4Q00" localSheetId="9">#REF!</definedName>
    <definedName name="DEP_4Q00">#REF!</definedName>
    <definedName name="DEP_4Q01" localSheetId="10">#REF!</definedName>
    <definedName name="DEP_4Q01" localSheetId="12">#REF!</definedName>
    <definedName name="DEP_4Q01" localSheetId="11">#REF!</definedName>
    <definedName name="DEP_4Q01" localSheetId="1">#REF!</definedName>
    <definedName name="DEP_4Q01" localSheetId="9">#REF!</definedName>
    <definedName name="DEP_4Q01">#REF!</definedName>
    <definedName name="DEP_4Q02" localSheetId="10">#REF!</definedName>
    <definedName name="DEP_4Q02" localSheetId="12">#REF!</definedName>
    <definedName name="DEP_4Q02" localSheetId="11">#REF!</definedName>
    <definedName name="DEP_4Q02" localSheetId="1">#REF!</definedName>
    <definedName name="DEP_4Q02" localSheetId="9">#REF!</definedName>
    <definedName name="DEP_4Q02">#REF!</definedName>
    <definedName name="DEP_4Q03" localSheetId="10">#REF!</definedName>
    <definedName name="DEP_4Q03" localSheetId="12">#REF!</definedName>
    <definedName name="DEP_4Q03" localSheetId="11">#REF!</definedName>
    <definedName name="DEP_4Q03" localSheetId="1">#REF!</definedName>
    <definedName name="DEP_4Q03" localSheetId="9">#REF!</definedName>
    <definedName name="DEP_4Q03">#REF!</definedName>
    <definedName name="DEP_4Q04" localSheetId="10">#REF!</definedName>
    <definedName name="DEP_4Q04" localSheetId="12">#REF!</definedName>
    <definedName name="DEP_4Q04" localSheetId="11">#REF!</definedName>
    <definedName name="DEP_4Q04" localSheetId="1">#REF!</definedName>
    <definedName name="DEP_4Q04" localSheetId="9">#REF!</definedName>
    <definedName name="DEP_4Q04">#REF!</definedName>
    <definedName name="DEP_4Q05" localSheetId="10">#REF!</definedName>
    <definedName name="DEP_4Q05" localSheetId="12">#REF!</definedName>
    <definedName name="DEP_4Q05" localSheetId="11">#REF!</definedName>
    <definedName name="DEP_4Q05" localSheetId="1">#REF!</definedName>
    <definedName name="DEP_4Q05" localSheetId="9">#REF!</definedName>
    <definedName name="DEP_4Q05">#REF!</definedName>
    <definedName name="DEP_4Q06" localSheetId="10">#REF!</definedName>
    <definedName name="DEP_4Q06" localSheetId="12">#REF!</definedName>
    <definedName name="DEP_4Q06" localSheetId="11">#REF!</definedName>
    <definedName name="DEP_4Q06" localSheetId="1">#REF!</definedName>
    <definedName name="DEP_4Q06" localSheetId="9">#REF!</definedName>
    <definedName name="DEP_4Q06">#REF!</definedName>
    <definedName name="DEP_4Q07" localSheetId="10">#REF!</definedName>
    <definedName name="DEP_4Q07" localSheetId="12">#REF!</definedName>
    <definedName name="DEP_4Q07" localSheetId="11">#REF!</definedName>
    <definedName name="DEP_4Q07" localSheetId="1">#REF!</definedName>
    <definedName name="DEP_4Q07" localSheetId="9">#REF!</definedName>
    <definedName name="DEP_4Q07">#REF!</definedName>
    <definedName name="DEP_4Q08" localSheetId="10">#REF!</definedName>
    <definedName name="DEP_4Q08" localSheetId="12">#REF!</definedName>
    <definedName name="DEP_4Q08" localSheetId="11">#REF!</definedName>
    <definedName name="DEP_4Q08" localSheetId="1">#REF!</definedName>
    <definedName name="DEP_4Q08" localSheetId="9">#REF!</definedName>
    <definedName name="DEP_4Q08">#REF!</definedName>
    <definedName name="DEP_4Q09" localSheetId="10">#REF!</definedName>
    <definedName name="DEP_4Q09" localSheetId="12">#REF!</definedName>
    <definedName name="DEP_4Q09" localSheetId="11">#REF!</definedName>
    <definedName name="DEP_4Q09" localSheetId="1">#REF!</definedName>
    <definedName name="DEP_4Q09" localSheetId="3">#REF!</definedName>
    <definedName name="DEP_4Q09" localSheetId="9">#REF!</definedName>
    <definedName name="DEP_4Q09">#REF!</definedName>
    <definedName name="DEP_4Q10" localSheetId="10">#REF!</definedName>
    <definedName name="DEP_4Q10" localSheetId="12">#REF!</definedName>
    <definedName name="DEP_4Q10" localSheetId="11">#REF!</definedName>
    <definedName name="DEP_4Q10" localSheetId="1">#REF!</definedName>
    <definedName name="DEP_4Q10" localSheetId="9">#REF!</definedName>
    <definedName name="DEP_4Q10">#REF!</definedName>
    <definedName name="DEP_4Q11" localSheetId="10">#REF!</definedName>
    <definedName name="DEP_4Q11" localSheetId="12">#REF!</definedName>
    <definedName name="DEP_4Q11" localSheetId="11">#REF!</definedName>
    <definedName name="DEP_4Q11" localSheetId="1">#REF!</definedName>
    <definedName name="DEP_4Q11" localSheetId="9">#REF!</definedName>
    <definedName name="DEP_4Q11">#REF!</definedName>
    <definedName name="DEP_4Q12" localSheetId="10">#REF!</definedName>
    <definedName name="DEP_4Q12" localSheetId="12">#REF!</definedName>
    <definedName name="DEP_4Q12" localSheetId="11">#REF!</definedName>
    <definedName name="DEP_4Q12" localSheetId="1">#REF!</definedName>
    <definedName name="DEP_4Q12" localSheetId="9">#REF!</definedName>
    <definedName name="DEP_4Q12">#REF!</definedName>
    <definedName name="DEP_4Q13" localSheetId="10">#REF!</definedName>
    <definedName name="DEP_4Q13" localSheetId="12">#REF!</definedName>
    <definedName name="DEP_4Q13" localSheetId="11">#REF!</definedName>
    <definedName name="DEP_4Q13" localSheetId="1">#REF!</definedName>
    <definedName name="DEP_4Q13" localSheetId="9">#REF!</definedName>
    <definedName name="DEP_4Q13">#REF!</definedName>
    <definedName name="DEP_4Q14" localSheetId="10">#REF!</definedName>
    <definedName name="DEP_4Q14" localSheetId="12">#REF!</definedName>
    <definedName name="DEP_4Q14" localSheetId="11">#REF!</definedName>
    <definedName name="DEP_4Q14" localSheetId="1">#REF!</definedName>
    <definedName name="DEP_4Q14" localSheetId="9">#REF!</definedName>
    <definedName name="DEP_4Q14">#REF!</definedName>
    <definedName name="DEP_4Q15" localSheetId="10">#REF!</definedName>
    <definedName name="DEP_4Q15" localSheetId="12">#REF!</definedName>
    <definedName name="DEP_4Q15" localSheetId="11">#REF!</definedName>
    <definedName name="DEP_4Q15" localSheetId="1">#REF!</definedName>
    <definedName name="DEP_4Q15" localSheetId="9">#REF!</definedName>
    <definedName name="DEP_4Q15">#REF!</definedName>
    <definedName name="DEP_4Q16" localSheetId="10">#REF!</definedName>
    <definedName name="DEP_4Q16" localSheetId="12">#REF!</definedName>
    <definedName name="DEP_4Q16" localSheetId="11">#REF!</definedName>
    <definedName name="DEP_4Q16" localSheetId="1">#REF!</definedName>
    <definedName name="DEP_4Q16" localSheetId="9">#REF!</definedName>
    <definedName name="DEP_4Q16">#REF!</definedName>
    <definedName name="DEP_4Q17" localSheetId="10">#REF!</definedName>
    <definedName name="DEP_4Q17" localSheetId="12">#REF!</definedName>
    <definedName name="DEP_4Q17" localSheetId="11">#REF!</definedName>
    <definedName name="DEP_4Q17" localSheetId="1">#REF!</definedName>
    <definedName name="DEP_4Q17" localSheetId="9">#REF!</definedName>
    <definedName name="DEP_4Q17">#REF!</definedName>
    <definedName name="DEP_4Q18" localSheetId="10">#REF!</definedName>
    <definedName name="DEP_4Q18" localSheetId="12">#REF!</definedName>
    <definedName name="DEP_4Q18" localSheetId="11">#REF!</definedName>
    <definedName name="DEP_4Q18" localSheetId="1">#REF!</definedName>
    <definedName name="DEP_4Q18" localSheetId="9">#REF!</definedName>
    <definedName name="DEP_4Q18">#REF!</definedName>
    <definedName name="DEP_4Q19" localSheetId="10">#REF!</definedName>
    <definedName name="DEP_4Q19" localSheetId="12">#REF!</definedName>
    <definedName name="DEP_4Q19" localSheetId="11">#REF!</definedName>
    <definedName name="DEP_4Q19" localSheetId="1">#REF!</definedName>
    <definedName name="DEP_4Q19" localSheetId="9">#REF!</definedName>
    <definedName name="DEP_4Q19">#REF!</definedName>
    <definedName name="DEP_4Q20" localSheetId="10">#REF!</definedName>
    <definedName name="DEP_4Q20" localSheetId="12">#REF!</definedName>
    <definedName name="DEP_4Q20" localSheetId="11">#REF!</definedName>
    <definedName name="DEP_4Q20" localSheetId="1">#REF!</definedName>
    <definedName name="DEP_4Q20" localSheetId="9">#REF!</definedName>
    <definedName name="DEP_4Q20">#REF!</definedName>
    <definedName name="DepAd" localSheetId="10">#REF!</definedName>
    <definedName name="DepAd" localSheetId="12">#REF!</definedName>
    <definedName name="DepAd" localSheetId="11">#REF!</definedName>
    <definedName name="DepAd" localSheetId="1">#REF!</definedName>
    <definedName name="DepAd" localSheetId="3">#REF!</definedName>
    <definedName name="DepAd" localSheetId="9">#REF!</definedName>
    <definedName name="DepAd">#REF!</definedName>
    <definedName name="DepAd_Int" localSheetId="10">#REF!</definedName>
    <definedName name="DepAd_Int" localSheetId="12">#REF!</definedName>
    <definedName name="DepAd_Int" localSheetId="11">#REF!</definedName>
    <definedName name="DepAd_Int" localSheetId="1">#REF!</definedName>
    <definedName name="DepAd_Int" localSheetId="9">#REF!</definedName>
    <definedName name="DepAd_Int">#REF!</definedName>
    <definedName name="DeParaCC" localSheetId="10">#REF!</definedName>
    <definedName name="DeParaCC" localSheetId="12">#REF!</definedName>
    <definedName name="DeParaCC" localSheetId="11">#REF!</definedName>
    <definedName name="DeParaCC" localSheetId="1">#REF!</definedName>
    <definedName name="DeParaCC" localSheetId="9">#REF!</definedName>
    <definedName name="DeParaCC">#REF!</definedName>
    <definedName name="Departamentos" localSheetId="10">#REF!</definedName>
    <definedName name="Departamentos" localSheetId="11">#REF!</definedName>
    <definedName name="Departamentos" localSheetId="1">#REF!</definedName>
    <definedName name="Departamentos" localSheetId="9">#REF!</definedName>
    <definedName name="Departamentos">#REF!</definedName>
    <definedName name="DEPARTMENT" localSheetId="10">OFFSET(#REF!,,,COUNTA(#REF!),)</definedName>
    <definedName name="DEPARTMENT" localSheetId="11">OFFSET(#REF!,,,COUNTA(#REF!),)</definedName>
    <definedName name="DEPARTMENT" localSheetId="1">OFFSET(#REF!,,,COUNTA(#REF!),)</definedName>
    <definedName name="DEPARTMENT" localSheetId="9">OFFSET(#REF!,,,COUNTA(#REF!),)</definedName>
    <definedName name="DEPARTMENT">OFFSET(#REF!,,,COUNTA(#REF!),)</definedName>
    <definedName name="depn_mcpx" localSheetId="10">#REF!</definedName>
    <definedName name="depn_mcpx" localSheetId="12">#REF!</definedName>
    <definedName name="depn_mcpx" localSheetId="11">#REF!</definedName>
    <definedName name="depn_mcpx" localSheetId="1">#REF!</definedName>
    <definedName name="depn_mcpx" localSheetId="3">#REF!</definedName>
    <definedName name="depn_mcpx" localSheetId="9">#REF!</definedName>
    <definedName name="depn_mcpx" localSheetId="8">#REF!</definedName>
    <definedName name="depn_mcpx">#REF!</definedName>
    <definedName name="Depr" localSheetId="10">#REF!</definedName>
    <definedName name="Depr" localSheetId="11">#REF!</definedName>
    <definedName name="Depr" localSheetId="1">#REF!</definedName>
    <definedName name="Depr" localSheetId="9">#REF!</definedName>
    <definedName name="Depr">#REF!</definedName>
    <definedName name="Depre" localSheetId="10">#REF!</definedName>
    <definedName name="Depre" localSheetId="12">#REF!</definedName>
    <definedName name="Depre" localSheetId="11">#REF!</definedName>
    <definedName name="Depre" localSheetId="1">#REF!</definedName>
    <definedName name="Depre" localSheetId="9">#REF!</definedName>
    <definedName name="Depre">#REF!</definedName>
    <definedName name="Depre.Transp.Operac." localSheetId="10">#REF!</definedName>
    <definedName name="Depre.Transp.Operac." localSheetId="12">#REF!</definedName>
    <definedName name="Depre.Transp.Operac." localSheetId="11">#REF!</definedName>
    <definedName name="Depre.Transp.Operac." localSheetId="1">#REF!</definedName>
    <definedName name="Depre.Transp.Operac." localSheetId="3">#REF!</definedName>
    <definedName name="Depre.Transp.Operac." localSheetId="9">#REF!</definedName>
    <definedName name="Depre.Transp.Operac." localSheetId="8">#REF!</definedName>
    <definedName name="Depre.Transp.Operac.">#REF!</definedName>
    <definedName name="DeprecAm" localSheetId="10">#REF!</definedName>
    <definedName name="DeprecAm" localSheetId="12">#REF!</definedName>
    <definedName name="DeprecAm" localSheetId="11">#REF!</definedName>
    <definedName name="DeprecAm" localSheetId="1">#REF!</definedName>
    <definedName name="DeprecAm" localSheetId="3">#REF!</definedName>
    <definedName name="DeprecAm" localSheetId="9">#REF!</definedName>
    <definedName name="DeprecAm">#REF!</definedName>
    <definedName name="DeprecAm_Int" localSheetId="10">#REF!</definedName>
    <definedName name="DeprecAm_Int" localSheetId="12">#REF!</definedName>
    <definedName name="DeprecAm_Int" localSheetId="11">#REF!</definedName>
    <definedName name="DeprecAm_Int" localSheetId="1">#REF!</definedName>
    <definedName name="DeprecAm_Int" localSheetId="9">#REF!</definedName>
    <definedName name="DeprecAm_Int">#REF!</definedName>
    <definedName name="deprecAmorDOAR" localSheetId="10">#REF!</definedName>
    <definedName name="deprecAmorDOAR" localSheetId="12">#REF!</definedName>
    <definedName name="deprecAmorDOAR" localSheetId="11">#REF!</definedName>
    <definedName name="deprecAmorDOAR" localSheetId="1">#REF!</definedName>
    <definedName name="deprecAmorDOAR" localSheetId="9">#REF!</definedName>
    <definedName name="deprecAmorDOAR">#REF!</definedName>
    <definedName name="deprecAmorDOAR_Int" localSheetId="10">#REF!</definedName>
    <definedName name="deprecAmorDOAR_Int" localSheetId="12">#REF!</definedName>
    <definedName name="deprecAmorDOAR_Int" localSheetId="11">#REF!</definedName>
    <definedName name="deprecAmorDOAR_Int" localSheetId="1">#REF!</definedName>
    <definedName name="deprecAmorDOAR_Int" localSheetId="9">#REF!</definedName>
    <definedName name="deprecAmorDOAR_Int">#REF!</definedName>
    <definedName name="Depreciação" localSheetId="10">#REF!</definedName>
    <definedName name="Depreciação" localSheetId="12">#REF!</definedName>
    <definedName name="Depreciação" localSheetId="11">#REF!</definedName>
    <definedName name="Depreciação" localSheetId="1">#REF!</definedName>
    <definedName name="Depreciação" localSheetId="9">#REF!</definedName>
    <definedName name="Depreciação">#REF!</definedName>
    <definedName name="Depreciation" localSheetId="10">#REF!</definedName>
    <definedName name="Depreciation" localSheetId="12">#REF!</definedName>
    <definedName name="Depreciation" localSheetId="11">#REF!</definedName>
    <definedName name="Depreciation" localSheetId="1">#REF!</definedName>
    <definedName name="Depreciation" localSheetId="9">#REF!</definedName>
    <definedName name="Depreciation">#REF!</definedName>
    <definedName name="Depreciation_Adjustment" localSheetId="10">#REF!</definedName>
    <definedName name="Depreciation_Adjustment" localSheetId="12">#REF!</definedName>
    <definedName name="Depreciation_Adjustment" localSheetId="11">#REF!</definedName>
    <definedName name="Depreciation_Adjustment" localSheetId="1">#REF!</definedName>
    <definedName name="Depreciation_Adjustment" localSheetId="3">#REF!</definedName>
    <definedName name="Depreciation_Adjustment" localSheetId="9">#REF!</definedName>
    <definedName name="Depreciation_Adjustment">#REF!</definedName>
    <definedName name="DepVe" localSheetId="10">#REF!</definedName>
    <definedName name="DepVe" localSheetId="12">#REF!</definedName>
    <definedName name="DepVe" localSheetId="11">#REF!</definedName>
    <definedName name="DepVe" localSheetId="1">#REF!</definedName>
    <definedName name="DepVe" localSheetId="9">#REF!</definedName>
    <definedName name="DepVe">#REF!</definedName>
    <definedName name="DepVe_Int" localSheetId="10">#REF!</definedName>
    <definedName name="DepVe_Int" localSheetId="12">#REF!</definedName>
    <definedName name="DepVe_Int" localSheetId="11">#REF!</definedName>
    <definedName name="DepVe_Int" localSheetId="1">#REF!</definedName>
    <definedName name="DepVe_Int" localSheetId="9">#REF!</definedName>
    <definedName name="DepVe_Int">#REF!</definedName>
    <definedName name="DESAD" localSheetId="10">#REF!</definedName>
    <definedName name="DESAD" localSheetId="11">#REF!</definedName>
    <definedName name="DESAD" localSheetId="1">#REF!</definedName>
    <definedName name="DESAD" localSheetId="9">#REF!</definedName>
    <definedName name="DESAD">#REF!</definedName>
    <definedName name="Desagioag" localSheetId="10">#REF!</definedName>
    <definedName name="Desagioag" localSheetId="12">#REF!</definedName>
    <definedName name="Desagioag" localSheetId="11">#REF!</definedName>
    <definedName name="Desagioag" localSheetId="1">#REF!</definedName>
    <definedName name="Desagioag" localSheetId="9">#REF!</definedName>
    <definedName name="Desagioag">#REF!</definedName>
    <definedName name="Desagioag_Int" localSheetId="10">#REF!</definedName>
    <definedName name="Desagioag_Int" localSheetId="12">#REF!</definedName>
    <definedName name="Desagioag_Int" localSheetId="11">#REF!</definedName>
    <definedName name="Desagioag_Int" localSheetId="1">#REF!</definedName>
    <definedName name="Desagioag_Int" localSheetId="9">#REF!</definedName>
    <definedName name="Desagioag_Int">#REF!</definedName>
    <definedName name="desc_contas" localSheetId="10">#REF!</definedName>
    <definedName name="desc_contas" localSheetId="12">#REF!</definedName>
    <definedName name="desc_contas" localSheetId="11">#REF!</definedName>
    <definedName name="desc_contas" localSheetId="1">#REF!</definedName>
    <definedName name="desc_contas" localSheetId="9">#REF!</definedName>
    <definedName name="desc_contas">#REF!</definedName>
    <definedName name="DescCodAval" localSheetId="10">#REF!</definedName>
    <definedName name="DescCodAval" localSheetId="11">#REF!</definedName>
    <definedName name="DescCodAval" localSheetId="1">#REF!</definedName>
    <definedName name="DescCodAval" localSheetId="9">#REF!</definedName>
    <definedName name="DescCodAval">#REF!</definedName>
    <definedName name="descelect" localSheetId="10">#REF!</definedName>
    <definedName name="descelect" localSheetId="11">#REF!</definedName>
    <definedName name="descelect" localSheetId="1">#REF!</definedName>
    <definedName name="descelect" localSheetId="9">#REF!</definedName>
    <definedName name="descelect">#REF!</definedName>
    <definedName name="descgas" localSheetId="10">#REF!</definedName>
    <definedName name="descgas" localSheetId="11">#REF!</definedName>
    <definedName name="descgas" localSheetId="1">#REF!</definedName>
    <definedName name="descgas" localSheetId="9">#REF!</definedName>
    <definedName name="descgas">#REF!</definedName>
    <definedName name="deschorm" localSheetId="10">#REF!</definedName>
    <definedName name="deschorm" localSheetId="11">#REF!</definedName>
    <definedName name="deschorm" localSheetId="1">#REF!</definedName>
    <definedName name="deschorm" localSheetId="9">#REF!</definedName>
    <definedName name="deschorm">#REF!</definedName>
    <definedName name="desclam" localSheetId="10">#REF!</definedName>
    <definedName name="desclam" localSheetId="11">#REF!</definedName>
    <definedName name="desclam" localSheetId="1">#REF!</definedName>
    <definedName name="desclam" localSheetId="9">#REF!</definedName>
    <definedName name="desclam">#REF!</definedName>
    <definedName name="Descricao" localSheetId="10">#REF!</definedName>
    <definedName name="Descricao" localSheetId="11">#REF!</definedName>
    <definedName name="Descricao" localSheetId="1">#REF!</definedName>
    <definedName name="Descricao" localSheetId="9">#REF!</definedName>
    <definedName name="Descricao">#REF!</definedName>
    <definedName name="Description_of_Symptom" localSheetId="10">OFFSET(#REF!,0,0,COUNTA(#REF!),1)</definedName>
    <definedName name="Description_of_Symptom" localSheetId="11">OFFSET(#REF!,0,0,COUNTA(#REF!),1)</definedName>
    <definedName name="Description_of_Symptom" localSheetId="1">OFFSET(#REF!,0,0,COUNTA(#REF!),1)</definedName>
    <definedName name="Description_of_Symptom" localSheetId="9">OFFSET(#REF!,0,0,COUNTA(#REF!),1)</definedName>
    <definedName name="Description_of_Symptom">OFFSET(#REF!,0,0,COUNTA(#REF!),1)</definedName>
    <definedName name="Despacho" localSheetId="10" hidden="1">{#N/A,#N/A,TRUE,"ICMAN96 (1)"}</definedName>
    <definedName name="Despacho" localSheetId="11" hidden="1">{#N/A,#N/A,TRUE,"ICMAN96 (1)"}</definedName>
    <definedName name="Despacho" localSheetId="1" hidden="1">{#N/A,#N/A,TRUE,"ICMAN96 (1)"}</definedName>
    <definedName name="Despacho" localSheetId="9" hidden="1">{#N/A,#N/A,TRUE,"ICMAN96 (1)"}</definedName>
    <definedName name="Despacho" localSheetId="8" hidden="1">{#N/A,#N/A,TRUE,"ICMAN96 (1)"}</definedName>
    <definedName name="Despacho" hidden="1">{#N/A,#N/A,TRUE,"ICMAN96 (1)"}</definedName>
    <definedName name="Despacho_1" localSheetId="10" hidden="1">{#N/A,#N/A,TRUE,"ICMAN96 (1)"}</definedName>
    <definedName name="Despacho_1" localSheetId="11" hidden="1">{#N/A,#N/A,TRUE,"ICMAN96 (1)"}</definedName>
    <definedName name="Despacho_1" localSheetId="1" hidden="1">{#N/A,#N/A,TRUE,"ICMAN96 (1)"}</definedName>
    <definedName name="Despacho_1" localSheetId="9" hidden="1">{#N/A,#N/A,TRUE,"ICMAN96 (1)"}</definedName>
    <definedName name="Despacho_1" localSheetId="8" hidden="1">{#N/A,#N/A,TRUE,"ICMAN96 (1)"}</definedName>
    <definedName name="Despacho_1" hidden="1">{#N/A,#N/A,TRUE,"ICMAN96 (1)"}</definedName>
    <definedName name="Despacho_2" localSheetId="10" hidden="1">{#N/A,#N/A,TRUE,"ICMAN96 (1)"}</definedName>
    <definedName name="Despacho_2" localSheetId="11" hidden="1">{#N/A,#N/A,TRUE,"ICMAN96 (1)"}</definedName>
    <definedName name="Despacho_2" localSheetId="1" hidden="1">{#N/A,#N/A,TRUE,"ICMAN96 (1)"}</definedName>
    <definedName name="Despacho_2" localSheetId="9" hidden="1">{#N/A,#N/A,TRUE,"ICMAN96 (1)"}</definedName>
    <definedName name="Despacho_2" localSheetId="8" hidden="1">{#N/A,#N/A,TRUE,"ICMAN96 (1)"}</definedName>
    <definedName name="Despacho_2" hidden="1">{#N/A,#N/A,TRUE,"ICMAN96 (1)"}</definedName>
    <definedName name="DespAdm" localSheetId="10">#REF!</definedName>
    <definedName name="DespAdm" localSheetId="12">#REF!</definedName>
    <definedName name="DespAdm" localSheetId="11">#REF!</definedName>
    <definedName name="DespAdm" localSheetId="1">#REF!</definedName>
    <definedName name="DespAdm" localSheetId="3">#REF!</definedName>
    <definedName name="DespAdm" localSheetId="9">#REF!</definedName>
    <definedName name="DespAdm" localSheetId="8">#REF!</definedName>
    <definedName name="DespAdm">#REF!</definedName>
    <definedName name="DespAdm_Int" localSheetId="10">#REF!</definedName>
    <definedName name="DespAdm_Int" localSheetId="12">#REF!</definedName>
    <definedName name="DespAdm_Int" localSheetId="11">#REF!</definedName>
    <definedName name="DespAdm_Int" localSheetId="1">#REF!</definedName>
    <definedName name="DespAdm_Int" localSheetId="9">#REF!</definedName>
    <definedName name="DespAdm_Int" localSheetId="8">#REF!</definedName>
    <definedName name="DespAdm_Int">#REF!</definedName>
    <definedName name="desvio" localSheetId="10">OFFSET(#REF!,,,COUNTA(#REF!))</definedName>
    <definedName name="desvio" localSheetId="11">OFFSET(#REF!,,,COUNTA(#REF!))</definedName>
    <definedName name="desvio" localSheetId="1">OFFSET(#REF!,,,COUNTA(#REF!))</definedName>
    <definedName name="desvio" localSheetId="9">OFFSET(#REF!,,,COUNTA(#REF!))</definedName>
    <definedName name="desvio">OFFSET(#REF!,,,COUNTA(#REF!))</definedName>
    <definedName name="dez" localSheetId="10">#REF!</definedName>
    <definedName name="dez" localSheetId="12">#REF!</definedName>
    <definedName name="dez" localSheetId="11">#REF!</definedName>
    <definedName name="dez" localSheetId="1">#REF!</definedName>
    <definedName name="dez" localSheetId="9">#REF!</definedName>
    <definedName name="dez" localSheetId="8">#REF!</definedName>
    <definedName name="dez">#REF!</definedName>
    <definedName name="Dezembro" localSheetId="10">#REF!</definedName>
    <definedName name="Dezembro" localSheetId="12">#REF!</definedName>
    <definedName name="Dezembro" localSheetId="11">#REF!</definedName>
    <definedName name="Dezembro" localSheetId="1">#REF!</definedName>
    <definedName name="Dezembro" localSheetId="3">#REF!</definedName>
    <definedName name="Dezembro" localSheetId="9">#REF!</definedName>
    <definedName name="Dezembro" localSheetId="8">#REF!</definedName>
    <definedName name="Dezembro">#REF!</definedName>
    <definedName name="DezembroCol" localSheetId="10">#REF!</definedName>
    <definedName name="DezembroCol" localSheetId="12">#REF!</definedName>
    <definedName name="DezembroCol" localSheetId="11">#REF!</definedName>
    <definedName name="DezembroCol" localSheetId="1">#REF!</definedName>
    <definedName name="DezembroCol" localSheetId="3">#REF!</definedName>
    <definedName name="DezembroCol" localSheetId="9">#REF!</definedName>
    <definedName name="DezembroCol" localSheetId="8">#REF!</definedName>
    <definedName name="DezembroCol">#REF!</definedName>
    <definedName name="DF" localSheetId="10">#REF!</definedName>
    <definedName name="DF" localSheetId="12">#REF!</definedName>
    <definedName name="DF" localSheetId="11">#REF!</definedName>
    <definedName name="DF" localSheetId="1">#REF!</definedName>
    <definedName name="DF" localSheetId="3">#REF!</definedName>
    <definedName name="DF" localSheetId="9">#REF!</definedName>
    <definedName name="DF">#REF!</definedName>
    <definedName name="dfbd" localSheetId="10">#REF!</definedName>
    <definedName name="dfbd" localSheetId="11">#REF!</definedName>
    <definedName name="dfbd" localSheetId="1">#REF!</definedName>
    <definedName name="dfbd" localSheetId="9">#REF!</definedName>
    <definedName name="dfbd">#REF!</definedName>
    <definedName name="dfbdb" localSheetId="10">#REF!</definedName>
    <definedName name="dfbdb" localSheetId="11">#REF!</definedName>
    <definedName name="dfbdb" localSheetId="1">#REF!</definedName>
    <definedName name="dfbdb" localSheetId="9">#REF!</definedName>
    <definedName name="dfbdb">#REF!</definedName>
    <definedName name="dfbfbd" localSheetId="10">#REF!</definedName>
    <definedName name="dfbfbd" localSheetId="11">#REF!</definedName>
    <definedName name="dfbfbd" localSheetId="1">#REF!</definedName>
    <definedName name="dfbfbd" localSheetId="9">#REF!</definedName>
    <definedName name="dfbfbd">#REF!</definedName>
    <definedName name="dfd" localSheetId="10">#REF!</definedName>
    <definedName name="dfd" localSheetId="11">#REF!</definedName>
    <definedName name="dfd" localSheetId="1">#REF!</definedName>
    <definedName name="dfd" localSheetId="9">#REF!</definedName>
    <definedName name="dfd">#REF!</definedName>
    <definedName name="dfdf"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efwqe" localSheetId="10" hidden="1">{#N/A,#N/A,FALSE,"CUSCOL";#N/A,#N/A,FALSE,"CUSCOL1";#N/A,#N/A,FALSE,"CUSSIL";#N/A,#N/A,FALSE,"CUSSIL1";#N/A,#N/A,FALSE,"ACOMEN";#N/A,#N/A,FALSE,"ACOMEN1";#N/A,#N/A,FALSE,"FISILV";#N/A,#N/A,FALSE,"FISILVI1";#N/A,#N/A,FALSE,"RENSIL";#N/A,#N/A,FALSE,"RENSIL1";#N/A,#N/A,FALSE,"GASTOS";#N/A,#N/A,FALSE,"GASTOS1"}</definedName>
    <definedName name="dfefwqe" localSheetId="12" hidden="1">{#N/A,#N/A,FALSE,"CUSCOL";#N/A,#N/A,FALSE,"CUSCOL1";#N/A,#N/A,FALSE,"CUSSIL";#N/A,#N/A,FALSE,"CUSSIL1";#N/A,#N/A,FALSE,"ACOMEN";#N/A,#N/A,FALSE,"ACOMEN1";#N/A,#N/A,FALSE,"FISILV";#N/A,#N/A,FALSE,"FISILVI1";#N/A,#N/A,FALSE,"RENSIL";#N/A,#N/A,FALSE,"RENSIL1";#N/A,#N/A,FALSE,"GASTOS";#N/A,#N/A,FALSE,"GASTOS1"}</definedName>
    <definedName name="dfefwqe" localSheetId="11" hidden="1">{#N/A,#N/A,FALSE,"CUSCOL";#N/A,#N/A,FALSE,"CUSCOL1";#N/A,#N/A,FALSE,"CUSSIL";#N/A,#N/A,FALSE,"CUSSIL1";#N/A,#N/A,FALSE,"ACOMEN";#N/A,#N/A,FALSE,"ACOMEN1";#N/A,#N/A,FALSE,"FISILV";#N/A,#N/A,FALSE,"FISILVI1";#N/A,#N/A,FALSE,"RENSIL";#N/A,#N/A,FALSE,"RENSIL1";#N/A,#N/A,FALSE,"GASTOS";#N/A,#N/A,FALSE,"GASTOS1"}</definedName>
    <definedName name="dfefwqe" localSheetId="1" hidden="1">{#N/A,#N/A,FALSE,"CUSCOL";#N/A,#N/A,FALSE,"CUSCOL1";#N/A,#N/A,FALSE,"CUSSIL";#N/A,#N/A,FALSE,"CUSSIL1";#N/A,#N/A,FALSE,"ACOMEN";#N/A,#N/A,FALSE,"ACOMEN1";#N/A,#N/A,FALSE,"FISILV";#N/A,#N/A,FALSE,"FISILVI1";#N/A,#N/A,FALSE,"RENSIL";#N/A,#N/A,FALSE,"RENSIL1";#N/A,#N/A,FALSE,"GASTOS";#N/A,#N/A,FALSE,"GASTOS1"}</definedName>
    <definedName name="dfefwqe" localSheetId="3" hidden="1">{#N/A,#N/A,FALSE,"CUSCOL";#N/A,#N/A,FALSE,"CUSCOL1";#N/A,#N/A,FALSE,"CUSSIL";#N/A,#N/A,FALSE,"CUSSIL1";#N/A,#N/A,FALSE,"ACOMEN";#N/A,#N/A,FALSE,"ACOMEN1";#N/A,#N/A,FALSE,"FISILV";#N/A,#N/A,FALSE,"FISILVI1";#N/A,#N/A,FALSE,"RENSIL";#N/A,#N/A,FALSE,"RENSIL1";#N/A,#N/A,FALSE,"GASTOS";#N/A,#N/A,FALSE,"GASTOS1"}</definedName>
    <definedName name="dfefwqe" localSheetId="9" hidden="1">{#N/A,#N/A,FALSE,"CUSCOL";#N/A,#N/A,FALSE,"CUSCOL1";#N/A,#N/A,FALSE,"CUSSIL";#N/A,#N/A,FALSE,"CUSSIL1";#N/A,#N/A,FALSE,"ACOMEN";#N/A,#N/A,FALSE,"ACOMEN1";#N/A,#N/A,FALSE,"FISILV";#N/A,#N/A,FALSE,"FISILVI1";#N/A,#N/A,FALSE,"RENSIL";#N/A,#N/A,FALSE,"RENSIL1";#N/A,#N/A,FALSE,"GASTOS";#N/A,#N/A,FALSE,"GASTOS1"}</definedName>
    <definedName name="dfefwqe" localSheetId="8" hidden="1">{#N/A,#N/A,FALSE,"CUSCOL";#N/A,#N/A,FALSE,"CUSCOL1";#N/A,#N/A,FALSE,"CUSSIL";#N/A,#N/A,FALSE,"CUSSIL1";#N/A,#N/A,FALSE,"ACOMEN";#N/A,#N/A,FALSE,"ACOMEN1";#N/A,#N/A,FALSE,"FISILV";#N/A,#N/A,FALSE,"FISILVI1";#N/A,#N/A,FALSE,"RENSIL";#N/A,#N/A,FALSE,"RENSIL1";#N/A,#N/A,FALSE,"GASTOS";#N/A,#N/A,FALSE,"GASTOS1"}</definedName>
    <definedName name="dfefwqe" hidden="1">{#N/A,#N/A,FALSE,"CUSCOL";#N/A,#N/A,FALSE,"CUSCOL1";#N/A,#N/A,FALSE,"CUSSIL";#N/A,#N/A,FALSE,"CUSSIL1";#N/A,#N/A,FALSE,"ACOMEN";#N/A,#N/A,FALSE,"ACOMEN1";#N/A,#N/A,FALSE,"FISILV";#N/A,#N/A,FALSE,"FISILVI1";#N/A,#N/A,FALSE,"RENSIL";#N/A,#N/A,FALSE,"RENSIL1";#N/A,#N/A,FALSE,"GASTOS";#N/A,#N/A,FALSE,"GASTOS1"}</definedName>
    <definedName name="dfefwqe_1" localSheetId="10" hidden="1">{#N/A,#N/A,FALSE,"CUSCOL";#N/A,#N/A,FALSE,"CUSCOL1";#N/A,#N/A,FALSE,"CUSSIL";#N/A,#N/A,FALSE,"CUSSIL1";#N/A,#N/A,FALSE,"ACOMEN";#N/A,#N/A,FALSE,"ACOMEN1";#N/A,#N/A,FALSE,"FISILV";#N/A,#N/A,FALSE,"FISILVI1";#N/A,#N/A,FALSE,"RENSIL";#N/A,#N/A,FALSE,"RENSIL1";#N/A,#N/A,FALSE,"GASTOS";#N/A,#N/A,FALSE,"GASTOS1"}</definedName>
    <definedName name="dfefwqe_1" localSheetId="11" hidden="1">{#N/A,#N/A,FALSE,"CUSCOL";#N/A,#N/A,FALSE,"CUSCOL1";#N/A,#N/A,FALSE,"CUSSIL";#N/A,#N/A,FALSE,"CUSSIL1";#N/A,#N/A,FALSE,"ACOMEN";#N/A,#N/A,FALSE,"ACOMEN1";#N/A,#N/A,FALSE,"FISILV";#N/A,#N/A,FALSE,"FISILVI1";#N/A,#N/A,FALSE,"RENSIL";#N/A,#N/A,FALSE,"RENSIL1";#N/A,#N/A,FALSE,"GASTOS";#N/A,#N/A,FALSE,"GASTOS1"}</definedName>
    <definedName name="dfefwqe_1" localSheetId="1" hidden="1">{#N/A,#N/A,FALSE,"CUSCOL";#N/A,#N/A,FALSE,"CUSCOL1";#N/A,#N/A,FALSE,"CUSSIL";#N/A,#N/A,FALSE,"CUSSIL1";#N/A,#N/A,FALSE,"ACOMEN";#N/A,#N/A,FALSE,"ACOMEN1";#N/A,#N/A,FALSE,"FISILV";#N/A,#N/A,FALSE,"FISILVI1";#N/A,#N/A,FALSE,"RENSIL";#N/A,#N/A,FALSE,"RENSIL1";#N/A,#N/A,FALSE,"GASTOS";#N/A,#N/A,FALSE,"GASTOS1"}</definedName>
    <definedName name="dfefwqe_1" localSheetId="9" hidden="1">{#N/A,#N/A,FALSE,"CUSCOL";#N/A,#N/A,FALSE,"CUSCOL1";#N/A,#N/A,FALSE,"CUSSIL";#N/A,#N/A,FALSE,"CUSSIL1";#N/A,#N/A,FALSE,"ACOMEN";#N/A,#N/A,FALSE,"ACOMEN1";#N/A,#N/A,FALSE,"FISILV";#N/A,#N/A,FALSE,"FISILVI1";#N/A,#N/A,FALSE,"RENSIL";#N/A,#N/A,FALSE,"RENSIL1";#N/A,#N/A,FALSE,"GASTOS";#N/A,#N/A,FALSE,"GASTOS1"}</definedName>
    <definedName name="dfefwqe_1" localSheetId="8" hidden="1">{#N/A,#N/A,FALSE,"CUSCOL";#N/A,#N/A,FALSE,"CUSCOL1";#N/A,#N/A,FALSE,"CUSSIL";#N/A,#N/A,FALSE,"CUSSIL1";#N/A,#N/A,FALSE,"ACOMEN";#N/A,#N/A,FALSE,"ACOMEN1";#N/A,#N/A,FALSE,"FISILV";#N/A,#N/A,FALSE,"FISILVI1";#N/A,#N/A,FALSE,"RENSIL";#N/A,#N/A,FALSE,"RENSIL1";#N/A,#N/A,FALSE,"GASTOS";#N/A,#N/A,FALSE,"GASTOS1"}</definedName>
    <definedName name="dfefwqe_1" hidden="1">{#N/A,#N/A,FALSE,"CUSCOL";#N/A,#N/A,FALSE,"CUSCOL1";#N/A,#N/A,FALSE,"CUSSIL";#N/A,#N/A,FALSE,"CUSSIL1";#N/A,#N/A,FALSE,"ACOMEN";#N/A,#N/A,FALSE,"ACOMEN1";#N/A,#N/A,FALSE,"FISILV";#N/A,#N/A,FALSE,"FISILVI1";#N/A,#N/A,FALSE,"RENSIL";#N/A,#N/A,FALSE,"RENSIL1";#N/A,#N/A,FALSE,"GASTOS";#N/A,#N/A,FALSE,"GASTOS1"}</definedName>
    <definedName name="dfefwqe_1_1" localSheetId="10" hidden="1">{#N/A,#N/A,FALSE,"CUSCOL";#N/A,#N/A,FALSE,"CUSCOL1";#N/A,#N/A,FALSE,"CUSSIL";#N/A,#N/A,FALSE,"CUSSIL1";#N/A,#N/A,FALSE,"ACOMEN";#N/A,#N/A,FALSE,"ACOMEN1";#N/A,#N/A,FALSE,"FISILV";#N/A,#N/A,FALSE,"FISILVI1";#N/A,#N/A,FALSE,"RENSIL";#N/A,#N/A,FALSE,"RENSIL1";#N/A,#N/A,FALSE,"GASTOS";#N/A,#N/A,FALSE,"GASTOS1"}</definedName>
    <definedName name="dfefwqe_1_1" localSheetId="11" hidden="1">{#N/A,#N/A,FALSE,"CUSCOL";#N/A,#N/A,FALSE,"CUSCOL1";#N/A,#N/A,FALSE,"CUSSIL";#N/A,#N/A,FALSE,"CUSSIL1";#N/A,#N/A,FALSE,"ACOMEN";#N/A,#N/A,FALSE,"ACOMEN1";#N/A,#N/A,FALSE,"FISILV";#N/A,#N/A,FALSE,"FISILVI1";#N/A,#N/A,FALSE,"RENSIL";#N/A,#N/A,FALSE,"RENSIL1";#N/A,#N/A,FALSE,"GASTOS";#N/A,#N/A,FALSE,"GASTOS1"}</definedName>
    <definedName name="dfefwqe_1_1" localSheetId="1" hidden="1">{#N/A,#N/A,FALSE,"CUSCOL";#N/A,#N/A,FALSE,"CUSCOL1";#N/A,#N/A,FALSE,"CUSSIL";#N/A,#N/A,FALSE,"CUSSIL1";#N/A,#N/A,FALSE,"ACOMEN";#N/A,#N/A,FALSE,"ACOMEN1";#N/A,#N/A,FALSE,"FISILV";#N/A,#N/A,FALSE,"FISILVI1";#N/A,#N/A,FALSE,"RENSIL";#N/A,#N/A,FALSE,"RENSIL1";#N/A,#N/A,FALSE,"GASTOS";#N/A,#N/A,FALSE,"GASTOS1"}</definedName>
    <definedName name="dfefwqe_1_1" localSheetId="9" hidden="1">{#N/A,#N/A,FALSE,"CUSCOL";#N/A,#N/A,FALSE,"CUSCOL1";#N/A,#N/A,FALSE,"CUSSIL";#N/A,#N/A,FALSE,"CUSSIL1";#N/A,#N/A,FALSE,"ACOMEN";#N/A,#N/A,FALSE,"ACOMEN1";#N/A,#N/A,FALSE,"FISILV";#N/A,#N/A,FALSE,"FISILVI1";#N/A,#N/A,FALSE,"RENSIL";#N/A,#N/A,FALSE,"RENSIL1";#N/A,#N/A,FALSE,"GASTOS";#N/A,#N/A,FALSE,"GASTOS1"}</definedName>
    <definedName name="dfefwqe_1_1" localSheetId="8" hidden="1">{#N/A,#N/A,FALSE,"CUSCOL";#N/A,#N/A,FALSE,"CUSCOL1";#N/A,#N/A,FALSE,"CUSSIL";#N/A,#N/A,FALSE,"CUSSIL1";#N/A,#N/A,FALSE,"ACOMEN";#N/A,#N/A,FALSE,"ACOMEN1";#N/A,#N/A,FALSE,"FISILV";#N/A,#N/A,FALSE,"FISILVI1";#N/A,#N/A,FALSE,"RENSIL";#N/A,#N/A,FALSE,"RENSIL1";#N/A,#N/A,FALSE,"GASTOS";#N/A,#N/A,FALSE,"GASTOS1"}</definedName>
    <definedName name="dfefwqe_1_1" hidden="1">{#N/A,#N/A,FALSE,"CUSCOL";#N/A,#N/A,FALSE,"CUSCOL1";#N/A,#N/A,FALSE,"CUSSIL";#N/A,#N/A,FALSE,"CUSSIL1";#N/A,#N/A,FALSE,"ACOMEN";#N/A,#N/A,FALSE,"ACOMEN1";#N/A,#N/A,FALSE,"FISILV";#N/A,#N/A,FALSE,"FISILVI1";#N/A,#N/A,FALSE,"RENSIL";#N/A,#N/A,FALSE,"RENSIL1";#N/A,#N/A,FALSE,"GASTOS";#N/A,#N/A,FALSE,"GASTOS1"}</definedName>
    <definedName name="dfefwqe_1_2" localSheetId="10" hidden="1">{#N/A,#N/A,FALSE,"CUSCOL";#N/A,#N/A,FALSE,"CUSCOL1";#N/A,#N/A,FALSE,"CUSSIL";#N/A,#N/A,FALSE,"CUSSIL1";#N/A,#N/A,FALSE,"ACOMEN";#N/A,#N/A,FALSE,"ACOMEN1";#N/A,#N/A,FALSE,"FISILV";#N/A,#N/A,FALSE,"FISILVI1";#N/A,#N/A,FALSE,"RENSIL";#N/A,#N/A,FALSE,"RENSIL1";#N/A,#N/A,FALSE,"GASTOS";#N/A,#N/A,FALSE,"GASTOS1"}</definedName>
    <definedName name="dfefwqe_1_2" localSheetId="11" hidden="1">{#N/A,#N/A,FALSE,"CUSCOL";#N/A,#N/A,FALSE,"CUSCOL1";#N/A,#N/A,FALSE,"CUSSIL";#N/A,#N/A,FALSE,"CUSSIL1";#N/A,#N/A,FALSE,"ACOMEN";#N/A,#N/A,FALSE,"ACOMEN1";#N/A,#N/A,FALSE,"FISILV";#N/A,#N/A,FALSE,"FISILVI1";#N/A,#N/A,FALSE,"RENSIL";#N/A,#N/A,FALSE,"RENSIL1";#N/A,#N/A,FALSE,"GASTOS";#N/A,#N/A,FALSE,"GASTOS1"}</definedName>
    <definedName name="dfefwqe_1_2" localSheetId="1" hidden="1">{#N/A,#N/A,FALSE,"CUSCOL";#N/A,#N/A,FALSE,"CUSCOL1";#N/A,#N/A,FALSE,"CUSSIL";#N/A,#N/A,FALSE,"CUSSIL1";#N/A,#N/A,FALSE,"ACOMEN";#N/A,#N/A,FALSE,"ACOMEN1";#N/A,#N/A,FALSE,"FISILV";#N/A,#N/A,FALSE,"FISILVI1";#N/A,#N/A,FALSE,"RENSIL";#N/A,#N/A,FALSE,"RENSIL1";#N/A,#N/A,FALSE,"GASTOS";#N/A,#N/A,FALSE,"GASTOS1"}</definedName>
    <definedName name="dfefwqe_1_2" localSheetId="9" hidden="1">{#N/A,#N/A,FALSE,"CUSCOL";#N/A,#N/A,FALSE,"CUSCOL1";#N/A,#N/A,FALSE,"CUSSIL";#N/A,#N/A,FALSE,"CUSSIL1";#N/A,#N/A,FALSE,"ACOMEN";#N/A,#N/A,FALSE,"ACOMEN1";#N/A,#N/A,FALSE,"FISILV";#N/A,#N/A,FALSE,"FISILVI1";#N/A,#N/A,FALSE,"RENSIL";#N/A,#N/A,FALSE,"RENSIL1";#N/A,#N/A,FALSE,"GASTOS";#N/A,#N/A,FALSE,"GASTOS1"}</definedName>
    <definedName name="dfefwqe_1_2" localSheetId="8" hidden="1">{#N/A,#N/A,FALSE,"CUSCOL";#N/A,#N/A,FALSE,"CUSCOL1";#N/A,#N/A,FALSE,"CUSSIL";#N/A,#N/A,FALSE,"CUSSIL1";#N/A,#N/A,FALSE,"ACOMEN";#N/A,#N/A,FALSE,"ACOMEN1";#N/A,#N/A,FALSE,"FISILV";#N/A,#N/A,FALSE,"FISILVI1";#N/A,#N/A,FALSE,"RENSIL";#N/A,#N/A,FALSE,"RENSIL1";#N/A,#N/A,FALSE,"GASTOS";#N/A,#N/A,FALSE,"GASTOS1"}</definedName>
    <definedName name="dfefwqe_1_2" hidden="1">{#N/A,#N/A,FALSE,"CUSCOL";#N/A,#N/A,FALSE,"CUSCOL1";#N/A,#N/A,FALSE,"CUSSIL";#N/A,#N/A,FALSE,"CUSSIL1";#N/A,#N/A,FALSE,"ACOMEN";#N/A,#N/A,FALSE,"ACOMEN1";#N/A,#N/A,FALSE,"FISILV";#N/A,#N/A,FALSE,"FISILVI1";#N/A,#N/A,FALSE,"RENSIL";#N/A,#N/A,FALSE,"RENSIL1";#N/A,#N/A,FALSE,"GASTOS";#N/A,#N/A,FALSE,"GASTOS1"}</definedName>
    <definedName name="dfefwqe_2" localSheetId="10" hidden="1">{#N/A,#N/A,FALSE,"CUSCOL";#N/A,#N/A,FALSE,"CUSCOL1";#N/A,#N/A,FALSE,"CUSSIL";#N/A,#N/A,FALSE,"CUSSIL1";#N/A,#N/A,FALSE,"ACOMEN";#N/A,#N/A,FALSE,"ACOMEN1";#N/A,#N/A,FALSE,"FISILV";#N/A,#N/A,FALSE,"FISILVI1";#N/A,#N/A,FALSE,"RENSIL";#N/A,#N/A,FALSE,"RENSIL1";#N/A,#N/A,FALSE,"GASTOS";#N/A,#N/A,FALSE,"GASTOS1"}</definedName>
    <definedName name="dfefwqe_2" localSheetId="11" hidden="1">{#N/A,#N/A,FALSE,"CUSCOL";#N/A,#N/A,FALSE,"CUSCOL1";#N/A,#N/A,FALSE,"CUSSIL";#N/A,#N/A,FALSE,"CUSSIL1";#N/A,#N/A,FALSE,"ACOMEN";#N/A,#N/A,FALSE,"ACOMEN1";#N/A,#N/A,FALSE,"FISILV";#N/A,#N/A,FALSE,"FISILVI1";#N/A,#N/A,FALSE,"RENSIL";#N/A,#N/A,FALSE,"RENSIL1";#N/A,#N/A,FALSE,"GASTOS";#N/A,#N/A,FALSE,"GASTOS1"}</definedName>
    <definedName name="dfefwqe_2" localSheetId="1" hidden="1">{#N/A,#N/A,FALSE,"CUSCOL";#N/A,#N/A,FALSE,"CUSCOL1";#N/A,#N/A,FALSE,"CUSSIL";#N/A,#N/A,FALSE,"CUSSIL1";#N/A,#N/A,FALSE,"ACOMEN";#N/A,#N/A,FALSE,"ACOMEN1";#N/A,#N/A,FALSE,"FISILV";#N/A,#N/A,FALSE,"FISILVI1";#N/A,#N/A,FALSE,"RENSIL";#N/A,#N/A,FALSE,"RENSIL1";#N/A,#N/A,FALSE,"GASTOS";#N/A,#N/A,FALSE,"GASTOS1"}</definedName>
    <definedName name="dfefwqe_2" localSheetId="9" hidden="1">{#N/A,#N/A,FALSE,"CUSCOL";#N/A,#N/A,FALSE,"CUSCOL1";#N/A,#N/A,FALSE,"CUSSIL";#N/A,#N/A,FALSE,"CUSSIL1";#N/A,#N/A,FALSE,"ACOMEN";#N/A,#N/A,FALSE,"ACOMEN1";#N/A,#N/A,FALSE,"FISILV";#N/A,#N/A,FALSE,"FISILVI1";#N/A,#N/A,FALSE,"RENSIL";#N/A,#N/A,FALSE,"RENSIL1";#N/A,#N/A,FALSE,"GASTOS";#N/A,#N/A,FALSE,"GASTOS1"}</definedName>
    <definedName name="dfefwqe_2" localSheetId="8" hidden="1">{#N/A,#N/A,FALSE,"CUSCOL";#N/A,#N/A,FALSE,"CUSCOL1";#N/A,#N/A,FALSE,"CUSSIL";#N/A,#N/A,FALSE,"CUSSIL1";#N/A,#N/A,FALSE,"ACOMEN";#N/A,#N/A,FALSE,"ACOMEN1";#N/A,#N/A,FALSE,"FISILV";#N/A,#N/A,FALSE,"FISILVI1";#N/A,#N/A,FALSE,"RENSIL";#N/A,#N/A,FALSE,"RENSIL1";#N/A,#N/A,FALSE,"GASTOS";#N/A,#N/A,FALSE,"GASTOS1"}</definedName>
    <definedName name="dfefwqe_2" hidden="1">{#N/A,#N/A,FALSE,"CUSCOL";#N/A,#N/A,FALSE,"CUSCOL1";#N/A,#N/A,FALSE,"CUSSIL";#N/A,#N/A,FALSE,"CUSSIL1";#N/A,#N/A,FALSE,"ACOMEN";#N/A,#N/A,FALSE,"ACOMEN1";#N/A,#N/A,FALSE,"FISILV";#N/A,#N/A,FALSE,"FISILVI1";#N/A,#N/A,FALSE,"RENSIL";#N/A,#N/A,FALSE,"RENSIL1";#N/A,#N/A,FALSE,"GASTOS";#N/A,#N/A,FALSE,"GASTOS1"}</definedName>
    <definedName name="dfefwqe_2_1" localSheetId="10" hidden="1">{#N/A,#N/A,FALSE,"CUSCOL";#N/A,#N/A,FALSE,"CUSCOL1";#N/A,#N/A,FALSE,"CUSSIL";#N/A,#N/A,FALSE,"CUSSIL1";#N/A,#N/A,FALSE,"ACOMEN";#N/A,#N/A,FALSE,"ACOMEN1";#N/A,#N/A,FALSE,"FISILV";#N/A,#N/A,FALSE,"FISILVI1";#N/A,#N/A,FALSE,"RENSIL";#N/A,#N/A,FALSE,"RENSIL1";#N/A,#N/A,FALSE,"GASTOS";#N/A,#N/A,FALSE,"GASTOS1"}</definedName>
    <definedName name="dfefwqe_2_1" localSheetId="11" hidden="1">{#N/A,#N/A,FALSE,"CUSCOL";#N/A,#N/A,FALSE,"CUSCOL1";#N/A,#N/A,FALSE,"CUSSIL";#N/A,#N/A,FALSE,"CUSSIL1";#N/A,#N/A,FALSE,"ACOMEN";#N/A,#N/A,FALSE,"ACOMEN1";#N/A,#N/A,FALSE,"FISILV";#N/A,#N/A,FALSE,"FISILVI1";#N/A,#N/A,FALSE,"RENSIL";#N/A,#N/A,FALSE,"RENSIL1";#N/A,#N/A,FALSE,"GASTOS";#N/A,#N/A,FALSE,"GASTOS1"}</definedName>
    <definedName name="dfefwqe_2_1" localSheetId="1" hidden="1">{#N/A,#N/A,FALSE,"CUSCOL";#N/A,#N/A,FALSE,"CUSCOL1";#N/A,#N/A,FALSE,"CUSSIL";#N/A,#N/A,FALSE,"CUSSIL1";#N/A,#N/A,FALSE,"ACOMEN";#N/A,#N/A,FALSE,"ACOMEN1";#N/A,#N/A,FALSE,"FISILV";#N/A,#N/A,FALSE,"FISILVI1";#N/A,#N/A,FALSE,"RENSIL";#N/A,#N/A,FALSE,"RENSIL1";#N/A,#N/A,FALSE,"GASTOS";#N/A,#N/A,FALSE,"GASTOS1"}</definedName>
    <definedName name="dfefwqe_2_1" localSheetId="9" hidden="1">{#N/A,#N/A,FALSE,"CUSCOL";#N/A,#N/A,FALSE,"CUSCOL1";#N/A,#N/A,FALSE,"CUSSIL";#N/A,#N/A,FALSE,"CUSSIL1";#N/A,#N/A,FALSE,"ACOMEN";#N/A,#N/A,FALSE,"ACOMEN1";#N/A,#N/A,FALSE,"FISILV";#N/A,#N/A,FALSE,"FISILVI1";#N/A,#N/A,FALSE,"RENSIL";#N/A,#N/A,FALSE,"RENSIL1";#N/A,#N/A,FALSE,"GASTOS";#N/A,#N/A,FALSE,"GASTOS1"}</definedName>
    <definedName name="dfefwqe_2_1" localSheetId="8" hidden="1">{#N/A,#N/A,FALSE,"CUSCOL";#N/A,#N/A,FALSE,"CUSCOL1";#N/A,#N/A,FALSE,"CUSSIL";#N/A,#N/A,FALSE,"CUSSIL1";#N/A,#N/A,FALSE,"ACOMEN";#N/A,#N/A,FALSE,"ACOMEN1";#N/A,#N/A,FALSE,"FISILV";#N/A,#N/A,FALSE,"FISILVI1";#N/A,#N/A,FALSE,"RENSIL";#N/A,#N/A,FALSE,"RENSIL1";#N/A,#N/A,FALSE,"GASTOS";#N/A,#N/A,FALSE,"GASTOS1"}</definedName>
    <definedName name="dfefwqe_2_1" hidden="1">{#N/A,#N/A,FALSE,"CUSCOL";#N/A,#N/A,FALSE,"CUSCOL1";#N/A,#N/A,FALSE,"CUSSIL";#N/A,#N/A,FALSE,"CUSSIL1";#N/A,#N/A,FALSE,"ACOMEN";#N/A,#N/A,FALSE,"ACOMEN1";#N/A,#N/A,FALSE,"FISILV";#N/A,#N/A,FALSE,"FISILVI1";#N/A,#N/A,FALSE,"RENSIL";#N/A,#N/A,FALSE,"RENSIL1";#N/A,#N/A,FALSE,"GASTOS";#N/A,#N/A,FALSE,"GASTOS1"}</definedName>
    <definedName name="dfefwqe_2_2" localSheetId="10" hidden="1">{#N/A,#N/A,FALSE,"CUSCOL";#N/A,#N/A,FALSE,"CUSCOL1";#N/A,#N/A,FALSE,"CUSSIL";#N/A,#N/A,FALSE,"CUSSIL1";#N/A,#N/A,FALSE,"ACOMEN";#N/A,#N/A,FALSE,"ACOMEN1";#N/A,#N/A,FALSE,"FISILV";#N/A,#N/A,FALSE,"FISILVI1";#N/A,#N/A,FALSE,"RENSIL";#N/A,#N/A,FALSE,"RENSIL1";#N/A,#N/A,FALSE,"GASTOS";#N/A,#N/A,FALSE,"GASTOS1"}</definedName>
    <definedName name="dfefwqe_2_2" localSheetId="11" hidden="1">{#N/A,#N/A,FALSE,"CUSCOL";#N/A,#N/A,FALSE,"CUSCOL1";#N/A,#N/A,FALSE,"CUSSIL";#N/A,#N/A,FALSE,"CUSSIL1";#N/A,#N/A,FALSE,"ACOMEN";#N/A,#N/A,FALSE,"ACOMEN1";#N/A,#N/A,FALSE,"FISILV";#N/A,#N/A,FALSE,"FISILVI1";#N/A,#N/A,FALSE,"RENSIL";#N/A,#N/A,FALSE,"RENSIL1";#N/A,#N/A,FALSE,"GASTOS";#N/A,#N/A,FALSE,"GASTOS1"}</definedName>
    <definedName name="dfefwqe_2_2" localSheetId="1" hidden="1">{#N/A,#N/A,FALSE,"CUSCOL";#N/A,#N/A,FALSE,"CUSCOL1";#N/A,#N/A,FALSE,"CUSSIL";#N/A,#N/A,FALSE,"CUSSIL1";#N/A,#N/A,FALSE,"ACOMEN";#N/A,#N/A,FALSE,"ACOMEN1";#N/A,#N/A,FALSE,"FISILV";#N/A,#N/A,FALSE,"FISILVI1";#N/A,#N/A,FALSE,"RENSIL";#N/A,#N/A,FALSE,"RENSIL1";#N/A,#N/A,FALSE,"GASTOS";#N/A,#N/A,FALSE,"GASTOS1"}</definedName>
    <definedName name="dfefwqe_2_2" localSheetId="9" hidden="1">{#N/A,#N/A,FALSE,"CUSCOL";#N/A,#N/A,FALSE,"CUSCOL1";#N/A,#N/A,FALSE,"CUSSIL";#N/A,#N/A,FALSE,"CUSSIL1";#N/A,#N/A,FALSE,"ACOMEN";#N/A,#N/A,FALSE,"ACOMEN1";#N/A,#N/A,FALSE,"FISILV";#N/A,#N/A,FALSE,"FISILVI1";#N/A,#N/A,FALSE,"RENSIL";#N/A,#N/A,FALSE,"RENSIL1";#N/A,#N/A,FALSE,"GASTOS";#N/A,#N/A,FALSE,"GASTOS1"}</definedName>
    <definedName name="dfefwqe_2_2" localSheetId="8" hidden="1">{#N/A,#N/A,FALSE,"CUSCOL";#N/A,#N/A,FALSE,"CUSCOL1";#N/A,#N/A,FALSE,"CUSSIL";#N/A,#N/A,FALSE,"CUSSIL1";#N/A,#N/A,FALSE,"ACOMEN";#N/A,#N/A,FALSE,"ACOMEN1";#N/A,#N/A,FALSE,"FISILV";#N/A,#N/A,FALSE,"FISILVI1";#N/A,#N/A,FALSE,"RENSIL";#N/A,#N/A,FALSE,"RENSIL1";#N/A,#N/A,FALSE,"GASTOS";#N/A,#N/A,FALSE,"GASTOS1"}</definedName>
    <definedName name="dfefwqe_2_2" hidden="1">{#N/A,#N/A,FALSE,"CUSCOL";#N/A,#N/A,FALSE,"CUSCOL1";#N/A,#N/A,FALSE,"CUSSIL";#N/A,#N/A,FALSE,"CUSSIL1";#N/A,#N/A,FALSE,"ACOMEN";#N/A,#N/A,FALSE,"ACOMEN1";#N/A,#N/A,FALSE,"FISILV";#N/A,#N/A,FALSE,"FISILVI1";#N/A,#N/A,FALSE,"RENSIL";#N/A,#N/A,FALSE,"RENSIL1";#N/A,#N/A,FALSE,"GASTOS";#N/A,#N/A,FALSE,"GASTOS1"}</definedName>
    <definedName name="dfefwqe_3" localSheetId="10" hidden="1">{#N/A,#N/A,FALSE,"CUSCOL";#N/A,#N/A,FALSE,"CUSCOL1";#N/A,#N/A,FALSE,"CUSSIL";#N/A,#N/A,FALSE,"CUSSIL1";#N/A,#N/A,FALSE,"ACOMEN";#N/A,#N/A,FALSE,"ACOMEN1";#N/A,#N/A,FALSE,"FISILV";#N/A,#N/A,FALSE,"FISILVI1";#N/A,#N/A,FALSE,"RENSIL";#N/A,#N/A,FALSE,"RENSIL1";#N/A,#N/A,FALSE,"GASTOS";#N/A,#N/A,FALSE,"GASTOS1"}</definedName>
    <definedName name="dfefwqe_3" localSheetId="11" hidden="1">{#N/A,#N/A,FALSE,"CUSCOL";#N/A,#N/A,FALSE,"CUSCOL1";#N/A,#N/A,FALSE,"CUSSIL";#N/A,#N/A,FALSE,"CUSSIL1";#N/A,#N/A,FALSE,"ACOMEN";#N/A,#N/A,FALSE,"ACOMEN1";#N/A,#N/A,FALSE,"FISILV";#N/A,#N/A,FALSE,"FISILVI1";#N/A,#N/A,FALSE,"RENSIL";#N/A,#N/A,FALSE,"RENSIL1";#N/A,#N/A,FALSE,"GASTOS";#N/A,#N/A,FALSE,"GASTOS1"}</definedName>
    <definedName name="dfefwqe_3" localSheetId="1" hidden="1">{#N/A,#N/A,FALSE,"CUSCOL";#N/A,#N/A,FALSE,"CUSCOL1";#N/A,#N/A,FALSE,"CUSSIL";#N/A,#N/A,FALSE,"CUSSIL1";#N/A,#N/A,FALSE,"ACOMEN";#N/A,#N/A,FALSE,"ACOMEN1";#N/A,#N/A,FALSE,"FISILV";#N/A,#N/A,FALSE,"FISILVI1";#N/A,#N/A,FALSE,"RENSIL";#N/A,#N/A,FALSE,"RENSIL1";#N/A,#N/A,FALSE,"GASTOS";#N/A,#N/A,FALSE,"GASTOS1"}</definedName>
    <definedName name="dfefwqe_3" localSheetId="9" hidden="1">{#N/A,#N/A,FALSE,"CUSCOL";#N/A,#N/A,FALSE,"CUSCOL1";#N/A,#N/A,FALSE,"CUSSIL";#N/A,#N/A,FALSE,"CUSSIL1";#N/A,#N/A,FALSE,"ACOMEN";#N/A,#N/A,FALSE,"ACOMEN1";#N/A,#N/A,FALSE,"FISILV";#N/A,#N/A,FALSE,"FISILVI1";#N/A,#N/A,FALSE,"RENSIL";#N/A,#N/A,FALSE,"RENSIL1";#N/A,#N/A,FALSE,"GASTOS";#N/A,#N/A,FALSE,"GASTOS1"}</definedName>
    <definedName name="dfefwqe_3" localSheetId="8" hidden="1">{#N/A,#N/A,FALSE,"CUSCOL";#N/A,#N/A,FALSE,"CUSCOL1";#N/A,#N/A,FALSE,"CUSSIL";#N/A,#N/A,FALSE,"CUSSIL1";#N/A,#N/A,FALSE,"ACOMEN";#N/A,#N/A,FALSE,"ACOMEN1";#N/A,#N/A,FALSE,"FISILV";#N/A,#N/A,FALSE,"FISILVI1";#N/A,#N/A,FALSE,"RENSIL";#N/A,#N/A,FALSE,"RENSIL1";#N/A,#N/A,FALSE,"GASTOS";#N/A,#N/A,FALSE,"GASTOS1"}</definedName>
    <definedName name="dfefwqe_3" hidden="1">{#N/A,#N/A,FALSE,"CUSCOL";#N/A,#N/A,FALSE,"CUSCOL1";#N/A,#N/A,FALSE,"CUSSIL";#N/A,#N/A,FALSE,"CUSSIL1";#N/A,#N/A,FALSE,"ACOMEN";#N/A,#N/A,FALSE,"ACOMEN1";#N/A,#N/A,FALSE,"FISILV";#N/A,#N/A,FALSE,"FISILVI1";#N/A,#N/A,FALSE,"RENSIL";#N/A,#N/A,FALSE,"RENSIL1";#N/A,#N/A,FALSE,"GASTOS";#N/A,#N/A,FALSE,"GASTOS1"}</definedName>
    <definedName name="dfefwqe_3_1" localSheetId="10" hidden="1">{#N/A,#N/A,FALSE,"CUSCOL";#N/A,#N/A,FALSE,"CUSCOL1";#N/A,#N/A,FALSE,"CUSSIL";#N/A,#N/A,FALSE,"CUSSIL1";#N/A,#N/A,FALSE,"ACOMEN";#N/A,#N/A,FALSE,"ACOMEN1";#N/A,#N/A,FALSE,"FISILV";#N/A,#N/A,FALSE,"FISILVI1";#N/A,#N/A,FALSE,"RENSIL";#N/A,#N/A,FALSE,"RENSIL1";#N/A,#N/A,FALSE,"GASTOS";#N/A,#N/A,FALSE,"GASTOS1"}</definedName>
    <definedName name="dfefwqe_3_1" localSheetId="11" hidden="1">{#N/A,#N/A,FALSE,"CUSCOL";#N/A,#N/A,FALSE,"CUSCOL1";#N/A,#N/A,FALSE,"CUSSIL";#N/A,#N/A,FALSE,"CUSSIL1";#N/A,#N/A,FALSE,"ACOMEN";#N/A,#N/A,FALSE,"ACOMEN1";#N/A,#N/A,FALSE,"FISILV";#N/A,#N/A,FALSE,"FISILVI1";#N/A,#N/A,FALSE,"RENSIL";#N/A,#N/A,FALSE,"RENSIL1";#N/A,#N/A,FALSE,"GASTOS";#N/A,#N/A,FALSE,"GASTOS1"}</definedName>
    <definedName name="dfefwqe_3_1" localSheetId="1" hidden="1">{#N/A,#N/A,FALSE,"CUSCOL";#N/A,#N/A,FALSE,"CUSCOL1";#N/A,#N/A,FALSE,"CUSSIL";#N/A,#N/A,FALSE,"CUSSIL1";#N/A,#N/A,FALSE,"ACOMEN";#N/A,#N/A,FALSE,"ACOMEN1";#N/A,#N/A,FALSE,"FISILV";#N/A,#N/A,FALSE,"FISILVI1";#N/A,#N/A,FALSE,"RENSIL";#N/A,#N/A,FALSE,"RENSIL1";#N/A,#N/A,FALSE,"GASTOS";#N/A,#N/A,FALSE,"GASTOS1"}</definedName>
    <definedName name="dfefwqe_3_1" localSheetId="9" hidden="1">{#N/A,#N/A,FALSE,"CUSCOL";#N/A,#N/A,FALSE,"CUSCOL1";#N/A,#N/A,FALSE,"CUSSIL";#N/A,#N/A,FALSE,"CUSSIL1";#N/A,#N/A,FALSE,"ACOMEN";#N/A,#N/A,FALSE,"ACOMEN1";#N/A,#N/A,FALSE,"FISILV";#N/A,#N/A,FALSE,"FISILVI1";#N/A,#N/A,FALSE,"RENSIL";#N/A,#N/A,FALSE,"RENSIL1";#N/A,#N/A,FALSE,"GASTOS";#N/A,#N/A,FALSE,"GASTOS1"}</definedName>
    <definedName name="dfefwqe_3_1" localSheetId="8" hidden="1">{#N/A,#N/A,FALSE,"CUSCOL";#N/A,#N/A,FALSE,"CUSCOL1";#N/A,#N/A,FALSE,"CUSSIL";#N/A,#N/A,FALSE,"CUSSIL1";#N/A,#N/A,FALSE,"ACOMEN";#N/A,#N/A,FALSE,"ACOMEN1";#N/A,#N/A,FALSE,"FISILV";#N/A,#N/A,FALSE,"FISILVI1";#N/A,#N/A,FALSE,"RENSIL";#N/A,#N/A,FALSE,"RENSIL1";#N/A,#N/A,FALSE,"GASTOS";#N/A,#N/A,FALSE,"GASTOS1"}</definedName>
    <definedName name="dfefwqe_3_1" hidden="1">{#N/A,#N/A,FALSE,"CUSCOL";#N/A,#N/A,FALSE,"CUSCOL1";#N/A,#N/A,FALSE,"CUSSIL";#N/A,#N/A,FALSE,"CUSSIL1";#N/A,#N/A,FALSE,"ACOMEN";#N/A,#N/A,FALSE,"ACOMEN1";#N/A,#N/A,FALSE,"FISILV";#N/A,#N/A,FALSE,"FISILVI1";#N/A,#N/A,FALSE,"RENSIL";#N/A,#N/A,FALSE,"RENSIL1";#N/A,#N/A,FALSE,"GASTOS";#N/A,#N/A,FALSE,"GASTOS1"}</definedName>
    <definedName name="dfefwqe_3_2" localSheetId="10" hidden="1">{#N/A,#N/A,FALSE,"CUSCOL";#N/A,#N/A,FALSE,"CUSCOL1";#N/A,#N/A,FALSE,"CUSSIL";#N/A,#N/A,FALSE,"CUSSIL1";#N/A,#N/A,FALSE,"ACOMEN";#N/A,#N/A,FALSE,"ACOMEN1";#N/A,#N/A,FALSE,"FISILV";#N/A,#N/A,FALSE,"FISILVI1";#N/A,#N/A,FALSE,"RENSIL";#N/A,#N/A,FALSE,"RENSIL1";#N/A,#N/A,FALSE,"GASTOS";#N/A,#N/A,FALSE,"GASTOS1"}</definedName>
    <definedName name="dfefwqe_3_2" localSheetId="11" hidden="1">{#N/A,#N/A,FALSE,"CUSCOL";#N/A,#N/A,FALSE,"CUSCOL1";#N/A,#N/A,FALSE,"CUSSIL";#N/A,#N/A,FALSE,"CUSSIL1";#N/A,#N/A,FALSE,"ACOMEN";#N/A,#N/A,FALSE,"ACOMEN1";#N/A,#N/A,FALSE,"FISILV";#N/A,#N/A,FALSE,"FISILVI1";#N/A,#N/A,FALSE,"RENSIL";#N/A,#N/A,FALSE,"RENSIL1";#N/A,#N/A,FALSE,"GASTOS";#N/A,#N/A,FALSE,"GASTOS1"}</definedName>
    <definedName name="dfefwqe_3_2" localSheetId="1" hidden="1">{#N/A,#N/A,FALSE,"CUSCOL";#N/A,#N/A,FALSE,"CUSCOL1";#N/A,#N/A,FALSE,"CUSSIL";#N/A,#N/A,FALSE,"CUSSIL1";#N/A,#N/A,FALSE,"ACOMEN";#N/A,#N/A,FALSE,"ACOMEN1";#N/A,#N/A,FALSE,"FISILV";#N/A,#N/A,FALSE,"FISILVI1";#N/A,#N/A,FALSE,"RENSIL";#N/A,#N/A,FALSE,"RENSIL1";#N/A,#N/A,FALSE,"GASTOS";#N/A,#N/A,FALSE,"GASTOS1"}</definedName>
    <definedName name="dfefwqe_3_2" localSheetId="9" hidden="1">{#N/A,#N/A,FALSE,"CUSCOL";#N/A,#N/A,FALSE,"CUSCOL1";#N/A,#N/A,FALSE,"CUSSIL";#N/A,#N/A,FALSE,"CUSSIL1";#N/A,#N/A,FALSE,"ACOMEN";#N/A,#N/A,FALSE,"ACOMEN1";#N/A,#N/A,FALSE,"FISILV";#N/A,#N/A,FALSE,"FISILVI1";#N/A,#N/A,FALSE,"RENSIL";#N/A,#N/A,FALSE,"RENSIL1";#N/A,#N/A,FALSE,"GASTOS";#N/A,#N/A,FALSE,"GASTOS1"}</definedName>
    <definedName name="dfefwqe_3_2" localSheetId="8" hidden="1">{#N/A,#N/A,FALSE,"CUSCOL";#N/A,#N/A,FALSE,"CUSCOL1";#N/A,#N/A,FALSE,"CUSSIL";#N/A,#N/A,FALSE,"CUSSIL1";#N/A,#N/A,FALSE,"ACOMEN";#N/A,#N/A,FALSE,"ACOMEN1";#N/A,#N/A,FALSE,"FISILV";#N/A,#N/A,FALSE,"FISILVI1";#N/A,#N/A,FALSE,"RENSIL";#N/A,#N/A,FALSE,"RENSIL1";#N/A,#N/A,FALSE,"GASTOS";#N/A,#N/A,FALSE,"GASTOS1"}</definedName>
    <definedName name="dfefwqe_3_2" hidden="1">{#N/A,#N/A,FALSE,"CUSCOL";#N/A,#N/A,FALSE,"CUSCOL1";#N/A,#N/A,FALSE,"CUSSIL";#N/A,#N/A,FALSE,"CUSSIL1";#N/A,#N/A,FALSE,"ACOMEN";#N/A,#N/A,FALSE,"ACOMEN1";#N/A,#N/A,FALSE,"FISILV";#N/A,#N/A,FALSE,"FISILVI1";#N/A,#N/A,FALSE,"RENSIL";#N/A,#N/A,FALSE,"RENSIL1";#N/A,#N/A,FALSE,"GASTOS";#N/A,#N/A,FALSE,"GASTOS1"}</definedName>
    <definedName name="dfefwqe_4" localSheetId="10" hidden="1">{#N/A,#N/A,FALSE,"CUSCOL";#N/A,#N/A,FALSE,"CUSCOL1";#N/A,#N/A,FALSE,"CUSSIL";#N/A,#N/A,FALSE,"CUSSIL1";#N/A,#N/A,FALSE,"ACOMEN";#N/A,#N/A,FALSE,"ACOMEN1";#N/A,#N/A,FALSE,"FISILV";#N/A,#N/A,FALSE,"FISILVI1";#N/A,#N/A,FALSE,"RENSIL";#N/A,#N/A,FALSE,"RENSIL1";#N/A,#N/A,FALSE,"GASTOS";#N/A,#N/A,FALSE,"GASTOS1"}</definedName>
    <definedName name="dfefwqe_4" localSheetId="11" hidden="1">{#N/A,#N/A,FALSE,"CUSCOL";#N/A,#N/A,FALSE,"CUSCOL1";#N/A,#N/A,FALSE,"CUSSIL";#N/A,#N/A,FALSE,"CUSSIL1";#N/A,#N/A,FALSE,"ACOMEN";#N/A,#N/A,FALSE,"ACOMEN1";#N/A,#N/A,FALSE,"FISILV";#N/A,#N/A,FALSE,"FISILVI1";#N/A,#N/A,FALSE,"RENSIL";#N/A,#N/A,FALSE,"RENSIL1";#N/A,#N/A,FALSE,"GASTOS";#N/A,#N/A,FALSE,"GASTOS1"}</definedName>
    <definedName name="dfefwqe_4" localSheetId="1" hidden="1">{#N/A,#N/A,FALSE,"CUSCOL";#N/A,#N/A,FALSE,"CUSCOL1";#N/A,#N/A,FALSE,"CUSSIL";#N/A,#N/A,FALSE,"CUSSIL1";#N/A,#N/A,FALSE,"ACOMEN";#N/A,#N/A,FALSE,"ACOMEN1";#N/A,#N/A,FALSE,"FISILV";#N/A,#N/A,FALSE,"FISILVI1";#N/A,#N/A,FALSE,"RENSIL";#N/A,#N/A,FALSE,"RENSIL1";#N/A,#N/A,FALSE,"GASTOS";#N/A,#N/A,FALSE,"GASTOS1"}</definedName>
    <definedName name="dfefwqe_4" localSheetId="9" hidden="1">{#N/A,#N/A,FALSE,"CUSCOL";#N/A,#N/A,FALSE,"CUSCOL1";#N/A,#N/A,FALSE,"CUSSIL";#N/A,#N/A,FALSE,"CUSSIL1";#N/A,#N/A,FALSE,"ACOMEN";#N/A,#N/A,FALSE,"ACOMEN1";#N/A,#N/A,FALSE,"FISILV";#N/A,#N/A,FALSE,"FISILVI1";#N/A,#N/A,FALSE,"RENSIL";#N/A,#N/A,FALSE,"RENSIL1";#N/A,#N/A,FALSE,"GASTOS";#N/A,#N/A,FALSE,"GASTOS1"}</definedName>
    <definedName name="dfefwqe_4" localSheetId="8" hidden="1">{#N/A,#N/A,FALSE,"CUSCOL";#N/A,#N/A,FALSE,"CUSCOL1";#N/A,#N/A,FALSE,"CUSSIL";#N/A,#N/A,FALSE,"CUSSIL1";#N/A,#N/A,FALSE,"ACOMEN";#N/A,#N/A,FALSE,"ACOMEN1";#N/A,#N/A,FALSE,"FISILV";#N/A,#N/A,FALSE,"FISILVI1";#N/A,#N/A,FALSE,"RENSIL";#N/A,#N/A,FALSE,"RENSIL1";#N/A,#N/A,FALSE,"GASTOS";#N/A,#N/A,FALSE,"GASTOS1"}</definedName>
    <definedName name="dfefwqe_4" hidden="1">{#N/A,#N/A,FALSE,"CUSCOL";#N/A,#N/A,FALSE,"CUSCOL1";#N/A,#N/A,FALSE,"CUSSIL";#N/A,#N/A,FALSE,"CUSSIL1";#N/A,#N/A,FALSE,"ACOMEN";#N/A,#N/A,FALSE,"ACOMEN1";#N/A,#N/A,FALSE,"FISILV";#N/A,#N/A,FALSE,"FISILVI1";#N/A,#N/A,FALSE,"RENSIL";#N/A,#N/A,FALSE,"RENSIL1";#N/A,#N/A,FALSE,"GASTOS";#N/A,#N/A,FALSE,"GASTOS1"}</definedName>
    <definedName name="dfefwqe_4_1" localSheetId="10" hidden="1">{#N/A,#N/A,FALSE,"CUSCOL";#N/A,#N/A,FALSE,"CUSCOL1";#N/A,#N/A,FALSE,"CUSSIL";#N/A,#N/A,FALSE,"CUSSIL1";#N/A,#N/A,FALSE,"ACOMEN";#N/A,#N/A,FALSE,"ACOMEN1";#N/A,#N/A,FALSE,"FISILV";#N/A,#N/A,FALSE,"FISILVI1";#N/A,#N/A,FALSE,"RENSIL";#N/A,#N/A,FALSE,"RENSIL1";#N/A,#N/A,FALSE,"GASTOS";#N/A,#N/A,FALSE,"GASTOS1"}</definedName>
    <definedName name="dfefwqe_4_1" localSheetId="11" hidden="1">{#N/A,#N/A,FALSE,"CUSCOL";#N/A,#N/A,FALSE,"CUSCOL1";#N/A,#N/A,FALSE,"CUSSIL";#N/A,#N/A,FALSE,"CUSSIL1";#N/A,#N/A,FALSE,"ACOMEN";#N/A,#N/A,FALSE,"ACOMEN1";#N/A,#N/A,FALSE,"FISILV";#N/A,#N/A,FALSE,"FISILVI1";#N/A,#N/A,FALSE,"RENSIL";#N/A,#N/A,FALSE,"RENSIL1";#N/A,#N/A,FALSE,"GASTOS";#N/A,#N/A,FALSE,"GASTOS1"}</definedName>
    <definedName name="dfefwqe_4_1" localSheetId="1" hidden="1">{#N/A,#N/A,FALSE,"CUSCOL";#N/A,#N/A,FALSE,"CUSCOL1";#N/A,#N/A,FALSE,"CUSSIL";#N/A,#N/A,FALSE,"CUSSIL1";#N/A,#N/A,FALSE,"ACOMEN";#N/A,#N/A,FALSE,"ACOMEN1";#N/A,#N/A,FALSE,"FISILV";#N/A,#N/A,FALSE,"FISILVI1";#N/A,#N/A,FALSE,"RENSIL";#N/A,#N/A,FALSE,"RENSIL1";#N/A,#N/A,FALSE,"GASTOS";#N/A,#N/A,FALSE,"GASTOS1"}</definedName>
    <definedName name="dfefwqe_4_1" localSheetId="9" hidden="1">{#N/A,#N/A,FALSE,"CUSCOL";#N/A,#N/A,FALSE,"CUSCOL1";#N/A,#N/A,FALSE,"CUSSIL";#N/A,#N/A,FALSE,"CUSSIL1";#N/A,#N/A,FALSE,"ACOMEN";#N/A,#N/A,FALSE,"ACOMEN1";#N/A,#N/A,FALSE,"FISILV";#N/A,#N/A,FALSE,"FISILVI1";#N/A,#N/A,FALSE,"RENSIL";#N/A,#N/A,FALSE,"RENSIL1";#N/A,#N/A,FALSE,"GASTOS";#N/A,#N/A,FALSE,"GASTOS1"}</definedName>
    <definedName name="dfefwqe_4_1" localSheetId="8" hidden="1">{#N/A,#N/A,FALSE,"CUSCOL";#N/A,#N/A,FALSE,"CUSCOL1";#N/A,#N/A,FALSE,"CUSSIL";#N/A,#N/A,FALSE,"CUSSIL1";#N/A,#N/A,FALSE,"ACOMEN";#N/A,#N/A,FALSE,"ACOMEN1";#N/A,#N/A,FALSE,"FISILV";#N/A,#N/A,FALSE,"FISILVI1";#N/A,#N/A,FALSE,"RENSIL";#N/A,#N/A,FALSE,"RENSIL1";#N/A,#N/A,FALSE,"GASTOS";#N/A,#N/A,FALSE,"GASTOS1"}</definedName>
    <definedName name="dfefwqe_4_1" hidden="1">{#N/A,#N/A,FALSE,"CUSCOL";#N/A,#N/A,FALSE,"CUSCOL1";#N/A,#N/A,FALSE,"CUSSIL";#N/A,#N/A,FALSE,"CUSSIL1";#N/A,#N/A,FALSE,"ACOMEN";#N/A,#N/A,FALSE,"ACOMEN1";#N/A,#N/A,FALSE,"FISILV";#N/A,#N/A,FALSE,"FISILVI1";#N/A,#N/A,FALSE,"RENSIL";#N/A,#N/A,FALSE,"RENSIL1";#N/A,#N/A,FALSE,"GASTOS";#N/A,#N/A,FALSE,"GASTOS1"}</definedName>
    <definedName name="dfefwqe_4_2" localSheetId="10" hidden="1">{#N/A,#N/A,FALSE,"CUSCOL";#N/A,#N/A,FALSE,"CUSCOL1";#N/A,#N/A,FALSE,"CUSSIL";#N/A,#N/A,FALSE,"CUSSIL1";#N/A,#N/A,FALSE,"ACOMEN";#N/A,#N/A,FALSE,"ACOMEN1";#N/A,#N/A,FALSE,"FISILV";#N/A,#N/A,FALSE,"FISILVI1";#N/A,#N/A,FALSE,"RENSIL";#N/A,#N/A,FALSE,"RENSIL1";#N/A,#N/A,FALSE,"GASTOS";#N/A,#N/A,FALSE,"GASTOS1"}</definedName>
    <definedName name="dfefwqe_4_2" localSheetId="11" hidden="1">{#N/A,#N/A,FALSE,"CUSCOL";#N/A,#N/A,FALSE,"CUSCOL1";#N/A,#N/A,FALSE,"CUSSIL";#N/A,#N/A,FALSE,"CUSSIL1";#N/A,#N/A,FALSE,"ACOMEN";#N/A,#N/A,FALSE,"ACOMEN1";#N/A,#N/A,FALSE,"FISILV";#N/A,#N/A,FALSE,"FISILVI1";#N/A,#N/A,FALSE,"RENSIL";#N/A,#N/A,FALSE,"RENSIL1";#N/A,#N/A,FALSE,"GASTOS";#N/A,#N/A,FALSE,"GASTOS1"}</definedName>
    <definedName name="dfefwqe_4_2" localSheetId="1" hidden="1">{#N/A,#N/A,FALSE,"CUSCOL";#N/A,#N/A,FALSE,"CUSCOL1";#N/A,#N/A,FALSE,"CUSSIL";#N/A,#N/A,FALSE,"CUSSIL1";#N/A,#N/A,FALSE,"ACOMEN";#N/A,#N/A,FALSE,"ACOMEN1";#N/A,#N/A,FALSE,"FISILV";#N/A,#N/A,FALSE,"FISILVI1";#N/A,#N/A,FALSE,"RENSIL";#N/A,#N/A,FALSE,"RENSIL1";#N/A,#N/A,FALSE,"GASTOS";#N/A,#N/A,FALSE,"GASTOS1"}</definedName>
    <definedName name="dfefwqe_4_2" localSheetId="9" hidden="1">{#N/A,#N/A,FALSE,"CUSCOL";#N/A,#N/A,FALSE,"CUSCOL1";#N/A,#N/A,FALSE,"CUSSIL";#N/A,#N/A,FALSE,"CUSSIL1";#N/A,#N/A,FALSE,"ACOMEN";#N/A,#N/A,FALSE,"ACOMEN1";#N/A,#N/A,FALSE,"FISILV";#N/A,#N/A,FALSE,"FISILVI1";#N/A,#N/A,FALSE,"RENSIL";#N/A,#N/A,FALSE,"RENSIL1";#N/A,#N/A,FALSE,"GASTOS";#N/A,#N/A,FALSE,"GASTOS1"}</definedName>
    <definedName name="dfefwqe_4_2" localSheetId="8" hidden="1">{#N/A,#N/A,FALSE,"CUSCOL";#N/A,#N/A,FALSE,"CUSCOL1";#N/A,#N/A,FALSE,"CUSSIL";#N/A,#N/A,FALSE,"CUSSIL1";#N/A,#N/A,FALSE,"ACOMEN";#N/A,#N/A,FALSE,"ACOMEN1";#N/A,#N/A,FALSE,"FISILV";#N/A,#N/A,FALSE,"FISILVI1";#N/A,#N/A,FALSE,"RENSIL";#N/A,#N/A,FALSE,"RENSIL1";#N/A,#N/A,FALSE,"GASTOS";#N/A,#N/A,FALSE,"GASTOS1"}</definedName>
    <definedName name="dfefwqe_4_2" hidden="1">{#N/A,#N/A,FALSE,"CUSCOL";#N/A,#N/A,FALSE,"CUSCOL1";#N/A,#N/A,FALSE,"CUSSIL";#N/A,#N/A,FALSE,"CUSSIL1";#N/A,#N/A,FALSE,"ACOMEN";#N/A,#N/A,FALSE,"ACOMEN1";#N/A,#N/A,FALSE,"FISILV";#N/A,#N/A,FALSE,"FISILVI1";#N/A,#N/A,FALSE,"RENSIL";#N/A,#N/A,FALSE,"RENSIL1";#N/A,#N/A,FALSE,"GASTOS";#N/A,#N/A,FALSE,"GASTOS1"}</definedName>
    <definedName name="dfefwqe_5" localSheetId="10" hidden="1">{#N/A,#N/A,FALSE,"CUSCOL";#N/A,#N/A,FALSE,"CUSCOL1";#N/A,#N/A,FALSE,"CUSSIL";#N/A,#N/A,FALSE,"CUSSIL1";#N/A,#N/A,FALSE,"ACOMEN";#N/A,#N/A,FALSE,"ACOMEN1";#N/A,#N/A,FALSE,"FISILV";#N/A,#N/A,FALSE,"FISILVI1";#N/A,#N/A,FALSE,"RENSIL";#N/A,#N/A,FALSE,"RENSIL1";#N/A,#N/A,FALSE,"GASTOS";#N/A,#N/A,FALSE,"GASTOS1"}</definedName>
    <definedName name="dfefwqe_5" localSheetId="11" hidden="1">{#N/A,#N/A,FALSE,"CUSCOL";#N/A,#N/A,FALSE,"CUSCOL1";#N/A,#N/A,FALSE,"CUSSIL";#N/A,#N/A,FALSE,"CUSSIL1";#N/A,#N/A,FALSE,"ACOMEN";#N/A,#N/A,FALSE,"ACOMEN1";#N/A,#N/A,FALSE,"FISILV";#N/A,#N/A,FALSE,"FISILVI1";#N/A,#N/A,FALSE,"RENSIL";#N/A,#N/A,FALSE,"RENSIL1";#N/A,#N/A,FALSE,"GASTOS";#N/A,#N/A,FALSE,"GASTOS1"}</definedName>
    <definedName name="dfefwqe_5" localSheetId="1" hidden="1">{#N/A,#N/A,FALSE,"CUSCOL";#N/A,#N/A,FALSE,"CUSCOL1";#N/A,#N/A,FALSE,"CUSSIL";#N/A,#N/A,FALSE,"CUSSIL1";#N/A,#N/A,FALSE,"ACOMEN";#N/A,#N/A,FALSE,"ACOMEN1";#N/A,#N/A,FALSE,"FISILV";#N/A,#N/A,FALSE,"FISILVI1";#N/A,#N/A,FALSE,"RENSIL";#N/A,#N/A,FALSE,"RENSIL1";#N/A,#N/A,FALSE,"GASTOS";#N/A,#N/A,FALSE,"GASTOS1"}</definedName>
    <definedName name="dfefwqe_5" localSheetId="9" hidden="1">{#N/A,#N/A,FALSE,"CUSCOL";#N/A,#N/A,FALSE,"CUSCOL1";#N/A,#N/A,FALSE,"CUSSIL";#N/A,#N/A,FALSE,"CUSSIL1";#N/A,#N/A,FALSE,"ACOMEN";#N/A,#N/A,FALSE,"ACOMEN1";#N/A,#N/A,FALSE,"FISILV";#N/A,#N/A,FALSE,"FISILVI1";#N/A,#N/A,FALSE,"RENSIL";#N/A,#N/A,FALSE,"RENSIL1";#N/A,#N/A,FALSE,"GASTOS";#N/A,#N/A,FALSE,"GASTOS1"}</definedName>
    <definedName name="dfefwqe_5" localSheetId="8" hidden="1">{#N/A,#N/A,FALSE,"CUSCOL";#N/A,#N/A,FALSE,"CUSCOL1";#N/A,#N/A,FALSE,"CUSSIL";#N/A,#N/A,FALSE,"CUSSIL1";#N/A,#N/A,FALSE,"ACOMEN";#N/A,#N/A,FALSE,"ACOMEN1";#N/A,#N/A,FALSE,"FISILV";#N/A,#N/A,FALSE,"FISILVI1";#N/A,#N/A,FALSE,"RENSIL";#N/A,#N/A,FALSE,"RENSIL1";#N/A,#N/A,FALSE,"GASTOS";#N/A,#N/A,FALSE,"GASTOS1"}</definedName>
    <definedName name="dfefwqe_5" hidden="1">{#N/A,#N/A,FALSE,"CUSCOL";#N/A,#N/A,FALSE,"CUSCOL1";#N/A,#N/A,FALSE,"CUSSIL";#N/A,#N/A,FALSE,"CUSSIL1";#N/A,#N/A,FALSE,"ACOMEN";#N/A,#N/A,FALSE,"ACOMEN1";#N/A,#N/A,FALSE,"FISILV";#N/A,#N/A,FALSE,"FISILVI1";#N/A,#N/A,FALSE,"RENSIL";#N/A,#N/A,FALSE,"RENSIL1";#N/A,#N/A,FALSE,"GASTOS";#N/A,#N/A,FALSE,"GASTOS1"}</definedName>
    <definedName name="DFESA">#REF!</definedName>
    <definedName name="dfgd" localSheetId="10" hidden="1">{#N/A,#N/A,FALSE,"USOUTBOUND"}</definedName>
    <definedName name="dfgd" localSheetId="12" hidden="1">{#N/A,#N/A,FALSE,"USOUTBOUND"}</definedName>
    <definedName name="dfgd" localSheetId="11" hidden="1">{#N/A,#N/A,FALSE,"USOUTBOUND"}</definedName>
    <definedName name="dfgd" localSheetId="1" hidden="1">{#N/A,#N/A,FALSE,"USOUTBOUND"}</definedName>
    <definedName name="dfgd" localSheetId="3" hidden="1">{#N/A,#N/A,FALSE,"USOUTBOUND"}</definedName>
    <definedName name="dfgd" localSheetId="9" hidden="1">{#N/A,#N/A,FALSE,"USOUTBOUND"}</definedName>
    <definedName name="dfgd" localSheetId="8" hidden="1">{#N/A,#N/A,FALSE,"USOUTBOUND"}</definedName>
    <definedName name="dfgd" hidden="1">{#N/A,#N/A,FALSE,"USOUTBOUND"}</definedName>
    <definedName name="dfgd_1" localSheetId="10" hidden="1">{#N/A,#N/A,FALSE,"USOUTBOUND"}</definedName>
    <definedName name="dfgd_1" localSheetId="12" hidden="1">{#N/A,#N/A,FALSE,"USOUTBOUND"}</definedName>
    <definedName name="dfgd_1" localSheetId="11" hidden="1">{#N/A,#N/A,FALSE,"USOUTBOUND"}</definedName>
    <definedName name="dfgd_1" localSheetId="1" hidden="1">{#N/A,#N/A,FALSE,"USOUTBOUND"}</definedName>
    <definedName name="dfgd_1" localSheetId="3" hidden="1">{#N/A,#N/A,FALSE,"USOUTBOUND"}</definedName>
    <definedName name="dfgd_1" localSheetId="9" hidden="1">{#N/A,#N/A,FALSE,"USOUTBOUND"}</definedName>
    <definedName name="dfgd_1" localSheetId="8" hidden="1">{#N/A,#N/A,FALSE,"USOUTBOUND"}</definedName>
    <definedName name="dfgd_1" hidden="1">{#N/A,#N/A,FALSE,"USOUTBOUND"}</definedName>
    <definedName name="dfgd_2" localSheetId="10" hidden="1">{#N/A,#N/A,FALSE,"USOUTBOUND"}</definedName>
    <definedName name="dfgd_2" localSheetId="12" hidden="1">{#N/A,#N/A,FALSE,"USOUTBOUND"}</definedName>
    <definedName name="dfgd_2" localSheetId="11" hidden="1">{#N/A,#N/A,FALSE,"USOUTBOUND"}</definedName>
    <definedName name="dfgd_2" localSheetId="1" hidden="1">{#N/A,#N/A,FALSE,"USOUTBOUND"}</definedName>
    <definedName name="dfgd_2" localSheetId="3" hidden="1">{#N/A,#N/A,FALSE,"USOUTBOUND"}</definedName>
    <definedName name="dfgd_2" localSheetId="9" hidden="1">{#N/A,#N/A,FALSE,"USOUTBOUND"}</definedName>
    <definedName name="dfgd_2" localSheetId="8" hidden="1">{#N/A,#N/A,FALSE,"USOUTBOUND"}</definedName>
    <definedName name="dfgd_2" hidden="1">{#N/A,#N/A,FALSE,"USOUTBOUND"}</definedName>
    <definedName name="dfgde" localSheetId="10" hidden="1">{#N/A,#N/A,FALSE,"USOUTBOUND"}</definedName>
    <definedName name="dfgde" localSheetId="12" hidden="1">{#N/A,#N/A,FALSE,"USOUTBOUND"}</definedName>
    <definedName name="dfgde" localSheetId="11" hidden="1">{#N/A,#N/A,FALSE,"USOUTBOUND"}</definedName>
    <definedName name="dfgde" localSheetId="1" hidden="1">{#N/A,#N/A,FALSE,"USOUTBOUND"}</definedName>
    <definedName name="dfgde" localSheetId="3" hidden="1">{#N/A,#N/A,FALSE,"USOUTBOUND"}</definedName>
    <definedName name="dfgde" localSheetId="9" hidden="1">{#N/A,#N/A,FALSE,"USOUTBOUND"}</definedName>
    <definedName name="dfgde" localSheetId="8" hidden="1">{#N/A,#N/A,FALSE,"USOUTBOUND"}</definedName>
    <definedName name="dfgde" hidden="1">{#N/A,#N/A,FALSE,"USOUTBOUND"}</definedName>
    <definedName name="dfgdf">#REF!</definedName>
    <definedName name="dfgfghg" localSheetId="10" hidden="1">{"CSC_1",#N/A,FALSE,"CSC Outputs";"CSC_2",#N/A,FALSE,"CSC Outputs"}</definedName>
    <definedName name="dfgfghg" localSheetId="12" hidden="1">{"CSC_1",#N/A,FALSE,"CSC Outputs";"CSC_2",#N/A,FALSE,"CSC Outputs"}</definedName>
    <definedName name="dfgfghg" localSheetId="11" hidden="1">{"CSC_1",#N/A,FALSE,"CSC Outputs";"CSC_2",#N/A,FALSE,"CSC Outputs"}</definedName>
    <definedName name="dfgfghg" localSheetId="1" hidden="1">{"CSC_1",#N/A,FALSE,"CSC Outputs";"CSC_2",#N/A,FALSE,"CSC Outputs"}</definedName>
    <definedName name="dfgfghg" localSheetId="3" hidden="1">{"CSC_1",#N/A,FALSE,"CSC Outputs";"CSC_2",#N/A,FALSE,"CSC Outputs"}</definedName>
    <definedName name="dfgfghg" localSheetId="9" hidden="1">{"CSC_1",#N/A,FALSE,"CSC Outputs";"CSC_2",#N/A,FALSE,"CSC Outputs"}</definedName>
    <definedName name="dfgfghg" localSheetId="8" hidden="1">{"CSC_1",#N/A,FALSE,"CSC Outputs";"CSC_2",#N/A,FALSE,"CSC Outputs"}</definedName>
    <definedName name="dfgfghg" hidden="1">{"CSC_1",#N/A,FALSE,"CSC Outputs";"CSC_2",#N/A,FALSE,"CSC Outputs"}</definedName>
    <definedName name="dfgfghg_1" localSheetId="10" hidden="1">{"CSC_1",#N/A,FALSE,"CSC Outputs";"CSC_2",#N/A,FALSE,"CSC Outputs"}</definedName>
    <definedName name="dfgfghg_1" localSheetId="11" hidden="1">{"CSC_1",#N/A,FALSE,"CSC Outputs";"CSC_2",#N/A,FALSE,"CSC Outputs"}</definedName>
    <definedName name="dfgfghg_1" localSheetId="1" hidden="1">{"CSC_1",#N/A,FALSE,"CSC Outputs";"CSC_2",#N/A,FALSE,"CSC Outputs"}</definedName>
    <definedName name="dfgfghg_1" localSheetId="9" hidden="1">{"CSC_1",#N/A,FALSE,"CSC Outputs";"CSC_2",#N/A,FALSE,"CSC Outputs"}</definedName>
    <definedName name="dfgfghg_1" localSheetId="8" hidden="1">{"CSC_1",#N/A,FALSE,"CSC Outputs";"CSC_2",#N/A,FALSE,"CSC Outputs"}</definedName>
    <definedName name="dfgfghg_1" hidden="1">{"CSC_1",#N/A,FALSE,"CSC Outputs";"CSC_2",#N/A,FALSE,"CSC Outputs"}</definedName>
    <definedName name="dfgfghg_2" localSheetId="10" hidden="1">{"CSC_1",#N/A,FALSE,"CSC Outputs";"CSC_2",#N/A,FALSE,"CSC Outputs"}</definedName>
    <definedName name="dfgfghg_2" localSheetId="11" hidden="1">{"CSC_1",#N/A,FALSE,"CSC Outputs";"CSC_2",#N/A,FALSE,"CSC Outputs"}</definedName>
    <definedName name="dfgfghg_2" localSheetId="1" hidden="1">{"CSC_1",#N/A,FALSE,"CSC Outputs";"CSC_2",#N/A,FALSE,"CSC Outputs"}</definedName>
    <definedName name="dfgfghg_2" localSheetId="9" hidden="1">{"CSC_1",#N/A,FALSE,"CSC Outputs";"CSC_2",#N/A,FALSE,"CSC Outputs"}</definedName>
    <definedName name="dfgfghg_2" localSheetId="8" hidden="1">{"CSC_1",#N/A,FALSE,"CSC Outputs";"CSC_2",#N/A,FALSE,"CSC Outputs"}</definedName>
    <definedName name="dfgfghg_2" hidden="1">{"CSC_1",#N/A,FALSE,"CSC Outputs";"CSC_2",#N/A,FALSE,"CSC Outputs"}</definedName>
    <definedName name="DFHFDHFDH" localSheetId="10" hidden="1">{#N/A,#N/A,FALSE,"Operations";#N/A,#N/A,FALSE,"Financials"}</definedName>
    <definedName name="DFHFDHFDH" localSheetId="11" hidden="1">{#N/A,#N/A,FALSE,"Operations";#N/A,#N/A,FALSE,"Financials"}</definedName>
    <definedName name="DFHFDHFDH" localSheetId="1" hidden="1">{#N/A,#N/A,FALSE,"Operations";#N/A,#N/A,FALSE,"Financials"}</definedName>
    <definedName name="DFHFDHFDH" localSheetId="9" hidden="1">{#N/A,#N/A,FALSE,"Operations";#N/A,#N/A,FALSE,"Financials"}</definedName>
    <definedName name="DFHFDHFDH" localSheetId="8" hidden="1">{#N/A,#N/A,FALSE,"Operations";#N/A,#N/A,FALSE,"Financials"}</definedName>
    <definedName name="DFHFDHFDH" hidden="1">{#N/A,#N/A,FALSE,"Operations";#N/A,#N/A,FALSE,"Financials"}</definedName>
    <definedName name="DFHFDHFDH_1" localSheetId="10" hidden="1">{#N/A,#N/A,FALSE,"Operations";#N/A,#N/A,FALSE,"Financials"}</definedName>
    <definedName name="DFHFDHFDH_1" localSheetId="11" hidden="1">{#N/A,#N/A,FALSE,"Operations";#N/A,#N/A,FALSE,"Financials"}</definedName>
    <definedName name="DFHFDHFDH_1" localSheetId="1" hidden="1">{#N/A,#N/A,FALSE,"Operations";#N/A,#N/A,FALSE,"Financials"}</definedName>
    <definedName name="DFHFDHFDH_1" localSheetId="9" hidden="1">{#N/A,#N/A,FALSE,"Operations";#N/A,#N/A,FALSE,"Financials"}</definedName>
    <definedName name="DFHFDHFDH_1" localSheetId="8" hidden="1">{#N/A,#N/A,FALSE,"Operations";#N/A,#N/A,FALSE,"Financials"}</definedName>
    <definedName name="DFHFDHFDH_1" hidden="1">{#N/A,#N/A,FALSE,"Operations";#N/A,#N/A,FALSE,"Financials"}</definedName>
    <definedName name="DFHFDHFDH_2" localSheetId="10" hidden="1">{#N/A,#N/A,FALSE,"Operations";#N/A,#N/A,FALSE,"Financials"}</definedName>
    <definedName name="DFHFDHFDH_2" localSheetId="11" hidden="1">{#N/A,#N/A,FALSE,"Operations";#N/A,#N/A,FALSE,"Financials"}</definedName>
    <definedName name="DFHFDHFDH_2" localSheetId="1" hidden="1">{#N/A,#N/A,FALSE,"Operations";#N/A,#N/A,FALSE,"Financials"}</definedName>
    <definedName name="DFHFDHFDH_2" localSheetId="9" hidden="1">{#N/A,#N/A,FALSE,"Operations";#N/A,#N/A,FALSE,"Financials"}</definedName>
    <definedName name="DFHFDHFDH_2" localSheetId="8" hidden="1">{#N/A,#N/A,FALSE,"Operations";#N/A,#N/A,FALSE,"Financials"}</definedName>
    <definedName name="DFHFDHFDH_2" hidden="1">{#N/A,#N/A,FALSE,"Operations";#N/A,#N/A,FALSE,"Financials"}</definedName>
    <definedName name="dgbdf">#REF!</definedName>
    <definedName name="dgdfgdgfdg" localSheetId="10" hidden="1">{"hiden",#N/A,FALSE,"14";"hidden",#N/A,FALSE,"16";"hidden",#N/A,FALSE,"18";"hidden",#N/A,FALSE,"20"}</definedName>
    <definedName name="dgdfgdgfdg" localSheetId="11" hidden="1">{"hiden",#N/A,FALSE,"14";"hidden",#N/A,FALSE,"16";"hidden",#N/A,FALSE,"18";"hidden",#N/A,FALSE,"20"}</definedName>
    <definedName name="dgdfgdgfdg" localSheetId="1" hidden="1">{"hiden",#N/A,FALSE,"14";"hidden",#N/A,FALSE,"16";"hidden",#N/A,FALSE,"18";"hidden",#N/A,FALSE,"20"}</definedName>
    <definedName name="dgdfgdgfdg" localSheetId="9" hidden="1">{"hiden",#N/A,FALSE,"14";"hidden",#N/A,FALSE,"16";"hidden",#N/A,FALSE,"18";"hidden",#N/A,FALSE,"20"}</definedName>
    <definedName name="dgdfgdgfdg" localSheetId="8" hidden="1">{"hiden",#N/A,FALSE,"14";"hidden",#N/A,FALSE,"16";"hidden",#N/A,FALSE,"18";"hidden",#N/A,FALSE,"20"}</definedName>
    <definedName name="dgdfgdgfdg" hidden="1">{"hiden",#N/A,FALSE,"14";"hidden",#N/A,FALSE,"16";"hidden",#N/A,FALSE,"18";"hidden",#N/A,FALSE,"20"}</definedName>
    <definedName name="dgdfgdgfdg_1" localSheetId="10" hidden="1">{"hiden",#N/A,FALSE,"14";"hidden",#N/A,FALSE,"16";"hidden",#N/A,FALSE,"18";"hidden",#N/A,FALSE,"20"}</definedName>
    <definedName name="dgdfgdgfdg_1" localSheetId="11" hidden="1">{"hiden",#N/A,FALSE,"14";"hidden",#N/A,FALSE,"16";"hidden",#N/A,FALSE,"18";"hidden",#N/A,FALSE,"20"}</definedName>
    <definedName name="dgdfgdgfdg_1" localSheetId="1" hidden="1">{"hiden",#N/A,FALSE,"14";"hidden",#N/A,FALSE,"16";"hidden",#N/A,FALSE,"18";"hidden",#N/A,FALSE,"20"}</definedName>
    <definedName name="dgdfgdgfdg_1" localSheetId="9" hidden="1">{"hiden",#N/A,FALSE,"14";"hidden",#N/A,FALSE,"16";"hidden",#N/A,FALSE,"18";"hidden",#N/A,FALSE,"20"}</definedName>
    <definedName name="dgdfgdgfdg_1" localSheetId="8" hidden="1">{"hiden",#N/A,FALSE,"14";"hidden",#N/A,FALSE,"16";"hidden",#N/A,FALSE,"18";"hidden",#N/A,FALSE,"20"}</definedName>
    <definedName name="dgdfgdgfdg_1" hidden="1">{"hiden",#N/A,FALSE,"14";"hidden",#N/A,FALSE,"16";"hidden",#N/A,FALSE,"18";"hidden",#N/A,FALSE,"20"}</definedName>
    <definedName name="dgdfgdgfdg_2" localSheetId="10" hidden="1">{"hiden",#N/A,FALSE,"14";"hidden",#N/A,FALSE,"16";"hidden",#N/A,FALSE,"18";"hidden",#N/A,FALSE,"20"}</definedName>
    <definedName name="dgdfgdgfdg_2" localSheetId="11" hidden="1">{"hiden",#N/A,FALSE,"14";"hidden",#N/A,FALSE,"16";"hidden",#N/A,FALSE,"18";"hidden",#N/A,FALSE,"20"}</definedName>
    <definedName name="dgdfgdgfdg_2" localSheetId="1" hidden="1">{"hiden",#N/A,FALSE,"14";"hidden",#N/A,FALSE,"16";"hidden",#N/A,FALSE,"18";"hidden",#N/A,FALSE,"20"}</definedName>
    <definedName name="dgdfgdgfdg_2" localSheetId="9" hidden="1">{"hiden",#N/A,FALSE,"14";"hidden",#N/A,FALSE,"16";"hidden",#N/A,FALSE,"18";"hidden",#N/A,FALSE,"20"}</definedName>
    <definedName name="dgdfgdgfdg_2" localSheetId="8" hidden="1">{"hiden",#N/A,FALSE,"14";"hidden",#N/A,FALSE,"16";"hidden",#N/A,FALSE,"18";"hidden",#N/A,FALSE,"20"}</definedName>
    <definedName name="dgdfgdgfdg_2" hidden="1">{"hiden",#N/A,FALSE,"14";"hidden",#N/A,FALSE,"16";"hidden",#N/A,FALSE,"18";"hidden",#N/A,FALSE,"20"}</definedName>
    <definedName name="dgdfgfd" localSheetId="10" hidden="1">{"up stand alones",#N/A,FALSE,"Acquiror"}</definedName>
    <definedName name="dgdfgfd" localSheetId="11" hidden="1">{"up stand alones",#N/A,FALSE,"Acquiror"}</definedName>
    <definedName name="dgdfgfd" localSheetId="1" hidden="1">{"up stand alones",#N/A,FALSE,"Acquiror"}</definedName>
    <definedName name="dgdfgfd" localSheetId="9" hidden="1">{"up stand alones",#N/A,FALSE,"Acquiror"}</definedName>
    <definedName name="dgdfgfd" localSheetId="8" hidden="1">{"up stand alones",#N/A,FALSE,"Acquiror"}</definedName>
    <definedName name="dgdfgfd" hidden="1">{"up stand alones",#N/A,FALSE,"Acquiror"}</definedName>
    <definedName name="dgdfgfd_1" localSheetId="10" hidden="1">{"up stand alones",#N/A,FALSE,"Acquiror"}</definedName>
    <definedName name="dgdfgfd_1" localSheetId="11" hidden="1">{"up stand alones",#N/A,FALSE,"Acquiror"}</definedName>
    <definedName name="dgdfgfd_1" localSheetId="1" hidden="1">{"up stand alones",#N/A,FALSE,"Acquiror"}</definedName>
    <definedName name="dgdfgfd_1" localSheetId="9" hidden="1">{"up stand alones",#N/A,FALSE,"Acquiror"}</definedName>
    <definedName name="dgdfgfd_1" localSheetId="8" hidden="1">{"up stand alones",#N/A,FALSE,"Acquiror"}</definedName>
    <definedName name="dgdfgfd_1" hidden="1">{"up stand alones",#N/A,FALSE,"Acquiror"}</definedName>
    <definedName name="dgdfgfd_2" localSheetId="10" hidden="1">{"up stand alones",#N/A,FALSE,"Acquiror"}</definedName>
    <definedName name="dgdfgfd_2" localSheetId="11" hidden="1">{"up stand alones",#N/A,FALSE,"Acquiror"}</definedName>
    <definedName name="dgdfgfd_2" localSheetId="1" hidden="1">{"up stand alones",#N/A,FALSE,"Acquiror"}</definedName>
    <definedName name="dgdfgfd_2" localSheetId="9" hidden="1">{"up stand alones",#N/A,FALSE,"Acquiror"}</definedName>
    <definedName name="dgdfgfd_2" localSheetId="8" hidden="1">{"up stand alones",#N/A,FALSE,"Acquiror"}</definedName>
    <definedName name="dgdfgfd_2" hidden="1">{"up stand alones",#N/A,FALSE,"Acquiror"}</definedName>
    <definedName name="dgdg" localSheetId="10" hidden="1">{#N/A,#N/A,FALSE,"Calc";#N/A,#N/A,FALSE,"Sensitivity";#N/A,#N/A,FALSE,"LT Earn.Dil.";#N/A,#N/A,FALSE,"Dil. AVP"}</definedName>
    <definedName name="dgdg" localSheetId="11" hidden="1">{#N/A,#N/A,FALSE,"Calc";#N/A,#N/A,FALSE,"Sensitivity";#N/A,#N/A,FALSE,"LT Earn.Dil.";#N/A,#N/A,FALSE,"Dil. AVP"}</definedName>
    <definedName name="dgdg" localSheetId="1" hidden="1">{#N/A,#N/A,FALSE,"Calc";#N/A,#N/A,FALSE,"Sensitivity";#N/A,#N/A,FALSE,"LT Earn.Dil.";#N/A,#N/A,FALSE,"Dil. AVP"}</definedName>
    <definedName name="dgdg" localSheetId="9" hidden="1">{#N/A,#N/A,FALSE,"Calc";#N/A,#N/A,FALSE,"Sensitivity";#N/A,#N/A,FALSE,"LT Earn.Dil.";#N/A,#N/A,FALSE,"Dil. AVP"}</definedName>
    <definedName name="dgdg" localSheetId="8" hidden="1">{#N/A,#N/A,FALSE,"Calc";#N/A,#N/A,FALSE,"Sensitivity";#N/A,#N/A,FALSE,"LT Earn.Dil.";#N/A,#N/A,FALSE,"Dil. AVP"}</definedName>
    <definedName name="dgdg" hidden="1">{#N/A,#N/A,FALSE,"Calc";#N/A,#N/A,FALSE,"Sensitivity";#N/A,#N/A,FALSE,"LT Earn.Dil.";#N/A,#N/A,FALSE,"Dil. AVP"}</definedName>
    <definedName name="dgdg_1" localSheetId="10" hidden="1">{#N/A,#N/A,FALSE,"Calc";#N/A,#N/A,FALSE,"Sensitivity";#N/A,#N/A,FALSE,"LT Earn.Dil.";#N/A,#N/A,FALSE,"Dil. AVP"}</definedName>
    <definedName name="dgdg_1" localSheetId="11" hidden="1">{#N/A,#N/A,FALSE,"Calc";#N/A,#N/A,FALSE,"Sensitivity";#N/A,#N/A,FALSE,"LT Earn.Dil.";#N/A,#N/A,FALSE,"Dil. AVP"}</definedName>
    <definedName name="dgdg_1" localSheetId="1" hidden="1">{#N/A,#N/A,FALSE,"Calc";#N/A,#N/A,FALSE,"Sensitivity";#N/A,#N/A,FALSE,"LT Earn.Dil.";#N/A,#N/A,FALSE,"Dil. AVP"}</definedName>
    <definedName name="dgdg_1" localSheetId="9" hidden="1">{#N/A,#N/A,FALSE,"Calc";#N/A,#N/A,FALSE,"Sensitivity";#N/A,#N/A,FALSE,"LT Earn.Dil.";#N/A,#N/A,FALSE,"Dil. AVP"}</definedName>
    <definedName name="dgdg_1" localSheetId="8" hidden="1">{#N/A,#N/A,FALSE,"Calc";#N/A,#N/A,FALSE,"Sensitivity";#N/A,#N/A,FALSE,"LT Earn.Dil.";#N/A,#N/A,FALSE,"Dil. AVP"}</definedName>
    <definedName name="dgdg_1" hidden="1">{#N/A,#N/A,FALSE,"Calc";#N/A,#N/A,FALSE,"Sensitivity";#N/A,#N/A,FALSE,"LT Earn.Dil.";#N/A,#N/A,FALSE,"Dil. AVP"}</definedName>
    <definedName name="dgdg_2" localSheetId="10" hidden="1">{#N/A,#N/A,FALSE,"Calc";#N/A,#N/A,FALSE,"Sensitivity";#N/A,#N/A,FALSE,"LT Earn.Dil.";#N/A,#N/A,FALSE,"Dil. AVP"}</definedName>
    <definedName name="dgdg_2" localSheetId="11" hidden="1">{#N/A,#N/A,FALSE,"Calc";#N/A,#N/A,FALSE,"Sensitivity";#N/A,#N/A,FALSE,"LT Earn.Dil.";#N/A,#N/A,FALSE,"Dil. AVP"}</definedName>
    <definedName name="dgdg_2" localSheetId="1" hidden="1">{#N/A,#N/A,FALSE,"Calc";#N/A,#N/A,FALSE,"Sensitivity";#N/A,#N/A,FALSE,"LT Earn.Dil.";#N/A,#N/A,FALSE,"Dil. AVP"}</definedName>
    <definedName name="dgdg_2" localSheetId="9" hidden="1">{#N/A,#N/A,FALSE,"Calc";#N/A,#N/A,FALSE,"Sensitivity";#N/A,#N/A,FALSE,"LT Earn.Dil.";#N/A,#N/A,FALSE,"Dil. AVP"}</definedName>
    <definedName name="dgdg_2" localSheetId="8" hidden="1">{#N/A,#N/A,FALSE,"Calc";#N/A,#N/A,FALSE,"Sensitivity";#N/A,#N/A,FALSE,"LT Earn.Dil.";#N/A,#N/A,FALSE,"Dil. AVP"}</definedName>
    <definedName name="dgdg_2" hidden="1">{#N/A,#N/A,FALSE,"Calc";#N/A,#N/A,FALSE,"Sensitivity";#N/A,#N/A,FALSE,"LT Earn.Dil.";#N/A,#N/A,FALSE,"Dil. AVP"}</definedName>
    <definedName name="dgdgdfg" localSheetId="10" hidden="1">{"away stand alones",#N/A,FALSE,"Target"}</definedName>
    <definedName name="dgdgdfg" localSheetId="11" hidden="1">{"away stand alones",#N/A,FALSE,"Target"}</definedName>
    <definedName name="dgdgdfg" localSheetId="1" hidden="1">{"away stand alones",#N/A,FALSE,"Target"}</definedName>
    <definedName name="dgdgdfg" localSheetId="9" hidden="1">{"away stand alones",#N/A,FALSE,"Target"}</definedName>
    <definedName name="dgdgdfg" localSheetId="8" hidden="1">{"away stand alones",#N/A,FALSE,"Target"}</definedName>
    <definedName name="dgdgdfg" hidden="1">{"away stand alones",#N/A,FALSE,"Target"}</definedName>
    <definedName name="dgdgdfg_1" localSheetId="10" hidden="1">{"away stand alones",#N/A,FALSE,"Target"}</definedName>
    <definedName name="dgdgdfg_1" localSheetId="11" hidden="1">{"away stand alones",#N/A,FALSE,"Target"}</definedName>
    <definedName name="dgdgdfg_1" localSheetId="1" hidden="1">{"away stand alones",#N/A,FALSE,"Target"}</definedName>
    <definedName name="dgdgdfg_1" localSheetId="9" hidden="1">{"away stand alones",#N/A,FALSE,"Target"}</definedName>
    <definedName name="dgdgdfg_1" localSheetId="8" hidden="1">{"away stand alones",#N/A,FALSE,"Target"}</definedName>
    <definedName name="dgdgdfg_1" hidden="1">{"away stand alones",#N/A,FALSE,"Target"}</definedName>
    <definedName name="dgdgdfg_2" localSheetId="10" hidden="1">{"away stand alones",#N/A,FALSE,"Target"}</definedName>
    <definedName name="dgdgdfg_2" localSheetId="11" hidden="1">{"away stand alones",#N/A,FALSE,"Target"}</definedName>
    <definedName name="dgdgdfg_2" localSheetId="1" hidden="1">{"away stand alones",#N/A,FALSE,"Target"}</definedName>
    <definedName name="dgdgdfg_2" localSheetId="9" hidden="1">{"away stand alones",#N/A,FALSE,"Target"}</definedName>
    <definedName name="dgdgdfg_2" localSheetId="8" hidden="1">{"away stand alones",#N/A,FALSE,"Target"}</definedName>
    <definedName name="dgdgdfg_2" hidden="1">{"away stand alones",#N/A,FALSE,"Target"}</definedName>
    <definedName name="dgdgdgfd" localSheetId="10" hidden="1">{#N/A,#N/A,FALSE,"Operations";#N/A,#N/A,FALSE,"Financials"}</definedName>
    <definedName name="dgdgdgfd" localSheetId="11" hidden="1">{#N/A,#N/A,FALSE,"Operations";#N/A,#N/A,FALSE,"Financials"}</definedName>
    <definedName name="dgdgdgfd" localSheetId="1" hidden="1">{#N/A,#N/A,FALSE,"Operations";#N/A,#N/A,FALSE,"Financials"}</definedName>
    <definedName name="dgdgdgfd" localSheetId="9" hidden="1">{#N/A,#N/A,FALSE,"Operations";#N/A,#N/A,FALSE,"Financials"}</definedName>
    <definedName name="dgdgdgfd" localSheetId="8" hidden="1">{#N/A,#N/A,FALSE,"Operations";#N/A,#N/A,FALSE,"Financials"}</definedName>
    <definedName name="dgdgdgfd" hidden="1">{#N/A,#N/A,FALSE,"Operations";#N/A,#N/A,FALSE,"Financials"}</definedName>
    <definedName name="dgdgdgfd_1" localSheetId="10" hidden="1">{#N/A,#N/A,FALSE,"Operations";#N/A,#N/A,FALSE,"Financials"}</definedName>
    <definedName name="dgdgdgfd_1" localSheetId="11" hidden="1">{#N/A,#N/A,FALSE,"Operations";#N/A,#N/A,FALSE,"Financials"}</definedName>
    <definedName name="dgdgdgfd_1" localSheetId="1" hidden="1">{#N/A,#N/A,FALSE,"Operations";#N/A,#N/A,FALSE,"Financials"}</definedName>
    <definedName name="dgdgdgfd_1" localSheetId="9" hidden="1">{#N/A,#N/A,FALSE,"Operations";#N/A,#N/A,FALSE,"Financials"}</definedName>
    <definedName name="dgdgdgfd_1" localSheetId="8" hidden="1">{#N/A,#N/A,FALSE,"Operations";#N/A,#N/A,FALSE,"Financials"}</definedName>
    <definedName name="dgdgdgfd_1" hidden="1">{#N/A,#N/A,FALSE,"Operations";#N/A,#N/A,FALSE,"Financials"}</definedName>
    <definedName name="dgdgdgfd_2" localSheetId="10" hidden="1">{#N/A,#N/A,FALSE,"Operations";#N/A,#N/A,FALSE,"Financials"}</definedName>
    <definedName name="dgdgdgfd_2" localSheetId="11" hidden="1">{#N/A,#N/A,FALSE,"Operations";#N/A,#N/A,FALSE,"Financials"}</definedName>
    <definedName name="dgdgdgfd_2" localSheetId="1" hidden="1">{#N/A,#N/A,FALSE,"Operations";#N/A,#N/A,FALSE,"Financials"}</definedName>
    <definedName name="dgdgdgfd_2" localSheetId="9" hidden="1">{#N/A,#N/A,FALSE,"Operations";#N/A,#N/A,FALSE,"Financials"}</definedName>
    <definedName name="dgdgdgfd_2" localSheetId="8" hidden="1">{#N/A,#N/A,FALSE,"Operations";#N/A,#N/A,FALSE,"Financials"}</definedName>
    <definedName name="dgdgdgfd_2" hidden="1">{#N/A,#N/A,FALSE,"Operations";#N/A,#N/A,FALSE,"Financials"}</definedName>
    <definedName name="dgdgdgfdg" localSheetId="10" hidden="1">{"assumption 50 50",#N/A,TRUE,"Merger";"has gets cash",#N/A,TRUE,"Merger";"accretion dilution",#N/A,TRUE,"Merger";"comparison credit stats",#N/A,TRUE,"Merger";"pf credit stats",#N/A,TRUE,"Merger";"pf sheets",#N/A,TRUE,"Merger"}</definedName>
    <definedName name="dgdgdgfdg" localSheetId="11" hidden="1">{"assumption 50 50",#N/A,TRUE,"Merger";"has gets cash",#N/A,TRUE,"Merger";"accretion dilution",#N/A,TRUE,"Merger";"comparison credit stats",#N/A,TRUE,"Merger";"pf credit stats",#N/A,TRUE,"Merger";"pf sheets",#N/A,TRUE,"Merger"}</definedName>
    <definedName name="dgdgdgfdg" localSheetId="1" hidden="1">{"assumption 50 50",#N/A,TRUE,"Merger";"has gets cash",#N/A,TRUE,"Merger";"accretion dilution",#N/A,TRUE,"Merger";"comparison credit stats",#N/A,TRUE,"Merger";"pf credit stats",#N/A,TRUE,"Merger";"pf sheets",#N/A,TRUE,"Merger"}</definedName>
    <definedName name="dgdgdgfdg" localSheetId="9" hidden="1">{"assumption 50 50",#N/A,TRUE,"Merger";"has gets cash",#N/A,TRUE,"Merger";"accretion dilution",#N/A,TRUE,"Merger";"comparison credit stats",#N/A,TRUE,"Merger";"pf credit stats",#N/A,TRUE,"Merger";"pf sheets",#N/A,TRUE,"Merger"}</definedName>
    <definedName name="dgdgdgfdg" localSheetId="8" hidden="1">{"assumption 50 50",#N/A,TRUE,"Merger";"has gets cash",#N/A,TRUE,"Merger";"accretion dilution",#N/A,TRUE,"Merger";"comparison credit stats",#N/A,TRUE,"Merger";"pf credit stats",#N/A,TRUE,"Merger";"pf sheets",#N/A,TRUE,"Merger"}</definedName>
    <definedName name="dgdgdgfdg" hidden="1">{"assumption 50 50",#N/A,TRUE,"Merger";"has gets cash",#N/A,TRUE,"Merger";"accretion dilution",#N/A,TRUE,"Merger";"comparison credit stats",#N/A,TRUE,"Merger";"pf credit stats",#N/A,TRUE,"Merger";"pf sheets",#N/A,TRUE,"Merger"}</definedName>
    <definedName name="dgdgdgfdg_1" localSheetId="10" hidden="1">{"assumption 50 50",#N/A,TRUE,"Merger";"has gets cash",#N/A,TRUE,"Merger";"accretion dilution",#N/A,TRUE,"Merger";"comparison credit stats",#N/A,TRUE,"Merger";"pf credit stats",#N/A,TRUE,"Merger";"pf sheets",#N/A,TRUE,"Merger"}</definedName>
    <definedName name="dgdgdgfdg_1" localSheetId="11" hidden="1">{"assumption 50 50",#N/A,TRUE,"Merger";"has gets cash",#N/A,TRUE,"Merger";"accretion dilution",#N/A,TRUE,"Merger";"comparison credit stats",#N/A,TRUE,"Merger";"pf credit stats",#N/A,TRUE,"Merger";"pf sheets",#N/A,TRUE,"Merger"}</definedName>
    <definedName name="dgdgdgfdg_1" localSheetId="1" hidden="1">{"assumption 50 50",#N/A,TRUE,"Merger";"has gets cash",#N/A,TRUE,"Merger";"accretion dilution",#N/A,TRUE,"Merger";"comparison credit stats",#N/A,TRUE,"Merger";"pf credit stats",#N/A,TRUE,"Merger";"pf sheets",#N/A,TRUE,"Merger"}</definedName>
    <definedName name="dgdgdgfdg_1" localSheetId="9" hidden="1">{"assumption 50 50",#N/A,TRUE,"Merger";"has gets cash",#N/A,TRUE,"Merger";"accretion dilution",#N/A,TRUE,"Merger";"comparison credit stats",#N/A,TRUE,"Merger";"pf credit stats",#N/A,TRUE,"Merger";"pf sheets",#N/A,TRUE,"Merger"}</definedName>
    <definedName name="dgdgdgfdg_1" localSheetId="8" hidden="1">{"assumption 50 50",#N/A,TRUE,"Merger";"has gets cash",#N/A,TRUE,"Merger";"accretion dilution",#N/A,TRUE,"Merger";"comparison credit stats",#N/A,TRUE,"Merger";"pf credit stats",#N/A,TRUE,"Merger";"pf sheets",#N/A,TRUE,"Merger"}</definedName>
    <definedName name="dgdgdgfdg_1" hidden="1">{"assumption 50 50",#N/A,TRUE,"Merger";"has gets cash",#N/A,TRUE,"Merger";"accretion dilution",#N/A,TRUE,"Merger";"comparison credit stats",#N/A,TRUE,"Merger";"pf credit stats",#N/A,TRUE,"Merger";"pf sheets",#N/A,TRUE,"Merger"}</definedName>
    <definedName name="dgdgdgfdg_2" localSheetId="10" hidden="1">{"assumption 50 50",#N/A,TRUE,"Merger";"has gets cash",#N/A,TRUE,"Merger";"accretion dilution",#N/A,TRUE,"Merger";"comparison credit stats",#N/A,TRUE,"Merger";"pf credit stats",#N/A,TRUE,"Merger";"pf sheets",#N/A,TRUE,"Merger"}</definedName>
    <definedName name="dgdgdgfdg_2" localSheetId="11" hidden="1">{"assumption 50 50",#N/A,TRUE,"Merger";"has gets cash",#N/A,TRUE,"Merger";"accretion dilution",#N/A,TRUE,"Merger";"comparison credit stats",#N/A,TRUE,"Merger";"pf credit stats",#N/A,TRUE,"Merger";"pf sheets",#N/A,TRUE,"Merger"}</definedName>
    <definedName name="dgdgdgfdg_2" localSheetId="1" hidden="1">{"assumption 50 50",#N/A,TRUE,"Merger";"has gets cash",#N/A,TRUE,"Merger";"accretion dilution",#N/A,TRUE,"Merger";"comparison credit stats",#N/A,TRUE,"Merger";"pf credit stats",#N/A,TRUE,"Merger";"pf sheets",#N/A,TRUE,"Merger"}</definedName>
    <definedName name="dgdgdgfdg_2" localSheetId="9" hidden="1">{"assumption 50 50",#N/A,TRUE,"Merger";"has gets cash",#N/A,TRUE,"Merger";"accretion dilution",#N/A,TRUE,"Merger";"comparison credit stats",#N/A,TRUE,"Merger";"pf credit stats",#N/A,TRUE,"Merger";"pf sheets",#N/A,TRUE,"Merger"}</definedName>
    <definedName name="dgdgdgfdg_2" localSheetId="8" hidden="1">{"assumption 50 50",#N/A,TRUE,"Merger";"has gets cash",#N/A,TRUE,"Merger";"accretion dilution",#N/A,TRUE,"Merger";"comparison credit stats",#N/A,TRUE,"Merger";"pf credit stats",#N/A,TRUE,"Merger";"pf sheets",#N/A,TRUE,"Merger"}</definedName>
    <definedName name="dgdgdgfdg_2" hidden="1">{"assumption 50 50",#N/A,TRUE,"Merger";"has gets cash",#N/A,TRUE,"Merger";"accretion dilution",#N/A,TRUE,"Merger";"comparison credit stats",#N/A,TRUE,"Merger";"pf credit stats",#N/A,TRUE,"Merger";"pf sheets",#N/A,TRUE,"Merger"}</definedName>
    <definedName name="dgdgfd" localSheetId="10" hidden="1">{"assumption 50 50",#N/A,TRUE,"Merger";"has gets cash",#N/A,TRUE,"Merger";"accretion dilution",#N/A,TRUE,"Merger";"comparison credit stats",#N/A,TRUE,"Merger";"pf credit stats",#N/A,TRUE,"Merger";"pf sheets",#N/A,TRUE,"Merger"}</definedName>
    <definedName name="dgdgfd" localSheetId="11" hidden="1">{"assumption 50 50",#N/A,TRUE,"Merger";"has gets cash",#N/A,TRUE,"Merger";"accretion dilution",#N/A,TRUE,"Merger";"comparison credit stats",#N/A,TRUE,"Merger";"pf credit stats",#N/A,TRUE,"Merger";"pf sheets",#N/A,TRUE,"Merger"}</definedName>
    <definedName name="dgdgfd" localSheetId="1" hidden="1">{"assumption 50 50",#N/A,TRUE,"Merger";"has gets cash",#N/A,TRUE,"Merger";"accretion dilution",#N/A,TRUE,"Merger";"comparison credit stats",#N/A,TRUE,"Merger";"pf credit stats",#N/A,TRUE,"Merger";"pf sheets",#N/A,TRUE,"Merger"}</definedName>
    <definedName name="dgdgfd" localSheetId="9" hidden="1">{"assumption 50 50",#N/A,TRUE,"Merger";"has gets cash",#N/A,TRUE,"Merger";"accretion dilution",#N/A,TRUE,"Merger";"comparison credit stats",#N/A,TRUE,"Merger";"pf credit stats",#N/A,TRUE,"Merger";"pf sheets",#N/A,TRUE,"Merger"}</definedName>
    <definedName name="dgdgfd" localSheetId="8" hidden="1">{"assumption 50 50",#N/A,TRUE,"Merger";"has gets cash",#N/A,TRUE,"Merger";"accretion dilution",#N/A,TRUE,"Merger";"comparison credit stats",#N/A,TRUE,"Merger";"pf credit stats",#N/A,TRUE,"Merger";"pf sheets",#N/A,TRUE,"Merger"}</definedName>
    <definedName name="dgdgfd" hidden="1">{"assumption 50 50",#N/A,TRUE,"Merger";"has gets cash",#N/A,TRUE,"Merger";"accretion dilution",#N/A,TRUE,"Merger";"comparison credit stats",#N/A,TRUE,"Merger";"pf credit stats",#N/A,TRUE,"Merger";"pf sheets",#N/A,TRUE,"Merger"}</definedName>
    <definedName name="dgdgfd_1" localSheetId="10" hidden="1">{"assumption 50 50",#N/A,TRUE,"Merger";"has gets cash",#N/A,TRUE,"Merger";"accretion dilution",#N/A,TRUE,"Merger";"comparison credit stats",#N/A,TRUE,"Merger";"pf credit stats",#N/A,TRUE,"Merger";"pf sheets",#N/A,TRUE,"Merger"}</definedName>
    <definedName name="dgdgfd_1" localSheetId="11" hidden="1">{"assumption 50 50",#N/A,TRUE,"Merger";"has gets cash",#N/A,TRUE,"Merger";"accretion dilution",#N/A,TRUE,"Merger";"comparison credit stats",#N/A,TRUE,"Merger";"pf credit stats",#N/A,TRUE,"Merger";"pf sheets",#N/A,TRUE,"Merger"}</definedName>
    <definedName name="dgdgfd_1" localSheetId="1" hidden="1">{"assumption 50 50",#N/A,TRUE,"Merger";"has gets cash",#N/A,TRUE,"Merger";"accretion dilution",#N/A,TRUE,"Merger";"comparison credit stats",#N/A,TRUE,"Merger";"pf credit stats",#N/A,TRUE,"Merger";"pf sheets",#N/A,TRUE,"Merger"}</definedName>
    <definedName name="dgdgfd_1" localSheetId="9" hidden="1">{"assumption 50 50",#N/A,TRUE,"Merger";"has gets cash",#N/A,TRUE,"Merger";"accretion dilution",#N/A,TRUE,"Merger";"comparison credit stats",#N/A,TRUE,"Merger";"pf credit stats",#N/A,TRUE,"Merger";"pf sheets",#N/A,TRUE,"Merger"}</definedName>
    <definedName name="dgdgfd_1" localSheetId="8" hidden="1">{"assumption 50 50",#N/A,TRUE,"Merger";"has gets cash",#N/A,TRUE,"Merger";"accretion dilution",#N/A,TRUE,"Merger";"comparison credit stats",#N/A,TRUE,"Merger";"pf credit stats",#N/A,TRUE,"Merger";"pf sheets",#N/A,TRUE,"Merger"}</definedName>
    <definedName name="dgdgfd_1" hidden="1">{"assumption 50 50",#N/A,TRUE,"Merger";"has gets cash",#N/A,TRUE,"Merger";"accretion dilution",#N/A,TRUE,"Merger";"comparison credit stats",#N/A,TRUE,"Merger";"pf credit stats",#N/A,TRUE,"Merger";"pf sheets",#N/A,TRUE,"Merger"}</definedName>
    <definedName name="dgdgfd_2" localSheetId="10" hidden="1">{"assumption 50 50",#N/A,TRUE,"Merger";"has gets cash",#N/A,TRUE,"Merger";"accretion dilution",#N/A,TRUE,"Merger";"comparison credit stats",#N/A,TRUE,"Merger";"pf credit stats",#N/A,TRUE,"Merger";"pf sheets",#N/A,TRUE,"Merger"}</definedName>
    <definedName name="dgdgfd_2" localSheetId="11" hidden="1">{"assumption 50 50",#N/A,TRUE,"Merger";"has gets cash",#N/A,TRUE,"Merger";"accretion dilution",#N/A,TRUE,"Merger";"comparison credit stats",#N/A,TRUE,"Merger";"pf credit stats",#N/A,TRUE,"Merger";"pf sheets",#N/A,TRUE,"Merger"}</definedName>
    <definedName name="dgdgfd_2" localSheetId="1" hidden="1">{"assumption 50 50",#N/A,TRUE,"Merger";"has gets cash",#N/A,TRUE,"Merger";"accretion dilution",#N/A,TRUE,"Merger";"comparison credit stats",#N/A,TRUE,"Merger";"pf credit stats",#N/A,TRUE,"Merger";"pf sheets",#N/A,TRUE,"Merger"}</definedName>
    <definedName name="dgdgfd_2" localSheetId="9" hidden="1">{"assumption 50 50",#N/A,TRUE,"Merger";"has gets cash",#N/A,TRUE,"Merger";"accretion dilution",#N/A,TRUE,"Merger";"comparison credit stats",#N/A,TRUE,"Merger";"pf credit stats",#N/A,TRUE,"Merger";"pf sheets",#N/A,TRUE,"Merger"}</definedName>
    <definedName name="dgdgfd_2" localSheetId="8" hidden="1">{"assumption 50 50",#N/A,TRUE,"Merger";"has gets cash",#N/A,TRUE,"Merger";"accretion dilution",#N/A,TRUE,"Merger";"comparison credit stats",#N/A,TRUE,"Merger";"pf credit stats",#N/A,TRUE,"Merger";"pf sheets",#N/A,TRUE,"Merger"}</definedName>
    <definedName name="dgdgfd_2" hidden="1">{"assumption 50 50",#N/A,TRUE,"Merger";"has gets cash",#N/A,TRUE,"Merger";"accretion dilution",#N/A,TRUE,"Merger";"comparison credit stats",#N/A,TRUE,"Merger";"pf credit stats",#N/A,TRUE,"Merger";"pf sheets",#N/A,TRUE,"Merger"}</definedName>
    <definedName name="dgdgfdgfdgfd" localSheetId="10" hidden="1">{"assumption cash",#N/A,TRUE,"Merger";"has gets cash",#N/A,TRUE,"Merger";"accretion dilution",#N/A,TRUE,"Merger";"comparison credit stats",#N/A,TRUE,"Merger";"pf credit stats",#N/A,TRUE,"Merger";"pf sheets",#N/A,TRUE,"Merger"}</definedName>
    <definedName name="dgdgfdgfdgfd" localSheetId="11" hidden="1">{"assumption cash",#N/A,TRUE,"Merger";"has gets cash",#N/A,TRUE,"Merger";"accretion dilution",#N/A,TRUE,"Merger";"comparison credit stats",#N/A,TRUE,"Merger";"pf credit stats",#N/A,TRUE,"Merger";"pf sheets",#N/A,TRUE,"Merger"}</definedName>
    <definedName name="dgdgfdgfdgfd" localSheetId="1" hidden="1">{"assumption cash",#N/A,TRUE,"Merger";"has gets cash",#N/A,TRUE,"Merger";"accretion dilution",#N/A,TRUE,"Merger";"comparison credit stats",#N/A,TRUE,"Merger";"pf credit stats",#N/A,TRUE,"Merger";"pf sheets",#N/A,TRUE,"Merger"}</definedName>
    <definedName name="dgdgfdgfdgfd" localSheetId="9" hidden="1">{"assumption cash",#N/A,TRUE,"Merger";"has gets cash",#N/A,TRUE,"Merger";"accretion dilution",#N/A,TRUE,"Merger";"comparison credit stats",#N/A,TRUE,"Merger";"pf credit stats",#N/A,TRUE,"Merger";"pf sheets",#N/A,TRUE,"Merger"}</definedName>
    <definedName name="dgdgfdgfdgfd" localSheetId="8" hidden="1">{"assumption cash",#N/A,TRUE,"Merger";"has gets cash",#N/A,TRUE,"Merger";"accretion dilution",#N/A,TRUE,"Merger";"comparison credit stats",#N/A,TRUE,"Merger";"pf credit stats",#N/A,TRUE,"Merger";"pf sheets",#N/A,TRUE,"Merger"}</definedName>
    <definedName name="dgdgfdgfdgfd" hidden="1">{"assumption cash",#N/A,TRUE,"Merger";"has gets cash",#N/A,TRUE,"Merger";"accretion dilution",#N/A,TRUE,"Merger";"comparison credit stats",#N/A,TRUE,"Merger";"pf credit stats",#N/A,TRUE,"Merger";"pf sheets",#N/A,TRUE,"Merger"}</definedName>
    <definedName name="dgdgfdgfdgfd_1" localSheetId="10" hidden="1">{"assumption cash",#N/A,TRUE,"Merger";"has gets cash",#N/A,TRUE,"Merger";"accretion dilution",#N/A,TRUE,"Merger";"comparison credit stats",#N/A,TRUE,"Merger";"pf credit stats",#N/A,TRUE,"Merger";"pf sheets",#N/A,TRUE,"Merger"}</definedName>
    <definedName name="dgdgfdgfdgfd_1" localSheetId="11" hidden="1">{"assumption cash",#N/A,TRUE,"Merger";"has gets cash",#N/A,TRUE,"Merger";"accretion dilution",#N/A,TRUE,"Merger";"comparison credit stats",#N/A,TRUE,"Merger";"pf credit stats",#N/A,TRUE,"Merger";"pf sheets",#N/A,TRUE,"Merger"}</definedName>
    <definedName name="dgdgfdgfdgfd_1" localSheetId="1" hidden="1">{"assumption cash",#N/A,TRUE,"Merger";"has gets cash",#N/A,TRUE,"Merger";"accretion dilution",#N/A,TRUE,"Merger";"comparison credit stats",#N/A,TRUE,"Merger";"pf credit stats",#N/A,TRUE,"Merger";"pf sheets",#N/A,TRUE,"Merger"}</definedName>
    <definedName name="dgdgfdgfdgfd_1" localSheetId="9" hidden="1">{"assumption cash",#N/A,TRUE,"Merger";"has gets cash",#N/A,TRUE,"Merger";"accretion dilution",#N/A,TRUE,"Merger";"comparison credit stats",#N/A,TRUE,"Merger";"pf credit stats",#N/A,TRUE,"Merger";"pf sheets",#N/A,TRUE,"Merger"}</definedName>
    <definedName name="dgdgfdgfdgfd_1" localSheetId="8" hidden="1">{"assumption cash",#N/A,TRUE,"Merger";"has gets cash",#N/A,TRUE,"Merger";"accretion dilution",#N/A,TRUE,"Merger";"comparison credit stats",#N/A,TRUE,"Merger";"pf credit stats",#N/A,TRUE,"Merger";"pf sheets",#N/A,TRUE,"Merger"}</definedName>
    <definedName name="dgdgfdgfdgfd_1" hidden="1">{"assumption cash",#N/A,TRUE,"Merger";"has gets cash",#N/A,TRUE,"Merger";"accretion dilution",#N/A,TRUE,"Merger";"comparison credit stats",#N/A,TRUE,"Merger";"pf credit stats",#N/A,TRUE,"Merger";"pf sheets",#N/A,TRUE,"Merger"}</definedName>
    <definedName name="dgdgfdgfdgfd_2" localSheetId="10" hidden="1">{"assumption cash",#N/A,TRUE,"Merger";"has gets cash",#N/A,TRUE,"Merger";"accretion dilution",#N/A,TRUE,"Merger";"comparison credit stats",#N/A,TRUE,"Merger";"pf credit stats",#N/A,TRUE,"Merger";"pf sheets",#N/A,TRUE,"Merger"}</definedName>
    <definedName name="dgdgfdgfdgfd_2" localSheetId="11" hidden="1">{"assumption cash",#N/A,TRUE,"Merger";"has gets cash",#N/A,TRUE,"Merger";"accretion dilution",#N/A,TRUE,"Merger";"comparison credit stats",#N/A,TRUE,"Merger";"pf credit stats",#N/A,TRUE,"Merger";"pf sheets",#N/A,TRUE,"Merger"}</definedName>
    <definedName name="dgdgfdgfdgfd_2" localSheetId="1" hidden="1">{"assumption cash",#N/A,TRUE,"Merger";"has gets cash",#N/A,TRUE,"Merger";"accretion dilution",#N/A,TRUE,"Merger";"comparison credit stats",#N/A,TRUE,"Merger";"pf credit stats",#N/A,TRUE,"Merger";"pf sheets",#N/A,TRUE,"Merger"}</definedName>
    <definedName name="dgdgfdgfdgfd_2" localSheetId="9" hidden="1">{"assumption cash",#N/A,TRUE,"Merger";"has gets cash",#N/A,TRUE,"Merger";"accretion dilution",#N/A,TRUE,"Merger";"comparison credit stats",#N/A,TRUE,"Merger";"pf credit stats",#N/A,TRUE,"Merger";"pf sheets",#N/A,TRUE,"Merger"}</definedName>
    <definedName name="dgdgfdgfdgfd_2" localSheetId="8" hidden="1">{"assumption cash",#N/A,TRUE,"Merger";"has gets cash",#N/A,TRUE,"Merger";"accretion dilution",#N/A,TRUE,"Merger";"comparison credit stats",#N/A,TRUE,"Merger";"pf credit stats",#N/A,TRUE,"Merger";"pf sheets",#N/A,TRUE,"Merger"}</definedName>
    <definedName name="dgdgfdgfdgfd_2" hidden="1">{"assumption cash",#N/A,TRUE,"Merger";"has gets cash",#N/A,TRUE,"Merger";"accretion dilution",#N/A,TRUE,"Merger";"comparison credit stats",#N/A,TRUE,"Merger";"pf credit stats",#N/A,TRUE,"Merger";"pf sheets",#N/A,TRUE,"Merger"}</definedName>
    <definedName name="dgdgss" localSheetId="10" hidden="1">{"consolidated",#N/A,FALSE,"Sheet1";"cms",#N/A,FALSE,"Sheet1";"fse",#N/A,FALSE,"Sheet1"}</definedName>
    <definedName name="dgdgss" localSheetId="11" hidden="1">{"consolidated",#N/A,FALSE,"Sheet1";"cms",#N/A,FALSE,"Sheet1";"fse",#N/A,FALSE,"Sheet1"}</definedName>
    <definedName name="dgdgss" localSheetId="1" hidden="1">{"consolidated",#N/A,FALSE,"Sheet1";"cms",#N/A,FALSE,"Sheet1";"fse",#N/A,FALSE,"Sheet1"}</definedName>
    <definedName name="dgdgss" localSheetId="9" hidden="1">{"consolidated",#N/A,FALSE,"Sheet1";"cms",#N/A,FALSE,"Sheet1";"fse",#N/A,FALSE,"Sheet1"}</definedName>
    <definedName name="dgdgss" localSheetId="8" hidden="1">{"consolidated",#N/A,FALSE,"Sheet1";"cms",#N/A,FALSE,"Sheet1";"fse",#N/A,FALSE,"Sheet1"}</definedName>
    <definedName name="dgdgss" hidden="1">{"consolidated",#N/A,FALSE,"Sheet1";"cms",#N/A,FALSE,"Sheet1";"fse",#N/A,FALSE,"Sheet1"}</definedName>
    <definedName name="dgdgss_1" localSheetId="10" hidden="1">{"consolidated",#N/A,FALSE,"Sheet1";"cms",#N/A,FALSE,"Sheet1";"fse",#N/A,FALSE,"Sheet1"}</definedName>
    <definedName name="dgdgss_1" localSheetId="11" hidden="1">{"consolidated",#N/A,FALSE,"Sheet1";"cms",#N/A,FALSE,"Sheet1";"fse",#N/A,FALSE,"Sheet1"}</definedName>
    <definedName name="dgdgss_1" localSheetId="1" hidden="1">{"consolidated",#N/A,FALSE,"Sheet1";"cms",#N/A,FALSE,"Sheet1";"fse",#N/A,FALSE,"Sheet1"}</definedName>
    <definedName name="dgdgss_1" localSheetId="9" hidden="1">{"consolidated",#N/A,FALSE,"Sheet1";"cms",#N/A,FALSE,"Sheet1";"fse",#N/A,FALSE,"Sheet1"}</definedName>
    <definedName name="dgdgss_1" localSheetId="8" hidden="1">{"consolidated",#N/A,FALSE,"Sheet1";"cms",#N/A,FALSE,"Sheet1";"fse",#N/A,FALSE,"Sheet1"}</definedName>
    <definedName name="dgdgss_1" hidden="1">{"consolidated",#N/A,FALSE,"Sheet1";"cms",#N/A,FALSE,"Sheet1";"fse",#N/A,FALSE,"Sheet1"}</definedName>
    <definedName name="dgdgss_2" localSheetId="10" hidden="1">{"consolidated",#N/A,FALSE,"Sheet1";"cms",#N/A,FALSE,"Sheet1";"fse",#N/A,FALSE,"Sheet1"}</definedName>
    <definedName name="dgdgss_2" localSheetId="11" hidden="1">{"consolidated",#N/A,FALSE,"Sheet1";"cms",#N/A,FALSE,"Sheet1";"fse",#N/A,FALSE,"Sheet1"}</definedName>
    <definedName name="dgdgss_2" localSheetId="1" hidden="1">{"consolidated",#N/A,FALSE,"Sheet1";"cms",#N/A,FALSE,"Sheet1";"fse",#N/A,FALSE,"Sheet1"}</definedName>
    <definedName name="dgdgss_2" localSheetId="9" hidden="1">{"consolidated",#N/A,FALSE,"Sheet1";"cms",#N/A,FALSE,"Sheet1";"fse",#N/A,FALSE,"Sheet1"}</definedName>
    <definedName name="dgdgss_2" localSheetId="8" hidden="1">{"consolidated",#N/A,FALSE,"Sheet1";"cms",#N/A,FALSE,"Sheet1";"fse",#N/A,FALSE,"Sheet1"}</definedName>
    <definedName name="dgdgss_2" hidden="1">{"consolidated",#N/A,FALSE,"Sheet1";"cms",#N/A,FALSE,"Sheet1";"fse",#N/A,FALSE,"Sheet1"}</definedName>
    <definedName name="dgdsgdsg" localSheetId="10" hidden="1">{"comps2",#N/A,FALSE,"AERO";"footnotes",#N/A,FALSE,"AERO"}</definedName>
    <definedName name="dgdsgdsg" localSheetId="11" hidden="1">{"comps2",#N/A,FALSE,"AERO";"footnotes",#N/A,FALSE,"AERO"}</definedName>
    <definedName name="dgdsgdsg" localSheetId="1" hidden="1">{"comps2",#N/A,FALSE,"AERO";"footnotes",#N/A,FALSE,"AERO"}</definedName>
    <definedName name="dgdsgdsg" localSheetId="9" hidden="1">{"comps2",#N/A,FALSE,"AERO";"footnotes",#N/A,FALSE,"AERO"}</definedName>
    <definedName name="dgdsgdsg" localSheetId="8" hidden="1">{"comps2",#N/A,FALSE,"AERO";"footnotes",#N/A,FALSE,"AERO"}</definedName>
    <definedName name="dgdsgdsg" hidden="1">{"comps2",#N/A,FALSE,"AERO";"footnotes",#N/A,FALSE,"AERO"}</definedName>
    <definedName name="dgdsgdsg_1" localSheetId="10" hidden="1">{"comps2",#N/A,FALSE,"AERO";"footnotes",#N/A,FALSE,"AERO"}</definedName>
    <definedName name="dgdsgdsg_1" localSheetId="11" hidden="1">{"comps2",#N/A,FALSE,"AERO";"footnotes",#N/A,FALSE,"AERO"}</definedName>
    <definedName name="dgdsgdsg_1" localSheetId="1" hidden="1">{"comps2",#N/A,FALSE,"AERO";"footnotes",#N/A,FALSE,"AERO"}</definedName>
    <definedName name="dgdsgdsg_1" localSheetId="9" hidden="1">{"comps2",#N/A,FALSE,"AERO";"footnotes",#N/A,FALSE,"AERO"}</definedName>
    <definedName name="dgdsgdsg_1" localSheetId="8" hidden="1">{"comps2",#N/A,FALSE,"AERO";"footnotes",#N/A,FALSE,"AERO"}</definedName>
    <definedName name="dgdsgdsg_1" hidden="1">{"comps2",#N/A,FALSE,"AERO";"footnotes",#N/A,FALSE,"AERO"}</definedName>
    <definedName name="dgdsgdsg_2" localSheetId="10" hidden="1">{"comps2",#N/A,FALSE,"AERO";"footnotes",#N/A,FALSE,"AERO"}</definedName>
    <definedName name="dgdsgdsg_2" localSheetId="11" hidden="1">{"comps2",#N/A,FALSE,"AERO";"footnotes",#N/A,FALSE,"AERO"}</definedName>
    <definedName name="dgdsgdsg_2" localSheetId="1" hidden="1">{"comps2",#N/A,FALSE,"AERO";"footnotes",#N/A,FALSE,"AERO"}</definedName>
    <definedName name="dgdsgdsg_2" localSheetId="9" hidden="1">{"comps2",#N/A,FALSE,"AERO";"footnotes",#N/A,FALSE,"AERO"}</definedName>
    <definedName name="dgdsgdsg_2" localSheetId="8" hidden="1">{"comps2",#N/A,FALSE,"AERO";"footnotes",#N/A,FALSE,"AERO"}</definedName>
    <definedName name="dgdsgdsg_2" hidden="1">{"comps2",#N/A,FALSE,"AERO";"footnotes",#N/A,FALSE,"AERO"}</definedName>
    <definedName name="dgfdgfdg" localSheetId="10" hidden="1">{#N/A,#N/A,FALSE,"Calc";#N/A,#N/A,FALSE,"Sensitivity";#N/A,#N/A,FALSE,"LT Earn.Dil.";#N/A,#N/A,FALSE,"Dil. AVP"}</definedName>
    <definedName name="dgfdgfdg" localSheetId="11" hidden="1">{#N/A,#N/A,FALSE,"Calc";#N/A,#N/A,FALSE,"Sensitivity";#N/A,#N/A,FALSE,"LT Earn.Dil.";#N/A,#N/A,FALSE,"Dil. AVP"}</definedName>
    <definedName name="dgfdgfdg" localSheetId="1" hidden="1">{#N/A,#N/A,FALSE,"Calc";#N/A,#N/A,FALSE,"Sensitivity";#N/A,#N/A,FALSE,"LT Earn.Dil.";#N/A,#N/A,FALSE,"Dil. AVP"}</definedName>
    <definedName name="dgfdgfdg" localSheetId="9" hidden="1">{#N/A,#N/A,FALSE,"Calc";#N/A,#N/A,FALSE,"Sensitivity";#N/A,#N/A,FALSE,"LT Earn.Dil.";#N/A,#N/A,FALSE,"Dil. AVP"}</definedName>
    <definedName name="dgfdgfdg" localSheetId="8" hidden="1">{#N/A,#N/A,FALSE,"Calc";#N/A,#N/A,FALSE,"Sensitivity";#N/A,#N/A,FALSE,"LT Earn.Dil.";#N/A,#N/A,FALSE,"Dil. AVP"}</definedName>
    <definedName name="dgfdgfdg" hidden="1">{#N/A,#N/A,FALSE,"Calc";#N/A,#N/A,FALSE,"Sensitivity";#N/A,#N/A,FALSE,"LT Earn.Dil.";#N/A,#N/A,FALSE,"Dil. AVP"}</definedName>
    <definedName name="dgfdgfdg_1" localSheetId="10" hidden="1">{#N/A,#N/A,FALSE,"Calc";#N/A,#N/A,FALSE,"Sensitivity";#N/A,#N/A,FALSE,"LT Earn.Dil.";#N/A,#N/A,FALSE,"Dil. AVP"}</definedName>
    <definedName name="dgfdgfdg_1" localSheetId="11" hidden="1">{#N/A,#N/A,FALSE,"Calc";#N/A,#N/A,FALSE,"Sensitivity";#N/A,#N/A,FALSE,"LT Earn.Dil.";#N/A,#N/A,FALSE,"Dil. AVP"}</definedName>
    <definedName name="dgfdgfdg_1" localSheetId="1" hidden="1">{#N/A,#N/A,FALSE,"Calc";#N/A,#N/A,FALSE,"Sensitivity";#N/A,#N/A,FALSE,"LT Earn.Dil.";#N/A,#N/A,FALSE,"Dil. AVP"}</definedName>
    <definedName name="dgfdgfdg_1" localSheetId="9" hidden="1">{#N/A,#N/A,FALSE,"Calc";#N/A,#N/A,FALSE,"Sensitivity";#N/A,#N/A,FALSE,"LT Earn.Dil.";#N/A,#N/A,FALSE,"Dil. AVP"}</definedName>
    <definedName name="dgfdgfdg_1" localSheetId="8" hidden="1">{#N/A,#N/A,FALSE,"Calc";#N/A,#N/A,FALSE,"Sensitivity";#N/A,#N/A,FALSE,"LT Earn.Dil.";#N/A,#N/A,FALSE,"Dil. AVP"}</definedName>
    <definedName name="dgfdgfdg_1" hidden="1">{#N/A,#N/A,FALSE,"Calc";#N/A,#N/A,FALSE,"Sensitivity";#N/A,#N/A,FALSE,"LT Earn.Dil.";#N/A,#N/A,FALSE,"Dil. AVP"}</definedName>
    <definedName name="dgfdgfdg_2" localSheetId="10" hidden="1">{#N/A,#N/A,FALSE,"Calc";#N/A,#N/A,FALSE,"Sensitivity";#N/A,#N/A,FALSE,"LT Earn.Dil.";#N/A,#N/A,FALSE,"Dil. AVP"}</definedName>
    <definedName name="dgfdgfdg_2" localSheetId="11" hidden="1">{#N/A,#N/A,FALSE,"Calc";#N/A,#N/A,FALSE,"Sensitivity";#N/A,#N/A,FALSE,"LT Earn.Dil.";#N/A,#N/A,FALSE,"Dil. AVP"}</definedName>
    <definedName name="dgfdgfdg_2" localSheetId="1" hidden="1">{#N/A,#N/A,FALSE,"Calc";#N/A,#N/A,FALSE,"Sensitivity";#N/A,#N/A,FALSE,"LT Earn.Dil.";#N/A,#N/A,FALSE,"Dil. AVP"}</definedName>
    <definedName name="dgfdgfdg_2" localSheetId="9" hidden="1">{#N/A,#N/A,FALSE,"Calc";#N/A,#N/A,FALSE,"Sensitivity";#N/A,#N/A,FALSE,"LT Earn.Dil.";#N/A,#N/A,FALSE,"Dil. AVP"}</definedName>
    <definedName name="dgfdgfdg_2" localSheetId="8" hidden="1">{#N/A,#N/A,FALSE,"Calc";#N/A,#N/A,FALSE,"Sensitivity";#N/A,#N/A,FALSE,"LT Earn.Dil.";#N/A,#N/A,FALSE,"Dil. AVP"}</definedName>
    <definedName name="dgfdgfdg_2" hidden="1">{#N/A,#N/A,FALSE,"Calc";#N/A,#N/A,FALSE,"Sensitivity";#N/A,#N/A,FALSE,"LT Earn.Dil.";#N/A,#N/A,FALSE,"Dil. AVP"}</definedName>
    <definedName name="diametros">#REF!</definedName>
    <definedName name="DIAS.REAL.CCC" localSheetId="10">#REF!</definedName>
    <definedName name="DIAS.REAL.CCC" localSheetId="12">#REF!</definedName>
    <definedName name="DIAS.REAL.CCC" localSheetId="11">#REF!</definedName>
    <definedName name="DIAS.REAL.CCC" localSheetId="1">#REF!</definedName>
    <definedName name="DIAS.REAL.CCC" localSheetId="9">#REF!</definedName>
    <definedName name="DIAS.REAL.CCC">#REF!</definedName>
    <definedName name="DIAS.REAL.DDP" localSheetId="10">#REF!</definedName>
    <definedName name="DIAS.REAL.DDP" localSheetId="12">#REF!</definedName>
    <definedName name="DIAS.REAL.DDP" localSheetId="11">#REF!</definedName>
    <definedName name="DIAS.REAL.DDP" localSheetId="1">#REF!</definedName>
    <definedName name="DIAS.REAL.DDP" localSheetId="9">#REF!</definedName>
    <definedName name="DIAS.REAL.DDP">#REF!</definedName>
    <definedName name="DIAS.REAL.FDP" localSheetId="10">#REF!</definedName>
    <definedName name="DIAS.REAL.FDP" localSheetId="12">#REF!</definedName>
    <definedName name="DIAS.REAL.FDP" localSheetId="11">#REF!</definedName>
    <definedName name="DIAS.REAL.FDP" localSheetId="1">#REF!</definedName>
    <definedName name="DIAS.REAL.FDP" localSheetId="9">#REF!</definedName>
    <definedName name="DIAS.REAL.FDP">#REF!</definedName>
    <definedName name="DIAS.REAL.SCC" localSheetId="10">#REF!</definedName>
    <definedName name="DIAS.REAL.SCC" localSheetId="12">#REF!</definedName>
    <definedName name="DIAS.REAL.SCC" localSheetId="11">#REF!</definedName>
    <definedName name="DIAS.REAL.SCC" localSheetId="1">#REF!</definedName>
    <definedName name="DIAS.REAL.SCC" localSheetId="9">#REF!</definedName>
    <definedName name="DIAS.REAL.SCC">#REF!</definedName>
    <definedName name="Dias_Ab" localSheetId="10" hidden="1">#REF!</definedName>
    <definedName name="Dias_Ab" localSheetId="11" hidden="1">#REF!</definedName>
    <definedName name="Dias_Ab" localSheetId="1" hidden="1">#REF!</definedName>
    <definedName name="Dias_Ab" localSheetId="9" hidden="1">#REF!</definedName>
    <definedName name="Dias_Ab" hidden="1">#REF!</definedName>
    <definedName name="Dias_armazenagem" localSheetId="10">#REF!</definedName>
    <definedName name="Dias_armazenagem" localSheetId="11">#REF!</definedName>
    <definedName name="Dias_armazenagem" localSheetId="1">#REF!</definedName>
    <definedName name="Dias_armazenagem" localSheetId="9">#REF!</definedName>
    <definedName name="Dias_armazenagem">#REF!</definedName>
    <definedName name="Dias_Enc" localSheetId="10" hidden="1">#REF!</definedName>
    <definedName name="Dias_Enc" localSheetId="11" hidden="1">#REF!</definedName>
    <definedName name="Dias_Enc" localSheetId="1" hidden="1">#REF!</definedName>
    <definedName name="Dias_Enc" localSheetId="9" hidden="1">#REF!</definedName>
    <definedName name="Dias_Enc" hidden="1">#REF!</definedName>
    <definedName name="diasmes" localSheetId="10">#REF!</definedName>
    <definedName name="diasmes" localSheetId="11">#REF!</definedName>
    <definedName name="diasmes" localSheetId="1">#REF!</definedName>
    <definedName name="diasmes" localSheetId="9">#REF!</definedName>
    <definedName name="diasmes">#REF!</definedName>
    <definedName name="DIFERIDO" localSheetId="10">#REF!</definedName>
    <definedName name="DIFERIDO" localSheetId="12">#REF!</definedName>
    <definedName name="DIFERIDO" localSheetId="11">#REF!</definedName>
    <definedName name="DIFERIDO" localSheetId="1">#REF!</definedName>
    <definedName name="DIFERIDO" localSheetId="9">#REF!</definedName>
    <definedName name="DIFERIDO">#REF!</definedName>
    <definedName name="Difference" localSheetId="10">#REF!</definedName>
    <definedName name="Difference" localSheetId="12">#REF!</definedName>
    <definedName name="Difference" localSheetId="11">#REF!</definedName>
    <definedName name="Difference" localSheetId="1">#REF!</definedName>
    <definedName name="Difference" localSheetId="9">#REF!</definedName>
    <definedName name="Difference">#REF!</definedName>
    <definedName name="Differences__05_03__x__28_02" localSheetId="10">#REF!</definedName>
    <definedName name="Differences__05_03__x__28_02" localSheetId="12">#REF!</definedName>
    <definedName name="Differences__05_03__x__28_02" localSheetId="11">#REF!</definedName>
    <definedName name="Differences__05_03__x__28_02" localSheetId="1">#REF!</definedName>
    <definedName name="Differences__05_03__x__28_02" localSheetId="9">#REF!</definedName>
    <definedName name="Differences__05_03__x__28_02">#REF!</definedName>
    <definedName name="Dinap" localSheetId="10" hidden="1">{#N/A,#N/A,FALSE,"Aging Summary";#N/A,#N/A,FALSE,"Ratio Analysis";#N/A,#N/A,FALSE,"Test 120 Day Accts";#N/A,#N/A,FALSE,"Tickmarks"}</definedName>
    <definedName name="Dinap" localSheetId="11" hidden="1">{#N/A,#N/A,FALSE,"Aging Summary";#N/A,#N/A,FALSE,"Ratio Analysis";#N/A,#N/A,FALSE,"Test 120 Day Accts";#N/A,#N/A,FALSE,"Tickmarks"}</definedName>
    <definedName name="Dinap" localSheetId="1" hidden="1">{#N/A,#N/A,FALSE,"Aging Summary";#N/A,#N/A,FALSE,"Ratio Analysis";#N/A,#N/A,FALSE,"Test 120 Day Accts";#N/A,#N/A,FALSE,"Tickmarks"}</definedName>
    <definedName name="Dinap" localSheetId="9" hidden="1">{#N/A,#N/A,FALSE,"Aging Summary";#N/A,#N/A,FALSE,"Ratio Analysis";#N/A,#N/A,FALSE,"Test 120 Day Accts";#N/A,#N/A,FALSE,"Tickmarks"}</definedName>
    <definedName name="Dinap" localSheetId="8" hidden="1">{#N/A,#N/A,FALSE,"Aging Summary";#N/A,#N/A,FALSE,"Ratio Analysis";#N/A,#N/A,FALSE,"Test 120 Day Accts";#N/A,#N/A,FALSE,"Tickmarks"}</definedName>
    <definedName name="Dinap" hidden="1">{#N/A,#N/A,FALSE,"Aging Summary";#N/A,#N/A,FALSE,"Ratio Analysis";#N/A,#N/A,FALSE,"Test 120 Day Accts";#N/A,#N/A,FALSE,"Tickmarks"}</definedName>
    <definedName name="Dinap_1" localSheetId="10" hidden="1">{#N/A,#N/A,FALSE,"Aging Summary";#N/A,#N/A,FALSE,"Ratio Analysis";#N/A,#N/A,FALSE,"Test 120 Day Accts";#N/A,#N/A,FALSE,"Tickmarks"}</definedName>
    <definedName name="Dinap_1" localSheetId="11" hidden="1">{#N/A,#N/A,FALSE,"Aging Summary";#N/A,#N/A,FALSE,"Ratio Analysis";#N/A,#N/A,FALSE,"Test 120 Day Accts";#N/A,#N/A,FALSE,"Tickmarks"}</definedName>
    <definedName name="Dinap_1" localSheetId="1" hidden="1">{#N/A,#N/A,FALSE,"Aging Summary";#N/A,#N/A,FALSE,"Ratio Analysis";#N/A,#N/A,FALSE,"Test 120 Day Accts";#N/A,#N/A,FALSE,"Tickmarks"}</definedName>
    <definedName name="Dinap_1" localSheetId="9" hidden="1">{#N/A,#N/A,FALSE,"Aging Summary";#N/A,#N/A,FALSE,"Ratio Analysis";#N/A,#N/A,FALSE,"Test 120 Day Accts";#N/A,#N/A,FALSE,"Tickmarks"}</definedName>
    <definedName name="Dinap_1" localSheetId="8" hidden="1">{#N/A,#N/A,FALSE,"Aging Summary";#N/A,#N/A,FALSE,"Ratio Analysis";#N/A,#N/A,FALSE,"Test 120 Day Accts";#N/A,#N/A,FALSE,"Tickmarks"}</definedName>
    <definedName name="Dinap_1" hidden="1">{#N/A,#N/A,FALSE,"Aging Summary";#N/A,#N/A,FALSE,"Ratio Analysis";#N/A,#N/A,FALSE,"Test 120 Day Accts";#N/A,#N/A,FALSE,"Tickmarks"}</definedName>
    <definedName name="Dinap_2" localSheetId="10" hidden="1">{#N/A,#N/A,FALSE,"Aging Summary";#N/A,#N/A,FALSE,"Ratio Analysis";#N/A,#N/A,FALSE,"Test 120 Day Accts";#N/A,#N/A,FALSE,"Tickmarks"}</definedName>
    <definedName name="Dinap_2" localSheetId="11" hidden="1">{#N/A,#N/A,FALSE,"Aging Summary";#N/A,#N/A,FALSE,"Ratio Analysis";#N/A,#N/A,FALSE,"Test 120 Day Accts";#N/A,#N/A,FALSE,"Tickmarks"}</definedName>
    <definedName name="Dinap_2" localSheetId="1" hidden="1">{#N/A,#N/A,FALSE,"Aging Summary";#N/A,#N/A,FALSE,"Ratio Analysis";#N/A,#N/A,FALSE,"Test 120 Day Accts";#N/A,#N/A,FALSE,"Tickmarks"}</definedName>
    <definedName name="Dinap_2" localSheetId="9" hidden="1">{#N/A,#N/A,FALSE,"Aging Summary";#N/A,#N/A,FALSE,"Ratio Analysis";#N/A,#N/A,FALSE,"Test 120 Day Accts";#N/A,#N/A,FALSE,"Tickmarks"}</definedName>
    <definedName name="Dinap_2" localSheetId="8" hidden="1">{#N/A,#N/A,FALSE,"Aging Summary";#N/A,#N/A,FALSE,"Ratio Analysis";#N/A,#N/A,FALSE,"Test 120 Day Accts";#N/A,#N/A,FALSE,"Tickmarks"}</definedName>
    <definedName name="Dinap_2" hidden="1">{#N/A,#N/A,FALSE,"Aging Summary";#N/A,#N/A,FALSE,"Ratio Analysis";#N/A,#N/A,FALSE,"Test 120 Day Accts";#N/A,#N/A,FALSE,"Tickmarks"}</definedName>
    <definedName name="DIREITA_8" localSheetId="10">#REF!</definedName>
    <definedName name="DIREITA_8" localSheetId="12">#REF!</definedName>
    <definedName name="DIREITA_8" localSheetId="11">#REF!</definedName>
    <definedName name="DIREITA_8" localSheetId="1">#REF!</definedName>
    <definedName name="DIREITA_8" localSheetId="9">#REF!</definedName>
    <definedName name="DIREITA_8" localSheetId="8">#REF!</definedName>
    <definedName name="DIREITA_8">#REF!</definedName>
    <definedName name="DIS" localSheetId="10">#REF!</definedName>
    <definedName name="DIS" localSheetId="11">#REF!</definedName>
    <definedName name="DIS" localSheetId="1">#REF!</definedName>
    <definedName name="DIS" localSheetId="9">#REF!</definedName>
    <definedName name="DIS">#REF!</definedName>
    <definedName name="Disaggregations" localSheetId="10">#REF!</definedName>
    <definedName name="Disaggregations" localSheetId="12">#REF!</definedName>
    <definedName name="Disaggregations" localSheetId="11">#REF!</definedName>
    <definedName name="Disaggregations" localSheetId="1">#REF!</definedName>
    <definedName name="Disaggregations" localSheetId="9">#REF!</definedName>
    <definedName name="Disaggregations" localSheetId="8">#REF!</definedName>
    <definedName name="Disaggregations">#REF!</definedName>
    <definedName name="DISCOP_1995" localSheetId="10">#REF!</definedName>
    <definedName name="DISCOP_1995" localSheetId="12">#REF!</definedName>
    <definedName name="DISCOP_1995" localSheetId="11">#REF!</definedName>
    <definedName name="DISCOP_1995" localSheetId="1">#REF!</definedName>
    <definedName name="DISCOP_1995" localSheetId="9">#REF!</definedName>
    <definedName name="DISCOP_1995">#REF!</definedName>
    <definedName name="DISCOP_1996" localSheetId="10">#REF!</definedName>
    <definedName name="DISCOP_1996" localSheetId="12">#REF!</definedName>
    <definedName name="DISCOP_1996" localSheetId="11">#REF!</definedName>
    <definedName name="DISCOP_1996" localSheetId="1">#REF!</definedName>
    <definedName name="DISCOP_1996" localSheetId="9">#REF!</definedName>
    <definedName name="DISCOP_1996">#REF!</definedName>
    <definedName name="DISCOP_1997" localSheetId="10">#REF!</definedName>
    <definedName name="DISCOP_1997" localSheetId="12">#REF!</definedName>
    <definedName name="DISCOP_1997" localSheetId="11">#REF!</definedName>
    <definedName name="DISCOP_1997" localSheetId="1">#REF!</definedName>
    <definedName name="DISCOP_1997" localSheetId="9">#REF!</definedName>
    <definedName name="DISCOP_1997">#REF!</definedName>
    <definedName name="DISCOP_1998" localSheetId="10">#REF!</definedName>
    <definedName name="DISCOP_1998" localSheetId="12">#REF!</definedName>
    <definedName name="DISCOP_1998" localSheetId="11">#REF!</definedName>
    <definedName name="DISCOP_1998" localSheetId="1">#REF!</definedName>
    <definedName name="DISCOP_1998" localSheetId="9">#REF!</definedName>
    <definedName name="DISCOP_1998">#REF!</definedName>
    <definedName name="DISCOP_1999" localSheetId="10">#REF!</definedName>
    <definedName name="DISCOP_1999" localSheetId="12">#REF!</definedName>
    <definedName name="DISCOP_1999" localSheetId="11">#REF!</definedName>
    <definedName name="DISCOP_1999" localSheetId="1">#REF!</definedName>
    <definedName name="DISCOP_1999" localSheetId="9">#REF!</definedName>
    <definedName name="DISCOP_1999">#REF!</definedName>
    <definedName name="DISCOP_1Q00" localSheetId="10">#REF!</definedName>
    <definedName name="DISCOP_1Q00" localSheetId="12">#REF!</definedName>
    <definedName name="DISCOP_1Q00" localSheetId="11">#REF!</definedName>
    <definedName name="DISCOP_1Q00" localSheetId="1">#REF!</definedName>
    <definedName name="DISCOP_1Q00" localSheetId="9">#REF!</definedName>
    <definedName name="DISCOP_1Q00">#REF!</definedName>
    <definedName name="DISCOP_1Q01" localSheetId="10">#REF!</definedName>
    <definedName name="DISCOP_1Q01" localSheetId="12">#REF!</definedName>
    <definedName name="DISCOP_1Q01" localSheetId="11">#REF!</definedName>
    <definedName name="DISCOP_1Q01" localSheetId="1">#REF!</definedName>
    <definedName name="DISCOP_1Q01" localSheetId="9">#REF!</definedName>
    <definedName name="DISCOP_1Q01">#REF!</definedName>
    <definedName name="DISCOP_1Q02" localSheetId="10">#REF!</definedName>
    <definedName name="DISCOP_1Q02" localSheetId="12">#REF!</definedName>
    <definedName name="DISCOP_1Q02" localSheetId="11">#REF!</definedName>
    <definedName name="DISCOP_1Q02" localSheetId="1">#REF!</definedName>
    <definedName name="DISCOP_1Q02" localSheetId="9">#REF!</definedName>
    <definedName name="DISCOP_1Q02">#REF!</definedName>
    <definedName name="DISCOP_1Q03" localSheetId="10">#REF!</definedName>
    <definedName name="DISCOP_1Q03" localSheetId="12">#REF!</definedName>
    <definedName name="DISCOP_1Q03" localSheetId="11">#REF!</definedName>
    <definedName name="DISCOP_1Q03" localSheetId="1">#REF!</definedName>
    <definedName name="DISCOP_1Q03" localSheetId="9">#REF!</definedName>
    <definedName name="DISCOP_1Q03">#REF!</definedName>
    <definedName name="DISCOP_1Q04" localSheetId="10">#REF!</definedName>
    <definedName name="DISCOP_1Q04" localSheetId="12">#REF!</definedName>
    <definedName name="DISCOP_1Q04" localSheetId="11">#REF!</definedName>
    <definedName name="DISCOP_1Q04" localSheetId="1">#REF!</definedName>
    <definedName name="DISCOP_1Q04" localSheetId="9">#REF!</definedName>
    <definedName name="DISCOP_1Q04">#REF!</definedName>
    <definedName name="DISCOP_1Q05" localSheetId="10">#REF!</definedName>
    <definedName name="DISCOP_1Q05" localSheetId="12">#REF!</definedName>
    <definedName name="DISCOP_1Q05" localSheetId="11">#REF!</definedName>
    <definedName name="DISCOP_1Q05" localSheetId="1">#REF!</definedName>
    <definedName name="DISCOP_1Q05" localSheetId="9">#REF!</definedName>
    <definedName name="DISCOP_1Q05">#REF!</definedName>
    <definedName name="DISCOP_1Q06" localSheetId="10">#REF!</definedName>
    <definedName name="DISCOP_1Q06" localSheetId="12">#REF!</definedName>
    <definedName name="DISCOP_1Q06" localSheetId="11">#REF!</definedName>
    <definedName name="DISCOP_1Q06" localSheetId="1">#REF!</definedName>
    <definedName name="DISCOP_1Q06" localSheetId="9">#REF!</definedName>
    <definedName name="DISCOP_1Q06">#REF!</definedName>
    <definedName name="DISCOP_1Q07" localSheetId="10">#REF!</definedName>
    <definedName name="DISCOP_1Q07" localSheetId="12">#REF!</definedName>
    <definedName name="DISCOP_1Q07" localSheetId="11">#REF!</definedName>
    <definedName name="DISCOP_1Q07" localSheetId="1">#REF!</definedName>
    <definedName name="DISCOP_1Q07" localSheetId="9">#REF!</definedName>
    <definedName name="DISCOP_1Q07">#REF!</definedName>
    <definedName name="DISCOP_1Q08" localSheetId="10">#REF!</definedName>
    <definedName name="DISCOP_1Q08" localSheetId="12">#REF!</definedName>
    <definedName name="DISCOP_1Q08" localSheetId="11">#REF!</definedName>
    <definedName name="DISCOP_1Q08" localSheetId="1">#REF!</definedName>
    <definedName name="DISCOP_1Q08" localSheetId="9">#REF!</definedName>
    <definedName name="DISCOP_1Q08">#REF!</definedName>
    <definedName name="DISCOP_1Q09" localSheetId="10">#REF!</definedName>
    <definedName name="DISCOP_1Q09" localSheetId="12">#REF!</definedName>
    <definedName name="DISCOP_1Q09" localSheetId="11">#REF!</definedName>
    <definedName name="DISCOP_1Q09" localSheetId="1">#REF!</definedName>
    <definedName name="DISCOP_1Q09" localSheetId="3">#REF!</definedName>
    <definedName name="DISCOP_1Q09" localSheetId="9">#REF!</definedName>
    <definedName name="DISCOP_1Q09">#REF!</definedName>
    <definedName name="DISCOP_1Q10" localSheetId="10">#REF!</definedName>
    <definedName name="DISCOP_1Q10" localSheetId="12">#REF!</definedName>
    <definedName name="DISCOP_1Q10" localSheetId="11">#REF!</definedName>
    <definedName name="DISCOP_1Q10" localSheetId="1">#REF!</definedName>
    <definedName name="DISCOP_1Q10" localSheetId="9">#REF!</definedName>
    <definedName name="DISCOP_1Q10">#REF!</definedName>
    <definedName name="DISCOP_1Q11" localSheetId="10">#REF!</definedName>
    <definedName name="DISCOP_1Q11" localSheetId="12">#REF!</definedName>
    <definedName name="DISCOP_1Q11" localSheetId="11">#REF!</definedName>
    <definedName name="DISCOP_1Q11" localSheetId="1">#REF!</definedName>
    <definedName name="DISCOP_1Q11" localSheetId="9">#REF!</definedName>
    <definedName name="DISCOP_1Q11">#REF!</definedName>
    <definedName name="DISCOP_1Q12" localSheetId="10">#REF!</definedName>
    <definedName name="DISCOP_1Q12" localSheetId="12">#REF!</definedName>
    <definedName name="DISCOP_1Q12" localSheetId="11">#REF!</definedName>
    <definedName name="DISCOP_1Q12" localSheetId="1">#REF!</definedName>
    <definedName name="DISCOP_1Q12" localSheetId="9">#REF!</definedName>
    <definedName name="DISCOP_1Q12">#REF!</definedName>
    <definedName name="DISCOP_1Q13" localSheetId="10">#REF!</definedName>
    <definedName name="DISCOP_1Q13" localSheetId="12">#REF!</definedName>
    <definedName name="DISCOP_1Q13" localSheetId="11">#REF!</definedName>
    <definedName name="DISCOP_1Q13" localSheetId="1">#REF!</definedName>
    <definedName name="DISCOP_1Q13" localSheetId="9">#REF!</definedName>
    <definedName name="DISCOP_1Q13">#REF!</definedName>
    <definedName name="DISCOP_1Q14" localSheetId="10">#REF!</definedName>
    <definedName name="DISCOP_1Q14" localSheetId="12">#REF!</definedName>
    <definedName name="DISCOP_1Q14" localSheetId="11">#REF!</definedName>
    <definedName name="DISCOP_1Q14" localSheetId="1">#REF!</definedName>
    <definedName name="DISCOP_1Q14" localSheetId="9">#REF!</definedName>
    <definedName name="DISCOP_1Q14">#REF!</definedName>
    <definedName name="DISCOP_1Q15" localSheetId="10">#REF!</definedName>
    <definedName name="DISCOP_1Q15" localSheetId="12">#REF!</definedName>
    <definedName name="DISCOP_1Q15" localSheetId="11">#REF!</definedName>
    <definedName name="DISCOP_1Q15" localSheetId="1">#REF!</definedName>
    <definedName name="DISCOP_1Q15" localSheetId="9">#REF!</definedName>
    <definedName name="DISCOP_1Q15">#REF!</definedName>
    <definedName name="DISCOP_1Q16" localSheetId="10">#REF!</definedName>
    <definedName name="DISCOP_1Q16" localSheetId="12">#REF!</definedName>
    <definedName name="DISCOP_1Q16" localSheetId="11">#REF!</definedName>
    <definedName name="DISCOP_1Q16" localSheetId="1">#REF!</definedName>
    <definedName name="DISCOP_1Q16" localSheetId="9">#REF!</definedName>
    <definedName name="DISCOP_1Q16">#REF!</definedName>
    <definedName name="DISCOP_1Q17" localSheetId="10">#REF!</definedName>
    <definedName name="DISCOP_1Q17" localSheetId="12">#REF!</definedName>
    <definedName name="DISCOP_1Q17" localSheetId="11">#REF!</definedName>
    <definedName name="DISCOP_1Q17" localSheetId="1">#REF!</definedName>
    <definedName name="DISCOP_1Q17" localSheetId="9">#REF!</definedName>
    <definedName name="DISCOP_1Q17">#REF!</definedName>
    <definedName name="DISCOP_1Q18" localSheetId="10">#REF!</definedName>
    <definedName name="DISCOP_1Q18" localSheetId="12">#REF!</definedName>
    <definedName name="DISCOP_1Q18" localSheetId="11">#REF!</definedName>
    <definedName name="DISCOP_1Q18" localSheetId="1">#REF!</definedName>
    <definedName name="DISCOP_1Q18" localSheetId="9">#REF!</definedName>
    <definedName name="DISCOP_1Q18">#REF!</definedName>
    <definedName name="DISCOP_1Q19" localSheetId="10">#REF!</definedName>
    <definedName name="DISCOP_1Q19" localSheetId="12">#REF!</definedName>
    <definedName name="DISCOP_1Q19" localSheetId="11">#REF!</definedName>
    <definedName name="DISCOP_1Q19" localSheetId="1">#REF!</definedName>
    <definedName name="DISCOP_1Q19" localSheetId="9">#REF!</definedName>
    <definedName name="DISCOP_1Q19">#REF!</definedName>
    <definedName name="DISCOP_1Q20" localSheetId="10">#REF!</definedName>
    <definedName name="DISCOP_1Q20" localSheetId="12">#REF!</definedName>
    <definedName name="DISCOP_1Q20" localSheetId="11">#REF!</definedName>
    <definedName name="DISCOP_1Q20" localSheetId="1">#REF!</definedName>
    <definedName name="DISCOP_1Q20" localSheetId="9">#REF!</definedName>
    <definedName name="DISCOP_1Q20">#REF!</definedName>
    <definedName name="DISCOP_2000" localSheetId="10">#REF!</definedName>
    <definedName name="DISCOP_2000" localSheetId="12">#REF!</definedName>
    <definedName name="DISCOP_2000" localSheetId="11">#REF!</definedName>
    <definedName name="DISCOP_2000" localSheetId="1">#REF!</definedName>
    <definedName name="DISCOP_2000" localSheetId="9">#REF!</definedName>
    <definedName name="DISCOP_2000">#REF!</definedName>
    <definedName name="DISCOP_2001" localSheetId="10">#REF!</definedName>
    <definedName name="DISCOP_2001" localSheetId="12">#REF!</definedName>
    <definedName name="DISCOP_2001" localSheetId="11">#REF!</definedName>
    <definedName name="DISCOP_2001" localSheetId="1">#REF!</definedName>
    <definedName name="DISCOP_2001" localSheetId="9">#REF!</definedName>
    <definedName name="DISCOP_2001">#REF!</definedName>
    <definedName name="DISCOP_2002" localSheetId="10">#REF!</definedName>
    <definedName name="DISCOP_2002" localSheetId="12">#REF!</definedName>
    <definedName name="DISCOP_2002" localSheetId="11">#REF!</definedName>
    <definedName name="DISCOP_2002" localSheetId="1">#REF!</definedName>
    <definedName name="DISCOP_2002" localSheetId="9">#REF!</definedName>
    <definedName name="DISCOP_2002">#REF!</definedName>
    <definedName name="DISCOP_2003" localSheetId="10">#REF!</definedName>
    <definedName name="DISCOP_2003" localSheetId="12">#REF!</definedName>
    <definedName name="DISCOP_2003" localSheetId="11">#REF!</definedName>
    <definedName name="DISCOP_2003" localSheetId="1">#REF!</definedName>
    <definedName name="DISCOP_2003" localSheetId="9">#REF!</definedName>
    <definedName name="DISCOP_2003">#REF!</definedName>
    <definedName name="DISCOP_2004" localSheetId="10">#REF!</definedName>
    <definedName name="DISCOP_2004" localSheetId="12">#REF!</definedName>
    <definedName name="DISCOP_2004" localSheetId="11">#REF!</definedName>
    <definedName name="DISCOP_2004" localSheetId="1">#REF!</definedName>
    <definedName name="DISCOP_2004" localSheetId="9">#REF!</definedName>
    <definedName name="DISCOP_2004">#REF!</definedName>
    <definedName name="DISCOP_2005" localSheetId="10">#REF!</definedName>
    <definedName name="DISCOP_2005" localSheetId="12">#REF!</definedName>
    <definedName name="DISCOP_2005" localSheetId="11">#REF!</definedName>
    <definedName name="DISCOP_2005" localSheetId="1">#REF!</definedName>
    <definedName name="DISCOP_2005" localSheetId="9">#REF!</definedName>
    <definedName name="DISCOP_2005">#REF!</definedName>
    <definedName name="DISCOP_2006" localSheetId="10">#REF!</definedName>
    <definedName name="DISCOP_2006" localSheetId="12">#REF!</definedName>
    <definedName name="DISCOP_2006" localSheetId="11">#REF!</definedName>
    <definedName name="DISCOP_2006" localSheetId="1">#REF!</definedName>
    <definedName name="DISCOP_2006" localSheetId="9">#REF!</definedName>
    <definedName name="DISCOP_2006">#REF!</definedName>
    <definedName name="DISCOP_2007" localSheetId="10">#REF!</definedName>
    <definedName name="DISCOP_2007" localSheetId="12">#REF!</definedName>
    <definedName name="DISCOP_2007" localSheetId="11">#REF!</definedName>
    <definedName name="DISCOP_2007" localSheetId="1">#REF!</definedName>
    <definedName name="DISCOP_2007" localSheetId="9">#REF!</definedName>
    <definedName name="DISCOP_2007">#REF!</definedName>
    <definedName name="DISCOP_2008" localSheetId="10">#REF!</definedName>
    <definedName name="DISCOP_2008" localSheetId="12">#REF!</definedName>
    <definedName name="DISCOP_2008" localSheetId="11">#REF!</definedName>
    <definedName name="DISCOP_2008" localSheetId="1">#REF!</definedName>
    <definedName name="DISCOP_2008" localSheetId="9">#REF!</definedName>
    <definedName name="DISCOP_2008">#REF!</definedName>
    <definedName name="DISCOP_2009" localSheetId="10">#REF!</definedName>
    <definedName name="DISCOP_2009" localSheetId="12">#REF!</definedName>
    <definedName name="DISCOP_2009" localSheetId="11">#REF!</definedName>
    <definedName name="DISCOP_2009" localSheetId="1">#REF!</definedName>
    <definedName name="DISCOP_2009" localSheetId="3">#REF!</definedName>
    <definedName name="DISCOP_2009" localSheetId="9">#REF!</definedName>
    <definedName name="DISCOP_2009">#REF!</definedName>
    <definedName name="DISCOP_2010" localSheetId="10">#REF!</definedName>
    <definedName name="DISCOP_2010" localSheetId="12">#REF!</definedName>
    <definedName name="DISCOP_2010" localSheetId="11">#REF!</definedName>
    <definedName name="DISCOP_2010" localSheetId="1">#REF!</definedName>
    <definedName name="DISCOP_2010" localSheetId="9">#REF!</definedName>
    <definedName name="DISCOP_2010">#REF!</definedName>
    <definedName name="DISCOP_2011" localSheetId="10">#REF!</definedName>
    <definedName name="DISCOP_2011" localSheetId="12">#REF!</definedName>
    <definedName name="DISCOP_2011" localSheetId="11">#REF!</definedName>
    <definedName name="DISCOP_2011" localSheetId="1">#REF!</definedName>
    <definedName name="DISCOP_2011" localSheetId="9">#REF!</definedName>
    <definedName name="DISCOP_2011">#REF!</definedName>
    <definedName name="DISCOP_2012" localSheetId="10">#REF!</definedName>
    <definedName name="DISCOP_2012" localSheetId="12">#REF!</definedName>
    <definedName name="DISCOP_2012" localSheetId="11">#REF!</definedName>
    <definedName name="DISCOP_2012" localSheetId="1">#REF!</definedName>
    <definedName name="DISCOP_2012" localSheetId="9">#REF!</definedName>
    <definedName name="DISCOP_2012">#REF!</definedName>
    <definedName name="DISCOP_2013" localSheetId="10">#REF!</definedName>
    <definedName name="DISCOP_2013" localSheetId="12">#REF!</definedName>
    <definedName name="DISCOP_2013" localSheetId="11">#REF!</definedName>
    <definedName name="DISCOP_2013" localSheetId="1">#REF!</definedName>
    <definedName name="DISCOP_2013" localSheetId="9">#REF!</definedName>
    <definedName name="DISCOP_2013">#REF!</definedName>
    <definedName name="DISCOP_2014" localSheetId="10">#REF!</definedName>
    <definedName name="DISCOP_2014" localSheetId="12">#REF!</definedName>
    <definedName name="DISCOP_2014" localSheetId="11">#REF!</definedName>
    <definedName name="DISCOP_2014" localSheetId="1">#REF!</definedName>
    <definedName name="DISCOP_2014" localSheetId="9">#REF!</definedName>
    <definedName name="DISCOP_2014">#REF!</definedName>
    <definedName name="DISCOP_2015" localSheetId="10">#REF!</definedName>
    <definedName name="DISCOP_2015" localSheetId="12">#REF!</definedName>
    <definedName name="DISCOP_2015" localSheetId="11">#REF!</definedName>
    <definedName name="DISCOP_2015" localSheetId="1">#REF!</definedName>
    <definedName name="DISCOP_2015" localSheetId="9">#REF!</definedName>
    <definedName name="DISCOP_2015">#REF!</definedName>
    <definedName name="DISCOP_2016" localSheetId="10">#REF!</definedName>
    <definedName name="DISCOP_2016" localSheetId="12">#REF!</definedName>
    <definedName name="DISCOP_2016" localSheetId="11">#REF!</definedName>
    <definedName name="DISCOP_2016" localSheetId="1">#REF!</definedName>
    <definedName name="DISCOP_2016" localSheetId="9">#REF!</definedName>
    <definedName name="DISCOP_2016">#REF!</definedName>
    <definedName name="DISCOP_2017" localSheetId="10">#REF!</definedName>
    <definedName name="DISCOP_2017" localSheetId="12">#REF!</definedName>
    <definedName name="DISCOP_2017" localSheetId="11">#REF!</definedName>
    <definedName name="DISCOP_2017" localSheetId="1">#REF!</definedName>
    <definedName name="DISCOP_2017" localSheetId="9">#REF!</definedName>
    <definedName name="DISCOP_2017">#REF!</definedName>
    <definedName name="DISCOP_2018" localSheetId="10">#REF!</definedName>
    <definedName name="DISCOP_2018" localSheetId="12">#REF!</definedName>
    <definedName name="DISCOP_2018" localSheetId="11">#REF!</definedName>
    <definedName name="DISCOP_2018" localSheetId="1">#REF!</definedName>
    <definedName name="DISCOP_2018" localSheetId="9">#REF!</definedName>
    <definedName name="DISCOP_2018">#REF!</definedName>
    <definedName name="DISCOP_2019" localSheetId="10">#REF!</definedName>
    <definedName name="DISCOP_2019" localSheetId="12">#REF!</definedName>
    <definedName name="DISCOP_2019" localSheetId="11">#REF!</definedName>
    <definedName name="DISCOP_2019" localSheetId="1">#REF!</definedName>
    <definedName name="DISCOP_2019" localSheetId="9">#REF!</definedName>
    <definedName name="DISCOP_2019">#REF!</definedName>
    <definedName name="DISCOP_2020" localSheetId="10">#REF!</definedName>
    <definedName name="DISCOP_2020" localSheetId="12">#REF!</definedName>
    <definedName name="DISCOP_2020" localSheetId="11">#REF!</definedName>
    <definedName name="DISCOP_2020" localSheetId="1">#REF!</definedName>
    <definedName name="DISCOP_2020" localSheetId="9">#REF!</definedName>
    <definedName name="DISCOP_2020">#REF!</definedName>
    <definedName name="DISCOP_2Q00" localSheetId="10">#REF!</definedName>
    <definedName name="DISCOP_2Q00" localSheetId="12">#REF!</definedName>
    <definedName name="DISCOP_2Q00" localSheetId="11">#REF!</definedName>
    <definedName name="DISCOP_2Q00" localSheetId="1">#REF!</definedName>
    <definedName name="DISCOP_2Q00" localSheetId="9">#REF!</definedName>
    <definedName name="DISCOP_2Q00">#REF!</definedName>
    <definedName name="DISCOP_2Q01" localSheetId="10">#REF!</definedName>
    <definedName name="DISCOP_2Q01" localSheetId="12">#REF!</definedName>
    <definedName name="DISCOP_2Q01" localSheetId="11">#REF!</definedName>
    <definedName name="DISCOP_2Q01" localSheetId="1">#REF!</definedName>
    <definedName name="DISCOP_2Q01" localSheetId="9">#REF!</definedName>
    <definedName name="DISCOP_2Q01">#REF!</definedName>
    <definedName name="DISCOP_2Q02" localSheetId="10">#REF!</definedName>
    <definedName name="DISCOP_2Q02" localSheetId="12">#REF!</definedName>
    <definedName name="DISCOP_2Q02" localSheetId="11">#REF!</definedName>
    <definedName name="DISCOP_2Q02" localSheetId="1">#REF!</definedName>
    <definedName name="DISCOP_2Q02" localSheetId="9">#REF!</definedName>
    <definedName name="DISCOP_2Q02">#REF!</definedName>
    <definedName name="DISCOP_2Q03" localSheetId="10">#REF!</definedName>
    <definedName name="DISCOP_2Q03" localSheetId="12">#REF!</definedName>
    <definedName name="DISCOP_2Q03" localSheetId="11">#REF!</definedName>
    <definedName name="DISCOP_2Q03" localSheetId="1">#REF!</definedName>
    <definedName name="DISCOP_2Q03" localSheetId="9">#REF!</definedName>
    <definedName name="DISCOP_2Q03">#REF!</definedName>
    <definedName name="DISCOP_2Q04" localSheetId="10">#REF!</definedName>
    <definedName name="DISCOP_2Q04" localSheetId="12">#REF!</definedName>
    <definedName name="DISCOP_2Q04" localSheetId="11">#REF!</definedName>
    <definedName name="DISCOP_2Q04" localSheetId="1">#REF!</definedName>
    <definedName name="DISCOP_2Q04" localSheetId="9">#REF!</definedName>
    <definedName name="DISCOP_2Q04">#REF!</definedName>
    <definedName name="DISCOP_2Q05" localSheetId="10">#REF!</definedName>
    <definedName name="DISCOP_2Q05" localSheetId="12">#REF!</definedName>
    <definedName name="DISCOP_2Q05" localSheetId="11">#REF!</definedName>
    <definedName name="DISCOP_2Q05" localSheetId="1">#REF!</definedName>
    <definedName name="DISCOP_2Q05" localSheetId="9">#REF!</definedName>
    <definedName name="DISCOP_2Q05">#REF!</definedName>
    <definedName name="DISCOP_2Q06" localSheetId="10">#REF!</definedName>
    <definedName name="DISCOP_2Q06" localSheetId="12">#REF!</definedName>
    <definedName name="DISCOP_2Q06" localSheetId="11">#REF!</definedName>
    <definedName name="DISCOP_2Q06" localSheetId="1">#REF!</definedName>
    <definedName name="DISCOP_2Q06" localSheetId="9">#REF!</definedName>
    <definedName name="DISCOP_2Q06">#REF!</definedName>
    <definedName name="DISCOP_2Q07" localSheetId="10">#REF!</definedName>
    <definedName name="DISCOP_2Q07" localSheetId="12">#REF!</definedName>
    <definedName name="DISCOP_2Q07" localSheetId="11">#REF!</definedName>
    <definedName name="DISCOP_2Q07" localSheetId="1">#REF!</definedName>
    <definedName name="DISCOP_2Q07" localSheetId="9">#REF!</definedName>
    <definedName name="DISCOP_2Q07">#REF!</definedName>
    <definedName name="DISCOP_2Q08" localSheetId="10">#REF!</definedName>
    <definedName name="DISCOP_2Q08" localSheetId="12">#REF!</definedName>
    <definedName name="DISCOP_2Q08" localSheetId="11">#REF!</definedName>
    <definedName name="DISCOP_2Q08" localSheetId="1">#REF!</definedName>
    <definedName name="DISCOP_2Q08" localSheetId="9">#REF!</definedName>
    <definedName name="DISCOP_2Q08">#REF!</definedName>
    <definedName name="DISCOP_2Q09" localSheetId="10">#REF!</definedName>
    <definedName name="DISCOP_2Q09" localSheetId="12">#REF!</definedName>
    <definedName name="DISCOP_2Q09" localSheetId="11">#REF!</definedName>
    <definedName name="DISCOP_2Q09" localSheetId="1">#REF!</definedName>
    <definedName name="DISCOP_2Q09" localSheetId="3">#REF!</definedName>
    <definedName name="DISCOP_2Q09" localSheetId="9">#REF!</definedName>
    <definedName name="DISCOP_2Q09">#REF!</definedName>
    <definedName name="DISCOP_2Q10" localSheetId="10">#REF!</definedName>
    <definedName name="DISCOP_2Q10" localSheetId="12">#REF!</definedName>
    <definedName name="DISCOP_2Q10" localSheetId="11">#REF!</definedName>
    <definedName name="DISCOP_2Q10" localSheetId="1">#REF!</definedName>
    <definedName name="DISCOP_2Q10" localSheetId="9">#REF!</definedName>
    <definedName name="DISCOP_2Q10">#REF!</definedName>
    <definedName name="DISCOP_2Q11" localSheetId="10">#REF!</definedName>
    <definedName name="DISCOP_2Q11" localSheetId="12">#REF!</definedName>
    <definedName name="DISCOP_2Q11" localSheetId="11">#REF!</definedName>
    <definedName name="DISCOP_2Q11" localSheetId="1">#REF!</definedName>
    <definedName name="DISCOP_2Q11" localSheetId="9">#REF!</definedName>
    <definedName name="DISCOP_2Q11">#REF!</definedName>
    <definedName name="DISCOP_2Q12" localSheetId="10">#REF!</definedName>
    <definedName name="DISCOP_2Q12" localSheetId="12">#REF!</definedName>
    <definedName name="DISCOP_2Q12" localSheetId="11">#REF!</definedName>
    <definedName name="DISCOP_2Q12" localSheetId="1">#REF!</definedName>
    <definedName name="DISCOP_2Q12" localSheetId="9">#REF!</definedName>
    <definedName name="DISCOP_2Q12">#REF!</definedName>
    <definedName name="DISCOP_2Q13" localSheetId="10">#REF!</definedName>
    <definedName name="DISCOP_2Q13" localSheetId="12">#REF!</definedName>
    <definedName name="DISCOP_2Q13" localSheetId="11">#REF!</definedName>
    <definedName name="DISCOP_2Q13" localSheetId="1">#REF!</definedName>
    <definedName name="DISCOP_2Q13" localSheetId="9">#REF!</definedName>
    <definedName name="DISCOP_2Q13">#REF!</definedName>
    <definedName name="DISCOP_2Q14" localSheetId="10">#REF!</definedName>
    <definedName name="DISCOP_2Q14" localSheetId="12">#REF!</definedName>
    <definedName name="DISCOP_2Q14" localSheetId="11">#REF!</definedName>
    <definedName name="DISCOP_2Q14" localSheetId="1">#REF!</definedName>
    <definedName name="DISCOP_2Q14" localSheetId="9">#REF!</definedName>
    <definedName name="DISCOP_2Q14">#REF!</definedName>
    <definedName name="DISCOP_2Q15" localSheetId="10">#REF!</definedName>
    <definedName name="DISCOP_2Q15" localSheetId="12">#REF!</definedName>
    <definedName name="DISCOP_2Q15" localSheetId="11">#REF!</definedName>
    <definedName name="DISCOP_2Q15" localSheetId="1">#REF!</definedName>
    <definedName name="DISCOP_2Q15" localSheetId="9">#REF!</definedName>
    <definedName name="DISCOP_2Q15">#REF!</definedName>
    <definedName name="DISCOP_2Q16" localSheetId="10">#REF!</definedName>
    <definedName name="DISCOP_2Q16" localSheetId="12">#REF!</definedName>
    <definedName name="DISCOP_2Q16" localSheetId="11">#REF!</definedName>
    <definedName name="DISCOP_2Q16" localSheetId="1">#REF!</definedName>
    <definedName name="DISCOP_2Q16" localSheetId="9">#REF!</definedName>
    <definedName name="DISCOP_2Q16">#REF!</definedName>
    <definedName name="DISCOP_2Q17" localSheetId="10">#REF!</definedName>
    <definedName name="DISCOP_2Q17" localSheetId="12">#REF!</definedName>
    <definedName name="DISCOP_2Q17" localSheetId="11">#REF!</definedName>
    <definedName name="DISCOP_2Q17" localSheetId="1">#REF!</definedName>
    <definedName name="DISCOP_2Q17" localSheetId="9">#REF!</definedName>
    <definedName name="DISCOP_2Q17">#REF!</definedName>
    <definedName name="DISCOP_2Q18" localSheetId="10">#REF!</definedName>
    <definedName name="DISCOP_2Q18" localSheetId="12">#REF!</definedName>
    <definedName name="DISCOP_2Q18" localSheetId="11">#REF!</definedName>
    <definedName name="DISCOP_2Q18" localSheetId="1">#REF!</definedName>
    <definedName name="DISCOP_2Q18" localSheetId="9">#REF!</definedName>
    <definedName name="DISCOP_2Q18">#REF!</definedName>
    <definedName name="DISCOP_2Q19" localSheetId="10">#REF!</definedName>
    <definedName name="DISCOP_2Q19" localSheetId="12">#REF!</definedName>
    <definedName name="DISCOP_2Q19" localSheetId="11">#REF!</definedName>
    <definedName name="DISCOP_2Q19" localSheetId="1">#REF!</definedName>
    <definedName name="DISCOP_2Q19" localSheetId="9">#REF!</definedName>
    <definedName name="DISCOP_2Q19">#REF!</definedName>
    <definedName name="DISCOP_2Q20" localSheetId="10">#REF!</definedName>
    <definedName name="DISCOP_2Q20" localSheetId="12">#REF!</definedName>
    <definedName name="DISCOP_2Q20" localSheetId="11">#REF!</definedName>
    <definedName name="DISCOP_2Q20" localSheetId="1">#REF!</definedName>
    <definedName name="DISCOP_2Q20" localSheetId="9">#REF!</definedName>
    <definedName name="DISCOP_2Q20">#REF!</definedName>
    <definedName name="DISCOP_3Q00" localSheetId="10">#REF!</definedName>
    <definedName name="DISCOP_3Q00" localSheetId="12">#REF!</definedName>
    <definedName name="DISCOP_3Q00" localSheetId="11">#REF!</definedName>
    <definedName name="DISCOP_3Q00" localSheetId="1">#REF!</definedName>
    <definedName name="DISCOP_3Q00" localSheetId="9">#REF!</definedName>
    <definedName name="DISCOP_3Q00">#REF!</definedName>
    <definedName name="DISCOP_3Q01" localSheetId="10">#REF!</definedName>
    <definedName name="DISCOP_3Q01" localSheetId="12">#REF!</definedName>
    <definedName name="DISCOP_3Q01" localSheetId="11">#REF!</definedName>
    <definedName name="DISCOP_3Q01" localSheetId="1">#REF!</definedName>
    <definedName name="DISCOP_3Q01" localSheetId="9">#REF!</definedName>
    <definedName name="DISCOP_3Q01">#REF!</definedName>
    <definedName name="DISCOP_3Q02" localSheetId="10">#REF!</definedName>
    <definedName name="DISCOP_3Q02" localSheetId="12">#REF!</definedName>
    <definedName name="DISCOP_3Q02" localSheetId="11">#REF!</definedName>
    <definedName name="DISCOP_3Q02" localSheetId="1">#REF!</definedName>
    <definedName name="DISCOP_3Q02" localSheetId="9">#REF!</definedName>
    <definedName name="DISCOP_3Q02">#REF!</definedName>
    <definedName name="DISCOP_3Q03" localSheetId="10">#REF!</definedName>
    <definedName name="DISCOP_3Q03" localSheetId="12">#REF!</definedName>
    <definedName name="DISCOP_3Q03" localSheetId="11">#REF!</definedName>
    <definedName name="DISCOP_3Q03" localSheetId="1">#REF!</definedName>
    <definedName name="DISCOP_3Q03" localSheetId="9">#REF!</definedName>
    <definedName name="DISCOP_3Q03">#REF!</definedName>
    <definedName name="DISCOP_3Q04" localSheetId="10">#REF!</definedName>
    <definedName name="DISCOP_3Q04" localSheetId="12">#REF!</definedName>
    <definedName name="DISCOP_3Q04" localSheetId="11">#REF!</definedName>
    <definedName name="DISCOP_3Q04" localSheetId="1">#REF!</definedName>
    <definedName name="DISCOP_3Q04" localSheetId="9">#REF!</definedName>
    <definedName name="DISCOP_3Q04">#REF!</definedName>
    <definedName name="DISCOP_3Q05" localSheetId="10">#REF!</definedName>
    <definedName name="DISCOP_3Q05" localSheetId="12">#REF!</definedName>
    <definedName name="DISCOP_3Q05" localSheetId="11">#REF!</definedName>
    <definedName name="DISCOP_3Q05" localSheetId="1">#REF!</definedName>
    <definedName name="DISCOP_3Q05" localSheetId="9">#REF!</definedName>
    <definedName name="DISCOP_3Q05">#REF!</definedName>
    <definedName name="DISCOP_3Q06" localSheetId="10">#REF!</definedName>
    <definedName name="DISCOP_3Q06" localSheetId="12">#REF!</definedName>
    <definedName name="DISCOP_3Q06" localSheetId="11">#REF!</definedName>
    <definedName name="DISCOP_3Q06" localSheetId="1">#REF!</definedName>
    <definedName name="DISCOP_3Q06" localSheetId="9">#REF!</definedName>
    <definedName name="DISCOP_3Q06">#REF!</definedName>
    <definedName name="DISCOP_3Q07" localSheetId="10">#REF!</definedName>
    <definedName name="DISCOP_3Q07" localSheetId="12">#REF!</definedName>
    <definedName name="DISCOP_3Q07" localSheetId="11">#REF!</definedName>
    <definedName name="DISCOP_3Q07" localSheetId="1">#REF!</definedName>
    <definedName name="DISCOP_3Q07" localSheetId="9">#REF!</definedName>
    <definedName name="DISCOP_3Q07">#REF!</definedName>
    <definedName name="DISCOP_3Q08" localSheetId="10">#REF!</definedName>
    <definedName name="DISCOP_3Q08" localSheetId="12">#REF!</definedName>
    <definedName name="DISCOP_3Q08" localSheetId="11">#REF!</definedName>
    <definedName name="DISCOP_3Q08" localSheetId="1">#REF!</definedName>
    <definedName name="DISCOP_3Q08" localSheetId="9">#REF!</definedName>
    <definedName name="DISCOP_3Q08">#REF!</definedName>
    <definedName name="DISCOP_3Q09" localSheetId="10">#REF!</definedName>
    <definedName name="DISCOP_3Q09" localSheetId="12">#REF!</definedName>
    <definedName name="DISCOP_3Q09" localSheetId="11">#REF!</definedName>
    <definedName name="DISCOP_3Q09" localSheetId="1">#REF!</definedName>
    <definedName name="DISCOP_3Q09" localSheetId="3">#REF!</definedName>
    <definedName name="DISCOP_3Q09" localSheetId="9">#REF!</definedName>
    <definedName name="DISCOP_3Q09">#REF!</definedName>
    <definedName name="DISCOP_3Q10" localSheetId="10">#REF!</definedName>
    <definedName name="DISCOP_3Q10" localSheetId="12">#REF!</definedName>
    <definedName name="DISCOP_3Q10" localSheetId="11">#REF!</definedName>
    <definedName name="DISCOP_3Q10" localSheetId="1">#REF!</definedName>
    <definedName name="DISCOP_3Q10" localSheetId="9">#REF!</definedName>
    <definedName name="DISCOP_3Q10">#REF!</definedName>
    <definedName name="DISCOP_3Q11" localSheetId="10">#REF!</definedName>
    <definedName name="DISCOP_3Q11" localSheetId="12">#REF!</definedName>
    <definedName name="DISCOP_3Q11" localSheetId="11">#REF!</definedName>
    <definedName name="DISCOP_3Q11" localSheetId="1">#REF!</definedName>
    <definedName name="DISCOP_3Q11" localSheetId="9">#REF!</definedName>
    <definedName name="DISCOP_3Q11">#REF!</definedName>
    <definedName name="DISCOP_3Q12" localSheetId="10">#REF!</definedName>
    <definedName name="DISCOP_3Q12" localSheetId="12">#REF!</definedName>
    <definedName name="DISCOP_3Q12" localSheetId="11">#REF!</definedName>
    <definedName name="DISCOP_3Q12" localSheetId="1">#REF!</definedName>
    <definedName name="DISCOP_3Q12" localSheetId="9">#REF!</definedName>
    <definedName name="DISCOP_3Q12">#REF!</definedName>
    <definedName name="DISCOP_3Q13" localSheetId="10">#REF!</definedName>
    <definedName name="DISCOP_3Q13" localSheetId="12">#REF!</definedName>
    <definedName name="DISCOP_3Q13" localSheetId="11">#REF!</definedName>
    <definedName name="DISCOP_3Q13" localSheetId="1">#REF!</definedName>
    <definedName name="DISCOP_3Q13" localSheetId="9">#REF!</definedName>
    <definedName name="DISCOP_3Q13">#REF!</definedName>
    <definedName name="DISCOP_3Q14" localSheetId="10">#REF!</definedName>
    <definedName name="DISCOP_3Q14" localSheetId="12">#REF!</definedName>
    <definedName name="DISCOP_3Q14" localSheetId="11">#REF!</definedName>
    <definedName name="DISCOP_3Q14" localSheetId="1">#REF!</definedName>
    <definedName name="DISCOP_3Q14" localSheetId="9">#REF!</definedName>
    <definedName name="DISCOP_3Q14">#REF!</definedName>
    <definedName name="DISCOP_3Q15" localSheetId="10">#REF!</definedName>
    <definedName name="DISCOP_3Q15" localSheetId="12">#REF!</definedName>
    <definedName name="DISCOP_3Q15" localSheetId="11">#REF!</definedName>
    <definedName name="DISCOP_3Q15" localSheetId="1">#REF!</definedName>
    <definedName name="DISCOP_3Q15" localSheetId="9">#REF!</definedName>
    <definedName name="DISCOP_3Q15">#REF!</definedName>
    <definedName name="DISCOP_3Q16" localSheetId="10">#REF!</definedName>
    <definedName name="DISCOP_3Q16" localSheetId="12">#REF!</definedName>
    <definedName name="DISCOP_3Q16" localSheetId="11">#REF!</definedName>
    <definedName name="DISCOP_3Q16" localSheetId="1">#REF!</definedName>
    <definedName name="DISCOP_3Q16" localSheetId="9">#REF!</definedName>
    <definedName name="DISCOP_3Q16">#REF!</definedName>
    <definedName name="DISCOP_3Q17" localSheetId="10">#REF!</definedName>
    <definedName name="DISCOP_3Q17" localSheetId="12">#REF!</definedName>
    <definedName name="DISCOP_3Q17" localSheetId="11">#REF!</definedName>
    <definedName name="DISCOP_3Q17" localSheetId="1">#REF!</definedName>
    <definedName name="DISCOP_3Q17" localSheetId="9">#REF!</definedName>
    <definedName name="DISCOP_3Q17">#REF!</definedName>
    <definedName name="DISCOP_3Q18" localSheetId="10">#REF!</definedName>
    <definedName name="DISCOP_3Q18" localSheetId="12">#REF!</definedName>
    <definedName name="DISCOP_3Q18" localSheetId="11">#REF!</definedName>
    <definedName name="DISCOP_3Q18" localSheetId="1">#REF!</definedName>
    <definedName name="DISCOP_3Q18" localSheetId="9">#REF!</definedName>
    <definedName name="DISCOP_3Q18">#REF!</definedName>
    <definedName name="DISCOP_3Q19" localSheetId="10">#REF!</definedName>
    <definedName name="DISCOP_3Q19" localSheetId="12">#REF!</definedName>
    <definedName name="DISCOP_3Q19" localSheetId="11">#REF!</definedName>
    <definedName name="DISCOP_3Q19" localSheetId="1">#REF!</definedName>
    <definedName name="DISCOP_3Q19" localSheetId="9">#REF!</definedName>
    <definedName name="DISCOP_3Q19">#REF!</definedName>
    <definedName name="DISCOP_3Q20" localSheetId="10">#REF!</definedName>
    <definedName name="DISCOP_3Q20" localSheetId="12">#REF!</definedName>
    <definedName name="DISCOP_3Q20" localSheetId="11">#REF!</definedName>
    <definedName name="DISCOP_3Q20" localSheetId="1">#REF!</definedName>
    <definedName name="DISCOP_3Q20" localSheetId="9">#REF!</definedName>
    <definedName name="DISCOP_3Q20">#REF!</definedName>
    <definedName name="DISCOP_4Q00" localSheetId="10">#REF!</definedName>
    <definedName name="DISCOP_4Q00" localSheetId="12">#REF!</definedName>
    <definedName name="DISCOP_4Q00" localSheetId="11">#REF!</definedName>
    <definedName name="DISCOP_4Q00" localSheetId="1">#REF!</definedName>
    <definedName name="DISCOP_4Q00" localSheetId="9">#REF!</definedName>
    <definedName name="DISCOP_4Q00">#REF!</definedName>
    <definedName name="DISCOP_4Q01" localSheetId="10">#REF!</definedName>
    <definedName name="DISCOP_4Q01" localSheetId="12">#REF!</definedName>
    <definedName name="DISCOP_4Q01" localSheetId="11">#REF!</definedName>
    <definedName name="DISCOP_4Q01" localSheetId="1">#REF!</definedName>
    <definedName name="DISCOP_4Q01" localSheetId="9">#REF!</definedName>
    <definedName name="DISCOP_4Q01">#REF!</definedName>
    <definedName name="DISCOP_4Q02" localSheetId="10">#REF!</definedName>
    <definedName name="DISCOP_4Q02" localSheetId="12">#REF!</definedName>
    <definedName name="DISCOP_4Q02" localSheetId="11">#REF!</definedName>
    <definedName name="DISCOP_4Q02" localSheetId="1">#REF!</definedName>
    <definedName name="DISCOP_4Q02" localSheetId="9">#REF!</definedName>
    <definedName name="DISCOP_4Q02">#REF!</definedName>
    <definedName name="DISCOP_4Q03" localSheetId="10">#REF!</definedName>
    <definedName name="DISCOP_4Q03" localSheetId="12">#REF!</definedName>
    <definedName name="DISCOP_4Q03" localSheetId="11">#REF!</definedName>
    <definedName name="DISCOP_4Q03" localSheetId="1">#REF!</definedName>
    <definedName name="DISCOP_4Q03" localSheetId="9">#REF!</definedName>
    <definedName name="DISCOP_4Q03">#REF!</definedName>
    <definedName name="DISCOP_4Q04" localSheetId="10">#REF!</definedName>
    <definedName name="DISCOP_4Q04" localSheetId="12">#REF!</definedName>
    <definedName name="DISCOP_4Q04" localSheetId="11">#REF!</definedName>
    <definedName name="DISCOP_4Q04" localSheetId="1">#REF!</definedName>
    <definedName name="DISCOP_4Q04" localSheetId="9">#REF!</definedName>
    <definedName name="DISCOP_4Q04">#REF!</definedName>
    <definedName name="DISCOP_4Q05" localSheetId="10">#REF!</definedName>
    <definedName name="DISCOP_4Q05" localSheetId="12">#REF!</definedName>
    <definedName name="DISCOP_4Q05" localSheetId="11">#REF!</definedName>
    <definedName name="DISCOP_4Q05" localSheetId="1">#REF!</definedName>
    <definedName name="DISCOP_4Q05" localSheetId="9">#REF!</definedName>
    <definedName name="DISCOP_4Q05">#REF!</definedName>
    <definedName name="DISCOP_4Q06" localSheetId="10">#REF!</definedName>
    <definedName name="DISCOP_4Q06" localSheetId="12">#REF!</definedName>
    <definedName name="DISCOP_4Q06" localSheetId="11">#REF!</definedName>
    <definedName name="DISCOP_4Q06" localSheetId="1">#REF!</definedName>
    <definedName name="DISCOP_4Q06" localSheetId="9">#REF!</definedName>
    <definedName name="DISCOP_4Q06">#REF!</definedName>
    <definedName name="DISCOP_4Q07" localSheetId="10">#REF!</definedName>
    <definedName name="DISCOP_4Q07" localSheetId="12">#REF!</definedName>
    <definedName name="DISCOP_4Q07" localSheetId="11">#REF!</definedName>
    <definedName name="DISCOP_4Q07" localSheetId="1">#REF!</definedName>
    <definedName name="DISCOP_4Q07" localSheetId="9">#REF!</definedName>
    <definedName name="DISCOP_4Q07">#REF!</definedName>
    <definedName name="DISCOP_4Q08" localSheetId="10">#REF!</definedName>
    <definedName name="DISCOP_4Q08" localSheetId="12">#REF!</definedName>
    <definedName name="DISCOP_4Q08" localSheetId="11">#REF!</definedName>
    <definedName name="DISCOP_4Q08" localSheetId="1">#REF!</definedName>
    <definedName name="DISCOP_4Q08" localSheetId="9">#REF!</definedName>
    <definedName name="DISCOP_4Q08">#REF!</definedName>
    <definedName name="DISCOP_4Q09" localSheetId="10">#REF!</definedName>
    <definedName name="DISCOP_4Q09" localSheetId="12">#REF!</definedName>
    <definedName name="DISCOP_4Q09" localSheetId="11">#REF!</definedName>
    <definedName name="DISCOP_4Q09" localSheetId="1">#REF!</definedName>
    <definedName name="DISCOP_4Q09" localSheetId="3">#REF!</definedName>
    <definedName name="DISCOP_4Q09" localSheetId="9">#REF!</definedName>
    <definedName name="DISCOP_4Q09">#REF!</definedName>
    <definedName name="DISCOP_4Q10" localSheetId="10">#REF!</definedName>
    <definedName name="DISCOP_4Q10" localSheetId="12">#REF!</definedName>
    <definedName name="DISCOP_4Q10" localSheetId="11">#REF!</definedName>
    <definedName name="DISCOP_4Q10" localSheetId="1">#REF!</definedName>
    <definedName name="DISCOP_4Q10" localSheetId="9">#REF!</definedName>
    <definedName name="DISCOP_4Q10">#REF!</definedName>
    <definedName name="DISCOP_4Q11" localSheetId="10">#REF!</definedName>
    <definedName name="DISCOP_4Q11" localSheetId="12">#REF!</definedName>
    <definedName name="DISCOP_4Q11" localSheetId="11">#REF!</definedName>
    <definedName name="DISCOP_4Q11" localSheetId="1">#REF!</definedName>
    <definedName name="DISCOP_4Q11" localSheetId="9">#REF!</definedName>
    <definedName name="DISCOP_4Q11">#REF!</definedName>
    <definedName name="DISCOP_4Q12" localSheetId="10">#REF!</definedName>
    <definedName name="DISCOP_4Q12" localSheetId="12">#REF!</definedName>
    <definedName name="DISCOP_4Q12" localSheetId="11">#REF!</definedName>
    <definedName name="DISCOP_4Q12" localSheetId="1">#REF!</definedName>
    <definedName name="DISCOP_4Q12" localSheetId="9">#REF!</definedName>
    <definedName name="DISCOP_4Q12">#REF!</definedName>
    <definedName name="DISCOP_4Q13" localSheetId="10">#REF!</definedName>
    <definedName name="DISCOP_4Q13" localSheetId="12">#REF!</definedName>
    <definedName name="DISCOP_4Q13" localSheetId="11">#REF!</definedName>
    <definedName name="DISCOP_4Q13" localSheetId="1">#REF!</definedName>
    <definedName name="DISCOP_4Q13" localSheetId="9">#REF!</definedName>
    <definedName name="DISCOP_4Q13">#REF!</definedName>
    <definedName name="DISCOP_4Q14" localSheetId="10">#REF!</definedName>
    <definedName name="DISCOP_4Q14" localSheetId="12">#REF!</definedName>
    <definedName name="DISCOP_4Q14" localSheetId="11">#REF!</definedName>
    <definedName name="DISCOP_4Q14" localSheetId="1">#REF!</definedName>
    <definedName name="DISCOP_4Q14" localSheetId="9">#REF!</definedName>
    <definedName name="DISCOP_4Q14">#REF!</definedName>
    <definedName name="DISCOP_4Q15" localSheetId="10">#REF!</definedName>
    <definedName name="DISCOP_4Q15" localSheetId="12">#REF!</definedName>
    <definedName name="DISCOP_4Q15" localSheetId="11">#REF!</definedName>
    <definedName name="DISCOP_4Q15" localSheetId="1">#REF!</definedName>
    <definedName name="DISCOP_4Q15" localSheetId="9">#REF!</definedName>
    <definedName name="DISCOP_4Q15">#REF!</definedName>
    <definedName name="DISCOP_4Q16" localSheetId="10">#REF!</definedName>
    <definedName name="DISCOP_4Q16" localSheetId="12">#REF!</definedName>
    <definedName name="DISCOP_4Q16" localSheetId="11">#REF!</definedName>
    <definedName name="DISCOP_4Q16" localSheetId="1">#REF!</definedName>
    <definedName name="DISCOP_4Q16" localSheetId="9">#REF!</definedName>
    <definedName name="DISCOP_4Q16">#REF!</definedName>
    <definedName name="DISCOP_4Q17" localSheetId="10">#REF!</definedName>
    <definedName name="DISCOP_4Q17" localSheetId="12">#REF!</definedName>
    <definedName name="DISCOP_4Q17" localSheetId="11">#REF!</definedName>
    <definedName name="DISCOP_4Q17" localSheetId="1">#REF!</definedName>
    <definedName name="DISCOP_4Q17" localSheetId="9">#REF!</definedName>
    <definedName name="DISCOP_4Q17">#REF!</definedName>
    <definedName name="DISCOP_4Q18" localSheetId="10">#REF!</definedName>
    <definedName name="DISCOP_4Q18" localSheetId="12">#REF!</definedName>
    <definedName name="DISCOP_4Q18" localSheetId="11">#REF!</definedName>
    <definedName name="DISCOP_4Q18" localSheetId="1">#REF!</definedName>
    <definedName name="DISCOP_4Q18" localSheetId="9">#REF!</definedName>
    <definedName name="DISCOP_4Q18">#REF!</definedName>
    <definedName name="DISCOP_4Q19" localSheetId="10">#REF!</definedName>
    <definedName name="DISCOP_4Q19" localSheetId="12">#REF!</definedName>
    <definedName name="DISCOP_4Q19" localSheetId="11">#REF!</definedName>
    <definedName name="DISCOP_4Q19" localSheetId="1">#REF!</definedName>
    <definedName name="DISCOP_4Q19" localSheetId="9">#REF!</definedName>
    <definedName name="DISCOP_4Q19">#REF!</definedName>
    <definedName name="DISCOP_4Q20" localSheetId="10">#REF!</definedName>
    <definedName name="DISCOP_4Q20" localSheetId="12">#REF!</definedName>
    <definedName name="DISCOP_4Q20" localSheetId="11">#REF!</definedName>
    <definedName name="DISCOP_4Q20" localSheetId="1">#REF!</definedName>
    <definedName name="DISCOP_4Q20" localSheetId="9">#REF!</definedName>
    <definedName name="DISCOP_4Q20">#REF!</definedName>
    <definedName name="DISPAR" localSheetId="10">#REF!</definedName>
    <definedName name="DISPAR" localSheetId="11">#REF!</definedName>
    <definedName name="DISPAR" localSheetId="1">#REF!</definedName>
    <definedName name="DISPAR" localSheetId="9">#REF!</definedName>
    <definedName name="DISPAR">#REF!</definedName>
    <definedName name="div" localSheetId="10">#REF!</definedName>
    <definedName name="div" localSheetId="12">#REF!</definedName>
    <definedName name="div" localSheetId="11">#REF!</definedName>
    <definedName name="div" localSheetId="1">#REF!</definedName>
    <definedName name="div" localSheetId="3">#REF!</definedName>
    <definedName name="div" localSheetId="9">#REF!</definedName>
    <definedName name="div">#REF!</definedName>
    <definedName name="Divers" localSheetId="10">#REF!</definedName>
    <definedName name="Divers" localSheetId="12">#REF!</definedName>
    <definedName name="Divers" localSheetId="11">#REF!</definedName>
    <definedName name="Divers" localSheetId="1">#REF!</definedName>
    <definedName name="Divers" localSheetId="9">#REF!</definedName>
    <definedName name="Divers">#REF!</definedName>
    <definedName name="DividaAcrJuros" localSheetId="10" hidden="1">#REF!</definedName>
    <definedName name="DividaAcrJuros" localSheetId="11" hidden="1">#REF!</definedName>
    <definedName name="DividaAcrJuros" localSheetId="1" hidden="1">#REF!</definedName>
    <definedName name="DividaAcrJuros" localSheetId="9" hidden="1">#REF!</definedName>
    <definedName name="DividaAcrJuros" hidden="1">#REF!</definedName>
    <definedName name="DividaAlocação" localSheetId="10" hidden="1">#REF!</definedName>
    <definedName name="DividaAlocação" localSheetId="11" hidden="1">#REF!</definedName>
    <definedName name="DividaAlocação" localSheetId="1" hidden="1">#REF!</definedName>
    <definedName name="DividaAlocação" localSheetId="9" hidden="1">#REF!</definedName>
    <definedName name="DividaAlocação" hidden="1">#REF!</definedName>
    <definedName name="DividaCom" localSheetId="10" hidden="1">#REF!</definedName>
    <definedName name="DividaCom" localSheetId="11" hidden="1">#REF!</definedName>
    <definedName name="DividaCom" localSheetId="1" hidden="1">#REF!</definedName>
    <definedName name="DividaCom" localSheetId="9" hidden="1">#REF!</definedName>
    <definedName name="DividaCom" hidden="1">#REF!</definedName>
    <definedName name="DividaCP" localSheetId="10" hidden="1">#REF!</definedName>
    <definedName name="DividaCP" localSheetId="11" hidden="1">#REF!</definedName>
    <definedName name="DividaCP" localSheetId="1" hidden="1">#REF!</definedName>
    <definedName name="DividaCP" localSheetId="9" hidden="1">#REF!</definedName>
    <definedName name="DividaCP" hidden="1">#REF!</definedName>
    <definedName name="DividaJurCapitaliz" localSheetId="10" hidden="1">#REF!</definedName>
    <definedName name="DividaJurCapitaliz" localSheetId="11" hidden="1">#REF!</definedName>
    <definedName name="DividaJurCapitaliz" localSheetId="1" hidden="1">#REF!</definedName>
    <definedName name="DividaJurCapitaliz" localSheetId="9" hidden="1">#REF!</definedName>
    <definedName name="DividaJurCapitaliz" hidden="1">#REF!</definedName>
    <definedName name="DividaJuros" localSheetId="10" hidden="1">#REF!</definedName>
    <definedName name="DividaJuros" localSheetId="11" hidden="1">#REF!</definedName>
    <definedName name="DividaJuros" localSheetId="1" hidden="1">#REF!</definedName>
    <definedName name="DividaJuros" localSheetId="9" hidden="1">#REF!</definedName>
    <definedName name="DividaJuros" hidden="1">#REF!</definedName>
    <definedName name="DividaMLP" localSheetId="10" hidden="1">#REF!</definedName>
    <definedName name="DividaMLP" localSheetId="11" hidden="1">#REF!</definedName>
    <definedName name="DividaMLP" localSheetId="1" hidden="1">#REF!</definedName>
    <definedName name="DividaMLP" localSheetId="9" hidden="1">#REF!</definedName>
    <definedName name="DividaMLP" hidden="1">#REF!</definedName>
    <definedName name="DividaTaxasJuro" localSheetId="10" hidden="1">#REF!</definedName>
    <definedName name="DividaTaxasJuro" localSheetId="11" hidden="1">#REF!</definedName>
    <definedName name="DividaTaxasJuro" localSheetId="1" hidden="1">#REF!</definedName>
    <definedName name="DividaTaxasJuro" localSheetId="9" hidden="1">#REF!</definedName>
    <definedName name="DividaTaxasJuro" hidden="1">#REF!</definedName>
    <definedName name="Dividendos" localSheetId="10" hidden="1">{#N/A,#N/A,FALSE,"Aging Summary";#N/A,#N/A,FALSE,"Ratio Analysis";#N/A,#N/A,FALSE,"Test 120 Day Accts";#N/A,#N/A,FALSE,"Tickmarks"}</definedName>
    <definedName name="Dividendos" localSheetId="11" hidden="1">{#N/A,#N/A,FALSE,"Aging Summary";#N/A,#N/A,FALSE,"Ratio Analysis";#N/A,#N/A,FALSE,"Test 120 Day Accts";#N/A,#N/A,FALSE,"Tickmarks"}</definedName>
    <definedName name="Dividendos" localSheetId="1" hidden="1">{#N/A,#N/A,FALSE,"Aging Summary";#N/A,#N/A,FALSE,"Ratio Analysis";#N/A,#N/A,FALSE,"Test 120 Day Accts";#N/A,#N/A,FALSE,"Tickmarks"}</definedName>
    <definedName name="Dividendos" localSheetId="9" hidden="1">{#N/A,#N/A,FALSE,"Aging Summary";#N/A,#N/A,FALSE,"Ratio Analysis";#N/A,#N/A,FALSE,"Test 120 Day Accts";#N/A,#N/A,FALSE,"Tickmarks"}</definedName>
    <definedName name="Dividendos" localSheetId="8" hidden="1">{#N/A,#N/A,FALSE,"Aging Summary";#N/A,#N/A,FALSE,"Ratio Analysis";#N/A,#N/A,FALSE,"Test 120 Day Accts";#N/A,#N/A,FALSE,"Tickmarks"}</definedName>
    <definedName name="Dividendos" hidden="1">{#N/A,#N/A,FALSE,"Aging Summary";#N/A,#N/A,FALSE,"Ratio Analysis";#N/A,#N/A,FALSE,"Test 120 Day Accts";#N/A,#N/A,FALSE,"Tickmarks"}</definedName>
    <definedName name="Dividendos_1" localSheetId="10" hidden="1">{#N/A,#N/A,FALSE,"Aging Summary";#N/A,#N/A,FALSE,"Ratio Analysis";#N/A,#N/A,FALSE,"Test 120 Day Accts";#N/A,#N/A,FALSE,"Tickmarks"}</definedName>
    <definedName name="Dividendos_1" localSheetId="11" hidden="1">{#N/A,#N/A,FALSE,"Aging Summary";#N/A,#N/A,FALSE,"Ratio Analysis";#N/A,#N/A,FALSE,"Test 120 Day Accts";#N/A,#N/A,FALSE,"Tickmarks"}</definedName>
    <definedName name="Dividendos_1" localSheetId="1" hidden="1">{#N/A,#N/A,FALSE,"Aging Summary";#N/A,#N/A,FALSE,"Ratio Analysis";#N/A,#N/A,FALSE,"Test 120 Day Accts";#N/A,#N/A,FALSE,"Tickmarks"}</definedName>
    <definedName name="Dividendos_1" localSheetId="9" hidden="1">{#N/A,#N/A,FALSE,"Aging Summary";#N/A,#N/A,FALSE,"Ratio Analysis";#N/A,#N/A,FALSE,"Test 120 Day Accts";#N/A,#N/A,FALSE,"Tickmarks"}</definedName>
    <definedName name="Dividendos_1" localSheetId="8" hidden="1">{#N/A,#N/A,FALSE,"Aging Summary";#N/A,#N/A,FALSE,"Ratio Analysis";#N/A,#N/A,FALSE,"Test 120 Day Accts";#N/A,#N/A,FALSE,"Tickmarks"}</definedName>
    <definedName name="Dividendos_1" hidden="1">{#N/A,#N/A,FALSE,"Aging Summary";#N/A,#N/A,FALSE,"Ratio Analysis";#N/A,#N/A,FALSE,"Test 120 Day Accts";#N/A,#N/A,FALSE,"Tickmarks"}</definedName>
    <definedName name="Dividendos_2" localSheetId="10" hidden="1">{#N/A,#N/A,FALSE,"Aging Summary";#N/A,#N/A,FALSE,"Ratio Analysis";#N/A,#N/A,FALSE,"Test 120 Day Accts";#N/A,#N/A,FALSE,"Tickmarks"}</definedName>
    <definedName name="Dividendos_2" localSheetId="11" hidden="1">{#N/A,#N/A,FALSE,"Aging Summary";#N/A,#N/A,FALSE,"Ratio Analysis";#N/A,#N/A,FALSE,"Test 120 Day Accts";#N/A,#N/A,FALSE,"Tickmarks"}</definedName>
    <definedName name="Dividendos_2" localSheetId="1" hidden="1">{#N/A,#N/A,FALSE,"Aging Summary";#N/A,#N/A,FALSE,"Ratio Analysis";#N/A,#N/A,FALSE,"Test 120 Day Accts";#N/A,#N/A,FALSE,"Tickmarks"}</definedName>
    <definedName name="Dividendos_2" localSheetId="9" hidden="1">{#N/A,#N/A,FALSE,"Aging Summary";#N/A,#N/A,FALSE,"Ratio Analysis";#N/A,#N/A,FALSE,"Test 120 Day Accts";#N/A,#N/A,FALSE,"Tickmarks"}</definedName>
    <definedName name="Dividendos_2" localSheetId="8" hidden="1">{#N/A,#N/A,FALSE,"Aging Summary";#N/A,#N/A,FALSE,"Ratio Analysis";#N/A,#N/A,FALSE,"Test 120 Day Accts";#N/A,#N/A,FALSE,"Tickmarks"}</definedName>
    <definedName name="Dividendos_2" hidden="1">{#N/A,#N/A,FALSE,"Aging Summary";#N/A,#N/A,FALSE,"Ratio Analysis";#N/A,#N/A,FALSE,"Test 120 Day Accts";#N/A,#N/A,FALSE,"Tickmarks"}</definedName>
    <definedName name="DIVIDENDS" localSheetId="10">#REF!</definedName>
    <definedName name="DIVIDENDS" localSheetId="12">#REF!</definedName>
    <definedName name="DIVIDENDS" localSheetId="11">#REF!</definedName>
    <definedName name="DIVIDENDS" localSheetId="1">#REF!</definedName>
    <definedName name="DIVIDENDS" localSheetId="9">#REF!</definedName>
    <definedName name="DIVIDENDS" localSheetId="8">#REF!</definedName>
    <definedName name="DIVIDENDS">#REF!</definedName>
    <definedName name="Dividends_1Q03" localSheetId="10">#REF!</definedName>
    <definedName name="Dividends_1Q03" localSheetId="12">#REF!</definedName>
    <definedName name="Dividends_1Q03" localSheetId="11">#REF!</definedName>
    <definedName name="Dividends_1Q03" localSheetId="1">#REF!</definedName>
    <definedName name="Dividends_1Q03" localSheetId="3">#REF!</definedName>
    <definedName name="Dividends_1Q03" localSheetId="9">#REF!</definedName>
    <definedName name="Dividends_1Q03" localSheetId="8">#REF!</definedName>
    <definedName name="Dividends_1Q03">#REF!</definedName>
    <definedName name="Dividends_1Q04" localSheetId="10">#REF!</definedName>
    <definedName name="Dividends_1Q04" localSheetId="12">#REF!</definedName>
    <definedName name="Dividends_1Q04" localSheetId="11">#REF!</definedName>
    <definedName name="Dividends_1Q04" localSheetId="1">#REF!</definedName>
    <definedName name="Dividends_1Q04" localSheetId="9">#REF!</definedName>
    <definedName name="Dividends_1Q04" localSheetId="8">#REF!</definedName>
    <definedName name="Dividends_1Q04">#REF!</definedName>
    <definedName name="Dividends_1Q05" localSheetId="10">#REF!</definedName>
    <definedName name="Dividends_1Q05" localSheetId="12">#REF!</definedName>
    <definedName name="Dividends_1Q05" localSheetId="11">#REF!</definedName>
    <definedName name="Dividends_1Q05" localSheetId="1">#REF!</definedName>
    <definedName name="Dividends_1Q05" localSheetId="9">#REF!</definedName>
    <definedName name="Dividends_1Q05">#REF!</definedName>
    <definedName name="Dividends_1Q06" localSheetId="10">#REF!</definedName>
    <definedName name="Dividends_1Q06" localSheetId="12">#REF!</definedName>
    <definedName name="Dividends_1Q06" localSheetId="11">#REF!</definedName>
    <definedName name="Dividends_1Q06" localSheetId="1">#REF!</definedName>
    <definedName name="Dividends_1Q06" localSheetId="9">#REF!</definedName>
    <definedName name="Dividends_1Q06">#REF!</definedName>
    <definedName name="Dividends_2004" localSheetId="10">#REF!</definedName>
    <definedName name="Dividends_2004" localSheetId="12">#REF!</definedName>
    <definedName name="Dividends_2004" localSheetId="11">#REF!</definedName>
    <definedName name="Dividends_2004" localSheetId="1">#REF!</definedName>
    <definedName name="Dividends_2004" localSheetId="9">#REF!</definedName>
    <definedName name="Dividends_2004">#REF!</definedName>
    <definedName name="Dividends_2005" localSheetId="10">#REF!</definedName>
    <definedName name="Dividends_2005" localSheetId="12">#REF!</definedName>
    <definedName name="Dividends_2005" localSheetId="11">#REF!</definedName>
    <definedName name="Dividends_2005" localSheetId="1">#REF!</definedName>
    <definedName name="Dividends_2005" localSheetId="9">#REF!</definedName>
    <definedName name="Dividends_2005">#REF!</definedName>
    <definedName name="Dividends_2006" localSheetId="10">#REF!</definedName>
    <definedName name="Dividends_2006" localSheetId="12">#REF!</definedName>
    <definedName name="Dividends_2006" localSheetId="11">#REF!</definedName>
    <definedName name="Dividends_2006" localSheetId="1">#REF!</definedName>
    <definedName name="Dividends_2006" localSheetId="9">#REF!</definedName>
    <definedName name="Dividends_2006">#REF!</definedName>
    <definedName name="Dividends_2007" localSheetId="10">#REF!</definedName>
    <definedName name="Dividends_2007" localSheetId="12">#REF!</definedName>
    <definedName name="Dividends_2007" localSheetId="11">#REF!</definedName>
    <definedName name="Dividends_2007" localSheetId="1">#REF!</definedName>
    <definedName name="Dividends_2007" localSheetId="9">#REF!</definedName>
    <definedName name="Dividends_2007">#REF!</definedName>
    <definedName name="Dividends_2008" localSheetId="10">#REF!</definedName>
    <definedName name="Dividends_2008" localSheetId="12">#REF!</definedName>
    <definedName name="Dividends_2008" localSheetId="11">#REF!</definedName>
    <definedName name="Dividends_2008" localSheetId="1">#REF!</definedName>
    <definedName name="Dividends_2008" localSheetId="9">#REF!</definedName>
    <definedName name="Dividends_2008">#REF!</definedName>
    <definedName name="Dividends_2009" localSheetId="10">#REF!</definedName>
    <definedName name="Dividends_2009" localSheetId="12">#REF!</definedName>
    <definedName name="Dividends_2009" localSheetId="11">#REF!</definedName>
    <definedName name="Dividends_2009" localSheetId="1">#REF!</definedName>
    <definedName name="Dividends_2009" localSheetId="9">#REF!</definedName>
    <definedName name="Dividends_2009">#REF!</definedName>
    <definedName name="Dividends_2010" localSheetId="10">#REF!</definedName>
    <definedName name="Dividends_2010" localSheetId="12">#REF!</definedName>
    <definedName name="Dividends_2010" localSheetId="11">#REF!</definedName>
    <definedName name="Dividends_2010" localSheetId="1">#REF!</definedName>
    <definedName name="Dividends_2010" localSheetId="9">#REF!</definedName>
    <definedName name="Dividends_2010">#REF!</definedName>
    <definedName name="Dividends_2Q03" localSheetId="10">#REF!</definedName>
    <definedName name="Dividends_2Q03" localSheetId="12">#REF!</definedName>
    <definedName name="Dividends_2Q03" localSheetId="11">#REF!</definedName>
    <definedName name="Dividends_2Q03" localSheetId="1">#REF!</definedName>
    <definedName name="Dividends_2Q03" localSheetId="9">#REF!</definedName>
    <definedName name="Dividends_2Q03">#REF!</definedName>
    <definedName name="Dividends_2Q04" localSheetId="10">#REF!</definedName>
    <definedName name="Dividends_2Q04" localSheetId="12">#REF!</definedName>
    <definedName name="Dividends_2Q04" localSheetId="11">#REF!</definedName>
    <definedName name="Dividends_2Q04" localSheetId="1">#REF!</definedName>
    <definedName name="Dividends_2Q04" localSheetId="9">#REF!</definedName>
    <definedName name="Dividends_2Q04">#REF!</definedName>
    <definedName name="Dividends_2Q05" localSheetId="10">#REF!</definedName>
    <definedName name="Dividends_2Q05" localSheetId="12">#REF!</definedName>
    <definedName name="Dividends_2Q05" localSheetId="11">#REF!</definedName>
    <definedName name="Dividends_2Q05" localSheetId="1">#REF!</definedName>
    <definedName name="Dividends_2Q05" localSheetId="9">#REF!</definedName>
    <definedName name="Dividends_2Q05">#REF!</definedName>
    <definedName name="Dividends_2Q06" localSheetId="10">#REF!</definedName>
    <definedName name="Dividends_2Q06" localSheetId="12">#REF!</definedName>
    <definedName name="Dividends_2Q06" localSheetId="11">#REF!</definedName>
    <definedName name="Dividends_2Q06" localSheetId="1">#REF!</definedName>
    <definedName name="Dividends_2Q06" localSheetId="9">#REF!</definedName>
    <definedName name="Dividends_2Q06">#REF!</definedName>
    <definedName name="Dividends_3Q03" localSheetId="10">#REF!</definedName>
    <definedName name="Dividends_3Q03" localSheetId="12">#REF!</definedName>
    <definedName name="Dividends_3Q03" localSheetId="11">#REF!</definedName>
    <definedName name="Dividends_3Q03" localSheetId="1">#REF!</definedName>
    <definedName name="Dividends_3Q03" localSheetId="9">#REF!</definedName>
    <definedName name="Dividends_3Q03">#REF!</definedName>
    <definedName name="Dividends_3Q04" localSheetId="10">#REF!</definedName>
    <definedName name="Dividends_3Q04" localSheetId="12">#REF!</definedName>
    <definedName name="Dividends_3Q04" localSheetId="11">#REF!</definedName>
    <definedName name="Dividends_3Q04" localSheetId="1">#REF!</definedName>
    <definedName name="Dividends_3Q04" localSheetId="9">#REF!</definedName>
    <definedName name="Dividends_3Q04">#REF!</definedName>
    <definedName name="Dividends_3Q05" localSheetId="10">#REF!</definedName>
    <definedName name="Dividends_3Q05" localSheetId="12">#REF!</definedName>
    <definedName name="Dividends_3Q05" localSheetId="11">#REF!</definedName>
    <definedName name="Dividends_3Q05" localSheetId="1">#REF!</definedName>
    <definedName name="Dividends_3Q05" localSheetId="9">#REF!</definedName>
    <definedName name="Dividends_3Q05">#REF!</definedName>
    <definedName name="Dividends_3Q06" localSheetId="10">#REF!</definedName>
    <definedName name="Dividends_3Q06" localSheetId="12">#REF!</definedName>
    <definedName name="Dividends_3Q06" localSheetId="11">#REF!</definedName>
    <definedName name="Dividends_3Q06" localSheetId="1">#REF!</definedName>
    <definedName name="Dividends_3Q06" localSheetId="9">#REF!</definedName>
    <definedName name="Dividends_3Q06">#REF!</definedName>
    <definedName name="Dividends_4Q03" localSheetId="10">#REF!</definedName>
    <definedName name="Dividends_4Q03" localSheetId="12">#REF!</definedName>
    <definedName name="Dividends_4Q03" localSheetId="11">#REF!</definedName>
    <definedName name="Dividends_4Q03" localSheetId="1">#REF!</definedName>
    <definedName name="Dividends_4Q03" localSheetId="9">#REF!</definedName>
    <definedName name="Dividends_4Q03">#REF!</definedName>
    <definedName name="Dividends_4Q04" localSheetId="10">#REF!</definedName>
    <definedName name="Dividends_4Q04" localSheetId="12">#REF!</definedName>
    <definedName name="Dividends_4Q04" localSheetId="11">#REF!</definedName>
    <definedName name="Dividends_4Q04" localSheetId="1">#REF!</definedName>
    <definedName name="Dividends_4Q04" localSheetId="9">#REF!</definedName>
    <definedName name="Dividends_4Q04">#REF!</definedName>
    <definedName name="Dividends_4Q05" localSheetId="10">#REF!</definedName>
    <definedName name="Dividends_4Q05" localSheetId="12">#REF!</definedName>
    <definedName name="Dividends_4Q05" localSheetId="11">#REF!</definedName>
    <definedName name="Dividends_4Q05" localSheetId="1">#REF!</definedName>
    <definedName name="Dividends_4Q05" localSheetId="9">#REF!</definedName>
    <definedName name="Dividends_4Q05">#REF!</definedName>
    <definedName name="Dividends_4Q06" localSheetId="10">#REF!</definedName>
    <definedName name="Dividends_4Q06" localSheetId="12">#REF!</definedName>
    <definedName name="Dividends_4Q06" localSheetId="11">#REF!</definedName>
    <definedName name="Dividends_4Q06" localSheetId="1">#REF!</definedName>
    <definedName name="Dividends_4Q06" localSheetId="9">#REF!</definedName>
    <definedName name="Dividends_4Q06">#REF!</definedName>
    <definedName name="Dividends_Common_1995" localSheetId="10">#REF!</definedName>
    <definedName name="Dividends_Common_1995" localSheetId="12">#REF!</definedName>
    <definedName name="Dividends_Common_1995" localSheetId="11">#REF!</definedName>
    <definedName name="Dividends_Common_1995" localSheetId="1">#REF!</definedName>
    <definedName name="Dividends_Common_1995" localSheetId="9">#REF!</definedName>
    <definedName name="Dividends_Common_1995">#REF!</definedName>
    <definedName name="Dividends_Common_1996" localSheetId="10">#REF!</definedName>
    <definedName name="Dividends_Common_1996" localSheetId="12">#REF!</definedName>
    <definedName name="Dividends_Common_1996" localSheetId="11">#REF!</definedName>
    <definedName name="Dividends_Common_1996" localSheetId="1">#REF!</definedName>
    <definedName name="Dividends_Common_1996" localSheetId="9">#REF!</definedName>
    <definedName name="Dividends_Common_1996">#REF!</definedName>
    <definedName name="Dividends_Common_1997" localSheetId="10">#REF!</definedName>
    <definedName name="Dividends_Common_1997" localSheetId="12">#REF!</definedName>
    <definedName name="Dividends_Common_1997" localSheetId="11">#REF!</definedName>
    <definedName name="Dividends_Common_1997" localSheetId="1">#REF!</definedName>
    <definedName name="Dividends_Common_1997" localSheetId="9">#REF!</definedName>
    <definedName name="Dividends_Common_1997">#REF!</definedName>
    <definedName name="Dividends_Common_1998" localSheetId="10">#REF!</definedName>
    <definedName name="Dividends_Common_1998" localSheetId="12">#REF!</definedName>
    <definedName name="Dividends_Common_1998" localSheetId="11">#REF!</definedName>
    <definedName name="Dividends_Common_1998" localSheetId="1">#REF!</definedName>
    <definedName name="Dividends_Common_1998" localSheetId="9">#REF!</definedName>
    <definedName name="Dividends_Common_1998">#REF!</definedName>
    <definedName name="Dividends_Common_1999" localSheetId="10">#REF!</definedName>
    <definedName name="Dividends_Common_1999" localSheetId="12">#REF!</definedName>
    <definedName name="Dividends_Common_1999" localSheetId="11">#REF!</definedName>
    <definedName name="Dividends_Common_1999" localSheetId="1">#REF!</definedName>
    <definedName name="Dividends_Common_1999" localSheetId="9">#REF!</definedName>
    <definedName name="Dividends_Common_1999">#REF!</definedName>
    <definedName name="Dividends_Common_1Q00" localSheetId="10">#REF!</definedName>
    <definedName name="Dividends_Common_1Q00" localSheetId="12">#REF!</definedName>
    <definedName name="Dividends_Common_1Q00" localSheetId="11">#REF!</definedName>
    <definedName name="Dividends_Common_1Q00" localSheetId="1">#REF!</definedName>
    <definedName name="Dividends_Common_1Q00" localSheetId="9">#REF!</definedName>
    <definedName name="Dividends_Common_1Q00">#REF!</definedName>
    <definedName name="Dividends_Common_1Q01" localSheetId="10">#REF!</definedName>
    <definedName name="Dividends_Common_1Q01" localSheetId="12">#REF!</definedName>
    <definedName name="Dividends_Common_1Q01" localSheetId="11">#REF!</definedName>
    <definedName name="Dividends_Common_1Q01" localSheetId="1">#REF!</definedName>
    <definedName name="Dividends_Common_1Q01" localSheetId="9">#REF!</definedName>
    <definedName name="Dividends_Common_1Q01">#REF!</definedName>
    <definedName name="Dividends_Common_1Q02" localSheetId="10">#REF!</definedName>
    <definedName name="Dividends_Common_1Q02" localSheetId="12">#REF!</definedName>
    <definedName name="Dividends_Common_1Q02" localSheetId="11">#REF!</definedName>
    <definedName name="Dividends_Common_1Q02" localSheetId="1">#REF!</definedName>
    <definedName name="Dividends_Common_1Q02" localSheetId="9">#REF!</definedName>
    <definedName name="Dividends_Common_1Q02">#REF!</definedName>
    <definedName name="Dividends_Common_1Q03" localSheetId="10">#REF!</definedName>
    <definedName name="Dividends_Common_1Q03" localSheetId="12">#REF!</definedName>
    <definedName name="Dividends_Common_1Q03" localSheetId="11">#REF!</definedName>
    <definedName name="Dividends_Common_1Q03" localSheetId="1">#REF!</definedName>
    <definedName name="Dividends_Common_1Q03" localSheetId="9">#REF!</definedName>
    <definedName name="Dividends_Common_1Q03">#REF!</definedName>
    <definedName name="Dividends_Common_1Q04" localSheetId="10">#REF!</definedName>
    <definedName name="Dividends_Common_1Q04" localSheetId="12">#REF!</definedName>
    <definedName name="Dividends_Common_1Q04" localSheetId="11">#REF!</definedName>
    <definedName name="Dividends_Common_1Q04" localSheetId="1">#REF!</definedName>
    <definedName name="Dividends_Common_1Q04" localSheetId="9">#REF!</definedName>
    <definedName name="Dividends_Common_1Q04">#REF!</definedName>
    <definedName name="Dividends_Common_1Q05" localSheetId="10">#REF!</definedName>
    <definedName name="Dividends_Common_1Q05" localSheetId="12">#REF!</definedName>
    <definedName name="Dividends_Common_1Q05" localSheetId="11">#REF!</definedName>
    <definedName name="Dividends_Common_1Q05" localSheetId="1">#REF!</definedName>
    <definedName name="Dividends_Common_1Q05" localSheetId="9">#REF!</definedName>
    <definedName name="Dividends_Common_1Q05">#REF!</definedName>
    <definedName name="Dividends_Common_1Q06" localSheetId="10">#REF!</definedName>
    <definedName name="Dividends_Common_1Q06" localSheetId="12">#REF!</definedName>
    <definedName name="Dividends_Common_1Q06" localSheetId="11">#REF!</definedName>
    <definedName name="Dividends_Common_1Q06" localSheetId="1">#REF!</definedName>
    <definedName name="Dividends_Common_1Q06" localSheetId="9">#REF!</definedName>
    <definedName name="Dividends_Common_1Q06">#REF!</definedName>
    <definedName name="Dividends_Common_1Q07" localSheetId="10">#REF!</definedName>
    <definedName name="Dividends_Common_1Q07" localSheetId="12">#REF!</definedName>
    <definedName name="Dividends_Common_1Q07" localSheetId="11">#REF!</definedName>
    <definedName name="Dividends_Common_1Q07" localSheetId="1">#REF!</definedName>
    <definedName name="Dividends_Common_1Q07" localSheetId="9">#REF!</definedName>
    <definedName name="Dividends_Common_1Q07">#REF!</definedName>
    <definedName name="Dividends_Common_1Q08" localSheetId="10">#REF!</definedName>
    <definedName name="Dividends_Common_1Q08" localSheetId="12">#REF!</definedName>
    <definedName name="Dividends_Common_1Q08" localSheetId="11">#REF!</definedName>
    <definedName name="Dividends_Common_1Q08" localSheetId="1">#REF!</definedName>
    <definedName name="Dividends_Common_1Q08" localSheetId="9">#REF!</definedName>
    <definedName name="Dividends_Common_1Q08">#REF!</definedName>
    <definedName name="DIVIDENDS_COMMON_1Q09" localSheetId="10">#REF!</definedName>
    <definedName name="DIVIDENDS_COMMON_1Q09" localSheetId="12">#REF!</definedName>
    <definedName name="DIVIDENDS_COMMON_1Q09" localSheetId="11">#REF!</definedName>
    <definedName name="DIVIDENDS_COMMON_1Q09" localSheetId="1">#REF!</definedName>
    <definedName name="DIVIDENDS_COMMON_1Q09" localSheetId="3">#REF!</definedName>
    <definedName name="DIVIDENDS_COMMON_1Q09" localSheetId="9">#REF!</definedName>
    <definedName name="DIVIDENDS_COMMON_1Q09">#REF!</definedName>
    <definedName name="DIVIDENDS_COMMON_1Q10" localSheetId="10">#REF!</definedName>
    <definedName name="DIVIDENDS_COMMON_1Q10" localSheetId="12">#REF!</definedName>
    <definedName name="DIVIDENDS_COMMON_1Q10" localSheetId="11">#REF!</definedName>
    <definedName name="DIVIDENDS_COMMON_1Q10" localSheetId="1">#REF!</definedName>
    <definedName name="DIVIDENDS_COMMON_1Q10" localSheetId="9">#REF!</definedName>
    <definedName name="DIVIDENDS_COMMON_1Q10">#REF!</definedName>
    <definedName name="DIVIDENDS_COMMON_1Q11" localSheetId="10">#REF!</definedName>
    <definedName name="DIVIDENDS_COMMON_1Q11" localSheetId="12">#REF!</definedName>
    <definedName name="DIVIDENDS_COMMON_1Q11" localSheetId="11">#REF!</definedName>
    <definedName name="DIVIDENDS_COMMON_1Q11" localSheetId="1">#REF!</definedName>
    <definedName name="DIVIDENDS_COMMON_1Q11" localSheetId="9">#REF!</definedName>
    <definedName name="DIVIDENDS_COMMON_1Q11">#REF!</definedName>
    <definedName name="DIVIDENDS_COMMON_1Q12" localSheetId="10">#REF!</definedName>
    <definedName name="DIVIDENDS_COMMON_1Q12" localSheetId="12">#REF!</definedName>
    <definedName name="DIVIDENDS_COMMON_1Q12" localSheetId="11">#REF!</definedName>
    <definedName name="DIVIDENDS_COMMON_1Q12" localSheetId="1">#REF!</definedName>
    <definedName name="DIVIDENDS_COMMON_1Q12" localSheetId="9">#REF!</definedName>
    <definedName name="DIVIDENDS_COMMON_1Q12">#REF!</definedName>
    <definedName name="DIVIDENDS_COMMON_1Q13" localSheetId="10">#REF!</definedName>
    <definedName name="DIVIDENDS_COMMON_1Q13" localSheetId="12">#REF!</definedName>
    <definedName name="DIVIDENDS_COMMON_1Q13" localSheetId="11">#REF!</definedName>
    <definedName name="DIVIDENDS_COMMON_1Q13" localSheetId="1">#REF!</definedName>
    <definedName name="DIVIDENDS_COMMON_1Q13" localSheetId="9">#REF!</definedName>
    <definedName name="DIVIDENDS_COMMON_1Q13">#REF!</definedName>
    <definedName name="DIVIDENDS_COMMON_1Q14" localSheetId="10">#REF!</definedName>
    <definedName name="DIVIDENDS_COMMON_1Q14" localSheetId="12">#REF!</definedName>
    <definedName name="DIVIDENDS_COMMON_1Q14" localSheetId="11">#REF!</definedName>
    <definedName name="DIVIDENDS_COMMON_1Q14" localSheetId="1">#REF!</definedName>
    <definedName name="DIVIDENDS_COMMON_1Q14" localSheetId="9">#REF!</definedName>
    <definedName name="DIVIDENDS_COMMON_1Q14">#REF!</definedName>
    <definedName name="DIVIDENDS_COMMON_1Q15" localSheetId="10">#REF!</definedName>
    <definedName name="DIVIDENDS_COMMON_1Q15" localSheetId="12">#REF!</definedName>
    <definedName name="DIVIDENDS_COMMON_1Q15" localSheetId="11">#REF!</definedName>
    <definedName name="DIVIDENDS_COMMON_1Q15" localSheetId="1">#REF!</definedName>
    <definedName name="DIVIDENDS_COMMON_1Q15" localSheetId="9">#REF!</definedName>
    <definedName name="DIVIDENDS_COMMON_1Q15">#REF!</definedName>
    <definedName name="DIVIDENDS_COMMON_1Q16" localSheetId="10">#REF!</definedName>
    <definedName name="DIVIDENDS_COMMON_1Q16" localSheetId="12">#REF!</definedName>
    <definedName name="DIVIDENDS_COMMON_1Q16" localSheetId="11">#REF!</definedName>
    <definedName name="DIVIDENDS_COMMON_1Q16" localSheetId="1">#REF!</definedName>
    <definedName name="DIVIDENDS_COMMON_1Q16" localSheetId="9">#REF!</definedName>
    <definedName name="DIVIDENDS_COMMON_1Q16">#REF!</definedName>
    <definedName name="DIVIDENDS_COMMON_1Q17" localSheetId="10">#REF!</definedName>
    <definedName name="DIVIDENDS_COMMON_1Q17" localSheetId="12">#REF!</definedName>
    <definedName name="DIVIDENDS_COMMON_1Q17" localSheetId="11">#REF!</definedName>
    <definedName name="DIVIDENDS_COMMON_1Q17" localSheetId="1">#REF!</definedName>
    <definedName name="DIVIDENDS_COMMON_1Q17" localSheetId="9">#REF!</definedName>
    <definedName name="DIVIDENDS_COMMON_1Q17">#REF!</definedName>
    <definedName name="DIVIDENDS_COMMON_1Q18" localSheetId="10">#REF!</definedName>
    <definedName name="DIVIDENDS_COMMON_1Q18" localSheetId="12">#REF!</definedName>
    <definedName name="DIVIDENDS_COMMON_1Q18" localSheetId="11">#REF!</definedName>
    <definedName name="DIVIDENDS_COMMON_1Q18" localSheetId="1">#REF!</definedName>
    <definedName name="DIVIDENDS_COMMON_1Q18" localSheetId="9">#REF!</definedName>
    <definedName name="DIVIDENDS_COMMON_1Q18">#REF!</definedName>
    <definedName name="DIVIDENDS_COMMON_1Q19" localSheetId="10">#REF!</definedName>
    <definedName name="DIVIDENDS_COMMON_1Q19" localSheetId="12">#REF!</definedName>
    <definedName name="DIVIDENDS_COMMON_1Q19" localSheetId="11">#REF!</definedName>
    <definedName name="DIVIDENDS_COMMON_1Q19" localSheetId="1">#REF!</definedName>
    <definedName name="DIVIDENDS_COMMON_1Q19" localSheetId="9">#REF!</definedName>
    <definedName name="DIVIDENDS_COMMON_1Q19">#REF!</definedName>
    <definedName name="DIVIDENDS_COMMON_1Q20" localSheetId="10">#REF!</definedName>
    <definedName name="DIVIDENDS_COMMON_1Q20" localSheetId="12">#REF!</definedName>
    <definedName name="DIVIDENDS_COMMON_1Q20" localSheetId="11">#REF!</definedName>
    <definedName name="DIVIDENDS_COMMON_1Q20" localSheetId="1">#REF!</definedName>
    <definedName name="DIVIDENDS_COMMON_1Q20" localSheetId="9">#REF!</definedName>
    <definedName name="DIVIDENDS_COMMON_1Q20">#REF!</definedName>
    <definedName name="Dividends_Common_2000" localSheetId="10">#REF!</definedName>
    <definedName name="Dividends_Common_2000" localSheetId="12">#REF!</definedName>
    <definedName name="Dividends_Common_2000" localSheetId="11">#REF!</definedName>
    <definedName name="Dividends_Common_2000" localSheetId="1">#REF!</definedName>
    <definedName name="Dividends_Common_2000" localSheetId="9">#REF!</definedName>
    <definedName name="Dividends_Common_2000">#REF!</definedName>
    <definedName name="Dividends_Common_2001" localSheetId="10">#REF!</definedName>
    <definedName name="Dividends_Common_2001" localSheetId="12">#REF!</definedName>
    <definedName name="Dividends_Common_2001" localSheetId="11">#REF!</definedName>
    <definedName name="Dividends_Common_2001" localSheetId="1">#REF!</definedName>
    <definedName name="Dividends_Common_2001" localSheetId="9">#REF!</definedName>
    <definedName name="Dividends_Common_2001">#REF!</definedName>
    <definedName name="Dividends_Common_2002" localSheetId="10">#REF!</definedName>
    <definedName name="Dividends_Common_2002" localSheetId="12">#REF!</definedName>
    <definedName name="Dividends_Common_2002" localSheetId="11">#REF!</definedName>
    <definedName name="Dividends_Common_2002" localSheetId="1">#REF!</definedName>
    <definedName name="Dividends_Common_2002" localSheetId="9">#REF!</definedName>
    <definedName name="Dividends_Common_2002">#REF!</definedName>
    <definedName name="Dividends_Common_2003" localSheetId="10">#REF!</definedName>
    <definedName name="Dividends_Common_2003" localSheetId="12">#REF!</definedName>
    <definedName name="Dividends_Common_2003" localSheetId="11">#REF!</definedName>
    <definedName name="Dividends_Common_2003" localSheetId="1">#REF!</definedName>
    <definedName name="Dividends_Common_2003" localSheetId="9">#REF!</definedName>
    <definedName name="Dividends_Common_2003">#REF!</definedName>
    <definedName name="Dividends_Common_2004" localSheetId="10">#REF!</definedName>
    <definedName name="Dividends_Common_2004" localSheetId="12">#REF!</definedName>
    <definedName name="Dividends_Common_2004" localSheetId="11">#REF!</definedName>
    <definedName name="Dividends_Common_2004" localSheetId="1">#REF!</definedName>
    <definedName name="Dividends_Common_2004" localSheetId="9">#REF!</definedName>
    <definedName name="Dividends_Common_2004">#REF!</definedName>
    <definedName name="Dividends_Common_2005" localSheetId="10">#REF!</definedName>
    <definedName name="Dividends_Common_2005" localSheetId="12">#REF!</definedName>
    <definedName name="Dividends_Common_2005" localSheetId="11">#REF!</definedName>
    <definedName name="Dividends_Common_2005" localSheetId="1">#REF!</definedName>
    <definedName name="Dividends_Common_2005" localSheetId="9">#REF!</definedName>
    <definedName name="Dividends_Common_2005">#REF!</definedName>
    <definedName name="Dividends_Common_2006" localSheetId="10">#REF!</definedName>
    <definedName name="Dividends_Common_2006" localSheetId="12">#REF!</definedName>
    <definedName name="Dividends_Common_2006" localSheetId="11">#REF!</definedName>
    <definedName name="Dividends_Common_2006" localSheetId="1">#REF!</definedName>
    <definedName name="Dividends_Common_2006" localSheetId="9">#REF!</definedName>
    <definedName name="Dividends_Common_2006">#REF!</definedName>
    <definedName name="Dividends_Common_2007" localSheetId="10">#REF!</definedName>
    <definedName name="Dividends_Common_2007" localSheetId="12">#REF!</definedName>
    <definedName name="Dividends_Common_2007" localSheetId="11">#REF!</definedName>
    <definedName name="Dividends_Common_2007" localSheetId="1">#REF!</definedName>
    <definedName name="Dividends_Common_2007" localSheetId="9">#REF!</definedName>
    <definedName name="Dividends_Common_2007">#REF!</definedName>
    <definedName name="Dividends_Common_2008" localSheetId="10">#REF!</definedName>
    <definedName name="Dividends_Common_2008" localSheetId="12">#REF!</definedName>
    <definedName name="Dividends_Common_2008" localSheetId="11">#REF!</definedName>
    <definedName name="Dividends_Common_2008" localSheetId="1">#REF!</definedName>
    <definedName name="Dividends_Common_2008" localSheetId="9">#REF!</definedName>
    <definedName name="Dividends_Common_2008">#REF!</definedName>
    <definedName name="DIVIDENDS_COMMON_2009" localSheetId="10">#REF!</definedName>
    <definedName name="DIVIDENDS_COMMON_2009" localSheetId="12">#REF!</definedName>
    <definedName name="DIVIDENDS_COMMON_2009" localSheetId="11">#REF!</definedName>
    <definedName name="DIVIDENDS_COMMON_2009" localSheetId="1">#REF!</definedName>
    <definedName name="DIVIDENDS_COMMON_2009" localSheetId="3">#REF!</definedName>
    <definedName name="DIVIDENDS_COMMON_2009" localSheetId="9">#REF!</definedName>
    <definedName name="DIVIDENDS_COMMON_2009">#REF!</definedName>
    <definedName name="DIVIDENDS_COMMON_2010" localSheetId="10">#REF!</definedName>
    <definedName name="DIVIDENDS_COMMON_2010" localSheetId="12">#REF!</definedName>
    <definedName name="DIVIDENDS_COMMON_2010" localSheetId="11">#REF!</definedName>
    <definedName name="DIVIDENDS_COMMON_2010" localSheetId="1">#REF!</definedName>
    <definedName name="DIVIDENDS_COMMON_2010" localSheetId="9">#REF!</definedName>
    <definedName name="DIVIDENDS_COMMON_2010">#REF!</definedName>
    <definedName name="DIVIDENDS_COMMON_2011" localSheetId="10">#REF!</definedName>
    <definedName name="DIVIDENDS_COMMON_2011" localSheetId="12">#REF!</definedName>
    <definedName name="DIVIDENDS_COMMON_2011" localSheetId="11">#REF!</definedName>
    <definedName name="DIVIDENDS_COMMON_2011" localSheetId="1">#REF!</definedName>
    <definedName name="DIVIDENDS_COMMON_2011" localSheetId="9">#REF!</definedName>
    <definedName name="DIVIDENDS_COMMON_2011">#REF!</definedName>
    <definedName name="DIVIDENDS_COMMON_2012" localSheetId="10">#REF!</definedName>
    <definedName name="DIVIDENDS_COMMON_2012" localSheetId="12">#REF!</definedName>
    <definedName name="DIVIDENDS_COMMON_2012" localSheetId="11">#REF!</definedName>
    <definedName name="DIVIDENDS_COMMON_2012" localSheetId="1">#REF!</definedName>
    <definedName name="DIVIDENDS_COMMON_2012" localSheetId="9">#REF!</definedName>
    <definedName name="DIVIDENDS_COMMON_2012">#REF!</definedName>
    <definedName name="DIVIDENDS_COMMON_2013" localSheetId="10">#REF!</definedName>
    <definedName name="DIVIDENDS_COMMON_2013" localSheetId="12">#REF!</definedName>
    <definedName name="DIVIDENDS_COMMON_2013" localSheetId="11">#REF!</definedName>
    <definedName name="DIVIDENDS_COMMON_2013" localSheetId="1">#REF!</definedName>
    <definedName name="DIVIDENDS_COMMON_2013" localSheetId="9">#REF!</definedName>
    <definedName name="DIVIDENDS_COMMON_2013">#REF!</definedName>
    <definedName name="DIVIDENDS_COMMON_2014" localSheetId="10">#REF!</definedName>
    <definedName name="DIVIDENDS_COMMON_2014" localSheetId="12">#REF!</definedName>
    <definedName name="DIVIDENDS_COMMON_2014" localSheetId="11">#REF!</definedName>
    <definedName name="DIVIDENDS_COMMON_2014" localSheetId="1">#REF!</definedName>
    <definedName name="DIVIDENDS_COMMON_2014" localSheetId="9">#REF!</definedName>
    <definedName name="DIVIDENDS_COMMON_2014">#REF!</definedName>
    <definedName name="DIVIDENDS_COMMON_2015" localSheetId="10">#REF!</definedName>
    <definedName name="DIVIDENDS_COMMON_2015" localSheetId="12">#REF!</definedName>
    <definedName name="DIVIDENDS_COMMON_2015" localSheetId="11">#REF!</definedName>
    <definedName name="DIVIDENDS_COMMON_2015" localSheetId="1">#REF!</definedName>
    <definedName name="DIVIDENDS_COMMON_2015" localSheetId="9">#REF!</definedName>
    <definedName name="DIVIDENDS_COMMON_2015">#REF!</definedName>
    <definedName name="DIVIDENDS_COMMON_2016" localSheetId="10">#REF!</definedName>
    <definedName name="DIVIDENDS_COMMON_2016" localSheetId="12">#REF!</definedName>
    <definedName name="DIVIDENDS_COMMON_2016" localSheetId="11">#REF!</definedName>
    <definedName name="DIVIDENDS_COMMON_2016" localSheetId="1">#REF!</definedName>
    <definedName name="DIVIDENDS_COMMON_2016" localSheetId="9">#REF!</definedName>
    <definedName name="DIVIDENDS_COMMON_2016">#REF!</definedName>
    <definedName name="DIVIDENDS_COMMON_2017" localSheetId="10">#REF!</definedName>
    <definedName name="DIVIDENDS_COMMON_2017" localSheetId="12">#REF!</definedName>
    <definedName name="DIVIDENDS_COMMON_2017" localSheetId="11">#REF!</definedName>
    <definedName name="DIVIDENDS_COMMON_2017" localSheetId="1">#REF!</definedName>
    <definedName name="DIVIDENDS_COMMON_2017" localSheetId="9">#REF!</definedName>
    <definedName name="DIVIDENDS_COMMON_2017">#REF!</definedName>
    <definedName name="DIVIDENDS_COMMON_2018" localSheetId="10">#REF!</definedName>
    <definedName name="DIVIDENDS_COMMON_2018" localSheetId="12">#REF!</definedName>
    <definedName name="DIVIDENDS_COMMON_2018" localSheetId="11">#REF!</definedName>
    <definedName name="DIVIDENDS_COMMON_2018" localSheetId="1">#REF!</definedName>
    <definedName name="DIVIDENDS_COMMON_2018" localSheetId="9">#REF!</definedName>
    <definedName name="DIVIDENDS_COMMON_2018">#REF!</definedName>
    <definedName name="DIVIDENDS_COMMON_2019" localSheetId="10">#REF!</definedName>
    <definedName name="DIVIDENDS_COMMON_2019" localSheetId="12">#REF!</definedName>
    <definedName name="DIVIDENDS_COMMON_2019" localSheetId="11">#REF!</definedName>
    <definedName name="DIVIDENDS_COMMON_2019" localSheetId="1">#REF!</definedName>
    <definedName name="DIVIDENDS_COMMON_2019" localSheetId="9">#REF!</definedName>
    <definedName name="DIVIDENDS_COMMON_2019">#REF!</definedName>
    <definedName name="Dividends_Common_2020" localSheetId="10">#REF!</definedName>
    <definedName name="Dividends_Common_2020" localSheetId="12">#REF!</definedName>
    <definedName name="Dividends_Common_2020" localSheetId="11">#REF!</definedName>
    <definedName name="Dividends_Common_2020" localSheetId="1">#REF!</definedName>
    <definedName name="Dividends_Common_2020" localSheetId="9">#REF!</definedName>
    <definedName name="Dividends_Common_2020">#REF!</definedName>
    <definedName name="Dividends_Common_2Q00" localSheetId="10">#REF!</definedName>
    <definedName name="Dividends_Common_2Q00" localSheetId="12">#REF!</definedName>
    <definedName name="Dividends_Common_2Q00" localSheetId="11">#REF!</definedName>
    <definedName name="Dividends_Common_2Q00" localSheetId="1">#REF!</definedName>
    <definedName name="Dividends_Common_2Q00" localSheetId="9">#REF!</definedName>
    <definedName name="Dividends_Common_2Q00">#REF!</definedName>
    <definedName name="Dividends_Common_2Q01" localSheetId="10">#REF!</definedName>
    <definedName name="Dividends_Common_2Q01" localSheetId="12">#REF!</definedName>
    <definedName name="Dividends_Common_2Q01" localSheetId="11">#REF!</definedName>
    <definedName name="Dividends_Common_2Q01" localSheetId="1">#REF!</definedName>
    <definedName name="Dividends_Common_2Q01" localSheetId="9">#REF!</definedName>
    <definedName name="Dividends_Common_2Q01">#REF!</definedName>
    <definedName name="Dividends_Common_2Q02" localSheetId="10">#REF!</definedName>
    <definedName name="Dividends_Common_2Q02" localSheetId="12">#REF!</definedName>
    <definedName name="Dividends_Common_2Q02" localSheetId="11">#REF!</definedName>
    <definedName name="Dividends_Common_2Q02" localSheetId="1">#REF!</definedName>
    <definedName name="Dividends_Common_2Q02" localSheetId="9">#REF!</definedName>
    <definedName name="Dividends_Common_2Q02">#REF!</definedName>
    <definedName name="Dividends_Common_2Q03" localSheetId="10">#REF!</definedName>
    <definedName name="Dividends_Common_2Q03" localSheetId="12">#REF!</definedName>
    <definedName name="Dividends_Common_2Q03" localSheetId="11">#REF!</definedName>
    <definedName name="Dividends_Common_2Q03" localSheetId="1">#REF!</definedName>
    <definedName name="Dividends_Common_2Q03" localSheetId="9">#REF!</definedName>
    <definedName name="Dividends_Common_2Q03">#REF!</definedName>
    <definedName name="Dividends_Common_2Q04" localSheetId="10">#REF!</definedName>
    <definedName name="Dividends_Common_2Q04" localSheetId="12">#REF!</definedName>
    <definedName name="Dividends_Common_2Q04" localSheetId="11">#REF!</definedName>
    <definedName name="Dividends_Common_2Q04" localSheetId="1">#REF!</definedName>
    <definedName name="Dividends_Common_2Q04" localSheetId="9">#REF!</definedName>
    <definedName name="Dividends_Common_2Q04">#REF!</definedName>
    <definedName name="Dividends_Common_2Q05" localSheetId="10">#REF!</definedName>
    <definedName name="Dividends_Common_2Q05" localSheetId="12">#REF!</definedName>
    <definedName name="Dividends_Common_2Q05" localSheetId="11">#REF!</definedName>
    <definedName name="Dividends_Common_2Q05" localSheetId="1">#REF!</definedName>
    <definedName name="Dividends_Common_2Q05" localSheetId="9">#REF!</definedName>
    <definedName name="Dividends_Common_2Q05">#REF!</definedName>
    <definedName name="Dividends_Common_2Q06" localSheetId="10">#REF!</definedName>
    <definedName name="Dividends_Common_2Q06" localSheetId="12">#REF!</definedName>
    <definedName name="Dividends_Common_2Q06" localSheetId="11">#REF!</definedName>
    <definedName name="Dividends_Common_2Q06" localSheetId="1">#REF!</definedName>
    <definedName name="Dividends_Common_2Q06" localSheetId="9">#REF!</definedName>
    <definedName name="Dividends_Common_2Q06">#REF!</definedName>
    <definedName name="Dividends_Common_2Q07" localSheetId="10">#REF!</definedName>
    <definedName name="Dividends_Common_2Q07" localSheetId="12">#REF!</definedName>
    <definedName name="Dividends_Common_2Q07" localSheetId="11">#REF!</definedName>
    <definedName name="Dividends_Common_2Q07" localSheetId="1">#REF!</definedName>
    <definedName name="Dividends_Common_2Q07" localSheetId="9">#REF!</definedName>
    <definedName name="Dividends_Common_2Q07">#REF!</definedName>
    <definedName name="Dividends_Common_2Q08" localSheetId="10">#REF!</definedName>
    <definedName name="Dividends_Common_2Q08" localSheetId="12">#REF!</definedName>
    <definedName name="Dividends_Common_2Q08" localSheetId="11">#REF!</definedName>
    <definedName name="Dividends_Common_2Q08" localSheetId="1">#REF!</definedName>
    <definedName name="Dividends_Common_2Q08" localSheetId="9">#REF!</definedName>
    <definedName name="Dividends_Common_2Q08">#REF!</definedName>
    <definedName name="DIVIDENDS_COMMON_2Q09" localSheetId="10">#REF!</definedName>
    <definedName name="DIVIDENDS_COMMON_2Q09" localSheetId="12">#REF!</definedName>
    <definedName name="DIVIDENDS_COMMON_2Q09" localSheetId="11">#REF!</definedName>
    <definedName name="DIVIDENDS_COMMON_2Q09" localSheetId="1">#REF!</definedName>
    <definedName name="DIVIDENDS_COMMON_2Q09" localSheetId="3">#REF!</definedName>
    <definedName name="DIVIDENDS_COMMON_2Q09" localSheetId="9">#REF!</definedName>
    <definedName name="DIVIDENDS_COMMON_2Q09">#REF!</definedName>
    <definedName name="DIVIDENDS_COMMON_2Q10" localSheetId="10">#REF!</definedName>
    <definedName name="DIVIDENDS_COMMON_2Q10" localSheetId="12">#REF!</definedName>
    <definedName name="DIVIDENDS_COMMON_2Q10" localSheetId="11">#REF!</definedName>
    <definedName name="DIVIDENDS_COMMON_2Q10" localSheetId="1">#REF!</definedName>
    <definedName name="DIVIDENDS_COMMON_2Q10" localSheetId="9">#REF!</definedName>
    <definedName name="DIVIDENDS_COMMON_2Q10">#REF!</definedName>
    <definedName name="DIVIDENDS_COMMON_2Q11" localSheetId="10">#REF!</definedName>
    <definedName name="DIVIDENDS_COMMON_2Q11" localSheetId="12">#REF!</definedName>
    <definedName name="DIVIDENDS_COMMON_2Q11" localSheetId="11">#REF!</definedName>
    <definedName name="DIVIDENDS_COMMON_2Q11" localSheetId="1">#REF!</definedName>
    <definedName name="DIVIDENDS_COMMON_2Q11" localSheetId="9">#REF!</definedName>
    <definedName name="DIVIDENDS_COMMON_2Q11">#REF!</definedName>
    <definedName name="DIVIDENDS_COMMON_2Q12" localSheetId="10">#REF!</definedName>
    <definedName name="DIVIDENDS_COMMON_2Q12" localSheetId="12">#REF!</definedName>
    <definedName name="DIVIDENDS_COMMON_2Q12" localSheetId="11">#REF!</definedName>
    <definedName name="DIVIDENDS_COMMON_2Q12" localSheetId="1">#REF!</definedName>
    <definedName name="DIVIDENDS_COMMON_2Q12" localSheetId="9">#REF!</definedName>
    <definedName name="DIVIDENDS_COMMON_2Q12">#REF!</definedName>
    <definedName name="DIVIDENDS_COMMON_2Q13" localSheetId="10">#REF!</definedName>
    <definedName name="DIVIDENDS_COMMON_2Q13" localSheetId="12">#REF!</definedName>
    <definedName name="DIVIDENDS_COMMON_2Q13" localSheetId="11">#REF!</definedName>
    <definedName name="DIVIDENDS_COMMON_2Q13" localSheetId="1">#REF!</definedName>
    <definedName name="DIVIDENDS_COMMON_2Q13" localSheetId="9">#REF!</definedName>
    <definedName name="DIVIDENDS_COMMON_2Q13">#REF!</definedName>
    <definedName name="DIVIDENDS_COMMON_2Q14" localSheetId="10">#REF!</definedName>
    <definedName name="DIVIDENDS_COMMON_2Q14" localSheetId="12">#REF!</definedName>
    <definedName name="DIVIDENDS_COMMON_2Q14" localSheetId="11">#REF!</definedName>
    <definedName name="DIVIDENDS_COMMON_2Q14" localSheetId="1">#REF!</definedName>
    <definedName name="DIVIDENDS_COMMON_2Q14" localSheetId="9">#REF!</definedName>
    <definedName name="DIVIDENDS_COMMON_2Q14">#REF!</definedName>
    <definedName name="DIVIDENDS_COMMON_2Q15" localSheetId="10">#REF!</definedName>
    <definedName name="DIVIDENDS_COMMON_2Q15" localSheetId="12">#REF!</definedName>
    <definedName name="DIVIDENDS_COMMON_2Q15" localSheetId="11">#REF!</definedName>
    <definedName name="DIVIDENDS_COMMON_2Q15" localSheetId="1">#REF!</definedName>
    <definedName name="DIVIDENDS_COMMON_2Q15" localSheetId="9">#REF!</definedName>
    <definedName name="DIVIDENDS_COMMON_2Q15">#REF!</definedName>
    <definedName name="DIVIDENDS_COMMON_2Q16" localSheetId="10">#REF!</definedName>
    <definedName name="DIVIDENDS_COMMON_2Q16" localSheetId="12">#REF!</definedName>
    <definedName name="DIVIDENDS_COMMON_2Q16" localSheetId="11">#REF!</definedName>
    <definedName name="DIVIDENDS_COMMON_2Q16" localSheetId="1">#REF!</definedName>
    <definedName name="DIVIDENDS_COMMON_2Q16" localSheetId="9">#REF!</definedName>
    <definedName name="DIVIDENDS_COMMON_2Q16">#REF!</definedName>
    <definedName name="DIVIDENDS_COMMON_2Q17" localSheetId="10">#REF!</definedName>
    <definedName name="DIVIDENDS_COMMON_2Q17" localSheetId="12">#REF!</definedName>
    <definedName name="DIVIDENDS_COMMON_2Q17" localSheetId="11">#REF!</definedName>
    <definedName name="DIVIDENDS_COMMON_2Q17" localSheetId="1">#REF!</definedName>
    <definedName name="DIVIDENDS_COMMON_2Q17" localSheetId="9">#REF!</definedName>
    <definedName name="DIVIDENDS_COMMON_2Q17">#REF!</definedName>
    <definedName name="DIVIDENDS_COMMON_2Q18" localSheetId="10">#REF!</definedName>
    <definedName name="DIVIDENDS_COMMON_2Q18" localSheetId="12">#REF!</definedName>
    <definedName name="DIVIDENDS_COMMON_2Q18" localSheetId="11">#REF!</definedName>
    <definedName name="DIVIDENDS_COMMON_2Q18" localSheetId="1">#REF!</definedName>
    <definedName name="DIVIDENDS_COMMON_2Q18" localSheetId="9">#REF!</definedName>
    <definedName name="DIVIDENDS_COMMON_2Q18">#REF!</definedName>
    <definedName name="DIVIDENDS_COMMON_2Q19" localSheetId="10">#REF!</definedName>
    <definedName name="DIVIDENDS_COMMON_2Q19" localSheetId="12">#REF!</definedName>
    <definedName name="DIVIDENDS_COMMON_2Q19" localSheetId="11">#REF!</definedName>
    <definedName name="DIVIDENDS_COMMON_2Q19" localSheetId="1">#REF!</definedName>
    <definedName name="DIVIDENDS_COMMON_2Q19" localSheetId="9">#REF!</definedName>
    <definedName name="DIVIDENDS_COMMON_2Q19">#REF!</definedName>
    <definedName name="DIVIDENDS_COMMON_2Q20" localSheetId="10">#REF!</definedName>
    <definedName name="DIVIDENDS_COMMON_2Q20" localSheetId="12">#REF!</definedName>
    <definedName name="DIVIDENDS_COMMON_2Q20" localSheetId="11">#REF!</definedName>
    <definedName name="DIVIDENDS_COMMON_2Q20" localSheetId="1">#REF!</definedName>
    <definedName name="DIVIDENDS_COMMON_2Q20" localSheetId="9">#REF!</definedName>
    <definedName name="DIVIDENDS_COMMON_2Q20">#REF!</definedName>
    <definedName name="Dividends_Common_3Q00" localSheetId="10">#REF!</definedName>
    <definedName name="Dividends_Common_3Q00" localSheetId="12">#REF!</definedName>
    <definedName name="Dividends_Common_3Q00" localSheetId="11">#REF!</definedName>
    <definedName name="Dividends_Common_3Q00" localSheetId="1">#REF!</definedName>
    <definedName name="Dividends_Common_3Q00" localSheetId="9">#REF!</definedName>
    <definedName name="Dividends_Common_3Q00">#REF!</definedName>
    <definedName name="Dividends_Common_3Q01" localSheetId="10">#REF!</definedName>
    <definedName name="Dividends_Common_3Q01" localSheetId="12">#REF!</definedName>
    <definedName name="Dividends_Common_3Q01" localSheetId="11">#REF!</definedName>
    <definedName name="Dividends_Common_3Q01" localSheetId="1">#REF!</definedName>
    <definedName name="Dividends_Common_3Q01" localSheetId="9">#REF!</definedName>
    <definedName name="Dividends_Common_3Q01">#REF!</definedName>
    <definedName name="Dividends_Common_3Q02" localSheetId="10">#REF!</definedName>
    <definedName name="Dividends_Common_3Q02" localSheetId="12">#REF!</definedName>
    <definedName name="Dividends_Common_3Q02" localSheetId="11">#REF!</definedName>
    <definedName name="Dividends_Common_3Q02" localSheetId="1">#REF!</definedName>
    <definedName name="Dividends_Common_3Q02" localSheetId="9">#REF!</definedName>
    <definedName name="Dividends_Common_3Q02">#REF!</definedName>
    <definedName name="Dividends_Common_3Q03" localSheetId="10">#REF!</definedName>
    <definedName name="Dividends_Common_3Q03" localSheetId="12">#REF!</definedName>
    <definedName name="Dividends_Common_3Q03" localSheetId="11">#REF!</definedName>
    <definedName name="Dividends_Common_3Q03" localSheetId="1">#REF!</definedName>
    <definedName name="Dividends_Common_3Q03" localSheetId="9">#REF!</definedName>
    <definedName name="Dividends_Common_3Q03">#REF!</definedName>
    <definedName name="Dividends_Common_3Q04" localSheetId="10">#REF!</definedName>
    <definedName name="Dividends_Common_3Q04" localSheetId="12">#REF!</definedName>
    <definedName name="Dividends_Common_3Q04" localSheetId="11">#REF!</definedName>
    <definedName name="Dividends_Common_3Q04" localSheetId="1">#REF!</definedName>
    <definedName name="Dividends_Common_3Q04" localSheetId="9">#REF!</definedName>
    <definedName name="Dividends_Common_3Q04">#REF!</definedName>
    <definedName name="Dividends_Common_3Q05" localSheetId="10">#REF!</definedName>
    <definedName name="Dividends_Common_3Q05" localSheetId="12">#REF!</definedName>
    <definedName name="Dividends_Common_3Q05" localSheetId="11">#REF!</definedName>
    <definedName name="Dividends_Common_3Q05" localSheetId="1">#REF!</definedName>
    <definedName name="Dividends_Common_3Q05" localSheetId="9">#REF!</definedName>
    <definedName name="Dividends_Common_3Q05">#REF!</definedName>
    <definedName name="Dividends_Common_3Q06" localSheetId="10">#REF!</definedName>
    <definedName name="Dividends_Common_3Q06" localSheetId="12">#REF!</definedName>
    <definedName name="Dividends_Common_3Q06" localSheetId="11">#REF!</definedName>
    <definedName name="Dividends_Common_3Q06" localSheetId="1">#REF!</definedName>
    <definedName name="Dividends_Common_3Q06" localSheetId="9">#REF!</definedName>
    <definedName name="Dividends_Common_3Q06">#REF!</definedName>
    <definedName name="Dividends_Common_3Q07" localSheetId="10">#REF!</definedName>
    <definedName name="Dividends_Common_3Q07" localSheetId="12">#REF!</definedName>
    <definedName name="Dividends_Common_3Q07" localSheetId="11">#REF!</definedName>
    <definedName name="Dividends_Common_3Q07" localSheetId="1">#REF!</definedName>
    <definedName name="Dividends_Common_3Q07" localSheetId="9">#REF!</definedName>
    <definedName name="Dividends_Common_3Q07">#REF!</definedName>
    <definedName name="Dividends_Common_3Q08" localSheetId="10">#REF!</definedName>
    <definedName name="Dividends_Common_3Q08" localSheetId="12">#REF!</definedName>
    <definedName name="Dividends_Common_3Q08" localSheetId="11">#REF!</definedName>
    <definedName name="Dividends_Common_3Q08" localSheetId="1">#REF!</definedName>
    <definedName name="Dividends_Common_3Q08" localSheetId="9">#REF!</definedName>
    <definedName name="Dividends_Common_3Q08">#REF!</definedName>
    <definedName name="DIVIDENDS_COMMON_3Q09" localSheetId="10">#REF!</definedName>
    <definedName name="DIVIDENDS_COMMON_3Q09" localSheetId="12">#REF!</definedName>
    <definedName name="DIVIDENDS_COMMON_3Q09" localSheetId="11">#REF!</definedName>
    <definedName name="DIVIDENDS_COMMON_3Q09" localSheetId="1">#REF!</definedName>
    <definedName name="DIVIDENDS_COMMON_3Q09" localSheetId="3">#REF!</definedName>
    <definedName name="DIVIDENDS_COMMON_3Q09" localSheetId="9">#REF!</definedName>
    <definedName name="DIVIDENDS_COMMON_3Q09">#REF!</definedName>
    <definedName name="DIVIDENDS_COMMON_3Q10" localSheetId="10">#REF!</definedName>
    <definedName name="DIVIDENDS_COMMON_3Q10" localSheetId="12">#REF!</definedName>
    <definedName name="DIVIDENDS_COMMON_3Q10" localSheetId="11">#REF!</definedName>
    <definedName name="DIVIDENDS_COMMON_3Q10" localSheetId="1">#REF!</definedName>
    <definedName name="DIVIDENDS_COMMON_3Q10" localSheetId="9">#REF!</definedName>
    <definedName name="DIVIDENDS_COMMON_3Q10">#REF!</definedName>
    <definedName name="DIVIDENDS_COMMON_3Q11" localSheetId="10">#REF!</definedName>
    <definedName name="DIVIDENDS_COMMON_3Q11" localSheetId="12">#REF!</definedName>
    <definedName name="DIVIDENDS_COMMON_3Q11" localSheetId="11">#REF!</definedName>
    <definedName name="DIVIDENDS_COMMON_3Q11" localSheetId="1">#REF!</definedName>
    <definedName name="DIVIDENDS_COMMON_3Q11" localSheetId="9">#REF!</definedName>
    <definedName name="DIVIDENDS_COMMON_3Q11">#REF!</definedName>
    <definedName name="DIVIDENDS_COMMON_3Q12" localSheetId="10">#REF!</definedName>
    <definedName name="DIVIDENDS_COMMON_3Q12" localSheetId="12">#REF!</definedName>
    <definedName name="DIVIDENDS_COMMON_3Q12" localSheetId="11">#REF!</definedName>
    <definedName name="DIVIDENDS_COMMON_3Q12" localSheetId="1">#REF!</definedName>
    <definedName name="DIVIDENDS_COMMON_3Q12" localSheetId="9">#REF!</definedName>
    <definedName name="DIVIDENDS_COMMON_3Q12">#REF!</definedName>
    <definedName name="DIVIDENDS_COMMON_3Q13" localSheetId="10">#REF!</definedName>
    <definedName name="DIVIDENDS_COMMON_3Q13" localSheetId="12">#REF!</definedName>
    <definedName name="DIVIDENDS_COMMON_3Q13" localSheetId="11">#REF!</definedName>
    <definedName name="DIVIDENDS_COMMON_3Q13" localSheetId="1">#REF!</definedName>
    <definedName name="DIVIDENDS_COMMON_3Q13" localSheetId="9">#REF!</definedName>
    <definedName name="DIVIDENDS_COMMON_3Q13">#REF!</definedName>
    <definedName name="DIVIDENDS_COMMON_3Q14" localSheetId="10">#REF!</definedName>
    <definedName name="DIVIDENDS_COMMON_3Q14" localSheetId="12">#REF!</definedName>
    <definedName name="DIVIDENDS_COMMON_3Q14" localSheetId="11">#REF!</definedName>
    <definedName name="DIVIDENDS_COMMON_3Q14" localSheetId="1">#REF!</definedName>
    <definedName name="DIVIDENDS_COMMON_3Q14" localSheetId="9">#REF!</definedName>
    <definedName name="DIVIDENDS_COMMON_3Q14">#REF!</definedName>
    <definedName name="DIVIDENDS_COMMON_3Q15" localSheetId="10">#REF!</definedName>
    <definedName name="DIVIDENDS_COMMON_3Q15" localSheetId="12">#REF!</definedName>
    <definedName name="DIVIDENDS_COMMON_3Q15" localSheetId="11">#REF!</definedName>
    <definedName name="DIVIDENDS_COMMON_3Q15" localSheetId="1">#REF!</definedName>
    <definedName name="DIVIDENDS_COMMON_3Q15" localSheetId="9">#REF!</definedName>
    <definedName name="DIVIDENDS_COMMON_3Q15">#REF!</definedName>
    <definedName name="DIVIDENDS_COMMON_3Q16" localSheetId="10">#REF!</definedName>
    <definedName name="DIVIDENDS_COMMON_3Q16" localSheetId="12">#REF!</definedName>
    <definedName name="DIVIDENDS_COMMON_3Q16" localSheetId="11">#REF!</definedName>
    <definedName name="DIVIDENDS_COMMON_3Q16" localSheetId="1">#REF!</definedName>
    <definedName name="DIVIDENDS_COMMON_3Q16" localSheetId="9">#REF!</definedName>
    <definedName name="DIVIDENDS_COMMON_3Q16">#REF!</definedName>
    <definedName name="DIVIDENDS_COMMON_3Q17" localSheetId="10">#REF!</definedName>
    <definedName name="DIVIDENDS_COMMON_3Q17" localSheetId="12">#REF!</definedName>
    <definedName name="DIVIDENDS_COMMON_3Q17" localSheetId="11">#REF!</definedName>
    <definedName name="DIVIDENDS_COMMON_3Q17" localSheetId="1">#REF!</definedName>
    <definedName name="DIVIDENDS_COMMON_3Q17" localSheetId="9">#REF!</definedName>
    <definedName name="DIVIDENDS_COMMON_3Q17">#REF!</definedName>
    <definedName name="DIVIDENDS_COMMON_3Q18" localSheetId="10">#REF!</definedName>
    <definedName name="DIVIDENDS_COMMON_3Q18" localSheetId="12">#REF!</definedName>
    <definedName name="DIVIDENDS_COMMON_3Q18" localSheetId="11">#REF!</definedName>
    <definedName name="DIVIDENDS_COMMON_3Q18" localSheetId="1">#REF!</definedName>
    <definedName name="DIVIDENDS_COMMON_3Q18" localSheetId="9">#REF!</definedName>
    <definedName name="DIVIDENDS_COMMON_3Q18">#REF!</definedName>
    <definedName name="DIVIDENDS_COMMON_3Q19" localSheetId="10">#REF!</definedName>
    <definedName name="DIVIDENDS_COMMON_3Q19" localSheetId="12">#REF!</definedName>
    <definedName name="DIVIDENDS_COMMON_3Q19" localSheetId="11">#REF!</definedName>
    <definedName name="DIVIDENDS_COMMON_3Q19" localSheetId="1">#REF!</definedName>
    <definedName name="DIVIDENDS_COMMON_3Q19" localSheetId="9">#REF!</definedName>
    <definedName name="DIVIDENDS_COMMON_3Q19">#REF!</definedName>
    <definedName name="DIVIDENDS_COMMON_3Q20" localSheetId="10">#REF!</definedName>
    <definedName name="DIVIDENDS_COMMON_3Q20" localSheetId="12">#REF!</definedName>
    <definedName name="DIVIDENDS_COMMON_3Q20" localSheetId="11">#REF!</definedName>
    <definedName name="DIVIDENDS_COMMON_3Q20" localSheetId="1">#REF!</definedName>
    <definedName name="DIVIDENDS_COMMON_3Q20" localSheetId="9">#REF!</definedName>
    <definedName name="DIVIDENDS_COMMON_3Q20">#REF!</definedName>
    <definedName name="Dividends_Common_4Q00" localSheetId="10">#REF!</definedName>
    <definedName name="Dividends_Common_4Q00" localSheetId="12">#REF!</definedName>
    <definedName name="Dividends_Common_4Q00" localSheetId="11">#REF!</definedName>
    <definedName name="Dividends_Common_4Q00" localSheetId="1">#REF!</definedName>
    <definedName name="Dividends_Common_4Q00" localSheetId="9">#REF!</definedName>
    <definedName name="Dividends_Common_4Q00">#REF!</definedName>
    <definedName name="Dividends_Common_4Q01" localSheetId="10">#REF!</definedName>
    <definedName name="Dividends_Common_4Q01" localSheetId="12">#REF!</definedName>
    <definedName name="Dividends_Common_4Q01" localSheetId="11">#REF!</definedName>
    <definedName name="Dividends_Common_4Q01" localSheetId="1">#REF!</definedName>
    <definedName name="Dividends_Common_4Q01" localSheetId="9">#REF!</definedName>
    <definedName name="Dividends_Common_4Q01">#REF!</definedName>
    <definedName name="Dividends_Common_4Q02" localSheetId="10">#REF!</definedName>
    <definedName name="Dividends_Common_4Q02" localSheetId="12">#REF!</definedName>
    <definedName name="Dividends_Common_4Q02" localSheetId="11">#REF!</definedName>
    <definedName name="Dividends_Common_4Q02" localSheetId="1">#REF!</definedName>
    <definedName name="Dividends_Common_4Q02" localSheetId="9">#REF!</definedName>
    <definedName name="Dividends_Common_4Q02">#REF!</definedName>
    <definedName name="Dividends_Common_4Q03" localSheetId="10">#REF!</definedName>
    <definedName name="Dividends_Common_4Q03" localSheetId="12">#REF!</definedName>
    <definedName name="Dividends_Common_4Q03" localSheetId="11">#REF!</definedName>
    <definedName name="Dividends_Common_4Q03" localSheetId="1">#REF!</definedName>
    <definedName name="Dividends_Common_4Q03" localSheetId="9">#REF!</definedName>
    <definedName name="Dividends_Common_4Q03">#REF!</definedName>
    <definedName name="Dividends_Common_4Q04" localSheetId="10">#REF!</definedName>
    <definedName name="Dividends_Common_4Q04" localSheetId="12">#REF!</definedName>
    <definedName name="Dividends_Common_4Q04" localSheetId="11">#REF!</definedName>
    <definedName name="Dividends_Common_4Q04" localSheetId="1">#REF!</definedName>
    <definedName name="Dividends_Common_4Q04" localSheetId="9">#REF!</definedName>
    <definedName name="Dividends_Common_4Q04">#REF!</definedName>
    <definedName name="Dividends_Common_4Q05" localSheetId="10">#REF!</definedName>
    <definedName name="Dividends_Common_4Q05" localSheetId="12">#REF!</definedName>
    <definedName name="Dividends_Common_4Q05" localSheetId="11">#REF!</definedName>
    <definedName name="Dividends_Common_4Q05" localSheetId="1">#REF!</definedName>
    <definedName name="Dividends_Common_4Q05" localSheetId="9">#REF!</definedName>
    <definedName name="Dividends_Common_4Q05">#REF!</definedName>
    <definedName name="Dividends_Common_4Q06" localSheetId="10">#REF!</definedName>
    <definedName name="Dividends_Common_4Q06" localSheetId="12">#REF!</definedName>
    <definedName name="Dividends_Common_4Q06" localSheetId="11">#REF!</definedName>
    <definedName name="Dividends_Common_4Q06" localSheetId="1">#REF!</definedName>
    <definedName name="Dividends_Common_4Q06" localSheetId="9">#REF!</definedName>
    <definedName name="Dividends_Common_4Q06">#REF!</definedName>
    <definedName name="Dividends_Common_4Q07" localSheetId="10">#REF!</definedName>
    <definedName name="Dividends_Common_4Q07" localSheetId="12">#REF!</definedName>
    <definedName name="Dividends_Common_4Q07" localSheetId="11">#REF!</definedName>
    <definedName name="Dividends_Common_4Q07" localSheetId="1">#REF!</definedName>
    <definedName name="Dividends_Common_4Q07" localSheetId="9">#REF!</definedName>
    <definedName name="Dividends_Common_4Q07">#REF!</definedName>
    <definedName name="Dividends_Common_4Q08" localSheetId="10">#REF!</definedName>
    <definedName name="Dividends_Common_4Q08" localSheetId="12">#REF!</definedName>
    <definedName name="Dividends_Common_4Q08" localSheetId="11">#REF!</definedName>
    <definedName name="Dividends_Common_4Q08" localSheetId="1">#REF!</definedName>
    <definedName name="Dividends_Common_4Q08" localSheetId="9">#REF!</definedName>
    <definedName name="Dividends_Common_4Q08">#REF!</definedName>
    <definedName name="DIVIDENDS_COMMON_4Q09" localSheetId="10">#REF!</definedName>
    <definedName name="DIVIDENDS_COMMON_4Q09" localSheetId="12">#REF!</definedName>
    <definedName name="DIVIDENDS_COMMON_4Q09" localSheetId="11">#REF!</definedName>
    <definedName name="DIVIDENDS_COMMON_4Q09" localSheetId="1">#REF!</definedName>
    <definedName name="DIVIDENDS_COMMON_4Q09" localSheetId="3">#REF!</definedName>
    <definedName name="DIVIDENDS_COMMON_4Q09" localSheetId="9">#REF!</definedName>
    <definedName name="DIVIDENDS_COMMON_4Q09">#REF!</definedName>
    <definedName name="Dividends_Common_4Q10" localSheetId="10">#REF!</definedName>
    <definedName name="Dividends_Common_4Q10" localSheetId="12">#REF!</definedName>
    <definedName name="Dividends_Common_4Q10" localSheetId="11">#REF!</definedName>
    <definedName name="Dividends_Common_4Q10" localSheetId="1">#REF!</definedName>
    <definedName name="Dividends_Common_4Q10" localSheetId="9">#REF!</definedName>
    <definedName name="Dividends_Common_4Q10">#REF!</definedName>
    <definedName name="Dividends_Common_4Q11" localSheetId="10">#REF!</definedName>
    <definedName name="Dividends_Common_4Q11" localSheetId="12">#REF!</definedName>
    <definedName name="Dividends_Common_4Q11" localSheetId="11">#REF!</definedName>
    <definedName name="Dividends_Common_4Q11" localSheetId="1">#REF!</definedName>
    <definedName name="Dividends_Common_4Q11" localSheetId="9">#REF!</definedName>
    <definedName name="Dividends_Common_4Q11">#REF!</definedName>
    <definedName name="Dividends_Common_4Q12" localSheetId="10">#REF!</definedName>
    <definedName name="Dividends_Common_4Q12" localSheetId="12">#REF!</definedName>
    <definedName name="Dividends_Common_4Q12" localSheetId="11">#REF!</definedName>
    <definedName name="Dividends_Common_4Q12" localSheetId="1">#REF!</definedName>
    <definedName name="Dividends_Common_4Q12" localSheetId="9">#REF!</definedName>
    <definedName name="Dividends_Common_4Q12">#REF!</definedName>
    <definedName name="Dividends_Common_4Q13" localSheetId="10">#REF!</definedName>
    <definedName name="Dividends_Common_4Q13" localSheetId="12">#REF!</definedName>
    <definedName name="Dividends_Common_4Q13" localSheetId="11">#REF!</definedName>
    <definedName name="Dividends_Common_4Q13" localSheetId="1">#REF!</definedName>
    <definedName name="Dividends_Common_4Q13" localSheetId="9">#REF!</definedName>
    <definedName name="Dividends_Common_4Q13">#REF!</definedName>
    <definedName name="Dividends_Common_4Q14" localSheetId="10">#REF!</definedName>
    <definedName name="Dividends_Common_4Q14" localSheetId="12">#REF!</definedName>
    <definedName name="Dividends_Common_4Q14" localSheetId="11">#REF!</definedName>
    <definedName name="Dividends_Common_4Q14" localSheetId="1">#REF!</definedName>
    <definedName name="Dividends_Common_4Q14" localSheetId="9">#REF!</definedName>
    <definedName name="Dividends_Common_4Q14">#REF!</definedName>
    <definedName name="Dividends_Common_4Q15" localSheetId="10">#REF!</definedName>
    <definedName name="Dividends_Common_4Q15" localSheetId="12">#REF!</definedName>
    <definedName name="Dividends_Common_4Q15" localSheetId="11">#REF!</definedName>
    <definedName name="Dividends_Common_4Q15" localSheetId="1">#REF!</definedName>
    <definedName name="Dividends_Common_4Q15" localSheetId="9">#REF!</definedName>
    <definedName name="Dividends_Common_4Q15">#REF!</definedName>
    <definedName name="Dividends_Common_4Q16" localSheetId="10">#REF!</definedName>
    <definedName name="Dividends_Common_4Q16" localSheetId="12">#REF!</definedName>
    <definedName name="Dividends_Common_4Q16" localSheetId="11">#REF!</definedName>
    <definedName name="Dividends_Common_4Q16" localSheetId="1">#REF!</definedName>
    <definedName name="Dividends_Common_4Q16" localSheetId="9">#REF!</definedName>
    <definedName name="Dividends_Common_4Q16">#REF!</definedName>
    <definedName name="Dividends_Common_4Q17" localSheetId="10">#REF!</definedName>
    <definedName name="Dividends_Common_4Q17" localSheetId="12">#REF!</definedName>
    <definedName name="Dividends_Common_4Q17" localSheetId="11">#REF!</definedName>
    <definedName name="Dividends_Common_4Q17" localSheetId="1">#REF!</definedName>
    <definedName name="Dividends_Common_4Q17" localSheetId="9">#REF!</definedName>
    <definedName name="Dividends_Common_4Q17">#REF!</definedName>
    <definedName name="Dividends_Common_4Q18" localSheetId="10">#REF!</definedName>
    <definedName name="Dividends_Common_4Q18" localSheetId="12">#REF!</definedName>
    <definedName name="Dividends_Common_4Q18" localSheetId="11">#REF!</definedName>
    <definedName name="Dividends_Common_4Q18" localSheetId="1">#REF!</definedName>
    <definedName name="Dividends_Common_4Q18" localSheetId="9">#REF!</definedName>
    <definedName name="Dividends_Common_4Q18">#REF!</definedName>
    <definedName name="Dividends_Common_4Q19" localSheetId="10">#REF!</definedName>
    <definedName name="Dividends_Common_4Q19" localSheetId="12">#REF!</definedName>
    <definedName name="Dividends_Common_4Q19" localSheetId="11">#REF!</definedName>
    <definedName name="Dividends_Common_4Q19" localSheetId="1">#REF!</definedName>
    <definedName name="Dividends_Common_4Q19" localSheetId="9">#REF!</definedName>
    <definedName name="Dividends_Common_4Q19">#REF!</definedName>
    <definedName name="Dividends_Common_4Q20" localSheetId="10">#REF!</definedName>
    <definedName name="Dividends_Common_4Q20" localSheetId="12">#REF!</definedName>
    <definedName name="Dividends_Common_4Q20" localSheetId="11">#REF!</definedName>
    <definedName name="Dividends_Common_4Q20" localSheetId="1">#REF!</definedName>
    <definedName name="Dividends_Common_4Q20" localSheetId="9">#REF!</definedName>
    <definedName name="Dividends_Common_4Q20">#REF!</definedName>
    <definedName name="Dividends_Paid" localSheetId="10">#REF!</definedName>
    <definedName name="Dividends_Paid" localSheetId="12">#REF!</definedName>
    <definedName name="Dividends_Paid" localSheetId="11">#REF!</definedName>
    <definedName name="Dividends_Paid" localSheetId="1">#REF!</definedName>
    <definedName name="Dividends_Paid" localSheetId="3">#REF!</definedName>
    <definedName name="Dividends_Paid" localSheetId="9">#REF!</definedName>
    <definedName name="Dividends_Paid">#REF!</definedName>
    <definedName name="Dividends_Preferred_1995" localSheetId="10">#REF!</definedName>
    <definedName name="Dividends_Preferred_1995" localSheetId="12">#REF!</definedName>
    <definedName name="Dividends_Preferred_1995" localSheetId="11">#REF!</definedName>
    <definedName name="Dividends_Preferred_1995" localSheetId="1">#REF!</definedName>
    <definedName name="Dividends_Preferred_1995" localSheetId="9">#REF!</definedName>
    <definedName name="Dividends_Preferred_1995">#REF!</definedName>
    <definedName name="Dividends_Preferred_1996" localSheetId="10">#REF!</definedName>
    <definedName name="Dividends_Preferred_1996" localSheetId="12">#REF!</definedName>
    <definedName name="Dividends_Preferred_1996" localSheetId="11">#REF!</definedName>
    <definedName name="Dividends_Preferred_1996" localSheetId="1">#REF!</definedName>
    <definedName name="Dividends_Preferred_1996" localSheetId="9">#REF!</definedName>
    <definedName name="Dividends_Preferred_1996">#REF!</definedName>
    <definedName name="Dividends_Preferred_1997" localSheetId="10">#REF!</definedName>
    <definedName name="Dividends_Preferred_1997" localSheetId="12">#REF!</definedName>
    <definedName name="Dividends_Preferred_1997" localSheetId="11">#REF!</definedName>
    <definedName name="Dividends_Preferred_1997" localSheetId="1">#REF!</definedName>
    <definedName name="Dividends_Preferred_1997" localSheetId="9">#REF!</definedName>
    <definedName name="Dividends_Preferred_1997">#REF!</definedName>
    <definedName name="Dividends_Preferred_1998" localSheetId="10">#REF!</definedName>
    <definedName name="Dividends_Preferred_1998" localSheetId="12">#REF!</definedName>
    <definedName name="Dividends_Preferred_1998" localSheetId="11">#REF!</definedName>
    <definedName name="Dividends_Preferred_1998" localSheetId="1">#REF!</definedName>
    <definedName name="Dividends_Preferred_1998" localSheetId="9">#REF!</definedName>
    <definedName name="Dividends_Preferred_1998">#REF!</definedName>
    <definedName name="Dividends_Preferred_1999" localSheetId="10">#REF!</definedName>
    <definedName name="Dividends_Preferred_1999" localSheetId="12">#REF!</definedName>
    <definedName name="Dividends_Preferred_1999" localSheetId="11">#REF!</definedName>
    <definedName name="Dividends_Preferred_1999" localSheetId="1">#REF!</definedName>
    <definedName name="Dividends_Preferred_1999" localSheetId="9">#REF!</definedName>
    <definedName name="Dividends_Preferred_1999">#REF!</definedName>
    <definedName name="Dividends_Preferred_1Q00" localSheetId="10">#REF!</definedName>
    <definedName name="Dividends_Preferred_1Q00" localSheetId="12">#REF!</definedName>
    <definedName name="Dividends_Preferred_1Q00" localSheetId="11">#REF!</definedName>
    <definedName name="Dividends_Preferred_1Q00" localSheetId="1">#REF!</definedName>
    <definedName name="Dividends_Preferred_1Q00" localSheetId="9">#REF!</definedName>
    <definedName name="Dividends_Preferred_1Q00">#REF!</definedName>
    <definedName name="Dividends_Preferred_1Q01" localSheetId="10">#REF!</definedName>
    <definedName name="Dividends_Preferred_1Q01" localSheetId="12">#REF!</definedName>
    <definedName name="Dividends_Preferred_1Q01" localSheetId="11">#REF!</definedName>
    <definedName name="Dividends_Preferred_1Q01" localSheetId="1">#REF!</definedName>
    <definedName name="Dividends_Preferred_1Q01" localSheetId="9">#REF!</definedName>
    <definedName name="Dividends_Preferred_1Q01">#REF!</definedName>
    <definedName name="Dividends_Preferred_1Q02" localSheetId="10">#REF!</definedName>
    <definedName name="Dividends_Preferred_1Q02" localSheetId="12">#REF!</definedName>
    <definedName name="Dividends_Preferred_1Q02" localSheetId="11">#REF!</definedName>
    <definedName name="Dividends_Preferred_1Q02" localSheetId="1">#REF!</definedName>
    <definedName name="Dividends_Preferred_1Q02" localSheetId="9">#REF!</definedName>
    <definedName name="Dividends_Preferred_1Q02">#REF!</definedName>
    <definedName name="Dividends_Preferred_1Q03" localSheetId="10">#REF!</definedName>
    <definedName name="Dividends_Preferred_1Q03" localSheetId="12">#REF!</definedName>
    <definedName name="Dividends_Preferred_1Q03" localSheetId="11">#REF!</definedName>
    <definedName name="Dividends_Preferred_1Q03" localSheetId="1">#REF!</definedName>
    <definedName name="Dividends_Preferred_1Q03" localSheetId="9">#REF!</definedName>
    <definedName name="Dividends_Preferred_1Q03">#REF!</definedName>
    <definedName name="Dividends_Preferred_1Q04" localSheetId="10">#REF!</definedName>
    <definedName name="Dividends_Preferred_1Q04" localSheetId="12">#REF!</definedName>
    <definedName name="Dividends_Preferred_1Q04" localSheetId="11">#REF!</definedName>
    <definedName name="Dividends_Preferred_1Q04" localSheetId="1">#REF!</definedName>
    <definedName name="Dividends_Preferred_1Q04" localSheetId="9">#REF!</definedName>
    <definedName name="Dividends_Preferred_1Q04">#REF!</definedName>
    <definedName name="Dividends_Preferred_1Q05" localSheetId="10">#REF!</definedName>
    <definedName name="Dividends_Preferred_1Q05" localSheetId="12">#REF!</definedName>
    <definedName name="Dividends_Preferred_1Q05" localSheetId="11">#REF!</definedName>
    <definedName name="Dividends_Preferred_1Q05" localSheetId="1">#REF!</definedName>
    <definedName name="Dividends_Preferred_1Q05" localSheetId="9">#REF!</definedName>
    <definedName name="Dividends_Preferred_1Q05">#REF!</definedName>
    <definedName name="Dividends_Preferred_1Q06" localSheetId="10">#REF!</definedName>
    <definedName name="Dividends_Preferred_1Q06" localSheetId="12">#REF!</definedName>
    <definedName name="Dividends_Preferred_1Q06" localSheetId="11">#REF!</definedName>
    <definedName name="Dividends_Preferred_1Q06" localSheetId="1">#REF!</definedName>
    <definedName name="Dividends_Preferred_1Q06" localSheetId="9">#REF!</definedName>
    <definedName name="Dividends_Preferred_1Q06">#REF!</definedName>
    <definedName name="Dividends_Preferred_1Q07" localSheetId="10">#REF!</definedName>
    <definedName name="Dividends_Preferred_1Q07" localSheetId="12">#REF!</definedName>
    <definedName name="Dividends_Preferred_1Q07" localSheetId="11">#REF!</definedName>
    <definedName name="Dividends_Preferred_1Q07" localSheetId="1">#REF!</definedName>
    <definedName name="Dividends_Preferred_1Q07" localSheetId="9">#REF!</definedName>
    <definedName name="Dividends_Preferred_1Q07">#REF!</definedName>
    <definedName name="Dividends_Preferred_1Q08" localSheetId="10">#REF!</definedName>
    <definedName name="Dividends_Preferred_1Q08" localSheetId="12">#REF!</definedName>
    <definedName name="Dividends_Preferred_1Q08" localSheetId="11">#REF!</definedName>
    <definedName name="Dividends_Preferred_1Q08" localSheetId="1">#REF!</definedName>
    <definedName name="Dividends_Preferred_1Q08" localSheetId="9">#REF!</definedName>
    <definedName name="Dividends_Preferred_1Q08">#REF!</definedName>
    <definedName name="DIVIDENDS_PREFERRED_1Q09" localSheetId="10">#REF!</definedName>
    <definedName name="DIVIDENDS_PREFERRED_1Q09" localSheetId="12">#REF!</definedName>
    <definedName name="DIVIDENDS_PREFERRED_1Q09" localSheetId="11">#REF!</definedName>
    <definedName name="DIVIDENDS_PREFERRED_1Q09" localSheetId="1">#REF!</definedName>
    <definedName name="DIVIDENDS_PREFERRED_1Q09" localSheetId="3">#REF!</definedName>
    <definedName name="DIVIDENDS_PREFERRED_1Q09" localSheetId="9">#REF!</definedName>
    <definedName name="DIVIDENDS_PREFERRED_1Q09">#REF!</definedName>
    <definedName name="DIVIDENDS_PREFERRED_1Q10" localSheetId="10">#REF!</definedName>
    <definedName name="DIVIDENDS_PREFERRED_1Q10" localSheetId="12">#REF!</definedName>
    <definedName name="DIVIDENDS_PREFERRED_1Q10" localSheetId="11">#REF!</definedName>
    <definedName name="DIVIDENDS_PREFERRED_1Q10" localSheetId="1">#REF!</definedName>
    <definedName name="DIVIDENDS_PREFERRED_1Q10" localSheetId="9">#REF!</definedName>
    <definedName name="DIVIDENDS_PREFERRED_1Q10">#REF!</definedName>
    <definedName name="DIVIDENDS_PREFERRED_1Q11" localSheetId="10">#REF!</definedName>
    <definedName name="DIVIDENDS_PREFERRED_1Q11" localSheetId="12">#REF!</definedName>
    <definedName name="DIVIDENDS_PREFERRED_1Q11" localSheetId="11">#REF!</definedName>
    <definedName name="DIVIDENDS_PREFERRED_1Q11" localSheetId="1">#REF!</definedName>
    <definedName name="DIVIDENDS_PREFERRED_1Q11" localSheetId="9">#REF!</definedName>
    <definedName name="DIVIDENDS_PREFERRED_1Q11">#REF!</definedName>
    <definedName name="DIVIDENDS_PREFERRED_1Q12" localSheetId="10">#REF!</definedName>
    <definedName name="DIVIDENDS_PREFERRED_1Q12" localSheetId="12">#REF!</definedName>
    <definedName name="DIVIDENDS_PREFERRED_1Q12" localSheetId="11">#REF!</definedName>
    <definedName name="DIVIDENDS_PREFERRED_1Q12" localSheetId="1">#REF!</definedName>
    <definedName name="DIVIDENDS_PREFERRED_1Q12" localSheetId="9">#REF!</definedName>
    <definedName name="DIVIDENDS_PREFERRED_1Q12">#REF!</definedName>
    <definedName name="DIVIDENDS_PREFERRED_1Q13" localSheetId="10">#REF!</definedName>
    <definedName name="DIVIDENDS_PREFERRED_1Q13" localSheetId="12">#REF!</definedName>
    <definedName name="DIVIDENDS_PREFERRED_1Q13" localSheetId="11">#REF!</definedName>
    <definedName name="DIVIDENDS_PREFERRED_1Q13" localSheetId="1">#REF!</definedName>
    <definedName name="DIVIDENDS_PREFERRED_1Q13" localSheetId="9">#REF!</definedName>
    <definedName name="DIVIDENDS_PREFERRED_1Q13">#REF!</definedName>
    <definedName name="DIVIDENDS_PREFERRED_1Q14" localSheetId="10">#REF!</definedName>
    <definedName name="DIVIDENDS_PREFERRED_1Q14" localSheetId="12">#REF!</definedName>
    <definedName name="DIVIDENDS_PREFERRED_1Q14" localSheetId="11">#REF!</definedName>
    <definedName name="DIVIDENDS_PREFERRED_1Q14" localSheetId="1">#REF!</definedName>
    <definedName name="DIVIDENDS_PREFERRED_1Q14" localSheetId="9">#REF!</definedName>
    <definedName name="DIVIDENDS_PREFERRED_1Q14">#REF!</definedName>
    <definedName name="DIVIDENDS_PREFERRED_1Q15" localSheetId="10">#REF!</definedName>
    <definedName name="DIVIDENDS_PREFERRED_1Q15" localSheetId="12">#REF!</definedName>
    <definedName name="DIVIDENDS_PREFERRED_1Q15" localSheetId="11">#REF!</definedName>
    <definedName name="DIVIDENDS_PREFERRED_1Q15" localSheetId="1">#REF!</definedName>
    <definedName name="DIVIDENDS_PREFERRED_1Q15" localSheetId="9">#REF!</definedName>
    <definedName name="DIVIDENDS_PREFERRED_1Q15">#REF!</definedName>
    <definedName name="DIVIDENDS_PREFERRED_1Q16" localSheetId="10">#REF!</definedName>
    <definedName name="DIVIDENDS_PREFERRED_1Q16" localSheetId="12">#REF!</definedName>
    <definedName name="DIVIDENDS_PREFERRED_1Q16" localSheetId="11">#REF!</definedName>
    <definedName name="DIVIDENDS_PREFERRED_1Q16" localSheetId="1">#REF!</definedName>
    <definedName name="DIVIDENDS_PREFERRED_1Q16" localSheetId="9">#REF!</definedName>
    <definedName name="DIVIDENDS_PREFERRED_1Q16">#REF!</definedName>
    <definedName name="DIVIDENDS_PREFERRED_1Q17" localSheetId="10">#REF!</definedName>
    <definedName name="DIVIDENDS_PREFERRED_1Q17" localSheetId="12">#REF!</definedName>
    <definedName name="DIVIDENDS_PREFERRED_1Q17" localSheetId="11">#REF!</definedName>
    <definedName name="DIVIDENDS_PREFERRED_1Q17" localSheetId="1">#REF!</definedName>
    <definedName name="DIVIDENDS_PREFERRED_1Q17" localSheetId="9">#REF!</definedName>
    <definedName name="DIVIDENDS_PREFERRED_1Q17">#REF!</definedName>
    <definedName name="DIVIDENDS_PREFERRED_1Q18" localSheetId="10">#REF!</definedName>
    <definedName name="DIVIDENDS_PREFERRED_1Q18" localSheetId="12">#REF!</definedName>
    <definedName name="DIVIDENDS_PREFERRED_1Q18" localSheetId="11">#REF!</definedName>
    <definedName name="DIVIDENDS_PREFERRED_1Q18" localSheetId="1">#REF!</definedName>
    <definedName name="DIVIDENDS_PREFERRED_1Q18" localSheetId="9">#REF!</definedName>
    <definedName name="DIVIDENDS_PREFERRED_1Q18">#REF!</definedName>
    <definedName name="DIVIDENDS_PREFERRED_1Q19" localSheetId="10">#REF!</definedName>
    <definedName name="DIVIDENDS_PREFERRED_1Q19" localSheetId="12">#REF!</definedName>
    <definedName name="DIVIDENDS_PREFERRED_1Q19" localSheetId="11">#REF!</definedName>
    <definedName name="DIVIDENDS_PREFERRED_1Q19" localSheetId="1">#REF!</definedName>
    <definedName name="DIVIDENDS_PREFERRED_1Q19" localSheetId="9">#REF!</definedName>
    <definedName name="DIVIDENDS_PREFERRED_1Q19">#REF!</definedName>
    <definedName name="DIVIDENDS_PREFERRED_1Q20" localSheetId="10">#REF!</definedName>
    <definedName name="DIVIDENDS_PREFERRED_1Q20" localSheetId="12">#REF!</definedName>
    <definedName name="DIVIDENDS_PREFERRED_1Q20" localSheetId="11">#REF!</definedName>
    <definedName name="DIVIDENDS_PREFERRED_1Q20" localSheetId="1">#REF!</definedName>
    <definedName name="DIVIDENDS_PREFERRED_1Q20" localSheetId="9">#REF!</definedName>
    <definedName name="DIVIDENDS_PREFERRED_1Q20">#REF!</definedName>
    <definedName name="Dividends_Preferred_2000" localSheetId="10">#REF!</definedName>
    <definedName name="Dividends_Preferred_2000" localSheetId="12">#REF!</definedName>
    <definedName name="Dividends_Preferred_2000" localSheetId="11">#REF!</definedName>
    <definedName name="Dividends_Preferred_2000" localSheetId="1">#REF!</definedName>
    <definedName name="Dividends_Preferred_2000" localSheetId="9">#REF!</definedName>
    <definedName name="Dividends_Preferred_2000">#REF!</definedName>
    <definedName name="Dividends_Preferred_2001" localSheetId="10">#REF!</definedName>
    <definedName name="Dividends_Preferred_2001" localSheetId="12">#REF!</definedName>
    <definedName name="Dividends_Preferred_2001" localSheetId="11">#REF!</definedName>
    <definedName name="Dividends_Preferred_2001" localSheetId="1">#REF!</definedName>
    <definedName name="Dividends_Preferred_2001" localSheetId="9">#REF!</definedName>
    <definedName name="Dividends_Preferred_2001">#REF!</definedName>
    <definedName name="Dividends_Preferred_2002" localSheetId="10">#REF!</definedName>
    <definedName name="Dividends_Preferred_2002" localSheetId="12">#REF!</definedName>
    <definedName name="Dividends_Preferred_2002" localSheetId="11">#REF!</definedName>
    <definedName name="Dividends_Preferred_2002" localSheetId="1">#REF!</definedName>
    <definedName name="Dividends_Preferred_2002" localSheetId="9">#REF!</definedName>
    <definedName name="Dividends_Preferred_2002">#REF!</definedName>
    <definedName name="Dividends_Preferred_2003" localSheetId="10">#REF!</definedName>
    <definedName name="Dividends_Preferred_2003" localSheetId="12">#REF!</definedName>
    <definedName name="Dividends_Preferred_2003" localSheetId="11">#REF!</definedName>
    <definedName name="Dividends_Preferred_2003" localSheetId="1">#REF!</definedName>
    <definedName name="Dividends_Preferred_2003" localSheetId="9">#REF!</definedName>
    <definedName name="Dividends_Preferred_2003">#REF!</definedName>
    <definedName name="Dividends_Preferred_2004" localSheetId="10">#REF!</definedName>
    <definedName name="Dividends_Preferred_2004" localSheetId="12">#REF!</definedName>
    <definedName name="Dividends_Preferred_2004" localSheetId="11">#REF!</definedName>
    <definedName name="Dividends_Preferred_2004" localSheetId="1">#REF!</definedName>
    <definedName name="Dividends_Preferred_2004" localSheetId="9">#REF!</definedName>
    <definedName name="Dividends_Preferred_2004">#REF!</definedName>
    <definedName name="Dividends_Preferred_2005" localSheetId="10">#REF!</definedName>
    <definedName name="Dividends_Preferred_2005" localSheetId="12">#REF!</definedName>
    <definedName name="Dividends_Preferred_2005" localSheetId="11">#REF!</definedName>
    <definedName name="Dividends_Preferred_2005" localSheetId="1">#REF!</definedName>
    <definedName name="Dividends_Preferred_2005" localSheetId="9">#REF!</definedName>
    <definedName name="Dividends_Preferred_2005">#REF!</definedName>
    <definedName name="Dividends_Preferred_2006" localSheetId="10">#REF!</definedName>
    <definedName name="Dividends_Preferred_2006" localSheetId="12">#REF!</definedName>
    <definedName name="Dividends_Preferred_2006" localSheetId="11">#REF!</definedName>
    <definedName name="Dividends_Preferred_2006" localSheetId="1">#REF!</definedName>
    <definedName name="Dividends_Preferred_2006" localSheetId="9">#REF!</definedName>
    <definedName name="Dividends_Preferred_2006">#REF!</definedName>
    <definedName name="Dividends_Preferred_2007" localSheetId="10">#REF!</definedName>
    <definedName name="Dividends_Preferred_2007" localSheetId="12">#REF!</definedName>
    <definedName name="Dividends_Preferred_2007" localSheetId="11">#REF!</definedName>
    <definedName name="Dividends_Preferred_2007" localSheetId="1">#REF!</definedName>
    <definedName name="Dividends_Preferred_2007" localSheetId="9">#REF!</definedName>
    <definedName name="Dividends_Preferred_2007">#REF!</definedName>
    <definedName name="Dividends_Preferred_2008" localSheetId="10">#REF!</definedName>
    <definedName name="Dividends_Preferred_2008" localSheetId="12">#REF!</definedName>
    <definedName name="Dividends_Preferred_2008" localSheetId="11">#REF!</definedName>
    <definedName name="Dividends_Preferred_2008" localSheetId="1">#REF!</definedName>
    <definedName name="Dividends_Preferred_2008" localSheetId="9">#REF!</definedName>
    <definedName name="Dividends_Preferred_2008">#REF!</definedName>
    <definedName name="DIVIDENDS_PREFERRED_2009" localSheetId="10">#REF!</definedName>
    <definedName name="DIVIDENDS_PREFERRED_2009" localSheetId="12">#REF!</definedName>
    <definedName name="DIVIDENDS_PREFERRED_2009" localSheetId="11">#REF!</definedName>
    <definedName name="DIVIDENDS_PREFERRED_2009" localSheetId="1">#REF!</definedName>
    <definedName name="DIVIDENDS_PREFERRED_2009" localSheetId="3">#REF!</definedName>
    <definedName name="DIVIDENDS_PREFERRED_2009" localSheetId="9">#REF!</definedName>
    <definedName name="DIVIDENDS_PREFERRED_2009">#REF!</definedName>
    <definedName name="DIVIDENDS_PREFERRED_2010" localSheetId="10">#REF!</definedName>
    <definedName name="DIVIDENDS_PREFERRED_2010" localSheetId="12">#REF!</definedName>
    <definedName name="DIVIDENDS_PREFERRED_2010" localSheetId="11">#REF!</definedName>
    <definedName name="DIVIDENDS_PREFERRED_2010" localSheetId="1">#REF!</definedName>
    <definedName name="DIVIDENDS_PREFERRED_2010" localSheetId="9">#REF!</definedName>
    <definedName name="DIVIDENDS_PREFERRED_2010">#REF!</definedName>
    <definedName name="DIVIDENDS_PREFERRED_2011" localSheetId="10">#REF!</definedName>
    <definedName name="DIVIDENDS_PREFERRED_2011" localSheetId="12">#REF!</definedName>
    <definedName name="DIVIDENDS_PREFERRED_2011" localSheetId="11">#REF!</definedName>
    <definedName name="DIVIDENDS_PREFERRED_2011" localSheetId="1">#REF!</definedName>
    <definedName name="DIVIDENDS_PREFERRED_2011" localSheetId="9">#REF!</definedName>
    <definedName name="DIVIDENDS_PREFERRED_2011">#REF!</definedName>
    <definedName name="DIVIDENDS_PREFERRED_2012" localSheetId="10">#REF!</definedName>
    <definedName name="DIVIDENDS_PREFERRED_2012" localSheetId="12">#REF!</definedName>
    <definedName name="DIVIDENDS_PREFERRED_2012" localSheetId="11">#REF!</definedName>
    <definedName name="DIVIDENDS_PREFERRED_2012" localSheetId="1">#REF!</definedName>
    <definedName name="DIVIDENDS_PREFERRED_2012" localSheetId="9">#REF!</definedName>
    <definedName name="DIVIDENDS_PREFERRED_2012">#REF!</definedName>
    <definedName name="DIVIDENDS_PREFERRED_2013" localSheetId="10">#REF!</definedName>
    <definedName name="DIVIDENDS_PREFERRED_2013" localSheetId="12">#REF!</definedName>
    <definedName name="DIVIDENDS_PREFERRED_2013" localSheetId="11">#REF!</definedName>
    <definedName name="DIVIDENDS_PREFERRED_2013" localSheetId="1">#REF!</definedName>
    <definedName name="DIVIDENDS_PREFERRED_2013" localSheetId="9">#REF!</definedName>
    <definedName name="DIVIDENDS_PREFERRED_2013">#REF!</definedName>
    <definedName name="DIVIDENDS_PREFERRED_2014" localSheetId="10">#REF!</definedName>
    <definedName name="DIVIDENDS_PREFERRED_2014" localSheetId="12">#REF!</definedName>
    <definedName name="DIVIDENDS_PREFERRED_2014" localSheetId="11">#REF!</definedName>
    <definedName name="DIVIDENDS_PREFERRED_2014" localSheetId="1">#REF!</definedName>
    <definedName name="DIVIDENDS_PREFERRED_2014" localSheetId="9">#REF!</definedName>
    <definedName name="DIVIDENDS_PREFERRED_2014">#REF!</definedName>
    <definedName name="DIVIDENDS_PREFERRED_2015" localSheetId="10">#REF!</definedName>
    <definedName name="DIVIDENDS_PREFERRED_2015" localSheetId="12">#REF!</definedName>
    <definedName name="DIVIDENDS_PREFERRED_2015" localSheetId="11">#REF!</definedName>
    <definedName name="DIVIDENDS_PREFERRED_2015" localSheetId="1">#REF!</definedName>
    <definedName name="DIVIDENDS_PREFERRED_2015" localSheetId="9">#REF!</definedName>
    <definedName name="DIVIDENDS_PREFERRED_2015">#REF!</definedName>
    <definedName name="DIVIDENDS_PREFERRED_2016" localSheetId="10">#REF!</definedName>
    <definedName name="DIVIDENDS_PREFERRED_2016" localSheetId="12">#REF!</definedName>
    <definedName name="DIVIDENDS_PREFERRED_2016" localSheetId="11">#REF!</definedName>
    <definedName name="DIVIDENDS_PREFERRED_2016" localSheetId="1">#REF!</definedName>
    <definedName name="DIVIDENDS_PREFERRED_2016" localSheetId="9">#REF!</definedName>
    <definedName name="DIVIDENDS_PREFERRED_2016">#REF!</definedName>
    <definedName name="DIVIDENDS_PREFERRED_2017" localSheetId="10">#REF!</definedName>
    <definedName name="DIVIDENDS_PREFERRED_2017" localSheetId="12">#REF!</definedName>
    <definedName name="DIVIDENDS_PREFERRED_2017" localSheetId="11">#REF!</definedName>
    <definedName name="DIVIDENDS_PREFERRED_2017" localSheetId="1">#REF!</definedName>
    <definedName name="DIVIDENDS_PREFERRED_2017" localSheetId="9">#REF!</definedName>
    <definedName name="DIVIDENDS_PREFERRED_2017">#REF!</definedName>
    <definedName name="DIVIDENDS_PREFERRED_2018" localSheetId="10">#REF!</definedName>
    <definedName name="DIVIDENDS_PREFERRED_2018" localSheetId="12">#REF!</definedName>
    <definedName name="DIVIDENDS_PREFERRED_2018" localSheetId="11">#REF!</definedName>
    <definedName name="DIVIDENDS_PREFERRED_2018" localSheetId="1">#REF!</definedName>
    <definedName name="DIVIDENDS_PREFERRED_2018" localSheetId="9">#REF!</definedName>
    <definedName name="DIVIDENDS_PREFERRED_2018">#REF!</definedName>
    <definedName name="DIVIDENDS_PREFERRED_2019" localSheetId="10">#REF!</definedName>
    <definedName name="DIVIDENDS_PREFERRED_2019" localSheetId="12">#REF!</definedName>
    <definedName name="DIVIDENDS_PREFERRED_2019" localSheetId="11">#REF!</definedName>
    <definedName name="DIVIDENDS_PREFERRED_2019" localSheetId="1">#REF!</definedName>
    <definedName name="DIVIDENDS_PREFERRED_2019" localSheetId="9">#REF!</definedName>
    <definedName name="DIVIDENDS_PREFERRED_2019">#REF!</definedName>
    <definedName name="Dividends_Preferred_2020" localSheetId="10">#REF!</definedName>
    <definedName name="Dividends_Preferred_2020" localSheetId="12">#REF!</definedName>
    <definedName name="Dividends_Preferred_2020" localSheetId="11">#REF!</definedName>
    <definedName name="Dividends_Preferred_2020" localSheetId="1">#REF!</definedName>
    <definedName name="Dividends_Preferred_2020" localSheetId="9">#REF!</definedName>
    <definedName name="Dividends_Preferred_2020">#REF!</definedName>
    <definedName name="Dividends_Preferred_2Q00" localSheetId="10">#REF!</definedName>
    <definedName name="Dividends_Preferred_2Q00" localSheetId="12">#REF!</definedName>
    <definedName name="Dividends_Preferred_2Q00" localSheetId="11">#REF!</definedName>
    <definedName name="Dividends_Preferred_2Q00" localSheetId="1">#REF!</definedName>
    <definedName name="Dividends_Preferred_2Q00" localSheetId="9">#REF!</definedName>
    <definedName name="Dividends_Preferred_2Q00">#REF!</definedName>
    <definedName name="Dividends_Preferred_2Q01" localSheetId="10">#REF!</definedName>
    <definedName name="Dividends_Preferred_2Q01" localSheetId="12">#REF!</definedName>
    <definedName name="Dividends_Preferred_2Q01" localSheetId="11">#REF!</definedName>
    <definedName name="Dividends_Preferred_2Q01" localSheetId="1">#REF!</definedName>
    <definedName name="Dividends_Preferred_2Q01" localSheetId="9">#REF!</definedName>
    <definedName name="Dividends_Preferred_2Q01">#REF!</definedName>
    <definedName name="Dividends_Preferred_2Q02" localSheetId="10">#REF!</definedName>
    <definedName name="Dividends_Preferred_2Q02" localSheetId="12">#REF!</definedName>
    <definedName name="Dividends_Preferred_2Q02" localSheetId="11">#REF!</definedName>
    <definedName name="Dividends_Preferred_2Q02" localSheetId="1">#REF!</definedName>
    <definedName name="Dividends_Preferred_2Q02" localSheetId="9">#REF!</definedName>
    <definedName name="Dividends_Preferred_2Q02">#REF!</definedName>
    <definedName name="Dividends_Preferred_2Q03" localSheetId="10">#REF!</definedName>
    <definedName name="Dividends_Preferred_2Q03" localSheetId="12">#REF!</definedName>
    <definedName name="Dividends_Preferred_2Q03" localSheetId="11">#REF!</definedName>
    <definedName name="Dividends_Preferred_2Q03" localSheetId="1">#REF!</definedName>
    <definedName name="Dividends_Preferred_2Q03" localSheetId="9">#REF!</definedName>
    <definedName name="Dividends_Preferred_2Q03">#REF!</definedName>
    <definedName name="Dividends_Preferred_2Q04" localSheetId="10">#REF!</definedName>
    <definedName name="Dividends_Preferred_2Q04" localSheetId="12">#REF!</definedName>
    <definedName name="Dividends_Preferred_2Q04" localSheetId="11">#REF!</definedName>
    <definedName name="Dividends_Preferred_2Q04" localSheetId="1">#REF!</definedName>
    <definedName name="Dividends_Preferred_2Q04" localSheetId="9">#REF!</definedName>
    <definedName name="Dividends_Preferred_2Q04">#REF!</definedName>
    <definedName name="Dividends_Preferred_2Q05" localSheetId="10">#REF!</definedName>
    <definedName name="Dividends_Preferred_2Q05" localSheetId="12">#REF!</definedName>
    <definedName name="Dividends_Preferred_2Q05" localSheetId="11">#REF!</definedName>
    <definedName name="Dividends_Preferred_2Q05" localSheetId="1">#REF!</definedName>
    <definedName name="Dividends_Preferred_2Q05" localSheetId="9">#REF!</definedName>
    <definedName name="Dividends_Preferred_2Q05">#REF!</definedName>
    <definedName name="Dividends_Preferred_2Q06" localSheetId="10">#REF!</definedName>
    <definedName name="Dividends_Preferred_2Q06" localSheetId="12">#REF!</definedName>
    <definedName name="Dividends_Preferred_2Q06" localSheetId="11">#REF!</definedName>
    <definedName name="Dividends_Preferred_2Q06" localSheetId="1">#REF!</definedName>
    <definedName name="Dividends_Preferred_2Q06" localSheetId="9">#REF!</definedName>
    <definedName name="Dividends_Preferred_2Q06">#REF!</definedName>
    <definedName name="Dividends_Preferred_2Q07" localSheetId="10">#REF!</definedName>
    <definedName name="Dividends_Preferred_2Q07" localSheetId="12">#REF!</definedName>
    <definedName name="Dividends_Preferred_2Q07" localSheetId="11">#REF!</definedName>
    <definedName name="Dividends_Preferred_2Q07" localSheetId="1">#REF!</definedName>
    <definedName name="Dividends_Preferred_2Q07" localSheetId="9">#REF!</definedName>
    <definedName name="Dividends_Preferred_2Q07">#REF!</definedName>
    <definedName name="Dividends_Preferred_2Q08" localSheetId="10">#REF!</definedName>
    <definedName name="Dividends_Preferred_2Q08" localSheetId="12">#REF!</definedName>
    <definedName name="Dividends_Preferred_2Q08" localSheetId="11">#REF!</definedName>
    <definedName name="Dividends_Preferred_2Q08" localSheetId="1">#REF!</definedName>
    <definedName name="Dividends_Preferred_2Q08" localSheetId="9">#REF!</definedName>
    <definedName name="Dividends_Preferred_2Q08">#REF!</definedName>
    <definedName name="DIVIDENDS_PREFERRED_2Q09" localSheetId="10">#REF!</definedName>
    <definedName name="DIVIDENDS_PREFERRED_2Q09" localSheetId="12">#REF!</definedName>
    <definedName name="DIVIDENDS_PREFERRED_2Q09" localSheetId="11">#REF!</definedName>
    <definedName name="DIVIDENDS_PREFERRED_2Q09" localSheetId="1">#REF!</definedName>
    <definedName name="DIVIDENDS_PREFERRED_2Q09" localSheetId="3">#REF!</definedName>
    <definedName name="DIVIDENDS_PREFERRED_2Q09" localSheetId="9">#REF!</definedName>
    <definedName name="DIVIDENDS_PREFERRED_2Q09">#REF!</definedName>
    <definedName name="DIVIDENDS_PREFERRED_2Q10" localSheetId="10">#REF!</definedName>
    <definedName name="DIVIDENDS_PREFERRED_2Q10" localSheetId="12">#REF!</definedName>
    <definedName name="DIVIDENDS_PREFERRED_2Q10" localSheetId="11">#REF!</definedName>
    <definedName name="DIVIDENDS_PREFERRED_2Q10" localSheetId="1">#REF!</definedName>
    <definedName name="DIVIDENDS_PREFERRED_2Q10" localSheetId="9">#REF!</definedName>
    <definedName name="DIVIDENDS_PREFERRED_2Q10">#REF!</definedName>
    <definedName name="DIVIDENDS_PREFERRED_2Q11" localSheetId="10">#REF!</definedName>
    <definedName name="DIVIDENDS_PREFERRED_2Q11" localSheetId="12">#REF!</definedName>
    <definedName name="DIVIDENDS_PREFERRED_2Q11" localSheetId="11">#REF!</definedName>
    <definedName name="DIVIDENDS_PREFERRED_2Q11" localSheetId="1">#REF!</definedName>
    <definedName name="DIVIDENDS_PREFERRED_2Q11" localSheetId="9">#REF!</definedName>
    <definedName name="DIVIDENDS_PREFERRED_2Q11">#REF!</definedName>
    <definedName name="DIVIDENDS_PREFERRED_2Q12" localSheetId="10">#REF!</definedName>
    <definedName name="DIVIDENDS_PREFERRED_2Q12" localSheetId="12">#REF!</definedName>
    <definedName name="DIVIDENDS_PREFERRED_2Q12" localSheetId="11">#REF!</definedName>
    <definedName name="DIVIDENDS_PREFERRED_2Q12" localSheetId="1">#REF!</definedName>
    <definedName name="DIVIDENDS_PREFERRED_2Q12" localSheetId="9">#REF!</definedName>
    <definedName name="DIVIDENDS_PREFERRED_2Q12">#REF!</definedName>
    <definedName name="DIVIDENDS_PREFERRED_2Q13" localSheetId="10">#REF!</definedName>
    <definedName name="DIVIDENDS_PREFERRED_2Q13" localSheetId="12">#REF!</definedName>
    <definedName name="DIVIDENDS_PREFERRED_2Q13" localSheetId="11">#REF!</definedName>
    <definedName name="DIVIDENDS_PREFERRED_2Q13" localSheetId="1">#REF!</definedName>
    <definedName name="DIVIDENDS_PREFERRED_2Q13" localSheetId="9">#REF!</definedName>
    <definedName name="DIVIDENDS_PREFERRED_2Q13">#REF!</definedName>
    <definedName name="DIVIDENDS_PREFERRED_2Q14" localSheetId="10">#REF!</definedName>
    <definedName name="DIVIDENDS_PREFERRED_2Q14" localSheetId="12">#REF!</definedName>
    <definedName name="DIVIDENDS_PREFERRED_2Q14" localSheetId="11">#REF!</definedName>
    <definedName name="DIVIDENDS_PREFERRED_2Q14" localSheetId="1">#REF!</definedName>
    <definedName name="DIVIDENDS_PREFERRED_2Q14" localSheetId="9">#REF!</definedName>
    <definedName name="DIVIDENDS_PREFERRED_2Q14">#REF!</definedName>
    <definedName name="DIVIDENDS_PREFERRED_2Q15" localSheetId="10">#REF!</definedName>
    <definedName name="DIVIDENDS_PREFERRED_2Q15" localSheetId="12">#REF!</definedName>
    <definedName name="DIVIDENDS_PREFERRED_2Q15" localSheetId="11">#REF!</definedName>
    <definedName name="DIVIDENDS_PREFERRED_2Q15" localSheetId="1">#REF!</definedName>
    <definedName name="DIVIDENDS_PREFERRED_2Q15" localSheetId="9">#REF!</definedName>
    <definedName name="DIVIDENDS_PREFERRED_2Q15">#REF!</definedName>
    <definedName name="DIVIDENDS_PREFERRED_2Q16" localSheetId="10">#REF!</definedName>
    <definedName name="DIVIDENDS_PREFERRED_2Q16" localSheetId="12">#REF!</definedName>
    <definedName name="DIVIDENDS_PREFERRED_2Q16" localSheetId="11">#REF!</definedName>
    <definedName name="DIVIDENDS_PREFERRED_2Q16" localSheetId="1">#REF!</definedName>
    <definedName name="DIVIDENDS_PREFERRED_2Q16" localSheetId="9">#REF!</definedName>
    <definedName name="DIVIDENDS_PREFERRED_2Q16">#REF!</definedName>
    <definedName name="DIVIDENDS_PREFERRED_2Q17" localSheetId="10">#REF!</definedName>
    <definedName name="DIVIDENDS_PREFERRED_2Q17" localSheetId="12">#REF!</definedName>
    <definedName name="DIVIDENDS_PREFERRED_2Q17" localSheetId="11">#REF!</definedName>
    <definedName name="DIVIDENDS_PREFERRED_2Q17" localSheetId="1">#REF!</definedName>
    <definedName name="DIVIDENDS_PREFERRED_2Q17" localSheetId="9">#REF!</definedName>
    <definedName name="DIVIDENDS_PREFERRED_2Q17">#REF!</definedName>
    <definedName name="DIVIDENDS_PREFERRED_2Q18" localSheetId="10">#REF!</definedName>
    <definedName name="DIVIDENDS_PREFERRED_2Q18" localSheetId="12">#REF!</definedName>
    <definedName name="DIVIDENDS_PREFERRED_2Q18" localSheetId="11">#REF!</definedName>
    <definedName name="DIVIDENDS_PREFERRED_2Q18" localSheetId="1">#REF!</definedName>
    <definedName name="DIVIDENDS_PREFERRED_2Q18" localSheetId="9">#REF!</definedName>
    <definedName name="DIVIDENDS_PREFERRED_2Q18">#REF!</definedName>
    <definedName name="DIVIDENDS_PREFERRED_2Q19" localSheetId="10">#REF!</definedName>
    <definedName name="DIVIDENDS_PREFERRED_2Q19" localSheetId="12">#REF!</definedName>
    <definedName name="DIVIDENDS_PREFERRED_2Q19" localSheetId="11">#REF!</definedName>
    <definedName name="DIVIDENDS_PREFERRED_2Q19" localSheetId="1">#REF!</definedName>
    <definedName name="DIVIDENDS_PREFERRED_2Q19" localSheetId="9">#REF!</definedName>
    <definedName name="DIVIDENDS_PREFERRED_2Q19">#REF!</definedName>
    <definedName name="DIVIDENDS_PREFERRED_2Q20" localSheetId="10">#REF!</definedName>
    <definedName name="DIVIDENDS_PREFERRED_2Q20" localSheetId="12">#REF!</definedName>
    <definedName name="DIVIDENDS_PREFERRED_2Q20" localSheetId="11">#REF!</definedName>
    <definedName name="DIVIDENDS_PREFERRED_2Q20" localSheetId="1">#REF!</definedName>
    <definedName name="DIVIDENDS_PREFERRED_2Q20" localSheetId="9">#REF!</definedName>
    <definedName name="DIVIDENDS_PREFERRED_2Q20">#REF!</definedName>
    <definedName name="Dividends_Preferred_3Q00" localSheetId="10">#REF!</definedName>
    <definedName name="Dividends_Preferred_3Q00" localSheetId="12">#REF!</definedName>
    <definedName name="Dividends_Preferred_3Q00" localSheetId="11">#REF!</definedName>
    <definedName name="Dividends_Preferred_3Q00" localSheetId="1">#REF!</definedName>
    <definedName name="Dividends_Preferred_3Q00" localSheetId="9">#REF!</definedName>
    <definedName name="Dividends_Preferred_3Q00">#REF!</definedName>
    <definedName name="Dividends_Preferred_3Q01" localSheetId="10">#REF!</definedName>
    <definedName name="Dividends_Preferred_3Q01" localSheetId="12">#REF!</definedName>
    <definedName name="Dividends_Preferred_3Q01" localSheetId="11">#REF!</definedName>
    <definedName name="Dividends_Preferred_3Q01" localSheetId="1">#REF!</definedName>
    <definedName name="Dividends_Preferred_3Q01" localSheetId="9">#REF!</definedName>
    <definedName name="Dividends_Preferred_3Q01">#REF!</definedName>
    <definedName name="Dividends_Preferred_3Q02" localSheetId="10">#REF!</definedName>
    <definedName name="Dividends_Preferred_3Q02" localSheetId="12">#REF!</definedName>
    <definedName name="Dividends_Preferred_3Q02" localSheetId="11">#REF!</definedName>
    <definedName name="Dividends_Preferred_3Q02" localSheetId="1">#REF!</definedName>
    <definedName name="Dividends_Preferred_3Q02" localSheetId="9">#REF!</definedName>
    <definedName name="Dividends_Preferred_3Q02">#REF!</definedName>
    <definedName name="Dividends_Preferred_3Q03" localSheetId="10">#REF!</definedName>
    <definedName name="Dividends_Preferred_3Q03" localSheetId="12">#REF!</definedName>
    <definedName name="Dividends_Preferred_3Q03" localSheetId="11">#REF!</definedName>
    <definedName name="Dividends_Preferred_3Q03" localSheetId="1">#REF!</definedName>
    <definedName name="Dividends_Preferred_3Q03" localSheetId="9">#REF!</definedName>
    <definedName name="Dividends_Preferred_3Q03">#REF!</definedName>
    <definedName name="Dividends_Preferred_3Q04" localSheetId="10">#REF!</definedName>
    <definedName name="Dividends_Preferred_3Q04" localSheetId="12">#REF!</definedName>
    <definedName name="Dividends_Preferred_3Q04" localSheetId="11">#REF!</definedName>
    <definedName name="Dividends_Preferred_3Q04" localSheetId="1">#REF!</definedName>
    <definedName name="Dividends_Preferred_3Q04" localSheetId="9">#REF!</definedName>
    <definedName name="Dividends_Preferred_3Q04">#REF!</definedName>
    <definedName name="Dividends_Preferred_3Q05" localSheetId="10">#REF!</definedName>
    <definedName name="Dividends_Preferred_3Q05" localSheetId="12">#REF!</definedName>
    <definedName name="Dividends_Preferred_3Q05" localSheetId="11">#REF!</definedName>
    <definedName name="Dividends_Preferred_3Q05" localSheetId="1">#REF!</definedName>
    <definedName name="Dividends_Preferred_3Q05" localSheetId="9">#REF!</definedName>
    <definedName name="Dividends_Preferred_3Q05">#REF!</definedName>
    <definedName name="Dividends_Preferred_3Q06" localSheetId="10">#REF!</definedName>
    <definedName name="Dividends_Preferred_3Q06" localSheetId="12">#REF!</definedName>
    <definedName name="Dividends_Preferred_3Q06" localSheetId="11">#REF!</definedName>
    <definedName name="Dividends_Preferred_3Q06" localSheetId="1">#REF!</definedName>
    <definedName name="Dividends_Preferred_3Q06" localSheetId="9">#REF!</definedName>
    <definedName name="Dividends_Preferred_3Q06">#REF!</definedName>
    <definedName name="Dividends_Preferred_3Q07" localSheetId="10">#REF!</definedName>
    <definedName name="Dividends_Preferred_3Q07" localSheetId="12">#REF!</definedName>
    <definedName name="Dividends_Preferred_3Q07" localSheetId="11">#REF!</definedName>
    <definedName name="Dividends_Preferred_3Q07" localSheetId="1">#REF!</definedName>
    <definedName name="Dividends_Preferred_3Q07" localSheetId="9">#REF!</definedName>
    <definedName name="Dividends_Preferred_3Q07">#REF!</definedName>
    <definedName name="Dividends_Preferred_3Q08" localSheetId="10">#REF!</definedName>
    <definedName name="Dividends_Preferred_3Q08" localSheetId="12">#REF!</definedName>
    <definedName name="Dividends_Preferred_3Q08" localSheetId="11">#REF!</definedName>
    <definedName name="Dividends_Preferred_3Q08" localSheetId="1">#REF!</definedName>
    <definedName name="Dividends_Preferred_3Q08" localSheetId="9">#REF!</definedName>
    <definedName name="Dividends_Preferred_3Q08">#REF!</definedName>
    <definedName name="DIVIDENDS_PREFERRED_3Q09" localSheetId="10">#REF!</definedName>
    <definedName name="DIVIDENDS_PREFERRED_3Q09" localSheetId="12">#REF!</definedName>
    <definedName name="DIVIDENDS_PREFERRED_3Q09" localSheetId="11">#REF!</definedName>
    <definedName name="DIVIDENDS_PREFERRED_3Q09" localSheetId="1">#REF!</definedName>
    <definedName name="DIVIDENDS_PREFERRED_3Q09" localSheetId="3">#REF!</definedName>
    <definedName name="DIVIDENDS_PREFERRED_3Q09" localSheetId="9">#REF!</definedName>
    <definedName name="DIVIDENDS_PREFERRED_3Q09">#REF!</definedName>
    <definedName name="DIVIDENDS_PREFERRED_3Q10" localSheetId="10">#REF!</definedName>
    <definedName name="DIVIDENDS_PREFERRED_3Q10" localSheetId="12">#REF!</definedName>
    <definedName name="DIVIDENDS_PREFERRED_3Q10" localSheetId="11">#REF!</definedName>
    <definedName name="DIVIDENDS_PREFERRED_3Q10" localSheetId="1">#REF!</definedName>
    <definedName name="DIVIDENDS_PREFERRED_3Q10" localSheetId="9">#REF!</definedName>
    <definedName name="DIVIDENDS_PREFERRED_3Q10">#REF!</definedName>
    <definedName name="DIVIDENDS_PREFERRED_3Q11" localSheetId="10">#REF!</definedName>
    <definedName name="DIVIDENDS_PREFERRED_3Q11" localSheetId="12">#REF!</definedName>
    <definedName name="DIVIDENDS_PREFERRED_3Q11" localSheetId="11">#REF!</definedName>
    <definedName name="DIVIDENDS_PREFERRED_3Q11" localSheetId="1">#REF!</definedName>
    <definedName name="DIVIDENDS_PREFERRED_3Q11" localSheetId="9">#REF!</definedName>
    <definedName name="DIVIDENDS_PREFERRED_3Q11">#REF!</definedName>
    <definedName name="DIVIDENDS_PREFERRED_3Q12" localSheetId="10">#REF!</definedName>
    <definedName name="DIVIDENDS_PREFERRED_3Q12" localSheetId="12">#REF!</definedName>
    <definedName name="DIVIDENDS_PREFERRED_3Q12" localSheetId="11">#REF!</definedName>
    <definedName name="DIVIDENDS_PREFERRED_3Q12" localSheetId="1">#REF!</definedName>
    <definedName name="DIVIDENDS_PREFERRED_3Q12" localSheetId="9">#REF!</definedName>
    <definedName name="DIVIDENDS_PREFERRED_3Q12">#REF!</definedName>
    <definedName name="DIVIDENDS_PREFERRED_3Q13" localSheetId="10">#REF!</definedName>
    <definedName name="DIVIDENDS_PREFERRED_3Q13" localSheetId="12">#REF!</definedName>
    <definedName name="DIVIDENDS_PREFERRED_3Q13" localSheetId="11">#REF!</definedName>
    <definedName name="DIVIDENDS_PREFERRED_3Q13" localSheetId="1">#REF!</definedName>
    <definedName name="DIVIDENDS_PREFERRED_3Q13" localSheetId="9">#REF!</definedName>
    <definedName name="DIVIDENDS_PREFERRED_3Q13">#REF!</definedName>
    <definedName name="DIVIDENDS_PREFERRED_3Q14" localSheetId="10">#REF!</definedName>
    <definedName name="DIVIDENDS_PREFERRED_3Q14" localSheetId="12">#REF!</definedName>
    <definedName name="DIVIDENDS_PREFERRED_3Q14" localSheetId="11">#REF!</definedName>
    <definedName name="DIVIDENDS_PREFERRED_3Q14" localSheetId="1">#REF!</definedName>
    <definedName name="DIVIDENDS_PREFERRED_3Q14" localSheetId="9">#REF!</definedName>
    <definedName name="DIVIDENDS_PREFERRED_3Q14">#REF!</definedName>
    <definedName name="DIVIDENDS_PREFERRED_3Q15" localSheetId="10">#REF!</definedName>
    <definedName name="DIVIDENDS_PREFERRED_3Q15" localSheetId="12">#REF!</definedName>
    <definedName name="DIVIDENDS_PREFERRED_3Q15" localSheetId="11">#REF!</definedName>
    <definedName name="DIVIDENDS_PREFERRED_3Q15" localSheetId="1">#REF!</definedName>
    <definedName name="DIVIDENDS_PREFERRED_3Q15" localSheetId="9">#REF!</definedName>
    <definedName name="DIVIDENDS_PREFERRED_3Q15">#REF!</definedName>
    <definedName name="DIVIDENDS_PREFERRED_3Q16" localSheetId="10">#REF!</definedName>
    <definedName name="DIVIDENDS_PREFERRED_3Q16" localSheetId="12">#REF!</definedName>
    <definedName name="DIVIDENDS_PREFERRED_3Q16" localSheetId="11">#REF!</definedName>
    <definedName name="DIVIDENDS_PREFERRED_3Q16" localSheetId="1">#REF!</definedName>
    <definedName name="DIVIDENDS_PREFERRED_3Q16" localSheetId="9">#REF!</definedName>
    <definedName name="DIVIDENDS_PREFERRED_3Q16">#REF!</definedName>
    <definedName name="DIVIDENDS_PREFERRED_3Q17" localSheetId="10">#REF!</definedName>
    <definedName name="DIVIDENDS_PREFERRED_3Q17" localSheetId="12">#REF!</definedName>
    <definedName name="DIVIDENDS_PREFERRED_3Q17" localSheetId="11">#REF!</definedName>
    <definedName name="DIVIDENDS_PREFERRED_3Q17" localSheetId="1">#REF!</definedName>
    <definedName name="DIVIDENDS_PREFERRED_3Q17" localSheetId="9">#REF!</definedName>
    <definedName name="DIVIDENDS_PREFERRED_3Q17">#REF!</definedName>
    <definedName name="DIVIDENDS_PREFERRED_3Q18" localSheetId="10">#REF!</definedName>
    <definedName name="DIVIDENDS_PREFERRED_3Q18" localSheetId="12">#REF!</definedName>
    <definedName name="DIVIDENDS_PREFERRED_3Q18" localSheetId="11">#REF!</definedName>
    <definedName name="DIVIDENDS_PREFERRED_3Q18" localSheetId="1">#REF!</definedName>
    <definedName name="DIVIDENDS_PREFERRED_3Q18" localSheetId="9">#REF!</definedName>
    <definedName name="DIVIDENDS_PREFERRED_3Q18">#REF!</definedName>
    <definedName name="DIVIDENDS_PREFERRED_3Q19" localSheetId="10">#REF!</definedName>
    <definedName name="DIVIDENDS_PREFERRED_3Q19" localSheetId="12">#REF!</definedName>
    <definedName name="DIVIDENDS_PREFERRED_3Q19" localSheetId="11">#REF!</definedName>
    <definedName name="DIVIDENDS_PREFERRED_3Q19" localSheetId="1">#REF!</definedName>
    <definedName name="DIVIDENDS_PREFERRED_3Q19" localSheetId="9">#REF!</definedName>
    <definedName name="DIVIDENDS_PREFERRED_3Q19">#REF!</definedName>
    <definedName name="DIVIDENDS_PREFERRED_3Q20" localSheetId="10">#REF!</definedName>
    <definedName name="DIVIDENDS_PREFERRED_3Q20" localSheetId="12">#REF!</definedName>
    <definedName name="DIVIDENDS_PREFERRED_3Q20" localSheetId="11">#REF!</definedName>
    <definedName name="DIVIDENDS_PREFERRED_3Q20" localSheetId="1">#REF!</definedName>
    <definedName name="DIVIDENDS_PREFERRED_3Q20" localSheetId="9">#REF!</definedName>
    <definedName name="DIVIDENDS_PREFERRED_3Q20">#REF!</definedName>
    <definedName name="Dividends_Preferred_4Q00" localSheetId="10">#REF!</definedName>
    <definedName name="Dividends_Preferred_4Q00" localSheetId="12">#REF!</definedName>
    <definedName name="Dividends_Preferred_4Q00" localSheetId="11">#REF!</definedName>
    <definedName name="Dividends_Preferred_4Q00" localSheetId="1">#REF!</definedName>
    <definedName name="Dividends_Preferred_4Q00" localSheetId="9">#REF!</definedName>
    <definedName name="Dividends_Preferred_4Q00">#REF!</definedName>
    <definedName name="Dividends_Preferred_4Q01" localSheetId="10">#REF!</definedName>
    <definedName name="Dividends_Preferred_4Q01" localSheetId="12">#REF!</definedName>
    <definedName name="Dividends_Preferred_4Q01" localSheetId="11">#REF!</definedName>
    <definedName name="Dividends_Preferred_4Q01" localSheetId="1">#REF!</definedName>
    <definedName name="Dividends_Preferred_4Q01" localSheetId="9">#REF!</definedName>
    <definedName name="Dividends_Preferred_4Q01">#REF!</definedName>
    <definedName name="Dividends_Preferred_4Q02" localSheetId="10">#REF!</definedName>
    <definedName name="Dividends_Preferred_4Q02" localSheetId="12">#REF!</definedName>
    <definedName name="Dividends_Preferred_4Q02" localSheetId="11">#REF!</definedName>
    <definedName name="Dividends_Preferred_4Q02" localSheetId="1">#REF!</definedName>
    <definedName name="Dividends_Preferred_4Q02" localSheetId="9">#REF!</definedName>
    <definedName name="Dividends_Preferred_4Q02">#REF!</definedName>
    <definedName name="Dividends_Preferred_4Q03" localSheetId="10">#REF!</definedName>
    <definedName name="Dividends_Preferred_4Q03" localSheetId="12">#REF!</definedName>
    <definedName name="Dividends_Preferred_4Q03" localSheetId="11">#REF!</definedName>
    <definedName name="Dividends_Preferred_4Q03" localSheetId="1">#REF!</definedName>
    <definedName name="Dividends_Preferred_4Q03" localSheetId="9">#REF!</definedName>
    <definedName name="Dividends_Preferred_4Q03">#REF!</definedName>
    <definedName name="Dividends_Preferred_4Q04" localSheetId="10">#REF!</definedName>
    <definedName name="Dividends_Preferred_4Q04" localSheetId="12">#REF!</definedName>
    <definedName name="Dividends_Preferred_4Q04" localSheetId="11">#REF!</definedName>
    <definedName name="Dividends_Preferred_4Q04" localSheetId="1">#REF!</definedName>
    <definedName name="Dividends_Preferred_4Q04" localSheetId="9">#REF!</definedName>
    <definedName name="Dividends_Preferred_4Q04">#REF!</definedName>
    <definedName name="Dividends_Preferred_4Q05" localSheetId="10">#REF!</definedName>
    <definedName name="Dividends_Preferred_4Q05" localSheetId="12">#REF!</definedName>
    <definedName name="Dividends_Preferred_4Q05" localSheetId="11">#REF!</definedName>
    <definedName name="Dividends_Preferred_4Q05" localSheetId="1">#REF!</definedName>
    <definedName name="Dividends_Preferred_4Q05" localSheetId="9">#REF!</definedName>
    <definedName name="Dividends_Preferred_4Q05">#REF!</definedName>
    <definedName name="Dividends_Preferred_4Q06" localSheetId="10">#REF!</definedName>
    <definedName name="Dividends_Preferred_4Q06" localSheetId="12">#REF!</definedName>
    <definedName name="Dividends_Preferred_4Q06" localSheetId="11">#REF!</definedName>
    <definedName name="Dividends_Preferred_4Q06" localSheetId="1">#REF!</definedName>
    <definedName name="Dividends_Preferred_4Q06" localSheetId="9">#REF!</definedName>
    <definedName name="Dividends_Preferred_4Q06">#REF!</definedName>
    <definedName name="Dividends_Preferred_4Q07" localSheetId="10">#REF!</definedName>
    <definedName name="Dividends_Preferred_4Q07" localSheetId="12">#REF!</definedName>
    <definedName name="Dividends_Preferred_4Q07" localSheetId="11">#REF!</definedName>
    <definedName name="Dividends_Preferred_4Q07" localSheetId="1">#REF!</definedName>
    <definedName name="Dividends_Preferred_4Q07" localSheetId="9">#REF!</definedName>
    <definedName name="Dividends_Preferred_4Q07">#REF!</definedName>
    <definedName name="Dividends_Preferred_4Q08" localSheetId="10">#REF!</definedName>
    <definedName name="Dividends_Preferred_4Q08" localSheetId="12">#REF!</definedName>
    <definedName name="Dividends_Preferred_4Q08" localSheetId="11">#REF!</definedName>
    <definedName name="Dividends_Preferred_4Q08" localSheetId="1">#REF!</definedName>
    <definedName name="Dividends_Preferred_4Q08" localSheetId="9">#REF!</definedName>
    <definedName name="Dividends_Preferred_4Q08">#REF!</definedName>
    <definedName name="DIVIDENDS_PREFERRED_4Q09" localSheetId="10">#REF!</definedName>
    <definedName name="DIVIDENDS_PREFERRED_4Q09" localSheetId="12">#REF!</definedName>
    <definedName name="DIVIDENDS_PREFERRED_4Q09" localSheetId="11">#REF!</definedName>
    <definedName name="DIVIDENDS_PREFERRED_4Q09" localSheetId="1">#REF!</definedName>
    <definedName name="DIVIDENDS_PREFERRED_4Q09" localSheetId="3">#REF!</definedName>
    <definedName name="DIVIDENDS_PREFERRED_4Q09" localSheetId="9">#REF!</definedName>
    <definedName name="DIVIDENDS_PREFERRED_4Q09">#REF!</definedName>
    <definedName name="Dividends_Preferred_4Q10" localSheetId="10">#REF!</definedName>
    <definedName name="Dividends_Preferred_4Q10" localSheetId="12">#REF!</definedName>
    <definedName name="Dividends_Preferred_4Q10" localSheetId="11">#REF!</definedName>
    <definedName name="Dividends_Preferred_4Q10" localSheetId="1">#REF!</definedName>
    <definedName name="Dividends_Preferred_4Q10" localSheetId="9">#REF!</definedName>
    <definedName name="Dividends_Preferred_4Q10">#REF!</definedName>
    <definedName name="Dividends_Preferred_4Q11" localSheetId="10">#REF!</definedName>
    <definedName name="Dividends_Preferred_4Q11" localSheetId="12">#REF!</definedName>
    <definedName name="Dividends_Preferred_4Q11" localSheetId="11">#REF!</definedName>
    <definedName name="Dividends_Preferred_4Q11" localSheetId="1">#REF!</definedName>
    <definedName name="Dividends_Preferred_4Q11" localSheetId="9">#REF!</definedName>
    <definedName name="Dividends_Preferred_4Q11">#REF!</definedName>
    <definedName name="Dividends_Preferred_4Q12" localSheetId="10">#REF!</definedName>
    <definedName name="Dividends_Preferred_4Q12" localSheetId="12">#REF!</definedName>
    <definedName name="Dividends_Preferred_4Q12" localSheetId="11">#REF!</definedName>
    <definedName name="Dividends_Preferred_4Q12" localSheetId="1">#REF!</definedName>
    <definedName name="Dividends_Preferred_4Q12" localSheetId="9">#REF!</definedName>
    <definedName name="Dividends_Preferred_4Q12">#REF!</definedName>
    <definedName name="Dividends_Preferred_4Q13" localSheetId="10">#REF!</definedName>
    <definedName name="Dividends_Preferred_4Q13" localSheetId="12">#REF!</definedName>
    <definedName name="Dividends_Preferred_4Q13" localSheetId="11">#REF!</definedName>
    <definedName name="Dividends_Preferred_4Q13" localSheetId="1">#REF!</definedName>
    <definedName name="Dividends_Preferred_4Q13" localSheetId="9">#REF!</definedName>
    <definedName name="Dividends_Preferred_4Q13">#REF!</definedName>
    <definedName name="Dividends_Preferred_4Q14" localSheetId="10">#REF!</definedName>
    <definedName name="Dividends_Preferred_4Q14" localSheetId="12">#REF!</definedName>
    <definedName name="Dividends_Preferred_4Q14" localSheetId="11">#REF!</definedName>
    <definedName name="Dividends_Preferred_4Q14" localSheetId="1">#REF!</definedName>
    <definedName name="Dividends_Preferred_4Q14" localSheetId="9">#REF!</definedName>
    <definedName name="Dividends_Preferred_4Q14">#REF!</definedName>
    <definedName name="Dividends_Preferred_4Q15" localSheetId="10">#REF!</definedName>
    <definedName name="Dividends_Preferred_4Q15" localSheetId="12">#REF!</definedName>
    <definedName name="Dividends_Preferred_4Q15" localSheetId="11">#REF!</definedName>
    <definedName name="Dividends_Preferred_4Q15" localSheetId="1">#REF!</definedName>
    <definedName name="Dividends_Preferred_4Q15" localSheetId="9">#REF!</definedName>
    <definedName name="Dividends_Preferred_4Q15">#REF!</definedName>
    <definedName name="Dividends_Preferred_4Q16" localSheetId="10">#REF!</definedName>
    <definedName name="Dividends_Preferred_4Q16" localSheetId="12">#REF!</definedName>
    <definedName name="Dividends_Preferred_4Q16" localSheetId="11">#REF!</definedName>
    <definedName name="Dividends_Preferred_4Q16" localSheetId="1">#REF!</definedName>
    <definedName name="Dividends_Preferred_4Q16" localSheetId="9">#REF!</definedName>
    <definedName name="Dividends_Preferred_4Q16">#REF!</definedName>
    <definedName name="Dividends_Preferred_4Q17" localSheetId="10">#REF!</definedName>
    <definedName name="Dividends_Preferred_4Q17" localSheetId="12">#REF!</definedName>
    <definedName name="Dividends_Preferred_4Q17" localSheetId="11">#REF!</definedName>
    <definedName name="Dividends_Preferred_4Q17" localSheetId="1">#REF!</definedName>
    <definedName name="Dividends_Preferred_4Q17" localSheetId="9">#REF!</definedName>
    <definedName name="Dividends_Preferred_4Q17">#REF!</definedName>
    <definedName name="Dividends_Preferred_4Q18" localSheetId="10">#REF!</definedName>
    <definedName name="Dividends_Preferred_4Q18" localSheetId="12">#REF!</definedName>
    <definedName name="Dividends_Preferred_4Q18" localSheetId="11">#REF!</definedName>
    <definedName name="Dividends_Preferred_4Q18" localSheetId="1">#REF!</definedName>
    <definedName name="Dividends_Preferred_4Q18" localSheetId="9">#REF!</definedName>
    <definedName name="Dividends_Preferred_4Q18">#REF!</definedName>
    <definedName name="Dividends_Preferred_4Q19" localSheetId="10">#REF!</definedName>
    <definedName name="Dividends_Preferred_4Q19" localSheetId="12">#REF!</definedName>
    <definedName name="Dividends_Preferred_4Q19" localSheetId="11">#REF!</definedName>
    <definedName name="Dividends_Preferred_4Q19" localSheetId="1">#REF!</definedName>
    <definedName name="Dividends_Preferred_4Q19" localSheetId="9">#REF!</definedName>
    <definedName name="Dividends_Preferred_4Q19">#REF!</definedName>
    <definedName name="Dividends_Preferred_4Q20" localSheetId="10">#REF!</definedName>
    <definedName name="Dividends_Preferred_4Q20" localSheetId="12">#REF!</definedName>
    <definedName name="Dividends_Preferred_4Q20" localSheetId="11">#REF!</definedName>
    <definedName name="Dividends_Preferred_4Q20" localSheetId="1">#REF!</definedName>
    <definedName name="Dividends_Preferred_4Q20" localSheetId="9">#REF!</definedName>
    <definedName name="Dividends_Preferred_4Q20">#REF!</definedName>
    <definedName name="DME" localSheetId="10">#REF!</definedName>
    <definedName name="DME" localSheetId="12">#REF!</definedName>
    <definedName name="DME" localSheetId="11">#REF!</definedName>
    <definedName name="DME" localSheetId="1">#REF!</definedName>
    <definedName name="DME" localSheetId="9">#REF!</definedName>
    <definedName name="DME">#REF!</definedName>
    <definedName name="DME_AKV_Sum" localSheetId="10">#REF!</definedName>
    <definedName name="DME_AKV_Sum" localSheetId="12">#REF!</definedName>
    <definedName name="DME_AKV_Sum" localSheetId="11">#REF!</definedName>
    <definedName name="DME_AKV_Sum" localSheetId="1">#REF!</definedName>
    <definedName name="DME_AKV_Sum" localSheetId="9">#REF!</definedName>
    <definedName name="DME_AKV_Sum">#REF!</definedName>
    <definedName name="DME_Alimentos_Sum" localSheetId="10">#REF!</definedName>
    <definedName name="DME_Alimentos_Sum" localSheetId="12">#REF!</definedName>
    <definedName name="DME_Alimentos_Sum" localSheetId="11">#REF!</definedName>
    <definedName name="DME_Alimentos_Sum" localSheetId="1">#REF!</definedName>
    <definedName name="DME_Alimentos_Sum" localSheetId="9">#REF!</definedName>
    <definedName name="DME_Alimentos_Sum">#REF!</definedName>
    <definedName name="DME_Col_Combined_Sum" localSheetId="10">#REF!</definedName>
    <definedName name="DME_Col_Combined_Sum" localSheetId="12">#REF!</definedName>
    <definedName name="DME_Col_Combined_Sum" localSheetId="11">#REF!</definedName>
    <definedName name="DME_Col_Combined_Sum" localSheetId="1">#REF!</definedName>
    <definedName name="DME_Col_Combined_Sum" localSheetId="9">#REF!</definedName>
    <definedName name="DME_Col_Combined_Sum">#REF!</definedName>
    <definedName name="DME_Ec_Combined_Sum" localSheetId="10">#REF!</definedName>
    <definedName name="DME_Ec_Combined_Sum" localSheetId="12">#REF!</definedName>
    <definedName name="DME_Ec_Combined_Sum" localSheetId="11">#REF!</definedName>
    <definedName name="DME_Ec_Combined_Sum" localSheetId="1">#REF!</definedName>
    <definedName name="DME_Ec_Combined_Sum" localSheetId="9">#REF!</definedName>
    <definedName name="DME_Ec_Combined_Sum">#REF!</definedName>
    <definedName name="DME_ELJ_Sum" localSheetId="10">#REF!</definedName>
    <definedName name="DME_ELJ_Sum" localSheetId="12">#REF!</definedName>
    <definedName name="DME_ELJ_Sum" localSheetId="11">#REF!</definedName>
    <definedName name="DME_ELJ_Sum" localSheetId="1">#REF!</definedName>
    <definedName name="DME_ELJ_Sum" localSheetId="9">#REF!</definedName>
    <definedName name="DME_ELJ_Sum">#REF!</definedName>
    <definedName name="DME_Gallito_Sum" localSheetId="10">#REF!</definedName>
    <definedName name="DME_Gallito_Sum" localSheetId="12">#REF!</definedName>
    <definedName name="DME_Gallito_Sum" localSheetId="11">#REF!</definedName>
    <definedName name="DME_Gallito_Sum" localSheetId="1">#REF!</definedName>
    <definedName name="DME_Gallito_Sum" localSheetId="9">#REF!</definedName>
    <definedName name="DME_Gallito_Sum">#REF!</definedName>
    <definedName name="DME_KGF_Mexico_Sum" localSheetId="10">#REF!</definedName>
    <definedName name="DME_KGF_Mexico_Sum" localSheetId="12">#REF!</definedName>
    <definedName name="DME_KGF_Mexico_Sum" localSheetId="11">#REF!</definedName>
    <definedName name="DME_KGF_Mexico_Sum" localSheetId="1">#REF!</definedName>
    <definedName name="DME_KGF_Mexico_Sum" localSheetId="9">#REF!</definedName>
    <definedName name="DME_KGF_Mexico_Sum">#REF!</definedName>
    <definedName name="DME_Kibon_Sum" localSheetId="10">#REF!</definedName>
    <definedName name="DME_Kibon_Sum" localSheetId="12">#REF!</definedName>
    <definedName name="DME_Kibon_Sum" localSheetId="11">#REF!</definedName>
    <definedName name="DME_Kibon_Sum" localSheetId="1">#REF!</definedName>
    <definedName name="DME_Kibon_Sum" localSheetId="9">#REF!</definedName>
    <definedName name="DME_Kibon_Sum">#REF!</definedName>
    <definedName name="DME_Massalin_Sum" localSheetId="10">#REF!</definedName>
    <definedName name="DME_Massalin_Sum" localSheetId="12">#REF!</definedName>
    <definedName name="DME_Massalin_Sum" localSheetId="11">#REF!</definedName>
    <definedName name="DME_Massalin_Sum" localSheetId="1">#REF!</definedName>
    <definedName name="DME_Massalin_Sum" localSheetId="9">#REF!</definedName>
    <definedName name="DME_Massalin_Sum">#REF!</definedName>
    <definedName name="DME_PM__Brazil_Sum" localSheetId="10">#REF!</definedName>
    <definedName name="DME_PM__Brazil_Sum" localSheetId="12">#REF!</definedName>
    <definedName name="DME_PM__Brazil_Sum" localSheetId="11">#REF!</definedName>
    <definedName name="DME_PM__Brazil_Sum" localSheetId="1">#REF!</definedName>
    <definedName name="DME_PM__Brazil_Sum" localSheetId="9">#REF!</definedName>
    <definedName name="DME_PM__Brazil_Sum">#REF!</definedName>
    <definedName name="DME_PM__Puerto_Rico_Sum" localSheetId="10">#REF!</definedName>
    <definedName name="DME_PM__Puerto_Rico_Sum" localSheetId="12">#REF!</definedName>
    <definedName name="DME_PM__Puerto_Rico_Sum" localSheetId="11">#REF!</definedName>
    <definedName name="DME_PM__Puerto_Rico_Sum" localSheetId="1">#REF!</definedName>
    <definedName name="DME_PM__Puerto_Rico_Sum" localSheetId="9">#REF!</definedName>
    <definedName name="DME_PM__Puerto_Rico_Sum">#REF!</definedName>
    <definedName name="DME_PM_Costa_Rica_Sum" localSheetId="10">#REF!</definedName>
    <definedName name="DME_PM_Costa_Rica_Sum" localSheetId="12">#REF!</definedName>
    <definedName name="DME_PM_Costa_Rica_Sum" localSheetId="11">#REF!</definedName>
    <definedName name="DME_PM_Costa_Rica_Sum" localSheetId="1">#REF!</definedName>
    <definedName name="DME_PM_Costa_Rica_Sum" localSheetId="9">#REF!</definedName>
    <definedName name="DME_PM_Costa_Rica_Sum">#REF!</definedName>
    <definedName name="DME_QRK_Sum" localSheetId="10">#REF!</definedName>
    <definedName name="DME_QRK_Sum" localSheetId="12">#REF!</definedName>
    <definedName name="DME_QRK_Sum" localSheetId="11">#REF!</definedName>
    <definedName name="DME_QRK_Sum" localSheetId="1">#REF!</definedName>
    <definedName name="DME_QRK_Sum" localSheetId="9">#REF!</definedName>
    <definedName name="DME_QRK_Sum">#REF!</definedName>
    <definedName name="DME_Sorvane_Sum" localSheetId="10">#REF!</definedName>
    <definedName name="DME_Sorvane_Sum" localSheetId="12">#REF!</definedName>
    <definedName name="DME_Sorvane_Sum" localSheetId="11">#REF!</definedName>
    <definedName name="DME_Sorvane_Sum" localSheetId="1">#REF!</definedName>
    <definedName name="DME_Sorvane_Sum" localSheetId="9">#REF!</definedName>
    <definedName name="DME_Sorvane_Sum">#REF!</definedName>
    <definedName name="DME_Suchard_Sum" localSheetId="10">#REF!</definedName>
    <definedName name="DME_Suchard_Sum" localSheetId="12">#REF!</definedName>
    <definedName name="DME_Suchard_Sum" localSheetId="11">#REF!</definedName>
    <definedName name="DME_Suchard_Sum" localSheetId="1">#REF!</definedName>
    <definedName name="DME_Suchard_Sum" localSheetId="9">#REF!</definedName>
    <definedName name="DME_Suchard_Sum">#REF!</definedName>
    <definedName name="DME_Sum" localSheetId="10">#REF!</definedName>
    <definedName name="DME_Sum" localSheetId="12">#REF!</definedName>
    <definedName name="DME_Sum" localSheetId="11">#REF!</definedName>
    <definedName name="DME_Sum" localSheetId="1">#REF!</definedName>
    <definedName name="DME_Sum" localSheetId="9">#REF!</definedName>
    <definedName name="DME_Sum">#REF!</definedName>
    <definedName name="DME_Tacasa_Sum" localSheetId="10">#REF!</definedName>
    <definedName name="DME_Tacasa_Sum" localSheetId="12">#REF!</definedName>
    <definedName name="DME_Tacasa_Sum" localSheetId="11">#REF!</definedName>
    <definedName name="DME_Tacasa_Sum" localSheetId="1">#REF!</definedName>
    <definedName name="DME_Tacasa_Sum" localSheetId="9">#REF!</definedName>
    <definedName name="DME_Tacasa_Sum">#REF!</definedName>
    <definedName name="DMPL" localSheetId="10">#REF!</definedName>
    <definedName name="DMPL" localSheetId="12">#REF!</definedName>
    <definedName name="DMPL" localSheetId="11">#REF!</definedName>
    <definedName name="DMPL" localSheetId="1">#REF!</definedName>
    <definedName name="DMPL" localSheetId="3">#REF!</definedName>
    <definedName name="DMPL" localSheetId="9">#REF!</definedName>
    <definedName name="DMPL">#REF!</definedName>
    <definedName name="DO" localSheetId="10">#REF!</definedName>
    <definedName name="DO" localSheetId="12">#REF!</definedName>
    <definedName name="DO" localSheetId="11">#REF!</definedName>
    <definedName name="DO" localSheetId="1">#REF!</definedName>
    <definedName name="DO" localSheetId="9">#REF!</definedName>
    <definedName name="DO">#REF!</definedName>
    <definedName name="DOACOES" localSheetId="10">#REF!</definedName>
    <definedName name="DOACOES" localSheetId="12">#REF!</definedName>
    <definedName name="DOACOES" localSheetId="11">#REF!</definedName>
    <definedName name="DOACOES" localSheetId="1">#REF!</definedName>
    <definedName name="DOACOES" localSheetId="9">#REF!</definedName>
    <definedName name="DOACOES">#REF!</definedName>
    <definedName name="DOAR" localSheetId="10">#REF!</definedName>
    <definedName name="DOAR" localSheetId="11">#REF!</definedName>
    <definedName name="DOAR" localSheetId="1">#REF!</definedName>
    <definedName name="DOAR" localSheetId="9">#REF!</definedName>
    <definedName name="DOAR">#REF!</definedName>
    <definedName name="DOAR1" localSheetId="10">#REF!</definedName>
    <definedName name="DOAR1" localSheetId="12">#REF!</definedName>
    <definedName name="DOAR1" localSheetId="11">#REF!</definedName>
    <definedName name="DOAR1" localSheetId="1">#REF!</definedName>
    <definedName name="DOAR1" localSheetId="9">#REF!</definedName>
    <definedName name="DOAR1">#REF!</definedName>
    <definedName name="DOAREX96R" localSheetId="10">#REF!</definedName>
    <definedName name="DOAREX96R" localSheetId="11">#REF!</definedName>
    <definedName name="DOAREX96R" localSheetId="1">#REF!</definedName>
    <definedName name="DOAREX96R" localSheetId="9">#REF!</definedName>
    <definedName name="DOAREX96R">#REF!</definedName>
    <definedName name="dol" localSheetId="10">#REF!</definedName>
    <definedName name="dol" localSheetId="11">#REF!</definedName>
    <definedName name="dol" localSheetId="1">#REF!</definedName>
    <definedName name="dol" localSheetId="9">#REF!</definedName>
    <definedName name="dol">#REF!</definedName>
    <definedName name="Dol_Anal_PL" localSheetId="10">#REF!</definedName>
    <definedName name="Dol_Anal_PL" localSheetId="12">#REF!</definedName>
    <definedName name="Dol_Anal_PL" localSheetId="11">#REF!</definedName>
    <definedName name="Dol_Anal_PL" localSheetId="1">#REF!</definedName>
    <definedName name="Dol_Anal_PL" localSheetId="9">#REF!</definedName>
    <definedName name="Dol_Anal_PL">#REF!</definedName>
    <definedName name="Dol_Anal_plen" localSheetId="10">#REF!</definedName>
    <definedName name="Dol_Anal_plen" localSheetId="12">#REF!</definedName>
    <definedName name="Dol_Anal_plen" localSheetId="11">#REF!</definedName>
    <definedName name="Dol_Anal_plen" localSheetId="1">#REF!</definedName>
    <definedName name="Dol_Anal_plen" localSheetId="9">#REF!</definedName>
    <definedName name="Dol_Anal_plen">#REF!</definedName>
    <definedName name="Dol_Out"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 localSheetId="1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1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2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3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4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5"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5"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5"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5"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5"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_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AR" localSheetId="10">#REF!</definedName>
    <definedName name="DOLAR" localSheetId="12">#REF!</definedName>
    <definedName name="DOLAR" localSheetId="11">#REF!</definedName>
    <definedName name="DOLAR" localSheetId="1">#REF!</definedName>
    <definedName name="DOLAR" localSheetId="9">#REF!</definedName>
    <definedName name="DOLAR">#REF!</definedName>
    <definedName name="dolar_inicial" localSheetId="10">#REF!</definedName>
    <definedName name="dolar_inicial" localSheetId="12">#REF!</definedName>
    <definedName name="dolar_inicial" localSheetId="11">#REF!</definedName>
    <definedName name="dolar_inicial" localSheetId="1">#REF!</definedName>
    <definedName name="dolar_inicial" localSheetId="3">#REF!</definedName>
    <definedName name="dolar_inicial" localSheetId="9">#REF!</definedName>
    <definedName name="dolar_inicial" localSheetId="8">#REF!</definedName>
    <definedName name="dolar_inicial">#REF!</definedName>
    <definedName name="DOLARFIN" localSheetId="10">#REF!</definedName>
    <definedName name="DOLARFIN" localSheetId="12">#REF!</definedName>
    <definedName name="DOLARFIN" localSheetId="11">#REF!</definedName>
    <definedName name="DOLARFIN" localSheetId="1">#REF!</definedName>
    <definedName name="DOLARFIN" localSheetId="3">#REF!</definedName>
    <definedName name="DOLARFIN" localSheetId="9">#REF!</definedName>
    <definedName name="DOLARFIN" localSheetId="8">#REF!</definedName>
    <definedName name="DOLARFIN">#REF!</definedName>
    <definedName name="DOLARMED" localSheetId="10">#REF!</definedName>
    <definedName name="DOLARMED" localSheetId="12">#REF!</definedName>
    <definedName name="DOLARMED" localSheetId="11">#REF!</definedName>
    <definedName name="DOLARMED" localSheetId="1">#REF!</definedName>
    <definedName name="DOLARMED" localSheetId="3">#REF!</definedName>
    <definedName name="DOLARMED" localSheetId="9">#REF!</definedName>
    <definedName name="DOLARMED">#REF!</definedName>
    <definedName name="DolarParaReal" localSheetId="10">#REF!</definedName>
    <definedName name="DolarParaReal" localSheetId="11">#REF!</definedName>
    <definedName name="DolarParaReal" localSheetId="1">#REF!</definedName>
    <definedName name="DolarParaReal" localSheetId="9">#REF!</definedName>
    <definedName name="DolarParaReal">#REF!</definedName>
    <definedName name="Dolars98" localSheetId="10">#REF!</definedName>
    <definedName name="Dolars98" localSheetId="12">#REF!</definedName>
    <definedName name="Dolars98" localSheetId="11">#REF!</definedName>
    <definedName name="Dolars98" localSheetId="1">#REF!</definedName>
    <definedName name="Dolars98" localSheetId="3">#REF!</definedName>
    <definedName name="Dolars98" localSheetId="9">#REF!</definedName>
    <definedName name="Dolars98">#REF!</definedName>
    <definedName name="Dolars99" localSheetId="10">#REF!</definedName>
    <definedName name="Dolars99" localSheetId="12">#REF!</definedName>
    <definedName name="Dolars99" localSheetId="11">#REF!</definedName>
    <definedName name="Dolars99" localSheetId="1">#REF!</definedName>
    <definedName name="Dolars99" localSheetId="3">#REF!</definedName>
    <definedName name="Dolars99" localSheetId="9">#REF!</definedName>
    <definedName name="Dolars99">#REF!</definedName>
    <definedName name="Dollar_Debt_1Q03" localSheetId="10">#REF!</definedName>
    <definedName name="Dollar_Debt_1Q03" localSheetId="12">#REF!</definedName>
    <definedName name="Dollar_Debt_1Q03" localSheetId="11">#REF!</definedName>
    <definedName name="Dollar_Debt_1Q03" localSheetId="1">#REF!</definedName>
    <definedName name="Dollar_Debt_1Q03" localSheetId="3">#REF!</definedName>
    <definedName name="Dollar_Debt_1Q03" localSheetId="9">#REF!</definedName>
    <definedName name="Dollar_Debt_1Q03">#REF!</definedName>
    <definedName name="Dollar_Debt_1Q04" localSheetId="10">#REF!</definedName>
    <definedName name="Dollar_Debt_1Q04" localSheetId="12">#REF!</definedName>
    <definedName name="Dollar_Debt_1Q04" localSheetId="11">#REF!</definedName>
    <definedName name="Dollar_Debt_1Q04" localSheetId="1">#REF!</definedName>
    <definedName name="Dollar_Debt_1Q04" localSheetId="9">#REF!</definedName>
    <definedName name="Dollar_Debt_1Q04">#REF!</definedName>
    <definedName name="Dollar_Debt_1Q05" localSheetId="10">#REF!</definedName>
    <definedName name="Dollar_Debt_1Q05" localSheetId="12">#REF!</definedName>
    <definedName name="Dollar_Debt_1Q05" localSheetId="11">#REF!</definedName>
    <definedName name="Dollar_Debt_1Q05" localSheetId="1">#REF!</definedName>
    <definedName name="Dollar_Debt_1Q05" localSheetId="9">#REF!</definedName>
    <definedName name="Dollar_Debt_1Q05">#REF!</definedName>
    <definedName name="Dollar_Debt_1Q06" localSheetId="10">#REF!</definedName>
    <definedName name="Dollar_Debt_1Q06" localSheetId="12">#REF!</definedName>
    <definedName name="Dollar_Debt_1Q06" localSheetId="11">#REF!</definedName>
    <definedName name="Dollar_Debt_1Q06" localSheetId="1">#REF!</definedName>
    <definedName name="Dollar_Debt_1Q06" localSheetId="9">#REF!</definedName>
    <definedName name="Dollar_Debt_1Q06">#REF!</definedName>
    <definedName name="Dollar_Debt_2003" localSheetId="10">#REF!</definedName>
    <definedName name="Dollar_Debt_2003" localSheetId="12">#REF!</definedName>
    <definedName name="Dollar_Debt_2003" localSheetId="11">#REF!</definedName>
    <definedName name="Dollar_Debt_2003" localSheetId="1">#REF!</definedName>
    <definedName name="Dollar_Debt_2003" localSheetId="9">#REF!</definedName>
    <definedName name="Dollar_Debt_2003">#REF!</definedName>
    <definedName name="Dollar_Debt_2004" localSheetId="10">#REF!</definedName>
    <definedName name="Dollar_Debt_2004" localSheetId="12">#REF!</definedName>
    <definedName name="Dollar_Debt_2004" localSheetId="11">#REF!</definedName>
    <definedName name="Dollar_Debt_2004" localSheetId="1">#REF!</definedName>
    <definedName name="Dollar_Debt_2004" localSheetId="9">#REF!</definedName>
    <definedName name="Dollar_Debt_2004">#REF!</definedName>
    <definedName name="Dollar_Debt_2005" localSheetId="10">#REF!</definedName>
    <definedName name="Dollar_Debt_2005" localSheetId="12">#REF!</definedName>
    <definedName name="Dollar_Debt_2005" localSheetId="11">#REF!</definedName>
    <definedName name="Dollar_Debt_2005" localSheetId="1">#REF!</definedName>
    <definedName name="Dollar_Debt_2005" localSheetId="9">#REF!</definedName>
    <definedName name="Dollar_Debt_2005">#REF!</definedName>
    <definedName name="Dollar_Debt_2006" localSheetId="10">#REF!</definedName>
    <definedName name="Dollar_Debt_2006" localSheetId="12">#REF!</definedName>
    <definedName name="Dollar_Debt_2006" localSheetId="11">#REF!</definedName>
    <definedName name="Dollar_Debt_2006" localSheetId="1">#REF!</definedName>
    <definedName name="Dollar_Debt_2006" localSheetId="9">#REF!</definedName>
    <definedName name="Dollar_Debt_2006">#REF!</definedName>
    <definedName name="Dollar_Debt_2007" localSheetId="10">#REF!</definedName>
    <definedName name="Dollar_Debt_2007" localSheetId="12">#REF!</definedName>
    <definedName name="Dollar_Debt_2007" localSheetId="11">#REF!</definedName>
    <definedName name="Dollar_Debt_2007" localSheetId="1">#REF!</definedName>
    <definedName name="Dollar_Debt_2007" localSheetId="9">#REF!</definedName>
    <definedName name="Dollar_Debt_2007">#REF!</definedName>
    <definedName name="Dollar_Debt_2008" localSheetId="10">#REF!</definedName>
    <definedName name="Dollar_Debt_2008" localSheetId="12">#REF!</definedName>
    <definedName name="Dollar_Debt_2008" localSheetId="11">#REF!</definedName>
    <definedName name="Dollar_Debt_2008" localSheetId="1">#REF!</definedName>
    <definedName name="Dollar_Debt_2008" localSheetId="9">#REF!</definedName>
    <definedName name="Dollar_Debt_2008">#REF!</definedName>
    <definedName name="Dollar_Debt_2009" localSheetId="10">#REF!</definedName>
    <definedName name="Dollar_Debt_2009" localSheetId="12">#REF!</definedName>
    <definedName name="Dollar_Debt_2009" localSheetId="11">#REF!</definedName>
    <definedName name="Dollar_Debt_2009" localSheetId="1">#REF!</definedName>
    <definedName name="Dollar_Debt_2009" localSheetId="9">#REF!</definedName>
    <definedName name="Dollar_Debt_2009">#REF!</definedName>
    <definedName name="Dollar_Debt_2010" localSheetId="10">#REF!</definedName>
    <definedName name="Dollar_Debt_2010" localSheetId="12">#REF!</definedName>
    <definedName name="Dollar_Debt_2010" localSheetId="11">#REF!</definedName>
    <definedName name="Dollar_Debt_2010" localSheetId="1">#REF!</definedName>
    <definedName name="Dollar_Debt_2010" localSheetId="9">#REF!</definedName>
    <definedName name="Dollar_Debt_2010">#REF!</definedName>
    <definedName name="Dollar_Debt_2011" localSheetId="10">#REF!</definedName>
    <definedName name="Dollar_Debt_2011" localSheetId="12">#REF!</definedName>
    <definedName name="Dollar_Debt_2011" localSheetId="11">#REF!</definedName>
    <definedName name="Dollar_Debt_2011" localSheetId="1">#REF!</definedName>
    <definedName name="Dollar_Debt_2011" localSheetId="9">#REF!</definedName>
    <definedName name="Dollar_Debt_2011">#REF!</definedName>
    <definedName name="Dollar_Debt_2012" localSheetId="10">#REF!</definedName>
    <definedName name="Dollar_Debt_2012" localSheetId="12">#REF!</definedName>
    <definedName name="Dollar_Debt_2012" localSheetId="11">#REF!</definedName>
    <definedName name="Dollar_Debt_2012" localSheetId="1">#REF!</definedName>
    <definedName name="Dollar_Debt_2012" localSheetId="9">#REF!</definedName>
    <definedName name="Dollar_Debt_2012">#REF!</definedName>
    <definedName name="Dollar_Debt_2013" localSheetId="10">#REF!</definedName>
    <definedName name="Dollar_Debt_2013" localSheetId="12">#REF!</definedName>
    <definedName name="Dollar_Debt_2013" localSheetId="11">#REF!</definedName>
    <definedName name="Dollar_Debt_2013" localSheetId="1">#REF!</definedName>
    <definedName name="Dollar_Debt_2013" localSheetId="9">#REF!</definedName>
    <definedName name="Dollar_Debt_2013">#REF!</definedName>
    <definedName name="Dollar_Debt_2014" localSheetId="10">#REF!</definedName>
    <definedName name="Dollar_Debt_2014" localSheetId="12">#REF!</definedName>
    <definedName name="Dollar_Debt_2014" localSheetId="11">#REF!</definedName>
    <definedName name="Dollar_Debt_2014" localSheetId="1">#REF!</definedName>
    <definedName name="Dollar_Debt_2014" localSheetId="9">#REF!</definedName>
    <definedName name="Dollar_Debt_2014">#REF!</definedName>
    <definedName name="Dollar_Debt_2015" localSheetId="10">#REF!</definedName>
    <definedName name="Dollar_Debt_2015" localSheetId="12">#REF!</definedName>
    <definedName name="Dollar_Debt_2015" localSheetId="11">#REF!</definedName>
    <definedName name="Dollar_Debt_2015" localSheetId="1">#REF!</definedName>
    <definedName name="Dollar_Debt_2015" localSheetId="9">#REF!</definedName>
    <definedName name="Dollar_Debt_2015">#REF!</definedName>
    <definedName name="Dollar_Debt_2016" localSheetId="10">#REF!</definedName>
    <definedName name="Dollar_Debt_2016" localSheetId="12">#REF!</definedName>
    <definedName name="Dollar_Debt_2016" localSheetId="11">#REF!</definedName>
    <definedName name="Dollar_Debt_2016" localSheetId="1">#REF!</definedName>
    <definedName name="Dollar_Debt_2016" localSheetId="9">#REF!</definedName>
    <definedName name="Dollar_Debt_2016">#REF!</definedName>
    <definedName name="Dollar_Debt_2017" localSheetId="10">#REF!</definedName>
    <definedName name="Dollar_Debt_2017" localSheetId="12">#REF!</definedName>
    <definedName name="Dollar_Debt_2017" localSheetId="11">#REF!</definedName>
    <definedName name="Dollar_Debt_2017" localSheetId="1">#REF!</definedName>
    <definedName name="Dollar_Debt_2017" localSheetId="9">#REF!</definedName>
    <definedName name="Dollar_Debt_2017">#REF!</definedName>
    <definedName name="Dollar_Debt_2018" localSheetId="10">#REF!</definedName>
    <definedName name="Dollar_Debt_2018" localSheetId="12">#REF!</definedName>
    <definedName name="Dollar_Debt_2018" localSheetId="11">#REF!</definedName>
    <definedName name="Dollar_Debt_2018" localSheetId="1">#REF!</definedName>
    <definedName name="Dollar_Debt_2018" localSheetId="9">#REF!</definedName>
    <definedName name="Dollar_Debt_2018">#REF!</definedName>
    <definedName name="Dollar_Debt_2019" localSheetId="10">#REF!</definedName>
    <definedName name="Dollar_Debt_2019" localSheetId="12">#REF!</definedName>
    <definedName name="Dollar_Debt_2019" localSheetId="11">#REF!</definedName>
    <definedName name="Dollar_Debt_2019" localSheetId="1">#REF!</definedName>
    <definedName name="Dollar_Debt_2019" localSheetId="9">#REF!</definedName>
    <definedName name="Dollar_Debt_2019">#REF!</definedName>
    <definedName name="Dollar_Debt_2020" localSheetId="10">#REF!</definedName>
    <definedName name="Dollar_Debt_2020" localSheetId="12">#REF!</definedName>
    <definedName name="Dollar_Debt_2020" localSheetId="11">#REF!</definedName>
    <definedName name="Dollar_Debt_2020" localSheetId="1">#REF!</definedName>
    <definedName name="Dollar_Debt_2020" localSheetId="9">#REF!</definedName>
    <definedName name="Dollar_Debt_2020">#REF!</definedName>
    <definedName name="Dollar_Debt_2021" localSheetId="10">#REF!</definedName>
    <definedName name="Dollar_Debt_2021" localSheetId="12">#REF!</definedName>
    <definedName name="Dollar_Debt_2021" localSheetId="11">#REF!</definedName>
    <definedName name="Dollar_Debt_2021" localSheetId="1">#REF!</definedName>
    <definedName name="Dollar_Debt_2021" localSheetId="9">#REF!</definedName>
    <definedName name="Dollar_Debt_2021">#REF!</definedName>
    <definedName name="Dollar_Debt_2Q03" localSheetId="10">#REF!</definedName>
    <definedName name="Dollar_Debt_2Q03" localSheetId="12">#REF!</definedName>
    <definedName name="Dollar_Debt_2Q03" localSheetId="11">#REF!</definedName>
    <definedName name="Dollar_Debt_2Q03" localSheetId="1">#REF!</definedName>
    <definedName name="Dollar_Debt_2Q03" localSheetId="9">#REF!</definedName>
    <definedName name="Dollar_Debt_2Q03">#REF!</definedName>
    <definedName name="Dollar_Debt_2Q04" localSheetId="10">#REF!</definedName>
    <definedName name="Dollar_Debt_2Q04" localSheetId="12">#REF!</definedName>
    <definedName name="Dollar_Debt_2Q04" localSheetId="11">#REF!</definedName>
    <definedName name="Dollar_Debt_2Q04" localSheetId="1">#REF!</definedName>
    <definedName name="Dollar_Debt_2Q04" localSheetId="9">#REF!</definedName>
    <definedName name="Dollar_Debt_2Q04">#REF!</definedName>
    <definedName name="Dollar_Debt_2Q05" localSheetId="10">#REF!</definedName>
    <definedName name="Dollar_Debt_2Q05" localSheetId="12">#REF!</definedName>
    <definedName name="Dollar_Debt_2Q05" localSheetId="11">#REF!</definedName>
    <definedName name="Dollar_Debt_2Q05" localSheetId="1">#REF!</definedName>
    <definedName name="Dollar_Debt_2Q05" localSheetId="9">#REF!</definedName>
    <definedName name="Dollar_Debt_2Q05">#REF!</definedName>
    <definedName name="Dollar_Debt_2Q06" localSheetId="10">#REF!</definedName>
    <definedName name="Dollar_Debt_2Q06" localSheetId="12">#REF!</definedName>
    <definedName name="Dollar_Debt_2Q06" localSheetId="11">#REF!</definedName>
    <definedName name="Dollar_Debt_2Q06" localSheetId="1">#REF!</definedName>
    <definedName name="Dollar_Debt_2Q06" localSheetId="9">#REF!</definedName>
    <definedName name="Dollar_Debt_2Q06">#REF!</definedName>
    <definedName name="Dollar_Debt_3Q04" localSheetId="10">#REF!</definedName>
    <definedName name="Dollar_Debt_3Q04" localSheetId="12">#REF!</definedName>
    <definedName name="Dollar_Debt_3Q04" localSheetId="11">#REF!</definedName>
    <definedName name="Dollar_Debt_3Q04" localSheetId="1">#REF!</definedName>
    <definedName name="Dollar_Debt_3Q04" localSheetId="9">#REF!</definedName>
    <definedName name="Dollar_Debt_3Q04">#REF!</definedName>
    <definedName name="Dollar_Debt_3Q05" localSheetId="10">#REF!</definedName>
    <definedName name="Dollar_Debt_3Q05" localSheetId="12">#REF!</definedName>
    <definedName name="Dollar_Debt_3Q05" localSheetId="11">#REF!</definedName>
    <definedName name="Dollar_Debt_3Q05" localSheetId="1">#REF!</definedName>
    <definedName name="Dollar_Debt_3Q05" localSheetId="9">#REF!</definedName>
    <definedName name="Dollar_Debt_3Q05">#REF!</definedName>
    <definedName name="Dollar_Debt_3Q06" localSheetId="10">#REF!</definedName>
    <definedName name="Dollar_Debt_3Q06" localSheetId="12">#REF!</definedName>
    <definedName name="Dollar_Debt_3Q06" localSheetId="11">#REF!</definedName>
    <definedName name="Dollar_Debt_3Q06" localSheetId="1">#REF!</definedName>
    <definedName name="Dollar_Debt_3Q06" localSheetId="9">#REF!</definedName>
    <definedName name="Dollar_Debt_3Q06">#REF!</definedName>
    <definedName name="Dollar_Debt_4Q04" localSheetId="10">#REF!</definedName>
    <definedName name="Dollar_Debt_4Q04" localSheetId="12">#REF!</definedName>
    <definedName name="Dollar_Debt_4Q04" localSheetId="11">#REF!</definedName>
    <definedName name="Dollar_Debt_4Q04" localSheetId="1">#REF!</definedName>
    <definedName name="Dollar_Debt_4Q04" localSheetId="9">#REF!</definedName>
    <definedName name="Dollar_Debt_4Q04">#REF!</definedName>
    <definedName name="Dollar_Debt_4Q05" localSheetId="10">#REF!</definedName>
    <definedName name="Dollar_Debt_4Q05" localSheetId="12">#REF!</definedName>
    <definedName name="Dollar_Debt_4Q05" localSheetId="11">#REF!</definedName>
    <definedName name="Dollar_Debt_4Q05" localSheetId="1">#REF!</definedName>
    <definedName name="Dollar_Debt_4Q05" localSheetId="9">#REF!</definedName>
    <definedName name="Dollar_Debt_4Q05">#REF!</definedName>
    <definedName name="Dollar_Debt_4Q06" localSheetId="10">#REF!</definedName>
    <definedName name="Dollar_Debt_4Q06" localSheetId="12">#REF!</definedName>
    <definedName name="Dollar_Debt_4Q06" localSheetId="11">#REF!</definedName>
    <definedName name="Dollar_Debt_4Q06" localSheetId="1">#REF!</definedName>
    <definedName name="Dollar_Debt_4Q06" localSheetId="9">#REF!</definedName>
    <definedName name="Dollar_Debt_4Q06">#REF!</definedName>
    <definedName name="DR" localSheetId="10" hidden="1">#REF!</definedName>
    <definedName name="DR" localSheetId="11" hidden="1">#REF!</definedName>
    <definedName name="DR" localSheetId="1" hidden="1">#REF!</definedName>
    <definedName name="DR" localSheetId="9" hidden="1">#REF!</definedName>
    <definedName name="DR" hidden="1">#REF!</definedName>
    <definedName name="DR1SM98" localSheetId="10" hidden="1">{#N/A,#N/A,FALSE,"BALANCO"}</definedName>
    <definedName name="DR1SM98" localSheetId="11" hidden="1">{#N/A,#N/A,FALSE,"BALANCO"}</definedName>
    <definedName name="DR1SM98" localSheetId="1" hidden="1">{#N/A,#N/A,FALSE,"BALANCO"}</definedName>
    <definedName name="DR1SM98" localSheetId="9" hidden="1">{#N/A,#N/A,FALSE,"BALANCO"}</definedName>
    <definedName name="DR1SM98" localSheetId="8" hidden="1">{#N/A,#N/A,FALSE,"BALANCO"}</definedName>
    <definedName name="DR1SM98" hidden="1">{#N/A,#N/A,FALSE,"BALANCO"}</definedName>
    <definedName name="DR1SM98_1" localSheetId="10" hidden="1">{#N/A,#N/A,FALSE,"BALANCO"}</definedName>
    <definedName name="DR1SM98_1" localSheetId="11" hidden="1">{#N/A,#N/A,FALSE,"BALANCO"}</definedName>
    <definedName name="DR1SM98_1" localSheetId="1" hidden="1">{#N/A,#N/A,FALSE,"BALANCO"}</definedName>
    <definedName name="DR1SM98_1" localSheetId="9" hidden="1">{#N/A,#N/A,FALSE,"BALANCO"}</definedName>
    <definedName name="DR1SM98_1" localSheetId="8" hidden="1">{#N/A,#N/A,FALSE,"BALANCO"}</definedName>
    <definedName name="DR1SM98_1" hidden="1">{#N/A,#N/A,FALSE,"BALANCO"}</definedName>
    <definedName name="DR1SM98_2" localSheetId="10" hidden="1">{#N/A,#N/A,FALSE,"BALANCO"}</definedName>
    <definedName name="DR1SM98_2" localSheetId="11" hidden="1">{#N/A,#N/A,FALSE,"BALANCO"}</definedName>
    <definedName name="DR1SM98_2" localSheetId="1" hidden="1">{#N/A,#N/A,FALSE,"BALANCO"}</definedName>
    <definedName name="DR1SM98_2" localSheetId="9" hidden="1">{#N/A,#N/A,FALSE,"BALANCO"}</definedName>
    <definedName name="DR1SM98_2" localSheetId="8" hidden="1">{#N/A,#N/A,FALSE,"BALANCO"}</definedName>
    <definedName name="DR1SM98_2" hidden="1">{#N/A,#N/A,FALSE,"BALANCO"}</definedName>
    <definedName name="DRE" localSheetId="10">#REF!</definedName>
    <definedName name="DRE" localSheetId="12">#REF!</definedName>
    <definedName name="DRE" localSheetId="11">#REF!</definedName>
    <definedName name="DRE" localSheetId="1">#REF!</definedName>
    <definedName name="DRE" localSheetId="9">#REF!</definedName>
    <definedName name="DRE" localSheetId="8">#REF!</definedName>
    <definedName name="DRE">#REF!</definedName>
    <definedName name="DREano" localSheetId="10">#REF!,#REF!,#REF!</definedName>
    <definedName name="DREano" localSheetId="12">#REF!,#REF!,#REF!</definedName>
    <definedName name="DREano" localSheetId="11">#REF!,#REF!,#REF!</definedName>
    <definedName name="DREano" localSheetId="1">#REF!,#REF!,#REF!</definedName>
    <definedName name="DREano" localSheetId="9">#REF!,#REF!,#REF!</definedName>
    <definedName name="DREano" localSheetId="8">#REF!,#REF!,#REF!</definedName>
    <definedName name="DREano">#REF!,#REF!,#REF!</definedName>
    <definedName name="drenome" localSheetId="10">#REF!</definedName>
    <definedName name="drenome" localSheetId="12">#REF!</definedName>
    <definedName name="drenome" localSheetId="11">#REF!</definedName>
    <definedName name="drenome" localSheetId="1">#REF!</definedName>
    <definedName name="drenome" localSheetId="9">#REF!</definedName>
    <definedName name="drenome">#REF!</definedName>
    <definedName name="DRS" localSheetId="10">#REF!</definedName>
    <definedName name="DRS" localSheetId="11">#REF!</definedName>
    <definedName name="DRS" localSheetId="1">#REF!</definedName>
    <definedName name="DRS" localSheetId="9">#REF!</definedName>
    <definedName name="DRS">#REF!</definedName>
    <definedName name="drtfyxghj" localSheetId="10">#REF!</definedName>
    <definedName name="drtfyxghj" localSheetId="11">#REF!</definedName>
    <definedName name="drtfyxghj" localSheetId="1">#REF!</definedName>
    <definedName name="drtfyxghj" localSheetId="9">#REF!</definedName>
    <definedName name="drtfyxghj">#REF!</definedName>
    <definedName name="ds" localSheetId="10">#REF!</definedName>
    <definedName name="ds" localSheetId="11">#REF!</definedName>
    <definedName name="ds" localSheetId="1">#REF!</definedName>
    <definedName name="ds" localSheetId="9">#REF!</definedName>
    <definedName name="ds">#REF!</definedName>
    <definedName name="DSadaDAS" localSheetId="10">#REF!</definedName>
    <definedName name="DSadaDAS" localSheetId="11">#REF!</definedName>
    <definedName name="DSadaDAS" localSheetId="1">#REF!</definedName>
    <definedName name="DSadaDAS" localSheetId="9">#REF!</definedName>
    <definedName name="DSadaDAS">#REF!</definedName>
    <definedName name="dsd">"CAVD7SCWJ2AXAA0RJGKFLUFZV"</definedName>
    <definedName name="dsda">#REF!</definedName>
    <definedName name="dsds" localSheetId="10" hidden="1">{#N/A,#N/A,TRUE,"ICMAN96 (1)"}</definedName>
    <definedName name="dsds" localSheetId="11" hidden="1">{#N/A,#N/A,TRUE,"ICMAN96 (1)"}</definedName>
    <definedName name="dsds" localSheetId="1" hidden="1">{#N/A,#N/A,TRUE,"ICMAN96 (1)"}</definedName>
    <definedName name="dsds" localSheetId="9" hidden="1">{#N/A,#N/A,TRUE,"ICMAN96 (1)"}</definedName>
    <definedName name="dsds" localSheetId="8" hidden="1">{#N/A,#N/A,TRUE,"ICMAN96 (1)"}</definedName>
    <definedName name="dsds" hidden="1">{#N/A,#N/A,TRUE,"ICMAN96 (1)"}</definedName>
    <definedName name="dsds_1" localSheetId="10" hidden="1">{#N/A,#N/A,TRUE,"ICMAN96 (1)"}</definedName>
    <definedName name="dsds_1" localSheetId="11" hidden="1">{#N/A,#N/A,TRUE,"ICMAN96 (1)"}</definedName>
    <definedName name="dsds_1" localSheetId="1" hidden="1">{#N/A,#N/A,TRUE,"ICMAN96 (1)"}</definedName>
    <definedName name="dsds_1" localSheetId="9" hidden="1">{#N/A,#N/A,TRUE,"ICMAN96 (1)"}</definedName>
    <definedName name="dsds_1" localSheetId="8" hidden="1">{#N/A,#N/A,TRUE,"ICMAN96 (1)"}</definedName>
    <definedName name="dsds_1" hidden="1">{#N/A,#N/A,TRUE,"ICMAN96 (1)"}</definedName>
    <definedName name="dsds_2" localSheetId="10" hidden="1">{#N/A,#N/A,TRUE,"ICMAN96 (1)"}</definedName>
    <definedName name="dsds_2" localSheetId="11" hidden="1">{#N/A,#N/A,TRUE,"ICMAN96 (1)"}</definedName>
    <definedName name="dsds_2" localSheetId="1" hidden="1">{#N/A,#N/A,TRUE,"ICMAN96 (1)"}</definedName>
    <definedName name="dsds_2" localSheetId="9" hidden="1">{#N/A,#N/A,TRUE,"ICMAN96 (1)"}</definedName>
    <definedName name="dsds_2" localSheetId="8" hidden="1">{#N/A,#N/A,TRUE,"ICMAN96 (1)"}</definedName>
    <definedName name="dsds_2" hidden="1">{#N/A,#N/A,TRUE,"ICMAN96 (1)"}</definedName>
    <definedName name="dse" localSheetId="10" hidden="1">{#N/A,#N/A,TRUE,"ICMAN96 (1)"}</definedName>
    <definedName name="dse" localSheetId="11" hidden="1">{#N/A,#N/A,TRUE,"ICMAN96 (1)"}</definedName>
    <definedName name="dse" localSheetId="1" hidden="1">{#N/A,#N/A,TRUE,"ICMAN96 (1)"}</definedName>
    <definedName name="dse" localSheetId="9" hidden="1">{#N/A,#N/A,TRUE,"ICMAN96 (1)"}</definedName>
    <definedName name="dse" localSheetId="8" hidden="1">{#N/A,#N/A,TRUE,"ICMAN96 (1)"}</definedName>
    <definedName name="dse" hidden="1">{#N/A,#N/A,TRUE,"ICMAN96 (1)"}</definedName>
    <definedName name="dse_1" localSheetId="10" hidden="1">{#N/A,#N/A,TRUE,"ICMAN96 (1)"}</definedName>
    <definedName name="dse_1" localSheetId="11" hidden="1">{#N/A,#N/A,TRUE,"ICMAN96 (1)"}</definedName>
    <definedName name="dse_1" localSheetId="1" hidden="1">{#N/A,#N/A,TRUE,"ICMAN96 (1)"}</definedName>
    <definedName name="dse_1" localSheetId="9" hidden="1">{#N/A,#N/A,TRUE,"ICMAN96 (1)"}</definedName>
    <definedName name="dse_1" localSheetId="8" hidden="1">{#N/A,#N/A,TRUE,"ICMAN96 (1)"}</definedName>
    <definedName name="dse_1" hidden="1">{#N/A,#N/A,TRUE,"ICMAN96 (1)"}</definedName>
    <definedName name="dse_2" localSheetId="10" hidden="1">{#N/A,#N/A,TRUE,"ICMAN96 (1)"}</definedName>
    <definedName name="dse_2" localSheetId="11" hidden="1">{#N/A,#N/A,TRUE,"ICMAN96 (1)"}</definedName>
    <definedName name="dse_2" localSheetId="1" hidden="1">{#N/A,#N/A,TRUE,"ICMAN96 (1)"}</definedName>
    <definedName name="dse_2" localSheetId="9" hidden="1">{#N/A,#N/A,TRUE,"ICMAN96 (1)"}</definedName>
    <definedName name="dse_2" localSheetId="8" hidden="1">{#N/A,#N/A,TRUE,"ICMAN96 (1)"}</definedName>
    <definedName name="dse_2" hidden="1">{#N/A,#N/A,TRUE,"ICMAN96 (1)"}</definedName>
    <definedName name="dsg" localSheetId="10" hidden="1">{#N/A,#N/A,FALSE,"Calc";#N/A,#N/A,FALSE,"Sensitivity";#N/A,#N/A,FALSE,"LT Earn.Dil.";#N/A,#N/A,FALSE,"Dil. AVP"}</definedName>
    <definedName name="dsg" localSheetId="11" hidden="1">{#N/A,#N/A,FALSE,"Calc";#N/A,#N/A,FALSE,"Sensitivity";#N/A,#N/A,FALSE,"LT Earn.Dil.";#N/A,#N/A,FALSE,"Dil. AVP"}</definedName>
    <definedName name="dsg" localSheetId="1" hidden="1">{#N/A,#N/A,FALSE,"Calc";#N/A,#N/A,FALSE,"Sensitivity";#N/A,#N/A,FALSE,"LT Earn.Dil.";#N/A,#N/A,FALSE,"Dil. AVP"}</definedName>
    <definedName name="dsg" localSheetId="9" hidden="1">{#N/A,#N/A,FALSE,"Calc";#N/A,#N/A,FALSE,"Sensitivity";#N/A,#N/A,FALSE,"LT Earn.Dil.";#N/A,#N/A,FALSE,"Dil. AVP"}</definedName>
    <definedName name="dsg" localSheetId="8" hidden="1">{#N/A,#N/A,FALSE,"Calc";#N/A,#N/A,FALSE,"Sensitivity";#N/A,#N/A,FALSE,"LT Earn.Dil.";#N/A,#N/A,FALSE,"Dil. AVP"}</definedName>
    <definedName name="dsg" hidden="1">{#N/A,#N/A,FALSE,"Calc";#N/A,#N/A,FALSE,"Sensitivity";#N/A,#N/A,FALSE,"LT Earn.Dil.";#N/A,#N/A,FALSE,"Dil. AVP"}</definedName>
    <definedName name="dsg_1" localSheetId="10" hidden="1">{#N/A,#N/A,FALSE,"Calc";#N/A,#N/A,FALSE,"Sensitivity";#N/A,#N/A,FALSE,"LT Earn.Dil.";#N/A,#N/A,FALSE,"Dil. AVP"}</definedName>
    <definedName name="dsg_1" localSheetId="11" hidden="1">{#N/A,#N/A,FALSE,"Calc";#N/A,#N/A,FALSE,"Sensitivity";#N/A,#N/A,FALSE,"LT Earn.Dil.";#N/A,#N/A,FALSE,"Dil. AVP"}</definedName>
    <definedName name="dsg_1" localSheetId="1" hidden="1">{#N/A,#N/A,FALSE,"Calc";#N/A,#N/A,FALSE,"Sensitivity";#N/A,#N/A,FALSE,"LT Earn.Dil.";#N/A,#N/A,FALSE,"Dil. AVP"}</definedName>
    <definedName name="dsg_1" localSheetId="9" hidden="1">{#N/A,#N/A,FALSE,"Calc";#N/A,#N/A,FALSE,"Sensitivity";#N/A,#N/A,FALSE,"LT Earn.Dil.";#N/A,#N/A,FALSE,"Dil. AVP"}</definedName>
    <definedName name="dsg_1" localSheetId="8" hidden="1">{#N/A,#N/A,FALSE,"Calc";#N/A,#N/A,FALSE,"Sensitivity";#N/A,#N/A,FALSE,"LT Earn.Dil.";#N/A,#N/A,FALSE,"Dil. AVP"}</definedName>
    <definedName name="dsg_1" hidden="1">{#N/A,#N/A,FALSE,"Calc";#N/A,#N/A,FALSE,"Sensitivity";#N/A,#N/A,FALSE,"LT Earn.Dil.";#N/A,#N/A,FALSE,"Dil. AVP"}</definedName>
    <definedName name="dsg_2" localSheetId="10" hidden="1">{#N/A,#N/A,FALSE,"Calc";#N/A,#N/A,FALSE,"Sensitivity";#N/A,#N/A,FALSE,"LT Earn.Dil.";#N/A,#N/A,FALSE,"Dil. AVP"}</definedName>
    <definedName name="dsg_2" localSheetId="11" hidden="1">{#N/A,#N/A,FALSE,"Calc";#N/A,#N/A,FALSE,"Sensitivity";#N/A,#N/A,FALSE,"LT Earn.Dil.";#N/A,#N/A,FALSE,"Dil. AVP"}</definedName>
    <definedName name="dsg_2" localSheetId="1" hidden="1">{#N/A,#N/A,FALSE,"Calc";#N/A,#N/A,FALSE,"Sensitivity";#N/A,#N/A,FALSE,"LT Earn.Dil.";#N/A,#N/A,FALSE,"Dil. AVP"}</definedName>
    <definedName name="dsg_2" localSheetId="9" hidden="1">{#N/A,#N/A,FALSE,"Calc";#N/A,#N/A,FALSE,"Sensitivity";#N/A,#N/A,FALSE,"LT Earn.Dil.";#N/A,#N/A,FALSE,"Dil. AVP"}</definedName>
    <definedName name="dsg_2" localSheetId="8" hidden="1">{#N/A,#N/A,FALSE,"Calc";#N/A,#N/A,FALSE,"Sensitivity";#N/A,#N/A,FALSE,"LT Earn.Dil.";#N/A,#N/A,FALSE,"Dil. AVP"}</definedName>
    <definedName name="dsg_2" hidden="1">{#N/A,#N/A,FALSE,"Calc";#N/A,#N/A,FALSE,"Sensitivity";#N/A,#N/A,FALSE,"LT Earn.Dil.";#N/A,#N/A,FALSE,"Dil. AVP"}</definedName>
    <definedName name="DTBASE" localSheetId="10">#REF!</definedName>
    <definedName name="DTBASE" localSheetId="12">#REF!</definedName>
    <definedName name="DTBASE" localSheetId="11">#REF!</definedName>
    <definedName name="DTBASE" localSheetId="1">#REF!</definedName>
    <definedName name="DTBASE" localSheetId="9">#REF!</definedName>
    <definedName name="DTBASE" localSheetId="8">#REF!</definedName>
    <definedName name="DTBASE">#REF!</definedName>
    <definedName name="DTCCTC_1995" localSheetId="10">#REF!</definedName>
    <definedName name="DTCCTC_1995" localSheetId="12">#REF!</definedName>
    <definedName name="DTCCTC_1995" localSheetId="11">#REF!</definedName>
    <definedName name="DTCCTC_1995" localSheetId="1">#REF!</definedName>
    <definedName name="DTCCTC_1995" localSheetId="9">#REF!</definedName>
    <definedName name="DTCCTC_1995" localSheetId="8">#REF!</definedName>
    <definedName name="DTCCTC_1995">#REF!</definedName>
    <definedName name="DTCCTC_1996" localSheetId="10">#REF!</definedName>
    <definedName name="DTCCTC_1996" localSheetId="12">#REF!</definedName>
    <definedName name="DTCCTC_1996" localSheetId="11">#REF!</definedName>
    <definedName name="DTCCTC_1996" localSheetId="1">#REF!</definedName>
    <definedName name="DTCCTC_1996" localSheetId="9">#REF!</definedName>
    <definedName name="DTCCTC_1996" localSheetId="8">#REF!</definedName>
    <definedName name="DTCCTC_1996">#REF!</definedName>
    <definedName name="DTCCTC_1997" localSheetId="10">#REF!</definedName>
    <definedName name="DTCCTC_1997" localSheetId="12">#REF!</definedName>
    <definedName name="DTCCTC_1997" localSheetId="11">#REF!</definedName>
    <definedName name="DTCCTC_1997" localSheetId="1">#REF!</definedName>
    <definedName name="DTCCTC_1997" localSheetId="9">#REF!</definedName>
    <definedName name="DTCCTC_1997">#REF!</definedName>
    <definedName name="DTCCTC_1998" localSheetId="10">#REF!</definedName>
    <definedName name="DTCCTC_1998" localSheetId="12">#REF!</definedName>
    <definedName name="DTCCTC_1998" localSheetId="11">#REF!</definedName>
    <definedName name="DTCCTC_1998" localSheetId="1">#REF!</definedName>
    <definedName name="DTCCTC_1998" localSheetId="9">#REF!</definedName>
    <definedName name="DTCCTC_1998">#REF!</definedName>
    <definedName name="DTCCTC_1999" localSheetId="10">#REF!</definedName>
    <definedName name="DTCCTC_1999" localSheetId="12">#REF!</definedName>
    <definedName name="DTCCTC_1999" localSheetId="11">#REF!</definedName>
    <definedName name="DTCCTC_1999" localSheetId="1">#REF!</definedName>
    <definedName name="DTCCTC_1999" localSheetId="9">#REF!</definedName>
    <definedName name="DTCCTC_1999">#REF!</definedName>
    <definedName name="DTCCTC_1Q00" localSheetId="10">#REF!</definedName>
    <definedName name="DTCCTC_1Q00" localSheetId="12">#REF!</definedName>
    <definedName name="DTCCTC_1Q00" localSheetId="11">#REF!</definedName>
    <definedName name="DTCCTC_1Q00" localSheetId="1">#REF!</definedName>
    <definedName name="DTCCTC_1Q00" localSheetId="9">#REF!</definedName>
    <definedName name="DTCCTC_1Q00">#REF!</definedName>
    <definedName name="DTCCTC_1Q01" localSheetId="10">#REF!</definedName>
    <definedName name="DTCCTC_1Q01" localSheetId="12">#REF!</definedName>
    <definedName name="DTCCTC_1Q01" localSheetId="11">#REF!</definedName>
    <definedName name="DTCCTC_1Q01" localSheetId="1">#REF!</definedName>
    <definedName name="DTCCTC_1Q01" localSheetId="9">#REF!</definedName>
    <definedName name="DTCCTC_1Q01">#REF!</definedName>
    <definedName name="DTCCTC_1Q02" localSheetId="10">#REF!</definedName>
    <definedName name="DTCCTC_1Q02" localSheetId="12">#REF!</definedName>
    <definedName name="DTCCTC_1Q02" localSheetId="11">#REF!</definedName>
    <definedName name="DTCCTC_1Q02" localSheetId="1">#REF!</definedName>
    <definedName name="DTCCTC_1Q02" localSheetId="9">#REF!</definedName>
    <definedName name="DTCCTC_1Q02">#REF!</definedName>
    <definedName name="DTCCTC_1Q03" localSheetId="10">#REF!</definedName>
    <definedName name="DTCCTC_1Q03" localSheetId="12">#REF!</definedName>
    <definedName name="DTCCTC_1Q03" localSheetId="11">#REF!</definedName>
    <definedName name="DTCCTC_1Q03" localSheetId="1">#REF!</definedName>
    <definedName name="DTCCTC_1Q03" localSheetId="9">#REF!</definedName>
    <definedName name="DTCCTC_1Q03">#REF!</definedName>
    <definedName name="DTCCTC_1Q04" localSheetId="10">#REF!</definedName>
    <definedName name="DTCCTC_1Q04" localSheetId="12">#REF!</definedName>
    <definedName name="DTCCTC_1Q04" localSheetId="11">#REF!</definedName>
    <definedName name="DTCCTC_1Q04" localSheetId="1">#REF!</definedName>
    <definedName name="DTCCTC_1Q04" localSheetId="9">#REF!</definedName>
    <definedName name="DTCCTC_1Q04">#REF!</definedName>
    <definedName name="DTCCTC_1Q05" localSheetId="10">#REF!</definedName>
    <definedName name="DTCCTC_1Q05" localSheetId="12">#REF!</definedName>
    <definedName name="DTCCTC_1Q05" localSheetId="11">#REF!</definedName>
    <definedName name="DTCCTC_1Q05" localSheetId="1">#REF!</definedName>
    <definedName name="DTCCTC_1Q05" localSheetId="9">#REF!</definedName>
    <definedName name="DTCCTC_1Q05">#REF!</definedName>
    <definedName name="DTCCTC_1Q06" localSheetId="10">#REF!</definedName>
    <definedName name="DTCCTC_1Q06" localSheetId="12">#REF!</definedName>
    <definedName name="DTCCTC_1Q06" localSheetId="11">#REF!</definedName>
    <definedName name="DTCCTC_1Q06" localSheetId="1">#REF!</definedName>
    <definedName name="DTCCTC_1Q06" localSheetId="9">#REF!</definedName>
    <definedName name="DTCCTC_1Q06">#REF!</definedName>
    <definedName name="DTCCTC_1Q07" localSheetId="10">#REF!</definedName>
    <definedName name="DTCCTC_1Q07" localSheetId="12">#REF!</definedName>
    <definedName name="DTCCTC_1Q07" localSheetId="11">#REF!</definedName>
    <definedName name="DTCCTC_1Q07" localSheetId="1">#REF!</definedName>
    <definedName name="DTCCTC_1Q07" localSheetId="9">#REF!</definedName>
    <definedName name="DTCCTC_1Q07">#REF!</definedName>
    <definedName name="DTCCTC_1Q08" localSheetId="10">#REF!</definedName>
    <definedName name="DTCCTC_1Q08" localSheetId="12">#REF!</definedName>
    <definedName name="DTCCTC_1Q08" localSheetId="11">#REF!</definedName>
    <definedName name="DTCCTC_1Q08" localSheetId="1">#REF!</definedName>
    <definedName name="DTCCTC_1Q08" localSheetId="9">#REF!</definedName>
    <definedName name="DTCCTC_1Q08">#REF!</definedName>
    <definedName name="DTCCTC_1Q09" localSheetId="10">#REF!</definedName>
    <definedName name="DTCCTC_1Q09" localSheetId="12">#REF!</definedName>
    <definedName name="DTCCTC_1Q09" localSheetId="11">#REF!</definedName>
    <definedName name="DTCCTC_1Q09" localSheetId="1">#REF!</definedName>
    <definedName name="DTCCTC_1Q09" localSheetId="3">#REF!</definedName>
    <definedName name="DTCCTC_1Q09" localSheetId="9">#REF!</definedName>
    <definedName name="DTCCTC_1Q09">#REF!</definedName>
    <definedName name="DTCCTC_1Q10" localSheetId="10">#REF!</definedName>
    <definedName name="DTCCTC_1Q10" localSheetId="12">#REF!</definedName>
    <definedName name="DTCCTC_1Q10" localSheetId="11">#REF!</definedName>
    <definedName name="DTCCTC_1Q10" localSheetId="1">#REF!</definedName>
    <definedName name="DTCCTC_1Q10" localSheetId="9">#REF!</definedName>
    <definedName name="DTCCTC_1Q10">#REF!</definedName>
    <definedName name="DTCCTC_1Q11" localSheetId="10">#REF!</definedName>
    <definedName name="DTCCTC_1Q11" localSheetId="12">#REF!</definedName>
    <definedName name="DTCCTC_1Q11" localSheetId="11">#REF!</definedName>
    <definedName name="DTCCTC_1Q11" localSheetId="1">#REF!</definedName>
    <definedName name="DTCCTC_1Q11" localSheetId="9">#REF!</definedName>
    <definedName name="DTCCTC_1Q11">#REF!</definedName>
    <definedName name="DTCCTC_1Q12" localSheetId="10">#REF!</definedName>
    <definedName name="DTCCTC_1Q12" localSheetId="12">#REF!</definedName>
    <definedName name="DTCCTC_1Q12" localSheetId="11">#REF!</definedName>
    <definedName name="DTCCTC_1Q12" localSheetId="1">#REF!</definedName>
    <definedName name="DTCCTC_1Q12" localSheetId="9">#REF!</definedName>
    <definedName name="DTCCTC_1Q12">#REF!</definedName>
    <definedName name="DTCCTC_1Q13" localSheetId="10">#REF!</definedName>
    <definedName name="DTCCTC_1Q13" localSheetId="12">#REF!</definedName>
    <definedName name="DTCCTC_1Q13" localSheetId="11">#REF!</definedName>
    <definedName name="DTCCTC_1Q13" localSheetId="1">#REF!</definedName>
    <definedName name="DTCCTC_1Q13" localSheetId="9">#REF!</definedName>
    <definedName name="DTCCTC_1Q13">#REF!</definedName>
    <definedName name="DTCCTC_1Q14" localSheetId="10">#REF!</definedName>
    <definedName name="DTCCTC_1Q14" localSheetId="12">#REF!</definedName>
    <definedName name="DTCCTC_1Q14" localSheetId="11">#REF!</definedName>
    <definedName name="DTCCTC_1Q14" localSheetId="1">#REF!</definedName>
    <definedName name="DTCCTC_1Q14" localSheetId="9">#REF!</definedName>
    <definedName name="DTCCTC_1Q14">#REF!</definedName>
    <definedName name="DTCCTC_1Q15" localSheetId="10">#REF!</definedName>
    <definedName name="DTCCTC_1Q15" localSheetId="12">#REF!</definedName>
    <definedName name="DTCCTC_1Q15" localSheetId="11">#REF!</definedName>
    <definedName name="DTCCTC_1Q15" localSheetId="1">#REF!</definedName>
    <definedName name="DTCCTC_1Q15" localSheetId="9">#REF!</definedName>
    <definedName name="DTCCTC_1Q15">#REF!</definedName>
    <definedName name="DTCCTC_1Q16" localSheetId="10">#REF!</definedName>
    <definedName name="DTCCTC_1Q16" localSheetId="12">#REF!</definedName>
    <definedName name="DTCCTC_1Q16" localSheetId="11">#REF!</definedName>
    <definedName name="DTCCTC_1Q16" localSheetId="1">#REF!</definedName>
    <definedName name="DTCCTC_1Q16" localSheetId="9">#REF!</definedName>
    <definedName name="DTCCTC_1Q16">#REF!</definedName>
    <definedName name="DTCCTC_1Q17" localSheetId="10">#REF!</definedName>
    <definedName name="DTCCTC_1Q17" localSheetId="12">#REF!</definedName>
    <definedName name="DTCCTC_1Q17" localSheetId="11">#REF!</definedName>
    <definedName name="DTCCTC_1Q17" localSheetId="1">#REF!</definedName>
    <definedName name="DTCCTC_1Q17" localSheetId="9">#REF!</definedName>
    <definedName name="DTCCTC_1Q17">#REF!</definedName>
    <definedName name="DTCCTC_1Q18" localSheetId="10">#REF!</definedName>
    <definedName name="DTCCTC_1Q18" localSheetId="12">#REF!</definedName>
    <definedName name="DTCCTC_1Q18" localSheetId="11">#REF!</definedName>
    <definedName name="DTCCTC_1Q18" localSheetId="1">#REF!</definedName>
    <definedName name="DTCCTC_1Q18" localSheetId="9">#REF!</definedName>
    <definedName name="DTCCTC_1Q18">#REF!</definedName>
    <definedName name="DTCCTC_1Q19" localSheetId="10">#REF!</definedName>
    <definedName name="DTCCTC_1Q19" localSheetId="12">#REF!</definedName>
    <definedName name="DTCCTC_1Q19" localSheetId="11">#REF!</definedName>
    <definedName name="DTCCTC_1Q19" localSheetId="1">#REF!</definedName>
    <definedName name="DTCCTC_1Q19" localSheetId="9">#REF!</definedName>
    <definedName name="DTCCTC_1Q19">#REF!</definedName>
    <definedName name="DTCCTC_1Q20" localSheetId="10">#REF!</definedName>
    <definedName name="DTCCTC_1Q20" localSheetId="12">#REF!</definedName>
    <definedName name="DTCCTC_1Q20" localSheetId="11">#REF!</definedName>
    <definedName name="DTCCTC_1Q20" localSheetId="1">#REF!</definedName>
    <definedName name="DTCCTC_1Q20" localSheetId="9">#REF!</definedName>
    <definedName name="DTCCTC_1Q20">#REF!</definedName>
    <definedName name="DTCCTC_2000" localSheetId="10">#REF!</definedName>
    <definedName name="DTCCTC_2000" localSheetId="12">#REF!</definedName>
    <definedName name="DTCCTC_2000" localSheetId="11">#REF!</definedName>
    <definedName name="DTCCTC_2000" localSheetId="1">#REF!</definedName>
    <definedName name="DTCCTC_2000" localSheetId="9">#REF!</definedName>
    <definedName name="DTCCTC_2000">#REF!</definedName>
    <definedName name="DTCCTC_2001" localSheetId="10">#REF!</definedName>
    <definedName name="DTCCTC_2001" localSheetId="12">#REF!</definedName>
    <definedName name="DTCCTC_2001" localSheetId="11">#REF!</definedName>
    <definedName name="DTCCTC_2001" localSheetId="1">#REF!</definedName>
    <definedName name="DTCCTC_2001" localSheetId="9">#REF!</definedName>
    <definedName name="DTCCTC_2001">#REF!</definedName>
    <definedName name="DTCCTC_2002" localSheetId="10">#REF!</definedName>
    <definedName name="DTCCTC_2002" localSheetId="12">#REF!</definedName>
    <definedName name="DTCCTC_2002" localSheetId="11">#REF!</definedName>
    <definedName name="DTCCTC_2002" localSheetId="1">#REF!</definedName>
    <definedName name="DTCCTC_2002" localSheetId="9">#REF!</definedName>
    <definedName name="DTCCTC_2002">#REF!</definedName>
    <definedName name="DTCCTC_2003" localSheetId="10">#REF!</definedName>
    <definedName name="DTCCTC_2003" localSheetId="12">#REF!</definedName>
    <definedName name="DTCCTC_2003" localSheetId="11">#REF!</definedName>
    <definedName name="DTCCTC_2003" localSheetId="1">#REF!</definedName>
    <definedName name="DTCCTC_2003" localSheetId="9">#REF!</definedName>
    <definedName name="DTCCTC_2003">#REF!</definedName>
    <definedName name="DTCCTC_2004" localSheetId="10">#REF!</definedName>
    <definedName name="DTCCTC_2004" localSheetId="12">#REF!</definedName>
    <definedName name="DTCCTC_2004" localSheetId="11">#REF!</definedName>
    <definedName name="DTCCTC_2004" localSheetId="1">#REF!</definedName>
    <definedName name="DTCCTC_2004" localSheetId="9">#REF!</definedName>
    <definedName name="DTCCTC_2004">#REF!</definedName>
    <definedName name="DTCCTC_2005" localSheetId="10">#REF!</definedName>
    <definedName name="DTCCTC_2005" localSheetId="12">#REF!</definedName>
    <definedName name="DTCCTC_2005" localSheetId="11">#REF!</definedName>
    <definedName name="DTCCTC_2005" localSheetId="1">#REF!</definedName>
    <definedName name="DTCCTC_2005" localSheetId="9">#REF!</definedName>
    <definedName name="DTCCTC_2005">#REF!</definedName>
    <definedName name="DTCCTC_2006" localSheetId="10">#REF!</definedName>
    <definedName name="DTCCTC_2006" localSheetId="12">#REF!</definedName>
    <definedName name="DTCCTC_2006" localSheetId="11">#REF!</definedName>
    <definedName name="DTCCTC_2006" localSheetId="1">#REF!</definedName>
    <definedName name="DTCCTC_2006" localSheetId="9">#REF!</definedName>
    <definedName name="DTCCTC_2006">#REF!</definedName>
    <definedName name="DTCCTC_2007" localSheetId="10">#REF!</definedName>
    <definedName name="DTCCTC_2007" localSheetId="12">#REF!</definedName>
    <definedName name="DTCCTC_2007" localSheetId="11">#REF!</definedName>
    <definedName name="DTCCTC_2007" localSheetId="1">#REF!</definedName>
    <definedName name="DTCCTC_2007" localSheetId="9">#REF!</definedName>
    <definedName name="DTCCTC_2007">#REF!</definedName>
    <definedName name="DTCCTC_2008" localSheetId="10">#REF!</definedName>
    <definedName name="DTCCTC_2008" localSheetId="12">#REF!</definedName>
    <definedName name="DTCCTC_2008" localSheetId="11">#REF!</definedName>
    <definedName name="DTCCTC_2008" localSheetId="1">#REF!</definedName>
    <definedName name="DTCCTC_2008" localSheetId="9">#REF!</definedName>
    <definedName name="DTCCTC_2008">#REF!</definedName>
    <definedName name="DTCCTC_2009" localSheetId="10">#REF!</definedName>
    <definedName name="DTCCTC_2009" localSheetId="12">#REF!</definedName>
    <definedName name="DTCCTC_2009" localSheetId="11">#REF!</definedName>
    <definedName name="DTCCTC_2009" localSheetId="1">#REF!</definedName>
    <definedName name="DTCCTC_2009" localSheetId="3">#REF!</definedName>
    <definedName name="DTCCTC_2009" localSheetId="9">#REF!</definedName>
    <definedName name="DTCCTC_2009">#REF!</definedName>
    <definedName name="DTCCTC_2010" localSheetId="10">#REF!</definedName>
    <definedName name="DTCCTC_2010" localSheetId="12">#REF!</definedName>
    <definedName name="DTCCTC_2010" localSheetId="11">#REF!</definedName>
    <definedName name="DTCCTC_2010" localSheetId="1">#REF!</definedName>
    <definedName name="DTCCTC_2010" localSheetId="9">#REF!</definedName>
    <definedName name="DTCCTC_2010">#REF!</definedName>
    <definedName name="DTCCTC_2011" localSheetId="10">#REF!</definedName>
    <definedName name="DTCCTC_2011" localSheetId="12">#REF!</definedName>
    <definedName name="DTCCTC_2011" localSheetId="11">#REF!</definedName>
    <definedName name="DTCCTC_2011" localSheetId="1">#REF!</definedName>
    <definedName name="DTCCTC_2011" localSheetId="9">#REF!</definedName>
    <definedName name="DTCCTC_2011">#REF!</definedName>
    <definedName name="DTCCTC_2012" localSheetId="10">#REF!</definedName>
    <definedName name="DTCCTC_2012" localSheetId="12">#REF!</definedName>
    <definedName name="DTCCTC_2012" localSheetId="11">#REF!</definedName>
    <definedName name="DTCCTC_2012" localSheetId="1">#REF!</definedName>
    <definedName name="DTCCTC_2012" localSheetId="9">#REF!</definedName>
    <definedName name="DTCCTC_2012">#REF!</definedName>
    <definedName name="DTCCTC_2013" localSheetId="10">#REF!</definedName>
    <definedName name="DTCCTC_2013" localSheetId="12">#REF!</definedName>
    <definedName name="DTCCTC_2013" localSheetId="11">#REF!</definedName>
    <definedName name="DTCCTC_2013" localSheetId="1">#REF!</definedName>
    <definedName name="DTCCTC_2013" localSheetId="9">#REF!</definedName>
    <definedName name="DTCCTC_2013">#REF!</definedName>
    <definedName name="DTCCTC_2014" localSheetId="10">#REF!</definedName>
    <definedName name="DTCCTC_2014" localSheetId="12">#REF!</definedName>
    <definedName name="DTCCTC_2014" localSheetId="11">#REF!</definedName>
    <definedName name="DTCCTC_2014" localSheetId="1">#REF!</definedName>
    <definedName name="DTCCTC_2014" localSheetId="9">#REF!</definedName>
    <definedName name="DTCCTC_2014">#REF!</definedName>
    <definedName name="DTCCTC_2015" localSheetId="10">#REF!</definedName>
    <definedName name="DTCCTC_2015" localSheetId="12">#REF!</definedName>
    <definedName name="DTCCTC_2015" localSheetId="11">#REF!</definedName>
    <definedName name="DTCCTC_2015" localSheetId="1">#REF!</definedName>
    <definedName name="DTCCTC_2015" localSheetId="9">#REF!</definedName>
    <definedName name="DTCCTC_2015">#REF!</definedName>
    <definedName name="DTCCTC_2016" localSheetId="10">#REF!</definedName>
    <definedName name="DTCCTC_2016" localSheetId="12">#REF!</definedName>
    <definedName name="DTCCTC_2016" localSheetId="11">#REF!</definedName>
    <definedName name="DTCCTC_2016" localSheetId="1">#REF!</definedName>
    <definedName name="DTCCTC_2016" localSheetId="9">#REF!</definedName>
    <definedName name="DTCCTC_2016">#REF!</definedName>
    <definedName name="DTCCTC_2017" localSheetId="10">#REF!</definedName>
    <definedName name="DTCCTC_2017" localSheetId="12">#REF!</definedName>
    <definedName name="DTCCTC_2017" localSheetId="11">#REF!</definedName>
    <definedName name="DTCCTC_2017" localSheetId="1">#REF!</definedName>
    <definedName name="DTCCTC_2017" localSheetId="9">#REF!</definedName>
    <definedName name="DTCCTC_2017">#REF!</definedName>
    <definedName name="DTCCTC_2018" localSheetId="10">#REF!</definedName>
    <definedName name="DTCCTC_2018" localSheetId="12">#REF!</definedName>
    <definedName name="DTCCTC_2018" localSheetId="11">#REF!</definedName>
    <definedName name="DTCCTC_2018" localSheetId="1">#REF!</definedName>
    <definedName name="DTCCTC_2018" localSheetId="9">#REF!</definedName>
    <definedName name="DTCCTC_2018">#REF!</definedName>
    <definedName name="DTCCTC_2019" localSheetId="10">#REF!</definedName>
    <definedName name="DTCCTC_2019" localSheetId="12">#REF!</definedName>
    <definedName name="DTCCTC_2019" localSheetId="11">#REF!</definedName>
    <definedName name="DTCCTC_2019" localSheetId="1">#REF!</definedName>
    <definedName name="DTCCTC_2019" localSheetId="9">#REF!</definedName>
    <definedName name="DTCCTC_2019">#REF!</definedName>
    <definedName name="DTCCTC_2020" localSheetId="10">#REF!</definedName>
    <definedName name="DTCCTC_2020" localSheetId="12">#REF!</definedName>
    <definedName name="DTCCTC_2020" localSheetId="11">#REF!</definedName>
    <definedName name="DTCCTC_2020" localSheetId="1">#REF!</definedName>
    <definedName name="DTCCTC_2020" localSheetId="9">#REF!</definedName>
    <definedName name="DTCCTC_2020">#REF!</definedName>
    <definedName name="DTCCTC_2Q00" localSheetId="10">#REF!</definedName>
    <definedName name="DTCCTC_2Q00" localSheetId="12">#REF!</definedName>
    <definedName name="DTCCTC_2Q00" localSheetId="11">#REF!</definedName>
    <definedName name="DTCCTC_2Q00" localSheetId="1">#REF!</definedName>
    <definedName name="DTCCTC_2Q00" localSheetId="9">#REF!</definedName>
    <definedName name="DTCCTC_2Q00">#REF!</definedName>
    <definedName name="DTCCTC_2Q01" localSheetId="10">#REF!</definedName>
    <definedName name="DTCCTC_2Q01" localSheetId="12">#REF!</definedName>
    <definedName name="DTCCTC_2Q01" localSheetId="11">#REF!</definedName>
    <definedName name="DTCCTC_2Q01" localSheetId="1">#REF!</definedName>
    <definedName name="DTCCTC_2Q01" localSheetId="9">#REF!</definedName>
    <definedName name="DTCCTC_2Q01">#REF!</definedName>
    <definedName name="DTCCTC_2Q02" localSheetId="10">#REF!</definedName>
    <definedName name="DTCCTC_2Q02" localSheetId="12">#REF!</definedName>
    <definedName name="DTCCTC_2Q02" localSheetId="11">#REF!</definedName>
    <definedName name="DTCCTC_2Q02" localSheetId="1">#REF!</definedName>
    <definedName name="DTCCTC_2Q02" localSheetId="9">#REF!</definedName>
    <definedName name="DTCCTC_2Q02">#REF!</definedName>
    <definedName name="DTCCTC_2Q03" localSheetId="10">#REF!</definedName>
    <definedName name="DTCCTC_2Q03" localSheetId="12">#REF!</definedName>
    <definedName name="DTCCTC_2Q03" localSheetId="11">#REF!</definedName>
    <definedName name="DTCCTC_2Q03" localSheetId="1">#REF!</definedName>
    <definedName name="DTCCTC_2Q03" localSheetId="9">#REF!</definedName>
    <definedName name="DTCCTC_2Q03">#REF!</definedName>
    <definedName name="DTCCTC_2Q04" localSheetId="10">#REF!</definedName>
    <definedName name="DTCCTC_2Q04" localSheetId="12">#REF!</definedName>
    <definedName name="DTCCTC_2Q04" localSheetId="11">#REF!</definedName>
    <definedName name="DTCCTC_2Q04" localSheetId="1">#REF!</definedName>
    <definedName name="DTCCTC_2Q04" localSheetId="9">#REF!</definedName>
    <definedName name="DTCCTC_2Q04">#REF!</definedName>
    <definedName name="DTCCTC_2Q05" localSheetId="10">#REF!</definedName>
    <definedName name="DTCCTC_2Q05" localSheetId="12">#REF!</definedName>
    <definedName name="DTCCTC_2Q05" localSheetId="11">#REF!</definedName>
    <definedName name="DTCCTC_2Q05" localSheetId="1">#REF!</definedName>
    <definedName name="DTCCTC_2Q05" localSheetId="9">#REF!</definedName>
    <definedName name="DTCCTC_2Q05">#REF!</definedName>
    <definedName name="DTCCTC_2Q06" localSheetId="10">#REF!</definedName>
    <definedName name="DTCCTC_2Q06" localSheetId="12">#REF!</definedName>
    <definedName name="DTCCTC_2Q06" localSheetId="11">#REF!</definedName>
    <definedName name="DTCCTC_2Q06" localSheetId="1">#REF!</definedName>
    <definedName name="DTCCTC_2Q06" localSheetId="9">#REF!</definedName>
    <definedName name="DTCCTC_2Q06">#REF!</definedName>
    <definedName name="DTCCTC_2Q07" localSheetId="10">#REF!</definedName>
    <definedName name="DTCCTC_2Q07" localSheetId="12">#REF!</definedName>
    <definedName name="DTCCTC_2Q07" localSheetId="11">#REF!</definedName>
    <definedName name="DTCCTC_2Q07" localSheetId="1">#REF!</definedName>
    <definedName name="DTCCTC_2Q07" localSheetId="9">#REF!</definedName>
    <definedName name="DTCCTC_2Q07">#REF!</definedName>
    <definedName name="DTCCTC_2Q08" localSheetId="10">#REF!</definedName>
    <definedName name="DTCCTC_2Q08" localSheetId="12">#REF!</definedName>
    <definedName name="DTCCTC_2Q08" localSheetId="11">#REF!</definedName>
    <definedName name="DTCCTC_2Q08" localSheetId="1">#REF!</definedName>
    <definedName name="DTCCTC_2Q08" localSheetId="9">#REF!</definedName>
    <definedName name="DTCCTC_2Q08">#REF!</definedName>
    <definedName name="DTCCTC_2Q09" localSheetId="10">#REF!</definedName>
    <definedName name="DTCCTC_2Q09" localSheetId="12">#REF!</definedName>
    <definedName name="DTCCTC_2Q09" localSheetId="11">#REF!</definedName>
    <definedName name="DTCCTC_2Q09" localSheetId="1">#REF!</definedName>
    <definedName name="DTCCTC_2Q09" localSheetId="3">#REF!</definedName>
    <definedName name="DTCCTC_2Q09" localSheetId="9">#REF!</definedName>
    <definedName name="DTCCTC_2Q09">#REF!</definedName>
    <definedName name="DTCCTC_2Q10" localSheetId="10">#REF!</definedName>
    <definedName name="DTCCTC_2Q10" localSheetId="12">#REF!</definedName>
    <definedName name="DTCCTC_2Q10" localSheetId="11">#REF!</definedName>
    <definedName name="DTCCTC_2Q10" localSheetId="1">#REF!</definedName>
    <definedName name="DTCCTC_2Q10" localSheetId="9">#REF!</definedName>
    <definedName name="DTCCTC_2Q10">#REF!</definedName>
    <definedName name="DTCCTC_2Q11" localSheetId="10">#REF!</definedName>
    <definedName name="DTCCTC_2Q11" localSheetId="12">#REF!</definedName>
    <definedName name="DTCCTC_2Q11" localSheetId="11">#REF!</definedName>
    <definedName name="DTCCTC_2Q11" localSheetId="1">#REF!</definedName>
    <definedName name="DTCCTC_2Q11" localSheetId="9">#REF!</definedName>
    <definedName name="DTCCTC_2Q11">#REF!</definedName>
    <definedName name="DTCCTC_2Q12" localSheetId="10">#REF!</definedName>
    <definedName name="DTCCTC_2Q12" localSheetId="12">#REF!</definedName>
    <definedName name="DTCCTC_2Q12" localSheetId="11">#REF!</definedName>
    <definedName name="DTCCTC_2Q12" localSheetId="1">#REF!</definedName>
    <definedName name="DTCCTC_2Q12" localSheetId="9">#REF!</definedName>
    <definedName name="DTCCTC_2Q12">#REF!</definedName>
    <definedName name="DTCCTC_2Q13" localSheetId="10">#REF!</definedName>
    <definedName name="DTCCTC_2Q13" localSheetId="12">#REF!</definedName>
    <definedName name="DTCCTC_2Q13" localSheetId="11">#REF!</definedName>
    <definedName name="DTCCTC_2Q13" localSheetId="1">#REF!</definedName>
    <definedName name="DTCCTC_2Q13" localSheetId="9">#REF!</definedName>
    <definedName name="DTCCTC_2Q13">#REF!</definedName>
    <definedName name="DTCCTC_2Q14" localSheetId="10">#REF!</definedName>
    <definedName name="DTCCTC_2Q14" localSheetId="12">#REF!</definedName>
    <definedName name="DTCCTC_2Q14" localSheetId="11">#REF!</definedName>
    <definedName name="DTCCTC_2Q14" localSheetId="1">#REF!</definedName>
    <definedName name="DTCCTC_2Q14" localSheetId="9">#REF!</definedName>
    <definedName name="DTCCTC_2Q14">#REF!</definedName>
    <definedName name="DTCCTC_2Q15" localSheetId="10">#REF!</definedName>
    <definedName name="DTCCTC_2Q15" localSheetId="12">#REF!</definedName>
    <definedName name="DTCCTC_2Q15" localSheetId="11">#REF!</definedName>
    <definedName name="DTCCTC_2Q15" localSheetId="1">#REF!</definedName>
    <definedName name="DTCCTC_2Q15" localSheetId="9">#REF!</definedName>
    <definedName name="DTCCTC_2Q15">#REF!</definedName>
    <definedName name="DTCCTC_2Q16" localSheetId="10">#REF!</definedName>
    <definedName name="DTCCTC_2Q16" localSheetId="12">#REF!</definedName>
    <definedName name="DTCCTC_2Q16" localSheetId="11">#REF!</definedName>
    <definedName name="DTCCTC_2Q16" localSheetId="1">#REF!</definedName>
    <definedName name="DTCCTC_2Q16" localSheetId="9">#REF!</definedName>
    <definedName name="DTCCTC_2Q16">#REF!</definedName>
    <definedName name="DTCCTC_2Q17" localSheetId="10">#REF!</definedName>
    <definedName name="DTCCTC_2Q17" localSheetId="12">#REF!</definedName>
    <definedName name="DTCCTC_2Q17" localSheetId="11">#REF!</definedName>
    <definedName name="DTCCTC_2Q17" localSheetId="1">#REF!</definedName>
    <definedName name="DTCCTC_2Q17" localSheetId="9">#REF!</definedName>
    <definedName name="DTCCTC_2Q17">#REF!</definedName>
    <definedName name="DTCCTC_2Q18" localSheetId="10">#REF!</definedName>
    <definedName name="DTCCTC_2Q18" localSheetId="12">#REF!</definedName>
    <definedName name="DTCCTC_2Q18" localSheetId="11">#REF!</definedName>
    <definedName name="DTCCTC_2Q18" localSheetId="1">#REF!</definedName>
    <definedName name="DTCCTC_2Q18" localSheetId="9">#REF!</definedName>
    <definedName name="DTCCTC_2Q18">#REF!</definedName>
    <definedName name="DTCCTC_2Q19" localSheetId="10">#REF!</definedName>
    <definedName name="DTCCTC_2Q19" localSheetId="12">#REF!</definedName>
    <definedName name="DTCCTC_2Q19" localSheetId="11">#REF!</definedName>
    <definedName name="DTCCTC_2Q19" localSheetId="1">#REF!</definedName>
    <definedName name="DTCCTC_2Q19" localSheetId="9">#REF!</definedName>
    <definedName name="DTCCTC_2Q19">#REF!</definedName>
    <definedName name="DTCCTC_2Q20" localSheetId="10">#REF!</definedName>
    <definedName name="DTCCTC_2Q20" localSheetId="12">#REF!</definedName>
    <definedName name="DTCCTC_2Q20" localSheetId="11">#REF!</definedName>
    <definedName name="DTCCTC_2Q20" localSheetId="1">#REF!</definedName>
    <definedName name="DTCCTC_2Q20" localSheetId="9">#REF!</definedName>
    <definedName name="DTCCTC_2Q20">#REF!</definedName>
    <definedName name="DTCCTC_3Q00" localSheetId="10">#REF!</definedName>
    <definedName name="DTCCTC_3Q00" localSheetId="12">#REF!</definedName>
    <definedName name="DTCCTC_3Q00" localSheetId="11">#REF!</definedName>
    <definedName name="DTCCTC_3Q00" localSheetId="1">#REF!</definedName>
    <definedName name="DTCCTC_3Q00" localSheetId="9">#REF!</definedName>
    <definedName name="DTCCTC_3Q00">#REF!</definedName>
    <definedName name="DTCCTC_3Q01" localSheetId="10">#REF!</definedName>
    <definedName name="DTCCTC_3Q01" localSheetId="12">#REF!</definedName>
    <definedName name="DTCCTC_3Q01" localSheetId="11">#REF!</definedName>
    <definedName name="DTCCTC_3Q01" localSheetId="1">#REF!</definedName>
    <definedName name="DTCCTC_3Q01" localSheetId="9">#REF!</definedName>
    <definedName name="DTCCTC_3Q01">#REF!</definedName>
    <definedName name="DTCCTC_3Q02" localSheetId="10">#REF!</definedName>
    <definedName name="DTCCTC_3Q02" localSheetId="12">#REF!</definedName>
    <definedName name="DTCCTC_3Q02" localSheetId="11">#REF!</definedName>
    <definedName name="DTCCTC_3Q02" localSheetId="1">#REF!</definedName>
    <definedName name="DTCCTC_3Q02" localSheetId="9">#REF!</definedName>
    <definedName name="DTCCTC_3Q02">#REF!</definedName>
    <definedName name="DTCCTC_3Q03" localSheetId="10">#REF!</definedName>
    <definedName name="DTCCTC_3Q03" localSheetId="12">#REF!</definedName>
    <definedName name="DTCCTC_3Q03" localSheetId="11">#REF!</definedName>
    <definedName name="DTCCTC_3Q03" localSheetId="1">#REF!</definedName>
    <definedName name="DTCCTC_3Q03" localSheetId="9">#REF!</definedName>
    <definedName name="DTCCTC_3Q03">#REF!</definedName>
    <definedName name="DTCCTC_3Q04" localSheetId="10">#REF!</definedName>
    <definedName name="DTCCTC_3Q04" localSheetId="12">#REF!</definedName>
    <definedName name="DTCCTC_3Q04" localSheetId="11">#REF!</definedName>
    <definedName name="DTCCTC_3Q04" localSheetId="1">#REF!</definedName>
    <definedName name="DTCCTC_3Q04" localSheetId="9">#REF!</definedName>
    <definedName name="DTCCTC_3Q04">#REF!</definedName>
    <definedName name="DTCCTC_3Q05" localSheetId="10">#REF!</definedName>
    <definedName name="DTCCTC_3Q05" localSheetId="12">#REF!</definedName>
    <definedName name="DTCCTC_3Q05" localSheetId="11">#REF!</definedName>
    <definedName name="DTCCTC_3Q05" localSheetId="1">#REF!</definedName>
    <definedName name="DTCCTC_3Q05" localSheetId="9">#REF!</definedName>
    <definedName name="DTCCTC_3Q05">#REF!</definedName>
    <definedName name="DTCCTC_3Q06" localSheetId="10">#REF!</definedName>
    <definedName name="DTCCTC_3Q06" localSheetId="12">#REF!</definedName>
    <definedName name="DTCCTC_3Q06" localSheetId="11">#REF!</definedName>
    <definedName name="DTCCTC_3Q06" localSheetId="1">#REF!</definedName>
    <definedName name="DTCCTC_3Q06" localSheetId="9">#REF!</definedName>
    <definedName name="DTCCTC_3Q06">#REF!</definedName>
    <definedName name="DTCCTC_3Q07" localSheetId="10">#REF!</definedName>
    <definedName name="DTCCTC_3Q07" localSheetId="12">#REF!</definedName>
    <definedName name="DTCCTC_3Q07" localSheetId="11">#REF!</definedName>
    <definedName name="DTCCTC_3Q07" localSheetId="1">#REF!</definedName>
    <definedName name="DTCCTC_3Q07" localSheetId="9">#REF!</definedName>
    <definedName name="DTCCTC_3Q07">#REF!</definedName>
    <definedName name="DTCCTC_3Q08" localSheetId="10">#REF!</definedName>
    <definedName name="DTCCTC_3Q08" localSheetId="12">#REF!</definedName>
    <definedName name="DTCCTC_3Q08" localSheetId="11">#REF!</definedName>
    <definedName name="DTCCTC_3Q08" localSheetId="1">#REF!</definedName>
    <definedName name="DTCCTC_3Q08" localSheetId="9">#REF!</definedName>
    <definedName name="DTCCTC_3Q08">#REF!</definedName>
    <definedName name="DTCCTC_3Q09" localSheetId="10">#REF!</definedName>
    <definedName name="DTCCTC_3Q09" localSheetId="12">#REF!</definedName>
    <definedName name="DTCCTC_3Q09" localSheetId="11">#REF!</definedName>
    <definedName name="DTCCTC_3Q09" localSheetId="1">#REF!</definedName>
    <definedName name="DTCCTC_3Q09" localSheetId="3">#REF!</definedName>
    <definedName name="DTCCTC_3Q09" localSheetId="9">#REF!</definedName>
    <definedName name="DTCCTC_3Q09">#REF!</definedName>
    <definedName name="DTCCTC_3Q10" localSheetId="10">#REF!</definedName>
    <definedName name="DTCCTC_3Q10" localSheetId="12">#REF!</definedName>
    <definedName name="DTCCTC_3Q10" localSheetId="11">#REF!</definedName>
    <definedName name="DTCCTC_3Q10" localSheetId="1">#REF!</definedName>
    <definedName name="DTCCTC_3Q10" localSheetId="9">#REF!</definedName>
    <definedName name="DTCCTC_3Q10">#REF!</definedName>
    <definedName name="DTCCTC_3Q11" localSheetId="10">#REF!</definedName>
    <definedName name="DTCCTC_3Q11" localSheetId="12">#REF!</definedName>
    <definedName name="DTCCTC_3Q11" localSheetId="11">#REF!</definedName>
    <definedName name="DTCCTC_3Q11" localSheetId="1">#REF!</definedName>
    <definedName name="DTCCTC_3Q11" localSheetId="9">#REF!</definedName>
    <definedName name="DTCCTC_3Q11">#REF!</definedName>
    <definedName name="DTCCTC_3Q12" localSheetId="10">#REF!</definedName>
    <definedName name="DTCCTC_3Q12" localSheetId="12">#REF!</definedName>
    <definedName name="DTCCTC_3Q12" localSheetId="11">#REF!</definedName>
    <definedName name="DTCCTC_3Q12" localSheetId="1">#REF!</definedName>
    <definedName name="DTCCTC_3Q12" localSheetId="9">#REF!</definedName>
    <definedName name="DTCCTC_3Q12">#REF!</definedName>
    <definedName name="DTCCTC_3Q13" localSheetId="10">#REF!</definedName>
    <definedName name="DTCCTC_3Q13" localSheetId="12">#REF!</definedName>
    <definedName name="DTCCTC_3Q13" localSheetId="11">#REF!</definedName>
    <definedName name="DTCCTC_3Q13" localSheetId="1">#REF!</definedName>
    <definedName name="DTCCTC_3Q13" localSheetId="9">#REF!</definedName>
    <definedName name="DTCCTC_3Q13">#REF!</definedName>
    <definedName name="DTCCTC_3Q14" localSheetId="10">#REF!</definedName>
    <definedName name="DTCCTC_3Q14" localSheetId="12">#REF!</definedName>
    <definedName name="DTCCTC_3Q14" localSheetId="11">#REF!</definedName>
    <definedName name="DTCCTC_3Q14" localSheetId="1">#REF!</definedName>
    <definedName name="DTCCTC_3Q14" localSheetId="9">#REF!</definedName>
    <definedName name="DTCCTC_3Q14">#REF!</definedName>
    <definedName name="DTCCTC_3Q15" localSheetId="10">#REF!</definedName>
    <definedName name="DTCCTC_3Q15" localSheetId="12">#REF!</definedName>
    <definedName name="DTCCTC_3Q15" localSheetId="11">#REF!</definedName>
    <definedName name="DTCCTC_3Q15" localSheetId="1">#REF!</definedName>
    <definedName name="DTCCTC_3Q15" localSheetId="9">#REF!</definedName>
    <definedName name="DTCCTC_3Q15">#REF!</definedName>
    <definedName name="DTCCTC_3Q16" localSheetId="10">#REF!</definedName>
    <definedName name="DTCCTC_3Q16" localSheetId="12">#REF!</definedName>
    <definedName name="DTCCTC_3Q16" localSheetId="11">#REF!</definedName>
    <definedName name="DTCCTC_3Q16" localSheetId="1">#REF!</definedName>
    <definedName name="DTCCTC_3Q16" localSheetId="9">#REF!</definedName>
    <definedName name="DTCCTC_3Q16">#REF!</definedName>
    <definedName name="DTCCTC_3Q17" localSheetId="10">#REF!</definedName>
    <definedName name="DTCCTC_3Q17" localSheetId="12">#REF!</definedName>
    <definedName name="DTCCTC_3Q17" localSheetId="11">#REF!</definedName>
    <definedName name="DTCCTC_3Q17" localSheetId="1">#REF!</definedName>
    <definedName name="DTCCTC_3Q17" localSheetId="9">#REF!</definedName>
    <definedName name="DTCCTC_3Q17">#REF!</definedName>
    <definedName name="DTCCTC_3Q18" localSheetId="10">#REF!</definedName>
    <definedName name="DTCCTC_3Q18" localSheetId="12">#REF!</definedName>
    <definedName name="DTCCTC_3Q18" localSheetId="11">#REF!</definedName>
    <definedName name="DTCCTC_3Q18" localSheetId="1">#REF!</definedName>
    <definedName name="DTCCTC_3Q18" localSheetId="9">#REF!</definedName>
    <definedName name="DTCCTC_3Q18">#REF!</definedName>
    <definedName name="DTCCTC_3Q19" localSheetId="10">#REF!</definedName>
    <definedName name="DTCCTC_3Q19" localSheetId="12">#REF!</definedName>
    <definedName name="DTCCTC_3Q19" localSheetId="11">#REF!</definedName>
    <definedName name="DTCCTC_3Q19" localSheetId="1">#REF!</definedName>
    <definedName name="DTCCTC_3Q19" localSheetId="9">#REF!</definedName>
    <definedName name="DTCCTC_3Q19">#REF!</definedName>
    <definedName name="DTCCTC_3Q20" localSheetId="10">#REF!</definedName>
    <definedName name="DTCCTC_3Q20" localSheetId="12">#REF!</definedName>
    <definedName name="DTCCTC_3Q20" localSheetId="11">#REF!</definedName>
    <definedName name="DTCCTC_3Q20" localSheetId="1">#REF!</definedName>
    <definedName name="DTCCTC_3Q20" localSheetId="9">#REF!</definedName>
    <definedName name="DTCCTC_3Q20">#REF!</definedName>
    <definedName name="DTCCTC_4Q00" localSheetId="10">#REF!</definedName>
    <definedName name="DTCCTC_4Q00" localSheetId="12">#REF!</definedName>
    <definedName name="DTCCTC_4Q00" localSheetId="11">#REF!</definedName>
    <definedName name="DTCCTC_4Q00" localSheetId="1">#REF!</definedName>
    <definedName name="DTCCTC_4Q00" localSheetId="9">#REF!</definedName>
    <definedName name="DTCCTC_4Q00">#REF!</definedName>
    <definedName name="DTCCTC_4Q01" localSheetId="10">#REF!</definedName>
    <definedName name="DTCCTC_4Q01" localSheetId="12">#REF!</definedName>
    <definedName name="DTCCTC_4Q01" localSheetId="11">#REF!</definedName>
    <definedName name="DTCCTC_4Q01" localSheetId="1">#REF!</definedName>
    <definedName name="DTCCTC_4Q01" localSheetId="9">#REF!</definedName>
    <definedName name="DTCCTC_4Q01">#REF!</definedName>
    <definedName name="DTCCTC_4Q02" localSheetId="10">#REF!</definedName>
    <definedName name="DTCCTC_4Q02" localSheetId="12">#REF!</definedName>
    <definedName name="DTCCTC_4Q02" localSheetId="11">#REF!</definedName>
    <definedName name="DTCCTC_4Q02" localSheetId="1">#REF!</definedName>
    <definedName name="DTCCTC_4Q02" localSheetId="9">#REF!</definedName>
    <definedName name="DTCCTC_4Q02">#REF!</definedName>
    <definedName name="DTCCTC_4Q03" localSheetId="10">#REF!</definedName>
    <definedName name="DTCCTC_4Q03" localSheetId="12">#REF!</definedName>
    <definedName name="DTCCTC_4Q03" localSheetId="11">#REF!</definedName>
    <definedName name="DTCCTC_4Q03" localSheetId="1">#REF!</definedName>
    <definedName name="DTCCTC_4Q03" localSheetId="9">#REF!</definedName>
    <definedName name="DTCCTC_4Q03">#REF!</definedName>
    <definedName name="DTCCTC_4Q04" localSheetId="10">#REF!</definedName>
    <definedName name="DTCCTC_4Q04" localSheetId="12">#REF!</definedName>
    <definedName name="DTCCTC_4Q04" localSheetId="11">#REF!</definedName>
    <definedName name="DTCCTC_4Q04" localSheetId="1">#REF!</definedName>
    <definedName name="DTCCTC_4Q04" localSheetId="9">#REF!</definedName>
    <definedName name="DTCCTC_4Q04">#REF!</definedName>
    <definedName name="DTCCTC_4Q05" localSheetId="10">#REF!</definedName>
    <definedName name="DTCCTC_4Q05" localSheetId="12">#REF!</definedName>
    <definedName name="DTCCTC_4Q05" localSheetId="11">#REF!</definedName>
    <definedName name="DTCCTC_4Q05" localSheetId="1">#REF!</definedName>
    <definedName name="DTCCTC_4Q05" localSheetId="9">#REF!</definedName>
    <definedName name="DTCCTC_4Q05">#REF!</definedName>
    <definedName name="DTCCTC_4Q06" localSheetId="10">#REF!</definedName>
    <definedName name="DTCCTC_4Q06" localSheetId="12">#REF!</definedName>
    <definedName name="DTCCTC_4Q06" localSheetId="11">#REF!</definedName>
    <definedName name="DTCCTC_4Q06" localSheetId="1">#REF!</definedName>
    <definedName name="DTCCTC_4Q06" localSheetId="9">#REF!</definedName>
    <definedName name="DTCCTC_4Q06">#REF!</definedName>
    <definedName name="DTCCTC_4Q07" localSheetId="10">#REF!</definedName>
    <definedName name="DTCCTC_4Q07" localSheetId="12">#REF!</definedName>
    <definedName name="DTCCTC_4Q07" localSheetId="11">#REF!</definedName>
    <definedName name="DTCCTC_4Q07" localSheetId="1">#REF!</definedName>
    <definedName name="DTCCTC_4Q07" localSheetId="9">#REF!</definedName>
    <definedName name="DTCCTC_4Q07">#REF!</definedName>
    <definedName name="DTCCTC_4Q08" localSheetId="10">#REF!</definedName>
    <definedName name="DTCCTC_4Q08" localSheetId="12">#REF!</definedName>
    <definedName name="DTCCTC_4Q08" localSheetId="11">#REF!</definedName>
    <definedName name="DTCCTC_4Q08" localSheetId="1">#REF!</definedName>
    <definedName name="DTCCTC_4Q08" localSheetId="9">#REF!</definedName>
    <definedName name="DTCCTC_4Q08">#REF!</definedName>
    <definedName name="DTCCTC_4Q09" localSheetId="10">#REF!</definedName>
    <definedName name="DTCCTC_4Q09" localSheetId="12">#REF!</definedName>
    <definedName name="DTCCTC_4Q09" localSheetId="11">#REF!</definedName>
    <definedName name="DTCCTC_4Q09" localSheetId="1">#REF!</definedName>
    <definedName name="DTCCTC_4Q09" localSheetId="3">#REF!</definedName>
    <definedName name="DTCCTC_4Q09" localSheetId="9">#REF!</definedName>
    <definedName name="DTCCTC_4Q09">#REF!</definedName>
    <definedName name="DTCCTC_4Q10" localSheetId="10">#REF!</definedName>
    <definedName name="DTCCTC_4Q10" localSheetId="12">#REF!</definedName>
    <definedName name="DTCCTC_4Q10" localSheetId="11">#REF!</definedName>
    <definedName name="DTCCTC_4Q10" localSheetId="1">#REF!</definedName>
    <definedName name="DTCCTC_4Q10" localSheetId="9">#REF!</definedName>
    <definedName name="DTCCTC_4Q10">#REF!</definedName>
    <definedName name="DTCCTC_4Q11" localSheetId="10">#REF!</definedName>
    <definedName name="DTCCTC_4Q11" localSheetId="12">#REF!</definedName>
    <definedName name="DTCCTC_4Q11" localSheetId="11">#REF!</definedName>
    <definedName name="DTCCTC_4Q11" localSheetId="1">#REF!</definedName>
    <definedName name="DTCCTC_4Q11" localSheetId="9">#REF!</definedName>
    <definedName name="DTCCTC_4Q11">#REF!</definedName>
    <definedName name="DTCCTC_4Q12" localSheetId="10">#REF!</definedName>
    <definedName name="DTCCTC_4Q12" localSheetId="12">#REF!</definedName>
    <definedName name="DTCCTC_4Q12" localSheetId="11">#REF!</definedName>
    <definedName name="DTCCTC_4Q12" localSheetId="1">#REF!</definedName>
    <definedName name="DTCCTC_4Q12" localSheetId="9">#REF!</definedName>
    <definedName name="DTCCTC_4Q12">#REF!</definedName>
    <definedName name="DTCCTC_4Q13" localSheetId="10">#REF!</definedName>
    <definedName name="DTCCTC_4Q13" localSheetId="12">#REF!</definedName>
    <definedName name="DTCCTC_4Q13" localSheetId="11">#REF!</definedName>
    <definedName name="DTCCTC_4Q13" localSheetId="1">#REF!</definedName>
    <definedName name="DTCCTC_4Q13" localSheetId="9">#REF!</definedName>
    <definedName name="DTCCTC_4Q13">#REF!</definedName>
    <definedName name="DTCCTC_4Q14" localSheetId="10">#REF!</definedName>
    <definedName name="DTCCTC_4Q14" localSheetId="12">#REF!</definedName>
    <definedName name="DTCCTC_4Q14" localSheetId="11">#REF!</definedName>
    <definedName name="DTCCTC_4Q14" localSheetId="1">#REF!</definedName>
    <definedName name="DTCCTC_4Q14" localSheetId="9">#REF!</definedName>
    <definedName name="DTCCTC_4Q14">#REF!</definedName>
    <definedName name="DTCCTC_4Q15" localSheetId="10">#REF!</definedName>
    <definedName name="DTCCTC_4Q15" localSheetId="12">#REF!</definedName>
    <definedName name="DTCCTC_4Q15" localSheetId="11">#REF!</definedName>
    <definedName name="DTCCTC_4Q15" localSheetId="1">#REF!</definedName>
    <definedName name="DTCCTC_4Q15" localSheetId="9">#REF!</definedName>
    <definedName name="DTCCTC_4Q15">#REF!</definedName>
    <definedName name="DTCCTC_4Q16" localSheetId="10">#REF!</definedName>
    <definedName name="DTCCTC_4Q16" localSheetId="12">#REF!</definedName>
    <definedName name="DTCCTC_4Q16" localSheetId="11">#REF!</definedName>
    <definedName name="DTCCTC_4Q16" localSheetId="1">#REF!</definedName>
    <definedName name="DTCCTC_4Q16" localSheetId="9">#REF!</definedName>
    <definedName name="DTCCTC_4Q16">#REF!</definedName>
    <definedName name="DTCCTC_4Q17" localSheetId="10">#REF!</definedName>
    <definedName name="DTCCTC_4Q17" localSheetId="12">#REF!</definedName>
    <definedName name="DTCCTC_4Q17" localSheetId="11">#REF!</definedName>
    <definedName name="DTCCTC_4Q17" localSheetId="1">#REF!</definedName>
    <definedName name="DTCCTC_4Q17" localSheetId="9">#REF!</definedName>
    <definedName name="DTCCTC_4Q17">#REF!</definedName>
    <definedName name="DTCCTC_4Q18" localSheetId="10">#REF!</definedName>
    <definedName name="DTCCTC_4Q18" localSheetId="12">#REF!</definedName>
    <definedName name="DTCCTC_4Q18" localSheetId="11">#REF!</definedName>
    <definedName name="DTCCTC_4Q18" localSheetId="1">#REF!</definedName>
    <definedName name="DTCCTC_4Q18" localSheetId="9">#REF!</definedName>
    <definedName name="DTCCTC_4Q18">#REF!</definedName>
    <definedName name="DTCCTC_4Q19" localSheetId="10">#REF!</definedName>
    <definedName name="DTCCTC_4Q19" localSheetId="12">#REF!</definedName>
    <definedName name="DTCCTC_4Q19" localSheetId="11">#REF!</definedName>
    <definedName name="DTCCTC_4Q19" localSheetId="1">#REF!</definedName>
    <definedName name="DTCCTC_4Q19" localSheetId="9">#REF!</definedName>
    <definedName name="DTCCTC_4Q19">#REF!</definedName>
    <definedName name="DTCCTC_4Q20" localSheetId="10">#REF!</definedName>
    <definedName name="DTCCTC_4Q20" localSheetId="12">#REF!</definedName>
    <definedName name="DTCCTC_4Q20" localSheetId="11">#REF!</definedName>
    <definedName name="DTCCTC_4Q20" localSheetId="1">#REF!</definedName>
    <definedName name="DTCCTC_4Q20" localSheetId="9">#REF!</definedName>
    <definedName name="DTCCTC_4Q20">#REF!</definedName>
    <definedName name="DTFUT" localSheetId="10">#REF!</definedName>
    <definedName name="DTFUT" localSheetId="12">#REF!</definedName>
    <definedName name="DTFUT" localSheetId="11">#REF!</definedName>
    <definedName name="DTFUT" localSheetId="1">#REF!</definedName>
    <definedName name="DTFUT" localSheetId="3">#REF!</definedName>
    <definedName name="DTFUT" localSheetId="9">#REF!</definedName>
    <definedName name="DTFUT">#REF!</definedName>
    <definedName name="DTHIST" localSheetId="10">#REF!</definedName>
    <definedName name="DTHIST" localSheetId="12">#REF!</definedName>
    <definedName name="DTHIST" localSheetId="11">#REF!</definedName>
    <definedName name="DTHIST" localSheetId="1">#REF!</definedName>
    <definedName name="DTHIST" localSheetId="9">#REF!</definedName>
    <definedName name="DTHIST">#REF!</definedName>
    <definedName name="DtLanc" localSheetId="10">#REF!</definedName>
    <definedName name="DtLanc" localSheetId="12">#REF!</definedName>
    <definedName name="DtLanc" localSheetId="11">#REF!</definedName>
    <definedName name="DtLanc" localSheetId="1">#REF!</definedName>
    <definedName name="DtLanc" localSheetId="3">#REF!</definedName>
    <definedName name="DtLanc" localSheetId="9">#REF!</definedName>
    <definedName name="DtLanc">#REF!</definedName>
    <definedName name="DtOpc1" localSheetId="10">#REF!</definedName>
    <definedName name="DtOpc1" localSheetId="12">#REF!</definedName>
    <definedName name="DtOpc1" localSheetId="11">#REF!</definedName>
    <definedName name="DtOpc1" localSheetId="1">#REF!</definedName>
    <definedName name="DtOpc1" localSheetId="3">#REF!</definedName>
    <definedName name="DtOpc1" localSheetId="9">#REF!</definedName>
    <definedName name="DtOpc1">#REF!</definedName>
    <definedName name="DtOpc2" localSheetId="10">#REF!</definedName>
    <definedName name="DtOpc2" localSheetId="12">#REF!</definedName>
    <definedName name="DtOpc2" localSheetId="11">#REF!</definedName>
    <definedName name="DtOpc2" localSheetId="1">#REF!</definedName>
    <definedName name="DtOpc2" localSheetId="3">#REF!</definedName>
    <definedName name="DtOpc2" localSheetId="9">#REF!</definedName>
    <definedName name="DtOpc2">#REF!</definedName>
    <definedName name="DUPLS.ARECEBER" localSheetId="10">#REF!</definedName>
    <definedName name="DUPLS.ARECEBER" localSheetId="12">#REF!</definedName>
    <definedName name="DUPLS.ARECEBER" localSheetId="11">#REF!</definedName>
    <definedName name="DUPLS.ARECEBER" localSheetId="1">#REF!</definedName>
    <definedName name="DUPLS.ARECEBER" localSheetId="9">#REF!</definedName>
    <definedName name="DUPLS.ARECEBER">#REF!</definedName>
    <definedName name="duracion" localSheetId="10">#REF!</definedName>
    <definedName name="duracion" localSheetId="11">#REF!</definedName>
    <definedName name="duracion" localSheetId="1">#REF!</definedName>
    <definedName name="duracion" localSheetId="9">#REF!</definedName>
    <definedName name="duracion">#REF!</definedName>
    <definedName name="Dúvidas" localSheetId="10" hidden="1">{"'Quadro'!$A$4:$BG$78"}</definedName>
    <definedName name="Dúvidas" localSheetId="12" hidden="1">{"'Quadro'!$A$4:$BG$78"}</definedName>
    <definedName name="Dúvidas" localSheetId="11" hidden="1">{"'Quadro'!$A$4:$BG$78"}</definedName>
    <definedName name="Dúvidas" localSheetId="1" hidden="1">{"'Quadro'!$A$4:$BG$78"}</definedName>
    <definedName name="Dúvidas" localSheetId="3" hidden="1">{"'Quadro'!$A$4:$BG$78"}</definedName>
    <definedName name="Dúvidas" localSheetId="9" hidden="1">{"'Quadro'!$A$4:$BG$78"}</definedName>
    <definedName name="Dúvidas" localSheetId="8" hidden="1">{"'Quadro'!$A$4:$BG$78"}</definedName>
    <definedName name="Dúvidas" hidden="1">{"'Quadro'!$A$4:$BG$78"}</definedName>
    <definedName name="e" localSheetId="10">#REF!</definedName>
    <definedName name="e" localSheetId="12">#REF!</definedName>
    <definedName name="e" localSheetId="11">#REF!</definedName>
    <definedName name="e" localSheetId="1">#REF!</definedName>
    <definedName name="e" localSheetId="3">#REF!</definedName>
    <definedName name="e" localSheetId="9">#REF!</definedName>
    <definedName name="e">#REF!</definedName>
    <definedName name="Earnings_1999" localSheetId="10">#REF!</definedName>
    <definedName name="Earnings_1999" localSheetId="12">#REF!</definedName>
    <definedName name="Earnings_1999" localSheetId="11">#REF!</definedName>
    <definedName name="Earnings_1999" localSheetId="1">#REF!</definedName>
    <definedName name="Earnings_1999" localSheetId="3">#REF!</definedName>
    <definedName name="Earnings_1999" localSheetId="9">#REF!</definedName>
    <definedName name="Earnings_1999">#REF!</definedName>
    <definedName name="Earnings_1Q01" localSheetId="10">#REF!</definedName>
    <definedName name="Earnings_1Q01" localSheetId="12">#REF!</definedName>
    <definedName name="Earnings_1Q01" localSheetId="11">#REF!</definedName>
    <definedName name="Earnings_1Q01" localSheetId="1">#REF!</definedName>
    <definedName name="Earnings_1Q01" localSheetId="9">#REF!</definedName>
    <definedName name="Earnings_1Q01">#REF!</definedName>
    <definedName name="Earnings_1Q02" localSheetId="10">#REF!</definedName>
    <definedName name="Earnings_1Q02" localSheetId="12">#REF!</definedName>
    <definedName name="Earnings_1Q02" localSheetId="11">#REF!</definedName>
    <definedName name="Earnings_1Q02" localSheetId="1">#REF!</definedName>
    <definedName name="Earnings_1Q02" localSheetId="9">#REF!</definedName>
    <definedName name="Earnings_1Q02">#REF!</definedName>
    <definedName name="Earnings_1Q03" localSheetId="10">#REF!</definedName>
    <definedName name="Earnings_1Q03" localSheetId="12">#REF!</definedName>
    <definedName name="Earnings_1Q03" localSheetId="11">#REF!</definedName>
    <definedName name="Earnings_1Q03" localSheetId="1">#REF!</definedName>
    <definedName name="Earnings_1Q03" localSheetId="9">#REF!</definedName>
    <definedName name="Earnings_1Q03">#REF!</definedName>
    <definedName name="Earnings_1Q04" localSheetId="10">#REF!</definedName>
    <definedName name="Earnings_1Q04" localSheetId="12">#REF!</definedName>
    <definedName name="Earnings_1Q04" localSheetId="11">#REF!</definedName>
    <definedName name="Earnings_1Q04" localSheetId="1">#REF!</definedName>
    <definedName name="Earnings_1Q04" localSheetId="9">#REF!</definedName>
    <definedName name="Earnings_1Q04">#REF!</definedName>
    <definedName name="Earnings_1Q05" localSheetId="10">#REF!</definedName>
    <definedName name="Earnings_1Q05" localSheetId="12">#REF!</definedName>
    <definedName name="Earnings_1Q05" localSheetId="11">#REF!</definedName>
    <definedName name="Earnings_1Q05" localSheetId="1">#REF!</definedName>
    <definedName name="Earnings_1Q05" localSheetId="9">#REF!</definedName>
    <definedName name="Earnings_1Q05">#REF!</definedName>
    <definedName name="Earnings_1Q06" localSheetId="10">#REF!</definedName>
    <definedName name="Earnings_1Q06" localSheetId="12">#REF!</definedName>
    <definedName name="Earnings_1Q06" localSheetId="11">#REF!</definedName>
    <definedName name="Earnings_1Q06" localSheetId="1">#REF!</definedName>
    <definedName name="Earnings_1Q06" localSheetId="9">#REF!</definedName>
    <definedName name="Earnings_1Q06">#REF!</definedName>
    <definedName name="Earnings_2000" localSheetId="10">#REF!</definedName>
    <definedName name="Earnings_2000" localSheetId="12">#REF!</definedName>
    <definedName name="Earnings_2000" localSheetId="11">#REF!</definedName>
    <definedName name="Earnings_2000" localSheetId="1">#REF!</definedName>
    <definedName name="Earnings_2000" localSheetId="9">#REF!</definedName>
    <definedName name="Earnings_2000">#REF!</definedName>
    <definedName name="Earnings_2001" localSheetId="10">#REF!</definedName>
    <definedName name="Earnings_2001" localSheetId="12">#REF!</definedName>
    <definedName name="Earnings_2001" localSheetId="11">#REF!</definedName>
    <definedName name="Earnings_2001" localSheetId="1">#REF!</definedName>
    <definedName name="Earnings_2001" localSheetId="9">#REF!</definedName>
    <definedName name="Earnings_2001">#REF!</definedName>
    <definedName name="Earnings_2002" localSheetId="10">#REF!</definedName>
    <definedName name="Earnings_2002" localSheetId="12">#REF!</definedName>
    <definedName name="Earnings_2002" localSheetId="11">#REF!</definedName>
    <definedName name="Earnings_2002" localSheetId="1">#REF!</definedName>
    <definedName name="Earnings_2002" localSheetId="9">#REF!</definedName>
    <definedName name="Earnings_2002">#REF!</definedName>
    <definedName name="Earnings_2003" localSheetId="10">#REF!</definedName>
    <definedName name="Earnings_2003" localSheetId="12">#REF!</definedName>
    <definedName name="Earnings_2003" localSheetId="11">#REF!</definedName>
    <definedName name="Earnings_2003" localSheetId="1">#REF!</definedName>
    <definedName name="Earnings_2003" localSheetId="9">#REF!</definedName>
    <definedName name="Earnings_2003">#REF!</definedName>
    <definedName name="Earnings_2004" localSheetId="10">#REF!</definedName>
    <definedName name="Earnings_2004" localSheetId="12">#REF!</definedName>
    <definedName name="Earnings_2004" localSheetId="11">#REF!</definedName>
    <definedName name="Earnings_2004" localSheetId="1">#REF!</definedName>
    <definedName name="Earnings_2004" localSheetId="9">#REF!</definedName>
    <definedName name="Earnings_2004">#REF!</definedName>
    <definedName name="Earnings_2005" localSheetId="10">#REF!</definedName>
    <definedName name="Earnings_2005" localSheetId="12">#REF!</definedName>
    <definedName name="Earnings_2005" localSheetId="11">#REF!</definedName>
    <definedName name="Earnings_2005" localSheetId="1">#REF!</definedName>
    <definedName name="Earnings_2005" localSheetId="9">#REF!</definedName>
    <definedName name="Earnings_2005">#REF!</definedName>
    <definedName name="Earnings_2006" localSheetId="10">#REF!</definedName>
    <definedName name="Earnings_2006" localSheetId="12">#REF!</definedName>
    <definedName name="Earnings_2006" localSheetId="11">#REF!</definedName>
    <definedName name="Earnings_2006" localSheetId="1">#REF!</definedName>
    <definedName name="Earnings_2006" localSheetId="9">#REF!</definedName>
    <definedName name="Earnings_2006">#REF!</definedName>
    <definedName name="Earnings_2007" localSheetId="10">#REF!</definedName>
    <definedName name="Earnings_2007" localSheetId="12">#REF!</definedName>
    <definedName name="Earnings_2007" localSheetId="11">#REF!</definedName>
    <definedName name="Earnings_2007" localSheetId="1">#REF!</definedName>
    <definedName name="Earnings_2007" localSheetId="9">#REF!</definedName>
    <definedName name="Earnings_2007">#REF!</definedName>
    <definedName name="Earnings_2008" localSheetId="10">#REF!</definedName>
    <definedName name="Earnings_2008" localSheetId="12">#REF!</definedName>
    <definedName name="Earnings_2008" localSheetId="11">#REF!</definedName>
    <definedName name="Earnings_2008" localSheetId="1">#REF!</definedName>
    <definedName name="Earnings_2008" localSheetId="9">#REF!</definedName>
    <definedName name="Earnings_2008">#REF!</definedName>
    <definedName name="Earnings_2009" localSheetId="10">#REF!</definedName>
    <definedName name="Earnings_2009" localSheetId="12">#REF!</definedName>
    <definedName name="Earnings_2009" localSheetId="11">#REF!</definedName>
    <definedName name="Earnings_2009" localSheetId="1">#REF!</definedName>
    <definedName name="Earnings_2009" localSheetId="9">#REF!</definedName>
    <definedName name="Earnings_2009">#REF!</definedName>
    <definedName name="Earnings_2010" localSheetId="10">#REF!</definedName>
    <definedName name="Earnings_2010" localSheetId="12">#REF!</definedName>
    <definedName name="Earnings_2010" localSheetId="11">#REF!</definedName>
    <definedName name="Earnings_2010" localSheetId="1">#REF!</definedName>
    <definedName name="Earnings_2010" localSheetId="9">#REF!</definedName>
    <definedName name="Earnings_2010">#REF!</definedName>
    <definedName name="Earnings_2011" localSheetId="10">#REF!</definedName>
    <definedName name="Earnings_2011" localSheetId="12">#REF!</definedName>
    <definedName name="Earnings_2011" localSheetId="11">#REF!</definedName>
    <definedName name="Earnings_2011" localSheetId="1">#REF!</definedName>
    <definedName name="Earnings_2011" localSheetId="9">#REF!</definedName>
    <definedName name="Earnings_2011">#REF!</definedName>
    <definedName name="Earnings_2012" localSheetId="10">#REF!</definedName>
    <definedName name="Earnings_2012" localSheetId="12">#REF!</definedName>
    <definedName name="Earnings_2012" localSheetId="11">#REF!</definedName>
    <definedName name="Earnings_2012" localSheetId="1">#REF!</definedName>
    <definedName name="Earnings_2012" localSheetId="9">#REF!</definedName>
    <definedName name="Earnings_2012">#REF!</definedName>
    <definedName name="Earnings_2013" localSheetId="10">#REF!</definedName>
    <definedName name="Earnings_2013" localSheetId="12">#REF!</definedName>
    <definedName name="Earnings_2013" localSheetId="11">#REF!</definedName>
    <definedName name="Earnings_2013" localSheetId="1">#REF!</definedName>
    <definedName name="Earnings_2013" localSheetId="9">#REF!</definedName>
    <definedName name="Earnings_2013">#REF!</definedName>
    <definedName name="Earnings_2014" localSheetId="10">#REF!</definedName>
    <definedName name="Earnings_2014" localSheetId="12">#REF!</definedName>
    <definedName name="Earnings_2014" localSheetId="11">#REF!</definedName>
    <definedName name="Earnings_2014" localSheetId="1">#REF!</definedName>
    <definedName name="Earnings_2014" localSheetId="9">#REF!</definedName>
    <definedName name="Earnings_2014">#REF!</definedName>
    <definedName name="Earnings_2015" localSheetId="10">#REF!</definedName>
    <definedName name="Earnings_2015" localSheetId="12">#REF!</definedName>
    <definedName name="Earnings_2015" localSheetId="11">#REF!</definedName>
    <definedName name="Earnings_2015" localSheetId="1">#REF!</definedName>
    <definedName name="Earnings_2015" localSheetId="9">#REF!</definedName>
    <definedName name="Earnings_2015">#REF!</definedName>
    <definedName name="Earnings_2016" localSheetId="10">#REF!</definedName>
    <definedName name="Earnings_2016" localSheetId="12">#REF!</definedName>
    <definedName name="Earnings_2016" localSheetId="11">#REF!</definedName>
    <definedName name="Earnings_2016" localSheetId="1">#REF!</definedName>
    <definedName name="Earnings_2016" localSheetId="9">#REF!</definedName>
    <definedName name="Earnings_2016">#REF!</definedName>
    <definedName name="Earnings_2017" localSheetId="10">#REF!</definedName>
    <definedName name="Earnings_2017" localSheetId="12">#REF!</definedName>
    <definedName name="Earnings_2017" localSheetId="11">#REF!</definedName>
    <definedName name="Earnings_2017" localSheetId="1">#REF!</definedName>
    <definedName name="Earnings_2017" localSheetId="9">#REF!</definedName>
    <definedName name="Earnings_2017">#REF!</definedName>
    <definedName name="Earnings_2018" localSheetId="10">#REF!</definedName>
    <definedName name="Earnings_2018" localSheetId="12">#REF!</definedName>
    <definedName name="Earnings_2018" localSheetId="11">#REF!</definedName>
    <definedName name="Earnings_2018" localSheetId="1">#REF!</definedName>
    <definedName name="Earnings_2018" localSheetId="9">#REF!</definedName>
    <definedName name="Earnings_2018">#REF!</definedName>
    <definedName name="Earnings_2019" localSheetId="10">#REF!</definedName>
    <definedName name="Earnings_2019" localSheetId="12">#REF!</definedName>
    <definedName name="Earnings_2019" localSheetId="11">#REF!</definedName>
    <definedName name="Earnings_2019" localSheetId="1">#REF!</definedName>
    <definedName name="Earnings_2019" localSheetId="9">#REF!</definedName>
    <definedName name="Earnings_2019">#REF!</definedName>
    <definedName name="Earnings_2020" localSheetId="10">#REF!</definedName>
    <definedName name="Earnings_2020" localSheetId="12">#REF!</definedName>
    <definedName name="Earnings_2020" localSheetId="11">#REF!</definedName>
    <definedName name="Earnings_2020" localSheetId="1">#REF!</definedName>
    <definedName name="Earnings_2020" localSheetId="9">#REF!</definedName>
    <definedName name="Earnings_2020">#REF!</definedName>
    <definedName name="Earnings_2021" localSheetId="10">#REF!</definedName>
    <definedName name="Earnings_2021" localSheetId="12">#REF!</definedName>
    <definedName name="Earnings_2021" localSheetId="11">#REF!</definedName>
    <definedName name="Earnings_2021" localSheetId="1">#REF!</definedName>
    <definedName name="Earnings_2021" localSheetId="9">#REF!</definedName>
    <definedName name="Earnings_2021">#REF!</definedName>
    <definedName name="Earnings_2Q01" localSheetId="10">#REF!</definedName>
    <definedName name="Earnings_2Q01" localSheetId="12">#REF!</definedName>
    <definedName name="Earnings_2Q01" localSheetId="11">#REF!</definedName>
    <definedName name="Earnings_2Q01" localSheetId="1">#REF!</definedName>
    <definedName name="Earnings_2Q01" localSheetId="9">#REF!</definedName>
    <definedName name="Earnings_2Q01">#REF!</definedName>
    <definedName name="Earnings_2Q02" localSheetId="10">#REF!</definedName>
    <definedName name="Earnings_2Q02" localSheetId="12">#REF!</definedName>
    <definedName name="Earnings_2Q02" localSheetId="11">#REF!</definedName>
    <definedName name="Earnings_2Q02" localSheetId="1">#REF!</definedName>
    <definedName name="Earnings_2Q02" localSheetId="9">#REF!</definedName>
    <definedName name="Earnings_2Q02">#REF!</definedName>
    <definedName name="Earnings_2Q03" localSheetId="10">#REF!</definedName>
    <definedName name="Earnings_2Q03" localSheetId="12">#REF!</definedName>
    <definedName name="Earnings_2Q03" localSheetId="11">#REF!</definedName>
    <definedName name="Earnings_2Q03" localSheetId="1">#REF!</definedName>
    <definedName name="Earnings_2Q03" localSheetId="9">#REF!</definedName>
    <definedName name="Earnings_2Q03">#REF!</definedName>
    <definedName name="Earnings_2Q04" localSheetId="10">#REF!</definedName>
    <definedName name="Earnings_2Q04" localSheetId="12">#REF!</definedName>
    <definedName name="Earnings_2Q04" localSheetId="11">#REF!</definedName>
    <definedName name="Earnings_2Q04" localSheetId="1">#REF!</definedName>
    <definedName name="Earnings_2Q04" localSheetId="9">#REF!</definedName>
    <definedName name="Earnings_2Q04">#REF!</definedName>
    <definedName name="Earnings_2Q05" localSheetId="10">#REF!</definedName>
    <definedName name="Earnings_2Q05" localSheetId="12">#REF!</definedName>
    <definedName name="Earnings_2Q05" localSheetId="11">#REF!</definedName>
    <definedName name="Earnings_2Q05" localSheetId="1">#REF!</definedName>
    <definedName name="Earnings_2Q05" localSheetId="9">#REF!</definedName>
    <definedName name="Earnings_2Q05">#REF!</definedName>
    <definedName name="Earnings_2Q06" localSheetId="10">#REF!</definedName>
    <definedName name="Earnings_2Q06" localSheetId="12">#REF!</definedName>
    <definedName name="Earnings_2Q06" localSheetId="11">#REF!</definedName>
    <definedName name="Earnings_2Q06" localSheetId="1">#REF!</definedName>
    <definedName name="Earnings_2Q06" localSheetId="9">#REF!</definedName>
    <definedName name="Earnings_2Q06">#REF!</definedName>
    <definedName name="Earnings_3Q01" localSheetId="10">#REF!</definedName>
    <definedName name="Earnings_3Q01" localSheetId="12">#REF!</definedName>
    <definedName name="Earnings_3Q01" localSheetId="11">#REF!</definedName>
    <definedName name="Earnings_3Q01" localSheetId="1">#REF!</definedName>
    <definedName name="Earnings_3Q01" localSheetId="9">#REF!</definedName>
    <definedName name="Earnings_3Q01">#REF!</definedName>
    <definedName name="Earnings_3Q02" localSheetId="10">#REF!</definedName>
    <definedName name="Earnings_3Q02" localSheetId="12">#REF!</definedName>
    <definedName name="Earnings_3Q02" localSheetId="11">#REF!</definedName>
    <definedName name="Earnings_3Q02" localSheetId="1">#REF!</definedName>
    <definedName name="Earnings_3Q02" localSheetId="9">#REF!</definedName>
    <definedName name="Earnings_3Q02">#REF!</definedName>
    <definedName name="Earnings_3Q03" localSheetId="10">#REF!</definedName>
    <definedName name="Earnings_3Q03" localSheetId="12">#REF!</definedName>
    <definedName name="Earnings_3Q03" localSheetId="11">#REF!</definedName>
    <definedName name="Earnings_3Q03" localSheetId="1">#REF!</definedName>
    <definedName name="Earnings_3Q03" localSheetId="9">#REF!</definedName>
    <definedName name="Earnings_3Q03">#REF!</definedName>
    <definedName name="Earnings_3Q04" localSheetId="10">#REF!</definedName>
    <definedName name="Earnings_3Q04" localSheetId="12">#REF!</definedName>
    <definedName name="Earnings_3Q04" localSheetId="11">#REF!</definedName>
    <definedName name="Earnings_3Q04" localSheetId="1">#REF!</definedName>
    <definedName name="Earnings_3Q04" localSheetId="9">#REF!</definedName>
    <definedName name="Earnings_3Q04">#REF!</definedName>
    <definedName name="Earnings_3Q05" localSheetId="10">#REF!</definedName>
    <definedName name="Earnings_3Q05" localSheetId="12">#REF!</definedName>
    <definedName name="Earnings_3Q05" localSheetId="11">#REF!</definedName>
    <definedName name="Earnings_3Q05" localSheetId="1">#REF!</definedName>
    <definedName name="Earnings_3Q05" localSheetId="9">#REF!</definedName>
    <definedName name="Earnings_3Q05">#REF!</definedName>
    <definedName name="Earnings_3Q06" localSheetId="10">#REF!</definedName>
    <definedName name="Earnings_3Q06" localSheetId="12">#REF!</definedName>
    <definedName name="Earnings_3Q06" localSheetId="11">#REF!</definedName>
    <definedName name="Earnings_3Q06" localSheetId="1">#REF!</definedName>
    <definedName name="Earnings_3Q06" localSheetId="9">#REF!</definedName>
    <definedName name="Earnings_3Q06">#REF!</definedName>
    <definedName name="Earnings_4Q01" localSheetId="10">#REF!</definedName>
    <definedName name="Earnings_4Q01" localSheetId="12">#REF!</definedName>
    <definedName name="Earnings_4Q01" localSheetId="11">#REF!</definedName>
    <definedName name="Earnings_4Q01" localSheetId="1">#REF!</definedName>
    <definedName name="Earnings_4Q01" localSheetId="9">#REF!</definedName>
    <definedName name="Earnings_4Q01">#REF!</definedName>
    <definedName name="Earnings_4Q02" localSheetId="10">#REF!</definedName>
    <definedName name="Earnings_4Q02" localSheetId="12">#REF!</definedName>
    <definedName name="Earnings_4Q02" localSheetId="11">#REF!</definedName>
    <definedName name="Earnings_4Q02" localSheetId="1">#REF!</definedName>
    <definedName name="Earnings_4Q02" localSheetId="9">#REF!</definedName>
    <definedName name="Earnings_4Q02">#REF!</definedName>
    <definedName name="Earnings_4Q03" localSheetId="10">#REF!</definedName>
    <definedName name="Earnings_4Q03" localSheetId="12">#REF!</definedName>
    <definedName name="Earnings_4Q03" localSheetId="11">#REF!</definedName>
    <definedName name="Earnings_4Q03" localSheetId="1">#REF!</definedName>
    <definedName name="Earnings_4Q03" localSheetId="9">#REF!</definedName>
    <definedName name="Earnings_4Q03">#REF!</definedName>
    <definedName name="Earnings_4Q04" localSheetId="10">#REF!</definedName>
    <definedName name="Earnings_4Q04" localSheetId="12">#REF!</definedName>
    <definedName name="Earnings_4Q04" localSheetId="11">#REF!</definedName>
    <definedName name="Earnings_4Q04" localSheetId="1">#REF!</definedName>
    <definedName name="Earnings_4Q04" localSheetId="9">#REF!</definedName>
    <definedName name="Earnings_4Q04">#REF!</definedName>
    <definedName name="Earnings_4Q05" localSheetId="10">#REF!</definedName>
    <definedName name="Earnings_4Q05" localSheetId="12">#REF!</definedName>
    <definedName name="Earnings_4Q05" localSheetId="11">#REF!</definedName>
    <definedName name="Earnings_4Q05" localSheetId="1">#REF!</definedName>
    <definedName name="Earnings_4Q05" localSheetId="9">#REF!</definedName>
    <definedName name="Earnings_4Q05">#REF!</definedName>
    <definedName name="Earnings_4Q06" localSheetId="10">#REF!</definedName>
    <definedName name="Earnings_4Q06" localSheetId="12">#REF!</definedName>
    <definedName name="Earnings_4Q06" localSheetId="11">#REF!</definedName>
    <definedName name="Earnings_4Q06" localSheetId="1">#REF!</definedName>
    <definedName name="Earnings_4Q06" localSheetId="9">#REF!</definedName>
    <definedName name="Earnings_4Q06">#REF!</definedName>
    <definedName name="EBITDA" localSheetId="10">#REF!</definedName>
    <definedName name="EBITDA" localSheetId="12">#REF!</definedName>
    <definedName name="EBITDA" localSheetId="11">#REF!</definedName>
    <definedName name="EBITDA" localSheetId="1">#REF!</definedName>
    <definedName name="EBITDA" localSheetId="9">#REF!</definedName>
    <definedName name="EBITDA">#REF!</definedName>
    <definedName name="EBITDA_1999" localSheetId="10">#REF!</definedName>
    <definedName name="EBITDA_1999" localSheetId="12">#REF!</definedName>
    <definedName name="EBITDA_1999" localSheetId="11">#REF!</definedName>
    <definedName name="EBITDA_1999" localSheetId="1">#REF!</definedName>
    <definedName name="EBITDA_1999" localSheetId="9">#REF!</definedName>
    <definedName name="EBITDA_1999">#REF!</definedName>
    <definedName name="EBITDA_1Q01" localSheetId="10">#REF!</definedName>
    <definedName name="EBITDA_1Q01" localSheetId="12">#REF!</definedName>
    <definedName name="EBITDA_1Q01" localSheetId="11">#REF!</definedName>
    <definedName name="EBITDA_1Q01" localSheetId="1">#REF!</definedName>
    <definedName name="EBITDA_1Q01" localSheetId="9">#REF!</definedName>
    <definedName name="EBITDA_1Q01">#REF!</definedName>
    <definedName name="EBITDA_1Q02" localSheetId="10">#REF!</definedName>
    <definedName name="EBITDA_1Q02" localSheetId="12">#REF!</definedName>
    <definedName name="EBITDA_1Q02" localSheetId="11">#REF!</definedName>
    <definedName name="EBITDA_1Q02" localSheetId="1">#REF!</definedName>
    <definedName name="EBITDA_1Q02" localSheetId="9">#REF!</definedName>
    <definedName name="EBITDA_1Q02">#REF!</definedName>
    <definedName name="EBITDA_1Q03" localSheetId="10">#REF!</definedName>
    <definedName name="EBITDA_1Q03" localSheetId="12">#REF!</definedName>
    <definedName name="EBITDA_1Q03" localSheetId="11">#REF!</definedName>
    <definedName name="EBITDA_1Q03" localSheetId="1">#REF!</definedName>
    <definedName name="EBITDA_1Q03" localSheetId="9">#REF!</definedName>
    <definedName name="EBITDA_1Q03">#REF!</definedName>
    <definedName name="EBITDA_1Q04" localSheetId="10">#REF!</definedName>
    <definedName name="EBITDA_1Q04" localSheetId="12">#REF!</definedName>
    <definedName name="EBITDA_1Q04" localSheetId="11">#REF!</definedName>
    <definedName name="EBITDA_1Q04" localSheetId="1">#REF!</definedName>
    <definedName name="EBITDA_1Q04" localSheetId="9">#REF!</definedName>
    <definedName name="EBITDA_1Q04">#REF!</definedName>
    <definedName name="EBITDA_1Q05" localSheetId="10">#REF!</definedName>
    <definedName name="EBITDA_1Q05" localSheetId="12">#REF!</definedName>
    <definedName name="EBITDA_1Q05" localSheetId="11">#REF!</definedName>
    <definedName name="EBITDA_1Q05" localSheetId="1">#REF!</definedName>
    <definedName name="EBITDA_1Q05" localSheetId="9">#REF!</definedName>
    <definedName name="EBITDA_1Q05">#REF!</definedName>
    <definedName name="EBITDA_1Q06" localSheetId="10">#REF!</definedName>
    <definedName name="EBITDA_1Q06" localSheetId="12">#REF!</definedName>
    <definedName name="EBITDA_1Q06" localSheetId="11">#REF!</definedName>
    <definedName name="EBITDA_1Q06" localSheetId="1">#REF!</definedName>
    <definedName name="EBITDA_1Q06" localSheetId="9">#REF!</definedName>
    <definedName name="EBITDA_1Q06">#REF!</definedName>
    <definedName name="EBITDA_2000" localSheetId="10">#REF!</definedName>
    <definedName name="EBITDA_2000" localSheetId="12">#REF!</definedName>
    <definedName name="EBITDA_2000" localSheetId="11">#REF!</definedName>
    <definedName name="EBITDA_2000" localSheetId="1">#REF!</definedName>
    <definedName name="EBITDA_2000" localSheetId="9">#REF!</definedName>
    <definedName name="EBITDA_2000">#REF!</definedName>
    <definedName name="EBITDA_2001" localSheetId="10">#REF!</definedName>
    <definedName name="EBITDA_2001" localSheetId="12">#REF!</definedName>
    <definedName name="EBITDA_2001" localSheetId="11">#REF!</definedName>
    <definedName name="EBITDA_2001" localSheetId="1">#REF!</definedName>
    <definedName name="EBITDA_2001" localSheetId="9">#REF!</definedName>
    <definedName name="EBITDA_2001">#REF!</definedName>
    <definedName name="EBITDA_2002" localSheetId="10">#REF!</definedName>
    <definedName name="EBITDA_2002" localSheetId="12">#REF!</definedName>
    <definedName name="EBITDA_2002" localSheetId="11">#REF!</definedName>
    <definedName name="EBITDA_2002" localSheetId="1">#REF!</definedName>
    <definedName name="EBITDA_2002" localSheetId="9">#REF!</definedName>
    <definedName name="EBITDA_2002">#REF!</definedName>
    <definedName name="EBITDA_2003" localSheetId="10">#REF!</definedName>
    <definedName name="EBITDA_2003" localSheetId="12">#REF!</definedName>
    <definedName name="EBITDA_2003" localSheetId="11">#REF!</definedName>
    <definedName name="EBITDA_2003" localSheetId="1">#REF!</definedName>
    <definedName name="EBITDA_2003" localSheetId="9">#REF!</definedName>
    <definedName name="EBITDA_2003">#REF!</definedName>
    <definedName name="EBITDA_2004" localSheetId="10">#REF!</definedName>
    <definedName name="EBITDA_2004" localSheetId="12">#REF!</definedName>
    <definedName name="EBITDA_2004" localSheetId="11">#REF!</definedName>
    <definedName name="EBITDA_2004" localSheetId="1">#REF!</definedName>
    <definedName name="EBITDA_2004" localSheetId="9">#REF!</definedName>
    <definedName name="EBITDA_2004">#REF!</definedName>
    <definedName name="EBITDA_2005" localSheetId="10">#REF!</definedName>
    <definedName name="EBITDA_2005" localSheetId="12">#REF!</definedName>
    <definedName name="EBITDA_2005" localSheetId="11">#REF!</definedName>
    <definedName name="EBITDA_2005" localSheetId="1">#REF!</definedName>
    <definedName name="EBITDA_2005" localSheetId="9">#REF!</definedName>
    <definedName name="EBITDA_2005">#REF!</definedName>
    <definedName name="EBITDA_2006" localSheetId="10">#REF!</definedName>
    <definedName name="EBITDA_2006" localSheetId="12">#REF!</definedName>
    <definedName name="EBITDA_2006" localSheetId="11">#REF!</definedName>
    <definedName name="EBITDA_2006" localSheetId="1">#REF!</definedName>
    <definedName name="EBITDA_2006" localSheetId="9">#REF!</definedName>
    <definedName name="EBITDA_2006">#REF!</definedName>
    <definedName name="EBITDA_2007" localSheetId="10">#REF!</definedName>
    <definedName name="EBITDA_2007" localSheetId="12">#REF!</definedName>
    <definedName name="EBITDA_2007" localSheetId="11">#REF!</definedName>
    <definedName name="EBITDA_2007" localSheetId="1">#REF!</definedName>
    <definedName name="EBITDA_2007" localSheetId="9">#REF!</definedName>
    <definedName name="EBITDA_2007">#REF!</definedName>
    <definedName name="EBITDA_2008" localSheetId="10">#REF!</definedName>
    <definedName name="EBITDA_2008" localSheetId="12">#REF!</definedName>
    <definedName name="EBITDA_2008" localSheetId="11">#REF!</definedName>
    <definedName name="EBITDA_2008" localSheetId="1">#REF!</definedName>
    <definedName name="EBITDA_2008" localSheetId="9">#REF!</definedName>
    <definedName name="EBITDA_2008">#REF!</definedName>
    <definedName name="EBITDA_2009" localSheetId="10">#REF!</definedName>
    <definedName name="EBITDA_2009" localSheetId="12">#REF!</definedName>
    <definedName name="EBITDA_2009" localSheetId="11">#REF!</definedName>
    <definedName name="EBITDA_2009" localSheetId="1">#REF!</definedName>
    <definedName name="EBITDA_2009" localSheetId="9">#REF!</definedName>
    <definedName name="EBITDA_2009">#REF!</definedName>
    <definedName name="EBITDA_2010" localSheetId="10">#REF!</definedName>
    <definedName name="EBITDA_2010" localSheetId="12">#REF!</definedName>
    <definedName name="EBITDA_2010" localSheetId="11">#REF!</definedName>
    <definedName name="EBITDA_2010" localSheetId="1">#REF!</definedName>
    <definedName name="EBITDA_2010" localSheetId="9">#REF!</definedName>
    <definedName name="EBITDA_2010">#REF!</definedName>
    <definedName name="EBITDA_2011" localSheetId="10">#REF!</definedName>
    <definedName name="EBITDA_2011" localSheetId="12">#REF!</definedName>
    <definedName name="EBITDA_2011" localSheetId="11">#REF!</definedName>
    <definedName name="EBITDA_2011" localSheetId="1">#REF!</definedName>
    <definedName name="EBITDA_2011" localSheetId="9">#REF!</definedName>
    <definedName name="EBITDA_2011">#REF!</definedName>
    <definedName name="EBITDA_2012" localSheetId="10">#REF!</definedName>
    <definedName name="EBITDA_2012" localSheetId="12">#REF!</definedName>
    <definedName name="EBITDA_2012" localSheetId="11">#REF!</definedName>
    <definedName name="EBITDA_2012" localSheetId="1">#REF!</definedName>
    <definedName name="EBITDA_2012" localSheetId="9">#REF!</definedName>
    <definedName name="EBITDA_2012">#REF!</definedName>
    <definedName name="EBITDA_2013" localSheetId="10">#REF!</definedName>
    <definedName name="EBITDA_2013" localSheetId="12">#REF!</definedName>
    <definedName name="EBITDA_2013" localSheetId="11">#REF!</definedName>
    <definedName name="EBITDA_2013" localSheetId="1">#REF!</definedName>
    <definedName name="EBITDA_2013" localSheetId="9">#REF!</definedName>
    <definedName name="EBITDA_2013">#REF!</definedName>
    <definedName name="EBITDA_2014" localSheetId="10">#REF!</definedName>
    <definedName name="EBITDA_2014" localSheetId="12">#REF!</definedName>
    <definedName name="EBITDA_2014" localSheetId="11">#REF!</definedName>
    <definedName name="EBITDA_2014" localSheetId="1">#REF!</definedName>
    <definedName name="EBITDA_2014" localSheetId="9">#REF!</definedName>
    <definedName name="EBITDA_2014">#REF!</definedName>
    <definedName name="EBITDA_2015" localSheetId="10">#REF!</definedName>
    <definedName name="EBITDA_2015" localSheetId="12">#REF!</definedName>
    <definedName name="EBITDA_2015" localSheetId="11">#REF!</definedName>
    <definedName name="EBITDA_2015" localSheetId="1">#REF!</definedName>
    <definedName name="EBITDA_2015" localSheetId="9">#REF!</definedName>
    <definedName name="EBITDA_2015">#REF!</definedName>
    <definedName name="EBITDA_2016" localSheetId="10">#REF!</definedName>
    <definedName name="EBITDA_2016" localSheetId="12">#REF!</definedName>
    <definedName name="EBITDA_2016" localSheetId="11">#REF!</definedName>
    <definedName name="EBITDA_2016" localSheetId="1">#REF!</definedName>
    <definedName name="EBITDA_2016" localSheetId="9">#REF!</definedName>
    <definedName name="EBITDA_2016">#REF!</definedName>
    <definedName name="EBITDA_2017" localSheetId="10">#REF!</definedName>
    <definedName name="EBITDA_2017" localSheetId="12">#REF!</definedName>
    <definedName name="EBITDA_2017" localSheetId="11">#REF!</definedName>
    <definedName name="EBITDA_2017" localSheetId="1">#REF!</definedName>
    <definedName name="EBITDA_2017" localSheetId="9">#REF!</definedName>
    <definedName name="EBITDA_2017">#REF!</definedName>
    <definedName name="EBITDA_2018" localSheetId="10">#REF!</definedName>
    <definedName name="EBITDA_2018" localSheetId="12">#REF!</definedName>
    <definedName name="EBITDA_2018" localSheetId="11">#REF!</definedName>
    <definedName name="EBITDA_2018" localSheetId="1">#REF!</definedName>
    <definedName name="EBITDA_2018" localSheetId="9">#REF!</definedName>
    <definedName name="EBITDA_2018">#REF!</definedName>
    <definedName name="EBITDA_2019" localSheetId="10">#REF!</definedName>
    <definedName name="EBITDA_2019" localSheetId="12">#REF!</definedName>
    <definedName name="EBITDA_2019" localSheetId="11">#REF!</definedName>
    <definedName name="EBITDA_2019" localSheetId="1">#REF!</definedName>
    <definedName name="EBITDA_2019" localSheetId="9">#REF!</definedName>
    <definedName name="EBITDA_2019">#REF!</definedName>
    <definedName name="EBITDA_2020" localSheetId="10">#REF!</definedName>
    <definedName name="EBITDA_2020" localSheetId="12">#REF!</definedName>
    <definedName name="EBITDA_2020" localSheetId="11">#REF!</definedName>
    <definedName name="EBITDA_2020" localSheetId="1">#REF!</definedName>
    <definedName name="EBITDA_2020" localSheetId="9">#REF!</definedName>
    <definedName name="EBITDA_2020">#REF!</definedName>
    <definedName name="EBITDA_2021" localSheetId="10">#REF!</definedName>
    <definedName name="EBITDA_2021" localSheetId="12">#REF!</definedName>
    <definedName name="EBITDA_2021" localSheetId="11">#REF!</definedName>
    <definedName name="EBITDA_2021" localSheetId="1">#REF!</definedName>
    <definedName name="EBITDA_2021" localSheetId="9">#REF!</definedName>
    <definedName name="EBITDA_2021">#REF!</definedName>
    <definedName name="EBITDA_2Q01" localSheetId="10">#REF!</definedName>
    <definedName name="EBITDA_2Q01" localSheetId="12">#REF!</definedName>
    <definedName name="EBITDA_2Q01" localSheetId="11">#REF!</definedName>
    <definedName name="EBITDA_2Q01" localSheetId="1">#REF!</definedName>
    <definedName name="EBITDA_2Q01" localSheetId="9">#REF!</definedName>
    <definedName name="EBITDA_2Q01">#REF!</definedName>
    <definedName name="EBITDA_2Q02" localSheetId="10">#REF!</definedName>
    <definedName name="EBITDA_2Q02" localSheetId="12">#REF!</definedName>
    <definedName name="EBITDA_2Q02" localSheetId="11">#REF!</definedName>
    <definedName name="EBITDA_2Q02" localSheetId="1">#REF!</definedName>
    <definedName name="EBITDA_2Q02" localSheetId="9">#REF!</definedName>
    <definedName name="EBITDA_2Q02">#REF!</definedName>
    <definedName name="EBITDA_2Q03" localSheetId="10">#REF!</definedName>
    <definedName name="EBITDA_2Q03" localSheetId="12">#REF!</definedName>
    <definedName name="EBITDA_2Q03" localSheetId="11">#REF!</definedName>
    <definedName name="EBITDA_2Q03" localSheetId="1">#REF!</definedName>
    <definedName name="EBITDA_2Q03" localSheetId="9">#REF!</definedName>
    <definedName name="EBITDA_2Q03">#REF!</definedName>
    <definedName name="EBITDA_2Q04" localSheetId="10">#REF!</definedName>
    <definedName name="EBITDA_2Q04" localSheetId="12">#REF!</definedName>
    <definedName name="EBITDA_2Q04" localSheetId="11">#REF!</definedName>
    <definedName name="EBITDA_2Q04" localSheetId="1">#REF!</definedName>
    <definedName name="EBITDA_2Q04" localSheetId="9">#REF!</definedName>
    <definedName name="EBITDA_2Q04">#REF!</definedName>
    <definedName name="EBITDA_2Q05" localSheetId="10">#REF!</definedName>
    <definedName name="EBITDA_2Q05" localSheetId="12">#REF!</definedName>
    <definedName name="EBITDA_2Q05" localSheetId="11">#REF!</definedName>
    <definedName name="EBITDA_2Q05" localSheetId="1">#REF!</definedName>
    <definedName name="EBITDA_2Q05" localSheetId="9">#REF!</definedName>
    <definedName name="EBITDA_2Q05">#REF!</definedName>
    <definedName name="EBITDA_2Q06" localSheetId="10">#REF!</definedName>
    <definedName name="EBITDA_2Q06" localSheetId="12">#REF!</definedName>
    <definedName name="EBITDA_2Q06" localSheetId="11">#REF!</definedName>
    <definedName name="EBITDA_2Q06" localSheetId="1">#REF!</definedName>
    <definedName name="EBITDA_2Q06" localSheetId="9">#REF!</definedName>
    <definedName name="EBITDA_2Q06">#REF!</definedName>
    <definedName name="EBITDA_3Q01" localSheetId="10">#REF!</definedName>
    <definedName name="EBITDA_3Q01" localSheetId="12">#REF!</definedName>
    <definedName name="EBITDA_3Q01" localSheetId="11">#REF!</definedName>
    <definedName name="EBITDA_3Q01" localSheetId="1">#REF!</definedName>
    <definedName name="EBITDA_3Q01" localSheetId="9">#REF!</definedName>
    <definedName name="EBITDA_3Q01">#REF!</definedName>
    <definedName name="EBITDA_3Q02" localSheetId="10">#REF!</definedName>
    <definedName name="EBITDA_3Q02" localSheetId="12">#REF!</definedName>
    <definedName name="EBITDA_3Q02" localSheetId="11">#REF!</definedName>
    <definedName name="EBITDA_3Q02" localSheetId="1">#REF!</definedName>
    <definedName name="EBITDA_3Q02" localSheetId="9">#REF!</definedName>
    <definedName name="EBITDA_3Q02">#REF!</definedName>
    <definedName name="EBITDA_3Q03" localSheetId="10">#REF!</definedName>
    <definedName name="EBITDA_3Q03" localSheetId="12">#REF!</definedName>
    <definedName name="EBITDA_3Q03" localSheetId="11">#REF!</definedName>
    <definedName name="EBITDA_3Q03" localSheetId="1">#REF!</definedName>
    <definedName name="EBITDA_3Q03" localSheetId="9">#REF!</definedName>
    <definedName name="EBITDA_3Q03">#REF!</definedName>
    <definedName name="EBITDA_3Q04" localSheetId="10">#REF!</definedName>
    <definedName name="EBITDA_3Q04" localSheetId="12">#REF!</definedName>
    <definedName name="EBITDA_3Q04" localSheetId="11">#REF!</definedName>
    <definedName name="EBITDA_3Q04" localSheetId="1">#REF!</definedName>
    <definedName name="EBITDA_3Q04" localSheetId="9">#REF!</definedName>
    <definedName name="EBITDA_3Q04">#REF!</definedName>
    <definedName name="EBITDA_3Q05" localSheetId="10">#REF!</definedName>
    <definedName name="EBITDA_3Q05" localSheetId="12">#REF!</definedName>
    <definedName name="EBITDA_3Q05" localSheetId="11">#REF!</definedName>
    <definedName name="EBITDA_3Q05" localSheetId="1">#REF!</definedName>
    <definedName name="EBITDA_3Q05" localSheetId="9">#REF!</definedName>
    <definedName name="EBITDA_3Q05">#REF!</definedName>
    <definedName name="EBITDA_3Q06" localSheetId="10">#REF!</definedName>
    <definedName name="EBITDA_3Q06" localSheetId="12">#REF!</definedName>
    <definedName name="EBITDA_3Q06" localSheetId="11">#REF!</definedName>
    <definedName name="EBITDA_3Q06" localSheetId="1">#REF!</definedName>
    <definedName name="EBITDA_3Q06" localSheetId="9">#REF!</definedName>
    <definedName name="EBITDA_3Q06">#REF!</definedName>
    <definedName name="EBITDA_4Q01" localSheetId="10">#REF!</definedName>
    <definedName name="EBITDA_4Q01" localSheetId="12">#REF!</definedName>
    <definedName name="EBITDA_4Q01" localSheetId="11">#REF!</definedName>
    <definedName name="EBITDA_4Q01" localSheetId="1">#REF!</definedName>
    <definedName name="EBITDA_4Q01" localSheetId="9">#REF!</definedName>
    <definedName name="EBITDA_4Q01">#REF!</definedName>
    <definedName name="EBITDA_4Q02" localSheetId="10">#REF!</definedName>
    <definedName name="EBITDA_4Q02" localSheetId="12">#REF!</definedName>
    <definedName name="EBITDA_4Q02" localSheetId="11">#REF!</definedName>
    <definedName name="EBITDA_4Q02" localSheetId="1">#REF!</definedName>
    <definedName name="EBITDA_4Q02" localSheetId="9">#REF!</definedName>
    <definedName name="EBITDA_4Q02">#REF!</definedName>
    <definedName name="EBITDA_4Q03" localSheetId="10">#REF!</definedName>
    <definedName name="EBITDA_4Q03" localSheetId="12">#REF!</definedName>
    <definedName name="EBITDA_4Q03" localSheetId="11">#REF!</definedName>
    <definedName name="EBITDA_4Q03" localSheetId="1">#REF!</definedName>
    <definedName name="EBITDA_4Q03" localSheetId="9">#REF!</definedName>
    <definedName name="EBITDA_4Q03">#REF!</definedName>
    <definedName name="EBITDA_4Q04" localSheetId="10">#REF!</definedName>
    <definedName name="EBITDA_4Q04" localSheetId="12">#REF!</definedName>
    <definedName name="EBITDA_4Q04" localSheetId="11">#REF!</definedName>
    <definedName name="EBITDA_4Q04" localSheetId="1">#REF!</definedName>
    <definedName name="EBITDA_4Q04" localSheetId="9">#REF!</definedName>
    <definedName name="EBITDA_4Q04">#REF!</definedName>
    <definedName name="EBITDA_4Q05" localSheetId="10">#REF!</definedName>
    <definedName name="EBITDA_4Q05" localSheetId="12">#REF!</definedName>
    <definedName name="EBITDA_4Q05" localSheetId="11">#REF!</definedName>
    <definedName name="EBITDA_4Q05" localSheetId="1">#REF!</definedName>
    <definedName name="EBITDA_4Q05" localSheetId="9">#REF!</definedName>
    <definedName name="EBITDA_4Q05">#REF!</definedName>
    <definedName name="EBITDA_4Q06" localSheetId="10">#REF!</definedName>
    <definedName name="EBITDA_4Q06" localSheetId="12">#REF!</definedName>
    <definedName name="EBITDA_4Q06" localSheetId="11">#REF!</definedName>
    <definedName name="EBITDA_4Q06" localSheetId="1">#REF!</definedName>
    <definedName name="EBITDA_4Q06" localSheetId="9">#REF!</definedName>
    <definedName name="EBITDA_4Q06">#REF!</definedName>
    <definedName name="EBITDA_Int" localSheetId="10">#REF!</definedName>
    <definedName name="EBITDA_Int" localSheetId="12">#REF!</definedName>
    <definedName name="EBITDA_Int" localSheetId="11">#REF!</definedName>
    <definedName name="EBITDA_Int" localSheetId="1">#REF!</definedName>
    <definedName name="EBITDA_Int" localSheetId="9">#REF!</definedName>
    <definedName name="EBITDA_Int">#REF!</definedName>
    <definedName name="ECNOFIBRAS" localSheetId="10" hidden="1">{"'PXR_6500'!$A$1:$I$124"}</definedName>
    <definedName name="ECNOFIBRAS" localSheetId="12" hidden="1">{"'PXR_6500'!$A$1:$I$124"}</definedName>
    <definedName name="ECNOFIBRAS" localSheetId="11" hidden="1">{"'PXR_6500'!$A$1:$I$124"}</definedName>
    <definedName name="ECNOFIBRAS" localSheetId="1" hidden="1">{"'PXR_6500'!$A$1:$I$124"}</definedName>
    <definedName name="ECNOFIBRAS" localSheetId="3" hidden="1">{"'PXR_6500'!$A$1:$I$124"}</definedName>
    <definedName name="ECNOFIBRAS" localSheetId="9" hidden="1">{"'PXR_6500'!$A$1:$I$124"}</definedName>
    <definedName name="ECNOFIBRAS" localSheetId="8" hidden="1">{"'PXR_6500'!$A$1:$I$124"}</definedName>
    <definedName name="ECNOFIBRAS" hidden="1">{"'PXR_6500'!$A$1:$I$124"}</definedName>
    <definedName name="ECNOFIBRAS_1" localSheetId="10" hidden="1">{"'PXR_6500'!$A$1:$I$124"}</definedName>
    <definedName name="ECNOFIBRAS_1" localSheetId="12" hidden="1">{"'PXR_6500'!$A$1:$I$124"}</definedName>
    <definedName name="ECNOFIBRAS_1" localSheetId="11" hidden="1">{"'PXR_6500'!$A$1:$I$124"}</definedName>
    <definedName name="ECNOFIBRAS_1" localSheetId="1" hidden="1">{"'PXR_6500'!$A$1:$I$124"}</definedName>
    <definedName name="ECNOFIBRAS_1" localSheetId="3" hidden="1">{"'PXR_6500'!$A$1:$I$124"}</definedName>
    <definedName name="ECNOFIBRAS_1" localSheetId="9" hidden="1">{"'PXR_6500'!$A$1:$I$124"}</definedName>
    <definedName name="ECNOFIBRAS_1" localSheetId="8" hidden="1">{"'PXR_6500'!$A$1:$I$124"}</definedName>
    <definedName name="ECNOFIBRAS_1" hidden="1">{"'PXR_6500'!$A$1:$I$124"}</definedName>
    <definedName name="ECNOFIBRAS_1_1" localSheetId="10" hidden="1">{"'PXR_6500'!$A$1:$I$124"}</definedName>
    <definedName name="ECNOFIBRAS_1_1" localSheetId="11" hidden="1">{"'PXR_6500'!$A$1:$I$124"}</definedName>
    <definedName name="ECNOFIBRAS_1_1" localSheetId="1" hidden="1">{"'PXR_6500'!$A$1:$I$124"}</definedName>
    <definedName name="ECNOFIBRAS_1_1" localSheetId="9" hidden="1">{"'PXR_6500'!$A$1:$I$124"}</definedName>
    <definedName name="ECNOFIBRAS_1_1" localSheetId="8" hidden="1">{"'PXR_6500'!$A$1:$I$124"}</definedName>
    <definedName name="ECNOFIBRAS_1_1" hidden="1">{"'PXR_6500'!$A$1:$I$124"}</definedName>
    <definedName name="ECNOFIBRAS_1_2" localSheetId="10" hidden="1">{"'PXR_6500'!$A$1:$I$124"}</definedName>
    <definedName name="ECNOFIBRAS_1_2" localSheetId="11" hidden="1">{"'PXR_6500'!$A$1:$I$124"}</definedName>
    <definedName name="ECNOFIBRAS_1_2" localSheetId="1" hidden="1">{"'PXR_6500'!$A$1:$I$124"}</definedName>
    <definedName name="ECNOFIBRAS_1_2" localSheetId="9" hidden="1">{"'PXR_6500'!$A$1:$I$124"}</definedName>
    <definedName name="ECNOFIBRAS_1_2" localSheetId="8" hidden="1">{"'PXR_6500'!$A$1:$I$124"}</definedName>
    <definedName name="ECNOFIBRAS_1_2" hidden="1">{"'PXR_6500'!$A$1:$I$124"}</definedName>
    <definedName name="ECNOFIBRAS_2" localSheetId="10" hidden="1">{"'PXR_6500'!$A$1:$I$124"}</definedName>
    <definedName name="ECNOFIBRAS_2" localSheetId="11" hidden="1">{"'PXR_6500'!$A$1:$I$124"}</definedName>
    <definedName name="ECNOFIBRAS_2" localSheetId="1" hidden="1">{"'PXR_6500'!$A$1:$I$124"}</definedName>
    <definedName name="ECNOFIBRAS_2" localSheetId="9" hidden="1">{"'PXR_6500'!$A$1:$I$124"}</definedName>
    <definedName name="ECNOFIBRAS_2" localSheetId="8" hidden="1">{"'PXR_6500'!$A$1:$I$124"}</definedName>
    <definedName name="ECNOFIBRAS_2" hidden="1">{"'PXR_6500'!$A$1:$I$124"}</definedName>
    <definedName name="ECNOFIBRAS_3" localSheetId="10" hidden="1">{"'PXR_6500'!$A$1:$I$124"}</definedName>
    <definedName name="ECNOFIBRAS_3" localSheetId="11" hidden="1">{"'PXR_6500'!$A$1:$I$124"}</definedName>
    <definedName name="ECNOFIBRAS_3" localSheetId="1" hidden="1">{"'PXR_6500'!$A$1:$I$124"}</definedName>
    <definedName name="ECNOFIBRAS_3" localSheetId="9" hidden="1">{"'PXR_6500'!$A$1:$I$124"}</definedName>
    <definedName name="ECNOFIBRAS_3" localSheetId="8" hidden="1">{"'PXR_6500'!$A$1:$I$124"}</definedName>
    <definedName name="ECNOFIBRAS_3" hidden="1">{"'PXR_6500'!$A$1:$I$124"}</definedName>
    <definedName name="ECNOFIBRAS2" localSheetId="10" hidden="1">{"'PXR_6500'!$A$1:$I$124"}</definedName>
    <definedName name="ECNOFIBRAS2" localSheetId="12" hidden="1">{"'PXR_6500'!$A$1:$I$124"}</definedName>
    <definedName name="ECNOFIBRAS2" localSheetId="11" hidden="1">{"'PXR_6500'!$A$1:$I$124"}</definedName>
    <definedName name="ECNOFIBRAS2" localSheetId="1" hidden="1">{"'PXR_6500'!$A$1:$I$124"}</definedName>
    <definedName name="ECNOFIBRAS2" localSheetId="3" hidden="1">{"'PXR_6500'!$A$1:$I$124"}</definedName>
    <definedName name="ECNOFIBRAS2" localSheetId="9" hidden="1">{"'PXR_6500'!$A$1:$I$124"}</definedName>
    <definedName name="ECNOFIBRAS2" localSheetId="8" hidden="1">{"'PXR_6500'!$A$1:$I$124"}</definedName>
    <definedName name="ECNOFIBRAS2" hidden="1">{"'PXR_6500'!$A$1:$I$124"}</definedName>
    <definedName name="ECNOFIBRAS2_1" localSheetId="10" hidden="1">{"'PXR_6500'!$A$1:$I$124"}</definedName>
    <definedName name="ECNOFIBRAS2_1" localSheetId="12" hidden="1">{"'PXR_6500'!$A$1:$I$124"}</definedName>
    <definedName name="ECNOFIBRAS2_1" localSheetId="11" hidden="1">{"'PXR_6500'!$A$1:$I$124"}</definedName>
    <definedName name="ECNOFIBRAS2_1" localSheetId="1" hidden="1">{"'PXR_6500'!$A$1:$I$124"}</definedName>
    <definedName name="ECNOFIBRAS2_1" localSheetId="3" hidden="1">{"'PXR_6500'!$A$1:$I$124"}</definedName>
    <definedName name="ECNOFIBRAS2_1" localSheetId="9" hidden="1">{"'PXR_6500'!$A$1:$I$124"}</definedName>
    <definedName name="ECNOFIBRAS2_1" localSheetId="8" hidden="1">{"'PXR_6500'!$A$1:$I$124"}</definedName>
    <definedName name="ECNOFIBRAS2_1" hidden="1">{"'PXR_6500'!$A$1:$I$124"}</definedName>
    <definedName name="ECNOFIBRAS2_1_1" localSheetId="10" hidden="1">{"'PXR_6500'!$A$1:$I$124"}</definedName>
    <definedName name="ECNOFIBRAS2_1_1" localSheetId="11" hidden="1">{"'PXR_6500'!$A$1:$I$124"}</definedName>
    <definedName name="ECNOFIBRAS2_1_1" localSheetId="1" hidden="1">{"'PXR_6500'!$A$1:$I$124"}</definedName>
    <definedName name="ECNOFIBRAS2_1_1" localSheetId="9" hidden="1">{"'PXR_6500'!$A$1:$I$124"}</definedName>
    <definedName name="ECNOFIBRAS2_1_1" localSheetId="8" hidden="1">{"'PXR_6500'!$A$1:$I$124"}</definedName>
    <definedName name="ECNOFIBRAS2_1_1" hidden="1">{"'PXR_6500'!$A$1:$I$124"}</definedName>
    <definedName name="ECNOFIBRAS2_1_2" localSheetId="10" hidden="1">{"'PXR_6500'!$A$1:$I$124"}</definedName>
    <definedName name="ECNOFIBRAS2_1_2" localSheetId="11" hidden="1">{"'PXR_6500'!$A$1:$I$124"}</definedName>
    <definedName name="ECNOFIBRAS2_1_2" localSheetId="1" hidden="1">{"'PXR_6500'!$A$1:$I$124"}</definedName>
    <definedName name="ECNOFIBRAS2_1_2" localSheetId="9" hidden="1">{"'PXR_6500'!$A$1:$I$124"}</definedName>
    <definedName name="ECNOFIBRAS2_1_2" localSheetId="8" hidden="1">{"'PXR_6500'!$A$1:$I$124"}</definedName>
    <definedName name="ECNOFIBRAS2_1_2" hidden="1">{"'PXR_6500'!$A$1:$I$124"}</definedName>
    <definedName name="ECNOFIBRAS2_2" localSheetId="10" hidden="1">{"'PXR_6500'!$A$1:$I$124"}</definedName>
    <definedName name="ECNOFIBRAS2_2" localSheetId="11" hidden="1">{"'PXR_6500'!$A$1:$I$124"}</definedName>
    <definedName name="ECNOFIBRAS2_2" localSheetId="1" hidden="1">{"'PXR_6500'!$A$1:$I$124"}</definedName>
    <definedName name="ECNOFIBRAS2_2" localSheetId="9" hidden="1">{"'PXR_6500'!$A$1:$I$124"}</definedName>
    <definedName name="ECNOFIBRAS2_2" localSheetId="8" hidden="1">{"'PXR_6500'!$A$1:$I$124"}</definedName>
    <definedName name="ECNOFIBRAS2_2" hidden="1">{"'PXR_6500'!$A$1:$I$124"}</definedName>
    <definedName name="ECNOFIBRAS2_3" localSheetId="10" hidden="1">{"'PXR_6500'!$A$1:$I$124"}</definedName>
    <definedName name="ECNOFIBRAS2_3" localSheetId="11" hidden="1">{"'PXR_6500'!$A$1:$I$124"}</definedName>
    <definedName name="ECNOFIBRAS2_3" localSheetId="1" hidden="1">{"'PXR_6500'!$A$1:$I$124"}</definedName>
    <definedName name="ECNOFIBRAS2_3" localSheetId="9" hidden="1">{"'PXR_6500'!$A$1:$I$124"}</definedName>
    <definedName name="ECNOFIBRAS2_3" localSheetId="8" hidden="1">{"'PXR_6500'!$A$1:$I$124"}</definedName>
    <definedName name="ECNOFIBRAS2_3" hidden="1">{"'PXR_6500'!$A$1:$I$124"}</definedName>
    <definedName name="ed" localSheetId="10" hidden="1">{#N/A,#N/A,FALSE,"Cronograma";#N/A,#N/A,FALSE,"Cronogr. 2"}</definedName>
    <definedName name="ed" localSheetId="12" hidden="1">{#N/A,#N/A,FALSE,"Cronograma";#N/A,#N/A,FALSE,"Cronogr. 2"}</definedName>
    <definedName name="ed" localSheetId="11" hidden="1">{#N/A,#N/A,FALSE,"Cronograma";#N/A,#N/A,FALSE,"Cronogr. 2"}</definedName>
    <definedName name="ed" localSheetId="1" hidden="1">{#N/A,#N/A,FALSE,"Cronograma";#N/A,#N/A,FALSE,"Cronogr. 2"}</definedName>
    <definedName name="ed" localSheetId="3" hidden="1">{#N/A,#N/A,FALSE,"Cronograma";#N/A,#N/A,FALSE,"Cronogr. 2"}</definedName>
    <definedName name="ed" localSheetId="9" hidden="1">{#N/A,#N/A,FALSE,"Cronograma";#N/A,#N/A,FALSE,"Cronogr. 2"}</definedName>
    <definedName name="ed" localSheetId="8" hidden="1">{#N/A,#N/A,FALSE,"Cronograma";#N/A,#N/A,FALSE,"Cronogr. 2"}</definedName>
    <definedName name="ed" hidden="1">{#N/A,#N/A,FALSE,"Cronograma";#N/A,#N/A,FALSE,"Cronogr. 2"}</definedName>
    <definedName name="EDG">#REF!</definedName>
    <definedName name="Edi" localSheetId="10" hidden="1">{#N/A,#N/A,TRUE,"transp.func._CAC";#N/A,#N/A,TRUE,"transp.func._UE";#N/A,#N/A,TRUE,"fixos-braçais-CAC";#N/A,#N/A,TRUE,"fixos-braçais-UE";#N/A,#N/A,TRUE,"Cesta_Básica_CAC";#N/A,#N/A,TRUE,"vale-refeição"}</definedName>
    <definedName name="Edi" localSheetId="11" hidden="1">{#N/A,#N/A,TRUE,"transp.func._CAC";#N/A,#N/A,TRUE,"transp.func._UE";#N/A,#N/A,TRUE,"fixos-braçais-CAC";#N/A,#N/A,TRUE,"fixos-braçais-UE";#N/A,#N/A,TRUE,"Cesta_Básica_CAC";#N/A,#N/A,TRUE,"vale-refeição"}</definedName>
    <definedName name="Edi" localSheetId="1" hidden="1">{#N/A,#N/A,TRUE,"transp.func._CAC";#N/A,#N/A,TRUE,"transp.func._UE";#N/A,#N/A,TRUE,"fixos-braçais-CAC";#N/A,#N/A,TRUE,"fixos-braçais-UE";#N/A,#N/A,TRUE,"Cesta_Básica_CAC";#N/A,#N/A,TRUE,"vale-refeição"}</definedName>
    <definedName name="Edi" localSheetId="9" hidden="1">{#N/A,#N/A,TRUE,"transp.func._CAC";#N/A,#N/A,TRUE,"transp.func._UE";#N/A,#N/A,TRUE,"fixos-braçais-CAC";#N/A,#N/A,TRUE,"fixos-braçais-UE";#N/A,#N/A,TRUE,"Cesta_Básica_CAC";#N/A,#N/A,TRUE,"vale-refeição"}</definedName>
    <definedName name="Edi" localSheetId="8" hidden="1">{#N/A,#N/A,TRUE,"transp.func._CAC";#N/A,#N/A,TRUE,"transp.func._UE";#N/A,#N/A,TRUE,"fixos-braçais-CAC";#N/A,#N/A,TRUE,"fixos-braçais-UE";#N/A,#N/A,TRUE,"Cesta_Básica_CAC";#N/A,#N/A,TRUE,"vale-refeição"}</definedName>
    <definedName name="Edi" hidden="1">{#N/A,#N/A,TRUE,"transp.func._CAC";#N/A,#N/A,TRUE,"transp.func._UE";#N/A,#N/A,TRUE,"fixos-braçais-CAC";#N/A,#N/A,TRUE,"fixos-braçais-UE";#N/A,#N/A,TRUE,"Cesta_Básica_CAC";#N/A,#N/A,TRUE,"vale-refeição"}</definedName>
    <definedName name="Edi_1" localSheetId="10" hidden="1">{#N/A,#N/A,TRUE,"transp.func._CAC";#N/A,#N/A,TRUE,"transp.func._UE";#N/A,#N/A,TRUE,"fixos-braçais-CAC";#N/A,#N/A,TRUE,"fixos-braçais-UE";#N/A,#N/A,TRUE,"Cesta_Básica_CAC";#N/A,#N/A,TRUE,"vale-refeição"}</definedName>
    <definedName name="Edi_1" localSheetId="11" hidden="1">{#N/A,#N/A,TRUE,"transp.func._CAC";#N/A,#N/A,TRUE,"transp.func._UE";#N/A,#N/A,TRUE,"fixos-braçais-CAC";#N/A,#N/A,TRUE,"fixos-braçais-UE";#N/A,#N/A,TRUE,"Cesta_Básica_CAC";#N/A,#N/A,TRUE,"vale-refeição"}</definedName>
    <definedName name="Edi_1" localSheetId="1" hidden="1">{#N/A,#N/A,TRUE,"transp.func._CAC";#N/A,#N/A,TRUE,"transp.func._UE";#N/A,#N/A,TRUE,"fixos-braçais-CAC";#N/A,#N/A,TRUE,"fixos-braçais-UE";#N/A,#N/A,TRUE,"Cesta_Básica_CAC";#N/A,#N/A,TRUE,"vale-refeição"}</definedName>
    <definedName name="Edi_1" localSheetId="9" hidden="1">{#N/A,#N/A,TRUE,"transp.func._CAC";#N/A,#N/A,TRUE,"transp.func._UE";#N/A,#N/A,TRUE,"fixos-braçais-CAC";#N/A,#N/A,TRUE,"fixos-braçais-UE";#N/A,#N/A,TRUE,"Cesta_Básica_CAC";#N/A,#N/A,TRUE,"vale-refeição"}</definedName>
    <definedName name="Edi_1" localSheetId="8" hidden="1">{#N/A,#N/A,TRUE,"transp.func._CAC";#N/A,#N/A,TRUE,"transp.func._UE";#N/A,#N/A,TRUE,"fixos-braçais-CAC";#N/A,#N/A,TRUE,"fixos-braçais-UE";#N/A,#N/A,TRUE,"Cesta_Básica_CAC";#N/A,#N/A,TRUE,"vale-refeição"}</definedName>
    <definedName name="Edi_1" hidden="1">{#N/A,#N/A,TRUE,"transp.func._CAC";#N/A,#N/A,TRUE,"transp.func._UE";#N/A,#N/A,TRUE,"fixos-braçais-CAC";#N/A,#N/A,TRUE,"fixos-braçais-UE";#N/A,#N/A,TRUE,"Cesta_Básica_CAC";#N/A,#N/A,TRUE,"vale-refeição"}</definedName>
    <definedName name="Edi_2" localSheetId="10" hidden="1">{#N/A,#N/A,TRUE,"transp.func._CAC";#N/A,#N/A,TRUE,"transp.func._UE";#N/A,#N/A,TRUE,"fixos-braçais-CAC";#N/A,#N/A,TRUE,"fixos-braçais-UE";#N/A,#N/A,TRUE,"Cesta_Básica_CAC";#N/A,#N/A,TRUE,"vale-refeição"}</definedName>
    <definedName name="Edi_2" localSheetId="11" hidden="1">{#N/A,#N/A,TRUE,"transp.func._CAC";#N/A,#N/A,TRUE,"transp.func._UE";#N/A,#N/A,TRUE,"fixos-braçais-CAC";#N/A,#N/A,TRUE,"fixos-braçais-UE";#N/A,#N/A,TRUE,"Cesta_Básica_CAC";#N/A,#N/A,TRUE,"vale-refeição"}</definedName>
    <definedName name="Edi_2" localSheetId="1" hidden="1">{#N/A,#N/A,TRUE,"transp.func._CAC";#N/A,#N/A,TRUE,"transp.func._UE";#N/A,#N/A,TRUE,"fixos-braçais-CAC";#N/A,#N/A,TRUE,"fixos-braçais-UE";#N/A,#N/A,TRUE,"Cesta_Básica_CAC";#N/A,#N/A,TRUE,"vale-refeição"}</definedName>
    <definedName name="Edi_2" localSheetId="9" hidden="1">{#N/A,#N/A,TRUE,"transp.func._CAC";#N/A,#N/A,TRUE,"transp.func._UE";#N/A,#N/A,TRUE,"fixos-braçais-CAC";#N/A,#N/A,TRUE,"fixos-braçais-UE";#N/A,#N/A,TRUE,"Cesta_Básica_CAC";#N/A,#N/A,TRUE,"vale-refeição"}</definedName>
    <definedName name="Edi_2" localSheetId="8" hidden="1">{#N/A,#N/A,TRUE,"transp.func._CAC";#N/A,#N/A,TRUE,"transp.func._UE";#N/A,#N/A,TRUE,"fixos-braçais-CAC";#N/A,#N/A,TRUE,"fixos-braçais-UE";#N/A,#N/A,TRUE,"Cesta_Básica_CAC";#N/A,#N/A,TRUE,"vale-refeição"}</definedName>
    <definedName name="Edi_2" hidden="1">{#N/A,#N/A,TRUE,"transp.func._CAC";#N/A,#N/A,TRUE,"transp.func._UE";#N/A,#N/A,TRUE,"fixos-braçais-CAC";#N/A,#N/A,TRUE,"fixos-braçais-UE";#N/A,#N/A,TRUE,"Cesta_Básica_CAC";#N/A,#N/A,TRUE,"vale-refeição"}</definedName>
    <definedName name="EDIFICIO1">#REF!</definedName>
    <definedName name="EDIFICIO2" localSheetId="10">#REF!</definedName>
    <definedName name="EDIFICIO2" localSheetId="11">#REF!</definedName>
    <definedName name="EDIFICIO2" localSheetId="1">#REF!</definedName>
    <definedName name="EDIFICIO2" localSheetId="9">#REF!</definedName>
    <definedName name="EDIFICIO2">#REF!</definedName>
    <definedName name="EDIFICIO3" localSheetId="10">#REF!</definedName>
    <definedName name="EDIFICIO3" localSheetId="11">#REF!</definedName>
    <definedName name="EDIFICIO3" localSheetId="1">#REF!</definedName>
    <definedName name="EDIFICIO3" localSheetId="9">#REF!</definedName>
    <definedName name="EDIFICIO3">#REF!</definedName>
    <definedName name="EDIFICIO4" localSheetId="10">#REF!</definedName>
    <definedName name="EDIFICIO4" localSheetId="11">#REF!</definedName>
    <definedName name="EDIFICIO4" localSheetId="1">#REF!</definedName>
    <definedName name="EDIFICIO4" localSheetId="9">#REF!</definedName>
    <definedName name="EDIFICIO4">#REF!</definedName>
    <definedName name="edificiocomedor" localSheetId="10">#REF!</definedName>
    <definedName name="edificiocomedor" localSheetId="11">#REF!</definedName>
    <definedName name="edificiocomedor" localSheetId="1">#REF!</definedName>
    <definedName name="edificiocomedor" localSheetId="9">#REF!</definedName>
    <definedName name="edificiocomedor">#REF!</definedName>
    <definedName name="edificiohorno" localSheetId="10">#REF!</definedName>
    <definedName name="edificiohorno" localSheetId="11">#REF!</definedName>
    <definedName name="edificiohorno" localSheetId="1">#REF!</definedName>
    <definedName name="edificiohorno" localSheetId="9">#REF!</definedName>
    <definedName name="edificiohorno">#REF!</definedName>
    <definedName name="edificiologist" localSheetId="10">#REF!</definedName>
    <definedName name="edificiologist" localSheetId="11">#REF!</definedName>
    <definedName name="edificiologist" localSheetId="1">#REF!</definedName>
    <definedName name="edificiologist" localSheetId="9">#REF!</definedName>
    <definedName name="edificiologist">#REF!</definedName>
    <definedName name="edificioproductos" localSheetId="10">#REF!</definedName>
    <definedName name="edificioproductos" localSheetId="11">#REF!</definedName>
    <definedName name="edificioproductos" localSheetId="1">#REF!</definedName>
    <definedName name="edificioproductos" localSheetId="9">#REF!</definedName>
    <definedName name="edificioproductos">#REF!</definedName>
    <definedName name="edificiorep" localSheetId="10">#REF!</definedName>
    <definedName name="edificiorep" localSheetId="11">#REF!</definedName>
    <definedName name="edificiorep" localSheetId="1">#REF!</definedName>
    <definedName name="edificiorep" localSheetId="9">#REF!</definedName>
    <definedName name="edificiorep">#REF!</definedName>
    <definedName name="EDIFICIOS5" localSheetId="10">#REF!</definedName>
    <definedName name="EDIFICIOS5" localSheetId="11">#REF!</definedName>
    <definedName name="EDIFICIOS5" localSheetId="1">#REF!</definedName>
    <definedName name="EDIFICIOS5" localSheetId="9">#REF!</definedName>
    <definedName name="EDIFICIOS5">#REF!</definedName>
    <definedName name="edp" localSheetId="10" hidden="1">{"assumption 50 50",#N/A,TRUE,"Merger";"has gets cash",#N/A,TRUE,"Merger";"accretion dilution",#N/A,TRUE,"Merger";"comparison credit stats",#N/A,TRUE,"Merger";"pf credit stats",#N/A,TRUE,"Merger";"pf sheets",#N/A,TRUE,"Merger"}</definedName>
    <definedName name="edp" localSheetId="11" hidden="1">{"assumption 50 50",#N/A,TRUE,"Merger";"has gets cash",#N/A,TRUE,"Merger";"accretion dilution",#N/A,TRUE,"Merger";"comparison credit stats",#N/A,TRUE,"Merger";"pf credit stats",#N/A,TRUE,"Merger";"pf sheets",#N/A,TRUE,"Merger"}</definedName>
    <definedName name="edp" localSheetId="1" hidden="1">{"assumption 50 50",#N/A,TRUE,"Merger";"has gets cash",#N/A,TRUE,"Merger";"accretion dilution",#N/A,TRUE,"Merger";"comparison credit stats",#N/A,TRUE,"Merger";"pf credit stats",#N/A,TRUE,"Merger";"pf sheets",#N/A,TRUE,"Merger"}</definedName>
    <definedName name="edp" localSheetId="9" hidden="1">{"assumption 50 50",#N/A,TRUE,"Merger";"has gets cash",#N/A,TRUE,"Merger";"accretion dilution",#N/A,TRUE,"Merger";"comparison credit stats",#N/A,TRUE,"Merger";"pf credit stats",#N/A,TRUE,"Merger";"pf sheets",#N/A,TRUE,"Merger"}</definedName>
    <definedName name="edp" localSheetId="8" hidden="1">{"assumption 50 50",#N/A,TRUE,"Merger";"has gets cash",#N/A,TRUE,"Merger";"accretion dilution",#N/A,TRUE,"Merger";"comparison credit stats",#N/A,TRUE,"Merger";"pf credit stats",#N/A,TRUE,"Merger";"pf sheets",#N/A,TRUE,"Merger"}</definedName>
    <definedName name="edp" hidden="1">{"assumption 50 50",#N/A,TRUE,"Merger";"has gets cash",#N/A,TRUE,"Merger";"accretion dilution",#N/A,TRUE,"Merger";"comparison credit stats",#N/A,TRUE,"Merger";"pf credit stats",#N/A,TRUE,"Merger";"pf sheets",#N/A,TRUE,"Merger"}</definedName>
    <definedName name="edp_1" localSheetId="10" hidden="1">{"assumption 50 50",#N/A,TRUE,"Merger";"has gets cash",#N/A,TRUE,"Merger";"accretion dilution",#N/A,TRUE,"Merger";"comparison credit stats",#N/A,TRUE,"Merger";"pf credit stats",#N/A,TRUE,"Merger";"pf sheets",#N/A,TRUE,"Merger"}</definedName>
    <definedName name="edp_1" localSheetId="11" hidden="1">{"assumption 50 50",#N/A,TRUE,"Merger";"has gets cash",#N/A,TRUE,"Merger";"accretion dilution",#N/A,TRUE,"Merger";"comparison credit stats",#N/A,TRUE,"Merger";"pf credit stats",#N/A,TRUE,"Merger";"pf sheets",#N/A,TRUE,"Merger"}</definedName>
    <definedName name="edp_1" localSheetId="1" hidden="1">{"assumption 50 50",#N/A,TRUE,"Merger";"has gets cash",#N/A,TRUE,"Merger";"accretion dilution",#N/A,TRUE,"Merger";"comparison credit stats",#N/A,TRUE,"Merger";"pf credit stats",#N/A,TRUE,"Merger";"pf sheets",#N/A,TRUE,"Merger"}</definedName>
    <definedName name="edp_1" localSheetId="9" hidden="1">{"assumption 50 50",#N/A,TRUE,"Merger";"has gets cash",#N/A,TRUE,"Merger";"accretion dilution",#N/A,TRUE,"Merger";"comparison credit stats",#N/A,TRUE,"Merger";"pf credit stats",#N/A,TRUE,"Merger";"pf sheets",#N/A,TRUE,"Merger"}</definedName>
    <definedName name="edp_1" localSheetId="8" hidden="1">{"assumption 50 50",#N/A,TRUE,"Merger";"has gets cash",#N/A,TRUE,"Merger";"accretion dilution",#N/A,TRUE,"Merger";"comparison credit stats",#N/A,TRUE,"Merger";"pf credit stats",#N/A,TRUE,"Merger";"pf sheets",#N/A,TRUE,"Merger"}</definedName>
    <definedName name="edp_1" hidden="1">{"assumption 50 50",#N/A,TRUE,"Merger";"has gets cash",#N/A,TRUE,"Merger";"accretion dilution",#N/A,TRUE,"Merger";"comparison credit stats",#N/A,TRUE,"Merger";"pf credit stats",#N/A,TRUE,"Merger";"pf sheets",#N/A,TRUE,"Merger"}</definedName>
    <definedName name="edp_2" localSheetId="10" hidden="1">{"assumption 50 50",#N/A,TRUE,"Merger";"has gets cash",#N/A,TRUE,"Merger";"accretion dilution",#N/A,TRUE,"Merger";"comparison credit stats",#N/A,TRUE,"Merger";"pf credit stats",#N/A,TRUE,"Merger";"pf sheets",#N/A,TRUE,"Merger"}</definedName>
    <definedName name="edp_2" localSheetId="11" hidden="1">{"assumption 50 50",#N/A,TRUE,"Merger";"has gets cash",#N/A,TRUE,"Merger";"accretion dilution",#N/A,TRUE,"Merger";"comparison credit stats",#N/A,TRUE,"Merger";"pf credit stats",#N/A,TRUE,"Merger";"pf sheets",#N/A,TRUE,"Merger"}</definedName>
    <definedName name="edp_2" localSheetId="1" hidden="1">{"assumption 50 50",#N/A,TRUE,"Merger";"has gets cash",#N/A,TRUE,"Merger";"accretion dilution",#N/A,TRUE,"Merger";"comparison credit stats",#N/A,TRUE,"Merger";"pf credit stats",#N/A,TRUE,"Merger";"pf sheets",#N/A,TRUE,"Merger"}</definedName>
    <definedName name="edp_2" localSheetId="9" hidden="1">{"assumption 50 50",#N/A,TRUE,"Merger";"has gets cash",#N/A,TRUE,"Merger";"accretion dilution",#N/A,TRUE,"Merger";"comparison credit stats",#N/A,TRUE,"Merger";"pf credit stats",#N/A,TRUE,"Merger";"pf sheets",#N/A,TRUE,"Merger"}</definedName>
    <definedName name="edp_2" localSheetId="8" hidden="1">{"assumption 50 50",#N/A,TRUE,"Merger";"has gets cash",#N/A,TRUE,"Merger";"accretion dilution",#N/A,TRUE,"Merger";"comparison credit stats",#N/A,TRUE,"Merger";"pf credit stats",#N/A,TRUE,"Merger";"pf sheets",#N/A,TRUE,"Merger"}</definedName>
    <definedName name="edp_2" hidden="1">{"assumption 50 50",#N/A,TRUE,"Merger";"has gets cash",#N/A,TRUE,"Merger";"accretion dilution",#N/A,TRUE,"Merger";"comparison credit stats",#N/A,TRUE,"Merger";"pf credit stats",#N/A,TRUE,"Merger";"pf sheets",#N/A,TRUE,"Merger"}</definedName>
    <definedName name="EE" localSheetId="10">#REF!</definedName>
    <definedName name="EE" localSheetId="12">#REF!</definedName>
    <definedName name="EE" localSheetId="11">#REF!</definedName>
    <definedName name="EE" localSheetId="1">#REF!</definedName>
    <definedName name="EE" localSheetId="9">#REF!</definedName>
    <definedName name="EE" localSheetId="8">#REF!</definedName>
    <definedName name="EE">#REF!</definedName>
    <definedName name="EEE" localSheetId="10" hidden="1">{"'PXR_6500'!$A$1:$I$124"}</definedName>
    <definedName name="EEE" localSheetId="12" hidden="1">{"'PXR_6500'!$A$1:$I$124"}</definedName>
    <definedName name="EEE" localSheetId="11" hidden="1">{"'PXR_6500'!$A$1:$I$124"}</definedName>
    <definedName name="EEE" localSheetId="1" hidden="1">{"'PXR_6500'!$A$1:$I$124"}</definedName>
    <definedName name="EEE" localSheetId="3" hidden="1">{"'PXR_6500'!$A$1:$I$124"}</definedName>
    <definedName name="EEE" localSheetId="9" hidden="1">{"'PXR_6500'!$A$1:$I$124"}</definedName>
    <definedName name="EEE" localSheetId="8" hidden="1">{"'PXR_6500'!$A$1:$I$124"}</definedName>
    <definedName name="EEE" hidden="1">{"'PXR_6500'!$A$1:$I$124"}</definedName>
    <definedName name="EEE_1" localSheetId="10" hidden="1">{"'PXR_6500'!$A$1:$I$124"}</definedName>
    <definedName name="EEE_1" localSheetId="12" hidden="1">{"'PXR_6500'!$A$1:$I$124"}</definedName>
    <definedName name="EEE_1" localSheetId="11" hidden="1">{"'PXR_6500'!$A$1:$I$124"}</definedName>
    <definedName name="EEE_1" localSheetId="1" hidden="1">{"'PXR_6500'!$A$1:$I$124"}</definedName>
    <definedName name="EEE_1" localSheetId="3" hidden="1">{"'PXR_6500'!$A$1:$I$124"}</definedName>
    <definedName name="EEE_1" localSheetId="9" hidden="1">{"'PXR_6500'!$A$1:$I$124"}</definedName>
    <definedName name="EEE_1" localSheetId="8" hidden="1">{"'PXR_6500'!$A$1:$I$124"}</definedName>
    <definedName name="EEE_1" hidden="1">{"'PXR_6500'!$A$1:$I$124"}</definedName>
    <definedName name="EEE_1_1" localSheetId="10" hidden="1">{"'PXR_6500'!$A$1:$I$124"}</definedName>
    <definedName name="EEE_1_1" localSheetId="11" hidden="1">{"'PXR_6500'!$A$1:$I$124"}</definedName>
    <definedName name="EEE_1_1" localSheetId="1" hidden="1">{"'PXR_6500'!$A$1:$I$124"}</definedName>
    <definedName name="EEE_1_1" localSheetId="9" hidden="1">{"'PXR_6500'!$A$1:$I$124"}</definedName>
    <definedName name="EEE_1_1" localSheetId="8" hidden="1">{"'PXR_6500'!$A$1:$I$124"}</definedName>
    <definedName name="EEE_1_1" hidden="1">{"'PXR_6500'!$A$1:$I$124"}</definedName>
    <definedName name="EEE_1_2" localSheetId="10" hidden="1">{"'PXR_6500'!$A$1:$I$124"}</definedName>
    <definedName name="EEE_1_2" localSheetId="11" hidden="1">{"'PXR_6500'!$A$1:$I$124"}</definedName>
    <definedName name="EEE_1_2" localSheetId="1" hidden="1">{"'PXR_6500'!$A$1:$I$124"}</definedName>
    <definedName name="EEE_1_2" localSheetId="9" hidden="1">{"'PXR_6500'!$A$1:$I$124"}</definedName>
    <definedName name="EEE_1_2" localSheetId="8" hidden="1">{"'PXR_6500'!$A$1:$I$124"}</definedName>
    <definedName name="EEE_1_2" hidden="1">{"'PXR_6500'!$A$1:$I$124"}</definedName>
    <definedName name="EEE_2" localSheetId="10" hidden="1">{"'PXR_6500'!$A$1:$I$124"}</definedName>
    <definedName name="EEE_2" localSheetId="11" hidden="1">{"'PXR_6500'!$A$1:$I$124"}</definedName>
    <definedName name="EEE_2" localSheetId="1" hidden="1">{"'PXR_6500'!$A$1:$I$124"}</definedName>
    <definedName name="EEE_2" localSheetId="9" hidden="1">{"'PXR_6500'!$A$1:$I$124"}</definedName>
    <definedName name="EEE_2" localSheetId="8" hidden="1">{"'PXR_6500'!$A$1:$I$124"}</definedName>
    <definedName name="EEE_2" hidden="1">{"'PXR_6500'!$A$1:$I$124"}</definedName>
    <definedName name="EEE_3" localSheetId="10" hidden="1">{"'PXR_6500'!$A$1:$I$124"}</definedName>
    <definedName name="EEE_3" localSheetId="11" hidden="1">{"'PXR_6500'!$A$1:$I$124"}</definedName>
    <definedName name="EEE_3" localSheetId="1" hidden="1">{"'PXR_6500'!$A$1:$I$124"}</definedName>
    <definedName name="EEE_3" localSheetId="9" hidden="1">{"'PXR_6500'!$A$1:$I$124"}</definedName>
    <definedName name="EEE_3" localSheetId="8" hidden="1">{"'PXR_6500'!$A$1:$I$124"}</definedName>
    <definedName name="EEE_3" hidden="1">{"'PXR_6500'!$A$1:$I$124"}</definedName>
    <definedName name="eeee" localSheetId="10"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 localSheetId="1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 localSheetId="1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 localSheetId="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 localSheetId="3"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 localSheetId="9"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 localSheetId="8"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_1" localSheetId="10"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_1" localSheetId="1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_1" localSheetId="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_1" localSheetId="9"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_1" localSheetId="8"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_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_2" localSheetId="10"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_2" localSheetId="1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_2" localSheetId="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_2" localSheetId="9"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_2" localSheetId="8"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_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ee" localSheetId="10" hidden="1">{#N/A,#N/A,FALSE,"Acum Julio - 00"}</definedName>
    <definedName name="eeeeee" localSheetId="11" hidden="1">{#N/A,#N/A,FALSE,"Acum Julio - 00"}</definedName>
    <definedName name="eeeeee" localSheetId="1" hidden="1">{#N/A,#N/A,FALSE,"Acum Julio - 00"}</definedName>
    <definedName name="eeeeee" localSheetId="9" hidden="1">{#N/A,#N/A,FALSE,"Acum Julio - 00"}</definedName>
    <definedName name="eeeeee" localSheetId="8" hidden="1">{#N/A,#N/A,FALSE,"Acum Julio - 00"}</definedName>
    <definedName name="eeeeee" hidden="1">{#N/A,#N/A,FALSE,"Acum Julio - 00"}</definedName>
    <definedName name="eeeeee_1" localSheetId="10" hidden="1">{#N/A,#N/A,FALSE,"Acum Julio - 00"}</definedName>
    <definedName name="eeeeee_1" localSheetId="11" hidden="1">{#N/A,#N/A,FALSE,"Acum Julio - 00"}</definedName>
    <definedName name="eeeeee_1" localSheetId="1" hidden="1">{#N/A,#N/A,FALSE,"Acum Julio - 00"}</definedName>
    <definedName name="eeeeee_1" localSheetId="9" hidden="1">{#N/A,#N/A,FALSE,"Acum Julio - 00"}</definedName>
    <definedName name="eeeeee_1" localSheetId="8" hidden="1">{#N/A,#N/A,FALSE,"Acum Julio - 00"}</definedName>
    <definedName name="eeeeee_1" hidden="1">{#N/A,#N/A,FALSE,"Acum Julio - 00"}</definedName>
    <definedName name="eeeeee_2" localSheetId="10" hidden="1">{#N/A,#N/A,FALSE,"Acum Julio - 00"}</definedName>
    <definedName name="eeeeee_2" localSheetId="11" hidden="1">{#N/A,#N/A,FALSE,"Acum Julio - 00"}</definedName>
    <definedName name="eeeeee_2" localSheetId="1" hidden="1">{#N/A,#N/A,FALSE,"Acum Julio - 00"}</definedName>
    <definedName name="eeeeee_2" localSheetId="9" hidden="1">{#N/A,#N/A,FALSE,"Acum Julio - 00"}</definedName>
    <definedName name="eeeeee_2" localSheetId="8" hidden="1">{#N/A,#N/A,FALSE,"Acum Julio - 00"}</definedName>
    <definedName name="eeeeee_2" hidden="1">{#N/A,#N/A,FALSE,"Acum Julio - 00"}</definedName>
    <definedName name="eeeeeee" hidden="1">#N/A</definedName>
    <definedName name="EEEEEEEE" localSheetId="10" hidden="1">{#N/A,#N/A,FALSE,"Aging Summary";#N/A,#N/A,FALSE,"Ratio Analysis";#N/A,#N/A,FALSE,"Test 120 Day Accts";#N/A,#N/A,FALSE,"Tickmarks"}</definedName>
    <definedName name="EEEEEEEE" localSheetId="12" hidden="1">{#N/A,#N/A,FALSE,"Aging Summary";#N/A,#N/A,FALSE,"Ratio Analysis";#N/A,#N/A,FALSE,"Test 120 Day Accts";#N/A,#N/A,FALSE,"Tickmarks"}</definedName>
    <definedName name="EEEEEEEE" localSheetId="11" hidden="1">{#N/A,#N/A,FALSE,"Aging Summary";#N/A,#N/A,FALSE,"Ratio Analysis";#N/A,#N/A,FALSE,"Test 120 Day Accts";#N/A,#N/A,FALSE,"Tickmarks"}</definedName>
    <definedName name="EEEEEEEE" localSheetId="1" hidden="1">{#N/A,#N/A,FALSE,"Aging Summary";#N/A,#N/A,FALSE,"Ratio Analysis";#N/A,#N/A,FALSE,"Test 120 Day Accts";#N/A,#N/A,FALSE,"Tickmarks"}</definedName>
    <definedName name="EEEEEEEE" localSheetId="3" hidden="1">{#N/A,#N/A,FALSE,"Aging Summary";#N/A,#N/A,FALSE,"Ratio Analysis";#N/A,#N/A,FALSE,"Test 120 Day Accts";#N/A,#N/A,FALSE,"Tickmarks"}</definedName>
    <definedName name="EEEEEEEE" localSheetId="9" hidden="1">{#N/A,#N/A,FALSE,"Aging Summary";#N/A,#N/A,FALSE,"Ratio Analysis";#N/A,#N/A,FALSE,"Test 120 Day Accts";#N/A,#N/A,FALSE,"Tickmarks"}</definedName>
    <definedName name="EEEEEEEE" localSheetId="8" hidden="1">{#N/A,#N/A,FALSE,"Aging Summary";#N/A,#N/A,FALSE,"Ratio Analysis";#N/A,#N/A,FALSE,"Test 120 Day Accts";#N/A,#N/A,FALSE,"Tickmarks"}</definedName>
    <definedName name="EEEEEEEE" hidden="1">{#N/A,#N/A,FALSE,"Aging Summary";#N/A,#N/A,FALSE,"Ratio Analysis";#N/A,#N/A,FALSE,"Test 120 Day Accts";#N/A,#N/A,FALSE,"Tickmarks"}</definedName>
    <definedName name="EEEEEEEE_1" localSheetId="10" hidden="1">{#N/A,#N/A,FALSE,"Aging Summary";#N/A,#N/A,FALSE,"Ratio Analysis";#N/A,#N/A,FALSE,"Test 120 Day Accts";#N/A,#N/A,FALSE,"Tickmarks"}</definedName>
    <definedName name="EEEEEEEE_1" localSheetId="11" hidden="1">{#N/A,#N/A,FALSE,"Aging Summary";#N/A,#N/A,FALSE,"Ratio Analysis";#N/A,#N/A,FALSE,"Test 120 Day Accts";#N/A,#N/A,FALSE,"Tickmarks"}</definedName>
    <definedName name="EEEEEEEE_1" localSheetId="1" hidden="1">{#N/A,#N/A,FALSE,"Aging Summary";#N/A,#N/A,FALSE,"Ratio Analysis";#N/A,#N/A,FALSE,"Test 120 Day Accts";#N/A,#N/A,FALSE,"Tickmarks"}</definedName>
    <definedName name="EEEEEEEE_1" localSheetId="9" hidden="1">{#N/A,#N/A,FALSE,"Aging Summary";#N/A,#N/A,FALSE,"Ratio Analysis";#N/A,#N/A,FALSE,"Test 120 Day Accts";#N/A,#N/A,FALSE,"Tickmarks"}</definedName>
    <definedName name="EEEEEEEE_1" localSheetId="8" hidden="1">{#N/A,#N/A,FALSE,"Aging Summary";#N/A,#N/A,FALSE,"Ratio Analysis";#N/A,#N/A,FALSE,"Test 120 Day Accts";#N/A,#N/A,FALSE,"Tickmarks"}</definedName>
    <definedName name="EEEEEEEE_1" hidden="1">{#N/A,#N/A,FALSE,"Aging Summary";#N/A,#N/A,FALSE,"Ratio Analysis";#N/A,#N/A,FALSE,"Test 120 Day Accts";#N/A,#N/A,FALSE,"Tickmarks"}</definedName>
    <definedName name="EEEEEEEE_2" localSheetId="10" hidden="1">{#N/A,#N/A,FALSE,"Aging Summary";#N/A,#N/A,FALSE,"Ratio Analysis";#N/A,#N/A,FALSE,"Test 120 Day Accts";#N/A,#N/A,FALSE,"Tickmarks"}</definedName>
    <definedName name="EEEEEEEE_2" localSheetId="11" hidden="1">{#N/A,#N/A,FALSE,"Aging Summary";#N/A,#N/A,FALSE,"Ratio Analysis";#N/A,#N/A,FALSE,"Test 120 Day Accts";#N/A,#N/A,FALSE,"Tickmarks"}</definedName>
    <definedName name="EEEEEEEE_2" localSheetId="1" hidden="1">{#N/A,#N/A,FALSE,"Aging Summary";#N/A,#N/A,FALSE,"Ratio Analysis";#N/A,#N/A,FALSE,"Test 120 Day Accts";#N/A,#N/A,FALSE,"Tickmarks"}</definedName>
    <definedName name="EEEEEEEE_2" localSheetId="9" hidden="1">{#N/A,#N/A,FALSE,"Aging Summary";#N/A,#N/A,FALSE,"Ratio Analysis";#N/A,#N/A,FALSE,"Test 120 Day Accts";#N/A,#N/A,FALSE,"Tickmarks"}</definedName>
    <definedName name="EEEEEEEE_2" localSheetId="8" hidden="1">{#N/A,#N/A,FALSE,"Aging Summary";#N/A,#N/A,FALSE,"Ratio Analysis";#N/A,#N/A,FALSE,"Test 120 Day Accts";#N/A,#N/A,FALSE,"Tickmarks"}</definedName>
    <definedName name="EEEEEEEE_2" hidden="1">{#N/A,#N/A,FALSE,"Aging Summary";#N/A,#N/A,FALSE,"Ratio Analysis";#N/A,#N/A,FALSE,"Test 120 Day Accts";#N/A,#N/A,FALSE,"Tickmarks"}</definedName>
    <definedName name="eeeeeeeeee" localSheetId="10" hidden="1">{#N/A,#N/A,FALSE,"Acum Julio - 00"}</definedName>
    <definedName name="eeeeeeeeee" localSheetId="11" hidden="1">{#N/A,#N/A,FALSE,"Acum Julio - 00"}</definedName>
    <definedName name="eeeeeeeeee" localSheetId="1" hidden="1">{#N/A,#N/A,FALSE,"Acum Julio - 00"}</definedName>
    <definedName name="eeeeeeeeee" localSheetId="9" hidden="1">{#N/A,#N/A,FALSE,"Acum Julio - 00"}</definedName>
    <definedName name="eeeeeeeeee" localSheetId="8" hidden="1">{#N/A,#N/A,FALSE,"Acum Julio - 00"}</definedName>
    <definedName name="eeeeeeeeee" hidden="1">{#N/A,#N/A,FALSE,"Acum Julio - 00"}</definedName>
    <definedName name="eeeeeeeeee_1" localSheetId="10" hidden="1">{#N/A,#N/A,FALSE,"Acum Julio - 00"}</definedName>
    <definedName name="eeeeeeeeee_1" localSheetId="11" hidden="1">{#N/A,#N/A,FALSE,"Acum Julio - 00"}</definedName>
    <definedName name="eeeeeeeeee_1" localSheetId="1" hidden="1">{#N/A,#N/A,FALSE,"Acum Julio - 00"}</definedName>
    <definedName name="eeeeeeeeee_1" localSheetId="9" hidden="1">{#N/A,#N/A,FALSE,"Acum Julio - 00"}</definedName>
    <definedName name="eeeeeeeeee_1" localSheetId="8" hidden="1">{#N/A,#N/A,FALSE,"Acum Julio - 00"}</definedName>
    <definedName name="eeeeeeeeee_1" hidden="1">{#N/A,#N/A,FALSE,"Acum Julio - 00"}</definedName>
    <definedName name="eeeeeeeeee_2" localSheetId="10" hidden="1">{#N/A,#N/A,FALSE,"Acum Julio - 00"}</definedName>
    <definedName name="eeeeeeeeee_2" localSheetId="11" hidden="1">{#N/A,#N/A,FALSE,"Acum Julio - 00"}</definedName>
    <definedName name="eeeeeeeeee_2" localSheetId="1" hidden="1">{#N/A,#N/A,FALSE,"Acum Julio - 00"}</definedName>
    <definedName name="eeeeeeeeee_2" localSheetId="9" hidden="1">{#N/A,#N/A,FALSE,"Acum Julio - 00"}</definedName>
    <definedName name="eeeeeeeeee_2" localSheetId="8" hidden="1">{#N/A,#N/A,FALSE,"Acum Julio - 00"}</definedName>
    <definedName name="eeeeeeeeee_2" hidden="1">{#N/A,#N/A,FALSE,"Acum Julio - 00"}</definedName>
    <definedName name="eeeeeeeeeee" hidden="1">#REF!</definedName>
    <definedName name="eeeeeeeeeeeeee" localSheetId="10" hidden="1">{#N/A,#N/A,FALSE,"Acum Julio - 00"}</definedName>
    <definedName name="eeeeeeeeeeeeee" localSheetId="11" hidden="1">{#N/A,#N/A,FALSE,"Acum Julio - 00"}</definedName>
    <definedName name="eeeeeeeeeeeeee" localSheetId="1" hidden="1">{#N/A,#N/A,FALSE,"Acum Julio - 00"}</definedName>
    <definedName name="eeeeeeeeeeeeee" localSheetId="9" hidden="1">{#N/A,#N/A,FALSE,"Acum Julio - 00"}</definedName>
    <definedName name="eeeeeeeeeeeeee" localSheetId="8" hidden="1">{#N/A,#N/A,FALSE,"Acum Julio - 00"}</definedName>
    <definedName name="eeeeeeeeeeeeee" hidden="1">{#N/A,#N/A,FALSE,"Acum Julio - 00"}</definedName>
    <definedName name="eeeeeeeeeeeeee_1" localSheetId="10" hidden="1">{#N/A,#N/A,FALSE,"Acum Julio - 00"}</definedName>
    <definedName name="eeeeeeeeeeeeee_1" localSheetId="11" hidden="1">{#N/A,#N/A,FALSE,"Acum Julio - 00"}</definedName>
    <definedName name="eeeeeeeeeeeeee_1" localSheetId="1" hidden="1">{#N/A,#N/A,FALSE,"Acum Julio - 00"}</definedName>
    <definedName name="eeeeeeeeeeeeee_1" localSheetId="9" hidden="1">{#N/A,#N/A,FALSE,"Acum Julio - 00"}</definedName>
    <definedName name="eeeeeeeeeeeeee_1" localSheetId="8" hidden="1">{#N/A,#N/A,FALSE,"Acum Julio - 00"}</definedName>
    <definedName name="eeeeeeeeeeeeee_1" hidden="1">{#N/A,#N/A,FALSE,"Acum Julio - 00"}</definedName>
    <definedName name="eeeeeeeeeeeeee_2" localSheetId="10" hidden="1">{#N/A,#N/A,FALSE,"Acum Julio - 00"}</definedName>
    <definedName name="eeeeeeeeeeeeee_2" localSheetId="11" hidden="1">{#N/A,#N/A,FALSE,"Acum Julio - 00"}</definedName>
    <definedName name="eeeeeeeeeeeeee_2" localSheetId="1" hidden="1">{#N/A,#N/A,FALSE,"Acum Julio - 00"}</definedName>
    <definedName name="eeeeeeeeeeeeee_2" localSheetId="9" hidden="1">{#N/A,#N/A,FALSE,"Acum Julio - 00"}</definedName>
    <definedName name="eeeeeeeeeeeeee_2" localSheetId="8" hidden="1">{#N/A,#N/A,FALSE,"Acum Julio - 00"}</definedName>
    <definedName name="eeeeeeeeeeeeee_2" hidden="1">{#N/A,#N/A,FALSE,"Acum Julio - 00"}</definedName>
    <definedName name="eefe" localSheetId="10" hidden="1">{"WACC_clientcopy",#N/A,FALSE,"Inputs";"Beta_clientcopy",#N/A,FALSE,"Inputs";"SCF_clientcopy",#N/A,FALSE,"Inputs";"ProBS_clientcopy",#N/A,FALSE,"Inputs";"BS_clientcopy",#N/A,FALSE,"Inputs";"ProIS_clientcopy",#N/A,FALSE,"Inputs";"IS_clientcopy",#N/A,FALSE,"Inputs";"Ratios_clientcopy",#N/A,FALSE,"Ratios"}</definedName>
    <definedName name="eefe" localSheetId="12" hidden="1">{"WACC_clientcopy",#N/A,FALSE,"Inputs";"Beta_clientcopy",#N/A,FALSE,"Inputs";"SCF_clientcopy",#N/A,FALSE,"Inputs";"ProBS_clientcopy",#N/A,FALSE,"Inputs";"BS_clientcopy",#N/A,FALSE,"Inputs";"ProIS_clientcopy",#N/A,FALSE,"Inputs";"IS_clientcopy",#N/A,FALSE,"Inputs";"Ratios_clientcopy",#N/A,FALSE,"Ratios"}</definedName>
    <definedName name="eefe" localSheetId="11" hidden="1">{"WACC_clientcopy",#N/A,FALSE,"Inputs";"Beta_clientcopy",#N/A,FALSE,"Inputs";"SCF_clientcopy",#N/A,FALSE,"Inputs";"ProBS_clientcopy",#N/A,FALSE,"Inputs";"BS_clientcopy",#N/A,FALSE,"Inputs";"ProIS_clientcopy",#N/A,FALSE,"Inputs";"IS_clientcopy",#N/A,FALSE,"Inputs";"Ratios_clientcopy",#N/A,FALSE,"Ratios"}</definedName>
    <definedName name="eefe" localSheetId="1" hidden="1">{"WACC_clientcopy",#N/A,FALSE,"Inputs";"Beta_clientcopy",#N/A,FALSE,"Inputs";"SCF_clientcopy",#N/A,FALSE,"Inputs";"ProBS_clientcopy",#N/A,FALSE,"Inputs";"BS_clientcopy",#N/A,FALSE,"Inputs";"ProIS_clientcopy",#N/A,FALSE,"Inputs";"IS_clientcopy",#N/A,FALSE,"Inputs";"Ratios_clientcopy",#N/A,FALSE,"Ratios"}</definedName>
    <definedName name="eefe" localSheetId="3" hidden="1">{"WACC_clientcopy",#N/A,FALSE,"Inputs";"Beta_clientcopy",#N/A,FALSE,"Inputs";"SCF_clientcopy",#N/A,FALSE,"Inputs";"ProBS_clientcopy",#N/A,FALSE,"Inputs";"BS_clientcopy",#N/A,FALSE,"Inputs";"ProIS_clientcopy",#N/A,FALSE,"Inputs";"IS_clientcopy",#N/A,FALSE,"Inputs";"Ratios_clientcopy",#N/A,FALSE,"Ratios"}</definedName>
    <definedName name="eefe" localSheetId="9" hidden="1">{"WACC_clientcopy",#N/A,FALSE,"Inputs";"Beta_clientcopy",#N/A,FALSE,"Inputs";"SCF_clientcopy",#N/A,FALSE,"Inputs";"ProBS_clientcopy",#N/A,FALSE,"Inputs";"BS_clientcopy",#N/A,FALSE,"Inputs";"ProIS_clientcopy",#N/A,FALSE,"Inputs";"IS_clientcopy",#N/A,FALSE,"Inputs";"Ratios_clientcopy",#N/A,FALSE,"Ratios"}</definedName>
    <definedName name="eefe" localSheetId="8" hidden="1">{"WACC_clientcopy",#N/A,FALSE,"Inputs";"Beta_clientcopy",#N/A,FALSE,"Inputs";"SCF_clientcopy",#N/A,FALSE,"Inputs";"ProBS_clientcopy",#N/A,FALSE,"Inputs";"BS_clientcopy",#N/A,FALSE,"Inputs";"ProIS_clientcopy",#N/A,FALSE,"Inputs";"IS_clientcopy",#N/A,FALSE,"Inputs";"Ratios_clientcopy",#N/A,FALSE,"Ratios"}</definedName>
    <definedName name="eefe" hidden="1">{"WACC_clientcopy",#N/A,FALSE,"Inputs";"Beta_clientcopy",#N/A,FALSE,"Inputs";"SCF_clientcopy",#N/A,FALSE,"Inputs";"ProBS_clientcopy",#N/A,FALSE,"Inputs";"BS_clientcopy",#N/A,FALSE,"Inputs";"ProIS_clientcopy",#N/A,FALSE,"Inputs";"IS_clientcopy",#N/A,FALSE,"Inputs";"Ratios_clientcopy",#N/A,FALSE,"Ratios"}</definedName>
    <definedName name="eefe_1" localSheetId="10" hidden="1">{"WACC_clientcopy",#N/A,FALSE,"Inputs";"Beta_clientcopy",#N/A,FALSE,"Inputs";"SCF_clientcopy",#N/A,FALSE,"Inputs";"ProBS_clientcopy",#N/A,FALSE,"Inputs";"BS_clientcopy",#N/A,FALSE,"Inputs";"ProIS_clientcopy",#N/A,FALSE,"Inputs";"IS_clientcopy",#N/A,FALSE,"Inputs";"Ratios_clientcopy",#N/A,FALSE,"Ratios"}</definedName>
    <definedName name="eefe_1" localSheetId="11" hidden="1">{"WACC_clientcopy",#N/A,FALSE,"Inputs";"Beta_clientcopy",#N/A,FALSE,"Inputs";"SCF_clientcopy",#N/A,FALSE,"Inputs";"ProBS_clientcopy",#N/A,FALSE,"Inputs";"BS_clientcopy",#N/A,FALSE,"Inputs";"ProIS_clientcopy",#N/A,FALSE,"Inputs";"IS_clientcopy",#N/A,FALSE,"Inputs";"Ratios_clientcopy",#N/A,FALSE,"Ratios"}</definedName>
    <definedName name="eefe_1" localSheetId="1" hidden="1">{"WACC_clientcopy",#N/A,FALSE,"Inputs";"Beta_clientcopy",#N/A,FALSE,"Inputs";"SCF_clientcopy",#N/A,FALSE,"Inputs";"ProBS_clientcopy",#N/A,FALSE,"Inputs";"BS_clientcopy",#N/A,FALSE,"Inputs";"ProIS_clientcopy",#N/A,FALSE,"Inputs";"IS_clientcopy",#N/A,FALSE,"Inputs";"Ratios_clientcopy",#N/A,FALSE,"Ratios"}</definedName>
    <definedName name="eefe_1" localSheetId="9" hidden="1">{"WACC_clientcopy",#N/A,FALSE,"Inputs";"Beta_clientcopy",#N/A,FALSE,"Inputs";"SCF_clientcopy",#N/A,FALSE,"Inputs";"ProBS_clientcopy",#N/A,FALSE,"Inputs";"BS_clientcopy",#N/A,FALSE,"Inputs";"ProIS_clientcopy",#N/A,FALSE,"Inputs";"IS_clientcopy",#N/A,FALSE,"Inputs";"Ratios_clientcopy",#N/A,FALSE,"Ratios"}</definedName>
    <definedName name="eefe_1" localSheetId="8" hidden="1">{"WACC_clientcopy",#N/A,FALSE,"Inputs";"Beta_clientcopy",#N/A,FALSE,"Inputs";"SCF_clientcopy",#N/A,FALSE,"Inputs";"ProBS_clientcopy",#N/A,FALSE,"Inputs";"BS_clientcopy",#N/A,FALSE,"Inputs";"ProIS_clientcopy",#N/A,FALSE,"Inputs";"IS_clientcopy",#N/A,FALSE,"Inputs";"Ratios_clientcopy",#N/A,FALSE,"Ratios"}</definedName>
    <definedName name="eefe_1" hidden="1">{"WACC_clientcopy",#N/A,FALSE,"Inputs";"Beta_clientcopy",#N/A,FALSE,"Inputs";"SCF_clientcopy",#N/A,FALSE,"Inputs";"ProBS_clientcopy",#N/A,FALSE,"Inputs";"BS_clientcopy",#N/A,FALSE,"Inputs";"ProIS_clientcopy",#N/A,FALSE,"Inputs";"IS_clientcopy",#N/A,FALSE,"Inputs";"Ratios_clientcopy",#N/A,FALSE,"Ratios"}</definedName>
    <definedName name="eefe_2" localSheetId="10" hidden="1">{"WACC_clientcopy",#N/A,FALSE,"Inputs";"Beta_clientcopy",#N/A,FALSE,"Inputs";"SCF_clientcopy",#N/A,FALSE,"Inputs";"ProBS_clientcopy",#N/A,FALSE,"Inputs";"BS_clientcopy",#N/A,FALSE,"Inputs";"ProIS_clientcopy",#N/A,FALSE,"Inputs";"IS_clientcopy",#N/A,FALSE,"Inputs";"Ratios_clientcopy",#N/A,FALSE,"Ratios"}</definedName>
    <definedName name="eefe_2" localSheetId="11" hidden="1">{"WACC_clientcopy",#N/A,FALSE,"Inputs";"Beta_clientcopy",#N/A,FALSE,"Inputs";"SCF_clientcopy",#N/A,FALSE,"Inputs";"ProBS_clientcopy",#N/A,FALSE,"Inputs";"BS_clientcopy",#N/A,FALSE,"Inputs";"ProIS_clientcopy",#N/A,FALSE,"Inputs";"IS_clientcopy",#N/A,FALSE,"Inputs";"Ratios_clientcopy",#N/A,FALSE,"Ratios"}</definedName>
    <definedName name="eefe_2" localSheetId="1" hidden="1">{"WACC_clientcopy",#N/A,FALSE,"Inputs";"Beta_clientcopy",#N/A,FALSE,"Inputs";"SCF_clientcopy",#N/A,FALSE,"Inputs";"ProBS_clientcopy",#N/A,FALSE,"Inputs";"BS_clientcopy",#N/A,FALSE,"Inputs";"ProIS_clientcopy",#N/A,FALSE,"Inputs";"IS_clientcopy",#N/A,FALSE,"Inputs";"Ratios_clientcopy",#N/A,FALSE,"Ratios"}</definedName>
    <definedName name="eefe_2" localSheetId="9" hidden="1">{"WACC_clientcopy",#N/A,FALSE,"Inputs";"Beta_clientcopy",#N/A,FALSE,"Inputs";"SCF_clientcopy",#N/A,FALSE,"Inputs";"ProBS_clientcopy",#N/A,FALSE,"Inputs";"BS_clientcopy",#N/A,FALSE,"Inputs";"ProIS_clientcopy",#N/A,FALSE,"Inputs";"IS_clientcopy",#N/A,FALSE,"Inputs";"Ratios_clientcopy",#N/A,FALSE,"Ratios"}</definedName>
    <definedName name="eefe_2" localSheetId="8" hidden="1">{"WACC_clientcopy",#N/A,FALSE,"Inputs";"Beta_clientcopy",#N/A,FALSE,"Inputs";"SCF_clientcopy",#N/A,FALSE,"Inputs";"ProBS_clientcopy",#N/A,FALSE,"Inputs";"BS_clientcopy",#N/A,FALSE,"Inputs";"ProIS_clientcopy",#N/A,FALSE,"Inputs";"IS_clientcopy",#N/A,FALSE,"Inputs";"Ratios_clientcopy",#N/A,FALSE,"Ratios"}</definedName>
    <definedName name="eefe_2" hidden="1">{"WACC_clientcopy",#N/A,FALSE,"Inputs";"Beta_clientcopy",#N/A,FALSE,"Inputs";"SCF_clientcopy",#N/A,FALSE,"Inputs";"ProBS_clientcopy",#N/A,FALSE,"Inputs";"BS_clientcopy",#N/A,FALSE,"Inputs";"ProIS_clientcopy",#N/A,FALSE,"Inputs";"IS_clientcopy",#N/A,FALSE,"Inputs";"Ratios_clientcopy",#N/A,FALSE,"Ratios"}</definedName>
    <definedName name="EERYREYREYERY" localSheetId="10" hidden="1">{"up stand alones",#N/A,FALSE,"Acquiror"}</definedName>
    <definedName name="EERYREYREYERY" localSheetId="11" hidden="1">{"up stand alones",#N/A,FALSE,"Acquiror"}</definedName>
    <definedName name="EERYREYREYERY" localSheetId="1" hidden="1">{"up stand alones",#N/A,FALSE,"Acquiror"}</definedName>
    <definedName name="EERYREYREYERY" localSheetId="9" hidden="1">{"up stand alones",#N/A,FALSE,"Acquiror"}</definedName>
    <definedName name="EERYREYREYERY" localSheetId="8" hidden="1">{"up stand alones",#N/A,FALSE,"Acquiror"}</definedName>
    <definedName name="EERYREYREYERY" hidden="1">{"up stand alones",#N/A,FALSE,"Acquiror"}</definedName>
    <definedName name="EERYREYREYERY_1" localSheetId="10" hidden="1">{"up stand alones",#N/A,FALSE,"Acquiror"}</definedName>
    <definedName name="EERYREYREYERY_1" localSheetId="11" hidden="1">{"up stand alones",#N/A,FALSE,"Acquiror"}</definedName>
    <definedName name="EERYREYREYERY_1" localSheetId="1" hidden="1">{"up stand alones",#N/A,FALSE,"Acquiror"}</definedName>
    <definedName name="EERYREYREYERY_1" localSheetId="9" hidden="1">{"up stand alones",#N/A,FALSE,"Acquiror"}</definedName>
    <definedName name="EERYREYREYERY_1" localSheetId="8" hidden="1">{"up stand alones",#N/A,FALSE,"Acquiror"}</definedName>
    <definedName name="EERYREYREYERY_1" hidden="1">{"up stand alones",#N/A,FALSE,"Acquiror"}</definedName>
    <definedName name="EERYREYREYERY_2" localSheetId="10" hidden="1">{"up stand alones",#N/A,FALSE,"Acquiror"}</definedName>
    <definedName name="EERYREYREYERY_2" localSheetId="11" hidden="1">{"up stand alones",#N/A,FALSE,"Acquiror"}</definedName>
    <definedName name="EERYREYREYERY_2" localSheetId="1" hidden="1">{"up stand alones",#N/A,FALSE,"Acquiror"}</definedName>
    <definedName name="EERYREYREYERY_2" localSheetId="9" hidden="1">{"up stand alones",#N/A,FALSE,"Acquiror"}</definedName>
    <definedName name="EERYREYREYERY_2" localSheetId="8" hidden="1">{"up stand alones",#N/A,FALSE,"Acquiror"}</definedName>
    <definedName name="EERYREYREYERY_2" hidden="1">{"up stand alones",#N/A,FALSE,"Acquiror"}</definedName>
    <definedName name="EFEITOCGBO">#REF!</definedName>
    <definedName name="EFEITOGHUN" localSheetId="10">#REF!</definedName>
    <definedName name="EFEITOGHUN" localSheetId="11">#REF!</definedName>
    <definedName name="EFEITOGHUN" localSheetId="1">#REF!</definedName>
    <definedName name="EFEITOGHUN" localSheetId="9">#REF!</definedName>
    <definedName name="EFEITOGHUN">#REF!</definedName>
    <definedName name="EFEITOGTLE" localSheetId="10">#REF!</definedName>
    <definedName name="EFEITOGTLE" localSheetId="11">#REF!</definedName>
    <definedName name="EFEITOGTLE" localSheetId="1">#REF!</definedName>
    <definedName name="EFEITOGTLE" localSheetId="9">#REF!</definedName>
    <definedName name="EFEITOGTLE">#REF!</definedName>
    <definedName name="EFEITOGTLF" localSheetId="10">#REF!</definedName>
    <definedName name="EFEITOGTLF" localSheetId="11">#REF!</definedName>
    <definedName name="EFEITOGTLF" localSheetId="1">#REF!</definedName>
    <definedName name="EFEITOGTLF" localSheetId="9">#REF!</definedName>
    <definedName name="EFEITOGTLF">#REF!</definedName>
    <definedName name="EFEITOGTLS" localSheetId="10">#REF!</definedName>
    <definedName name="EFEITOGTLS" localSheetId="11">#REF!</definedName>
    <definedName name="EFEITOGTLS" localSheetId="1">#REF!</definedName>
    <definedName name="EFEITOGTLS" localSheetId="9">#REF!</definedName>
    <definedName name="EFEITOGTLS">#REF!</definedName>
    <definedName name="EFEITOGTLT" localSheetId="10">#REF!</definedName>
    <definedName name="EFEITOGTLT" localSheetId="11">#REF!</definedName>
    <definedName name="EFEITOGTLT" localSheetId="1">#REF!</definedName>
    <definedName name="EFEITOGTLT" localSheetId="9">#REF!</definedName>
    <definedName name="EFEITOGTLT">#REF!</definedName>
    <definedName name="EFEITOOVERSEAS" localSheetId="10">#REF!</definedName>
    <definedName name="EFEITOOVERSEAS" localSheetId="11">#REF!</definedName>
    <definedName name="EFEITOOVERSEAS" localSheetId="1">#REF!</definedName>
    <definedName name="EFEITOOVERSEAS" localSheetId="9">#REF!</definedName>
    <definedName name="EFEITOOVERSEAS">#REF!</definedName>
    <definedName name="EFEITOSIPE" localSheetId="10">#REF!</definedName>
    <definedName name="EFEITOSIPE" localSheetId="11">#REF!</definedName>
    <definedName name="EFEITOSIPE" localSheetId="1">#REF!</definedName>
    <definedName name="EFEITOSIPE" localSheetId="9">#REF!</definedName>
    <definedName name="EFEITOSIPE">#REF!</definedName>
    <definedName name="ei18EN18" localSheetId="10">#REF!</definedName>
    <definedName name="ei18EN18" localSheetId="11">#REF!</definedName>
    <definedName name="ei18EN18" localSheetId="1">#REF!</definedName>
    <definedName name="ei18EN18" localSheetId="9">#REF!</definedName>
    <definedName name="ei18EN18">#REF!</definedName>
    <definedName name="ejd" localSheetId="10" hidden="1">{"CONTRIBUIÇAO SOCIAL",#N/A,FALSE,"MOVARCUS"}</definedName>
    <definedName name="ejd" localSheetId="12" hidden="1">{"CONTRIBUIÇAO SOCIAL",#N/A,FALSE,"MOVARCUS"}</definedName>
    <definedName name="ejd" localSheetId="7" hidden="1">{"CONTRIBUIÇAO SOCIAL",#N/A,FALSE,"MOVARCUS"}</definedName>
    <definedName name="ejd" localSheetId="11" hidden="1">{"CONTRIBUIÇAO SOCIAL",#N/A,FALSE,"MOVARCUS"}</definedName>
    <definedName name="ejd" localSheetId="1" hidden="1">{"CONTRIBUIÇAO SOCIAL",#N/A,FALSE,"MOVARCUS"}</definedName>
    <definedName name="ejd" localSheetId="3" hidden="1">{"CONTRIBUIÇAO SOCIAL",#N/A,FALSE,"MOVARCUS"}</definedName>
    <definedName name="ejd" localSheetId="9" hidden="1">{"CONTRIBUIÇAO SOCIAL",#N/A,FALSE,"MOVARCUS"}</definedName>
    <definedName name="ejd" localSheetId="8" hidden="1">{"CONTRIBUIÇAO SOCIAL",#N/A,FALSE,"MOVARCUS"}</definedName>
    <definedName name="ejd" hidden="1">{"CONTRIBUIÇAO SOCIAL",#N/A,FALSE,"MOVARCUS"}</definedName>
    <definedName name="ejd_1" localSheetId="10" hidden="1">{"CONTRIBUIÇAO SOCIAL",#N/A,FALSE,"MOVARCUS"}</definedName>
    <definedName name="ejd_1" localSheetId="11" hidden="1">{"CONTRIBUIÇAO SOCIAL",#N/A,FALSE,"MOVARCUS"}</definedName>
    <definedName name="ejd_1" localSheetId="1" hidden="1">{"CONTRIBUIÇAO SOCIAL",#N/A,FALSE,"MOVARCUS"}</definedName>
    <definedName name="ejd_1" localSheetId="9" hidden="1">{"CONTRIBUIÇAO SOCIAL",#N/A,FALSE,"MOVARCUS"}</definedName>
    <definedName name="ejd_1" localSheetId="8" hidden="1">{"CONTRIBUIÇAO SOCIAL",#N/A,FALSE,"MOVARCUS"}</definedName>
    <definedName name="ejd_1" hidden="1">{"CONTRIBUIÇAO SOCIAL",#N/A,FALSE,"MOVARCUS"}</definedName>
    <definedName name="ejd_1_1" localSheetId="10" hidden="1">{"CONTRIBUIÇAO SOCIAL",#N/A,FALSE,"MOVARCUS"}</definedName>
    <definedName name="ejd_1_1" localSheetId="11" hidden="1">{"CONTRIBUIÇAO SOCIAL",#N/A,FALSE,"MOVARCUS"}</definedName>
    <definedName name="ejd_1_1" localSheetId="1" hidden="1">{"CONTRIBUIÇAO SOCIAL",#N/A,FALSE,"MOVARCUS"}</definedName>
    <definedName name="ejd_1_1" localSheetId="9" hidden="1">{"CONTRIBUIÇAO SOCIAL",#N/A,FALSE,"MOVARCUS"}</definedName>
    <definedName name="ejd_1_1" localSheetId="8" hidden="1">{"CONTRIBUIÇAO SOCIAL",#N/A,FALSE,"MOVARCUS"}</definedName>
    <definedName name="ejd_1_1" hidden="1">{"CONTRIBUIÇAO SOCIAL",#N/A,FALSE,"MOVARCUS"}</definedName>
    <definedName name="ejd_1_2" localSheetId="10" hidden="1">{"CONTRIBUIÇAO SOCIAL",#N/A,FALSE,"MOVARCUS"}</definedName>
    <definedName name="ejd_1_2" localSheetId="11" hidden="1">{"CONTRIBUIÇAO SOCIAL",#N/A,FALSE,"MOVARCUS"}</definedName>
    <definedName name="ejd_1_2" localSheetId="1" hidden="1">{"CONTRIBUIÇAO SOCIAL",#N/A,FALSE,"MOVARCUS"}</definedName>
    <definedName name="ejd_1_2" localSheetId="9" hidden="1">{"CONTRIBUIÇAO SOCIAL",#N/A,FALSE,"MOVARCUS"}</definedName>
    <definedName name="ejd_1_2" localSheetId="8" hidden="1">{"CONTRIBUIÇAO SOCIAL",#N/A,FALSE,"MOVARCUS"}</definedName>
    <definedName name="ejd_1_2" hidden="1">{"CONTRIBUIÇAO SOCIAL",#N/A,FALSE,"MOVARCUS"}</definedName>
    <definedName name="ejd_2" localSheetId="10" hidden="1">{"CONTRIBUIÇAO SOCIAL",#N/A,FALSE,"MOVARCUS"}</definedName>
    <definedName name="ejd_2" localSheetId="11" hidden="1">{"CONTRIBUIÇAO SOCIAL",#N/A,FALSE,"MOVARCUS"}</definedName>
    <definedName name="ejd_2" localSheetId="1" hidden="1">{"CONTRIBUIÇAO SOCIAL",#N/A,FALSE,"MOVARCUS"}</definedName>
    <definedName name="ejd_2" localSheetId="9" hidden="1">{"CONTRIBUIÇAO SOCIAL",#N/A,FALSE,"MOVARCUS"}</definedName>
    <definedName name="ejd_2" localSheetId="8" hidden="1">{"CONTRIBUIÇAO SOCIAL",#N/A,FALSE,"MOVARCUS"}</definedName>
    <definedName name="ejd_2" hidden="1">{"CONTRIBUIÇAO SOCIAL",#N/A,FALSE,"MOVARCUS"}</definedName>
    <definedName name="ejd_2_1" localSheetId="10" hidden="1">{"CONTRIBUIÇAO SOCIAL",#N/A,FALSE,"MOVARCUS"}</definedName>
    <definedName name="ejd_2_1" localSheetId="11" hidden="1">{"CONTRIBUIÇAO SOCIAL",#N/A,FALSE,"MOVARCUS"}</definedName>
    <definedName name="ejd_2_1" localSheetId="1" hidden="1">{"CONTRIBUIÇAO SOCIAL",#N/A,FALSE,"MOVARCUS"}</definedName>
    <definedName name="ejd_2_1" localSheetId="9" hidden="1">{"CONTRIBUIÇAO SOCIAL",#N/A,FALSE,"MOVARCUS"}</definedName>
    <definedName name="ejd_2_1" localSheetId="8" hidden="1">{"CONTRIBUIÇAO SOCIAL",#N/A,FALSE,"MOVARCUS"}</definedName>
    <definedName name="ejd_2_1" hidden="1">{"CONTRIBUIÇAO SOCIAL",#N/A,FALSE,"MOVARCUS"}</definedName>
    <definedName name="ejd_2_2" localSheetId="10" hidden="1">{"CONTRIBUIÇAO SOCIAL",#N/A,FALSE,"MOVARCUS"}</definedName>
    <definedName name="ejd_2_2" localSheetId="11" hidden="1">{"CONTRIBUIÇAO SOCIAL",#N/A,FALSE,"MOVARCUS"}</definedName>
    <definedName name="ejd_2_2" localSheetId="1" hidden="1">{"CONTRIBUIÇAO SOCIAL",#N/A,FALSE,"MOVARCUS"}</definedName>
    <definedName name="ejd_2_2" localSheetId="9" hidden="1">{"CONTRIBUIÇAO SOCIAL",#N/A,FALSE,"MOVARCUS"}</definedName>
    <definedName name="ejd_2_2" localSheetId="8" hidden="1">{"CONTRIBUIÇAO SOCIAL",#N/A,FALSE,"MOVARCUS"}</definedName>
    <definedName name="ejd_2_2" hidden="1">{"CONTRIBUIÇAO SOCIAL",#N/A,FALSE,"MOVARCUS"}</definedName>
    <definedName name="ejd_3" localSheetId="10" hidden="1">{"CONTRIBUIÇAO SOCIAL",#N/A,FALSE,"MOVARCUS"}</definedName>
    <definedName name="ejd_3" localSheetId="11" hidden="1">{"CONTRIBUIÇAO SOCIAL",#N/A,FALSE,"MOVARCUS"}</definedName>
    <definedName name="ejd_3" localSheetId="1" hidden="1">{"CONTRIBUIÇAO SOCIAL",#N/A,FALSE,"MOVARCUS"}</definedName>
    <definedName name="ejd_3" localSheetId="9" hidden="1">{"CONTRIBUIÇAO SOCIAL",#N/A,FALSE,"MOVARCUS"}</definedName>
    <definedName name="ejd_3" localSheetId="8" hidden="1">{"CONTRIBUIÇAO SOCIAL",#N/A,FALSE,"MOVARCUS"}</definedName>
    <definedName name="ejd_3" hidden="1">{"CONTRIBUIÇAO SOCIAL",#N/A,FALSE,"MOVARCUS"}</definedName>
    <definedName name="ejd_3_1" localSheetId="10" hidden="1">{"CONTRIBUIÇAO SOCIAL",#N/A,FALSE,"MOVARCUS"}</definedName>
    <definedName name="ejd_3_1" localSheetId="11" hidden="1">{"CONTRIBUIÇAO SOCIAL",#N/A,FALSE,"MOVARCUS"}</definedName>
    <definedName name="ejd_3_1" localSheetId="1" hidden="1">{"CONTRIBUIÇAO SOCIAL",#N/A,FALSE,"MOVARCUS"}</definedName>
    <definedName name="ejd_3_1" localSheetId="9" hidden="1">{"CONTRIBUIÇAO SOCIAL",#N/A,FALSE,"MOVARCUS"}</definedName>
    <definedName name="ejd_3_1" localSheetId="8" hidden="1">{"CONTRIBUIÇAO SOCIAL",#N/A,FALSE,"MOVARCUS"}</definedName>
    <definedName name="ejd_3_1" hidden="1">{"CONTRIBUIÇAO SOCIAL",#N/A,FALSE,"MOVARCUS"}</definedName>
    <definedName name="ejd_3_2" localSheetId="10" hidden="1">{"CONTRIBUIÇAO SOCIAL",#N/A,FALSE,"MOVARCUS"}</definedName>
    <definedName name="ejd_3_2" localSheetId="11" hidden="1">{"CONTRIBUIÇAO SOCIAL",#N/A,FALSE,"MOVARCUS"}</definedName>
    <definedName name="ejd_3_2" localSheetId="1" hidden="1">{"CONTRIBUIÇAO SOCIAL",#N/A,FALSE,"MOVARCUS"}</definedName>
    <definedName name="ejd_3_2" localSheetId="9" hidden="1">{"CONTRIBUIÇAO SOCIAL",#N/A,FALSE,"MOVARCUS"}</definedName>
    <definedName name="ejd_3_2" localSheetId="8" hidden="1">{"CONTRIBUIÇAO SOCIAL",#N/A,FALSE,"MOVARCUS"}</definedName>
    <definedName name="ejd_3_2" hidden="1">{"CONTRIBUIÇAO SOCIAL",#N/A,FALSE,"MOVARCUS"}</definedName>
    <definedName name="ejd_4" localSheetId="10" hidden="1">{"CONTRIBUIÇAO SOCIAL",#N/A,FALSE,"MOVARCUS"}</definedName>
    <definedName name="ejd_4" localSheetId="11" hidden="1">{"CONTRIBUIÇAO SOCIAL",#N/A,FALSE,"MOVARCUS"}</definedName>
    <definedName name="ejd_4" localSheetId="1" hidden="1">{"CONTRIBUIÇAO SOCIAL",#N/A,FALSE,"MOVARCUS"}</definedName>
    <definedName name="ejd_4" localSheetId="9" hidden="1">{"CONTRIBUIÇAO SOCIAL",#N/A,FALSE,"MOVARCUS"}</definedName>
    <definedName name="ejd_4" localSheetId="8" hidden="1">{"CONTRIBUIÇAO SOCIAL",#N/A,FALSE,"MOVARCUS"}</definedName>
    <definedName name="ejd_4" hidden="1">{"CONTRIBUIÇAO SOCIAL",#N/A,FALSE,"MOVARCUS"}</definedName>
    <definedName name="ejd_4_1" localSheetId="10" hidden="1">{"CONTRIBUIÇAO SOCIAL",#N/A,FALSE,"MOVARCUS"}</definedName>
    <definedName name="ejd_4_1" localSheetId="11" hidden="1">{"CONTRIBUIÇAO SOCIAL",#N/A,FALSE,"MOVARCUS"}</definedName>
    <definedName name="ejd_4_1" localSheetId="1" hidden="1">{"CONTRIBUIÇAO SOCIAL",#N/A,FALSE,"MOVARCUS"}</definedName>
    <definedName name="ejd_4_1" localSheetId="9" hidden="1">{"CONTRIBUIÇAO SOCIAL",#N/A,FALSE,"MOVARCUS"}</definedName>
    <definedName name="ejd_4_1" localSheetId="8" hidden="1">{"CONTRIBUIÇAO SOCIAL",#N/A,FALSE,"MOVARCUS"}</definedName>
    <definedName name="ejd_4_1" hidden="1">{"CONTRIBUIÇAO SOCIAL",#N/A,FALSE,"MOVARCUS"}</definedName>
    <definedName name="ejd_4_2" localSheetId="10" hidden="1">{"CONTRIBUIÇAO SOCIAL",#N/A,FALSE,"MOVARCUS"}</definedName>
    <definedName name="ejd_4_2" localSheetId="11" hidden="1">{"CONTRIBUIÇAO SOCIAL",#N/A,FALSE,"MOVARCUS"}</definedName>
    <definedName name="ejd_4_2" localSheetId="1" hidden="1">{"CONTRIBUIÇAO SOCIAL",#N/A,FALSE,"MOVARCUS"}</definedName>
    <definedName name="ejd_4_2" localSheetId="9" hidden="1">{"CONTRIBUIÇAO SOCIAL",#N/A,FALSE,"MOVARCUS"}</definedName>
    <definedName name="ejd_4_2" localSheetId="8" hidden="1">{"CONTRIBUIÇAO SOCIAL",#N/A,FALSE,"MOVARCUS"}</definedName>
    <definedName name="ejd_4_2" hidden="1">{"CONTRIBUIÇAO SOCIAL",#N/A,FALSE,"MOVARCUS"}</definedName>
    <definedName name="ejd_5" localSheetId="10" hidden="1">{"CONTRIBUIÇAO SOCIAL",#N/A,FALSE,"MOVARCUS"}</definedName>
    <definedName name="ejd_5" localSheetId="11" hidden="1">{"CONTRIBUIÇAO SOCIAL",#N/A,FALSE,"MOVARCUS"}</definedName>
    <definedName name="ejd_5" localSheetId="1" hidden="1">{"CONTRIBUIÇAO SOCIAL",#N/A,FALSE,"MOVARCUS"}</definedName>
    <definedName name="ejd_5" localSheetId="9" hidden="1">{"CONTRIBUIÇAO SOCIAL",#N/A,FALSE,"MOVARCUS"}</definedName>
    <definedName name="ejd_5" localSheetId="8" hidden="1">{"CONTRIBUIÇAO SOCIAL",#N/A,FALSE,"MOVARCUS"}</definedName>
    <definedName name="ejd_5" hidden="1">{"CONTRIBUIÇAO SOCIAL",#N/A,FALSE,"MOVARCUS"}</definedName>
    <definedName name="Ejercicio" localSheetId="10">#REF!</definedName>
    <definedName name="Ejercicio" localSheetId="12">#REF!</definedName>
    <definedName name="Ejercicio" localSheetId="11">#REF!</definedName>
    <definedName name="Ejercicio" localSheetId="1">#REF!</definedName>
    <definedName name="Ejercicio" localSheetId="9">#REF!</definedName>
    <definedName name="Ejercicio">#REF!</definedName>
    <definedName name="electrodeconsumption" localSheetId="10">#REF!</definedName>
    <definedName name="electrodeconsumption" localSheetId="11">#REF!</definedName>
    <definedName name="electrodeconsumption" localSheetId="1">#REF!</definedName>
    <definedName name="electrodeconsumption" localSheetId="9">#REF!</definedName>
    <definedName name="electrodeconsumption">#REF!</definedName>
    <definedName name="Eletric_MWh_1Q03" localSheetId="10">#REF!</definedName>
    <definedName name="Eletric_MWh_1Q03" localSheetId="12">#REF!</definedName>
    <definedName name="Eletric_MWh_1Q03" localSheetId="11">#REF!</definedName>
    <definedName name="Eletric_MWh_1Q03" localSheetId="1">#REF!</definedName>
    <definedName name="Eletric_MWh_1Q03" localSheetId="3">#REF!</definedName>
    <definedName name="Eletric_MWh_1Q03" localSheetId="9">#REF!</definedName>
    <definedName name="Eletric_MWh_1Q03">#REF!</definedName>
    <definedName name="Eletric_MWh_2003" localSheetId="10">#REF!</definedName>
    <definedName name="Eletric_MWh_2003" localSheetId="12">#REF!</definedName>
    <definedName name="Eletric_MWh_2003" localSheetId="11">#REF!</definedName>
    <definedName name="Eletric_MWh_2003" localSheetId="1">#REF!</definedName>
    <definedName name="Eletric_MWh_2003" localSheetId="9">#REF!</definedName>
    <definedName name="Eletric_MWh_2003">#REF!</definedName>
    <definedName name="Eletric_MWh_2004" localSheetId="10">#REF!</definedName>
    <definedName name="Eletric_MWh_2004" localSheetId="12">#REF!</definedName>
    <definedName name="Eletric_MWh_2004" localSheetId="11">#REF!</definedName>
    <definedName name="Eletric_MWh_2004" localSheetId="1">#REF!</definedName>
    <definedName name="Eletric_MWh_2004" localSheetId="9">#REF!</definedName>
    <definedName name="Eletric_MWh_2004">#REF!</definedName>
    <definedName name="Eletric_MWh_2005" localSheetId="10">#REF!</definedName>
    <definedName name="Eletric_MWh_2005" localSheetId="12">#REF!</definedName>
    <definedName name="Eletric_MWh_2005" localSheetId="11">#REF!</definedName>
    <definedName name="Eletric_MWh_2005" localSheetId="1">#REF!</definedName>
    <definedName name="Eletric_MWh_2005" localSheetId="9">#REF!</definedName>
    <definedName name="Eletric_MWh_2005">#REF!</definedName>
    <definedName name="Eletric_MWh_2Q03" localSheetId="10">#REF!</definedName>
    <definedName name="Eletric_MWh_2Q03" localSheetId="12">#REF!</definedName>
    <definedName name="Eletric_MWh_2Q03" localSheetId="11">#REF!</definedName>
    <definedName name="Eletric_MWh_2Q03" localSheetId="1">#REF!</definedName>
    <definedName name="Eletric_MWh_2Q03" localSheetId="9">#REF!</definedName>
    <definedName name="Eletric_MWh_2Q03">#REF!</definedName>
    <definedName name="Elimination_of_1994_sales_convention" localSheetId="10">#REF!</definedName>
    <definedName name="Elimination_of_1994_sales_convention" localSheetId="12">#REF!</definedName>
    <definedName name="Elimination_of_1994_sales_convention" localSheetId="11">#REF!</definedName>
    <definedName name="Elimination_of_1994_sales_convention" localSheetId="1">#REF!</definedName>
    <definedName name="Elimination_of_1994_sales_convention" localSheetId="9">#REF!</definedName>
    <definedName name="Elimination_of_1994_sales_convention">#REF!</definedName>
    <definedName name="elog" localSheetId="10">#REF!</definedName>
    <definedName name="elog" localSheetId="11">#REF!</definedName>
    <definedName name="elog" localSheetId="1">#REF!</definedName>
    <definedName name="elog" localSheetId="9">#REF!</definedName>
    <definedName name="elog">#REF!</definedName>
    <definedName name="ELP" localSheetId="10">#REF!</definedName>
    <definedName name="ELP" localSheetId="12">#REF!</definedName>
    <definedName name="ELP" localSheetId="11">#REF!</definedName>
    <definedName name="ELP" localSheetId="1">#REF!</definedName>
    <definedName name="ELP" localSheetId="3">#REF!</definedName>
    <definedName name="ELP" localSheetId="9">#REF!</definedName>
    <definedName name="ELP">#REF!</definedName>
    <definedName name="elpmaxe" localSheetId="10" hidden="1">{#N/A,#N/A,FALSE,"Aging Summary";#N/A,#N/A,FALSE,"Ratio Analysis";#N/A,#N/A,FALSE,"Test 120 Day Accts";#N/A,#N/A,FALSE,"Tickmarks"}</definedName>
    <definedName name="elpmaxe" localSheetId="12" hidden="1">{#N/A,#N/A,FALSE,"Aging Summary";#N/A,#N/A,FALSE,"Ratio Analysis";#N/A,#N/A,FALSE,"Test 120 Day Accts";#N/A,#N/A,FALSE,"Tickmarks"}</definedName>
    <definedName name="elpmaxe" localSheetId="11" hidden="1">{#N/A,#N/A,FALSE,"Aging Summary";#N/A,#N/A,FALSE,"Ratio Analysis";#N/A,#N/A,FALSE,"Test 120 Day Accts";#N/A,#N/A,FALSE,"Tickmarks"}</definedName>
    <definedName name="elpmaxe" localSheetId="1" hidden="1">{#N/A,#N/A,FALSE,"Aging Summary";#N/A,#N/A,FALSE,"Ratio Analysis";#N/A,#N/A,FALSE,"Test 120 Day Accts";#N/A,#N/A,FALSE,"Tickmarks"}</definedName>
    <definedName name="elpmaxe" localSheetId="3" hidden="1">{#N/A,#N/A,FALSE,"Aging Summary";#N/A,#N/A,FALSE,"Ratio Analysis";#N/A,#N/A,FALSE,"Test 120 Day Accts";#N/A,#N/A,FALSE,"Tickmarks"}</definedName>
    <definedName name="elpmaxe" localSheetId="9" hidden="1">{#N/A,#N/A,FALSE,"Aging Summary";#N/A,#N/A,FALSE,"Ratio Analysis";#N/A,#N/A,FALSE,"Test 120 Day Accts";#N/A,#N/A,FALSE,"Tickmarks"}</definedName>
    <definedName name="elpmaxe" localSheetId="8" hidden="1">{#N/A,#N/A,FALSE,"Aging Summary";#N/A,#N/A,FALSE,"Ratio Analysis";#N/A,#N/A,FALSE,"Test 120 Day Accts";#N/A,#N/A,FALSE,"Tickmarks"}</definedName>
    <definedName name="elpmaxe" hidden="1">{#N/A,#N/A,FALSE,"Aging Summary";#N/A,#N/A,FALSE,"Ratio Analysis";#N/A,#N/A,FALSE,"Test 120 Day Accts";#N/A,#N/A,FALSE,"Tickmarks"}</definedName>
    <definedName name="elpmaxe_1" localSheetId="10" hidden="1">{#N/A,#N/A,FALSE,"Aging Summary";#N/A,#N/A,FALSE,"Ratio Analysis";#N/A,#N/A,FALSE,"Test 120 Day Accts";#N/A,#N/A,FALSE,"Tickmarks"}</definedName>
    <definedName name="elpmaxe_1" localSheetId="11" hidden="1">{#N/A,#N/A,FALSE,"Aging Summary";#N/A,#N/A,FALSE,"Ratio Analysis";#N/A,#N/A,FALSE,"Test 120 Day Accts";#N/A,#N/A,FALSE,"Tickmarks"}</definedName>
    <definedName name="elpmaxe_1" localSheetId="1" hidden="1">{#N/A,#N/A,FALSE,"Aging Summary";#N/A,#N/A,FALSE,"Ratio Analysis";#N/A,#N/A,FALSE,"Test 120 Day Accts";#N/A,#N/A,FALSE,"Tickmarks"}</definedName>
    <definedName name="elpmaxe_1" localSheetId="9" hidden="1">{#N/A,#N/A,FALSE,"Aging Summary";#N/A,#N/A,FALSE,"Ratio Analysis";#N/A,#N/A,FALSE,"Test 120 Day Accts";#N/A,#N/A,FALSE,"Tickmarks"}</definedName>
    <definedName name="elpmaxe_1" localSheetId="8" hidden="1">{#N/A,#N/A,FALSE,"Aging Summary";#N/A,#N/A,FALSE,"Ratio Analysis";#N/A,#N/A,FALSE,"Test 120 Day Accts";#N/A,#N/A,FALSE,"Tickmarks"}</definedName>
    <definedName name="elpmaxe_1" hidden="1">{#N/A,#N/A,FALSE,"Aging Summary";#N/A,#N/A,FALSE,"Ratio Analysis";#N/A,#N/A,FALSE,"Test 120 Day Accts";#N/A,#N/A,FALSE,"Tickmarks"}</definedName>
    <definedName name="elpmaxe_2" localSheetId="10" hidden="1">{#N/A,#N/A,FALSE,"Aging Summary";#N/A,#N/A,FALSE,"Ratio Analysis";#N/A,#N/A,FALSE,"Test 120 Day Accts";#N/A,#N/A,FALSE,"Tickmarks"}</definedName>
    <definedName name="elpmaxe_2" localSheetId="11" hidden="1">{#N/A,#N/A,FALSE,"Aging Summary";#N/A,#N/A,FALSE,"Ratio Analysis";#N/A,#N/A,FALSE,"Test 120 Day Accts";#N/A,#N/A,FALSE,"Tickmarks"}</definedName>
    <definedName name="elpmaxe_2" localSheetId="1" hidden="1">{#N/A,#N/A,FALSE,"Aging Summary";#N/A,#N/A,FALSE,"Ratio Analysis";#N/A,#N/A,FALSE,"Test 120 Day Accts";#N/A,#N/A,FALSE,"Tickmarks"}</definedName>
    <definedName name="elpmaxe_2" localSheetId="9" hidden="1">{#N/A,#N/A,FALSE,"Aging Summary";#N/A,#N/A,FALSE,"Ratio Analysis";#N/A,#N/A,FALSE,"Test 120 Day Accts";#N/A,#N/A,FALSE,"Tickmarks"}</definedName>
    <definedName name="elpmaxe_2" localSheetId="8" hidden="1">{#N/A,#N/A,FALSE,"Aging Summary";#N/A,#N/A,FALSE,"Ratio Analysis";#N/A,#N/A,FALSE,"Test 120 Day Accts";#N/A,#N/A,FALSE,"Tickmarks"}</definedName>
    <definedName name="elpmaxe_2" hidden="1">{#N/A,#N/A,FALSE,"Aging Summary";#N/A,#N/A,FALSE,"Ratio Analysis";#N/A,#N/A,FALSE,"Test 120 Day Accts";#N/A,#N/A,FALSE,"Tickmarks"}</definedName>
    <definedName name="Embalagem">#REF!</definedName>
    <definedName name="EMES" localSheetId="10">#REF!</definedName>
    <definedName name="EMES" localSheetId="12">#REF!</definedName>
    <definedName name="EMES" localSheetId="11">#REF!</definedName>
    <definedName name="EMES" localSheetId="1">#REF!</definedName>
    <definedName name="EMES" localSheetId="9">#REF!</definedName>
    <definedName name="EMES" localSheetId="8">#REF!</definedName>
    <definedName name="EMES">#REF!</definedName>
    <definedName name="emily" localSheetId="10" hidden="1">{#N/A,#N/A,FALSE,"Calc";#N/A,#N/A,FALSE,"Sensitivity";#N/A,#N/A,FALSE,"LT Earn.Dil.";#N/A,#N/A,FALSE,"Dil. AVP"}</definedName>
    <definedName name="emily" localSheetId="11" hidden="1">{#N/A,#N/A,FALSE,"Calc";#N/A,#N/A,FALSE,"Sensitivity";#N/A,#N/A,FALSE,"LT Earn.Dil.";#N/A,#N/A,FALSE,"Dil. AVP"}</definedName>
    <definedName name="emily" localSheetId="1" hidden="1">{#N/A,#N/A,FALSE,"Calc";#N/A,#N/A,FALSE,"Sensitivity";#N/A,#N/A,FALSE,"LT Earn.Dil.";#N/A,#N/A,FALSE,"Dil. AVP"}</definedName>
    <definedName name="emily" localSheetId="9" hidden="1">{#N/A,#N/A,FALSE,"Calc";#N/A,#N/A,FALSE,"Sensitivity";#N/A,#N/A,FALSE,"LT Earn.Dil.";#N/A,#N/A,FALSE,"Dil. AVP"}</definedName>
    <definedName name="emily" localSheetId="8" hidden="1">{#N/A,#N/A,FALSE,"Calc";#N/A,#N/A,FALSE,"Sensitivity";#N/A,#N/A,FALSE,"LT Earn.Dil.";#N/A,#N/A,FALSE,"Dil. AVP"}</definedName>
    <definedName name="emily" hidden="1">{#N/A,#N/A,FALSE,"Calc";#N/A,#N/A,FALSE,"Sensitivity";#N/A,#N/A,FALSE,"LT Earn.Dil.";#N/A,#N/A,FALSE,"Dil. AVP"}</definedName>
    <definedName name="emily_1" localSheetId="10" hidden="1">{#N/A,#N/A,FALSE,"Calc";#N/A,#N/A,FALSE,"Sensitivity";#N/A,#N/A,FALSE,"LT Earn.Dil.";#N/A,#N/A,FALSE,"Dil. AVP"}</definedName>
    <definedName name="emily_1" localSheetId="11" hidden="1">{#N/A,#N/A,FALSE,"Calc";#N/A,#N/A,FALSE,"Sensitivity";#N/A,#N/A,FALSE,"LT Earn.Dil.";#N/A,#N/A,FALSE,"Dil. AVP"}</definedName>
    <definedName name="emily_1" localSheetId="1" hidden="1">{#N/A,#N/A,FALSE,"Calc";#N/A,#N/A,FALSE,"Sensitivity";#N/A,#N/A,FALSE,"LT Earn.Dil.";#N/A,#N/A,FALSE,"Dil. AVP"}</definedName>
    <definedName name="emily_1" localSheetId="9" hidden="1">{#N/A,#N/A,FALSE,"Calc";#N/A,#N/A,FALSE,"Sensitivity";#N/A,#N/A,FALSE,"LT Earn.Dil.";#N/A,#N/A,FALSE,"Dil. AVP"}</definedName>
    <definedName name="emily_1" localSheetId="8" hidden="1">{#N/A,#N/A,FALSE,"Calc";#N/A,#N/A,FALSE,"Sensitivity";#N/A,#N/A,FALSE,"LT Earn.Dil.";#N/A,#N/A,FALSE,"Dil. AVP"}</definedName>
    <definedName name="emily_1" hidden="1">{#N/A,#N/A,FALSE,"Calc";#N/A,#N/A,FALSE,"Sensitivity";#N/A,#N/A,FALSE,"LT Earn.Dil.";#N/A,#N/A,FALSE,"Dil. AVP"}</definedName>
    <definedName name="emily_2" localSheetId="10" hidden="1">{#N/A,#N/A,FALSE,"Calc";#N/A,#N/A,FALSE,"Sensitivity";#N/A,#N/A,FALSE,"LT Earn.Dil.";#N/A,#N/A,FALSE,"Dil. AVP"}</definedName>
    <definedName name="emily_2" localSheetId="11" hidden="1">{#N/A,#N/A,FALSE,"Calc";#N/A,#N/A,FALSE,"Sensitivity";#N/A,#N/A,FALSE,"LT Earn.Dil.";#N/A,#N/A,FALSE,"Dil. AVP"}</definedName>
    <definedName name="emily_2" localSheetId="1" hidden="1">{#N/A,#N/A,FALSE,"Calc";#N/A,#N/A,FALSE,"Sensitivity";#N/A,#N/A,FALSE,"LT Earn.Dil.";#N/A,#N/A,FALSE,"Dil. AVP"}</definedName>
    <definedName name="emily_2" localSheetId="9" hidden="1">{#N/A,#N/A,FALSE,"Calc";#N/A,#N/A,FALSE,"Sensitivity";#N/A,#N/A,FALSE,"LT Earn.Dil.";#N/A,#N/A,FALSE,"Dil. AVP"}</definedName>
    <definedName name="emily_2" localSheetId="8" hidden="1">{#N/A,#N/A,FALSE,"Calc";#N/A,#N/A,FALSE,"Sensitivity";#N/A,#N/A,FALSE,"LT Earn.Dil.";#N/A,#N/A,FALSE,"Dil. AVP"}</definedName>
    <definedName name="emily_2" hidden="1">{#N/A,#N/A,FALSE,"Calc";#N/A,#N/A,FALSE,"Sensitivity";#N/A,#N/A,FALSE,"LT Earn.Dil.";#N/A,#N/A,FALSE,"Dil. AVP"}</definedName>
    <definedName name="EMISSÃO" localSheetId="10">#REF!</definedName>
    <definedName name="EMISSÃO" localSheetId="12">#REF!</definedName>
    <definedName name="EMISSÃO" localSheetId="11">#REF!</definedName>
    <definedName name="EMISSÃO" localSheetId="1">#REF!</definedName>
    <definedName name="EMISSÃO" localSheetId="3">#REF!</definedName>
    <definedName name="EMISSÃO" localSheetId="9">#REF!</definedName>
    <definedName name="EMISSÃO" localSheetId="8">#REF!</definedName>
    <definedName name="EMISSÃO">#REF!</definedName>
    <definedName name="Emissao_NF_Chassi" localSheetId="10">#REF!</definedName>
    <definedName name="Emissao_NF_Chassi" localSheetId="12">#REF!</definedName>
    <definedName name="Emissao_NF_Chassi" localSheetId="11">#REF!</definedName>
    <definedName name="Emissao_NF_Chassi" localSheetId="1">#REF!</definedName>
    <definedName name="Emissao_NF_Chassi" localSheetId="9">#REF!</definedName>
    <definedName name="Emissao_NF_Chassi" localSheetId="8">#REF!</definedName>
    <definedName name="Emissao_NF_Chassi">#REF!</definedName>
    <definedName name="Emp" localSheetId="10">#REF!</definedName>
    <definedName name="Emp" localSheetId="12">#REF!</definedName>
    <definedName name="Emp" localSheetId="11">#REF!</definedName>
    <definedName name="Emp" localSheetId="1">#REF!</definedName>
    <definedName name="Emp" localSheetId="3">#REF!</definedName>
    <definedName name="Emp" localSheetId="9">#REF!</definedName>
    <definedName name="Emp" localSheetId="8">#REF!</definedName>
    <definedName name="Emp">#REF!</definedName>
    <definedName name="EMPDEST">"001"</definedName>
    <definedName name="Empresa" localSheetId="10">#REF!</definedName>
    <definedName name="Empresa" localSheetId="12">#REF!</definedName>
    <definedName name="Empresa" localSheetId="11">#REF!</definedName>
    <definedName name="Empresa" localSheetId="1">#REF!</definedName>
    <definedName name="Empresa" localSheetId="9">#REF!</definedName>
    <definedName name="Empresa" localSheetId="8">#REF!</definedName>
    <definedName name="Empresa">#REF!</definedName>
    <definedName name="EMPRESASCO" localSheetId="10">#REF!</definedName>
    <definedName name="EMPRESASCO" localSheetId="12">#REF!</definedName>
    <definedName name="EMPRESASCO" localSheetId="11">#REF!</definedName>
    <definedName name="EMPRESASCO" localSheetId="1">#REF!</definedName>
    <definedName name="EMPRESASCO" localSheetId="9">#REF!</definedName>
    <definedName name="EMPRESASCO" localSheetId="8">#REF!</definedName>
    <definedName name="EMPRESASCO">#REF!</definedName>
    <definedName name="EMPRESASNE" localSheetId="10">#REF!</definedName>
    <definedName name="EMPRESASNE" localSheetId="12">#REF!</definedName>
    <definedName name="EMPRESASNE" localSheetId="11">#REF!</definedName>
    <definedName name="EMPRESASNE" localSheetId="1">#REF!</definedName>
    <definedName name="EMPRESASNE" localSheetId="9">#REF!</definedName>
    <definedName name="EMPRESASNE" localSheetId="8">#REF!</definedName>
    <definedName name="EMPRESASNE">#REF!</definedName>
    <definedName name="ENANAJ_1995" localSheetId="10">#REF!</definedName>
    <definedName name="ENANAJ_1995" localSheetId="12">#REF!</definedName>
    <definedName name="ENANAJ_1995" localSheetId="11">#REF!</definedName>
    <definedName name="ENANAJ_1995" localSheetId="1">#REF!</definedName>
    <definedName name="ENANAJ_1995" localSheetId="9">#REF!</definedName>
    <definedName name="ENANAJ_1995">#REF!</definedName>
    <definedName name="ENANAJ_1996" localSheetId="10">#REF!</definedName>
    <definedName name="ENANAJ_1996" localSheetId="12">#REF!</definedName>
    <definedName name="ENANAJ_1996" localSheetId="11">#REF!</definedName>
    <definedName name="ENANAJ_1996" localSheetId="1">#REF!</definedName>
    <definedName name="ENANAJ_1996" localSheetId="9">#REF!</definedName>
    <definedName name="ENANAJ_1996">#REF!</definedName>
    <definedName name="ENANAJ_1997" localSheetId="10">#REF!</definedName>
    <definedName name="ENANAJ_1997" localSheetId="12">#REF!</definedName>
    <definedName name="ENANAJ_1997" localSheetId="11">#REF!</definedName>
    <definedName name="ENANAJ_1997" localSheetId="1">#REF!</definedName>
    <definedName name="ENANAJ_1997" localSheetId="9">#REF!</definedName>
    <definedName name="ENANAJ_1997">#REF!</definedName>
    <definedName name="ENANAJ_1998" localSheetId="10">#REF!</definedName>
    <definedName name="ENANAJ_1998" localSheetId="12">#REF!</definedName>
    <definedName name="ENANAJ_1998" localSheetId="11">#REF!</definedName>
    <definedName name="ENANAJ_1998" localSheetId="1">#REF!</definedName>
    <definedName name="ENANAJ_1998" localSheetId="9">#REF!</definedName>
    <definedName name="ENANAJ_1998">#REF!</definedName>
    <definedName name="ENANAJ_1999" localSheetId="10">#REF!</definedName>
    <definedName name="ENANAJ_1999" localSheetId="12">#REF!</definedName>
    <definedName name="ENANAJ_1999" localSheetId="11">#REF!</definedName>
    <definedName name="ENANAJ_1999" localSheetId="1">#REF!</definedName>
    <definedName name="ENANAJ_1999" localSheetId="9">#REF!</definedName>
    <definedName name="ENANAJ_1999">#REF!</definedName>
    <definedName name="ENANAJ_1Q00" localSheetId="10">#REF!</definedName>
    <definedName name="ENANAJ_1Q00" localSheetId="12">#REF!</definedName>
    <definedName name="ENANAJ_1Q00" localSheetId="11">#REF!</definedName>
    <definedName name="ENANAJ_1Q00" localSheetId="1">#REF!</definedName>
    <definedName name="ENANAJ_1Q00" localSheetId="9">#REF!</definedName>
    <definedName name="ENANAJ_1Q00">#REF!</definedName>
    <definedName name="ENANAJ_1Q01" localSheetId="10">#REF!</definedName>
    <definedName name="ENANAJ_1Q01" localSheetId="12">#REF!</definedName>
    <definedName name="ENANAJ_1Q01" localSheetId="11">#REF!</definedName>
    <definedName name="ENANAJ_1Q01" localSheetId="1">#REF!</definedName>
    <definedName name="ENANAJ_1Q01" localSheetId="9">#REF!</definedName>
    <definedName name="ENANAJ_1Q01">#REF!</definedName>
    <definedName name="ENANAJ_1Q02" localSheetId="10">#REF!</definedName>
    <definedName name="ENANAJ_1Q02" localSheetId="12">#REF!</definedName>
    <definedName name="ENANAJ_1Q02" localSheetId="11">#REF!</definedName>
    <definedName name="ENANAJ_1Q02" localSheetId="1">#REF!</definedName>
    <definedName name="ENANAJ_1Q02" localSheetId="9">#REF!</definedName>
    <definedName name="ENANAJ_1Q02">#REF!</definedName>
    <definedName name="ENANAJ_1Q03" localSheetId="10">#REF!</definedName>
    <definedName name="ENANAJ_1Q03" localSheetId="12">#REF!</definedName>
    <definedName name="ENANAJ_1Q03" localSheetId="11">#REF!</definedName>
    <definedName name="ENANAJ_1Q03" localSheetId="1">#REF!</definedName>
    <definedName name="ENANAJ_1Q03" localSheetId="9">#REF!</definedName>
    <definedName name="ENANAJ_1Q03">#REF!</definedName>
    <definedName name="ENANAJ_1Q04" localSheetId="10">#REF!</definedName>
    <definedName name="ENANAJ_1Q04" localSheetId="12">#REF!</definedName>
    <definedName name="ENANAJ_1Q04" localSheetId="11">#REF!</definedName>
    <definedName name="ENANAJ_1Q04" localSheetId="1">#REF!</definedName>
    <definedName name="ENANAJ_1Q04" localSheetId="9">#REF!</definedName>
    <definedName name="ENANAJ_1Q04">#REF!</definedName>
    <definedName name="ENANAJ_1Q05" localSheetId="10">#REF!</definedName>
    <definedName name="ENANAJ_1Q05" localSheetId="12">#REF!</definedName>
    <definedName name="ENANAJ_1Q05" localSheetId="11">#REF!</definedName>
    <definedName name="ENANAJ_1Q05" localSheetId="1">#REF!</definedName>
    <definedName name="ENANAJ_1Q05" localSheetId="9">#REF!</definedName>
    <definedName name="ENANAJ_1Q05">#REF!</definedName>
    <definedName name="ENANAJ_1Q06" localSheetId="10">#REF!</definedName>
    <definedName name="ENANAJ_1Q06" localSheetId="12">#REF!</definedName>
    <definedName name="ENANAJ_1Q06" localSheetId="11">#REF!</definedName>
    <definedName name="ENANAJ_1Q06" localSheetId="1">#REF!</definedName>
    <definedName name="ENANAJ_1Q06" localSheetId="9">#REF!</definedName>
    <definedName name="ENANAJ_1Q06">#REF!</definedName>
    <definedName name="ENANAJ_1Q07" localSheetId="10">#REF!</definedName>
    <definedName name="ENANAJ_1Q07" localSheetId="12">#REF!</definedName>
    <definedName name="ENANAJ_1Q07" localSheetId="11">#REF!</definedName>
    <definedName name="ENANAJ_1Q07" localSheetId="1">#REF!</definedName>
    <definedName name="ENANAJ_1Q07" localSheetId="9">#REF!</definedName>
    <definedName name="ENANAJ_1Q07">#REF!</definedName>
    <definedName name="ENANAJ_1Q08" localSheetId="10">#REF!</definedName>
    <definedName name="ENANAJ_1Q08" localSheetId="12">#REF!</definedName>
    <definedName name="ENANAJ_1Q08" localSheetId="11">#REF!</definedName>
    <definedName name="ENANAJ_1Q08" localSheetId="1">#REF!</definedName>
    <definedName name="ENANAJ_1Q08" localSheetId="9">#REF!</definedName>
    <definedName name="ENANAJ_1Q08">#REF!</definedName>
    <definedName name="ENANAJ_1Q09" localSheetId="10">#REF!</definedName>
    <definedName name="ENANAJ_1Q09" localSheetId="12">#REF!</definedName>
    <definedName name="ENANAJ_1Q09" localSheetId="11">#REF!</definedName>
    <definedName name="ENANAJ_1Q09" localSheetId="1">#REF!</definedName>
    <definedName name="ENANAJ_1Q09" localSheetId="3">#REF!</definedName>
    <definedName name="ENANAJ_1Q09" localSheetId="9">#REF!</definedName>
    <definedName name="ENANAJ_1Q09">#REF!</definedName>
    <definedName name="ENANAJ_1Q10" localSheetId="10">#REF!</definedName>
    <definedName name="ENANAJ_1Q10" localSheetId="12">#REF!</definedName>
    <definedName name="ENANAJ_1Q10" localSheetId="11">#REF!</definedName>
    <definedName name="ENANAJ_1Q10" localSheetId="1">#REF!</definedName>
    <definedName name="ENANAJ_1Q10" localSheetId="9">#REF!</definedName>
    <definedName name="ENANAJ_1Q10">#REF!</definedName>
    <definedName name="ENANAJ_1Q11" localSheetId="10">#REF!</definedName>
    <definedName name="ENANAJ_1Q11" localSheetId="12">#REF!</definedName>
    <definedName name="ENANAJ_1Q11" localSheetId="11">#REF!</definedName>
    <definedName name="ENANAJ_1Q11" localSheetId="1">#REF!</definedName>
    <definedName name="ENANAJ_1Q11" localSheetId="9">#REF!</definedName>
    <definedName name="ENANAJ_1Q11">#REF!</definedName>
    <definedName name="ENANAJ_1Q12" localSheetId="10">#REF!</definedName>
    <definedName name="ENANAJ_1Q12" localSheetId="12">#REF!</definedName>
    <definedName name="ENANAJ_1Q12" localSheetId="11">#REF!</definedName>
    <definedName name="ENANAJ_1Q12" localSheetId="1">#REF!</definedName>
    <definedName name="ENANAJ_1Q12" localSheetId="9">#REF!</definedName>
    <definedName name="ENANAJ_1Q12">#REF!</definedName>
    <definedName name="ENANAJ_1Q13" localSheetId="10">#REF!</definedName>
    <definedName name="ENANAJ_1Q13" localSheetId="12">#REF!</definedName>
    <definedName name="ENANAJ_1Q13" localSheetId="11">#REF!</definedName>
    <definedName name="ENANAJ_1Q13" localSheetId="1">#REF!</definedName>
    <definedName name="ENANAJ_1Q13" localSheetId="9">#REF!</definedName>
    <definedName name="ENANAJ_1Q13">#REF!</definedName>
    <definedName name="ENANAJ_1Q14" localSheetId="10">#REF!</definedName>
    <definedName name="ENANAJ_1Q14" localSheetId="12">#REF!</definedName>
    <definedName name="ENANAJ_1Q14" localSheetId="11">#REF!</definedName>
    <definedName name="ENANAJ_1Q14" localSheetId="1">#REF!</definedName>
    <definedName name="ENANAJ_1Q14" localSheetId="9">#REF!</definedName>
    <definedName name="ENANAJ_1Q14">#REF!</definedName>
    <definedName name="ENANAJ_1Q15" localSheetId="10">#REF!</definedName>
    <definedName name="ENANAJ_1Q15" localSheetId="12">#REF!</definedName>
    <definedName name="ENANAJ_1Q15" localSheetId="11">#REF!</definedName>
    <definedName name="ENANAJ_1Q15" localSheetId="1">#REF!</definedName>
    <definedName name="ENANAJ_1Q15" localSheetId="9">#REF!</definedName>
    <definedName name="ENANAJ_1Q15">#REF!</definedName>
    <definedName name="ENANAJ_1Q16" localSheetId="10">#REF!</definedName>
    <definedName name="ENANAJ_1Q16" localSheetId="12">#REF!</definedName>
    <definedName name="ENANAJ_1Q16" localSheetId="11">#REF!</definedName>
    <definedName name="ENANAJ_1Q16" localSheetId="1">#REF!</definedName>
    <definedName name="ENANAJ_1Q16" localSheetId="9">#REF!</definedName>
    <definedName name="ENANAJ_1Q16">#REF!</definedName>
    <definedName name="ENANAJ_1Q17" localSheetId="10">#REF!</definedName>
    <definedName name="ENANAJ_1Q17" localSheetId="12">#REF!</definedName>
    <definedName name="ENANAJ_1Q17" localSheetId="11">#REF!</definedName>
    <definedName name="ENANAJ_1Q17" localSheetId="1">#REF!</definedName>
    <definedName name="ENANAJ_1Q17" localSheetId="9">#REF!</definedName>
    <definedName name="ENANAJ_1Q17">#REF!</definedName>
    <definedName name="ENANAJ_1Q18" localSheetId="10">#REF!</definedName>
    <definedName name="ENANAJ_1Q18" localSheetId="12">#REF!</definedName>
    <definedName name="ENANAJ_1Q18" localSheetId="11">#REF!</definedName>
    <definedName name="ENANAJ_1Q18" localSheetId="1">#REF!</definedName>
    <definedName name="ENANAJ_1Q18" localSheetId="9">#REF!</definedName>
    <definedName name="ENANAJ_1Q18">#REF!</definedName>
    <definedName name="ENANAJ_1Q19" localSheetId="10">#REF!</definedName>
    <definedName name="ENANAJ_1Q19" localSheetId="12">#REF!</definedName>
    <definedName name="ENANAJ_1Q19" localSheetId="11">#REF!</definedName>
    <definedName name="ENANAJ_1Q19" localSheetId="1">#REF!</definedName>
    <definedName name="ENANAJ_1Q19" localSheetId="9">#REF!</definedName>
    <definedName name="ENANAJ_1Q19">#REF!</definedName>
    <definedName name="ENANAJ_1Q20" localSheetId="10">#REF!</definedName>
    <definedName name="ENANAJ_1Q20" localSheetId="12">#REF!</definedName>
    <definedName name="ENANAJ_1Q20" localSheetId="11">#REF!</definedName>
    <definedName name="ENANAJ_1Q20" localSheetId="1">#REF!</definedName>
    <definedName name="ENANAJ_1Q20" localSheetId="9">#REF!</definedName>
    <definedName name="ENANAJ_1Q20">#REF!</definedName>
    <definedName name="ENANAJ_2000" localSheetId="10">#REF!</definedName>
    <definedName name="ENANAJ_2000" localSheetId="12">#REF!</definedName>
    <definedName name="ENANAJ_2000" localSheetId="11">#REF!</definedName>
    <definedName name="ENANAJ_2000" localSheetId="1">#REF!</definedName>
    <definedName name="ENANAJ_2000" localSheetId="9">#REF!</definedName>
    <definedName name="ENANAJ_2000">#REF!</definedName>
    <definedName name="ENANAJ_2001" localSheetId="10">#REF!</definedName>
    <definedName name="ENANAJ_2001" localSheetId="12">#REF!</definedName>
    <definedName name="ENANAJ_2001" localSheetId="11">#REF!</definedName>
    <definedName name="ENANAJ_2001" localSheetId="1">#REF!</definedName>
    <definedName name="ENANAJ_2001" localSheetId="9">#REF!</definedName>
    <definedName name="ENANAJ_2001">#REF!</definedName>
    <definedName name="ENANAJ_2002" localSheetId="10">#REF!</definedName>
    <definedName name="ENANAJ_2002" localSheetId="12">#REF!</definedName>
    <definedName name="ENANAJ_2002" localSheetId="11">#REF!</definedName>
    <definedName name="ENANAJ_2002" localSheetId="1">#REF!</definedName>
    <definedName name="ENANAJ_2002" localSheetId="9">#REF!</definedName>
    <definedName name="ENANAJ_2002">#REF!</definedName>
    <definedName name="ENANAJ_2003" localSheetId="10">#REF!</definedName>
    <definedName name="ENANAJ_2003" localSheetId="12">#REF!</definedName>
    <definedName name="ENANAJ_2003" localSheetId="11">#REF!</definedName>
    <definedName name="ENANAJ_2003" localSheetId="1">#REF!</definedName>
    <definedName name="ENANAJ_2003" localSheetId="9">#REF!</definedName>
    <definedName name="ENANAJ_2003">#REF!</definedName>
    <definedName name="ENANAJ_2004" localSheetId="10">#REF!</definedName>
    <definedName name="ENANAJ_2004" localSheetId="12">#REF!</definedName>
    <definedName name="ENANAJ_2004" localSheetId="11">#REF!</definedName>
    <definedName name="ENANAJ_2004" localSheetId="1">#REF!</definedName>
    <definedName name="ENANAJ_2004" localSheetId="9">#REF!</definedName>
    <definedName name="ENANAJ_2004">#REF!</definedName>
    <definedName name="ENANAJ_2005" localSheetId="10">#REF!</definedName>
    <definedName name="ENANAJ_2005" localSheetId="12">#REF!</definedName>
    <definedName name="ENANAJ_2005" localSheetId="11">#REF!</definedName>
    <definedName name="ENANAJ_2005" localSheetId="1">#REF!</definedName>
    <definedName name="ENANAJ_2005" localSheetId="9">#REF!</definedName>
    <definedName name="ENANAJ_2005">#REF!</definedName>
    <definedName name="ENANAJ_2006" localSheetId="10">#REF!</definedName>
    <definedName name="ENANAJ_2006" localSheetId="12">#REF!</definedName>
    <definedName name="ENANAJ_2006" localSheetId="11">#REF!</definedName>
    <definedName name="ENANAJ_2006" localSheetId="1">#REF!</definedName>
    <definedName name="ENANAJ_2006" localSheetId="9">#REF!</definedName>
    <definedName name="ENANAJ_2006">#REF!</definedName>
    <definedName name="ENANAJ_2007" localSheetId="10">#REF!</definedName>
    <definedName name="ENANAJ_2007" localSheetId="12">#REF!</definedName>
    <definedName name="ENANAJ_2007" localSheetId="11">#REF!</definedName>
    <definedName name="ENANAJ_2007" localSheetId="1">#REF!</definedName>
    <definedName name="ENANAJ_2007" localSheetId="9">#REF!</definedName>
    <definedName name="ENANAJ_2007">#REF!</definedName>
    <definedName name="ENANAJ_2008" localSheetId="10">#REF!</definedName>
    <definedName name="ENANAJ_2008" localSheetId="12">#REF!</definedName>
    <definedName name="ENANAJ_2008" localSheetId="11">#REF!</definedName>
    <definedName name="ENANAJ_2008" localSheetId="1">#REF!</definedName>
    <definedName name="ENANAJ_2008" localSheetId="9">#REF!</definedName>
    <definedName name="ENANAJ_2008">#REF!</definedName>
    <definedName name="ENANAJ_2009" localSheetId="10">#REF!</definedName>
    <definedName name="ENANAJ_2009" localSheetId="12">#REF!</definedName>
    <definedName name="ENANAJ_2009" localSheetId="11">#REF!</definedName>
    <definedName name="ENANAJ_2009" localSheetId="1">#REF!</definedName>
    <definedName name="ENANAJ_2009" localSheetId="3">#REF!</definedName>
    <definedName name="ENANAJ_2009" localSheetId="9">#REF!</definedName>
    <definedName name="ENANAJ_2009">#REF!</definedName>
    <definedName name="ENANAJ_2010" localSheetId="10">#REF!</definedName>
    <definedName name="ENANAJ_2010" localSheetId="12">#REF!</definedName>
    <definedName name="ENANAJ_2010" localSheetId="11">#REF!</definedName>
    <definedName name="ENANAJ_2010" localSheetId="1">#REF!</definedName>
    <definedName name="ENANAJ_2010" localSheetId="9">#REF!</definedName>
    <definedName name="ENANAJ_2010">#REF!</definedName>
    <definedName name="ENANAJ_2011" localSheetId="10">#REF!</definedName>
    <definedName name="ENANAJ_2011" localSheetId="12">#REF!</definedName>
    <definedName name="ENANAJ_2011" localSheetId="11">#REF!</definedName>
    <definedName name="ENANAJ_2011" localSheetId="1">#REF!</definedName>
    <definedName name="ENANAJ_2011" localSheetId="9">#REF!</definedName>
    <definedName name="ENANAJ_2011">#REF!</definedName>
    <definedName name="ENANAJ_2012" localSheetId="10">#REF!</definedName>
    <definedName name="ENANAJ_2012" localSheetId="12">#REF!</definedName>
    <definedName name="ENANAJ_2012" localSheetId="11">#REF!</definedName>
    <definedName name="ENANAJ_2012" localSheetId="1">#REF!</definedName>
    <definedName name="ENANAJ_2012" localSheetId="9">#REF!</definedName>
    <definedName name="ENANAJ_2012">#REF!</definedName>
    <definedName name="ENANAJ_2013" localSheetId="10">#REF!</definedName>
    <definedName name="ENANAJ_2013" localSheetId="12">#REF!</definedName>
    <definedName name="ENANAJ_2013" localSheetId="11">#REF!</definedName>
    <definedName name="ENANAJ_2013" localSheetId="1">#REF!</definedName>
    <definedName name="ENANAJ_2013" localSheetId="9">#REF!</definedName>
    <definedName name="ENANAJ_2013">#REF!</definedName>
    <definedName name="ENANAJ_2014" localSheetId="10">#REF!</definedName>
    <definedName name="ENANAJ_2014" localSheetId="12">#REF!</definedName>
    <definedName name="ENANAJ_2014" localSheetId="11">#REF!</definedName>
    <definedName name="ENANAJ_2014" localSheetId="1">#REF!</definedName>
    <definedName name="ENANAJ_2014" localSheetId="9">#REF!</definedName>
    <definedName name="ENANAJ_2014">#REF!</definedName>
    <definedName name="ENANAJ_2015" localSheetId="10">#REF!</definedName>
    <definedName name="ENANAJ_2015" localSheetId="12">#REF!</definedName>
    <definedName name="ENANAJ_2015" localSheetId="11">#REF!</definedName>
    <definedName name="ENANAJ_2015" localSheetId="1">#REF!</definedName>
    <definedName name="ENANAJ_2015" localSheetId="9">#REF!</definedName>
    <definedName name="ENANAJ_2015">#REF!</definedName>
    <definedName name="ENANAJ_2016" localSheetId="10">#REF!</definedName>
    <definedName name="ENANAJ_2016" localSheetId="12">#REF!</definedName>
    <definedName name="ENANAJ_2016" localSheetId="11">#REF!</definedName>
    <definedName name="ENANAJ_2016" localSheetId="1">#REF!</definedName>
    <definedName name="ENANAJ_2016" localSheetId="9">#REF!</definedName>
    <definedName name="ENANAJ_2016">#REF!</definedName>
    <definedName name="ENANAJ_2017" localSheetId="10">#REF!</definedName>
    <definedName name="ENANAJ_2017" localSheetId="12">#REF!</definedName>
    <definedName name="ENANAJ_2017" localSheetId="11">#REF!</definedName>
    <definedName name="ENANAJ_2017" localSheetId="1">#REF!</definedName>
    <definedName name="ENANAJ_2017" localSheetId="9">#REF!</definedName>
    <definedName name="ENANAJ_2017">#REF!</definedName>
    <definedName name="ENANAJ_2018" localSheetId="10">#REF!</definedName>
    <definedName name="ENANAJ_2018" localSheetId="12">#REF!</definedName>
    <definedName name="ENANAJ_2018" localSheetId="11">#REF!</definedName>
    <definedName name="ENANAJ_2018" localSheetId="1">#REF!</definedName>
    <definedName name="ENANAJ_2018" localSheetId="9">#REF!</definedName>
    <definedName name="ENANAJ_2018">#REF!</definedName>
    <definedName name="ENANAJ_2019" localSheetId="10">#REF!</definedName>
    <definedName name="ENANAJ_2019" localSheetId="12">#REF!</definedName>
    <definedName name="ENANAJ_2019" localSheetId="11">#REF!</definedName>
    <definedName name="ENANAJ_2019" localSheetId="1">#REF!</definedName>
    <definedName name="ENANAJ_2019" localSheetId="9">#REF!</definedName>
    <definedName name="ENANAJ_2019">#REF!</definedName>
    <definedName name="ENANAJ_2020" localSheetId="10">#REF!</definedName>
    <definedName name="ENANAJ_2020" localSheetId="12">#REF!</definedName>
    <definedName name="ENANAJ_2020" localSheetId="11">#REF!</definedName>
    <definedName name="ENANAJ_2020" localSheetId="1">#REF!</definedName>
    <definedName name="ENANAJ_2020" localSheetId="9">#REF!</definedName>
    <definedName name="ENANAJ_2020">#REF!</definedName>
    <definedName name="ENANAJ_2Q00" localSheetId="10">#REF!</definedName>
    <definedName name="ENANAJ_2Q00" localSheetId="12">#REF!</definedName>
    <definedName name="ENANAJ_2Q00" localSheetId="11">#REF!</definedName>
    <definedName name="ENANAJ_2Q00" localSheetId="1">#REF!</definedName>
    <definedName name="ENANAJ_2Q00" localSheetId="9">#REF!</definedName>
    <definedName name="ENANAJ_2Q00">#REF!</definedName>
    <definedName name="ENANAJ_2Q01" localSheetId="10">#REF!</definedName>
    <definedName name="ENANAJ_2Q01" localSheetId="12">#REF!</definedName>
    <definedName name="ENANAJ_2Q01" localSheetId="11">#REF!</definedName>
    <definedName name="ENANAJ_2Q01" localSheetId="1">#REF!</definedName>
    <definedName name="ENANAJ_2Q01" localSheetId="9">#REF!</definedName>
    <definedName name="ENANAJ_2Q01">#REF!</definedName>
    <definedName name="ENANAJ_2Q02" localSheetId="10">#REF!</definedName>
    <definedName name="ENANAJ_2Q02" localSheetId="12">#REF!</definedName>
    <definedName name="ENANAJ_2Q02" localSheetId="11">#REF!</definedName>
    <definedName name="ENANAJ_2Q02" localSheetId="1">#REF!</definedName>
    <definedName name="ENANAJ_2Q02" localSheetId="9">#REF!</definedName>
    <definedName name="ENANAJ_2Q02">#REF!</definedName>
    <definedName name="ENANAJ_2Q03" localSheetId="10">#REF!</definedName>
    <definedName name="ENANAJ_2Q03" localSheetId="12">#REF!</definedName>
    <definedName name="ENANAJ_2Q03" localSheetId="11">#REF!</definedName>
    <definedName name="ENANAJ_2Q03" localSheetId="1">#REF!</definedName>
    <definedName name="ENANAJ_2Q03" localSheetId="9">#REF!</definedName>
    <definedName name="ENANAJ_2Q03">#REF!</definedName>
    <definedName name="ENANAJ_2Q04" localSheetId="10">#REF!</definedName>
    <definedName name="ENANAJ_2Q04" localSheetId="12">#REF!</definedName>
    <definedName name="ENANAJ_2Q04" localSheetId="11">#REF!</definedName>
    <definedName name="ENANAJ_2Q04" localSheetId="1">#REF!</definedName>
    <definedName name="ENANAJ_2Q04" localSheetId="9">#REF!</definedName>
    <definedName name="ENANAJ_2Q04">#REF!</definedName>
    <definedName name="ENANAJ_2Q05" localSheetId="10">#REF!</definedName>
    <definedName name="ENANAJ_2Q05" localSheetId="12">#REF!</definedName>
    <definedName name="ENANAJ_2Q05" localSheetId="11">#REF!</definedName>
    <definedName name="ENANAJ_2Q05" localSheetId="1">#REF!</definedName>
    <definedName name="ENANAJ_2Q05" localSheetId="9">#REF!</definedName>
    <definedName name="ENANAJ_2Q05">#REF!</definedName>
    <definedName name="ENANAJ_2Q06" localSheetId="10">#REF!</definedName>
    <definedName name="ENANAJ_2Q06" localSheetId="12">#REF!</definedName>
    <definedName name="ENANAJ_2Q06" localSheetId="11">#REF!</definedName>
    <definedName name="ENANAJ_2Q06" localSheetId="1">#REF!</definedName>
    <definedName name="ENANAJ_2Q06" localSheetId="9">#REF!</definedName>
    <definedName name="ENANAJ_2Q06">#REF!</definedName>
    <definedName name="ENANAJ_2Q07" localSheetId="10">#REF!</definedName>
    <definedName name="ENANAJ_2Q07" localSheetId="12">#REF!</definedName>
    <definedName name="ENANAJ_2Q07" localSheetId="11">#REF!</definedName>
    <definedName name="ENANAJ_2Q07" localSheetId="1">#REF!</definedName>
    <definedName name="ENANAJ_2Q07" localSheetId="9">#REF!</definedName>
    <definedName name="ENANAJ_2Q07">#REF!</definedName>
    <definedName name="ENANAJ_2Q08" localSheetId="10">#REF!</definedName>
    <definedName name="ENANAJ_2Q08" localSheetId="12">#REF!</definedName>
    <definedName name="ENANAJ_2Q08" localSheetId="11">#REF!</definedName>
    <definedName name="ENANAJ_2Q08" localSheetId="1">#REF!</definedName>
    <definedName name="ENANAJ_2Q08" localSheetId="9">#REF!</definedName>
    <definedName name="ENANAJ_2Q08">#REF!</definedName>
    <definedName name="ENANAJ_2Q09" localSheetId="10">#REF!</definedName>
    <definedName name="ENANAJ_2Q09" localSheetId="12">#REF!</definedName>
    <definedName name="ENANAJ_2Q09" localSheetId="11">#REF!</definedName>
    <definedName name="ENANAJ_2Q09" localSheetId="1">#REF!</definedName>
    <definedName name="ENANAJ_2Q09" localSheetId="3">#REF!</definedName>
    <definedName name="ENANAJ_2Q09" localSheetId="9">#REF!</definedName>
    <definedName name="ENANAJ_2Q09">#REF!</definedName>
    <definedName name="ENANAJ_2Q10" localSheetId="10">#REF!</definedName>
    <definedName name="ENANAJ_2Q10" localSheetId="12">#REF!</definedName>
    <definedName name="ENANAJ_2Q10" localSheetId="11">#REF!</definedName>
    <definedName name="ENANAJ_2Q10" localSheetId="1">#REF!</definedName>
    <definedName name="ENANAJ_2Q10" localSheetId="9">#REF!</definedName>
    <definedName name="ENANAJ_2Q10">#REF!</definedName>
    <definedName name="ENANAJ_2Q11" localSheetId="10">#REF!</definedName>
    <definedName name="ENANAJ_2Q11" localSheetId="12">#REF!</definedName>
    <definedName name="ENANAJ_2Q11" localSheetId="11">#REF!</definedName>
    <definedName name="ENANAJ_2Q11" localSheetId="1">#REF!</definedName>
    <definedName name="ENANAJ_2Q11" localSheetId="9">#REF!</definedName>
    <definedName name="ENANAJ_2Q11">#REF!</definedName>
    <definedName name="ENANAJ_2Q12" localSheetId="10">#REF!</definedName>
    <definedName name="ENANAJ_2Q12" localSheetId="12">#REF!</definedName>
    <definedName name="ENANAJ_2Q12" localSheetId="11">#REF!</definedName>
    <definedName name="ENANAJ_2Q12" localSheetId="1">#REF!</definedName>
    <definedName name="ENANAJ_2Q12" localSheetId="9">#REF!</definedName>
    <definedName name="ENANAJ_2Q12">#REF!</definedName>
    <definedName name="ENANAJ_2Q13" localSheetId="10">#REF!</definedName>
    <definedName name="ENANAJ_2Q13" localSheetId="12">#REF!</definedName>
    <definedName name="ENANAJ_2Q13" localSheetId="11">#REF!</definedName>
    <definedName name="ENANAJ_2Q13" localSheetId="1">#REF!</definedName>
    <definedName name="ENANAJ_2Q13" localSheetId="9">#REF!</definedName>
    <definedName name="ENANAJ_2Q13">#REF!</definedName>
    <definedName name="ENANAJ_2Q14" localSheetId="10">#REF!</definedName>
    <definedName name="ENANAJ_2Q14" localSheetId="12">#REF!</definedName>
    <definedName name="ENANAJ_2Q14" localSheetId="11">#REF!</definedName>
    <definedName name="ENANAJ_2Q14" localSheetId="1">#REF!</definedName>
    <definedName name="ENANAJ_2Q14" localSheetId="9">#REF!</definedName>
    <definedName name="ENANAJ_2Q14">#REF!</definedName>
    <definedName name="ENANAJ_2Q15" localSheetId="10">#REF!</definedName>
    <definedName name="ENANAJ_2Q15" localSheetId="12">#REF!</definedName>
    <definedName name="ENANAJ_2Q15" localSheetId="11">#REF!</definedName>
    <definedName name="ENANAJ_2Q15" localSheetId="1">#REF!</definedName>
    <definedName name="ENANAJ_2Q15" localSheetId="9">#REF!</definedName>
    <definedName name="ENANAJ_2Q15">#REF!</definedName>
    <definedName name="ENANAJ_2Q16" localSheetId="10">#REF!</definedName>
    <definedName name="ENANAJ_2Q16" localSheetId="12">#REF!</definedName>
    <definedName name="ENANAJ_2Q16" localSheetId="11">#REF!</definedName>
    <definedName name="ENANAJ_2Q16" localSheetId="1">#REF!</definedName>
    <definedName name="ENANAJ_2Q16" localSheetId="9">#REF!</definedName>
    <definedName name="ENANAJ_2Q16">#REF!</definedName>
    <definedName name="ENANAJ_2Q17" localSheetId="10">#REF!</definedName>
    <definedName name="ENANAJ_2Q17" localSheetId="12">#REF!</definedName>
    <definedName name="ENANAJ_2Q17" localSheetId="11">#REF!</definedName>
    <definedName name="ENANAJ_2Q17" localSheetId="1">#REF!</definedName>
    <definedName name="ENANAJ_2Q17" localSheetId="9">#REF!</definedName>
    <definedName name="ENANAJ_2Q17">#REF!</definedName>
    <definedName name="ENANAJ_2Q18" localSheetId="10">#REF!</definedName>
    <definedName name="ENANAJ_2Q18" localSheetId="12">#REF!</definedName>
    <definedName name="ENANAJ_2Q18" localSheetId="11">#REF!</definedName>
    <definedName name="ENANAJ_2Q18" localSheetId="1">#REF!</definedName>
    <definedName name="ENANAJ_2Q18" localSheetId="9">#REF!</definedName>
    <definedName name="ENANAJ_2Q18">#REF!</definedName>
    <definedName name="ENANAJ_2Q19" localSheetId="10">#REF!</definedName>
    <definedName name="ENANAJ_2Q19" localSheetId="12">#REF!</definedName>
    <definedName name="ENANAJ_2Q19" localSheetId="11">#REF!</definedName>
    <definedName name="ENANAJ_2Q19" localSheetId="1">#REF!</definedName>
    <definedName name="ENANAJ_2Q19" localSheetId="9">#REF!</definedName>
    <definedName name="ENANAJ_2Q19">#REF!</definedName>
    <definedName name="ENANAJ_2Q20" localSheetId="10">#REF!</definedName>
    <definedName name="ENANAJ_2Q20" localSheetId="12">#REF!</definedName>
    <definedName name="ENANAJ_2Q20" localSheetId="11">#REF!</definedName>
    <definedName name="ENANAJ_2Q20" localSheetId="1">#REF!</definedName>
    <definedName name="ENANAJ_2Q20" localSheetId="9">#REF!</definedName>
    <definedName name="ENANAJ_2Q20">#REF!</definedName>
    <definedName name="ENANAJ_3Q00" localSheetId="10">#REF!</definedName>
    <definedName name="ENANAJ_3Q00" localSheetId="12">#REF!</definedName>
    <definedName name="ENANAJ_3Q00" localSheetId="11">#REF!</definedName>
    <definedName name="ENANAJ_3Q00" localSheetId="1">#REF!</definedName>
    <definedName name="ENANAJ_3Q00" localSheetId="9">#REF!</definedName>
    <definedName name="ENANAJ_3Q00">#REF!</definedName>
    <definedName name="ENANAJ_3Q01" localSheetId="10">#REF!</definedName>
    <definedName name="ENANAJ_3Q01" localSheetId="12">#REF!</definedName>
    <definedName name="ENANAJ_3Q01" localSheetId="11">#REF!</definedName>
    <definedName name="ENANAJ_3Q01" localSheetId="1">#REF!</definedName>
    <definedName name="ENANAJ_3Q01" localSheetId="9">#REF!</definedName>
    <definedName name="ENANAJ_3Q01">#REF!</definedName>
    <definedName name="ENANAJ_3Q02" localSheetId="10">#REF!</definedName>
    <definedName name="ENANAJ_3Q02" localSheetId="12">#REF!</definedName>
    <definedName name="ENANAJ_3Q02" localSheetId="11">#REF!</definedName>
    <definedName name="ENANAJ_3Q02" localSheetId="1">#REF!</definedName>
    <definedName name="ENANAJ_3Q02" localSheetId="9">#REF!</definedName>
    <definedName name="ENANAJ_3Q02">#REF!</definedName>
    <definedName name="ENANAJ_3Q03" localSheetId="10">#REF!</definedName>
    <definedName name="ENANAJ_3Q03" localSheetId="12">#REF!</definedName>
    <definedName name="ENANAJ_3Q03" localSheetId="11">#REF!</definedName>
    <definedName name="ENANAJ_3Q03" localSheetId="1">#REF!</definedName>
    <definedName name="ENANAJ_3Q03" localSheetId="9">#REF!</definedName>
    <definedName name="ENANAJ_3Q03">#REF!</definedName>
    <definedName name="ENANAJ_3Q04" localSheetId="10">#REF!</definedName>
    <definedName name="ENANAJ_3Q04" localSheetId="12">#REF!</definedName>
    <definedName name="ENANAJ_3Q04" localSheetId="11">#REF!</definedName>
    <definedName name="ENANAJ_3Q04" localSheetId="1">#REF!</definedName>
    <definedName name="ENANAJ_3Q04" localSheetId="9">#REF!</definedName>
    <definedName name="ENANAJ_3Q04">#REF!</definedName>
    <definedName name="ENANAJ_3Q05" localSheetId="10">#REF!</definedName>
    <definedName name="ENANAJ_3Q05" localSheetId="12">#REF!</definedName>
    <definedName name="ENANAJ_3Q05" localSheetId="11">#REF!</definedName>
    <definedName name="ENANAJ_3Q05" localSheetId="1">#REF!</definedName>
    <definedName name="ENANAJ_3Q05" localSheetId="9">#REF!</definedName>
    <definedName name="ENANAJ_3Q05">#REF!</definedName>
    <definedName name="ENANAJ_3Q06" localSheetId="10">#REF!</definedName>
    <definedName name="ENANAJ_3Q06" localSheetId="12">#REF!</definedName>
    <definedName name="ENANAJ_3Q06" localSheetId="11">#REF!</definedName>
    <definedName name="ENANAJ_3Q06" localSheetId="1">#REF!</definedName>
    <definedName name="ENANAJ_3Q06" localSheetId="9">#REF!</definedName>
    <definedName name="ENANAJ_3Q06">#REF!</definedName>
    <definedName name="ENANAJ_3Q07" localSheetId="10">#REF!</definedName>
    <definedName name="ENANAJ_3Q07" localSheetId="12">#REF!</definedName>
    <definedName name="ENANAJ_3Q07" localSheetId="11">#REF!</definedName>
    <definedName name="ENANAJ_3Q07" localSheetId="1">#REF!</definedName>
    <definedName name="ENANAJ_3Q07" localSheetId="9">#REF!</definedName>
    <definedName name="ENANAJ_3Q07">#REF!</definedName>
    <definedName name="ENANAJ_3Q08" localSheetId="10">#REF!</definedName>
    <definedName name="ENANAJ_3Q08" localSheetId="12">#REF!</definedName>
    <definedName name="ENANAJ_3Q08" localSheetId="11">#REF!</definedName>
    <definedName name="ENANAJ_3Q08" localSheetId="1">#REF!</definedName>
    <definedName name="ENANAJ_3Q08" localSheetId="9">#REF!</definedName>
    <definedName name="ENANAJ_3Q08">#REF!</definedName>
    <definedName name="ENANAJ_3Q09" localSheetId="10">#REF!</definedName>
    <definedName name="ENANAJ_3Q09" localSheetId="12">#REF!</definedName>
    <definedName name="ENANAJ_3Q09" localSheetId="11">#REF!</definedName>
    <definedName name="ENANAJ_3Q09" localSheetId="1">#REF!</definedName>
    <definedName name="ENANAJ_3Q09" localSheetId="3">#REF!</definedName>
    <definedName name="ENANAJ_3Q09" localSheetId="9">#REF!</definedName>
    <definedName name="ENANAJ_3Q09">#REF!</definedName>
    <definedName name="ENANAJ_3Q10" localSheetId="10">#REF!</definedName>
    <definedName name="ENANAJ_3Q10" localSheetId="12">#REF!</definedName>
    <definedName name="ENANAJ_3Q10" localSheetId="11">#REF!</definedName>
    <definedName name="ENANAJ_3Q10" localSheetId="1">#REF!</definedName>
    <definedName name="ENANAJ_3Q10" localSheetId="9">#REF!</definedName>
    <definedName name="ENANAJ_3Q10">#REF!</definedName>
    <definedName name="ENANAJ_3Q11" localSheetId="10">#REF!</definedName>
    <definedName name="ENANAJ_3Q11" localSheetId="12">#REF!</definedName>
    <definedName name="ENANAJ_3Q11" localSheetId="11">#REF!</definedName>
    <definedName name="ENANAJ_3Q11" localSheetId="1">#REF!</definedName>
    <definedName name="ENANAJ_3Q11" localSheetId="9">#REF!</definedName>
    <definedName name="ENANAJ_3Q11">#REF!</definedName>
    <definedName name="ENANAJ_3Q12" localSheetId="10">#REF!</definedName>
    <definedName name="ENANAJ_3Q12" localSheetId="12">#REF!</definedName>
    <definedName name="ENANAJ_3Q12" localSheetId="11">#REF!</definedName>
    <definedName name="ENANAJ_3Q12" localSheetId="1">#REF!</definedName>
    <definedName name="ENANAJ_3Q12" localSheetId="9">#REF!</definedName>
    <definedName name="ENANAJ_3Q12">#REF!</definedName>
    <definedName name="ENANAJ_3Q13" localSheetId="10">#REF!</definedName>
    <definedName name="ENANAJ_3Q13" localSheetId="12">#REF!</definedName>
    <definedName name="ENANAJ_3Q13" localSheetId="11">#REF!</definedName>
    <definedName name="ENANAJ_3Q13" localSheetId="1">#REF!</definedName>
    <definedName name="ENANAJ_3Q13" localSheetId="9">#REF!</definedName>
    <definedName name="ENANAJ_3Q13">#REF!</definedName>
    <definedName name="ENANAJ_3Q14" localSheetId="10">#REF!</definedName>
    <definedName name="ENANAJ_3Q14" localSheetId="12">#REF!</definedName>
    <definedName name="ENANAJ_3Q14" localSheetId="11">#REF!</definedName>
    <definedName name="ENANAJ_3Q14" localSheetId="1">#REF!</definedName>
    <definedName name="ENANAJ_3Q14" localSheetId="9">#REF!</definedName>
    <definedName name="ENANAJ_3Q14">#REF!</definedName>
    <definedName name="ENANAJ_3Q15" localSheetId="10">#REF!</definedName>
    <definedName name="ENANAJ_3Q15" localSheetId="12">#REF!</definedName>
    <definedName name="ENANAJ_3Q15" localSheetId="11">#REF!</definedName>
    <definedName name="ENANAJ_3Q15" localSheetId="1">#REF!</definedName>
    <definedName name="ENANAJ_3Q15" localSheetId="9">#REF!</definedName>
    <definedName name="ENANAJ_3Q15">#REF!</definedName>
    <definedName name="ENANAJ_3Q16" localSheetId="10">#REF!</definedName>
    <definedName name="ENANAJ_3Q16" localSheetId="12">#REF!</definedName>
    <definedName name="ENANAJ_3Q16" localSheetId="11">#REF!</definedName>
    <definedName name="ENANAJ_3Q16" localSheetId="1">#REF!</definedName>
    <definedName name="ENANAJ_3Q16" localSheetId="9">#REF!</definedName>
    <definedName name="ENANAJ_3Q16">#REF!</definedName>
    <definedName name="ENANAJ_3Q17" localSheetId="10">#REF!</definedName>
    <definedName name="ENANAJ_3Q17" localSheetId="12">#REF!</definedName>
    <definedName name="ENANAJ_3Q17" localSheetId="11">#REF!</definedName>
    <definedName name="ENANAJ_3Q17" localSheetId="1">#REF!</definedName>
    <definedName name="ENANAJ_3Q17" localSheetId="9">#REF!</definedName>
    <definedName name="ENANAJ_3Q17">#REF!</definedName>
    <definedName name="ENANAJ_3Q18" localSheetId="10">#REF!</definedName>
    <definedName name="ENANAJ_3Q18" localSheetId="12">#REF!</definedName>
    <definedName name="ENANAJ_3Q18" localSheetId="11">#REF!</definedName>
    <definedName name="ENANAJ_3Q18" localSheetId="1">#REF!</definedName>
    <definedName name="ENANAJ_3Q18" localSheetId="9">#REF!</definedName>
    <definedName name="ENANAJ_3Q18">#REF!</definedName>
    <definedName name="ENANAJ_3Q19" localSheetId="10">#REF!</definedName>
    <definedName name="ENANAJ_3Q19" localSheetId="12">#REF!</definedName>
    <definedName name="ENANAJ_3Q19" localSheetId="11">#REF!</definedName>
    <definedName name="ENANAJ_3Q19" localSheetId="1">#REF!</definedName>
    <definedName name="ENANAJ_3Q19" localSheetId="9">#REF!</definedName>
    <definedName name="ENANAJ_3Q19">#REF!</definedName>
    <definedName name="ENANAJ_3Q20" localSheetId="10">#REF!</definedName>
    <definedName name="ENANAJ_3Q20" localSheetId="12">#REF!</definedName>
    <definedName name="ENANAJ_3Q20" localSheetId="11">#REF!</definedName>
    <definedName name="ENANAJ_3Q20" localSheetId="1">#REF!</definedName>
    <definedName name="ENANAJ_3Q20" localSheetId="9">#REF!</definedName>
    <definedName name="ENANAJ_3Q20">#REF!</definedName>
    <definedName name="ENANAJ_4Q00" localSheetId="10">#REF!</definedName>
    <definedName name="ENANAJ_4Q00" localSheetId="12">#REF!</definedName>
    <definedName name="ENANAJ_4Q00" localSheetId="11">#REF!</definedName>
    <definedName name="ENANAJ_4Q00" localSheetId="1">#REF!</definedName>
    <definedName name="ENANAJ_4Q00" localSheetId="9">#REF!</definedName>
    <definedName name="ENANAJ_4Q00">#REF!</definedName>
    <definedName name="ENANAJ_4Q01" localSheetId="10">#REF!</definedName>
    <definedName name="ENANAJ_4Q01" localSheetId="12">#REF!</definedName>
    <definedName name="ENANAJ_4Q01" localSheetId="11">#REF!</definedName>
    <definedName name="ENANAJ_4Q01" localSheetId="1">#REF!</definedName>
    <definedName name="ENANAJ_4Q01" localSheetId="9">#REF!</definedName>
    <definedName name="ENANAJ_4Q01">#REF!</definedName>
    <definedName name="ENANAJ_4Q02" localSheetId="10">#REF!</definedName>
    <definedName name="ENANAJ_4Q02" localSheetId="12">#REF!</definedName>
    <definedName name="ENANAJ_4Q02" localSheetId="11">#REF!</definedName>
    <definedName name="ENANAJ_4Q02" localSheetId="1">#REF!</definedName>
    <definedName name="ENANAJ_4Q02" localSheetId="9">#REF!</definedName>
    <definedName name="ENANAJ_4Q02">#REF!</definedName>
    <definedName name="ENANAJ_4Q03" localSheetId="10">#REF!</definedName>
    <definedName name="ENANAJ_4Q03" localSheetId="12">#REF!</definedName>
    <definedName name="ENANAJ_4Q03" localSheetId="11">#REF!</definedName>
    <definedName name="ENANAJ_4Q03" localSheetId="1">#REF!</definedName>
    <definedName name="ENANAJ_4Q03" localSheetId="9">#REF!</definedName>
    <definedName name="ENANAJ_4Q03">#REF!</definedName>
    <definedName name="ENANAJ_4Q04" localSheetId="10">#REF!</definedName>
    <definedName name="ENANAJ_4Q04" localSheetId="12">#REF!</definedName>
    <definedName name="ENANAJ_4Q04" localSheetId="11">#REF!</definedName>
    <definedName name="ENANAJ_4Q04" localSheetId="1">#REF!</definedName>
    <definedName name="ENANAJ_4Q04" localSheetId="9">#REF!</definedName>
    <definedName name="ENANAJ_4Q04">#REF!</definedName>
    <definedName name="ENANAJ_4Q05" localSheetId="10">#REF!</definedName>
    <definedName name="ENANAJ_4Q05" localSheetId="12">#REF!</definedName>
    <definedName name="ENANAJ_4Q05" localSheetId="11">#REF!</definedName>
    <definedName name="ENANAJ_4Q05" localSheetId="1">#REF!</definedName>
    <definedName name="ENANAJ_4Q05" localSheetId="9">#REF!</definedName>
    <definedName name="ENANAJ_4Q05">#REF!</definedName>
    <definedName name="ENANAJ_4Q06" localSheetId="10">#REF!</definedName>
    <definedName name="ENANAJ_4Q06" localSheetId="12">#REF!</definedName>
    <definedName name="ENANAJ_4Q06" localSheetId="11">#REF!</definedName>
    <definedName name="ENANAJ_4Q06" localSheetId="1">#REF!</definedName>
    <definedName name="ENANAJ_4Q06" localSheetId="9">#REF!</definedName>
    <definedName name="ENANAJ_4Q06">#REF!</definedName>
    <definedName name="ENANAJ_4Q07" localSheetId="10">#REF!</definedName>
    <definedName name="ENANAJ_4Q07" localSheetId="12">#REF!</definedName>
    <definedName name="ENANAJ_4Q07" localSheetId="11">#REF!</definedName>
    <definedName name="ENANAJ_4Q07" localSheetId="1">#REF!</definedName>
    <definedName name="ENANAJ_4Q07" localSheetId="9">#REF!</definedName>
    <definedName name="ENANAJ_4Q07">#REF!</definedName>
    <definedName name="ENANAJ_4Q08" localSheetId="10">#REF!</definedName>
    <definedName name="ENANAJ_4Q08" localSheetId="12">#REF!</definedName>
    <definedName name="ENANAJ_4Q08" localSheetId="11">#REF!</definedName>
    <definedName name="ENANAJ_4Q08" localSheetId="1">#REF!</definedName>
    <definedName name="ENANAJ_4Q08" localSheetId="9">#REF!</definedName>
    <definedName name="ENANAJ_4Q08">#REF!</definedName>
    <definedName name="ENANAJ_4Q09" localSheetId="10">#REF!</definedName>
    <definedName name="ENANAJ_4Q09" localSheetId="12">#REF!</definedName>
    <definedName name="ENANAJ_4Q09" localSheetId="11">#REF!</definedName>
    <definedName name="ENANAJ_4Q09" localSheetId="1">#REF!</definedName>
    <definedName name="ENANAJ_4Q09" localSheetId="3">#REF!</definedName>
    <definedName name="ENANAJ_4Q09" localSheetId="9">#REF!</definedName>
    <definedName name="ENANAJ_4Q09">#REF!</definedName>
    <definedName name="ENANAJ_4Q10" localSheetId="10">#REF!</definedName>
    <definedName name="ENANAJ_4Q10" localSheetId="12">#REF!</definedName>
    <definedName name="ENANAJ_4Q10" localSheetId="11">#REF!</definedName>
    <definedName name="ENANAJ_4Q10" localSheetId="1">#REF!</definedName>
    <definedName name="ENANAJ_4Q10" localSheetId="9">#REF!</definedName>
    <definedName name="ENANAJ_4Q10">#REF!</definedName>
    <definedName name="ENANAJ_4Q11" localSheetId="10">#REF!</definedName>
    <definedName name="ENANAJ_4Q11" localSheetId="12">#REF!</definedName>
    <definedName name="ENANAJ_4Q11" localSheetId="11">#REF!</definedName>
    <definedName name="ENANAJ_4Q11" localSheetId="1">#REF!</definedName>
    <definedName name="ENANAJ_4Q11" localSheetId="9">#REF!</definedName>
    <definedName name="ENANAJ_4Q11">#REF!</definedName>
    <definedName name="ENANAJ_4Q12" localSheetId="10">#REF!</definedName>
    <definedName name="ENANAJ_4Q12" localSheetId="12">#REF!</definedName>
    <definedName name="ENANAJ_4Q12" localSheetId="11">#REF!</definedName>
    <definedName name="ENANAJ_4Q12" localSheetId="1">#REF!</definedName>
    <definedName name="ENANAJ_4Q12" localSheetId="9">#REF!</definedName>
    <definedName name="ENANAJ_4Q12">#REF!</definedName>
    <definedName name="ENANAJ_4Q13" localSheetId="10">#REF!</definedName>
    <definedName name="ENANAJ_4Q13" localSheetId="12">#REF!</definedName>
    <definedName name="ENANAJ_4Q13" localSheetId="11">#REF!</definedName>
    <definedName name="ENANAJ_4Q13" localSheetId="1">#REF!</definedName>
    <definedName name="ENANAJ_4Q13" localSheetId="9">#REF!</definedName>
    <definedName name="ENANAJ_4Q13">#REF!</definedName>
    <definedName name="ENANAJ_4Q14" localSheetId="10">#REF!</definedName>
    <definedName name="ENANAJ_4Q14" localSheetId="12">#REF!</definedName>
    <definedName name="ENANAJ_4Q14" localSheetId="11">#REF!</definedName>
    <definedName name="ENANAJ_4Q14" localSheetId="1">#REF!</definedName>
    <definedName name="ENANAJ_4Q14" localSheetId="9">#REF!</definedName>
    <definedName name="ENANAJ_4Q14">#REF!</definedName>
    <definedName name="ENANAJ_4Q15" localSheetId="10">#REF!</definedName>
    <definedName name="ENANAJ_4Q15" localSheetId="12">#REF!</definedName>
    <definedName name="ENANAJ_4Q15" localSheetId="11">#REF!</definedName>
    <definedName name="ENANAJ_4Q15" localSheetId="1">#REF!</definedName>
    <definedName name="ENANAJ_4Q15" localSheetId="9">#REF!</definedName>
    <definedName name="ENANAJ_4Q15">#REF!</definedName>
    <definedName name="ENANAJ_4Q16" localSheetId="10">#REF!</definedName>
    <definedName name="ENANAJ_4Q16" localSheetId="12">#REF!</definedName>
    <definedName name="ENANAJ_4Q16" localSheetId="11">#REF!</definedName>
    <definedName name="ENANAJ_4Q16" localSheetId="1">#REF!</definedName>
    <definedName name="ENANAJ_4Q16" localSheetId="9">#REF!</definedName>
    <definedName name="ENANAJ_4Q16">#REF!</definedName>
    <definedName name="ENANAJ_4Q17" localSheetId="10">#REF!</definedName>
    <definedName name="ENANAJ_4Q17" localSheetId="12">#REF!</definedName>
    <definedName name="ENANAJ_4Q17" localSheetId="11">#REF!</definedName>
    <definedName name="ENANAJ_4Q17" localSheetId="1">#REF!</definedName>
    <definedName name="ENANAJ_4Q17" localSheetId="9">#REF!</definedName>
    <definedName name="ENANAJ_4Q17">#REF!</definedName>
    <definedName name="ENANAJ_4Q18" localSheetId="10">#REF!</definedName>
    <definedName name="ENANAJ_4Q18" localSheetId="12">#REF!</definedName>
    <definedName name="ENANAJ_4Q18" localSheetId="11">#REF!</definedName>
    <definedName name="ENANAJ_4Q18" localSheetId="1">#REF!</definedName>
    <definedName name="ENANAJ_4Q18" localSheetId="9">#REF!</definedName>
    <definedName name="ENANAJ_4Q18">#REF!</definedName>
    <definedName name="ENANAJ_4Q19" localSheetId="10">#REF!</definedName>
    <definedName name="ENANAJ_4Q19" localSheetId="12">#REF!</definedName>
    <definedName name="ENANAJ_4Q19" localSheetId="11">#REF!</definedName>
    <definedName name="ENANAJ_4Q19" localSheetId="1">#REF!</definedName>
    <definedName name="ENANAJ_4Q19" localSheetId="9">#REF!</definedName>
    <definedName name="ENANAJ_4Q19">#REF!</definedName>
    <definedName name="ENANAJ_4Q20" localSheetId="10">#REF!</definedName>
    <definedName name="ENANAJ_4Q20" localSheetId="12">#REF!</definedName>
    <definedName name="ENANAJ_4Q20" localSheetId="11">#REF!</definedName>
    <definedName name="ENANAJ_4Q20" localSheetId="1">#REF!</definedName>
    <definedName name="ENANAJ_4Q20" localSheetId="9">#REF!</definedName>
    <definedName name="ENANAJ_4Q20">#REF!</definedName>
    <definedName name="Enc" localSheetId="10">#REF!</definedName>
    <definedName name="Enc" localSheetId="12">#REF!</definedName>
    <definedName name="Enc" localSheetId="11">#REF!</definedName>
    <definedName name="Enc" localSheetId="1">#REF!</definedName>
    <definedName name="Enc" localSheetId="9">#REF!</definedName>
    <definedName name="Enc">#REF!</definedName>
    <definedName name="Encargos" localSheetId="10">#REF!</definedName>
    <definedName name="Encargos" localSheetId="12">#REF!</definedName>
    <definedName name="Encargos" localSheetId="11">#REF!</definedName>
    <definedName name="Encargos" localSheetId="1">#REF!</definedName>
    <definedName name="Encargos" localSheetId="3">#REF!</definedName>
    <definedName name="Encargos" localSheetId="9">#REF!</definedName>
    <definedName name="Encargos">#REF!</definedName>
    <definedName name="EncargosAdmLocal" localSheetId="10">#REF!</definedName>
    <definedName name="EncargosAdmLocal" localSheetId="12">#REF!</definedName>
    <definedName name="EncargosAdmLocal" localSheetId="11">#REF!</definedName>
    <definedName name="EncargosAdmLocal" localSheetId="1">#REF!</definedName>
    <definedName name="EncargosAdmLocal" localSheetId="3">#REF!</definedName>
    <definedName name="EncargosAdmLocal" localSheetId="9">#REF!</definedName>
    <definedName name="EncargosAdmLocal">#REF!</definedName>
    <definedName name="EncargosHExtra" localSheetId="10">#REF!</definedName>
    <definedName name="EncargosHExtra" localSheetId="12">#REF!</definedName>
    <definedName name="EncargosHExtra" localSheetId="11">#REF!</definedName>
    <definedName name="EncargosHExtra" localSheetId="1">#REF!</definedName>
    <definedName name="EncargosHExtra" localSheetId="3">#REF!</definedName>
    <definedName name="EncargosHExtra" localSheetId="9">#REF!</definedName>
    <definedName name="EncargosHExtra">#REF!</definedName>
    <definedName name="Encragos" localSheetId="10">#REF!</definedName>
    <definedName name="Encragos" localSheetId="11">#REF!</definedName>
    <definedName name="Encragos" localSheetId="1">#REF!</definedName>
    <definedName name="Encragos" localSheetId="9">#REF!</definedName>
    <definedName name="Encragos">#REF!</definedName>
    <definedName name="Encuesta" localSheetId="10" hidden="1">{#N/A,#N/A,TRUE,"ICMAN96 (1)"}</definedName>
    <definedName name="Encuesta" localSheetId="11" hidden="1">{#N/A,#N/A,TRUE,"ICMAN96 (1)"}</definedName>
    <definedName name="Encuesta" localSheetId="1" hidden="1">{#N/A,#N/A,TRUE,"ICMAN96 (1)"}</definedName>
    <definedName name="Encuesta" localSheetId="9" hidden="1">{#N/A,#N/A,TRUE,"ICMAN96 (1)"}</definedName>
    <definedName name="Encuesta" localSheetId="8" hidden="1">{#N/A,#N/A,TRUE,"ICMAN96 (1)"}</definedName>
    <definedName name="Encuesta" hidden="1">{#N/A,#N/A,TRUE,"ICMAN96 (1)"}</definedName>
    <definedName name="Encuesta_1" localSheetId="10" hidden="1">{#N/A,#N/A,TRUE,"ICMAN96 (1)"}</definedName>
    <definedName name="Encuesta_1" localSheetId="11" hidden="1">{#N/A,#N/A,TRUE,"ICMAN96 (1)"}</definedName>
    <definedName name="Encuesta_1" localSheetId="1" hidden="1">{#N/A,#N/A,TRUE,"ICMAN96 (1)"}</definedName>
    <definedName name="Encuesta_1" localSheetId="9" hidden="1">{#N/A,#N/A,TRUE,"ICMAN96 (1)"}</definedName>
    <definedName name="Encuesta_1" localSheetId="8" hidden="1">{#N/A,#N/A,TRUE,"ICMAN96 (1)"}</definedName>
    <definedName name="Encuesta_1" hidden="1">{#N/A,#N/A,TRUE,"ICMAN96 (1)"}</definedName>
    <definedName name="Encuesta_2" localSheetId="10" hidden="1">{#N/A,#N/A,TRUE,"ICMAN96 (1)"}</definedName>
    <definedName name="Encuesta_2" localSheetId="11" hidden="1">{#N/A,#N/A,TRUE,"ICMAN96 (1)"}</definedName>
    <definedName name="Encuesta_2" localSheetId="1" hidden="1">{#N/A,#N/A,TRUE,"ICMAN96 (1)"}</definedName>
    <definedName name="Encuesta_2" localSheetId="9" hidden="1">{#N/A,#N/A,TRUE,"ICMAN96 (1)"}</definedName>
    <definedName name="Encuesta_2" localSheetId="8" hidden="1">{#N/A,#N/A,TRUE,"ICMAN96 (1)"}</definedName>
    <definedName name="Encuesta_2" hidden="1">{#N/A,#N/A,TRUE,"ICMAN96 (1)"}</definedName>
    <definedName name="Eng_A">OFFSET(#REF!,1,0,COUNTA(#REF!),1)</definedName>
    <definedName name="Engarrafado" localSheetId="10">#REF!</definedName>
    <definedName name="Engarrafado" localSheetId="11">#REF!</definedName>
    <definedName name="Engarrafado" localSheetId="1">#REF!</definedName>
    <definedName name="Engarrafado" localSheetId="9">#REF!</definedName>
    <definedName name="Engarrafado">#REF!</definedName>
    <definedName name="ENIGMA" localSheetId="10" hidden="1">{#N/A,#N/A,TRUE,"transp.func._CAC";#N/A,#N/A,TRUE,"transp.func._UE";#N/A,#N/A,TRUE,"fixos-braçais-CAC";#N/A,#N/A,TRUE,"fixos-braçais-UE";#N/A,#N/A,TRUE,"Cesta_Básica_CAC";#N/A,#N/A,TRUE,"vale-refeição"}</definedName>
    <definedName name="ENIGMA" localSheetId="11" hidden="1">{#N/A,#N/A,TRUE,"transp.func._CAC";#N/A,#N/A,TRUE,"transp.func._UE";#N/A,#N/A,TRUE,"fixos-braçais-CAC";#N/A,#N/A,TRUE,"fixos-braçais-UE";#N/A,#N/A,TRUE,"Cesta_Básica_CAC";#N/A,#N/A,TRUE,"vale-refeição"}</definedName>
    <definedName name="ENIGMA" localSheetId="1" hidden="1">{#N/A,#N/A,TRUE,"transp.func._CAC";#N/A,#N/A,TRUE,"transp.func._UE";#N/A,#N/A,TRUE,"fixos-braçais-CAC";#N/A,#N/A,TRUE,"fixos-braçais-UE";#N/A,#N/A,TRUE,"Cesta_Básica_CAC";#N/A,#N/A,TRUE,"vale-refeição"}</definedName>
    <definedName name="ENIGMA" localSheetId="9" hidden="1">{#N/A,#N/A,TRUE,"transp.func._CAC";#N/A,#N/A,TRUE,"transp.func._UE";#N/A,#N/A,TRUE,"fixos-braçais-CAC";#N/A,#N/A,TRUE,"fixos-braçais-UE";#N/A,#N/A,TRUE,"Cesta_Básica_CAC";#N/A,#N/A,TRUE,"vale-refeição"}</definedName>
    <definedName name="ENIGMA" localSheetId="8" hidden="1">{#N/A,#N/A,TRUE,"transp.func._CAC";#N/A,#N/A,TRUE,"transp.func._UE";#N/A,#N/A,TRUE,"fixos-braçais-CAC";#N/A,#N/A,TRUE,"fixos-braçais-UE";#N/A,#N/A,TRUE,"Cesta_Básica_CAC";#N/A,#N/A,TRUE,"vale-refeição"}</definedName>
    <definedName name="ENIGMA" hidden="1">{#N/A,#N/A,TRUE,"transp.func._CAC";#N/A,#N/A,TRUE,"transp.func._UE";#N/A,#N/A,TRUE,"fixos-braçais-CAC";#N/A,#N/A,TRUE,"fixos-braçais-UE";#N/A,#N/A,TRUE,"Cesta_Básica_CAC";#N/A,#N/A,TRUE,"vale-refeição"}</definedName>
    <definedName name="ENIGMA_1" localSheetId="10" hidden="1">{#N/A,#N/A,TRUE,"transp.func._CAC";#N/A,#N/A,TRUE,"transp.func._UE";#N/A,#N/A,TRUE,"fixos-braçais-CAC";#N/A,#N/A,TRUE,"fixos-braçais-UE";#N/A,#N/A,TRUE,"Cesta_Básica_CAC";#N/A,#N/A,TRUE,"vale-refeição"}</definedName>
    <definedName name="ENIGMA_1" localSheetId="11" hidden="1">{#N/A,#N/A,TRUE,"transp.func._CAC";#N/A,#N/A,TRUE,"transp.func._UE";#N/A,#N/A,TRUE,"fixos-braçais-CAC";#N/A,#N/A,TRUE,"fixos-braçais-UE";#N/A,#N/A,TRUE,"Cesta_Básica_CAC";#N/A,#N/A,TRUE,"vale-refeição"}</definedName>
    <definedName name="ENIGMA_1" localSheetId="1" hidden="1">{#N/A,#N/A,TRUE,"transp.func._CAC";#N/A,#N/A,TRUE,"transp.func._UE";#N/A,#N/A,TRUE,"fixos-braçais-CAC";#N/A,#N/A,TRUE,"fixos-braçais-UE";#N/A,#N/A,TRUE,"Cesta_Básica_CAC";#N/A,#N/A,TRUE,"vale-refeição"}</definedName>
    <definedName name="ENIGMA_1" localSheetId="9" hidden="1">{#N/A,#N/A,TRUE,"transp.func._CAC";#N/A,#N/A,TRUE,"transp.func._UE";#N/A,#N/A,TRUE,"fixos-braçais-CAC";#N/A,#N/A,TRUE,"fixos-braçais-UE";#N/A,#N/A,TRUE,"Cesta_Básica_CAC";#N/A,#N/A,TRUE,"vale-refeição"}</definedName>
    <definedName name="ENIGMA_1" localSheetId="8" hidden="1">{#N/A,#N/A,TRUE,"transp.func._CAC";#N/A,#N/A,TRUE,"transp.func._UE";#N/A,#N/A,TRUE,"fixos-braçais-CAC";#N/A,#N/A,TRUE,"fixos-braçais-UE";#N/A,#N/A,TRUE,"Cesta_Básica_CAC";#N/A,#N/A,TRUE,"vale-refeição"}</definedName>
    <definedName name="ENIGMA_1" hidden="1">{#N/A,#N/A,TRUE,"transp.func._CAC";#N/A,#N/A,TRUE,"transp.func._UE";#N/A,#N/A,TRUE,"fixos-braçais-CAC";#N/A,#N/A,TRUE,"fixos-braçais-UE";#N/A,#N/A,TRUE,"Cesta_Básica_CAC";#N/A,#N/A,TRUE,"vale-refeição"}</definedName>
    <definedName name="ENIGMA_2" localSheetId="10" hidden="1">{#N/A,#N/A,TRUE,"transp.func._CAC";#N/A,#N/A,TRUE,"transp.func._UE";#N/A,#N/A,TRUE,"fixos-braçais-CAC";#N/A,#N/A,TRUE,"fixos-braçais-UE";#N/A,#N/A,TRUE,"Cesta_Básica_CAC";#N/A,#N/A,TRUE,"vale-refeição"}</definedName>
    <definedName name="ENIGMA_2" localSheetId="11" hidden="1">{#N/A,#N/A,TRUE,"transp.func._CAC";#N/A,#N/A,TRUE,"transp.func._UE";#N/A,#N/A,TRUE,"fixos-braçais-CAC";#N/A,#N/A,TRUE,"fixos-braçais-UE";#N/A,#N/A,TRUE,"Cesta_Básica_CAC";#N/A,#N/A,TRUE,"vale-refeição"}</definedName>
    <definedName name="ENIGMA_2" localSheetId="1" hidden="1">{#N/A,#N/A,TRUE,"transp.func._CAC";#N/A,#N/A,TRUE,"transp.func._UE";#N/A,#N/A,TRUE,"fixos-braçais-CAC";#N/A,#N/A,TRUE,"fixos-braçais-UE";#N/A,#N/A,TRUE,"Cesta_Básica_CAC";#N/A,#N/A,TRUE,"vale-refeição"}</definedName>
    <definedName name="ENIGMA_2" localSheetId="9" hidden="1">{#N/A,#N/A,TRUE,"transp.func._CAC";#N/A,#N/A,TRUE,"transp.func._UE";#N/A,#N/A,TRUE,"fixos-braçais-CAC";#N/A,#N/A,TRUE,"fixos-braçais-UE";#N/A,#N/A,TRUE,"Cesta_Básica_CAC";#N/A,#N/A,TRUE,"vale-refeição"}</definedName>
    <definedName name="ENIGMA_2" localSheetId="8" hidden="1">{#N/A,#N/A,TRUE,"transp.func._CAC";#N/A,#N/A,TRUE,"transp.func._UE";#N/A,#N/A,TRUE,"fixos-braçais-CAC";#N/A,#N/A,TRUE,"fixos-braçais-UE";#N/A,#N/A,TRUE,"Cesta_Básica_CAC";#N/A,#N/A,TRUE,"vale-refeição"}</definedName>
    <definedName name="ENIGMA_2" hidden="1">{#N/A,#N/A,TRUE,"transp.func._CAC";#N/A,#N/A,TRUE,"transp.func._UE";#N/A,#N/A,TRUE,"fixos-braçais-CAC";#N/A,#N/A,TRUE,"fixos-braçais-UE";#N/A,#N/A,TRUE,"Cesta_Básica_CAC";#N/A,#N/A,TRUE,"vale-refeição"}</definedName>
    <definedName name="ENIGMA2" localSheetId="10" hidden="1">{#N/A,#N/A,TRUE,"transp.func._CAC";#N/A,#N/A,TRUE,"transp.func._UE";#N/A,#N/A,TRUE,"fixos-braçais-CAC";#N/A,#N/A,TRUE,"fixos-braçais-UE";#N/A,#N/A,TRUE,"Cesta_Básica_CAC";#N/A,#N/A,TRUE,"vale-refeição"}</definedName>
    <definedName name="ENIGMA2" localSheetId="11" hidden="1">{#N/A,#N/A,TRUE,"transp.func._CAC";#N/A,#N/A,TRUE,"transp.func._UE";#N/A,#N/A,TRUE,"fixos-braçais-CAC";#N/A,#N/A,TRUE,"fixos-braçais-UE";#N/A,#N/A,TRUE,"Cesta_Básica_CAC";#N/A,#N/A,TRUE,"vale-refeição"}</definedName>
    <definedName name="ENIGMA2" localSheetId="1" hidden="1">{#N/A,#N/A,TRUE,"transp.func._CAC";#N/A,#N/A,TRUE,"transp.func._UE";#N/A,#N/A,TRUE,"fixos-braçais-CAC";#N/A,#N/A,TRUE,"fixos-braçais-UE";#N/A,#N/A,TRUE,"Cesta_Básica_CAC";#N/A,#N/A,TRUE,"vale-refeição"}</definedName>
    <definedName name="ENIGMA2" localSheetId="9" hidden="1">{#N/A,#N/A,TRUE,"transp.func._CAC";#N/A,#N/A,TRUE,"transp.func._UE";#N/A,#N/A,TRUE,"fixos-braçais-CAC";#N/A,#N/A,TRUE,"fixos-braçais-UE";#N/A,#N/A,TRUE,"Cesta_Básica_CAC";#N/A,#N/A,TRUE,"vale-refeição"}</definedName>
    <definedName name="ENIGMA2" localSheetId="8" hidden="1">{#N/A,#N/A,TRUE,"transp.func._CAC";#N/A,#N/A,TRUE,"transp.func._UE";#N/A,#N/A,TRUE,"fixos-braçais-CAC";#N/A,#N/A,TRUE,"fixos-braçais-UE";#N/A,#N/A,TRUE,"Cesta_Básica_CAC";#N/A,#N/A,TRUE,"vale-refeição"}</definedName>
    <definedName name="ENIGMA2" hidden="1">{#N/A,#N/A,TRUE,"transp.func._CAC";#N/A,#N/A,TRUE,"transp.func._UE";#N/A,#N/A,TRUE,"fixos-braçais-CAC";#N/A,#N/A,TRUE,"fixos-braçais-UE";#N/A,#N/A,TRUE,"Cesta_Básica_CAC";#N/A,#N/A,TRUE,"vale-refeição"}</definedName>
    <definedName name="ENIGMA2_1" localSheetId="10" hidden="1">{#N/A,#N/A,TRUE,"transp.func._CAC";#N/A,#N/A,TRUE,"transp.func._UE";#N/A,#N/A,TRUE,"fixos-braçais-CAC";#N/A,#N/A,TRUE,"fixos-braçais-UE";#N/A,#N/A,TRUE,"Cesta_Básica_CAC";#N/A,#N/A,TRUE,"vale-refeição"}</definedName>
    <definedName name="ENIGMA2_1" localSheetId="11" hidden="1">{#N/A,#N/A,TRUE,"transp.func._CAC";#N/A,#N/A,TRUE,"transp.func._UE";#N/A,#N/A,TRUE,"fixos-braçais-CAC";#N/A,#N/A,TRUE,"fixos-braçais-UE";#N/A,#N/A,TRUE,"Cesta_Básica_CAC";#N/A,#N/A,TRUE,"vale-refeição"}</definedName>
    <definedName name="ENIGMA2_1" localSheetId="1" hidden="1">{#N/A,#N/A,TRUE,"transp.func._CAC";#N/A,#N/A,TRUE,"transp.func._UE";#N/A,#N/A,TRUE,"fixos-braçais-CAC";#N/A,#N/A,TRUE,"fixos-braçais-UE";#N/A,#N/A,TRUE,"Cesta_Básica_CAC";#N/A,#N/A,TRUE,"vale-refeição"}</definedName>
    <definedName name="ENIGMA2_1" localSheetId="9" hidden="1">{#N/A,#N/A,TRUE,"transp.func._CAC";#N/A,#N/A,TRUE,"transp.func._UE";#N/A,#N/A,TRUE,"fixos-braçais-CAC";#N/A,#N/A,TRUE,"fixos-braçais-UE";#N/A,#N/A,TRUE,"Cesta_Básica_CAC";#N/A,#N/A,TRUE,"vale-refeição"}</definedName>
    <definedName name="ENIGMA2_1" localSheetId="8" hidden="1">{#N/A,#N/A,TRUE,"transp.func._CAC";#N/A,#N/A,TRUE,"transp.func._UE";#N/A,#N/A,TRUE,"fixos-braçais-CAC";#N/A,#N/A,TRUE,"fixos-braçais-UE";#N/A,#N/A,TRUE,"Cesta_Básica_CAC";#N/A,#N/A,TRUE,"vale-refeição"}</definedName>
    <definedName name="ENIGMA2_1" hidden="1">{#N/A,#N/A,TRUE,"transp.func._CAC";#N/A,#N/A,TRUE,"transp.func._UE";#N/A,#N/A,TRUE,"fixos-braçais-CAC";#N/A,#N/A,TRUE,"fixos-braçais-UE";#N/A,#N/A,TRUE,"Cesta_Básica_CAC";#N/A,#N/A,TRUE,"vale-refeição"}</definedName>
    <definedName name="ENIGMA2_2" localSheetId="10" hidden="1">{#N/A,#N/A,TRUE,"transp.func._CAC";#N/A,#N/A,TRUE,"transp.func._UE";#N/A,#N/A,TRUE,"fixos-braçais-CAC";#N/A,#N/A,TRUE,"fixos-braçais-UE";#N/A,#N/A,TRUE,"Cesta_Básica_CAC";#N/A,#N/A,TRUE,"vale-refeição"}</definedName>
    <definedName name="ENIGMA2_2" localSheetId="11" hidden="1">{#N/A,#N/A,TRUE,"transp.func._CAC";#N/A,#N/A,TRUE,"transp.func._UE";#N/A,#N/A,TRUE,"fixos-braçais-CAC";#N/A,#N/A,TRUE,"fixos-braçais-UE";#N/A,#N/A,TRUE,"Cesta_Básica_CAC";#N/A,#N/A,TRUE,"vale-refeição"}</definedName>
    <definedName name="ENIGMA2_2" localSheetId="1" hidden="1">{#N/A,#N/A,TRUE,"transp.func._CAC";#N/A,#N/A,TRUE,"transp.func._UE";#N/A,#N/A,TRUE,"fixos-braçais-CAC";#N/A,#N/A,TRUE,"fixos-braçais-UE";#N/A,#N/A,TRUE,"Cesta_Básica_CAC";#N/A,#N/A,TRUE,"vale-refeição"}</definedName>
    <definedName name="ENIGMA2_2" localSheetId="9" hidden="1">{#N/A,#N/A,TRUE,"transp.func._CAC";#N/A,#N/A,TRUE,"transp.func._UE";#N/A,#N/A,TRUE,"fixos-braçais-CAC";#N/A,#N/A,TRUE,"fixos-braçais-UE";#N/A,#N/A,TRUE,"Cesta_Básica_CAC";#N/A,#N/A,TRUE,"vale-refeição"}</definedName>
    <definedName name="ENIGMA2_2" localSheetId="8" hidden="1">{#N/A,#N/A,TRUE,"transp.func._CAC";#N/A,#N/A,TRUE,"transp.func._UE";#N/A,#N/A,TRUE,"fixos-braçais-CAC";#N/A,#N/A,TRUE,"fixos-braçais-UE";#N/A,#N/A,TRUE,"Cesta_Básica_CAC";#N/A,#N/A,TRUE,"vale-refeição"}</definedName>
    <definedName name="ENIGMA2_2" hidden="1">{#N/A,#N/A,TRUE,"transp.func._CAC";#N/A,#N/A,TRUE,"transp.func._UE";#N/A,#N/A,TRUE,"fixos-braçais-CAC";#N/A,#N/A,TRUE,"fixos-braçais-UE";#N/A,#N/A,TRUE,"Cesta_Básica_CAC";#N/A,#N/A,TRUE,"vale-refeição"}</definedName>
    <definedName name="ENTR2">#N/A</definedName>
    <definedName name="ENTRADA" localSheetId="8">#REF!</definedName>
    <definedName name="ENTRADA">#N/A</definedName>
    <definedName name="entrada2" localSheetId="10">#REF!</definedName>
    <definedName name="entrada2" localSheetId="11">#REF!</definedName>
    <definedName name="entrada2" localSheetId="1">#REF!</definedName>
    <definedName name="entrada2" localSheetId="9">#REF!</definedName>
    <definedName name="entrada2" localSheetId="8">#REF!</definedName>
    <definedName name="entrada2">#REF!</definedName>
    <definedName name="Entrecaps" localSheetId="10">#REF!,#REF!,#REF!,#REF!</definedName>
    <definedName name="Entrecaps" localSheetId="11">#REF!,#REF!,#REF!,#REF!</definedName>
    <definedName name="Entrecaps" localSheetId="1">#REF!,#REF!,#REF!,#REF!</definedName>
    <definedName name="Entrecaps" localSheetId="9">#REF!,#REF!,#REF!,#REF!</definedName>
    <definedName name="Entrecaps" localSheetId="8">#REF!,#REF!,#REF!,#REF!</definedName>
    <definedName name="Entrecaps">#REF!,#REF!,#REF!,#REF!</definedName>
    <definedName name="Entrelinhas" localSheetId="10">#REF!,#REF!,#REF!,#REF!,#REF!,#REF!,#REF!,#REF!,#REF!,#REF!,#REF!,#REF!,#REF!,#REF!,#REF!</definedName>
    <definedName name="Entrelinhas" localSheetId="11">#REF!,#REF!,#REF!,#REF!,#REF!,#REF!,#REF!,#REF!,#REF!,#REF!,#REF!,#REF!,#REF!,#REF!,#REF!</definedName>
    <definedName name="Entrelinhas" localSheetId="1">#REF!,#REF!,#REF!,#REF!,#REF!,#REF!,#REF!,#REF!,#REF!,#REF!,#REF!,#REF!,#REF!,#REF!,#REF!</definedName>
    <definedName name="Entrelinhas" localSheetId="9">#REF!,#REF!,#REF!,#REF!,#REF!,#REF!,#REF!,#REF!,#REF!,#REF!,#REF!,#REF!,#REF!,#REF!,#REF!</definedName>
    <definedName name="Entrelinhas" localSheetId="8">#REF!,#REF!,#REF!,#REF!,#REF!,#REF!,#REF!,#REF!,#REF!,#REF!,#REF!,#REF!,#REF!,#REF!,#REF!</definedName>
    <definedName name="Entrelinhas">#REF!,#REF!,#REF!,#REF!,#REF!,#REF!,#REF!,#REF!,#REF!,#REF!,#REF!,#REF!,#REF!,#REF!,#REF!</definedName>
    <definedName name="EPEFIA_1995" localSheetId="10">#REF!</definedName>
    <definedName name="EPEFIA_1995" localSheetId="12">#REF!</definedName>
    <definedName name="EPEFIA_1995" localSheetId="11">#REF!</definedName>
    <definedName name="EPEFIA_1995" localSheetId="1">#REF!</definedName>
    <definedName name="EPEFIA_1995" localSheetId="9">#REF!</definedName>
    <definedName name="EPEFIA_1995" localSheetId="8">#REF!</definedName>
    <definedName name="EPEFIA_1995">#REF!</definedName>
    <definedName name="EPEFIA_1996" localSheetId="10">#REF!</definedName>
    <definedName name="EPEFIA_1996" localSheetId="12">#REF!</definedName>
    <definedName name="EPEFIA_1996" localSheetId="11">#REF!</definedName>
    <definedName name="EPEFIA_1996" localSheetId="1">#REF!</definedName>
    <definedName name="EPEFIA_1996" localSheetId="9">#REF!</definedName>
    <definedName name="EPEFIA_1996" localSheetId="8">#REF!</definedName>
    <definedName name="EPEFIA_1996">#REF!</definedName>
    <definedName name="EPEFIA_1997" localSheetId="10">#REF!</definedName>
    <definedName name="EPEFIA_1997" localSheetId="12">#REF!</definedName>
    <definedName name="EPEFIA_1997" localSheetId="11">#REF!</definedName>
    <definedName name="EPEFIA_1997" localSheetId="1">#REF!</definedName>
    <definedName name="EPEFIA_1997" localSheetId="9">#REF!</definedName>
    <definedName name="EPEFIA_1997" localSheetId="8">#REF!</definedName>
    <definedName name="EPEFIA_1997">#REF!</definedName>
    <definedName name="EPEFIA_1998" localSheetId="10">#REF!</definedName>
    <definedName name="EPEFIA_1998" localSheetId="12">#REF!</definedName>
    <definedName name="EPEFIA_1998" localSheetId="11">#REF!</definedName>
    <definedName name="EPEFIA_1998" localSheetId="1">#REF!</definedName>
    <definedName name="EPEFIA_1998" localSheetId="9">#REF!</definedName>
    <definedName name="EPEFIA_1998">#REF!</definedName>
    <definedName name="EPEFIA_1999" localSheetId="10">#REF!</definedName>
    <definedName name="EPEFIA_1999" localSheetId="12">#REF!</definedName>
    <definedName name="EPEFIA_1999" localSheetId="11">#REF!</definedName>
    <definedName name="EPEFIA_1999" localSheetId="1">#REF!</definedName>
    <definedName name="EPEFIA_1999" localSheetId="9">#REF!</definedName>
    <definedName name="EPEFIA_1999">#REF!</definedName>
    <definedName name="EPEFIA_1Q00" localSheetId="10">#REF!</definedName>
    <definedName name="EPEFIA_1Q00" localSheetId="12">#REF!</definedName>
    <definedName name="EPEFIA_1Q00" localSheetId="11">#REF!</definedName>
    <definedName name="EPEFIA_1Q00" localSheetId="1">#REF!</definedName>
    <definedName name="EPEFIA_1Q00" localSheetId="9">#REF!</definedName>
    <definedName name="EPEFIA_1Q00">#REF!</definedName>
    <definedName name="EPEFIA_1Q01" localSheetId="10">#REF!</definedName>
    <definedName name="EPEFIA_1Q01" localSheetId="12">#REF!</definedName>
    <definedName name="EPEFIA_1Q01" localSheetId="11">#REF!</definedName>
    <definedName name="EPEFIA_1Q01" localSheetId="1">#REF!</definedName>
    <definedName name="EPEFIA_1Q01" localSheetId="9">#REF!</definedName>
    <definedName name="EPEFIA_1Q01">#REF!</definedName>
    <definedName name="EPEFIA_1Q02" localSheetId="10">#REF!</definedName>
    <definedName name="EPEFIA_1Q02" localSheetId="12">#REF!</definedName>
    <definedName name="EPEFIA_1Q02" localSheetId="11">#REF!</definedName>
    <definedName name="EPEFIA_1Q02" localSheetId="1">#REF!</definedName>
    <definedName name="EPEFIA_1Q02" localSheetId="9">#REF!</definedName>
    <definedName name="EPEFIA_1Q02">#REF!</definedName>
    <definedName name="EPEFIA_1Q03" localSheetId="10">#REF!</definedName>
    <definedName name="EPEFIA_1Q03" localSheetId="12">#REF!</definedName>
    <definedName name="EPEFIA_1Q03" localSheetId="11">#REF!</definedName>
    <definedName name="EPEFIA_1Q03" localSheetId="1">#REF!</definedName>
    <definedName name="EPEFIA_1Q03" localSheetId="9">#REF!</definedName>
    <definedName name="EPEFIA_1Q03">#REF!</definedName>
    <definedName name="EPEFIA_1Q04" localSheetId="10">#REF!</definedName>
    <definedName name="EPEFIA_1Q04" localSheetId="12">#REF!</definedName>
    <definedName name="EPEFIA_1Q04" localSheetId="11">#REF!</definedName>
    <definedName name="EPEFIA_1Q04" localSheetId="1">#REF!</definedName>
    <definedName name="EPEFIA_1Q04" localSheetId="9">#REF!</definedName>
    <definedName name="EPEFIA_1Q04">#REF!</definedName>
    <definedName name="EPEFIA_1Q05" localSheetId="10">#REF!</definedName>
    <definedName name="EPEFIA_1Q05" localSheetId="12">#REF!</definedName>
    <definedName name="EPEFIA_1Q05" localSheetId="11">#REF!</definedName>
    <definedName name="EPEFIA_1Q05" localSheetId="1">#REF!</definedName>
    <definedName name="EPEFIA_1Q05" localSheetId="9">#REF!</definedName>
    <definedName name="EPEFIA_1Q05">#REF!</definedName>
    <definedName name="EPEFIA_1Q06" localSheetId="10">#REF!</definedName>
    <definedName name="EPEFIA_1Q06" localSheetId="12">#REF!</definedName>
    <definedName name="EPEFIA_1Q06" localSheetId="11">#REF!</definedName>
    <definedName name="EPEFIA_1Q06" localSheetId="1">#REF!</definedName>
    <definedName name="EPEFIA_1Q06" localSheetId="9">#REF!</definedName>
    <definedName name="EPEFIA_1Q06">#REF!</definedName>
    <definedName name="EPEFIA_1Q07" localSheetId="10">#REF!</definedName>
    <definedName name="EPEFIA_1Q07" localSheetId="12">#REF!</definedName>
    <definedName name="EPEFIA_1Q07" localSheetId="11">#REF!</definedName>
    <definedName name="EPEFIA_1Q07" localSheetId="1">#REF!</definedName>
    <definedName name="EPEFIA_1Q07" localSheetId="9">#REF!</definedName>
    <definedName name="EPEFIA_1Q07">#REF!</definedName>
    <definedName name="EPEFIA_1Q08" localSheetId="10">#REF!</definedName>
    <definedName name="EPEFIA_1Q08" localSheetId="12">#REF!</definedName>
    <definedName name="EPEFIA_1Q08" localSheetId="11">#REF!</definedName>
    <definedName name="EPEFIA_1Q08" localSheetId="1">#REF!</definedName>
    <definedName name="EPEFIA_1Q08" localSheetId="9">#REF!</definedName>
    <definedName name="EPEFIA_1Q08">#REF!</definedName>
    <definedName name="EPEFIA_1Q09" localSheetId="10">#REF!</definedName>
    <definedName name="EPEFIA_1Q09" localSheetId="12">#REF!</definedName>
    <definedName name="EPEFIA_1Q09" localSheetId="11">#REF!</definedName>
    <definedName name="EPEFIA_1Q09" localSheetId="1">#REF!</definedName>
    <definedName name="EPEFIA_1Q09" localSheetId="3">#REF!</definedName>
    <definedName name="EPEFIA_1Q09" localSheetId="9">#REF!</definedName>
    <definedName name="EPEFIA_1Q09">#REF!</definedName>
    <definedName name="EPEFIA_1Q10" localSheetId="10">#REF!</definedName>
    <definedName name="EPEFIA_1Q10" localSheetId="12">#REF!</definedName>
    <definedName name="EPEFIA_1Q10" localSheetId="11">#REF!</definedName>
    <definedName name="EPEFIA_1Q10" localSheetId="1">#REF!</definedName>
    <definedName name="EPEFIA_1Q10" localSheetId="9">#REF!</definedName>
    <definedName name="EPEFIA_1Q10">#REF!</definedName>
    <definedName name="EPEFIA_1Q11" localSheetId="10">#REF!</definedName>
    <definedName name="EPEFIA_1Q11" localSheetId="12">#REF!</definedName>
    <definedName name="EPEFIA_1Q11" localSheetId="11">#REF!</definedName>
    <definedName name="EPEFIA_1Q11" localSheetId="1">#REF!</definedName>
    <definedName name="EPEFIA_1Q11" localSheetId="9">#REF!</definedName>
    <definedName name="EPEFIA_1Q11">#REF!</definedName>
    <definedName name="EPEFIA_1Q12" localSheetId="10">#REF!</definedName>
    <definedName name="EPEFIA_1Q12" localSheetId="12">#REF!</definedName>
    <definedName name="EPEFIA_1Q12" localSheetId="11">#REF!</definedName>
    <definedName name="EPEFIA_1Q12" localSheetId="1">#REF!</definedName>
    <definedName name="EPEFIA_1Q12" localSheetId="9">#REF!</definedName>
    <definedName name="EPEFIA_1Q12">#REF!</definedName>
    <definedName name="EPEFIA_1Q13" localSheetId="10">#REF!</definedName>
    <definedName name="EPEFIA_1Q13" localSheetId="12">#REF!</definedName>
    <definedName name="EPEFIA_1Q13" localSheetId="11">#REF!</definedName>
    <definedName name="EPEFIA_1Q13" localSheetId="1">#REF!</definedName>
    <definedName name="EPEFIA_1Q13" localSheetId="9">#REF!</definedName>
    <definedName name="EPEFIA_1Q13">#REF!</definedName>
    <definedName name="EPEFIA_1Q14" localSheetId="10">#REF!</definedName>
    <definedName name="EPEFIA_1Q14" localSheetId="12">#REF!</definedName>
    <definedName name="EPEFIA_1Q14" localSheetId="11">#REF!</definedName>
    <definedName name="EPEFIA_1Q14" localSheetId="1">#REF!</definedName>
    <definedName name="EPEFIA_1Q14" localSheetId="9">#REF!</definedName>
    <definedName name="EPEFIA_1Q14">#REF!</definedName>
    <definedName name="EPEFIA_1Q15" localSheetId="10">#REF!</definedName>
    <definedName name="EPEFIA_1Q15" localSheetId="12">#REF!</definedName>
    <definedName name="EPEFIA_1Q15" localSheetId="11">#REF!</definedName>
    <definedName name="EPEFIA_1Q15" localSheetId="1">#REF!</definedName>
    <definedName name="EPEFIA_1Q15" localSheetId="9">#REF!</definedName>
    <definedName name="EPEFIA_1Q15">#REF!</definedName>
    <definedName name="EPEFIA_1Q16" localSheetId="10">#REF!</definedName>
    <definedName name="EPEFIA_1Q16" localSheetId="12">#REF!</definedName>
    <definedName name="EPEFIA_1Q16" localSheetId="11">#REF!</definedName>
    <definedName name="EPEFIA_1Q16" localSheetId="1">#REF!</definedName>
    <definedName name="EPEFIA_1Q16" localSheetId="9">#REF!</definedName>
    <definedName name="EPEFIA_1Q16">#REF!</definedName>
    <definedName name="EPEFIA_1Q17" localSheetId="10">#REF!</definedName>
    <definedName name="EPEFIA_1Q17" localSheetId="12">#REF!</definedName>
    <definedName name="EPEFIA_1Q17" localSheetId="11">#REF!</definedName>
    <definedName name="EPEFIA_1Q17" localSheetId="1">#REF!</definedName>
    <definedName name="EPEFIA_1Q17" localSheetId="9">#REF!</definedName>
    <definedName name="EPEFIA_1Q17">#REF!</definedName>
    <definedName name="EPEFIA_1Q18" localSheetId="10">#REF!</definedName>
    <definedName name="EPEFIA_1Q18" localSheetId="12">#REF!</definedName>
    <definedName name="EPEFIA_1Q18" localSheetId="11">#REF!</definedName>
    <definedName name="EPEFIA_1Q18" localSheetId="1">#REF!</definedName>
    <definedName name="EPEFIA_1Q18" localSheetId="9">#REF!</definedName>
    <definedName name="EPEFIA_1Q18">#REF!</definedName>
    <definedName name="EPEFIA_1Q19" localSheetId="10">#REF!</definedName>
    <definedName name="EPEFIA_1Q19" localSheetId="12">#REF!</definedName>
    <definedName name="EPEFIA_1Q19" localSheetId="11">#REF!</definedName>
    <definedName name="EPEFIA_1Q19" localSheetId="1">#REF!</definedName>
    <definedName name="EPEFIA_1Q19" localSheetId="9">#REF!</definedName>
    <definedName name="EPEFIA_1Q19">#REF!</definedName>
    <definedName name="EPEFIA_1Q20" localSheetId="10">#REF!</definedName>
    <definedName name="EPEFIA_1Q20" localSheetId="12">#REF!</definedName>
    <definedName name="EPEFIA_1Q20" localSheetId="11">#REF!</definedName>
    <definedName name="EPEFIA_1Q20" localSheetId="1">#REF!</definedName>
    <definedName name="EPEFIA_1Q20" localSheetId="9">#REF!</definedName>
    <definedName name="EPEFIA_1Q20">#REF!</definedName>
    <definedName name="EPEFIA_2000" localSheetId="10">#REF!</definedName>
    <definedName name="EPEFIA_2000" localSheetId="12">#REF!</definedName>
    <definedName name="EPEFIA_2000" localSheetId="11">#REF!</definedName>
    <definedName name="EPEFIA_2000" localSheetId="1">#REF!</definedName>
    <definedName name="EPEFIA_2000" localSheetId="9">#REF!</definedName>
    <definedName name="EPEFIA_2000">#REF!</definedName>
    <definedName name="EPEFIA_2001" localSheetId="10">#REF!</definedName>
    <definedName name="EPEFIA_2001" localSheetId="12">#REF!</definedName>
    <definedName name="EPEFIA_2001" localSheetId="11">#REF!</definedName>
    <definedName name="EPEFIA_2001" localSheetId="1">#REF!</definedName>
    <definedName name="EPEFIA_2001" localSheetId="9">#REF!</definedName>
    <definedName name="EPEFIA_2001">#REF!</definedName>
    <definedName name="EPEFIA_2002" localSheetId="10">#REF!</definedName>
    <definedName name="EPEFIA_2002" localSheetId="12">#REF!</definedName>
    <definedName name="EPEFIA_2002" localSheetId="11">#REF!</definedName>
    <definedName name="EPEFIA_2002" localSheetId="1">#REF!</definedName>
    <definedName name="EPEFIA_2002" localSheetId="9">#REF!</definedName>
    <definedName name="EPEFIA_2002">#REF!</definedName>
    <definedName name="EPEFIA_2003" localSheetId="10">#REF!</definedName>
    <definedName name="EPEFIA_2003" localSheetId="12">#REF!</definedName>
    <definedName name="EPEFIA_2003" localSheetId="11">#REF!</definedName>
    <definedName name="EPEFIA_2003" localSheetId="1">#REF!</definedName>
    <definedName name="EPEFIA_2003" localSheetId="9">#REF!</definedName>
    <definedName name="EPEFIA_2003">#REF!</definedName>
    <definedName name="EPEFIA_2004" localSheetId="10">#REF!</definedName>
    <definedName name="EPEFIA_2004" localSheetId="12">#REF!</definedName>
    <definedName name="EPEFIA_2004" localSheetId="11">#REF!</definedName>
    <definedName name="EPEFIA_2004" localSheetId="1">#REF!</definedName>
    <definedName name="EPEFIA_2004" localSheetId="9">#REF!</definedName>
    <definedName name="EPEFIA_2004">#REF!</definedName>
    <definedName name="EPEFIA_2005" localSheetId="10">#REF!</definedName>
    <definedName name="EPEFIA_2005" localSheetId="12">#REF!</definedName>
    <definedName name="EPEFIA_2005" localSheetId="11">#REF!</definedName>
    <definedName name="EPEFIA_2005" localSheetId="1">#REF!</definedName>
    <definedName name="EPEFIA_2005" localSheetId="9">#REF!</definedName>
    <definedName name="EPEFIA_2005">#REF!</definedName>
    <definedName name="EPEFIA_2006" localSheetId="10">#REF!</definedName>
    <definedName name="EPEFIA_2006" localSheetId="12">#REF!</definedName>
    <definedName name="EPEFIA_2006" localSheetId="11">#REF!</definedName>
    <definedName name="EPEFIA_2006" localSheetId="1">#REF!</definedName>
    <definedName name="EPEFIA_2006" localSheetId="9">#REF!</definedName>
    <definedName name="EPEFIA_2006">#REF!</definedName>
    <definedName name="EPEFIA_2007" localSheetId="10">#REF!</definedName>
    <definedName name="EPEFIA_2007" localSheetId="12">#REF!</definedName>
    <definedName name="EPEFIA_2007" localSheetId="11">#REF!</definedName>
    <definedName name="EPEFIA_2007" localSheetId="1">#REF!</definedName>
    <definedName name="EPEFIA_2007" localSheetId="9">#REF!</definedName>
    <definedName name="EPEFIA_2007">#REF!</definedName>
    <definedName name="EPEFIA_2008" localSheetId="10">#REF!</definedName>
    <definedName name="EPEFIA_2008" localSheetId="12">#REF!</definedName>
    <definedName name="EPEFIA_2008" localSheetId="11">#REF!</definedName>
    <definedName name="EPEFIA_2008" localSheetId="1">#REF!</definedName>
    <definedName name="EPEFIA_2008" localSheetId="9">#REF!</definedName>
    <definedName name="EPEFIA_2008">#REF!</definedName>
    <definedName name="EPEFIA_2009" localSheetId="10">#REF!</definedName>
    <definedName name="EPEFIA_2009" localSheetId="12">#REF!</definedName>
    <definedName name="EPEFIA_2009" localSheetId="11">#REF!</definedName>
    <definedName name="EPEFIA_2009" localSheetId="1">#REF!</definedName>
    <definedName name="EPEFIA_2009" localSheetId="3">#REF!</definedName>
    <definedName name="EPEFIA_2009" localSheetId="9">#REF!</definedName>
    <definedName name="EPEFIA_2009">#REF!</definedName>
    <definedName name="EPEFIA_2010" localSheetId="10">#REF!</definedName>
    <definedName name="EPEFIA_2010" localSheetId="12">#REF!</definedName>
    <definedName name="EPEFIA_2010" localSheetId="11">#REF!</definedName>
    <definedName name="EPEFIA_2010" localSheetId="1">#REF!</definedName>
    <definedName name="EPEFIA_2010" localSheetId="9">#REF!</definedName>
    <definedName name="EPEFIA_2010">#REF!</definedName>
    <definedName name="EPEFIA_2011" localSheetId="10">#REF!</definedName>
    <definedName name="EPEFIA_2011" localSheetId="12">#REF!</definedName>
    <definedName name="EPEFIA_2011" localSheetId="11">#REF!</definedName>
    <definedName name="EPEFIA_2011" localSheetId="1">#REF!</definedName>
    <definedName name="EPEFIA_2011" localSheetId="9">#REF!</definedName>
    <definedName name="EPEFIA_2011">#REF!</definedName>
    <definedName name="EPEFIA_2012" localSheetId="10">#REF!</definedName>
    <definedName name="EPEFIA_2012" localSheetId="12">#REF!</definedName>
    <definedName name="EPEFIA_2012" localSheetId="11">#REF!</definedName>
    <definedName name="EPEFIA_2012" localSheetId="1">#REF!</definedName>
    <definedName name="EPEFIA_2012" localSheetId="9">#REF!</definedName>
    <definedName name="EPEFIA_2012">#REF!</definedName>
    <definedName name="EPEFIA_2013" localSheetId="10">#REF!</definedName>
    <definedName name="EPEFIA_2013" localSheetId="12">#REF!</definedName>
    <definedName name="EPEFIA_2013" localSheetId="11">#REF!</definedName>
    <definedName name="EPEFIA_2013" localSheetId="1">#REF!</definedName>
    <definedName name="EPEFIA_2013" localSheetId="9">#REF!</definedName>
    <definedName name="EPEFIA_2013">#REF!</definedName>
    <definedName name="EPEFIA_2014" localSheetId="10">#REF!</definedName>
    <definedName name="EPEFIA_2014" localSheetId="12">#REF!</definedName>
    <definedName name="EPEFIA_2014" localSheetId="11">#REF!</definedName>
    <definedName name="EPEFIA_2014" localSheetId="1">#REF!</definedName>
    <definedName name="EPEFIA_2014" localSheetId="9">#REF!</definedName>
    <definedName name="EPEFIA_2014">#REF!</definedName>
    <definedName name="EPEFIA_2015" localSheetId="10">#REF!</definedName>
    <definedName name="EPEFIA_2015" localSheetId="12">#REF!</definedName>
    <definedName name="EPEFIA_2015" localSheetId="11">#REF!</definedName>
    <definedName name="EPEFIA_2015" localSheetId="1">#REF!</definedName>
    <definedName name="EPEFIA_2015" localSheetId="9">#REF!</definedName>
    <definedName name="EPEFIA_2015">#REF!</definedName>
    <definedName name="EPEFIA_2016" localSheetId="10">#REF!</definedName>
    <definedName name="EPEFIA_2016" localSheetId="12">#REF!</definedName>
    <definedName name="EPEFIA_2016" localSheetId="11">#REF!</definedName>
    <definedName name="EPEFIA_2016" localSheetId="1">#REF!</definedName>
    <definedName name="EPEFIA_2016" localSheetId="9">#REF!</definedName>
    <definedName name="EPEFIA_2016">#REF!</definedName>
    <definedName name="EPEFIA_2017" localSheetId="10">#REF!</definedName>
    <definedName name="EPEFIA_2017" localSheetId="12">#REF!</definedName>
    <definedName name="EPEFIA_2017" localSheetId="11">#REF!</definedName>
    <definedName name="EPEFIA_2017" localSheetId="1">#REF!</definedName>
    <definedName name="EPEFIA_2017" localSheetId="9">#REF!</definedName>
    <definedName name="EPEFIA_2017">#REF!</definedName>
    <definedName name="EPEFIA_2018" localSheetId="10">#REF!</definedName>
    <definedName name="EPEFIA_2018" localSheetId="12">#REF!</definedName>
    <definedName name="EPEFIA_2018" localSheetId="11">#REF!</definedName>
    <definedName name="EPEFIA_2018" localSheetId="1">#REF!</definedName>
    <definedName name="EPEFIA_2018" localSheetId="9">#REF!</definedName>
    <definedName name="EPEFIA_2018">#REF!</definedName>
    <definedName name="EPEFIA_2019" localSheetId="10">#REF!</definedName>
    <definedName name="EPEFIA_2019" localSheetId="12">#REF!</definedName>
    <definedName name="EPEFIA_2019" localSheetId="11">#REF!</definedName>
    <definedName name="EPEFIA_2019" localSheetId="1">#REF!</definedName>
    <definedName name="EPEFIA_2019" localSheetId="9">#REF!</definedName>
    <definedName name="EPEFIA_2019">#REF!</definedName>
    <definedName name="EPEFIA_2020" localSheetId="10">#REF!</definedName>
    <definedName name="EPEFIA_2020" localSheetId="12">#REF!</definedName>
    <definedName name="EPEFIA_2020" localSheetId="11">#REF!</definedName>
    <definedName name="EPEFIA_2020" localSheetId="1">#REF!</definedName>
    <definedName name="EPEFIA_2020" localSheetId="9">#REF!</definedName>
    <definedName name="EPEFIA_2020">#REF!</definedName>
    <definedName name="EPEFIA_2Q00" localSheetId="10">#REF!</definedName>
    <definedName name="EPEFIA_2Q00" localSheetId="12">#REF!</definedName>
    <definedName name="EPEFIA_2Q00" localSheetId="11">#REF!</definedName>
    <definedName name="EPEFIA_2Q00" localSheetId="1">#REF!</definedName>
    <definedName name="EPEFIA_2Q00" localSheetId="9">#REF!</definedName>
    <definedName name="EPEFIA_2Q00">#REF!</definedName>
    <definedName name="EPEFIA_2Q01" localSheetId="10">#REF!</definedName>
    <definedName name="EPEFIA_2Q01" localSheetId="12">#REF!</definedName>
    <definedName name="EPEFIA_2Q01" localSheetId="11">#REF!</definedName>
    <definedName name="EPEFIA_2Q01" localSheetId="1">#REF!</definedName>
    <definedName name="EPEFIA_2Q01" localSheetId="9">#REF!</definedName>
    <definedName name="EPEFIA_2Q01">#REF!</definedName>
    <definedName name="EPEFIA_2Q02" localSheetId="10">#REF!</definedName>
    <definedName name="EPEFIA_2Q02" localSheetId="12">#REF!</definedName>
    <definedName name="EPEFIA_2Q02" localSheetId="11">#REF!</definedName>
    <definedName name="EPEFIA_2Q02" localSheetId="1">#REF!</definedName>
    <definedName name="EPEFIA_2Q02" localSheetId="9">#REF!</definedName>
    <definedName name="EPEFIA_2Q02">#REF!</definedName>
    <definedName name="EPEFIA_2Q03" localSheetId="10">#REF!</definedName>
    <definedName name="EPEFIA_2Q03" localSheetId="12">#REF!</definedName>
    <definedName name="EPEFIA_2Q03" localSheetId="11">#REF!</definedName>
    <definedName name="EPEFIA_2Q03" localSheetId="1">#REF!</definedName>
    <definedName name="EPEFIA_2Q03" localSheetId="9">#REF!</definedName>
    <definedName name="EPEFIA_2Q03">#REF!</definedName>
    <definedName name="EPEFIA_2Q04" localSheetId="10">#REF!</definedName>
    <definedName name="EPEFIA_2Q04" localSheetId="12">#REF!</definedName>
    <definedName name="EPEFIA_2Q04" localSheetId="11">#REF!</definedName>
    <definedName name="EPEFIA_2Q04" localSheetId="1">#REF!</definedName>
    <definedName name="EPEFIA_2Q04" localSheetId="9">#REF!</definedName>
    <definedName name="EPEFIA_2Q04">#REF!</definedName>
    <definedName name="EPEFIA_2Q05" localSheetId="10">#REF!</definedName>
    <definedName name="EPEFIA_2Q05" localSheetId="12">#REF!</definedName>
    <definedName name="EPEFIA_2Q05" localSheetId="11">#REF!</definedName>
    <definedName name="EPEFIA_2Q05" localSheetId="1">#REF!</definedName>
    <definedName name="EPEFIA_2Q05" localSheetId="9">#REF!</definedName>
    <definedName name="EPEFIA_2Q05">#REF!</definedName>
    <definedName name="EPEFIA_2Q06" localSheetId="10">#REF!</definedName>
    <definedName name="EPEFIA_2Q06" localSheetId="12">#REF!</definedName>
    <definedName name="EPEFIA_2Q06" localSheetId="11">#REF!</definedName>
    <definedName name="EPEFIA_2Q06" localSheetId="1">#REF!</definedName>
    <definedName name="EPEFIA_2Q06" localSheetId="9">#REF!</definedName>
    <definedName name="EPEFIA_2Q06">#REF!</definedName>
    <definedName name="EPEFIA_2Q07" localSheetId="10">#REF!</definedName>
    <definedName name="EPEFIA_2Q07" localSheetId="12">#REF!</definedName>
    <definedName name="EPEFIA_2Q07" localSheetId="11">#REF!</definedName>
    <definedName name="EPEFIA_2Q07" localSheetId="1">#REF!</definedName>
    <definedName name="EPEFIA_2Q07" localSheetId="9">#REF!</definedName>
    <definedName name="EPEFIA_2Q07">#REF!</definedName>
    <definedName name="EPEFIA_2Q08" localSheetId="10">#REF!</definedName>
    <definedName name="EPEFIA_2Q08" localSheetId="12">#REF!</definedName>
    <definedName name="EPEFIA_2Q08" localSheetId="11">#REF!</definedName>
    <definedName name="EPEFIA_2Q08" localSheetId="1">#REF!</definedName>
    <definedName name="EPEFIA_2Q08" localSheetId="9">#REF!</definedName>
    <definedName name="EPEFIA_2Q08">#REF!</definedName>
    <definedName name="EPEFIA_2Q09" localSheetId="10">#REF!</definedName>
    <definedName name="EPEFIA_2Q09" localSheetId="12">#REF!</definedName>
    <definedName name="EPEFIA_2Q09" localSheetId="11">#REF!</definedName>
    <definedName name="EPEFIA_2Q09" localSheetId="1">#REF!</definedName>
    <definedName name="EPEFIA_2Q09" localSheetId="3">#REF!</definedName>
    <definedName name="EPEFIA_2Q09" localSheetId="9">#REF!</definedName>
    <definedName name="EPEFIA_2Q09">#REF!</definedName>
    <definedName name="EPEFIA_2Q10" localSheetId="10">#REF!</definedName>
    <definedName name="EPEFIA_2Q10" localSheetId="12">#REF!</definedName>
    <definedName name="EPEFIA_2Q10" localSheetId="11">#REF!</definedName>
    <definedName name="EPEFIA_2Q10" localSheetId="1">#REF!</definedName>
    <definedName name="EPEFIA_2Q10" localSheetId="9">#REF!</definedName>
    <definedName name="EPEFIA_2Q10">#REF!</definedName>
    <definedName name="EPEFIA_2Q11" localSheetId="10">#REF!</definedName>
    <definedName name="EPEFIA_2Q11" localSheetId="12">#REF!</definedName>
    <definedName name="EPEFIA_2Q11" localSheetId="11">#REF!</definedName>
    <definedName name="EPEFIA_2Q11" localSheetId="1">#REF!</definedName>
    <definedName name="EPEFIA_2Q11" localSheetId="9">#REF!</definedName>
    <definedName name="EPEFIA_2Q11">#REF!</definedName>
    <definedName name="EPEFIA_2Q12" localSheetId="10">#REF!</definedName>
    <definedName name="EPEFIA_2Q12" localSheetId="12">#REF!</definedName>
    <definedName name="EPEFIA_2Q12" localSheetId="11">#REF!</definedName>
    <definedName name="EPEFIA_2Q12" localSheetId="1">#REF!</definedName>
    <definedName name="EPEFIA_2Q12" localSheetId="9">#REF!</definedName>
    <definedName name="EPEFIA_2Q12">#REF!</definedName>
    <definedName name="EPEFIA_2Q13" localSheetId="10">#REF!</definedName>
    <definedName name="EPEFIA_2Q13" localSheetId="12">#REF!</definedName>
    <definedName name="EPEFIA_2Q13" localSheetId="11">#REF!</definedName>
    <definedName name="EPEFIA_2Q13" localSheetId="1">#REF!</definedName>
    <definedName name="EPEFIA_2Q13" localSheetId="9">#REF!</definedName>
    <definedName name="EPEFIA_2Q13">#REF!</definedName>
    <definedName name="EPEFIA_2Q14" localSheetId="10">#REF!</definedName>
    <definedName name="EPEFIA_2Q14" localSheetId="12">#REF!</definedName>
    <definedName name="EPEFIA_2Q14" localSheetId="11">#REF!</definedName>
    <definedName name="EPEFIA_2Q14" localSheetId="1">#REF!</definedName>
    <definedName name="EPEFIA_2Q14" localSheetId="9">#REF!</definedName>
    <definedName name="EPEFIA_2Q14">#REF!</definedName>
    <definedName name="EPEFIA_2Q15" localSheetId="10">#REF!</definedName>
    <definedName name="EPEFIA_2Q15" localSheetId="12">#REF!</definedName>
    <definedName name="EPEFIA_2Q15" localSheetId="11">#REF!</definedName>
    <definedName name="EPEFIA_2Q15" localSheetId="1">#REF!</definedName>
    <definedName name="EPEFIA_2Q15" localSheetId="9">#REF!</definedName>
    <definedName name="EPEFIA_2Q15">#REF!</definedName>
    <definedName name="EPEFIA_2Q16" localSheetId="10">#REF!</definedName>
    <definedName name="EPEFIA_2Q16" localSheetId="12">#REF!</definedName>
    <definedName name="EPEFIA_2Q16" localSheetId="11">#REF!</definedName>
    <definedName name="EPEFIA_2Q16" localSheetId="1">#REF!</definedName>
    <definedName name="EPEFIA_2Q16" localSheetId="9">#REF!</definedName>
    <definedName name="EPEFIA_2Q16">#REF!</definedName>
    <definedName name="EPEFIA_2Q17" localSheetId="10">#REF!</definedName>
    <definedName name="EPEFIA_2Q17" localSheetId="12">#REF!</definedName>
    <definedName name="EPEFIA_2Q17" localSheetId="11">#REF!</definedName>
    <definedName name="EPEFIA_2Q17" localSheetId="1">#REF!</definedName>
    <definedName name="EPEFIA_2Q17" localSheetId="9">#REF!</definedName>
    <definedName name="EPEFIA_2Q17">#REF!</definedName>
    <definedName name="EPEFIA_2Q18" localSheetId="10">#REF!</definedName>
    <definedName name="EPEFIA_2Q18" localSheetId="12">#REF!</definedName>
    <definedName name="EPEFIA_2Q18" localSheetId="11">#REF!</definedName>
    <definedName name="EPEFIA_2Q18" localSheetId="1">#REF!</definedName>
    <definedName name="EPEFIA_2Q18" localSheetId="9">#REF!</definedName>
    <definedName name="EPEFIA_2Q18">#REF!</definedName>
    <definedName name="EPEFIA_2Q19" localSheetId="10">#REF!</definedName>
    <definedName name="EPEFIA_2Q19" localSheetId="12">#REF!</definedName>
    <definedName name="EPEFIA_2Q19" localSheetId="11">#REF!</definedName>
    <definedName name="EPEFIA_2Q19" localSheetId="1">#REF!</definedName>
    <definedName name="EPEFIA_2Q19" localSheetId="9">#REF!</definedName>
    <definedName name="EPEFIA_2Q19">#REF!</definedName>
    <definedName name="EPEFIA_2Q20" localSheetId="10">#REF!</definedName>
    <definedName name="EPEFIA_2Q20" localSheetId="12">#REF!</definedName>
    <definedName name="EPEFIA_2Q20" localSheetId="11">#REF!</definedName>
    <definedName name="EPEFIA_2Q20" localSheetId="1">#REF!</definedName>
    <definedName name="EPEFIA_2Q20" localSheetId="9">#REF!</definedName>
    <definedName name="EPEFIA_2Q20">#REF!</definedName>
    <definedName name="EPEFIA_3Q00" localSheetId="10">#REF!</definedName>
    <definedName name="EPEFIA_3Q00" localSheetId="12">#REF!</definedName>
    <definedName name="EPEFIA_3Q00" localSheetId="11">#REF!</definedName>
    <definedName name="EPEFIA_3Q00" localSheetId="1">#REF!</definedName>
    <definedName name="EPEFIA_3Q00" localSheetId="9">#REF!</definedName>
    <definedName name="EPEFIA_3Q00">#REF!</definedName>
    <definedName name="EPEFIA_3Q01" localSheetId="10">#REF!</definedName>
    <definedName name="EPEFIA_3Q01" localSheetId="12">#REF!</definedName>
    <definedName name="EPEFIA_3Q01" localSheetId="11">#REF!</definedName>
    <definedName name="EPEFIA_3Q01" localSheetId="1">#REF!</definedName>
    <definedName name="EPEFIA_3Q01" localSheetId="9">#REF!</definedName>
    <definedName name="EPEFIA_3Q01">#REF!</definedName>
    <definedName name="EPEFIA_3Q02" localSheetId="10">#REF!</definedName>
    <definedName name="EPEFIA_3Q02" localSheetId="12">#REF!</definedName>
    <definedName name="EPEFIA_3Q02" localSheetId="11">#REF!</definedName>
    <definedName name="EPEFIA_3Q02" localSheetId="1">#REF!</definedName>
    <definedName name="EPEFIA_3Q02" localSheetId="9">#REF!</definedName>
    <definedName name="EPEFIA_3Q02">#REF!</definedName>
    <definedName name="EPEFIA_3Q03" localSheetId="10">#REF!</definedName>
    <definedName name="EPEFIA_3Q03" localSheetId="12">#REF!</definedName>
    <definedName name="EPEFIA_3Q03" localSheetId="11">#REF!</definedName>
    <definedName name="EPEFIA_3Q03" localSheetId="1">#REF!</definedName>
    <definedName name="EPEFIA_3Q03" localSheetId="9">#REF!</definedName>
    <definedName name="EPEFIA_3Q03">#REF!</definedName>
    <definedName name="EPEFIA_3Q04" localSheetId="10">#REF!</definedName>
    <definedName name="EPEFIA_3Q04" localSheetId="12">#REF!</definedName>
    <definedName name="EPEFIA_3Q04" localSheetId="11">#REF!</definedName>
    <definedName name="EPEFIA_3Q04" localSheetId="1">#REF!</definedName>
    <definedName name="EPEFIA_3Q04" localSheetId="9">#REF!</definedName>
    <definedName name="EPEFIA_3Q04">#REF!</definedName>
    <definedName name="EPEFIA_3Q05" localSheetId="10">#REF!</definedName>
    <definedName name="EPEFIA_3Q05" localSheetId="12">#REF!</definedName>
    <definedName name="EPEFIA_3Q05" localSheetId="11">#REF!</definedName>
    <definedName name="EPEFIA_3Q05" localSheetId="1">#REF!</definedName>
    <definedName name="EPEFIA_3Q05" localSheetId="9">#REF!</definedName>
    <definedName name="EPEFIA_3Q05">#REF!</definedName>
    <definedName name="EPEFIA_3Q06" localSheetId="10">#REF!</definedName>
    <definedName name="EPEFIA_3Q06" localSheetId="12">#REF!</definedName>
    <definedName name="EPEFIA_3Q06" localSheetId="11">#REF!</definedName>
    <definedName name="EPEFIA_3Q06" localSheetId="1">#REF!</definedName>
    <definedName name="EPEFIA_3Q06" localSheetId="9">#REF!</definedName>
    <definedName name="EPEFIA_3Q06">#REF!</definedName>
    <definedName name="EPEFIA_3Q07" localSheetId="10">#REF!</definedName>
    <definedName name="EPEFIA_3Q07" localSheetId="12">#REF!</definedName>
    <definedName name="EPEFIA_3Q07" localSheetId="11">#REF!</definedName>
    <definedName name="EPEFIA_3Q07" localSheetId="1">#REF!</definedName>
    <definedName name="EPEFIA_3Q07" localSheetId="9">#REF!</definedName>
    <definedName name="EPEFIA_3Q07">#REF!</definedName>
    <definedName name="EPEFIA_3Q08" localSheetId="10">#REF!</definedName>
    <definedName name="EPEFIA_3Q08" localSheetId="12">#REF!</definedName>
    <definedName name="EPEFIA_3Q08" localSheetId="11">#REF!</definedName>
    <definedName name="EPEFIA_3Q08" localSheetId="1">#REF!</definedName>
    <definedName name="EPEFIA_3Q08" localSheetId="9">#REF!</definedName>
    <definedName name="EPEFIA_3Q08">#REF!</definedName>
    <definedName name="EPEFIA_3Q09" localSheetId="10">#REF!</definedName>
    <definedName name="EPEFIA_3Q09" localSheetId="12">#REF!</definedName>
    <definedName name="EPEFIA_3Q09" localSheetId="11">#REF!</definedName>
    <definedName name="EPEFIA_3Q09" localSheetId="1">#REF!</definedName>
    <definedName name="EPEFIA_3Q09" localSheetId="3">#REF!</definedName>
    <definedName name="EPEFIA_3Q09" localSheetId="9">#REF!</definedName>
    <definedName name="EPEFIA_3Q09">#REF!</definedName>
    <definedName name="EPEFIA_3Q10" localSheetId="10">#REF!</definedName>
    <definedName name="EPEFIA_3Q10" localSheetId="12">#REF!</definedName>
    <definedName name="EPEFIA_3Q10" localSheetId="11">#REF!</definedName>
    <definedName name="EPEFIA_3Q10" localSheetId="1">#REF!</definedName>
    <definedName name="EPEFIA_3Q10" localSheetId="9">#REF!</definedName>
    <definedName name="EPEFIA_3Q10">#REF!</definedName>
    <definedName name="EPEFIA_3Q11" localSheetId="10">#REF!</definedName>
    <definedName name="EPEFIA_3Q11" localSheetId="12">#REF!</definedName>
    <definedName name="EPEFIA_3Q11" localSheetId="11">#REF!</definedName>
    <definedName name="EPEFIA_3Q11" localSheetId="1">#REF!</definedName>
    <definedName name="EPEFIA_3Q11" localSheetId="9">#REF!</definedName>
    <definedName name="EPEFIA_3Q11">#REF!</definedName>
    <definedName name="EPEFIA_3Q12" localSheetId="10">#REF!</definedName>
    <definedName name="EPEFIA_3Q12" localSheetId="12">#REF!</definedName>
    <definedName name="EPEFIA_3Q12" localSheetId="11">#REF!</definedName>
    <definedName name="EPEFIA_3Q12" localSheetId="1">#REF!</definedName>
    <definedName name="EPEFIA_3Q12" localSheetId="9">#REF!</definedName>
    <definedName name="EPEFIA_3Q12">#REF!</definedName>
    <definedName name="EPEFIA_3Q13" localSheetId="10">#REF!</definedName>
    <definedName name="EPEFIA_3Q13" localSheetId="12">#REF!</definedName>
    <definedName name="EPEFIA_3Q13" localSheetId="11">#REF!</definedName>
    <definedName name="EPEFIA_3Q13" localSheetId="1">#REF!</definedName>
    <definedName name="EPEFIA_3Q13" localSheetId="9">#REF!</definedName>
    <definedName name="EPEFIA_3Q13">#REF!</definedName>
    <definedName name="EPEFIA_3Q14" localSheetId="10">#REF!</definedName>
    <definedName name="EPEFIA_3Q14" localSheetId="12">#REF!</definedName>
    <definedName name="EPEFIA_3Q14" localSheetId="11">#REF!</definedName>
    <definedName name="EPEFIA_3Q14" localSheetId="1">#REF!</definedName>
    <definedName name="EPEFIA_3Q14" localSheetId="9">#REF!</definedName>
    <definedName name="EPEFIA_3Q14">#REF!</definedName>
    <definedName name="EPEFIA_3Q15" localSheetId="10">#REF!</definedName>
    <definedName name="EPEFIA_3Q15" localSheetId="12">#REF!</definedName>
    <definedName name="EPEFIA_3Q15" localSheetId="11">#REF!</definedName>
    <definedName name="EPEFIA_3Q15" localSheetId="1">#REF!</definedName>
    <definedName name="EPEFIA_3Q15" localSheetId="9">#REF!</definedName>
    <definedName name="EPEFIA_3Q15">#REF!</definedName>
    <definedName name="EPEFIA_3Q16" localSheetId="10">#REF!</definedName>
    <definedName name="EPEFIA_3Q16" localSheetId="12">#REF!</definedName>
    <definedName name="EPEFIA_3Q16" localSheetId="11">#REF!</definedName>
    <definedName name="EPEFIA_3Q16" localSheetId="1">#REF!</definedName>
    <definedName name="EPEFIA_3Q16" localSheetId="9">#REF!</definedName>
    <definedName name="EPEFIA_3Q16">#REF!</definedName>
    <definedName name="EPEFIA_3Q17" localSheetId="10">#REF!</definedName>
    <definedName name="EPEFIA_3Q17" localSheetId="12">#REF!</definedName>
    <definedName name="EPEFIA_3Q17" localSheetId="11">#REF!</definedName>
    <definedName name="EPEFIA_3Q17" localSheetId="1">#REF!</definedName>
    <definedName name="EPEFIA_3Q17" localSheetId="9">#REF!</definedName>
    <definedName name="EPEFIA_3Q17">#REF!</definedName>
    <definedName name="EPEFIA_3Q18" localSheetId="10">#REF!</definedName>
    <definedName name="EPEFIA_3Q18" localSheetId="12">#REF!</definedName>
    <definedName name="EPEFIA_3Q18" localSheetId="11">#REF!</definedName>
    <definedName name="EPEFIA_3Q18" localSheetId="1">#REF!</definedName>
    <definedName name="EPEFIA_3Q18" localSheetId="9">#REF!</definedName>
    <definedName name="EPEFIA_3Q18">#REF!</definedName>
    <definedName name="EPEFIA_3Q19" localSheetId="10">#REF!</definedName>
    <definedName name="EPEFIA_3Q19" localSheetId="12">#REF!</definedName>
    <definedName name="EPEFIA_3Q19" localSheetId="11">#REF!</definedName>
    <definedName name="EPEFIA_3Q19" localSheetId="1">#REF!</definedName>
    <definedName name="EPEFIA_3Q19" localSheetId="9">#REF!</definedName>
    <definedName name="EPEFIA_3Q19">#REF!</definedName>
    <definedName name="EPEFIA_3Q20" localSheetId="10">#REF!</definedName>
    <definedName name="EPEFIA_3Q20" localSheetId="12">#REF!</definedName>
    <definedName name="EPEFIA_3Q20" localSheetId="11">#REF!</definedName>
    <definedName name="EPEFIA_3Q20" localSheetId="1">#REF!</definedName>
    <definedName name="EPEFIA_3Q20" localSheetId="9">#REF!</definedName>
    <definedName name="EPEFIA_3Q20">#REF!</definedName>
    <definedName name="EPEFIA_4Q00" localSheetId="10">#REF!</definedName>
    <definedName name="EPEFIA_4Q00" localSheetId="12">#REF!</definedName>
    <definedName name="EPEFIA_4Q00" localSheetId="11">#REF!</definedName>
    <definedName name="EPEFIA_4Q00" localSheetId="1">#REF!</definedName>
    <definedName name="EPEFIA_4Q00" localSheetId="9">#REF!</definedName>
    <definedName name="EPEFIA_4Q00">#REF!</definedName>
    <definedName name="EPEFIA_4Q01" localSheetId="10">#REF!</definedName>
    <definedName name="EPEFIA_4Q01" localSheetId="12">#REF!</definedName>
    <definedName name="EPEFIA_4Q01" localSheetId="11">#REF!</definedName>
    <definedName name="EPEFIA_4Q01" localSheetId="1">#REF!</definedName>
    <definedName name="EPEFIA_4Q01" localSheetId="9">#REF!</definedName>
    <definedName name="EPEFIA_4Q01">#REF!</definedName>
    <definedName name="EPEFIA_4Q02" localSheetId="10">#REF!</definedName>
    <definedName name="EPEFIA_4Q02" localSheetId="12">#REF!</definedName>
    <definedName name="EPEFIA_4Q02" localSheetId="11">#REF!</definedName>
    <definedName name="EPEFIA_4Q02" localSheetId="1">#REF!</definedName>
    <definedName name="EPEFIA_4Q02" localSheetId="9">#REF!</definedName>
    <definedName name="EPEFIA_4Q02">#REF!</definedName>
    <definedName name="EPEFIA_4Q03" localSheetId="10">#REF!</definedName>
    <definedName name="EPEFIA_4Q03" localSheetId="12">#REF!</definedName>
    <definedName name="EPEFIA_4Q03" localSheetId="11">#REF!</definedName>
    <definedName name="EPEFIA_4Q03" localSheetId="1">#REF!</definedName>
    <definedName name="EPEFIA_4Q03" localSheetId="9">#REF!</definedName>
    <definedName name="EPEFIA_4Q03">#REF!</definedName>
    <definedName name="EPEFIA_4Q04" localSheetId="10">#REF!</definedName>
    <definedName name="EPEFIA_4Q04" localSheetId="12">#REF!</definedName>
    <definedName name="EPEFIA_4Q04" localSheetId="11">#REF!</definedName>
    <definedName name="EPEFIA_4Q04" localSheetId="1">#REF!</definedName>
    <definedName name="EPEFIA_4Q04" localSheetId="9">#REF!</definedName>
    <definedName name="EPEFIA_4Q04">#REF!</definedName>
    <definedName name="EPEFIA_4Q05" localSheetId="10">#REF!</definedName>
    <definedName name="EPEFIA_4Q05" localSheetId="12">#REF!</definedName>
    <definedName name="EPEFIA_4Q05" localSheetId="11">#REF!</definedName>
    <definedName name="EPEFIA_4Q05" localSheetId="1">#REF!</definedName>
    <definedName name="EPEFIA_4Q05" localSheetId="9">#REF!</definedName>
    <definedName name="EPEFIA_4Q05">#REF!</definedName>
    <definedName name="EPEFIA_4Q06" localSheetId="10">#REF!</definedName>
    <definedName name="EPEFIA_4Q06" localSheetId="12">#REF!</definedName>
    <definedName name="EPEFIA_4Q06" localSheetId="11">#REF!</definedName>
    <definedName name="EPEFIA_4Q06" localSheetId="1">#REF!</definedName>
    <definedName name="EPEFIA_4Q06" localSheetId="9">#REF!</definedName>
    <definedName name="EPEFIA_4Q06">#REF!</definedName>
    <definedName name="EPEFIA_4Q07" localSheetId="10">#REF!</definedName>
    <definedName name="EPEFIA_4Q07" localSheetId="12">#REF!</definedName>
    <definedName name="EPEFIA_4Q07" localSheetId="11">#REF!</definedName>
    <definedName name="EPEFIA_4Q07" localSheetId="1">#REF!</definedName>
    <definedName name="EPEFIA_4Q07" localSheetId="9">#REF!</definedName>
    <definedName name="EPEFIA_4Q07">#REF!</definedName>
    <definedName name="EPEFIA_4Q08" localSheetId="10">#REF!</definedName>
    <definedName name="EPEFIA_4Q08" localSheetId="12">#REF!</definedName>
    <definedName name="EPEFIA_4Q08" localSheetId="11">#REF!</definedName>
    <definedName name="EPEFIA_4Q08" localSheetId="1">#REF!</definedName>
    <definedName name="EPEFIA_4Q08" localSheetId="9">#REF!</definedName>
    <definedName name="EPEFIA_4Q08">#REF!</definedName>
    <definedName name="EPEFIA_4Q09" localSheetId="10">#REF!</definedName>
    <definedName name="EPEFIA_4Q09" localSheetId="12">#REF!</definedName>
    <definedName name="EPEFIA_4Q09" localSheetId="11">#REF!</definedName>
    <definedName name="EPEFIA_4Q09" localSheetId="1">#REF!</definedName>
    <definedName name="EPEFIA_4Q09" localSheetId="3">#REF!</definedName>
    <definedName name="EPEFIA_4Q09" localSheetId="9">#REF!</definedName>
    <definedName name="EPEFIA_4Q09">#REF!</definedName>
    <definedName name="EPEFIA_4Q10" localSheetId="10">#REF!</definedName>
    <definedName name="EPEFIA_4Q10" localSheetId="12">#REF!</definedName>
    <definedName name="EPEFIA_4Q10" localSheetId="11">#REF!</definedName>
    <definedName name="EPEFIA_4Q10" localSheetId="1">#REF!</definedName>
    <definedName name="EPEFIA_4Q10" localSheetId="9">#REF!</definedName>
    <definedName name="EPEFIA_4Q10">#REF!</definedName>
    <definedName name="EPEFIA_4Q11" localSheetId="10">#REF!</definedName>
    <definedName name="EPEFIA_4Q11" localSheetId="12">#REF!</definedName>
    <definedName name="EPEFIA_4Q11" localSheetId="11">#REF!</definedName>
    <definedName name="EPEFIA_4Q11" localSheetId="1">#REF!</definedName>
    <definedName name="EPEFIA_4Q11" localSheetId="9">#REF!</definedName>
    <definedName name="EPEFIA_4Q11">#REF!</definedName>
    <definedName name="EPEFIA_4Q12" localSheetId="10">#REF!</definedName>
    <definedName name="EPEFIA_4Q12" localSheetId="12">#REF!</definedName>
    <definedName name="EPEFIA_4Q12" localSheetId="11">#REF!</definedName>
    <definedName name="EPEFIA_4Q12" localSheetId="1">#REF!</definedName>
    <definedName name="EPEFIA_4Q12" localSheetId="9">#REF!</definedName>
    <definedName name="EPEFIA_4Q12">#REF!</definedName>
    <definedName name="EPEFIA_4Q13" localSheetId="10">#REF!</definedName>
    <definedName name="EPEFIA_4Q13" localSheetId="12">#REF!</definedName>
    <definedName name="EPEFIA_4Q13" localSheetId="11">#REF!</definedName>
    <definedName name="EPEFIA_4Q13" localSheetId="1">#REF!</definedName>
    <definedName name="EPEFIA_4Q13" localSheetId="9">#REF!</definedName>
    <definedName name="EPEFIA_4Q13">#REF!</definedName>
    <definedName name="EPEFIA_4Q14" localSheetId="10">#REF!</definedName>
    <definedName name="EPEFIA_4Q14" localSheetId="12">#REF!</definedName>
    <definedName name="EPEFIA_4Q14" localSheetId="11">#REF!</definedName>
    <definedName name="EPEFIA_4Q14" localSheetId="1">#REF!</definedName>
    <definedName name="EPEFIA_4Q14" localSheetId="9">#REF!</definedName>
    <definedName name="EPEFIA_4Q14">#REF!</definedName>
    <definedName name="EPEFIA_4Q15" localSheetId="10">#REF!</definedName>
    <definedName name="EPEFIA_4Q15" localSheetId="12">#REF!</definedName>
    <definedName name="EPEFIA_4Q15" localSheetId="11">#REF!</definedName>
    <definedName name="EPEFIA_4Q15" localSheetId="1">#REF!</definedName>
    <definedName name="EPEFIA_4Q15" localSheetId="9">#REF!</definedName>
    <definedName name="EPEFIA_4Q15">#REF!</definedName>
    <definedName name="EPEFIA_4Q16" localSheetId="10">#REF!</definedName>
    <definedName name="EPEFIA_4Q16" localSheetId="12">#REF!</definedName>
    <definedName name="EPEFIA_4Q16" localSheetId="11">#REF!</definedName>
    <definedName name="EPEFIA_4Q16" localSheetId="1">#REF!</definedName>
    <definedName name="EPEFIA_4Q16" localSheetId="9">#REF!</definedName>
    <definedName name="EPEFIA_4Q16">#REF!</definedName>
    <definedName name="EPEFIA_4Q17" localSheetId="10">#REF!</definedName>
    <definedName name="EPEFIA_4Q17" localSheetId="12">#REF!</definedName>
    <definedName name="EPEFIA_4Q17" localSheetId="11">#REF!</definedName>
    <definedName name="EPEFIA_4Q17" localSheetId="1">#REF!</definedName>
    <definedName name="EPEFIA_4Q17" localSheetId="9">#REF!</definedName>
    <definedName name="EPEFIA_4Q17">#REF!</definedName>
    <definedName name="EPEFIA_4Q18" localSheetId="10">#REF!</definedName>
    <definedName name="EPEFIA_4Q18" localSheetId="12">#REF!</definedName>
    <definedName name="EPEFIA_4Q18" localSheetId="11">#REF!</definedName>
    <definedName name="EPEFIA_4Q18" localSheetId="1">#REF!</definedName>
    <definedName name="EPEFIA_4Q18" localSheetId="9">#REF!</definedName>
    <definedName name="EPEFIA_4Q18">#REF!</definedName>
    <definedName name="EPEFIA_4Q19" localSheetId="10">#REF!</definedName>
    <definedName name="EPEFIA_4Q19" localSheetId="12">#REF!</definedName>
    <definedName name="EPEFIA_4Q19" localSheetId="11">#REF!</definedName>
    <definedName name="EPEFIA_4Q19" localSheetId="1">#REF!</definedName>
    <definedName name="EPEFIA_4Q19" localSheetId="9">#REF!</definedName>
    <definedName name="EPEFIA_4Q19">#REF!</definedName>
    <definedName name="EPEFIA_4Q20" localSheetId="10">#REF!</definedName>
    <definedName name="EPEFIA_4Q20" localSheetId="12">#REF!</definedName>
    <definedName name="EPEFIA_4Q20" localSheetId="11">#REF!</definedName>
    <definedName name="EPEFIA_4Q20" localSheetId="1">#REF!</definedName>
    <definedName name="EPEFIA_4Q20" localSheetId="9">#REF!</definedName>
    <definedName name="EPEFIA_4Q20">#REF!</definedName>
    <definedName name="EPI" localSheetId="10">#REF!</definedName>
    <definedName name="EPI" localSheetId="12">#REF!</definedName>
    <definedName name="EPI" localSheetId="11">#REF!</definedName>
    <definedName name="EPI" localSheetId="1">#REF!</definedName>
    <definedName name="EPI" localSheetId="3">#REF!</definedName>
    <definedName name="EPI" localSheetId="9">#REF!</definedName>
    <definedName name="EPI">#REF!</definedName>
    <definedName name="EPIAdm.Local" localSheetId="10">#REF!</definedName>
    <definedName name="EPIAdm.Local" localSheetId="12">#REF!</definedName>
    <definedName name="EPIAdm.Local" localSheetId="11">#REF!</definedName>
    <definedName name="EPIAdm.Local" localSheetId="1">#REF!</definedName>
    <definedName name="EPIAdm.Local" localSheetId="3">#REF!</definedName>
    <definedName name="EPIAdm.Local" localSheetId="9">#REF!</definedName>
    <definedName name="EPIAdm.Local">#REF!</definedName>
    <definedName name="EPMWorkbookOptions_1" localSheetId="8" hidden="1">"kjoAAB+LCAAAAAAABADtm21vokoUx99vst/B+B4BAZWGuqFIW/eKGFB3N01DQMZKVoE7YG2//R3BB1D0qusaQRqb6MyZMzO/+Z8zgA737WMyLrwD6FmOfV8kS0SxAOyBY1r2231x6g8xslL8Vv/6hfvhwN+G4/yWXR+ZegXUzvbuPjzzvjjyffcOx2ezWWlGlRz4hpcJgsR/Si11MAITvbgytv7fGLNsz9ftASiiXgsFTnBsGwzmfXYdYQoh"</definedName>
    <definedName name="EPMWorkbookOptions_1" hidden="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localSheetId="8" hidden="1">"sP2+BWZBZay6ofv6ohSVt/UJCLtddemDiTuFVtBnzwOwA8EQIH8DUELTKNa1x46kPXSE9g+S0F4WjUiiRNJkiS5RxF2NICq4p7u44Q7wV+3lu9rSBLmtyi30IXzTbPACL6OPQ33sgVcOn49jPSredcfWQI8QPHh0Sx9xL5HixaTr0YFs9B8SW0Ms4Durni3TBHbDmgDbC0a723Q9Ui9mg6zUkTNb+RCcsQPrPpwCDk+o2Nc0mEVCy63ZLRoi"</definedName>
    <definedName name="EPMWorkbookOptions_2" hidden="1">"73ImntHK7EFLONWYoC7fE37y7nXi63fxHS3iv392AQAA"</definedName>
    <definedName name="EPMWorkbookOptions_3" hidden="1">"Vfjgw3/U3x1o+WhcwXKEjbfqNto/W2+jMfr3VTBGygLmswWgDgcja+1nr80B43m0oOdHJpRcv+FoNevdwA+1itr1bOvfKQhIato/4q8G3xU1jcOTDPb5CVcR5QuGIKkaGXGQtL5BWxmaANYJDg/fJHr33LH+2YGOC6D/WdcBa7AszWKmYVAYzZA1zBhWdUyvmJTBUky5PDTnPcdbJThu6d5q8SQwMVAGTDCLCz3RAJmE7SOYXiIgX0sv6EWg"</definedName>
    <definedName name="EPMWorkbookOptions_4" hidden="1">"Pyx4oZywZb/D71JUn2vTAsqhd7Y1vi/OxVPciMr9y3tYWw7fP2MOPwRdZPX/mloFsd1VZE3oqV35dLkSBI3y+uFqJY9QK8lUmCEwhhhTMWmMLg9ZrMYAgBE6KNOmUaWrBnUFao2CRFrt8AoqeCbR267c5dEeJ6RdtOcnIwjag8K3BTntaK4onuV2lz85kCmKYWiaPjyQyxkM5DnBuE4f+BZSqdgVc50mDvMEnYpSRxHV05VaqZJErVY9XKlU"</definedName>
    <definedName name="EPMWorkbookOptions_5" hidden="1">"9pS6YBjXKtqLU395dFYglVoOJAZkUajmUCJQ+rwk50TicVNOfdxcz373pPQ6f3SDValQ1BF3WHT2trsAYVyjT9pjs512kZ6Vx03nsUQibbmd+uv2swL5rrZyHhEeLfkp7TyuZ5+TZLFx+l3d8c+9meztcwHC8In3g3KzoRqh0Er9o9Nris9+U0K57w+uRY+O0UoWY3SBMb6ZrIpv9hJsFxiNZdmcyQaTDDyqu57MJivNJ1G6YFqrZi+thQzj"</definedName>
    <definedName name="EPMWorkbookOptions_6" hidden="1">"Mm1006/Sc/IIvs7NgcQEQqWdx/WkMQRWEJvKJa/PatlLZEuKcaUuS2/26iwZSzMTz8iuKIRFpSk3LhnBbAYjOIQYV2qZIGsl4mZvJHYzIcmcSZwJWyJyJtuxU82ZbMVOOe1Mrmfr64uKyl9y5yOP+eF7Sra+EGL47JtM/8339ahTEnm1p4jqJfWZwZ+6LzGGCg0TazP139Gch8avbiPtIM4YrwcYxUaTbMThSYf1YqVLc+Rt+yxjtHD7/COn"</definedName>
    <definedName name="EPMWorkbookOptions_7" hidden="1">"gCEE3ki2ZRfYy8Np8cLAThgDHc6dyraqvy+P0m2WBqbLc54oRv2A4tLtdkXcfmYuFo1ren0dWroxBhKAb2sPW+Vfv6zdLs6V1v8DEKXftJI6AAA="</definedName>
    <definedName name="EQACOMARM">#REF!</definedName>
    <definedName name="EQACOMFITAC" localSheetId="10">#REF!</definedName>
    <definedName name="EQACOMFITAC" localSheetId="11">#REF!</definedName>
    <definedName name="EQACOMFITAC" localSheetId="1">#REF!</definedName>
    <definedName name="EQACOMFITAC" localSheetId="9">#REF!</definedName>
    <definedName name="EQACOMFITAC">#REF!</definedName>
    <definedName name="EQACOMGI" localSheetId="10">#REF!</definedName>
    <definedName name="EQACOMGI" localSheetId="11">#REF!</definedName>
    <definedName name="EQACOMGI" localSheetId="1">#REF!</definedName>
    <definedName name="EQACOMGI" localSheetId="9">#REF!</definedName>
    <definedName name="EQACOMGI">#REF!</definedName>
    <definedName name="EQACOMMARG" localSheetId="10">#REF!</definedName>
    <definedName name="EQACOMMARG" localSheetId="11">#REF!</definedName>
    <definedName name="EQACOMMARG" localSheetId="1">#REF!</definedName>
    <definedName name="EQACOMMARG" localSheetId="9">#REF!</definedName>
    <definedName name="EQACOMMARG">#REF!</definedName>
    <definedName name="EQACOMPFER" localSheetId="10">#REF!</definedName>
    <definedName name="EQACOMPFER" localSheetId="11">#REF!</definedName>
    <definedName name="EQACOMPFER" localSheetId="1">#REF!</definedName>
    <definedName name="EQACOMPFER" localSheetId="9">#REF!</definedName>
    <definedName name="EQACOMPFER">#REF!</definedName>
    <definedName name="EQACOT" localSheetId="10">#REF!</definedName>
    <definedName name="EQACOT" localSheetId="11">#REF!</definedName>
    <definedName name="EQACOT" localSheetId="1">#REF!</definedName>
    <definedName name="EQACOT" localSheetId="9">#REF!</definedName>
    <definedName name="EQACOT">#REF!</definedName>
    <definedName name="EQACOTGERS" localSheetId="10">#REF!</definedName>
    <definedName name="EQACOTGERS" localSheetId="11">#REF!</definedName>
    <definedName name="EQACOTGERS" localSheetId="1">#REF!</definedName>
    <definedName name="EQACOTGERS" localSheetId="9">#REF!</definedName>
    <definedName name="EQACOTGERS">#REF!</definedName>
    <definedName name="EQANAJ_1995" localSheetId="10">#REF!</definedName>
    <definedName name="EQANAJ_1995" localSheetId="12">#REF!</definedName>
    <definedName name="EQANAJ_1995" localSheetId="11">#REF!</definedName>
    <definedName name="EQANAJ_1995" localSheetId="1">#REF!</definedName>
    <definedName name="EQANAJ_1995" localSheetId="9">#REF!</definedName>
    <definedName name="EQANAJ_1995" localSheetId="8">#REF!</definedName>
    <definedName name="EQANAJ_1995">#REF!</definedName>
    <definedName name="EQANAJ_1996" localSheetId="10">#REF!</definedName>
    <definedName name="EQANAJ_1996" localSheetId="12">#REF!</definedName>
    <definedName name="EQANAJ_1996" localSheetId="11">#REF!</definedName>
    <definedName name="EQANAJ_1996" localSheetId="1">#REF!</definedName>
    <definedName name="EQANAJ_1996" localSheetId="9">#REF!</definedName>
    <definedName name="EQANAJ_1996" localSheetId="8">#REF!</definedName>
    <definedName name="EQANAJ_1996">#REF!</definedName>
    <definedName name="EQANAJ_1997" localSheetId="10">#REF!</definedName>
    <definedName name="EQANAJ_1997" localSheetId="12">#REF!</definedName>
    <definedName name="EQANAJ_1997" localSheetId="11">#REF!</definedName>
    <definedName name="EQANAJ_1997" localSheetId="1">#REF!</definedName>
    <definedName name="EQANAJ_1997" localSheetId="9">#REF!</definedName>
    <definedName name="EQANAJ_1997" localSheetId="8">#REF!</definedName>
    <definedName name="EQANAJ_1997">#REF!</definedName>
    <definedName name="EQANAJ_1998" localSheetId="10">#REF!</definedName>
    <definedName name="EQANAJ_1998" localSheetId="12">#REF!</definedName>
    <definedName name="EQANAJ_1998" localSheetId="11">#REF!</definedName>
    <definedName name="EQANAJ_1998" localSheetId="1">#REF!</definedName>
    <definedName name="EQANAJ_1998" localSheetId="9">#REF!</definedName>
    <definedName name="EQANAJ_1998">#REF!</definedName>
    <definedName name="EQANAJ_1999" localSheetId="10">#REF!</definedName>
    <definedName name="EQANAJ_1999" localSheetId="12">#REF!</definedName>
    <definedName name="EQANAJ_1999" localSheetId="11">#REF!</definedName>
    <definedName name="EQANAJ_1999" localSheetId="1">#REF!</definedName>
    <definedName name="EQANAJ_1999" localSheetId="9">#REF!</definedName>
    <definedName name="EQANAJ_1999">#REF!</definedName>
    <definedName name="EQANAJ_1Q00" localSheetId="10">#REF!</definedName>
    <definedName name="EQANAJ_1Q00" localSheetId="12">#REF!</definedName>
    <definedName name="EQANAJ_1Q00" localSheetId="11">#REF!</definedName>
    <definedName name="EQANAJ_1Q00" localSheetId="1">#REF!</definedName>
    <definedName name="EQANAJ_1Q00" localSheetId="9">#REF!</definedName>
    <definedName name="EQANAJ_1Q00">#REF!</definedName>
    <definedName name="EQANAJ_1Q01" localSheetId="10">#REF!</definedName>
    <definedName name="EQANAJ_1Q01" localSheetId="12">#REF!</definedName>
    <definedName name="EQANAJ_1Q01" localSheetId="11">#REF!</definedName>
    <definedName name="EQANAJ_1Q01" localSheetId="1">#REF!</definedName>
    <definedName name="EQANAJ_1Q01" localSheetId="9">#REF!</definedName>
    <definedName name="EQANAJ_1Q01">#REF!</definedName>
    <definedName name="EQANAJ_1Q02" localSheetId="10">#REF!</definedName>
    <definedName name="EQANAJ_1Q02" localSheetId="12">#REF!</definedName>
    <definedName name="EQANAJ_1Q02" localSheetId="11">#REF!</definedName>
    <definedName name="EQANAJ_1Q02" localSheetId="1">#REF!</definedName>
    <definedName name="EQANAJ_1Q02" localSheetId="9">#REF!</definedName>
    <definedName name="EQANAJ_1Q02">#REF!</definedName>
    <definedName name="EQANAJ_1Q03" localSheetId="10">#REF!</definedName>
    <definedName name="EQANAJ_1Q03" localSheetId="12">#REF!</definedName>
    <definedName name="EQANAJ_1Q03" localSheetId="11">#REF!</definedName>
    <definedName name="EQANAJ_1Q03" localSheetId="1">#REF!</definedName>
    <definedName name="EQANAJ_1Q03" localSheetId="9">#REF!</definedName>
    <definedName name="EQANAJ_1Q03">#REF!</definedName>
    <definedName name="EQANAJ_1Q04" localSheetId="10">#REF!</definedName>
    <definedName name="EQANAJ_1Q04" localSheetId="12">#REF!</definedName>
    <definedName name="EQANAJ_1Q04" localSheetId="11">#REF!</definedName>
    <definedName name="EQANAJ_1Q04" localSheetId="1">#REF!</definedName>
    <definedName name="EQANAJ_1Q04" localSheetId="9">#REF!</definedName>
    <definedName name="EQANAJ_1Q04">#REF!</definedName>
    <definedName name="EQANAJ_1Q05" localSheetId="10">#REF!</definedName>
    <definedName name="EQANAJ_1Q05" localSheetId="12">#REF!</definedName>
    <definedName name="EQANAJ_1Q05" localSheetId="11">#REF!</definedName>
    <definedName name="EQANAJ_1Q05" localSheetId="1">#REF!</definedName>
    <definedName name="EQANAJ_1Q05" localSheetId="9">#REF!</definedName>
    <definedName name="EQANAJ_1Q05">#REF!</definedName>
    <definedName name="EQANAJ_1Q06" localSheetId="10">#REF!</definedName>
    <definedName name="EQANAJ_1Q06" localSheetId="12">#REF!</definedName>
    <definedName name="EQANAJ_1Q06" localSheetId="11">#REF!</definedName>
    <definedName name="EQANAJ_1Q06" localSheetId="1">#REF!</definedName>
    <definedName name="EQANAJ_1Q06" localSheetId="9">#REF!</definedName>
    <definedName name="EQANAJ_1Q06">#REF!</definedName>
    <definedName name="EQANAJ_1Q07" localSheetId="10">#REF!</definedName>
    <definedName name="EQANAJ_1Q07" localSheetId="12">#REF!</definedName>
    <definedName name="EQANAJ_1Q07" localSheetId="11">#REF!</definedName>
    <definedName name="EQANAJ_1Q07" localSheetId="1">#REF!</definedName>
    <definedName name="EQANAJ_1Q07" localSheetId="9">#REF!</definedName>
    <definedName name="EQANAJ_1Q07">#REF!</definedName>
    <definedName name="EQANAJ_1Q08" localSheetId="10">#REF!</definedName>
    <definedName name="EQANAJ_1Q08" localSheetId="12">#REF!</definedName>
    <definedName name="EQANAJ_1Q08" localSheetId="11">#REF!</definedName>
    <definedName name="EQANAJ_1Q08" localSheetId="1">#REF!</definedName>
    <definedName name="EQANAJ_1Q08" localSheetId="9">#REF!</definedName>
    <definedName name="EQANAJ_1Q08">#REF!</definedName>
    <definedName name="EQANAJ_1Q09" localSheetId="10">#REF!</definedName>
    <definedName name="EQANAJ_1Q09" localSheetId="12">#REF!</definedName>
    <definedName name="EQANAJ_1Q09" localSheetId="11">#REF!</definedName>
    <definedName name="EQANAJ_1Q09" localSheetId="1">#REF!</definedName>
    <definedName name="EQANAJ_1Q09" localSheetId="3">#REF!</definedName>
    <definedName name="EQANAJ_1Q09" localSheetId="9">#REF!</definedName>
    <definedName name="EQANAJ_1Q09">#REF!</definedName>
    <definedName name="EQANAJ_1Q10" localSheetId="10">#REF!</definedName>
    <definedName name="EQANAJ_1Q10" localSheetId="12">#REF!</definedName>
    <definedName name="EQANAJ_1Q10" localSheetId="11">#REF!</definedName>
    <definedName name="EQANAJ_1Q10" localSheetId="1">#REF!</definedName>
    <definedName name="EQANAJ_1Q10" localSheetId="9">#REF!</definedName>
    <definedName name="EQANAJ_1Q10">#REF!</definedName>
    <definedName name="EQANAJ_1Q11" localSheetId="10">#REF!</definedName>
    <definedName name="EQANAJ_1Q11" localSheetId="12">#REF!</definedName>
    <definedName name="EQANAJ_1Q11" localSheetId="11">#REF!</definedName>
    <definedName name="EQANAJ_1Q11" localSheetId="1">#REF!</definedName>
    <definedName name="EQANAJ_1Q11" localSheetId="9">#REF!</definedName>
    <definedName name="EQANAJ_1Q11">#REF!</definedName>
    <definedName name="EQANAJ_1Q12" localSheetId="10">#REF!</definedName>
    <definedName name="EQANAJ_1Q12" localSheetId="12">#REF!</definedName>
    <definedName name="EQANAJ_1Q12" localSheetId="11">#REF!</definedName>
    <definedName name="EQANAJ_1Q12" localSheetId="1">#REF!</definedName>
    <definedName name="EQANAJ_1Q12" localSheetId="9">#REF!</definedName>
    <definedName name="EQANAJ_1Q12">#REF!</definedName>
    <definedName name="EQANAJ_1Q13" localSheetId="10">#REF!</definedName>
    <definedName name="EQANAJ_1Q13" localSheetId="12">#REF!</definedName>
    <definedName name="EQANAJ_1Q13" localSheetId="11">#REF!</definedName>
    <definedName name="EQANAJ_1Q13" localSheetId="1">#REF!</definedName>
    <definedName name="EQANAJ_1Q13" localSheetId="9">#REF!</definedName>
    <definedName name="EQANAJ_1Q13">#REF!</definedName>
    <definedName name="EQANAJ_1Q14" localSheetId="10">#REF!</definedName>
    <definedName name="EQANAJ_1Q14" localSheetId="12">#REF!</definedName>
    <definedName name="EQANAJ_1Q14" localSheetId="11">#REF!</definedName>
    <definedName name="EQANAJ_1Q14" localSheetId="1">#REF!</definedName>
    <definedName name="EQANAJ_1Q14" localSheetId="9">#REF!</definedName>
    <definedName name="EQANAJ_1Q14">#REF!</definedName>
    <definedName name="EQANAJ_1Q15" localSheetId="10">#REF!</definedName>
    <definedName name="EQANAJ_1Q15" localSheetId="12">#REF!</definedName>
    <definedName name="EQANAJ_1Q15" localSheetId="11">#REF!</definedName>
    <definedName name="EQANAJ_1Q15" localSheetId="1">#REF!</definedName>
    <definedName name="EQANAJ_1Q15" localSheetId="9">#REF!</definedName>
    <definedName name="EQANAJ_1Q15">#REF!</definedName>
    <definedName name="EQANAJ_1Q16" localSheetId="10">#REF!</definedName>
    <definedName name="EQANAJ_1Q16" localSheetId="12">#REF!</definedName>
    <definedName name="EQANAJ_1Q16" localSheetId="11">#REF!</definedName>
    <definedName name="EQANAJ_1Q16" localSheetId="1">#REF!</definedName>
    <definedName name="EQANAJ_1Q16" localSheetId="9">#REF!</definedName>
    <definedName name="EQANAJ_1Q16">#REF!</definedName>
    <definedName name="EQANAJ_1Q17" localSheetId="10">#REF!</definedName>
    <definedName name="EQANAJ_1Q17" localSheetId="12">#REF!</definedName>
    <definedName name="EQANAJ_1Q17" localSheetId="11">#REF!</definedName>
    <definedName name="EQANAJ_1Q17" localSheetId="1">#REF!</definedName>
    <definedName name="EQANAJ_1Q17" localSheetId="9">#REF!</definedName>
    <definedName name="EQANAJ_1Q17">#REF!</definedName>
    <definedName name="EQANAJ_1Q18" localSheetId="10">#REF!</definedName>
    <definedName name="EQANAJ_1Q18" localSheetId="12">#REF!</definedName>
    <definedName name="EQANAJ_1Q18" localSheetId="11">#REF!</definedName>
    <definedName name="EQANAJ_1Q18" localSheetId="1">#REF!</definedName>
    <definedName name="EQANAJ_1Q18" localSheetId="9">#REF!</definedName>
    <definedName name="EQANAJ_1Q18">#REF!</definedName>
    <definedName name="EQANAJ_1Q19" localSheetId="10">#REF!</definedName>
    <definedName name="EQANAJ_1Q19" localSheetId="12">#REF!</definedName>
    <definedName name="EQANAJ_1Q19" localSheetId="11">#REF!</definedName>
    <definedName name="EQANAJ_1Q19" localSheetId="1">#REF!</definedName>
    <definedName name="EQANAJ_1Q19" localSheetId="9">#REF!</definedName>
    <definedName name="EQANAJ_1Q19">#REF!</definedName>
    <definedName name="EQANAJ_1Q20" localSheetId="10">#REF!</definedName>
    <definedName name="EQANAJ_1Q20" localSheetId="12">#REF!</definedName>
    <definedName name="EQANAJ_1Q20" localSheetId="11">#REF!</definedName>
    <definedName name="EQANAJ_1Q20" localSheetId="1">#REF!</definedName>
    <definedName name="EQANAJ_1Q20" localSheetId="9">#REF!</definedName>
    <definedName name="EQANAJ_1Q20">#REF!</definedName>
    <definedName name="EQANAJ_2000" localSheetId="10">#REF!</definedName>
    <definedName name="EQANAJ_2000" localSheetId="12">#REF!</definedName>
    <definedName name="EQANAJ_2000" localSheetId="11">#REF!</definedName>
    <definedName name="EQANAJ_2000" localSheetId="1">#REF!</definedName>
    <definedName name="EQANAJ_2000" localSheetId="9">#REF!</definedName>
    <definedName name="EQANAJ_2000">#REF!</definedName>
    <definedName name="EQANAJ_2001" localSheetId="10">#REF!</definedName>
    <definedName name="EQANAJ_2001" localSheetId="12">#REF!</definedName>
    <definedName name="EQANAJ_2001" localSheetId="11">#REF!</definedName>
    <definedName name="EQANAJ_2001" localSheetId="1">#REF!</definedName>
    <definedName name="EQANAJ_2001" localSheetId="9">#REF!</definedName>
    <definedName name="EQANAJ_2001">#REF!</definedName>
    <definedName name="EQANAJ_2002" localSheetId="10">#REF!</definedName>
    <definedName name="EQANAJ_2002" localSheetId="12">#REF!</definedName>
    <definedName name="EQANAJ_2002" localSheetId="11">#REF!</definedName>
    <definedName name="EQANAJ_2002" localSheetId="1">#REF!</definedName>
    <definedName name="EQANAJ_2002" localSheetId="9">#REF!</definedName>
    <definedName name="EQANAJ_2002">#REF!</definedName>
    <definedName name="EQANAJ_2003" localSheetId="10">#REF!</definedName>
    <definedName name="EQANAJ_2003" localSheetId="12">#REF!</definedName>
    <definedName name="EQANAJ_2003" localSheetId="11">#REF!</definedName>
    <definedName name="EQANAJ_2003" localSheetId="1">#REF!</definedName>
    <definedName name="EQANAJ_2003" localSheetId="9">#REF!</definedName>
    <definedName name="EQANAJ_2003">#REF!</definedName>
    <definedName name="EQANAJ_2004" localSheetId="10">#REF!</definedName>
    <definedName name="EQANAJ_2004" localSheetId="12">#REF!</definedName>
    <definedName name="EQANAJ_2004" localSheetId="11">#REF!</definedName>
    <definedName name="EQANAJ_2004" localSheetId="1">#REF!</definedName>
    <definedName name="EQANAJ_2004" localSheetId="9">#REF!</definedName>
    <definedName name="EQANAJ_2004">#REF!</definedName>
    <definedName name="EQANAJ_2005" localSheetId="10">#REF!</definedName>
    <definedName name="EQANAJ_2005" localSheetId="12">#REF!</definedName>
    <definedName name="EQANAJ_2005" localSheetId="11">#REF!</definedName>
    <definedName name="EQANAJ_2005" localSheetId="1">#REF!</definedName>
    <definedName name="EQANAJ_2005" localSheetId="9">#REF!</definedName>
    <definedName name="EQANAJ_2005">#REF!</definedName>
    <definedName name="EQANAJ_2006" localSheetId="10">#REF!</definedName>
    <definedName name="EQANAJ_2006" localSheetId="12">#REF!</definedName>
    <definedName name="EQANAJ_2006" localSheetId="11">#REF!</definedName>
    <definedName name="EQANAJ_2006" localSheetId="1">#REF!</definedName>
    <definedName name="EQANAJ_2006" localSheetId="9">#REF!</definedName>
    <definedName name="EQANAJ_2006">#REF!</definedName>
    <definedName name="EQANAJ_2007" localSheetId="10">#REF!</definedName>
    <definedName name="EQANAJ_2007" localSheetId="12">#REF!</definedName>
    <definedName name="EQANAJ_2007" localSheetId="11">#REF!</definedName>
    <definedName name="EQANAJ_2007" localSheetId="1">#REF!</definedName>
    <definedName name="EQANAJ_2007" localSheetId="9">#REF!</definedName>
    <definedName name="EQANAJ_2007">#REF!</definedName>
    <definedName name="EQANAJ_2008" localSheetId="10">#REF!</definedName>
    <definedName name="EQANAJ_2008" localSheetId="12">#REF!</definedName>
    <definedName name="EQANAJ_2008" localSheetId="11">#REF!</definedName>
    <definedName name="EQANAJ_2008" localSheetId="1">#REF!</definedName>
    <definedName name="EQANAJ_2008" localSheetId="9">#REF!</definedName>
    <definedName name="EQANAJ_2008">#REF!</definedName>
    <definedName name="EQANAJ_2009" localSheetId="10">#REF!</definedName>
    <definedName name="EQANAJ_2009" localSheetId="12">#REF!</definedName>
    <definedName name="EQANAJ_2009" localSheetId="11">#REF!</definedName>
    <definedName name="EQANAJ_2009" localSheetId="1">#REF!</definedName>
    <definedName name="EQANAJ_2009" localSheetId="3">#REF!</definedName>
    <definedName name="EQANAJ_2009" localSheetId="9">#REF!</definedName>
    <definedName name="EQANAJ_2009">#REF!</definedName>
    <definedName name="EQANAJ_2010" localSheetId="10">#REF!</definedName>
    <definedName name="EQANAJ_2010" localSheetId="12">#REF!</definedName>
    <definedName name="EQANAJ_2010" localSheetId="11">#REF!</definedName>
    <definedName name="EQANAJ_2010" localSheetId="1">#REF!</definedName>
    <definedName name="EQANAJ_2010" localSheetId="9">#REF!</definedName>
    <definedName name="EQANAJ_2010">#REF!</definedName>
    <definedName name="EQANAJ_2011" localSheetId="10">#REF!</definedName>
    <definedName name="EQANAJ_2011" localSheetId="12">#REF!</definedName>
    <definedName name="EQANAJ_2011" localSheetId="11">#REF!</definedName>
    <definedName name="EQANAJ_2011" localSheetId="1">#REF!</definedName>
    <definedName name="EQANAJ_2011" localSheetId="9">#REF!</definedName>
    <definedName name="EQANAJ_2011">#REF!</definedName>
    <definedName name="EQANAJ_2012" localSheetId="10">#REF!</definedName>
    <definedName name="EQANAJ_2012" localSheetId="12">#REF!</definedName>
    <definedName name="EQANAJ_2012" localSheetId="11">#REF!</definedName>
    <definedName name="EQANAJ_2012" localSheetId="1">#REF!</definedName>
    <definedName name="EQANAJ_2012" localSheetId="9">#REF!</definedName>
    <definedName name="EQANAJ_2012">#REF!</definedName>
    <definedName name="EQANAJ_2013" localSheetId="10">#REF!</definedName>
    <definedName name="EQANAJ_2013" localSheetId="12">#REF!</definedName>
    <definedName name="EQANAJ_2013" localSheetId="11">#REF!</definedName>
    <definedName name="EQANAJ_2013" localSheetId="1">#REF!</definedName>
    <definedName name="EQANAJ_2013" localSheetId="9">#REF!</definedName>
    <definedName name="EQANAJ_2013">#REF!</definedName>
    <definedName name="EQANAJ_2014" localSheetId="10">#REF!</definedName>
    <definedName name="EQANAJ_2014" localSheetId="12">#REF!</definedName>
    <definedName name="EQANAJ_2014" localSheetId="11">#REF!</definedName>
    <definedName name="EQANAJ_2014" localSheetId="1">#REF!</definedName>
    <definedName name="EQANAJ_2014" localSheetId="9">#REF!</definedName>
    <definedName name="EQANAJ_2014">#REF!</definedName>
    <definedName name="EQANAJ_2015" localSheetId="10">#REF!</definedName>
    <definedName name="EQANAJ_2015" localSheetId="12">#REF!</definedName>
    <definedName name="EQANAJ_2015" localSheetId="11">#REF!</definedName>
    <definedName name="EQANAJ_2015" localSheetId="1">#REF!</definedName>
    <definedName name="EQANAJ_2015" localSheetId="9">#REF!</definedName>
    <definedName name="EQANAJ_2015">#REF!</definedName>
    <definedName name="EQANAJ_2016" localSheetId="10">#REF!</definedName>
    <definedName name="EQANAJ_2016" localSheetId="12">#REF!</definedName>
    <definedName name="EQANAJ_2016" localSheetId="11">#REF!</definedName>
    <definedName name="EQANAJ_2016" localSheetId="1">#REF!</definedName>
    <definedName name="EQANAJ_2016" localSheetId="9">#REF!</definedName>
    <definedName name="EQANAJ_2016">#REF!</definedName>
    <definedName name="EQANAJ_2017" localSheetId="10">#REF!</definedName>
    <definedName name="EQANAJ_2017" localSheetId="12">#REF!</definedName>
    <definedName name="EQANAJ_2017" localSheetId="11">#REF!</definedName>
    <definedName name="EQANAJ_2017" localSheetId="1">#REF!</definedName>
    <definedName name="EQANAJ_2017" localSheetId="9">#REF!</definedName>
    <definedName name="EQANAJ_2017">#REF!</definedName>
    <definedName name="EQANAJ_2018" localSheetId="10">#REF!</definedName>
    <definedName name="EQANAJ_2018" localSheetId="12">#REF!</definedName>
    <definedName name="EQANAJ_2018" localSheetId="11">#REF!</definedName>
    <definedName name="EQANAJ_2018" localSheetId="1">#REF!</definedName>
    <definedName name="EQANAJ_2018" localSheetId="9">#REF!</definedName>
    <definedName name="EQANAJ_2018">#REF!</definedName>
    <definedName name="EQANAJ_2019" localSheetId="10">#REF!</definedName>
    <definedName name="EQANAJ_2019" localSheetId="12">#REF!</definedName>
    <definedName name="EQANAJ_2019" localSheetId="11">#REF!</definedName>
    <definedName name="EQANAJ_2019" localSheetId="1">#REF!</definedName>
    <definedName name="EQANAJ_2019" localSheetId="9">#REF!</definedName>
    <definedName name="EQANAJ_2019">#REF!</definedName>
    <definedName name="EQANAJ_2020" localSheetId="10">#REF!</definedName>
    <definedName name="EQANAJ_2020" localSheetId="12">#REF!</definedName>
    <definedName name="EQANAJ_2020" localSheetId="11">#REF!</definedName>
    <definedName name="EQANAJ_2020" localSheetId="1">#REF!</definedName>
    <definedName name="EQANAJ_2020" localSheetId="9">#REF!</definedName>
    <definedName name="EQANAJ_2020">#REF!</definedName>
    <definedName name="EQANAJ_2Q00" localSheetId="10">#REF!</definedName>
    <definedName name="EQANAJ_2Q00" localSheetId="12">#REF!</definedName>
    <definedName name="EQANAJ_2Q00" localSheetId="11">#REF!</definedName>
    <definedName name="EQANAJ_2Q00" localSheetId="1">#REF!</definedName>
    <definedName name="EQANAJ_2Q00" localSheetId="9">#REF!</definedName>
    <definedName name="EQANAJ_2Q00">#REF!</definedName>
    <definedName name="EQANAJ_2Q01" localSheetId="10">#REF!</definedName>
    <definedName name="EQANAJ_2Q01" localSheetId="12">#REF!</definedName>
    <definedName name="EQANAJ_2Q01" localSheetId="11">#REF!</definedName>
    <definedName name="EQANAJ_2Q01" localSheetId="1">#REF!</definedName>
    <definedName name="EQANAJ_2Q01" localSheetId="9">#REF!</definedName>
    <definedName name="EQANAJ_2Q01">#REF!</definedName>
    <definedName name="EQANAJ_2Q02" localSheetId="10">#REF!</definedName>
    <definedName name="EQANAJ_2Q02" localSheetId="12">#REF!</definedName>
    <definedName name="EQANAJ_2Q02" localSheetId="11">#REF!</definedName>
    <definedName name="EQANAJ_2Q02" localSheetId="1">#REF!</definedName>
    <definedName name="EQANAJ_2Q02" localSheetId="9">#REF!</definedName>
    <definedName name="EQANAJ_2Q02">#REF!</definedName>
    <definedName name="EQANAJ_2Q03" localSheetId="10">#REF!</definedName>
    <definedName name="EQANAJ_2Q03" localSheetId="12">#REF!</definedName>
    <definedName name="EQANAJ_2Q03" localSheetId="11">#REF!</definedName>
    <definedName name="EQANAJ_2Q03" localSheetId="1">#REF!</definedName>
    <definedName name="EQANAJ_2Q03" localSheetId="9">#REF!</definedName>
    <definedName name="EQANAJ_2Q03">#REF!</definedName>
    <definedName name="EQANAJ_2Q04" localSheetId="10">#REF!</definedName>
    <definedName name="EQANAJ_2Q04" localSheetId="12">#REF!</definedName>
    <definedName name="EQANAJ_2Q04" localSheetId="11">#REF!</definedName>
    <definedName name="EQANAJ_2Q04" localSheetId="1">#REF!</definedName>
    <definedName name="EQANAJ_2Q04" localSheetId="9">#REF!</definedName>
    <definedName name="EQANAJ_2Q04">#REF!</definedName>
    <definedName name="EQANAJ_2Q05" localSheetId="10">#REF!</definedName>
    <definedName name="EQANAJ_2Q05" localSheetId="12">#REF!</definedName>
    <definedName name="EQANAJ_2Q05" localSheetId="11">#REF!</definedName>
    <definedName name="EQANAJ_2Q05" localSheetId="1">#REF!</definedName>
    <definedName name="EQANAJ_2Q05" localSheetId="9">#REF!</definedName>
    <definedName name="EQANAJ_2Q05">#REF!</definedName>
    <definedName name="EQANAJ_2Q06" localSheetId="10">#REF!</definedName>
    <definedName name="EQANAJ_2Q06" localSheetId="12">#REF!</definedName>
    <definedName name="EQANAJ_2Q06" localSheetId="11">#REF!</definedName>
    <definedName name="EQANAJ_2Q06" localSheetId="1">#REF!</definedName>
    <definedName name="EQANAJ_2Q06" localSheetId="9">#REF!</definedName>
    <definedName name="EQANAJ_2Q06">#REF!</definedName>
    <definedName name="EQANAJ_2Q07" localSheetId="10">#REF!</definedName>
    <definedName name="EQANAJ_2Q07" localSheetId="12">#REF!</definedName>
    <definedName name="EQANAJ_2Q07" localSheetId="11">#REF!</definedName>
    <definedName name="EQANAJ_2Q07" localSheetId="1">#REF!</definedName>
    <definedName name="EQANAJ_2Q07" localSheetId="9">#REF!</definedName>
    <definedName name="EQANAJ_2Q07">#REF!</definedName>
    <definedName name="EQANAJ_2Q08" localSheetId="10">#REF!</definedName>
    <definedName name="EQANAJ_2Q08" localSheetId="12">#REF!</definedName>
    <definedName name="EQANAJ_2Q08" localSheetId="11">#REF!</definedName>
    <definedName name="EQANAJ_2Q08" localSheetId="1">#REF!</definedName>
    <definedName name="EQANAJ_2Q08" localSheetId="9">#REF!</definedName>
    <definedName name="EQANAJ_2Q08">#REF!</definedName>
    <definedName name="EQANAJ_2Q09" localSheetId="10">#REF!</definedName>
    <definedName name="EQANAJ_2Q09" localSheetId="12">#REF!</definedName>
    <definedName name="EQANAJ_2Q09" localSheetId="11">#REF!</definedName>
    <definedName name="EQANAJ_2Q09" localSheetId="1">#REF!</definedName>
    <definedName name="EQANAJ_2Q09" localSheetId="3">#REF!</definedName>
    <definedName name="EQANAJ_2Q09" localSheetId="9">#REF!</definedName>
    <definedName name="EQANAJ_2Q09">#REF!</definedName>
    <definedName name="EQANAJ_2Q10" localSheetId="10">#REF!</definedName>
    <definedName name="EQANAJ_2Q10" localSheetId="12">#REF!</definedName>
    <definedName name="EQANAJ_2Q10" localSheetId="11">#REF!</definedName>
    <definedName name="EQANAJ_2Q10" localSheetId="1">#REF!</definedName>
    <definedName name="EQANAJ_2Q10" localSheetId="9">#REF!</definedName>
    <definedName name="EQANAJ_2Q10">#REF!</definedName>
    <definedName name="EQANAJ_2Q11" localSheetId="10">#REF!</definedName>
    <definedName name="EQANAJ_2Q11" localSheetId="12">#REF!</definedName>
    <definedName name="EQANAJ_2Q11" localSheetId="11">#REF!</definedName>
    <definedName name="EQANAJ_2Q11" localSheetId="1">#REF!</definedName>
    <definedName name="EQANAJ_2Q11" localSheetId="9">#REF!</definedName>
    <definedName name="EQANAJ_2Q11">#REF!</definedName>
    <definedName name="EQANAJ_2Q12" localSheetId="10">#REF!</definedName>
    <definedName name="EQANAJ_2Q12" localSheetId="12">#REF!</definedName>
    <definedName name="EQANAJ_2Q12" localSheetId="11">#REF!</definedName>
    <definedName name="EQANAJ_2Q12" localSheetId="1">#REF!</definedName>
    <definedName name="EQANAJ_2Q12" localSheetId="9">#REF!</definedName>
    <definedName name="EQANAJ_2Q12">#REF!</definedName>
    <definedName name="EQANAJ_2Q13" localSheetId="10">#REF!</definedName>
    <definedName name="EQANAJ_2Q13" localSheetId="12">#REF!</definedName>
    <definedName name="EQANAJ_2Q13" localSheetId="11">#REF!</definedName>
    <definedName name="EQANAJ_2Q13" localSheetId="1">#REF!</definedName>
    <definedName name="EQANAJ_2Q13" localSheetId="9">#REF!</definedName>
    <definedName name="EQANAJ_2Q13">#REF!</definedName>
    <definedName name="EQANAJ_2Q14" localSheetId="10">#REF!</definedName>
    <definedName name="EQANAJ_2Q14" localSheetId="12">#REF!</definedName>
    <definedName name="EQANAJ_2Q14" localSheetId="11">#REF!</definedName>
    <definedName name="EQANAJ_2Q14" localSheetId="1">#REF!</definedName>
    <definedName name="EQANAJ_2Q14" localSheetId="9">#REF!</definedName>
    <definedName name="EQANAJ_2Q14">#REF!</definedName>
    <definedName name="EQANAJ_2Q15" localSheetId="10">#REF!</definedName>
    <definedName name="EQANAJ_2Q15" localSheetId="12">#REF!</definedName>
    <definedName name="EQANAJ_2Q15" localSheetId="11">#REF!</definedName>
    <definedName name="EQANAJ_2Q15" localSheetId="1">#REF!</definedName>
    <definedName name="EQANAJ_2Q15" localSheetId="9">#REF!</definedName>
    <definedName name="EQANAJ_2Q15">#REF!</definedName>
    <definedName name="EQANAJ_2Q16" localSheetId="10">#REF!</definedName>
    <definedName name="EQANAJ_2Q16" localSheetId="12">#REF!</definedName>
    <definedName name="EQANAJ_2Q16" localSheetId="11">#REF!</definedName>
    <definedName name="EQANAJ_2Q16" localSheetId="1">#REF!</definedName>
    <definedName name="EQANAJ_2Q16" localSheetId="9">#REF!</definedName>
    <definedName name="EQANAJ_2Q16">#REF!</definedName>
    <definedName name="EQANAJ_2Q17" localSheetId="10">#REF!</definedName>
    <definedName name="EQANAJ_2Q17" localSheetId="12">#REF!</definedName>
    <definedName name="EQANAJ_2Q17" localSheetId="11">#REF!</definedName>
    <definedName name="EQANAJ_2Q17" localSheetId="1">#REF!</definedName>
    <definedName name="EQANAJ_2Q17" localSheetId="9">#REF!</definedName>
    <definedName name="EQANAJ_2Q17">#REF!</definedName>
    <definedName name="EQANAJ_2Q18" localSheetId="10">#REF!</definedName>
    <definedName name="EQANAJ_2Q18" localSheetId="12">#REF!</definedName>
    <definedName name="EQANAJ_2Q18" localSheetId="11">#REF!</definedName>
    <definedName name="EQANAJ_2Q18" localSheetId="1">#REF!</definedName>
    <definedName name="EQANAJ_2Q18" localSheetId="9">#REF!</definedName>
    <definedName name="EQANAJ_2Q18">#REF!</definedName>
    <definedName name="EQANAJ_2Q19" localSheetId="10">#REF!</definedName>
    <definedName name="EQANAJ_2Q19" localSheetId="12">#REF!</definedName>
    <definedName name="EQANAJ_2Q19" localSheetId="11">#REF!</definedName>
    <definedName name="EQANAJ_2Q19" localSheetId="1">#REF!</definedName>
    <definedName name="EQANAJ_2Q19" localSheetId="9">#REF!</definedName>
    <definedName name="EQANAJ_2Q19">#REF!</definedName>
    <definedName name="EQANAJ_2Q20" localSheetId="10">#REF!</definedName>
    <definedName name="EQANAJ_2Q20" localSheetId="12">#REF!</definedName>
    <definedName name="EQANAJ_2Q20" localSheetId="11">#REF!</definedName>
    <definedName name="EQANAJ_2Q20" localSheetId="1">#REF!</definedName>
    <definedName name="EQANAJ_2Q20" localSheetId="9">#REF!</definedName>
    <definedName name="EQANAJ_2Q20">#REF!</definedName>
    <definedName name="EQANAJ_3Q00" localSheetId="10">#REF!</definedName>
    <definedName name="EQANAJ_3Q00" localSheetId="12">#REF!</definedName>
    <definedName name="EQANAJ_3Q00" localSheetId="11">#REF!</definedName>
    <definedName name="EQANAJ_3Q00" localSheetId="1">#REF!</definedName>
    <definedName name="EQANAJ_3Q00" localSheetId="9">#REF!</definedName>
    <definedName name="EQANAJ_3Q00">#REF!</definedName>
    <definedName name="EQANAJ_3Q01" localSheetId="10">#REF!</definedName>
    <definedName name="EQANAJ_3Q01" localSheetId="12">#REF!</definedName>
    <definedName name="EQANAJ_3Q01" localSheetId="11">#REF!</definedName>
    <definedName name="EQANAJ_3Q01" localSheetId="1">#REF!</definedName>
    <definedName name="EQANAJ_3Q01" localSheetId="9">#REF!</definedName>
    <definedName name="EQANAJ_3Q01">#REF!</definedName>
    <definedName name="EQANAJ_3Q02" localSheetId="10">#REF!</definedName>
    <definedName name="EQANAJ_3Q02" localSheetId="12">#REF!</definedName>
    <definedName name="EQANAJ_3Q02" localSheetId="11">#REF!</definedName>
    <definedName name="EQANAJ_3Q02" localSheetId="1">#REF!</definedName>
    <definedName name="EQANAJ_3Q02" localSheetId="9">#REF!</definedName>
    <definedName name="EQANAJ_3Q02">#REF!</definedName>
    <definedName name="EQANAJ_3Q03" localSheetId="10">#REF!</definedName>
    <definedName name="EQANAJ_3Q03" localSheetId="12">#REF!</definedName>
    <definedName name="EQANAJ_3Q03" localSheetId="11">#REF!</definedName>
    <definedName name="EQANAJ_3Q03" localSheetId="1">#REF!</definedName>
    <definedName name="EQANAJ_3Q03" localSheetId="9">#REF!</definedName>
    <definedName name="EQANAJ_3Q03">#REF!</definedName>
    <definedName name="EQANAJ_3Q04" localSheetId="10">#REF!</definedName>
    <definedName name="EQANAJ_3Q04" localSheetId="12">#REF!</definedName>
    <definedName name="EQANAJ_3Q04" localSheetId="11">#REF!</definedName>
    <definedName name="EQANAJ_3Q04" localSheetId="1">#REF!</definedName>
    <definedName name="EQANAJ_3Q04" localSheetId="9">#REF!</definedName>
    <definedName name="EQANAJ_3Q04">#REF!</definedName>
    <definedName name="EQANAJ_3Q05" localSheetId="10">#REF!</definedName>
    <definedName name="EQANAJ_3Q05" localSheetId="12">#REF!</definedName>
    <definedName name="EQANAJ_3Q05" localSheetId="11">#REF!</definedName>
    <definedName name="EQANAJ_3Q05" localSheetId="1">#REF!</definedName>
    <definedName name="EQANAJ_3Q05" localSheetId="9">#REF!</definedName>
    <definedName name="EQANAJ_3Q05">#REF!</definedName>
    <definedName name="EQANAJ_3Q06" localSheetId="10">#REF!</definedName>
    <definedName name="EQANAJ_3Q06" localSheetId="12">#REF!</definedName>
    <definedName name="EQANAJ_3Q06" localSheetId="11">#REF!</definedName>
    <definedName name="EQANAJ_3Q06" localSheetId="1">#REF!</definedName>
    <definedName name="EQANAJ_3Q06" localSheetId="9">#REF!</definedName>
    <definedName name="EQANAJ_3Q06">#REF!</definedName>
    <definedName name="EQANAJ_3Q07" localSheetId="10">#REF!</definedName>
    <definedName name="EQANAJ_3Q07" localSheetId="12">#REF!</definedName>
    <definedName name="EQANAJ_3Q07" localSheetId="11">#REF!</definedName>
    <definedName name="EQANAJ_3Q07" localSheetId="1">#REF!</definedName>
    <definedName name="EQANAJ_3Q07" localSheetId="9">#REF!</definedName>
    <definedName name="EQANAJ_3Q07">#REF!</definedName>
    <definedName name="EQANAJ_3Q08" localSheetId="10">#REF!</definedName>
    <definedName name="EQANAJ_3Q08" localSheetId="12">#REF!</definedName>
    <definedName name="EQANAJ_3Q08" localSheetId="11">#REF!</definedName>
    <definedName name="EQANAJ_3Q08" localSheetId="1">#REF!</definedName>
    <definedName name="EQANAJ_3Q08" localSheetId="9">#REF!</definedName>
    <definedName name="EQANAJ_3Q08">#REF!</definedName>
    <definedName name="EQANAJ_3Q09" localSheetId="10">#REF!</definedName>
    <definedName name="EQANAJ_3Q09" localSheetId="12">#REF!</definedName>
    <definedName name="EQANAJ_3Q09" localSheetId="11">#REF!</definedName>
    <definedName name="EQANAJ_3Q09" localSheetId="1">#REF!</definedName>
    <definedName name="EQANAJ_3Q09" localSheetId="3">#REF!</definedName>
    <definedName name="EQANAJ_3Q09" localSheetId="9">#REF!</definedName>
    <definedName name="EQANAJ_3Q09">#REF!</definedName>
    <definedName name="EQANAJ_3Q10" localSheetId="10">#REF!</definedName>
    <definedName name="EQANAJ_3Q10" localSheetId="12">#REF!</definedName>
    <definedName name="EQANAJ_3Q10" localSheetId="11">#REF!</definedName>
    <definedName name="EQANAJ_3Q10" localSheetId="1">#REF!</definedName>
    <definedName name="EQANAJ_3Q10" localSheetId="9">#REF!</definedName>
    <definedName name="EQANAJ_3Q10">#REF!</definedName>
    <definedName name="EQANAJ_3Q11" localSheetId="10">#REF!</definedName>
    <definedName name="EQANAJ_3Q11" localSheetId="12">#REF!</definedName>
    <definedName name="EQANAJ_3Q11" localSheetId="11">#REF!</definedName>
    <definedName name="EQANAJ_3Q11" localSheetId="1">#REF!</definedName>
    <definedName name="EQANAJ_3Q11" localSheetId="9">#REF!</definedName>
    <definedName name="EQANAJ_3Q11">#REF!</definedName>
    <definedName name="EQANAJ_3Q12" localSheetId="10">#REF!</definedName>
    <definedName name="EQANAJ_3Q12" localSheetId="12">#REF!</definedName>
    <definedName name="EQANAJ_3Q12" localSheetId="11">#REF!</definedName>
    <definedName name="EQANAJ_3Q12" localSheetId="1">#REF!</definedName>
    <definedName name="EQANAJ_3Q12" localSheetId="9">#REF!</definedName>
    <definedName name="EQANAJ_3Q12">#REF!</definedName>
    <definedName name="EQANAJ_3Q13" localSheetId="10">#REF!</definedName>
    <definedName name="EQANAJ_3Q13" localSheetId="12">#REF!</definedName>
    <definedName name="EQANAJ_3Q13" localSheetId="11">#REF!</definedName>
    <definedName name="EQANAJ_3Q13" localSheetId="1">#REF!</definedName>
    <definedName name="EQANAJ_3Q13" localSheetId="9">#REF!</definedName>
    <definedName name="EQANAJ_3Q13">#REF!</definedName>
    <definedName name="EQANAJ_3Q14" localSheetId="10">#REF!</definedName>
    <definedName name="EQANAJ_3Q14" localSheetId="12">#REF!</definedName>
    <definedName name="EQANAJ_3Q14" localSheetId="11">#REF!</definedName>
    <definedName name="EQANAJ_3Q14" localSheetId="1">#REF!</definedName>
    <definedName name="EQANAJ_3Q14" localSheetId="9">#REF!</definedName>
    <definedName name="EQANAJ_3Q14">#REF!</definedName>
    <definedName name="EQANAJ_3Q15" localSheetId="10">#REF!</definedName>
    <definedName name="EQANAJ_3Q15" localSheetId="12">#REF!</definedName>
    <definedName name="EQANAJ_3Q15" localSheetId="11">#REF!</definedName>
    <definedName name="EQANAJ_3Q15" localSheetId="1">#REF!</definedName>
    <definedName name="EQANAJ_3Q15" localSheetId="9">#REF!</definedName>
    <definedName name="EQANAJ_3Q15">#REF!</definedName>
    <definedName name="EQANAJ_3Q16" localSheetId="10">#REF!</definedName>
    <definedName name="EQANAJ_3Q16" localSheetId="12">#REF!</definedName>
    <definedName name="EQANAJ_3Q16" localSheetId="11">#REF!</definedName>
    <definedName name="EQANAJ_3Q16" localSheetId="1">#REF!</definedName>
    <definedName name="EQANAJ_3Q16" localSheetId="9">#REF!</definedName>
    <definedName name="EQANAJ_3Q16">#REF!</definedName>
    <definedName name="EQANAJ_3Q17" localSheetId="10">#REF!</definedName>
    <definedName name="EQANAJ_3Q17" localSheetId="12">#REF!</definedName>
    <definedName name="EQANAJ_3Q17" localSheetId="11">#REF!</definedName>
    <definedName name="EQANAJ_3Q17" localSheetId="1">#REF!</definedName>
    <definedName name="EQANAJ_3Q17" localSheetId="9">#REF!</definedName>
    <definedName name="EQANAJ_3Q17">#REF!</definedName>
    <definedName name="EQANAJ_3Q18" localSheetId="10">#REF!</definedName>
    <definedName name="EQANAJ_3Q18" localSheetId="12">#REF!</definedName>
    <definedName name="EQANAJ_3Q18" localSheetId="11">#REF!</definedName>
    <definedName name="EQANAJ_3Q18" localSheetId="1">#REF!</definedName>
    <definedName name="EQANAJ_3Q18" localSheetId="9">#REF!</definedName>
    <definedName name="EQANAJ_3Q18">#REF!</definedName>
    <definedName name="EQANAJ_3Q19" localSheetId="10">#REF!</definedName>
    <definedName name="EQANAJ_3Q19" localSheetId="12">#REF!</definedName>
    <definedName name="EQANAJ_3Q19" localSheetId="11">#REF!</definedName>
    <definedName name="EQANAJ_3Q19" localSheetId="1">#REF!</definedName>
    <definedName name="EQANAJ_3Q19" localSheetId="9">#REF!</definedName>
    <definedName name="EQANAJ_3Q19">#REF!</definedName>
    <definedName name="EQANAJ_3Q20" localSheetId="10">#REF!</definedName>
    <definedName name="EQANAJ_3Q20" localSheetId="12">#REF!</definedName>
    <definedName name="EQANAJ_3Q20" localSheetId="11">#REF!</definedName>
    <definedName name="EQANAJ_3Q20" localSheetId="1">#REF!</definedName>
    <definedName name="EQANAJ_3Q20" localSheetId="9">#REF!</definedName>
    <definedName name="EQANAJ_3Q20">#REF!</definedName>
    <definedName name="EQANAJ_4Q00" localSheetId="10">#REF!</definedName>
    <definedName name="EQANAJ_4Q00" localSheetId="12">#REF!</definedName>
    <definedName name="EQANAJ_4Q00" localSheetId="11">#REF!</definedName>
    <definedName name="EQANAJ_4Q00" localSheetId="1">#REF!</definedName>
    <definedName name="EQANAJ_4Q00" localSheetId="9">#REF!</definedName>
    <definedName name="EQANAJ_4Q00">#REF!</definedName>
    <definedName name="EQANAJ_4Q01" localSheetId="10">#REF!</definedName>
    <definedName name="EQANAJ_4Q01" localSheetId="12">#REF!</definedName>
    <definedName name="EQANAJ_4Q01" localSheetId="11">#REF!</definedName>
    <definedName name="EQANAJ_4Q01" localSheetId="1">#REF!</definedName>
    <definedName name="EQANAJ_4Q01" localSheetId="9">#REF!</definedName>
    <definedName name="EQANAJ_4Q01">#REF!</definedName>
    <definedName name="EQANAJ_4Q02" localSheetId="10">#REF!</definedName>
    <definedName name="EQANAJ_4Q02" localSheetId="12">#REF!</definedName>
    <definedName name="EQANAJ_4Q02" localSheetId="11">#REF!</definedName>
    <definedName name="EQANAJ_4Q02" localSheetId="1">#REF!</definedName>
    <definedName name="EQANAJ_4Q02" localSheetId="9">#REF!</definedName>
    <definedName name="EQANAJ_4Q02">#REF!</definedName>
    <definedName name="EQANAJ_4Q03" localSheetId="10">#REF!</definedName>
    <definedName name="EQANAJ_4Q03" localSheetId="12">#REF!</definedName>
    <definedName name="EQANAJ_4Q03" localSheetId="11">#REF!</definedName>
    <definedName name="EQANAJ_4Q03" localSheetId="1">#REF!</definedName>
    <definedName name="EQANAJ_4Q03" localSheetId="9">#REF!</definedName>
    <definedName name="EQANAJ_4Q03">#REF!</definedName>
    <definedName name="EQANAJ_4Q04" localSheetId="10">#REF!</definedName>
    <definedName name="EQANAJ_4Q04" localSheetId="12">#REF!</definedName>
    <definedName name="EQANAJ_4Q04" localSheetId="11">#REF!</definedName>
    <definedName name="EQANAJ_4Q04" localSheetId="1">#REF!</definedName>
    <definedName name="EQANAJ_4Q04" localSheetId="9">#REF!</definedName>
    <definedName name="EQANAJ_4Q04">#REF!</definedName>
    <definedName name="EQANAJ_4Q05" localSheetId="10">#REF!</definedName>
    <definedName name="EQANAJ_4Q05" localSheetId="12">#REF!</definedName>
    <definedName name="EQANAJ_4Q05" localSheetId="11">#REF!</definedName>
    <definedName name="EQANAJ_4Q05" localSheetId="1">#REF!</definedName>
    <definedName name="EQANAJ_4Q05" localSheetId="9">#REF!</definedName>
    <definedName name="EQANAJ_4Q05">#REF!</definedName>
    <definedName name="EQANAJ_4Q06" localSheetId="10">#REF!</definedName>
    <definedName name="EQANAJ_4Q06" localSheetId="12">#REF!</definedName>
    <definedName name="EQANAJ_4Q06" localSheetId="11">#REF!</definedName>
    <definedName name="EQANAJ_4Q06" localSheetId="1">#REF!</definedName>
    <definedName name="EQANAJ_4Q06" localSheetId="9">#REF!</definedName>
    <definedName name="EQANAJ_4Q06">#REF!</definedName>
    <definedName name="EQANAJ_4Q07" localSheetId="10">#REF!</definedName>
    <definedName name="EQANAJ_4Q07" localSheetId="12">#REF!</definedName>
    <definedName name="EQANAJ_4Q07" localSheetId="11">#REF!</definedName>
    <definedName name="EQANAJ_4Q07" localSheetId="1">#REF!</definedName>
    <definedName name="EQANAJ_4Q07" localSheetId="9">#REF!</definedName>
    <definedName name="EQANAJ_4Q07">#REF!</definedName>
    <definedName name="EQANAJ_4Q08" localSheetId="10">#REF!</definedName>
    <definedName name="EQANAJ_4Q08" localSheetId="12">#REF!</definedName>
    <definedName name="EQANAJ_4Q08" localSheetId="11">#REF!</definedName>
    <definedName name="EQANAJ_4Q08" localSheetId="1">#REF!</definedName>
    <definedName name="EQANAJ_4Q08" localSheetId="9">#REF!</definedName>
    <definedName name="EQANAJ_4Q08">#REF!</definedName>
    <definedName name="EQANAJ_4Q09" localSheetId="10">#REF!</definedName>
    <definedName name="EQANAJ_4Q09" localSheetId="12">#REF!</definedName>
    <definedName name="EQANAJ_4Q09" localSheetId="11">#REF!</definedName>
    <definedName name="EQANAJ_4Q09" localSheetId="1">#REF!</definedName>
    <definedName name="EQANAJ_4Q09" localSheetId="3">#REF!</definedName>
    <definedName name="EQANAJ_4Q09" localSheetId="9">#REF!</definedName>
    <definedName name="EQANAJ_4Q09">#REF!</definedName>
    <definedName name="EQANAJ_4Q10" localSheetId="10">#REF!</definedName>
    <definedName name="EQANAJ_4Q10" localSheetId="12">#REF!</definedName>
    <definedName name="EQANAJ_4Q10" localSheetId="11">#REF!</definedName>
    <definedName name="EQANAJ_4Q10" localSheetId="1">#REF!</definedName>
    <definedName name="EQANAJ_4Q10" localSheetId="9">#REF!</definedName>
    <definedName name="EQANAJ_4Q10">#REF!</definedName>
    <definedName name="EQANAJ_4Q11" localSheetId="10">#REF!</definedName>
    <definedName name="EQANAJ_4Q11" localSheetId="12">#REF!</definedName>
    <definedName name="EQANAJ_4Q11" localSheetId="11">#REF!</definedName>
    <definedName name="EQANAJ_4Q11" localSheetId="1">#REF!</definedName>
    <definedName name="EQANAJ_4Q11" localSheetId="9">#REF!</definedName>
    <definedName name="EQANAJ_4Q11">#REF!</definedName>
    <definedName name="EQANAJ_4Q12" localSheetId="10">#REF!</definedName>
    <definedName name="EQANAJ_4Q12" localSheetId="12">#REF!</definedName>
    <definedName name="EQANAJ_4Q12" localSheetId="11">#REF!</definedName>
    <definedName name="EQANAJ_4Q12" localSheetId="1">#REF!</definedName>
    <definedName name="EQANAJ_4Q12" localSheetId="9">#REF!</definedName>
    <definedName name="EQANAJ_4Q12">#REF!</definedName>
    <definedName name="EQANAJ_4Q13" localSheetId="10">#REF!</definedName>
    <definedName name="EQANAJ_4Q13" localSheetId="12">#REF!</definedName>
    <definedName name="EQANAJ_4Q13" localSheetId="11">#REF!</definedName>
    <definedName name="EQANAJ_4Q13" localSheetId="1">#REF!</definedName>
    <definedName name="EQANAJ_4Q13" localSheetId="9">#REF!</definedName>
    <definedName name="EQANAJ_4Q13">#REF!</definedName>
    <definedName name="EQANAJ_4Q14" localSheetId="10">#REF!</definedName>
    <definedName name="EQANAJ_4Q14" localSheetId="12">#REF!</definedName>
    <definedName name="EQANAJ_4Q14" localSheetId="11">#REF!</definedName>
    <definedName name="EQANAJ_4Q14" localSheetId="1">#REF!</definedName>
    <definedName name="EQANAJ_4Q14" localSheetId="9">#REF!</definedName>
    <definedName name="EQANAJ_4Q14">#REF!</definedName>
    <definedName name="EQANAJ_4Q15" localSheetId="10">#REF!</definedName>
    <definedName name="EQANAJ_4Q15" localSheetId="12">#REF!</definedName>
    <definedName name="EQANAJ_4Q15" localSheetId="11">#REF!</definedName>
    <definedName name="EQANAJ_4Q15" localSheetId="1">#REF!</definedName>
    <definedName name="EQANAJ_4Q15" localSheetId="9">#REF!</definedName>
    <definedName name="EQANAJ_4Q15">#REF!</definedName>
    <definedName name="EQANAJ_4Q16" localSheetId="10">#REF!</definedName>
    <definedName name="EQANAJ_4Q16" localSheetId="12">#REF!</definedName>
    <definedName name="EQANAJ_4Q16" localSheetId="11">#REF!</definedName>
    <definedName name="EQANAJ_4Q16" localSheetId="1">#REF!</definedName>
    <definedName name="EQANAJ_4Q16" localSheetId="9">#REF!</definedName>
    <definedName name="EQANAJ_4Q16">#REF!</definedName>
    <definedName name="EQANAJ_4Q17" localSheetId="10">#REF!</definedName>
    <definedName name="EQANAJ_4Q17" localSheetId="12">#REF!</definedName>
    <definedName name="EQANAJ_4Q17" localSheetId="11">#REF!</definedName>
    <definedName name="EQANAJ_4Q17" localSheetId="1">#REF!</definedName>
    <definedName name="EQANAJ_4Q17" localSheetId="9">#REF!</definedName>
    <definedName name="EQANAJ_4Q17">#REF!</definedName>
    <definedName name="EQANAJ_4Q18" localSheetId="10">#REF!</definedName>
    <definedName name="EQANAJ_4Q18" localSheetId="12">#REF!</definedName>
    <definedName name="EQANAJ_4Q18" localSheetId="11">#REF!</definedName>
    <definedName name="EQANAJ_4Q18" localSheetId="1">#REF!</definedName>
    <definedName name="EQANAJ_4Q18" localSheetId="9">#REF!</definedName>
    <definedName name="EQANAJ_4Q18">#REF!</definedName>
    <definedName name="EQANAJ_4Q19" localSheetId="10">#REF!</definedName>
    <definedName name="EQANAJ_4Q19" localSheetId="12">#REF!</definedName>
    <definedName name="EQANAJ_4Q19" localSheetId="11">#REF!</definedName>
    <definedName name="EQANAJ_4Q19" localSheetId="1">#REF!</definedName>
    <definedName name="EQANAJ_4Q19" localSheetId="9">#REF!</definedName>
    <definedName name="EQANAJ_4Q19">#REF!</definedName>
    <definedName name="EQANAJ_4Q20" localSheetId="10">#REF!</definedName>
    <definedName name="EQANAJ_4Q20" localSheetId="12">#REF!</definedName>
    <definedName name="EQANAJ_4Q20" localSheetId="11">#REF!</definedName>
    <definedName name="EQANAJ_4Q20" localSheetId="1">#REF!</definedName>
    <definedName name="EQANAJ_4Q20" localSheetId="9">#REF!</definedName>
    <definedName name="EQANAJ_4Q20">#REF!</definedName>
    <definedName name="EQCINDACOT" localSheetId="10">#REF!</definedName>
    <definedName name="EQCINDACOT" localSheetId="11">#REF!</definedName>
    <definedName name="EQCINDACOT" localSheetId="1">#REF!</definedName>
    <definedName name="EQCINDACOT" localSheetId="9">#REF!</definedName>
    <definedName name="EQCINDACOT">#REF!</definedName>
    <definedName name="EQFRL" localSheetId="10">#REF!</definedName>
    <definedName name="EQFRL" localSheetId="11">#REF!</definedName>
    <definedName name="EQFRL" localSheetId="1">#REF!</definedName>
    <definedName name="EQFRL" localSheetId="9">#REF!</definedName>
    <definedName name="EQFRL">#REF!</definedName>
    <definedName name="EQFRLACOM" localSheetId="10">#REF!</definedName>
    <definedName name="EQFRLACOM" localSheetId="11">#REF!</definedName>
    <definedName name="EQFRLACOM" localSheetId="1">#REF!</definedName>
    <definedName name="EQFRLACOM" localSheetId="9">#REF!</definedName>
    <definedName name="EQFRLACOM">#REF!</definedName>
    <definedName name="EQFRLCGBR" localSheetId="10">#REF!</definedName>
    <definedName name="EQFRLCGBR" localSheetId="11">#REF!</definedName>
    <definedName name="EQFRLCGBR" localSheetId="1">#REF!</definedName>
    <definedName name="EQFRLCGBR" localSheetId="9">#REF!</definedName>
    <definedName name="EQFRLCGBR">#REF!</definedName>
    <definedName name="EQFRLGAEB" localSheetId="10">#REF!</definedName>
    <definedName name="EQFRLGAEB" localSheetId="11">#REF!</definedName>
    <definedName name="EQFRLGAEB" localSheetId="1">#REF!</definedName>
    <definedName name="EQFRLGAEB" localSheetId="9">#REF!</definedName>
    <definedName name="EQFRLGAEB">#REF!</definedName>
    <definedName name="EQFRLGALB" localSheetId="10">#REF!</definedName>
    <definedName name="EQFRLGALB" localSheetId="11">#REF!</definedName>
    <definedName name="EQFRLGALB" localSheetId="1">#REF!</definedName>
    <definedName name="EQFRLGALB" localSheetId="9">#REF!</definedName>
    <definedName name="EQFRLGALB">#REF!</definedName>
    <definedName name="EQFRLGAMS" localSheetId="10">#REF!</definedName>
    <definedName name="EQFRLGAMS" localSheetId="11">#REF!</definedName>
    <definedName name="EQFRLGAMS" localSheetId="1">#REF!</definedName>
    <definedName name="EQFRLGAMS" localSheetId="9">#REF!</definedName>
    <definedName name="EQFRLGAMS">#REF!</definedName>
    <definedName name="EQGERSGSA" localSheetId="10">#REF!</definedName>
    <definedName name="EQGERSGSA" localSheetId="11">#REF!</definedName>
    <definedName name="EQGERSGSA" localSheetId="1">#REF!</definedName>
    <definedName name="EQGERSGSA" localSheetId="9">#REF!</definedName>
    <definedName name="EQGERSGSA">#REF!</definedName>
    <definedName name="EQGGEARM" localSheetId="10">#REF!</definedName>
    <definedName name="EQGGEARM" localSheetId="11">#REF!</definedName>
    <definedName name="EQGGEARM" localSheetId="1">#REF!</definedName>
    <definedName name="EQGGEARM" localSheetId="9">#REF!</definedName>
    <definedName name="EQGGEARM">#REF!</definedName>
    <definedName name="EQGGEGERS" localSheetId="10">#REF!</definedName>
    <definedName name="EQGGEGERS" localSheetId="11">#REF!</definedName>
    <definedName name="EQGGEGERS" localSheetId="1">#REF!</definedName>
    <definedName name="EQGGEGERS" localSheetId="9">#REF!</definedName>
    <definedName name="EQGGEGERS">#REF!</definedName>
    <definedName name="EQGGEGTL" localSheetId="10">#REF!</definedName>
    <definedName name="EQGGEGTL" localSheetId="11">#REF!</definedName>
    <definedName name="EQGGEGTL" localSheetId="1">#REF!</definedName>
    <definedName name="EQGGEGTL" localSheetId="9">#REF!</definedName>
    <definedName name="EQGGEGTL">#REF!</definedName>
    <definedName name="EQGGEPFER" localSheetId="10">#REF!</definedName>
    <definedName name="EQGGEPFER" localSheetId="11">#REF!</definedName>
    <definedName name="EQGGEPFER" localSheetId="1">#REF!</definedName>
    <definedName name="EQGGEPFER" localSheetId="9">#REF!</definedName>
    <definedName name="EQGGEPFER">#REF!</definedName>
    <definedName name="EQGIGTLF" localSheetId="10">#REF!</definedName>
    <definedName name="EQGIGTLF" localSheetId="11">#REF!</definedName>
    <definedName name="EQGIGTLF" localSheetId="1">#REF!</definedName>
    <definedName name="EQGIGTLF" localSheetId="9">#REF!</definedName>
    <definedName name="EQGIGTLF">#REF!</definedName>
    <definedName name="EQGPAR" localSheetId="10">#REF!</definedName>
    <definedName name="EQGPAR" localSheetId="11">#REF!</definedName>
    <definedName name="EQGPAR" localSheetId="1">#REF!</definedName>
    <definedName name="EQGPAR" localSheetId="9">#REF!</definedName>
    <definedName name="EQGPAR">#REF!</definedName>
    <definedName name="EQGPARACOM" localSheetId="10">#REF!</definedName>
    <definedName name="EQGPARACOM" localSheetId="11">#REF!</definedName>
    <definedName name="EQGPARACOM" localSheetId="1">#REF!</definedName>
    <definedName name="EQGPARACOM" localSheetId="9">#REF!</definedName>
    <definedName name="EQGPARACOM">#REF!</definedName>
    <definedName name="EQGPARGACOM" localSheetId="10">#REF!</definedName>
    <definedName name="EQGPARGACOM" localSheetId="11">#REF!</definedName>
    <definedName name="EQGPARGACOM" localSheetId="1">#REF!</definedName>
    <definedName name="EQGPARGACOM" localSheetId="9">#REF!</definedName>
    <definedName name="EQGPARGACOM">#REF!</definedName>
    <definedName name="EQGPARGI" localSheetId="10">#REF!</definedName>
    <definedName name="EQGPARGI" localSheetId="11">#REF!</definedName>
    <definedName name="EQGPARGI" localSheetId="1">#REF!</definedName>
    <definedName name="EQGPARGI" localSheetId="9">#REF!</definedName>
    <definedName name="EQGPARGI">#REF!</definedName>
    <definedName name="EQGPARSVA" localSheetId="10">#REF!</definedName>
    <definedName name="EQGPARSVA" localSheetId="11">#REF!</definedName>
    <definedName name="EQGPARSVA" localSheetId="1">#REF!</definedName>
    <definedName name="EQGPARSVA" localSheetId="9">#REF!</definedName>
    <definedName name="EQGPARSVA">#REF!</definedName>
    <definedName name="EQGSAGPAR" localSheetId="10">#REF!</definedName>
    <definedName name="EQGSAGPAR" localSheetId="11">#REF!</definedName>
    <definedName name="EQGSAGPAR" localSheetId="1">#REF!</definedName>
    <definedName name="EQGSAGPAR" localSheetId="9">#REF!</definedName>
    <definedName name="EQGSAGPAR">#REF!</definedName>
    <definedName name="EQGSASR" localSheetId="10">#REF!</definedName>
    <definedName name="EQGSASR" localSheetId="11">#REF!</definedName>
    <definedName name="EQGSASR" localSheetId="1">#REF!</definedName>
    <definedName name="EQGSASR" localSheetId="9">#REF!</definedName>
    <definedName name="EQGSASR">#REF!</definedName>
    <definedName name="EQGSASVA" localSheetId="10">#REF!</definedName>
    <definedName name="EQGSASVA" localSheetId="11">#REF!</definedName>
    <definedName name="EQGSASVA" localSheetId="1">#REF!</definedName>
    <definedName name="EQGSASVA" localSheetId="9">#REF!</definedName>
    <definedName name="EQGSASVA">#REF!</definedName>
    <definedName name="EQITAB" localSheetId="10">#REF!</definedName>
    <definedName name="EQITAB" localSheetId="11">#REF!</definedName>
    <definedName name="EQITAB" localSheetId="1">#REF!</definedName>
    <definedName name="EQITAB" localSheetId="9">#REF!</definedName>
    <definedName name="EQITAB">#REF!</definedName>
    <definedName name="EQITAGGI" localSheetId="10">#REF!</definedName>
    <definedName name="EQITAGGI" localSheetId="11">#REF!</definedName>
    <definedName name="EQITAGGI" localSheetId="1">#REF!</definedName>
    <definedName name="EQITAGGI" localSheetId="9">#REF!</definedName>
    <definedName name="EQITAGGI">#REF!</definedName>
    <definedName name="EQMGGLEAS" localSheetId="10">#REF!</definedName>
    <definedName name="EQMGGLEAS" localSheetId="11">#REF!</definedName>
    <definedName name="EQMGGLEAS" localSheetId="1">#REF!</definedName>
    <definedName name="EQMGGLEAS" localSheetId="9">#REF!</definedName>
    <definedName name="EQMGGLEAS">#REF!</definedName>
    <definedName name="eqoverseas" localSheetId="10">#REF!</definedName>
    <definedName name="eqoverseas" localSheetId="11">#REF!</definedName>
    <definedName name="eqoverseas" localSheetId="1">#REF!</definedName>
    <definedName name="eqoverseas" localSheetId="9">#REF!</definedName>
    <definedName name="eqoverseas">#REF!</definedName>
    <definedName name="EqPatr" localSheetId="10">#REF!</definedName>
    <definedName name="EqPatr" localSheetId="12">#REF!</definedName>
    <definedName name="EqPatr" localSheetId="11">#REF!</definedName>
    <definedName name="EqPatr" localSheetId="1">#REF!</definedName>
    <definedName name="EqPatr" localSheetId="3">#REF!</definedName>
    <definedName name="EqPatr" localSheetId="9">#REF!</definedName>
    <definedName name="EqPatr">#REF!</definedName>
    <definedName name="EqPatr_Int" localSheetId="10">#REF!</definedName>
    <definedName name="EqPatr_Int" localSheetId="12">#REF!</definedName>
    <definedName name="EqPatr_Int" localSheetId="11">#REF!</definedName>
    <definedName name="EqPatr_Int" localSheetId="1">#REF!</definedName>
    <definedName name="EqPatr_Int" localSheetId="9">#REF!</definedName>
    <definedName name="EqPatr_Int">#REF!</definedName>
    <definedName name="EQSR" localSheetId="10">#REF!</definedName>
    <definedName name="EQSR" localSheetId="11">#REF!</definedName>
    <definedName name="EQSR" localSheetId="1">#REF!</definedName>
    <definedName name="EQSR" localSheetId="9">#REF!</definedName>
    <definedName name="EQSR">#REF!</definedName>
    <definedName name="EQSRSVA" localSheetId="10">#REF!</definedName>
    <definedName name="EQSRSVA" localSheetId="11">#REF!</definedName>
    <definedName name="EQSRSVA" localSheetId="1">#REF!</definedName>
    <definedName name="EQSRSVA" localSheetId="9">#REF!</definedName>
    <definedName name="EQSRSVA">#REF!</definedName>
    <definedName name="EQSVAFITAC" localSheetId="10">#REF!</definedName>
    <definedName name="EQSVAFITAC" localSheetId="11">#REF!</definedName>
    <definedName name="EQSVAFITAC" localSheetId="1">#REF!</definedName>
    <definedName name="EQSVAFITAC" localSheetId="9">#REF!</definedName>
    <definedName name="EQSVAFITAC">#REF!</definedName>
    <definedName name="EQSVAFRL" localSheetId="10">#REF!</definedName>
    <definedName name="EQSVAFRL" localSheetId="11">#REF!</definedName>
    <definedName name="EQSVAFRL" localSheetId="1">#REF!</definedName>
    <definedName name="EQSVAFRL" localSheetId="9">#REF!</definedName>
    <definedName name="EQSVAFRL">#REF!</definedName>
    <definedName name="Equip.Especiais" localSheetId="10">#REF!</definedName>
    <definedName name="Equip.Especiais" localSheetId="12">#REF!</definedName>
    <definedName name="Equip.Especiais" localSheetId="11">#REF!</definedName>
    <definedName name="Equip.Especiais" localSheetId="1">#REF!</definedName>
    <definedName name="Equip.Especiais" localSheetId="9">#REF!</definedName>
    <definedName name="Equip.Especiais">#REF!</definedName>
    <definedName name="Equipamento" localSheetId="10">#REF!</definedName>
    <definedName name="Equipamento" localSheetId="12">#REF!</definedName>
    <definedName name="Equipamento" localSheetId="11">#REF!</definedName>
    <definedName name="Equipamento" localSheetId="1">#REF!</definedName>
    <definedName name="Equipamento" localSheetId="9">#REF!</definedName>
    <definedName name="Equipamento">#REF!</definedName>
    <definedName name="EquipamentosEspec" localSheetId="10">#REF!</definedName>
    <definedName name="EquipamentosEspec" localSheetId="12">#REF!</definedName>
    <definedName name="EquipamentosEspec" localSheetId="11">#REF!</definedName>
    <definedName name="EquipamentosEspec" localSheetId="1">#REF!</definedName>
    <definedName name="EquipamentosEspec" localSheetId="9">#REF!</definedName>
    <definedName name="EquipamentosEspec">#REF!</definedName>
    <definedName name="equiposlogist" localSheetId="10">#REF!</definedName>
    <definedName name="equiposlogist" localSheetId="11">#REF!</definedName>
    <definedName name="equiposlogist" localSheetId="1">#REF!</definedName>
    <definedName name="equiposlogist" localSheetId="9">#REF!</definedName>
    <definedName name="equiposlogist">#REF!</definedName>
    <definedName name="EQUIPTOS" localSheetId="10">#REF!</definedName>
    <definedName name="EQUIPTOS" localSheetId="12">#REF!</definedName>
    <definedName name="EQUIPTOS" localSheetId="11">#REF!</definedName>
    <definedName name="EQUIPTOS" localSheetId="1">#REF!</definedName>
    <definedName name="EQUIPTOS" localSheetId="9">#REF!</definedName>
    <definedName name="EQUIPTOS">#REF!</definedName>
    <definedName name="EquiTaxas" localSheetId="10">#REF!</definedName>
    <definedName name="EquiTaxas" localSheetId="11">#REF!</definedName>
    <definedName name="EquiTaxas" localSheetId="1">#REF!</definedName>
    <definedName name="EquiTaxas" localSheetId="9">#REF!</definedName>
    <definedName name="EquiTaxas">#REF!</definedName>
    <definedName name="EQUITY" localSheetId="10">#REF!</definedName>
    <definedName name="EQUITY" localSheetId="12">#REF!</definedName>
    <definedName name="EQUITY" localSheetId="11">#REF!</definedName>
    <definedName name="EQUITY" localSheetId="1">#REF!</definedName>
    <definedName name="EQUITY" localSheetId="9">#REF!</definedName>
    <definedName name="EQUITY">#REF!</definedName>
    <definedName name="Equity_In_Affiliates" localSheetId="10">#REF!</definedName>
    <definedName name="Equity_In_Affiliates" localSheetId="12">#REF!</definedName>
    <definedName name="Equity_In_Affiliates" localSheetId="11">#REF!</definedName>
    <definedName name="Equity_In_Affiliates" localSheetId="1">#REF!</definedName>
    <definedName name="Equity_In_Affiliates" localSheetId="3">#REF!</definedName>
    <definedName name="Equity_In_Affiliates" localSheetId="9">#REF!</definedName>
    <definedName name="Equity_In_Affiliates">#REF!</definedName>
    <definedName name="EQUIVALCONSOL" localSheetId="10">#REF!</definedName>
    <definedName name="EQUIVALCONSOL" localSheetId="11">#REF!</definedName>
    <definedName name="EQUIVALCONSOL" localSheetId="1">#REF!</definedName>
    <definedName name="EQUIVALCONSOL" localSheetId="9">#REF!</definedName>
    <definedName name="EQUIVALCONSOL">#REF!</definedName>
    <definedName name="EQUIVALENCIA" localSheetId="10">#REF!</definedName>
    <definedName name="EQUIVALENCIA" localSheetId="12">#REF!</definedName>
    <definedName name="EQUIVALENCIA" localSheetId="11">#REF!</definedName>
    <definedName name="EQUIVALENCIA" localSheetId="1">#REF!</definedName>
    <definedName name="EQUIVALENCIA" localSheetId="3">#REF!</definedName>
    <definedName name="EQUIVALENCIA" localSheetId="9">#REF!</definedName>
    <definedName name="EQUIVALENCIA">#REF!</definedName>
    <definedName name="EQUIVALHOLDINGS" localSheetId="10">#REF!</definedName>
    <definedName name="EQUIVALHOLDINGS" localSheetId="11">#REF!</definedName>
    <definedName name="EQUIVALHOLDINGS" localSheetId="1">#REF!</definedName>
    <definedName name="EQUIVALHOLDINGS" localSheetId="9">#REF!</definedName>
    <definedName name="EQUIVALHOLDINGS">#REF!</definedName>
    <definedName name="EQUIVALHOLDINGSCONSOL" localSheetId="10">#REF!</definedName>
    <definedName name="EQUIVALHOLDINGSCONSOL" localSheetId="11">#REF!</definedName>
    <definedName name="EQUIVALHOLDINGSCONSOL" localSheetId="1">#REF!</definedName>
    <definedName name="EQUIVALHOLDINGSCONSOL" localSheetId="9">#REF!</definedName>
    <definedName name="EQUIVALHOLDINGSCONSOL">#REF!</definedName>
    <definedName name="er"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e">#REF!</definedName>
    <definedName name="ererer" localSheetId="10" hidden="1">#REF!</definedName>
    <definedName name="ererer" localSheetId="11" hidden="1">#REF!</definedName>
    <definedName name="ererer" localSheetId="1" hidden="1">#REF!</definedName>
    <definedName name="ererer" localSheetId="9" hidden="1">#REF!</definedName>
    <definedName name="ererer" hidden="1">#REF!</definedName>
    <definedName name="erika" localSheetId="10" hidden="1">#REF!</definedName>
    <definedName name="erika" localSheetId="12" hidden="1">#REF!</definedName>
    <definedName name="erika" localSheetId="11" hidden="1">#REF!</definedName>
    <definedName name="erika" localSheetId="1" hidden="1">#REF!</definedName>
    <definedName name="erika" localSheetId="3" hidden="1">#REF!</definedName>
    <definedName name="erika" localSheetId="9" hidden="1">#REF!</definedName>
    <definedName name="erika" hidden="1">#REF!</definedName>
    <definedName name="ertfg" localSheetId="10" hidden="1">{#N/A,#N/A,FALSE,"FFCXOUT3"}</definedName>
    <definedName name="ertfg" localSheetId="11" hidden="1">{#N/A,#N/A,FALSE,"FFCXOUT3"}</definedName>
    <definedName name="ertfg" localSheetId="1" hidden="1">{#N/A,#N/A,FALSE,"FFCXOUT3"}</definedName>
    <definedName name="ertfg" localSheetId="9" hidden="1">{#N/A,#N/A,FALSE,"FFCXOUT3"}</definedName>
    <definedName name="ertfg" localSheetId="8" hidden="1">{#N/A,#N/A,FALSE,"FFCXOUT3"}</definedName>
    <definedName name="ertfg" hidden="1">{#N/A,#N/A,FALSE,"FFCXOUT3"}</definedName>
    <definedName name="ertfg_1" localSheetId="10" hidden="1">{#N/A,#N/A,FALSE,"FFCXOUT3"}</definedName>
    <definedName name="ertfg_1" localSheetId="11" hidden="1">{#N/A,#N/A,FALSE,"FFCXOUT3"}</definedName>
    <definedName name="ertfg_1" localSheetId="1" hidden="1">{#N/A,#N/A,FALSE,"FFCXOUT3"}</definedName>
    <definedName name="ertfg_1" localSheetId="9" hidden="1">{#N/A,#N/A,FALSE,"FFCXOUT3"}</definedName>
    <definedName name="ertfg_1" localSheetId="8" hidden="1">{#N/A,#N/A,FALSE,"FFCXOUT3"}</definedName>
    <definedName name="ertfg_1" hidden="1">{#N/A,#N/A,FALSE,"FFCXOUT3"}</definedName>
    <definedName name="ertfg_2" localSheetId="10" hidden="1">{#N/A,#N/A,FALSE,"FFCXOUT3"}</definedName>
    <definedName name="ertfg_2" localSheetId="11" hidden="1">{#N/A,#N/A,FALSE,"FFCXOUT3"}</definedName>
    <definedName name="ertfg_2" localSheetId="1" hidden="1">{#N/A,#N/A,FALSE,"FFCXOUT3"}</definedName>
    <definedName name="ertfg_2" localSheetId="9" hidden="1">{#N/A,#N/A,FALSE,"FFCXOUT3"}</definedName>
    <definedName name="ertfg_2" localSheetId="8" hidden="1">{#N/A,#N/A,FALSE,"FFCXOUT3"}</definedName>
    <definedName name="ertfg_2" hidden="1">{#N/A,#N/A,FALSE,"FFCXOUT3"}</definedName>
    <definedName name="escalacion">#REF!</definedName>
    <definedName name="esnrc20c1_values" localSheetId="10" hidden="1">{"FTSE22","COMPANIES",TRUE}</definedName>
    <definedName name="esnrc20c1_values" localSheetId="12" hidden="1">{"FTSE22","COMPANIES",TRUE}</definedName>
    <definedName name="esnrc20c1_values" localSheetId="11" hidden="1">{"FTSE22","COMPANIES",TRUE}</definedName>
    <definedName name="esnrc20c1_values" localSheetId="1" hidden="1">{"FTSE22","COMPANIES",TRUE}</definedName>
    <definedName name="esnrc20c1_values" localSheetId="3" hidden="1">{"FTSE22","COMPANIES",TRUE}</definedName>
    <definedName name="esnrc20c1_values" localSheetId="9" hidden="1">{"FTSE22","COMPANIES",TRUE}</definedName>
    <definedName name="esnrc20c1_values" localSheetId="8" hidden="1">{"FTSE22","COMPANIES",TRUE}</definedName>
    <definedName name="esnrc20c1_values" hidden="1">{"FTSE22","COMPANIES",TRUE}</definedName>
    <definedName name="esnrc20c1_values_1" localSheetId="10" hidden="1">{"FTSE22","COMPANIES",TRUE}</definedName>
    <definedName name="esnrc20c1_values_1" localSheetId="11" hidden="1">{"FTSE22","COMPANIES",TRUE}</definedName>
    <definedName name="esnrc20c1_values_1" localSheetId="1" hidden="1">{"FTSE22","COMPANIES",TRUE}</definedName>
    <definedName name="esnrc20c1_values_1" localSheetId="9" hidden="1">{"FTSE22","COMPANIES",TRUE}</definedName>
    <definedName name="esnrc20c1_values_1" localSheetId="8" hidden="1">{"FTSE22","COMPANIES",TRUE}</definedName>
    <definedName name="esnrc20c1_values_1" hidden="1">{"FTSE22","COMPANIES",TRUE}</definedName>
    <definedName name="esnrc20c1_values_2" localSheetId="10" hidden="1">{"FTSE22","COMPANIES",TRUE}</definedName>
    <definedName name="esnrc20c1_values_2" localSheetId="11" hidden="1">{"FTSE22","COMPANIES",TRUE}</definedName>
    <definedName name="esnrc20c1_values_2" localSheetId="1" hidden="1">{"FTSE22","COMPANIES",TRUE}</definedName>
    <definedName name="esnrc20c1_values_2" localSheetId="9" hidden="1">{"FTSE22","COMPANIES",TRUE}</definedName>
    <definedName name="esnrc20c1_values_2" localSheetId="8" hidden="1">{"FTSE22","COMPANIES",TRUE}</definedName>
    <definedName name="esnrc20c1_values_2" hidden="1">{"FTSE22","COMPANIES",TRUE}</definedName>
    <definedName name="esnrc25c1_values" localSheetId="10" hidden="1">{"FTSE21","COMPANIES",TRUE}</definedName>
    <definedName name="esnrc25c1_values" localSheetId="12" hidden="1">{"FTSE21","COMPANIES",TRUE}</definedName>
    <definedName name="esnrc25c1_values" localSheetId="11" hidden="1">{"FTSE21","COMPANIES",TRUE}</definedName>
    <definedName name="esnrc25c1_values" localSheetId="1" hidden="1">{"FTSE21","COMPANIES",TRUE}</definedName>
    <definedName name="esnrc25c1_values" localSheetId="3" hidden="1">{"FTSE21","COMPANIES",TRUE}</definedName>
    <definedName name="esnrc25c1_values" localSheetId="9" hidden="1">{"FTSE21","COMPANIES",TRUE}</definedName>
    <definedName name="esnrc25c1_values" localSheetId="8" hidden="1">{"FTSE21","COMPANIES",TRUE}</definedName>
    <definedName name="esnrc25c1_values" hidden="1">{"FTSE21","COMPANIES",TRUE}</definedName>
    <definedName name="esnrc25c1_values_1" localSheetId="10" hidden="1">{"FTSE21","COMPANIES",TRUE}</definedName>
    <definedName name="esnrc25c1_values_1" localSheetId="11" hidden="1">{"FTSE21","COMPANIES",TRUE}</definedName>
    <definedName name="esnrc25c1_values_1" localSheetId="1" hidden="1">{"FTSE21","COMPANIES",TRUE}</definedName>
    <definedName name="esnrc25c1_values_1" localSheetId="9" hidden="1">{"FTSE21","COMPANIES",TRUE}</definedName>
    <definedName name="esnrc25c1_values_1" localSheetId="8" hidden="1">{"FTSE21","COMPANIES",TRUE}</definedName>
    <definedName name="esnrc25c1_values_1" hidden="1">{"FTSE21","COMPANIES",TRUE}</definedName>
    <definedName name="esnrc25c1_values_2" localSheetId="10" hidden="1">{"FTSE21","COMPANIES",TRUE}</definedName>
    <definedName name="esnrc25c1_values_2" localSheetId="11" hidden="1">{"FTSE21","COMPANIES",TRUE}</definedName>
    <definedName name="esnrc25c1_values_2" localSheetId="1" hidden="1">{"FTSE21","COMPANIES",TRUE}</definedName>
    <definedName name="esnrc25c1_values_2" localSheetId="9" hidden="1">{"FTSE21","COMPANIES",TRUE}</definedName>
    <definedName name="esnrc25c1_values_2" localSheetId="8" hidden="1">{"FTSE21","COMPANIES",TRUE}</definedName>
    <definedName name="esnrc25c1_values_2" hidden="1">{"FTSE21","COMPANIES",TRUE}</definedName>
    <definedName name="esnrc29c1" localSheetId="10" hidden="1">#REF!</definedName>
    <definedName name="esnrc29c1" localSheetId="12" hidden="1">#REF!</definedName>
    <definedName name="esnrc29c1" localSheetId="11" hidden="1">#REF!</definedName>
    <definedName name="esnrc29c1" localSheetId="1" hidden="1">#REF!</definedName>
    <definedName name="esnrc29c1" localSheetId="9" hidden="1">#REF!</definedName>
    <definedName name="esnrc29c1" hidden="1">#REF!</definedName>
    <definedName name="esnrc37c1_values" localSheetId="10" hidden="1">{"FTSE21","COMPANIES",TRUE}</definedName>
    <definedName name="esnrc37c1_values" localSheetId="12" hidden="1">{"FTSE21","COMPANIES",TRUE}</definedName>
    <definedName name="esnrc37c1_values" localSheetId="11" hidden="1">{"FTSE21","COMPANIES",TRUE}</definedName>
    <definedName name="esnrc37c1_values" localSheetId="1" hidden="1">{"FTSE21","COMPANIES",TRUE}</definedName>
    <definedName name="esnrc37c1_values" localSheetId="3" hidden="1">{"FTSE21","COMPANIES",TRUE}</definedName>
    <definedName name="esnrc37c1_values" localSheetId="9" hidden="1">{"FTSE21","COMPANIES",TRUE}</definedName>
    <definedName name="esnrc37c1_values" localSheetId="8" hidden="1">{"FTSE21","COMPANIES",TRUE}</definedName>
    <definedName name="esnrc37c1_values" hidden="1">{"FTSE21","COMPANIES",TRUE}</definedName>
    <definedName name="esnrc37c1_values_1" localSheetId="10" hidden="1">{"FTSE21","COMPANIES",TRUE}</definedName>
    <definedName name="esnrc37c1_values_1" localSheetId="11" hidden="1">{"FTSE21","COMPANIES",TRUE}</definedName>
    <definedName name="esnrc37c1_values_1" localSheetId="1" hidden="1">{"FTSE21","COMPANIES",TRUE}</definedName>
    <definedName name="esnrc37c1_values_1" localSheetId="9" hidden="1">{"FTSE21","COMPANIES",TRUE}</definedName>
    <definedName name="esnrc37c1_values_1" localSheetId="8" hidden="1">{"FTSE21","COMPANIES",TRUE}</definedName>
    <definedName name="esnrc37c1_values_1" hidden="1">{"FTSE21","COMPANIES",TRUE}</definedName>
    <definedName name="esnrc37c1_values_2" localSheetId="10" hidden="1">{"FTSE21","COMPANIES",TRUE}</definedName>
    <definedName name="esnrc37c1_values_2" localSheetId="11" hidden="1">{"FTSE21","COMPANIES",TRUE}</definedName>
    <definedName name="esnrc37c1_values_2" localSheetId="1" hidden="1">{"FTSE21","COMPANIES",TRUE}</definedName>
    <definedName name="esnrc37c1_values_2" localSheetId="9" hidden="1">{"FTSE21","COMPANIES",TRUE}</definedName>
    <definedName name="esnrc37c1_values_2" localSheetId="8" hidden="1">{"FTSE21","COMPANIES",TRUE}</definedName>
    <definedName name="esnrc37c1_values_2" hidden="1">{"FTSE21","COMPANIES",TRUE}</definedName>
    <definedName name="esnrc41c1" localSheetId="10" hidden="1">#REF!</definedName>
    <definedName name="esnrc41c1" localSheetId="12" hidden="1">#REF!</definedName>
    <definedName name="esnrc41c1" localSheetId="11" hidden="1">#REF!</definedName>
    <definedName name="esnrc41c1" localSheetId="1" hidden="1">#REF!</definedName>
    <definedName name="esnrc41c1" localSheetId="9" hidden="1">#REF!</definedName>
    <definedName name="esnrc41c1" hidden="1">#REF!</definedName>
    <definedName name="esnrc48c1" localSheetId="10" hidden="1">#REF!</definedName>
    <definedName name="esnrc48c1" localSheetId="12" hidden="1">#REF!</definedName>
    <definedName name="esnrc48c1" localSheetId="11" hidden="1">#REF!</definedName>
    <definedName name="esnrc48c1" localSheetId="1" hidden="1">#REF!</definedName>
    <definedName name="esnrc48c1" localSheetId="9" hidden="1">#REF!</definedName>
    <definedName name="esnrc48c1" hidden="1">#REF!</definedName>
    <definedName name="esnrc48c2" localSheetId="10" hidden="1">#REF!</definedName>
    <definedName name="esnrc48c2" localSheetId="12" hidden="1">#REF!</definedName>
    <definedName name="esnrc48c2" localSheetId="11" hidden="1">#REF!</definedName>
    <definedName name="esnrc48c2" localSheetId="1" hidden="1">#REF!</definedName>
    <definedName name="esnrc48c2" localSheetId="9" hidden="1">#REF!</definedName>
    <definedName name="esnrc48c2" hidden="1">#REF!</definedName>
    <definedName name="esnrc48c3" localSheetId="10" hidden="1">#REF!</definedName>
    <definedName name="esnrc48c3" localSheetId="12" hidden="1">#REF!</definedName>
    <definedName name="esnrc48c3" localSheetId="11" hidden="1">#REF!</definedName>
    <definedName name="esnrc48c3" localSheetId="1" hidden="1">#REF!</definedName>
    <definedName name="esnrc48c3" localSheetId="9" hidden="1">#REF!</definedName>
    <definedName name="esnrc48c3" hidden="1">#REF!</definedName>
    <definedName name="esnrc48c4" localSheetId="10" hidden="1">#REF!</definedName>
    <definedName name="esnrc48c4" localSheetId="12" hidden="1">#REF!</definedName>
    <definedName name="esnrc48c4" localSheetId="11" hidden="1">#REF!</definedName>
    <definedName name="esnrc48c4" localSheetId="1" hidden="1">#REF!</definedName>
    <definedName name="esnrc48c4" localSheetId="9" hidden="1">#REF!</definedName>
    <definedName name="esnrc48c4" hidden="1">#REF!</definedName>
    <definedName name="esnrc48c5" localSheetId="10" hidden="1">#REF!</definedName>
    <definedName name="esnrc48c5" localSheetId="12" hidden="1">#REF!</definedName>
    <definedName name="esnrc48c5" localSheetId="11" hidden="1">#REF!</definedName>
    <definedName name="esnrc48c5" localSheetId="1" hidden="1">#REF!</definedName>
    <definedName name="esnrc48c5" localSheetId="9" hidden="1">#REF!</definedName>
    <definedName name="esnrc48c5" hidden="1">#REF!</definedName>
    <definedName name="esnrc5c1" localSheetId="10" hidden="1">#REF!</definedName>
    <definedName name="esnrc5c1" localSheetId="12" hidden="1">#REF!</definedName>
    <definedName name="esnrc5c1" localSheetId="11" hidden="1">#REF!</definedName>
    <definedName name="esnrc5c1" localSheetId="1" hidden="1">#REF!</definedName>
    <definedName name="esnrc5c1" localSheetId="9" hidden="1">#REF!</definedName>
    <definedName name="esnrc5c1" hidden="1">#REF!</definedName>
    <definedName name="esp" localSheetId="10">#REF!</definedName>
    <definedName name="esp" localSheetId="12">#REF!</definedName>
    <definedName name="esp" localSheetId="11">#REF!</definedName>
    <definedName name="esp" localSheetId="1">#REF!</definedName>
    <definedName name="esp" localSheetId="9">#REF!</definedName>
    <definedName name="esp">#REF!</definedName>
    <definedName name="Especial" localSheetId="10">#REF!</definedName>
    <definedName name="Especial" localSheetId="11">#REF!</definedName>
    <definedName name="Especial" localSheetId="1">#REF!</definedName>
    <definedName name="Especial" localSheetId="9">#REF!</definedName>
    <definedName name="Especial">#REF!</definedName>
    <definedName name="EspecialExtra" localSheetId="10">#REF!</definedName>
    <definedName name="EspecialExtra" localSheetId="11">#REF!</definedName>
    <definedName name="EspecialExtra" localSheetId="1">#REF!</definedName>
    <definedName name="EspecialExtra" localSheetId="9">#REF!</definedName>
    <definedName name="EspecialExtra">#REF!</definedName>
    <definedName name="Estagiários" localSheetId="10">#REF!</definedName>
    <definedName name="Estagiários" localSheetId="12">#REF!</definedName>
    <definedName name="Estagiários" localSheetId="11">#REF!</definedName>
    <definedName name="Estagiários" localSheetId="1">#REF!</definedName>
    <definedName name="Estagiários" localSheetId="9">#REF!</definedName>
    <definedName name="Estagiários">#REF!</definedName>
    <definedName name="ESTOQUES" localSheetId="10">#REF!</definedName>
    <definedName name="ESTOQUES" localSheetId="12">#REF!</definedName>
    <definedName name="ESTOQUES" localSheetId="11">#REF!</definedName>
    <definedName name="ESTOQUES" localSheetId="1">#REF!</definedName>
    <definedName name="ESTOQUES" localSheetId="9">#REF!</definedName>
    <definedName name="ESTOQUES">#REF!</definedName>
    <definedName name="ESZ7P" localSheetId="10" hidden="1">{"'RELATÓRIO'!$A$1:$E$20","'RELATÓRIO'!$A$22:$D$34","'INTERNET'!$A$31:$G$58","'INTERNET'!$A$1:$G$28","'SÉRIE HISTÓRICA'!$A$167:$H$212","'SÉRIE HISTÓRICA'!$A$56:$H$101"}</definedName>
    <definedName name="ESZ7P" localSheetId="11" hidden="1">{"'RELATÓRIO'!$A$1:$E$20","'RELATÓRIO'!$A$22:$D$34","'INTERNET'!$A$31:$G$58","'INTERNET'!$A$1:$G$28","'SÉRIE HISTÓRICA'!$A$167:$H$212","'SÉRIE HISTÓRICA'!$A$56:$H$101"}</definedName>
    <definedName name="ESZ7P" localSheetId="1" hidden="1">{"'RELATÓRIO'!$A$1:$E$20","'RELATÓRIO'!$A$22:$D$34","'INTERNET'!$A$31:$G$58","'INTERNET'!$A$1:$G$28","'SÉRIE HISTÓRICA'!$A$167:$H$212","'SÉRIE HISTÓRICA'!$A$56:$H$101"}</definedName>
    <definedName name="ESZ7P" localSheetId="9" hidden="1">{"'RELATÓRIO'!$A$1:$E$20","'RELATÓRIO'!$A$22:$D$34","'INTERNET'!$A$31:$G$58","'INTERNET'!$A$1:$G$28","'SÉRIE HISTÓRICA'!$A$167:$H$212","'SÉRIE HISTÓRICA'!$A$56:$H$101"}</definedName>
    <definedName name="ESZ7P" localSheetId="8" hidden="1">{"'RELATÓRIO'!$A$1:$E$20","'RELATÓRIO'!$A$22:$D$34","'INTERNET'!$A$31:$G$58","'INTERNET'!$A$1:$G$28","'SÉRIE HISTÓRICA'!$A$167:$H$212","'SÉRIE HISTÓRICA'!$A$56:$H$101"}</definedName>
    <definedName name="ESZ7P" hidden="1">{"'RELATÓRIO'!$A$1:$E$20","'RELATÓRIO'!$A$22:$D$34","'INTERNET'!$A$31:$G$58","'INTERNET'!$A$1:$G$28","'SÉRIE HISTÓRICA'!$A$167:$H$212","'SÉRIE HISTÓRICA'!$A$56:$H$101"}</definedName>
    <definedName name="et_conf">#REF!</definedName>
    <definedName name="etet" localSheetId="10" hidden="1">{#N/A,#N/A,FALSE,"Calc";#N/A,#N/A,FALSE,"Sensitivity";#N/A,#N/A,FALSE,"LT Earn.Dil.";#N/A,#N/A,FALSE,"Dil. AVP"}</definedName>
    <definedName name="etet" localSheetId="11" hidden="1">{#N/A,#N/A,FALSE,"Calc";#N/A,#N/A,FALSE,"Sensitivity";#N/A,#N/A,FALSE,"LT Earn.Dil.";#N/A,#N/A,FALSE,"Dil. AVP"}</definedName>
    <definedName name="etet" localSheetId="1" hidden="1">{#N/A,#N/A,FALSE,"Calc";#N/A,#N/A,FALSE,"Sensitivity";#N/A,#N/A,FALSE,"LT Earn.Dil.";#N/A,#N/A,FALSE,"Dil. AVP"}</definedName>
    <definedName name="etet" localSheetId="9" hidden="1">{#N/A,#N/A,FALSE,"Calc";#N/A,#N/A,FALSE,"Sensitivity";#N/A,#N/A,FALSE,"LT Earn.Dil.";#N/A,#N/A,FALSE,"Dil. AVP"}</definedName>
    <definedName name="etet" localSheetId="8" hidden="1">{#N/A,#N/A,FALSE,"Calc";#N/A,#N/A,FALSE,"Sensitivity";#N/A,#N/A,FALSE,"LT Earn.Dil.";#N/A,#N/A,FALSE,"Dil. AVP"}</definedName>
    <definedName name="etet" hidden="1">{#N/A,#N/A,FALSE,"Calc";#N/A,#N/A,FALSE,"Sensitivity";#N/A,#N/A,FALSE,"LT Earn.Dil.";#N/A,#N/A,FALSE,"Dil. AVP"}</definedName>
    <definedName name="etet_1" localSheetId="10" hidden="1">{#N/A,#N/A,FALSE,"Calc";#N/A,#N/A,FALSE,"Sensitivity";#N/A,#N/A,FALSE,"LT Earn.Dil.";#N/A,#N/A,FALSE,"Dil. AVP"}</definedName>
    <definedName name="etet_1" localSheetId="11" hidden="1">{#N/A,#N/A,FALSE,"Calc";#N/A,#N/A,FALSE,"Sensitivity";#N/A,#N/A,FALSE,"LT Earn.Dil.";#N/A,#N/A,FALSE,"Dil. AVP"}</definedName>
    <definedName name="etet_1" localSheetId="1" hidden="1">{#N/A,#N/A,FALSE,"Calc";#N/A,#N/A,FALSE,"Sensitivity";#N/A,#N/A,FALSE,"LT Earn.Dil.";#N/A,#N/A,FALSE,"Dil. AVP"}</definedName>
    <definedName name="etet_1" localSheetId="9" hidden="1">{#N/A,#N/A,FALSE,"Calc";#N/A,#N/A,FALSE,"Sensitivity";#N/A,#N/A,FALSE,"LT Earn.Dil.";#N/A,#N/A,FALSE,"Dil. AVP"}</definedName>
    <definedName name="etet_1" localSheetId="8" hidden="1">{#N/A,#N/A,FALSE,"Calc";#N/A,#N/A,FALSE,"Sensitivity";#N/A,#N/A,FALSE,"LT Earn.Dil.";#N/A,#N/A,FALSE,"Dil. AVP"}</definedName>
    <definedName name="etet_1" hidden="1">{#N/A,#N/A,FALSE,"Calc";#N/A,#N/A,FALSE,"Sensitivity";#N/A,#N/A,FALSE,"LT Earn.Dil.";#N/A,#N/A,FALSE,"Dil. AVP"}</definedName>
    <definedName name="etet_2" localSheetId="10" hidden="1">{#N/A,#N/A,FALSE,"Calc";#N/A,#N/A,FALSE,"Sensitivity";#N/A,#N/A,FALSE,"LT Earn.Dil.";#N/A,#N/A,FALSE,"Dil. AVP"}</definedName>
    <definedName name="etet_2" localSheetId="11" hidden="1">{#N/A,#N/A,FALSE,"Calc";#N/A,#N/A,FALSE,"Sensitivity";#N/A,#N/A,FALSE,"LT Earn.Dil.";#N/A,#N/A,FALSE,"Dil. AVP"}</definedName>
    <definedName name="etet_2" localSheetId="1" hidden="1">{#N/A,#N/A,FALSE,"Calc";#N/A,#N/A,FALSE,"Sensitivity";#N/A,#N/A,FALSE,"LT Earn.Dil.";#N/A,#N/A,FALSE,"Dil. AVP"}</definedName>
    <definedName name="etet_2" localSheetId="9" hidden="1">{#N/A,#N/A,FALSE,"Calc";#N/A,#N/A,FALSE,"Sensitivity";#N/A,#N/A,FALSE,"LT Earn.Dil.";#N/A,#N/A,FALSE,"Dil. AVP"}</definedName>
    <definedName name="etet_2" localSheetId="8" hidden="1">{#N/A,#N/A,FALSE,"Calc";#N/A,#N/A,FALSE,"Sensitivity";#N/A,#N/A,FALSE,"LT Earn.Dil.";#N/A,#N/A,FALSE,"Dil. AVP"}</definedName>
    <definedName name="etet_2" hidden="1">{#N/A,#N/A,FALSE,"Calc";#N/A,#N/A,FALSE,"Sensitivity";#N/A,#N/A,FALSE,"LT Earn.Dil.";#N/A,#N/A,FALSE,"Dil. AVP"}</definedName>
    <definedName name="EUR">#REF!</definedName>
    <definedName name="European_Revenues" localSheetId="10">#REF!</definedName>
    <definedName name="European_Revenues" localSheetId="12">#REF!</definedName>
    <definedName name="European_Revenues" localSheetId="11">#REF!</definedName>
    <definedName name="European_Revenues" localSheetId="1">#REF!</definedName>
    <definedName name="European_Revenues" localSheetId="9">#REF!</definedName>
    <definedName name="European_Revenues" localSheetId="8">#REF!</definedName>
    <definedName name="European_Revenues">#REF!</definedName>
    <definedName name="ev" localSheetId="10">#REF!</definedName>
    <definedName name="ev" localSheetId="12">#REF!</definedName>
    <definedName name="ev" localSheetId="11">#REF!</definedName>
    <definedName name="ev" localSheetId="1">#REF!</definedName>
    <definedName name="ev" localSheetId="9">#REF!</definedName>
    <definedName name="ev" localSheetId="8">#REF!</definedName>
    <definedName name="ev">#REF!</definedName>
    <definedName name="ev.Calculation" hidden="1">-4105</definedName>
    <definedName name="ev.Initialized" hidden="1">FALSE</definedName>
    <definedName name="EV__EVCOM_OPTIONS__" hidden="1">8</definedName>
    <definedName name="EV__EXPOPTIONS__" hidden="1">0</definedName>
    <definedName name="EV__LASTREFTIME__" hidden="1">39188.607037037</definedName>
    <definedName name="EV__MAXEXPCOLS__" hidden="1">100</definedName>
    <definedName name="EV__MAXEXPROWS__" hidden="1">1000</definedName>
    <definedName name="EV__MEMORYCVW__" hidden="1">0</definedName>
    <definedName name="EV__WBEVMODE__" hidden="1">1</definedName>
    <definedName name="EV__WBREFOPTIONS__" hidden="1">134217743</definedName>
    <definedName name="EV__WBVERSION__" hidden="1">0</definedName>
    <definedName name="EV__WSINFO__" hidden="1">"gif_100811"</definedName>
    <definedName name="ev_debt" localSheetId="10">#REF!</definedName>
    <definedName name="ev_debt" localSheetId="12">#REF!</definedName>
    <definedName name="ev_debt" localSheetId="11">#REF!</definedName>
    <definedName name="ev_debt" localSheetId="1">#REF!</definedName>
    <definedName name="ev_debt" localSheetId="9">#REF!</definedName>
    <definedName name="ev_debt" localSheetId="8">#REF!</definedName>
    <definedName name="ev_debt">#REF!</definedName>
    <definedName name="ev_fleet" localSheetId="10">#REF!</definedName>
    <definedName name="ev_fleet" localSheetId="12">#REF!</definedName>
    <definedName name="ev_fleet" localSheetId="11">#REF!</definedName>
    <definedName name="ev_fleet" localSheetId="1">#REF!</definedName>
    <definedName name="ev_fleet" localSheetId="9">#REF!</definedName>
    <definedName name="ev_fleet" localSheetId="8">#REF!</definedName>
    <definedName name="ev_fleet">#REF!</definedName>
    <definedName name="ev_opfcf" localSheetId="10">#REF!</definedName>
    <definedName name="ev_opfcf" localSheetId="12">#REF!</definedName>
    <definedName name="ev_opfcf" localSheetId="11">#REF!</definedName>
    <definedName name="ev_opfcf" localSheetId="1">#REF!</definedName>
    <definedName name="ev_opfcf" localSheetId="9">#REF!</definedName>
    <definedName name="ev_opfcf" localSheetId="8">#REF!</definedName>
    <definedName name="ev_opfcf">#REF!</definedName>
    <definedName name="EVA" localSheetId="10">#REF!</definedName>
    <definedName name="EVA" localSheetId="11">#REF!</definedName>
    <definedName name="EVA" localSheetId="1">#REF!</definedName>
    <definedName name="EVA" localSheetId="9">#REF!</definedName>
    <definedName name="EVA">#REF!</definedName>
    <definedName name="EVOL" localSheetId="10">#REF!</definedName>
    <definedName name="EVOL" localSheetId="11">#REF!</definedName>
    <definedName name="EVOL" localSheetId="1">#REF!</definedName>
    <definedName name="EVOL" localSheetId="9">#REF!</definedName>
    <definedName name="EVOL">#REF!</definedName>
    <definedName name="EVOLUCION_INVENTARIOS" localSheetId="10">#REF!</definedName>
    <definedName name="EVOLUCION_INVENTARIOS" localSheetId="11">#REF!</definedName>
    <definedName name="EVOLUCION_INVENTARIOS" localSheetId="1">#REF!</definedName>
    <definedName name="EVOLUCION_INVENTARIOS" localSheetId="9">#REF!</definedName>
    <definedName name="EVOLUCION_INVENTARIOS">#REF!</definedName>
    <definedName name="EVSBB_1995" localSheetId="10">#REF!</definedName>
    <definedName name="EVSBB_1995" localSheetId="12">#REF!</definedName>
    <definedName name="EVSBB_1995" localSheetId="11">#REF!</definedName>
    <definedName name="EVSBB_1995" localSheetId="1">#REF!</definedName>
    <definedName name="EVSBB_1995" localSheetId="9">#REF!</definedName>
    <definedName name="EVSBB_1995">#REF!</definedName>
    <definedName name="EVSBB_1996" localSheetId="10">#REF!</definedName>
    <definedName name="EVSBB_1996" localSheetId="12">#REF!</definedName>
    <definedName name="EVSBB_1996" localSheetId="11">#REF!</definedName>
    <definedName name="EVSBB_1996" localSheetId="1">#REF!</definedName>
    <definedName name="EVSBB_1996" localSheetId="9">#REF!</definedName>
    <definedName name="EVSBB_1996">#REF!</definedName>
    <definedName name="EVSBB_1997" localSheetId="10">#REF!</definedName>
    <definedName name="EVSBB_1997" localSheetId="12">#REF!</definedName>
    <definedName name="EVSBB_1997" localSheetId="11">#REF!</definedName>
    <definedName name="EVSBB_1997" localSheetId="1">#REF!</definedName>
    <definedName name="EVSBB_1997" localSheetId="9">#REF!</definedName>
    <definedName name="EVSBB_1997">#REF!</definedName>
    <definedName name="EVSBB_1998" localSheetId="10">#REF!</definedName>
    <definedName name="EVSBB_1998" localSheetId="12">#REF!</definedName>
    <definedName name="EVSBB_1998" localSheetId="11">#REF!</definedName>
    <definedName name="EVSBB_1998" localSheetId="1">#REF!</definedName>
    <definedName name="EVSBB_1998" localSheetId="9">#REF!</definedName>
    <definedName name="EVSBB_1998">#REF!</definedName>
    <definedName name="EVSBB_1999" localSheetId="10">#REF!</definedName>
    <definedName name="EVSBB_1999" localSheetId="12">#REF!</definedName>
    <definedName name="EVSBB_1999" localSheetId="11">#REF!</definedName>
    <definedName name="EVSBB_1999" localSheetId="1">#REF!</definedName>
    <definedName name="EVSBB_1999" localSheetId="9">#REF!</definedName>
    <definedName name="EVSBB_1999">#REF!</definedName>
    <definedName name="EVSBB_1Q00" localSheetId="10">#REF!</definedName>
    <definedName name="EVSBB_1Q00" localSheetId="12">#REF!</definedName>
    <definedName name="EVSBB_1Q00" localSheetId="11">#REF!</definedName>
    <definedName name="EVSBB_1Q00" localSheetId="1">#REF!</definedName>
    <definedName name="EVSBB_1Q00" localSheetId="9">#REF!</definedName>
    <definedName name="EVSBB_1Q00">#REF!</definedName>
    <definedName name="EVSBB_1Q01" localSheetId="10">#REF!</definedName>
    <definedName name="EVSBB_1Q01" localSheetId="12">#REF!</definedName>
    <definedName name="EVSBB_1Q01" localSheetId="11">#REF!</definedName>
    <definedName name="EVSBB_1Q01" localSheetId="1">#REF!</definedName>
    <definedName name="EVSBB_1Q01" localSheetId="9">#REF!</definedName>
    <definedName name="EVSBB_1Q01">#REF!</definedName>
    <definedName name="EVSBB_1Q02" localSheetId="10">#REF!</definedName>
    <definedName name="EVSBB_1Q02" localSheetId="12">#REF!</definedName>
    <definedName name="EVSBB_1Q02" localSheetId="11">#REF!</definedName>
    <definedName name="EVSBB_1Q02" localSheetId="1">#REF!</definedName>
    <definedName name="EVSBB_1Q02" localSheetId="9">#REF!</definedName>
    <definedName name="EVSBB_1Q02">#REF!</definedName>
    <definedName name="EVSBB_1Q03" localSheetId="10">#REF!</definedName>
    <definedName name="EVSBB_1Q03" localSheetId="12">#REF!</definedName>
    <definedName name="EVSBB_1Q03" localSheetId="11">#REF!</definedName>
    <definedName name="EVSBB_1Q03" localSheetId="1">#REF!</definedName>
    <definedName name="EVSBB_1Q03" localSheetId="9">#REF!</definedName>
    <definedName name="EVSBB_1Q03">#REF!</definedName>
    <definedName name="EVSBB_1Q04" localSheetId="10">#REF!</definedName>
    <definedName name="EVSBB_1Q04" localSheetId="12">#REF!</definedName>
    <definedName name="EVSBB_1Q04" localSheetId="11">#REF!</definedName>
    <definedName name="EVSBB_1Q04" localSheetId="1">#REF!</definedName>
    <definedName name="EVSBB_1Q04" localSheetId="9">#REF!</definedName>
    <definedName name="EVSBB_1Q04">#REF!</definedName>
    <definedName name="EVSBB_1Q05" localSheetId="10">#REF!</definedName>
    <definedName name="EVSBB_1Q05" localSheetId="12">#REF!</definedName>
    <definedName name="EVSBB_1Q05" localSheetId="11">#REF!</definedName>
    <definedName name="EVSBB_1Q05" localSheetId="1">#REF!</definedName>
    <definedName name="EVSBB_1Q05" localSheetId="9">#REF!</definedName>
    <definedName name="EVSBB_1Q05">#REF!</definedName>
    <definedName name="EVSBB_1Q06" localSheetId="10">#REF!</definedName>
    <definedName name="EVSBB_1Q06" localSheetId="12">#REF!</definedName>
    <definedName name="EVSBB_1Q06" localSheetId="11">#REF!</definedName>
    <definedName name="EVSBB_1Q06" localSheetId="1">#REF!</definedName>
    <definedName name="EVSBB_1Q06" localSheetId="9">#REF!</definedName>
    <definedName name="EVSBB_1Q06">#REF!</definedName>
    <definedName name="EVSBB_1Q07" localSheetId="10">#REF!</definedName>
    <definedName name="EVSBB_1Q07" localSheetId="12">#REF!</definedName>
    <definedName name="EVSBB_1Q07" localSheetId="11">#REF!</definedName>
    <definedName name="EVSBB_1Q07" localSheetId="1">#REF!</definedName>
    <definedName name="EVSBB_1Q07" localSheetId="9">#REF!</definedName>
    <definedName name="EVSBB_1Q07">#REF!</definedName>
    <definedName name="EVSBB_1Q08" localSheetId="10">#REF!</definedName>
    <definedName name="EVSBB_1Q08" localSheetId="12">#REF!</definedName>
    <definedName name="EVSBB_1Q08" localSheetId="11">#REF!</definedName>
    <definedName name="EVSBB_1Q08" localSheetId="1">#REF!</definedName>
    <definedName name="EVSBB_1Q08" localSheetId="9">#REF!</definedName>
    <definedName name="EVSBB_1Q08">#REF!</definedName>
    <definedName name="EVSBB_1Q09" localSheetId="10">#REF!</definedName>
    <definedName name="EVSBB_1Q09" localSheetId="12">#REF!</definedName>
    <definedName name="EVSBB_1Q09" localSheetId="11">#REF!</definedName>
    <definedName name="EVSBB_1Q09" localSheetId="1">#REF!</definedName>
    <definedName name="EVSBB_1Q09" localSheetId="3">#REF!</definedName>
    <definedName name="EVSBB_1Q09" localSheetId="9">#REF!</definedName>
    <definedName name="EVSBB_1Q09">#REF!</definedName>
    <definedName name="EVSBB_1Q10" localSheetId="10">#REF!</definedName>
    <definedName name="EVSBB_1Q10" localSheetId="12">#REF!</definedName>
    <definedName name="EVSBB_1Q10" localSheetId="11">#REF!</definedName>
    <definedName name="EVSBB_1Q10" localSheetId="1">#REF!</definedName>
    <definedName name="EVSBB_1Q10" localSheetId="9">#REF!</definedName>
    <definedName name="EVSBB_1Q10">#REF!</definedName>
    <definedName name="EVSBB_1Q11" localSheetId="10">#REF!</definedName>
    <definedName name="EVSBB_1Q11" localSheetId="12">#REF!</definedName>
    <definedName name="EVSBB_1Q11" localSheetId="11">#REF!</definedName>
    <definedName name="EVSBB_1Q11" localSheetId="1">#REF!</definedName>
    <definedName name="EVSBB_1Q11" localSheetId="9">#REF!</definedName>
    <definedName name="EVSBB_1Q11">#REF!</definedName>
    <definedName name="EVSBB_1Q12" localSheetId="10">#REF!</definedName>
    <definedName name="EVSBB_1Q12" localSheetId="12">#REF!</definedName>
    <definedName name="EVSBB_1Q12" localSheetId="11">#REF!</definedName>
    <definedName name="EVSBB_1Q12" localSheetId="1">#REF!</definedName>
    <definedName name="EVSBB_1Q12" localSheetId="9">#REF!</definedName>
    <definedName name="EVSBB_1Q12">#REF!</definedName>
    <definedName name="EVSBB_1Q13" localSheetId="10">#REF!</definedName>
    <definedName name="EVSBB_1Q13" localSheetId="12">#REF!</definedName>
    <definedName name="EVSBB_1Q13" localSheetId="11">#REF!</definedName>
    <definedName name="EVSBB_1Q13" localSheetId="1">#REF!</definedName>
    <definedName name="EVSBB_1Q13" localSheetId="9">#REF!</definedName>
    <definedName name="EVSBB_1Q13">#REF!</definedName>
    <definedName name="EVSBB_1Q14" localSheetId="10">#REF!</definedName>
    <definedName name="EVSBB_1Q14" localSheetId="12">#REF!</definedName>
    <definedName name="EVSBB_1Q14" localSheetId="11">#REF!</definedName>
    <definedName name="EVSBB_1Q14" localSheetId="1">#REF!</definedName>
    <definedName name="EVSBB_1Q14" localSheetId="9">#REF!</definedName>
    <definedName name="EVSBB_1Q14">#REF!</definedName>
    <definedName name="EVSBB_1Q15" localSheetId="10">#REF!</definedName>
    <definedName name="EVSBB_1Q15" localSheetId="12">#REF!</definedName>
    <definedName name="EVSBB_1Q15" localSheetId="11">#REF!</definedName>
    <definedName name="EVSBB_1Q15" localSheetId="1">#REF!</definedName>
    <definedName name="EVSBB_1Q15" localSheetId="9">#REF!</definedName>
    <definedName name="EVSBB_1Q15">#REF!</definedName>
    <definedName name="EVSBB_1Q16" localSheetId="10">#REF!</definedName>
    <definedName name="EVSBB_1Q16" localSheetId="12">#REF!</definedName>
    <definedName name="EVSBB_1Q16" localSheetId="11">#REF!</definedName>
    <definedName name="EVSBB_1Q16" localSheetId="1">#REF!</definedName>
    <definedName name="EVSBB_1Q16" localSheetId="9">#REF!</definedName>
    <definedName name="EVSBB_1Q16">#REF!</definedName>
    <definedName name="EVSBB_1Q17" localSheetId="10">#REF!</definedName>
    <definedName name="EVSBB_1Q17" localSheetId="12">#REF!</definedName>
    <definedName name="EVSBB_1Q17" localSheetId="11">#REF!</definedName>
    <definedName name="EVSBB_1Q17" localSheetId="1">#REF!</definedName>
    <definedName name="EVSBB_1Q17" localSheetId="9">#REF!</definedName>
    <definedName name="EVSBB_1Q17">#REF!</definedName>
    <definedName name="EVSBB_1Q18" localSheetId="10">#REF!</definedName>
    <definedName name="EVSBB_1Q18" localSheetId="12">#REF!</definedName>
    <definedName name="EVSBB_1Q18" localSheetId="11">#REF!</definedName>
    <definedName name="EVSBB_1Q18" localSheetId="1">#REF!</definedName>
    <definedName name="EVSBB_1Q18" localSheetId="9">#REF!</definedName>
    <definedName name="EVSBB_1Q18">#REF!</definedName>
    <definedName name="EVSBB_1Q19" localSheetId="10">#REF!</definedName>
    <definedName name="EVSBB_1Q19" localSheetId="12">#REF!</definedName>
    <definedName name="EVSBB_1Q19" localSheetId="11">#REF!</definedName>
    <definedName name="EVSBB_1Q19" localSheetId="1">#REF!</definedName>
    <definedName name="EVSBB_1Q19" localSheetId="9">#REF!</definedName>
    <definedName name="EVSBB_1Q19">#REF!</definedName>
    <definedName name="EVSBB_1Q20" localSheetId="10">#REF!</definedName>
    <definedName name="EVSBB_1Q20" localSheetId="12">#REF!</definedName>
    <definedName name="EVSBB_1Q20" localSheetId="11">#REF!</definedName>
    <definedName name="EVSBB_1Q20" localSheetId="1">#REF!</definedName>
    <definedName name="EVSBB_1Q20" localSheetId="9">#REF!</definedName>
    <definedName name="EVSBB_1Q20">#REF!</definedName>
    <definedName name="EVSBB_2000" localSheetId="10">#REF!</definedName>
    <definedName name="EVSBB_2000" localSheetId="12">#REF!</definedName>
    <definedName name="EVSBB_2000" localSheetId="11">#REF!</definedName>
    <definedName name="EVSBB_2000" localSheetId="1">#REF!</definedName>
    <definedName name="EVSBB_2000" localSheetId="9">#REF!</definedName>
    <definedName name="EVSBB_2000">#REF!</definedName>
    <definedName name="EVSBB_2001" localSheetId="10">#REF!</definedName>
    <definedName name="EVSBB_2001" localSheetId="12">#REF!</definedName>
    <definedName name="EVSBB_2001" localSheetId="11">#REF!</definedName>
    <definedName name="EVSBB_2001" localSheetId="1">#REF!</definedName>
    <definedName name="EVSBB_2001" localSheetId="9">#REF!</definedName>
    <definedName name="EVSBB_2001">#REF!</definedName>
    <definedName name="EVSBB_2002" localSheetId="10">#REF!</definedName>
    <definedName name="EVSBB_2002" localSheetId="12">#REF!</definedName>
    <definedName name="EVSBB_2002" localSheetId="11">#REF!</definedName>
    <definedName name="EVSBB_2002" localSheetId="1">#REF!</definedName>
    <definedName name="EVSBB_2002" localSheetId="9">#REF!</definedName>
    <definedName name="EVSBB_2002">#REF!</definedName>
    <definedName name="EVSBB_2003" localSheetId="10">#REF!</definedName>
    <definedName name="EVSBB_2003" localSheetId="12">#REF!</definedName>
    <definedName name="EVSBB_2003" localSheetId="11">#REF!</definedName>
    <definedName name="EVSBB_2003" localSheetId="1">#REF!</definedName>
    <definedName name="EVSBB_2003" localSheetId="9">#REF!</definedName>
    <definedName name="EVSBB_2003">#REF!</definedName>
    <definedName name="EVSBB_2004" localSheetId="10">#REF!</definedName>
    <definedName name="EVSBB_2004" localSheetId="12">#REF!</definedName>
    <definedName name="EVSBB_2004" localSheetId="11">#REF!</definedName>
    <definedName name="EVSBB_2004" localSheetId="1">#REF!</definedName>
    <definedName name="EVSBB_2004" localSheetId="9">#REF!</definedName>
    <definedName name="EVSBB_2004">#REF!</definedName>
    <definedName name="EVSBB_2005" localSheetId="10">#REF!</definedName>
    <definedName name="EVSBB_2005" localSheetId="12">#REF!</definedName>
    <definedName name="EVSBB_2005" localSheetId="11">#REF!</definedName>
    <definedName name="EVSBB_2005" localSheetId="1">#REF!</definedName>
    <definedName name="EVSBB_2005" localSheetId="9">#REF!</definedName>
    <definedName name="EVSBB_2005">#REF!</definedName>
    <definedName name="EVSBB_2006" localSheetId="10">#REF!</definedName>
    <definedName name="EVSBB_2006" localSheetId="12">#REF!</definedName>
    <definedName name="EVSBB_2006" localSheetId="11">#REF!</definedName>
    <definedName name="EVSBB_2006" localSheetId="1">#REF!</definedName>
    <definedName name="EVSBB_2006" localSheetId="9">#REF!</definedName>
    <definedName name="EVSBB_2006">#REF!</definedName>
    <definedName name="EVSBB_2007" localSheetId="10">#REF!</definedName>
    <definedName name="EVSBB_2007" localSheetId="12">#REF!</definedName>
    <definedName name="EVSBB_2007" localSheetId="11">#REF!</definedName>
    <definedName name="EVSBB_2007" localSheetId="1">#REF!</definedName>
    <definedName name="EVSBB_2007" localSheetId="9">#REF!</definedName>
    <definedName name="EVSBB_2007">#REF!</definedName>
    <definedName name="EVSBB_2008" localSheetId="10">#REF!</definedName>
    <definedName name="EVSBB_2008" localSheetId="12">#REF!</definedName>
    <definedName name="EVSBB_2008" localSheetId="11">#REF!</definedName>
    <definedName name="EVSBB_2008" localSheetId="1">#REF!</definedName>
    <definedName name="EVSBB_2008" localSheetId="9">#REF!</definedName>
    <definedName name="EVSBB_2008">#REF!</definedName>
    <definedName name="EVSBB_2009" localSheetId="10">#REF!</definedName>
    <definedName name="EVSBB_2009" localSheetId="12">#REF!</definedName>
    <definedName name="EVSBB_2009" localSheetId="11">#REF!</definedName>
    <definedName name="EVSBB_2009" localSheetId="1">#REF!</definedName>
    <definedName name="EVSBB_2009" localSheetId="3">#REF!</definedName>
    <definedName name="EVSBB_2009" localSheetId="9">#REF!</definedName>
    <definedName name="EVSBB_2009">#REF!</definedName>
    <definedName name="EVSBB_2010" localSheetId="10">#REF!</definedName>
    <definedName name="EVSBB_2010" localSheetId="12">#REF!</definedName>
    <definedName name="EVSBB_2010" localSheetId="11">#REF!</definedName>
    <definedName name="EVSBB_2010" localSheetId="1">#REF!</definedName>
    <definedName name="EVSBB_2010" localSheetId="9">#REF!</definedName>
    <definedName name="EVSBB_2010">#REF!</definedName>
    <definedName name="EVSBB_2011" localSheetId="10">#REF!</definedName>
    <definedName name="EVSBB_2011" localSheetId="12">#REF!</definedName>
    <definedName name="EVSBB_2011" localSheetId="11">#REF!</definedName>
    <definedName name="EVSBB_2011" localSheetId="1">#REF!</definedName>
    <definedName name="EVSBB_2011" localSheetId="9">#REF!</definedName>
    <definedName name="EVSBB_2011">#REF!</definedName>
    <definedName name="EVSBB_2012" localSheetId="10">#REF!</definedName>
    <definedName name="EVSBB_2012" localSheetId="12">#REF!</definedName>
    <definedName name="EVSBB_2012" localSheetId="11">#REF!</definedName>
    <definedName name="EVSBB_2012" localSheetId="1">#REF!</definedName>
    <definedName name="EVSBB_2012" localSheetId="9">#REF!</definedName>
    <definedName name="EVSBB_2012">#REF!</definedName>
    <definedName name="EVSBB_2013" localSheetId="10">#REF!</definedName>
    <definedName name="EVSBB_2013" localSheetId="12">#REF!</definedName>
    <definedName name="EVSBB_2013" localSheetId="11">#REF!</definedName>
    <definedName name="EVSBB_2013" localSheetId="1">#REF!</definedName>
    <definedName name="EVSBB_2013" localSheetId="9">#REF!</definedName>
    <definedName name="EVSBB_2013">#REF!</definedName>
    <definedName name="EVSBB_2014" localSheetId="10">#REF!</definedName>
    <definedName name="EVSBB_2014" localSheetId="12">#REF!</definedName>
    <definedName name="EVSBB_2014" localSheetId="11">#REF!</definedName>
    <definedName name="EVSBB_2014" localSheetId="1">#REF!</definedName>
    <definedName name="EVSBB_2014" localSheetId="9">#REF!</definedName>
    <definedName name="EVSBB_2014">#REF!</definedName>
    <definedName name="EVSBB_2015" localSheetId="10">#REF!</definedName>
    <definedName name="EVSBB_2015" localSheetId="12">#REF!</definedName>
    <definedName name="EVSBB_2015" localSheetId="11">#REF!</definedName>
    <definedName name="EVSBB_2015" localSheetId="1">#REF!</definedName>
    <definedName name="EVSBB_2015" localSheetId="9">#REF!</definedName>
    <definedName name="EVSBB_2015">#REF!</definedName>
    <definedName name="EVSBB_2016" localSheetId="10">#REF!</definedName>
    <definedName name="EVSBB_2016" localSheetId="12">#REF!</definedName>
    <definedName name="EVSBB_2016" localSheetId="11">#REF!</definedName>
    <definedName name="EVSBB_2016" localSheetId="1">#REF!</definedName>
    <definedName name="EVSBB_2016" localSheetId="9">#REF!</definedName>
    <definedName name="EVSBB_2016">#REF!</definedName>
    <definedName name="EVSBB_2017" localSheetId="10">#REF!</definedName>
    <definedName name="EVSBB_2017" localSheetId="12">#REF!</definedName>
    <definedName name="EVSBB_2017" localSheetId="11">#REF!</definedName>
    <definedName name="EVSBB_2017" localSheetId="1">#REF!</definedName>
    <definedName name="EVSBB_2017" localSheetId="9">#REF!</definedName>
    <definedName name="EVSBB_2017">#REF!</definedName>
    <definedName name="EVSBB_2018" localSheetId="10">#REF!</definedName>
    <definedName name="EVSBB_2018" localSheetId="12">#REF!</definedName>
    <definedName name="EVSBB_2018" localSheetId="11">#REF!</definedName>
    <definedName name="EVSBB_2018" localSheetId="1">#REF!</definedName>
    <definedName name="EVSBB_2018" localSheetId="9">#REF!</definedName>
    <definedName name="EVSBB_2018">#REF!</definedName>
    <definedName name="EVSBB_2019" localSheetId="10">#REF!</definedName>
    <definedName name="EVSBB_2019" localSheetId="12">#REF!</definedName>
    <definedName name="EVSBB_2019" localSheetId="11">#REF!</definedName>
    <definedName name="EVSBB_2019" localSheetId="1">#REF!</definedName>
    <definedName name="EVSBB_2019" localSheetId="9">#REF!</definedName>
    <definedName name="EVSBB_2019">#REF!</definedName>
    <definedName name="EVSBB_2020" localSheetId="10">#REF!</definedName>
    <definedName name="EVSBB_2020" localSheetId="12">#REF!</definedName>
    <definedName name="EVSBB_2020" localSheetId="11">#REF!</definedName>
    <definedName name="EVSBB_2020" localSheetId="1">#REF!</definedName>
    <definedName name="EVSBB_2020" localSheetId="9">#REF!</definedName>
    <definedName name="EVSBB_2020">#REF!</definedName>
    <definedName name="EVSBB_2Q00" localSheetId="10">#REF!</definedName>
    <definedName name="EVSBB_2Q00" localSheetId="12">#REF!</definedName>
    <definedName name="EVSBB_2Q00" localSheetId="11">#REF!</definedName>
    <definedName name="EVSBB_2Q00" localSheetId="1">#REF!</definedName>
    <definedName name="EVSBB_2Q00" localSheetId="9">#REF!</definedName>
    <definedName name="EVSBB_2Q00">#REF!</definedName>
    <definedName name="EVSBB_2Q01" localSheetId="10">#REF!</definedName>
    <definedName name="EVSBB_2Q01" localSheetId="12">#REF!</definedName>
    <definedName name="EVSBB_2Q01" localSheetId="11">#REF!</definedName>
    <definedName name="EVSBB_2Q01" localSheetId="1">#REF!</definedName>
    <definedName name="EVSBB_2Q01" localSheetId="9">#REF!</definedName>
    <definedName name="EVSBB_2Q01">#REF!</definedName>
    <definedName name="EVSBB_2Q02" localSheetId="10">#REF!</definedName>
    <definedName name="EVSBB_2Q02" localSheetId="12">#REF!</definedName>
    <definedName name="EVSBB_2Q02" localSheetId="11">#REF!</definedName>
    <definedName name="EVSBB_2Q02" localSheetId="1">#REF!</definedName>
    <definedName name="EVSBB_2Q02" localSheetId="9">#REF!</definedName>
    <definedName name="EVSBB_2Q02">#REF!</definedName>
    <definedName name="EVSBB_2Q03" localSheetId="10">#REF!</definedName>
    <definedName name="EVSBB_2Q03" localSheetId="12">#REF!</definedName>
    <definedName name="EVSBB_2Q03" localSheetId="11">#REF!</definedName>
    <definedName name="EVSBB_2Q03" localSheetId="1">#REF!</definedName>
    <definedName name="EVSBB_2Q03" localSheetId="9">#REF!</definedName>
    <definedName name="EVSBB_2Q03">#REF!</definedName>
    <definedName name="EVSBB_2Q04" localSheetId="10">#REF!</definedName>
    <definedName name="EVSBB_2Q04" localSheetId="12">#REF!</definedName>
    <definedName name="EVSBB_2Q04" localSheetId="11">#REF!</definedName>
    <definedName name="EVSBB_2Q04" localSheetId="1">#REF!</definedName>
    <definedName name="EVSBB_2Q04" localSheetId="9">#REF!</definedName>
    <definedName name="EVSBB_2Q04">#REF!</definedName>
    <definedName name="EVSBB_2Q05" localSheetId="10">#REF!</definedName>
    <definedName name="EVSBB_2Q05" localSheetId="12">#REF!</definedName>
    <definedName name="EVSBB_2Q05" localSheetId="11">#REF!</definedName>
    <definedName name="EVSBB_2Q05" localSheetId="1">#REF!</definedName>
    <definedName name="EVSBB_2Q05" localSheetId="9">#REF!</definedName>
    <definedName name="EVSBB_2Q05">#REF!</definedName>
    <definedName name="EVSBB_2Q06" localSheetId="10">#REF!</definedName>
    <definedName name="EVSBB_2Q06" localSheetId="12">#REF!</definedName>
    <definedName name="EVSBB_2Q06" localSheetId="11">#REF!</definedName>
    <definedName name="EVSBB_2Q06" localSheetId="1">#REF!</definedName>
    <definedName name="EVSBB_2Q06" localSheetId="9">#REF!</definedName>
    <definedName name="EVSBB_2Q06">#REF!</definedName>
    <definedName name="EVSBB_2Q07" localSheetId="10">#REF!</definedName>
    <definedName name="EVSBB_2Q07" localSheetId="12">#REF!</definedName>
    <definedName name="EVSBB_2Q07" localSheetId="11">#REF!</definedName>
    <definedName name="EVSBB_2Q07" localSheetId="1">#REF!</definedName>
    <definedName name="EVSBB_2Q07" localSheetId="9">#REF!</definedName>
    <definedName name="EVSBB_2Q07">#REF!</definedName>
    <definedName name="EVSBB_2Q08" localSheetId="10">#REF!</definedName>
    <definedName name="EVSBB_2Q08" localSheetId="12">#REF!</definedName>
    <definedName name="EVSBB_2Q08" localSheetId="11">#REF!</definedName>
    <definedName name="EVSBB_2Q08" localSheetId="1">#REF!</definedName>
    <definedName name="EVSBB_2Q08" localSheetId="9">#REF!</definedName>
    <definedName name="EVSBB_2Q08">#REF!</definedName>
    <definedName name="EVSBB_2Q09" localSheetId="10">#REF!</definedName>
    <definedName name="EVSBB_2Q09" localSheetId="12">#REF!</definedName>
    <definedName name="EVSBB_2Q09" localSheetId="11">#REF!</definedName>
    <definedName name="EVSBB_2Q09" localSheetId="1">#REF!</definedName>
    <definedName name="EVSBB_2Q09" localSheetId="3">#REF!</definedName>
    <definedName name="EVSBB_2Q09" localSheetId="9">#REF!</definedName>
    <definedName name="EVSBB_2Q09">#REF!</definedName>
    <definedName name="EVSBB_2Q10" localSheetId="10">#REF!</definedName>
    <definedName name="EVSBB_2Q10" localSheetId="12">#REF!</definedName>
    <definedName name="EVSBB_2Q10" localSheetId="11">#REF!</definedName>
    <definedName name="EVSBB_2Q10" localSheetId="1">#REF!</definedName>
    <definedName name="EVSBB_2Q10" localSheetId="9">#REF!</definedName>
    <definedName name="EVSBB_2Q10">#REF!</definedName>
    <definedName name="EVSBB_2Q11" localSheetId="10">#REF!</definedName>
    <definedName name="EVSBB_2Q11" localSheetId="12">#REF!</definedName>
    <definedName name="EVSBB_2Q11" localSheetId="11">#REF!</definedName>
    <definedName name="EVSBB_2Q11" localSheetId="1">#REF!</definedName>
    <definedName name="EVSBB_2Q11" localSheetId="9">#REF!</definedName>
    <definedName name="EVSBB_2Q11">#REF!</definedName>
    <definedName name="EVSBB_2Q12" localSheetId="10">#REF!</definedName>
    <definedName name="EVSBB_2Q12" localSheetId="12">#REF!</definedName>
    <definedName name="EVSBB_2Q12" localSheetId="11">#REF!</definedName>
    <definedName name="EVSBB_2Q12" localSheetId="1">#REF!</definedName>
    <definedName name="EVSBB_2Q12" localSheetId="9">#REF!</definedName>
    <definedName name="EVSBB_2Q12">#REF!</definedName>
    <definedName name="EVSBB_2Q13" localSheetId="10">#REF!</definedName>
    <definedName name="EVSBB_2Q13" localSheetId="12">#REF!</definedName>
    <definedName name="EVSBB_2Q13" localSheetId="11">#REF!</definedName>
    <definedName name="EVSBB_2Q13" localSheetId="1">#REF!</definedName>
    <definedName name="EVSBB_2Q13" localSheetId="9">#REF!</definedName>
    <definedName name="EVSBB_2Q13">#REF!</definedName>
    <definedName name="EVSBB_2Q14" localSheetId="10">#REF!</definedName>
    <definedName name="EVSBB_2Q14" localSheetId="12">#REF!</definedName>
    <definedName name="EVSBB_2Q14" localSheetId="11">#REF!</definedName>
    <definedName name="EVSBB_2Q14" localSheetId="1">#REF!</definedName>
    <definedName name="EVSBB_2Q14" localSheetId="9">#REF!</definedName>
    <definedName name="EVSBB_2Q14">#REF!</definedName>
    <definedName name="EVSBB_2Q15" localSheetId="10">#REF!</definedName>
    <definedName name="EVSBB_2Q15" localSheetId="12">#REF!</definedName>
    <definedName name="EVSBB_2Q15" localSheetId="11">#REF!</definedName>
    <definedName name="EVSBB_2Q15" localSheetId="1">#REF!</definedName>
    <definedName name="EVSBB_2Q15" localSheetId="9">#REF!</definedName>
    <definedName name="EVSBB_2Q15">#REF!</definedName>
    <definedName name="EVSBB_2Q16" localSheetId="10">#REF!</definedName>
    <definedName name="EVSBB_2Q16" localSheetId="12">#REF!</definedName>
    <definedName name="EVSBB_2Q16" localSheetId="11">#REF!</definedName>
    <definedName name="EVSBB_2Q16" localSheetId="1">#REF!</definedName>
    <definedName name="EVSBB_2Q16" localSheetId="9">#REF!</definedName>
    <definedName name="EVSBB_2Q16">#REF!</definedName>
    <definedName name="EVSBB_2Q17" localSheetId="10">#REF!</definedName>
    <definedName name="EVSBB_2Q17" localSheetId="12">#REF!</definedName>
    <definedName name="EVSBB_2Q17" localSheetId="11">#REF!</definedName>
    <definedName name="EVSBB_2Q17" localSheetId="1">#REF!</definedName>
    <definedName name="EVSBB_2Q17" localSheetId="9">#REF!</definedName>
    <definedName name="EVSBB_2Q17">#REF!</definedName>
    <definedName name="EVSBB_2Q18" localSheetId="10">#REF!</definedName>
    <definedName name="EVSBB_2Q18" localSheetId="12">#REF!</definedName>
    <definedName name="EVSBB_2Q18" localSheetId="11">#REF!</definedName>
    <definedName name="EVSBB_2Q18" localSheetId="1">#REF!</definedName>
    <definedName name="EVSBB_2Q18" localSheetId="9">#REF!</definedName>
    <definedName name="EVSBB_2Q18">#REF!</definedName>
    <definedName name="EVSBB_2Q19" localSheetId="10">#REF!</definedName>
    <definedName name="EVSBB_2Q19" localSheetId="12">#REF!</definedName>
    <definedName name="EVSBB_2Q19" localSheetId="11">#REF!</definedName>
    <definedName name="EVSBB_2Q19" localSheetId="1">#REF!</definedName>
    <definedName name="EVSBB_2Q19" localSheetId="9">#REF!</definedName>
    <definedName name="EVSBB_2Q19">#REF!</definedName>
    <definedName name="EVSBB_2Q20" localSheetId="10">#REF!</definedName>
    <definedName name="EVSBB_2Q20" localSheetId="12">#REF!</definedName>
    <definedName name="EVSBB_2Q20" localSheetId="11">#REF!</definedName>
    <definedName name="EVSBB_2Q20" localSheetId="1">#REF!</definedName>
    <definedName name="EVSBB_2Q20" localSheetId="9">#REF!</definedName>
    <definedName name="EVSBB_2Q20">#REF!</definedName>
    <definedName name="EVSBB_3Q00" localSheetId="10">#REF!</definedName>
    <definedName name="EVSBB_3Q00" localSheetId="12">#REF!</definedName>
    <definedName name="EVSBB_3Q00" localSheetId="11">#REF!</definedName>
    <definedName name="EVSBB_3Q00" localSheetId="1">#REF!</definedName>
    <definedName name="EVSBB_3Q00" localSheetId="9">#REF!</definedName>
    <definedName name="EVSBB_3Q00">#REF!</definedName>
    <definedName name="EVSBB_3Q01" localSheetId="10">#REF!</definedName>
    <definedName name="EVSBB_3Q01" localSheetId="12">#REF!</definedName>
    <definedName name="EVSBB_3Q01" localSheetId="11">#REF!</definedName>
    <definedName name="EVSBB_3Q01" localSheetId="1">#REF!</definedName>
    <definedName name="EVSBB_3Q01" localSheetId="9">#REF!</definedName>
    <definedName name="EVSBB_3Q01">#REF!</definedName>
    <definedName name="EVSBB_3Q02" localSheetId="10">#REF!</definedName>
    <definedName name="EVSBB_3Q02" localSheetId="12">#REF!</definedName>
    <definedName name="EVSBB_3Q02" localSheetId="11">#REF!</definedName>
    <definedName name="EVSBB_3Q02" localSheetId="1">#REF!</definedName>
    <definedName name="EVSBB_3Q02" localSheetId="9">#REF!</definedName>
    <definedName name="EVSBB_3Q02">#REF!</definedName>
    <definedName name="EVSBB_3Q03" localSheetId="10">#REF!</definedName>
    <definedName name="EVSBB_3Q03" localSheetId="12">#REF!</definedName>
    <definedName name="EVSBB_3Q03" localSheetId="11">#REF!</definedName>
    <definedName name="EVSBB_3Q03" localSheetId="1">#REF!</definedName>
    <definedName name="EVSBB_3Q03" localSheetId="9">#REF!</definedName>
    <definedName name="EVSBB_3Q03">#REF!</definedName>
    <definedName name="EVSBB_3Q04" localSheetId="10">#REF!</definedName>
    <definedName name="EVSBB_3Q04" localSheetId="12">#REF!</definedName>
    <definedName name="EVSBB_3Q04" localSheetId="11">#REF!</definedName>
    <definedName name="EVSBB_3Q04" localSheetId="1">#REF!</definedName>
    <definedName name="EVSBB_3Q04" localSheetId="9">#REF!</definedName>
    <definedName name="EVSBB_3Q04">#REF!</definedName>
    <definedName name="EVSBB_3Q05" localSheetId="10">#REF!</definedName>
    <definedName name="EVSBB_3Q05" localSheetId="12">#REF!</definedName>
    <definedName name="EVSBB_3Q05" localSheetId="11">#REF!</definedName>
    <definedName name="EVSBB_3Q05" localSheetId="1">#REF!</definedName>
    <definedName name="EVSBB_3Q05" localSheetId="9">#REF!</definedName>
    <definedName name="EVSBB_3Q05">#REF!</definedName>
    <definedName name="EVSBB_3Q06" localSheetId="10">#REF!</definedName>
    <definedName name="EVSBB_3Q06" localSheetId="12">#REF!</definedName>
    <definedName name="EVSBB_3Q06" localSheetId="11">#REF!</definedName>
    <definedName name="EVSBB_3Q06" localSheetId="1">#REF!</definedName>
    <definedName name="EVSBB_3Q06" localSheetId="9">#REF!</definedName>
    <definedName name="EVSBB_3Q06">#REF!</definedName>
    <definedName name="EVSBB_3Q07" localSheetId="10">#REF!</definedName>
    <definedName name="EVSBB_3Q07" localSheetId="12">#REF!</definedName>
    <definedName name="EVSBB_3Q07" localSheetId="11">#REF!</definedName>
    <definedName name="EVSBB_3Q07" localSheetId="1">#REF!</definedName>
    <definedName name="EVSBB_3Q07" localSheetId="9">#REF!</definedName>
    <definedName name="EVSBB_3Q07">#REF!</definedName>
    <definedName name="EVSBB_3Q08" localSheetId="10">#REF!</definedName>
    <definedName name="EVSBB_3Q08" localSheetId="12">#REF!</definedName>
    <definedName name="EVSBB_3Q08" localSheetId="11">#REF!</definedName>
    <definedName name="EVSBB_3Q08" localSheetId="1">#REF!</definedName>
    <definedName name="EVSBB_3Q08" localSheetId="9">#REF!</definedName>
    <definedName name="EVSBB_3Q08">#REF!</definedName>
    <definedName name="EVSBB_3Q09" localSheetId="10">#REF!</definedName>
    <definedName name="EVSBB_3Q09" localSheetId="12">#REF!</definedName>
    <definedName name="EVSBB_3Q09" localSheetId="11">#REF!</definedName>
    <definedName name="EVSBB_3Q09" localSheetId="1">#REF!</definedName>
    <definedName name="EVSBB_3Q09" localSheetId="3">#REF!</definedName>
    <definedName name="EVSBB_3Q09" localSheetId="9">#REF!</definedName>
    <definedName name="EVSBB_3Q09">#REF!</definedName>
    <definedName name="EVSBB_3Q10" localSheetId="10">#REF!</definedName>
    <definedName name="EVSBB_3Q10" localSheetId="12">#REF!</definedName>
    <definedName name="EVSBB_3Q10" localSheetId="11">#REF!</definedName>
    <definedName name="EVSBB_3Q10" localSheetId="1">#REF!</definedName>
    <definedName name="EVSBB_3Q10" localSheetId="9">#REF!</definedName>
    <definedName name="EVSBB_3Q10">#REF!</definedName>
    <definedName name="EVSBB_3Q11" localSheetId="10">#REF!</definedName>
    <definedName name="EVSBB_3Q11" localSheetId="12">#REF!</definedName>
    <definedName name="EVSBB_3Q11" localSheetId="11">#REF!</definedName>
    <definedName name="EVSBB_3Q11" localSheetId="1">#REF!</definedName>
    <definedName name="EVSBB_3Q11" localSheetId="9">#REF!</definedName>
    <definedName name="EVSBB_3Q11">#REF!</definedName>
    <definedName name="EVSBB_3Q12" localSheetId="10">#REF!</definedName>
    <definedName name="EVSBB_3Q12" localSheetId="12">#REF!</definedName>
    <definedName name="EVSBB_3Q12" localSheetId="11">#REF!</definedName>
    <definedName name="EVSBB_3Q12" localSheetId="1">#REF!</definedName>
    <definedName name="EVSBB_3Q12" localSheetId="9">#REF!</definedName>
    <definedName name="EVSBB_3Q12">#REF!</definedName>
    <definedName name="EVSBB_3Q13" localSheetId="10">#REF!</definedName>
    <definedName name="EVSBB_3Q13" localSheetId="12">#REF!</definedName>
    <definedName name="EVSBB_3Q13" localSheetId="11">#REF!</definedName>
    <definedName name="EVSBB_3Q13" localSheetId="1">#REF!</definedName>
    <definedName name="EVSBB_3Q13" localSheetId="9">#REF!</definedName>
    <definedName name="EVSBB_3Q13">#REF!</definedName>
    <definedName name="EVSBB_3Q14" localSheetId="10">#REF!</definedName>
    <definedName name="EVSBB_3Q14" localSheetId="12">#REF!</definedName>
    <definedName name="EVSBB_3Q14" localSheetId="11">#REF!</definedName>
    <definedName name="EVSBB_3Q14" localSheetId="1">#REF!</definedName>
    <definedName name="EVSBB_3Q14" localSheetId="9">#REF!</definedName>
    <definedName name="EVSBB_3Q14">#REF!</definedName>
    <definedName name="EVSBB_3Q15" localSheetId="10">#REF!</definedName>
    <definedName name="EVSBB_3Q15" localSheetId="12">#REF!</definedName>
    <definedName name="EVSBB_3Q15" localSheetId="11">#REF!</definedName>
    <definedName name="EVSBB_3Q15" localSheetId="1">#REF!</definedName>
    <definedName name="EVSBB_3Q15" localSheetId="9">#REF!</definedName>
    <definedName name="EVSBB_3Q15">#REF!</definedName>
    <definedName name="EVSBB_3Q16" localSheetId="10">#REF!</definedName>
    <definedName name="EVSBB_3Q16" localSheetId="12">#REF!</definedName>
    <definedName name="EVSBB_3Q16" localSheetId="11">#REF!</definedName>
    <definedName name="EVSBB_3Q16" localSheetId="1">#REF!</definedName>
    <definedName name="EVSBB_3Q16" localSheetId="9">#REF!</definedName>
    <definedName name="EVSBB_3Q16">#REF!</definedName>
    <definedName name="EVSBB_3Q17" localSheetId="10">#REF!</definedName>
    <definedName name="EVSBB_3Q17" localSheetId="12">#REF!</definedName>
    <definedName name="EVSBB_3Q17" localSheetId="11">#REF!</definedName>
    <definedName name="EVSBB_3Q17" localSheetId="1">#REF!</definedName>
    <definedName name="EVSBB_3Q17" localSheetId="9">#REF!</definedName>
    <definedName name="EVSBB_3Q17">#REF!</definedName>
    <definedName name="EVSBB_3Q18" localSheetId="10">#REF!</definedName>
    <definedName name="EVSBB_3Q18" localSheetId="12">#REF!</definedName>
    <definedName name="EVSBB_3Q18" localSheetId="11">#REF!</definedName>
    <definedName name="EVSBB_3Q18" localSheetId="1">#REF!</definedName>
    <definedName name="EVSBB_3Q18" localSheetId="9">#REF!</definedName>
    <definedName name="EVSBB_3Q18">#REF!</definedName>
    <definedName name="EVSBB_3Q19" localSheetId="10">#REF!</definedName>
    <definedName name="EVSBB_3Q19" localSheetId="12">#REF!</definedName>
    <definedName name="EVSBB_3Q19" localSheetId="11">#REF!</definedName>
    <definedName name="EVSBB_3Q19" localSheetId="1">#REF!</definedName>
    <definedName name="EVSBB_3Q19" localSheetId="9">#REF!</definedName>
    <definedName name="EVSBB_3Q19">#REF!</definedName>
    <definedName name="EVSBB_3Q20" localSheetId="10">#REF!</definedName>
    <definedName name="EVSBB_3Q20" localSheetId="12">#REF!</definedName>
    <definedName name="EVSBB_3Q20" localSheetId="11">#REF!</definedName>
    <definedName name="EVSBB_3Q20" localSheetId="1">#REF!</definedName>
    <definedName name="EVSBB_3Q20" localSheetId="9">#REF!</definedName>
    <definedName name="EVSBB_3Q20">#REF!</definedName>
    <definedName name="EVSBB_4Q00" localSheetId="10">#REF!</definedName>
    <definedName name="EVSBB_4Q00" localSheetId="12">#REF!</definedName>
    <definedName name="EVSBB_4Q00" localSheetId="11">#REF!</definedName>
    <definedName name="EVSBB_4Q00" localSheetId="1">#REF!</definedName>
    <definedName name="EVSBB_4Q00" localSheetId="9">#REF!</definedName>
    <definedName name="EVSBB_4Q00">#REF!</definedName>
    <definedName name="EVSBB_4Q01" localSheetId="10">#REF!</definedName>
    <definedName name="EVSBB_4Q01" localSheetId="12">#REF!</definedName>
    <definedName name="EVSBB_4Q01" localSheetId="11">#REF!</definedName>
    <definedName name="EVSBB_4Q01" localSheetId="1">#REF!</definedName>
    <definedName name="EVSBB_4Q01" localSheetId="9">#REF!</definedName>
    <definedName name="EVSBB_4Q01">#REF!</definedName>
    <definedName name="EVSBB_4Q02" localSheetId="10">#REF!</definedName>
    <definedName name="EVSBB_4Q02" localSheetId="12">#REF!</definedName>
    <definedName name="EVSBB_4Q02" localSheetId="11">#REF!</definedName>
    <definedName name="EVSBB_4Q02" localSheetId="1">#REF!</definedName>
    <definedName name="EVSBB_4Q02" localSheetId="9">#REF!</definedName>
    <definedName name="EVSBB_4Q02">#REF!</definedName>
    <definedName name="EVSBB_4Q03" localSheetId="10">#REF!</definedName>
    <definedName name="EVSBB_4Q03" localSheetId="12">#REF!</definedName>
    <definedName name="EVSBB_4Q03" localSheetId="11">#REF!</definedName>
    <definedName name="EVSBB_4Q03" localSheetId="1">#REF!</definedName>
    <definedName name="EVSBB_4Q03" localSheetId="9">#REF!</definedName>
    <definedName name="EVSBB_4Q03">#REF!</definedName>
    <definedName name="EVSBB_4Q04" localSheetId="10">#REF!</definedName>
    <definedName name="EVSBB_4Q04" localSheetId="12">#REF!</definedName>
    <definedName name="EVSBB_4Q04" localSheetId="11">#REF!</definedName>
    <definedName name="EVSBB_4Q04" localSheetId="1">#REF!</definedName>
    <definedName name="EVSBB_4Q04" localSheetId="9">#REF!</definedName>
    <definedName name="EVSBB_4Q04">#REF!</definedName>
    <definedName name="EVSBB_4Q05" localSheetId="10">#REF!</definedName>
    <definedName name="EVSBB_4Q05" localSheetId="12">#REF!</definedName>
    <definedName name="EVSBB_4Q05" localSheetId="11">#REF!</definedName>
    <definedName name="EVSBB_4Q05" localSheetId="1">#REF!</definedName>
    <definedName name="EVSBB_4Q05" localSheetId="9">#REF!</definedName>
    <definedName name="EVSBB_4Q05">#REF!</definedName>
    <definedName name="EVSBB_4Q06" localSheetId="10">#REF!</definedName>
    <definedName name="EVSBB_4Q06" localSheetId="12">#REF!</definedName>
    <definedName name="EVSBB_4Q06" localSheetId="11">#REF!</definedName>
    <definedName name="EVSBB_4Q06" localSheetId="1">#REF!</definedName>
    <definedName name="EVSBB_4Q06" localSheetId="9">#REF!</definedName>
    <definedName name="EVSBB_4Q06">#REF!</definedName>
    <definedName name="EVSBB_4Q07" localSheetId="10">#REF!</definedName>
    <definedName name="EVSBB_4Q07" localSheetId="12">#REF!</definedName>
    <definedName name="EVSBB_4Q07" localSheetId="11">#REF!</definedName>
    <definedName name="EVSBB_4Q07" localSheetId="1">#REF!</definedName>
    <definedName name="EVSBB_4Q07" localSheetId="9">#REF!</definedName>
    <definedName name="EVSBB_4Q07">#REF!</definedName>
    <definedName name="EVSBB_4Q08" localSheetId="10">#REF!</definedName>
    <definedName name="EVSBB_4Q08" localSheetId="12">#REF!</definedName>
    <definedName name="EVSBB_4Q08" localSheetId="11">#REF!</definedName>
    <definedName name="EVSBB_4Q08" localSheetId="1">#REF!</definedName>
    <definedName name="EVSBB_4Q08" localSheetId="9">#REF!</definedName>
    <definedName name="EVSBB_4Q08">#REF!</definedName>
    <definedName name="EVSBB_4Q09" localSheetId="10">#REF!</definedName>
    <definedName name="EVSBB_4Q09" localSheetId="12">#REF!</definedName>
    <definedName name="EVSBB_4Q09" localSheetId="11">#REF!</definedName>
    <definedName name="EVSBB_4Q09" localSheetId="1">#REF!</definedName>
    <definedName name="EVSBB_4Q09" localSheetId="3">#REF!</definedName>
    <definedName name="EVSBB_4Q09" localSheetId="9">#REF!</definedName>
    <definedName name="EVSBB_4Q09">#REF!</definedName>
    <definedName name="EVSBB_4Q10" localSheetId="10">#REF!</definedName>
    <definedName name="EVSBB_4Q10" localSheetId="12">#REF!</definedName>
    <definedName name="EVSBB_4Q10" localSheetId="11">#REF!</definedName>
    <definedName name="EVSBB_4Q10" localSheetId="1">#REF!</definedName>
    <definedName name="EVSBB_4Q10" localSheetId="9">#REF!</definedName>
    <definedName name="EVSBB_4Q10">#REF!</definedName>
    <definedName name="EVSBB_4Q11" localSheetId="10">#REF!</definedName>
    <definedName name="EVSBB_4Q11" localSheetId="12">#REF!</definedName>
    <definedName name="EVSBB_4Q11" localSheetId="11">#REF!</definedName>
    <definedName name="EVSBB_4Q11" localSheetId="1">#REF!</definedName>
    <definedName name="EVSBB_4Q11" localSheetId="9">#REF!</definedName>
    <definedName name="EVSBB_4Q11">#REF!</definedName>
    <definedName name="EVSBB_4Q12" localSheetId="10">#REF!</definedName>
    <definedName name="EVSBB_4Q12" localSheetId="12">#REF!</definedName>
    <definedName name="EVSBB_4Q12" localSheetId="11">#REF!</definedName>
    <definedName name="EVSBB_4Q12" localSheetId="1">#REF!</definedName>
    <definedName name="EVSBB_4Q12" localSheetId="9">#REF!</definedName>
    <definedName name="EVSBB_4Q12">#REF!</definedName>
    <definedName name="EVSBB_4Q13" localSheetId="10">#REF!</definedName>
    <definedName name="EVSBB_4Q13" localSheetId="12">#REF!</definedName>
    <definedName name="EVSBB_4Q13" localSheetId="11">#REF!</definedName>
    <definedName name="EVSBB_4Q13" localSheetId="1">#REF!</definedName>
    <definedName name="EVSBB_4Q13" localSheetId="9">#REF!</definedName>
    <definedName name="EVSBB_4Q13">#REF!</definedName>
    <definedName name="EVSBB_4Q14" localSheetId="10">#REF!</definedName>
    <definedName name="EVSBB_4Q14" localSheetId="12">#REF!</definedName>
    <definedName name="EVSBB_4Q14" localSheetId="11">#REF!</definedName>
    <definedName name="EVSBB_4Q14" localSheetId="1">#REF!</definedName>
    <definedName name="EVSBB_4Q14" localSheetId="9">#REF!</definedName>
    <definedName name="EVSBB_4Q14">#REF!</definedName>
    <definedName name="EVSBB_4Q15" localSheetId="10">#REF!</definedName>
    <definedName name="EVSBB_4Q15" localSheetId="12">#REF!</definedName>
    <definedName name="EVSBB_4Q15" localSheetId="11">#REF!</definedName>
    <definedName name="EVSBB_4Q15" localSheetId="1">#REF!</definedName>
    <definedName name="EVSBB_4Q15" localSheetId="9">#REF!</definedName>
    <definedName name="EVSBB_4Q15">#REF!</definedName>
    <definedName name="EVSBB_4Q16" localSheetId="10">#REF!</definedName>
    <definedName name="EVSBB_4Q16" localSheetId="12">#REF!</definedName>
    <definedName name="EVSBB_4Q16" localSheetId="11">#REF!</definedName>
    <definedName name="EVSBB_4Q16" localSheetId="1">#REF!</definedName>
    <definedName name="EVSBB_4Q16" localSheetId="9">#REF!</definedName>
    <definedName name="EVSBB_4Q16">#REF!</definedName>
    <definedName name="EVSBB_4Q17" localSheetId="10">#REF!</definedName>
    <definedName name="EVSBB_4Q17" localSheetId="12">#REF!</definedName>
    <definedName name="EVSBB_4Q17" localSheetId="11">#REF!</definedName>
    <definedName name="EVSBB_4Q17" localSheetId="1">#REF!</definedName>
    <definedName name="EVSBB_4Q17" localSheetId="9">#REF!</definedName>
    <definedName name="EVSBB_4Q17">#REF!</definedName>
    <definedName name="EVSBB_4Q18" localSheetId="10">#REF!</definedName>
    <definedName name="EVSBB_4Q18" localSheetId="12">#REF!</definedName>
    <definedName name="EVSBB_4Q18" localSheetId="11">#REF!</definedName>
    <definedName name="EVSBB_4Q18" localSheetId="1">#REF!</definedName>
    <definedName name="EVSBB_4Q18" localSheetId="9">#REF!</definedName>
    <definedName name="EVSBB_4Q18">#REF!</definedName>
    <definedName name="EVSBB_4Q19" localSheetId="10">#REF!</definedName>
    <definedName name="EVSBB_4Q19" localSheetId="12">#REF!</definedName>
    <definedName name="EVSBB_4Q19" localSheetId="11">#REF!</definedName>
    <definedName name="EVSBB_4Q19" localSheetId="1">#REF!</definedName>
    <definedName name="EVSBB_4Q19" localSheetId="9">#REF!</definedName>
    <definedName name="EVSBB_4Q19">#REF!</definedName>
    <definedName name="EVSBB_4Q20" localSheetId="10">#REF!</definedName>
    <definedName name="EVSBB_4Q20" localSheetId="12">#REF!</definedName>
    <definedName name="EVSBB_4Q20" localSheetId="11">#REF!</definedName>
    <definedName name="EVSBB_4Q20" localSheetId="1">#REF!</definedName>
    <definedName name="EVSBB_4Q20" localSheetId="9">#REF!</definedName>
    <definedName name="EVSBB_4Q20">#REF!</definedName>
    <definedName name="ExactAddinConnection" hidden="1">"300"</definedName>
    <definedName name="ExactAddinConnection.299" hidden="1">"FAMED-MSSQL01;299;mennoo;1"</definedName>
    <definedName name="ExactAddinConnection.300" hidden="1">"FAMED-MSSQL01;300;mennoo;1"</definedName>
    <definedName name="ExactAddinReports" hidden="1">1</definedName>
    <definedName name="example" localSheetId="10" hidden="1">{#N/A,#N/A,FALSE,"Aging Summary";#N/A,#N/A,FALSE,"Ratio Analysis";#N/A,#N/A,FALSE,"Test 120 Day Accts";#N/A,#N/A,FALSE,"Tickmarks"}</definedName>
    <definedName name="example" localSheetId="12" hidden="1">{#N/A,#N/A,FALSE,"Aging Summary";#N/A,#N/A,FALSE,"Ratio Analysis";#N/A,#N/A,FALSE,"Test 120 Day Accts";#N/A,#N/A,FALSE,"Tickmarks"}</definedName>
    <definedName name="example" localSheetId="11" hidden="1">{#N/A,#N/A,FALSE,"Aging Summary";#N/A,#N/A,FALSE,"Ratio Analysis";#N/A,#N/A,FALSE,"Test 120 Day Accts";#N/A,#N/A,FALSE,"Tickmarks"}</definedName>
    <definedName name="example" localSheetId="1" hidden="1">{#N/A,#N/A,FALSE,"Aging Summary";#N/A,#N/A,FALSE,"Ratio Analysis";#N/A,#N/A,FALSE,"Test 120 Day Accts";#N/A,#N/A,FALSE,"Tickmarks"}</definedName>
    <definedName name="example" localSheetId="3" hidden="1">{#N/A,#N/A,FALSE,"Aging Summary";#N/A,#N/A,FALSE,"Ratio Analysis";#N/A,#N/A,FALSE,"Test 120 Day Accts";#N/A,#N/A,FALSE,"Tickmarks"}</definedName>
    <definedName name="example" localSheetId="9" hidden="1">{#N/A,#N/A,FALSE,"Aging Summary";#N/A,#N/A,FALSE,"Ratio Analysis";#N/A,#N/A,FALSE,"Test 120 Day Accts";#N/A,#N/A,FALSE,"Tickmarks"}</definedName>
    <definedName name="example" localSheetId="8" hidden="1">{#N/A,#N/A,FALSE,"Aging Summary";#N/A,#N/A,FALSE,"Ratio Analysis";#N/A,#N/A,FALSE,"Test 120 Day Accts";#N/A,#N/A,FALSE,"Tickmarks"}</definedName>
    <definedName name="example" hidden="1">{#N/A,#N/A,FALSE,"Aging Summary";#N/A,#N/A,FALSE,"Ratio Analysis";#N/A,#N/A,FALSE,"Test 120 Day Accts";#N/A,#N/A,FALSE,"Tickmarks"}</definedName>
    <definedName name="example_1" localSheetId="10" hidden="1">{#N/A,#N/A,FALSE,"Aging Summary";#N/A,#N/A,FALSE,"Ratio Analysis";#N/A,#N/A,FALSE,"Test 120 Day Accts";#N/A,#N/A,FALSE,"Tickmarks"}</definedName>
    <definedName name="example_1" localSheetId="11" hidden="1">{#N/A,#N/A,FALSE,"Aging Summary";#N/A,#N/A,FALSE,"Ratio Analysis";#N/A,#N/A,FALSE,"Test 120 Day Accts";#N/A,#N/A,FALSE,"Tickmarks"}</definedName>
    <definedName name="example_1" localSheetId="1" hidden="1">{#N/A,#N/A,FALSE,"Aging Summary";#N/A,#N/A,FALSE,"Ratio Analysis";#N/A,#N/A,FALSE,"Test 120 Day Accts";#N/A,#N/A,FALSE,"Tickmarks"}</definedName>
    <definedName name="example_1" localSheetId="9" hidden="1">{#N/A,#N/A,FALSE,"Aging Summary";#N/A,#N/A,FALSE,"Ratio Analysis";#N/A,#N/A,FALSE,"Test 120 Day Accts";#N/A,#N/A,FALSE,"Tickmarks"}</definedName>
    <definedName name="example_1" localSheetId="8" hidden="1">{#N/A,#N/A,FALSE,"Aging Summary";#N/A,#N/A,FALSE,"Ratio Analysis";#N/A,#N/A,FALSE,"Test 120 Day Accts";#N/A,#N/A,FALSE,"Tickmarks"}</definedName>
    <definedName name="example_1" hidden="1">{#N/A,#N/A,FALSE,"Aging Summary";#N/A,#N/A,FALSE,"Ratio Analysis";#N/A,#N/A,FALSE,"Test 120 Day Accts";#N/A,#N/A,FALSE,"Tickmarks"}</definedName>
    <definedName name="example_2" localSheetId="10" hidden="1">{#N/A,#N/A,FALSE,"Aging Summary";#N/A,#N/A,FALSE,"Ratio Analysis";#N/A,#N/A,FALSE,"Test 120 Day Accts";#N/A,#N/A,FALSE,"Tickmarks"}</definedName>
    <definedName name="example_2" localSheetId="11" hidden="1">{#N/A,#N/A,FALSE,"Aging Summary";#N/A,#N/A,FALSE,"Ratio Analysis";#N/A,#N/A,FALSE,"Test 120 Day Accts";#N/A,#N/A,FALSE,"Tickmarks"}</definedName>
    <definedName name="example_2" localSheetId="1" hidden="1">{#N/A,#N/A,FALSE,"Aging Summary";#N/A,#N/A,FALSE,"Ratio Analysis";#N/A,#N/A,FALSE,"Test 120 Day Accts";#N/A,#N/A,FALSE,"Tickmarks"}</definedName>
    <definedName name="example_2" localSheetId="9" hidden="1">{#N/A,#N/A,FALSE,"Aging Summary";#N/A,#N/A,FALSE,"Ratio Analysis";#N/A,#N/A,FALSE,"Test 120 Day Accts";#N/A,#N/A,FALSE,"Tickmarks"}</definedName>
    <definedName name="example_2" localSheetId="8" hidden="1">{#N/A,#N/A,FALSE,"Aging Summary";#N/A,#N/A,FALSE,"Ratio Analysis";#N/A,#N/A,FALSE,"Test 120 Day Accts";#N/A,#N/A,FALSE,"Tickmarks"}</definedName>
    <definedName name="example_2" hidden="1">{#N/A,#N/A,FALSE,"Aging Summary";#N/A,#N/A,FALSE,"Ratio Analysis";#N/A,#N/A,FALSE,"Test 120 Day Accts";#N/A,#N/A,FALSE,"Tickmarks"}</definedName>
    <definedName name="Exaus" localSheetId="10">#REF!</definedName>
    <definedName name="Exaus" localSheetId="12">#REF!</definedName>
    <definedName name="Exaus" localSheetId="11">#REF!</definedName>
    <definedName name="Exaus" localSheetId="1">#REF!</definedName>
    <definedName name="Exaus" localSheetId="9">#REF!</definedName>
    <definedName name="Exaus">#REF!</definedName>
    <definedName name="Exaus_Int" localSheetId="10">#REF!</definedName>
    <definedName name="Exaus_Int" localSheetId="12">#REF!</definedName>
    <definedName name="Exaus_Int" localSheetId="11">#REF!</definedName>
    <definedName name="Exaus_Int" localSheetId="1">#REF!</definedName>
    <definedName name="Exaus_Int" localSheetId="9">#REF!</definedName>
    <definedName name="Exaus_Int">#REF!</definedName>
    <definedName name="Excel_BuiltIn_Database" localSheetId="10">#REF!</definedName>
    <definedName name="Excel_BuiltIn_Database" localSheetId="12">#REF!</definedName>
    <definedName name="Excel_BuiltIn_Database" localSheetId="11">#REF!</definedName>
    <definedName name="Excel_BuiltIn_Database" localSheetId="1">#REF!</definedName>
    <definedName name="Excel_BuiltIn_Database" localSheetId="9">#REF!</definedName>
    <definedName name="Excel_BuiltIn_Database">#REF!</definedName>
    <definedName name="Excel_BuiltIn_Print_Area_1_1" localSheetId="10">#REF!</definedName>
    <definedName name="Excel_BuiltIn_Print_Area_1_1" localSheetId="11">#REF!</definedName>
    <definedName name="Excel_BuiltIn_Print_Area_1_1" localSheetId="1">#REF!</definedName>
    <definedName name="Excel_BuiltIn_Print_Area_1_1" localSheetId="9">#REF!</definedName>
    <definedName name="Excel_BuiltIn_Print_Area_1_1">#REF!</definedName>
    <definedName name="Excel_BuiltIn_Print_Area_10_1" localSheetId="10">#REF!</definedName>
    <definedName name="Excel_BuiltIn_Print_Area_10_1" localSheetId="11">#REF!</definedName>
    <definedName name="Excel_BuiltIn_Print_Area_10_1" localSheetId="1">#REF!</definedName>
    <definedName name="Excel_BuiltIn_Print_Area_10_1" localSheetId="9">#REF!</definedName>
    <definedName name="Excel_BuiltIn_Print_Area_10_1">#REF!</definedName>
    <definedName name="Excel_BuiltIn_Print_Area_11" localSheetId="10">#REF!</definedName>
    <definedName name="Excel_BuiltIn_Print_Area_11" localSheetId="12">#REF!</definedName>
    <definedName name="Excel_BuiltIn_Print_Area_11" localSheetId="11">#REF!</definedName>
    <definedName name="Excel_BuiltIn_Print_Area_11" localSheetId="1">#REF!</definedName>
    <definedName name="Excel_BuiltIn_Print_Area_11" localSheetId="9">#REF!</definedName>
    <definedName name="Excel_BuiltIn_Print_Area_11">#REF!</definedName>
    <definedName name="Excel_BuiltIn_Print_Area_12" localSheetId="10">#REF!</definedName>
    <definedName name="Excel_BuiltIn_Print_Area_12" localSheetId="12">#REF!</definedName>
    <definedName name="Excel_BuiltIn_Print_Area_12" localSheetId="11">#REF!</definedName>
    <definedName name="Excel_BuiltIn_Print_Area_12" localSheetId="1">#REF!</definedName>
    <definedName name="Excel_BuiltIn_Print_Area_12" localSheetId="9">#REF!</definedName>
    <definedName name="Excel_BuiltIn_Print_Area_12">#REF!</definedName>
    <definedName name="Excel_BuiltIn_Print_Area_13" localSheetId="10">#REF!</definedName>
    <definedName name="Excel_BuiltIn_Print_Area_13" localSheetId="12">#REF!</definedName>
    <definedName name="Excel_BuiltIn_Print_Area_13" localSheetId="11">#REF!</definedName>
    <definedName name="Excel_BuiltIn_Print_Area_13" localSheetId="1">#REF!</definedName>
    <definedName name="Excel_BuiltIn_Print_Area_13" localSheetId="9">#REF!</definedName>
    <definedName name="Excel_BuiltIn_Print_Area_13">#REF!</definedName>
    <definedName name="Excel_BuiltIn_Print_Area_7_1" localSheetId="10">#REF!</definedName>
    <definedName name="Excel_BuiltIn_Print_Area_7_1" localSheetId="11">#REF!</definedName>
    <definedName name="Excel_BuiltIn_Print_Area_7_1" localSheetId="1">#REF!</definedName>
    <definedName name="Excel_BuiltIn_Print_Area_7_1" localSheetId="9">#REF!</definedName>
    <definedName name="Excel_BuiltIn_Print_Area_7_1">#REF!</definedName>
    <definedName name="Excel_BuiltIn_Print_Area_8_1" localSheetId="10">#REF!</definedName>
    <definedName name="Excel_BuiltIn_Print_Area_8_1" localSheetId="11">#REF!</definedName>
    <definedName name="Excel_BuiltIn_Print_Area_8_1" localSheetId="1">#REF!</definedName>
    <definedName name="Excel_BuiltIn_Print_Area_8_1" localSheetId="9">#REF!</definedName>
    <definedName name="Excel_BuiltIn_Print_Area_8_1">#REF!</definedName>
    <definedName name="Excel_BuiltIn_Print_Area_9_1" localSheetId="10">#REF!</definedName>
    <definedName name="Excel_BuiltIn_Print_Area_9_1" localSheetId="11">#REF!</definedName>
    <definedName name="Excel_BuiltIn_Print_Area_9_1" localSheetId="1">#REF!</definedName>
    <definedName name="Excel_BuiltIn_Print_Area_9_1" localSheetId="9">#REF!</definedName>
    <definedName name="Excel_BuiltIn_Print_Area_9_1">#REF!</definedName>
    <definedName name="Excise_tax_savings" localSheetId="10">#REF!,#REF!</definedName>
    <definedName name="Excise_tax_savings" localSheetId="12">#REF!,#REF!</definedName>
    <definedName name="Excise_tax_savings" localSheetId="11">#REF!,#REF!</definedName>
    <definedName name="Excise_tax_savings" localSheetId="1">#REF!,#REF!</definedName>
    <definedName name="Excise_tax_savings" localSheetId="3">#REF!,#REF!</definedName>
    <definedName name="Excise_tax_savings" localSheetId="9">#REF!,#REF!</definedName>
    <definedName name="Excise_tax_savings" localSheetId="8">#REF!,#REF!</definedName>
    <definedName name="Excise_tax_savings">#REF!,#REF!</definedName>
    <definedName name="Excluídos" localSheetId="10">#REF!</definedName>
    <definedName name="Excluídos" localSheetId="11">#REF!</definedName>
    <definedName name="Excluídos" localSheetId="1">#REF!</definedName>
    <definedName name="Excluídos" localSheetId="9">#REF!</definedName>
    <definedName name="Excluídos">#REF!</definedName>
    <definedName name="EXCPT_1995" localSheetId="10">#REF!</definedName>
    <definedName name="EXCPT_1995" localSheetId="12">#REF!</definedName>
    <definedName name="EXCPT_1995" localSheetId="11">#REF!</definedName>
    <definedName name="EXCPT_1995" localSheetId="1">#REF!</definedName>
    <definedName name="EXCPT_1995" localSheetId="9">#REF!</definedName>
    <definedName name="EXCPT_1995" localSheetId="8">#REF!</definedName>
    <definedName name="EXCPT_1995">#REF!</definedName>
    <definedName name="EXCPT_1996" localSheetId="10">#REF!</definedName>
    <definedName name="EXCPT_1996" localSheetId="12">#REF!</definedName>
    <definedName name="EXCPT_1996" localSheetId="11">#REF!</definedName>
    <definedName name="EXCPT_1996" localSheetId="1">#REF!</definedName>
    <definedName name="EXCPT_1996" localSheetId="9">#REF!</definedName>
    <definedName name="EXCPT_1996" localSheetId="8">#REF!</definedName>
    <definedName name="EXCPT_1996">#REF!</definedName>
    <definedName name="EXCPT_1997" localSheetId="10">#REF!</definedName>
    <definedName name="EXCPT_1997" localSheetId="12">#REF!</definedName>
    <definedName name="EXCPT_1997" localSheetId="11">#REF!</definedName>
    <definedName name="EXCPT_1997" localSheetId="1">#REF!</definedName>
    <definedName name="EXCPT_1997" localSheetId="9">#REF!</definedName>
    <definedName name="EXCPT_1997" localSheetId="8">#REF!</definedName>
    <definedName name="EXCPT_1997">#REF!</definedName>
    <definedName name="EXCPT_1998" localSheetId="10">#REF!</definedName>
    <definedName name="EXCPT_1998" localSheetId="12">#REF!</definedName>
    <definedName name="EXCPT_1998" localSheetId="11">#REF!</definedName>
    <definedName name="EXCPT_1998" localSheetId="1">#REF!</definedName>
    <definedName name="EXCPT_1998" localSheetId="9">#REF!</definedName>
    <definedName name="EXCPT_1998">#REF!</definedName>
    <definedName name="EXCPT_1999" localSheetId="10">#REF!</definedName>
    <definedName name="EXCPT_1999" localSheetId="12">#REF!</definedName>
    <definedName name="EXCPT_1999" localSheetId="11">#REF!</definedName>
    <definedName name="EXCPT_1999" localSheetId="1">#REF!</definedName>
    <definedName name="EXCPT_1999" localSheetId="9">#REF!</definedName>
    <definedName name="EXCPT_1999">#REF!</definedName>
    <definedName name="EXCPT_1Q00" localSheetId="10">#REF!</definedName>
    <definedName name="EXCPT_1Q00" localSheetId="12">#REF!</definedName>
    <definedName name="EXCPT_1Q00" localSheetId="11">#REF!</definedName>
    <definedName name="EXCPT_1Q00" localSheetId="1">#REF!</definedName>
    <definedName name="EXCPT_1Q00" localSheetId="9">#REF!</definedName>
    <definedName name="EXCPT_1Q00">#REF!</definedName>
    <definedName name="EXCPT_1Q01" localSheetId="10">#REF!</definedName>
    <definedName name="EXCPT_1Q01" localSheetId="12">#REF!</definedName>
    <definedName name="EXCPT_1Q01" localSheetId="11">#REF!</definedName>
    <definedName name="EXCPT_1Q01" localSheetId="1">#REF!</definedName>
    <definedName name="EXCPT_1Q01" localSheetId="9">#REF!</definedName>
    <definedName name="EXCPT_1Q01">#REF!</definedName>
    <definedName name="EXCPT_1Q02" localSheetId="10">#REF!</definedName>
    <definedName name="EXCPT_1Q02" localSheetId="12">#REF!</definedName>
    <definedName name="EXCPT_1Q02" localSheetId="11">#REF!</definedName>
    <definedName name="EXCPT_1Q02" localSheetId="1">#REF!</definedName>
    <definedName name="EXCPT_1Q02" localSheetId="9">#REF!</definedName>
    <definedName name="EXCPT_1Q02">#REF!</definedName>
    <definedName name="EXCPT_1Q03" localSheetId="10">#REF!</definedName>
    <definedName name="EXCPT_1Q03" localSheetId="12">#REF!</definedName>
    <definedName name="EXCPT_1Q03" localSheetId="11">#REF!</definedName>
    <definedName name="EXCPT_1Q03" localSheetId="1">#REF!</definedName>
    <definedName name="EXCPT_1Q03" localSheetId="9">#REF!</definedName>
    <definedName name="EXCPT_1Q03">#REF!</definedName>
    <definedName name="EXCPT_1Q04" localSheetId="10">#REF!</definedName>
    <definedName name="EXCPT_1Q04" localSheetId="12">#REF!</definedName>
    <definedName name="EXCPT_1Q04" localSheetId="11">#REF!</definedName>
    <definedName name="EXCPT_1Q04" localSheetId="1">#REF!</definedName>
    <definedName name="EXCPT_1Q04" localSheetId="9">#REF!</definedName>
    <definedName name="EXCPT_1Q04">#REF!</definedName>
    <definedName name="EXCPT_1Q05" localSheetId="10">#REF!</definedName>
    <definedName name="EXCPT_1Q05" localSheetId="12">#REF!</definedName>
    <definedName name="EXCPT_1Q05" localSheetId="11">#REF!</definedName>
    <definedName name="EXCPT_1Q05" localSheetId="1">#REF!</definedName>
    <definedName name="EXCPT_1Q05" localSheetId="9">#REF!</definedName>
    <definedName name="EXCPT_1Q05">#REF!</definedName>
    <definedName name="EXCPT_1Q06" localSheetId="10">#REF!</definedName>
    <definedName name="EXCPT_1Q06" localSheetId="12">#REF!</definedName>
    <definedName name="EXCPT_1Q06" localSheetId="11">#REF!</definedName>
    <definedName name="EXCPT_1Q06" localSheetId="1">#REF!</definedName>
    <definedName name="EXCPT_1Q06" localSheetId="9">#REF!</definedName>
    <definedName name="EXCPT_1Q06">#REF!</definedName>
    <definedName name="EXCPT_1Q07" localSheetId="10">#REF!</definedName>
    <definedName name="EXCPT_1Q07" localSheetId="12">#REF!</definedName>
    <definedName name="EXCPT_1Q07" localSheetId="11">#REF!</definedName>
    <definedName name="EXCPT_1Q07" localSheetId="1">#REF!</definedName>
    <definedName name="EXCPT_1Q07" localSheetId="9">#REF!</definedName>
    <definedName name="EXCPT_1Q07">#REF!</definedName>
    <definedName name="EXCPT_1Q08" localSheetId="10">#REF!</definedName>
    <definedName name="EXCPT_1Q08" localSheetId="12">#REF!</definedName>
    <definedName name="EXCPT_1Q08" localSheetId="11">#REF!</definedName>
    <definedName name="EXCPT_1Q08" localSheetId="1">#REF!</definedName>
    <definedName name="EXCPT_1Q08" localSheetId="9">#REF!</definedName>
    <definedName name="EXCPT_1Q08">#REF!</definedName>
    <definedName name="EXCPT_1Q09" localSheetId="10">#REF!</definedName>
    <definedName name="EXCPT_1Q09" localSheetId="12">#REF!</definedName>
    <definedName name="EXCPT_1Q09" localSheetId="11">#REF!</definedName>
    <definedName name="EXCPT_1Q09" localSheetId="1">#REF!</definedName>
    <definedName name="EXCPT_1Q09" localSheetId="3">#REF!</definedName>
    <definedName name="EXCPT_1Q09" localSheetId="9">#REF!</definedName>
    <definedName name="EXCPT_1Q09">#REF!</definedName>
    <definedName name="EXCPT_1Q10" localSheetId="10">#REF!</definedName>
    <definedName name="EXCPT_1Q10" localSheetId="12">#REF!</definedName>
    <definedName name="EXCPT_1Q10" localSheetId="11">#REF!</definedName>
    <definedName name="EXCPT_1Q10" localSheetId="1">#REF!</definedName>
    <definedName name="EXCPT_1Q10" localSheetId="9">#REF!</definedName>
    <definedName name="EXCPT_1Q10">#REF!</definedName>
    <definedName name="EXCPT_1Q11" localSheetId="10">#REF!</definedName>
    <definedName name="EXCPT_1Q11" localSheetId="12">#REF!</definedName>
    <definedName name="EXCPT_1Q11" localSheetId="11">#REF!</definedName>
    <definedName name="EXCPT_1Q11" localSheetId="1">#REF!</definedName>
    <definedName name="EXCPT_1Q11" localSheetId="9">#REF!</definedName>
    <definedName name="EXCPT_1Q11">#REF!</definedName>
    <definedName name="EXCPT_1Q12" localSheetId="10">#REF!</definedName>
    <definedName name="EXCPT_1Q12" localSheetId="12">#REF!</definedName>
    <definedName name="EXCPT_1Q12" localSheetId="11">#REF!</definedName>
    <definedName name="EXCPT_1Q12" localSheetId="1">#REF!</definedName>
    <definedName name="EXCPT_1Q12" localSheetId="9">#REF!</definedName>
    <definedName name="EXCPT_1Q12">#REF!</definedName>
    <definedName name="EXCPT_1Q13" localSheetId="10">#REF!</definedName>
    <definedName name="EXCPT_1Q13" localSheetId="12">#REF!</definedName>
    <definedName name="EXCPT_1Q13" localSheetId="11">#REF!</definedName>
    <definedName name="EXCPT_1Q13" localSheetId="1">#REF!</definedName>
    <definedName name="EXCPT_1Q13" localSheetId="9">#REF!</definedName>
    <definedName name="EXCPT_1Q13">#REF!</definedName>
    <definedName name="EXCPT_1Q14" localSheetId="10">#REF!</definedName>
    <definedName name="EXCPT_1Q14" localSheetId="12">#REF!</definedName>
    <definedName name="EXCPT_1Q14" localSheetId="11">#REF!</definedName>
    <definedName name="EXCPT_1Q14" localSheetId="1">#REF!</definedName>
    <definedName name="EXCPT_1Q14" localSheetId="9">#REF!</definedName>
    <definedName name="EXCPT_1Q14">#REF!</definedName>
    <definedName name="EXCPT_1Q15" localSheetId="10">#REF!</definedName>
    <definedName name="EXCPT_1Q15" localSheetId="12">#REF!</definedName>
    <definedName name="EXCPT_1Q15" localSheetId="11">#REF!</definedName>
    <definedName name="EXCPT_1Q15" localSheetId="1">#REF!</definedName>
    <definedName name="EXCPT_1Q15" localSheetId="9">#REF!</definedName>
    <definedName name="EXCPT_1Q15">#REF!</definedName>
    <definedName name="EXCPT_1Q16" localSheetId="10">#REF!</definedName>
    <definedName name="EXCPT_1Q16" localSheetId="12">#REF!</definedName>
    <definedName name="EXCPT_1Q16" localSheetId="11">#REF!</definedName>
    <definedName name="EXCPT_1Q16" localSheetId="1">#REF!</definedName>
    <definedName name="EXCPT_1Q16" localSheetId="9">#REF!</definedName>
    <definedName name="EXCPT_1Q16">#REF!</definedName>
    <definedName name="EXCPT_1Q17" localSheetId="10">#REF!</definedName>
    <definedName name="EXCPT_1Q17" localSheetId="12">#REF!</definedName>
    <definedName name="EXCPT_1Q17" localSheetId="11">#REF!</definedName>
    <definedName name="EXCPT_1Q17" localSheetId="1">#REF!</definedName>
    <definedName name="EXCPT_1Q17" localSheetId="9">#REF!</definedName>
    <definedName name="EXCPT_1Q17">#REF!</definedName>
    <definedName name="EXCPT_1Q18" localSheetId="10">#REF!</definedName>
    <definedName name="EXCPT_1Q18" localSheetId="12">#REF!</definedName>
    <definedName name="EXCPT_1Q18" localSheetId="11">#REF!</definedName>
    <definedName name="EXCPT_1Q18" localSheetId="1">#REF!</definedName>
    <definedName name="EXCPT_1Q18" localSheetId="9">#REF!</definedName>
    <definedName name="EXCPT_1Q18">#REF!</definedName>
    <definedName name="EXCPT_1Q19" localSheetId="10">#REF!</definedName>
    <definedName name="EXCPT_1Q19" localSheetId="12">#REF!</definedName>
    <definedName name="EXCPT_1Q19" localSheetId="11">#REF!</definedName>
    <definedName name="EXCPT_1Q19" localSheetId="1">#REF!</definedName>
    <definedName name="EXCPT_1Q19" localSheetId="9">#REF!</definedName>
    <definedName name="EXCPT_1Q19">#REF!</definedName>
    <definedName name="EXCPT_1Q20" localSheetId="10">#REF!</definedName>
    <definedName name="EXCPT_1Q20" localSheetId="12">#REF!</definedName>
    <definedName name="EXCPT_1Q20" localSheetId="11">#REF!</definedName>
    <definedName name="EXCPT_1Q20" localSheetId="1">#REF!</definedName>
    <definedName name="EXCPT_1Q20" localSheetId="9">#REF!</definedName>
    <definedName name="EXCPT_1Q20">#REF!</definedName>
    <definedName name="EXCPT_2000" localSheetId="10">#REF!</definedName>
    <definedName name="EXCPT_2000" localSheetId="12">#REF!</definedName>
    <definedName name="EXCPT_2000" localSheetId="11">#REF!</definedName>
    <definedName name="EXCPT_2000" localSheetId="1">#REF!</definedName>
    <definedName name="EXCPT_2000" localSheetId="9">#REF!</definedName>
    <definedName name="EXCPT_2000">#REF!</definedName>
    <definedName name="EXCPT_2001" localSheetId="10">#REF!</definedName>
    <definedName name="EXCPT_2001" localSheetId="12">#REF!</definedName>
    <definedName name="EXCPT_2001" localSheetId="11">#REF!</definedName>
    <definedName name="EXCPT_2001" localSheetId="1">#REF!</definedName>
    <definedName name="EXCPT_2001" localSheetId="9">#REF!</definedName>
    <definedName name="EXCPT_2001">#REF!</definedName>
    <definedName name="EXCPT_2002" localSheetId="10">#REF!</definedName>
    <definedName name="EXCPT_2002" localSheetId="12">#REF!</definedName>
    <definedName name="EXCPT_2002" localSheetId="11">#REF!</definedName>
    <definedName name="EXCPT_2002" localSheetId="1">#REF!</definedName>
    <definedName name="EXCPT_2002" localSheetId="9">#REF!</definedName>
    <definedName name="EXCPT_2002">#REF!</definedName>
    <definedName name="EXCPT_2003" localSheetId="10">#REF!</definedName>
    <definedName name="EXCPT_2003" localSheetId="12">#REF!</definedName>
    <definedName name="EXCPT_2003" localSheetId="11">#REF!</definedName>
    <definedName name="EXCPT_2003" localSheetId="1">#REF!</definedName>
    <definedName name="EXCPT_2003" localSheetId="9">#REF!</definedName>
    <definedName name="EXCPT_2003">#REF!</definedName>
    <definedName name="EXCPT_2004" localSheetId="10">#REF!</definedName>
    <definedName name="EXCPT_2004" localSheetId="12">#REF!</definedName>
    <definedName name="EXCPT_2004" localSheetId="11">#REF!</definedName>
    <definedName name="EXCPT_2004" localSheetId="1">#REF!</definedName>
    <definedName name="EXCPT_2004" localSheetId="9">#REF!</definedName>
    <definedName name="EXCPT_2004">#REF!</definedName>
    <definedName name="EXCPT_2005" localSheetId="10">#REF!</definedName>
    <definedName name="EXCPT_2005" localSheetId="12">#REF!</definedName>
    <definedName name="EXCPT_2005" localSheetId="11">#REF!</definedName>
    <definedName name="EXCPT_2005" localSheetId="1">#REF!</definedName>
    <definedName name="EXCPT_2005" localSheetId="9">#REF!</definedName>
    <definedName name="EXCPT_2005">#REF!</definedName>
    <definedName name="EXCPT_2006" localSheetId="10">#REF!</definedName>
    <definedName name="EXCPT_2006" localSheetId="12">#REF!</definedName>
    <definedName name="EXCPT_2006" localSheetId="11">#REF!</definedName>
    <definedName name="EXCPT_2006" localSheetId="1">#REF!</definedName>
    <definedName name="EXCPT_2006" localSheetId="9">#REF!</definedName>
    <definedName name="EXCPT_2006">#REF!</definedName>
    <definedName name="EXCPT_2007" localSheetId="10">#REF!</definedName>
    <definedName name="EXCPT_2007" localSheetId="12">#REF!</definedName>
    <definedName name="EXCPT_2007" localSheetId="11">#REF!</definedName>
    <definedName name="EXCPT_2007" localSheetId="1">#REF!</definedName>
    <definedName name="EXCPT_2007" localSheetId="9">#REF!</definedName>
    <definedName name="EXCPT_2007">#REF!</definedName>
    <definedName name="EXCPT_2008" localSheetId="10">#REF!</definedName>
    <definedName name="EXCPT_2008" localSheetId="12">#REF!</definedName>
    <definedName name="EXCPT_2008" localSheetId="11">#REF!</definedName>
    <definedName name="EXCPT_2008" localSheetId="1">#REF!</definedName>
    <definedName name="EXCPT_2008" localSheetId="9">#REF!</definedName>
    <definedName name="EXCPT_2008">#REF!</definedName>
    <definedName name="EXCPT_2009" localSheetId="10">#REF!</definedName>
    <definedName name="EXCPT_2009" localSheetId="12">#REF!</definedName>
    <definedName name="EXCPT_2009" localSheetId="11">#REF!</definedName>
    <definedName name="EXCPT_2009" localSheetId="1">#REF!</definedName>
    <definedName name="EXCPT_2009" localSheetId="3">#REF!</definedName>
    <definedName name="EXCPT_2009" localSheetId="9">#REF!</definedName>
    <definedName name="EXCPT_2009">#REF!</definedName>
    <definedName name="EXCPT_2010" localSheetId="10">#REF!</definedName>
    <definedName name="EXCPT_2010" localSheetId="12">#REF!</definedName>
    <definedName name="EXCPT_2010" localSheetId="11">#REF!</definedName>
    <definedName name="EXCPT_2010" localSheetId="1">#REF!</definedName>
    <definedName name="EXCPT_2010" localSheetId="9">#REF!</definedName>
    <definedName name="EXCPT_2010">#REF!</definedName>
    <definedName name="EXCPT_2011" localSheetId="10">#REF!</definedName>
    <definedName name="EXCPT_2011" localSheetId="12">#REF!</definedName>
    <definedName name="EXCPT_2011" localSheetId="11">#REF!</definedName>
    <definedName name="EXCPT_2011" localSheetId="1">#REF!</definedName>
    <definedName name="EXCPT_2011" localSheetId="9">#REF!</definedName>
    <definedName name="EXCPT_2011">#REF!</definedName>
    <definedName name="EXCPT_2012" localSheetId="10">#REF!</definedName>
    <definedName name="EXCPT_2012" localSheetId="12">#REF!</definedName>
    <definedName name="EXCPT_2012" localSheetId="11">#REF!</definedName>
    <definedName name="EXCPT_2012" localSheetId="1">#REF!</definedName>
    <definedName name="EXCPT_2012" localSheetId="9">#REF!</definedName>
    <definedName name="EXCPT_2012">#REF!</definedName>
    <definedName name="EXCPT_2013" localSheetId="10">#REF!</definedName>
    <definedName name="EXCPT_2013" localSheetId="12">#REF!</definedName>
    <definedName name="EXCPT_2013" localSheetId="11">#REF!</definedName>
    <definedName name="EXCPT_2013" localSheetId="1">#REF!</definedName>
    <definedName name="EXCPT_2013" localSheetId="9">#REF!</definedName>
    <definedName name="EXCPT_2013">#REF!</definedName>
    <definedName name="EXCPT_2014" localSheetId="10">#REF!</definedName>
    <definedName name="EXCPT_2014" localSheetId="12">#REF!</definedName>
    <definedName name="EXCPT_2014" localSheetId="11">#REF!</definedName>
    <definedName name="EXCPT_2014" localSheetId="1">#REF!</definedName>
    <definedName name="EXCPT_2014" localSheetId="9">#REF!</definedName>
    <definedName name="EXCPT_2014">#REF!</definedName>
    <definedName name="EXCPT_2015" localSheetId="10">#REF!</definedName>
    <definedName name="EXCPT_2015" localSheetId="12">#REF!</definedName>
    <definedName name="EXCPT_2015" localSheetId="11">#REF!</definedName>
    <definedName name="EXCPT_2015" localSheetId="1">#REF!</definedName>
    <definedName name="EXCPT_2015" localSheetId="9">#REF!</definedName>
    <definedName name="EXCPT_2015">#REF!</definedName>
    <definedName name="EXCPT_2016" localSheetId="10">#REF!</definedName>
    <definedName name="EXCPT_2016" localSheetId="12">#REF!</definedName>
    <definedName name="EXCPT_2016" localSheetId="11">#REF!</definedName>
    <definedName name="EXCPT_2016" localSheetId="1">#REF!</definedName>
    <definedName name="EXCPT_2016" localSheetId="9">#REF!</definedName>
    <definedName name="EXCPT_2016">#REF!</definedName>
    <definedName name="EXCPT_2017" localSheetId="10">#REF!</definedName>
    <definedName name="EXCPT_2017" localSheetId="12">#REF!</definedName>
    <definedName name="EXCPT_2017" localSheetId="11">#REF!</definedName>
    <definedName name="EXCPT_2017" localSheetId="1">#REF!</definedName>
    <definedName name="EXCPT_2017" localSheetId="9">#REF!</definedName>
    <definedName name="EXCPT_2017">#REF!</definedName>
    <definedName name="EXCPT_2018" localSheetId="10">#REF!</definedName>
    <definedName name="EXCPT_2018" localSheetId="12">#REF!</definedName>
    <definedName name="EXCPT_2018" localSheetId="11">#REF!</definedName>
    <definedName name="EXCPT_2018" localSheetId="1">#REF!</definedName>
    <definedName name="EXCPT_2018" localSheetId="9">#REF!</definedName>
    <definedName name="EXCPT_2018">#REF!</definedName>
    <definedName name="EXCPT_2019" localSheetId="10">#REF!</definedName>
    <definedName name="EXCPT_2019" localSheetId="12">#REF!</definedName>
    <definedName name="EXCPT_2019" localSheetId="11">#REF!</definedName>
    <definedName name="EXCPT_2019" localSheetId="1">#REF!</definedName>
    <definedName name="EXCPT_2019" localSheetId="9">#REF!</definedName>
    <definedName name="EXCPT_2019">#REF!</definedName>
    <definedName name="EXCPT_2020" localSheetId="10">#REF!</definedName>
    <definedName name="EXCPT_2020" localSheetId="12">#REF!</definedName>
    <definedName name="EXCPT_2020" localSheetId="11">#REF!</definedName>
    <definedName name="EXCPT_2020" localSheetId="1">#REF!</definedName>
    <definedName name="EXCPT_2020" localSheetId="9">#REF!</definedName>
    <definedName name="EXCPT_2020">#REF!</definedName>
    <definedName name="EXCPT_2Q00" localSheetId="10">#REF!</definedName>
    <definedName name="EXCPT_2Q00" localSheetId="12">#REF!</definedName>
    <definedName name="EXCPT_2Q00" localSheetId="11">#REF!</definedName>
    <definedName name="EXCPT_2Q00" localSheetId="1">#REF!</definedName>
    <definedName name="EXCPT_2Q00" localSheetId="9">#REF!</definedName>
    <definedName name="EXCPT_2Q00">#REF!</definedName>
    <definedName name="EXCPT_2Q01" localSheetId="10">#REF!</definedName>
    <definedName name="EXCPT_2Q01" localSheetId="12">#REF!</definedName>
    <definedName name="EXCPT_2Q01" localSheetId="11">#REF!</definedName>
    <definedName name="EXCPT_2Q01" localSheetId="1">#REF!</definedName>
    <definedName name="EXCPT_2Q01" localSheetId="9">#REF!</definedName>
    <definedName name="EXCPT_2Q01">#REF!</definedName>
    <definedName name="EXCPT_2Q02" localSheetId="10">#REF!</definedName>
    <definedName name="EXCPT_2Q02" localSheetId="12">#REF!</definedName>
    <definedName name="EXCPT_2Q02" localSheetId="11">#REF!</definedName>
    <definedName name="EXCPT_2Q02" localSheetId="1">#REF!</definedName>
    <definedName name="EXCPT_2Q02" localSheetId="9">#REF!</definedName>
    <definedName name="EXCPT_2Q02">#REF!</definedName>
    <definedName name="EXCPT_2Q03" localSheetId="10">#REF!</definedName>
    <definedName name="EXCPT_2Q03" localSheetId="12">#REF!</definedName>
    <definedName name="EXCPT_2Q03" localSheetId="11">#REF!</definedName>
    <definedName name="EXCPT_2Q03" localSheetId="1">#REF!</definedName>
    <definedName name="EXCPT_2Q03" localSheetId="9">#REF!</definedName>
    <definedName name="EXCPT_2Q03">#REF!</definedName>
    <definedName name="EXCPT_2Q04" localSheetId="10">#REF!</definedName>
    <definedName name="EXCPT_2Q04" localSheetId="12">#REF!</definedName>
    <definedName name="EXCPT_2Q04" localSheetId="11">#REF!</definedName>
    <definedName name="EXCPT_2Q04" localSheetId="1">#REF!</definedName>
    <definedName name="EXCPT_2Q04" localSheetId="9">#REF!</definedName>
    <definedName name="EXCPT_2Q04">#REF!</definedName>
    <definedName name="EXCPT_2Q05" localSheetId="10">#REF!</definedName>
    <definedName name="EXCPT_2Q05" localSheetId="12">#REF!</definedName>
    <definedName name="EXCPT_2Q05" localSheetId="11">#REF!</definedName>
    <definedName name="EXCPT_2Q05" localSheetId="1">#REF!</definedName>
    <definedName name="EXCPT_2Q05" localSheetId="9">#REF!</definedName>
    <definedName name="EXCPT_2Q05">#REF!</definedName>
    <definedName name="EXCPT_2Q06" localSheetId="10">#REF!</definedName>
    <definedName name="EXCPT_2Q06" localSheetId="12">#REF!</definedName>
    <definedName name="EXCPT_2Q06" localSheetId="11">#REF!</definedName>
    <definedName name="EXCPT_2Q06" localSheetId="1">#REF!</definedName>
    <definedName name="EXCPT_2Q06" localSheetId="9">#REF!</definedName>
    <definedName name="EXCPT_2Q06">#REF!</definedName>
    <definedName name="EXCPT_2Q07" localSheetId="10">#REF!</definedName>
    <definedName name="EXCPT_2Q07" localSheetId="12">#REF!</definedName>
    <definedName name="EXCPT_2Q07" localSheetId="11">#REF!</definedName>
    <definedName name="EXCPT_2Q07" localSheetId="1">#REF!</definedName>
    <definedName name="EXCPT_2Q07" localSheetId="9">#REF!</definedName>
    <definedName name="EXCPT_2Q07">#REF!</definedName>
    <definedName name="EXCPT_2Q08" localSheetId="10">#REF!</definedName>
    <definedName name="EXCPT_2Q08" localSheetId="12">#REF!</definedName>
    <definedName name="EXCPT_2Q08" localSheetId="11">#REF!</definedName>
    <definedName name="EXCPT_2Q08" localSheetId="1">#REF!</definedName>
    <definedName name="EXCPT_2Q08" localSheetId="9">#REF!</definedName>
    <definedName name="EXCPT_2Q08">#REF!</definedName>
    <definedName name="EXCPT_2Q09" localSheetId="10">#REF!</definedName>
    <definedName name="EXCPT_2Q09" localSheetId="12">#REF!</definedName>
    <definedName name="EXCPT_2Q09" localSheetId="11">#REF!</definedName>
    <definedName name="EXCPT_2Q09" localSheetId="1">#REF!</definedName>
    <definedName name="EXCPT_2Q09" localSheetId="3">#REF!</definedName>
    <definedName name="EXCPT_2Q09" localSheetId="9">#REF!</definedName>
    <definedName name="EXCPT_2Q09">#REF!</definedName>
    <definedName name="EXCPT_2Q10" localSheetId="10">#REF!</definedName>
    <definedName name="EXCPT_2Q10" localSheetId="12">#REF!</definedName>
    <definedName name="EXCPT_2Q10" localSheetId="11">#REF!</definedName>
    <definedName name="EXCPT_2Q10" localSheetId="1">#REF!</definedName>
    <definedName name="EXCPT_2Q10" localSheetId="9">#REF!</definedName>
    <definedName name="EXCPT_2Q10">#REF!</definedName>
    <definedName name="EXCPT_2Q11" localSheetId="10">#REF!</definedName>
    <definedName name="EXCPT_2Q11" localSheetId="12">#REF!</definedName>
    <definedName name="EXCPT_2Q11" localSheetId="11">#REF!</definedName>
    <definedName name="EXCPT_2Q11" localSheetId="1">#REF!</definedName>
    <definedName name="EXCPT_2Q11" localSheetId="9">#REF!</definedName>
    <definedName name="EXCPT_2Q11">#REF!</definedName>
    <definedName name="EXCPT_2Q12" localSheetId="10">#REF!</definedName>
    <definedName name="EXCPT_2Q12" localSheetId="12">#REF!</definedName>
    <definedName name="EXCPT_2Q12" localSheetId="11">#REF!</definedName>
    <definedName name="EXCPT_2Q12" localSheetId="1">#REF!</definedName>
    <definedName name="EXCPT_2Q12" localSheetId="9">#REF!</definedName>
    <definedName name="EXCPT_2Q12">#REF!</definedName>
    <definedName name="EXCPT_2Q13" localSheetId="10">#REF!</definedName>
    <definedName name="EXCPT_2Q13" localSheetId="12">#REF!</definedName>
    <definedName name="EXCPT_2Q13" localSheetId="11">#REF!</definedName>
    <definedName name="EXCPT_2Q13" localSheetId="1">#REF!</definedName>
    <definedName name="EXCPT_2Q13" localSheetId="9">#REF!</definedName>
    <definedName name="EXCPT_2Q13">#REF!</definedName>
    <definedName name="EXCPT_2Q14" localSheetId="10">#REF!</definedName>
    <definedName name="EXCPT_2Q14" localSheetId="12">#REF!</definedName>
    <definedName name="EXCPT_2Q14" localSheetId="11">#REF!</definedName>
    <definedName name="EXCPT_2Q14" localSheetId="1">#REF!</definedName>
    <definedName name="EXCPT_2Q14" localSheetId="9">#REF!</definedName>
    <definedName name="EXCPT_2Q14">#REF!</definedName>
    <definedName name="EXCPT_2Q15" localSheetId="10">#REF!</definedName>
    <definedName name="EXCPT_2Q15" localSheetId="12">#REF!</definedName>
    <definedName name="EXCPT_2Q15" localSheetId="11">#REF!</definedName>
    <definedName name="EXCPT_2Q15" localSheetId="1">#REF!</definedName>
    <definedName name="EXCPT_2Q15" localSheetId="9">#REF!</definedName>
    <definedName name="EXCPT_2Q15">#REF!</definedName>
    <definedName name="EXCPT_2Q16" localSheetId="10">#REF!</definedName>
    <definedName name="EXCPT_2Q16" localSheetId="12">#REF!</definedName>
    <definedName name="EXCPT_2Q16" localSheetId="11">#REF!</definedName>
    <definedName name="EXCPT_2Q16" localSheetId="1">#REF!</definedName>
    <definedName name="EXCPT_2Q16" localSheetId="9">#REF!</definedName>
    <definedName name="EXCPT_2Q16">#REF!</definedName>
    <definedName name="EXCPT_2Q17" localSheetId="10">#REF!</definedName>
    <definedName name="EXCPT_2Q17" localSheetId="12">#REF!</definedName>
    <definedName name="EXCPT_2Q17" localSheetId="11">#REF!</definedName>
    <definedName name="EXCPT_2Q17" localSheetId="1">#REF!</definedName>
    <definedName name="EXCPT_2Q17" localSheetId="9">#REF!</definedName>
    <definedName name="EXCPT_2Q17">#REF!</definedName>
    <definedName name="EXCPT_2Q18" localSheetId="10">#REF!</definedName>
    <definedName name="EXCPT_2Q18" localSheetId="12">#REF!</definedName>
    <definedName name="EXCPT_2Q18" localSheetId="11">#REF!</definedName>
    <definedName name="EXCPT_2Q18" localSheetId="1">#REF!</definedName>
    <definedName name="EXCPT_2Q18" localSheetId="9">#REF!</definedName>
    <definedName name="EXCPT_2Q18">#REF!</definedName>
    <definedName name="EXCPT_2Q19" localSheetId="10">#REF!</definedName>
    <definedName name="EXCPT_2Q19" localSheetId="12">#REF!</definedName>
    <definedName name="EXCPT_2Q19" localSheetId="11">#REF!</definedName>
    <definedName name="EXCPT_2Q19" localSheetId="1">#REF!</definedName>
    <definedName name="EXCPT_2Q19" localSheetId="9">#REF!</definedName>
    <definedName name="EXCPT_2Q19">#REF!</definedName>
    <definedName name="EXCPT_2Q20" localSheetId="10">#REF!</definedName>
    <definedName name="EXCPT_2Q20" localSheetId="12">#REF!</definedName>
    <definedName name="EXCPT_2Q20" localSheetId="11">#REF!</definedName>
    <definedName name="EXCPT_2Q20" localSheetId="1">#REF!</definedName>
    <definedName name="EXCPT_2Q20" localSheetId="9">#REF!</definedName>
    <definedName name="EXCPT_2Q20">#REF!</definedName>
    <definedName name="EXCPT_3Q00" localSheetId="10">#REF!</definedName>
    <definedName name="EXCPT_3Q00" localSheetId="12">#REF!</definedName>
    <definedName name="EXCPT_3Q00" localSheetId="11">#REF!</definedName>
    <definedName name="EXCPT_3Q00" localSheetId="1">#REF!</definedName>
    <definedName name="EXCPT_3Q00" localSheetId="9">#REF!</definedName>
    <definedName name="EXCPT_3Q00">#REF!</definedName>
    <definedName name="EXCPT_3Q01" localSheetId="10">#REF!</definedName>
    <definedName name="EXCPT_3Q01" localSheetId="12">#REF!</definedName>
    <definedName name="EXCPT_3Q01" localSheetId="11">#REF!</definedName>
    <definedName name="EXCPT_3Q01" localSheetId="1">#REF!</definedName>
    <definedName name="EXCPT_3Q01" localSheetId="9">#REF!</definedName>
    <definedName name="EXCPT_3Q01">#REF!</definedName>
    <definedName name="EXCPT_3Q02" localSheetId="10">#REF!</definedName>
    <definedName name="EXCPT_3Q02" localSheetId="12">#REF!</definedName>
    <definedName name="EXCPT_3Q02" localSheetId="11">#REF!</definedName>
    <definedName name="EXCPT_3Q02" localSheetId="1">#REF!</definedName>
    <definedName name="EXCPT_3Q02" localSheetId="9">#REF!</definedName>
    <definedName name="EXCPT_3Q02">#REF!</definedName>
    <definedName name="EXCPT_3Q03" localSheetId="10">#REF!</definedName>
    <definedName name="EXCPT_3Q03" localSheetId="12">#REF!</definedName>
    <definedName name="EXCPT_3Q03" localSheetId="11">#REF!</definedName>
    <definedName name="EXCPT_3Q03" localSheetId="1">#REF!</definedName>
    <definedName name="EXCPT_3Q03" localSheetId="9">#REF!</definedName>
    <definedName name="EXCPT_3Q03">#REF!</definedName>
    <definedName name="EXCPT_3Q04" localSheetId="10">#REF!</definedName>
    <definedName name="EXCPT_3Q04" localSheetId="12">#REF!</definedName>
    <definedName name="EXCPT_3Q04" localSheetId="11">#REF!</definedName>
    <definedName name="EXCPT_3Q04" localSheetId="1">#REF!</definedName>
    <definedName name="EXCPT_3Q04" localSheetId="9">#REF!</definedName>
    <definedName name="EXCPT_3Q04">#REF!</definedName>
    <definedName name="EXCPT_3Q05" localSheetId="10">#REF!</definedName>
    <definedName name="EXCPT_3Q05" localSheetId="12">#REF!</definedName>
    <definedName name="EXCPT_3Q05" localSheetId="11">#REF!</definedName>
    <definedName name="EXCPT_3Q05" localSheetId="1">#REF!</definedName>
    <definedName name="EXCPT_3Q05" localSheetId="9">#REF!</definedName>
    <definedName name="EXCPT_3Q05">#REF!</definedName>
    <definedName name="EXCPT_3Q06" localSheetId="10">#REF!</definedName>
    <definedName name="EXCPT_3Q06" localSheetId="12">#REF!</definedName>
    <definedName name="EXCPT_3Q06" localSheetId="11">#REF!</definedName>
    <definedName name="EXCPT_3Q06" localSheetId="1">#REF!</definedName>
    <definedName name="EXCPT_3Q06" localSheetId="9">#REF!</definedName>
    <definedName name="EXCPT_3Q06">#REF!</definedName>
    <definedName name="EXCPT_3Q07" localSheetId="10">#REF!</definedName>
    <definedName name="EXCPT_3Q07" localSheetId="12">#REF!</definedName>
    <definedName name="EXCPT_3Q07" localSheetId="11">#REF!</definedName>
    <definedName name="EXCPT_3Q07" localSheetId="1">#REF!</definedName>
    <definedName name="EXCPT_3Q07" localSheetId="9">#REF!</definedName>
    <definedName name="EXCPT_3Q07">#REF!</definedName>
    <definedName name="EXCPT_3Q08" localSheetId="10">#REF!</definedName>
    <definedName name="EXCPT_3Q08" localSheetId="12">#REF!</definedName>
    <definedName name="EXCPT_3Q08" localSheetId="11">#REF!</definedName>
    <definedName name="EXCPT_3Q08" localSheetId="1">#REF!</definedName>
    <definedName name="EXCPT_3Q08" localSheetId="9">#REF!</definedName>
    <definedName name="EXCPT_3Q08">#REF!</definedName>
    <definedName name="EXCPT_3Q09" localSheetId="10">#REF!</definedName>
    <definedName name="EXCPT_3Q09" localSheetId="12">#REF!</definedName>
    <definedName name="EXCPT_3Q09" localSheetId="11">#REF!</definedName>
    <definedName name="EXCPT_3Q09" localSheetId="1">#REF!</definedName>
    <definedName name="EXCPT_3Q09" localSheetId="3">#REF!</definedName>
    <definedName name="EXCPT_3Q09" localSheetId="9">#REF!</definedName>
    <definedName name="EXCPT_3Q09">#REF!</definedName>
    <definedName name="EXCPT_3Q10" localSheetId="10">#REF!</definedName>
    <definedName name="EXCPT_3Q10" localSheetId="12">#REF!</definedName>
    <definedName name="EXCPT_3Q10" localSheetId="11">#REF!</definedName>
    <definedName name="EXCPT_3Q10" localSheetId="1">#REF!</definedName>
    <definedName name="EXCPT_3Q10" localSheetId="9">#REF!</definedName>
    <definedName name="EXCPT_3Q10">#REF!</definedName>
    <definedName name="EXCPT_3Q11" localSheetId="10">#REF!</definedName>
    <definedName name="EXCPT_3Q11" localSheetId="12">#REF!</definedName>
    <definedName name="EXCPT_3Q11" localSheetId="11">#REF!</definedName>
    <definedName name="EXCPT_3Q11" localSheetId="1">#REF!</definedName>
    <definedName name="EXCPT_3Q11" localSheetId="9">#REF!</definedName>
    <definedName name="EXCPT_3Q11">#REF!</definedName>
    <definedName name="EXCPT_3Q12" localSheetId="10">#REF!</definedName>
    <definedName name="EXCPT_3Q12" localSheetId="12">#REF!</definedName>
    <definedName name="EXCPT_3Q12" localSheetId="11">#REF!</definedName>
    <definedName name="EXCPT_3Q12" localSheetId="1">#REF!</definedName>
    <definedName name="EXCPT_3Q12" localSheetId="9">#REF!</definedName>
    <definedName name="EXCPT_3Q12">#REF!</definedName>
    <definedName name="EXCPT_3Q13" localSheetId="10">#REF!</definedName>
    <definedName name="EXCPT_3Q13" localSheetId="12">#REF!</definedName>
    <definedName name="EXCPT_3Q13" localSheetId="11">#REF!</definedName>
    <definedName name="EXCPT_3Q13" localSheetId="1">#REF!</definedName>
    <definedName name="EXCPT_3Q13" localSheetId="9">#REF!</definedName>
    <definedName name="EXCPT_3Q13">#REF!</definedName>
    <definedName name="EXCPT_3Q14" localSheetId="10">#REF!</definedName>
    <definedName name="EXCPT_3Q14" localSheetId="12">#REF!</definedName>
    <definedName name="EXCPT_3Q14" localSheetId="11">#REF!</definedName>
    <definedName name="EXCPT_3Q14" localSheetId="1">#REF!</definedName>
    <definedName name="EXCPT_3Q14" localSheetId="9">#REF!</definedName>
    <definedName name="EXCPT_3Q14">#REF!</definedName>
    <definedName name="EXCPT_3Q15" localSheetId="10">#REF!</definedName>
    <definedName name="EXCPT_3Q15" localSheetId="12">#REF!</definedName>
    <definedName name="EXCPT_3Q15" localSheetId="11">#REF!</definedName>
    <definedName name="EXCPT_3Q15" localSheetId="1">#REF!</definedName>
    <definedName name="EXCPT_3Q15" localSheetId="9">#REF!</definedName>
    <definedName name="EXCPT_3Q15">#REF!</definedName>
    <definedName name="EXCPT_3Q16" localSheetId="10">#REF!</definedName>
    <definedName name="EXCPT_3Q16" localSheetId="12">#REF!</definedName>
    <definedName name="EXCPT_3Q16" localSheetId="11">#REF!</definedName>
    <definedName name="EXCPT_3Q16" localSheetId="1">#REF!</definedName>
    <definedName name="EXCPT_3Q16" localSheetId="9">#REF!</definedName>
    <definedName name="EXCPT_3Q16">#REF!</definedName>
    <definedName name="EXCPT_3Q17" localSheetId="10">#REF!</definedName>
    <definedName name="EXCPT_3Q17" localSheetId="12">#REF!</definedName>
    <definedName name="EXCPT_3Q17" localSheetId="11">#REF!</definedName>
    <definedName name="EXCPT_3Q17" localSheetId="1">#REF!</definedName>
    <definedName name="EXCPT_3Q17" localSheetId="9">#REF!</definedName>
    <definedName name="EXCPT_3Q17">#REF!</definedName>
    <definedName name="EXCPT_3Q18" localSheetId="10">#REF!</definedName>
    <definedName name="EXCPT_3Q18" localSheetId="12">#REF!</definedName>
    <definedName name="EXCPT_3Q18" localSheetId="11">#REF!</definedName>
    <definedName name="EXCPT_3Q18" localSheetId="1">#REF!</definedName>
    <definedName name="EXCPT_3Q18" localSheetId="9">#REF!</definedName>
    <definedName name="EXCPT_3Q18">#REF!</definedName>
    <definedName name="EXCPT_3Q19" localSheetId="10">#REF!</definedName>
    <definedName name="EXCPT_3Q19" localSheetId="12">#REF!</definedName>
    <definedName name="EXCPT_3Q19" localSheetId="11">#REF!</definedName>
    <definedName name="EXCPT_3Q19" localSheetId="1">#REF!</definedName>
    <definedName name="EXCPT_3Q19" localSheetId="9">#REF!</definedName>
    <definedName name="EXCPT_3Q19">#REF!</definedName>
    <definedName name="EXCPT_3Q20" localSheetId="10">#REF!</definedName>
    <definedName name="EXCPT_3Q20" localSheetId="12">#REF!</definedName>
    <definedName name="EXCPT_3Q20" localSheetId="11">#REF!</definedName>
    <definedName name="EXCPT_3Q20" localSheetId="1">#REF!</definedName>
    <definedName name="EXCPT_3Q20" localSheetId="9">#REF!</definedName>
    <definedName name="EXCPT_3Q20">#REF!</definedName>
    <definedName name="EXCPT_4Q00" localSheetId="10">#REF!</definedName>
    <definedName name="EXCPT_4Q00" localSheetId="12">#REF!</definedName>
    <definedName name="EXCPT_4Q00" localSheetId="11">#REF!</definedName>
    <definedName name="EXCPT_4Q00" localSheetId="1">#REF!</definedName>
    <definedName name="EXCPT_4Q00" localSheetId="9">#REF!</definedName>
    <definedName name="EXCPT_4Q00">#REF!</definedName>
    <definedName name="EXCPT_4Q01" localSheetId="10">#REF!</definedName>
    <definedName name="EXCPT_4Q01" localSheetId="12">#REF!</definedName>
    <definedName name="EXCPT_4Q01" localSheetId="11">#REF!</definedName>
    <definedName name="EXCPT_4Q01" localSheetId="1">#REF!</definedName>
    <definedName name="EXCPT_4Q01" localSheetId="9">#REF!</definedName>
    <definedName name="EXCPT_4Q01">#REF!</definedName>
    <definedName name="EXCPT_4Q02" localSheetId="10">#REF!</definedName>
    <definedName name="EXCPT_4Q02" localSheetId="12">#REF!</definedName>
    <definedName name="EXCPT_4Q02" localSheetId="11">#REF!</definedName>
    <definedName name="EXCPT_4Q02" localSheetId="1">#REF!</definedName>
    <definedName name="EXCPT_4Q02" localSheetId="9">#REF!</definedName>
    <definedName name="EXCPT_4Q02">#REF!</definedName>
    <definedName name="EXCPT_4Q03" localSheetId="10">#REF!</definedName>
    <definedName name="EXCPT_4Q03" localSheetId="12">#REF!</definedName>
    <definedName name="EXCPT_4Q03" localSheetId="11">#REF!</definedName>
    <definedName name="EXCPT_4Q03" localSheetId="1">#REF!</definedName>
    <definedName name="EXCPT_4Q03" localSheetId="9">#REF!</definedName>
    <definedName name="EXCPT_4Q03">#REF!</definedName>
    <definedName name="EXCPT_4Q04" localSheetId="10">#REF!</definedName>
    <definedName name="EXCPT_4Q04" localSheetId="12">#REF!</definedName>
    <definedName name="EXCPT_4Q04" localSheetId="11">#REF!</definedName>
    <definedName name="EXCPT_4Q04" localSheetId="1">#REF!</definedName>
    <definedName name="EXCPT_4Q04" localSheetId="9">#REF!</definedName>
    <definedName name="EXCPT_4Q04">#REF!</definedName>
    <definedName name="EXCPT_4Q05" localSheetId="10">#REF!</definedName>
    <definedName name="EXCPT_4Q05" localSheetId="12">#REF!</definedName>
    <definedName name="EXCPT_4Q05" localSheetId="11">#REF!</definedName>
    <definedName name="EXCPT_4Q05" localSheetId="1">#REF!</definedName>
    <definedName name="EXCPT_4Q05" localSheetId="9">#REF!</definedName>
    <definedName name="EXCPT_4Q05">#REF!</definedName>
    <definedName name="EXCPT_4Q06" localSheetId="10">#REF!</definedName>
    <definedName name="EXCPT_4Q06" localSheetId="12">#REF!</definedName>
    <definedName name="EXCPT_4Q06" localSheetId="11">#REF!</definedName>
    <definedName name="EXCPT_4Q06" localSheetId="1">#REF!</definedName>
    <definedName name="EXCPT_4Q06" localSheetId="9">#REF!</definedName>
    <definedName name="EXCPT_4Q06">#REF!</definedName>
    <definedName name="EXCPT_4Q07" localSheetId="10">#REF!</definedName>
    <definedName name="EXCPT_4Q07" localSheetId="12">#REF!</definedName>
    <definedName name="EXCPT_4Q07" localSheetId="11">#REF!</definedName>
    <definedName name="EXCPT_4Q07" localSheetId="1">#REF!</definedName>
    <definedName name="EXCPT_4Q07" localSheetId="9">#REF!</definedName>
    <definedName name="EXCPT_4Q07">#REF!</definedName>
    <definedName name="EXCPT_4Q08" localSheetId="10">#REF!</definedName>
    <definedName name="EXCPT_4Q08" localSheetId="12">#REF!</definedName>
    <definedName name="EXCPT_4Q08" localSheetId="11">#REF!</definedName>
    <definedName name="EXCPT_4Q08" localSheetId="1">#REF!</definedName>
    <definedName name="EXCPT_4Q08" localSheetId="9">#REF!</definedName>
    <definedName name="EXCPT_4Q08">#REF!</definedName>
    <definedName name="EXCPT_4Q09" localSheetId="10">#REF!</definedName>
    <definedName name="EXCPT_4Q09" localSheetId="12">#REF!</definedName>
    <definedName name="EXCPT_4Q09" localSheetId="11">#REF!</definedName>
    <definedName name="EXCPT_4Q09" localSheetId="1">#REF!</definedName>
    <definedName name="EXCPT_4Q09" localSheetId="3">#REF!</definedName>
    <definedName name="EXCPT_4Q09" localSheetId="9">#REF!</definedName>
    <definedName name="EXCPT_4Q09">#REF!</definedName>
    <definedName name="EXCPT_4Q10" localSheetId="10">#REF!</definedName>
    <definedName name="EXCPT_4Q10" localSheetId="12">#REF!</definedName>
    <definedName name="EXCPT_4Q10" localSheetId="11">#REF!</definedName>
    <definedName name="EXCPT_4Q10" localSheetId="1">#REF!</definedName>
    <definedName name="EXCPT_4Q10" localSheetId="9">#REF!</definedName>
    <definedName name="EXCPT_4Q10">#REF!</definedName>
    <definedName name="EXCPT_4Q11" localSheetId="10">#REF!</definedName>
    <definedName name="EXCPT_4Q11" localSheetId="12">#REF!</definedName>
    <definedName name="EXCPT_4Q11" localSheetId="11">#REF!</definedName>
    <definedName name="EXCPT_4Q11" localSheetId="1">#REF!</definedName>
    <definedName name="EXCPT_4Q11" localSheetId="9">#REF!</definedName>
    <definedName name="EXCPT_4Q11">#REF!</definedName>
    <definedName name="EXCPT_4Q12" localSheetId="10">#REF!</definedName>
    <definedName name="EXCPT_4Q12" localSheetId="12">#REF!</definedName>
    <definedName name="EXCPT_4Q12" localSheetId="11">#REF!</definedName>
    <definedName name="EXCPT_4Q12" localSheetId="1">#REF!</definedName>
    <definedName name="EXCPT_4Q12" localSheetId="9">#REF!</definedName>
    <definedName name="EXCPT_4Q12">#REF!</definedName>
    <definedName name="EXCPT_4Q13" localSheetId="10">#REF!</definedName>
    <definedName name="EXCPT_4Q13" localSheetId="12">#REF!</definedName>
    <definedName name="EXCPT_4Q13" localSheetId="11">#REF!</definedName>
    <definedName name="EXCPT_4Q13" localSheetId="1">#REF!</definedName>
    <definedName name="EXCPT_4Q13" localSheetId="9">#REF!</definedName>
    <definedName name="EXCPT_4Q13">#REF!</definedName>
    <definedName name="EXCPT_4Q14" localSheetId="10">#REF!</definedName>
    <definedName name="EXCPT_4Q14" localSheetId="12">#REF!</definedName>
    <definedName name="EXCPT_4Q14" localSheetId="11">#REF!</definedName>
    <definedName name="EXCPT_4Q14" localSheetId="1">#REF!</definedName>
    <definedName name="EXCPT_4Q14" localSheetId="9">#REF!</definedName>
    <definedName name="EXCPT_4Q14">#REF!</definedName>
    <definedName name="EXCPT_4Q15" localSheetId="10">#REF!</definedName>
    <definedName name="EXCPT_4Q15" localSheetId="12">#REF!</definedName>
    <definedName name="EXCPT_4Q15" localSheetId="11">#REF!</definedName>
    <definedName name="EXCPT_4Q15" localSheetId="1">#REF!</definedName>
    <definedName name="EXCPT_4Q15" localSheetId="9">#REF!</definedName>
    <definedName name="EXCPT_4Q15">#REF!</definedName>
    <definedName name="EXCPT_4Q16" localSheetId="10">#REF!</definedName>
    <definedName name="EXCPT_4Q16" localSheetId="12">#REF!</definedName>
    <definedName name="EXCPT_4Q16" localSheetId="11">#REF!</definedName>
    <definedName name="EXCPT_4Q16" localSheetId="1">#REF!</definedName>
    <definedName name="EXCPT_4Q16" localSheetId="9">#REF!</definedName>
    <definedName name="EXCPT_4Q16">#REF!</definedName>
    <definedName name="EXCPT_4Q17" localSheetId="10">#REF!</definedName>
    <definedName name="EXCPT_4Q17" localSheetId="12">#REF!</definedName>
    <definedName name="EXCPT_4Q17" localSheetId="11">#REF!</definedName>
    <definedName name="EXCPT_4Q17" localSheetId="1">#REF!</definedName>
    <definedName name="EXCPT_4Q17" localSheetId="9">#REF!</definedName>
    <definedName name="EXCPT_4Q17">#REF!</definedName>
    <definedName name="EXCPT_4Q18" localSheetId="10">#REF!</definedName>
    <definedName name="EXCPT_4Q18" localSheetId="12">#REF!</definedName>
    <definedName name="EXCPT_4Q18" localSheetId="11">#REF!</definedName>
    <definedName name="EXCPT_4Q18" localSheetId="1">#REF!</definedName>
    <definedName name="EXCPT_4Q18" localSheetId="9">#REF!</definedName>
    <definedName name="EXCPT_4Q18">#REF!</definedName>
    <definedName name="EXCPT_4Q19" localSheetId="10">#REF!</definedName>
    <definedName name="EXCPT_4Q19" localSheetId="12">#REF!</definedName>
    <definedName name="EXCPT_4Q19" localSheetId="11">#REF!</definedName>
    <definedName name="EXCPT_4Q19" localSheetId="1">#REF!</definedName>
    <definedName name="EXCPT_4Q19" localSheetId="9">#REF!</definedName>
    <definedName name="EXCPT_4Q19">#REF!</definedName>
    <definedName name="EXCPT_4Q20" localSheetId="10">#REF!</definedName>
    <definedName name="EXCPT_4Q20" localSheetId="12">#REF!</definedName>
    <definedName name="EXCPT_4Q20" localSheetId="11">#REF!</definedName>
    <definedName name="EXCPT_4Q20" localSheetId="1">#REF!</definedName>
    <definedName name="EXCPT_4Q20" localSheetId="9">#REF!</definedName>
    <definedName name="EXCPT_4Q20">#REF!</definedName>
    <definedName name="Expected_balance" localSheetId="10">#REF!</definedName>
    <definedName name="Expected_balance" localSheetId="12">#REF!</definedName>
    <definedName name="Expected_balance" localSheetId="11">#REF!</definedName>
    <definedName name="Expected_balance" localSheetId="1">#REF!</definedName>
    <definedName name="Expected_balance" localSheetId="3">#REF!</definedName>
    <definedName name="Expected_balance" localSheetId="9">#REF!</definedName>
    <definedName name="Expected_balance">#REF!</definedName>
    <definedName name="Exporta_excel" localSheetId="10">#REF!</definedName>
    <definedName name="Exporta_excel" localSheetId="11">#REF!</definedName>
    <definedName name="Exporta_excel" localSheetId="1">#REF!</definedName>
    <definedName name="Exporta_excel" localSheetId="9">#REF!</definedName>
    <definedName name="Exporta_excel">#REF!</definedName>
    <definedName name="EXT" localSheetId="10">#REF!</definedName>
    <definedName name="EXT" localSheetId="11">#REF!</definedName>
    <definedName name="EXT" localSheetId="1">#REF!</definedName>
    <definedName name="EXT" localSheetId="9">#REF!</definedName>
    <definedName name="EXT">#REF!</definedName>
    <definedName name="ext_funding" localSheetId="10">#REF!</definedName>
    <definedName name="ext_funding" localSheetId="12">#REF!</definedName>
    <definedName name="ext_funding" localSheetId="11">#REF!</definedName>
    <definedName name="ext_funding" localSheetId="1">#REF!</definedName>
    <definedName name="ext_funding" localSheetId="3">#REF!</definedName>
    <definedName name="ext_funding" localSheetId="9">#REF!</definedName>
    <definedName name="ext_funding">#REF!</definedName>
    <definedName name="Extensão" localSheetId="10" hidden="1">#REF!</definedName>
    <definedName name="Extensão" localSheetId="11" hidden="1">#REF!</definedName>
    <definedName name="Extensão" localSheetId="1" hidden="1">#REF!</definedName>
    <definedName name="Extensão" localSheetId="9" hidden="1">#REF!</definedName>
    <definedName name="Extensão" hidden="1">#REF!</definedName>
    <definedName name="ExtensãoObras" localSheetId="10" hidden="1">#REF!</definedName>
    <definedName name="ExtensãoObras" localSheetId="11" hidden="1">#REF!</definedName>
    <definedName name="ExtensãoObras" localSheetId="1" hidden="1">#REF!</definedName>
    <definedName name="ExtensãoObras" localSheetId="9" hidden="1">#REF!</definedName>
    <definedName name="ExtensãoObras" hidden="1">#REF!</definedName>
    <definedName name="EXTRA_1995" localSheetId="10">#REF!</definedName>
    <definedName name="EXTRA_1995" localSheetId="12">#REF!</definedName>
    <definedName name="EXTRA_1995" localSheetId="11">#REF!</definedName>
    <definedName name="EXTRA_1995" localSheetId="1">#REF!</definedName>
    <definedName name="EXTRA_1995" localSheetId="9">#REF!</definedName>
    <definedName name="EXTRA_1995">#REF!</definedName>
    <definedName name="EXTRA_1996" localSheetId="10">#REF!</definedName>
    <definedName name="EXTRA_1996" localSheetId="12">#REF!</definedName>
    <definedName name="EXTRA_1996" localSheetId="11">#REF!</definedName>
    <definedName name="EXTRA_1996" localSheetId="1">#REF!</definedName>
    <definedName name="EXTRA_1996" localSheetId="9">#REF!</definedName>
    <definedName name="EXTRA_1996">#REF!</definedName>
    <definedName name="EXTRA_1997" localSheetId="10">#REF!</definedName>
    <definedName name="EXTRA_1997" localSheetId="12">#REF!</definedName>
    <definedName name="EXTRA_1997" localSheetId="11">#REF!</definedName>
    <definedName name="EXTRA_1997" localSheetId="1">#REF!</definedName>
    <definedName name="EXTRA_1997" localSheetId="9">#REF!</definedName>
    <definedName name="EXTRA_1997">#REF!</definedName>
    <definedName name="EXTRA_1998" localSheetId="10">#REF!</definedName>
    <definedName name="EXTRA_1998" localSheetId="12">#REF!</definedName>
    <definedName name="EXTRA_1998" localSheetId="11">#REF!</definedName>
    <definedName name="EXTRA_1998" localSheetId="1">#REF!</definedName>
    <definedName name="EXTRA_1998" localSheetId="9">#REF!</definedName>
    <definedName name="EXTRA_1998">#REF!</definedName>
    <definedName name="EXTRA_1999" localSheetId="10">#REF!</definedName>
    <definedName name="EXTRA_1999" localSheetId="12">#REF!</definedName>
    <definedName name="EXTRA_1999" localSheetId="11">#REF!</definedName>
    <definedName name="EXTRA_1999" localSheetId="1">#REF!</definedName>
    <definedName name="EXTRA_1999" localSheetId="9">#REF!</definedName>
    <definedName name="EXTRA_1999">#REF!</definedName>
    <definedName name="EXTRA_1Q00" localSheetId="10">#REF!</definedName>
    <definedName name="EXTRA_1Q00" localSheetId="12">#REF!</definedName>
    <definedName name="EXTRA_1Q00" localSheetId="11">#REF!</definedName>
    <definedName name="EXTRA_1Q00" localSheetId="1">#REF!</definedName>
    <definedName name="EXTRA_1Q00" localSheetId="9">#REF!</definedName>
    <definedName name="EXTRA_1Q00">#REF!</definedName>
    <definedName name="EXTRA_1Q01" localSheetId="10">#REF!</definedName>
    <definedName name="EXTRA_1Q01" localSheetId="12">#REF!</definedName>
    <definedName name="EXTRA_1Q01" localSheetId="11">#REF!</definedName>
    <definedName name="EXTRA_1Q01" localSheetId="1">#REF!</definedName>
    <definedName name="EXTRA_1Q01" localSheetId="9">#REF!</definedName>
    <definedName name="EXTRA_1Q01">#REF!</definedName>
    <definedName name="EXTRA_1Q02" localSheetId="10">#REF!</definedName>
    <definedName name="EXTRA_1Q02" localSheetId="12">#REF!</definedName>
    <definedName name="EXTRA_1Q02" localSheetId="11">#REF!</definedName>
    <definedName name="EXTRA_1Q02" localSheetId="1">#REF!</definedName>
    <definedName name="EXTRA_1Q02" localSheetId="9">#REF!</definedName>
    <definedName name="EXTRA_1Q02">#REF!</definedName>
    <definedName name="EXTRA_1Q03" localSheetId="10">#REF!</definedName>
    <definedName name="EXTRA_1Q03" localSheetId="12">#REF!</definedName>
    <definedName name="EXTRA_1Q03" localSheetId="11">#REF!</definedName>
    <definedName name="EXTRA_1Q03" localSheetId="1">#REF!</definedName>
    <definedName name="EXTRA_1Q03" localSheetId="9">#REF!</definedName>
    <definedName name="EXTRA_1Q03">#REF!</definedName>
    <definedName name="EXTRA_1Q04" localSheetId="10">#REF!</definedName>
    <definedName name="EXTRA_1Q04" localSheetId="12">#REF!</definedName>
    <definedName name="EXTRA_1Q04" localSheetId="11">#REF!</definedName>
    <definedName name="EXTRA_1Q04" localSheetId="1">#REF!</definedName>
    <definedName name="EXTRA_1Q04" localSheetId="9">#REF!</definedName>
    <definedName name="EXTRA_1Q04">#REF!</definedName>
    <definedName name="EXTRA_1Q05" localSheetId="10">#REF!</definedName>
    <definedName name="EXTRA_1Q05" localSheetId="12">#REF!</definedName>
    <definedName name="EXTRA_1Q05" localSheetId="11">#REF!</definedName>
    <definedName name="EXTRA_1Q05" localSheetId="1">#REF!</definedName>
    <definedName name="EXTRA_1Q05" localSheetId="9">#REF!</definedName>
    <definedName name="EXTRA_1Q05">#REF!</definedName>
    <definedName name="EXTRA_1Q06" localSheetId="10">#REF!</definedName>
    <definedName name="EXTRA_1Q06" localSheetId="12">#REF!</definedName>
    <definedName name="EXTRA_1Q06" localSheetId="11">#REF!</definedName>
    <definedName name="EXTRA_1Q06" localSheetId="1">#REF!</definedName>
    <definedName name="EXTRA_1Q06" localSheetId="9">#REF!</definedName>
    <definedName name="EXTRA_1Q06">#REF!</definedName>
    <definedName name="EXTRA_1Q07" localSheetId="10">#REF!</definedName>
    <definedName name="EXTRA_1Q07" localSheetId="12">#REF!</definedName>
    <definedName name="EXTRA_1Q07" localSheetId="11">#REF!</definedName>
    <definedName name="EXTRA_1Q07" localSheetId="1">#REF!</definedName>
    <definedName name="EXTRA_1Q07" localSheetId="9">#REF!</definedName>
    <definedName name="EXTRA_1Q07">#REF!</definedName>
    <definedName name="EXTRA_1Q08" localSheetId="10">#REF!</definedName>
    <definedName name="EXTRA_1Q08" localSheetId="12">#REF!</definedName>
    <definedName name="EXTRA_1Q08" localSheetId="11">#REF!</definedName>
    <definedName name="EXTRA_1Q08" localSheetId="1">#REF!</definedName>
    <definedName name="EXTRA_1Q08" localSheetId="9">#REF!</definedName>
    <definedName name="EXTRA_1Q08">#REF!</definedName>
    <definedName name="EXTRA_1Q09" localSheetId="10">#REF!</definedName>
    <definedName name="EXTRA_1Q09" localSheetId="12">#REF!</definedName>
    <definedName name="EXTRA_1Q09" localSheetId="11">#REF!</definedName>
    <definedName name="EXTRA_1Q09" localSheetId="1">#REF!</definedName>
    <definedName name="EXTRA_1Q09" localSheetId="3">#REF!</definedName>
    <definedName name="EXTRA_1Q09" localSheetId="9">#REF!</definedName>
    <definedName name="EXTRA_1Q09">#REF!</definedName>
    <definedName name="EXTRA_1Q10" localSheetId="10">#REF!</definedName>
    <definedName name="EXTRA_1Q10" localSheetId="12">#REF!</definedName>
    <definedName name="EXTRA_1Q10" localSheetId="11">#REF!</definedName>
    <definedName name="EXTRA_1Q10" localSheetId="1">#REF!</definedName>
    <definedName name="EXTRA_1Q10" localSheetId="9">#REF!</definedName>
    <definedName name="EXTRA_1Q10">#REF!</definedName>
    <definedName name="EXTRA_1Q11" localSheetId="10">#REF!</definedName>
    <definedName name="EXTRA_1Q11" localSheetId="12">#REF!</definedName>
    <definedName name="EXTRA_1Q11" localSheetId="11">#REF!</definedName>
    <definedName name="EXTRA_1Q11" localSheetId="1">#REF!</definedName>
    <definedName name="EXTRA_1Q11" localSheetId="9">#REF!</definedName>
    <definedName name="EXTRA_1Q11">#REF!</definedName>
    <definedName name="EXTRA_1Q12" localSheetId="10">#REF!</definedName>
    <definedName name="EXTRA_1Q12" localSheetId="12">#REF!</definedName>
    <definedName name="EXTRA_1Q12" localSheetId="11">#REF!</definedName>
    <definedName name="EXTRA_1Q12" localSheetId="1">#REF!</definedName>
    <definedName name="EXTRA_1Q12" localSheetId="9">#REF!</definedName>
    <definedName name="EXTRA_1Q12">#REF!</definedName>
    <definedName name="EXTRA_1Q13" localSheetId="10">#REF!</definedName>
    <definedName name="EXTRA_1Q13" localSheetId="12">#REF!</definedName>
    <definedName name="EXTRA_1Q13" localSheetId="11">#REF!</definedName>
    <definedName name="EXTRA_1Q13" localSheetId="1">#REF!</definedName>
    <definedName name="EXTRA_1Q13" localSheetId="9">#REF!</definedName>
    <definedName name="EXTRA_1Q13">#REF!</definedName>
    <definedName name="EXTRA_1Q14" localSheetId="10">#REF!</definedName>
    <definedName name="EXTRA_1Q14" localSheetId="12">#REF!</definedName>
    <definedName name="EXTRA_1Q14" localSheetId="11">#REF!</definedName>
    <definedName name="EXTRA_1Q14" localSheetId="1">#REF!</definedName>
    <definedName name="EXTRA_1Q14" localSheetId="9">#REF!</definedName>
    <definedName name="EXTRA_1Q14">#REF!</definedName>
    <definedName name="EXTRA_1Q15" localSheetId="10">#REF!</definedName>
    <definedName name="EXTRA_1Q15" localSheetId="12">#REF!</definedName>
    <definedName name="EXTRA_1Q15" localSheetId="11">#REF!</definedName>
    <definedName name="EXTRA_1Q15" localSheetId="1">#REF!</definedName>
    <definedName name="EXTRA_1Q15" localSheetId="9">#REF!</definedName>
    <definedName name="EXTRA_1Q15">#REF!</definedName>
    <definedName name="EXTRA_1Q16" localSheetId="10">#REF!</definedName>
    <definedName name="EXTRA_1Q16" localSheetId="12">#REF!</definedName>
    <definedName name="EXTRA_1Q16" localSheetId="11">#REF!</definedName>
    <definedName name="EXTRA_1Q16" localSheetId="1">#REF!</definedName>
    <definedName name="EXTRA_1Q16" localSheetId="9">#REF!</definedName>
    <definedName name="EXTRA_1Q16">#REF!</definedName>
    <definedName name="EXTRA_1Q17" localSheetId="10">#REF!</definedName>
    <definedName name="EXTRA_1Q17" localSheetId="12">#REF!</definedName>
    <definedName name="EXTRA_1Q17" localSheetId="11">#REF!</definedName>
    <definedName name="EXTRA_1Q17" localSheetId="1">#REF!</definedName>
    <definedName name="EXTRA_1Q17" localSheetId="9">#REF!</definedName>
    <definedName name="EXTRA_1Q17">#REF!</definedName>
    <definedName name="EXTRA_1Q18" localSheetId="10">#REF!</definedName>
    <definedName name="EXTRA_1Q18" localSheetId="12">#REF!</definedName>
    <definedName name="EXTRA_1Q18" localSheetId="11">#REF!</definedName>
    <definedName name="EXTRA_1Q18" localSheetId="1">#REF!</definedName>
    <definedName name="EXTRA_1Q18" localSheetId="9">#REF!</definedName>
    <definedName name="EXTRA_1Q18">#REF!</definedName>
    <definedName name="EXTRA_1Q19" localSheetId="10">#REF!</definedName>
    <definedName name="EXTRA_1Q19" localSheetId="12">#REF!</definedName>
    <definedName name="EXTRA_1Q19" localSheetId="11">#REF!</definedName>
    <definedName name="EXTRA_1Q19" localSheetId="1">#REF!</definedName>
    <definedName name="EXTRA_1Q19" localSheetId="9">#REF!</definedName>
    <definedName name="EXTRA_1Q19">#REF!</definedName>
    <definedName name="EXTRA_1Q20" localSheetId="10">#REF!</definedName>
    <definedName name="EXTRA_1Q20" localSheetId="12">#REF!</definedName>
    <definedName name="EXTRA_1Q20" localSheetId="11">#REF!</definedName>
    <definedName name="EXTRA_1Q20" localSheetId="1">#REF!</definedName>
    <definedName name="EXTRA_1Q20" localSheetId="9">#REF!</definedName>
    <definedName name="EXTRA_1Q20">#REF!</definedName>
    <definedName name="EXTRA_2000" localSheetId="10">#REF!</definedName>
    <definedName name="EXTRA_2000" localSheetId="12">#REF!</definedName>
    <definedName name="EXTRA_2000" localSheetId="11">#REF!</definedName>
    <definedName name="EXTRA_2000" localSheetId="1">#REF!</definedName>
    <definedName name="EXTRA_2000" localSheetId="9">#REF!</definedName>
    <definedName name="EXTRA_2000">#REF!</definedName>
    <definedName name="EXTRA_2001" localSheetId="10">#REF!</definedName>
    <definedName name="EXTRA_2001" localSheetId="12">#REF!</definedName>
    <definedName name="EXTRA_2001" localSheetId="11">#REF!</definedName>
    <definedName name="EXTRA_2001" localSheetId="1">#REF!</definedName>
    <definedName name="EXTRA_2001" localSheetId="9">#REF!</definedName>
    <definedName name="EXTRA_2001">#REF!</definedName>
    <definedName name="EXTRA_2002" localSheetId="10">#REF!</definedName>
    <definedName name="EXTRA_2002" localSheetId="12">#REF!</definedName>
    <definedName name="EXTRA_2002" localSheetId="11">#REF!</definedName>
    <definedName name="EXTRA_2002" localSheetId="1">#REF!</definedName>
    <definedName name="EXTRA_2002" localSheetId="9">#REF!</definedName>
    <definedName name="EXTRA_2002">#REF!</definedName>
    <definedName name="EXTRA_2003" localSheetId="10">#REF!</definedName>
    <definedName name="EXTRA_2003" localSheetId="12">#REF!</definedName>
    <definedName name="EXTRA_2003" localSheetId="11">#REF!</definedName>
    <definedName name="EXTRA_2003" localSheetId="1">#REF!</definedName>
    <definedName name="EXTRA_2003" localSheetId="9">#REF!</definedName>
    <definedName name="EXTRA_2003">#REF!</definedName>
    <definedName name="EXTRA_2004" localSheetId="10">#REF!</definedName>
    <definedName name="EXTRA_2004" localSheetId="12">#REF!</definedName>
    <definedName name="EXTRA_2004" localSheetId="11">#REF!</definedName>
    <definedName name="EXTRA_2004" localSheetId="1">#REF!</definedName>
    <definedName name="EXTRA_2004" localSheetId="9">#REF!</definedName>
    <definedName name="EXTRA_2004">#REF!</definedName>
    <definedName name="EXTRA_2005" localSheetId="10">#REF!</definedName>
    <definedName name="EXTRA_2005" localSheetId="12">#REF!</definedName>
    <definedName name="EXTRA_2005" localSheetId="11">#REF!</definedName>
    <definedName name="EXTRA_2005" localSheetId="1">#REF!</definedName>
    <definedName name="EXTRA_2005" localSheetId="9">#REF!</definedName>
    <definedName name="EXTRA_2005">#REF!</definedName>
    <definedName name="EXTRA_2006" localSheetId="10">#REF!</definedName>
    <definedName name="EXTRA_2006" localSheetId="12">#REF!</definedName>
    <definedName name="EXTRA_2006" localSheetId="11">#REF!</definedName>
    <definedName name="EXTRA_2006" localSheetId="1">#REF!</definedName>
    <definedName name="EXTRA_2006" localSheetId="9">#REF!</definedName>
    <definedName name="EXTRA_2006">#REF!</definedName>
    <definedName name="EXTRA_2007" localSheetId="10">#REF!</definedName>
    <definedName name="EXTRA_2007" localSheetId="12">#REF!</definedName>
    <definedName name="EXTRA_2007" localSheetId="11">#REF!</definedName>
    <definedName name="EXTRA_2007" localSheetId="1">#REF!</definedName>
    <definedName name="EXTRA_2007" localSheetId="9">#REF!</definedName>
    <definedName name="EXTRA_2007">#REF!</definedName>
    <definedName name="EXTRA_2008" localSheetId="10">#REF!</definedName>
    <definedName name="EXTRA_2008" localSheetId="12">#REF!</definedName>
    <definedName name="EXTRA_2008" localSheetId="11">#REF!</definedName>
    <definedName name="EXTRA_2008" localSheetId="1">#REF!</definedName>
    <definedName name="EXTRA_2008" localSheetId="9">#REF!</definedName>
    <definedName name="EXTRA_2008">#REF!</definedName>
    <definedName name="EXTRA_2009" localSheetId="10">#REF!</definedName>
    <definedName name="EXTRA_2009" localSheetId="12">#REF!</definedName>
    <definedName name="EXTRA_2009" localSheetId="11">#REF!</definedName>
    <definedName name="EXTRA_2009" localSheetId="1">#REF!</definedName>
    <definedName name="EXTRA_2009" localSheetId="3">#REF!</definedName>
    <definedName name="EXTRA_2009" localSheetId="9">#REF!</definedName>
    <definedName name="EXTRA_2009">#REF!</definedName>
    <definedName name="EXTRA_2010" localSheetId="10">#REF!</definedName>
    <definedName name="EXTRA_2010" localSheetId="12">#REF!</definedName>
    <definedName name="EXTRA_2010" localSheetId="11">#REF!</definedName>
    <definedName name="EXTRA_2010" localSheetId="1">#REF!</definedName>
    <definedName name="EXTRA_2010" localSheetId="9">#REF!</definedName>
    <definedName name="EXTRA_2010">#REF!</definedName>
    <definedName name="EXTRA_2011" localSheetId="10">#REF!</definedName>
    <definedName name="EXTRA_2011" localSheetId="12">#REF!</definedName>
    <definedName name="EXTRA_2011" localSheetId="11">#REF!</definedName>
    <definedName name="EXTRA_2011" localSheetId="1">#REF!</definedName>
    <definedName name="EXTRA_2011" localSheetId="9">#REF!</definedName>
    <definedName name="EXTRA_2011">#REF!</definedName>
    <definedName name="EXTRA_2012" localSheetId="10">#REF!</definedName>
    <definedName name="EXTRA_2012" localSheetId="12">#REF!</definedName>
    <definedName name="EXTRA_2012" localSheetId="11">#REF!</definedName>
    <definedName name="EXTRA_2012" localSheetId="1">#REF!</definedName>
    <definedName name="EXTRA_2012" localSheetId="9">#REF!</definedName>
    <definedName name="EXTRA_2012">#REF!</definedName>
    <definedName name="EXTRA_2013" localSheetId="10">#REF!</definedName>
    <definedName name="EXTRA_2013" localSheetId="12">#REF!</definedName>
    <definedName name="EXTRA_2013" localSheetId="11">#REF!</definedName>
    <definedName name="EXTRA_2013" localSheetId="1">#REF!</definedName>
    <definedName name="EXTRA_2013" localSheetId="9">#REF!</definedName>
    <definedName name="EXTRA_2013">#REF!</definedName>
    <definedName name="EXTRA_2014" localSheetId="10">#REF!</definedName>
    <definedName name="EXTRA_2014" localSheetId="12">#REF!</definedName>
    <definedName name="EXTRA_2014" localSheetId="11">#REF!</definedName>
    <definedName name="EXTRA_2014" localSheetId="1">#REF!</definedName>
    <definedName name="EXTRA_2014" localSheetId="9">#REF!</definedName>
    <definedName name="EXTRA_2014">#REF!</definedName>
    <definedName name="EXTRA_2015" localSheetId="10">#REF!</definedName>
    <definedName name="EXTRA_2015" localSheetId="12">#REF!</definedName>
    <definedName name="EXTRA_2015" localSheetId="11">#REF!</definedName>
    <definedName name="EXTRA_2015" localSheetId="1">#REF!</definedName>
    <definedName name="EXTRA_2015" localSheetId="9">#REF!</definedName>
    <definedName name="EXTRA_2015">#REF!</definedName>
    <definedName name="EXTRA_2016" localSheetId="10">#REF!</definedName>
    <definedName name="EXTRA_2016" localSheetId="12">#REF!</definedName>
    <definedName name="EXTRA_2016" localSheetId="11">#REF!</definedName>
    <definedName name="EXTRA_2016" localSheetId="1">#REF!</definedName>
    <definedName name="EXTRA_2016" localSheetId="9">#REF!</definedName>
    <definedName name="EXTRA_2016">#REF!</definedName>
    <definedName name="EXTRA_2017" localSheetId="10">#REF!</definedName>
    <definedName name="EXTRA_2017" localSheetId="12">#REF!</definedName>
    <definedName name="EXTRA_2017" localSheetId="11">#REF!</definedName>
    <definedName name="EXTRA_2017" localSheetId="1">#REF!</definedName>
    <definedName name="EXTRA_2017" localSheetId="9">#REF!</definedName>
    <definedName name="EXTRA_2017">#REF!</definedName>
    <definedName name="EXTRA_2018" localSheetId="10">#REF!</definedName>
    <definedName name="EXTRA_2018" localSheetId="12">#REF!</definedName>
    <definedName name="EXTRA_2018" localSheetId="11">#REF!</definedName>
    <definedName name="EXTRA_2018" localSheetId="1">#REF!</definedName>
    <definedName name="EXTRA_2018" localSheetId="9">#REF!</definedName>
    <definedName name="EXTRA_2018">#REF!</definedName>
    <definedName name="EXTRA_2019" localSheetId="10">#REF!</definedName>
    <definedName name="EXTRA_2019" localSheetId="12">#REF!</definedName>
    <definedName name="EXTRA_2019" localSheetId="11">#REF!</definedName>
    <definedName name="EXTRA_2019" localSheetId="1">#REF!</definedName>
    <definedName name="EXTRA_2019" localSheetId="9">#REF!</definedName>
    <definedName name="EXTRA_2019">#REF!</definedName>
    <definedName name="EXTRA_2020" localSheetId="10">#REF!</definedName>
    <definedName name="EXTRA_2020" localSheetId="12">#REF!</definedName>
    <definedName name="EXTRA_2020" localSheetId="11">#REF!</definedName>
    <definedName name="EXTRA_2020" localSheetId="1">#REF!</definedName>
    <definedName name="EXTRA_2020" localSheetId="9">#REF!</definedName>
    <definedName name="EXTRA_2020">#REF!</definedName>
    <definedName name="EXTRA_2Q00" localSheetId="10">#REF!</definedName>
    <definedName name="EXTRA_2Q00" localSheetId="12">#REF!</definedName>
    <definedName name="EXTRA_2Q00" localSheetId="11">#REF!</definedName>
    <definedName name="EXTRA_2Q00" localSheetId="1">#REF!</definedName>
    <definedName name="EXTRA_2Q00" localSheetId="9">#REF!</definedName>
    <definedName name="EXTRA_2Q00">#REF!</definedName>
    <definedName name="EXTRA_2Q01" localSheetId="10">#REF!</definedName>
    <definedName name="EXTRA_2Q01" localSheetId="12">#REF!</definedName>
    <definedName name="EXTRA_2Q01" localSheetId="11">#REF!</definedName>
    <definedName name="EXTRA_2Q01" localSheetId="1">#REF!</definedName>
    <definedName name="EXTRA_2Q01" localSheetId="9">#REF!</definedName>
    <definedName name="EXTRA_2Q01">#REF!</definedName>
    <definedName name="EXTRA_2Q02" localSheetId="10">#REF!</definedName>
    <definedName name="EXTRA_2Q02" localSheetId="12">#REF!</definedName>
    <definedName name="EXTRA_2Q02" localSheetId="11">#REF!</definedName>
    <definedName name="EXTRA_2Q02" localSheetId="1">#REF!</definedName>
    <definedName name="EXTRA_2Q02" localSheetId="9">#REF!</definedName>
    <definedName name="EXTRA_2Q02">#REF!</definedName>
    <definedName name="EXTRA_2Q03" localSheetId="10">#REF!</definedName>
    <definedName name="EXTRA_2Q03" localSheetId="12">#REF!</definedName>
    <definedName name="EXTRA_2Q03" localSheetId="11">#REF!</definedName>
    <definedName name="EXTRA_2Q03" localSheetId="1">#REF!</definedName>
    <definedName name="EXTRA_2Q03" localSheetId="9">#REF!</definedName>
    <definedName name="EXTRA_2Q03">#REF!</definedName>
    <definedName name="EXTRA_2Q04" localSheetId="10">#REF!</definedName>
    <definedName name="EXTRA_2Q04" localSheetId="12">#REF!</definedName>
    <definedName name="EXTRA_2Q04" localSheetId="11">#REF!</definedName>
    <definedName name="EXTRA_2Q04" localSheetId="1">#REF!</definedName>
    <definedName name="EXTRA_2Q04" localSheetId="9">#REF!</definedName>
    <definedName name="EXTRA_2Q04">#REF!</definedName>
    <definedName name="EXTRA_2Q05" localSheetId="10">#REF!</definedName>
    <definedName name="EXTRA_2Q05" localSheetId="12">#REF!</definedName>
    <definedName name="EXTRA_2Q05" localSheetId="11">#REF!</definedName>
    <definedName name="EXTRA_2Q05" localSheetId="1">#REF!</definedName>
    <definedName name="EXTRA_2Q05" localSheetId="9">#REF!</definedName>
    <definedName name="EXTRA_2Q05">#REF!</definedName>
    <definedName name="EXTRA_2Q06" localSheetId="10">#REF!</definedName>
    <definedName name="EXTRA_2Q06" localSheetId="12">#REF!</definedName>
    <definedName name="EXTRA_2Q06" localSheetId="11">#REF!</definedName>
    <definedName name="EXTRA_2Q06" localSheetId="1">#REF!</definedName>
    <definedName name="EXTRA_2Q06" localSheetId="9">#REF!</definedName>
    <definedName name="EXTRA_2Q06">#REF!</definedName>
    <definedName name="EXTRA_2Q07" localSheetId="10">#REF!</definedName>
    <definedName name="EXTRA_2Q07" localSheetId="12">#REF!</definedName>
    <definedName name="EXTRA_2Q07" localSheetId="11">#REF!</definedName>
    <definedName name="EXTRA_2Q07" localSheetId="1">#REF!</definedName>
    <definedName name="EXTRA_2Q07" localSheetId="9">#REF!</definedName>
    <definedName name="EXTRA_2Q07">#REF!</definedName>
    <definedName name="EXTRA_2Q08" localSheetId="10">#REF!</definedName>
    <definedName name="EXTRA_2Q08" localSheetId="12">#REF!</definedName>
    <definedName name="EXTRA_2Q08" localSheetId="11">#REF!</definedName>
    <definedName name="EXTRA_2Q08" localSheetId="1">#REF!</definedName>
    <definedName name="EXTRA_2Q08" localSheetId="9">#REF!</definedName>
    <definedName name="EXTRA_2Q08">#REF!</definedName>
    <definedName name="EXTRA_2Q09" localSheetId="10">#REF!</definedName>
    <definedName name="EXTRA_2Q09" localSheetId="12">#REF!</definedName>
    <definedName name="EXTRA_2Q09" localSheetId="11">#REF!</definedName>
    <definedName name="EXTRA_2Q09" localSheetId="1">#REF!</definedName>
    <definedName name="EXTRA_2Q09" localSheetId="3">#REF!</definedName>
    <definedName name="EXTRA_2Q09" localSheetId="9">#REF!</definedName>
    <definedName name="EXTRA_2Q09">#REF!</definedName>
    <definedName name="EXTRA_2Q10" localSheetId="10">#REF!</definedName>
    <definedName name="EXTRA_2Q10" localSheetId="12">#REF!</definedName>
    <definedName name="EXTRA_2Q10" localSheetId="11">#REF!</definedName>
    <definedName name="EXTRA_2Q10" localSheetId="1">#REF!</definedName>
    <definedName name="EXTRA_2Q10" localSheetId="9">#REF!</definedName>
    <definedName name="EXTRA_2Q10">#REF!</definedName>
    <definedName name="EXTRA_2Q11" localSheetId="10">#REF!</definedName>
    <definedName name="EXTRA_2Q11" localSheetId="12">#REF!</definedName>
    <definedName name="EXTRA_2Q11" localSheetId="11">#REF!</definedName>
    <definedName name="EXTRA_2Q11" localSheetId="1">#REF!</definedName>
    <definedName name="EXTRA_2Q11" localSheetId="9">#REF!</definedName>
    <definedName name="EXTRA_2Q11">#REF!</definedName>
    <definedName name="EXTRA_2Q12" localSheetId="10">#REF!</definedName>
    <definedName name="EXTRA_2Q12" localSheetId="12">#REF!</definedName>
    <definedName name="EXTRA_2Q12" localSheetId="11">#REF!</definedName>
    <definedName name="EXTRA_2Q12" localSheetId="1">#REF!</definedName>
    <definedName name="EXTRA_2Q12" localSheetId="9">#REF!</definedName>
    <definedName name="EXTRA_2Q12">#REF!</definedName>
    <definedName name="EXTRA_2Q13" localSheetId="10">#REF!</definedName>
    <definedName name="EXTRA_2Q13" localSheetId="12">#REF!</definedName>
    <definedName name="EXTRA_2Q13" localSheetId="11">#REF!</definedName>
    <definedName name="EXTRA_2Q13" localSheetId="1">#REF!</definedName>
    <definedName name="EXTRA_2Q13" localSheetId="9">#REF!</definedName>
    <definedName name="EXTRA_2Q13">#REF!</definedName>
    <definedName name="EXTRA_2Q14" localSheetId="10">#REF!</definedName>
    <definedName name="EXTRA_2Q14" localSheetId="12">#REF!</definedName>
    <definedName name="EXTRA_2Q14" localSheetId="11">#REF!</definedName>
    <definedName name="EXTRA_2Q14" localSheetId="1">#REF!</definedName>
    <definedName name="EXTRA_2Q14" localSheetId="9">#REF!</definedName>
    <definedName name="EXTRA_2Q14">#REF!</definedName>
    <definedName name="EXTRA_2Q15" localSheetId="10">#REF!</definedName>
    <definedName name="EXTRA_2Q15" localSheetId="12">#REF!</definedName>
    <definedName name="EXTRA_2Q15" localSheetId="11">#REF!</definedName>
    <definedName name="EXTRA_2Q15" localSheetId="1">#REF!</definedName>
    <definedName name="EXTRA_2Q15" localSheetId="9">#REF!</definedName>
    <definedName name="EXTRA_2Q15">#REF!</definedName>
    <definedName name="EXTRA_2Q16" localSheetId="10">#REF!</definedName>
    <definedName name="EXTRA_2Q16" localSheetId="12">#REF!</definedName>
    <definedName name="EXTRA_2Q16" localSheetId="11">#REF!</definedName>
    <definedName name="EXTRA_2Q16" localSheetId="1">#REF!</definedName>
    <definedName name="EXTRA_2Q16" localSheetId="9">#REF!</definedName>
    <definedName name="EXTRA_2Q16">#REF!</definedName>
    <definedName name="EXTRA_2Q17" localSheetId="10">#REF!</definedName>
    <definedName name="EXTRA_2Q17" localSheetId="12">#REF!</definedName>
    <definedName name="EXTRA_2Q17" localSheetId="11">#REF!</definedName>
    <definedName name="EXTRA_2Q17" localSheetId="1">#REF!</definedName>
    <definedName name="EXTRA_2Q17" localSheetId="9">#REF!</definedName>
    <definedName name="EXTRA_2Q17">#REF!</definedName>
    <definedName name="EXTRA_2Q18" localSheetId="10">#REF!</definedName>
    <definedName name="EXTRA_2Q18" localSheetId="12">#REF!</definedName>
    <definedName name="EXTRA_2Q18" localSheetId="11">#REF!</definedName>
    <definedName name="EXTRA_2Q18" localSheetId="1">#REF!</definedName>
    <definedName name="EXTRA_2Q18" localSheetId="9">#REF!</definedName>
    <definedName name="EXTRA_2Q18">#REF!</definedName>
    <definedName name="EXTRA_2Q19" localSheetId="10">#REF!</definedName>
    <definedName name="EXTRA_2Q19" localSheetId="12">#REF!</definedName>
    <definedName name="EXTRA_2Q19" localSheetId="11">#REF!</definedName>
    <definedName name="EXTRA_2Q19" localSheetId="1">#REF!</definedName>
    <definedName name="EXTRA_2Q19" localSheetId="9">#REF!</definedName>
    <definedName name="EXTRA_2Q19">#REF!</definedName>
    <definedName name="EXTRA_2Q20" localSheetId="10">#REF!</definedName>
    <definedName name="EXTRA_2Q20" localSheetId="12">#REF!</definedName>
    <definedName name="EXTRA_2Q20" localSheetId="11">#REF!</definedName>
    <definedName name="EXTRA_2Q20" localSheetId="1">#REF!</definedName>
    <definedName name="EXTRA_2Q20" localSheetId="9">#REF!</definedName>
    <definedName name="EXTRA_2Q20">#REF!</definedName>
    <definedName name="EXTRA_3Q00" localSheetId="10">#REF!</definedName>
    <definedName name="EXTRA_3Q00" localSheetId="12">#REF!</definedName>
    <definedName name="EXTRA_3Q00" localSheetId="11">#REF!</definedName>
    <definedName name="EXTRA_3Q00" localSheetId="1">#REF!</definedName>
    <definedName name="EXTRA_3Q00" localSheetId="9">#REF!</definedName>
    <definedName name="EXTRA_3Q00">#REF!</definedName>
    <definedName name="EXTRA_3Q01" localSheetId="10">#REF!</definedName>
    <definedName name="EXTRA_3Q01" localSheetId="12">#REF!</definedName>
    <definedName name="EXTRA_3Q01" localSheetId="11">#REF!</definedName>
    <definedName name="EXTRA_3Q01" localSheetId="1">#REF!</definedName>
    <definedName name="EXTRA_3Q01" localSheetId="9">#REF!</definedName>
    <definedName name="EXTRA_3Q01">#REF!</definedName>
    <definedName name="EXTRA_3Q02" localSheetId="10">#REF!</definedName>
    <definedName name="EXTRA_3Q02" localSheetId="12">#REF!</definedName>
    <definedName name="EXTRA_3Q02" localSheetId="11">#REF!</definedName>
    <definedName name="EXTRA_3Q02" localSheetId="1">#REF!</definedName>
    <definedName name="EXTRA_3Q02" localSheetId="9">#REF!</definedName>
    <definedName name="EXTRA_3Q02">#REF!</definedName>
    <definedName name="EXTRA_3Q03" localSheetId="10">#REF!</definedName>
    <definedName name="EXTRA_3Q03" localSheetId="12">#REF!</definedName>
    <definedName name="EXTRA_3Q03" localSheetId="11">#REF!</definedName>
    <definedName name="EXTRA_3Q03" localSheetId="1">#REF!</definedName>
    <definedName name="EXTRA_3Q03" localSheetId="9">#REF!</definedName>
    <definedName name="EXTRA_3Q03">#REF!</definedName>
    <definedName name="EXTRA_3Q04" localSheetId="10">#REF!</definedName>
    <definedName name="EXTRA_3Q04" localSheetId="12">#REF!</definedName>
    <definedName name="EXTRA_3Q04" localSheetId="11">#REF!</definedName>
    <definedName name="EXTRA_3Q04" localSheetId="1">#REF!</definedName>
    <definedName name="EXTRA_3Q04" localSheetId="9">#REF!</definedName>
    <definedName name="EXTRA_3Q04">#REF!</definedName>
    <definedName name="EXTRA_3Q05" localSheetId="10">#REF!</definedName>
    <definedName name="EXTRA_3Q05" localSheetId="12">#REF!</definedName>
    <definedName name="EXTRA_3Q05" localSheetId="11">#REF!</definedName>
    <definedName name="EXTRA_3Q05" localSheetId="1">#REF!</definedName>
    <definedName name="EXTRA_3Q05" localSheetId="9">#REF!</definedName>
    <definedName name="EXTRA_3Q05">#REF!</definedName>
    <definedName name="EXTRA_3Q06" localSheetId="10">#REF!</definedName>
    <definedName name="EXTRA_3Q06" localSheetId="12">#REF!</definedName>
    <definedName name="EXTRA_3Q06" localSheetId="11">#REF!</definedName>
    <definedName name="EXTRA_3Q06" localSheetId="1">#REF!</definedName>
    <definedName name="EXTRA_3Q06" localSheetId="9">#REF!</definedName>
    <definedName name="EXTRA_3Q06">#REF!</definedName>
    <definedName name="EXTRA_3Q07" localSheetId="10">#REF!</definedName>
    <definedName name="EXTRA_3Q07" localSheetId="12">#REF!</definedName>
    <definedName name="EXTRA_3Q07" localSheetId="11">#REF!</definedName>
    <definedName name="EXTRA_3Q07" localSheetId="1">#REF!</definedName>
    <definedName name="EXTRA_3Q07" localSheetId="9">#REF!</definedName>
    <definedName name="EXTRA_3Q07">#REF!</definedName>
    <definedName name="EXTRA_3Q08" localSheetId="10">#REF!</definedName>
    <definedName name="EXTRA_3Q08" localSheetId="12">#REF!</definedName>
    <definedName name="EXTRA_3Q08" localSheetId="11">#REF!</definedName>
    <definedName name="EXTRA_3Q08" localSheetId="1">#REF!</definedName>
    <definedName name="EXTRA_3Q08" localSheetId="9">#REF!</definedName>
    <definedName name="EXTRA_3Q08">#REF!</definedName>
    <definedName name="EXTRA_3Q09" localSheetId="10">#REF!</definedName>
    <definedName name="EXTRA_3Q09" localSheetId="12">#REF!</definedName>
    <definedName name="EXTRA_3Q09" localSheetId="11">#REF!</definedName>
    <definedName name="EXTRA_3Q09" localSheetId="1">#REF!</definedName>
    <definedName name="EXTRA_3Q09" localSheetId="3">#REF!</definedName>
    <definedName name="EXTRA_3Q09" localSheetId="9">#REF!</definedName>
    <definedName name="EXTRA_3Q09">#REF!</definedName>
    <definedName name="EXTRA_3Q10" localSheetId="10">#REF!</definedName>
    <definedName name="EXTRA_3Q10" localSheetId="12">#REF!</definedName>
    <definedName name="EXTRA_3Q10" localSheetId="11">#REF!</definedName>
    <definedName name="EXTRA_3Q10" localSheetId="1">#REF!</definedName>
    <definedName name="EXTRA_3Q10" localSheetId="9">#REF!</definedName>
    <definedName name="EXTRA_3Q10">#REF!</definedName>
    <definedName name="EXTRA_3Q11" localSheetId="10">#REF!</definedName>
    <definedName name="EXTRA_3Q11" localSheetId="12">#REF!</definedName>
    <definedName name="EXTRA_3Q11" localSheetId="11">#REF!</definedName>
    <definedName name="EXTRA_3Q11" localSheetId="1">#REF!</definedName>
    <definedName name="EXTRA_3Q11" localSheetId="9">#REF!</definedName>
    <definedName name="EXTRA_3Q11">#REF!</definedName>
    <definedName name="EXTRA_3Q12" localSheetId="10">#REF!</definedName>
    <definedName name="EXTRA_3Q12" localSheetId="12">#REF!</definedName>
    <definedName name="EXTRA_3Q12" localSheetId="11">#REF!</definedName>
    <definedName name="EXTRA_3Q12" localSheetId="1">#REF!</definedName>
    <definedName name="EXTRA_3Q12" localSheetId="9">#REF!</definedName>
    <definedName name="EXTRA_3Q12">#REF!</definedName>
    <definedName name="EXTRA_3Q13" localSheetId="10">#REF!</definedName>
    <definedName name="EXTRA_3Q13" localSheetId="12">#REF!</definedName>
    <definedName name="EXTRA_3Q13" localSheetId="11">#REF!</definedName>
    <definedName name="EXTRA_3Q13" localSheetId="1">#REF!</definedName>
    <definedName name="EXTRA_3Q13" localSheetId="9">#REF!</definedName>
    <definedName name="EXTRA_3Q13">#REF!</definedName>
    <definedName name="EXTRA_3Q14" localSheetId="10">#REF!</definedName>
    <definedName name="EXTRA_3Q14" localSheetId="12">#REF!</definedName>
    <definedName name="EXTRA_3Q14" localSheetId="11">#REF!</definedName>
    <definedName name="EXTRA_3Q14" localSheetId="1">#REF!</definedName>
    <definedName name="EXTRA_3Q14" localSheetId="9">#REF!</definedName>
    <definedName name="EXTRA_3Q14">#REF!</definedName>
    <definedName name="EXTRA_3Q15" localSheetId="10">#REF!</definedName>
    <definedName name="EXTRA_3Q15" localSheetId="12">#REF!</definedName>
    <definedName name="EXTRA_3Q15" localSheetId="11">#REF!</definedName>
    <definedName name="EXTRA_3Q15" localSheetId="1">#REF!</definedName>
    <definedName name="EXTRA_3Q15" localSheetId="9">#REF!</definedName>
    <definedName name="EXTRA_3Q15">#REF!</definedName>
    <definedName name="EXTRA_3Q16" localSheetId="10">#REF!</definedName>
    <definedName name="EXTRA_3Q16" localSheetId="12">#REF!</definedName>
    <definedName name="EXTRA_3Q16" localSheetId="11">#REF!</definedName>
    <definedName name="EXTRA_3Q16" localSheetId="1">#REF!</definedName>
    <definedName name="EXTRA_3Q16" localSheetId="9">#REF!</definedName>
    <definedName name="EXTRA_3Q16">#REF!</definedName>
    <definedName name="EXTRA_3Q17" localSheetId="10">#REF!</definedName>
    <definedName name="EXTRA_3Q17" localSheetId="12">#REF!</definedName>
    <definedName name="EXTRA_3Q17" localSheetId="11">#REF!</definedName>
    <definedName name="EXTRA_3Q17" localSheetId="1">#REF!</definedName>
    <definedName name="EXTRA_3Q17" localSheetId="9">#REF!</definedName>
    <definedName name="EXTRA_3Q17">#REF!</definedName>
    <definedName name="EXTRA_3Q18" localSheetId="10">#REF!</definedName>
    <definedName name="EXTRA_3Q18" localSheetId="12">#REF!</definedName>
    <definedName name="EXTRA_3Q18" localSheetId="11">#REF!</definedName>
    <definedName name="EXTRA_3Q18" localSheetId="1">#REF!</definedName>
    <definedName name="EXTRA_3Q18" localSheetId="9">#REF!</definedName>
    <definedName name="EXTRA_3Q18">#REF!</definedName>
    <definedName name="EXTRA_3Q19" localSheetId="10">#REF!</definedName>
    <definedName name="EXTRA_3Q19" localSheetId="12">#REF!</definedName>
    <definedName name="EXTRA_3Q19" localSheetId="11">#REF!</definedName>
    <definedName name="EXTRA_3Q19" localSheetId="1">#REF!</definedName>
    <definedName name="EXTRA_3Q19" localSheetId="9">#REF!</definedName>
    <definedName name="EXTRA_3Q19">#REF!</definedName>
    <definedName name="EXTRA_3Q20" localSheetId="10">#REF!</definedName>
    <definedName name="EXTRA_3Q20" localSheetId="12">#REF!</definedName>
    <definedName name="EXTRA_3Q20" localSheetId="11">#REF!</definedName>
    <definedName name="EXTRA_3Q20" localSheetId="1">#REF!</definedName>
    <definedName name="EXTRA_3Q20" localSheetId="9">#REF!</definedName>
    <definedName name="EXTRA_3Q20">#REF!</definedName>
    <definedName name="EXTRA_4Q00" localSheetId="10">#REF!</definedName>
    <definedName name="EXTRA_4Q00" localSheetId="12">#REF!</definedName>
    <definedName name="EXTRA_4Q00" localSheetId="11">#REF!</definedName>
    <definedName name="EXTRA_4Q00" localSheetId="1">#REF!</definedName>
    <definedName name="EXTRA_4Q00" localSheetId="9">#REF!</definedName>
    <definedName name="EXTRA_4Q00">#REF!</definedName>
    <definedName name="EXTRA_4Q01" localSheetId="10">#REF!</definedName>
    <definedName name="EXTRA_4Q01" localSheetId="12">#REF!</definedName>
    <definedName name="EXTRA_4Q01" localSheetId="11">#REF!</definedName>
    <definedName name="EXTRA_4Q01" localSheetId="1">#REF!</definedName>
    <definedName name="EXTRA_4Q01" localSheetId="9">#REF!</definedName>
    <definedName name="EXTRA_4Q01">#REF!</definedName>
    <definedName name="EXTRA_4Q02" localSheetId="10">#REF!</definedName>
    <definedName name="EXTRA_4Q02" localSheetId="12">#REF!</definedName>
    <definedName name="EXTRA_4Q02" localSheetId="11">#REF!</definedName>
    <definedName name="EXTRA_4Q02" localSheetId="1">#REF!</definedName>
    <definedName name="EXTRA_4Q02" localSheetId="9">#REF!</definedName>
    <definedName name="EXTRA_4Q02">#REF!</definedName>
    <definedName name="EXTRA_4Q03" localSheetId="10">#REF!</definedName>
    <definedName name="EXTRA_4Q03" localSheetId="12">#REF!</definedName>
    <definedName name="EXTRA_4Q03" localSheetId="11">#REF!</definedName>
    <definedName name="EXTRA_4Q03" localSheetId="1">#REF!</definedName>
    <definedName name="EXTRA_4Q03" localSheetId="9">#REF!</definedName>
    <definedName name="EXTRA_4Q03">#REF!</definedName>
    <definedName name="EXTRA_4Q04" localSheetId="10">#REF!</definedName>
    <definedName name="EXTRA_4Q04" localSheetId="12">#REF!</definedName>
    <definedName name="EXTRA_4Q04" localSheetId="11">#REF!</definedName>
    <definedName name="EXTRA_4Q04" localSheetId="1">#REF!</definedName>
    <definedName name="EXTRA_4Q04" localSheetId="9">#REF!</definedName>
    <definedName name="EXTRA_4Q04">#REF!</definedName>
    <definedName name="EXTRA_4Q05" localSheetId="10">#REF!</definedName>
    <definedName name="EXTRA_4Q05" localSheetId="12">#REF!</definedName>
    <definedName name="EXTRA_4Q05" localSheetId="11">#REF!</definedName>
    <definedName name="EXTRA_4Q05" localSheetId="1">#REF!</definedName>
    <definedName name="EXTRA_4Q05" localSheetId="9">#REF!</definedName>
    <definedName name="EXTRA_4Q05">#REF!</definedName>
    <definedName name="EXTRA_4Q06" localSheetId="10">#REF!</definedName>
    <definedName name="EXTRA_4Q06" localSheetId="12">#REF!</definedName>
    <definedName name="EXTRA_4Q06" localSheetId="11">#REF!</definedName>
    <definedName name="EXTRA_4Q06" localSheetId="1">#REF!</definedName>
    <definedName name="EXTRA_4Q06" localSheetId="9">#REF!</definedName>
    <definedName name="EXTRA_4Q06">#REF!</definedName>
    <definedName name="EXTRA_4Q07" localSheetId="10">#REF!</definedName>
    <definedName name="EXTRA_4Q07" localSheetId="12">#REF!</definedName>
    <definedName name="EXTRA_4Q07" localSheetId="11">#REF!</definedName>
    <definedName name="EXTRA_4Q07" localSheetId="1">#REF!</definedName>
    <definedName name="EXTRA_4Q07" localSheetId="9">#REF!</definedName>
    <definedName name="EXTRA_4Q07">#REF!</definedName>
    <definedName name="EXTRA_4Q08" localSheetId="10">#REF!</definedName>
    <definedName name="EXTRA_4Q08" localSheetId="12">#REF!</definedName>
    <definedName name="EXTRA_4Q08" localSheetId="11">#REF!</definedName>
    <definedName name="EXTRA_4Q08" localSheetId="1">#REF!</definedName>
    <definedName name="EXTRA_4Q08" localSheetId="9">#REF!</definedName>
    <definedName name="EXTRA_4Q08">#REF!</definedName>
    <definedName name="EXTRA_4Q09" localSheetId="10">#REF!</definedName>
    <definedName name="EXTRA_4Q09" localSheetId="12">#REF!</definedName>
    <definedName name="EXTRA_4Q09" localSheetId="11">#REF!</definedName>
    <definedName name="EXTRA_4Q09" localSheetId="1">#REF!</definedName>
    <definedName name="EXTRA_4Q09" localSheetId="3">#REF!</definedName>
    <definedName name="EXTRA_4Q09" localSheetId="9">#REF!</definedName>
    <definedName name="EXTRA_4Q09">#REF!</definedName>
    <definedName name="EXTRA_4Q10" localSheetId="10">#REF!</definedName>
    <definedName name="EXTRA_4Q10" localSheetId="12">#REF!</definedName>
    <definedName name="EXTRA_4Q10" localSheetId="11">#REF!</definedName>
    <definedName name="EXTRA_4Q10" localSheetId="1">#REF!</definedName>
    <definedName name="EXTRA_4Q10" localSheetId="9">#REF!</definedName>
    <definedName name="EXTRA_4Q10">#REF!</definedName>
    <definedName name="EXTRA_4Q11" localSheetId="10">#REF!</definedName>
    <definedName name="EXTRA_4Q11" localSheetId="12">#REF!</definedName>
    <definedName name="EXTRA_4Q11" localSheetId="11">#REF!</definedName>
    <definedName name="EXTRA_4Q11" localSheetId="1">#REF!</definedName>
    <definedName name="EXTRA_4Q11" localSheetId="9">#REF!</definedName>
    <definedName name="EXTRA_4Q11">#REF!</definedName>
    <definedName name="EXTRA_4Q12" localSheetId="10">#REF!</definedName>
    <definedName name="EXTRA_4Q12" localSheetId="12">#REF!</definedName>
    <definedName name="EXTRA_4Q12" localSheetId="11">#REF!</definedName>
    <definedName name="EXTRA_4Q12" localSheetId="1">#REF!</definedName>
    <definedName name="EXTRA_4Q12" localSheetId="9">#REF!</definedName>
    <definedName name="EXTRA_4Q12">#REF!</definedName>
    <definedName name="EXTRA_4Q13" localSheetId="10">#REF!</definedName>
    <definedName name="EXTRA_4Q13" localSheetId="12">#REF!</definedName>
    <definedName name="EXTRA_4Q13" localSheetId="11">#REF!</definedName>
    <definedName name="EXTRA_4Q13" localSheetId="1">#REF!</definedName>
    <definedName name="EXTRA_4Q13" localSheetId="9">#REF!</definedName>
    <definedName name="EXTRA_4Q13">#REF!</definedName>
    <definedName name="EXTRA_4Q14" localSheetId="10">#REF!</definedName>
    <definedName name="EXTRA_4Q14" localSheetId="12">#REF!</definedName>
    <definedName name="EXTRA_4Q14" localSheetId="11">#REF!</definedName>
    <definedName name="EXTRA_4Q14" localSheetId="1">#REF!</definedName>
    <definedName name="EXTRA_4Q14" localSheetId="9">#REF!</definedName>
    <definedName name="EXTRA_4Q14">#REF!</definedName>
    <definedName name="EXTRA_4Q15" localSheetId="10">#REF!</definedName>
    <definedName name="EXTRA_4Q15" localSheetId="12">#REF!</definedName>
    <definedName name="EXTRA_4Q15" localSheetId="11">#REF!</definedName>
    <definedName name="EXTRA_4Q15" localSheetId="1">#REF!</definedName>
    <definedName name="EXTRA_4Q15" localSheetId="9">#REF!</definedName>
    <definedName name="EXTRA_4Q15">#REF!</definedName>
    <definedName name="EXTRA_4Q16" localSheetId="10">#REF!</definedName>
    <definedName name="EXTRA_4Q16" localSheetId="12">#REF!</definedName>
    <definedName name="EXTRA_4Q16" localSheetId="11">#REF!</definedName>
    <definedName name="EXTRA_4Q16" localSheetId="1">#REF!</definedName>
    <definedName name="EXTRA_4Q16" localSheetId="9">#REF!</definedName>
    <definedName name="EXTRA_4Q16">#REF!</definedName>
    <definedName name="EXTRA_4Q17" localSheetId="10">#REF!</definedName>
    <definedName name="EXTRA_4Q17" localSheetId="12">#REF!</definedName>
    <definedName name="EXTRA_4Q17" localSheetId="11">#REF!</definedName>
    <definedName name="EXTRA_4Q17" localSheetId="1">#REF!</definedName>
    <definedName name="EXTRA_4Q17" localSheetId="9">#REF!</definedName>
    <definedName name="EXTRA_4Q17">#REF!</definedName>
    <definedName name="EXTRA_4Q18" localSheetId="10">#REF!</definedName>
    <definedName name="EXTRA_4Q18" localSheetId="12">#REF!</definedName>
    <definedName name="EXTRA_4Q18" localSheetId="11">#REF!</definedName>
    <definedName name="EXTRA_4Q18" localSheetId="1">#REF!</definedName>
    <definedName name="EXTRA_4Q18" localSheetId="9">#REF!</definedName>
    <definedName name="EXTRA_4Q18">#REF!</definedName>
    <definedName name="EXTRA_4Q19" localSheetId="10">#REF!</definedName>
    <definedName name="EXTRA_4Q19" localSheetId="12">#REF!</definedName>
    <definedName name="EXTRA_4Q19" localSheetId="11">#REF!</definedName>
    <definedName name="EXTRA_4Q19" localSheetId="1">#REF!</definedName>
    <definedName name="EXTRA_4Q19" localSheetId="9">#REF!</definedName>
    <definedName name="EXTRA_4Q19">#REF!</definedName>
    <definedName name="EXTRA_4Q20" localSheetId="10">#REF!</definedName>
    <definedName name="EXTRA_4Q20" localSheetId="12">#REF!</definedName>
    <definedName name="EXTRA_4Q20" localSheetId="11">#REF!</definedName>
    <definedName name="EXTRA_4Q20" localSheetId="1">#REF!</definedName>
    <definedName name="EXTRA_4Q20" localSheetId="9">#REF!</definedName>
    <definedName name="EXTRA_4Q20">#REF!</definedName>
    <definedName name="extraordinaries" localSheetId="10">#REF!</definedName>
    <definedName name="extraordinaries" localSheetId="12">#REF!</definedName>
    <definedName name="extraordinaries" localSheetId="11">#REF!</definedName>
    <definedName name="extraordinaries" localSheetId="1">#REF!</definedName>
    <definedName name="extraordinaries" localSheetId="3">#REF!</definedName>
    <definedName name="extraordinaries" localSheetId="9">#REF!</definedName>
    <definedName name="extraordinaries">#REF!</definedName>
    <definedName name="Extraordinary_Or_Unusual_Items" localSheetId="10">#REF!</definedName>
    <definedName name="Extraordinary_Or_Unusual_Items" localSheetId="12">#REF!</definedName>
    <definedName name="Extraordinary_Or_Unusual_Items" localSheetId="11">#REF!</definedName>
    <definedName name="Extraordinary_Or_Unusual_Items" localSheetId="1">#REF!</definedName>
    <definedName name="Extraordinary_Or_Unusual_Items" localSheetId="9">#REF!</definedName>
    <definedName name="Extraordinary_Or_Unusual_Items">#REF!</definedName>
    <definedName name="EXWFOB" localSheetId="10">#REF!</definedName>
    <definedName name="EXWFOB" localSheetId="11">#REF!</definedName>
    <definedName name="EXWFOB" localSheetId="1">#REF!</definedName>
    <definedName name="EXWFOB" localSheetId="9">#REF!</definedName>
    <definedName name="EXWFOB">#REF!</definedName>
    <definedName name="F" localSheetId="10">#REF!</definedName>
    <definedName name="F" localSheetId="12">#REF!</definedName>
    <definedName name="F" localSheetId="11">#REF!</definedName>
    <definedName name="F" localSheetId="1">#REF!</definedName>
    <definedName name="F" localSheetId="9">#REF!</definedName>
    <definedName name="F">#REF!</definedName>
    <definedName name="F.1990.12" localSheetId="10">#REF!</definedName>
    <definedName name="F.1990.12" localSheetId="12">#REF!</definedName>
    <definedName name="F.1990.12" localSheetId="11">#REF!</definedName>
    <definedName name="F.1990.12" localSheetId="1">#REF!</definedName>
    <definedName name="F.1990.12" localSheetId="3">#REF!</definedName>
    <definedName name="F.1990.12" localSheetId="9">#REF!</definedName>
    <definedName name="F.1990.12">#REF!</definedName>
    <definedName name="F.1991.12" localSheetId="10">#REF!</definedName>
    <definedName name="F.1991.12" localSheetId="12">#REF!</definedName>
    <definedName name="F.1991.12" localSheetId="11">#REF!</definedName>
    <definedName name="F.1991.12" localSheetId="1">#REF!</definedName>
    <definedName name="F.1991.12" localSheetId="9">#REF!</definedName>
    <definedName name="F.1991.12">#REF!</definedName>
    <definedName name="F.1992.12" localSheetId="10">#REF!</definedName>
    <definedName name="F.1992.12" localSheetId="12">#REF!</definedName>
    <definedName name="F.1992.12" localSheetId="11">#REF!</definedName>
    <definedName name="F.1992.12" localSheetId="1">#REF!</definedName>
    <definedName name="F.1992.12" localSheetId="9">#REF!</definedName>
    <definedName name="F.1992.12">#REF!</definedName>
    <definedName name="F.1993.12" localSheetId="10">#REF!</definedName>
    <definedName name="F.1993.12" localSheetId="12">#REF!</definedName>
    <definedName name="F.1993.12" localSheetId="11">#REF!</definedName>
    <definedName name="F.1993.12" localSheetId="1">#REF!</definedName>
    <definedName name="F.1993.12" localSheetId="9">#REF!</definedName>
    <definedName name="F.1993.12">#REF!</definedName>
    <definedName name="F.1994.12" localSheetId="10">#REF!</definedName>
    <definedName name="F.1994.12" localSheetId="12">#REF!</definedName>
    <definedName name="F.1994.12" localSheetId="11">#REF!</definedName>
    <definedName name="F.1994.12" localSheetId="1">#REF!</definedName>
    <definedName name="F.1994.12" localSheetId="9">#REF!</definedName>
    <definedName name="F.1994.12">#REF!</definedName>
    <definedName name="F.1995.12" localSheetId="10">#REF!</definedName>
    <definedName name="F.1995.12" localSheetId="12">#REF!</definedName>
    <definedName name="F.1995.12" localSheetId="11">#REF!</definedName>
    <definedName name="F.1995.12" localSheetId="1">#REF!</definedName>
    <definedName name="F.1995.12" localSheetId="9">#REF!</definedName>
    <definedName name="F.1995.12">#REF!</definedName>
    <definedName name="F.1996.12" localSheetId="10">#REF!</definedName>
    <definedName name="F.1996.12" localSheetId="12">#REF!</definedName>
    <definedName name="F.1996.12" localSheetId="11">#REF!</definedName>
    <definedName name="F.1996.12" localSheetId="1">#REF!</definedName>
    <definedName name="F.1996.12" localSheetId="9">#REF!</definedName>
    <definedName name="F.1996.12">#REF!</definedName>
    <definedName name="F.1997.12" localSheetId="10">#REF!</definedName>
    <definedName name="F.1997.12" localSheetId="12">#REF!</definedName>
    <definedName name="F.1997.12" localSheetId="11">#REF!</definedName>
    <definedName name="F.1997.12" localSheetId="1">#REF!</definedName>
    <definedName name="F.1997.12" localSheetId="9">#REF!</definedName>
    <definedName name="F.1997.12">#REF!</definedName>
    <definedName name="F.1998.12" localSheetId="10">#REF!</definedName>
    <definedName name="F.1998.12" localSheetId="12">#REF!</definedName>
    <definedName name="F.1998.12" localSheetId="11">#REF!</definedName>
    <definedName name="F.1998.12" localSheetId="1">#REF!</definedName>
    <definedName name="F.1998.12" localSheetId="9">#REF!</definedName>
    <definedName name="F.1998.12">#REF!</definedName>
    <definedName name="F.1999.12" localSheetId="10">#REF!</definedName>
    <definedName name="F.1999.12" localSheetId="12">#REF!</definedName>
    <definedName name="F.1999.12" localSheetId="11">#REF!</definedName>
    <definedName name="F.1999.12" localSheetId="1">#REF!</definedName>
    <definedName name="F.1999.12" localSheetId="9">#REF!</definedName>
    <definedName name="F.1999.12">#REF!</definedName>
    <definedName name="F.2000.12" localSheetId="10">#REF!</definedName>
    <definedName name="F.2000.12" localSheetId="12">#REF!</definedName>
    <definedName name="F.2000.12" localSheetId="11">#REF!</definedName>
    <definedName name="F.2000.12" localSheetId="1">#REF!</definedName>
    <definedName name="F.2000.12" localSheetId="9">#REF!</definedName>
    <definedName name="F.2000.12">#REF!</definedName>
    <definedName name="F.2001.12" localSheetId="10">#REF!</definedName>
    <definedName name="F.2001.12" localSheetId="12">#REF!</definedName>
    <definedName name="F.2001.12" localSheetId="11">#REF!</definedName>
    <definedName name="F.2001.12" localSheetId="1">#REF!</definedName>
    <definedName name="F.2001.12" localSheetId="9">#REF!</definedName>
    <definedName name="F.2001.12">#REF!</definedName>
    <definedName name="F.2002.12" localSheetId="10">#REF!</definedName>
    <definedName name="F.2002.12" localSheetId="12">#REF!</definedName>
    <definedName name="F.2002.12" localSheetId="11">#REF!</definedName>
    <definedName name="F.2002.12" localSheetId="1">#REF!</definedName>
    <definedName name="F.2002.12" localSheetId="9">#REF!</definedName>
    <definedName name="F.2002.12">#REF!</definedName>
    <definedName name="F.2003.12" localSheetId="10">#REF!</definedName>
    <definedName name="F.2003.12" localSheetId="12">#REF!</definedName>
    <definedName name="F.2003.12" localSheetId="11">#REF!</definedName>
    <definedName name="F.2003.12" localSheetId="1">#REF!</definedName>
    <definedName name="F.2003.12" localSheetId="9">#REF!</definedName>
    <definedName name="F.2003.12">#REF!</definedName>
    <definedName name="F.2004.12" localSheetId="10">#REF!</definedName>
    <definedName name="F.2004.12" localSheetId="12">#REF!</definedName>
    <definedName name="F.2004.12" localSheetId="11">#REF!</definedName>
    <definedName name="F.2004.12" localSheetId="1">#REF!</definedName>
    <definedName name="F.2004.12" localSheetId="9">#REF!</definedName>
    <definedName name="F.2004.12">#REF!</definedName>
    <definedName name="F.2008.12" localSheetId="10">#REF!</definedName>
    <definedName name="F.2008.12" localSheetId="12">#REF!</definedName>
    <definedName name="F.2008.12" localSheetId="11">#REF!</definedName>
    <definedName name="F.2008.12" localSheetId="1">#REF!</definedName>
    <definedName name="F.2008.12" localSheetId="9">#REF!</definedName>
    <definedName name="F.2008.12">#REF!</definedName>
    <definedName name="F.2009.12" localSheetId="10">#REF!</definedName>
    <definedName name="F.2009.12" localSheetId="12">#REF!</definedName>
    <definedName name="F.2009.12" localSheetId="11">#REF!</definedName>
    <definedName name="F.2009.12" localSheetId="1">#REF!</definedName>
    <definedName name="F.2009.12" localSheetId="9">#REF!</definedName>
    <definedName name="F.2009.12">#REF!</definedName>
    <definedName name="F.2010.12" localSheetId="10">#REF!</definedName>
    <definedName name="F.2010.12" localSheetId="12">#REF!</definedName>
    <definedName name="F.2010.12" localSheetId="11">#REF!</definedName>
    <definedName name="F.2010.12" localSheetId="1">#REF!</definedName>
    <definedName name="F.2010.12" localSheetId="9">#REF!</definedName>
    <definedName name="F.2010.12">#REF!</definedName>
    <definedName name="F.2011.12" localSheetId="10">#REF!</definedName>
    <definedName name="F.2011.12" localSheetId="12">#REF!</definedName>
    <definedName name="F.2011.12" localSheetId="11">#REF!</definedName>
    <definedName name="F.2011.12" localSheetId="1">#REF!</definedName>
    <definedName name="F.2011.12" localSheetId="9">#REF!</definedName>
    <definedName name="F.2011.12">#REF!</definedName>
    <definedName name="F.2012.12" localSheetId="10">#REF!</definedName>
    <definedName name="F.2012.12" localSheetId="12">#REF!</definedName>
    <definedName name="F.2012.12" localSheetId="11">#REF!</definedName>
    <definedName name="F.2012.12" localSheetId="1">#REF!</definedName>
    <definedName name="F.2012.12" localSheetId="9">#REF!</definedName>
    <definedName name="F.2012.12">#REF!</definedName>
    <definedName name="F.2013.12" localSheetId="10">#REF!</definedName>
    <definedName name="F.2013.12" localSheetId="12">#REF!</definedName>
    <definedName name="F.2013.12" localSheetId="11">#REF!</definedName>
    <definedName name="F.2013.12" localSheetId="1">#REF!</definedName>
    <definedName name="F.2013.12" localSheetId="9">#REF!</definedName>
    <definedName name="F.2013.12">#REF!</definedName>
    <definedName name="F.2014.12" localSheetId="10">#REF!</definedName>
    <definedName name="F.2014.12" localSheetId="12">#REF!</definedName>
    <definedName name="F.2014.12" localSheetId="11">#REF!</definedName>
    <definedName name="F.2014.12" localSheetId="1">#REF!</definedName>
    <definedName name="F.2014.12" localSheetId="9">#REF!</definedName>
    <definedName name="F.2014.12">#REF!</definedName>
    <definedName name="F.2015.12" localSheetId="10">#REF!</definedName>
    <definedName name="F.2015.12" localSheetId="12">#REF!</definedName>
    <definedName name="F.2015.12" localSheetId="11">#REF!</definedName>
    <definedName name="F.2015.12" localSheetId="1">#REF!</definedName>
    <definedName name="F.2015.12" localSheetId="9">#REF!</definedName>
    <definedName name="F.2015.12">#REF!</definedName>
    <definedName name="F_1" localSheetId="10">#REF!</definedName>
    <definedName name="F_1" localSheetId="12">#REF!</definedName>
    <definedName name="F_1" localSheetId="11">#REF!</definedName>
    <definedName name="F_1" localSheetId="1">#REF!</definedName>
    <definedName name="F_1" localSheetId="3">#REF!</definedName>
    <definedName name="F_1" localSheetId="9">#REF!</definedName>
    <definedName name="F_1">#REF!</definedName>
    <definedName name="F_2" localSheetId="10">#REF!</definedName>
    <definedName name="F_2" localSheetId="12">#REF!</definedName>
    <definedName name="F_2" localSheetId="11">#REF!</definedName>
    <definedName name="F_2" localSheetId="1">#REF!</definedName>
    <definedName name="F_2" localSheetId="3">#REF!</definedName>
    <definedName name="F_2" localSheetId="9">#REF!</definedName>
    <definedName name="F_2">#REF!</definedName>
    <definedName name="F_3" localSheetId="10">#REF!</definedName>
    <definedName name="F_3" localSheetId="12">#REF!</definedName>
    <definedName name="F_3" localSheetId="11">#REF!</definedName>
    <definedName name="F_3" localSheetId="1">#REF!</definedName>
    <definedName name="F_3" localSheetId="3">#REF!</definedName>
    <definedName name="F_3" localSheetId="9">#REF!</definedName>
    <definedName name="F_3">#REF!</definedName>
    <definedName name="F_A" localSheetId="10">#REF!</definedName>
    <definedName name="F_A" localSheetId="12">#REF!</definedName>
    <definedName name="F_A" localSheetId="11">#REF!</definedName>
    <definedName name="F_A" localSheetId="1">#REF!</definedName>
    <definedName name="F_A" localSheetId="9">#REF!</definedName>
    <definedName name="F_A">#REF!</definedName>
    <definedName name="F1_to_F2_transfer" localSheetId="10">#REF!</definedName>
    <definedName name="F1_to_F2_transfer" localSheetId="12">#REF!</definedName>
    <definedName name="F1_to_F2_transfer" localSheetId="11">#REF!</definedName>
    <definedName name="F1_to_F2_transfer" localSheetId="1">#REF!</definedName>
    <definedName name="F1_to_F2_transfer" localSheetId="9">#REF!</definedName>
    <definedName name="F1_to_F2_transfer">#REF!</definedName>
    <definedName name="FACTOR" localSheetId="10">#REF!</definedName>
    <definedName name="FACTOR" localSheetId="11">#REF!</definedName>
    <definedName name="FACTOR" localSheetId="1">#REF!</definedName>
    <definedName name="FACTOR" localSheetId="9">#REF!</definedName>
    <definedName name="FACTOR">#REF!</definedName>
    <definedName name="fafd" localSheetId="10" hidden="1">{"Merger Output",#N/A,FALSE,"Summary_Output";"Flowback Assesment dollars",#N/A,FALSE,"FLow";"Flowback assesment percent",#N/A,FALSE,"FLow";"Impact to Rubik Price",#N/A,FALSE,"FLow"}</definedName>
    <definedName name="fafd" localSheetId="12" hidden="1">{"Merger Output",#N/A,FALSE,"Summary_Output";"Flowback Assesment dollars",#N/A,FALSE,"FLow";"Flowback assesment percent",#N/A,FALSE,"FLow";"Impact to Rubik Price",#N/A,FALSE,"FLow"}</definedName>
    <definedName name="fafd" localSheetId="11" hidden="1">{"Merger Output",#N/A,FALSE,"Summary_Output";"Flowback Assesment dollars",#N/A,FALSE,"FLow";"Flowback assesment percent",#N/A,FALSE,"FLow";"Impact to Rubik Price",#N/A,FALSE,"FLow"}</definedName>
    <definedName name="fafd" localSheetId="1" hidden="1">{"Merger Output",#N/A,FALSE,"Summary_Output";"Flowback Assesment dollars",#N/A,FALSE,"FLow";"Flowback assesment percent",#N/A,FALSE,"FLow";"Impact to Rubik Price",#N/A,FALSE,"FLow"}</definedName>
    <definedName name="fafd" localSheetId="3" hidden="1">{"Merger Output",#N/A,FALSE,"Summary_Output";"Flowback Assesment dollars",#N/A,FALSE,"FLow";"Flowback assesment percent",#N/A,FALSE,"FLow";"Impact to Rubik Price",#N/A,FALSE,"FLow"}</definedName>
    <definedName name="fafd" localSheetId="9" hidden="1">{"Merger Output",#N/A,FALSE,"Summary_Output";"Flowback Assesment dollars",#N/A,FALSE,"FLow";"Flowback assesment percent",#N/A,FALSE,"FLow";"Impact to Rubik Price",#N/A,FALSE,"FLow"}</definedName>
    <definedName name="fafd" localSheetId="8" hidden="1">{"Merger Output",#N/A,FALSE,"Summary_Output";"Flowback Assesment dollars",#N/A,FALSE,"FLow";"Flowback assesment percent",#N/A,FALSE,"FLow";"Impact to Rubik Price",#N/A,FALSE,"FLow"}</definedName>
    <definedName name="fafd" hidden="1">{"Merger Output",#N/A,FALSE,"Summary_Output";"Flowback Assesment dollars",#N/A,FALSE,"FLow";"Flowback assesment percent",#N/A,FALSE,"FLow";"Impact to Rubik Price",#N/A,FALSE,"FLow"}</definedName>
    <definedName name="fafd_1" localSheetId="10" hidden="1">{"Merger Output",#N/A,FALSE,"Summary_Output";"Flowback Assesment dollars",#N/A,FALSE,"FLow";"Flowback assesment percent",#N/A,FALSE,"FLow";"Impact to Rubik Price",#N/A,FALSE,"FLow"}</definedName>
    <definedName name="fafd_1" localSheetId="11" hidden="1">{"Merger Output",#N/A,FALSE,"Summary_Output";"Flowback Assesment dollars",#N/A,FALSE,"FLow";"Flowback assesment percent",#N/A,FALSE,"FLow";"Impact to Rubik Price",#N/A,FALSE,"FLow"}</definedName>
    <definedName name="fafd_1" localSheetId="1" hidden="1">{"Merger Output",#N/A,FALSE,"Summary_Output";"Flowback Assesment dollars",#N/A,FALSE,"FLow";"Flowback assesment percent",#N/A,FALSE,"FLow";"Impact to Rubik Price",#N/A,FALSE,"FLow"}</definedName>
    <definedName name="fafd_1" localSheetId="9" hidden="1">{"Merger Output",#N/A,FALSE,"Summary_Output";"Flowback Assesment dollars",#N/A,FALSE,"FLow";"Flowback assesment percent",#N/A,FALSE,"FLow";"Impact to Rubik Price",#N/A,FALSE,"FLow"}</definedName>
    <definedName name="fafd_1" localSheetId="8" hidden="1">{"Merger Output",#N/A,FALSE,"Summary_Output";"Flowback Assesment dollars",#N/A,FALSE,"FLow";"Flowback assesment percent",#N/A,FALSE,"FLow";"Impact to Rubik Price",#N/A,FALSE,"FLow"}</definedName>
    <definedName name="fafd_1" hidden="1">{"Merger Output",#N/A,FALSE,"Summary_Output";"Flowback Assesment dollars",#N/A,FALSE,"FLow";"Flowback assesment percent",#N/A,FALSE,"FLow";"Impact to Rubik Price",#N/A,FALSE,"FLow"}</definedName>
    <definedName name="fafd_2" localSheetId="10" hidden="1">{"Merger Output",#N/A,FALSE,"Summary_Output";"Flowback Assesment dollars",#N/A,FALSE,"FLow";"Flowback assesment percent",#N/A,FALSE,"FLow";"Impact to Rubik Price",#N/A,FALSE,"FLow"}</definedName>
    <definedName name="fafd_2" localSheetId="11" hidden="1">{"Merger Output",#N/A,FALSE,"Summary_Output";"Flowback Assesment dollars",#N/A,FALSE,"FLow";"Flowback assesment percent",#N/A,FALSE,"FLow";"Impact to Rubik Price",#N/A,FALSE,"FLow"}</definedName>
    <definedName name="fafd_2" localSheetId="1" hidden="1">{"Merger Output",#N/A,FALSE,"Summary_Output";"Flowback Assesment dollars",#N/A,FALSE,"FLow";"Flowback assesment percent",#N/A,FALSE,"FLow";"Impact to Rubik Price",#N/A,FALSE,"FLow"}</definedName>
    <definedName name="fafd_2" localSheetId="9" hidden="1">{"Merger Output",#N/A,FALSE,"Summary_Output";"Flowback Assesment dollars",#N/A,FALSE,"FLow";"Flowback assesment percent",#N/A,FALSE,"FLow";"Impact to Rubik Price",#N/A,FALSE,"FLow"}</definedName>
    <definedName name="fafd_2" localSheetId="8" hidden="1">{"Merger Output",#N/A,FALSE,"Summary_Output";"Flowback Assesment dollars",#N/A,FALSE,"FLow";"Flowback assesment percent",#N/A,FALSE,"FLow";"Impact to Rubik Price",#N/A,FALSE,"FLow"}</definedName>
    <definedName name="fafd_2" hidden="1">{"Merger Output",#N/A,FALSE,"Summary_Output";"Flowback Assesment dollars",#N/A,FALSE,"FLow";"Flowback assesment percent",#N/A,FALSE,"FLow";"Impact to Rubik Price",#N/A,FALSE,"FLow"}</definedName>
    <definedName name="FAIXA">#REF!</definedName>
    <definedName name="FAIXA_DIAS" localSheetId="10">#REF!</definedName>
    <definedName name="FAIXA_DIAS" localSheetId="12">#REF!</definedName>
    <definedName name="FAIXA_DIAS" localSheetId="11">#REF!</definedName>
    <definedName name="FAIXA_DIAS" localSheetId="1">#REF!</definedName>
    <definedName name="FAIXA_DIAS" localSheetId="9">#REF!</definedName>
    <definedName name="FAIXA_DIAS">#REF!</definedName>
    <definedName name="FAIXADRE" localSheetId="10">#REF!</definedName>
    <definedName name="FAIXADRE" localSheetId="12">#REF!</definedName>
    <definedName name="FAIXADRE" localSheetId="11">#REF!</definedName>
    <definedName name="FAIXADRE" localSheetId="1">#REF!</definedName>
    <definedName name="FAIXADRE" localSheetId="3">#REF!</definedName>
    <definedName name="FAIXADRE" localSheetId="9">#REF!</definedName>
    <definedName name="FAIXADRE" localSheetId="8">#REF!</definedName>
    <definedName name="FAIXADRE">#REF!</definedName>
    <definedName name="FARROUP" localSheetId="10">#REF!</definedName>
    <definedName name="FARROUP" localSheetId="11">#REF!</definedName>
    <definedName name="FARROUP" localSheetId="1">#REF!</definedName>
    <definedName name="FARROUP" localSheetId="9">#REF!</definedName>
    <definedName name="FARROUP">#REF!</definedName>
    <definedName name="fasd" localSheetId="10">#REF!</definedName>
    <definedName name="fasd" localSheetId="11">#REF!</definedName>
    <definedName name="fasd" localSheetId="1">#REF!</definedName>
    <definedName name="fasd" localSheetId="9">#REF!</definedName>
    <definedName name="fasd">#REF!</definedName>
    <definedName name="fat" localSheetId="10" hidden="1">{"'RR'!$A$2:$E$81"}</definedName>
    <definedName name="fat" localSheetId="11" hidden="1">{"'RR'!$A$2:$E$81"}</definedName>
    <definedName name="fat" localSheetId="1" hidden="1">{"'RR'!$A$2:$E$81"}</definedName>
    <definedName name="fat" localSheetId="9" hidden="1">{"'RR'!$A$2:$E$81"}</definedName>
    <definedName name="fat" localSheetId="8" hidden="1">{"'RR'!$A$2:$E$81"}</definedName>
    <definedName name="fat" hidden="1">{"'RR'!$A$2:$E$81"}</definedName>
    <definedName name="fat_1" localSheetId="10" hidden="1">{"'RR'!$A$2:$E$81"}</definedName>
    <definedName name="fat_1" localSheetId="11" hidden="1">{"'RR'!$A$2:$E$81"}</definedName>
    <definedName name="fat_1" localSheetId="1" hidden="1">{"'RR'!$A$2:$E$81"}</definedName>
    <definedName name="fat_1" localSheetId="9" hidden="1">{"'RR'!$A$2:$E$81"}</definedName>
    <definedName name="fat_1" localSheetId="8" hidden="1">{"'RR'!$A$2:$E$81"}</definedName>
    <definedName name="fat_1" hidden="1">{"'RR'!$A$2:$E$81"}</definedName>
    <definedName name="fat_2" localSheetId="10" hidden="1">{"'RR'!$A$2:$E$81"}</definedName>
    <definedName name="fat_2" localSheetId="11" hidden="1">{"'RR'!$A$2:$E$81"}</definedName>
    <definedName name="fat_2" localSheetId="1" hidden="1">{"'RR'!$A$2:$E$81"}</definedName>
    <definedName name="fat_2" localSheetId="9" hidden="1">{"'RR'!$A$2:$E$81"}</definedName>
    <definedName name="fat_2" localSheetId="8" hidden="1">{"'RR'!$A$2:$E$81"}</definedName>
    <definedName name="fat_2" hidden="1">{"'RR'!$A$2:$E$81"}</definedName>
    <definedName name="FatBr" localSheetId="10">#REF!</definedName>
    <definedName name="FatBr" localSheetId="12">#REF!</definedName>
    <definedName name="FatBr" localSheetId="11">#REF!</definedName>
    <definedName name="FatBr" localSheetId="1">#REF!</definedName>
    <definedName name="FatBr" localSheetId="3">#REF!</definedName>
    <definedName name="FatBr" localSheetId="9">#REF!</definedName>
    <definedName name="FatBr">#REF!</definedName>
    <definedName name="FatBr_Int" localSheetId="10">#REF!</definedName>
    <definedName name="FatBr_Int" localSheetId="12">#REF!</definedName>
    <definedName name="FatBr_Int" localSheetId="11">#REF!</definedName>
    <definedName name="FatBr_Int" localSheetId="1">#REF!</definedName>
    <definedName name="FatBr_Int" localSheetId="9">#REF!</definedName>
    <definedName name="FatBr_Int">#REF!</definedName>
    <definedName name="Fatfinal" localSheetId="10">#REF!</definedName>
    <definedName name="Fatfinal" localSheetId="12">#REF!</definedName>
    <definedName name="Fatfinal" localSheetId="11">#REF!</definedName>
    <definedName name="Fatfinal" localSheetId="1">#REF!</definedName>
    <definedName name="Fatfinal" localSheetId="9">#REF!</definedName>
    <definedName name="Fatfinal">#REF!</definedName>
    <definedName name="fator_anual" localSheetId="10">#REF!</definedName>
    <definedName name="fator_anual" localSheetId="11">#REF!</definedName>
    <definedName name="fator_anual" localSheetId="1">#REF!</definedName>
    <definedName name="fator_anual" localSheetId="9">#REF!</definedName>
    <definedName name="fator_anual">#REF!</definedName>
    <definedName name="fator_receita" localSheetId="10">#REF!</definedName>
    <definedName name="fator_receita" localSheetId="12">#REF!</definedName>
    <definedName name="fator_receita" localSheetId="11">#REF!</definedName>
    <definedName name="fator_receita" localSheetId="1">#REF!</definedName>
    <definedName name="fator_receita" localSheetId="9">#REF!</definedName>
    <definedName name="fator_receita">#REF!</definedName>
    <definedName name="fator_ritmo" localSheetId="10">#REF!</definedName>
    <definedName name="fator_ritmo" localSheetId="11">#REF!</definedName>
    <definedName name="fator_ritmo" localSheetId="1">#REF!</definedName>
    <definedName name="fator_ritmo" localSheetId="9">#REF!</definedName>
    <definedName name="fator_ritmo">#REF!</definedName>
    <definedName name="FB_D_PI" localSheetId="10">#REF!</definedName>
    <definedName name="FB_D_PI" localSheetId="12">#REF!</definedName>
    <definedName name="FB_D_PI" localSheetId="11">#REF!</definedName>
    <definedName name="FB_D_PI" localSheetId="1">#REF!</definedName>
    <definedName name="FB_D_PI" localSheetId="9">#REF!</definedName>
    <definedName name="FB_D_PI">#REF!</definedName>
    <definedName name="FB_D_PP" localSheetId="10">#REF!</definedName>
    <definedName name="FB_D_PP" localSheetId="12">#REF!</definedName>
    <definedName name="FB_D_PP" localSheetId="11">#REF!</definedName>
    <definedName name="FB_D_PP" localSheetId="1">#REF!</definedName>
    <definedName name="FB_D_PP" localSheetId="9">#REF!</definedName>
    <definedName name="FB_D_PP">#REF!</definedName>
    <definedName name="FB_T_PI" localSheetId="10">#REF!</definedName>
    <definedName name="FB_T_PI" localSheetId="12">#REF!</definedName>
    <definedName name="FB_T_PI" localSheetId="11">#REF!</definedName>
    <definedName name="FB_T_PI" localSheetId="1">#REF!</definedName>
    <definedName name="FB_T_PI" localSheetId="9">#REF!</definedName>
    <definedName name="FB_T_PI">#REF!</definedName>
    <definedName name="FB_T_PP" localSheetId="10">#REF!</definedName>
    <definedName name="FB_T_PP" localSheetId="12">#REF!</definedName>
    <definedName name="FB_T_PP" localSheetId="11">#REF!</definedName>
    <definedName name="FB_T_PP" localSheetId="1">#REF!</definedName>
    <definedName name="FB_T_PP" localSheetId="9">#REF!</definedName>
    <definedName name="FB_T_PP">#REF!</definedName>
    <definedName name="fbdfb" localSheetId="10">#REF!</definedName>
    <definedName name="fbdfb" localSheetId="11">#REF!</definedName>
    <definedName name="fbdfb" localSheetId="1">#REF!</definedName>
    <definedName name="fbdfb" localSheetId="9">#REF!</definedName>
    <definedName name="fbdfb">#REF!</definedName>
    <definedName name="FCA" localSheetId="10" hidden="1">{"'Quadro'!$A$4:$BG$78"}</definedName>
    <definedName name="FCA" localSheetId="12" hidden="1">{"'Quadro'!$A$4:$BG$78"}</definedName>
    <definedName name="FCA" localSheetId="11" hidden="1">{"'Quadro'!$A$4:$BG$78"}</definedName>
    <definedName name="FCA" localSheetId="1" hidden="1">{"'Quadro'!$A$4:$BG$78"}</definedName>
    <definedName name="FCA" localSheetId="3" hidden="1">{"'Quadro'!$A$4:$BG$78"}</definedName>
    <definedName name="FCA" localSheetId="9" hidden="1">{"'Quadro'!$A$4:$BG$78"}</definedName>
    <definedName name="FCA" localSheetId="8" hidden="1">{"'Quadro'!$A$4:$BG$78"}</definedName>
    <definedName name="FCA" hidden="1">{"'Quadro'!$A$4:$BG$78"}</definedName>
    <definedName name="FCF_1Q03" localSheetId="10">#REF!</definedName>
    <definedName name="FCF_1Q03" localSheetId="12">#REF!</definedName>
    <definedName name="FCF_1Q03" localSheetId="11">#REF!</definedName>
    <definedName name="FCF_1Q03" localSheetId="1">#REF!</definedName>
    <definedName name="FCF_1Q03" localSheetId="9">#REF!</definedName>
    <definedName name="FCF_1Q03">#REF!</definedName>
    <definedName name="FCF_1Q04" localSheetId="10">#REF!</definedName>
    <definedName name="FCF_1Q04" localSheetId="12">#REF!</definedName>
    <definedName name="FCF_1Q04" localSheetId="11">#REF!</definedName>
    <definedName name="FCF_1Q04" localSheetId="1">#REF!</definedName>
    <definedName name="FCF_1Q04" localSheetId="9">#REF!</definedName>
    <definedName name="FCF_1Q04">#REF!</definedName>
    <definedName name="FCF_1Q05" localSheetId="10">#REF!</definedName>
    <definedName name="FCF_1Q05" localSheetId="12">#REF!</definedName>
    <definedName name="FCF_1Q05" localSheetId="11">#REF!</definedName>
    <definedName name="FCF_1Q05" localSheetId="1">#REF!</definedName>
    <definedName name="FCF_1Q05" localSheetId="9">#REF!</definedName>
    <definedName name="FCF_1Q05">#REF!</definedName>
    <definedName name="FCF_1Q06" localSheetId="10">#REF!</definedName>
    <definedName name="FCF_1Q06" localSheetId="12">#REF!</definedName>
    <definedName name="FCF_1Q06" localSheetId="11">#REF!</definedName>
    <definedName name="FCF_1Q06" localSheetId="1">#REF!</definedName>
    <definedName name="FCF_1Q06" localSheetId="9">#REF!</definedName>
    <definedName name="FCF_1Q06">#REF!</definedName>
    <definedName name="FCF_2003" localSheetId="10">#REF!</definedName>
    <definedName name="FCF_2003" localSheetId="12">#REF!</definedName>
    <definedName name="FCF_2003" localSheetId="11">#REF!</definedName>
    <definedName name="FCF_2003" localSheetId="1">#REF!</definedName>
    <definedName name="FCF_2003" localSheetId="9">#REF!</definedName>
    <definedName name="FCF_2003">#REF!</definedName>
    <definedName name="FCF_2004" localSheetId="10">#REF!</definedName>
    <definedName name="FCF_2004" localSheetId="12">#REF!</definedName>
    <definedName name="FCF_2004" localSheetId="11">#REF!</definedName>
    <definedName name="FCF_2004" localSheetId="1">#REF!</definedName>
    <definedName name="FCF_2004" localSheetId="9">#REF!</definedName>
    <definedName name="FCF_2004">#REF!</definedName>
    <definedName name="FCF_2005" localSheetId="10">#REF!</definedName>
    <definedName name="FCF_2005" localSheetId="12">#REF!</definedName>
    <definedName name="FCF_2005" localSheetId="11">#REF!</definedName>
    <definedName name="FCF_2005" localSheetId="1">#REF!</definedName>
    <definedName name="FCF_2005" localSheetId="9">#REF!</definedName>
    <definedName name="FCF_2005">#REF!</definedName>
    <definedName name="FCF_2006" localSheetId="10">#REF!</definedName>
    <definedName name="FCF_2006" localSheetId="12">#REF!</definedName>
    <definedName name="FCF_2006" localSheetId="11">#REF!</definedName>
    <definedName name="FCF_2006" localSheetId="1">#REF!</definedName>
    <definedName name="FCF_2006" localSheetId="9">#REF!</definedName>
    <definedName name="FCF_2006">#REF!</definedName>
    <definedName name="FCF_2007" localSheetId="10">#REF!</definedName>
    <definedName name="FCF_2007" localSheetId="12">#REF!</definedName>
    <definedName name="FCF_2007" localSheetId="11">#REF!</definedName>
    <definedName name="FCF_2007" localSheetId="1">#REF!</definedName>
    <definedName name="FCF_2007" localSheetId="9">#REF!</definedName>
    <definedName name="FCF_2007">#REF!</definedName>
    <definedName name="FCF_2008" localSheetId="10">#REF!</definedName>
    <definedName name="FCF_2008" localSheetId="12">#REF!</definedName>
    <definedName name="FCF_2008" localSheetId="11">#REF!</definedName>
    <definedName name="FCF_2008" localSheetId="1">#REF!</definedName>
    <definedName name="FCF_2008" localSheetId="9">#REF!</definedName>
    <definedName name="FCF_2008">#REF!</definedName>
    <definedName name="FCF_2009" localSheetId="10">#REF!</definedName>
    <definedName name="FCF_2009" localSheetId="12">#REF!</definedName>
    <definedName name="FCF_2009" localSheetId="11">#REF!</definedName>
    <definedName name="FCF_2009" localSheetId="1">#REF!</definedName>
    <definedName name="FCF_2009" localSheetId="9">#REF!</definedName>
    <definedName name="FCF_2009">#REF!</definedName>
    <definedName name="FCF_2010" localSheetId="10">#REF!</definedName>
    <definedName name="FCF_2010" localSheetId="12">#REF!</definedName>
    <definedName name="FCF_2010" localSheetId="11">#REF!</definedName>
    <definedName name="FCF_2010" localSheetId="1">#REF!</definedName>
    <definedName name="FCF_2010" localSheetId="9">#REF!</definedName>
    <definedName name="FCF_2010">#REF!</definedName>
    <definedName name="FCF_2011" localSheetId="10">#REF!</definedName>
    <definedName name="FCF_2011" localSheetId="12">#REF!</definedName>
    <definedName name="FCF_2011" localSheetId="11">#REF!</definedName>
    <definedName name="FCF_2011" localSheetId="1">#REF!</definedName>
    <definedName name="FCF_2011" localSheetId="9">#REF!</definedName>
    <definedName name="FCF_2011">#REF!</definedName>
    <definedName name="FCF_2012" localSheetId="10">#REF!</definedName>
    <definedName name="FCF_2012" localSheetId="12">#REF!</definedName>
    <definedName name="FCF_2012" localSheetId="11">#REF!</definedName>
    <definedName name="FCF_2012" localSheetId="1">#REF!</definedName>
    <definedName name="FCF_2012" localSheetId="9">#REF!</definedName>
    <definedName name="FCF_2012">#REF!</definedName>
    <definedName name="FCF_2013" localSheetId="10">#REF!</definedName>
    <definedName name="FCF_2013" localSheetId="12">#REF!</definedName>
    <definedName name="FCF_2013" localSheetId="11">#REF!</definedName>
    <definedName name="FCF_2013" localSheetId="1">#REF!</definedName>
    <definedName name="FCF_2013" localSheetId="9">#REF!</definedName>
    <definedName name="FCF_2013">#REF!</definedName>
    <definedName name="FCF_2014" localSheetId="10">#REF!</definedName>
    <definedName name="FCF_2014" localSheetId="12">#REF!</definedName>
    <definedName name="FCF_2014" localSheetId="11">#REF!</definedName>
    <definedName name="FCF_2014" localSheetId="1">#REF!</definedName>
    <definedName name="FCF_2014" localSheetId="9">#REF!</definedName>
    <definedName name="FCF_2014">#REF!</definedName>
    <definedName name="FCF_2015" localSheetId="10">#REF!</definedName>
    <definedName name="FCF_2015" localSheetId="12">#REF!</definedName>
    <definedName name="FCF_2015" localSheetId="11">#REF!</definedName>
    <definedName name="FCF_2015" localSheetId="1">#REF!</definedName>
    <definedName name="FCF_2015" localSheetId="9">#REF!</definedName>
    <definedName name="FCF_2015">#REF!</definedName>
    <definedName name="FCF_2016" localSheetId="10">#REF!</definedName>
    <definedName name="FCF_2016" localSheetId="12">#REF!</definedName>
    <definedName name="FCF_2016" localSheetId="11">#REF!</definedName>
    <definedName name="FCF_2016" localSheetId="1">#REF!</definedName>
    <definedName name="FCF_2016" localSheetId="9">#REF!</definedName>
    <definedName name="FCF_2016">#REF!</definedName>
    <definedName name="FCF_2017" localSheetId="10">#REF!</definedName>
    <definedName name="FCF_2017" localSheetId="12">#REF!</definedName>
    <definedName name="FCF_2017" localSheetId="11">#REF!</definedName>
    <definedName name="FCF_2017" localSheetId="1">#REF!</definedName>
    <definedName name="FCF_2017" localSheetId="9">#REF!</definedName>
    <definedName name="FCF_2017">#REF!</definedName>
    <definedName name="FCF_2018" localSheetId="10">#REF!</definedName>
    <definedName name="FCF_2018" localSheetId="12">#REF!</definedName>
    <definedName name="FCF_2018" localSheetId="11">#REF!</definedName>
    <definedName name="FCF_2018" localSheetId="1">#REF!</definedName>
    <definedName name="FCF_2018" localSheetId="9">#REF!</definedName>
    <definedName name="FCF_2018">#REF!</definedName>
    <definedName name="FCF_2019" localSheetId="10">#REF!</definedName>
    <definedName name="FCF_2019" localSheetId="12">#REF!</definedName>
    <definedName name="FCF_2019" localSheetId="11">#REF!</definedName>
    <definedName name="FCF_2019" localSheetId="1">#REF!</definedName>
    <definedName name="FCF_2019" localSheetId="9">#REF!</definedName>
    <definedName name="FCF_2019">#REF!</definedName>
    <definedName name="FCF_2020" localSheetId="10">#REF!</definedName>
    <definedName name="FCF_2020" localSheetId="12">#REF!</definedName>
    <definedName name="FCF_2020" localSheetId="11">#REF!</definedName>
    <definedName name="FCF_2020" localSheetId="1">#REF!</definedName>
    <definedName name="FCF_2020" localSheetId="9">#REF!</definedName>
    <definedName name="FCF_2020">#REF!</definedName>
    <definedName name="FCF_2021" localSheetId="10">#REF!</definedName>
    <definedName name="FCF_2021" localSheetId="12">#REF!</definedName>
    <definedName name="FCF_2021" localSheetId="11">#REF!</definedName>
    <definedName name="FCF_2021" localSheetId="1">#REF!</definedName>
    <definedName name="FCF_2021" localSheetId="9">#REF!</definedName>
    <definedName name="FCF_2021">#REF!</definedName>
    <definedName name="FCF_2Q03" localSheetId="10">#REF!</definedName>
    <definedName name="FCF_2Q03" localSheetId="12">#REF!</definedName>
    <definedName name="FCF_2Q03" localSheetId="11">#REF!</definedName>
    <definedName name="FCF_2Q03" localSheetId="1">#REF!</definedName>
    <definedName name="FCF_2Q03" localSheetId="9">#REF!</definedName>
    <definedName name="FCF_2Q03">#REF!</definedName>
    <definedName name="FCF_2Q04" localSheetId="10">#REF!</definedName>
    <definedName name="FCF_2Q04" localSheetId="12">#REF!</definedName>
    <definedName name="FCF_2Q04" localSheetId="11">#REF!</definedName>
    <definedName name="FCF_2Q04" localSheetId="1">#REF!</definedName>
    <definedName name="FCF_2Q04" localSheetId="9">#REF!</definedName>
    <definedName name="FCF_2Q04">#REF!</definedName>
    <definedName name="FCF_2Q05" localSheetId="10">#REF!</definedName>
    <definedName name="FCF_2Q05" localSheetId="12">#REF!</definedName>
    <definedName name="FCF_2Q05" localSheetId="11">#REF!</definedName>
    <definedName name="FCF_2Q05" localSheetId="1">#REF!</definedName>
    <definedName name="FCF_2Q05" localSheetId="9">#REF!</definedName>
    <definedName name="FCF_2Q05">#REF!</definedName>
    <definedName name="FCF_2Q06" localSheetId="10">#REF!</definedName>
    <definedName name="FCF_2Q06" localSheetId="12">#REF!</definedName>
    <definedName name="FCF_2Q06" localSheetId="11">#REF!</definedName>
    <definedName name="FCF_2Q06" localSheetId="1">#REF!</definedName>
    <definedName name="FCF_2Q06" localSheetId="9">#REF!</definedName>
    <definedName name="FCF_2Q06">#REF!</definedName>
    <definedName name="FCF_3Q03" localSheetId="10">#REF!</definedName>
    <definedName name="FCF_3Q03" localSheetId="12">#REF!</definedName>
    <definedName name="FCF_3Q03" localSheetId="11">#REF!</definedName>
    <definedName name="FCF_3Q03" localSheetId="1">#REF!</definedName>
    <definedName name="FCF_3Q03" localSheetId="9">#REF!</definedName>
    <definedName name="FCF_3Q03">#REF!</definedName>
    <definedName name="FCF_3Q04" localSheetId="10">#REF!</definedName>
    <definedName name="FCF_3Q04" localSheetId="12">#REF!</definedName>
    <definedName name="FCF_3Q04" localSheetId="11">#REF!</definedName>
    <definedName name="FCF_3Q04" localSheetId="1">#REF!</definedName>
    <definedName name="FCF_3Q04" localSheetId="9">#REF!</definedName>
    <definedName name="FCF_3Q04">#REF!</definedName>
    <definedName name="FCF_3Q05" localSheetId="10">#REF!</definedName>
    <definedName name="FCF_3Q05" localSheetId="12">#REF!</definedName>
    <definedName name="FCF_3Q05" localSheetId="11">#REF!</definedName>
    <definedName name="FCF_3Q05" localSheetId="1">#REF!</definedName>
    <definedName name="FCF_3Q05" localSheetId="9">#REF!</definedName>
    <definedName name="FCF_3Q05">#REF!</definedName>
    <definedName name="FCF_3Q06" localSheetId="10">#REF!</definedName>
    <definedName name="FCF_3Q06" localSheetId="12">#REF!</definedName>
    <definedName name="FCF_3Q06" localSheetId="11">#REF!</definedName>
    <definedName name="FCF_3Q06" localSheetId="1">#REF!</definedName>
    <definedName name="FCF_3Q06" localSheetId="9">#REF!</definedName>
    <definedName name="FCF_3Q06">#REF!</definedName>
    <definedName name="FCF_4Q03" localSheetId="10">#REF!</definedName>
    <definedName name="FCF_4Q03" localSheetId="12">#REF!</definedName>
    <definedName name="FCF_4Q03" localSheetId="11">#REF!</definedName>
    <definedName name="FCF_4Q03" localSheetId="1">#REF!</definedName>
    <definedName name="FCF_4Q03" localSheetId="9">#REF!</definedName>
    <definedName name="FCF_4Q03">#REF!</definedName>
    <definedName name="FCF_4Q04" localSheetId="10">#REF!</definedName>
    <definedName name="FCF_4Q04" localSheetId="12">#REF!</definedName>
    <definedName name="FCF_4Q04" localSheetId="11">#REF!</definedName>
    <definedName name="FCF_4Q04" localSheetId="1">#REF!</definedName>
    <definedName name="FCF_4Q04" localSheetId="9">#REF!</definedName>
    <definedName name="FCF_4Q04">#REF!</definedName>
    <definedName name="FCF_4Q05" localSheetId="10">#REF!</definedName>
    <definedName name="FCF_4Q05" localSheetId="12">#REF!</definedName>
    <definedName name="FCF_4Q05" localSheetId="11">#REF!</definedName>
    <definedName name="FCF_4Q05" localSheetId="1">#REF!</definedName>
    <definedName name="FCF_4Q05" localSheetId="9">#REF!</definedName>
    <definedName name="FCF_4Q05">#REF!</definedName>
    <definedName name="FCF_4Q06" localSheetId="10">#REF!</definedName>
    <definedName name="FCF_4Q06" localSheetId="12">#REF!</definedName>
    <definedName name="FCF_4Q06" localSheetId="11">#REF!</definedName>
    <definedName name="FCF_4Q06" localSheetId="1">#REF!</definedName>
    <definedName name="FCF_4Q06" localSheetId="9">#REF!</definedName>
    <definedName name="FCF_4Q06">#REF!</definedName>
    <definedName name="FCF_Inc_Dec_In_Equity_1995" localSheetId="10">#REF!</definedName>
    <definedName name="FCF_Inc_Dec_In_Equity_1995" localSheetId="12">#REF!</definedName>
    <definedName name="FCF_Inc_Dec_In_Equity_1995" localSheetId="11">#REF!</definedName>
    <definedName name="FCF_Inc_Dec_In_Equity_1995" localSheetId="1">#REF!</definedName>
    <definedName name="FCF_Inc_Dec_In_Equity_1995" localSheetId="9">#REF!</definedName>
    <definedName name="FCF_Inc_Dec_In_Equity_1995">#REF!</definedName>
    <definedName name="FCF_Inc_Dec_In_Equity_1996" localSheetId="10">#REF!</definedName>
    <definedName name="FCF_Inc_Dec_In_Equity_1996" localSheetId="12">#REF!</definedName>
    <definedName name="FCF_Inc_Dec_In_Equity_1996" localSheetId="11">#REF!</definedName>
    <definedName name="FCF_Inc_Dec_In_Equity_1996" localSheetId="1">#REF!</definedName>
    <definedName name="FCF_Inc_Dec_In_Equity_1996" localSheetId="9">#REF!</definedName>
    <definedName name="FCF_Inc_Dec_In_Equity_1996">#REF!</definedName>
    <definedName name="FCF_Inc_Dec_In_Equity_1997" localSheetId="10">#REF!</definedName>
    <definedName name="FCF_Inc_Dec_In_Equity_1997" localSheetId="12">#REF!</definedName>
    <definedName name="FCF_Inc_Dec_In_Equity_1997" localSheetId="11">#REF!</definedName>
    <definedName name="FCF_Inc_Dec_In_Equity_1997" localSheetId="1">#REF!</definedName>
    <definedName name="FCF_Inc_Dec_In_Equity_1997" localSheetId="9">#REF!</definedName>
    <definedName name="FCF_Inc_Dec_In_Equity_1997">#REF!</definedName>
    <definedName name="FCF_Inc_Dec_In_Equity_1998" localSheetId="10">#REF!</definedName>
    <definedName name="FCF_Inc_Dec_In_Equity_1998" localSheetId="12">#REF!</definedName>
    <definedName name="FCF_Inc_Dec_In_Equity_1998" localSheetId="11">#REF!</definedName>
    <definedName name="FCF_Inc_Dec_In_Equity_1998" localSheetId="1">#REF!</definedName>
    <definedName name="FCF_Inc_Dec_In_Equity_1998" localSheetId="9">#REF!</definedName>
    <definedName name="FCF_Inc_Dec_In_Equity_1998">#REF!</definedName>
    <definedName name="FCF_Inc_Dec_In_Equity_1999" localSheetId="10">#REF!</definedName>
    <definedName name="FCF_Inc_Dec_In_Equity_1999" localSheetId="12">#REF!</definedName>
    <definedName name="FCF_Inc_Dec_In_Equity_1999" localSheetId="11">#REF!</definedName>
    <definedName name="FCF_Inc_Dec_In_Equity_1999" localSheetId="1">#REF!</definedName>
    <definedName name="FCF_Inc_Dec_In_Equity_1999" localSheetId="9">#REF!</definedName>
    <definedName name="FCF_Inc_Dec_In_Equity_1999">#REF!</definedName>
    <definedName name="FCF_Inc_Dec_In_Equity_1Q00" localSheetId="10">#REF!</definedName>
    <definedName name="FCF_Inc_Dec_In_Equity_1Q00" localSheetId="12">#REF!</definedName>
    <definedName name="FCF_Inc_Dec_In_Equity_1Q00" localSheetId="11">#REF!</definedName>
    <definedName name="FCF_Inc_Dec_In_Equity_1Q00" localSheetId="1">#REF!</definedName>
    <definedName name="FCF_Inc_Dec_In_Equity_1Q00" localSheetId="9">#REF!</definedName>
    <definedName name="FCF_Inc_Dec_In_Equity_1Q00">#REF!</definedName>
    <definedName name="FCF_Inc_Dec_In_Equity_1Q01" localSheetId="10">#REF!</definedName>
    <definedName name="FCF_Inc_Dec_In_Equity_1Q01" localSheetId="12">#REF!</definedName>
    <definedName name="FCF_Inc_Dec_In_Equity_1Q01" localSheetId="11">#REF!</definedName>
    <definedName name="FCF_Inc_Dec_In_Equity_1Q01" localSheetId="1">#REF!</definedName>
    <definedName name="FCF_Inc_Dec_In_Equity_1Q01" localSheetId="9">#REF!</definedName>
    <definedName name="FCF_Inc_Dec_In_Equity_1Q01">#REF!</definedName>
    <definedName name="FCF_Inc_Dec_In_Equity_1Q02" localSheetId="10">#REF!</definedName>
    <definedName name="FCF_Inc_Dec_In_Equity_1Q02" localSheetId="12">#REF!</definedName>
    <definedName name="FCF_Inc_Dec_In_Equity_1Q02" localSheetId="11">#REF!</definedName>
    <definedName name="FCF_Inc_Dec_In_Equity_1Q02" localSheetId="1">#REF!</definedName>
    <definedName name="FCF_Inc_Dec_In_Equity_1Q02" localSheetId="9">#REF!</definedName>
    <definedName name="FCF_Inc_Dec_In_Equity_1Q02">#REF!</definedName>
    <definedName name="FCF_Inc_Dec_In_Equity_1Q03" localSheetId="10">#REF!</definedName>
    <definedName name="FCF_Inc_Dec_In_Equity_1Q03" localSheetId="12">#REF!</definedName>
    <definedName name="FCF_Inc_Dec_In_Equity_1Q03" localSheetId="11">#REF!</definedName>
    <definedName name="FCF_Inc_Dec_In_Equity_1Q03" localSheetId="1">#REF!</definedName>
    <definedName name="FCF_Inc_Dec_In_Equity_1Q03" localSheetId="9">#REF!</definedName>
    <definedName name="FCF_Inc_Dec_In_Equity_1Q03">#REF!</definedName>
    <definedName name="FCF_Inc_Dec_In_Equity_1Q04" localSheetId="10">#REF!</definedName>
    <definedName name="FCF_Inc_Dec_In_Equity_1Q04" localSheetId="12">#REF!</definedName>
    <definedName name="FCF_Inc_Dec_In_Equity_1Q04" localSheetId="11">#REF!</definedName>
    <definedName name="FCF_Inc_Dec_In_Equity_1Q04" localSheetId="1">#REF!</definedName>
    <definedName name="FCF_Inc_Dec_In_Equity_1Q04" localSheetId="9">#REF!</definedName>
    <definedName name="FCF_Inc_Dec_In_Equity_1Q04">#REF!</definedName>
    <definedName name="FCF_Inc_Dec_In_Equity_1Q05" localSheetId="10">#REF!</definedName>
    <definedName name="FCF_Inc_Dec_In_Equity_1Q05" localSheetId="12">#REF!</definedName>
    <definedName name="FCF_Inc_Dec_In_Equity_1Q05" localSheetId="11">#REF!</definedName>
    <definedName name="FCF_Inc_Dec_In_Equity_1Q05" localSheetId="1">#REF!</definedName>
    <definedName name="FCF_Inc_Dec_In_Equity_1Q05" localSheetId="9">#REF!</definedName>
    <definedName name="FCF_Inc_Dec_In_Equity_1Q05">#REF!</definedName>
    <definedName name="FCF_Inc_Dec_In_Equity_1Q06" localSheetId="10">#REF!</definedName>
    <definedName name="FCF_Inc_Dec_In_Equity_1Q06" localSheetId="12">#REF!</definedName>
    <definedName name="FCF_Inc_Dec_In_Equity_1Q06" localSheetId="11">#REF!</definedName>
    <definedName name="FCF_Inc_Dec_In_Equity_1Q06" localSheetId="1">#REF!</definedName>
    <definedName name="FCF_Inc_Dec_In_Equity_1Q06" localSheetId="9">#REF!</definedName>
    <definedName name="FCF_Inc_Dec_In_Equity_1Q06">#REF!</definedName>
    <definedName name="FCF_Inc_Dec_In_Equity_1Q07" localSheetId="10">#REF!</definedName>
    <definedName name="FCF_Inc_Dec_In_Equity_1Q07" localSheetId="12">#REF!</definedName>
    <definedName name="FCF_Inc_Dec_In_Equity_1Q07" localSheetId="11">#REF!</definedName>
    <definedName name="FCF_Inc_Dec_In_Equity_1Q07" localSheetId="1">#REF!</definedName>
    <definedName name="FCF_Inc_Dec_In_Equity_1Q07" localSheetId="9">#REF!</definedName>
    <definedName name="FCF_Inc_Dec_In_Equity_1Q07">#REF!</definedName>
    <definedName name="FCF_Inc_Dec_In_Equity_1Q08" localSheetId="10">#REF!</definedName>
    <definedName name="FCF_Inc_Dec_In_Equity_1Q08" localSheetId="12">#REF!</definedName>
    <definedName name="FCF_Inc_Dec_In_Equity_1Q08" localSheetId="11">#REF!</definedName>
    <definedName name="FCF_Inc_Dec_In_Equity_1Q08" localSheetId="1">#REF!</definedName>
    <definedName name="FCF_Inc_Dec_In_Equity_1Q08" localSheetId="9">#REF!</definedName>
    <definedName name="FCF_Inc_Dec_In_Equity_1Q08">#REF!</definedName>
    <definedName name="FCF_INC_DEC_IN_EQUITY_1Q09" localSheetId="10">#REF!</definedName>
    <definedName name="FCF_INC_DEC_IN_EQUITY_1Q09" localSheetId="12">#REF!</definedName>
    <definedName name="FCF_INC_DEC_IN_EQUITY_1Q09" localSheetId="11">#REF!</definedName>
    <definedName name="FCF_INC_DEC_IN_EQUITY_1Q09" localSheetId="1">#REF!</definedName>
    <definedName name="FCF_INC_DEC_IN_EQUITY_1Q09" localSheetId="3">#REF!</definedName>
    <definedName name="FCF_INC_DEC_IN_EQUITY_1Q09" localSheetId="9">#REF!</definedName>
    <definedName name="FCF_INC_DEC_IN_EQUITY_1Q09">#REF!</definedName>
    <definedName name="FCF_INC_DEC_IN_EQUITY_1Q10" localSheetId="10">#REF!</definedName>
    <definedName name="FCF_INC_DEC_IN_EQUITY_1Q10" localSheetId="12">#REF!</definedName>
    <definedName name="FCF_INC_DEC_IN_EQUITY_1Q10" localSheetId="11">#REF!</definedName>
    <definedName name="FCF_INC_DEC_IN_EQUITY_1Q10" localSheetId="1">#REF!</definedName>
    <definedName name="FCF_INC_DEC_IN_EQUITY_1Q10" localSheetId="9">#REF!</definedName>
    <definedName name="FCF_INC_DEC_IN_EQUITY_1Q10">#REF!</definedName>
    <definedName name="FCF_INC_DEC_IN_EQUITY_1Q11" localSheetId="10">#REF!</definedName>
    <definedName name="FCF_INC_DEC_IN_EQUITY_1Q11" localSheetId="12">#REF!</definedName>
    <definedName name="FCF_INC_DEC_IN_EQUITY_1Q11" localSheetId="11">#REF!</definedName>
    <definedName name="FCF_INC_DEC_IN_EQUITY_1Q11" localSheetId="1">#REF!</definedName>
    <definedName name="FCF_INC_DEC_IN_EQUITY_1Q11" localSheetId="9">#REF!</definedName>
    <definedName name="FCF_INC_DEC_IN_EQUITY_1Q11">#REF!</definedName>
    <definedName name="FCF_INC_DEC_IN_EQUITY_1Q12" localSheetId="10">#REF!</definedName>
    <definedName name="FCF_INC_DEC_IN_EQUITY_1Q12" localSheetId="12">#REF!</definedName>
    <definedName name="FCF_INC_DEC_IN_EQUITY_1Q12" localSheetId="11">#REF!</definedName>
    <definedName name="FCF_INC_DEC_IN_EQUITY_1Q12" localSheetId="1">#REF!</definedName>
    <definedName name="FCF_INC_DEC_IN_EQUITY_1Q12" localSheetId="9">#REF!</definedName>
    <definedName name="FCF_INC_DEC_IN_EQUITY_1Q12">#REF!</definedName>
    <definedName name="FCF_INC_DEC_IN_EQUITY_1Q13" localSheetId="10">#REF!</definedName>
    <definedName name="FCF_INC_DEC_IN_EQUITY_1Q13" localSheetId="12">#REF!</definedName>
    <definedName name="FCF_INC_DEC_IN_EQUITY_1Q13" localSheetId="11">#REF!</definedName>
    <definedName name="FCF_INC_DEC_IN_EQUITY_1Q13" localSheetId="1">#REF!</definedName>
    <definedName name="FCF_INC_DEC_IN_EQUITY_1Q13" localSheetId="9">#REF!</definedName>
    <definedName name="FCF_INC_DEC_IN_EQUITY_1Q13">#REF!</definedName>
    <definedName name="FCF_INC_DEC_IN_EQUITY_1Q14" localSheetId="10">#REF!</definedName>
    <definedName name="FCF_INC_DEC_IN_EQUITY_1Q14" localSheetId="12">#REF!</definedName>
    <definedName name="FCF_INC_DEC_IN_EQUITY_1Q14" localSheetId="11">#REF!</definedName>
    <definedName name="FCF_INC_DEC_IN_EQUITY_1Q14" localSheetId="1">#REF!</definedName>
    <definedName name="FCF_INC_DEC_IN_EQUITY_1Q14" localSheetId="9">#REF!</definedName>
    <definedName name="FCF_INC_DEC_IN_EQUITY_1Q14">#REF!</definedName>
    <definedName name="FCF_INC_DEC_IN_EQUITY_1Q15" localSheetId="10">#REF!</definedName>
    <definedName name="FCF_INC_DEC_IN_EQUITY_1Q15" localSheetId="12">#REF!</definedName>
    <definedName name="FCF_INC_DEC_IN_EQUITY_1Q15" localSheetId="11">#REF!</definedName>
    <definedName name="FCF_INC_DEC_IN_EQUITY_1Q15" localSheetId="1">#REF!</definedName>
    <definedName name="FCF_INC_DEC_IN_EQUITY_1Q15" localSheetId="9">#REF!</definedName>
    <definedName name="FCF_INC_DEC_IN_EQUITY_1Q15">#REF!</definedName>
    <definedName name="FCF_INC_DEC_IN_EQUITY_1Q16" localSheetId="10">#REF!</definedName>
    <definedName name="FCF_INC_DEC_IN_EQUITY_1Q16" localSheetId="12">#REF!</definedName>
    <definedName name="FCF_INC_DEC_IN_EQUITY_1Q16" localSheetId="11">#REF!</definedName>
    <definedName name="FCF_INC_DEC_IN_EQUITY_1Q16" localSheetId="1">#REF!</definedName>
    <definedName name="FCF_INC_DEC_IN_EQUITY_1Q16" localSheetId="9">#REF!</definedName>
    <definedName name="FCF_INC_DEC_IN_EQUITY_1Q16">#REF!</definedName>
    <definedName name="FCF_INC_DEC_IN_EQUITY_1Q17" localSheetId="10">#REF!</definedName>
    <definedName name="FCF_INC_DEC_IN_EQUITY_1Q17" localSheetId="12">#REF!</definedName>
    <definedName name="FCF_INC_DEC_IN_EQUITY_1Q17" localSheetId="11">#REF!</definedName>
    <definedName name="FCF_INC_DEC_IN_EQUITY_1Q17" localSheetId="1">#REF!</definedName>
    <definedName name="FCF_INC_DEC_IN_EQUITY_1Q17" localSheetId="9">#REF!</definedName>
    <definedName name="FCF_INC_DEC_IN_EQUITY_1Q17">#REF!</definedName>
    <definedName name="FCF_INC_DEC_IN_EQUITY_1Q18" localSheetId="10">#REF!</definedName>
    <definedName name="FCF_INC_DEC_IN_EQUITY_1Q18" localSheetId="12">#REF!</definedName>
    <definedName name="FCF_INC_DEC_IN_EQUITY_1Q18" localSheetId="11">#REF!</definedName>
    <definedName name="FCF_INC_DEC_IN_EQUITY_1Q18" localSheetId="1">#REF!</definedName>
    <definedName name="FCF_INC_DEC_IN_EQUITY_1Q18" localSheetId="9">#REF!</definedName>
    <definedName name="FCF_INC_DEC_IN_EQUITY_1Q18">#REF!</definedName>
    <definedName name="FCF_INC_DEC_IN_EQUITY_1Q19" localSheetId="10">#REF!</definedName>
    <definedName name="FCF_INC_DEC_IN_EQUITY_1Q19" localSheetId="12">#REF!</definedName>
    <definedName name="FCF_INC_DEC_IN_EQUITY_1Q19" localSheetId="11">#REF!</definedName>
    <definedName name="FCF_INC_DEC_IN_EQUITY_1Q19" localSheetId="1">#REF!</definedName>
    <definedName name="FCF_INC_DEC_IN_EQUITY_1Q19" localSheetId="9">#REF!</definedName>
    <definedName name="FCF_INC_DEC_IN_EQUITY_1Q19">#REF!</definedName>
    <definedName name="FCF_INC_DEC_IN_EQUITY_1Q20" localSheetId="10">#REF!</definedName>
    <definedName name="FCF_INC_DEC_IN_EQUITY_1Q20" localSheetId="12">#REF!</definedName>
    <definedName name="FCF_INC_DEC_IN_EQUITY_1Q20" localSheetId="11">#REF!</definedName>
    <definedName name="FCF_INC_DEC_IN_EQUITY_1Q20" localSheetId="1">#REF!</definedName>
    <definedName name="FCF_INC_DEC_IN_EQUITY_1Q20" localSheetId="9">#REF!</definedName>
    <definedName name="FCF_INC_DEC_IN_EQUITY_1Q20">#REF!</definedName>
    <definedName name="FCF_Inc_Dec_In_Equity_2000" localSheetId="10">#REF!</definedName>
    <definedName name="FCF_Inc_Dec_In_Equity_2000" localSheetId="12">#REF!</definedName>
    <definedName name="FCF_Inc_Dec_In_Equity_2000" localSheetId="11">#REF!</definedName>
    <definedName name="FCF_Inc_Dec_In_Equity_2000" localSheetId="1">#REF!</definedName>
    <definedName name="FCF_Inc_Dec_In_Equity_2000" localSheetId="9">#REF!</definedName>
    <definedName name="FCF_Inc_Dec_In_Equity_2000">#REF!</definedName>
    <definedName name="FCF_Inc_Dec_In_Equity_2001" localSheetId="10">#REF!</definedName>
    <definedName name="FCF_Inc_Dec_In_Equity_2001" localSheetId="12">#REF!</definedName>
    <definedName name="FCF_Inc_Dec_In_Equity_2001" localSheetId="11">#REF!</definedName>
    <definedName name="FCF_Inc_Dec_In_Equity_2001" localSheetId="1">#REF!</definedName>
    <definedName name="FCF_Inc_Dec_In_Equity_2001" localSheetId="9">#REF!</definedName>
    <definedName name="FCF_Inc_Dec_In_Equity_2001">#REF!</definedName>
    <definedName name="FCF_Inc_Dec_In_Equity_2002" localSheetId="10">#REF!</definedName>
    <definedName name="FCF_Inc_Dec_In_Equity_2002" localSheetId="12">#REF!</definedName>
    <definedName name="FCF_Inc_Dec_In_Equity_2002" localSheetId="11">#REF!</definedName>
    <definedName name="FCF_Inc_Dec_In_Equity_2002" localSheetId="1">#REF!</definedName>
    <definedName name="FCF_Inc_Dec_In_Equity_2002" localSheetId="9">#REF!</definedName>
    <definedName name="FCF_Inc_Dec_In_Equity_2002">#REF!</definedName>
    <definedName name="FCF_Inc_Dec_In_Equity_2003" localSheetId="10">#REF!</definedName>
    <definedName name="FCF_Inc_Dec_In_Equity_2003" localSheetId="12">#REF!</definedName>
    <definedName name="FCF_Inc_Dec_In_Equity_2003" localSheetId="11">#REF!</definedName>
    <definedName name="FCF_Inc_Dec_In_Equity_2003" localSheetId="1">#REF!</definedName>
    <definedName name="FCF_Inc_Dec_In_Equity_2003" localSheetId="9">#REF!</definedName>
    <definedName name="FCF_Inc_Dec_In_Equity_2003">#REF!</definedName>
    <definedName name="FCF_Inc_Dec_In_Equity_2004" localSheetId="10">#REF!</definedName>
    <definedName name="FCF_Inc_Dec_In_Equity_2004" localSheetId="12">#REF!</definedName>
    <definedName name="FCF_Inc_Dec_In_Equity_2004" localSheetId="11">#REF!</definedName>
    <definedName name="FCF_Inc_Dec_In_Equity_2004" localSheetId="1">#REF!</definedName>
    <definedName name="FCF_Inc_Dec_In_Equity_2004" localSheetId="9">#REF!</definedName>
    <definedName name="FCF_Inc_Dec_In_Equity_2004">#REF!</definedName>
    <definedName name="FCF_Inc_Dec_In_Equity_2005" localSheetId="10">#REF!</definedName>
    <definedName name="FCF_Inc_Dec_In_Equity_2005" localSheetId="12">#REF!</definedName>
    <definedName name="FCF_Inc_Dec_In_Equity_2005" localSheetId="11">#REF!</definedName>
    <definedName name="FCF_Inc_Dec_In_Equity_2005" localSheetId="1">#REF!</definedName>
    <definedName name="FCF_Inc_Dec_In_Equity_2005" localSheetId="9">#REF!</definedName>
    <definedName name="FCF_Inc_Dec_In_Equity_2005">#REF!</definedName>
    <definedName name="FCF_Inc_Dec_In_Equity_2006" localSheetId="10">#REF!</definedName>
    <definedName name="FCF_Inc_Dec_In_Equity_2006" localSheetId="12">#REF!</definedName>
    <definedName name="FCF_Inc_Dec_In_Equity_2006" localSheetId="11">#REF!</definedName>
    <definedName name="FCF_Inc_Dec_In_Equity_2006" localSheetId="1">#REF!</definedName>
    <definedName name="FCF_Inc_Dec_In_Equity_2006" localSheetId="9">#REF!</definedName>
    <definedName name="FCF_Inc_Dec_In_Equity_2006">#REF!</definedName>
    <definedName name="FCF_Inc_Dec_In_Equity_2007" localSheetId="10">#REF!</definedName>
    <definedName name="FCF_Inc_Dec_In_Equity_2007" localSheetId="12">#REF!</definedName>
    <definedName name="FCF_Inc_Dec_In_Equity_2007" localSheetId="11">#REF!</definedName>
    <definedName name="FCF_Inc_Dec_In_Equity_2007" localSheetId="1">#REF!</definedName>
    <definedName name="FCF_Inc_Dec_In_Equity_2007" localSheetId="9">#REF!</definedName>
    <definedName name="FCF_Inc_Dec_In_Equity_2007">#REF!</definedName>
    <definedName name="FCF_Inc_Dec_In_Equity_2008" localSheetId="10">#REF!</definedName>
    <definedName name="FCF_Inc_Dec_In_Equity_2008" localSheetId="12">#REF!</definedName>
    <definedName name="FCF_Inc_Dec_In_Equity_2008" localSheetId="11">#REF!</definedName>
    <definedName name="FCF_Inc_Dec_In_Equity_2008" localSheetId="1">#REF!</definedName>
    <definedName name="FCF_Inc_Dec_In_Equity_2008" localSheetId="9">#REF!</definedName>
    <definedName name="FCF_Inc_Dec_In_Equity_2008">#REF!</definedName>
    <definedName name="FCF_INC_DEC_IN_EQUITY_2009" localSheetId="10">#REF!</definedName>
    <definedName name="FCF_INC_DEC_IN_EQUITY_2009" localSheetId="12">#REF!</definedName>
    <definedName name="FCF_INC_DEC_IN_EQUITY_2009" localSheetId="11">#REF!</definedName>
    <definedName name="FCF_INC_DEC_IN_EQUITY_2009" localSheetId="1">#REF!</definedName>
    <definedName name="FCF_INC_DEC_IN_EQUITY_2009" localSheetId="3">#REF!</definedName>
    <definedName name="FCF_INC_DEC_IN_EQUITY_2009" localSheetId="9">#REF!</definedName>
    <definedName name="FCF_INC_DEC_IN_EQUITY_2009">#REF!</definedName>
    <definedName name="FCF_INC_DEC_IN_EQUITY_2010" localSheetId="10">#REF!</definedName>
    <definedName name="FCF_INC_DEC_IN_EQUITY_2010" localSheetId="12">#REF!</definedName>
    <definedName name="FCF_INC_DEC_IN_EQUITY_2010" localSheetId="11">#REF!</definedName>
    <definedName name="FCF_INC_DEC_IN_EQUITY_2010" localSheetId="1">#REF!</definedName>
    <definedName name="FCF_INC_DEC_IN_EQUITY_2010" localSheetId="9">#REF!</definedName>
    <definedName name="FCF_INC_DEC_IN_EQUITY_2010">#REF!</definedName>
    <definedName name="FCF_INC_DEC_IN_EQUITY_2011" localSheetId="10">#REF!</definedName>
    <definedName name="FCF_INC_DEC_IN_EQUITY_2011" localSheetId="12">#REF!</definedName>
    <definedName name="FCF_INC_DEC_IN_EQUITY_2011" localSheetId="11">#REF!</definedName>
    <definedName name="FCF_INC_DEC_IN_EQUITY_2011" localSheetId="1">#REF!</definedName>
    <definedName name="FCF_INC_DEC_IN_EQUITY_2011" localSheetId="9">#REF!</definedName>
    <definedName name="FCF_INC_DEC_IN_EQUITY_2011">#REF!</definedName>
    <definedName name="FCF_INC_DEC_IN_EQUITY_2012" localSheetId="10">#REF!</definedName>
    <definedName name="FCF_INC_DEC_IN_EQUITY_2012" localSheetId="12">#REF!</definedName>
    <definedName name="FCF_INC_DEC_IN_EQUITY_2012" localSheetId="11">#REF!</definedName>
    <definedName name="FCF_INC_DEC_IN_EQUITY_2012" localSheetId="1">#REF!</definedName>
    <definedName name="FCF_INC_DEC_IN_EQUITY_2012" localSheetId="9">#REF!</definedName>
    <definedName name="FCF_INC_DEC_IN_EQUITY_2012">#REF!</definedName>
    <definedName name="FCF_INC_DEC_IN_EQUITY_2013" localSheetId="10">#REF!</definedName>
    <definedName name="FCF_INC_DEC_IN_EQUITY_2013" localSheetId="12">#REF!</definedName>
    <definedName name="FCF_INC_DEC_IN_EQUITY_2013" localSheetId="11">#REF!</definedName>
    <definedName name="FCF_INC_DEC_IN_EQUITY_2013" localSheetId="1">#REF!</definedName>
    <definedName name="FCF_INC_DEC_IN_EQUITY_2013" localSheetId="9">#REF!</definedName>
    <definedName name="FCF_INC_DEC_IN_EQUITY_2013">#REF!</definedName>
    <definedName name="FCF_INC_DEC_IN_EQUITY_2014" localSheetId="10">#REF!</definedName>
    <definedName name="FCF_INC_DEC_IN_EQUITY_2014" localSheetId="12">#REF!</definedName>
    <definedName name="FCF_INC_DEC_IN_EQUITY_2014" localSheetId="11">#REF!</definedName>
    <definedName name="FCF_INC_DEC_IN_EQUITY_2014" localSheetId="1">#REF!</definedName>
    <definedName name="FCF_INC_DEC_IN_EQUITY_2014" localSheetId="9">#REF!</definedName>
    <definedName name="FCF_INC_DEC_IN_EQUITY_2014">#REF!</definedName>
    <definedName name="FCF_INC_DEC_IN_EQUITY_2015" localSheetId="10">#REF!</definedName>
    <definedName name="FCF_INC_DEC_IN_EQUITY_2015" localSheetId="12">#REF!</definedName>
    <definedName name="FCF_INC_DEC_IN_EQUITY_2015" localSheetId="11">#REF!</definedName>
    <definedName name="FCF_INC_DEC_IN_EQUITY_2015" localSheetId="1">#REF!</definedName>
    <definedName name="FCF_INC_DEC_IN_EQUITY_2015" localSheetId="9">#REF!</definedName>
    <definedName name="FCF_INC_DEC_IN_EQUITY_2015">#REF!</definedName>
    <definedName name="FCF_INC_DEC_IN_EQUITY_2016" localSheetId="10">#REF!</definedName>
    <definedName name="FCF_INC_DEC_IN_EQUITY_2016" localSheetId="12">#REF!</definedName>
    <definedName name="FCF_INC_DEC_IN_EQUITY_2016" localSheetId="11">#REF!</definedName>
    <definedName name="FCF_INC_DEC_IN_EQUITY_2016" localSheetId="1">#REF!</definedName>
    <definedName name="FCF_INC_DEC_IN_EQUITY_2016" localSheetId="9">#REF!</definedName>
    <definedName name="FCF_INC_DEC_IN_EQUITY_2016">#REF!</definedName>
    <definedName name="FCF_INC_DEC_IN_EQUITY_2017" localSheetId="10">#REF!</definedName>
    <definedName name="FCF_INC_DEC_IN_EQUITY_2017" localSheetId="12">#REF!</definedName>
    <definedName name="FCF_INC_DEC_IN_EQUITY_2017" localSheetId="11">#REF!</definedName>
    <definedName name="FCF_INC_DEC_IN_EQUITY_2017" localSheetId="1">#REF!</definedName>
    <definedName name="FCF_INC_DEC_IN_EQUITY_2017" localSheetId="9">#REF!</definedName>
    <definedName name="FCF_INC_DEC_IN_EQUITY_2017">#REF!</definedName>
    <definedName name="FCF_INC_DEC_IN_EQUITY_2018" localSheetId="10">#REF!</definedName>
    <definedName name="FCF_INC_DEC_IN_EQUITY_2018" localSheetId="12">#REF!</definedName>
    <definedName name="FCF_INC_DEC_IN_EQUITY_2018" localSheetId="11">#REF!</definedName>
    <definedName name="FCF_INC_DEC_IN_EQUITY_2018" localSheetId="1">#REF!</definedName>
    <definedName name="FCF_INC_DEC_IN_EQUITY_2018" localSheetId="9">#REF!</definedName>
    <definedName name="FCF_INC_DEC_IN_EQUITY_2018">#REF!</definedName>
    <definedName name="FCF_INC_DEC_IN_EQUITY_2019" localSheetId="10">#REF!</definedName>
    <definedName name="FCF_INC_DEC_IN_EQUITY_2019" localSheetId="12">#REF!</definedName>
    <definedName name="FCF_INC_DEC_IN_EQUITY_2019" localSheetId="11">#REF!</definedName>
    <definedName name="FCF_INC_DEC_IN_EQUITY_2019" localSheetId="1">#REF!</definedName>
    <definedName name="FCF_INC_DEC_IN_EQUITY_2019" localSheetId="9">#REF!</definedName>
    <definedName name="FCF_INC_DEC_IN_EQUITY_2019">#REF!</definedName>
    <definedName name="FCF_Inc_Dec_In_Equity_2020" localSheetId="10">#REF!</definedName>
    <definedName name="FCF_Inc_Dec_In_Equity_2020" localSheetId="12">#REF!</definedName>
    <definedName name="FCF_Inc_Dec_In_Equity_2020" localSheetId="11">#REF!</definedName>
    <definedName name="FCF_Inc_Dec_In_Equity_2020" localSheetId="1">#REF!</definedName>
    <definedName name="FCF_Inc_Dec_In_Equity_2020" localSheetId="9">#REF!</definedName>
    <definedName name="FCF_Inc_Dec_In_Equity_2020">#REF!</definedName>
    <definedName name="FCF_Inc_Dec_In_Equity_2Q00" localSheetId="10">#REF!</definedName>
    <definedName name="FCF_Inc_Dec_In_Equity_2Q00" localSheetId="12">#REF!</definedName>
    <definedName name="FCF_Inc_Dec_In_Equity_2Q00" localSheetId="11">#REF!</definedName>
    <definedName name="FCF_Inc_Dec_In_Equity_2Q00" localSheetId="1">#REF!</definedName>
    <definedName name="FCF_Inc_Dec_In_Equity_2Q00" localSheetId="9">#REF!</definedName>
    <definedName name="FCF_Inc_Dec_In_Equity_2Q00">#REF!</definedName>
    <definedName name="FCF_Inc_Dec_In_Equity_2Q01" localSheetId="10">#REF!</definedName>
    <definedName name="FCF_Inc_Dec_In_Equity_2Q01" localSheetId="12">#REF!</definedName>
    <definedName name="FCF_Inc_Dec_In_Equity_2Q01" localSheetId="11">#REF!</definedName>
    <definedName name="FCF_Inc_Dec_In_Equity_2Q01" localSheetId="1">#REF!</definedName>
    <definedName name="FCF_Inc_Dec_In_Equity_2Q01" localSheetId="9">#REF!</definedName>
    <definedName name="FCF_Inc_Dec_In_Equity_2Q01">#REF!</definedName>
    <definedName name="FCF_Inc_Dec_In_Equity_2Q02" localSheetId="10">#REF!</definedName>
    <definedName name="FCF_Inc_Dec_In_Equity_2Q02" localSheetId="12">#REF!</definedName>
    <definedName name="FCF_Inc_Dec_In_Equity_2Q02" localSheetId="11">#REF!</definedName>
    <definedName name="FCF_Inc_Dec_In_Equity_2Q02" localSheetId="1">#REF!</definedName>
    <definedName name="FCF_Inc_Dec_In_Equity_2Q02" localSheetId="9">#REF!</definedName>
    <definedName name="FCF_Inc_Dec_In_Equity_2Q02">#REF!</definedName>
    <definedName name="FCF_Inc_Dec_In_Equity_2Q03" localSheetId="10">#REF!</definedName>
    <definedName name="FCF_Inc_Dec_In_Equity_2Q03" localSheetId="12">#REF!</definedName>
    <definedName name="FCF_Inc_Dec_In_Equity_2Q03" localSheetId="11">#REF!</definedName>
    <definedName name="FCF_Inc_Dec_In_Equity_2Q03" localSheetId="1">#REF!</definedName>
    <definedName name="FCF_Inc_Dec_In_Equity_2Q03" localSheetId="9">#REF!</definedName>
    <definedName name="FCF_Inc_Dec_In_Equity_2Q03">#REF!</definedName>
    <definedName name="FCF_Inc_Dec_In_Equity_2Q04" localSheetId="10">#REF!</definedName>
    <definedName name="FCF_Inc_Dec_In_Equity_2Q04" localSheetId="12">#REF!</definedName>
    <definedName name="FCF_Inc_Dec_In_Equity_2Q04" localSheetId="11">#REF!</definedName>
    <definedName name="FCF_Inc_Dec_In_Equity_2Q04" localSheetId="1">#REF!</definedName>
    <definedName name="FCF_Inc_Dec_In_Equity_2Q04" localSheetId="9">#REF!</definedName>
    <definedName name="FCF_Inc_Dec_In_Equity_2Q04">#REF!</definedName>
    <definedName name="FCF_Inc_Dec_In_Equity_2Q05" localSheetId="10">#REF!</definedName>
    <definedName name="FCF_Inc_Dec_In_Equity_2Q05" localSheetId="12">#REF!</definedName>
    <definedName name="FCF_Inc_Dec_In_Equity_2Q05" localSheetId="11">#REF!</definedName>
    <definedName name="FCF_Inc_Dec_In_Equity_2Q05" localSheetId="1">#REF!</definedName>
    <definedName name="FCF_Inc_Dec_In_Equity_2Q05" localSheetId="9">#REF!</definedName>
    <definedName name="FCF_Inc_Dec_In_Equity_2Q05">#REF!</definedName>
    <definedName name="FCF_Inc_Dec_In_Equity_2Q06" localSheetId="10">#REF!</definedName>
    <definedName name="FCF_Inc_Dec_In_Equity_2Q06" localSheetId="12">#REF!</definedName>
    <definedName name="FCF_Inc_Dec_In_Equity_2Q06" localSheetId="11">#REF!</definedName>
    <definedName name="FCF_Inc_Dec_In_Equity_2Q06" localSheetId="1">#REF!</definedName>
    <definedName name="FCF_Inc_Dec_In_Equity_2Q06" localSheetId="9">#REF!</definedName>
    <definedName name="FCF_Inc_Dec_In_Equity_2Q06">#REF!</definedName>
    <definedName name="FCF_Inc_Dec_In_Equity_2Q07" localSheetId="10">#REF!</definedName>
    <definedName name="FCF_Inc_Dec_In_Equity_2Q07" localSheetId="12">#REF!</definedName>
    <definedName name="FCF_Inc_Dec_In_Equity_2Q07" localSheetId="11">#REF!</definedName>
    <definedName name="FCF_Inc_Dec_In_Equity_2Q07" localSheetId="1">#REF!</definedName>
    <definedName name="FCF_Inc_Dec_In_Equity_2Q07" localSheetId="9">#REF!</definedName>
    <definedName name="FCF_Inc_Dec_In_Equity_2Q07">#REF!</definedName>
    <definedName name="FCF_Inc_Dec_In_Equity_2Q08" localSheetId="10">#REF!</definedName>
    <definedName name="FCF_Inc_Dec_In_Equity_2Q08" localSheetId="12">#REF!</definedName>
    <definedName name="FCF_Inc_Dec_In_Equity_2Q08" localSheetId="11">#REF!</definedName>
    <definedName name="FCF_Inc_Dec_In_Equity_2Q08" localSheetId="1">#REF!</definedName>
    <definedName name="FCF_Inc_Dec_In_Equity_2Q08" localSheetId="9">#REF!</definedName>
    <definedName name="FCF_Inc_Dec_In_Equity_2Q08">#REF!</definedName>
    <definedName name="FCF_INC_DEC_IN_EQUITY_2Q09" localSheetId="10">#REF!</definedName>
    <definedName name="FCF_INC_DEC_IN_EQUITY_2Q09" localSheetId="12">#REF!</definedName>
    <definedName name="FCF_INC_DEC_IN_EQUITY_2Q09" localSheetId="11">#REF!</definedName>
    <definedName name="FCF_INC_DEC_IN_EQUITY_2Q09" localSheetId="1">#REF!</definedName>
    <definedName name="FCF_INC_DEC_IN_EQUITY_2Q09" localSheetId="3">#REF!</definedName>
    <definedName name="FCF_INC_DEC_IN_EQUITY_2Q09" localSheetId="9">#REF!</definedName>
    <definedName name="FCF_INC_DEC_IN_EQUITY_2Q09">#REF!</definedName>
    <definedName name="FCF_INC_DEC_IN_EQUITY_2Q10" localSheetId="10">#REF!</definedName>
    <definedName name="FCF_INC_DEC_IN_EQUITY_2Q10" localSheetId="12">#REF!</definedName>
    <definedName name="FCF_INC_DEC_IN_EQUITY_2Q10" localSheetId="11">#REF!</definedName>
    <definedName name="FCF_INC_DEC_IN_EQUITY_2Q10" localSheetId="1">#REF!</definedName>
    <definedName name="FCF_INC_DEC_IN_EQUITY_2Q10" localSheetId="9">#REF!</definedName>
    <definedName name="FCF_INC_DEC_IN_EQUITY_2Q10">#REF!</definedName>
    <definedName name="FCF_INC_DEC_IN_EQUITY_2Q11" localSheetId="10">#REF!</definedName>
    <definedName name="FCF_INC_DEC_IN_EQUITY_2Q11" localSheetId="12">#REF!</definedName>
    <definedName name="FCF_INC_DEC_IN_EQUITY_2Q11" localSheetId="11">#REF!</definedName>
    <definedName name="FCF_INC_DEC_IN_EQUITY_2Q11" localSheetId="1">#REF!</definedName>
    <definedName name="FCF_INC_DEC_IN_EQUITY_2Q11" localSheetId="9">#REF!</definedName>
    <definedName name="FCF_INC_DEC_IN_EQUITY_2Q11">#REF!</definedName>
    <definedName name="FCF_INC_DEC_IN_EQUITY_2Q12" localSheetId="10">#REF!</definedName>
    <definedName name="FCF_INC_DEC_IN_EQUITY_2Q12" localSheetId="12">#REF!</definedName>
    <definedName name="FCF_INC_DEC_IN_EQUITY_2Q12" localSheetId="11">#REF!</definedName>
    <definedName name="FCF_INC_DEC_IN_EQUITY_2Q12" localSheetId="1">#REF!</definedName>
    <definedName name="FCF_INC_DEC_IN_EQUITY_2Q12" localSheetId="9">#REF!</definedName>
    <definedName name="FCF_INC_DEC_IN_EQUITY_2Q12">#REF!</definedName>
    <definedName name="FCF_INC_DEC_IN_EQUITY_2Q13" localSheetId="10">#REF!</definedName>
    <definedName name="FCF_INC_DEC_IN_EQUITY_2Q13" localSheetId="12">#REF!</definedName>
    <definedName name="FCF_INC_DEC_IN_EQUITY_2Q13" localSheetId="11">#REF!</definedName>
    <definedName name="FCF_INC_DEC_IN_EQUITY_2Q13" localSheetId="1">#REF!</definedName>
    <definedName name="FCF_INC_DEC_IN_EQUITY_2Q13" localSheetId="9">#REF!</definedName>
    <definedName name="FCF_INC_DEC_IN_EQUITY_2Q13">#REF!</definedName>
    <definedName name="FCF_INC_DEC_IN_EQUITY_2Q14" localSheetId="10">#REF!</definedName>
    <definedName name="FCF_INC_DEC_IN_EQUITY_2Q14" localSheetId="12">#REF!</definedName>
    <definedName name="FCF_INC_DEC_IN_EQUITY_2Q14" localSheetId="11">#REF!</definedName>
    <definedName name="FCF_INC_DEC_IN_EQUITY_2Q14" localSheetId="1">#REF!</definedName>
    <definedName name="FCF_INC_DEC_IN_EQUITY_2Q14" localSheetId="9">#REF!</definedName>
    <definedName name="FCF_INC_DEC_IN_EQUITY_2Q14">#REF!</definedName>
    <definedName name="FCF_INC_DEC_IN_EQUITY_2Q15" localSheetId="10">#REF!</definedName>
    <definedName name="FCF_INC_DEC_IN_EQUITY_2Q15" localSheetId="12">#REF!</definedName>
    <definedName name="FCF_INC_DEC_IN_EQUITY_2Q15" localSheetId="11">#REF!</definedName>
    <definedName name="FCF_INC_DEC_IN_EQUITY_2Q15" localSheetId="1">#REF!</definedName>
    <definedName name="FCF_INC_DEC_IN_EQUITY_2Q15" localSheetId="9">#REF!</definedName>
    <definedName name="FCF_INC_DEC_IN_EQUITY_2Q15">#REF!</definedName>
    <definedName name="FCF_INC_DEC_IN_EQUITY_2Q16" localSheetId="10">#REF!</definedName>
    <definedName name="FCF_INC_DEC_IN_EQUITY_2Q16" localSheetId="12">#REF!</definedName>
    <definedName name="FCF_INC_DEC_IN_EQUITY_2Q16" localSheetId="11">#REF!</definedName>
    <definedName name="FCF_INC_DEC_IN_EQUITY_2Q16" localSheetId="1">#REF!</definedName>
    <definedName name="FCF_INC_DEC_IN_EQUITY_2Q16" localSheetId="9">#REF!</definedName>
    <definedName name="FCF_INC_DEC_IN_EQUITY_2Q16">#REF!</definedName>
    <definedName name="FCF_INC_DEC_IN_EQUITY_2Q17" localSheetId="10">#REF!</definedName>
    <definedName name="FCF_INC_DEC_IN_EQUITY_2Q17" localSheetId="12">#REF!</definedName>
    <definedName name="FCF_INC_DEC_IN_EQUITY_2Q17" localSheetId="11">#REF!</definedName>
    <definedName name="FCF_INC_DEC_IN_EQUITY_2Q17" localSheetId="1">#REF!</definedName>
    <definedName name="FCF_INC_DEC_IN_EQUITY_2Q17" localSheetId="9">#REF!</definedName>
    <definedName name="FCF_INC_DEC_IN_EQUITY_2Q17">#REF!</definedName>
    <definedName name="FCF_INC_DEC_IN_EQUITY_2Q18" localSheetId="10">#REF!</definedName>
    <definedName name="FCF_INC_DEC_IN_EQUITY_2Q18" localSheetId="12">#REF!</definedName>
    <definedName name="FCF_INC_DEC_IN_EQUITY_2Q18" localSheetId="11">#REF!</definedName>
    <definedName name="FCF_INC_DEC_IN_EQUITY_2Q18" localSheetId="1">#REF!</definedName>
    <definedName name="FCF_INC_DEC_IN_EQUITY_2Q18" localSheetId="9">#REF!</definedName>
    <definedName name="FCF_INC_DEC_IN_EQUITY_2Q18">#REF!</definedName>
    <definedName name="FCF_INC_DEC_IN_EQUITY_2Q19" localSheetId="10">#REF!</definedName>
    <definedName name="FCF_INC_DEC_IN_EQUITY_2Q19" localSheetId="12">#REF!</definedName>
    <definedName name="FCF_INC_DEC_IN_EQUITY_2Q19" localSheetId="11">#REF!</definedName>
    <definedName name="FCF_INC_DEC_IN_EQUITY_2Q19" localSheetId="1">#REF!</definedName>
    <definedName name="FCF_INC_DEC_IN_EQUITY_2Q19" localSheetId="9">#REF!</definedName>
    <definedName name="FCF_INC_DEC_IN_EQUITY_2Q19">#REF!</definedName>
    <definedName name="FCF_INC_DEC_IN_EQUITY_2Q20" localSheetId="10">#REF!</definedName>
    <definedName name="FCF_INC_DEC_IN_EQUITY_2Q20" localSheetId="12">#REF!</definedName>
    <definedName name="FCF_INC_DEC_IN_EQUITY_2Q20" localSheetId="11">#REF!</definedName>
    <definedName name="FCF_INC_DEC_IN_EQUITY_2Q20" localSheetId="1">#REF!</definedName>
    <definedName name="FCF_INC_DEC_IN_EQUITY_2Q20" localSheetId="9">#REF!</definedName>
    <definedName name="FCF_INC_DEC_IN_EQUITY_2Q20">#REF!</definedName>
    <definedName name="FCF_Inc_Dec_In_Equity_3Q00" localSheetId="10">#REF!</definedName>
    <definedName name="FCF_Inc_Dec_In_Equity_3Q00" localSheetId="12">#REF!</definedName>
    <definedName name="FCF_Inc_Dec_In_Equity_3Q00" localSheetId="11">#REF!</definedName>
    <definedName name="FCF_Inc_Dec_In_Equity_3Q00" localSheetId="1">#REF!</definedName>
    <definedName name="FCF_Inc_Dec_In_Equity_3Q00" localSheetId="9">#REF!</definedName>
    <definedName name="FCF_Inc_Dec_In_Equity_3Q00">#REF!</definedName>
    <definedName name="FCF_Inc_Dec_In_Equity_3Q01" localSheetId="10">#REF!</definedName>
    <definedName name="FCF_Inc_Dec_In_Equity_3Q01" localSheetId="12">#REF!</definedName>
    <definedName name="FCF_Inc_Dec_In_Equity_3Q01" localSheetId="11">#REF!</definedName>
    <definedName name="FCF_Inc_Dec_In_Equity_3Q01" localSheetId="1">#REF!</definedName>
    <definedName name="FCF_Inc_Dec_In_Equity_3Q01" localSheetId="9">#REF!</definedName>
    <definedName name="FCF_Inc_Dec_In_Equity_3Q01">#REF!</definedName>
    <definedName name="FCF_Inc_Dec_In_Equity_3Q02" localSheetId="10">#REF!</definedName>
    <definedName name="FCF_Inc_Dec_In_Equity_3Q02" localSheetId="12">#REF!</definedName>
    <definedName name="FCF_Inc_Dec_In_Equity_3Q02" localSheetId="11">#REF!</definedName>
    <definedName name="FCF_Inc_Dec_In_Equity_3Q02" localSheetId="1">#REF!</definedName>
    <definedName name="FCF_Inc_Dec_In_Equity_3Q02" localSheetId="9">#REF!</definedName>
    <definedName name="FCF_Inc_Dec_In_Equity_3Q02">#REF!</definedName>
    <definedName name="FCF_Inc_Dec_In_Equity_3Q03" localSheetId="10">#REF!</definedName>
    <definedName name="FCF_Inc_Dec_In_Equity_3Q03" localSheetId="12">#REF!</definedName>
    <definedName name="FCF_Inc_Dec_In_Equity_3Q03" localSheetId="11">#REF!</definedName>
    <definedName name="FCF_Inc_Dec_In_Equity_3Q03" localSheetId="1">#REF!</definedName>
    <definedName name="FCF_Inc_Dec_In_Equity_3Q03" localSheetId="9">#REF!</definedName>
    <definedName name="FCF_Inc_Dec_In_Equity_3Q03">#REF!</definedName>
    <definedName name="FCF_Inc_Dec_In_Equity_3Q04" localSheetId="10">#REF!</definedName>
    <definedName name="FCF_Inc_Dec_In_Equity_3Q04" localSheetId="12">#REF!</definedName>
    <definedName name="FCF_Inc_Dec_In_Equity_3Q04" localSheetId="11">#REF!</definedName>
    <definedName name="FCF_Inc_Dec_In_Equity_3Q04" localSheetId="1">#REF!</definedName>
    <definedName name="FCF_Inc_Dec_In_Equity_3Q04" localSheetId="9">#REF!</definedName>
    <definedName name="FCF_Inc_Dec_In_Equity_3Q04">#REF!</definedName>
    <definedName name="FCF_Inc_Dec_In_Equity_3Q05" localSheetId="10">#REF!</definedName>
    <definedName name="FCF_Inc_Dec_In_Equity_3Q05" localSheetId="12">#REF!</definedName>
    <definedName name="FCF_Inc_Dec_In_Equity_3Q05" localSheetId="11">#REF!</definedName>
    <definedName name="FCF_Inc_Dec_In_Equity_3Q05" localSheetId="1">#REF!</definedName>
    <definedName name="FCF_Inc_Dec_In_Equity_3Q05" localSheetId="9">#REF!</definedName>
    <definedName name="FCF_Inc_Dec_In_Equity_3Q05">#REF!</definedName>
    <definedName name="FCF_Inc_Dec_In_Equity_3Q06" localSheetId="10">#REF!</definedName>
    <definedName name="FCF_Inc_Dec_In_Equity_3Q06" localSheetId="12">#REF!</definedName>
    <definedName name="FCF_Inc_Dec_In_Equity_3Q06" localSheetId="11">#REF!</definedName>
    <definedName name="FCF_Inc_Dec_In_Equity_3Q06" localSheetId="1">#REF!</definedName>
    <definedName name="FCF_Inc_Dec_In_Equity_3Q06" localSheetId="9">#REF!</definedName>
    <definedName name="FCF_Inc_Dec_In_Equity_3Q06">#REF!</definedName>
    <definedName name="FCF_Inc_Dec_In_Equity_3Q07" localSheetId="10">#REF!</definedName>
    <definedName name="FCF_Inc_Dec_In_Equity_3Q07" localSheetId="12">#REF!</definedName>
    <definedName name="FCF_Inc_Dec_In_Equity_3Q07" localSheetId="11">#REF!</definedName>
    <definedName name="FCF_Inc_Dec_In_Equity_3Q07" localSheetId="1">#REF!</definedName>
    <definedName name="FCF_Inc_Dec_In_Equity_3Q07" localSheetId="9">#REF!</definedName>
    <definedName name="FCF_Inc_Dec_In_Equity_3Q07">#REF!</definedName>
    <definedName name="FCF_Inc_Dec_In_Equity_3Q08" localSheetId="10">#REF!</definedName>
    <definedName name="FCF_Inc_Dec_In_Equity_3Q08" localSheetId="12">#REF!</definedName>
    <definedName name="FCF_Inc_Dec_In_Equity_3Q08" localSheetId="11">#REF!</definedName>
    <definedName name="FCF_Inc_Dec_In_Equity_3Q08" localSheetId="1">#REF!</definedName>
    <definedName name="FCF_Inc_Dec_In_Equity_3Q08" localSheetId="9">#REF!</definedName>
    <definedName name="FCF_Inc_Dec_In_Equity_3Q08">#REF!</definedName>
    <definedName name="FCF_INC_DEC_IN_EQUITY_3Q09" localSheetId="10">#REF!</definedName>
    <definedName name="FCF_INC_DEC_IN_EQUITY_3Q09" localSheetId="12">#REF!</definedName>
    <definedName name="FCF_INC_DEC_IN_EQUITY_3Q09" localSheetId="11">#REF!</definedName>
    <definedName name="FCF_INC_DEC_IN_EQUITY_3Q09" localSheetId="1">#REF!</definedName>
    <definedName name="FCF_INC_DEC_IN_EQUITY_3Q09" localSheetId="3">#REF!</definedName>
    <definedName name="FCF_INC_DEC_IN_EQUITY_3Q09" localSheetId="9">#REF!</definedName>
    <definedName name="FCF_INC_DEC_IN_EQUITY_3Q09">#REF!</definedName>
    <definedName name="FCF_INC_DEC_IN_EQUITY_3Q10" localSheetId="10">#REF!</definedName>
    <definedName name="FCF_INC_DEC_IN_EQUITY_3Q10" localSheetId="12">#REF!</definedName>
    <definedName name="FCF_INC_DEC_IN_EQUITY_3Q10" localSheetId="11">#REF!</definedName>
    <definedName name="FCF_INC_DEC_IN_EQUITY_3Q10" localSheetId="1">#REF!</definedName>
    <definedName name="FCF_INC_DEC_IN_EQUITY_3Q10" localSheetId="9">#REF!</definedName>
    <definedName name="FCF_INC_DEC_IN_EQUITY_3Q10">#REF!</definedName>
    <definedName name="FCF_INC_DEC_IN_EQUITY_3Q11" localSheetId="10">#REF!</definedName>
    <definedName name="FCF_INC_DEC_IN_EQUITY_3Q11" localSheetId="12">#REF!</definedName>
    <definedName name="FCF_INC_DEC_IN_EQUITY_3Q11" localSheetId="11">#REF!</definedName>
    <definedName name="FCF_INC_DEC_IN_EQUITY_3Q11" localSheetId="1">#REF!</definedName>
    <definedName name="FCF_INC_DEC_IN_EQUITY_3Q11" localSheetId="9">#REF!</definedName>
    <definedName name="FCF_INC_DEC_IN_EQUITY_3Q11">#REF!</definedName>
    <definedName name="FCF_INC_DEC_IN_EQUITY_3Q12" localSheetId="10">#REF!</definedName>
    <definedName name="FCF_INC_DEC_IN_EQUITY_3Q12" localSheetId="12">#REF!</definedName>
    <definedName name="FCF_INC_DEC_IN_EQUITY_3Q12" localSheetId="11">#REF!</definedName>
    <definedName name="FCF_INC_DEC_IN_EQUITY_3Q12" localSheetId="1">#REF!</definedName>
    <definedName name="FCF_INC_DEC_IN_EQUITY_3Q12" localSheetId="9">#REF!</definedName>
    <definedName name="FCF_INC_DEC_IN_EQUITY_3Q12">#REF!</definedName>
    <definedName name="FCF_INC_DEC_IN_EQUITY_3Q13" localSheetId="10">#REF!</definedName>
    <definedName name="FCF_INC_DEC_IN_EQUITY_3Q13" localSheetId="12">#REF!</definedName>
    <definedName name="FCF_INC_DEC_IN_EQUITY_3Q13" localSheetId="11">#REF!</definedName>
    <definedName name="FCF_INC_DEC_IN_EQUITY_3Q13" localSheetId="1">#REF!</definedName>
    <definedName name="FCF_INC_DEC_IN_EQUITY_3Q13" localSheetId="9">#REF!</definedName>
    <definedName name="FCF_INC_DEC_IN_EQUITY_3Q13">#REF!</definedName>
    <definedName name="FCF_INC_DEC_IN_EQUITY_3Q14" localSheetId="10">#REF!</definedName>
    <definedName name="FCF_INC_DEC_IN_EQUITY_3Q14" localSheetId="12">#REF!</definedName>
    <definedName name="FCF_INC_DEC_IN_EQUITY_3Q14" localSheetId="11">#REF!</definedName>
    <definedName name="FCF_INC_DEC_IN_EQUITY_3Q14" localSheetId="1">#REF!</definedName>
    <definedName name="FCF_INC_DEC_IN_EQUITY_3Q14" localSheetId="9">#REF!</definedName>
    <definedName name="FCF_INC_DEC_IN_EQUITY_3Q14">#REF!</definedName>
    <definedName name="FCF_INC_DEC_IN_EQUITY_3Q15" localSheetId="10">#REF!</definedName>
    <definedName name="FCF_INC_DEC_IN_EQUITY_3Q15" localSheetId="12">#REF!</definedName>
    <definedName name="FCF_INC_DEC_IN_EQUITY_3Q15" localSheetId="11">#REF!</definedName>
    <definedName name="FCF_INC_DEC_IN_EQUITY_3Q15" localSheetId="1">#REF!</definedName>
    <definedName name="FCF_INC_DEC_IN_EQUITY_3Q15" localSheetId="9">#REF!</definedName>
    <definedName name="FCF_INC_DEC_IN_EQUITY_3Q15">#REF!</definedName>
    <definedName name="FCF_INC_DEC_IN_EQUITY_3Q16" localSheetId="10">#REF!</definedName>
    <definedName name="FCF_INC_DEC_IN_EQUITY_3Q16" localSheetId="12">#REF!</definedName>
    <definedName name="FCF_INC_DEC_IN_EQUITY_3Q16" localSheetId="11">#REF!</definedName>
    <definedName name="FCF_INC_DEC_IN_EQUITY_3Q16" localSheetId="1">#REF!</definedName>
    <definedName name="FCF_INC_DEC_IN_EQUITY_3Q16" localSheetId="9">#REF!</definedName>
    <definedName name="FCF_INC_DEC_IN_EQUITY_3Q16">#REF!</definedName>
    <definedName name="FCF_INC_DEC_IN_EQUITY_3Q17" localSheetId="10">#REF!</definedName>
    <definedName name="FCF_INC_DEC_IN_EQUITY_3Q17" localSheetId="12">#REF!</definedName>
    <definedName name="FCF_INC_DEC_IN_EQUITY_3Q17" localSheetId="11">#REF!</definedName>
    <definedName name="FCF_INC_DEC_IN_EQUITY_3Q17" localSheetId="1">#REF!</definedName>
    <definedName name="FCF_INC_DEC_IN_EQUITY_3Q17" localSheetId="9">#REF!</definedName>
    <definedName name="FCF_INC_DEC_IN_EQUITY_3Q17">#REF!</definedName>
    <definedName name="FCF_INC_DEC_IN_EQUITY_3Q18" localSheetId="10">#REF!</definedName>
    <definedName name="FCF_INC_DEC_IN_EQUITY_3Q18" localSheetId="12">#REF!</definedName>
    <definedName name="FCF_INC_DEC_IN_EQUITY_3Q18" localSheetId="11">#REF!</definedName>
    <definedName name="FCF_INC_DEC_IN_EQUITY_3Q18" localSheetId="1">#REF!</definedName>
    <definedName name="FCF_INC_DEC_IN_EQUITY_3Q18" localSheetId="9">#REF!</definedName>
    <definedName name="FCF_INC_DEC_IN_EQUITY_3Q18">#REF!</definedName>
    <definedName name="FCF_INC_DEC_IN_EQUITY_3Q19" localSheetId="10">#REF!</definedName>
    <definedName name="FCF_INC_DEC_IN_EQUITY_3Q19" localSheetId="12">#REF!</definedName>
    <definedName name="FCF_INC_DEC_IN_EQUITY_3Q19" localSheetId="11">#REF!</definedName>
    <definedName name="FCF_INC_DEC_IN_EQUITY_3Q19" localSheetId="1">#REF!</definedName>
    <definedName name="FCF_INC_DEC_IN_EQUITY_3Q19" localSheetId="9">#REF!</definedName>
    <definedName name="FCF_INC_DEC_IN_EQUITY_3Q19">#REF!</definedName>
    <definedName name="FCF_INC_DEC_IN_EQUITY_3Q20" localSheetId="10">#REF!</definedName>
    <definedName name="FCF_INC_DEC_IN_EQUITY_3Q20" localSheetId="12">#REF!</definedName>
    <definedName name="FCF_INC_DEC_IN_EQUITY_3Q20" localSheetId="11">#REF!</definedName>
    <definedName name="FCF_INC_DEC_IN_EQUITY_3Q20" localSheetId="1">#REF!</definedName>
    <definedName name="FCF_INC_DEC_IN_EQUITY_3Q20" localSheetId="9">#REF!</definedName>
    <definedName name="FCF_INC_DEC_IN_EQUITY_3Q20">#REF!</definedName>
    <definedName name="FCF_Inc_Dec_In_Equity_4Q00" localSheetId="10">#REF!</definedName>
    <definedName name="FCF_Inc_Dec_In_Equity_4Q00" localSheetId="12">#REF!</definedName>
    <definedName name="FCF_Inc_Dec_In_Equity_4Q00" localSheetId="11">#REF!</definedName>
    <definedName name="FCF_Inc_Dec_In_Equity_4Q00" localSheetId="1">#REF!</definedName>
    <definedName name="FCF_Inc_Dec_In_Equity_4Q00" localSheetId="9">#REF!</definedName>
    <definedName name="FCF_Inc_Dec_In_Equity_4Q00">#REF!</definedName>
    <definedName name="FCF_Inc_Dec_In_Equity_4Q01" localSheetId="10">#REF!</definedName>
    <definedName name="FCF_Inc_Dec_In_Equity_4Q01" localSheetId="12">#REF!</definedName>
    <definedName name="FCF_Inc_Dec_In_Equity_4Q01" localSheetId="11">#REF!</definedName>
    <definedName name="FCF_Inc_Dec_In_Equity_4Q01" localSheetId="1">#REF!</definedName>
    <definedName name="FCF_Inc_Dec_In_Equity_4Q01" localSheetId="9">#REF!</definedName>
    <definedName name="FCF_Inc_Dec_In_Equity_4Q01">#REF!</definedName>
    <definedName name="FCF_Inc_Dec_In_Equity_4Q02" localSheetId="10">#REF!</definedName>
    <definedName name="FCF_Inc_Dec_In_Equity_4Q02" localSheetId="12">#REF!</definedName>
    <definedName name="FCF_Inc_Dec_In_Equity_4Q02" localSheetId="11">#REF!</definedName>
    <definedName name="FCF_Inc_Dec_In_Equity_4Q02" localSheetId="1">#REF!</definedName>
    <definedName name="FCF_Inc_Dec_In_Equity_4Q02" localSheetId="9">#REF!</definedName>
    <definedName name="FCF_Inc_Dec_In_Equity_4Q02">#REF!</definedName>
    <definedName name="FCF_Inc_Dec_In_Equity_4Q03" localSheetId="10">#REF!</definedName>
    <definedName name="FCF_Inc_Dec_In_Equity_4Q03" localSheetId="12">#REF!</definedName>
    <definedName name="FCF_Inc_Dec_In_Equity_4Q03" localSheetId="11">#REF!</definedName>
    <definedName name="FCF_Inc_Dec_In_Equity_4Q03" localSheetId="1">#REF!</definedName>
    <definedName name="FCF_Inc_Dec_In_Equity_4Q03" localSheetId="9">#REF!</definedName>
    <definedName name="FCF_Inc_Dec_In_Equity_4Q03">#REF!</definedName>
    <definedName name="FCF_Inc_Dec_In_Equity_4Q04" localSheetId="10">#REF!</definedName>
    <definedName name="FCF_Inc_Dec_In_Equity_4Q04" localSheetId="12">#REF!</definedName>
    <definedName name="FCF_Inc_Dec_In_Equity_4Q04" localSheetId="11">#REF!</definedName>
    <definedName name="FCF_Inc_Dec_In_Equity_4Q04" localSheetId="1">#REF!</definedName>
    <definedName name="FCF_Inc_Dec_In_Equity_4Q04" localSheetId="9">#REF!</definedName>
    <definedName name="FCF_Inc_Dec_In_Equity_4Q04">#REF!</definedName>
    <definedName name="FCF_Inc_Dec_In_Equity_4Q05" localSheetId="10">#REF!</definedName>
    <definedName name="FCF_Inc_Dec_In_Equity_4Q05" localSheetId="12">#REF!</definedName>
    <definedName name="FCF_Inc_Dec_In_Equity_4Q05" localSheetId="11">#REF!</definedName>
    <definedName name="FCF_Inc_Dec_In_Equity_4Q05" localSheetId="1">#REF!</definedName>
    <definedName name="FCF_Inc_Dec_In_Equity_4Q05" localSheetId="9">#REF!</definedName>
    <definedName name="FCF_Inc_Dec_In_Equity_4Q05">#REF!</definedName>
    <definedName name="FCF_Inc_Dec_In_Equity_4Q06" localSheetId="10">#REF!</definedName>
    <definedName name="FCF_Inc_Dec_In_Equity_4Q06" localSheetId="12">#REF!</definedName>
    <definedName name="FCF_Inc_Dec_In_Equity_4Q06" localSheetId="11">#REF!</definedName>
    <definedName name="FCF_Inc_Dec_In_Equity_4Q06" localSheetId="1">#REF!</definedName>
    <definedName name="FCF_Inc_Dec_In_Equity_4Q06" localSheetId="9">#REF!</definedName>
    <definedName name="FCF_Inc_Dec_In_Equity_4Q06">#REF!</definedName>
    <definedName name="FCF_Inc_Dec_In_Equity_4Q07" localSheetId="10">#REF!</definedName>
    <definedName name="FCF_Inc_Dec_In_Equity_4Q07" localSheetId="12">#REF!</definedName>
    <definedName name="FCF_Inc_Dec_In_Equity_4Q07" localSheetId="11">#REF!</definedName>
    <definedName name="FCF_Inc_Dec_In_Equity_4Q07" localSheetId="1">#REF!</definedName>
    <definedName name="FCF_Inc_Dec_In_Equity_4Q07" localSheetId="9">#REF!</definedName>
    <definedName name="FCF_Inc_Dec_In_Equity_4Q07">#REF!</definedName>
    <definedName name="FCF_Inc_Dec_In_Equity_4Q08" localSheetId="10">#REF!</definedName>
    <definedName name="FCF_Inc_Dec_In_Equity_4Q08" localSheetId="12">#REF!</definedName>
    <definedName name="FCF_Inc_Dec_In_Equity_4Q08" localSheetId="11">#REF!</definedName>
    <definedName name="FCF_Inc_Dec_In_Equity_4Q08" localSheetId="1">#REF!</definedName>
    <definedName name="FCF_Inc_Dec_In_Equity_4Q08" localSheetId="9">#REF!</definedName>
    <definedName name="FCF_Inc_Dec_In_Equity_4Q08">#REF!</definedName>
    <definedName name="FCF_INC_DEC_IN_EQUITY_4Q09" localSheetId="10">#REF!</definedName>
    <definedName name="FCF_INC_DEC_IN_EQUITY_4Q09" localSheetId="12">#REF!</definedName>
    <definedName name="FCF_INC_DEC_IN_EQUITY_4Q09" localSheetId="11">#REF!</definedName>
    <definedName name="FCF_INC_DEC_IN_EQUITY_4Q09" localSheetId="1">#REF!</definedName>
    <definedName name="FCF_INC_DEC_IN_EQUITY_4Q09" localSheetId="3">#REF!</definedName>
    <definedName name="FCF_INC_DEC_IN_EQUITY_4Q09" localSheetId="9">#REF!</definedName>
    <definedName name="FCF_INC_DEC_IN_EQUITY_4Q09">#REF!</definedName>
    <definedName name="FCF_Inc_Dec_In_Equity_4Q10" localSheetId="10">#REF!</definedName>
    <definedName name="FCF_Inc_Dec_In_Equity_4Q10" localSheetId="12">#REF!</definedName>
    <definedName name="FCF_Inc_Dec_In_Equity_4Q10" localSheetId="11">#REF!</definedName>
    <definedName name="FCF_Inc_Dec_In_Equity_4Q10" localSheetId="1">#REF!</definedName>
    <definedName name="FCF_Inc_Dec_In_Equity_4Q10" localSheetId="9">#REF!</definedName>
    <definedName name="FCF_Inc_Dec_In_Equity_4Q10">#REF!</definedName>
    <definedName name="FCF_Inc_Dec_In_Equity_4Q11" localSheetId="10">#REF!</definedName>
    <definedName name="FCF_Inc_Dec_In_Equity_4Q11" localSheetId="12">#REF!</definedName>
    <definedName name="FCF_Inc_Dec_In_Equity_4Q11" localSheetId="11">#REF!</definedName>
    <definedName name="FCF_Inc_Dec_In_Equity_4Q11" localSheetId="1">#REF!</definedName>
    <definedName name="FCF_Inc_Dec_In_Equity_4Q11" localSheetId="9">#REF!</definedName>
    <definedName name="FCF_Inc_Dec_In_Equity_4Q11">#REF!</definedName>
    <definedName name="FCF_Inc_Dec_In_Equity_4Q12" localSheetId="10">#REF!</definedName>
    <definedName name="FCF_Inc_Dec_In_Equity_4Q12" localSheetId="12">#REF!</definedName>
    <definedName name="FCF_Inc_Dec_In_Equity_4Q12" localSheetId="11">#REF!</definedName>
    <definedName name="FCF_Inc_Dec_In_Equity_4Q12" localSheetId="1">#REF!</definedName>
    <definedName name="FCF_Inc_Dec_In_Equity_4Q12" localSheetId="9">#REF!</definedName>
    <definedName name="FCF_Inc_Dec_In_Equity_4Q12">#REF!</definedName>
    <definedName name="FCF_Inc_Dec_In_Equity_4Q13" localSheetId="10">#REF!</definedName>
    <definedName name="FCF_Inc_Dec_In_Equity_4Q13" localSheetId="12">#REF!</definedName>
    <definedName name="FCF_Inc_Dec_In_Equity_4Q13" localSheetId="11">#REF!</definedName>
    <definedName name="FCF_Inc_Dec_In_Equity_4Q13" localSheetId="1">#REF!</definedName>
    <definedName name="FCF_Inc_Dec_In_Equity_4Q13" localSheetId="9">#REF!</definedName>
    <definedName name="FCF_Inc_Dec_In_Equity_4Q13">#REF!</definedName>
    <definedName name="FCF_Inc_Dec_In_Equity_4Q14" localSheetId="10">#REF!</definedName>
    <definedName name="FCF_Inc_Dec_In_Equity_4Q14" localSheetId="12">#REF!</definedName>
    <definedName name="FCF_Inc_Dec_In_Equity_4Q14" localSheetId="11">#REF!</definedName>
    <definedName name="FCF_Inc_Dec_In_Equity_4Q14" localSheetId="1">#REF!</definedName>
    <definedName name="FCF_Inc_Dec_In_Equity_4Q14" localSheetId="9">#REF!</definedName>
    <definedName name="FCF_Inc_Dec_In_Equity_4Q14">#REF!</definedName>
    <definedName name="FCF_Inc_Dec_In_Equity_4Q15" localSheetId="10">#REF!</definedName>
    <definedName name="FCF_Inc_Dec_In_Equity_4Q15" localSheetId="12">#REF!</definedName>
    <definedName name="FCF_Inc_Dec_In_Equity_4Q15" localSheetId="11">#REF!</definedName>
    <definedName name="FCF_Inc_Dec_In_Equity_4Q15" localSheetId="1">#REF!</definedName>
    <definedName name="FCF_Inc_Dec_In_Equity_4Q15" localSheetId="9">#REF!</definedName>
    <definedName name="FCF_Inc_Dec_In_Equity_4Q15">#REF!</definedName>
    <definedName name="FCF_Inc_Dec_In_Equity_4Q16" localSheetId="10">#REF!</definedName>
    <definedName name="FCF_Inc_Dec_In_Equity_4Q16" localSheetId="12">#REF!</definedName>
    <definedName name="FCF_Inc_Dec_In_Equity_4Q16" localSheetId="11">#REF!</definedName>
    <definedName name="FCF_Inc_Dec_In_Equity_4Q16" localSheetId="1">#REF!</definedName>
    <definedName name="FCF_Inc_Dec_In_Equity_4Q16" localSheetId="9">#REF!</definedName>
    <definedName name="FCF_Inc_Dec_In_Equity_4Q16">#REF!</definedName>
    <definedName name="FCF_Inc_Dec_In_Equity_4Q17" localSheetId="10">#REF!</definedName>
    <definedName name="FCF_Inc_Dec_In_Equity_4Q17" localSheetId="12">#REF!</definedName>
    <definedName name="FCF_Inc_Dec_In_Equity_4Q17" localSheetId="11">#REF!</definedName>
    <definedName name="FCF_Inc_Dec_In_Equity_4Q17" localSheetId="1">#REF!</definedName>
    <definedName name="FCF_Inc_Dec_In_Equity_4Q17" localSheetId="9">#REF!</definedName>
    <definedName name="FCF_Inc_Dec_In_Equity_4Q17">#REF!</definedName>
    <definedName name="FCF_Inc_Dec_In_Equity_4Q18" localSheetId="10">#REF!</definedName>
    <definedName name="FCF_Inc_Dec_In_Equity_4Q18" localSheetId="12">#REF!</definedName>
    <definedName name="FCF_Inc_Dec_In_Equity_4Q18" localSheetId="11">#REF!</definedName>
    <definedName name="FCF_Inc_Dec_In_Equity_4Q18" localSheetId="1">#REF!</definedName>
    <definedName name="FCF_Inc_Dec_In_Equity_4Q18" localSheetId="9">#REF!</definedName>
    <definedName name="FCF_Inc_Dec_In_Equity_4Q18">#REF!</definedName>
    <definedName name="FCF_Inc_Dec_In_Equity_4Q19" localSheetId="10">#REF!</definedName>
    <definedName name="FCF_Inc_Dec_In_Equity_4Q19" localSheetId="12">#REF!</definedName>
    <definedName name="FCF_Inc_Dec_In_Equity_4Q19" localSheetId="11">#REF!</definedName>
    <definedName name="FCF_Inc_Dec_In_Equity_4Q19" localSheetId="1">#REF!</definedName>
    <definedName name="FCF_Inc_Dec_In_Equity_4Q19" localSheetId="9">#REF!</definedName>
    <definedName name="FCF_Inc_Dec_In_Equity_4Q19">#REF!</definedName>
    <definedName name="FCF_Inc_Dec_In_Equity_4Q20" localSheetId="10">#REF!</definedName>
    <definedName name="FCF_Inc_Dec_In_Equity_4Q20" localSheetId="12">#REF!</definedName>
    <definedName name="FCF_Inc_Dec_In_Equity_4Q20" localSheetId="11">#REF!</definedName>
    <definedName name="FCF_Inc_Dec_In_Equity_4Q20" localSheetId="1">#REF!</definedName>
    <definedName name="FCF_Inc_Dec_In_Equity_4Q20" localSheetId="9">#REF!</definedName>
    <definedName name="FCF_Inc_Dec_In_Equity_4Q20">#REF!</definedName>
    <definedName name="FCFE_1Q04" localSheetId="10">#REF!</definedName>
    <definedName name="FCFE_1Q04" localSheetId="12">#REF!</definedName>
    <definedName name="FCFE_1Q04" localSheetId="11">#REF!</definedName>
    <definedName name="FCFE_1Q04" localSheetId="1">#REF!</definedName>
    <definedName name="FCFE_1Q04" localSheetId="3">#REF!</definedName>
    <definedName name="FCFE_1Q04" localSheetId="9">#REF!</definedName>
    <definedName name="FCFE_1Q04">#REF!</definedName>
    <definedName name="FCFE_1Q06" localSheetId="10">#REF!</definedName>
    <definedName name="FCFE_1Q06" localSheetId="12">#REF!</definedName>
    <definedName name="FCFE_1Q06" localSheetId="11">#REF!</definedName>
    <definedName name="FCFE_1Q06" localSheetId="1">#REF!</definedName>
    <definedName name="FCFE_1Q06" localSheetId="9">#REF!</definedName>
    <definedName name="FCFE_1Q06">#REF!</definedName>
    <definedName name="FCFE_2006" localSheetId="10">#REF!</definedName>
    <definedName name="FCFE_2006" localSheetId="12">#REF!</definedName>
    <definedName name="FCFE_2006" localSheetId="11">#REF!</definedName>
    <definedName name="FCFE_2006" localSheetId="1">#REF!</definedName>
    <definedName name="FCFE_2006" localSheetId="9">#REF!</definedName>
    <definedName name="FCFE_2006">#REF!</definedName>
    <definedName name="FCFE_2007" localSheetId="10">#REF!</definedName>
    <definedName name="FCFE_2007" localSheetId="12">#REF!</definedName>
    <definedName name="FCFE_2007" localSheetId="11">#REF!</definedName>
    <definedName name="FCFE_2007" localSheetId="1">#REF!</definedName>
    <definedName name="FCFE_2007" localSheetId="9">#REF!</definedName>
    <definedName name="FCFE_2007">#REF!</definedName>
    <definedName name="FCFE_2008" localSheetId="10">#REF!</definedName>
    <definedName name="FCFE_2008" localSheetId="12">#REF!</definedName>
    <definedName name="FCFE_2008" localSheetId="11">#REF!</definedName>
    <definedName name="FCFE_2008" localSheetId="1">#REF!</definedName>
    <definedName name="FCFE_2008" localSheetId="9">#REF!</definedName>
    <definedName name="FCFE_2008">#REF!</definedName>
    <definedName name="FCFE_2009" localSheetId="10">#REF!</definedName>
    <definedName name="FCFE_2009" localSheetId="12">#REF!</definedName>
    <definedName name="FCFE_2009" localSheetId="11">#REF!</definedName>
    <definedName name="FCFE_2009" localSheetId="1">#REF!</definedName>
    <definedName name="FCFE_2009" localSheetId="9">#REF!</definedName>
    <definedName name="FCFE_2009">#REF!</definedName>
    <definedName name="FCFE_2010" localSheetId="10">#REF!</definedName>
    <definedName name="FCFE_2010" localSheetId="12">#REF!</definedName>
    <definedName name="FCFE_2010" localSheetId="11">#REF!</definedName>
    <definedName name="FCFE_2010" localSheetId="1">#REF!</definedName>
    <definedName name="FCFE_2010" localSheetId="9">#REF!</definedName>
    <definedName name="FCFE_2010">#REF!</definedName>
    <definedName name="FCFE_2Q04" localSheetId="10">#REF!</definedName>
    <definedName name="FCFE_2Q04" localSheetId="12">#REF!</definedName>
    <definedName name="FCFE_2Q04" localSheetId="11">#REF!</definedName>
    <definedName name="FCFE_2Q04" localSheetId="1">#REF!</definedName>
    <definedName name="FCFE_2Q04" localSheetId="9">#REF!</definedName>
    <definedName name="FCFE_2Q04">#REF!</definedName>
    <definedName name="FCFE_2Q06" localSheetId="10">#REF!</definedName>
    <definedName name="FCFE_2Q06" localSheetId="12">#REF!</definedName>
    <definedName name="FCFE_2Q06" localSheetId="11">#REF!</definedName>
    <definedName name="FCFE_2Q06" localSheetId="1">#REF!</definedName>
    <definedName name="FCFE_2Q06" localSheetId="9">#REF!</definedName>
    <definedName name="FCFE_2Q06">#REF!</definedName>
    <definedName name="FCFE_3Q04" localSheetId="10">#REF!</definedName>
    <definedName name="FCFE_3Q04" localSheetId="12">#REF!</definedName>
    <definedName name="FCFE_3Q04" localSheetId="11">#REF!</definedName>
    <definedName name="FCFE_3Q04" localSheetId="1">#REF!</definedName>
    <definedName name="FCFE_3Q04" localSheetId="9">#REF!</definedName>
    <definedName name="FCFE_3Q04">#REF!</definedName>
    <definedName name="FCFE_3Q06" localSheetId="10">#REF!</definedName>
    <definedName name="FCFE_3Q06" localSheetId="12">#REF!</definedName>
    <definedName name="FCFE_3Q06" localSheetId="11">#REF!</definedName>
    <definedName name="FCFE_3Q06" localSheetId="1">#REF!</definedName>
    <definedName name="FCFE_3Q06" localSheetId="9">#REF!</definedName>
    <definedName name="FCFE_3Q06">#REF!</definedName>
    <definedName name="FCFE_4Q04" localSheetId="10">#REF!</definedName>
    <definedName name="FCFE_4Q04" localSheetId="12">#REF!</definedName>
    <definedName name="FCFE_4Q04" localSheetId="11">#REF!</definedName>
    <definedName name="FCFE_4Q04" localSheetId="1">#REF!</definedName>
    <definedName name="FCFE_4Q04" localSheetId="9">#REF!</definedName>
    <definedName name="FCFE_4Q04">#REF!</definedName>
    <definedName name="FCFE_4Q06" localSheetId="10">#REF!</definedName>
    <definedName name="FCFE_4Q06" localSheetId="12">#REF!</definedName>
    <definedName name="FCFE_4Q06" localSheetId="11">#REF!</definedName>
    <definedName name="FCFE_4Q06" localSheetId="1">#REF!</definedName>
    <definedName name="FCFE_4Q06" localSheetId="9">#REF!</definedName>
    <definedName name="FCFE_4Q06">#REF!</definedName>
    <definedName name="FConversao" localSheetId="10">#REF!</definedName>
    <definedName name="FConversao" localSheetId="11">#REF!</definedName>
    <definedName name="FConversao" localSheetId="1">#REF!</definedName>
    <definedName name="FConversao" localSheetId="9">#REF!</definedName>
    <definedName name="FConversao">#REF!</definedName>
    <definedName name="fcs" localSheetId="10">#REF!</definedName>
    <definedName name="fcs" localSheetId="11">#REF!</definedName>
    <definedName name="fcs" localSheetId="1">#REF!</definedName>
    <definedName name="fcs" localSheetId="9">#REF!</definedName>
    <definedName name="fcs">#REF!</definedName>
    <definedName name="FD" localSheetId="10">#REF!</definedName>
    <definedName name="FD" localSheetId="11">#REF!</definedName>
    <definedName name="FD" localSheetId="1">#REF!</definedName>
    <definedName name="FD" localSheetId="9">#REF!</definedName>
    <definedName name="FD">#REF!</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2_0" hidden="1">"U25569"</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1" hidden="1">"A34699"</definedName>
    <definedName name="FDD_58_12" hidden="1">"A35064"</definedName>
    <definedName name="FDD_58_13" hidden="1">"A35430"</definedName>
    <definedName name="FDD_58_14" hidden="1">"A35795"</definedName>
    <definedName name="FDD_58_2" hidden="1">"A31412"</definedName>
    <definedName name="FDD_58_3" hidden="1">"A31777"</definedName>
    <definedName name="FDD_58_4" hidden="1">"A32142"</definedName>
    <definedName name="FDD_58_5" hidden="1">"A32508"</definedName>
    <definedName name="FDD_58_6" hidden="1">"A32873"</definedName>
    <definedName name="FDD_58_7" hidden="1">"A33238"</definedName>
    <definedName name="FDD_58_8" hidden="1">"A33603"</definedName>
    <definedName name="FDD_58_9" hidden="1">"A33969"</definedName>
    <definedName name="FDD_59_0" hidden="1">"A30681"</definedName>
    <definedName name="FDD_59_1" hidden="1">"A31047"</definedName>
    <definedName name="FDD_59_10" hidden="1">"A34334"</definedName>
    <definedName name="FDD_59_11" hidden="1">"A34699"</definedName>
    <definedName name="FDD_59_12" hidden="1">"A35064"</definedName>
    <definedName name="FDD_59_13" hidden="1">"A35430"</definedName>
    <definedName name="FDD_59_14" hidden="1">"A35795"</definedName>
    <definedName name="FDD_59_2" hidden="1">"A31412"</definedName>
    <definedName name="FDD_59_3" hidden="1">"A31777"</definedName>
    <definedName name="FDD_59_4" hidden="1">"A32142"</definedName>
    <definedName name="FDD_59_5" hidden="1">"A32508"</definedName>
    <definedName name="FDD_59_6" hidden="1">"A32873"</definedName>
    <definedName name="FDD_59_7" hidden="1">"A33238"</definedName>
    <definedName name="FDD_59_8" hidden="1">"A33603"</definedName>
    <definedName name="FDD_59_9" hidden="1">"A33969"</definedName>
    <definedName name="FDD_6_0" hidden="1">"A25569"</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f" localSheetId="10" hidden="1">{"mgmt forecast",#N/A,FALSE,"Mgmt Forecast";"dcf table",#N/A,FALSE,"Mgmt Forecast";"sensitivity",#N/A,FALSE,"Mgmt Forecast";"table inputs",#N/A,FALSE,"Mgmt Forecast";"calculations",#N/A,FALSE,"Mgmt Forecast"}</definedName>
    <definedName name="fdf" localSheetId="12" hidden="1">{"mgmt forecast",#N/A,FALSE,"Mgmt Forecast";"dcf table",#N/A,FALSE,"Mgmt Forecast";"sensitivity",#N/A,FALSE,"Mgmt Forecast";"table inputs",#N/A,FALSE,"Mgmt Forecast";"calculations",#N/A,FALSE,"Mgmt Forecast"}</definedName>
    <definedName name="fdf" localSheetId="11" hidden="1">{"mgmt forecast",#N/A,FALSE,"Mgmt Forecast";"dcf table",#N/A,FALSE,"Mgmt Forecast";"sensitivity",#N/A,FALSE,"Mgmt Forecast";"table inputs",#N/A,FALSE,"Mgmt Forecast";"calculations",#N/A,FALSE,"Mgmt Forecast"}</definedName>
    <definedName name="fdf" localSheetId="1" hidden="1">{"mgmt forecast",#N/A,FALSE,"Mgmt Forecast";"dcf table",#N/A,FALSE,"Mgmt Forecast";"sensitivity",#N/A,FALSE,"Mgmt Forecast";"table inputs",#N/A,FALSE,"Mgmt Forecast";"calculations",#N/A,FALSE,"Mgmt Forecast"}</definedName>
    <definedName name="fdf" localSheetId="3" hidden="1">{"mgmt forecast",#N/A,FALSE,"Mgmt Forecast";"dcf table",#N/A,FALSE,"Mgmt Forecast";"sensitivity",#N/A,FALSE,"Mgmt Forecast";"table inputs",#N/A,FALSE,"Mgmt Forecast";"calculations",#N/A,FALSE,"Mgmt Forecast"}</definedName>
    <definedName name="fdf" localSheetId="9" hidden="1">{"mgmt forecast",#N/A,FALSE,"Mgmt Forecast";"dcf table",#N/A,FALSE,"Mgmt Forecast";"sensitivity",#N/A,FALSE,"Mgmt Forecast";"table inputs",#N/A,FALSE,"Mgmt Forecast";"calculations",#N/A,FALSE,"Mgmt Forecast"}</definedName>
    <definedName name="fdf" localSheetId="8" hidden="1">{"mgmt forecast",#N/A,FALSE,"Mgmt Forecast";"dcf table",#N/A,FALSE,"Mgmt Forecast";"sensitivity",#N/A,FALSE,"Mgmt Forecast";"table inputs",#N/A,FALSE,"Mgmt Forecast";"calculations",#N/A,FALSE,"Mgmt Forecast"}</definedName>
    <definedName name="fdf" hidden="1">{"mgmt forecast",#N/A,FALSE,"Mgmt Forecast";"dcf table",#N/A,FALSE,"Mgmt Forecast";"sensitivity",#N/A,FALSE,"Mgmt Forecast";"table inputs",#N/A,FALSE,"Mgmt Forecast";"calculations",#N/A,FALSE,"Mgmt Forecast"}</definedName>
    <definedName name="fdf_1" localSheetId="10" hidden="1">{"mgmt forecast",#N/A,FALSE,"Mgmt Forecast";"dcf table",#N/A,FALSE,"Mgmt Forecast";"sensitivity",#N/A,FALSE,"Mgmt Forecast";"table inputs",#N/A,FALSE,"Mgmt Forecast";"calculations",#N/A,FALSE,"Mgmt Forecast"}</definedName>
    <definedName name="fdf_1" localSheetId="11" hidden="1">{"mgmt forecast",#N/A,FALSE,"Mgmt Forecast";"dcf table",#N/A,FALSE,"Mgmt Forecast";"sensitivity",#N/A,FALSE,"Mgmt Forecast";"table inputs",#N/A,FALSE,"Mgmt Forecast";"calculations",#N/A,FALSE,"Mgmt Forecast"}</definedName>
    <definedName name="fdf_1" localSheetId="1" hidden="1">{"mgmt forecast",#N/A,FALSE,"Mgmt Forecast";"dcf table",#N/A,FALSE,"Mgmt Forecast";"sensitivity",#N/A,FALSE,"Mgmt Forecast";"table inputs",#N/A,FALSE,"Mgmt Forecast";"calculations",#N/A,FALSE,"Mgmt Forecast"}</definedName>
    <definedName name="fdf_1" localSheetId="9" hidden="1">{"mgmt forecast",#N/A,FALSE,"Mgmt Forecast";"dcf table",#N/A,FALSE,"Mgmt Forecast";"sensitivity",#N/A,FALSE,"Mgmt Forecast";"table inputs",#N/A,FALSE,"Mgmt Forecast";"calculations",#N/A,FALSE,"Mgmt Forecast"}</definedName>
    <definedName name="fdf_1" localSheetId="8" hidden="1">{"mgmt forecast",#N/A,FALSE,"Mgmt Forecast";"dcf table",#N/A,FALSE,"Mgmt Forecast";"sensitivity",#N/A,FALSE,"Mgmt Forecast";"table inputs",#N/A,FALSE,"Mgmt Forecast";"calculations",#N/A,FALSE,"Mgmt Forecast"}</definedName>
    <definedName name="fdf_1" hidden="1">{"mgmt forecast",#N/A,FALSE,"Mgmt Forecast";"dcf table",#N/A,FALSE,"Mgmt Forecast";"sensitivity",#N/A,FALSE,"Mgmt Forecast";"table inputs",#N/A,FALSE,"Mgmt Forecast";"calculations",#N/A,FALSE,"Mgmt Forecast"}</definedName>
    <definedName name="fdf_2" localSheetId="10" hidden="1">{"mgmt forecast",#N/A,FALSE,"Mgmt Forecast";"dcf table",#N/A,FALSE,"Mgmt Forecast";"sensitivity",#N/A,FALSE,"Mgmt Forecast";"table inputs",#N/A,FALSE,"Mgmt Forecast";"calculations",#N/A,FALSE,"Mgmt Forecast"}</definedName>
    <definedName name="fdf_2" localSheetId="11" hidden="1">{"mgmt forecast",#N/A,FALSE,"Mgmt Forecast";"dcf table",#N/A,FALSE,"Mgmt Forecast";"sensitivity",#N/A,FALSE,"Mgmt Forecast";"table inputs",#N/A,FALSE,"Mgmt Forecast";"calculations",#N/A,FALSE,"Mgmt Forecast"}</definedName>
    <definedName name="fdf_2" localSheetId="1" hidden="1">{"mgmt forecast",#N/A,FALSE,"Mgmt Forecast";"dcf table",#N/A,FALSE,"Mgmt Forecast";"sensitivity",#N/A,FALSE,"Mgmt Forecast";"table inputs",#N/A,FALSE,"Mgmt Forecast";"calculations",#N/A,FALSE,"Mgmt Forecast"}</definedName>
    <definedName name="fdf_2" localSheetId="9" hidden="1">{"mgmt forecast",#N/A,FALSE,"Mgmt Forecast";"dcf table",#N/A,FALSE,"Mgmt Forecast";"sensitivity",#N/A,FALSE,"Mgmt Forecast";"table inputs",#N/A,FALSE,"Mgmt Forecast";"calculations",#N/A,FALSE,"Mgmt Forecast"}</definedName>
    <definedName name="fdf_2" localSheetId="8" hidden="1">{"mgmt forecast",#N/A,FALSE,"Mgmt Forecast";"dcf table",#N/A,FALSE,"Mgmt Forecast";"sensitivity",#N/A,FALSE,"Mgmt Forecast";"table inputs",#N/A,FALSE,"Mgmt Forecast";"calculations",#N/A,FALSE,"Mgmt Forecast"}</definedName>
    <definedName name="fdf_2" hidden="1">{"mgmt forecast",#N/A,FALSE,"Mgmt Forecast";"dcf table",#N/A,FALSE,"Mgmt Forecast";"sensitivity",#N/A,FALSE,"Mgmt Forecast";"table inputs",#N/A,FALSE,"Mgmt Forecast";"calculations",#N/A,FALSE,"Mgmt Forecast"}</definedName>
    <definedName name="fdfd" localSheetId="10" hidden="1">{#N/A,#N/A,FALSE,"Aging Summary";#N/A,#N/A,FALSE,"Ratio Analysis";#N/A,#N/A,FALSE,"Test 120 Day Accts";#N/A,#N/A,FALSE,"Tickmarks"}</definedName>
    <definedName name="fdfd" localSheetId="11" hidden="1">{#N/A,#N/A,FALSE,"Aging Summary";#N/A,#N/A,FALSE,"Ratio Analysis";#N/A,#N/A,FALSE,"Test 120 Day Accts";#N/A,#N/A,FALSE,"Tickmarks"}</definedName>
    <definedName name="fdfd" localSheetId="1" hidden="1">{#N/A,#N/A,FALSE,"Aging Summary";#N/A,#N/A,FALSE,"Ratio Analysis";#N/A,#N/A,FALSE,"Test 120 Day Accts";#N/A,#N/A,FALSE,"Tickmarks"}</definedName>
    <definedName name="fdfd" localSheetId="9" hidden="1">{#N/A,#N/A,FALSE,"Aging Summary";#N/A,#N/A,FALSE,"Ratio Analysis";#N/A,#N/A,FALSE,"Test 120 Day Accts";#N/A,#N/A,FALSE,"Tickmarks"}</definedName>
    <definedName name="fdfd" localSheetId="8" hidden="1">{#N/A,#N/A,FALSE,"Aging Summary";#N/A,#N/A,FALSE,"Ratio Analysis";#N/A,#N/A,FALSE,"Test 120 Day Accts";#N/A,#N/A,FALSE,"Tickmarks"}</definedName>
    <definedName name="fdfd" hidden="1">{#N/A,#N/A,FALSE,"Aging Summary";#N/A,#N/A,FALSE,"Ratio Analysis";#N/A,#N/A,FALSE,"Test 120 Day Accts";#N/A,#N/A,FALSE,"Tickmarks"}</definedName>
    <definedName name="fdfd_1" localSheetId="10" hidden="1">{#N/A,#N/A,FALSE,"Aging Summary";#N/A,#N/A,FALSE,"Ratio Analysis";#N/A,#N/A,FALSE,"Test 120 Day Accts";#N/A,#N/A,FALSE,"Tickmarks"}</definedName>
    <definedName name="fdfd_1" localSheetId="11" hidden="1">{#N/A,#N/A,FALSE,"Aging Summary";#N/A,#N/A,FALSE,"Ratio Analysis";#N/A,#N/A,FALSE,"Test 120 Day Accts";#N/A,#N/A,FALSE,"Tickmarks"}</definedName>
    <definedName name="fdfd_1" localSheetId="1" hidden="1">{#N/A,#N/A,FALSE,"Aging Summary";#N/A,#N/A,FALSE,"Ratio Analysis";#N/A,#N/A,FALSE,"Test 120 Day Accts";#N/A,#N/A,FALSE,"Tickmarks"}</definedName>
    <definedName name="fdfd_1" localSheetId="9" hidden="1">{#N/A,#N/A,FALSE,"Aging Summary";#N/A,#N/A,FALSE,"Ratio Analysis";#N/A,#N/A,FALSE,"Test 120 Day Accts";#N/A,#N/A,FALSE,"Tickmarks"}</definedName>
    <definedName name="fdfd_1" localSheetId="8" hidden="1">{#N/A,#N/A,FALSE,"Aging Summary";#N/A,#N/A,FALSE,"Ratio Analysis";#N/A,#N/A,FALSE,"Test 120 Day Accts";#N/A,#N/A,FALSE,"Tickmarks"}</definedName>
    <definedName name="fdfd_1" hidden="1">{#N/A,#N/A,FALSE,"Aging Summary";#N/A,#N/A,FALSE,"Ratio Analysis";#N/A,#N/A,FALSE,"Test 120 Day Accts";#N/A,#N/A,FALSE,"Tickmarks"}</definedName>
    <definedName name="fdfd_2" localSheetId="10" hidden="1">{#N/A,#N/A,FALSE,"Aging Summary";#N/A,#N/A,FALSE,"Ratio Analysis";#N/A,#N/A,FALSE,"Test 120 Day Accts";#N/A,#N/A,FALSE,"Tickmarks"}</definedName>
    <definedName name="fdfd_2" localSheetId="11" hidden="1">{#N/A,#N/A,FALSE,"Aging Summary";#N/A,#N/A,FALSE,"Ratio Analysis";#N/A,#N/A,FALSE,"Test 120 Day Accts";#N/A,#N/A,FALSE,"Tickmarks"}</definedName>
    <definedName name="fdfd_2" localSheetId="1" hidden="1">{#N/A,#N/A,FALSE,"Aging Summary";#N/A,#N/A,FALSE,"Ratio Analysis";#N/A,#N/A,FALSE,"Test 120 Day Accts";#N/A,#N/A,FALSE,"Tickmarks"}</definedName>
    <definedName name="fdfd_2" localSheetId="9" hidden="1">{#N/A,#N/A,FALSE,"Aging Summary";#N/A,#N/A,FALSE,"Ratio Analysis";#N/A,#N/A,FALSE,"Test 120 Day Accts";#N/A,#N/A,FALSE,"Tickmarks"}</definedName>
    <definedName name="fdfd_2" localSheetId="8" hidden="1">{#N/A,#N/A,FALSE,"Aging Summary";#N/A,#N/A,FALSE,"Ratio Analysis";#N/A,#N/A,FALSE,"Test 120 Day Accts";#N/A,#N/A,FALSE,"Tickmarks"}</definedName>
    <definedName name="fdfd_2" hidden="1">{#N/A,#N/A,FALSE,"Aging Summary";#N/A,#N/A,FALSE,"Ratio Analysis";#N/A,#N/A,FALSE,"Test 120 Day Accts";#N/A,#N/A,FALSE,"Tickmarks"}</definedName>
    <definedName name="fdfdfd" localSheetId="10">#REF!</definedName>
    <definedName name="fdfdfd" localSheetId="12">#REF!</definedName>
    <definedName name="fdfdfd" localSheetId="11">#REF!</definedName>
    <definedName name="fdfdfd" localSheetId="1">#REF!</definedName>
    <definedName name="fdfdfd" localSheetId="9">#REF!</definedName>
    <definedName name="fdfdfd" localSheetId="8">#REF!</definedName>
    <definedName name="fdfdfd">#REF!</definedName>
    <definedName name="fdfgdgdfgfdg" localSheetId="10" hidden="1">{"comp",#N/A,FALSE,"SPEC";"footnotes",#N/A,FALSE,"SPEC"}</definedName>
    <definedName name="fdfgdgdfgfdg" localSheetId="11" hidden="1">{"comp",#N/A,FALSE,"SPEC";"footnotes",#N/A,FALSE,"SPEC"}</definedName>
    <definedName name="fdfgdgdfgfdg" localSheetId="1" hidden="1">{"comp",#N/A,FALSE,"SPEC";"footnotes",#N/A,FALSE,"SPEC"}</definedName>
    <definedName name="fdfgdgdfgfdg" localSheetId="9" hidden="1">{"comp",#N/A,FALSE,"SPEC";"footnotes",#N/A,FALSE,"SPEC"}</definedName>
    <definedName name="fdfgdgdfgfdg" localSheetId="8" hidden="1">{"comp",#N/A,FALSE,"SPEC";"footnotes",#N/A,FALSE,"SPEC"}</definedName>
    <definedName name="fdfgdgdfgfdg" hidden="1">{"comp",#N/A,FALSE,"SPEC";"footnotes",#N/A,FALSE,"SPEC"}</definedName>
    <definedName name="fdfgdgdfgfdg_1" localSheetId="10" hidden="1">{"comp",#N/A,FALSE,"SPEC";"footnotes",#N/A,FALSE,"SPEC"}</definedName>
    <definedName name="fdfgdgdfgfdg_1" localSheetId="11" hidden="1">{"comp",#N/A,FALSE,"SPEC";"footnotes",#N/A,FALSE,"SPEC"}</definedName>
    <definedName name="fdfgdgdfgfdg_1" localSheetId="1" hidden="1">{"comp",#N/A,FALSE,"SPEC";"footnotes",#N/A,FALSE,"SPEC"}</definedName>
    <definedName name="fdfgdgdfgfdg_1" localSheetId="9" hidden="1">{"comp",#N/A,FALSE,"SPEC";"footnotes",#N/A,FALSE,"SPEC"}</definedName>
    <definedName name="fdfgdgdfgfdg_1" localSheetId="8" hidden="1">{"comp",#N/A,FALSE,"SPEC";"footnotes",#N/A,FALSE,"SPEC"}</definedName>
    <definedName name="fdfgdgdfgfdg_1" hidden="1">{"comp",#N/A,FALSE,"SPEC";"footnotes",#N/A,FALSE,"SPEC"}</definedName>
    <definedName name="fdfgdgdfgfdg_2" localSheetId="10" hidden="1">{"comp",#N/A,FALSE,"SPEC";"footnotes",#N/A,FALSE,"SPEC"}</definedName>
    <definedName name="fdfgdgdfgfdg_2" localSheetId="11" hidden="1">{"comp",#N/A,FALSE,"SPEC";"footnotes",#N/A,FALSE,"SPEC"}</definedName>
    <definedName name="fdfgdgdfgfdg_2" localSheetId="1" hidden="1">{"comp",#N/A,FALSE,"SPEC";"footnotes",#N/A,FALSE,"SPEC"}</definedName>
    <definedName name="fdfgdgdfgfdg_2" localSheetId="9" hidden="1">{"comp",#N/A,FALSE,"SPEC";"footnotes",#N/A,FALSE,"SPEC"}</definedName>
    <definedName name="fdfgdgdfgfdg_2" localSheetId="8" hidden="1">{"comp",#N/A,FALSE,"SPEC";"footnotes",#N/A,FALSE,"SPEC"}</definedName>
    <definedName name="fdfgdgdfgfdg_2" hidden="1">{"comp",#N/A,FALSE,"SPEC";"footnotes",#N/A,FALSE,"SPEC"}</definedName>
    <definedName name="FDHFDHHG" localSheetId="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 localSheetId="1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 localSheetId="9"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 localSheetId="8"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_1" localSheetId="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_1" localSheetId="1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_1"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_1" localSheetId="9"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_1" localSheetId="8"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_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_2" localSheetId="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_2" localSheetId="1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_2"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_2" localSheetId="9"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_2" localSheetId="8"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_2"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 localSheetId="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 localSheetId="1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 localSheetId="9"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 localSheetId="8"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_1" localSheetId="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_1" localSheetId="1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_1"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_1" localSheetId="9"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_1" localSheetId="8"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_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_2" localSheetId="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_2" localSheetId="1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_2"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_2" localSheetId="9"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_2" localSheetId="8"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_2"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P_280_1_aSrv" hidden="1">#REF!</definedName>
    <definedName name="FDP_281_1_aSrv" localSheetId="10" hidden="1">#REF!</definedName>
    <definedName name="FDP_281_1_aSrv" localSheetId="11" hidden="1">#REF!</definedName>
    <definedName name="FDP_281_1_aSrv" localSheetId="1" hidden="1">#REF!</definedName>
    <definedName name="FDP_281_1_aSrv" localSheetId="9" hidden="1">#REF!</definedName>
    <definedName name="FDP_281_1_aSrv" hidden="1">#REF!</definedName>
    <definedName name="FDP_282_1_aSrv" localSheetId="10" hidden="1">#REF!</definedName>
    <definedName name="FDP_282_1_aSrv" localSheetId="11" hidden="1">#REF!</definedName>
    <definedName name="FDP_282_1_aSrv" localSheetId="1" hidden="1">#REF!</definedName>
    <definedName name="FDP_282_1_aSrv" localSheetId="9" hidden="1">#REF!</definedName>
    <definedName name="FDP_282_1_aSrv" hidden="1">#REF!</definedName>
    <definedName name="FDP_283_1_aSrv" localSheetId="10" hidden="1">#REF!</definedName>
    <definedName name="FDP_283_1_aSrv" localSheetId="11" hidden="1">#REF!</definedName>
    <definedName name="FDP_283_1_aSrv" localSheetId="1" hidden="1">#REF!</definedName>
    <definedName name="FDP_283_1_aSrv" localSheetId="9" hidden="1">#REF!</definedName>
    <definedName name="FDP_283_1_aSrv" hidden="1">#REF!</definedName>
    <definedName name="fdsa" localSheetId="10" hidden="1">{"CAPA_ACU_FOL_01",#N/A,FALSE,"RE1003"}</definedName>
    <definedName name="fdsa" localSheetId="11" hidden="1">{"CAPA_ACU_FOL_01",#N/A,FALSE,"RE1003"}</definedName>
    <definedName name="fdsa" localSheetId="1" hidden="1">{"CAPA_ACU_FOL_01",#N/A,FALSE,"RE1003"}</definedName>
    <definedName name="fdsa" localSheetId="9" hidden="1">{"CAPA_ACU_FOL_01",#N/A,FALSE,"RE1003"}</definedName>
    <definedName name="fdsa" localSheetId="8" hidden="1">{"CAPA_ACU_FOL_01",#N/A,FALSE,"RE1003"}</definedName>
    <definedName name="fdsa" hidden="1">{"CAPA_ACU_FOL_01",#N/A,FALSE,"RE1003"}</definedName>
    <definedName name="fdsa_1" localSheetId="10" hidden="1">{"CAPA_ACU_FOL_01",#N/A,FALSE,"RE1003"}</definedName>
    <definedName name="fdsa_1" localSheetId="11" hidden="1">{"CAPA_ACU_FOL_01",#N/A,FALSE,"RE1003"}</definedName>
    <definedName name="fdsa_1" localSheetId="1" hidden="1">{"CAPA_ACU_FOL_01",#N/A,FALSE,"RE1003"}</definedName>
    <definedName name="fdsa_1" localSheetId="9" hidden="1">{"CAPA_ACU_FOL_01",#N/A,FALSE,"RE1003"}</definedName>
    <definedName name="fdsa_1" localSheetId="8" hidden="1">{"CAPA_ACU_FOL_01",#N/A,FALSE,"RE1003"}</definedName>
    <definedName name="fdsa_1" hidden="1">{"CAPA_ACU_FOL_01",#N/A,FALSE,"RE1003"}</definedName>
    <definedName name="fdsa_2" localSheetId="10" hidden="1">{"CAPA_ACU_FOL_01",#N/A,FALSE,"RE1003"}</definedName>
    <definedName name="fdsa_2" localSheetId="11" hidden="1">{"CAPA_ACU_FOL_01",#N/A,FALSE,"RE1003"}</definedName>
    <definedName name="fdsa_2" localSheetId="1" hidden="1">{"CAPA_ACU_FOL_01",#N/A,FALSE,"RE1003"}</definedName>
    <definedName name="fdsa_2" localSheetId="9" hidden="1">{"CAPA_ACU_FOL_01",#N/A,FALSE,"RE1003"}</definedName>
    <definedName name="fdsa_2" localSheetId="8" hidden="1">{"CAPA_ACU_FOL_01",#N/A,FALSE,"RE1003"}</definedName>
    <definedName name="fdsa_2" hidden="1">{"CAPA_ACU_FOL_01",#N/A,FALSE,"RE1003"}</definedName>
    <definedName name="fdsfds">#REF!</definedName>
    <definedName name="fdsfdsdfsdsdfs"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localSheetId="1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localSheetId="7"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localSheetId="3"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_1"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_1"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_1"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_1"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_1"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_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_2"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_2"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_2"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_2"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_2"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1_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_1"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_1"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_1"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_1"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_1"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_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_2"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_2"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_2"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_2"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_2"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2_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_1"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_1"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_1"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_1"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_1"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_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_2"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_2"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_2"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_2"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_2"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3_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_1"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_1"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_1"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_1"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_1"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_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_2"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_2"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_2"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_2"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_2"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4_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5"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5"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5"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5"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5"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_5"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e" localSheetId="10" hidden="1">{"assumption cash",#N/A,TRUE,"Merger";"has gets cash",#N/A,TRUE,"Merger";"accretion dilution",#N/A,TRUE,"Merger";"comparison credit stats",#N/A,TRUE,"Merger";"pf credit stats",#N/A,TRUE,"Merger";"pf sheets",#N/A,TRUE,"Merger"}</definedName>
    <definedName name="fe" localSheetId="11" hidden="1">{"assumption cash",#N/A,TRUE,"Merger";"has gets cash",#N/A,TRUE,"Merger";"accretion dilution",#N/A,TRUE,"Merger";"comparison credit stats",#N/A,TRUE,"Merger";"pf credit stats",#N/A,TRUE,"Merger";"pf sheets",#N/A,TRUE,"Merger"}</definedName>
    <definedName name="fe" localSheetId="1" hidden="1">{"assumption cash",#N/A,TRUE,"Merger";"has gets cash",#N/A,TRUE,"Merger";"accretion dilution",#N/A,TRUE,"Merger";"comparison credit stats",#N/A,TRUE,"Merger";"pf credit stats",#N/A,TRUE,"Merger";"pf sheets",#N/A,TRUE,"Merger"}</definedName>
    <definedName name="fe" localSheetId="9" hidden="1">{"assumption cash",#N/A,TRUE,"Merger";"has gets cash",#N/A,TRUE,"Merger";"accretion dilution",#N/A,TRUE,"Merger";"comparison credit stats",#N/A,TRUE,"Merger";"pf credit stats",#N/A,TRUE,"Merger";"pf sheets",#N/A,TRUE,"Merger"}</definedName>
    <definedName name="fe" localSheetId="8" hidden="1">{"assumption cash",#N/A,TRUE,"Merger";"has gets cash",#N/A,TRUE,"Merger";"accretion dilution",#N/A,TRUE,"Merger";"comparison credit stats",#N/A,TRUE,"Merger";"pf credit stats",#N/A,TRUE,"Merger";"pf sheets",#N/A,TRUE,"Merger"}</definedName>
    <definedName name="fe" hidden="1">{"assumption cash",#N/A,TRUE,"Merger";"has gets cash",#N/A,TRUE,"Merger";"accretion dilution",#N/A,TRUE,"Merger";"comparison credit stats",#N/A,TRUE,"Merger";"pf credit stats",#N/A,TRUE,"Merger";"pf sheets",#N/A,TRUE,"Merger"}</definedName>
    <definedName name="fe_1" localSheetId="10" hidden="1">{"assumption cash",#N/A,TRUE,"Merger";"has gets cash",#N/A,TRUE,"Merger";"accretion dilution",#N/A,TRUE,"Merger";"comparison credit stats",#N/A,TRUE,"Merger";"pf credit stats",#N/A,TRUE,"Merger";"pf sheets",#N/A,TRUE,"Merger"}</definedName>
    <definedName name="fe_1" localSheetId="11" hidden="1">{"assumption cash",#N/A,TRUE,"Merger";"has gets cash",#N/A,TRUE,"Merger";"accretion dilution",#N/A,TRUE,"Merger";"comparison credit stats",#N/A,TRUE,"Merger";"pf credit stats",#N/A,TRUE,"Merger";"pf sheets",#N/A,TRUE,"Merger"}</definedName>
    <definedName name="fe_1" localSheetId="1" hidden="1">{"assumption cash",#N/A,TRUE,"Merger";"has gets cash",#N/A,TRUE,"Merger";"accretion dilution",#N/A,TRUE,"Merger";"comparison credit stats",#N/A,TRUE,"Merger";"pf credit stats",#N/A,TRUE,"Merger";"pf sheets",#N/A,TRUE,"Merger"}</definedName>
    <definedName name="fe_1" localSheetId="9" hidden="1">{"assumption cash",#N/A,TRUE,"Merger";"has gets cash",#N/A,TRUE,"Merger";"accretion dilution",#N/A,TRUE,"Merger";"comparison credit stats",#N/A,TRUE,"Merger";"pf credit stats",#N/A,TRUE,"Merger";"pf sheets",#N/A,TRUE,"Merger"}</definedName>
    <definedName name="fe_1" localSheetId="8" hidden="1">{"assumption cash",#N/A,TRUE,"Merger";"has gets cash",#N/A,TRUE,"Merger";"accretion dilution",#N/A,TRUE,"Merger";"comparison credit stats",#N/A,TRUE,"Merger";"pf credit stats",#N/A,TRUE,"Merger";"pf sheets",#N/A,TRUE,"Merger"}</definedName>
    <definedName name="fe_1" hidden="1">{"assumption cash",#N/A,TRUE,"Merger";"has gets cash",#N/A,TRUE,"Merger";"accretion dilution",#N/A,TRUE,"Merger";"comparison credit stats",#N/A,TRUE,"Merger";"pf credit stats",#N/A,TRUE,"Merger";"pf sheets",#N/A,TRUE,"Merger"}</definedName>
    <definedName name="fe_2" localSheetId="10" hidden="1">{"assumption cash",#N/A,TRUE,"Merger";"has gets cash",#N/A,TRUE,"Merger";"accretion dilution",#N/A,TRUE,"Merger";"comparison credit stats",#N/A,TRUE,"Merger";"pf credit stats",#N/A,TRUE,"Merger";"pf sheets",#N/A,TRUE,"Merger"}</definedName>
    <definedName name="fe_2" localSheetId="11" hidden="1">{"assumption cash",#N/A,TRUE,"Merger";"has gets cash",#N/A,TRUE,"Merger";"accretion dilution",#N/A,TRUE,"Merger";"comparison credit stats",#N/A,TRUE,"Merger";"pf credit stats",#N/A,TRUE,"Merger";"pf sheets",#N/A,TRUE,"Merger"}</definedName>
    <definedName name="fe_2" localSheetId="1" hidden="1">{"assumption cash",#N/A,TRUE,"Merger";"has gets cash",#N/A,TRUE,"Merger";"accretion dilution",#N/A,TRUE,"Merger";"comparison credit stats",#N/A,TRUE,"Merger";"pf credit stats",#N/A,TRUE,"Merger";"pf sheets",#N/A,TRUE,"Merger"}</definedName>
    <definedName name="fe_2" localSheetId="9" hidden="1">{"assumption cash",#N/A,TRUE,"Merger";"has gets cash",#N/A,TRUE,"Merger";"accretion dilution",#N/A,TRUE,"Merger";"comparison credit stats",#N/A,TRUE,"Merger";"pf credit stats",#N/A,TRUE,"Merger";"pf sheets",#N/A,TRUE,"Merger"}</definedName>
    <definedName name="fe_2" localSheetId="8" hidden="1">{"assumption cash",#N/A,TRUE,"Merger";"has gets cash",#N/A,TRUE,"Merger";"accretion dilution",#N/A,TRUE,"Merger";"comparison credit stats",#N/A,TRUE,"Merger";"pf credit stats",#N/A,TRUE,"Merger";"pf sheets",#N/A,TRUE,"Merger"}</definedName>
    <definedName name="fe_2" hidden="1">{"assumption cash",#N/A,TRUE,"Merger";"has gets cash",#N/A,TRUE,"Merger";"accretion dilution",#N/A,TRUE,"Merger";"comparison credit stats",#N/A,TRUE,"Merger";"pf credit stats",#N/A,TRUE,"Merger";"pf sheets",#N/A,TRUE,"Merger"}</definedName>
    <definedName name="Fecha" localSheetId="10">#REF!</definedName>
    <definedName name="Fecha" localSheetId="12">#REF!</definedName>
    <definedName name="Fecha" localSheetId="11">#REF!</definedName>
    <definedName name="Fecha" localSheetId="1">#REF!</definedName>
    <definedName name="Fecha" localSheetId="9">#REF!</definedName>
    <definedName name="Fecha" localSheetId="8">#REF!</definedName>
    <definedName name="Fecha">#REF!</definedName>
    <definedName name="fefe" localSheetId="10">#REF!</definedName>
    <definedName name="fefe" localSheetId="12">#REF!</definedName>
    <definedName name="fefe" localSheetId="11">#REF!</definedName>
    <definedName name="fefe" localSheetId="1">#REF!</definedName>
    <definedName name="fefe" localSheetId="3">#REF!</definedName>
    <definedName name="fefe" localSheetId="9">#REF!</definedName>
    <definedName name="fefe" localSheetId="8">#REF!</definedName>
    <definedName name="fefe">#REF!</definedName>
    <definedName name="FEFRSES" localSheetId="10">#REF!</definedName>
    <definedName name="FEFRSES" localSheetId="11">#REF!</definedName>
    <definedName name="FEFRSES" localSheetId="1">#REF!</definedName>
    <definedName name="FEFRSES" localSheetId="9">#REF!</definedName>
    <definedName name="FEFRSES">#REF!</definedName>
    <definedName name="felipe" localSheetId="10">#REF!</definedName>
    <definedName name="felipe" localSheetId="12">#REF!</definedName>
    <definedName name="felipe" localSheetId="11">#REF!</definedName>
    <definedName name="felipe" localSheetId="1">#REF!</definedName>
    <definedName name="felipe" localSheetId="3">#REF!</definedName>
    <definedName name="felipe" localSheetId="9">#REF!</definedName>
    <definedName name="felipe">#REF!</definedName>
    <definedName name="feri" localSheetId="10">#REF!</definedName>
    <definedName name="feri" localSheetId="11">#REF!</definedName>
    <definedName name="feri" localSheetId="1">#REF!</definedName>
    <definedName name="feri" localSheetId="9">#REF!</definedName>
    <definedName name="feri">#REF!</definedName>
    <definedName name="FERIADO" localSheetId="10">#REF!</definedName>
    <definedName name="FERIADO" localSheetId="11">#REF!</definedName>
    <definedName name="FERIADO" localSheetId="1">#REF!</definedName>
    <definedName name="FERIADO" localSheetId="9">#REF!</definedName>
    <definedName name="FERIADO">#REF!</definedName>
    <definedName name="Feriados" localSheetId="10">#REF!</definedName>
    <definedName name="Feriados" localSheetId="12">#REF!</definedName>
    <definedName name="Feriados" localSheetId="11">#REF!</definedName>
    <definedName name="Feriados" localSheetId="1">#REF!</definedName>
    <definedName name="Feriados" localSheetId="9">#REF!</definedName>
    <definedName name="Feriados">#REF!</definedName>
    <definedName name="Ferramentas" localSheetId="10">#REF!</definedName>
    <definedName name="Ferramentas" localSheetId="12">#REF!</definedName>
    <definedName name="Ferramentas" localSheetId="11">#REF!</definedName>
    <definedName name="Ferramentas" localSheetId="1">#REF!</definedName>
    <definedName name="Ferramentas" localSheetId="3">#REF!</definedName>
    <definedName name="Ferramentas" localSheetId="9">#REF!</definedName>
    <definedName name="Ferramentas">#REF!</definedName>
    <definedName name="FerramentasMatConsumo" localSheetId="10">#REF!</definedName>
    <definedName name="FerramentasMatConsumo" localSheetId="12">#REF!</definedName>
    <definedName name="FerramentasMatConsumo" localSheetId="11">#REF!</definedName>
    <definedName name="FerramentasMatConsumo" localSheetId="1">#REF!</definedName>
    <definedName name="FerramentasMatConsumo" localSheetId="3">#REF!</definedName>
    <definedName name="FerramentasMatConsumo" localSheetId="9">#REF!</definedName>
    <definedName name="FerramentasMatConsumo">#REF!</definedName>
    <definedName name="Fevereiro" localSheetId="10">#REF!</definedName>
    <definedName name="Fevereiro" localSheetId="12">#REF!</definedName>
    <definedName name="Fevereiro" localSheetId="11">#REF!</definedName>
    <definedName name="Fevereiro" localSheetId="1">#REF!</definedName>
    <definedName name="Fevereiro" localSheetId="3">#REF!</definedName>
    <definedName name="Fevereiro" localSheetId="9">#REF!</definedName>
    <definedName name="Fevereiro">#REF!</definedName>
    <definedName name="FevereiroCol" localSheetId="10">#REF!</definedName>
    <definedName name="FevereiroCol" localSheetId="12">#REF!</definedName>
    <definedName name="FevereiroCol" localSheetId="11">#REF!</definedName>
    <definedName name="FevereiroCol" localSheetId="1">#REF!</definedName>
    <definedName name="FevereiroCol" localSheetId="3">#REF!</definedName>
    <definedName name="FevereiroCol" localSheetId="9">#REF!</definedName>
    <definedName name="FevereiroCol">#REF!</definedName>
    <definedName name="fff" localSheetId="10">#REF!</definedName>
    <definedName name="fff" localSheetId="11">#REF!</definedName>
    <definedName name="fff" localSheetId="1">#REF!</definedName>
    <definedName name="fff" localSheetId="9">#REF!</definedName>
    <definedName name="fff">#REF!</definedName>
    <definedName name="ffff" localSheetId="10">#REF!</definedName>
    <definedName name="ffff" localSheetId="11">#REF!</definedName>
    <definedName name="ffff" localSheetId="1">#REF!</definedName>
    <definedName name="ffff" localSheetId="9">#REF!</definedName>
    <definedName name="ffff">#REF!</definedName>
    <definedName name="fffff" localSheetId="10" hidden="1">#REF!</definedName>
    <definedName name="fffff" localSheetId="11" hidden="1">#REF!</definedName>
    <definedName name="fffff" localSheetId="1" hidden="1">#REF!</definedName>
    <definedName name="fffff" localSheetId="9" hidden="1">#REF!</definedName>
    <definedName name="fffff" hidden="1">#REF!</definedName>
    <definedName name="FG" localSheetId="10">#REF!</definedName>
    <definedName name="FG" localSheetId="12">#REF!</definedName>
    <definedName name="FG" localSheetId="11">#REF!</definedName>
    <definedName name="FG" localSheetId="1">#REF!</definedName>
    <definedName name="FG" localSheetId="3">#REF!</definedName>
    <definedName name="FG" localSheetId="9">#REF!</definedName>
    <definedName name="FG">#REF!</definedName>
    <definedName name="FGFG" localSheetId="10" hidden="1">#REF!</definedName>
    <definedName name="FGFG" localSheetId="11" hidden="1">#REF!</definedName>
    <definedName name="FGFG" localSheetId="1" hidden="1">#REF!</definedName>
    <definedName name="FGFG" localSheetId="9" hidden="1">#REF!</definedName>
    <definedName name="FGFG" hidden="1">#REF!</definedName>
    <definedName name="fghdhgdfhfd" localSheetId="10" hidden="1">{"equity comps",#N/A,FALSE,"CS Comps";"equity comps",#N/A,FALSE,"PS Comps";"equity comps",#N/A,FALSE,"GIC_Comps";"equity comps",#N/A,FALSE,"GIC2_Comps"}</definedName>
    <definedName name="fghdhgdfhfd" localSheetId="11" hidden="1">{"equity comps",#N/A,FALSE,"CS Comps";"equity comps",#N/A,FALSE,"PS Comps";"equity comps",#N/A,FALSE,"GIC_Comps";"equity comps",#N/A,FALSE,"GIC2_Comps"}</definedName>
    <definedName name="fghdhgdfhfd" localSheetId="1" hidden="1">{"equity comps",#N/A,FALSE,"CS Comps";"equity comps",#N/A,FALSE,"PS Comps";"equity comps",#N/A,FALSE,"GIC_Comps";"equity comps",#N/A,FALSE,"GIC2_Comps"}</definedName>
    <definedName name="fghdhgdfhfd" localSheetId="9" hidden="1">{"equity comps",#N/A,FALSE,"CS Comps";"equity comps",#N/A,FALSE,"PS Comps";"equity comps",#N/A,FALSE,"GIC_Comps";"equity comps",#N/A,FALSE,"GIC2_Comps"}</definedName>
    <definedName name="fghdhgdfhfd" localSheetId="8" hidden="1">{"equity comps",#N/A,FALSE,"CS Comps";"equity comps",#N/A,FALSE,"PS Comps";"equity comps",#N/A,FALSE,"GIC_Comps";"equity comps",#N/A,FALSE,"GIC2_Comps"}</definedName>
    <definedName name="fghdhgdfhfd" hidden="1">{"equity comps",#N/A,FALSE,"CS Comps";"equity comps",#N/A,FALSE,"PS Comps";"equity comps",#N/A,FALSE,"GIC_Comps";"equity comps",#N/A,FALSE,"GIC2_Comps"}</definedName>
    <definedName name="fghdhgdfhfd_1" localSheetId="10" hidden="1">{"equity comps",#N/A,FALSE,"CS Comps";"equity comps",#N/A,FALSE,"PS Comps";"equity comps",#N/A,FALSE,"GIC_Comps";"equity comps",#N/A,FALSE,"GIC2_Comps"}</definedName>
    <definedName name="fghdhgdfhfd_1" localSheetId="11" hidden="1">{"equity comps",#N/A,FALSE,"CS Comps";"equity comps",#N/A,FALSE,"PS Comps";"equity comps",#N/A,FALSE,"GIC_Comps";"equity comps",#N/A,FALSE,"GIC2_Comps"}</definedName>
    <definedName name="fghdhgdfhfd_1" localSheetId="1" hidden="1">{"equity comps",#N/A,FALSE,"CS Comps";"equity comps",#N/A,FALSE,"PS Comps";"equity comps",#N/A,FALSE,"GIC_Comps";"equity comps",#N/A,FALSE,"GIC2_Comps"}</definedName>
    <definedName name="fghdhgdfhfd_1" localSheetId="9" hidden="1">{"equity comps",#N/A,FALSE,"CS Comps";"equity comps",#N/A,FALSE,"PS Comps";"equity comps",#N/A,FALSE,"GIC_Comps";"equity comps",#N/A,FALSE,"GIC2_Comps"}</definedName>
    <definedName name="fghdhgdfhfd_1" localSheetId="8" hidden="1">{"equity comps",#N/A,FALSE,"CS Comps";"equity comps",#N/A,FALSE,"PS Comps";"equity comps",#N/A,FALSE,"GIC_Comps";"equity comps",#N/A,FALSE,"GIC2_Comps"}</definedName>
    <definedName name="fghdhgdfhfd_1" hidden="1">{"equity comps",#N/A,FALSE,"CS Comps";"equity comps",#N/A,FALSE,"PS Comps";"equity comps",#N/A,FALSE,"GIC_Comps";"equity comps",#N/A,FALSE,"GIC2_Comps"}</definedName>
    <definedName name="fghdhgdfhfd_2" localSheetId="10" hidden="1">{"equity comps",#N/A,FALSE,"CS Comps";"equity comps",#N/A,FALSE,"PS Comps";"equity comps",#N/A,FALSE,"GIC_Comps";"equity comps",#N/A,FALSE,"GIC2_Comps"}</definedName>
    <definedName name="fghdhgdfhfd_2" localSheetId="11" hidden="1">{"equity comps",#N/A,FALSE,"CS Comps";"equity comps",#N/A,FALSE,"PS Comps";"equity comps",#N/A,FALSE,"GIC_Comps";"equity comps",#N/A,FALSE,"GIC2_Comps"}</definedName>
    <definedName name="fghdhgdfhfd_2" localSheetId="1" hidden="1">{"equity comps",#N/A,FALSE,"CS Comps";"equity comps",#N/A,FALSE,"PS Comps";"equity comps",#N/A,FALSE,"GIC_Comps";"equity comps",#N/A,FALSE,"GIC2_Comps"}</definedName>
    <definedName name="fghdhgdfhfd_2" localSheetId="9" hidden="1">{"equity comps",#N/A,FALSE,"CS Comps";"equity comps",#N/A,FALSE,"PS Comps";"equity comps",#N/A,FALSE,"GIC_Comps";"equity comps",#N/A,FALSE,"GIC2_Comps"}</definedName>
    <definedName name="fghdhgdfhfd_2" localSheetId="8" hidden="1">{"equity comps",#N/A,FALSE,"CS Comps";"equity comps",#N/A,FALSE,"PS Comps";"equity comps",#N/A,FALSE,"GIC_Comps";"equity comps",#N/A,FALSE,"GIC2_Comps"}</definedName>
    <definedName name="fghdhgdfhfd_2" hidden="1">{"equity comps",#N/A,FALSE,"CS Comps";"equity comps",#N/A,FALSE,"PS Comps";"equity comps",#N/A,FALSE,"GIC_Comps";"equity comps",#N/A,FALSE,"GIC2_Comps"}</definedName>
    <definedName name="fghfgh" localSheetId="10" hidden="1">{"away stand alones",#N/A,FALSE,"Target"}</definedName>
    <definedName name="fghfgh" localSheetId="11" hidden="1">{"away stand alones",#N/A,FALSE,"Target"}</definedName>
    <definedName name="fghfgh" localSheetId="1" hidden="1">{"away stand alones",#N/A,FALSE,"Target"}</definedName>
    <definedName name="fghfgh" localSheetId="9" hidden="1">{"away stand alones",#N/A,FALSE,"Target"}</definedName>
    <definedName name="fghfgh" localSheetId="8" hidden="1">{"away stand alones",#N/A,FALSE,"Target"}</definedName>
    <definedName name="fghfgh" hidden="1">{"away stand alones",#N/A,FALSE,"Target"}</definedName>
    <definedName name="fghfgh_1" localSheetId="10" hidden="1">{"away stand alones",#N/A,FALSE,"Target"}</definedName>
    <definedName name="fghfgh_1" localSheetId="11" hidden="1">{"away stand alones",#N/A,FALSE,"Target"}</definedName>
    <definedName name="fghfgh_1" localSheetId="1" hidden="1">{"away stand alones",#N/A,FALSE,"Target"}</definedName>
    <definedName name="fghfgh_1" localSheetId="9" hidden="1">{"away stand alones",#N/A,FALSE,"Target"}</definedName>
    <definedName name="fghfgh_1" localSheetId="8" hidden="1">{"away stand alones",#N/A,FALSE,"Target"}</definedName>
    <definedName name="fghfgh_1" hidden="1">{"away stand alones",#N/A,FALSE,"Target"}</definedName>
    <definedName name="fghfgh_2" localSheetId="10" hidden="1">{"away stand alones",#N/A,FALSE,"Target"}</definedName>
    <definedName name="fghfgh_2" localSheetId="11" hidden="1">{"away stand alones",#N/A,FALSE,"Target"}</definedName>
    <definedName name="fghfgh_2" localSheetId="1" hidden="1">{"away stand alones",#N/A,FALSE,"Target"}</definedName>
    <definedName name="fghfgh_2" localSheetId="9" hidden="1">{"away stand alones",#N/A,FALSE,"Target"}</definedName>
    <definedName name="fghfgh_2" localSheetId="8" hidden="1">{"away stand alones",#N/A,FALSE,"Target"}</definedName>
    <definedName name="fghfgh_2" hidden="1">{"away stand alones",#N/A,FALSE,"Target"}</definedName>
    <definedName name="fghfghfgh" localSheetId="10" hidden="1">{"assumption cash",#N/A,TRUE,"Merger";"has gets cash",#N/A,TRUE,"Merger";"accretion dilution",#N/A,TRUE,"Merger";"comparison credit stats",#N/A,TRUE,"Merger";"pf credit stats",#N/A,TRUE,"Merger";"pf sheets",#N/A,TRUE,"Merger"}</definedName>
    <definedName name="fghfghfgh" localSheetId="11" hidden="1">{"assumption cash",#N/A,TRUE,"Merger";"has gets cash",#N/A,TRUE,"Merger";"accretion dilution",#N/A,TRUE,"Merger";"comparison credit stats",#N/A,TRUE,"Merger";"pf credit stats",#N/A,TRUE,"Merger";"pf sheets",#N/A,TRUE,"Merger"}</definedName>
    <definedName name="fghfghfgh" localSheetId="1" hidden="1">{"assumption cash",#N/A,TRUE,"Merger";"has gets cash",#N/A,TRUE,"Merger";"accretion dilution",#N/A,TRUE,"Merger";"comparison credit stats",#N/A,TRUE,"Merger";"pf credit stats",#N/A,TRUE,"Merger";"pf sheets",#N/A,TRUE,"Merger"}</definedName>
    <definedName name="fghfghfgh" localSheetId="9" hidden="1">{"assumption cash",#N/A,TRUE,"Merger";"has gets cash",#N/A,TRUE,"Merger";"accretion dilution",#N/A,TRUE,"Merger";"comparison credit stats",#N/A,TRUE,"Merger";"pf credit stats",#N/A,TRUE,"Merger";"pf sheets",#N/A,TRUE,"Merger"}</definedName>
    <definedName name="fghfghfgh" localSheetId="8" hidden="1">{"assumption cash",#N/A,TRUE,"Merger";"has gets cash",#N/A,TRUE,"Merger";"accretion dilution",#N/A,TRUE,"Merger";"comparison credit stats",#N/A,TRUE,"Merger";"pf credit stats",#N/A,TRUE,"Merger";"pf sheets",#N/A,TRUE,"Merger"}</definedName>
    <definedName name="fghfghfgh" hidden="1">{"assumption cash",#N/A,TRUE,"Merger";"has gets cash",#N/A,TRUE,"Merger";"accretion dilution",#N/A,TRUE,"Merger";"comparison credit stats",#N/A,TRUE,"Merger";"pf credit stats",#N/A,TRUE,"Merger";"pf sheets",#N/A,TRUE,"Merger"}</definedName>
    <definedName name="fghfghfgh_1" localSheetId="10" hidden="1">{"assumption cash",#N/A,TRUE,"Merger";"has gets cash",#N/A,TRUE,"Merger";"accretion dilution",#N/A,TRUE,"Merger";"comparison credit stats",#N/A,TRUE,"Merger";"pf credit stats",#N/A,TRUE,"Merger";"pf sheets",#N/A,TRUE,"Merger"}</definedName>
    <definedName name="fghfghfgh_1" localSheetId="11" hidden="1">{"assumption cash",#N/A,TRUE,"Merger";"has gets cash",#N/A,TRUE,"Merger";"accretion dilution",#N/A,TRUE,"Merger";"comparison credit stats",#N/A,TRUE,"Merger";"pf credit stats",#N/A,TRUE,"Merger";"pf sheets",#N/A,TRUE,"Merger"}</definedName>
    <definedName name="fghfghfgh_1" localSheetId="1" hidden="1">{"assumption cash",#N/A,TRUE,"Merger";"has gets cash",#N/A,TRUE,"Merger";"accretion dilution",#N/A,TRUE,"Merger";"comparison credit stats",#N/A,TRUE,"Merger";"pf credit stats",#N/A,TRUE,"Merger";"pf sheets",#N/A,TRUE,"Merger"}</definedName>
    <definedName name="fghfghfgh_1" localSheetId="9" hidden="1">{"assumption cash",#N/A,TRUE,"Merger";"has gets cash",#N/A,TRUE,"Merger";"accretion dilution",#N/A,TRUE,"Merger";"comparison credit stats",#N/A,TRUE,"Merger";"pf credit stats",#N/A,TRUE,"Merger";"pf sheets",#N/A,TRUE,"Merger"}</definedName>
    <definedName name="fghfghfgh_1" localSheetId="8" hidden="1">{"assumption cash",#N/A,TRUE,"Merger";"has gets cash",#N/A,TRUE,"Merger";"accretion dilution",#N/A,TRUE,"Merger";"comparison credit stats",#N/A,TRUE,"Merger";"pf credit stats",#N/A,TRUE,"Merger";"pf sheets",#N/A,TRUE,"Merger"}</definedName>
    <definedName name="fghfghfgh_1" hidden="1">{"assumption cash",#N/A,TRUE,"Merger";"has gets cash",#N/A,TRUE,"Merger";"accretion dilution",#N/A,TRUE,"Merger";"comparison credit stats",#N/A,TRUE,"Merger";"pf credit stats",#N/A,TRUE,"Merger";"pf sheets",#N/A,TRUE,"Merger"}</definedName>
    <definedName name="fghfghfgh_2" localSheetId="10" hidden="1">{"assumption cash",#N/A,TRUE,"Merger";"has gets cash",#N/A,TRUE,"Merger";"accretion dilution",#N/A,TRUE,"Merger";"comparison credit stats",#N/A,TRUE,"Merger";"pf credit stats",#N/A,TRUE,"Merger";"pf sheets",#N/A,TRUE,"Merger"}</definedName>
    <definedName name="fghfghfgh_2" localSheetId="11" hidden="1">{"assumption cash",#N/A,TRUE,"Merger";"has gets cash",#N/A,TRUE,"Merger";"accretion dilution",#N/A,TRUE,"Merger";"comparison credit stats",#N/A,TRUE,"Merger";"pf credit stats",#N/A,TRUE,"Merger";"pf sheets",#N/A,TRUE,"Merger"}</definedName>
    <definedName name="fghfghfgh_2" localSheetId="1" hidden="1">{"assumption cash",#N/A,TRUE,"Merger";"has gets cash",#N/A,TRUE,"Merger";"accretion dilution",#N/A,TRUE,"Merger";"comparison credit stats",#N/A,TRUE,"Merger";"pf credit stats",#N/A,TRUE,"Merger";"pf sheets",#N/A,TRUE,"Merger"}</definedName>
    <definedName name="fghfghfgh_2" localSheetId="9" hidden="1">{"assumption cash",#N/A,TRUE,"Merger";"has gets cash",#N/A,TRUE,"Merger";"accretion dilution",#N/A,TRUE,"Merger";"comparison credit stats",#N/A,TRUE,"Merger";"pf credit stats",#N/A,TRUE,"Merger";"pf sheets",#N/A,TRUE,"Merger"}</definedName>
    <definedName name="fghfghfgh_2" localSheetId="8" hidden="1">{"assumption cash",#N/A,TRUE,"Merger";"has gets cash",#N/A,TRUE,"Merger";"accretion dilution",#N/A,TRUE,"Merger";"comparison credit stats",#N/A,TRUE,"Merger";"pf credit stats",#N/A,TRUE,"Merger";"pf sheets",#N/A,TRUE,"Merger"}</definedName>
    <definedName name="fghfghfgh_2" hidden="1">{"assumption cash",#N/A,TRUE,"Merger";"has gets cash",#N/A,TRUE,"Merger";"accretion dilution",#N/A,TRUE,"Merger";"comparison credit stats",#N/A,TRUE,"Merger";"pf credit stats",#N/A,TRUE,"Merger";"pf sheets",#N/A,TRUE,"Merger"}</definedName>
    <definedName name="fgjhfgjhgj" localSheetId="10" hidden="1">{"comp1",#N/A,FALSE,"COMPS";"footnotes",#N/A,FALSE,"COMPS"}</definedName>
    <definedName name="fgjhfgjhgj" localSheetId="11" hidden="1">{"comp1",#N/A,FALSE,"COMPS";"footnotes",#N/A,FALSE,"COMPS"}</definedName>
    <definedName name="fgjhfgjhgj" localSheetId="1" hidden="1">{"comp1",#N/A,FALSE,"COMPS";"footnotes",#N/A,FALSE,"COMPS"}</definedName>
    <definedName name="fgjhfgjhgj" localSheetId="9" hidden="1">{"comp1",#N/A,FALSE,"COMPS";"footnotes",#N/A,FALSE,"COMPS"}</definedName>
    <definedName name="fgjhfgjhgj" localSheetId="8" hidden="1">{"comp1",#N/A,FALSE,"COMPS";"footnotes",#N/A,FALSE,"COMPS"}</definedName>
    <definedName name="fgjhfgjhgj" hidden="1">{"comp1",#N/A,FALSE,"COMPS";"footnotes",#N/A,FALSE,"COMPS"}</definedName>
    <definedName name="fgjhfgjhgj_1" localSheetId="10" hidden="1">{"comp1",#N/A,FALSE,"COMPS";"footnotes",#N/A,FALSE,"COMPS"}</definedName>
    <definedName name="fgjhfgjhgj_1" localSheetId="11" hidden="1">{"comp1",#N/A,FALSE,"COMPS";"footnotes",#N/A,FALSE,"COMPS"}</definedName>
    <definedName name="fgjhfgjhgj_1" localSheetId="1" hidden="1">{"comp1",#N/A,FALSE,"COMPS";"footnotes",#N/A,FALSE,"COMPS"}</definedName>
    <definedName name="fgjhfgjhgj_1" localSheetId="9" hidden="1">{"comp1",#N/A,FALSE,"COMPS";"footnotes",#N/A,FALSE,"COMPS"}</definedName>
    <definedName name="fgjhfgjhgj_1" localSheetId="8" hidden="1">{"comp1",#N/A,FALSE,"COMPS";"footnotes",#N/A,FALSE,"COMPS"}</definedName>
    <definedName name="fgjhfgjhgj_1" hidden="1">{"comp1",#N/A,FALSE,"COMPS";"footnotes",#N/A,FALSE,"COMPS"}</definedName>
    <definedName name="fgjhfgjhgj_2" localSheetId="10" hidden="1">{"comp1",#N/A,FALSE,"COMPS";"footnotes",#N/A,FALSE,"COMPS"}</definedName>
    <definedName name="fgjhfgjhgj_2" localSheetId="11" hidden="1">{"comp1",#N/A,FALSE,"COMPS";"footnotes",#N/A,FALSE,"COMPS"}</definedName>
    <definedName name="fgjhfgjhgj_2" localSheetId="1" hidden="1">{"comp1",#N/A,FALSE,"COMPS";"footnotes",#N/A,FALSE,"COMPS"}</definedName>
    <definedName name="fgjhfgjhgj_2" localSheetId="9" hidden="1">{"comp1",#N/A,FALSE,"COMPS";"footnotes",#N/A,FALSE,"COMPS"}</definedName>
    <definedName name="fgjhfgjhgj_2" localSheetId="8" hidden="1">{"comp1",#N/A,FALSE,"COMPS";"footnotes",#N/A,FALSE,"COMPS"}</definedName>
    <definedName name="fgjhfgjhgj_2" hidden="1">{"comp1",#N/A,FALSE,"COMPS";"footnotes",#N/A,FALSE,"COMPS"}</definedName>
    <definedName name="fgsg" localSheetId="10" hidden="1">{"consolidated",#N/A,FALSE,"Sheet1";"cms",#N/A,FALSE,"Sheet1";"fse",#N/A,FALSE,"Sheet1"}</definedName>
    <definedName name="fgsg" localSheetId="11" hidden="1">{"consolidated",#N/A,FALSE,"Sheet1";"cms",#N/A,FALSE,"Sheet1";"fse",#N/A,FALSE,"Sheet1"}</definedName>
    <definedName name="fgsg" localSheetId="1" hidden="1">{"consolidated",#N/A,FALSE,"Sheet1";"cms",#N/A,FALSE,"Sheet1";"fse",#N/A,FALSE,"Sheet1"}</definedName>
    <definedName name="fgsg" localSheetId="9" hidden="1">{"consolidated",#N/A,FALSE,"Sheet1";"cms",#N/A,FALSE,"Sheet1";"fse",#N/A,FALSE,"Sheet1"}</definedName>
    <definedName name="fgsg" localSheetId="8" hidden="1">{"consolidated",#N/A,FALSE,"Sheet1";"cms",#N/A,FALSE,"Sheet1";"fse",#N/A,FALSE,"Sheet1"}</definedName>
    <definedName name="fgsg" hidden="1">{"consolidated",#N/A,FALSE,"Sheet1";"cms",#N/A,FALSE,"Sheet1";"fse",#N/A,FALSE,"Sheet1"}</definedName>
    <definedName name="fgsg_1" localSheetId="10" hidden="1">{"consolidated",#N/A,FALSE,"Sheet1";"cms",#N/A,FALSE,"Sheet1";"fse",#N/A,FALSE,"Sheet1"}</definedName>
    <definedName name="fgsg_1" localSheetId="11" hidden="1">{"consolidated",#N/A,FALSE,"Sheet1";"cms",#N/A,FALSE,"Sheet1";"fse",#N/A,FALSE,"Sheet1"}</definedName>
    <definedName name="fgsg_1" localSheetId="1" hidden="1">{"consolidated",#N/A,FALSE,"Sheet1";"cms",#N/A,FALSE,"Sheet1";"fse",#N/A,FALSE,"Sheet1"}</definedName>
    <definedName name="fgsg_1" localSheetId="9" hidden="1">{"consolidated",#N/A,FALSE,"Sheet1";"cms",#N/A,FALSE,"Sheet1";"fse",#N/A,FALSE,"Sheet1"}</definedName>
    <definedName name="fgsg_1" localSheetId="8" hidden="1">{"consolidated",#N/A,FALSE,"Sheet1";"cms",#N/A,FALSE,"Sheet1";"fse",#N/A,FALSE,"Sheet1"}</definedName>
    <definedName name="fgsg_1" hidden="1">{"consolidated",#N/A,FALSE,"Sheet1";"cms",#N/A,FALSE,"Sheet1";"fse",#N/A,FALSE,"Sheet1"}</definedName>
    <definedName name="fgsg_2" localSheetId="10" hidden="1">{"consolidated",#N/A,FALSE,"Sheet1";"cms",#N/A,FALSE,"Sheet1";"fse",#N/A,FALSE,"Sheet1"}</definedName>
    <definedName name="fgsg_2" localSheetId="11" hidden="1">{"consolidated",#N/A,FALSE,"Sheet1";"cms",#N/A,FALSE,"Sheet1";"fse",#N/A,FALSE,"Sheet1"}</definedName>
    <definedName name="fgsg_2" localSheetId="1" hidden="1">{"consolidated",#N/A,FALSE,"Sheet1";"cms",#N/A,FALSE,"Sheet1";"fse",#N/A,FALSE,"Sheet1"}</definedName>
    <definedName name="fgsg_2" localSheetId="9" hidden="1">{"consolidated",#N/A,FALSE,"Sheet1";"cms",#N/A,FALSE,"Sheet1";"fse",#N/A,FALSE,"Sheet1"}</definedName>
    <definedName name="fgsg_2" localSheetId="8" hidden="1">{"consolidated",#N/A,FALSE,"Sheet1";"cms",#N/A,FALSE,"Sheet1";"fse",#N/A,FALSE,"Sheet1"}</definedName>
    <definedName name="fgsg_2" hidden="1">{"consolidated",#N/A,FALSE,"Sheet1";"cms",#N/A,FALSE,"Sheet1";"fse",#N/A,FALSE,"Sheet1"}</definedName>
    <definedName name="fhfghfghfgh" localSheetId="10" hidden="1">{"equity comps",#N/A,FALSE,"CS Comps";"equity comps",#N/A,FALSE,"PS Comps";"equity comps",#N/A,FALSE,"GIC_Comps";"equity comps",#N/A,FALSE,"GIC2_Comps";"debt comps",#N/A,FALSE,"CS Comps";"debt comps",#N/A,FALSE,"PS Comps";"debt comps",#N/A,FALSE,"GIC_Comps";"debt comps",#N/A,FALSE,"GIC2_Comps"}</definedName>
    <definedName name="fhfghfghfgh" localSheetId="11" hidden="1">{"equity comps",#N/A,FALSE,"CS Comps";"equity comps",#N/A,FALSE,"PS Comps";"equity comps",#N/A,FALSE,"GIC_Comps";"equity comps",#N/A,FALSE,"GIC2_Comps";"debt comps",#N/A,FALSE,"CS Comps";"debt comps",#N/A,FALSE,"PS Comps";"debt comps",#N/A,FALSE,"GIC_Comps";"debt comps",#N/A,FALSE,"GIC2_Comps"}</definedName>
    <definedName name="fhfghfghfgh" localSheetId="1" hidden="1">{"equity comps",#N/A,FALSE,"CS Comps";"equity comps",#N/A,FALSE,"PS Comps";"equity comps",#N/A,FALSE,"GIC_Comps";"equity comps",#N/A,FALSE,"GIC2_Comps";"debt comps",#N/A,FALSE,"CS Comps";"debt comps",#N/A,FALSE,"PS Comps";"debt comps",#N/A,FALSE,"GIC_Comps";"debt comps",#N/A,FALSE,"GIC2_Comps"}</definedName>
    <definedName name="fhfghfghfgh" localSheetId="9" hidden="1">{"equity comps",#N/A,FALSE,"CS Comps";"equity comps",#N/A,FALSE,"PS Comps";"equity comps",#N/A,FALSE,"GIC_Comps";"equity comps",#N/A,FALSE,"GIC2_Comps";"debt comps",#N/A,FALSE,"CS Comps";"debt comps",#N/A,FALSE,"PS Comps";"debt comps",#N/A,FALSE,"GIC_Comps";"debt comps",#N/A,FALSE,"GIC2_Comps"}</definedName>
    <definedName name="fhfghfghfgh" localSheetId="8" hidden="1">{"equity comps",#N/A,FALSE,"CS Comps";"equity comps",#N/A,FALSE,"PS Comps";"equity comps",#N/A,FALSE,"GIC_Comps";"equity comps",#N/A,FALSE,"GIC2_Comps";"debt comps",#N/A,FALSE,"CS Comps";"debt comps",#N/A,FALSE,"PS Comps";"debt comps",#N/A,FALSE,"GIC_Comps";"debt comps",#N/A,FALSE,"GIC2_Comps"}</definedName>
    <definedName name="fhfghfghfgh" hidden="1">{"equity comps",#N/A,FALSE,"CS Comps";"equity comps",#N/A,FALSE,"PS Comps";"equity comps",#N/A,FALSE,"GIC_Comps";"equity comps",#N/A,FALSE,"GIC2_Comps";"debt comps",#N/A,FALSE,"CS Comps";"debt comps",#N/A,FALSE,"PS Comps";"debt comps",#N/A,FALSE,"GIC_Comps";"debt comps",#N/A,FALSE,"GIC2_Comps"}</definedName>
    <definedName name="fhfghfghfgh_1" localSheetId="10" hidden="1">{"equity comps",#N/A,FALSE,"CS Comps";"equity comps",#N/A,FALSE,"PS Comps";"equity comps",#N/A,FALSE,"GIC_Comps";"equity comps",#N/A,FALSE,"GIC2_Comps";"debt comps",#N/A,FALSE,"CS Comps";"debt comps",#N/A,FALSE,"PS Comps";"debt comps",#N/A,FALSE,"GIC_Comps";"debt comps",#N/A,FALSE,"GIC2_Comps"}</definedName>
    <definedName name="fhfghfghfgh_1" localSheetId="11" hidden="1">{"equity comps",#N/A,FALSE,"CS Comps";"equity comps",#N/A,FALSE,"PS Comps";"equity comps",#N/A,FALSE,"GIC_Comps";"equity comps",#N/A,FALSE,"GIC2_Comps";"debt comps",#N/A,FALSE,"CS Comps";"debt comps",#N/A,FALSE,"PS Comps";"debt comps",#N/A,FALSE,"GIC_Comps";"debt comps",#N/A,FALSE,"GIC2_Comps"}</definedName>
    <definedName name="fhfghfghfgh_1" localSheetId="1" hidden="1">{"equity comps",#N/A,FALSE,"CS Comps";"equity comps",#N/A,FALSE,"PS Comps";"equity comps",#N/A,FALSE,"GIC_Comps";"equity comps",#N/A,FALSE,"GIC2_Comps";"debt comps",#N/A,FALSE,"CS Comps";"debt comps",#N/A,FALSE,"PS Comps";"debt comps",#N/A,FALSE,"GIC_Comps";"debt comps",#N/A,FALSE,"GIC2_Comps"}</definedName>
    <definedName name="fhfghfghfgh_1" localSheetId="9" hidden="1">{"equity comps",#N/A,FALSE,"CS Comps";"equity comps",#N/A,FALSE,"PS Comps";"equity comps",#N/A,FALSE,"GIC_Comps";"equity comps",#N/A,FALSE,"GIC2_Comps";"debt comps",#N/A,FALSE,"CS Comps";"debt comps",#N/A,FALSE,"PS Comps";"debt comps",#N/A,FALSE,"GIC_Comps";"debt comps",#N/A,FALSE,"GIC2_Comps"}</definedName>
    <definedName name="fhfghfghfgh_1" localSheetId="8" hidden="1">{"equity comps",#N/A,FALSE,"CS Comps";"equity comps",#N/A,FALSE,"PS Comps";"equity comps",#N/A,FALSE,"GIC_Comps";"equity comps",#N/A,FALSE,"GIC2_Comps";"debt comps",#N/A,FALSE,"CS Comps";"debt comps",#N/A,FALSE,"PS Comps";"debt comps",#N/A,FALSE,"GIC_Comps";"debt comps",#N/A,FALSE,"GIC2_Comps"}</definedName>
    <definedName name="fhfghfghfgh_1" hidden="1">{"equity comps",#N/A,FALSE,"CS Comps";"equity comps",#N/A,FALSE,"PS Comps";"equity comps",#N/A,FALSE,"GIC_Comps";"equity comps",#N/A,FALSE,"GIC2_Comps";"debt comps",#N/A,FALSE,"CS Comps";"debt comps",#N/A,FALSE,"PS Comps";"debt comps",#N/A,FALSE,"GIC_Comps";"debt comps",#N/A,FALSE,"GIC2_Comps"}</definedName>
    <definedName name="fhfghfghfgh_2" localSheetId="10" hidden="1">{"equity comps",#N/A,FALSE,"CS Comps";"equity comps",#N/A,FALSE,"PS Comps";"equity comps",#N/A,FALSE,"GIC_Comps";"equity comps",#N/A,FALSE,"GIC2_Comps";"debt comps",#N/A,FALSE,"CS Comps";"debt comps",#N/A,FALSE,"PS Comps";"debt comps",#N/A,FALSE,"GIC_Comps";"debt comps",#N/A,FALSE,"GIC2_Comps"}</definedName>
    <definedName name="fhfghfghfgh_2" localSheetId="11" hidden="1">{"equity comps",#N/A,FALSE,"CS Comps";"equity comps",#N/A,FALSE,"PS Comps";"equity comps",#N/A,FALSE,"GIC_Comps";"equity comps",#N/A,FALSE,"GIC2_Comps";"debt comps",#N/A,FALSE,"CS Comps";"debt comps",#N/A,FALSE,"PS Comps";"debt comps",#N/A,FALSE,"GIC_Comps";"debt comps",#N/A,FALSE,"GIC2_Comps"}</definedName>
    <definedName name="fhfghfghfgh_2" localSheetId="1" hidden="1">{"equity comps",#N/A,FALSE,"CS Comps";"equity comps",#N/A,FALSE,"PS Comps";"equity comps",#N/A,FALSE,"GIC_Comps";"equity comps",#N/A,FALSE,"GIC2_Comps";"debt comps",#N/A,FALSE,"CS Comps";"debt comps",#N/A,FALSE,"PS Comps";"debt comps",#N/A,FALSE,"GIC_Comps";"debt comps",#N/A,FALSE,"GIC2_Comps"}</definedName>
    <definedName name="fhfghfghfgh_2" localSheetId="9" hidden="1">{"equity comps",#N/A,FALSE,"CS Comps";"equity comps",#N/A,FALSE,"PS Comps";"equity comps",#N/A,FALSE,"GIC_Comps";"equity comps",#N/A,FALSE,"GIC2_Comps";"debt comps",#N/A,FALSE,"CS Comps";"debt comps",#N/A,FALSE,"PS Comps";"debt comps",#N/A,FALSE,"GIC_Comps";"debt comps",#N/A,FALSE,"GIC2_Comps"}</definedName>
    <definedName name="fhfghfghfgh_2" localSheetId="8" hidden="1">{"equity comps",#N/A,FALSE,"CS Comps";"equity comps",#N/A,FALSE,"PS Comps";"equity comps",#N/A,FALSE,"GIC_Comps";"equity comps",#N/A,FALSE,"GIC2_Comps";"debt comps",#N/A,FALSE,"CS Comps";"debt comps",#N/A,FALSE,"PS Comps";"debt comps",#N/A,FALSE,"GIC_Comps";"debt comps",#N/A,FALSE,"GIC2_Comps"}</definedName>
    <definedName name="fhfghfghfgh_2" hidden="1">{"equity comps",#N/A,FALSE,"CS Comps";"equity comps",#N/A,FALSE,"PS Comps";"equity comps",#N/A,FALSE,"GIC_Comps";"equity comps",#N/A,FALSE,"GIC2_Comps";"debt comps",#N/A,FALSE,"CS Comps";"debt comps",#N/A,FALSE,"PS Comps";"debt comps",#N/A,FALSE,"GIC_Comps";"debt comps",#N/A,FALSE,"GIC2_Comps"}</definedName>
    <definedName name="fhfhfgh" localSheetId="10" hidden="1">{"hiden",#N/A,FALSE,"14";"hidden",#N/A,FALSE,"16";"hidden",#N/A,FALSE,"18";"hidden",#N/A,FALSE,"20"}</definedName>
    <definedName name="fhfhfgh" localSheetId="11" hidden="1">{"hiden",#N/A,FALSE,"14";"hidden",#N/A,FALSE,"16";"hidden",#N/A,FALSE,"18";"hidden",#N/A,FALSE,"20"}</definedName>
    <definedName name="fhfhfgh" localSheetId="1" hidden="1">{"hiden",#N/A,FALSE,"14";"hidden",#N/A,FALSE,"16";"hidden",#N/A,FALSE,"18";"hidden",#N/A,FALSE,"20"}</definedName>
    <definedName name="fhfhfgh" localSheetId="9" hidden="1">{"hiden",#N/A,FALSE,"14";"hidden",#N/A,FALSE,"16";"hidden",#N/A,FALSE,"18";"hidden",#N/A,FALSE,"20"}</definedName>
    <definedName name="fhfhfgh" localSheetId="8" hidden="1">{"hiden",#N/A,FALSE,"14";"hidden",#N/A,FALSE,"16";"hidden",#N/A,FALSE,"18";"hidden",#N/A,FALSE,"20"}</definedName>
    <definedName name="fhfhfgh" hidden="1">{"hiden",#N/A,FALSE,"14";"hidden",#N/A,FALSE,"16";"hidden",#N/A,FALSE,"18";"hidden",#N/A,FALSE,"20"}</definedName>
    <definedName name="fhfhfgh_1" localSheetId="10" hidden="1">{"hiden",#N/A,FALSE,"14";"hidden",#N/A,FALSE,"16";"hidden",#N/A,FALSE,"18";"hidden",#N/A,FALSE,"20"}</definedName>
    <definedName name="fhfhfgh_1" localSheetId="11" hidden="1">{"hiden",#N/A,FALSE,"14";"hidden",#N/A,FALSE,"16";"hidden",#N/A,FALSE,"18";"hidden",#N/A,FALSE,"20"}</definedName>
    <definedName name="fhfhfgh_1" localSheetId="1" hidden="1">{"hiden",#N/A,FALSE,"14";"hidden",#N/A,FALSE,"16";"hidden",#N/A,FALSE,"18";"hidden",#N/A,FALSE,"20"}</definedName>
    <definedName name="fhfhfgh_1" localSheetId="9" hidden="1">{"hiden",#N/A,FALSE,"14";"hidden",#N/A,FALSE,"16";"hidden",#N/A,FALSE,"18";"hidden",#N/A,FALSE,"20"}</definedName>
    <definedName name="fhfhfgh_1" localSheetId="8" hidden="1">{"hiden",#N/A,FALSE,"14";"hidden",#N/A,FALSE,"16";"hidden",#N/A,FALSE,"18";"hidden",#N/A,FALSE,"20"}</definedName>
    <definedName name="fhfhfgh_1" hidden="1">{"hiden",#N/A,FALSE,"14";"hidden",#N/A,FALSE,"16";"hidden",#N/A,FALSE,"18";"hidden",#N/A,FALSE,"20"}</definedName>
    <definedName name="fhfhfgh_2" localSheetId="10" hidden="1">{"hiden",#N/A,FALSE,"14";"hidden",#N/A,FALSE,"16";"hidden",#N/A,FALSE,"18";"hidden",#N/A,FALSE,"20"}</definedName>
    <definedName name="fhfhfgh_2" localSheetId="11" hidden="1">{"hiden",#N/A,FALSE,"14";"hidden",#N/A,FALSE,"16";"hidden",#N/A,FALSE,"18";"hidden",#N/A,FALSE,"20"}</definedName>
    <definedName name="fhfhfgh_2" localSheetId="1" hidden="1">{"hiden",#N/A,FALSE,"14";"hidden",#N/A,FALSE,"16";"hidden",#N/A,FALSE,"18";"hidden",#N/A,FALSE,"20"}</definedName>
    <definedName name="fhfhfgh_2" localSheetId="9" hidden="1">{"hiden",#N/A,FALSE,"14";"hidden",#N/A,FALSE,"16";"hidden",#N/A,FALSE,"18";"hidden",#N/A,FALSE,"20"}</definedName>
    <definedName name="fhfhfgh_2" localSheetId="8" hidden="1">{"hiden",#N/A,FALSE,"14";"hidden",#N/A,FALSE,"16";"hidden",#N/A,FALSE,"18";"hidden",#N/A,FALSE,"20"}</definedName>
    <definedName name="fhfhfgh_2" hidden="1">{"hiden",#N/A,FALSE,"14";"hidden",#N/A,FALSE,"16";"hidden",#N/A,FALSE,"18";"hidden",#N/A,FALSE,"20"}</definedName>
    <definedName name="fhgrh" localSheetId="10" hidden="1">{"Expenses Months us MKT",#N/A,TRUE,"MKT";"Expenses Months us BUSS",#N/A,TRUE,"BusOper";"Expenses Months us TECH",#N/A,TRUE,"Tech";"Expenses Months us LOCAL",#N/A,TRUE,"LocalProg";"Expenses Months us GA",#N/A,TRUE,"G&amp;A";"Expenses Months us CONSOL",#N/A,TRUE,"Consolidate"}</definedName>
    <definedName name="fhgrh" localSheetId="12" hidden="1">{"Expenses Months us MKT",#N/A,TRUE,"MKT";"Expenses Months us BUSS",#N/A,TRUE,"BusOper";"Expenses Months us TECH",#N/A,TRUE,"Tech";"Expenses Months us LOCAL",#N/A,TRUE,"LocalProg";"Expenses Months us GA",#N/A,TRUE,"G&amp;A";"Expenses Months us CONSOL",#N/A,TRUE,"Consolidate"}</definedName>
    <definedName name="fhgrh" localSheetId="11" hidden="1">{"Expenses Months us MKT",#N/A,TRUE,"MKT";"Expenses Months us BUSS",#N/A,TRUE,"BusOper";"Expenses Months us TECH",#N/A,TRUE,"Tech";"Expenses Months us LOCAL",#N/A,TRUE,"LocalProg";"Expenses Months us GA",#N/A,TRUE,"G&amp;A";"Expenses Months us CONSOL",#N/A,TRUE,"Consolidate"}</definedName>
    <definedName name="fhgrh" localSheetId="1" hidden="1">{"Expenses Months us MKT",#N/A,TRUE,"MKT";"Expenses Months us BUSS",#N/A,TRUE,"BusOper";"Expenses Months us TECH",#N/A,TRUE,"Tech";"Expenses Months us LOCAL",#N/A,TRUE,"LocalProg";"Expenses Months us GA",#N/A,TRUE,"G&amp;A";"Expenses Months us CONSOL",#N/A,TRUE,"Consolidate"}</definedName>
    <definedName name="fhgrh" localSheetId="3" hidden="1">{"Expenses Months us MKT",#N/A,TRUE,"MKT";"Expenses Months us BUSS",#N/A,TRUE,"BusOper";"Expenses Months us TECH",#N/A,TRUE,"Tech";"Expenses Months us LOCAL",#N/A,TRUE,"LocalProg";"Expenses Months us GA",#N/A,TRUE,"G&amp;A";"Expenses Months us CONSOL",#N/A,TRUE,"Consolidate"}</definedName>
    <definedName name="fhgrh" localSheetId="9" hidden="1">{"Expenses Months us MKT",#N/A,TRUE,"MKT";"Expenses Months us BUSS",#N/A,TRUE,"BusOper";"Expenses Months us TECH",#N/A,TRUE,"Tech";"Expenses Months us LOCAL",#N/A,TRUE,"LocalProg";"Expenses Months us GA",#N/A,TRUE,"G&amp;A";"Expenses Months us CONSOL",#N/A,TRUE,"Consolidate"}</definedName>
    <definedName name="fhgrh" localSheetId="8" hidden="1">{"Expenses Months us MKT",#N/A,TRUE,"MKT";"Expenses Months us BUSS",#N/A,TRUE,"BusOper";"Expenses Months us TECH",#N/A,TRUE,"Tech";"Expenses Months us LOCAL",#N/A,TRUE,"LocalProg";"Expenses Months us GA",#N/A,TRUE,"G&amp;A";"Expenses Months us CONSOL",#N/A,TRUE,"Consolidate"}</definedName>
    <definedName name="fhgrh" hidden="1">{"Expenses Months us MKT",#N/A,TRUE,"MKT";"Expenses Months us BUSS",#N/A,TRUE,"BusOper";"Expenses Months us TECH",#N/A,TRUE,"Tech";"Expenses Months us LOCAL",#N/A,TRUE,"LocalProg";"Expenses Months us GA",#N/A,TRUE,"G&amp;A";"Expenses Months us CONSOL",#N/A,TRUE,"Consolidate"}</definedName>
    <definedName name="fhgrh_1" localSheetId="10" hidden="1">{"Expenses Months us MKT",#N/A,TRUE,"MKT";"Expenses Months us BUSS",#N/A,TRUE,"BusOper";"Expenses Months us TECH",#N/A,TRUE,"Tech";"Expenses Months us LOCAL",#N/A,TRUE,"LocalProg";"Expenses Months us GA",#N/A,TRUE,"G&amp;A";"Expenses Months us CONSOL",#N/A,TRUE,"Consolidate"}</definedName>
    <definedName name="fhgrh_1" localSheetId="11" hidden="1">{"Expenses Months us MKT",#N/A,TRUE,"MKT";"Expenses Months us BUSS",#N/A,TRUE,"BusOper";"Expenses Months us TECH",#N/A,TRUE,"Tech";"Expenses Months us LOCAL",#N/A,TRUE,"LocalProg";"Expenses Months us GA",#N/A,TRUE,"G&amp;A";"Expenses Months us CONSOL",#N/A,TRUE,"Consolidate"}</definedName>
    <definedName name="fhgrh_1" localSheetId="1" hidden="1">{"Expenses Months us MKT",#N/A,TRUE,"MKT";"Expenses Months us BUSS",#N/A,TRUE,"BusOper";"Expenses Months us TECH",#N/A,TRUE,"Tech";"Expenses Months us LOCAL",#N/A,TRUE,"LocalProg";"Expenses Months us GA",#N/A,TRUE,"G&amp;A";"Expenses Months us CONSOL",#N/A,TRUE,"Consolidate"}</definedName>
    <definedName name="fhgrh_1" localSheetId="9" hidden="1">{"Expenses Months us MKT",#N/A,TRUE,"MKT";"Expenses Months us BUSS",#N/A,TRUE,"BusOper";"Expenses Months us TECH",#N/A,TRUE,"Tech";"Expenses Months us LOCAL",#N/A,TRUE,"LocalProg";"Expenses Months us GA",#N/A,TRUE,"G&amp;A";"Expenses Months us CONSOL",#N/A,TRUE,"Consolidate"}</definedName>
    <definedName name="fhgrh_1" localSheetId="8" hidden="1">{"Expenses Months us MKT",#N/A,TRUE,"MKT";"Expenses Months us BUSS",#N/A,TRUE,"BusOper";"Expenses Months us TECH",#N/A,TRUE,"Tech";"Expenses Months us LOCAL",#N/A,TRUE,"LocalProg";"Expenses Months us GA",#N/A,TRUE,"G&amp;A";"Expenses Months us CONSOL",#N/A,TRUE,"Consolidate"}</definedName>
    <definedName name="fhgrh_1" hidden="1">{"Expenses Months us MKT",#N/A,TRUE,"MKT";"Expenses Months us BUSS",#N/A,TRUE,"BusOper";"Expenses Months us TECH",#N/A,TRUE,"Tech";"Expenses Months us LOCAL",#N/A,TRUE,"LocalProg";"Expenses Months us GA",#N/A,TRUE,"G&amp;A";"Expenses Months us CONSOL",#N/A,TRUE,"Consolidate"}</definedName>
    <definedName name="fhgrh_2" localSheetId="10" hidden="1">{"Expenses Months us MKT",#N/A,TRUE,"MKT";"Expenses Months us BUSS",#N/A,TRUE,"BusOper";"Expenses Months us TECH",#N/A,TRUE,"Tech";"Expenses Months us LOCAL",#N/A,TRUE,"LocalProg";"Expenses Months us GA",#N/A,TRUE,"G&amp;A";"Expenses Months us CONSOL",#N/A,TRUE,"Consolidate"}</definedName>
    <definedName name="fhgrh_2" localSheetId="11" hidden="1">{"Expenses Months us MKT",#N/A,TRUE,"MKT";"Expenses Months us BUSS",#N/A,TRUE,"BusOper";"Expenses Months us TECH",#N/A,TRUE,"Tech";"Expenses Months us LOCAL",#N/A,TRUE,"LocalProg";"Expenses Months us GA",#N/A,TRUE,"G&amp;A";"Expenses Months us CONSOL",#N/A,TRUE,"Consolidate"}</definedName>
    <definedName name="fhgrh_2" localSheetId="1" hidden="1">{"Expenses Months us MKT",#N/A,TRUE,"MKT";"Expenses Months us BUSS",#N/A,TRUE,"BusOper";"Expenses Months us TECH",#N/A,TRUE,"Tech";"Expenses Months us LOCAL",#N/A,TRUE,"LocalProg";"Expenses Months us GA",#N/A,TRUE,"G&amp;A";"Expenses Months us CONSOL",#N/A,TRUE,"Consolidate"}</definedName>
    <definedName name="fhgrh_2" localSheetId="9" hidden="1">{"Expenses Months us MKT",#N/A,TRUE,"MKT";"Expenses Months us BUSS",#N/A,TRUE,"BusOper";"Expenses Months us TECH",#N/A,TRUE,"Tech";"Expenses Months us LOCAL",#N/A,TRUE,"LocalProg";"Expenses Months us GA",#N/A,TRUE,"G&amp;A";"Expenses Months us CONSOL",#N/A,TRUE,"Consolidate"}</definedName>
    <definedName name="fhgrh_2" localSheetId="8" hidden="1">{"Expenses Months us MKT",#N/A,TRUE,"MKT";"Expenses Months us BUSS",#N/A,TRUE,"BusOper";"Expenses Months us TECH",#N/A,TRUE,"Tech";"Expenses Months us LOCAL",#N/A,TRUE,"LocalProg";"Expenses Months us GA",#N/A,TRUE,"G&amp;A";"Expenses Months us CONSOL",#N/A,TRUE,"Consolidate"}</definedName>
    <definedName name="fhgrh_2" hidden="1">{"Expenses Months us MKT",#N/A,TRUE,"MKT";"Expenses Months us BUSS",#N/A,TRUE,"BusOper";"Expenses Months us TECH",#N/A,TRUE,"Tech";"Expenses Months us LOCAL",#N/A,TRUE,"LocalProg";"Expenses Months us GA",#N/A,TRUE,"G&amp;A";"Expenses Months us CONSOL",#N/A,TRUE,"Consolidate"}</definedName>
    <definedName name="FICHA">#REF!</definedName>
    <definedName name="ficha1d" localSheetId="10">#REF!</definedName>
    <definedName name="ficha1d" localSheetId="12">#REF!</definedName>
    <definedName name="ficha1d" localSheetId="11">#REF!</definedName>
    <definedName name="ficha1d" localSheetId="1">#REF!</definedName>
    <definedName name="ficha1d" localSheetId="9">#REF!</definedName>
    <definedName name="ficha1d">#REF!</definedName>
    <definedName name="fichamtz" localSheetId="10">#REF!</definedName>
    <definedName name="fichamtz" localSheetId="11">#REF!</definedName>
    <definedName name="fichamtz" localSheetId="1">#REF!</definedName>
    <definedName name="fichamtz" localSheetId="9">#REF!</definedName>
    <definedName name="fichamtz">#REF!</definedName>
    <definedName name="FILIAL" localSheetId="10">#REF!</definedName>
    <definedName name="FILIAL" localSheetId="11">#REF!</definedName>
    <definedName name="FILIAL" localSheetId="1">#REF!</definedName>
    <definedName name="FILIAL" localSheetId="9">#REF!</definedName>
    <definedName name="FILIAL">#REF!</definedName>
    <definedName name="FILIALP" localSheetId="10">#REF!</definedName>
    <definedName name="FILIALP" localSheetId="11">#REF!</definedName>
    <definedName name="FILIALP" localSheetId="1">#REF!</definedName>
    <definedName name="FILIALP" localSheetId="9">#REF!</definedName>
    <definedName name="FILIALP">#REF!</definedName>
    <definedName name="FILIALP1" localSheetId="10">#REF!</definedName>
    <definedName name="FILIALP1" localSheetId="11">#REF!</definedName>
    <definedName name="FILIALP1" localSheetId="1">#REF!</definedName>
    <definedName name="FILIALP1" localSheetId="9">#REF!</definedName>
    <definedName name="FILIALP1">#REF!</definedName>
    <definedName name="FILIALP2" localSheetId="10">#REF!</definedName>
    <definedName name="FILIALP2" localSheetId="11">#REF!</definedName>
    <definedName name="FILIALP2" localSheetId="1">#REF!</definedName>
    <definedName name="FILIALP2" localSheetId="9">#REF!</definedName>
    <definedName name="FILIALP2">#REF!</definedName>
    <definedName name="FILIALP3" localSheetId="10">#REF!</definedName>
    <definedName name="FILIALP3" localSheetId="11">#REF!</definedName>
    <definedName name="FILIALP3" localSheetId="1">#REF!</definedName>
    <definedName name="FILIALP3" localSheetId="9">#REF!</definedName>
    <definedName name="FILIALP3">#REF!</definedName>
    <definedName name="FILL" localSheetId="10">#REF!</definedName>
    <definedName name="FILL" localSheetId="11">#REF!</definedName>
    <definedName name="FILL" localSheetId="1">#REF!</definedName>
    <definedName name="FILL" localSheetId="9">#REF!</definedName>
    <definedName name="FILL">#REF!</definedName>
    <definedName name="fill2" localSheetId="10" hidden="1">#REF!</definedName>
    <definedName name="fill2" localSheetId="11" hidden="1">#REF!</definedName>
    <definedName name="fill2" localSheetId="1" hidden="1">#REF!</definedName>
    <definedName name="fill2" localSheetId="9" hidden="1">#REF!</definedName>
    <definedName name="fill2" hidden="1">#REF!</definedName>
    <definedName name="fim" localSheetId="10">#REF!</definedName>
    <definedName name="fim" localSheetId="11">#REF!</definedName>
    <definedName name="fim" localSheetId="1">#REF!</definedName>
    <definedName name="fim" localSheetId="9">#REF!</definedName>
    <definedName name="fim">#REF!</definedName>
    <definedName name="Fim_D" localSheetId="10">#REF!</definedName>
    <definedName name="Fim_D" localSheetId="11">#REF!</definedName>
    <definedName name="Fim_D" localSheetId="1">#REF!</definedName>
    <definedName name="Fim_D" localSheetId="9">#REF!</definedName>
    <definedName name="Fim_D">#REF!</definedName>
    <definedName name="Fim_U" localSheetId="10">#REF!</definedName>
    <definedName name="Fim_U" localSheetId="11">#REF!</definedName>
    <definedName name="Fim_U" localSheetId="1">#REF!</definedName>
    <definedName name="Fim_U" localSheetId="9">#REF!</definedName>
    <definedName name="Fim_U">#REF!</definedName>
    <definedName name="fin" localSheetId="10">#REF!</definedName>
    <definedName name="fin" localSheetId="12">#REF!</definedName>
    <definedName name="fin" localSheetId="11">#REF!</definedName>
    <definedName name="fin" localSheetId="1">#REF!</definedName>
    <definedName name="fin" localSheetId="9">#REF!</definedName>
    <definedName name="fin" localSheetId="8">#REF!</definedName>
    <definedName name="fin">#REF!</definedName>
    <definedName name="Finance_Headcount_reduction" localSheetId="10">#REF!</definedName>
    <definedName name="Finance_Headcount_reduction" localSheetId="12">#REF!</definedName>
    <definedName name="Finance_Headcount_reduction" localSheetId="11">#REF!</definedName>
    <definedName name="Finance_Headcount_reduction" localSheetId="1">#REF!</definedName>
    <definedName name="Finance_Headcount_reduction" localSheetId="3">#REF!</definedName>
    <definedName name="Finance_Headcount_reduction" localSheetId="9">#REF!</definedName>
    <definedName name="Finance_Headcount_reduction">#REF!</definedName>
    <definedName name="FINANCEIRAS" localSheetId="10">#REF!</definedName>
    <definedName name="FINANCEIRAS" localSheetId="11">#REF!</definedName>
    <definedName name="FINANCEIRAS" localSheetId="1">#REF!</definedName>
    <definedName name="FINANCEIRAS" localSheetId="9">#REF!</definedName>
    <definedName name="FINANCEIRAS">#REF!</definedName>
    <definedName name="FINANCP" localSheetId="10">#REF!</definedName>
    <definedName name="FINANCP" localSheetId="12">#REF!</definedName>
    <definedName name="FINANCP" localSheetId="11">#REF!</definedName>
    <definedName name="FINANCP" localSheetId="1">#REF!</definedName>
    <definedName name="FINANCP" localSheetId="3">#REF!</definedName>
    <definedName name="FINANCP" localSheetId="9">#REF!</definedName>
    <definedName name="FINANCP">#REF!</definedName>
    <definedName name="FINANLP" localSheetId="10">#REF!</definedName>
    <definedName name="FINANLP" localSheetId="12">#REF!</definedName>
    <definedName name="FINANLP" localSheetId="11">#REF!</definedName>
    <definedName name="FINANLP" localSheetId="1">#REF!</definedName>
    <definedName name="FINANLP" localSheetId="3">#REF!</definedName>
    <definedName name="FINANLP" localSheetId="9">#REF!</definedName>
    <definedName name="FINANLP">#REF!</definedName>
    <definedName name="FinLoc" localSheetId="10">#REF!</definedName>
    <definedName name="FinLoc" localSheetId="12">#REF!</definedName>
    <definedName name="FinLoc" localSheetId="11">#REF!</definedName>
    <definedName name="FinLoc" localSheetId="1">#REF!</definedName>
    <definedName name="FinLoc" localSheetId="3">#REF!</definedName>
    <definedName name="FinLoc" localSheetId="9">#REF!</definedName>
    <definedName name="FinLoc">#REF!</definedName>
    <definedName name="FITAC" localSheetId="10">#REF!</definedName>
    <definedName name="FITAC" localSheetId="11">#REF!</definedName>
    <definedName name="FITAC" localSheetId="1">#REF!</definedName>
    <definedName name="FITAC" localSheetId="9">#REF!</definedName>
    <definedName name="FITAC">#REF!</definedName>
    <definedName name="fix" localSheetId="10" hidden="1">{"CSC_1",#N/A,FALSE,"CSC Outputs";"CSC_2",#N/A,FALSE,"CSC Outputs"}</definedName>
    <definedName name="fix" localSheetId="12" hidden="1">{"CSC_1",#N/A,FALSE,"CSC Outputs";"CSC_2",#N/A,FALSE,"CSC Outputs"}</definedName>
    <definedName name="fix" localSheetId="11" hidden="1">{"CSC_1",#N/A,FALSE,"CSC Outputs";"CSC_2",#N/A,FALSE,"CSC Outputs"}</definedName>
    <definedName name="fix" localSheetId="1" hidden="1">{"CSC_1",#N/A,FALSE,"CSC Outputs";"CSC_2",#N/A,FALSE,"CSC Outputs"}</definedName>
    <definedName name="fix" localSheetId="3" hidden="1">{"CSC_1",#N/A,FALSE,"CSC Outputs";"CSC_2",#N/A,FALSE,"CSC Outputs"}</definedName>
    <definedName name="fix" localSheetId="9" hidden="1">{"CSC_1",#N/A,FALSE,"CSC Outputs";"CSC_2",#N/A,FALSE,"CSC Outputs"}</definedName>
    <definedName name="fix" localSheetId="8" hidden="1">{"CSC_1",#N/A,FALSE,"CSC Outputs";"CSC_2",#N/A,FALSE,"CSC Outputs"}</definedName>
    <definedName name="fix" hidden="1">{"CSC_1",#N/A,FALSE,"CSC Outputs";"CSC_2",#N/A,FALSE,"CSC Outputs"}</definedName>
    <definedName name="fix_1" localSheetId="10" hidden="1">{"CSC_1",#N/A,FALSE,"CSC Outputs";"CSC_2",#N/A,FALSE,"CSC Outputs"}</definedName>
    <definedName name="fix_1" localSheetId="11" hidden="1">{"CSC_1",#N/A,FALSE,"CSC Outputs";"CSC_2",#N/A,FALSE,"CSC Outputs"}</definedName>
    <definedName name="fix_1" localSheetId="1" hidden="1">{"CSC_1",#N/A,FALSE,"CSC Outputs";"CSC_2",#N/A,FALSE,"CSC Outputs"}</definedName>
    <definedName name="fix_1" localSheetId="9" hidden="1">{"CSC_1",#N/A,FALSE,"CSC Outputs";"CSC_2",#N/A,FALSE,"CSC Outputs"}</definedName>
    <definedName name="fix_1" localSheetId="8" hidden="1">{"CSC_1",#N/A,FALSE,"CSC Outputs";"CSC_2",#N/A,FALSE,"CSC Outputs"}</definedName>
    <definedName name="fix_1" hidden="1">{"CSC_1",#N/A,FALSE,"CSC Outputs";"CSC_2",#N/A,FALSE,"CSC Outputs"}</definedName>
    <definedName name="fix_2" localSheetId="10" hidden="1">{"CSC_1",#N/A,FALSE,"CSC Outputs";"CSC_2",#N/A,FALSE,"CSC Outputs"}</definedName>
    <definedName name="fix_2" localSheetId="11" hidden="1">{"CSC_1",#N/A,FALSE,"CSC Outputs";"CSC_2",#N/A,FALSE,"CSC Outputs"}</definedName>
    <definedName name="fix_2" localSheetId="1" hidden="1">{"CSC_1",#N/A,FALSE,"CSC Outputs";"CSC_2",#N/A,FALSE,"CSC Outputs"}</definedName>
    <definedName name="fix_2" localSheetId="9" hidden="1">{"CSC_1",#N/A,FALSE,"CSC Outputs";"CSC_2",#N/A,FALSE,"CSC Outputs"}</definedName>
    <definedName name="fix_2" localSheetId="8" hidden="1">{"CSC_1",#N/A,FALSE,"CSC Outputs";"CSC_2",#N/A,FALSE,"CSC Outputs"}</definedName>
    <definedName name="fix_2" hidden="1">{"CSC_1",#N/A,FALSE,"CSC Outputs";"CSC_2",#N/A,FALSE,"CSC Outputs"}</definedName>
    <definedName name="FixVend">#REF!</definedName>
    <definedName name="FixVend_Int" localSheetId="10">#REF!</definedName>
    <definedName name="FixVend_Int" localSheetId="12">#REF!</definedName>
    <definedName name="FixVend_Int" localSheetId="11">#REF!</definedName>
    <definedName name="FixVend_Int" localSheetId="1">#REF!</definedName>
    <definedName name="FixVend_Int" localSheetId="9">#REF!</definedName>
    <definedName name="FixVend_Int">#REF!</definedName>
    <definedName name="Flag1" localSheetId="10">#REF!</definedName>
    <definedName name="Flag1" localSheetId="12">#REF!</definedName>
    <definedName name="Flag1" localSheetId="11">#REF!</definedName>
    <definedName name="Flag1" localSheetId="1">#REF!</definedName>
    <definedName name="Flag1" localSheetId="9">#REF!</definedName>
    <definedName name="Flag1">#REF!</definedName>
    <definedName name="Flag2" localSheetId="10">#REF!</definedName>
    <definedName name="Flag2" localSheetId="12">#REF!</definedName>
    <definedName name="Flag2" localSheetId="11">#REF!</definedName>
    <definedName name="Flag2" localSheetId="1">#REF!</definedName>
    <definedName name="Flag2" localSheetId="9">#REF!</definedName>
    <definedName name="Flag2">#REF!</definedName>
    <definedName name="Flag3" localSheetId="10">#REF!</definedName>
    <definedName name="Flag3" localSheetId="12">#REF!</definedName>
    <definedName name="Flag3" localSheetId="11">#REF!</definedName>
    <definedName name="Flag3" localSheetId="1">#REF!</definedName>
    <definedName name="Flag3" localSheetId="9">#REF!</definedName>
    <definedName name="Flag3">#REF!</definedName>
    <definedName name="Flag4" localSheetId="10">#REF!</definedName>
    <definedName name="Flag4" localSheetId="12">#REF!</definedName>
    <definedName name="Flag4" localSheetId="11">#REF!</definedName>
    <definedName name="Flag4" localSheetId="1">#REF!</definedName>
    <definedName name="Flag4" localSheetId="9">#REF!</definedName>
    <definedName name="Flag4">#REF!</definedName>
    <definedName name="FLAME1" localSheetId="10">#REF!</definedName>
    <definedName name="FLAME1" localSheetId="11">#REF!</definedName>
    <definedName name="FLAME1" localSheetId="1">#REF!</definedName>
    <definedName name="FLAME1" localSheetId="9">#REF!</definedName>
    <definedName name="FLAME1">#REF!</definedName>
    <definedName name="FLAT" localSheetId="10">#REF!</definedName>
    <definedName name="FLAT" localSheetId="11">#REF!</definedName>
    <definedName name="FLAT" localSheetId="1">#REF!</definedName>
    <definedName name="FLAT" localSheetId="9">#REF!</definedName>
    <definedName name="FLAT">#REF!</definedName>
    <definedName name="fleet_efficiency" localSheetId="10">#REF!</definedName>
    <definedName name="fleet_efficiency" localSheetId="12">#REF!</definedName>
    <definedName name="fleet_efficiency" localSheetId="11">#REF!</definedName>
    <definedName name="fleet_efficiency" localSheetId="1">#REF!</definedName>
    <definedName name="fleet_efficiency" localSheetId="9">#REF!</definedName>
    <definedName name="fleet_efficiency">#REF!</definedName>
    <definedName name="fleet_value" localSheetId="10">#REF!</definedName>
    <definedName name="fleet_value" localSheetId="12">#REF!</definedName>
    <definedName name="fleet_value" localSheetId="11">#REF!</definedName>
    <definedName name="fleet_value" localSheetId="1">#REF!</definedName>
    <definedName name="fleet_value" localSheetId="9">#REF!</definedName>
    <definedName name="fleet_value">#REF!</definedName>
    <definedName name="FLETE1" localSheetId="10">#REF!</definedName>
    <definedName name="FLETE1" localSheetId="11">#REF!</definedName>
    <definedName name="FLETE1" localSheetId="1">#REF!</definedName>
    <definedName name="FLETE1" localSheetId="9">#REF!</definedName>
    <definedName name="FLETE1">#REF!</definedName>
    <definedName name="FLETE2" localSheetId="10">#REF!</definedName>
    <definedName name="FLETE2" localSheetId="11">#REF!</definedName>
    <definedName name="FLETE2" localSheetId="1">#REF!</definedName>
    <definedName name="FLETE2" localSheetId="9">#REF!</definedName>
    <definedName name="FLETE2">#REF!</definedName>
    <definedName name="FLETENAC" localSheetId="10">#REF!</definedName>
    <definedName name="FLETENAC" localSheetId="11">#REF!</definedName>
    <definedName name="FLETENAC" localSheetId="1">#REF!</definedName>
    <definedName name="FLETENAC" localSheetId="9">#REF!</definedName>
    <definedName name="FLETENAC">#REF!</definedName>
    <definedName name="fletes1" localSheetId="10">#REF!</definedName>
    <definedName name="fletes1" localSheetId="11">#REF!</definedName>
    <definedName name="fletes1" localSheetId="1">#REF!</definedName>
    <definedName name="fletes1" localSheetId="9">#REF!</definedName>
    <definedName name="fletes1">#REF!</definedName>
    <definedName name="fletes10" localSheetId="10">#REF!</definedName>
    <definedName name="fletes10" localSheetId="11">#REF!</definedName>
    <definedName name="fletes10" localSheetId="1">#REF!</definedName>
    <definedName name="fletes10" localSheetId="9">#REF!</definedName>
    <definedName name="fletes10">#REF!</definedName>
    <definedName name="fletes11" localSheetId="10">#REF!</definedName>
    <definedName name="fletes11" localSheetId="11">#REF!</definedName>
    <definedName name="fletes11" localSheetId="1">#REF!</definedName>
    <definedName name="fletes11" localSheetId="9">#REF!</definedName>
    <definedName name="fletes11">#REF!</definedName>
    <definedName name="fletes12" localSheetId="10">#REF!</definedName>
    <definedName name="fletes12" localSheetId="11">#REF!</definedName>
    <definedName name="fletes12" localSheetId="1">#REF!</definedName>
    <definedName name="fletes12" localSheetId="9">#REF!</definedName>
    <definedName name="fletes12">#REF!</definedName>
    <definedName name="fletes13" localSheetId="10">#REF!</definedName>
    <definedName name="fletes13" localSheetId="11">#REF!</definedName>
    <definedName name="fletes13" localSheetId="1">#REF!</definedName>
    <definedName name="fletes13" localSheetId="9">#REF!</definedName>
    <definedName name="fletes13">#REF!</definedName>
    <definedName name="fletes14" localSheetId="10">#REF!</definedName>
    <definedName name="fletes14" localSheetId="11">#REF!</definedName>
    <definedName name="fletes14" localSheetId="1">#REF!</definedName>
    <definedName name="fletes14" localSheetId="9">#REF!</definedName>
    <definedName name="fletes14">#REF!</definedName>
    <definedName name="fletes15" localSheetId="10">#REF!</definedName>
    <definedName name="fletes15" localSheetId="11">#REF!</definedName>
    <definedName name="fletes15" localSheetId="1">#REF!</definedName>
    <definedName name="fletes15" localSheetId="9">#REF!</definedName>
    <definedName name="fletes15">#REF!</definedName>
    <definedName name="fletes16" localSheetId="10">#REF!</definedName>
    <definedName name="fletes16" localSheetId="11">#REF!</definedName>
    <definedName name="fletes16" localSheetId="1">#REF!</definedName>
    <definedName name="fletes16" localSheetId="9">#REF!</definedName>
    <definedName name="fletes16">#REF!</definedName>
    <definedName name="fletes17" localSheetId="10">#REF!</definedName>
    <definedName name="fletes17" localSheetId="11">#REF!</definedName>
    <definedName name="fletes17" localSheetId="1">#REF!</definedName>
    <definedName name="fletes17" localSheetId="9">#REF!</definedName>
    <definedName name="fletes17">#REF!</definedName>
    <definedName name="fletes18" localSheetId="10">#REF!</definedName>
    <definedName name="fletes18" localSheetId="11">#REF!</definedName>
    <definedName name="fletes18" localSheetId="1">#REF!</definedName>
    <definedName name="fletes18" localSheetId="9">#REF!</definedName>
    <definedName name="fletes18">#REF!</definedName>
    <definedName name="fletes19" localSheetId="10">#REF!</definedName>
    <definedName name="fletes19" localSheetId="11">#REF!</definedName>
    <definedName name="fletes19" localSheetId="1">#REF!</definedName>
    <definedName name="fletes19" localSheetId="9">#REF!</definedName>
    <definedName name="fletes19">#REF!</definedName>
    <definedName name="fletes2" localSheetId="10">#REF!</definedName>
    <definedName name="fletes2" localSheetId="11">#REF!</definedName>
    <definedName name="fletes2" localSheetId="1">#REF!</definedName>
    <definedName name="fletes2" localSheetId="9">#REF!</definedName>
    <definedName name="fletes2">#REF!</definedName>
    <definedName name="fletes20" localSheetId="10">#REF!</definedName>
    <definedName name="fletes20" localSheetId="11">#REF!</definedName>
    <definedName name="fletes20" localSheetId="1">#REF!</definedName>
    <definedName name="fletes20" localSheetId="9">#REF!</definedName>
    <definedName name="fletes20">#REF!</definedName>
    <definedName name="fletes21" localSheetId="10">#REF!</definedName>
    <definedName name="fletes21" localSheetId="11">#REF!</definedName>
    <definedName name="fletes21" localSheetId="1">#REF!</definedName>
    <definedName name="fletes21" localSheetId="9">#REF!</definedName>
    <definedName name="fletes21">#REF!</definedName>
    <definedName name="fletes22" localSheetId="10">#REF!</definedName>
    <definedName name="fletes22" localSheetId="11">#REF!</definedName>
    <definedName name="fletes22" localSheetId="1">#REF!</definedName>
    <definedName name="fletes22" localSheetId="9">#REF!</definedName>
    <definedName name="fletes22">#REF!</definedName>
    <definedName name="fletes23" localSheetId="10">#REF!</definedName>
    <definedName name="fletes23" localSheetId="11">#REF!</definedName>
    <definedName name="fletes23" localSheetId="1">#REF!</definedName>
    <definedName name="fletes23" localSheetId="9">#REF!</definedName>
    <definedName name="fletes23">#REF!</definedName>
    <definedName name="fletes24" localSheetId="10">#REF!</definedName>
    <definedName name="fletes24" localSheetId="11">#REF!</definedName>
    <definedName name="fletes24" localSheetId="1">#REF!</definedName>
    <definedName name="fletes24" localSheetId="9">#REF!</definedName>
    <definedName name="fletes24">#REF!</definedName>
    <definedName name="fletes25" localSheetId="10">#REF!</definedName>
    <definedName name="fletes25" localSheetId="11">#REF!</definedName>
    <definedName name="fletes25" localSheetId="1">#REF!</definedName>
    <definedName name="fletes25" localSheetId="9">#REF!</definedName>
    <definedName name="fletes25">#REF!</definedName>
    <definedName name="fletes26" localSheetId="10">#REF!</definedName>
    <definedName name="fletes26" localSheetId="11">#REF!</definedName>
    <definedName name="fletes26" localSheetId="1">#REF!</definedName>
    <definedName name="fletes26" localSheetId="9">#REF!</definedName>
    <definedName name="fletes26">#REF!</definedName>
    <definedName name="fletes27" localSheetId="10">#REF!</definedName>
    <definedName name="fletes27" localSheetId="11">#REF!</definedName>
    <definedName name="fletes27" localSheetId="1">#REF!</definedName>
    <definedName name="fletes27" localSheetId="9">#REF!</definedName>
    <definedName name="fletes27">#REF!</definedName>
    <definedName name="fletes3" localSheetId="10">#REF!</definedName>
    <definedName name="fletes3" localSheetId="11">#REF!</definedName>
    <definedName name="fletes3" localSheetId="1">#REF!</definedName>
    <definedName name="fletes3" localSheetId="9">#REF!</definedName>
    <definedName name="fletes3">#REF!</definedName>
    <definedName name="fletes4" localSheetId="10">#REF!</definedName>
    <definedName name="fletes4" localSheetId="11">#REF!</definedName>
    <definedName name="fletes4" localSheetId="1">#REF!</definedName>
    <definedName name="fletes4" localSheetId="9">#REF!</definedName>
    <definedName name="fletes4">#REF!</definedName>
    <definedName name="fletes5" localSheetId="10">#REF!</definedName>
    <definedName name="fletes5" localSheetId="11">#REF!</definedName>
    <definedName name="fletes5" localSheetId="1">#REF!</definedName>
    <definedName name="fletes5" localSheetId="9">#REF!</definedName>
    <definedName name="fletes5">#REF!</definedName>
    <definedName name="fletes6" localSheetId="10">#REF!</definedName>
    <definedName name="fletes6" localSheetId="11">#REF!</definedName>
    <definedName name="fletes6" localSheetId="1">#REF!</definedName>
    <definedName name="fletes6" localSheetId="9">#REF!</definedName>
    <definedName name="fletes6">#REF!</definedName>
    <definedName name="fletes7" localSheetId="10">#REF!</definedName>
    <definedName name="fletes7" localSheetId="11">#REF!</definedName>
    <definedName name="fletes7" localSheetId="1">#REF!</definedName>
    <definedName name="fletes7" localSheetId="9">#REF!</definedName>
    <definedName name="fletes7">#REF!</definedName>
    <definedName name="fletes8" localSheetId="10">#REF!</definedName>
    <definedName name="fletes8" localSheetId="11">#REF!</definedName>
    <definedName name="fletes8" localSheetId="1">#REF!</definedName>
    <definedName name="fletes8" localSheetId="9">#REF!</definedName>
    <definedName name="fletes8">#REF!</definedName>
    <definedName name="fletes9" localSheetId="10">#REF!</definedName>
    <definedName name="fletes9" localSheetId="11">#REF!</definedName>
    <definedName name="fletes9" localSheetId="1">#REF!</definedName>
    <definedName name="fletes9" localSheetId="9">#REF!</definedName>
    <definedName name="fletes9">#REF!</definedName>
    <definedName name="flujo_neto" localSheetId="10">#REF!</definedName>
    <definedName name="flujo_neto" localSheetId="11">#REF!</definedName>
    <definedName name="flujo_neto" localSheetId="1">#REF!</definedName>
    <definedName name="flujo_neto" localSheetId="9">#REF!</definedName>
    <definedName name="flujo_neto">#REF!</definedName>
    <definedName name="Fluxo" localSheetId="10" hidden="1">{"'RR'!$A$2:$E$81"}</definedName>
    <definedName name="Fluxo" localSheetId="12" hidden="1">{"'RR'!$A$2:$E$81"}</definedName>
    <definedName name="Fluxo" localSheetId="11" hidden="1">{"'RR'!$A$2:$E$81"}</definedName>
    <definedName name="Fluxo" localSheetId="1" hidden="1">{"'RR'!$A$2:$E$81"}</definedName>
    <definedName name="Fluxo" localSheetId="3" hidden="1">{"'RR'!$A$2:$E$81"}</definedName>
    <definedName name="Fluxo" localSheetId="9" hidden="1">{"'RR'!$A$2:$E$81"}</definedName>
    <definedName name="FLUXO" localSheetId="8">#REF!</definedName>
    <definedName name="Fluxo" hidden="1">{"'RR'!$A$2:$E$81"}</definedName>
    <definedName name="fluxoatual" localSheetId="10" hidden="1">{"'RR'!$A$2:$E$81"}</definedName>
    <definedName name="fluxoatual" localSheetId="12" hidden="1">{"'RR'!$A$2:$E$81"}</definedName>
    <definedName name="fluxoatual" localSheetId="11" hidden="1">{"'RR'!$A$2:$E$81"}</definedName>
    <definedName name="fluxoatual" localSheetId="1" hidden="1">{"'RR'!$A$2:$E$81"}</definedName>
    <definedName name="fluxoatual" localSheetId="3" hidden="1">{"'RR'!$A$2:$E$81"}</definedName>
    <definedName name="fluxoatual" localSheetId="9" hidden="1">{"'RR'!$A$2:$E$81"}</definedName>
    <definedName name="fluxoatual" localSheetId="8" hidden="1">{"'RR'!$A$2:$E$81"}</definedName>
    <definedName name="fluxoatual" hidden="1">{"'RR'!$A$2:$E$81"}</definedName>
    <definedName name="fluxodecaixa">#REF!</definedName>
    <definedName name="FME" localSheetId="10">#REF!</definedName>
    <definedName name="FME" localSheetId="12">#REF!</definedName>
    <definedName name="FME" localSheetId="11">#REF!</definedName>
    <definedName name="FME" localSheetId="1">#REF!</definedName>
    <definedName name="FME" localSheetId="9">#REF!</definedName>
    <definedName name="FME">#REF!</definedName>
    <definedName name="FME_Abal_Hnos_Sum" localSheetId="10">#REF!</definedName>
    <definedName name="FME_Abal_Hnos_Sum" localSheetId="12">#REF!</definedName>
    <definedName name="FME_Abal_Hnos_Sum" localSheetId="11">#REF!</definedName>
    <definedName name="FME_Abal_Hnos_Sum" localSheetId="1">#REF!</definedName>
    <definedName name="FME_Abal_Hnos_Sum" localSheetId="9">#REF!</definedName>
    <definedName name="FME_Abal_Hnos_Sum">#REF!</definedName>
    <definedName name="FME_Catana_Sum" localSheetId="10">#REF!</definedName>
    <definedName name="FME_Catana_Sum" localSheetId="12">#REF!</definedName>
    <definedName name="FME_Catana_Sum" localSheetId="11">#REF!</definedName>
    <definedName name="FME_Catana_Sum" localSheetId="1">#REF!</definedName>
    <definedName name="FME_Catana_Sum" localSheetId="9">#REF!</definedName>
    <definedName name="FME_Catana_Sum">#REF!</definedName>
    <definedName name="FME_CND_Sum" localSheetId="10">#REF!</definedName>
    <definedName name="FME_CND_Sum" localSheetId="12">#REF!</definedName>
    <definedName name="FME_CND_Sum" localSheetId="11">#REF!</definedName>
    <definedName name="FME_CND_Sum" localSheetId="1">#REF!</definedName>
    <definedName name="FME_CND_Sum" localSheetId="9">#REF!</definedName>
    <definedName name="FME_CND_Sum">#REF!</definedName>
    <definedName name="FME_Ec_Combined_Sum" localSheetId="10">#REF!</definedName>
    <definedName name="FME_Ec_Combined_Sum" localSheetId="12">#REF!</definedName>
    <definedName name="FME_Ec_Combined_Sum" localSheetId="11">#REF!</definedName>
    <definedName name="FME_Ec_Combined_Sum" localSheetId="1">#REF!</definedName>
    <definedName name="FME_Ec_Combined_Sum" localSheetId="9">#REF!</definedName>
    <definedName name="FME_Ec_Combined_Sum">#REF!</definedName>
    <definedName name="FME_ELJ_Sum" localSheetId="10">#REF!</definedName>
    <definedName name="FME_ELJ_Sum" localSheetId="12">#REF!</definedName>
    <definedName name="FME_ELJ_Sum" localSheetId="11">#REF!</definedName>
    <definedName name="FME_ELJ_Sum" localSheetId="1">#REF!</definedName>
    <definedName name="FME_ELJ_Sum" localSheetId="9">#REF!</definedName>
    <definedName name="FME_ELJ_Sum">#REF!</definedName>
    <definedName name="FME_KGF__Puerto_Rico_Sum" localSheetId="10">#REF!</definedName>
    <definedName name="FME_KGF__Puerto_Rico_Sum" localSheetId="12">#REF!</definedName>
    <definedName name="FME_KGF__Puerto_Rico_Sum" localSheetId="11">#REF!</definedName>
    <definedName name="FME_KGF__Puerto_Rico_Sum" localSheetId="1">#REF!</definedName>
    <definedName name="FME_KGF__Puerto_Rico_Sum" localSheetId="9">#REF!</definedName>
    <definedName name="FME_KGF__Puerto_Rico_Sum">#REF!</definedName>
    <definedName name="FME_KGF_Mexico_Sum" localSheetId="10">#REF!</definedName>
    <definedName name="FME_KGF_Mexico_Sum" localSheetId="12">#REF!</definedName>
    <definedName name="FME_KGF_Mexico_Sum" localSheetId="11">#REF!</definedName>
    <definedName name="FME_KGF_Mexico_Sum" localSheetId="1">#REF!</definedName>
    <definedName name="FME_KGF_Mexico_Sum" localSheetId="9">#REF!</definedName>
    <definedName name="FME_KGF_Mexico_Sum">#REF!</definedName>
    <definedName name="FME_Kibon_Sum" localSheetId="10">#REF!</definedName>
    <definedName name="FME_Kibon_Sum" localSheetId="12">#REF!</definedName>
    <definedName name="FME_Kibon_Sum" localSheetId="11">#REF!</definedName>
    <definedName name="FME_Kibon_Sum" localSheetId="1">#REF!</definedName>
    <definedName name="FME_Kibon_Sum" localSheetId="9">#REF!</definedName>
    <definedName name="FME_Kibon_Sum">#REF!</definedName>
    <definedName name="FME_Massalin_Sum" localSheetId="10">#REF!</definedName>
    <definedName name="FME_Massalin_Sum" localSheetId="12">#REF!</definedName>
    <definedName name="FME_Massalin_Sum" localSheetId="11">#REF!</definedName>
    <definedName name="FME_Massalin_Sum" localSheetId="1">#REF!</definedName>
    <definedName name="FME_Massalin_Sum" localSheetId="9">#REF!</definedName>
    <definedName name="FME_Massalin_Sum">#REF!</definedName>
    <definedName name="FME_PM_Costa_Rica_Sum" localSheetId="10">#REF!</definedName>
    <definedName name="FME_PM_Costa_Rica_Sum" localSheetId="12">#REF!</definedName>
    <definedName name="FME_PM_Costa_Rica_Sum" localSheetId="11">#REF!</definedName>
    <definedName name="FME_PM_Costa_Rica_Sum" localSheetId="1">#REF!</definedName>
    <definedName name="FME_PM_Costa_Rica_Sum" localSheetId="9">#REF!</definedName>
    <definedName name="FME_PM_Costa_Rica_Sum">#REF!</definedName>
    <definedName name="FME_QRK_Sum" localSheetId="10">#REF!</definedName>
    <definedName name="FME_QRK_Sum" localSheetId="12">#REF!</definedName>
    <definedName name="FME_QRK_Sum" localSheetId="11">#REF!</definedName>
    <definedName name="FME_QRK_Sum" localSheetId="1">#REF!</definedName>
    <definedName name="FME_QRK_Sum" localSheetId="9">#REF!</definedName>
    <definedName name="FME_QRK_Sum">#REF!</definedName>
    <definedName name="FME_Sorvane_Sum" localSheetId="10">#REF!</definedName>
    <definedName name="FME_Sorvane_Sum" localSheetId="12">#REF!</definedName>
    <definedName name="FME_Sorvane_Sum" localSheetId="11">#REF!</definedName>
    <definedName name="FME_Sorvane_Sum" localSheetId="1">#REF!</definedName>
    <definedName name="FME_Sorvane_Sum" localSheetId="9">#REF!</definedName>
    <definedName name="FME_Sorvane_Sum">#REF!</definedName>
    <definedName name="FME_Suchard_Sum" localSheetId="10">#REF!</definedName>
    <definedName name="FME_Suchard_Sum" localSheetId="12">#REF!</definedName>
    <definedName name="FME_Suchard_Sum" localSheetId="11">#REF!</definedName>
    <definedName name="FME_Suchard_Sum" localSheetId="1">#REF!</definedName>
    <definedName name="FME_Suchard_Sum" localSheetId="9">#REF!</definedName>
    <definedName name="FME_Suchard_Sum">#REF!</definedName>
    <definedName name="FME_Sum" localSheetId="10">#REF!</definedName>
    <definedName name="FME_Sum" localSheetId="12">#REF!</definedName>
    <definedName name="FME_Sum" localSheetId="11">#REF!</definedName>
    <definedName name="FME_Sum" localSheetId="1">#REF!</definedName>
    <definedName name="FME_Sum" localSheetId="9">#REF!</definedName>
    <definedName name="FME_Sum">#REF!</definedName>
    <definedName name="FME_Tacasa_Sum" localSheetId="10">#REF!</definedName>
    <definedName name="FME_Tacasa_Sum" localSheetId="12">#REF!</definedName>
    <definedName name="FME_Tacasa_Sum" localSheetId="11">#REF!</definedName>
    <definedName name="FME_Tacasa_Sum" localSheetId="1">#REF!</definedName>
    <definedName name="FME_Tacasa_Sum" localSheetId="9">#REF!</definedName>
    <definedName name="FME_Tacasa_Sum">#REF!</definedName>
    <definedName name="FME_Tasasa_Sum" localSheetId="10">#REF!</definedName>
    <definedName name="FME_Tasasa_Sum" localSheetId="12">#REF!</definedName>
    <definedName name="FME_Tasasa_Sum" localSheetId="11">#REF!</definedName>
    <definedName name="FME_Tasasa_Sum" localSheetId="1">#REF!</definedName>
    <definedName name="FME_Tasasa_Sum" localSheetId="9">#REF!</definedName>
    <definedName name="FME_Tasasa_Sum">#REF!</definedName>
    <definedName name="FN_D_PI" localSheetId="10">#REF!</definedName>
    <definedName name="FN_D_PI" localSheetId="12">#REF!</definedName>
    <definedName name="FN_D_PI" localSheetId="11">#REF!</definedName>
    <definedName name="FN_D_PI" localSheetId="1">#REF!</definedName>
    <definedName name="FN_D_PI" localSheetId="3">#REF!</definedName>
    <definedName name="FN_D_PI" localSheetId="9">#REF!</definedName>
    <definedName name="FN_D_PI">#REF!</definedName>
    <definedName name="FN_T_PI" localSheetId="10">#REF!</definedName>
    <definedName name="FN_T_PI" localSheetId="12">#REF!</definedName>
    <definedName name="FN_T_PI" localSheetId="11">#REF!</definedName>
    <definedName name="FN_T_PI" localSheetId="1">#REF!</definedName>
    <definedName name="FN_T_PI" localSheetId="3">#REF!</definedName>
    <definedName name="FN_T_PI" localSheetId="9">#REF!</definedName>
    <definedName name="FN_T_PI">#REF!</definedName>
    <definedName name="FOBACIF" localSheetId="10">#REF!</definedName>
    <definedName name="FOBACIF" localSheetId="11">#REF!</definedName>
    <definedName name="FOBACIF" localSheetId="1">#REF!</definedName>
    <definedName name="FOBACIF" localSheetId="9">#REF!</definedName>
    <definedName name="FOBACIF">#REF!</definedName>
    <definedName name="FOBparaCIF" localSheetId="10">#REF!</definedName>
    <definedName name="FOBparaCIF" localSheetId="11">#REF!</definedName>
    <definedName name="FOBparaCIF" localSheetId="1">#REF!</definedName>
    <definedName name="FOBparaCIF" localSheetId="9">#REF!</definedName>
    <definedName name="FOBparaCIF">#REF!</definedName>
    <definedName name="FODSHARE" localSheetId="10">#REF!</definedName>
    <definedName name="FODSHARE" localSheetId="12">#REF!</definedName>
    <definedName name="FODSHARE" localSheetId="11">#REF!</definedName>
    <definedName name="FODSHARE" localSheetId="1">#REF!</definedName>
    <definedName name="FODSHARE" localSheetId="9">#REF!</definedName>
    <definedName name="FODSHARE">#REF!</definedName>
    <definedName name="FOLHA" localSheetId="10">#REF!</definedName>
    <definedName name="FOLHA" localSheetId="12">#REF!</definedName>
    <definedName name="FOLHA" localSheetId="11">#REF!</definedName>
    <definedName name="FOLHA" localSheetId="1">#REF!</definedName>
    <definedName name="FOLHA" localSheetId="3">#REF!</definedName>
    <definedName name="FOLHA" localSheetId="9">#REF!</definedName>
    <definedName name="FOLHA">#REF!</definedName>
    <definedName name="FolhaPagamento" localSheetId="10">#REF!</definedName>
    <definedName name="FolhaPagamento" localSheetId="12">#REF!</definedName>
    <definedName name="FolhaPagamento" localSheetId="11">#REF!</definedName>
    <definedName name="FolhaPagamento" localSheetId="1">#REF!</definedName>
    <definedName name="FolhaPagamento" localSheetId="3">#REF!</definedName>
    <definedName name="FolhaPagamento" localSheetId="9">#REF!</definedName>
    <definedName name="FolhaPagamento">#REF!</definedName>
    <definedName name="FolhaSocioExecutante" localSheetId="10">#REF!</definedName>
    <definedName name="FolhaSocioExecutante" localSheetId="12">#REF!</definedName>
    <definedName name="FolhaSocioExecutante" localSheetId="11">#REF!</definedName>
    <definedName name="FolhaSocioExecutante" localSheetId="1">#REF!</definedName>
    <definedName name="FolhaSocioExecutante" localSheetId="3">#REF!</definedName>
    <definedName name="FolhaSocioExecutante" localSheetId="9">#REF!</definedName>
    <definedName name="FolhaSocioExecutante">#REF!</definedName>
    <definedName name="Fontes" localSheetId="10" hidden="1">{#N/A,#N/A,FALSE,"BALANCO"}</definedName>
    <definedName name="Fontes" localSheetId="11" hidden="1">{#N/A,#N/A,FALSE,"BALANCO"}</definedName>
    <definedName name="Fontes" localSheetId="1" hidden="1">{#N/A,#N/A,FALSE,"BALANCO"}</definedName>
    <definedName name="Fontes" localSheetId="9" hidden="1">{#N/A,#N/A,FALSE,"BALANCO"}</definedName>
    <definedName name="Fontes" localSheetId="8" hidden="1">{#N/A,#N/A,FALSE,"BALANCO"}</definedName>
    <definedName name="Fontes" hidden="1">{#N/A,#N/A,FALSE,"BALANCO"}</definedName>
    <definedName name="Fontes_1" localSheetId="10" hidden="1">{#N/A,#N/A,FALSE,"BALANCO"}</definedName>
    <definedName name="Fontes_1" localSheetId="11" hidden="1">{#N/A,#N/A,FALSE,"BALANCO"}</definedName>
    <definedName name="Fontes_1" localSheetId="1" hidden="1">{#N/A,#N/A,FALSE,"BALANCO"}</definedName>
    <definedName name="Fontes_1" localSheetId="9" hidden="1">{#N/A,#N/A,FALSE,"BALANCO"}</definedName>
    <definedName name="Fontes_1" localSheetId="8" hidden="1">{#N/A,#N/A,FALSE,"BALANCO"}</definedName>
    <definedName name="Fontes_1" hidden="1">{#N/A,#N/A,FALSE,"BALANCO"}</definedName>
    <definedName name="Fontes_2" localSheetId="10" hidden="1">{#N/A,#N/A,FALSE,"BALANCO"}</definedName>
    <definedName name="Fontes_2" localSheetId="11" hidden="1">{#N/A,#N/A,FALSE,"BALANCO"}</definedName>
    <definedName name="Fontes_2" localSheetId="1" hidden="1">{#N/A,#N/A,FALSE,"BALANCO"}</definedName>
    <definedName name="Fontes_2" localSheetId="9" hidden="1">{#N/A,#N/A,FALSE,"BALANCO"}</definedName>
    <definedName name="Fontes_2" localSheetId="8" hidden="1">{#N/A,#N/A,FALSE,"BALANCO"}</definedName>
    <definedName name="Fontes_2" hidden="1">{#N/A,#N/A,FALSE,"BALANCO"}</definedName>
    <definedName name="FOOD2" localSheetId="10">#REF!</definedName>
    <definedName name="FOOD2" localSheetId="12">#REF!</definedName>
    <definedName name="FOOD2" localSheetId="11">#REF!</definedName>
    <definedName name="FOOD2" localSheetId="1">#REF!</definedName>
    <definedName name="FOOD2" localSheetId="3">#REF!</definedName>
    <definedName name="FOOD2" localSheetId="9">#REF!</definedName>
    <definedName name="FOOD2" localSheetId="8">#REF!</definedName>
    <definedName name="FOOD2">#REF!</definedName>
    <definedName name="FOODVOL" localSheetId="10">#REF!</definedName>
    <definedName name="FOODVOL" localSheetId="12">#REF!</definedName>
    <definedName name="FOODVOL" localSheetId="11">#REF!</definedName>
    <definedName name="FOODVOL" localSheetId="1">#REF!</definedName>
    <definedName name="FOODVOL" localSheetId="3">#REF!</definedName>
    <definedName name="FOODVOL" localSheetId="9">#REF!</definedName>
    <definedName name="FOODVOL" localSheetId="8">#REF!</definedName>
    <definedName name="FOODVOL">#REF!</definedName>
    <definedName name="FORACR" localSheetId="10">#REF!</definedName>
    <definedName name="FORACR" localSheetId="11">#REF!</definedName>
    <definedName name="FORACR" localSheetId="1">#REF!</definedName>
    <definedName name="FORACR" localSheetId="9">#REF!</definedName>
    <definedName name="FORACR">#REF!</definedName>
    <definedName name="forex" localSheetId="10">#REF!</definedName>
    <definedName name="forex" localSheetId="12">#REF!</definedName>
    <definedName name="forex" localSheetId="11">#REF!</definedName>
    <definedName name="forex" localSheetId="1">#REF!</definedName>
    <definedName name="forex" localSheetId="3">#REF!</definedName>
    <definedName name="forex" localSheetId="9">#REF!</definedName>
    <definedName name="forex">#REF!</definedName>
    <definedName name="Forex_Adjustment" localSheetId="10">#REF!</definedName>
    <definedName name="Forex_Adjustment" localSheetId="12">#REF!</definedName>
    <definedName name="Forex_Adjustment" localSheetId="11">#REF!</definedName>
    <definedName name="Forex_Adjustment" localSheetId="1">#REF!</definedName>
    <definedName name="Forex_Adjustment" localSheetId="9">#REF!</definedName>
    <definedName name="Forex_Adjustment">#REF!</definedName>
    <definedName name="Format" localSheetId="10">#REF!</definedName>
    <definedName name="Format" localSheetId="11">#REF!</definedName>
    <definedName name="Format" localSheetId="1">#REF!</definedName>
    <definedName name="Format" localSheetId="9">#REF!</definedName>
    <definedName name="Format">#REF!</definedName>
    <definedName name="Formato" localSheetId="10">#REF!</definedName>
    <definedName name="Formato" localSheetId="11">#REF!</definedName>
    <definedName name="Formato" localSheetId="1">#REF!</definedName>
    <definedName name="Formato" localSheetId="9">#REF!</definedName>
    <definedName name="Formato">#REF!</definedName>
    <definedName name="Formula" localSheetId="10">#REF!</definedName>
    <definedName name="Formula" localSheetId="11">#REF!</definedName>
    <definedName name="Formula" localSheetId="1">#REF!</definedName>
    <definedName name="Formula" localSheetId="9">#REF!</definedName>
    <definedName name="Formula">#REF!</definedName>
    <definedName name="Fornec_e_assent_lousas_de_granito" localSheetId="10">#REF!</definedName>
    <definedName name="Fornec_e_assent_lousas_de_granito" localSheetId="12">#REF!</definedName>
    <definedName name="Fornec_e_assent_lousas_de_granito" localSheetId="11">#REF!</definedName>
    <definedName name="Fornec_e_assent_lousas_de_granito" localSheetId="1">#REF!</definedName>
    <definedName name="Fornec_e_assent_lousas_de_granito" localSheetId="9">#REF!</definedName>
    <definedName name="Fornec_e_assent_lousas_de_granito">#REF!</definedName>
    <definedName name="Forw_base" localSheetId="10">#REF!</definedName>
    <definedName name="Forw_base" localSheetId="12">#REF!</definedName>
    <definedName name="Forw_base" localSheetId="11">#REF!</definedName>
    <definedName name="Forw_base" localSheetId="1">#REF!</definedName>
    <definedName name="Forw_base" localSheetId="3">#REF!</definedName>
    <definedName name="Forw_base" localSheetId="9">#REF!</definedName>
    <definedName name="Forw_base">#REF!</definedName>
    <definedName name="fotos" localSheetId="10">INDIRECT('Ativos disponíveis para venda'!mifoto)</definedName>
    <definedName name="fotos" localSheetId="11">INDIRECT(Depreciação_Depreciation!mifoto)</definedName>
    <definedName name="fotos" localSheetId="1">INDIRECT('DRE_Income Statement'!mifoto)</definedName>
    <definedName name="fotos" localSheetId="9">INDIRECT('Imobilizado_PP&amp;E'!mifoto)</definedName>
    <definedName name="fotos" localSheetId="8">INDIRECT(#REF!)</definedName>
    <definedName name="fotos">INDIRECT('DRE_Income Statement'!Contribuições)</definedName>
    <definedName name="fr" localSheetId="10" hidden="1">#REF!</definedName>
    <definedName name="fr" localSheetId="11" hidden="1">#REF!</definedName>
    <definedName name="fr" localSheetId="1" hidden="1">#REF!</definedName>
    <definedName name="fr" localSheetId="9" hidden="1">#REF!</definedName>
    <definedName name="fr" localSheetId="8" hidden="1">#REF!</definedName>
    <definedName name="fr" hidden="1">#REF!</definedName>
    <definedName name="fraude" localSheetId="10">#REF!</definedName>
    <definedName name="fraude" localSheetId="11">#REF!</definedName>
    <definedName name="fraude" localSheetId="1">#REF!</definedName>
    <definedName name="fraude" localSheetId="9">#REF!</definedName>
    <definedName name="fraude">#REF!</definedName>
    <definedName name="frd" localSheetId="10" hidden="1">{#N/A,#N/A,FALSE,"ACODEMAB"}</definedName>
    <definedName name="frd" localSheetId="11" hidden="1">{#N/A,#N/A,FALSE,"ACODEMAB"}</definedName>
    <definedName name="frd" localSheetId="1" hidden="1">{#N/A,#N/A,FALSE,"ACODEMAB"}</definedName>
    <definedName name="frd" localSheetId="9" hidden="1">{#N/A,#N/A,FALSE,"ACODEMAB"}</definedName>
    <definedName name="frd" localSheetId="8" hidden="1">{#N/A,#N/A,FALSE,"ACODEMAB"}</definedName>
    <definedName name="frd" hidden="1">{#N/A,#N/A,FALSE,"ACODEMAB"}</definedName>
    <definedName name="frd_1" localSheetId="10" hidden="1">{#N/A,#N/A,FALSE,"ACODEMAB"}</definedName>
    <definedName name="frd_1" localSheetId="11" hidden="1">{#N/A,#N/A,FALSE,"ACODEMAB"}</definedName>
    <definedName name="frd_1" localSheetId="1" hidden="1">{#N/A,#N/A,FALSE,"ACODEMAB"}</definedName>
    <definedName name="frd_1" localSheetId="9" hidden="1">{#N/A,#N/A,FALSE,"ACODEMAB"}</definedName>
    <definedName name="frd_1" localSheetId="8" hidden="1">{#N/A,#N/A,FALSE,"ACODEMAB"}</definedName>
    <definedName name="frd_1" hidden="1">{#N/A,#N/A,FALSE,"ACODEMAB"}</definedName>
    <definedName name="frd_2" localSheetId="10" hidden="1">{#N/A,#N/A,FALSE,"ACODEMAB"}</definedName>
    <definedName name="frd_2" localSheetId="11" hidden="1">{#N/A,#N/A,FALSE,"ACODEMAB"}</definedName>
    <definedName name="frd_2" localSheetId="1" hidden="1">{#N/A,#N/A,FALSE,"ACODEMAB"}</definedName>
    <definedName name="frd_2" localSheetId="9" hidden="1">{#N/A,#N/A,FALSE,"ACODEMAB"}</definedName>
    <definedName name="frd_2" localSheetId="8" hidden="1">{#N/A,#N/A,FALSE,"ACODEMAB"}</definedName>
    <definedName name="frd_2" hidden="1">{#N/A,#N/A,FALSE,"ACODEMAB"}</definedName>
    <definedName name="freew" localSheetId="10" hidden="1">{#N/A,#N/A,TRUE,"ICMAN96 (1)"}</definedName>
    <definedName name="freew" localSheetId="11" hidden="1">{#N/A,#N/A,TRUE,"ICMAN96 (1)"}</definedName>
    <definedName name="freew" localSheetId="1" hidden="1">{#N/A,#N/A,TRUE,"ICMAN96 (1)"}</definedName>
    <definedName name="freew" localSheetId="9" hidden="1">{#N/A,#N/A,TRUE,"ICMAN96 (1)"}</definedName>
    <definedName name="freew" localSheetId="8" hidden="1">{#N/A,#N/A,TRUE,"ICMAN96 (1)"}</definedName>
    <definedName name="freew" hidden="1">{#N/A,#N/A,TRUE,"ICMAN96 (1)"}</definedName>
    <definedName name="freew_1" localSheetId="10" hidden="1">{#N/A,#N/A,TRUE,"ICMAN96 (1)"}</definedName>
    <definedName name="freew_1" localSheetId="11" hidden="1">{#N/A,#N/A,TRUE,"ICMAN96 (1)"}</definedName>
    <definedName name="freew_1" localSheetId="1" hidden="1">{#N/A,#N/A,TRUE,"ICMAN96 (1)"}</definedName>
    <definedName name="freew_1" localSheetId="9" hidden="1">{#N/A,#N/A,TRUE,"ICMAN96 (1)"}</definedName>
    <definedName name="freew_1" localSheetId="8" hidden="1">{#N/A,#N/A,TRUE,"ICMAN96 (1)"}</definedName>
    <definedName name="freew_1" hidden="1">{#N/A,#N/A,TRUE,"ICMAN96 (1)"}</definedName>
    <definedName name="freew_2" localSheetId="10" hidden="1">{#N/A,#N/A,TRUE,"ICMAN96 (1)"}</definedName>
    <definedName name="freew_2" localSheetId="11" hidden="1">{#N/A,#N/A,TRUE,"ICMAN96 (1)"}</definedName>
    <definedName name="freew_2" localSheetId="1" hidden="1">{#N/A,#N/A,TRUE,"ICMAN96 (1)"}</definedName>
    <definedName name="freew_2" localSheetId="9" hidden="1">{#N/A,#N/A,TRUE,"ICMAN96 (1)"}</definedName>
    <definedName name="freew_2" localSheetId="8" hidden="1">{#N/A,#N/A,TRUE,"ICMAN96 (1)"}</definedName>
    <definedName name="freew_2" hidden="1">{#N/A,#N/A,TRUE,"ICMAN96 (1)"}</definedName>
    <definedName name="fresfg"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_1"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_1"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_1"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_1"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_1"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_2"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_2"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_2"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_2"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_2"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_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teMP" localSheetId="10">#REF!</definedName>
    <definedName name="FreteMP" localSheetId="12">#REF!</definedName>
    <definedName name="FreteMP" localSheetId="11">#REF!</definedName>
    <definedName name="FreteMP" localSheetId="1">#REF!</definedName>
    <definedName name="FreteMP" localSheetId="9">#REF!</definedName>
    <definedName name="FreteMP">#REF!</definedName>
    <definedName name="FRETES" localSheetId="10">#REF!</definedName>
    <definedName name="FRETES" localSheetId="12">#REF!</definedName>
    <definedName name="FRETES" localSheetId="11">#REF!</definedName>
    <definedName name="FRETES" localSheetId="1">#REF!</definedName>
    <definedName name="FRETES" localSheetId="3">#REF!</definedName>
    <definedName name="FRETES" localSheetId="9">#REF!</definedName>
    <definedName name="FRETES" localSheetId="8">#REF!</definedName>
    <definedName name="FRETES">#REF!</definedName>
    <definedName name="FretPa" localSheetId="10">#REF!</definedName>
    <definedName name="FretPa" localSheetId="12">#REF!</definedName>
    <definedName name="FretPa" localSheetId="11">#REF!</definedName>
    <definedName name="FretPa" localSheetId="1">#REF!</definedName>
    <definedName name="FretPa" localSheetId="3">#REF!</definedName>
    <definedName name="FretPa" localSheetId="9">#REF!</definedName>
    <definedName name="FretPa" localSheetId="8">#REF!</definedName>
    <definedName name="FretPa">#REF!</definedName>
    <definedName name="FretPa_Int" localSheetId="10">#REF!</definedName>
    <definedName name="FretPa_Int" localSheetId="12">#REF!</definedName>
    <definedName name="FretPa_Int" localSheetId="11">#REF!</definedName>
    <definedName name="FretPa_Int" localSheetId="1">#REF!</definedName>
    <definedName name="FretPa_Int" localSheetId="9">#REF!</definedName>
    <definedName name="FretPa_Int" localSheetId="8">#REF!</definedName>
    <definedName name="FretPa_Int">#REF!</definedName>
    <definedName name="FretSeg" localSheetId="10">#REF!</definedName>
    <definedName name="FretSeg" localSheetId="12">#REF!</definedName>
    <definedName name="FretSeg" localSheetId="11">#REF!</definedName>
    <definedName name="FretSeg" localSheetId="1">#REF!</definedName>
    <definedName name="FretSeg" localSheetId="9">#REF!</definedName>
    <definedName name="FretSeg">#REF!</definedName>
    <definedName name="FretSeg_Int" localSheetId="10">#REF!</definedName>
    <definedName name="FretSeg_Int" localSheetId="12">#REF!</definedName>
    <definedName name="FretSeg_Int" localSheetId="11">#REF!</definedName>
    <definedName name="FretSeg_Int" localSheetId="1">#REF!</definedName>
    <definedName name="FretSeg_Int" localSheetId="9">#REF!</definedName>
    <definedName name="FretSeg_Int">#REF!</definedName>
    <definedName name="FRLACOM" localSheetId="10">#REF!</definedName>
    <definedName name="FRLACOM" localSheetId="11">#REF!</definedName>
    <definedName name="FRLACOM" localSheetId="1">#REF!</definedName>
    <definedName name="FRLACOM" localSheetId="9">#REF!</definedName>
    <definedName name="FRLACOM">#REF!</definedName>
    <definedName name="FRLACOMON" localSheetId="10">#REF!</definedName>
    <definedName name="FRLACOMON" localSheetId="11">#REF!</definedName>
    <definedName name="FRLACOMON" localSheetId="1">#REF!</definedName>
    <definedName name="FRLACOMON" localSheetId="9">#REF!</definedName>
    <definedName name="FRLACOMON">#REF!</definedName>
    <definedName name="FRLCGBR" localSheetId="10">#REF!</definedName>
    <definedName name="FRLCGBR" localSheetId="11">#REF!</definedName>
    <definedName name="FRLCGBR" localSheetId="1">#REF!</definedName>
    <definedName name="FRLCGBR" localSheetId="9">#REF!</definedName>
    <definedName name="FRLCGBR">#REF!</definedName>
    <definedName name="FRLCGBRON" localSheetId="10">#REF!</definedName>
    <definedName name="FRLCGBRON" localSheetId="11">#REF!</definedName>
    <definedName name="FRLCGBRON" localSheetId="1">#REF!</definedName>
    <definedName name="FRLCGBRON" localSheetId="9">#REF!</definedName>
    <definedName name="FRLCGBRON">#REF!</definedName>
    <definedName name="FRLGAEB" localSheetId="10">#REF!</definedName>
    <definedName name="FRLGAEB" localSheetId="11">#REF!</definedName>
    <definedName name="FRLGAEB" localSheetId="1">#REF!</definedName>
    <definedName name="FRLGAEB" localSheetId="9">#REF!</definedName>
    <definedName name="FRLGAEB">#REF!</definedName>
    <definedName name="FRLGAEBON" localSheetId="10">#REF!</definedName>
    <definedName name="FRLGAEBON" localSheetId="11">#REF!</definedName>
    <definedName name="FRLGAEBON" localSheetId="1">#REF!</definedName>
    <definedName name="FRLGAEBON" localSheetId="9">#REF!</definedName>
    <definedName name="FRLGAEBON">#REF!</definedName>
    <definedName name="FRLGALB" localSheetId="10">#REF!</definedName>
    <definedName name="FRLGALB" localSheetId="11">#REF!</definedName>
    <definedName name="FRLGALB" localSheetId="1">#REF!</definedName>
    <definedName name="FRLGALB" localSheetId="9">#REF!</definedName>
    <definedName name="FRLGALB">#REF!</definedName>
    <definedName name="FRLGALBON" localSheetId="10">#REF!</definedName>
    <definedName name="FRLGALBON" localSheetId="11">#REF!</definedName>
    <definedName name="FRLGALBON" localSheetId="1">#REF!</definedName>
    <definedName name="FRLGALBON" localSheetId="9">#REF!</definedName>
    <definedName name="FRLGALBON">#REF!</definedName>
    <definedName name="FRLGAMS" localSheetId="10">#REF!</definedName>
    <definedName name="FRLGAMS" localSheetId="11">#REF!</definedName>
    <definedName name="FRLGAMS" localSheetId="1">#REF!</definedName>
    <definedName name="FRLGAMS" localSheetId="9">#REF!</definedName>
    <definedName name="FRLGAMS">#REF!</definedName>
    <definedName name="FRLGAMSON" localSheetId="10">#REF!</definedName>
    <definedName name="FRLGAMSON" localSheetId="11">#REF!</definedName>
    <definedName name="FRLGAMSON" localSheetId="1">#REF!</definedName>
    <definedName name="FRLGAMSON" localSheetId="9">#REF!</definedName>
    <definedName name="FRLGAMSON">#REF!</definedName>
    <definedName name="FRM" localSheetId="10">#REF!</definedName>
    <definedName name="FRM" localSheetId="11">#REF!</definedName>
    <definedName name="FRM" localSheetId="1">#REF!</definedName>
    <definedName name="FRM" localSheetId="9">#REF!</definedName>
    <definedName name="FRM">#REF!</definedName>
    <definedName name="FRMFRL" localSheetId="10">#REF!</definedName>
    <definedName name="FRMFRL" localSheetId="11">#REF!</definedName>
    <definedName name="FRMFRL" localSheetId="1">#REF!</definedName>
    <definedName name="FRMFRL" localSheetId="9">#REF!</definedName>
    <definedName name="FRMFRL">#REF!</definedName>
    <definedName name="FRP" localSheetId="10">#REF!</definedName>
    <definedName name="FRP" localSheetId="11">#REF!</definedName>
    <definedName name="FRP" localSheetId="1">#REF!</definedName>
    <definedName name="FRP" localSheetId="9">#REF!</definedName>
    <definedName name="FRP">#REF!</definedName>
    <definedName name="FRPFRL" localSheetId="10">#REF!</definedName>
    <definedName name="FRPFRL" localSheetId="11">#REF!</definedName>
    <definedName name="FRPFRL" localSheetId="1">#REF!</definedName>
    <definedName name="FRPFRL" localSheetId="9">#REF!</definedName>
    <definedName name="FRPFRL">#REF!</definedName>
    <definedName name="FRPFRM" localSheetId="10">#REF!</definedName>
    <definedName name="FRPFRM" localSheetId="11">#REF!</definedName>
    <definedName name="FRPFRM" localSheetId="1">#REF!</definedName>
    <definedName name="FRPFRM" localSheetId="9">#REF!</definedName>
    <definedName name="FRPFRM">#REF!</definedName>
    <definedName name="fsc" localSheetId="10">#REF!</definedName>
    <definedName name="fsc" localSheetId="12">#REF!</definedName>
    <definedName name="fsc" localSheetId="11">#REF!</definedName>
    <definedName name="fsc" localSheetId="1">#REF!</definedName>
    <definedName name="fsc" localSheetId="9">#REF!</definedName>
    <definedName name="fsc">#REF!</definedName>
    <definedName name="fsf" localSheetId="10">#REF!</definedName>
    <definedName name="fsf" localSheetId="11">#REF!</definedName>
    <definedName name="fsf" localSheetId="1">#REF!</definedName>
    <definedName name="fsf" localSheetId="9">#REF!</definedName>
    <definedName name="fsf">#REF!</definedName>
    <definedName name="fsfbwejh" localSheetId="10" hidden="1">#REF!</definedName>
    <definedName name="fsfbwejh" localSheetId="11" hidden="1">#REF!</definedName>
    <definedName name="fsfbwejh" localSheetId="1" hidden="1">#REF!</definedName>
    <definedName name="fsfbwejh" localSheetId="9" hidden="1">#REF!</definedName>
    <definedName name="fsfbwejh" hidden="1">#REF!</definedName>
    <definedName name="fsfs" localSheetId="10" hidden="1">{#N/A,#N/A,FALSE,"Calc";#N/A,#N/A,FALSE,"Sensitivity";#N/A,#N/A,FALSE,"LT Earn.Dil.";#N/A,#N/A,FALSE,"Dil. AVP"}</definedName>
    <definedName name="fsfs" localSheetId="11" hidden="1">{#N/A,#N/A,FALSE,"Calc";#N/A,#N/A,FALSE,"Sensitivity";#N/A,#N/A,FALSE,"LT Earn.Dil.";#N/A,#N/A,FALSE,"Dil. AVP"}</definedName>
    <definedName name="fsfs" localSheetId="1" hidden="1">{#N/A,#N/A,FALSE,"Calc";#N/A,#N/A,FALSE,"Sensitivity";#N/A,#N/A,FALSE,"LT Earn.Dil.";#N/A,#N/A,FALSE,"Dil. AVP"}</definedName>
    <definedName name="fsfs" localSheetId="9" hidden="1">{#N/A,#N/A,FALSE,"Calc";#N/A,#N/A,FALSE,"Sensitivity";#N/A,#N/A,FALSE,"LT Earn.Dil.";#N/A,#N/A,FALSE,"Dil. AVP"}</definedName>
    <definedName name="fsfs" localSheetId="8" hidden="1">{#N/A,#N/A,FALSE,"Calc";#N/A,#N/A,FALSE,"Sensitivity";#N/A,#N/A,FALSE,"LT Earn.Dil.";#N/A,#N/A,FALSE,"Dil. AVP"}</definedName>
    <definedName name="fsfs" hidden="1">{#N/A,#N/A,FALSE,"Calc";#N/A,#N/A,FALSE,"Sensitivity";#N/A,#N/A,FALSE,"LT Earn.Dil.";#N/A,#N/A,FALSE,"Dil. AVP"}</definedName>
    <definedName name="fsfs_1" localSheetId="10" hidden="1">{#N/A,#N/A,FALSE,"Calc";#N/A,#N/A,FALSE,"Sensitivity";#N/A,#N/A,FALSE,"LT Earn.Dil.";#N/A,#N/A,FALSE,"Dil. AVP"}</definedName>
    <definedName name="fsfs_1" localSheetId="11" hidden="1">{#N/A,#N/A,FALSE,"Calc";#N/A,#N/A,FALSE,"Sensitivity";#N/A,#N/A,FALSE,"LT Earn.Dil.";#N/A,#N/A,FALSE,"Dil. AVP"}</definedName>
    <definedName name="fsfs_1" localSheetId="1" hidden="1">{#N/A,#N/A,FALSE,"Calc";#N/A,#N/A,FALSE,"Sensitivity";#N/A,#N/A,FALSE,"LT Earn.Dil.";#N/A,#N/A,FALSE,"Dil. AVP"}</definedName>
    <definedName name="fsfs_1" localSheetId="9" hidden="1">{#N/A,#N/A,FALSE,"Calc";#N/A,#N/A,FALSE,"Sensitivity";#N/A,#N/A,FALSE,"LT Earn.Dil.";#N/A,#N/A,FALSE,"Dil. AVP"}</definedName>
    <definedName name="fsfs_1" localSheetId="8" hidden="1">{#N/A,#N/A,FALSE,"Calc";#N/A,#N/A,FALSE,"Sensitivity";#N/A,#N/A,FALSE,"LT Earn.Dil.";#N/A,#N/A,FALSE,"Dil. AVP"}</definedName>
    <definedName name="fsfs_1" hidden="1">{#N/A,#N/A,FALSE,"Calc";#N/A,#N/A,FALSE,"Sensitivity";#N/A,#N/A,FALSE,"LT Earn.Dil.";#N/A,#N/A,FALSE,"Dil. AVP"}</definedName>
    <definedName name="fsfs_2" localSheetId="10" hidden="1">{#N/A,#N/A,FALSE,"Calc";#N/A,#N/A,FALSE,"Sensitivity";#N/A,#N/A,FALSE,"LT Earn.Dil.";#N/A,#N/A,FALSE,"Dil. AVP"}</definedName>
    <definedName name="fsfs_2" localSheetId="11" hidden="1">{#N/A,#N/A,FALSE,"Calc";#N/A,#N/A,FALSE,"Sensitivity";#N/A,#N/A,FALSE,"LT Earn.Dil.";#N/A,#N/A,FALSE,"Dil. AVP"}</definedName>
    <definedName name="fsfs_2" localSheetId="1" hidden="1">{#N/A,#N/A,FALSE,"Calc";#N/A,#N/A,FALSE,"Sensitivity";#N/A,#N/A,FALSE,"LT Earn.Dil.";#N/A,#N/A,FALSE,"Dil. AVP"}</definedName>
    <definedName name="fsfs_2" localSheetId="9" hidden="1">{#N/A,#N/A,FALSE,"Calc";#N/A,#N/A,FALSE,"Sensitivity";#N/A,#N/A,FALSE,"LT Earn.Dil.";#N/A,#N/A,FALSE,"Dil. AVP"}</definedName>
    <definedName name="fsfs_2" localSheetId="8" hidden="1">{#N/A,#N/A,FALSE,"Calc";#N/A,#N/A,FALSE,"Sensitivity";#N/A,#N/A,FALSE,"LT Earn.Dil.";#N/A,#N/A,FALSE,"Dil. AVP"}</definedName>
    <definedName name="fsfs_2" hidden="1">{#N/A,#N/A,FALSE,"Calc";#N/A,#N/A,FALSE,"Sensitivity";#N/A,#N/A,FALSE,"LT Earn.Dil.";#N/A,#N/A,FALSE,"Dil. AVP"}</definedName>
    <definedName name="FSPEED">#REF!</definedName>
    <definedName name="FTB_material_usage_reduction" localSheetId="10">#REF!</definedName>
    <definedName name="FTB_material_usage_reduction" localSheetId="12">#REF!</definedName>
    <definedName name="FTB_material_usage_reduction" localSheetId="11">#REF!</definedName>
    <definedName name="FTB_material_usage_reduction" localSheetId="1">#REF!</definedName>
    <definedName name="FTB_material_usage_reduction" localSheetId="9">#REF!</definedName>
    <definedName name="FTB_material_usage_reduction" localSheetId="8">#REF!</definedName>
    <definedName name="FTB_material_usage_reduction">#REF!</definedName>
    <definedName name="FTB_materials_cost_reduction" localSheetId="10">#REF!</definedName>
    <definedName name="FTB_materials_cost_reduction" localSheetId="12">#REF!</definedName>
    <definedName name="FTB_materials_cost_reduction" localSheetId="11">#REF!</definedName>
    <definedName name="FTB_materials_cost_reduction" localSheetId="1">#REF!</definedName>
    <definedName name="FTB_materials_cost_reduction" localSheetId="9">#REF!</definedName>
    <definedName name="FTB_materials_cost_reduction" localSheetId="8">#REF!</definedName>
    <definedName name="FTB_materials_cost_reduction">#REF!</definedName>
    <definedName name="FU" localSheetId="10">#REF!</definedName>
    <definedName name="FU" localSheetId="12">#REF!</definedName>
    <definedName name="FU" localSheetId="11">#REF!</definedName>
    <definedName name="FU" localSheetId="1">#REF!</definedName>
    <definedName name="FU" localSheetId="9">#REF!</definedName>
    <definedName name="FU">#REF!</definedName>
    <definedName name="fuel" localSheetId="10">#REF!</definedName>
    <definedName name="fuel" localSheetId="12">#REF!</definedName>
    <definedName name="fuel" localSheetId="11">#REF!</definedName>
    <definedName name="fuel" localSheetId="1">#REF!</definedName>
    <definedName name="fuel" localSheetId="3">#REF!</definedName>
    <definedName name="fuel" localSheetId="9">#REF!</definedName>
    <definedName name="fuel">#REF!</definedName>
    <definedName name="FUEL1" localSheetId="10">#REF!</definedName>
    <definedName name="FUEL1" localSheetId="11">#REF!</definedName>
    <definedName name="FUEL1" localSheetId="1">#REF!</definedName>
    <definedName name="FUEL1" localSheetId="9">#REF!</definedName>
    <definedName name="FUEL1">#REF!</definedName>
    <definedName name="funcionarios" localSheetId="10"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 localSheetId="1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 localSheetId="1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 localSheetId="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 localSheetId="3"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 localSheetId="9"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 localSheetId="8"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_1" localSheetId="10"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_1" localSheetId="1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_1" localSheetId="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_1" localSheetId="9"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_1" localSheetId="8"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_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_2" localSheetId="10"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_2" localSheetId="1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_2" localSheetId="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_2" localSheetId="9"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_2" localSheetId="8"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_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d" hidden="1">#REF!</definedName>
    <definedName name="FundoDePensão" localSheetId="10">#REF!</definedName>
    <definedName name="FundoDePensão" localSheetId="12">#REF!</definedName>
    <definedName name="FundoDePensão" localSheetId="11">#REF!</definedName>
    <definedName name="FundoDePensão" localSheetId="1">#REF!</definedName>
    <definedName name="FundoDePensão" localSheetId="9">#REF!</definedName>
    <definedName name="FundoDePensão" localSheetId="8">#REF!</definedName>
    <definedName name="FundoDePensão">#REF!</definedName>
    <definedName name="FUNRURAL" localSheetId="10" hidden="1">{#N/A,#N/A,FALSE,"Aging Summary";#N/A,#N/A,FALSE,"Ratio Analysis";#N/A,#N/A,FALSE,"Test 120 Day Accts";#N/A,#N/A,FALSE,"Tickmarks"}</definedName>
    <definedName name="FUNRURAL" localSheetId="11" hidden="1">{#N/A,#N/A,FALSE,"Aging Summary";#N/A,#N/A,FALSE,"Ratio Analysis";#N/A,#N/A,FALSE,"Test 120 Day Accts";#N/A,#N/A,FALSE,"Tickmarks"}</definedName>
    <definedName name="FUNRURAL" localSheetId="1" hidden="1">{#N/A,#N/A,FALSE,"Aging Summary";#N/A,#N/A,FALSE,"Ratio Analysis";#N/A,#N/A,FALSE,"Test 120 Day Accts";#N/A,#N/A,FALSE,"Tickmarks"}</definedName>
    <definedName name="FUNRURAL" localSheetId="9" hidden="1">{#N/A,#N/A,FALSE,"Aging Summary";#N/A,#N/A,FALSE,"Ratio Analysis";#N/A,#N/A,FALSE,"Test 120 Day Accts";#N/A,#N/A,FALSE,"Tickmarks"}</definedName>
    <definedName name="FUNRURAL" localSheetId="8" hidden="1">{#N/A,#N/A,FALSE,"Aging Summary";#N/A,#N/A,FALSE,"Ratio Analysis";#N/A,#N/A,FALSE,"Test 120 Day Accts";#N/A,#N/A,FALSE,"Tickmarks"}</definedName>
    <definedName name="FUNRURAL" hidden="1">{#N/A,#N/A,FALSE,"Aging Summary";#N/A,#N/A,FALSE,"Ratio Analysis";#N/A,#N/A,FALSE,"Test 120 Day Accts";#N/A,#N/A,FALSE,"Tickmarks"}</definedName>
    <definedName name="FUNRURAL_1" localSheetId="10" hidden="1">{#N/A,#N/A,FALSE,"Aging Summary";#N/A,#N/A,FALSE,"Ratio Analysis";#N/A,#N/A,FALSE,"Test 120 Day Accts";#N/A,#N/A,FALSE,"Tickmarks"}</definedName>
    <definedName name="FUNRURAL_1" localSheetId="11" hidden="1">{#N/A,#N/A,FALSE,"Aging Summary";#N/A,#N/A,FALSE,"Ratio Analysis";#N/A,#N/A,FALSE,"Test 120 Day Accts";#N/A,#N/A,FALSE,"Tickmarks"}</definedName>
    <definedName name="FUNRURAL_1" localSheetId="1" hidden="1">{#N/A,#N/A,FALSE,"Aging Summary";#N/A,#N/A,FALSE,"Ratio Analysis";#N/A,#N/A,FALSE,"Test 120 Day Accts";#N/A,#N/A,FALSE,"Tickmarks"}</definedName>
    <definedName name="FUNRURAL_1" localSheetId="9" hidden="1">{#N/A,#N/A,FALSE,"Aging Summary";#N/A,#N/A,FALSE,"Ratio Analysis";#N/A,#N/A,FALSE,"Test 120 Day Accts";#N/A,#N/A,FALSE,"Tickmarks"}</definedName>
    <definedName name="FUNRURAL_1" localSheetId="8" hidden="1">{#N/A,#N/A,FALSE,"Aging Summary";#N/A,#N/A,FALSE,"Ratio Analysis";#N/A,#N/A,FALSE,"Test 120 Day Accts";#N/A,#N/A,FALSE,"Tickmarks"}</definedName>
    <definedName name="FUNRURAL_1" hidden="1">{#N/A,#N/A,FALSE,"Aging Summary";#N/A,#N/A,FALSE,"Ratio Analysis";#N/A,#N/A,FALSE,"Test 120 Day Accts";#N/A,#N/A,FALSE,"Tickmarks"}</definedName>
    <definedName name="FUNRURAL_2" localSheetId="10" hidden="1">{#N/A,#N/A,FALSE,"Aging Summary";#N/A,#N/A,FALSE,"Ratio Analysis";#N/A,#N/A,FALSE,"Test 120 Day Accts";#N/A,#N/A,FALSE,"Tickmarks"}</definedName>
    <definedName name="FUNRURAL_2" localSheetId="11" hidden="1">{#N/A,#N/A,FALSE,"Aging Summary";#N/A,#N/A,FALSE,"Ratio Analysis";#N/A,#N/A,FALSE,"Test 120 Day Accts";#N/A,#N/A,FALSE,"Tickmarks"}</definedName>
    <definedName name="FUNRURAL_2" localSheetId="1" hidden="1">{#N/A,#N/A,FALSE,"Aging Summary";#N/A,#N/A,FALSE,"Ratio Analysis";#N/A,#N/A,FALSE,"Test 120 Day Accts";#N/A,#N/A,FALSE,"Tickmarks"}</definedName>
    <definedName name="FUNRURAL_2" localSheetId="9" hidden="1">{#N/A,#N/A,FALSE,"Aging Summary";#N/A,#N/A,FALSE,"Ratio Analysis";#N/A,#N/A,FALSE,"Test 120 Day Accts";#N/A,#N/A,FALSE,"Tickmarks"}</definedName>
    <definedName name="FUNRURAL_2" localSheetId="8" hidden="1">{#N/A,#N/A,FALSE,"Aging Summary";#N/A,#N/A,FALSE,"Ratio Analysis";#N/A,#N/A,FALSE,"Test 120 Day Accts";#N/A,#N/A,FALSE,"Tickmarks"}</definedName>
    <definedName name="FUNRURAL_2" hidden="1">{#N/A,#N/A,FALSE,"Aging Summary";#N/A,#N/A,FALSE,"Ratio Analysis";#N/A,#N/A,FALSE,"Test 120 Day Accts";#N/A,#N/A,FALSE,"Tickmarks"}</definedName>
    <definedName name="FURNACE">#REF!</definedName>
    <definedName name="futuro" localSheetId="10">#REF!</definedName>
    <definedName name="futuro" localSheetId="12">#REF!</definedName>
    <definedName name="futuro" localSheetId="11">#REF!</definedName>
    <definedName name="futuro" localSheetId="1">#REF!</definedName>
    <definedName name="futuro" localSheetId="9">#REF!</definedName>
    <definedName name="futuro" localSheetId="8">#REF!</definedName>
    <definedName name="futuro">#REF!</definedName>
    <definedName name="fv" localSheetId="10" hidden="1">{#N/A,#N/A,FALSE,"Acum Julio - 00"}</definedName>
    <definedName name="fv" localSheetId="11" hidden="1">{#N/A,#N/A,FALSE,"Acum Julio - 00"}</definedName>
    <definedName name="fv" localSheetId="1" hidden="1">{#N/A,#N/A,FALSE,"Acum Julio - 00"}</definedName>
    <definedName name="fv" localSheetId="9" hidden="1">{#N/A,#N/A,FALSE,"Acum Julio - 00"}</definedName>
    <definedName name="fv" localSheetId="8" hidden="1">{#N/A,#N/A,FALSE,"Acum Julio - 00"}</definedName>
    <definedName name="fv" hidden="1">{#N/A,#N/A,FALSE,"Acum Julio - 00"}</definedName>
    <definedName name="fv_1" localSheetId="10" hidden="1">{#N/A,#N/A,FALSE,"Acum Julio - 00"}</definedName>
    <definedName name="fv_1" localSheetId="11" hidden="1">{#N/A,#N/A,FALSE,"Acum Julio - 00"}</definedName>
    <definedName name="fv_1" localSheetId="1" hidden="1">{#N/A,#N/A,FALSE,"Acum Julio - 00"}</definedName>
    <definedName name="fv_1" localSheetId="9" hidden="1">{#N/A,#N/A,FALSE,"Acum Julio - 00"}</definedName>
    <definedName name="fv_1" localSheetId="8" hidden="1">{#N/A,#N/A,FALSE,"Acum Julio - 00"}</definedName>
    <definedName name="fv_1" hidden="1">{#N/A,#N/A,FALSE,"Acum Julio - 00"}</definedName>
    <definedName name="fv_2" localSheetId="10" hidden="1">{#N/A,#N/A,FALSE,"Acum Julio - 00"}</definedName>
    <definedName name="fv_2" localSheetId="11" hidden="1">{#N/A,#N/A,FALSE,"Acum Julio - 00"}</definedName>
    <definedName name="fv_2" localSheetId="1" hidden="1">{#N/A,#N/A,FALSE,"Acum Julio - 00"}</definedName>
    <definedName name="fv_2" localSheetId="9" hidden="1">{#N/A,#N/A,FALSE,"Acum Julio - 00"}</definedName>
    <definedName name="fv_2" localSheetId="8" hidden="1">{#N/A,#N/A,FALSE,"Acum Julio - 00"}</definedName>
    <definedName name="fv_2" hidden="1">{#N/A,#N/A,FALSE,"Acum Julio - 00"}</definedName>
    <definedName name="fvervgser">#REF!</definedName>
    <definedName name="FX_Gains" localSheetId="10">#REF!</definedName>
    <definedName name="FX_Gains" localSheetId="12">#REF!</definedName>
    <definedName name="FX_Gains" localSheetId="11">#REF!</definedName>
    <definedName name="FX_Gains" localSheetId="1">#REF!</definedName>
    <definedName name="FX_Gains" localSheetId="3">#REF!</definedName>
    <definedName name="FX_Gains" localSheetId="9">#REF!</definedName>
    <definedName name="FX_Gains" localSheetId="8">#REF!</definedName>
    <definedName name="FX_Gains">#REF!</definedName>
    <definedName name="FXAVERAGE_1995" localSheetId="10">#REF!</definedName>
    <definedName name="FXAVERAGE_1995" localSheetId="12">#REF!</definedName>
    <definedName name="FXAVERAGE_1995" localSheetId="11">#REF!</definedName>
    <definedName name="FXAVERAGE_1995" localSheetId="1">#REF!</definedName>
    <definedName name="FXAVERAGE_1995" localSheetId="9">#REF!</definedName>
    <definedName name="FXAVERAGE_1995" localSheetId="8">#REF!</definedName>
    <definedName name="FXAVERAGE_1995">#REF!</definedName>
    <definedName name="FXAVERAGE_1996" localSheetId="10">#REF!</definedName>
    <definedName name="FXAVERAGE_1996" localSheetId="12">#REF!</definedName>
    <definedName name="FXAVERAGE_1996" localSheetId="11">#REF!</definedName>
    <definedName name="FXAVERAGE_1996" localSheetId="1">#REF!</definedName>
    <definedName name="FXAVERAGE_1996" localSheetId="9">#REF!</definedName>
    <definedName name="FXAVERAGE_1996">#REF!</definedName>
    <definedName name="FXAVERAGE_1997" localSheetId="10">#REF!</definedName>
    <definedName name="FXAVERAGE_1997" localSheetId="12">#REF!</definedName>
    <definedName name="FXAVERAGE_1997" localSheetId="11">#REF!</definedName>
    <definedName name="FXAVERAGE_1997" localSheetId="1">#REF!</definedName>
    <definedName name="FXAVERAGE_1997" localSheetId="9">#REF!</definedName>
    <definedName name="FXAVERAGE_1997">#REF!</definedName>
    <definedName name="FXAVERAGE_1998" localSheetId="10">#REF!</definedName>
    <definedName name="FXAVERAGE_1998" localSheetId="12">#REF!</definedName>
    <definedName name="FXAVERAGE_1998" localSheetId="11">#REF!</definedName>
    <definedName name="FXAVERAGE_1998" localSheetId="1">#REF!</definedName>
    <definedName name="FXAVERAGE_1998" localSheetId="9">#REF!</definedName>
    <definedName name="FXAVERAGE_1998">#REF!</definedName>
    <definedName name="FXAVERAGE_1999" localSheetId="10">#REF!</definedName>
    <definedName name="FXAVERAGE_1999" localSheetId="12">#REF!</definedName>
    <definedName name="FXAVERAGE_1999" localSheetId="11">#REF!</definedName>
    <definedName name="FXAVERAGE_1999" localSheetId="1">#REF!</definedName>
    <definedName name="FXAVERAGE_1999" localSheetId="9">#REF!</definedName>
    <definedName name="FXAVERAGE_1999">#REF!</definedName>
    <definedName name="FXAVERAGE_1Q00" localSheetId="10">#REF!</definedName>
    <definedName name="FXAVERAGE_1Q00" localSheetId="12">#REF!</definedName>
    <definedName name="FXAVERAGE_1Q00" localSheetId="11">#REF!</definedName>
    <definedName name="FXAVERAGE_1Q00" localSheetId="1">#REF!</definedName>
    <definedName name="FXAVERAGE_1Q00" localSheetId="9">#REF!</definedName>
    <definedName name="FXAVERAGE_1Q00">#REF!</definedName>
    <definedName name="FXAVERAGE_1Q01" localSheetId="10">#REF!</definedName>
    <definedName name="FXAVERAGE_1Q01" localSheetId="12">#REF!</definedName>
    <definedName name="FXAVERAGE_1Q01" localSheetId="11">#REF!</definedName>
    <definedName name="FXAVERAGE_1Q01" localSheetId="1">#REF!</definedName>
    <definedName name="FXAVERAGE_1Q01" localSheetId="9">#REF!</definedName>
    <definedName name="FXAVERAGE_1Q01">#REF!</definedName>
    <definedName name="FXAVERAGE_1Q02" localSheetId="10">#REF!</definedName>
    <definedName name="FXAVERAGE_1Q02" localSheetId="12">#REF!</definedName>
    <definedName name="FXAVERAGE_1Q02" localSheetId="11">#REF!</definedName>
    <definedName name="FXAVERAGE_1Q02" localSheetId="1">#REF!</definedName>
    <definedName name="FXAVERAGE_1Q02" localSheetId="9">#REF!</definedName>
    <definedName name="FXAVERAGE_1Q02">#REF!</definedName>
    <definedName name="FXAVERAGE_1Q03" localSheetId="10">#REF!</definedName>
    <definedName name="FXAVERAGE_1Q03" localSheetId="12">#REF!</definedName>
    <definedName name="FXAVERAGE_1Q03" localSheetId="11">#REF!</definedName>
    <definedName name="FXAVERAGE_1Q03" localSheetId="1">#REF!</definedName>
    <definedName name="FXAVERAGE_1Q03" localSheetId="9">#REF!</definedName>
    <definedName name="FXAVERAGE_1Q03">#REF!</definedName>
    <definedName name="FXAVERAGE_1Q04" localSheetId="10">#REF!</definedName>
    <definedName name="FXAVERAGE_1Q04" localSheetId="12">#REF!</definedName>
    <definedName name="FXAVERAGE_1Q04" localSheetId="11">#REF!</definedName>
    <definedName name="FXAVERAGE_1Q04" localSheetId="1">#REF!</definedName>
    <definedName name="FXAVERAGE_1Q04" localSheetId="9">#REF!</definedName>
    <definedName name="FXAVERAGE_1Q04">#REF!</definedName>
    <definedName name="FXAVERAGE_1Q05" localSheetId="10">#REF!</definedName>
    <definedName name="FXAVERAGE_1Q05" localSheetId="12">#REF!</definedName>
    <definedName name="FXAVERAGE_1Q05" localSheetId="11">#REF!</definedName>
    <definedName name="FXAVERAGE_1Q05" localSheetId="1">#REF!</definedName>
    <definedName name="FXAVERAGE_1Q05" localSheetId="9">#REF!</definedName>
    <definedName name="FXAVERAGE_1Q05">#REF!</definedName>
    <definedName name="FXAVERAGE_1Q06" localSheetId="10">#REF!</definedName>
    <definedName name="FXAVERAGE_1Q06" localSheetId="12">#REF!</definedName>
    <definedName name="FXAVERAGE_1Q06" localSheetId="11">#REF!</definedName>
    <definedName name="FXAVERAGE_1Q06" localSheetId="1">#REF!</definedName>
    <definedName name="FXAVERAGE_1Q06" localSheetId="9">#REF!</definedName>
    <definedName name="FXAVERAGE_1Q06">#REF!</definedName>
    <definedName name="FXAVERAGE_1Q07" localSheetId="10">#REF!</definedName>
    <definedName name="FXAVERAGE_1Q07" localSheetId="12">#REF!</definedName>
    <definedName name="FXAVERAGE_1Q07" localSheetId="11">#REF!</definedName>
    <definedName name="FXAVERAGE_1Q07" localSheetId="1">#REF!</definedName>
    <definedName name="FXAVERAGE_1Q07" localSheetId="9">#REF!</definedName>
    <definedName name="FXAVERAGE_1Q07">#REF!</definedName>
    <definedName name="FXAVERAGE_1Q08" localSheetId="10">#REF!</definedName>
    <definedName name="FXAVERAGE_1Q08" localSheetId="12">#REF!</definedName>
    <definedName name="FXAVERAGE_1Q08" localSheetId="11">#REF!</definedName>
    <definedName name="FXAVERAGE_1Q08" localSheetId="1">#REF!</definedName>
    <definedName name="FXAVERAGE_1Q08" localSheetId="9">#REF!</definedName>
    <definedName name="FXAVERAGE_1Q08">#REF!</definedName>
    <definedName name="FXAVERAGE_1Q09" localSheetId="10">#REF!</definedName>
    <definedName name="FXAVERAGE_1Q09" localSheetId="12">#REF!</definedName>
    <definedName name="FXAVERAGE_1Q09" localSheetId="11">#REF!</definedName>
    <definedName name="FXAVERAGE_1Q09" localSheetId="1">#REF!</definedName>
    <definedName name="FXAVERAGE_1Q09" localSheetId="3">#REF!</definedName>
    <definedName name="FXAVERAGE_1Q09" localSheetId="9">#REF!</definedName>
    <definedName name="FXAVERAGE_1Q09">#REF!</definedName>
    <definedName name="FXAVERAGE_1Q10" localSheetId="10">#REF!</definedName>
    <definedName name="FXAVERAGE_1Q10" localSheetId="12">#REF!</definedName>
    <definedName name="FXAVERAGE_1Q10" localSheetId="11">#REF!</definedName>
    <definedName name="FXAVERAGE_1Q10" localSheetId="1">#REF!</definedName>
    <definedName name="FXAVERAGE_1Q10" localSheetId="9">#REF!</definedName>
    <definedName name="FXAVERAGE_1Q10">#REF!</definedName>
    <definedName name="FXAVERAGE_1Q11" localSheetId="10">#REF!</definedName>
    <definedName name="FXAVERAGE_1Q11" localSheetId="12">#REF!</definedName>
    <definedName name="FXAVERAGE_1Q11" localSheetId="11">#REF!</definedName>
    <definedName name="FXAVERAGE_1Q11" localSheetId="1">#REF!</definedName>
    <definedName name="FXAVERAGE_1Q11" localSheetId="9">#REF!</definedName>
    <definedName name="FXAVERAGE_1Q11">#REF!</definedName>
    <definedName name="FXAVERAGE_1Q12" localSheetId="10">#REF!</definedName>
    <definedName name="FXAVERAGE_1Q12" localSheetId="12">#REF!</definedName>
    <definedName name="FXAVERAGE_1Q12" localSheetId="11">#REF!</definedName>
    <definedName name="FXAVERAGE_1Q12" localSheetId="1">#REF!</definedName>
    <definedName name="FXAVERAGE_1Q12" localSheetId="9">#REF!</definedName>
    <definedName name="FXAVERAGE_1Q12">#REF!</definedName>
    <definedName name="FXAVERAGE_1Q13" localSheetId="10">#REF!</definedName>
    <definedName name="FXAVERAGE_1Q13" localSheetId="12">#REF!</definedName>
    <definedName name="FXAVERAGE_1Q13" localSheetId="11">#REF!</definedName>
    <definedName name="FXAVERAGE_1Q13" localSheetId="1">#REF!</definedName>
    <definedName name="FXAVERAGE_1Q13" localSheetId="9">#REF!</definedName>
    <definedName name="FXAVERAGE_1Q13">#REF!</definedName>
    <definedName name="FXAVERAGE_1Q14" localSheetId="10">#REF!</definedName>
    <definedName name="FXAVERAGE_1Q14" localSheetId="12">#REF!</definedName>
    <definedName name="FXAVERAGE_1Q14" localSheetId="11">#REF!</definedName>
    <definedName name="FXAVERAGE_1Q14" localSheetId="1">#REF!</definedName>
    <definedName name="FXAVERAGE_1Q14" localSheetId="9">#REF!</definedName>
    <definedName name="FXAVERAGE_1Q14">#REF!</definedName>
    <definedName name="FXAVERAGE_1Q15" localSheetId="10">#REF!</definedName>
    <definedName name="FXAVERAGE_1Q15" localSheetId="12">#REF!</definedName>
    <definedName name="FXAVERAGE_1Q15" localSheetId="11">#REF!</definedName>
    <definedName name="FXAVERAGE_1Q15" localSheetId="1">#REF!</definedName>
    <definedName name="FXAVERAGE_1Q15" localSheetId="9">#REF!</definedName>
    <definedName name="FXAVERAGE_1Q15">#REF!</definedName>
    <definedName name="FXAVERAGE_1Q16" localSheetId="10">#REF!</definedName>
    <definedName name="FXAVERAGE_1Q16" localSheetId="12">#REF!</definedName>
    <definedName name="FXAVERAGE_1Q16" localSheetId="11">#REF!</definedName>
    <definedName name="FXAVERAGE_1Q16" localSheetId="1">#REF!</definedName>
    <definedName name="FXAVERAGE_1Q16" localSheetId="9">#REF!</definedName>
    <definedName name="FXAVERAGE_1Q16">#REF!</definedName>
    <definedName name="FXAVERAGE_1Q17" localSheetId="10">#REF!</definedName>
    <definedName name="FXAVERAGE_1Q17" localSheetId="12">#REF!</definedName>
    <definedName name="FXAVERAGE_1Q17" localSheetId="11">#REF!</definedName>
    <definedName name="FXAVERAGE_1Q17" localSheetId="1">#REF!</definedName>
    <definedName name="FXAVERAGE_1Q17" localSheetId="9">#REF!</definedName>
    <definedName name="FXAVERAGE_1Q17">#REF!</definedName>
    <definedName name="FXAVERAGE_1Q18" localSheetId="10">#REF!</definedName>
    <definedName name="FXAVERAGE_1Q18" localSheetId="12">#REF!</definedName>
    <definedName name="FXAVERAGE_1Q18" localSheetId="11">#REF!</definedName>
    <definedName name="FXAVERAGE_1Q18" localSheetId="1">#REF!</definedName>
    <definedName name="FXAVERAGE_1Q18" localSheetId="9">#REF!</definedName>
    <definedName name="FXAVERAGE_1Q18">#REF!</definedName>
    <definedName name="FXAVERAGE_1Q19" localSheetId="10">#REF!</definedName>
    <definedName name="FXAVERAGE_1Q19" localSheetId="12">#REF!</definedName>
    <definedName name="FXAVERAGE_1Q19" localSheetId="11">#REF!</definedName>
    <definedName name="FXAVERAGE_1Q19" localSheetId="1">#REF!</definedName>
    <definedName name="FXAVERAGE_1Q19" localSheetId="9">#REF!</definedName>
    <definedName name="FXAVERAGE_1Q19">#REF!</definedName>
    <definedName name="FXAVERAGE_1Q20" localSheetId="10">#REF!</definedName>
    <definedName name="FXAVERAGE_1Q20" localSheetId="12">#REF!</definedName>
    <definedName name="FXAVERAGE_1Q20" localSheetId="11">#REF!</definedName>
    <definedName name="FXAVERAGE_1Q20" localSheetId="1">#REF!</definedName>
    <definedName name="FXAVERAGE_1Q20" localSheetId="9">#REF!</definedName>
    <definedName name="FXAVERAGE_1Q20">#REF!</definedName>
    <definedName name="FXAVERAGE_2000" localSheetId="10">#REF!</definedName>
    <definedName name="FXAVERAGE_2000" localSheetId="12">#REF!</definedName>
    <definedName name="FXAVERAGE_2000" localSheetId="11">#REF!</definedName>
    <definedName name="FXAVERAGE_2000" localSheetId="1">#REF!</definedName>
    <definedName name="FXAVERAGE_2000" localSheetId="9">#REF!</definedName>
    <definedName name="FXAVERAGE_2000">#REF!</definedName>
    <definedName name="FXAVERAGE_2001" localSheetId="10">#REF!</definedName>
    <definedName name="FXAVERAGE_2001" localSheetId="12">#REF!</definedName>
    <definedName name="FXAVERAGE_2001" localSheetId="11">#REF!</definedName>
    <definedName name="FXAVERAGE_2001" localSheetId="1">#REF!</definedName>
    <definedName name="FXAVERAGE_2001" localSheetId="9">#REF!</definedName>
    <definedName name="FXAVERAGE_2001">#REF!</definedName>
    <definedName name="FXAVERAGE_2002" localSheetId="10">#REF!</definedName>
    <definedName name="FXAVERAGE_2002" localSheetId="12">#REF!</definedName>
    <definedName name="FXAVERAGE_2002" localSheetId="11">#REF!</definedName>
    <definedName name="FXAVERAGE_2002" localSheetId="1">#REF!</definedName>
    <definedName name="FXAVERAGE_2002" localSheetId="9">#REF!</definedName>
    <definedName name="FXAVERAGE_2002">#REF!</definedName>
    <definedName name="FXAVERAGE_2003" localSheetId="10">#REF!</definedName>
    <definedName name="FXAVERAGE_2003" localSheetId="12">#REF!</definedName>
    <definedName name="FXAVERAGE_2003" localSheetId="11">#REF!</definedName>
    <definedName name="FXAVERAGE_2003" localSheetId="1">#REF!</definedName>
    <definedName name="FXAVERAGE_2003" localSheetId="9">#REF!</definedName>
    <definedName name="FXAVERAGE_2003">#REF!</definedName>
    <definedName name="FXAVERAGE_2004" localSheetId="10">#REF!</definedName>
    <definedName name="FXAVERAGE_2004" localSheetId="12">#REF!</definedName>
    <definedName name="FXAVERAGE_2004" localSheetId="11">#REF!</definedName>
    <definedName name="FXAVERAGE_2004" localSheetId="1">#REF!</definedName>
    <definedName name="FXAVERAGE_2004" localSheetId="9">#REF!</definedName>
    <definedName name="FXAVERAGE_2004">#REF!</definedName>
    <definedName name="FXAVERAGE_2005" localSheetId="10">#REF!</definedName>
    <definedName name="FXAVERAGE_2005" localSheetId="12">#REF!</definedName>
    <definedName name="FXAVERAGE_2005" localSheetId="11">#REF!</definedName>
    <definedName name="FXAVERAGE_2005" localSheetId="1">#REF!</definedName>
    <definedName name="FXAVERAGE_2005" localSheetId="9">#REF!</definedName>
    <definedName name="FXAVERAGE_2005">#REF!</definedName>
    <definedName name="FXAVERAGE_2006" localSheetId="10">#REF!</definedName>
    <definedName name="FXAVERAGE_2006" localSheetId="12">#REF!</definedName>
    <definedName name="FXAVERAGE_2006" localSheetId="11">#REF!</definedName>
    <definedName name="FXAVERAGE_2006" localSheetId="1">#REF!</definedName>
    <definedName name="FXAVERAGE_2006" localSheetId="9">#REF!</definedName>
    <definedName name="FXAVERAGE_2006">#REF!</definedName>
    <definedName name="FXAVERAGE_2007" localSheetId="10">#REF!</definedName>
    <definedName name="FXAVERAGE_2007" localSheetId="12">#REF!</definedName>
    <definedName name="FXAVERAGE_2007" localSheetId="11">#REF!</definedName>
    <definedName name="FXAVERAGE_2007" localSheetId="1">#REF!</definedName>
    <definedName name="FXAVERAGE_2007" localSheetId="9">#REF!</definedName>
    <definedName name="FXAVERAGE_2007">#REF!</definedName>
    <definedName name="FXAVERAGE_2008" localSheetId="10">#REF!</definedName>
    <definedName name="FXAVERAGE_2008" localSheetId="12">#REF!</definedName>
    <definedName name="FXAVERAGE_2008" localSheetId="11">#REF!</definedName>
    <definedName name="FXAVERAGE_2008" localSheetId="1">#REF!</definedName>
    <definedName name="FXAVERAGE_2008" localSheetId="9">#REF!</definedName>
    <definedName name="FXAVERAGE_2008">#REF!</definedName>
    <definedName name="FXAVERAGE_2009" localSheetId="10">#REF!</definedName>
    <definedName name="FXAVERAGE_2009" localSheetId="12">#REF!</definedName>
    <definedName name="FXAVERAGE_2009" localSheetId="11">#REF!</definedName>
    <definedName name="FXAVERAGE_2009" localSheetId="1">#REF!</definedName>
    <definedName name="FXAVERAGE_2009" localSheetId="3">#REF!</definedName>
    <definedName name="FXAVERAGE_2009" localSheetId="9">#REF!</definedName>
    <definedName name="FXAVERAGE_2009">#REF!</definedName>
    <definedName name="FXAVERAGE_2010" localSheetId="10">#REF!</definedName>
    <definedName name="FXAVERAGE_2010" localSheetId="12">#REF!</definedName>
    <definedName name="FXAVERAGE_2010" localSheetId="11">#REF!</definedName>
    <definedName name="FXAVERAGE_2010" localSheetId="1">#REF!</definedName>
    <definedName name="FXAVERAGE_2010" localSheetId="9">#REF!</definedName>
    <definedName name="FXAVERAGE_2010">#REF!</definedName>
    <definedName name="FXAVERAGE_2011" localSheetId="10">#REF!</definedName>
    <definedName name="FXAVERAGE_2011" localSheetId="12">#REF!</definedName>
    <definedName name="FXAVERAGE_2011" localSheetId="11">#REF!</definedName>
    <definedName name="FXAVERAGE_2011" localSheetId="1">#REF!</definedName>
    <definedName name="FXAVERAGE_2011" localSheetId="9">#REF!</definedName>
    <definedName name="FXAVERAGE_2011">#REF!</definedName>
    <definedName name="FXAVERAGE_2012" localSheetId="10">#REF!</definedName>
    <definedName name="FXAVERAGE_2012" localSheetId="12">#REF!</definedName>
    <definedName name="FXAVERAGE_2012" localSheetId="11">#REF!</definedName>
    <definedName name="FXAVERAGE_2012" localSheetId="1">#REF!</definedName>
    <definedName name="FXAVERAGE_2012" localSheetId="9">#REF!</definedName>
    <definedName name="FXAVERAGE_2012">#REF!</definedName>
    <definedName name="FXAVERAGE_2013" localSheetId="10">#REF!</definedName>
    <definedName name="FXAVERAGE_2013" localSheetId="12">#REF!</definedName>
    <definedName name="FXAVERAGE_2013" localSheetId="11">#REF!</definedName>
    <definedName name="FXAVERAGE_2013" localSheetId="1">#REF!</definedName>
    <definedName name="FXAVERAGE_2013" localSheetId="9">#REF!</definedName>
    <definedName name="FXAVERAGE_2013">#REF!</definedName>
    <definedName name="FXAVERAGE_2014" localSheetId="10">#REF!</definedName>
    <definedName name="FXAVERAGE_2014" localSheetId="12">#REF!</definedName>
    <definedName name="FXAVERAGE_2014" localSheetId="11">#REF!</definedName>
    <definedName name="FXAVERAGE_2014" localSheetId="1">#REF!</definedName>
    <definedName name="FXAVERAGE_2014" localSheetId="9">#REF!</definedName>
    <definedName name="FXAVERAGE_2014">#REF!</definedName>
    <definedName name="FXAVERAGE_2015" localSheetId="10">#REF!</definedName>
    <definedName name="FXAVERAGE_2015" localSheetId="12">#REF!</definedName>
    <definedName name="FXAVERAGE_2015" localSheetId="11">#REF!</definedName>
    <definedName name="FXAVERAGE_2015" localSheetId="1">#REF!</definedName>
    <definedName name="FXAVERAGE_2015" localSheetId="9">#REF!</definedName>
    <definedName name="FXAVERAGE_2015">#REF!</definedName>
    <definedName name="FXAVERAGE_2016" localSheetId="10">#REF!</definedName>
    <definedName name="FXAVERAGE_2016" localSheetId="12">#REF!</definedName>
    <definedName name="FXAVERAGE_2016" localSheetId="11">#REF!</definedName>
    <definedName name="FXAVERAGE_2016" localSheetId="1">#REF!</definedName>
    <definedName name="FXAVERAGE_2016" localSheetId="9">#REF!</definedName>
    <definedName name="FXAVERAGE_2016">#REF!</definedName>
    <definedName name="FXAVERAGE_2017" localSheetId="10">#REF!</definedName>
    <definedName name="FXAVERAGE_2017" localSheetId="12">#REF!</definedName>
    <definedName name="FXAVERAGE_2017" localSheetId="11">#REF!</definedName>
    <definedName name="FXAVERAGE_2017" localSheetId="1">#REF!</definedName>
    <definedName name="FXAVERAGE_2017" localSheetId="9">#REF!</definedName>
    <definedName name="FXAVERAGE_2017">#REF!</definedName>
    <definedName name="FXAVERAGE_2018" localSheetId="10">#REF!</definedName>
    <definedName name="FXAVERAGE_2018" localSheetId="12">#REF!</definedName>
    <definedName name="FXAVERAGE_2018" localSheetId="11">#REF!</definedName>
    <definedName name="FXAVERAGE_2018" localSheetId="1">#REF!</definedName>
    <definedName name="FXAVERAGE_2018" localSheetId="9">#REF!</definedName>
    <definedName name="FXAVERAGE_2018">#REF!</definedName>
    <definedName name="FXAVERAGE_2019" localSheetId="10">#REF!</definedName>
    <definedName name="FXAVERAGE_2019" localSheetId="12">#REF!</definedName>
    <definedName name="FXAVERAGE_2019" localSheetId="11">#REF!</definedName>
    <definedName name="FXAVERAGE_2019" localSheetId="1">#REF!</definedName>
    <definedName name="FXAVERAGE_2019" localSheetId="9">#REF!</definedName>
    <definedName name="FXAVERAGE_2019">#REF!</definedName>
    <definedName name="FXAVERAGE_2020" localSheetId="10">#REF!</definedName>
    <definedName name="FXAVERAGE_2020" localSheetId="12">#REF!</definedName>
    <definedName name="FXAVERAGE_2020" localSheetId="11">#REF!</definedName>
    <definedName name="FXAVERAGE_2020" localSheetId="1">#REF!</definedName>
    <definedName name="FXAVERAGE_2020" localSheetId="9">#REF!</definedName>
    <definedName name="FXAVERAGE_2020">#REF!</definedName>
    <definedName name="FXAVERAGE_2Q00" localSheetId="10">#REF!</definedName>
    <definedName name="FXAVERAGE_2Q00" localSheetId="12">#REF!</definedName>
    <definedName name="FXAVERAGE_2Q00" localSheetId="11">#REF!</definedName>
    <definedName name="FXAVERAGE_2Q00" localSheetId="1">#REF!</definedName>
    <definedName name="FXAVERAGE_2Q00" localSheetId="9">#REF!</definedName>
    <definedName name="FXAVERAGE_2Q00">#REF!</definedName>
    <definedName name="FXAVERAGE_2Q01" localSheetId="10">#REF!</definedName>
    <definedName name="FXAVERAGE_2Q01" localSheetId="12">#REF!</definedName>
    <definedName name="FXAVERAGE_2Q01" localSheetId="11">#REF!</definedName>
    <definedName name="FXAVERAGE_2Q01" localSheetId="1">#REF!</definedName>
    <definedName name="FXAVERAGE_2Q01" localSheetId="9">#REF!</definedName>
    <definedName name="FXAVERAGE_2Q01">#REF!</definedName>
    <definedName name="FXAVERAGE_2Q02" localSheetId="10">#REF!</definedName>
    <definedName name="FXAVERAGE_2Q02" localSheetId="12">#REF!</definedName>
    <definedName name="FXAVERAGE_2Q02" localSheetId="11">#REF!</definedName>
    <definedName name="FXAVERAGE_2Q02" localSheetId="1">#REF!</definedName>
    <definedName name="FXAVERAGE_2Q02" localSheetId="9">#REF!</definedName>
    <definedName name="FXAVERAGE_2Q02">#REF!</definedName>
    <definedName name="FXAVERAGE_2Q03" localSheetId="10">#REF!</definedName>
    <definedName name="FXAVERAGE_2Q03" localSheetId="12">#REF!</definedName>
    <definedName name="FXAVERAGE_2Q03" localSheetId="11">#REF!</definedName>
    <definedName name="FXAVERAGE_2Q03" localSheetId="1">#REF!</definedName>
    <definedName name="FXAVERAGE_2Q03" localSheetId="9">#REF!</definedName>
    <definedName name="FXAVERAGE_2Q03">#REF!</definedName>
    <definedName name="FXAVERAGE_2Q04" localSheetId="10">#REF!</definedName>
    <definedName name="FXAVERAGE_2Q04" localSheetId="12">#REF!</definedName>
    <definedName name="FXAVERAGE_2Q04" localSheetId="11">#REF!</definedName>
    <definedName name="FXAVERAGE_2Q04" localSheetId="1">#REF!</definedName>
    <definedName name="FXAVERAGE_2Q04" localSheetId="9">#REF!</definedName>
    <definedName name="FXAVERAGE_2Q04">#REF!</definedName>
    <definedName name="FXAVERAGE_2Q05" localSheetId="10">#REF!</definedName>
    <definedName name="FXAVERAGE_2Q05" localSheetId="12">#REF!</definedName>
    <definedName name="FXAVERAGE_2Q05" localSheetId="11">#REF!</definedName>
    <definedName name="FXAVERAGE_2Q05" localSheetId="1">#REF!</definedName>
    <definedName name="FXAVERAGE_2Q05" localSheetId="9">#REF!</definedName>
    <definedName name="FXAVERAGE_2Q05">#REF!</definedName>
    <definedName name="FXAVERAGE_2Q06" localSheetId="10">#REF!</definedName>
    <definedName name="FXAVERAGE_2Q06" localSheetId="12">#REF!</definedName>
    <definedName name="FXAVERAGE_2Q06" localSheetId="11">#REF!</definedName>
    <definedName name="FXAVERAGE_2Q06" localSheetId="1">#REF!</definedName>
    <definedName name="FXAVERAGE_2Q06" localSheetId="9">#REF!</definedName>
    <definedName name="FXAVERAGE_2Q06">#REF!</definedName>
    <definedName name="FXAVERAGE_2Q07" localSheetId="10">#REF!</definedName>
    <definedName name="FXAVERAGE_2Q07" localSheetId="12">#REF!</definedName>
    <definedName name="FXAVERAGE_2Q07" localSheetId="11">#REF!</definedName>
    <definedName name="FXAVERAGE_2Q07" localSheetId="1">#REF!</definedName>
    <definedName name="FXAVERAGE_2Q07" localSheetId="9">#REF!</definedName>
    <definedName name="FXAVERAGE_2Q07">#REF!</definedName>
    <definedName name="FXAVERAGE_2Q08" localSheetId="10">#REF!</definedName>
    <definedName name="FXAVERAGE_2Q08" localSheetId="12">#REF!</definedName>
    <definedName name="FXAVERAGE_2Q08" localSheetId="11">#REF!</definedName>
    <definedName name="FXAVERAGE_2Q08" localSheetId="1">#REF!</definedName>
    <definedName name="FXAVERAGE_2Q08" localSheetId="9">#REF!</definedName>
    <definedName name="FXAVERAGE_2Q08">#REF!</definedName>
    <definedName name="FXAVERAGE_2Q09" localSheetId="10">#REF!</definedName>
    <definedName name="FXAVERAGE_2Q09" localSheetId="12">#REF!</definedName>
    <definedName name="FXAVERAGE_2Q09" localSheetId="11">#REF!</definedName>
    <definedName name="FXAVERAGE_2Q09" localSheetId="1">#REF!</definedName>
    <definedName name="FXAVERAGE_2Q09" localSheetId="3">#REF!</definedName>
    <definedName name="FXAVERAGE_2Q09" localSheetId="9">#REF!</definedName>
    <definedName name="FXAVERAGE_2Q09">#REF!</definedName>
    <definedName name="FXAVERAGE_2Q10" localSheetId="10">#REF!</definedName>
    <definedName name="FXAVERAGE_2Q10" localSheetId="12">#REF!</definedName>
    <definedName name="FXAVERAGE_2Q10" localSheetId="11">#REF!</definedName>
    <definedName name="FXAVERAGE_2Q10" localSheetId="1">#REF!</definedName>
    <definedName name="FXAVERAGE_2Q10" localSheetId="9">#REF!</definedName>
    <definedName name="FXAVERAGE_2Q10">#REF!</definedName>
    <definedName name="FXAVERAGE_2Q11" localSheetId="10">#REF!</definedName>
    <definedName name="FXAVERAGE_2Q11" localSheetId="12">#REF!</definedName>
    <definedName name="FXAVERAGE_2Q11" localSheetId="11">#REF!</definedName>
    <definedName name="FXAVERAGE_2Q11" localSheetId="1">#REF!</definedName>
    <definedName name="FXAVERAGE_2Q11" localSheetId="9">#REF!</definedName>
    <definedName name="FXAVERAGE_2Q11">#REF!</definedName>
    <definedName name="FXAVERAGE_2Q12" localSheetId="10">#REF!</definedName>
    <definedName name="FXAVERAGE_2Q12" localSheetId="12">#REF!</definedName>
    <definedName name="FXAVERAGE_2Q12" localSheetId="11">#REF!</definedName>
    <definedName name="FXAVERAGE_2Q12" localSheetId="1">#REF!</definedName>
    <definedName name="FXAVERAGE_2Q12" localSheetId="9">#REF!</definedName>
    <definedName name="FXAVERAGE_2Q12">#REF!</definedName>
    <definedName name="FXAVERAGE_2Q13" localSheetId="10">#REF!</definedName>
    <definedName name="FXAVERAGE_2Q13" localSheetId="12">#REF!</definedName>
    <definedName name="FXAVERAGE_2Q13" localSheetId="11">#REF!</definedName>
    <definedName name="FXAVERAGE_2Q13" localSheetId="1">#REF!</definedName>
    <definedName name="FXAVERAGE_2Q13" localSheetId="9">#REF!</definedName>
    <definedName name="FXAVERAGE_2Q13">#REF!</definedName>
    <definedName name="FXAVERAGE_2Q14" localSheetId="10">#REF!</definedName>
    <definedName name="FXAVERAGE_2Q14" localSheetId="12">#REF!</definedName>
    <definedName name="FXAVERAGE_2Q14" localSheetId="11">#REF!</definedName>
    <definedName name="FXAVERAGE_2Q14" localSheetId="1">#REF!</definedName>
    <definedName name="FXAVERAGE_2Q14" localSheetId="9">#REF!</definedName>
    <definedName name="FXAVERAGE_2Q14">#REF!</definedName>
    <definedName name="FXAVERAGE_2Q15" localSheetId="10">#REF!</definedName>
    <definedName name="FXAVERAGE_2Q15" localSheetId="12">#REF!</definedName>
    <definedName name="FXAVERAGE_2Q15" localSheetId="11">#REF!</definedName>
    <definedName name="FXAVERAGE_2Q15" localSheetId="1">#REF!</definedName>
    <definedName name="FXAVERAGE_2Q15" localSheetId="9">#REF!</definedName>
    <definedName name="FXAVERAGE_2Q15">#REF!</definedName>
    <definedName name="FXAVERAGE_2Q16" localSheetId="10">#REF!</definedName>
    <definedName name="FXAVERAGE_2Q16" localSheetId="12">#REF!</definedName>
    <definedName name="FXAVERAGE_2Q16" localSheetId="11">#REF!</definedName>
    <definedName name="FXAVERAGE_2Q16" localSheetId="1">#REF!</definedName>
    <definedName name="FXAVERAGE_2Q16" localSheetId="9">#REF!</definedName>
    <definedName name="FXAVERAGE_2Q16">#REF!</definedName>
    <definedName name="FXAVERAGE_2Q17" localSheetId="10">#REF!</definedName>
    <definedName name="FXAVERAGE_2Q17" localSheetId="12">#REF!</definedName>
    <definedName name="FXAVERAGE_2Q17" localSheetId="11">#REF!</definedName>
    <definedName name="FXAVERAGE_2Q17" localSheetId="1">#REF!</definedName>
    <definedName name="FXAVERAGE_2Q17" localSheetId="9">#REF!</definedName>
    <definedName name="FXAVERAGE_2Q17">#REF!</definedName>
    <definedName name="FXAVERAGE_2Q18" localSheetId="10">#REF!</definedName>
    <definedName name="FXAVERAGE_2Q18" localSheetId="12">#REF!</definedName>
    <definedName name="FXAVERAGE_2Q18" localSheetId="11">#REF!</definedName>
    <definedName name="FXAVERAGE_2Q18" localSheetId="1">#REF!</definedName>
    <definedName name="FXAVERAGE_2Q18" localSheetId="9">#REF!</definedName>
    <definedName name="FXAVERAGE_2Q18">#REF!</definedName>
    <definedName name="FXAVERAGE_2Q19" localSheetId="10">#REF!</definedName>
    <definedName name="FXAVERAGE_2Q19" localSheetId="12">#REF!</definedName>
    <definedName name="FXAVERAGE_2Q19" localSheetId="11">#REF!</definedName>
    <definedName name="FXAVERAGE_2Q19" localSheetId="1">#REF!</definedName>
    <definedName name="FXAVERAGE_2Q19" localSheetId="9">#REF!</definedName>
    <definedName name="FXAVERAGE_2Q19">#REF!</definedName>
    <definedName name="FXAVERAGE_2Q20" localSheetId="10">#REF!</definedName>
    <definedName name="FXAVERAGE_2Q20" localSheetId="12">#REF!</definedName>
    <definedName name="FXAVERAGE_2Q20" localSheetId="11">#REF!</definedName>
    <definedName name="FXAVERAGE_2Q20" localSheetId="1">#REF!</definedName>
    <definedName name="FXAVERAGE_2Q20" localSheetId="9">#REF!</definedName>
    <definedName name="FXAVERAGE_2Q20">#REF!</definedName>
    <definedName name="FXAVERAGE_3Q00" localSheetId="10">#REF!</definedName>
    <definedName name="FXAVERAGE_3Q00" localSheetId="12">#REF!</definedName>
    <definedName name="FXAVERAGE_3Q00" localSheetId="11">#REF!</definedName>
    <definedName name="FXAVERAGE_3Q00" localSheetId="1">#REF!</definedName>
    <definedName name="FXAVERAGE_3Q00" localSheetId="9">#REF!</definedName>
    <definedName name="FXAVERAGE_3Q00">#REF!</definedName>
    <definedName name="FXAVERAGE_3Q01" localSheetId="10">#REF!</definedName>
    <definedName name="FXAVERAGE_3Q01" localSheetId="12">#REF!</definedName>
    <definedName name="FXAVERAGE_3Q01" localSheetId="11">#REF!</definedName>
    <definedName name="FXAVERAGE_3Q01" localSheetId="1">#REF!</definedName>
    <definedName name="FXAVERAGE_3Q01" localSheetId="9">#REF!</definedName>
    <definedName name="FXAVERAGE_3Q01">#REF!</definedName>
    <definedName name="FXAVERAGE_3Q02" localSheetId="10">#REF!</definedName>
    <definedName name="FXAVERAGE_3Q02" localSheetId="12">#REF!</definedName>
    <definedName name="FXAVERAGE_3Q02" localSheetId="11">#REF!</definedName>
    <definedName name="FXAVERAGE_3Q02" localSheetId="1">#REF!</definedName>
    <definedName name="FXAVERAGE_3Q02" localSheetId="9">#REF!</definedName>
    <definedName name="FXAVERAGE_3Q02">#REF!</definedName>
    <definedName name="FXAVERAGE_3Q03" localSheetId="10">#REF!</definedName>
    <definedName name="FXAVERAGE_3Q03" localSheetId="12">#REF!</definedName>
    <definedName name="FXAVERAGE_3Q03" localSheetId="11">#REF!</definedName>
    <definedName name="FXAVERAGE_3Q03" localSheetId="1">#REF!</definedName>
    <definedName name="FXAVERAGE_3Q03" localSheetId="9">#REF!</definedName>
    <definedName name="FXAVERAGE_3Q03">#REF!</definedName>
    <definedName name="FXAVERAGE_3Q04" localSheetId="10">#REF!</definedName>
    <definedName name="FXAVERAGE_3Q04" localSheetId="12">#REF!</definedName>
    <definedName name="FXAVERAGE_3Q04" localSheetId="11">#REF!</definedName>
    <definedName name="FXAVERAGE_3Q04" localSheetId="1">#REF!</definedName>
    <definedName name="FXAVERAGE_3Q04" localSheetId="9">#REF!</definedName>
    <definedName name="FXAVERAGE_3Q04">#REF!</definedName>
    <definedName name="FXAVERAGE_3Q05" localSheetId="10">#REF!</definedName>
    <definedName name="FXAVERAGE_3Q05" localSheetId="12">#REF!</definedName>
    <definedName name="FXAVERAGE_3Q05" localSheetId="11">#REF!</definedName>
    <definedName name="FXAVERAGE_3Q05" localSheetId="1">#REF!</definedName>
    <definedName name="FXAVERAGE_3Q05" localSheetId="9">#REF!</definedName>
    <definedName name="FXAVERAGE_3Q05">#REF!</definedName>
    <definedName name="FXAVERAGE_3Q06" localSheetId="10">#REF!</definedName>
    <definedName name="FXAVERAGE_3Q06" localSheetId="12">#REF!</definedName>
    <definedName name="FXAVERAGE_3Q06" localSheetId="11">#REF!</definedName>
    <definedName name="FXAVERAGE_3Q06" localSheetId="1">#REF!</definedName>
    <definedName name="FXAVERAGE_3Q06" localSheetId="9">#REF!</definedName>
    <definedName name="FXAVERAGE_3Q06">#REF!</definedName>
    <definedName name="FXAVERAGE_3Q07" localSheetId="10">#REF!</definedName>
    <definedName name="FXAVERAGE_3Q07" localSheetId="12">#REF!</definedName>
    <definedName name="FXAVERAGE_3Q07" localSheetId="11">#REF!</definedName>
    <definedName name="FXAVERAGE_3Q07" localSheetId="1">#REF!</definedName>
    <definedName name="FXAVERAGE_3Q07" localSheetId="9">#REF!</definedName>
    <definedName name="FXAVERAGE_3Q07">#REF!</definedName>
    <definedName name="FXAVERAGE_3Q08" localSheetId="10">#REF!</definedName>
    <definedName name="FXAVERAGE_3Q08" localSheetId="12">#REF!</definedName>
    <definedName name="FXAVERAGE_3Q08" localSheetId="11">#REF!</definedName>
    <definedName name="FXAVERAGE_3Q08" localSheetId="1">#REF!</definedName>
    <definedName name="FXAVERAGE_3Q08" localSheetId="9">#REF!</definedName>
    <definedName name="FXAVERAGE_3Q08">#REF!</definedName>
    <definedName name="FXAVERAGE_3Q09" localSheetId="10">#REF!</definedName>
    <definedName name="FXAVERAGE_3Q09" localSheetId="12">#REF!</definedName>
    <definedName name="FXAVERAGE_3Q09" localSheetId="11">#REF!</definedName>
    <definedName name="FXAVERAGE_3Q09" localSheetId="1">#REF!</definedName>
    <definedName name="FXAVERAGE_3Q09" localSheetId="3">#REF!</definedName>
    <definedName name="FXAVERAGE_3Q09" localSheetId="9">#REF!</definedName>
    <definedName name="FXAVERAGE_3Q09">#REF!</definedName>
    <definedName name="FXAVERAGE_3Q10" localSheetId="10">#REF!</definedName>
    <definedName name="FXAVERAGE_3Q10" localSheetId="12">#REF!</definedName>
    <definedName name="FXAVERAGE_3Q10" localSheetId="11">#REF!</definedName>
    <definedName name="FXAVERAGE_3Q10" localSheetId="1">#REF!</definedName>
    <definedName name="FXAVERAGE_3Q10" localSheetId="9">#REF!</definedName>
    <definedName name="FXAVERAGE_3Q10">#REF!</definedName>
    <definedName name="FXAVERAGE_3Q11" localSheetId="10">#REF!</definedName>
    <definedName name="FXAVERAGE_3Q11" localSheetId="12">#REF!</definedName>
    <definedName name="FXAVERAGE_3Q11" localSheetId="11">#REF!</definedName>
    <definedName name="FXAVERAGE_3Q11" localSheetId="1">#REF!</definedName>
    <definedName name="FXAVERAGE_3Q11" localSheetId="9">#REF!</definedName>
    <definedName name="FXAVERAGE_3Q11">#REF!</definedName>
    <definedName name="FXAVERAGE_3Q12" localSheetId="10">#REF!</definedName>
    <definedName name="FXAVERAGE_3Q12" localSheetId="12">#REF!</definedName>
    <definedName name="FXAVERAGE_3Q12" localSheetId="11">#REF!</definedName>
    <definedName name="FXAVERAGE_3Q12" localSheetId="1">#REF!</definedName>
    <definedName name="FXAVERAGE_3Q12" localSheetId="9">#REF!</definedName>
    <definedName name="FXAVERAGE_3Q12">#REF!</definedName>
    <definedName name="FXAVERAGE_3Q13" localSheetId="10">#REF!</definedName>
    <definedName name="FXAVERAGE_3Q13" localSheetId="12">#REF!</definedName>
    <definedName name="FXAVERAGE_3Q13" localSheetId="11">#REF!</definedName>
    <definedName name="FXAVERAGE_3Q13" localSheetId="1">#REF!</definedName>
    <definedName name="FXAVERAGE_3Q13" localSheetId="9">#REF!</definedName>
    <definedName name="FXAVERAGE_3Q13">#REF!</definedName>
    <definedName name="FXAVERAGE_3Q14" localSheetId="10">#REF!</definedName>
    <definedName name="FXAVERAGE_3Q14" localSheetId="12">#REF!</definedName>
    <definedName name="FXAVERAGE_3Q14" localSheetId="11">#REF!</definedName>
    <definedName name="FXAVERAGE_3Q14" localSheetId="1">#REF!</definedName>
    <definedName name="FXAVERAGE_3Q14" localSheetId="9">#REF!</definedName>
    <definedName name="FXAVERAGE_3Q14">#REF!</definedName>
    <definedName name="FXAVERAGE_3Q15" localSheetId="10">#REF!</definedName>
    <definedName name="FXAVERAGE_3Q15" localSheetId="12">#REF!</definedName>
    <definedName name="FXAVERAGE_3Q15" localSheetId="11">#REF!</definedName>
    <definedName name="FXAVERAGE_3Q15" localSheetId="1">#REF!</definedName>
    <definedName name="FXAVERAGE_3Q15" localSheetId="9">#REF!</definedName>
    <definedName name="FXAVERAGE_3Q15">#REF!</definedName>
    <definedName name="FXAVERAGE_3Q16" localSheetId="10">#REF!</definedName>
    <definedName name="FXAVERAGE_3Q16" localSheetId="12">#REF!</definedName>
    <definedName name="FXAVERAGE_3Q16" localSheetId="11">#REF!</definedName>
    <definedName name="FXAVERAGE_3Q16" localSheetId="1">#REF!</definedName>
    <definedName name="FXAVERAGE_3Q16" localSheetId="9">#REF!</definedName>
    <definedName name="FXAVERAGE_3Q16">#REF!</definedName>
    <definedName name="FXAVERAGE_3Q17" localSheetId="10">#REF!</definedName>
    <definedName name="FXAVERAGE_3Q17" localSheetId="12">#REF!</definedName>
    <definedName name="FXAVERAGE_3Q17" localSheetId="11">#REF!</definedName>
    <definedName name="FXAVERAGE_3Q17" localSheetId="1">#REF!</definedName>
    <definedName name="FXAVERAGE_3Q17" localSheetId="9">#REF!</definedName>
    <definedName name="FXAVERAGE_3Q17">#REF!</definedName>
    <definedName name="FXAVERAGE_3Q18" localSheetId="10">#REF!</definedName>
    <definedName name="FXAVERAGE_3Q18" localSheetId="12">#REF!</definedName>
    <definedName name="FXAVERAGE_3Q18" localSheetId="11">#REF!</definedName>
    <definedName name="FXAVERAGE_3Q18" localSheetId="1">#REF!</definedName>
    <definedName name="FXAVERAGE_3Q18" localSheetId="9">#REF!</definedName>
    <definedName name="FXAVERAGE_3Q18">#REF!</definedName>
    <definedName name="FXAVERAGE_3Q19" localSheetId="10">#REF!</definedName>
    <definedName name="FXAVERAGE_3Q19" localSheetId="12">#REF!</definedName>
    <definedName name="FXAVERAGE_3Q19" localSheetId="11">#REF!</definedName>
    <definedName name="FXAVERAGE_3Q19" localSheetId="1">#REF!</definedName>
    <definedName name="FXAVERAGE_3Q19" localSheetId="9">#REF!</definedName>
    <definedName name="FXAVERAGE_3Q19">#REF!</definedName>
    <definedName name="FXAVERAGE_3Q20" localSheetId="10">#REF!</definedName>
    <definedName name="FXAVERAGE_3Q20" localSheetId="12">#REF!</definedName>
    <definedName name="FXAVERAGE_3Q20" localSheetId="11">#REF!</definedName>
    <definedName name="FXAVERAGE_3Q20" localSheetId="1">#REF!</definedName>
    <definedName name="FXAVERAGE_3Q20" localSheetId="9">#REF!</definedName>
    <definedName name="FXAVERAGE_3Q20">#REF!</definedName>
    <definedName name="FXAVERAGE_4Q00" localSheetId="10">#REF!</definedName>
    <definedName name="FXAVERAGE_4Q00" localSheetId="12">#REF!</definedName>
    <definedName name="FXAVERAGE_4Q00" localSheetId="11">#REF!</definedName>
    <definedName name="FXAVERAGE_4Q00" localSheetId="1">#REF!</definedName>
    <definedName name="FXAVERAGE_4Q00" localSheetId="9">#REF!</definedName>
    <definedName name="FXAVERAGE_4Q00">#REF!</definedName>
    <definedName name="FXAVERAGE_4Q01" localSheetId="10">#REF!</definedName>
    <definedName name="FXAVERAGE_4Q01" localSheetId="12">#REF!</definedName>
    <definedName name="FXAVERAGE_4Q01" localSheetId="11">#REF!</definedName>
    <definedName name="FXAVERAGE_4Q01" localSheetId="1">#REF!</definedName>
    <definedName name="FXAVERAGE_4Q01" localSheetId="9">#REF!</definedName>
    <definedName name="FXAVERAGE_4Q01">#REF!</definedName>
    <definedName name="FXAVERAGE_4Q02" localSheetId="10">#REF!</definedName>
    <definedName name="FXAVERAGE_4Q02" localSheetId="12">#REF!</definedName>
    <definedName name="FXAVERAGE_4Q02" localSheetId="11">#REF!</definedName>
    <definedName name="FXAVERAGE_4Q02" localSheetId="1">#REF!</definedName>
    <definedName name="FXAVERAGE_4Q02" localSheetId="9">#REF!</definedName>
    <definedName name="FXAVERAGE_4Q02">#REF!</definedName>
    <definedName name="FXAVERAGE_4Q03" localSheetId="10">#REF!</definedName>
    <definedName name="FXAVERAGE_4Q03" localSheetId="12">#REF!</definedName>
    <definedName name="FXAVERAGE_4Q03" localSheetId="11">#REF!</definedName>
    <definedName name="FXAVERAGE_4Q03" localSheetId="1">#REF!</definedName>
    <definedName name="FXAVERAGE_4Q03" localSheetId="9">#REF!</definedName>
    <definedName name="FXAVERAGE_4Q03">#REF!</definedName>
    <definedName name="FXAVERAGE_4Q04" localSheetId="10">#REF!</definedName>
    <definedName name="FXAVERAGE_4Q04" localSheetId="12">#REF!</definedName>
    <definedName name="FXAVERAGE_4Q04" localSheetId="11">#REF!</definedName>
    <definedName name="FXAVERAGE_4Q04" localSheetId="1">#REF!</definedName>
    <definedName name="FXAVERAGE_4Q04" localSheetId="9">#REF!</definedName>
    <definedName name="FXAVERAGE_4Q04">#REF!</definedName>
    <definedName name="FXAVERAGE_4Q05" localSheetId="10">#REF!</definedName>
    <definedName name="FXAVERAGE_4Q05" localSheetId="12">#REF!</definedName>
    <definedName name="FXAVERAGE_4Q05" localSheetId="11">#REF!</definedName>
    <definedName name="FXAVERAGE_4Q05" localSheetId="1">#REF!</definedName>
    <definedName name="FXAVERAGE_4Q05" localSheetId="9">#REF!</definedName>
    <definedName name="FXAVERAGE_4Q05">#REF!</definedName>
    <definedName name="FXAVERAGE_4Q06" localSheetId="10">#REF!</definedName>
    <definedName name="FXAVERAGE_4Q06" localSheetId="12">#REF!</definedName>
    <definedName name="FXAVERAGE_4Q06" localSheetId="11">#REF!</definedName>
    <definedName name="FXAVERAGE_4Q06" localSheetId="1">#REF!</definedName>
    <definedName name="FXAVERAGE_4Q06" localSheetId="9">#REF!</definedName>
    <definedName name="FXAVERAGE_4Q06">#REF!</definedName>
    <definedName name="FXAVERAGE_4Q07" localSheetId="10">#REF!</definedName>
    <definedName name="FXAVERAGE_4Q07" localSheetId="12">#REF!</definedName>
    <definedName name="FXAVERAGE_4Q07" localSheetId="11">#REF!</definedName>
    <definedName name="FXAVERAGE_4Q07" localSheetId="1">#REF!</definedName>
    <definedName name="FXAVERAGE_4Q07" localSheetId="9">#REF!</definedName>
    <definedName name="FXAVERAGE_4Q07">#REF!</definedName>
    <definedName name="FXAVERAGE_4Q08" localSheetId="10">#REF!</definedName>
    <definedName name="FXAVERAGE_4Q08" localSheetId="12">#REF!</definedName>
    <definedName name="FXAVERAGE_4Q08" localSheetId="11">#REF!</definedName>
    <definedName name="FXAVERAGE_4Q08" localSheetId="1">#REF!</definedName>
    <definedName name="FXAVERAGE_4Q08" localSheetId="9">#REF!</definedName>
    <definedName name="FXAVERAGE_4Q08">#REF!</definedName>
    <definedName name="FXAVERAGE_4Q09" localSheetId="10">#REF!</definedName>
    <definedName name="FXAVERAGE_4Q09" localSheetId="12">#REF!</definedName>
    <definedName name="FXAVERAGE_4Q09" localSheetId="11">#REF!</definedName>
    <definedName name="FXAVERAGE_4Q09" localSheetId="1">#REF!</definedName>
    <definedName name="FXAVERAGE_4Q09" localSheetId="3">#REF!</definedName>
    <definedName name="FXAVERAGE_4Q09" localSheetId="9">#REF!</definedName>
    <definedName name="FXAVERAGE_4Q09">#REF!</definedName>
    <definedName name="FXAVERAGE_4Q10" localSheetId="10">#REF!</definedName>
    <definedName name="FXAVERAGE_4Q10" localSheetId="12">#REF!</definedName>
    <definedName name="FXAVERAGE_4Q10" localSheetId="11">#REF!</definedName>
    <definedName name="FXAVERAGE_4Q10" localSheetId="1">#REF!</definedName>
    <definedName name="FXAVERAGE_4Q10" localSheetId="9">#REF!</definedName>
    <definedName name="FXAVERAGE_4Q10">#REF!</definedName>
    <definedName name="FXAVERAGE_4Q11" localSheetId="10">#REF!</definedName>
    <definedName name="FXAVERAGE_4Q11" localSheetId="12">#REF!</definedName>
    <definedName name="FXAVERAGE_4Q11" localSheetId="11">#REF!</definedName>
    <definedName name="FXAVERAGE_4Q11" localSheetId="1">#REF!</definedName>
    <definedName name="FXAVERAGE_4Q11" localSheetId="9">#REF!</definedName>
    <definedName name="FXAVERAGE_4Q11">#REF!</definedName>
    <definedName name="FXAVERAGE_4Q12" localSheetId="10">#REF!</definedName>
    <definedName name="FXAVERAGE_4Q12" localSheetId="12">#REF!</definedName>
    <definedName name="FXAVERAGE_4Q12" localSheetId="11">#REF!</definedName>
    <definedName name="FXAVERAGE_4Q12" localSheetId="1">#REF!</definedName>
    <definedName name="FXAVERAGE_4Q12" localSheetId="9">#REF!</definedName>
    <definedName name="FXAVERAGE_4Q12">#REF!</definedName>
    <definedName name="FXAVERAGE_4Q13" localSheetId="10">#REF!</definedName>
    <definedName name="FXAVERAGE_4Q13" localSheetId="12">#REF!</definedName>
    <definedName name="FXAVERAGE_4Q13" localSheetId="11">#REF!</definedName>
    <definedName name="FXAVERAGE_4Q13" localSheetId="1">#REF!</definedName>
    <definedName name="FXAVERAGE_4Q13" localSheetId="9">#REF!</definedName>
    <definedName name="FXAVERAGE_4Q13">#REF!</definedName>
    <definedName name="FXAVERAGE_4Q14" localSheetId="10">#REF!</definedName>
    <definedName name="FXAVERAGE_4Q14" localSheetId="12">#REF!</definedName>
    <definedName name="FXAVERAGE_4Q14" localSheetId="11">#REF!</definedName>
    <definedName name="FXAVERAGE_4Q14" localSheetId="1">#REF!</definedName>
    <definedName name="FXAVERAGE_4Q14" localSheetId="9">#REF!</definedName>
    <definedName name="FXAVERAGE_4Q14">#REF!</definedName>
    <definedName name="FXAVERAGE_4Q15" localSheetId="10">#REF!</definedName>
    <definedName name="FXAVERAGE_4Q15" localSheetId="12">#REF!</definedName>
    <definedName name="FXAVERAGE_4Q15" localSheetId="11">#REF!</definedName>
    <definedName name="FXAVERAGE_4Q15" localSheetId="1">#REF!</definedName>
    <definedName name="FXAVERAGE_4Q15" localSheetId="9">#REF!</definedName>
    <definedName name="FXAVERAGE_4Q15">#REF!</definedName>
    <definedName name="FXAVERAGE_4Q16" localSheetId="10">#REF!</definedName>
    <definedName name="FXAVERAGE_4Q16" localSheetId="12">#REF!</definedName>
    <definedName name="FXAVERAGE_4Q16" localSheetId="11">#REF!</definedName>
    <definedName name="FXAVERAGE_4Q16" localSheetId="1">#REF!</definedName>
    <definedName name="FXAVERAGE_4Q16" localSheetId="9">#REF!</definedName>
    <definedName name="FXAVERAGE_4Q16">#REF!</definedName>
    <definedName name="FXAVERAGE_4Q17" localSheetId="10">#REF!</definedName>
    <definedName name="FXAVERAGE_4Q17" localSheetId="12">#REF!</definedName>
    <definedName name="FXAVERAGE_4Q17" localSheetId="11">#REF!</definedName>
    <definedName name="FXAVERAGE_4Q17" localSheetId="1">#REF!</definedName>
    <definedName name="FXAVERAGE_4Q17" localSheetId="9">#REF!</definedName>
    <definedName name="FXAVERAGE_4Q17">#REF!</definedName>
    <definedName name="FXAVERAGE_4Q18" localSheetId="10">#REF!</definedName>
    <definedName name="FXAVERAGE_4Q18" localSheetId="12">#REF!</definedName>
    <definedName name="FXAVERAGE_4Q18" localSheetId="11">#REF!</definedName>
    <definedName name="FXAVERAGE_4Q18" localSheetId="1">#REF!</definedName>
    <definedName name="FXAVERAGE_4Q18" localSheetId="9">#REF!</definedName>
    <definedName name="FXAVERAGE_4Q18">#REF!</definedName>
    <definedName name="FXAVERAGE_4Q19" localSheetId="10">#REF!</definedName>
    <definedName name="FXAVERAGE_4Q19" localSheetId="12">#REF!</definedName>
    <definedName name="FXAVERAGE_4Q19" localSheetId="11">#REF!</definedName>
    <definedName name="FXAVERAGE_4Q19" localSheetId="1">#REF!</definedName>
    <definedName name="FXAVERAGE_4Q19" localSheetId="9">#REF!</definedName>
    <definedName name="FXAVERAGE_4Q19">#REF!</definedName>
    <definedName name="FXAVERAGE_4Q20" localSheetId="10">#REF!</definedName>
    <definedName name="FXAVERAGE_4Q20" localSheetId="12">#REF!</definedName>
    <definedName name="FXAVERAGE_4Q20" localSheetId="11">#REF!</definedName>
    <definedName name="FXAVERAGE_4Q20" localSheetId="1">#REF!</definedName>
    <definedName name="FXAVERAGE_4Q20" localSheetId="9">#REF!</definedName>
    <definedName name="FXAVERAGE_4Q20">#REF!</definedName>
    <definedName name="FXBEST_1995" localSheetId="10">#REF!</definedName>
    <definedName name="FXBEST_1995" localSheetId="12">#REF!</definedName>
    <definedName name="FXBEST_1995" localSheetId="11">#REF!</definedName>
    <definedName name="FXBEST_1995" localSheetId="1">#REF!</definedName>
    <definedName name="FXBEST_1995" localSheetId="9">#REF!</definedName>
    <definedName name="FXBEST_1995">#REF!</definedName>
    <definedName name="FXBEST_1996" localSheetId="10">#REF!</definedName>
    <definedName name="FXBEST_1996" localSheetId="12">#REF!</definedName>
    <definedName name="FXBEST_1996" localSheetId="11">#REF!</definedName>
    <definedName name="FXBEST_1996" localSheetId="1">#REF!</definedName>
    <definedName name="FXBEST_1996" localSheetId="9">#REF!</definedName>
    <definedName name="FXBEST_1996">#REF!</definedName>
    <definedName name="FXBEST_1997" localSheetId="10">#REF!</definedName>
    <definedName name="FXBEST_1997" localSheetId="12">#REF!</definedName>
    <definedName name="FXBEST_1997" localSheetId="11">#REF!</definedName>
    <definedName name="FXBEST_1997" localSheetId="1">#REF!</definedName>
    <definedName name="FXBEST_1997" localSheetId="9">#REF!</definedName>
    <definedName name="FXBEST_1997">#REF!</definedName>
    <definedName name="FXBEST_1998" localSheetId="10">#REF!</definedName>
    <definedName name="FXBEST_1998" localSheetId="12">#REF!</definedName>
    <definedName name="FXBEST_1998" localSheetId="11">#REF!</definedName>
    <definedName name="FXBEST_1998" localSheetId="1">#REF!</definedName>
    <definedName name="FXBEST_1998" localSheetId="9">#REF!</definedName>
    <definedName name="FXBEST_1998">#REF!</definedName>
    <definedName name="FXBEST_1999" localSheetId="10">#REF!</definedName>
    <definedName name="FXBEST_1999" localSheetId="12">#REF!</definedName>
    <definedName name="FXBEST_1999" localSheetId="11">#REF!</definedName>
    <definedName name="FXBEST_1999" localSheetId="1">#REF!</definedName>
    <definedName name="FXBEST_1999" localSheetId="9">#REF!</definedName>
    <definedName name="FXBEST_1999">#REF!</definedName>
    <definedName name="FXBEST_1Q00" localSheetId="10">#REF!</definedName>
    <definedName name="FXBEST_1Q00" localSheetId="12">#REF!</definedName>
    <definedName name="FXBEST_1Q00" localSheetId="11">#REF!</definedName>
    <definedName name="FXBEST_1Q00" localSheetId="1">#REF!</definedName>
    <definedName name="FXBEST_1Q00" localSheetId="9">#REF!</definedName>
    <definedName name="FXBEST_1Q00">#REF!</definedName>
    <definedName name="FXBEST_1Q01" localSheetId="10">#REF!</definedName>
    <definedName name="FXBEST_1Q01" localSheetId="12">#REF!</definedName>
    <definedName name="FXBEST_1Q01" localSheetId="11">#REF!</definedName>
    <definedName name="FXBEST_1Q01" localSheetId="1">#REF!</definedName>
    <definedName name="FXBEST_1Q01" localSheetId="9">#REF!</definedName>
    <definedName name="FXBEST_1Q01">#REF!</definedName>
    <definedName name="FXBEST_1Q02" localSheetId="10">#REF!</definedName>
    <definedName name="FXBEST_1Q02" localSheetId="12">#REF!</definedName>
    <definedName name="FXBEST_1Q02" localSheetId="11">#REF!</definedName>
    <definedName name="FXBEST_1Q02" localSheetId="1">#REF!</definedName>
    <definedName name="FXBEST_1Q02" localSheetId="9">#REF!</definedName>
    <definedName name="FXBEST_1Q02">#REF!</definedName>
    <definedName name="FXBEST_1Q03" localSheetId="10">#REF!</definedName>
    <definedName name="FXBEST_1Q03" localSheetId="12">#REF!</definedName>
    <definedName name="FXBEST_1Q03" localSheetId="11">#REF!</definedName>
    <definedName name="FXBEST_1Q03" localSheetId="1">#REF!</definedName>
    <definedName name="FXBEST_1Q03" localSheetId="9">#REF!</definedName>
    <definedName name="FXBEST_1Q03">#REF!</definedName>
    <definedName name="FXBEST_1Q04" localSheetId="10">#REF!</definedName>
    <definedName name="FXBEST_1Q04" localSheetId="12">#REF!</definedName>
    <definedName name="FXBEST_1Q04" localSheetId="11">#REF!</definedName>
    <definedName name="FXBEST_1Q04" localSheetId="1">#REF!</definedName>
    <definedName name="FXBEST_1Q04" localSheetId="9">#REF!</definedName>
    <definedName name="FXBEST_1Q04">#REF!</definedName>
    <definedName name="FXBEST_1Q05" localSheetId="10">#REF!</definedName>
    <definedName name="FXBEST_1Q05" localSheetId="12">#REF!</definedName>
    <definedName name="FXBEST_1Q05" localSheetId="11">#REF!</definedName>
    <definedName name="FXBEST_1Q05" localSheetId="1">#REF!</definedName>
    <definedName name="FXBEST_1Q05" localSheetId="9">#REF!</definedName>
    <definedName name="FXBEST_1Q05">#REF!</definedName>
    <definedName name="FXBEST_1Q06" localSheetId="10">#REF!</definedName>
    <definedName name="FXBEST_1Q06" localSheetId="12">#REF!</definedName>
    <definedName name="FXBEST_1Q06" localSheetId="11">#REF!</definedName>
    <definedName name="FXBEST_1Q06" localSheetId="1">#REF!</definedName>
    <definedName name="FXBEST_1Q06" localSheetId="9">#REF!</definedName>
    <definedName name="FXBEST_1Q06">#REF!</definedName>
    <definedName name="FXBEST_1Q07" localSheetId="10">#REF!</definedName>
    <definedName name="FXBEST_1Q07" localSheetId="12">#REF!</definedName>
    <definedName name="FXBEST_1Q07" localSheetId="11">#REF!</definedName>
    <definedName name="FXBEST_1Q07" localSheetId="1">#REF!</definedName>
    <definedName name="FXBEST_1Q07" localSheetId="9">#REF!</definedName>
    <definedName name="FXBEST_1Q07">#REF!</definedName>
    <definedName name="FXBEST_1Q08" localSheetId="10">#REF!</definedName>
    <definedName name="FXBEST_1Q08" localSheetId="12">#REF!</definedName>
    <definedName name="FXBEST_1Q08" localSheetId="11">#REF!</definedName>
    <definedName name="FXBEST_1Q08" localSheetId="1">#REF!</definedName>
    <definedName name="FXBEST_1Q08" localSheetId="9">#REF!</definedName>
    <definedName name="FXBEST_1Q08">#REF!</definedName>
    <definedName name="FXBEST_1Q09" localSheetId="10">#REF!</definedName>
    <definedName name="FXBEST_1Q09" localSheetId="12">#REF!</definedName>
    <definedName name="FXBEST_1Q09" localSheetId="11">#REF!</definedName>
    <definedName name="FXBEST_1Q09" localSheetId="1">#REF!</definedName>
    <definedName name="FXBEST_1Q09" localSheetId="3">#REF!</definedName>
    <definedName name="FXBEST_1Q09" localSheetId="9">#REF!</definedName>
    <definedName name="FXBEST_1Q09">#REF!</definedName>
    <definedName name="FXBEST_1Q10" localSheetId="10">#REF!</definedName>
    <definedName name="FXBEST_1Q10" localSheetId="12">#REF!</definedName>
    <definedName name="FXBEST_1Q10" localSheetId="11">#REF!</definedName>
    <definedName name="FXBEST_1Q10" localSheetId="1">#REF!</definedName>
    <definedName name="FXBEST_1Q10" localSheetId="9">#REF!</definedName>
    <definedName name="FXBEST_1Q10">#REF!</definedName>
    <definedName name="FXBEST_1Q11" localSheetId="10">#REF!</definedName>
    <definedName name="FXBEST_1Q11" localSheetId="12">#REF!</definedName>
    <definedName name="FXBEST_1Q11" localSheetId="11">#REF!</definedName>
    <definedName name="FXBEST_1Q11" localSheetId="1">#REF!</definedName>
    <definedName name="FXBEST_1Q11" localSheetId="9">#REF!</definedName>
    <definedName name="FXBEST_1Q11">#REF!</definedName>
    <definedName name="FXBEST_1Q12" localSheetId="10">#REF!</definedName>
    <definedName name="FXBEST_1Q12" localSheetId="12">#REF!</definedName>
    <definedName name="FXBEST_1Q12" localSheetId="11">#REF!</definedName>
    <definedName name="FXBEST_1Q12" localSheetId="1">#REF!</definedName>
    <definedName name="FXBEST_1Q12" localSheetId="9">#REF!</definedName>
    <definedName name="FXBEST_1Q12">#REF!</definedName>
    <definedName name="FXBEST_1Q13" localSheetId="10">#REF!</definedName>
    <definedName name="FXBEST_1Q13" localSheetId="12">#REF!</definedName>
    <definedName name="FXBEST_1Q13" localSheetId="11">#REF!</definedName>
    <definedName name="FXBEST_1Q13" localSheetId="1">#REF!</definedName>
    <definedName name="FXBEST_1Q13" localSheetId="9">#REF!</definedName>
    <definedName name="FXBEST_1Q13">#REF!</definedName>
    <definedName name="FXBEST_1Q14" localSheetId="10">#REF!</definedName>
    <definedName name="FXBEST_1Q14" localSheetId="12">#REF!</definedName>
    <definedName name="FXBEST_1Q14" localSheetId="11">#REF!</definedName>
    <definedName name="FXBEST_1Q14" localSheetId="1">#REF!</definedName>
    <definedName name="FXBEST_1Q14" localSheetId="9">#REF!</definedName>
    <definedName name="FXBEST_1Q14">#REF!</definedName>
    <definedName name="FXBEST_1Q15" localSheetId="10">#REF!</definedName>
    <definedName name="FXBEST_1Q15" localSheetId="12">#REF!</definedName>
    <definedName name="FXBEST_1Q15" localSheetId="11">#REF!</definedName>
    <definedName name="FXBEST_1Q15" localSheetId="1">#REF!</definedName>
    <definedName name="FXBEST_1Q15" localSheetId="9">#REF!</definedName>
    <definedName name="FXBEST_1Q15">#REF!</definedName>
    <definedName name="FXBEST_1Q16" localSheetId="10">#REF!</definedName>
    <definedName name="FXBEST_1Q16" localSheetId="12">#REF!</definedName>
    <definedName name="FXBEST_1Q16" localSheetId="11">#REF!</definedName>
    <definedName name="FXBEST_1Q16" localSheetId="1">#REF!</definedName>
    <definedName name="FXBEST_1Q16" localSheetId="9">#REF!</definedName>
    <definedName name="FXBEST_1Q16">#REF!</definedName>
    <definedName name="FXBEST_1Q17" localSheetId="10">#REF!</definedName>
    <definedName name="FXBEST_1Q17" localSheetId="12">#REF!</definedName>
    <definedName name="FXBEST_1Q17" localSheetId="11">#REF!</definedName>
    <definedName name="FXBEST_1Q17" localSheetId="1">#REF!</definedName>
    <definedName name="FXBEST_1Q17" localSheetId="9">#REF!</definedName>
    <definedName name="FXBEST_1Q17">#REF!</definedName>
    <definedName name="FXBEST_1Q18" localSheetId="10">#REF!</definedName>
    <definedName name="FXBEST_1Q18" localSheetId="12">#REF!</definedName>
    <definedName name="FXBEST_1Q18" localSheetId="11">#REF!</definedName>
    <definedName name="FXBEST_1Q18" localSheetId="1">#REF!</definedName>
    <definedName name="FXBEST_1Q18" localSheetId="9">#REF!</definedName>
    <definedName name="FXBEST_1Q18">#REF!</definedName>
    <definedName name="FXBEST_1Q19" localSheetId="10">#REF!</definedName>
    <definedName name="FXBEST_1Q19" localSheetId="12">#REF!</definedName>
    <definedName name="FXBEST_1Q19" localSheetId="11">#REF!</definedName>
    <definedName name="FXBEST_1Q19" localSheetId="1">#REF!</definedName>
    <definedName name="FXBEST_1Q19" localSheetId="9">#REF!</definedName>
    <definedName name="FXBEST_1Q19">#REF!</definedName>
    <definedName name="FXBEST_1Q20" localSheetId="10">#REF!</definedName>
    <definedName name="FXBEST_1Q20" localSheetId="12">#REF!</definedName>
    <definedName name="FXBEST_1Q20" localSheetId="11">#REF!</definedName>
    <definedName name="FXBEST_1Q20" localSheetId="1">#REF!</definedName>
    <definedName name="FXBEST_1Q20" localSheetId="9">#REF!</definedName>
    <definedName name="FXBEST_1Q20">#REF!</definedName>
    <definedName name="FXBEST_2000" localSheetId="10">#REF!</definedName>
    <definedName name="FXBEST_2000" localSheetId="12">#REF!</definedName>
    <definedName name="FXBEST_2000" localSheetId="11">#REF!</definedName>
    <definedName name="FXBEST_2000" localSheetId="1">#REF!</definedName>
    <definedName name="FXBEST_2000" localSheetId="9">#REF!</definedName>
    <definedName name="FXBEST_2000">#REF!</definedName>
    <definedName name="FXBEST_2001" localSheetId="10">#REF!</definedName>
    <definedName name="FXBEST_2001" localSheetId="12">#REF!</definedName>
    <definedName name="FXBEST_2001" localSheetId="11">#REF!</definedName>
    <definedName name="FXBEST_2001" localSheetId="1">#REF!</definedName>
    <definedName name="FXBEST_2001" localSheetId="9">#REF!</definedName>
    <definedName name="FXBEST_2001">#REF!</definedName>
    <definedName name="FXBEST_2002" localSheetId="10">#REF!</definedName>
    <definedName name="FXBEST_2002" localSheetId="12">#REF!</definedName>
    <definedName name="FXBEST_2002" localSheetId="11">#REF!</definedName>
    <definedName name="FXBEST_2002" localSheetId="1">#REF!</definedName>
    <definedName name="FXBEST_2002" localSheetId="9">#REF!</definedName>
    <definedName name="FXBEST_2002">#REF!</definedName>
    <definedName name="FXBEST_2003" localSheetId="10">#REF!</definedName>
    <definedName name="FXBEST_2003" localSheetId="12">#REF!</definedName>
    <definedName name="FXBEST_2003" localSheetId="11">#REF!</definedName>
    <definedName name="FXBEST_2003" localSheetId="1">#REF!</definedName>
    <definedName name="FXBEST_2003" localSheetId="9">#REF!</definedName>
    <definedName name="FXBEST_2003">#REF!</definedName>
    <definedName name="FXBEST_2004" localSheetId="10">#REF!</definedName>
    <definedName name="FXBEST_2004" localSheetId="12">#REF!</definedName>
    <definedName name="FXBEST_2004" localSheetId="11">#REF!</definedName>
    <definedName name="FXBEST_2004" localSheetId="1">#REF!</definedName>
    <definedName name="FXBEST_2004" localSheetId="9">#REF!</definedName>
    <definedName name="FXBEST_2004">#REF!</definedName>
    <definedName name="FXBEST_2005" localSheetId="10">#REF!</definedName>
    <definedName name="FXBEST_2005" localSheetId="12">#REF!</definedName>
    <definedName name="FXBEST_2005" localSheetId="11">#REF!</definedName>
    <definedName name="FXBEST_2005" localSheetId="1">#REF!</definedName>
    <definedName name="FXBEST_2005" localSheetId="9">#REF!</definedName>
    <definedName name="FXBEST_2005">#REF!</definedName>
    <definedName name="FXBEST_2006" localSheetId="10">#REF!</definedName>
    <definedName name="FXBEST_2006" localSheetId="12">#REF!</definedName>
    <definedName name="FXBEST_2006" localSheetId="11">#REF!</definedName>
    <definedName name="FXBEST_2006" localSheetId="1">#REF!</definedName>
    <definedName name="FXBEST_2006" localSheetId="9">#REF!</definedName>
    <definedName name="FXBEST_2006">#REF!</definedName>
    <definedName name="FXBEST_2007" localSheetId="10">#REF!</definedName>
    <definedName name="FXBEST_2007" localSheetId="12">#REF!</definedName>
    <definedName name="FXBEST_2007" localSheetId="11">#REF!</definedName>
    <definedName name="FXBEST_2007" localSheetId="1">#REF!</definedName>
    <definedName name="FXBEST_2007" localSheetId="9">#REF!</definedName>
    <definedName name="FXBEST_2007">#REF!</definedName>
    <definedName name="FXBEST_2008" localSheetId="10">#REF!</definedName>
    <definedName name="FXBEST_2008" localSheetId="12">#REF!</definedName>
    <definedName name="FXBEST_2008" localSheetId="11">#REF!</definedName>
    <definedName name="FXBEST_2008" localSheetId="1">#REF!</definedName>
    <definedName name="FXBEST_2008" localSheetId="9">#REF!</definedName>
    <definedName name="FXBEST_2008">#REF!</definedName>
    <definedName name="FXBEST_2009" localSheetId="10">#REF!</definedName>
    <definedName name="FXBEST_2009" localSheetId="12">#REF!</definedName>
    <definedName name="FXBEST_2009" localSheetId="11">#REF!</definedName>
    <definedName name="FXBEST_2009" localSheetId="1">#REF!</definedName>
    <definedName name="FXBEST_2009" localSheetId="3">#REF!</definedName>
    <definedName name="FXBEST_2009" localSheetId="9">#REF!</definedName>
    <definedName name="FXBEST_2009">#REF!</definedName>
    <definedName name="FXBEST_2010" localSheetId="10">#REF!</definedName>
    <definedName name="FXBEST_2010" localSheetId="12">#REF!</definedName>
    <definedName name="FXBEST_2010" localSheetId="11">#REF!</definedName>
    <definedName name="FXBEST_2010" localSheetId="1">#REF!</definedName>
    <definedName name="FXBEST_2010" localSheetId="9">#REF!</definedName>
    <definedName name="FXBEST_2010">#REF!</definedName>
    <definedName name="FXBEST_2011" localSheetId="10">#REF!</definedName>
    <definedName name="FXBEST_2011" localSheetId="12">#REF!</definedName>
    <definedName name="FXBEST_2011" localSheetId="11">#REF!</definedName>
    <definedName name="FXBEST_2011" localSheetId="1">#REF!</definedName>
    <definedName name="FXBEST_2011" localSheetId="9">#REF!</definedName>
    <definedName name="FXBEST_2011">#REF!</definedName>
    <definedName name="FXBEST_2012" localSheetId="10">#REF!</definedName>
    <definedName name="FXBEST_2012" localSheetId="12">#REF!</definedName>
    <definedName name="FXBEST_2012" localSheetId="11">#REF!</definedName>
    <definedName name="FXBEST_2012" localSheetId="1">#REF!</definedName>
    <definedName name="FXBEST_2012" localSheetId="9">#REF!</definedName>
    <definedName name="FXBEST_2012">#REF!</definedName>
    <definedName name="FXBEST_2013" localSheetId="10">#REF!</definedName>
    <definedName name="FXBEST_2013" localSheetId="12">#REF!</definedName>
    <definedName name="FXBEST_2013" localSheetId="11">#REF!</definedName>
    <definedName name="FXBEST_2013" localSheetId="1">#REF!</definedName>
    <definedName name="FXBEST_2013" localSheetId="9">#REF!</definedName>
    <definedName name="FXBEST_2013">#REF!</definedName>
    <definedName name="FXBEST_2014" localSheetId="10">#REF!</definedName>
    <definedName name="FXBEST_2014" localSheetId="12">#REF!</definedName>
    <definedName name="FXBEST_2014" localSheetId="11">#REF!</definedName>
    <definedName name="FXBEST_2014" localSheetId="1">#REF!</definedName>
    <definedName name="FXBEST_2014" localSheetId="9">#REF!</definedName>
    <definedName name="FXBEST_2014">#REF!</definedName>
    <definedName name="FXBEST_2015" localSheetId="10">#REF!</definedName>
    <definedName name="FXBEST_2015" localSheetId="12">#REF!</definedName>
    <definedName name="FXBEST_2015" localSheetId="11">#REF!</definedName>
    <definedName name="FXBEST_2015" localSheetId="1">#REF!</definedName>
    <definedName name="FXBEST_2015" localSheetId="9">#REF!</definedName>
    <definedName name="FXBEST_2015">#REF!</definedName>
    <definedName name="FXBEST_2016" localSheetId="10">#REF!</definedName>
    <definedName name="FXBEST_2016" localSheetId="12">#REF!</definedName>
    <definedName name="FXBEST_2016" localSheetId="11">#REF!</definedName>
    <definedName name="FXBEST_2016" localSheetId="1">#REF!</definedName>
    <definedName name="FXBEST_2016" localSheetId="9">#REF!</definedName>
    <definedName name="FXBEST_2016">#REF!</definedName>
    <definedName name="FXBEST_2017" localSheetId="10">#REF!</definedName>
    <definedName name="FXBEST_2017" localSheetId="12">#REF!</definedName>
    <definedName name="FXBEST_2017" localSheetId="11">#REF!</definedName>
    <definedName name="FXBEST_2017" localSheetId="1">#REF!</definedName>
    <definedName name="FXBEST_2017" localSheetId="9">#REF!</definedName>
    <definedName name="FXBEST_2017">#REF!</definedName>
    <definedName name="FXBEST_2018" localSheetId="10">#REF!</definedName>
    <definedName name="FXBEST_2018" localSheetId="12">#REF!</definedName>
    <definedName name="FXBEST_2018" localSheetId="11">#REF!</definedName>
    <definedName name="FXBEST_2018" localSheetId="1">#REF!</definedName>
    <definedName name="FXBEST_2018" localSheetId="9">#REF!</definedName>
    <definedName name="FXBEST_2018">#REF!</definedName>
    <definedName name="FXBEST_2019" localSheetId="10">#REF!</definedName>
    <definedName name="FXBEST_2019" localSheetId="12">#REF!</definedName>
    <definedName name="FXBEST_2019" localSheetId="11">#REF!</definedName>
    <definedName name="FXBEST_2019" localSheetId="1">#REF!</definedName>
    <definedName name="FXBEST_2019" localSheetId="9">#REF!</definedName>
    <definedName name="FXBEST_2019">#REF!</definedName>
    <definedName name="FXBEST_2020" localSheetId="10">#REF!</definedName>
    <definedName name="FXBEST_2020" localSheetId="12">#REF!</definedName>
    <definedName name="FXBEST_2020" localSheetId="11">#REF!</definedName>
    <definedName name="FXBEST_2020" localSheetId="1">#REF!</definedName>
    <definedName name="FXBEST_2020" localSheetId="9">#REF!</definedName>
    <definedName name="FXBEST_2020">#REF!</definedName>
    <definedName name="FXBEST_2Q00" localSheetId="10">#REF!</definedName>
    <definedName name="FXBEST_2Q00" localSheetId="12">#REF!</definedName>
    <definedName name="FXBEST_2Q00" localSheetId="11">#REF!</definedName>
    <definedName name="FXBEST_2Q00" localSheetId="1">#REF!</definedName>
    <definedName name="FXBEST_2Q00" localSheetId="9">#REF!</definedName>
    <definedName name="FXBEST_2Q00">#REF!</definedName>
    <definedName name="FXBEST_2Q01" localSheetId="10">#REF!</definedName>
    <definedName name="FXBEST_2Q01" localSheetId="12">#REF!</definedName>
    <definedName name="FXBEST_2Q01" localSheetId="11">#REF!</definedName>
    <definedName name="FXBEST_2Q01" localSheetId="1">#REF!</definedName>
    <definedName name="FXBEST_2Q01" localSheetId="9">#REF!</definedName>
    <definedName name="FXBEST_2Q01">#REF!</definedName>
    <definedName name="FXBEST_2Q02" localSheetId="10">#REF!</definedName>
    <definedName name="FXBEST_2Q02" localSheetId="12">#REF!</definedName>
    <definedName name="FXBEST_2Q02" localSheetId="11">#REF!</definedName>
    <definedName name="FXBEST_2Q02" localSheetId="1">#REF!</definedName>
    <definedName name="FXBEST_2Q02" localSheetId="9">#REF!</definedName>
    <definedName name="FXBEST_2Q02">#REF!</definedName>
    <definedName name="FXBEST_2Q03" localSheetId="10">#REF!</definedName>
    <definedName name="FXBEST_2Q03" localSheetId="12">#REF!</definedName>
    <definedName name="FXBEST_2Q03" localSheetId="11">#REF!</definedName>
    <definedName name="FXBEST_2Q03" localSheetId="1">#REF!</definedName>
    <definedName name="FXBEST_2Q03" localSheetId="9">#REF!</definedName>
    <definedName name="FXBEST_2Q03">#REF!</definedName>
    <definedName name="FXBEST_2Q04" localSheetId="10">#REF!</definedName>
    <definedName name="FXBEST_2Q04" localSheetId="12">#REF!</definedName>
    <definedName name="FXBEST_2Q04" localSheetId="11">#REF!</definedName>
    <definedName name="FXBEST_2Q04" localSheetId="1">#REF!</definedName>
    <definedName name="FXBEST_2Q04" localSheetId="9">#REF!</definedName>
    <definedName name="FXBEST_2Q04">#REF!</definedName>
    <definedName name="FXBEST_2Q05" localSheetId="10">#REF!</definedName>
    <definedName name="FXBEST_2Q05" localSheetId="12">#REF!</definedName>
    <definedName name="FXBEST_2Q05" localSheetId="11">#REF!</definedName>
    <definedName name="FXBEST_2Q05" localSheetId="1">#REF!</definedName>
    <definedName name="FXBEST_2Q05" localSheetId="9">#REF!</definedName>
    <definedName name="FXBEST_2Q05">#REF!</definedName>
    <definedName name="FXBEST_2Q06" localSheetId="10">#REF!</definedName>
    <definedName name="FXBEST_2Q06" localSheetId="12">#REF!</definedName>
    <definedName name="FXBEST_2Q06" localSheetId="11">#REF!</definedName>
    <definedName name="FXBEST_2Q06" localSheetId="1">#REF!</definedName>
    <definedName name="FXBEST_2Q06" localSheetId="9">#REF!</definedName>
    <definedName name="FXBEST_2Q06">#REF!</definedName>
    <definedName name="FXBEST_2Q07" localSheetId="10">#REF!</definedName>
    <definedName name="FXBEST_2Q07" localSheetId="12">#REF!</definedName>
    <definedName name="FXBEST_2Q07" localSheetId="11">#REF!</definedName>
    <definedName name="FXBEST_2Q07" localSheetId="1">#REF!</definedName>
    <definedName name="FXBEST_2Q07" localSheetId="9">#REF!</definedName>
    <definedName name="FXBEST_2Q07">#REF!</definedName>
    <definedName name="FXBEST_2Q08" localSheetId="10">#REF!</definedName>
    <definedName name="FXBEST_2Q08" localSheetId="12">#REF!</definedName>
    <definedName name="FXBEST_2Q08" localSheetId="11">#REF!</definedName>
    <definedName name="FXBEST_2Q08" localSheetId="1">#REF!</definedName>
    <definedName name="FXBEST_2Q08" localSheetId="9">#REF!</definedName>
    <definedName name="FXBEST_2Q08">#REF!</definedName>
    <definedName name="FXBEST_2Q09" localSheetId="10">#REF!</definedName>
    <definedName name="FXBEST_2Q09" localSheetId="12">#REF!</definedName>
    <definedName name="FXBEST_2Q09" localSheetId="11">#REF!</definedName>
    <definedName name="FXBEST_2Q09" localSheetId="1">#REF!</definedName>
    <definedName name="FXBEST_2Q09" localSheetId="3">#REF!</definedName>
    <definedName name="FXBEST_2Q09" localSheetId="9">#REF!</definedName>
    <definedName name="FXBEST_2Q09">#REF!</definedName>
    <definedName name="FXBEST_2Q10" localSheetId="10">#REF!</definedName>
    <definedName name="FXBEST_2Q10" localSheetId="12">#REF!</definedName>
    <definedName name="FXBEST_2Q10" localSheetId="11">#REF!</definedName>
    <definedName name="FXBEST_2Q10" localSheetId="1">#REF!</definedName>
    <definedName name="FXBEST_2Q10" localSheetId="9">#REF!</definedName>
    <definedName name="FXBEST_2Q10">#REF!</definedName>
    <definedName name="FXBEST_2Q11" localSheetId="10">#REF!</definedName>
    <definedName name="FXBEST_2Q11" localSheetId="12">#REF!</definedName>
    <definedName name="FXBEST_2Q11" localSheetId="11">#REF!</definedName>
    <definedName name="FXBEST_2Q11" localSheetId="1">#REF!</definedName>
    <definedName name="FXBEST_2Q11" localSheetId="9">#REF!</definedName>
    <definedName name="FXBEST_2Q11">#REF!</definedName>
    <definedName name="FXBEST_2Q12" localSheetId="10">#REF!</definedName>
    <definedName name="FXBEST_2Q12" localSheetId="12">#REF!</definedName>
    <definedName name="FXBEST_2Q12" localSheetId="11">#REF!</definedName>
    <definedName name="FXBEST_2Q12" localSheetId="1">#REF!</definedName>
    <definedName name="FXBEST_2Q12" localSheetId="9">#REF!</definedName>
    <definedName name="FXBEST_2Q12">#REF!</definedName>
    <definedName name="FXBEST_2Q13" localSheetId="10">#REF!</definedName>
    <definedName name="FXBEST_2Q13" localSheetId="12">#REF!</definedName>
    <definedName name="FXBEST_2Q13" localSheetId="11">#REF!</definedName>
    <definedName name="FXBEST_2Q13" localSheetId="1">#REF!</definedName>
    <definedName name="FXBEST_2Q13" localSheetId="9">#REF!</definedName>
    <definedName name="FXBEST_2Q13">#REF!</definedName>
    <definedName name="FXBEST_2Q14" localSheetId="10">#REF!</definedName>
    <definedName name="FXBEST_2Q14" localSheetId="12">#REF!</definedName>
    <definedName name="FXBEST_2Q14" localSheetId="11">#REF!</definedName>
    <definedName name="FXBEST_2Q14" localSheetId="1">#REF!</definedName>
    <definedName name="FXBEST_2Q14" localSheetId="9">#REF!</definedName>
    <definedName name="FXBEST_2Q14">#REF!</definedName>
    <definedName name="FXBEST_2Q15" localSheetId="10">#REF!</definedName>
    <definedName name="FXBEST_2Q15" localSheetId="12">#REF!</definedName>
    <definedName name="FXBEST_2Q15" localSheetId="11">#REF!</definedName>
    <definedName name="FXBEST_2Q15" localSheetId="1">#REF!</definedName>
    <definedName name="FXBEST_2Q15" localSheetId="9">#REF!</definedName>
    <definedName name="FXBEST_2Q15">#REF!</definedName>
    <definedName name="FXBEST_2Q16" localSheetId="10">#REF!</definedName>
    <definedName name="FXBEST_2Q16" localSheetId="12">#REF!</definedName>
    <definedName name="FXBEST_2Q16" localSheetId="11">#REF!</definedName>
    <definedName name="FXBEST_2Q16" localSheetId="1">#REF!</definedName>
    <definedName name="FXBEST_2Q16" localSheetId="9">#REF!</definedName>
    <definedName name="FXBEST_2Q16">#REF!</definedName>
    <definedName name="FXBEST_2Q17" localSheetId="10">#REF!</definedName>
    <definedName name="FXBEST_2Q17" localSheetId="12">#REF!</definedName>
    <definedName name="FXBEST_2Q17" localSheetId="11">#REF!</definedName>
    <definedName name="FXBEST_2Q17" localSheetId="1">#REF!</definedName>
    <definedName name="FXBEST_2Q17" localSheetId="9">#REF!</definedName>
    <definedName name="FXBEST_2Q17">#REF!</definedName>
    <definedName name="FXBEST_2Q18" localSheetId="10">#REF!</definedName>
    <definedName name="FXBEST_2Q18" localSheetId="12">#REF!</definedName>
    <definedName name="FXBEST_2Q18" localSheetId="11">#REF!</definedName>
    <definedName name="FXBEST_2Q18" localSheetId="1">#REF!</definedName>
    <definedName name="FXBEST_2Q18" localSheetId="9">#REF!</definedName>
    <definedName name="FXBEST_2Q18">#REF!</definedName>
    <definedName name="FXBEST_2Q19" localSheetId="10">#REF!</definedName>
    <definedName name="FXBEST_2Q19" localSheetId="12">#REF!</definedName>
    <definedName name="FXBEST_2Q19" localSheetId="11">#REF!</definedName>
    <definedName name="FXBEST_2Q19" localSheetId="1">#REF!</definedName>
    <definedName name="FXBEST_2Q19" localSheetId="9">#REF!</definedName>
    <definedName name="FXBEST_2Q19">#REF!</definedName>
    <definedName name="FXBEST_2Q20" localSheetId="10">#REF!</definedName>
    <definedName name="FXBEST_2Q20" localSheetId="12">#REF!</definedName>
    <definedName name="FXBEST_2Q20" localSheetId="11">#REF!</definedName>
    <definedName name="FXBEST_2Q20" localSheetId="1">#REF!</definedName>
    <definedName name="FXBEST_2Q20" localSheetId="9">#REF!</definedName>
    <definedName name="FXBEST_2Q20">#REF!</definedName>
    <definedName name="FXBEST_3Q00" localSheetId="10">#REF!</definedName>
    <definedName name="FXBEST_3Q00" localSheetId="12">#REF!</definedName>
    <definedName name="FXBEST_3Q00" localSheetId="11">#REF!</definedName>
    <definedName name="FXBEST_3Q00" localSheetId="1">#REF!</definedName>
    <definedName name="FXBEST_3Q00" localSheetId="9">#REF!</definedName>
    <definedName name="FXBEST_3Q00">#REF!</definedName>
    <definedName name="FXBEST_3Q01" localSheetId="10">#REF!</definedName>
    <definedName name="FXBEST_3Q01" localSheetId="12">#REF!</definedName>
    <definedName name="FXBEST_3Q01" localSheetId="11">#REF!</definedName>
    <definedName name="FXBEST_3Q01" localSheetId="1">#REF!</definedName>
    <definedName name="FXBEST_3Q01" localSheetId="9">#REF!</definedName>
    <definedName name="FXBEST_3Q01">#REF!</definedName>
    <definedName name="FXBEST_3Q02" localSheetId="10">#REF!</definedName>
    <definedName name="FXBEST_3Q02" localSheetId="12">#REF!</definedName>
    <definedName name="FXBEST_3Q02" localSheetId="11">#REF!</definedName>
    <definedName name="FXBEST_3Q02" localSheetId="1">#REF!</definedName>
    <definedName name="FXBEST_3Q02" localSheetId="9">#REF!</definedName>
    <definedName name="FXBEST_3Q02">#REF!</definedName>
    <definedName name="FXBEST_3Q03" localSheetId="10">#REF!</definedName>
    <definedName name="FXBEST_3Q03" localSheetId="12">#REF!</definedName>
    <definedName name="FXBEST_3Q03" localSheetId="11">#REF!</definedName>
    <definedName name="FXBEST_3Q03" localSheetId="1">#REF!</definedName>
    <definedName name="FXBEST_3Q03" localSheetId="9">#REF!</definedName>
    <definedName name="FXBEST_3Q03">#REF!</definedName>
    <definedName name="FXBEST_3Q04" localSheetId="10">#REF!</definedName>
    <definedName name="FXBEST_3Q04" localSheetId="12">#REF!</definedName>
    <definedName name="FXBEST_3Q04" localSheetId="11">#REF!</definedName>
    <definedName name="FXBEST_3Q04" localSheetId="1">#REF!</definedName>
    <definedName name="FXBEST_3Q04" localSheetId="9">#REF!</definedName>
    <definedName name="FXBEST_3Q04">#REF!</definedName>
    <definedName name="FXBEST_3Q05" localSheetId="10">#REF!</definedName>
    <definedName name="FXBEST_3Q05" localSheetId="12">#REF!</definedName>
    <definedName name="FXBEST_3Q05" localSheetId="11">#REF!</definedName>
    <definedName name="FXBEST_3Q05" localSheetId="1">#REF!</definedName>
    <definedName name="FXBEST_3Q05" localSheetId="9">#REF!</definedName>
    <definedName name="FXBEST_3Q05">#REF!</definedName>
    <definedName name="FXBEST_3Q06" localSheetId="10">#REF!</definedName>
    <definedName name="FXBEST_3Q06" localSheetId="12">#REF!</definedName>
    <definedName name="FXBEST_3Q06" localSheetId="11">#REF!</definedName>
    <definedName name="FXBEST_3Q06" localSheetId="1">#REF!</definedName>
    <definedName name="FXBEST_3Q06" localSheetId="9">#REF!</definedName>
    <definedName name="FXBEST_3Q06">#REF!</definedName>
    <definedName name="FXBEST_3Q07" localSheetId="10">#REF!</definedName>
    <definedName name="FXBEST_3Q07" localSheetId="12">#REF!</definedName>
    <definedName name="FXBEST_3Q07" localSheetId="11">#REF!</definedName>
    <definedName name="FXBEST_3Q07" localSheetId="1">#REF!</definedName>
    <definedName name="FXBEST_3Q07" localSheetId="9">#REF!</definedName>
    <definedName name="FXBEST_3Q07">#REF!</definedName>
    <definedName name="FXBEST_3Q08" localSheetId="10">#REF!</definedName>
    <definedName name="FXBEST_3Q08" localSheetId="12">#REF!</definedName>
    <definedName name="FXBEST_3Q08" localSheetId="11">#REF!</definedName>
    <definedName name="FXBEST_3Q08" localSheetId="1">#REF!</definedName>
    <definedName name="FXBEST_3Q08" localSheetId="9">#REF!</definedName>
    <definedName name="FXBEST_3Q08">#REF!</definedName>
    <definedName name="FXBEST_3Q09" localSheetId="10">#REF!</definedName>
    <definedName name="FXBEST_3Q09" localSheetId="12">#REF!</definedName>
    <definedName name="FXBEST_3Q09" localSheetId="11">#REF!</definedName>
    <definedName name="FXBEST_3Q09" localSheetId="1">#REF!</definedName>
    <definedName name="FXBEST_3Q09" localSheetId="3">#REF!</definedName>
    <definedName name="FXBEST_3Q09" localSheetId="9">#REF!</definedName>
    <definedName name="FXBEST_3Q09">#REF!</definedName>
    <definedName name="FXBEST_3Q10" localSheetId="10">#REF!</definedName>
    <definedName name="FXBEST_3Q10" localSheetId="12">#REF!</definedName>
    <definedName name="FXBEST_3Q10" localSheetId="11">#REF!</definedName>
    <definedName name="FXBEST_3Q10" localSheetId="1">#REF!</definedName>
    <definedName name="FXBEST_3Q10" localSheetId="9">#REF!</definedName>
    <definedName name="FXBEST_3Q10">#REF!</definedName>
    <definedName name="FXBEST_3Q11" localSheetId="10">#REF!</definedName>
    <definedName name="FXBEST_3Q11" localSheetId="12">#REF!</definedName>
    <definedName name="FXBEST_3Q11" localSheetId="11">#REF!</definedName>
    <definedName name="FXBEST_3Q11" localSheetId="1">#REF!</definedName>
    <definedName name="FXBEST_3Q11" localSheetId="9">#REF!</definedName>
    <definedName name="FXBEST_3Q11">#REF!</definedName>
    <definedName name="FXBEST_3Q12" localSheetId="10">#REF!</definedName>
    <definedName name="FXBEST_3Q12" localSheetId="12">#REF!</definedName>
    <definedName name="FXBEST_3Q12" localSheetId="11">#REF!</definedName>
    <definedName name="FXBEST_3Q12" localSheetId="1">#REF!</definedName>
    <definedName name="FXBEST_3Q12" localSheetId="9">#REF!</definedName>
    <definedName name="FXBEST_3Q12">#REF!</definedName>
    <definedName name="FXBEST_3Q13" localSheetId="10">#REF!</definedName>
    <definedName name="FXBEST_3Q13" localSheetId="12">#REF!</definedName>
    <definedName name="FXBEST_3Q13" localSheetId="11">#REF!</definedName>
    <definedName name="FXBEST_3Q13" localSheetId="1">#REF!</definedName>
    <definedName name="FXBEST_3Q13" localSheetId="9">#REF!</definedName>
    <definedName name="FXBEST_3Q13">#REF!</definedName>
    <definedName name="FXBEST_3Q14" localSheetId="10">#REF!</definedName>
    <definedName name="FXBEST_3Q14" localSheetId="12">#REF!</definedName>
    <definedName name="FXBEST_3Q14" localSheetId="11">#REF!</definedName>
    <definedName name="FXBEST_3Q14" localSheetId="1">#REF!</definedName>
    <definedName name="FXBEST_3Q14" localSheetId="9">#REF!</definedName>
    <definedName name="FXBEST_3Q14">#REF!</definedName>
    <definedName name="FXBEST_3Q15" localSheetId="10">#REF!</definedName>
    <definedName name="FXBEST_3Q15" localSheetId="12">#REF!</definedName>
    <definedName name="FXBEST_3Q15" localSheetId="11">#REF!</definedName>
    <definedName name="FXBEST_3Q15" localSheetId="1">#REF!</definedName>
    <definedName name="FXBEST_3Q15" localSheetId="9">#REF!</definedName>
    <definedName name="FXBEST_3Q15">#REF!</definedName>
    <definedName name="FXBEST_3Q16" localSheetId="10">#REF!</definedName>
    <definedName name="FXBEST_3Q16" localSheetId="12">#REF!</definedName>
    <definedName name="FXBEST_3Q16" localSheetId="11">#REF!</definedName>
    <definedName name="FXBEST_3Q16" localSheetId="1">#REF!</definedName>
    <definedName name="FXBEST_3Q16" localSheetId="9">#REF!</definedName>
    <definedName name="FXBEST_3Q16">#REF!</definedName>
    <definedName name="FXBEST_3Q17" localSheetId="10">#REF!</definedName>
    <definedName name="FXBEST_3Q17" localSheetId="12">#REF!</definedName>
    <definedName name="FXBEST_3Q17" localSheetId="11">#REF!</definedName>
    <definedName name="FXBEST_3Q17" localSheetId="1">#REF!</definedName>
    <definedName name="FXBEST_3Q17" localSheetId="9">#REF!</definedName>
    <definedName name="FXBEST_3Q17">#REF!</definedName>
    <definedName name="FXBEST_3Q18" localSheetId="10">#REF!</definedName>
    <definedName name="FXBEST_3Q18" localSheetId="12">#REF!</definedName>
    <definedName name="FXBEST_3Q18" localSheetId="11">#REF!</definedName>
    <definedName name="FXBEST_3Q18" localSheetId="1">#REF!</definedName>
    <definedName name="FXBEST_3Q18" localSheetId="9">#REF!</definedName>
    <definedName name="FXBEST_3Q18">#REF!</definedName>
    <definedName name="FXBEST_3Q19" localSheetId="10">#REF!</definedName>
    <definedName name="FXBEST_3Q19" localSheetId="12">#REF!</definedName>
    <definedName name="FXBEST_3Q19" localSheetId="11">#REF!</definedName>
    <definedName name="FXBEST_3Q19" localSheetId="1">#REF!</definedName>
    <definedName name="FXBEST_3Q19" localSheetId="9">#REF!</definedName>
    <definedName name="FXBEST_3Q19">#REF!</definedName>
    <definedName name="FXBEST_3Q20" localSheetId="10">#REF!</definedName>
    <definedName name="FXBEST_3Q20" localSheetId="12">#REF!</definedName>
    <definedName name="FXBEST_3Q20" localSheetId="11">#REF!</definedName>
    <definedName name="FXBEST_3Q20" localSheetId="1">#REF!</definedName>
    <definedName name="FXBEST_3Q20" localSheetId="9">#REF!</definedName>
    <definedName name="FXBEST_3Q20">#REF!</definedName>
    <definedName name="FXBEST_4Q00" localSheetId="10">#REF!</definedName>
    <definedName name="FXBEST_4Q00" localSheetId="12">#REF!</definedName>
    <definedName name="FXBEST_4Q00" localSheetId="11">#REF!</definedName>
    <definedName name="FXBEST_4Q00" localSheetId="1">#REF!</definedName>
    <definedName name="FXBEST_4Q00" localSheetId="9">#REF!</definedName>
    <definedName name="FXBEST_4Q00">#REF!</definedName>
    <definedName name="FXBEST_4Q01" localSheetId="10">#REF!</definedName>
    <definedName name="FXBEST_4Q01" localSheetId="12">#REF!</definedName>
    <definedName name="FXBEST_4Q01" localSheetId="11">#REF!</definedName>
    <definedName name="FXBEST_4Q01" localSheetId="1">#REF!</definedName>
    <definedName name="FXBEST_4Q01" localSheetId="9">#REF!</definedName>
    <definedName name="FXBEST_4Q01">#REF!</definedName>
    <definedName name="FXBEST_4Q02" localSheetId="10">#REF!</definedName>
    <definedName name="FXBEST_4Q02" localSheetId="12">#REF!</definedName>
    <definedName name="FXBEST_4Q02" localSheetId="11">#REF!</definedName>
    <definedName name="FXBEST_4Q02" localSheetId="1">#REF!</definedName>
    <definedName name="FXBEST_4Q02" localSheetId="9">#REF!</definedName>
    <definedName name="FXBEST_4Q02">#REF!</definedName>
    <definedName name="FXBEST_4Q03" localSheetId="10">#REF!</definedName>
    <definedName name="FXBEST_4Q03" localSheetId="12">#REF!</definedName>
    <definedName name="FXBEST_4Q03" localSheetId="11">#REF!</definedName>
    <definedName name="FXBEST_4Q03" localSheetId="1">#REF!</definedName>
    <definedName name="FXBEST_4Q03" localSheetId="9">#REF!</definedName>
    <definedName name="FXBEST_4Q03">#REF!</definedName>
    <definedName name="FXBEST_4Q04" localSheetId="10">#REF!</definedName>
    <definedName name="FXBEST_4Q04" localSheetId="12">#REF!</definedName>
    <definedName name="FXBEST_4Q04" localSheetId="11">#REF!</definedName>
    <definedName name="FXBEST_4Q04" localSheetId="1">#REF!</definedName>
    <definedName name="FXBEST_4Q04" localSheetId="9">#REF!</definedName>
    <definedName name="FXBEST_4Q04">#REF!</definedName>
    <definedName name="FXBEST_4Q05" localSheetId="10">#REF!</definedName>
    <definedName name="FXBEST_4Q05" localSheetId="12">#REF!</definedName>
    <definedName name="FXBEST_4Q05" localSheetId="11">#REF!</definedName>
    <definedName name="FXBEST_4Q05" localSheetId="1">#REF!</definedName>
    <definedName name="FXBEST_4Q05" localSheetId="9">#REF!</definedName>
    <definedName name="FXBEST_4Q05">#REF!</definedName>
    <definedName name="FXBEST_4Q06" localSheetId="10">#REF!</definedName>
    <definedName name="FXBEST_4Q06" localSheetId="12">#REF!</definedName>
    <definedName name="FXBEST_4Q06" localSheetId="11">#REF!</definedName>
    <definedName name="FXBEST_4Q06" localSheetId="1">#REF!</definedName>
    <definedName name="FXBEST_4Q06" localSheetId="9">#REF!</definedName>
    <definedName name="FXBEST_4Q06">#REF!</definedName>
    <definedName name="FXBEST_4Q07" localSheetId="10">#REF!</definedName>
    <definedName name="FXBEST_4Q07" localSheetId="12">#REF!</definedName>
    <definedName name="FXBEST_4Q07" localSheetId="11">#REF!</definedName>
    <definedName name="FXBEST_4Q07" localSheetId="1">#REF!</definedName>
    <definedName name="FXBEST_4Q07" localSheetId="9">#REF!</definedName>
    <definedName name="FXBEST_4Q07">#REF!</definedName>
    <definedName name="FXBEST_4Q08" localSheetId="10">#REF!</definedName>
    <definedName name="FXBEST_4Q08" localSheetId="12">#REF!</definedName>
    <definedName name="FXBEST_4Q08" localSheetId="11">#REF!</definedName>
    <definedName name="FXBEST_4Q08" localSheetId="1">#REF!</definedName>
    <definedName name="FXBEST_4Q08" localSheetId="9">#REF!</definedName>
    <definedName name="FXBEST_4Q08">#REF!</definedName>
    <definedName name="FXBEST_4Q09" localSheetId="10">#REF!</definedName>
    <definedName name="FXBEST_4Q09" localSheetId="12">#REF!</definedName>
    <definedName name="FXBEST_4Q09" localSheetId="11">#REF!</definedName>
    <definedName name="FXBEST_4Q09" localSheetId="1">#REF!</definedName>
    <definedName name="FXBEST_4Q09" localSheetId="3">#REF!</definedName>
    <definedName name="FXBEST_4Q09" localSheetId="9">#REF!</definedName>
    <definedName name="FXBEST_4Q09">#REF!</definedName>
    <definedName name="FXBEST_4Q10" localSheetId="10">#REF!</definedName>
    <definedName name="FXBEST_4Q10" localSheetId="12">#REF!</definedName>
    <definedName name="FXBEST_4Q10" localSheetId="11">#REF!</definedName>
    <definedName name="FXBEST_4Q10" localSheetId="1">#REF!</definedName>
    <definedName name="FXBEST_4Q10" localSheetId="9">#REF!</definedName>
    <definedName name="FXBEST_4Q10">#REF!</definedName>
    <definedName name="FXBEST_4Q11" localSheetId="10">#REF!</definedName>
    <definedName name="FXBEST_4Q11" localSheetId="12">#REF!</definedName>
    <definedName name="FXBEST_4Q11" localSheetId="11">#REF!</definedName>
    <definedName name="FXBEST_4Q11" localSheetId="1">#REF!</definedName>
    <definedName name="FXBEST_4Q11" localSheetId="9">#REF!</definedName>
    <definedName name="FXBEST_4Q11">#REF!</definedName>
    <definedName name="FXBEST_4Q12" localSheetId="10">#REF!</definedName>
    <definedName name="FXBEST_4Q12" localSheetId="12">#REF!</definedName>
    <definedName name="FXBEST_4Q12" localSheetId="11">#REF!</definedName>
    <definedName name="FXBEST_4Q12" localSheetId="1">#REF!</definedName>
    <definedName name="FXBEST_4Q12" localSheetId="9">#REF!</definedName>
    <definedName name="FXBEST_4Q12">#REF!</definedName>
    <definedName name="FXBEST_4Q13" localSheetId="10">#REF!</definedName>
    <definedName name="FXBEST_4Q13" localSheetId="12">#REF!</definedName>
    <definedName name="FXBEST_4Q13" localSheetId="11">#REF!</definedName>
    <definedName name="FXBEST_4Q13" localSheetId="1">#REF!</definedName>
    <definedName name="FXBEST_4Q13" localSheetId="9">#REF!</definedName>
    <definedName name="FXBEST_4Q13">#REF!</definedName>
    <definedName name="FXBEST_4Q14" localSheetId="10">#REF!</definedName>
    <definedName name="FXBEST_4Q14" localSheetId="12">#REF!</definedName>
    <definedName name="FXBEST_4Q14" localSheetId="11">#REF!</definedName>
    <definedName name="FXBEST_4Q14" localSheetId="1">#REF!</definedName>
    <definedName name="FXBEST_4Q14" localSheetId="9">#REF!</definedName>
    <definedName name="FXBEST_4Q14">#REF!</definedName>
    <definedName name="FXBEST_4Q15" localSheetId="10">#REF!</definedName>
    <definedName name="FXBEST_4Q15" localSheetId="12">#REF!</definedName>
    <definedName name="FXBEST_4Q15" localSheetId="11">#REF!</definedName>
    <definedName name="FXBEST_4Q15" localSheetId="1">#REF!</definedName>
    <definedName name="FXBEST_4Q15" localSheetId="9">#REF!</definedName>
    <definedName name="FXBEST_4Q15">#REF!</definedName>
    <definedName name="FXBEST_4Q16" localSheetId="10">#REF!</definedName>
    <definedName name="FXBEST_4Q16" localSheetId="12">#REF!</definedName>
    <definedName name="FXBEST_4Q16" localSheetId="11">#REF!</definedName>
    <definedName name="FXBEST_4Q16" localSheetId="1">#REF!</definedName>
    <definedName name="FXBEST_4Q16" localSheetId="9">#REF!</definedName>
    <definedName name="FXBEST_4Q16">#REF!</definedName>
    <definedName name="FXBEST_4Q17" localSheetId="10">#REF!</definedName>
    <definedName name="FXBEST_4Q17" localSheetId="12">#REF!</definedName>
    <definedName name="FXBEST_4Q17" localSheetId="11">#REF!</definedName>
    <definedName name="FXBEST_4Q17" localSheetId="1">#REF!</definedName>
    <definedName name="FXBEST_4Q17" localSheetId="9">#REF!</definedName>
    <definedName name="FXBEST_4Q17">#REF!</definedName>
    <definedName name="FXBEST_4Q18" localSheetId="10">#REF!</definedName>
    <definedName name="FXBEST_4Q18" localSheetId="12">#REF!</definedName>
    <definedName name="FXBEST_4Q18" localSheetId="11">#REF!</definedName>
    <definedName name="FXBEST_4Q18" localSheetId="1">#REF!</definedName>
    <definedName name="FXBEST_4Q18" localSheetId="9">#REF!</definedName>
    <definedName name="FXBEST_4Q18">#REF!</definedName>
    <definedName name="FXBEST_4Q19" localSheetId="10">#REF!</definedName>
    <definedName name="FXBEST_4Q19" localSheetId="12">#REF!</definedName>
    <definedName name="FXBEST_4Q19" localSheetId="11">#REF!</definedName>
    <definedName name="FXBEST_4Q19" localSheetId="1">#REF!</definedName>
    <definedName name="FXBEST_4Q19" localSheetId="9">#REF!</definedName>
    <definedName name="FXBEST_4Q19">#REF!</definedName>
    <definedName name="FXBEST_4Q20" localSheetId="10">#REF!</definedName>
    <definedName name="FXBEST_4Q20" localSheetId="12">#REF!</definedName>
    <definedName name="FXBEST_4Q20" localSheetId="11">#REF!</definedName>
    <definedName name="FXBEST_4Q20" localSheetId="1">#REF!</definedName>
    <definedName name="FXBEST_4Q20" localSheetId="9">#REF!</definedName>
    <definedName name="FXBEST_4Q20">#REF!</definedName>
    <definedName name="FXFINAL_1995" localSheetId="10">#REF!</definedName>
    <definedName name="FXFINAL_1995" localSheetId="12">#REF!</definedName>
    <definedName name="FXFINAL_1995" localSheetId="11">#REF!</definedName>
    <definedName name="FXFINAL_1995" localSheetId="1">#REF!</definedName>
    <definedName name="FXFINAL_1995" localSheetId="9">#REF!</definedName>
    <definedName name="FXFINAL_1995">#REF!</definedName>
    <definedName name="FXFINAL_1996" localSheetId="10">#REF!</definedName>
    <definedName name="FXFINAL_1996" localSheetId="12">#REF!</definedName>
    <definedName name="FXFINAL_1996" localSheetId="11">#REF!</definedName>
    <definedName name="FXFINAL_1996" localSheetId="1">#REF!</definedName>
    <definedName name="FXFINAL_1996" localSheetId="9">#REF!</definedName>
    <definedName name="FXFINAL_1996">#REF!</definedName>
    <definedName name="FXFINAL_1997" localSheetId="10">#REF!</definedName>
    <definedName name="FXFINAL_1997" localSheetId="12">#REF!</definedName>
    <definedName name="FXFINAL_1997" localSheetId="11">#REF!</definedName>
    <definedName name="FXFINAL_1997" localSheetId="1">#REF!</definedName>
    <definedName name="FXFINAL_1997" localSheetId="9">#REF!</definedName>
    <definedName name="FXFINAL_1997">#REF!</definedName>
    <definedName name="FXFINAL_1998" localSheetId="10">#REF!</definedName>
    <definedName name="FXFINAL_1998" localSheetId="12">#REF!</definedName>
    <definedName name="FXFINAL_1998" localSheetId="11">#REF!</definedName>
    <definedName name="FXFINAL_1998" localSheetId="1">#REF!</definedName>
    <definedName name="FXFINAL_1998" localSheetId="9">#REF!</definedName>
    <definedName name="FXFINAL_1998">#REF!</definedName>
    <definedName name="FXFINAL_1999" localSheetId="10">#REF!</definedName>
    <definedName name="FXFINAL_1999" localSheetId="12">#REF!</definedName>
    <definedName name="FXFINAL_1999" localSheetId="11">#REF!</definedName>
    <definedName name="FXFINAL_1999" localSheetId="1">#REF!</definedName>
    <definedName name="FXFINAL_1999" localSheetId="9">#REF!</definedName>
    <definedName name="FXFINAL_1999">#REF!</definedName>
    <definedName name="FXFINAL_1Q00" localSheetId="10">#REF!</definedName>
    <definedName name="FXFINAL_1Q00" localSheetId="12">#REF!</definedName>
    <definedName name="FXFINAL_1Q00" localSheetId="11">#REF!</definedName>
    <definedName name="FXFINAL_1Q00" localSheetId="1">#REF!</definedName>
    <definedName name="FXFINAL_1Q00" localSheetId="9">#REF!</definedName>
    <definedName name="FXFINAL_1Q00">#REF!</definedName>
    <definedName name="FXFINAL_1Q01" localSheetId="10">#REF!</definedName>
    <definedName name="FXFINAL_1Q01" localSheetId="12">#REF!</definedName>
    <definedName name="FXFINAL_1Q01" localSheetId="11">#REF!</definedName>
    <definedName name="FXFINAL_1Q01" localSheetId="1">#REF!</definedName>
    <definedName name="FXFINAL_1Q01" localSheetId="9">#REF!</definedName>
    <definedName name="FXFINAL_1Q01">#REF!</definedName>
    <definedName name="FXFINAL_1Q02" localSheetId="10">#REF!</definedName>
    <definedName name="FXFINAL_1Q02" localSheetId="12">#REF!</definedName>
    <definedName name="FXFINAL_1Q02" localSheetId="11">#REF!</definedName>
    <definedName name="FXFINAL_1Q02" localSheetId="1">#REF!</definedName>
    <definedName name="FXFINAL_1Q02" localSheetId="9">#REF!</definedName>
    <definedName name="FXFINAL_1Q02">#REF!</definedName>
    <definedName name="FXFINAL_1Q03" localSheetId="10">#REF!</definedName>
    <definedName name="FXFINAL_1Q03" localSheetId="12">#REF!</definedName>
    <definedName name="FXFINAL_1Q03" localSheetId="11">#REF!</definedName>
    <definedName name="FXFINAL_1Q03" localSheetId="1">#REF!</definedName>
    <definedName name="FXFINAL_1Q03" localSheetId="9">#REF!</definedName>
    <definedName name="FXFINAL_1Q03">#REF!</definedName>
    <definedName name="FXFINAL_1Q04" localSheetId="10">#REF!</definedName>
    <definedName name="FXFINAL_1Q04" localSheetId="12">#REF!</definedName>
    <definedName name="FXFINAL_1Q04" localSheetId="11">#REF!</definedName>
    <definedName name="FXFINAL_1Q04" localSheetId="1">#REF!</definedName>
    <definedName name="FXFINAL_1Q04" localSheetId="9">#REF!</definedName>
    <definedName name="FXFINAL_1Q04">#REF!</definedName>
    <definedName name="FXFINAL_1Q05" localSheetId="10">#REF!</definedName>
    <definedName name="FXFINAL_1Q05" localSheetId="12">#REF!</definedName>
    <definedName name="FXFINAL_1Q05" localSheetId="11">#REF!</definedName>
    <definedName name="FXFINAL_1Q05" localSheetId="1">#REF!</definedName>
    <definedName name="FXFINAL_1Q05" localSheetId="9">#REF!</definedName>
    <definedName name="FXFINAL_1Q05">#REF!</definedName>
    <definedName name="FXFINAL_1Q06" localSheetId="10">#REF!</definedName>
    <definedName name="FXFINAL_1Q06" localSheetId="12">#REF!</definedName>
    <definedName name="FXFINAL_1Q06" localSheetId="11">#REF!</definedName>
    <definedName name="FXFINAL_1Q06" localSheetId="1">#REF!</definedName>
    <definedName name="FXFINAL_1Q06" localSheetId="9">#REF!</definedName>
    <definedName name="FXFINAL_1Q06">#REF!</definedName>
    <definedName name="FXFINAL_1Q07" localSheetId="10">#REF!</definedName>
    <definedName name="FXFINAL_1Q07" localSheetId="12">#REF!</definedName>
    <definedName name="FXFINAL_1Q07" localSheetId="11">#REF!</definedName>
    <definedName name="FXFINAL_1Q07" localSheetId="1">#REF!</definedName>
    <definedName name="FXFINAL_1Q07" localSheetId="9">#REF!</definedName>
    <definedName name="FXFINAL_1Q07">#REF!</definedName>
    <definedName name="FXFINAL_1Q08" localSheetId="10">#REF!</definedName>
    <definedName name="FXFINAL_1Q08" localSheetId="12">#REF!</definedName>
    <definedName name="FXFINAL_1Q08" localSheetId="11">#REF!</definedName>
    <definedName name="FXFINAL_1Q08" localSheetId="1">#REF!</definedName>
    <definedName name="FXFINAL_1Q08" localSheetId="9">#REF!</definedName>
    <definedName name="FXFINAL_1Q08">#REF!</definedName>
    <definedName name="FXFINAL_1Q09" localSheetId="10">#REF!</definedName>
    <definedName name="FXFINAL_1Q09" localSheetId="12">#REF!</definedName>
    <definedName name="FXFINAL_1Q09" localSheetId="11">#REF!</definedName>
    <definedName name="FXFINAL_1Q09" localSheetId="1">#REF!</definedName>
    <definedName name="FXFINAL_1Q09" localSheetId="3">#REF!</definedName>
    <definedName name="FXFINAL_1Q09" localSheetId="9">#REF!</definedName>
    <definedName name="FXFINAL_1Q09">#REF!</definedName>
    <definedName name="FXFINAL_1Q10" localSheetId="10">#REF!</definedName>
    <definedName name="FXFINAL_1Q10" localSheetId="12">#REF!</definedName>
    <definedName name="FXFINAL_1Q10" localSheetId="11">#REF!</definedName>
    <definedName name="FXFINAL_1Q10" localSheetId="1">#REF!</definedName>
    <definedName name="FXFINAL_1Q10" localSheetId="9">#REF!</definedName>
    <definedName name="FXFINAL_1Q10">#REF!</definedName>
    <definedName name="FXFINAL_1Q11" localSheetId="10">#REF!</definedName>
    <definedName name="FXFINAL_1Q11" localSheetId="12">#REF!</definedName>
    <definedName name="FXFINAL_1Q11" localSheetId="11">#REF!</definedName>
    <definedName name="FXFINAL_1Q11" localSheetId="1">#REF!</definedName>
    <definedName name="FXFINAL_1Q11" localSheetId="9">#REF!</definedName>
    <definedName name="FXFINAL_1Q11">#REF!</definedName>
    <definedName name="FXFINAL_1Q12" localSheetId="10">#REF!</definedName>
    <definedName name="FXFINAL_1Q12" localSheetId="12">#REF!</definedName>
    <definedName name="FXFINAL_1Q12" localSheetId="11">#REF!</definedName>
    <definedName name="FXFINAL_1Q12" localSheetId="1">#REF!</definedName>
    <definedName name="FXFINAL_1Q12" localSheetId="9">#REF!</definedName>
    <definedName name="FXFINAL_1Q12">#REF!</definedName>
    <definedName name="FXFINAL_1Q13" localSheetId="10">#REF!</definedName>
    <definedName name="FXFINAL_1Q13" localSheetId="12">#REF!</definedName>
    <definedName name="FXFINAL_1Q13" localSheetId="11">#REF!</definedName>
    <definedName name="FXFINAL_1Q13" localSheetId="1">#REF!</definedName>
    <definedName name="FXFINAL_1Q13" localSheetId="9">#REF!</definedName>
    <definedName name="FXFINAL_1Q13">#REF!</definedName>
    <definedName name="FXFINAL_1Q14" localSheetId="10">#REF!</definedName>
    <definedName name="FXFINAL_1Q14" localSheetId="12">#REF!</definedName>
    <definedName name="FXFINAL_1Q14" localSheetId="11">#REF!</definedName>
    <definedName name="FXFINAL_1Q14" localSheetId="1">#REF!</definedName>
    <definedName name="FXFINAL_1Q14" localSheetId="9">#REF!</definedName>
    <definedName name="FXFINAL_1Q14">#REF!</definedName>
    <definedName name="FXFINAL_1Q15" localSheetId="10">#REF!</definedName>
    <definedName name="FXFINAL_1Q15" localSheetId="12">#REF!</definedName>
    <definedName name="FXFINAL_1Q15" localSheetId="11">#REF!</definedName>
    <definedName name="FXFINAL_1Q15" localSheetId="1">#REF!</definedName>
    <definedName name="FXFINAL_1Q15" localSheetId="9">#REF!</definedName>
    <definedName name="FXFINAL_1Q15">#REF!</definedName>
    <definedName name="FXFINAL_1Q16" localSheetId="10">#REF!</definedName>
    <definedName name="FXFINAL_1Q16" localSheetId="12">#REF!</definedName>
    <definedName name="FXFINAL_1Q16" localSheetId="11">#REF!</definedName>
    <definedName name="FXFINAL_1Q16" localSheetId="1">#REF!</definedName>
    <definedName name="FXFINAL_1Q16" localSheetId="9">#REF!</definedName>
    <definedName name="FXFINAL_1Q16">#REF!</definedName>
    <definedName name="FXFINAL_1Q17" localSheetId="10">#REF!</definedName>
    <definedName name="FXFINAL_1Q17" localSheetId="12">#REF!</definedName>
    <definedName name="FXFINAL_1Q17" localSheetId="11">#REF!</definedName>
    <definedName name="FXFINAL_1Q17" localSheetId="1">#REF!</definedName>
    <definedName name="FXFINAL_1Q17" localSheetId="9">#REF!</definedName>
    <definedName name="FXFINAL_1Q17">#REF!</definedName>
    <definedName name="FXFINAL_1Q18" localSheetId="10">#REF!</definedName>
    <definedName name="FXFINAL_1Q18" localSheetId="12">#REF!</definedName>
    <definedName name="FXFINAL_1Q18" localSheetId="11">#REF!</definedName>
    <definedName name="FXFINAL_1Q18" localSheetId="1">#REF!</definedName>
    <definedName name="FXFINAL_1Q18" localSheetId="9">#REF!</definedName>
    <definedName name="FXFINAL_1Q18">#REF!</definedName>
    <definedName name="FXFINAL_1Q19" localSheetId="10">#REF!</definedName>
    <definedName name="FXFINAL_1Q19" localSheetId="12">#REF!</definedName>
    <definedName name="FXFINAL_1Q19" localSheetId="11">#REF!</definedName>
    <definedName name="FXFINAL_1Q19" localSheetId="1">#REF!</definedName>
    <definedName name="FXFINAL_1Q19" localSheetId="9">#REF!</definedName>
    <definedName name="FXFINAL_1Q19">#REF!</definedName>
    <definedName name="FXFINAL_1Q20" localSheetId="10">#REF!</definedName>
    <definedName name="FXFINAL_1Q20" localSheetId="12">#REF!</definedName>
    <definedName name="FXFINAL_1Q20" localSheetId="11">#REF!</definedName>
    <definedName name="FXFINAL_1Q20" localSheetId="1">#REF!</definedName>
    <definedName name="FXFINAL_1Q20" localSheetId="9">#REF!</definedName>
    <definedName name="FXFINAL_1Q20">#REF!</definedName>
    <definedName name="FXFINAL_2000" localSheetId="10">#REF!</definedName>
    <definedName name="FXFINAL_2000" localSheetId="12">#REF!</definedName>
    <definedName name="FXFINAL_2000" localSheetId="11">#REF!</definedName>
    <definedName name="FXFINAL_2000" localSheetId="1">#REF!</definedName>
    <definedName name="FXFINAL_2000" localSheetId="9">#REF!</definedName>
    <definedName name="FXFINAL_2000">#REF!</definedName>
    <definedName name="FXFINAL_2001" localSheetId="10">#REF!</definedName>
    <definedName name="FXFINAL_2001" localSheetId="12">#REF!</definedName>
    <definedName name="FXFINAL_2001" localSheetId="11">#REF!</definedName>
    <definedName name="FXFINAL_2001" localSheetId="1">#REF!</definedName>
    <definedName name="FXFINAL_2001" localSheetId="9">#REF!</definedName>
    <definedName name="FXFINAL_2001">#REF!</definedName>
    <definedName name="FXFINAL_2002" localSheetId="10">#REF!</definedName>
    <definedName name="FXFINAL_2002" localSheetId="12">#REF!</definedName>
    <definedName name="FXFINAL_2002" localSheetId="11">#REF!</definedName>
    <definedName name="FXFINAL_2002" localSheetId="1">#REF!</definedName>
    <definedName name="FXFINAL_2002" localSheetId="9">#REF!</definedName>
    <definedName name="FXFINAL_2002">#REF!</definedName>
    <definedName name="FXFINAL_2003" localSheetId="10">#REF!</definedName>
    <definedName name="FXFINAL_2003" localSheetId="12">#REF!</definedName>
    <definedName name="FXFINAL_2003" localSheetId="11">#REF!</definedName>
    <definedName name="FXFINAL_2003" localSheetId="1">#REF!</definedName>
    <definedName name="FXFINAL_2003" localSheetId="9">#REF!</definedName>
    <definedName name="FXFINAL_2003">#REF!</definedName>
    <definedName name="FXFINAL_2004" localSheetId="10">#REF!</definedName>
    <definedName name="FXFINAL_2004" localSheetId="12">#REF!</definedName>
    <definedName name="FXFINAL_2004" localSheetId="11">#REF!</definedName>
    <definedName name="FXFINAL_2004" localSheetId="1">#REF!</definedName>
    <definedName name="FXFINAL_2004" localSheetId="9">#REF!</definedName>
    <definedName name="FXFINAL_2004">#REF!</definedName>
    <definedName name="FXFINAL_2005" localSheetId="10">#REF!</definedName>
    <definedName name="FXFINAL_2005" localSheetId="12">#REF!</definedName>
    <definedName name="FXFINAL_2005" localSheetId="11">#REF!</definedName>
    <definedName name="FXFINAL_2005" localSheetId="1">#REF!</definedName>
    <definedName name="FXFINAL_2005" localSheetId="9">#REF!</definedName>
    <definedName name="FXFINAL_2005">#REF!</definedName>
    <definedName name="FXFINAL_2006" localSheetId="10">#REF!</definedName>
    <definedName name="FXFINAL_2006" localSheetId="12">#REF!</definedName>
    <definedName name="FXFINAL_2006" localSheetId="11">#REF!</definedName>
    <definedName name="FXFINAL_2006" localSheetId="1">#REF!</definedName>
    <definedName name="FXFINAL_2006" localSheetId="9">#REF!</definedName>
    <definedName name="FXFINAL_2006">#REF!</definedName>
    <definedName name="FXFINAL_2007" localSheetId="10">#REF!</definedName>
    <definedName name="FXFINAL_2007" localSheetId="12">#REF!</definedName>
    <definedName name="FXFINAL_2007" localSheetId="11">#REF!</definedName>
    <definedName name="FXFINAL_2007" localSheetId="1">#REF!</definedName>
    <definedName name="FXFINAL_2007" localSheetId="9">#REF!</definedName>
    <definedName name="FXFINAL_2007">#REF!</definedName>
    <definedName name="FXFINAL_2008" localSheetId="10">#REF!</definedName>
    <definedName name="FXFINAL_2008" localSheetId="12">#REF!</definedName>
    <definedName name="FXFINAL_2008" localSheetId="11">#REF!</definedName>
    <definedName name="FXFINAL_2008" localSheetId="1">#REF!</definedName>
    <definedName name="FXFINAL_2008" localSheetId="9">#REF!</definedName>
    <definedName name="FXFINAL_2008">#REF!</definedName>
    <definedName name="FXFINAL_2009" localSheetId="10">#REF!</definedName>
    <definedName name="FXFINAL_2009" localSheetId="12">#REF!</definedName>
    <definedName name="FXFINAL_2009" localSheetId="11">#REF!</definedName>
    <definedName name="FXFINAL_2009" localSheetId="1">#REF!</definedName>
    <definedName name="FXFINAL_2009" localSheetId="3">#REF!</definedName>
    <definedName name="FXFINAL_2009" localSheetId="9">#REF!</definedName>
    <definedName name="FXFINAL_2009">#REF!</definedName>
    <definedName name="FXFINAL_2010" localSheetId="10">#REF!</definedName>
    <definedName name="FXFINAL_2010" localSheetId="12">#REF!</definedName>
    <definedName name="FXFINAL_2010" localSheetId="11">#REF!</definedName>
    <definedName name="FXFINAL_2010" localSheetId="1">#REF!</definedName>
    <definedName name="FXFINAL_2010" localSheetId="9">#REF!</definedName>
    <definedName name="FXFINAL_2010">#REF!</definedName>
    <definedName name="FXFINAL_2011" localSheetId="10">#REF!</definedName>
    <definedName name="FXFINAL_2011" localSheetId="12">#REF!</definedName>
    <definedName name="FXFINAL_2011" localSheetId="11">#REF!</definedName>
    <definedName name="FXFINAL_2011" localSheetId="1">#REF!</definedName>
    <definedName name="FXFINAL_2011" localSheetId="9">#REF!</definedName>
    <definedName name="FXFINAL_2011">#REF!</definedName>
    <definedName name="FXFINAL_2012" localSheetId="10">#REF!</definedName>
    <definedName name="FXFINAL_2012" localSheetId="12">#REF!</definedName>
    <definedName name="FXFINAL_2012" localSheetId="11">#REF!</definedName>
    <definedName name="FXFINAL_2012" localSheetId="1">#REF!</definedName>
    <definedName name="FXFINAL_2012" localSheetId="9">#REF!</definedName>
    <definedName name="FXFINAL_2012">#REF!</definedName>
    <definedName name="FXFINAL_2013" localSheetId="10">#REF!</definedName>
    <definedName name="FXFINAL_2013" localSheetId="12">#REF!</definedName>
    <definedName name="FXFINAL_2013" localSheetId="11">#REF!</definedName>
    <definedName name="FXFINAL_2013" localSheetId="1">#REF!</definedName>
    <definedName name="FXFINAL_2013" localSheetId="9">#REF!</definedName>
    <definedName name="FXFINAL_2013">#REF!</definedName>
    <definedName name="FXFINAL_2014" localSheetId="10">#REF!</definedName>
    <definedName name="FXFINAL_2014" localSheetId="12">#REF!</definedName>
    <definedName name="FXFINAL_2014" localSheetId="11">#REF!</definedName>
    <definedName name="FXFINAL_2014" localSheetId="1">#REF!</definedName>
    <definedName name="FXFINAL_2014" localSheetId="9">#REF!</definedName>
    <definedName name="FXFINAL_2014">#REF!</definedName>
    <definedName name="FXFINAL_2015" localSheetId="10">#REF!</definedName>
    <definedName name="FXFINAL_2015" localSheetId="12">#REF!</definedName>
    <definedName name="FXFINAL_2015" localSheetId="11">#REF!</definedName>
    <definedName name="FXFINAL_2015" localSheetId="1">#REF!</definedName>
    <definedName name="FXFINAL_2015" localSheetId="9">#REF!</definedName>
    <definedName name="FXFINAL_2015">#REF!</definedName>
    <definedName name="FXFINAL_2016" localSheetId="10">#REF!</definedName>
    <definedName name="FXFINAL_2016" localSheetId="12">#REF!</definedName>
    <definedName name="FXFINAL_2016" localSheetId="11">#REF!</definedName>
    <definedName name="FXFINAL_2016" localSheetId="1">#REF!</definedName>
    <definedName name="FXFINAL_2016" localSheetId="9">#REF!</definedName>
    <definedName name="FXFINAL_2016">#REF!</definedName>
    <definedName name="FXFINAL_2017" localSheetId="10">#REF!</definedName>
    <definedName name="FXFINAL_2017" localSheetId="12">#REF!</definedName>
    <definedName name="FXFINAL_2017" localSheetId="11">#REF!</definedName>
    <definedName name="FXFINAL_2017" localSheetId="1">#REF!</definedName>
    <definedName name="FXFINAL_2017" localSheetId="9">#REF!</definedName>
    <definedName name="FXFINAL_2017">#REF!</definedName>
    <definedName name="FXFINAL_2018" localSheetId="10">#REF!</definedName>
    <definedName name="FXFINAL_2018" localSheetId="12">#REF!</definedName>
    <definedName name="FXFINAL_2018" localSheetId="11">#REF!</definedName>
    <definedName name="FXFINAL_2018" localSheetId="1">#REF!</definedName>
    <definedName name="FXFINAL_2018" localSheetId="9">#REF!</definedName>
    <definedName name="FXFINAL_2018">#REF!</definedName>
    <definedName name="FXFINAL_2019" localSheetId="10">#REF!</definedName>
    <definedName name="FXFINAL_2019" localSheetId="12">#REF!</definedName>
    <definedName name="FXFINAL_2019" localSheetId="11">#REF!</definedName>
    <definedName name="FXFINAL_2019" localSheetId="1">#REF!</definedName>
    <definedName name="FXFINAL_2019" localSheetId="9">#REF!</definedName>
    <definedName name="FXFINAL_2019">#REF!</definedName>
    <definedName name="FXFINAL_2020" localSheetId="10">#REF!</definedName>
    <definedName name="FXFINAL_2020" localSheetId="12">#REF!</definedName>
    <definedName name="FXFINAL_2020" localSheetId="11">#REF!</definedName>
    <definedName name="FXFINAL_2020" localSheetId="1">#REF!</definedName>
    <definedName name="FXFINAL_2020" localSheetId="9">#REF!</definedName>
    <definedName name="FXFINAL_2020">#REF!</definedName>
    <definedName name="FXFINAL_2Q00" localSheetId="10">#REF!</definedName>
    <definedName name="FXFINAL_2Q00" localSheetId="12">#REF!</definedName>
    <definedName name="FXFINAL_2Q00" localSheetId="11">#REF!</definedName>
    <definedName name="FXFINAL_2Q00" localSheetId="1">#REF!</definedName>
    <definedName name="FXFINAL_2Q00" localSheetId="9">#REF!</definedName>
    <definedName name="FXFINAL_2Q00">#REF!</definedName>
    <definedName name="FXFINAL_2Q01" localSheetId="10">#REF!</definedName>
    <definedName name="FXFINAL_2Q01" localSheetId="12">#REF!</definedName>
    <definedName name="FXFINAL_2Q01" localSheetId="11">#REF!</definedName>
    <definedName name="FXFINAL_2Q01" localSheetId="1">#REF!</definedName>
    <definedName name="FXFINAL_2Q01" localSheetId="9">#REF!</definedName>
    <definedName name="FXFINAL_2Q01">#REF!</definedName>
    <definedName name="FXFINAL_2Q02" localSheetId="10">#REF!</definedName>
    <definedName name="FXFINAL_2Q02" localSheetId="12">#REF!</definedName>
    <definedName name="FXFINAL_2Q02" localSheetId="11">#REF!</definedName>
    <definedName name="FXFINAL_2Q02" localSheetId="1">#REF!</definedName>
    <definedName name="FXFINAL_2Q02" localSheetId="9">#REF!</definedName>
    <definedName name="FXFINAL_2Q02">#REF!</definedName>
    <definedName name="FXFINAL_2Q03" localSheetId="10">#REF!</definedName>
    <definedName name="FXFINAL_2Q03" localSheetId="12">#REF!</definedName>
    <definedName name="FXFINAL_2Q03" localSheetId="11">#REF!</definedName>
    <definedName name="FXFINAL_2Q03" localSheetId="1">#REF!</definedName>
    <definedName name="FXFINAL_2Q03" localSheetId="9">#REF!</definedName>
    <definedName name="FXFINAL_2Q03">#REF!</definedName>
    <definedName name="FXFINAL_2Q04" localSheetId="10">#REF!</definedName>
    <definedName name="FXFINAL_2Q04" localSheetId="12">#REF!</definedName>
    <definedName name="FXFINAL_2Q04" localSheetId="11">#REF!</definedName>
    <definedName name="FXFINAL_2Q04" localSheetId="1">#REF!</definedName>
    <definedName name="FXFINAL_2Q04" localSheetId="9">#REF!</definedName>
    <definedName name="FXFINAL_2Q04">#REF!</definedName>
    <definedName name="FXFINAL_2Q05" localSheetId="10">#REF!</definedName>
    <definedName name="FXFINAL_2Q05" localSheetId="12">#REF!</definedName>
    <definedName name="FXFINAL_2Q05" localSheetId="11">#REF!</definedName>
    <definedName name="FXFINAL_2Q05" localSheetId="1">#REF!</definedName>
    <definedName name="FXFINAL_2Q05" localSheetId="9">#REF!</definedName>
    <definedName name="FXFINAL_2Q05">#REF!</definedName>
    <definedName name="FXFINAL_2Q06" localSheetId="10">#REF!</definedName>
    <definedName name="FXFINAL_2Q06" localSheetId="12">#REF!</definedName>
    <definedName name="FXFINAL_2Q06" localSheetId="11">#REF!</definedName>
    <definedName name="FXFINAL_2Q06" localSheetId="1">#REF!</definedName>
    <definedName name="FXFINAL_2Q06" localSheetId="9">#REF!</definedName>
    <definedName name="FXFINAL_2Q06">#REF!</definedName>
    <definedName name="FXFINAL_2Q07" localSheetId="10">#REF!</definedName>
    <definedName name="FXFINAL_2Q07" localSheetId="12">#REF!</definedName>
    <definedName name="FXFINAL_2Q07" localSheetId="11">#REF!</definedName>
    <definedName name="FXFINAL_2Q07" localSheetId="1">#REF!</definedName>
    <definedName name="FXFINAL_2Q07" localSheetId="9">#REF!</definedName>
    <definedName name="FXFINAL_2Q07">#REF!</definedName>
    <definedName name="FXFINAL_2Q08" localSheetId="10">#REF!</definedName>
    <definedName name="FXFINAL_2Q08" localSheetId="12">#REF!</definedName>
    <definedName name="FXFINAL_2Q08" localSheetId="11">#REF!</definedName>
    <definedName name="FXFINAL_2Q08" localSheetId="1">#REF!</definedName>
    <definedName name="FXFINAL_2Q08" localSheetId="9">#REF!</definedName>
    <definedName name="FXFINAL_2Q08">#REF!</definedName>
    <definedName name="FXFINAL_2Q09" localSheetId="10">#REF!</definedName>
    <definedName name="FXFINAL_2Q09" localSheetId="12">#REF!</definedName>
    <definedName name="FXFINAL_2Q09" localSheetId="11">#REF!</definedName>
    <definedName name="FXFINAL_2Q09" localSheetId="1">#REF!</definedName>
    <definedName name="FXFINAL_2Q09" localSheetId="3">#REF!</definedName>
    <definedName name="FXFINAL_2Q09" localSheetId="9">#REF!</definedName>
    <definedName name="FXFINAL_2Q09">#REF!</definedName>
    <definedName name="FXFINAL_2Q10" localSheetId="10">#REF!</definedName>
    <definedName name="FXFINAL_2Q10" localSheetId="12">#REF!</definedName>
    <definedName name="FXFINAL_2Q10" localSheetId="11">#REF!</definedName>
    <definedName name="FXFINAL_2Q10" localSheetId="1">#REF!</definedName>
    <definedName name="FXFINAL_2Q10" localSheetId="9">#REF!</definedName>
    <definedName name="FXFINAL_2Q10">#REF!</definedName>
    <definedName name="FXFINAL_2Q11" localSheetId="10">#REF!</definedName>
    <definedName name="FXFINAL_2Q11" localSheetId="12">#REF!</definedName>
    <definedName name="FXFINAL_2Q11" localSheetId="11">#REF!</definedName>
    <definedName name="FXFINAL_2Q11" localSheetId="1">#REF!</definedName>
    <definedName name="FXFINAL_2Q11" localSheetId="9">#REF!</definedName>
    <definedName name="FXFINAL_2Q11">#REF!</definedName>
    <definedName name="FXFINAL_2Q12" localSheetId="10">#REF!</definedName>
    <definedName name="FXFINAL_2Q12" localSheetId="12">#REF!</definedName>
    <definedName name="FXFINAL_2Q12" localSheetId="11">#REF!</definedName>
    <definedName name="FXFINAL_2Q12" localSheetId="1">#REF!</definedName>
    <definedName name="FXFINAL_2Q12" localSheetId="9">#REF!</definedName>
    <definedName name="FXFINAL_2Q12">#REF!</definedName>
    <definedName name="FXFINAL_2Q13" localSheetId="10">#REF!</definedName>
    <definedName name="FXFINAL_2Q13" localSheetId="12">#REF!</definedName>
    <definedName name="FXFINAL_2Q13" localSheetId="11">#REF!</definedName>
    <definedName name="FXFINAL_2Q13" localSheetId="1">#REF!</definedName>
    <definedName name="FXFINAL_2Q13" localSheetId="9">#REF!</definedName>
    <definedName name="FXFINAL_2Q13">#REF!</definedName>
    <definedName name="FXFINAL_2Q14" localSheetId="10">#REF!</definedName>
    <definedName name="FXFINAL_2Q14" localSheetId="12">#REF!</definedName>
    <definedName name="FXFINAL_2Q14" localSheetId="11">#REF!</definedName>
    <definedName name="FXFINAL_2Q14" localSheetId="1">#REF!</definedName>
    <definedName name="FXFINAL_2Q14" localSheetId="9">#REF!</definedName>
    <definedName name="FXFINAL_2Q14">#REF!</definedName>
    <definedName name="FXFINAL_2Q15" localSheetId="10">#REF!</definedName>
    <definedName name="FXFINAL_2Q15" localSheetId="12">#REF!</definedName>
    <definedName name="FXFINAL_2Q15" localSheetId="11">#REF!</definedName>
    <definedName name="FXFINAL_2Q15" localSheetId="1">#REF!</definedName>
    <definedName name="FXFINAL_2Q15" localSheetId="9">#REF!</definedName>
    <definedName name="FXFINAL_2Q15">#REF!</definedName>
    <definedName name="FXFINAL_2Q16" localSheetId="10">#REF!</definedName>
    <definedName name="FXFINAL_2Q16" localSheetId="12">#REF!</definedName>
    <definedName name="FXFINAL_2Q16" localSheetId="11">#REF!</definedName>
    <definedName name="FXFINAL_2Q16" localSheetId="1">#REF!</definedName>
    <definedName name="FXFINAL_2Q16" localSheetId="9">#REF!</definedName>
    <definedName name="FXFINAL_2Q16">#REF!</definedName>
    <definedName name="FXFINAL_2Q17" localSheetId="10">#REF!</definedName>
    <definedName name="FXFINAL_2Q17" localSheetId="12">#REF!</definedName>
    <definedName name="FXFINAL_2Q17" localSheetId="11">#REF!</definedName>
    <definedName name="FXFINAL_2Q17" localSheetId="1">#REF!</definedName>
    <definedName name="FXFINAL_2Q17" localSheetId="9">#REF!</definedName>
    <definedName name="FXFINAL_2Q17">#REF!</definedName>
    <definedName name="FXFINAL_2Q18" localSheetId="10">#REF!</definedName>
    <definedName name="FXFINAL_2Q18" localSheetId="12">#REF!</definedName>
    <definedName name="FXFINAL_2Q18" localSheetId="11">#REF!</definedName>
    <definedName name="FXFINAL_2Q18" localSheetId="1">#REF!</definedName>
    <definedName name="FXFINAL_2Q18" localSheetId="9">#REF!</definedName>
    <definedName name="FXFINAL_2Q18">#REF!</definedName>
    <definedName name="FXFINAL_2Q19" localSheetId="10">#REF!</definedName>
    <definedName name="FXFINAL_2Q19" localSheetId="12">#REF!</definedName>
    <definedName name="FXFINAL_2Q19" localSheetId="11">#REF!</definedName>
    <definedName name="FXFINAL_2Q19" localSheetId="1">#REF!</definedName>
    <definedName name="FXFINAL_2Q19" localSheetId="9">#REF!</definedName>
    <definedName name="FXFINAL_2Q19">#REF!</definedName>
    <definedName name="FXFINAL_2Q20" localSheetId="10">#REF!</definedName>
    <definedName name="FXFINAL_2Q20" localSheetId="12">#REF!</definedName>
    <definedName name="FXFINAL_2Q20" localSheetId="11">#REF!</definedName>
    <definedName name="FXFINAL_2Q20" localSheetId="1">#REF!</definedName>
    <definedName name="FXFINAL_2Q20" localSheetId="9">#REF!</definedName>
    <definedName name="FXFINAL_2Q20">#REF!</definedName>
    <definedName name="FXFINAL_3Q00" localSheetId="10">#REF!</definedName>
    <definedName name="FXFINAL_3Q00" localSheetId="12">#REF!</definedName>
    <definedName name="FXFINAL_3Q00" localSheetId="11">#REF!</definedName>
    <definedName name="FXFINAL_3Q00" localSheetId="1">#REF!</definedName>
    <definedName name="FXFINAL_3Q00" localSheetId="9">#REF!</definedName>
    <definedName name="FXFINAL_3Q00">#REF!</definedName>
    <definedName name="FXFINAL_3Q01" localSheetId="10">#REF!</definedName>
    <definedName name="FXFINAL_3Q01" localSheetId="12">#REF!</definedName>
    <definedName name="FXFINAL_3Q01" localSheetId="11">#REF!</definedName>
    <definedName name="FXFINAL_3Q01" localSheetId="1">#REF!</definedName>
    <definedName name="FXFINAL_3Q01" localSheetId="9">#REF!</definedName>
    <definedName name="FXFINAL_3Q01">#REF!</definedName>
    <definedName name="FXFINAL_3Q02" localSheetId="10">#REF!</definedName>
    <definedName name="FXFINAL_3Q02" localSheetId="12">#REF!</definedName>
    <definedName name="FXFINAL_3Q02" localSheetId="11">#REF!</definedName>
    <definedName name="FXFINAL_3Q02" localSheetId="1">#REF!</definedName>
    <definedName name="FXFINAL_3Q02" localSheetId="9">#REF!</definedName>
    <definedName name="FXFINAL_3Q02">#REF!</definedName>
    <definedName name="FXFINAL_3Q03" localSheetId="10">#REF!</definedName>
    <definedName name="FXFINAL_3Q03" localSheetId="12">#REF!</definedName>
    <definedName name="FXFINAL_3Q03" localSheetId="11">#REF!</definedName>
    <definedName name="FXFINAL_3Q03" localSheetId="1">#REF!</definedName>
    <definedName name="FXFINAL_3Q03" localSheetId="9">#REF!</definedName>
    <definedName name="FXFINAL_3Q03">#REF!</definedName>
    <definedName name="FXFINAL_3Q04" localSheetId="10">#REF!</definedName>
    <definedName name="FXFINAL_3Q04" localSheetId="12">#REF!</definedName>
    <definedName name="FXFINAL_3Q04" localSheetId="11">#REF!</definedName>
    <definedName name="FXFINAL_3Q04" localSheetId="1">#REF!</definedName>
    <definedName name="FXFINAL_3Q04" localSheetId="9">#REF!</definedName>
    <definedName name="FXFINAL_3Q04">#REF!</definedName>
    <definedName name="FXFINAL_3Q05" localSheetId="10">#REF!</definedName>
    <definedName name="FXFINAL_3Q05" localSheetId="12">#REF!</definedName>
    <definedName name="FXFINAL_3Q05" localSheetId="11">#REF!</definedName>
    <definedName name="FXFINAL_3Q05" localSheetId="1">#REF!</definedName>
    <definedName name="FXFINAL_3Q05" localSheetId="9">#REF!</definedName>
    <definedName name="FXFINAL_3Q05">#REF!</definedName>
    <definedName name="FXFINAL_3Q06" localSheetId="10">#REF!</definedName>
    <definedName name="FXFINAL_3Q06" localSheetId="12">#REF!</definedName>
    <definedName name="FXFINAL_3Q06" localSheetId="11">#REF!</definedName>
    <definedName name="FXFINAL_3Q06" localSheetId="1">#REF!</definedName>
    <definedName name="FXFINAL_3Q06" localSheetId="9">#REF!</definedName>
    <definedName name="FXFINAL_3Q06">#REF!</definedName>
    <definedName name="FXFINAL_3Q07" localSheetId="10">#REF!</definedName>
    <definedName name="FXFINAL_3Q07" localSheetId="12">#REF!</definedName>
    <definedName name="FXFINAL_3Q07" localSheetId="11">#REF!</definedName>
    <definedName name="FXFINAL_3Q07" localSheetId="1">#REF!</definedName>
    <definedName name="FXFINAL_3Q07" localSheetId="9">#REF!</definedName>
    <definedName name="FXFINAL_3Q07">#REF!</definedName>
    <definedName name="FXFINAL_3Q08" localSheetId="10">#REF!</definedName>
    <definedName name="FXFINAL_3Q08" localSheetId="12">#REF!</definedName>
    <definedName name="FXFINAL_3Q08" localSheetId="11">#REF!</definedName>
    <definedName name="FXFINAL_3Q08" localSheetId="1">#REF!</definedName>
    <definedName name="FXFINAL_3Q08" localSheetId="9">#REF!</definedName>
    <definedName name="FXFINAL_3Q08">#REF!</definedName>
    <definedName name="FXFINAL_3Q09" localSheetId="10">#REF!</definedName>
    <definedName name="FXFINAL_3Q09" localSheetId="12">#REF!</definedName>
    <definedName name="FXFINAL_3Q09" localSheetId="11">#REF!</definedName>
    <definedName name="FXFINAL_3Q09" localSheetId="1">#REF!</definedName>
    <definedName name="FXFINAL_3Q09" localSheetId="3">#REF!</definedName>
    <definedName name="FXFINAL_3Q09" localSheetId="9">#REF!</definedName>
    <definedName name="FXFINAL_3Q09">#REF!</definedName>
    <definedName name="FXFINAL_3Q10" localSheetId="10">#REF!</definedName>
    <definedName name="FXFINAL_3Q10" localSheetId="12">#REF!</definedName>
    <definedName name="FXFINAL_3Q10" localSheetId="11">#REF!</definedName>
    <definedName name="FXFINAL_3Q10" localSheetId="1">#REF!</definedName>
    <definedName name="FXFINAL_3Q10" localSheetId="9">#REF!</definedName>
    <definedName name="FXFINAL_3Q10">#REF!</definedName>
    <definedName name="FXFINAL_3Q11" localSheetId="10">#REF!</definedName>
    <definedName name="FXFINAL_3Q11" localSheetId="12">#REF!</definedName>
    <definedName name="FXFINAL_3Q11" localSheetId="11">#REF!</definedName>
    <definedName name="FXFINAL_3Q11" localSheetId="1">#REF!</definedName>
    <definedName name="FXFINAL_3Q11" localSheetId="9">#REF!</definedName>
    <definedName name="FXFINAL_3Q11">#REF!</definedName>
    <definedName name="FXFINAL_3Q12" localSheetId="10">#REF!</definedName>
    <definedName name="FXFINAL_3Q12" localSheetId="12">#REF!</definedName>
    <definedName name="FXFINAL_3Q12" localSheetId="11">#REF!</definedName>
    <definedName name="FXFINAL_3Q12" localSheetId="1">#REF!</definedName>
    <definedName name="FXFINAL_3Q12" localSheetId="9">#REF!</definedName>
    <definedName name="FXFINAL_3Q12">#REF!</definedName>
    <definedName name="FXFINAL_3Q13" localSheetId="10">#REF!</definedName>
    <definedName name="FXFINAL_3Q13" localSheetId="12">#REF!</definedName>
    <definedName name="FXFINAL_3Q13" localSheetId="11">#REF!</definedName>
    <definedName name="FXFINAL_3Q13" localSheetId="1">#REF!</definedName>
    <definedName name="FXFINAL_3Q13" localSheetId="9">#REF!</definedName>
    <definedName name="FXFINAL_3Q13">#REF!</definedName>
    <definedName name="FXFINAL_3Q14" localSheetId="10">#REF!</definedName>
    <definedName name="FXFINAL_3Q14" localSheetId="12">#REF!</definedName>
    <definedName name="FXFINAL_3Q14" localSheetId="11">#REF!</definedName>
    <definedName name="FXFINAL_3Q14" localSheetId="1">#REF!</definedName>
    <definedName name="FXFINAL_3Q14" localSheetId="9">#REF!</definedName>
    <definedName name="FXFINAL_3Q14">#REF!</definedName>
    <definedName name="FXFINAL_3Q15" localSheetId="10">#REF!</definedName>
    <definedName name="FXFINAL_3Q15" localSheetId="12">#REF!</definedName>
    <definedName name="FXFINAL_3Q15" localSheetId="11">#REF!</definedName>
    <definedName name="FXFINAL_3Q15" localSheetId="1">#REF!</definedName>
    <definedName name="FXFINAL_3Q15" localSheetId="9">#REF!</definedName>
    <definedName name="FXFINAL_3Q15">#REF!</definedName>
    <definedName name="FXFINAL_3Q16" localSheetId="10">#REF!</definedName>
    <definedName name="FXFINAL_3Q16" localSheetId="12">#REF!</definedName>
    <definedName name="FXFINAL_3Q16" localSheetId="11">#REF!</definedName>
    <definedName name="FXFINAL_3Q16" localSheetId="1">#REF!</definedName>
    <definedName name="FXFINAL_3Q16" localSheetId="9">#REF!</definedName>
    <definedName name="FXFINAL_3Q16">#REF!</definedName>
    <definedName name="FXFINAL_3Q17" localSheetId="10">#REF!</definedName>
    <definedName name="FXFINAL_3Q17" localSheetId="12">#REF!</definedName>
    <definedName name="FXFINAL_3Q17" localSheetId="11">#REF!</definedName>
    <definedName name="FXFINAL_3Q17" localSheetId="1">#REF!</definedName>
    <definedName name="FXFINAL_3Q17" localSheetId="9">#REF!</definedName>
    <definedName name="FXFINAL_3Q17">#REF!</definedName>
    <definedName name="FXFINAL_3Q18" localSheetId="10">#REF!</definedName>
    <definedName name="FXFINAL_3Q18" localSheetId="12">#REF!</definedName>
    <definedName name="FXFINAL_3Q18" localSheetId="11">#REF!</definedName>
    <definedName name="FXFINAL_3Q18" localSheetId="1">#REF!</definedName>
    <definedName name="FXFINAL_3Q18" localSheetId="9">#REF!</definedName>
    <definedName name="FXFINAL_3Q18">#REF!</definedName>
    <definedName name="FXFINAL_3Q19" localSheetId="10">#REF!</definedName>
    <definedName name="FXFINAL_3Q19" localSheetId="12">#REF!</definedName>
    <definedName name="FXFINAL_3Q19" localSheetId="11">#REF!</definedName>
    <definedName name="FXFINAL_3Q19" localSheetId="1">#REF!</definedName>
    <definedName name="FXFINAL_3Q19" localSheetId="9">#REF!</definedName>
    <definedName name="FXFINAL_3Q19">#REF!</definedName>
    <definedName name="FXFINAL_3Q20" localSheetId="10">#REF!</definedName>
    <definedName name="FXFINAL_3Q20" localSheetId="12">#REF!</definedName>
    <definedName name="FXFINAL_3Q20" localSheetId="11">#REF!</definedName>
    <definedName name="FXFINAL_3Q20" localSheetId="1">#REF!</definedName>
    <definedName name="FXFINAL_3Q20" localSheetId="9">#REF!</definedName>
    <definedName name="FXFINAL_3Q20">#REF!</definedName>
    <definedName name="FXFINAL_4Q00" localSheetId="10">#REF!</definedName>
    <definedName name="FXFINAL_4Q00" localSheetId="12">#REF!</definedName>
    <definedName name="FXFINAL_4Q00" localSheetId="11">#REF!</definedName>
    <definedName name="FXFINAL_4Q00" localSheetId="1">#REF!</definedName>
    <definedName name="FXFINAL_4Q00" localSheetId="9">#REF!</definedName>
    <definedName name="FXFINAL_4Q00">#REF!</definedName>
    <definedName name="FXFINAL_4Q01" localSheetId="10">#REF!</definedName>
    <definedName name="FXFINAL_4Q01" localSheetId="12">#REF!</definedName>
    <definedName name="FXFINAL_4Q01" localSheetId="11">#REF!</definedName>
    <definedName name="FXFINAL_4Q01" localSheetId="1">#REF!</definedName>
    <definedName name="FXFINAL_4Q01" localSheetId="9">#REF!</definedName>
    <definedName name="FXFINAL_4Q01">#REF!</definedName>
    <definedName name="FXFINAL_4Q02" localSheetId="10">#REF!</definedName>
    <definedName name="FXFINAL_4Q02" localSheetId="12">#REF!</definedName>
    <definedName name="FXFINAL_4Q02" localSheetId="11">#REF!</definedName>
    <definedName name="FXFINAL_4Q02" localSheetId="1">#REF!</definedName>
    <definedName name="FXFINAL_4Q02" localSheetId="9">#REF!</definedName>
    <definedName name="FXFINAL_4Q02">#REF!</definedName>
    <definedName name="FXFINAL_4Q03" localSheetId="10">#REF!</definedName>
    <definedName name="FXFINAL_4Q03" localSheetId="12">#REF!</definedName>
    <definedName name="FXFINAL_4Q03" localSheetId="11">#REF!</definedName>
    <definedName name="FXFINAL_4Q03" localSheetId="1">#REF!</definedName>
    <definedName name="FXFINAL_4Q03" localSheetId="9">#REF!</definedName>
    <definedName name="FXFINAL_4Q03">#REF!</definedName>
    <definedName name="FXFINAL_4Q04" localSheetId="10">#REF!</definedName>
    <definedName name="FXFINAL_4Q04" localSheetId="12">#REF!</definedName>
    <definedName name="FXFINAL_4Q04" localSheetId="11">#REF!</definedName>
    <definedName name="FXFINAL_4Q04" localSheetId="1">#REF!</definedName>
    <definedName name="FXFINAL_4Q04" localSheetId="9">#REF!</definedName>
    <definedName name="FXFINAL_4Q04">#REF!</definedName>
    <definedName name="FXFINAL_4Q05" localSheetId="10">#REF!</definedName>
    <definedName name="FXFINAL_4Q05" localSheetId="12">#REF!</definedName>
    <definedName name="FXFINAL_4Q05" localSheetId="11">#REF!</definedName>
    <definedName name="FXFINAL_4Q05" localSheetId="1">#REF!</definedName>
    <definedName name="FXFINAL_4Q05" localSheetId="9">#REF!</definedName>
    <definedName name="FXFINAL_4Q05">#REF!</definedName>
    <definedName name="FXFINAL_4Q06" localSheetId="10">#REF!</definedName>
    <definedName name="FXFINAL_4Q06" localSheetId="12">#REF!</definedName>
    <definedName name="FXFINAL_4Q06" localSheetId="11">#REF!</definedName>
    <definedName name="FXFINAL_4Q06" localSheetId="1">#REF!</definedName>
    <definedName name="FXFINAL_4Q06" localSheetId="9">#REF!</definedName>
    <definedName name="FXFINAL_4Q06">#REF!</definedName>
    <definedName name="FXFINAL_4Q07" localSheetId="10">#REF!</definedName>
    <definedName name="FXFINAL_4Q07" localSheetId="12">#REF!</definedName>
    <definedName name="FXFINAL_4Q07" localSheetId="11">#REF!</definedName>
    <definedName name="FXFINAL_4Q07" localSheetId="1">#REF!</definedName>
    <definedName name="FXFINAL_4Q07" localSheetId="9">#REF!</definedName>
    <definedName name="FXFINAL_4Q07">#REF!</definedName>
    <definedName name="FXFINAL_4Q08" localSheetId="10">#REF!</definedName>
    <definedName name="FXFINAL_4Q08" localSheetId="12">#REF!</definedName>
    <definedName name="FXFINAL_4Q08" localSheetId="11">#REF!</definedName>
    <definedName name="FXFINAL_4Q08" localSheetId="1">#REF!</definedName>
    <definedName name="FXFINAL_4Q08" localSheetId="9">#REF!</definedName>
    <definedName name="FXFINAL_4Q08">#REF!</definedName>
    <definedName name="FXFINAL_4Q09" localSheetId="10">#REF!</definedName>
    <definedName name="FXFINAL_4Q09" localSheetId="12">#REF!</definedName>
    <definedName name="FXFINAL_4Q09" localSheetId="11">#REF!</definedName>
    <definedName name="FXFINAL_4Q09" localSheetId="1">#REF!</definedName>
    <definedName name="FXFINAL_4Q09" localSheetId="3">#REF!</definedName>
    <definedName name="FXFINAL_4Q09" localSheetId="9">#REF!</definedName>
    <definedName name="FXFINAL_4Q09">#REF!</definedName>
    <definedName name="FXFINAL_4Q10" localSheetId="10">#REF!</definedName>
    <definedName name="FXFINAL_4Q10" localSheetId="12">#REF!</definedName>
    <definedName name="FXFINAL_4Q10" localSheetId="11">#REF!</definedName>
    <definedName name="FXFINAL_4Q10" localSheetId="1">#REF!</definedName>
    <definedName name="FXFINAL_4Q10" localSheetId="9">#REF!</definedName>
    <definedName name="FXFINAL_4Q10">#REF!</definedName>
    <definedName name="FXFINAL_4Q11" localSheetId="10">#REF!</definedName>
    <definedName name="FXFINAL_4Q11" localSheetId="12">#REF!</definedName>
    <definedName name="FXFINAL_4Q11" localSheetId="11">#REF!</definedName>
    <definedName name="FXFINAL_4Q11" localSheetId="1">#REF!</definedName>
    <definedName name="FXFINAL_4Q11" localSheetId="9">#REF!</definedName>
    <definedName name="FXFINAL_4Q11">#REF!</definedName>
    <definedName name="FXFINAL_4Q12" localSheetId="10">#REF!</definedName>
    <definedName name="FXFINAL_4Q12" localSheetId="12">#REF!</definedName>
    <definedName name="FXFINAL_4Q12" localSheetId="11">#REF!</definedName>
    <definedName name="FXFINAL_4Q12" localSheetId="1">#REF!</definedName>
    <definedName name="FXFINAL_4Q12" localSheetId="9">#REF!</definedName>
    <definedName name="FXFINAL_4Q12">#REF!</definedName>
    <definedName name="FXFINAL_4Q13" localSheetId="10">#REF!</definedName>
    <definedName name="FXFINAL_4Q13" localSheetId="12">#REF!</definedName>
    <definedName name="FXFINAL_4Q13" localSheetId="11">#REF!</definedName>
    <definedName name="FXFINAL_4Q13" localSheetId="1">#REF!</definedName>
    <definedName name="FXFINAL_4Q13" localSheetId="9">#REF!</definedName>
    <definedName name="FXFINAL_4Q13">#REF!</definedName>
    <definedName name="FXFINAL_4Q14" localSheetId="10">#REF!</definedName>
    <definedName name="FXFINAL_4Q14" localSheetId="12">#REF!</definedName>
    <definedName name="FXFINAL_4Q14" localSheetId="11">#REF!</definedName>
    <definedName name="FXFINAL_4Q14" localSheetId="1">#REF!</definedName>
    <definedName name="FXFINAL_4Q14" localSheetId="9">#REF!</definedName>
    <definedName name="FXFINAL_4Q14">#REF!</definedName>
    <definedName name="FXFINAL_4Q15" localSheetId="10">#REF!</definedName>
    <definedName name="FXFINAL_4Q15" localSheetId="12">#REF!</definedName>
    <definedName name="FXFINAL_4Q15" localSheetId="11">#REF!</definedName>
    <definedName name="FXFINAL_4Q15" localSheetId="1">#REF!</definedName>
    <definedName name="FXFINAL_4Q15" localSheetId="9">#REF!</definedName>
    <definedName name="FXFINAL_4Q15">#REF!</definedName>
    <definedName name="FXFINAL_4Q16" localSheetId="10">#REF!</definedName>
    <definedName name="FXFINAL_4Q16" localSheetId="12">#REF!</definedName>
    <definedName name="FXFINAL_4Q16" localSheetId="11">#REF!</definedName>
    <definedName name="FXFINAL_4Q16" localSheetId="1">#REF!</definedName>
    <definedName name="FXFINAL_4Q16" localSheetId="9">#REF!</definedName>
    <definedName name="FXFINAL_4Q16">#REF!</definedName>
    <definedName name="FXFINAL_4Q17" localSheetId="10">#REF!</definedName>
    <definedName name="FXFINAL_4Q17" localSheetId="12">#REF!</definedName>
    <definedName name="FXFINAL_4Q17" localSheetId="11">#REF!</definedName>
    <definedName name="FXFINAL_4Q17" localSheetId="1">#REF!</definedName>
    <definedName name="FXFINAL_4Q17" localSheetId="9">#REF!</definedName>
    <definedName name="FXFINAL_4Q17">#REF!</definedName>
    <definedName name="FXFINAL_4Q18" localSheetId="10">#REF!</definedName>
    <definedName name="FXFINAL_4Q18" localSheetId="12">#REF!</definedName>
    <definedName name="FXFINAL_4Q18" localSheetId="11">#REF!</definedName>
    <definedName name="FXFINAL_4Q18" localSheetId="1">#REF!</definedName>
    <definedName name="FXFINAL_4Q18" localSheetId="9">#REF!</definedName>
    <definedName name="FXFINAL_4Q18">#REF!</definedName>
    <definedName name="FXFINAL_4Q19" localSheetId="10">#REF!</definedName>
    <definedName name="FXFINAL_4Q19" localSheetId="12">#REF!</definedName>
    <definedName name="FXFINAL_4Q19" localSheetId="11">#REF!</definedName>
    <definedName name="FXFINAL_4Q19" localSheetId="1">#REF!</definedName>
    <definedName name="FXFINAL_4Q19" localSheetId="9">#REF!</definedName>
    <definedName name="FXFINAL_4Q19">#REF!</definedName>
    <definedName name="FXFINAL_4Q20" localSheetId="10">#REF!</definedName>
    <definedName name="FXFINAL_4Q20" localSheetId="12">#REF!</definedName>
    <definedName name="FXFINAL_4Q20" localSheetId="11">#REF!</definedName>
    <definedName name="FXFINAL_4Q20" localSheetId="1">#REF!</definedName>
    <definedName name="FXFINAL_4Q20" localSheetId="9">#REF!</definedName>
    <definedName name="FXFINAL_4Q20">#REF!</definedName>
    <definedName name="fy" localSheetId="10">#REF!</definedName>
    <definedName name="fy" localSheetId="11">#REF!</definedName>
    <definedName name="fy" localSheetId="1">#REF!</definedName>
    <definedName name="fy" localSheetId="9">#REF!</definedName>
    <definedName name="fy">#REF!</definedName>
    <definedName name="G" localSheetId="10">#REF!</definedName>
    <definedName name="G" localSheetId="12">#REF!</definedName>
    <definedName name="G" localSheetId="11">#REF!</definedName>
    <definedName name="G" localSheetId="1">#REF!</definedName>
    <definedName name="G" localSheetId="9">#REF!</definedName>
    <definedName name="G">#REF!</definedName>
    <definedName name="g_lb" localSheetId="10">#REF!</definedName>
    <definedName name="g_lb" localSheetId="12">#REF!</definedName>
    <definedName name="g_lb" localSheetId="11">#REF!</definedName>
    <definedName name="g_lb" localSheetId="1">#REF!</definedName>
    <definedName name="g_lb" localSheetId="9">#REF!</definedName>
    <definedName name="g_lb">#REF!</definedName>
    <definedName name="GA" localSheetId="10">#REF!</definedName>
    <definedName name="GA" localSheetId="12">#REF!</definedName>
    <definedName name="GA" localSheetId="11">#REF!</definedName>
    <definedName name="GA" localSheetId="1">#REF!</definedName>
    <definedName name="GA" localSheetId="9">#REF!</definedName>
    <definedName name="GA">#REF!</definedName>
    <definedName name="GA_Abal_Hnos_Sum" localSheetId="10">#REF!</definedName>
    <definedName name="GA_Abal_Hnos_Sum" localSheetId="12">#REF!</definedName>
    <definedName name="GA_Abal_Hnos_Sum" localSheetId="11">#REF!</definedName>
    <definedName name="GA_Abal_Hnos_Sum" localSheetId="1">#REF!</definedName>
    <definedName name="GA_Abal_Hnos_Sum" localSheetId="9">#REF!</definedName>
    <definedName name="GA_Abal_Hnos_Sum">#REF!</definedName>
    <definedName name="GA_Catana_Sum" localSheetId="10">#REF!</definedName>
    <definedName name="GA_Catana_Sum" localSheetId="12">#REF!</definedName>
    <definedName name="GA_Catana_Sum" localSheetId="11">#REF!</definedName>
    <definedName name="GA_Catana_Sum" localSheetId="1">#REF!</definedName>
    <definedName name="GA_Catana_Sum" localSheetId="9">#REF!</definedName>
    <definedName name="GA_Catana_Sum">#REF!</definedName>
    <definedName name="GA_CND_Sum" localSheetId="10">#REF!</definedName>
    <definedName name="GA_CND_Sum" localSheetId="12">#REF!</definedName>
    <definedName name="GA_CND_Sum" localSheetId="11">#REF!</definedName>
    <definedName name="GA_CND_Sum" localSheetId="1">#REF!</definedName>
    <definedName name="GA_CND_Sum" localSheetId="9">#REF!</definedName>
    <definedName name="GA_CND_Sum">#REF!</definedName>
    <definedName name="GA_Col_Combined_Sum" localSheetId="10">#REF!</definedName>
    <definedName name="GA_Col_Combined_Sum" localSheetId="12">#REF!</definedName>
    <definedName name="GA_Col_Combined_Sum" localSheetId="11">#REF!</definedName>
    <definedName name="GA_Col_Combined_Sum" localSheetId="1">#REF!</definedName>
    <definedName name="GA_Col_Combined_Sum" localSheetId="9">#REF!</definedName>
    <definedName name="GA_Col_Combined_Sum">#REF!</definedName>
    <definedName name="GA_Ec_Combined_Sum" localSheetId="10">#REF!</definedName>
    <definedName name="GA_Ec_Combined_Sum" localSheetId="12">#REF!</definedName>
    <definedName name="GA_Ec_Combined_Sum" localSheetId="11">#REF!</definedName>
    <definedName name="GA_Ec_Combined_Sum" localSheetId="1">#REF!</definedName>
    <definedName name="GA_Ec_Combined_Sum" localSheetId="9">#REF!</definedName>
    <definedName name="GA_Ec_Combined_Sum">#REF!</definedName>
    <definedName name="GA_ELJ_Sum" localSheetId="10">#REF!</definedName>
    <definedName name="GA_ELJ_Sum" localSheetId="12">#REF!</definedName>
    <definedName name="GA_ELJ_Sum" localSheetId="11">#REF!</definedName>
    <definedName name="GA_ELJ_Sum" localSheetId="1">#REF!</definedName>
    <definedName name="GA_ELJ_Sum" localSheetId="9">#REF!</definedName>
    <definedName name="GA_ELJ_Sum">#REF!</definedName>
    <definedName name="GA_Gallito_Sum" localSheetId="10">#REF!</definedName>
    <definedName name="GA_Gallito_Sum" localSheetId="12">#REF!</definedName>
    <definedName name="GA_Gallito_Sum" localSheetId="11">#REF!</definedName>
    <definedName name="GA_Gallito_Sum" localSheetId="1">#REF!</definedName>
    <definedName name="GA_Gallito_Sum" localSheetId="9">#REF!</definedName>
    <definedName name="GA_Gallito_Sum">#REF!</definedName>
    <definedName name="GA_KGF__Puerto_Rico_Sum" localSheetId="10">#REF!</definedName>
    <definedName name="GA_KGF__Puerto_Rico_Sum" localSheetId="12">#REF!</definedName>
    <definedName name="GA_KGF__Puerto_Rico_Sum" localSheetId="11">#REF!</definedName>
    <definedName name="GA_KGF__Puerto_Rico_Sum" localSheetId="1">#REF!</definedName>
    <definedName name="GA_KGF__Puerto_Rico_Sum" localSheetId="9">#REF!</definedName>
    <definedName name="GA_KGF__Puerto_Rico_Sum">#REF!</definedName>
    <definedName name="GA_Kibon_Sum" localSheetId="10">#REF!</definedName>
    <definedName name="GA_Kibon_Sum" localSheetId="12">#REF!</definedName>
    <definedName name="GA_Kibon_Sum" localSheetId="11">#REF!</definedName>
    <definedName name="GA_Kibon_Sum" localSheetId="1">#REF!</definedName>
    <definedName name="GA_Kibon_Sum" localSheetId="9">#REF!</definedName>
    <definedName name="GA_Kibon_Sum">#REF!</definedName>
    <definedName name="GA_Massalin_Sum" localSheetId="10">#REF!</definedName>
    <definedName name="GA_Massalin_Sum" localSheetId="12">#REF!</definedName>
    <definedName name="GA_Massalin_Sum" localSheetId="11">#REF!</definedName>
    <definedName name="GA_Massalin_Sum" localSheetId="1">#REF!</definedName>
    <definedName name="GA_Massalin_Sum" localSheetId="9">#REF!</definedName>
    <definedName name="GA_Massalin_Sum">#REF!</definedName>
    <definedName name="GA_PM__Brazil_Sum" localSheetId="10">#REF!</definedName>
    <definedName name="GA_PM__Brazil_Sum" localSheetId="12">#REF!</definedName>
    <definedName name="GA_PM__Brazil_Sum" localSheetId="11">#REF!</definedName>
    <definedName name="GA_PM__Brazil_Sum" localSheetId="1">#REF!</definedName>
    <definedName name="GA_PM__Brazil_Sum" localSheetId="9">#REF!</definedName>
    <definedName name="GA_PM__Brazil_Sum">#REF!</definedName>
    <definedName name="GA_PM__Puerto_Rico_Sum" localSheetId="10">#REF!</definedName>
    <definedName name="GA_PM__Puerto_Rico_Sum" localSheetId="12">#REF!</definedName>
    <definedName name="GA_PM__Puerto_Rico_Sum" localSheetId="11">#REF!</definedName>
    <definedName name="GA_PM__Puerto_Rico_Sum" localSheetId="1">#REF!</definedName>
    <definedName name="GA_PM__Puerto_Rico_Sum" localSheetId="9">#REF!</definedName>
    <definedName name="GA_PM__Puerto_Rico_Sum">#REF!</definedName>
    <definedName name="GA_PM_Costa_Rica_Sum" localSheetId="10">#REF!</definedName>
    <definedName name="GA_PM_Costa_Rica_Sum" localSheetId="12">#REF!</definedName>
    <definedName name="GA_PM_Costa_Rica_Sum" localSheetId="11">#REF!</definedName>
    <definedName name="GA_PM_Costa_Rica_Sum" localSheetId="1">#REF!</definedName>
    <definedName name="GA_PM_Costa_Rica_Sum" localSheetId="9">#REF!</definedName>
    <definedName name="GA_PM_Costa_Rica_Sum">#REF!</definedName>
    <definedName name="GA_QRK_Sum" localSheetId="10">#REF!</definedName>
    <definedName name="GA_QRK_Sum" localSheetId="12">#REF!</definedName>
    <definedName name="GA_QRK_Sum" localSheetId="11">#REF!</definedName>
    <definedName name="GA_QRK_Sum" localSheetId="1">#REF!</definedName>
    <definedName name="GA_QRK_Sum" localSheetId="9">#REF!</definedName>
    <definedName name="GA_QRK_Sum">#REF!</definedName>
    <definedName name="GA_Sorvane_Sum" localSheetId="10">#REF!</definedName>
    <definedName name="GA_Sorvane_Sum" localSheetId="12">#REF!</definedName>
    <definedName name="GA_Sorvane_Sum" localSheetId="11">#REF!</definedName>
    <definedName name="GA_Sorvane_Sum" localSheetId="1">#REF!</definedName>
    <definedName name="GA_Sorvane_Sum" localSheetId="9">#REF!</definedName>
    <definedName name="GA_Sorvane_Sum">#REF!</definedName>
    <definedName name="GA_Suchard_Sum" localSheetId="10">#REF!</definedName>
    <definedName name="GA_Suchard_Sum" localSheetId="12">#REF!</definedName>
    <definedName name="GA_Suchard_Sum" localSheetId="11">#REF!</definedName>
    <definedName name="GA_Suchard_Sum" localSheetId="1">#REF!</definedName>
    <definedName name="GA_Suchard_Sum" localSheetId="9">#REF!</definedName>
    <definedName name="GA_Suchard_Sum">#REF!</definedName>
    <definedName name="GA_Sum" localSheetId="10">#REF!</definedName>
    <definedName name="GA_Sum" localSheetId="12">#REF!</definedName>
    <definedName name="GA_Sum" localSheetId="11">#REF!</definedName>
    <definedName name="GA_Sum" localSheetId="1">#REF!</definedName>
    <definedName name="GA_Sum" localSheetId="9">#REF!</definedName>
    <definedName name="GA_Sum">#REF!</definedName>
    <definedName name="GA_Tabacalera_Sum" localSheetId="10">#REF!</definedName>
    <definedName name="GA_Tabacalera_Sum" localSheetId="12">#REF!</definedName>
    <definedName name="GA_Tabacalera_Sum" localSheetId="11">#REF!</definedName>
    <definedName name="GA_Tabacalera_Sum" localSheetId="1">#REF!</definedName>
    <definedName name="GA_Tabacalera_Sum" localSheetId="9">#REF!</definedName>
    <definedName name="GA_Tabacalera_Sum">#REF!</definedName>
    <definedName name="GA_Tacasa_Sum" localSheetId="10">#REF!</definedName>
    <definedName name="GA_Tacasa_Sum" localSheetId="12">#REF!</definedName>
    <definedName name="GA_Tacasa_Sum" localSheetId="11">#REF!</definedName>
    <definedName name="GA_Tacasa_Sum" localSheetId="1">#REF!</definedName>
    <definedName name="GA_Tacasa_Sum" localSheetId="9">#REF!</definedName>
    <definedName name="GA_Tacasa_Sum">#REF!</definedName>
    <definedName name="gabre" localSheetId="10" hidden="1">{"CONSOLIDADO",#N/A,FALSE,"COMENTARIOS"}</definedName>
    <definedName name="gabre" localSheetId="12" hidden="1">{"CONSOLIDADO",#N/A,FALSE,"COMENTARIOS"}</definedName>
    <definedName name="gabre" localSheetId="11" hidden="1">{"CONSOLIDADO",#N/A,FALSE,"COMENTARIOS"}</definedName>
    <definedName name="gabre" localSheetId="1" hidden="1">{"CONSOLIDADO",#N/A,FALSE,"COMENTARIOS"}</definedName>
    <definedName name="gabre" localSheetId="3" hidden="1">{"CONSOLIDADO",#N/A,FALSE,"COMENTARIOS"}</definedName>
    <definedName name="gabre" localSheetId="9" hidden="1">{"CONSOLIDADO",#N/A,FALSE,"COMENTARIOS"}</definedName>
    <definedName name="gabre" localSheetId="8" hidden="1">{"CONSOLIDADO",#N/A,FALSE,"COMENTARIOS"}</definedName>
    <definedName name="gabre" hidden="1">{"CONSOLIDADO",#N/A,FALSE,"COMENTARIOS"}</definedName>
    <definedName name="gabre_1" localSheetId="10" hidden="1">{"CONSOLIDADO",#N/A,FALSE,"COMENTARIOS"}</definedName>
    <definedName name="gabre_1" localSheetId="11" hidden="1">{"CONSOLIDADO",#N/A,FALSE,"COMENTARIOS"}</definedName>
    <definedName name="gabre_1" localSheetId="1" hidden="1">{"CONSOLIDADO",#N/A,FALSE,"COMENTARIOS"}</definedName>
    <definedName name="gabre_1" localSheetId="9" hidden="1">{"CONSOLIDADO",#N/A,FALSE,"COMENTARIOS"}</definedName>
    <definedName name="gabre_1" localSheetId="8" hidden="1">{"CONSOLIDADO",#N/A,FALSE,"COMENTARIOS"}</definedName>
    <definedName name="gabre_1" hidden="1">{"CONSOLIDADO",#N/A,FALSE,"COMENTARIOS"}</definedName>
    <definedName name="gabre_2" localSheetId="10" hidden="1">{"CONSOLIDADO",#N/A,FALSE,"COMENTARIOS"}</definedName>
    <definedName name="gabre_2" localSheetId="11" hidden="1">{"CONSOLIDADO",#N/A,FALSE,"COMENTARIOS"}</definedName>
    <definedName name="gabre_2" localSheetId="1" hidden="1">{"CONSOLIDADO",#N/A,FALSE,"COMENTARIOS"}</definedName>
    <definedName name="gabre_2" localSheetId="9" hidden="1">{"CONSOLIDADO",#N/A,FALSE,"COMENTARIOS"}</definedName>
    <definedName name="gabre_2" localSheetId="8" hidden="1">{"CONSOLIDADO",#N/A,FALSE,"COMENTARIOS"}</definedName>
    <definedName name="gabre_2" hidden="1">{"CONSOLIDADO",#N/A,FALSE,"COMENTARIOS"}</definedName>
    <definedName name="gabriel" localSheetId="10" hidden="1">{"WACC_clientcopy",#N/A,FALSE,"Inputs";"Beta_clientcopy",#N/A,FALSE,"Inputs";"SCF_clientcopy",#N/A,FALSE,"Inputs";"ProBS_clientcopy",#N/A,FALSE,"Inputs";"BS_clientcopy",#N/A,FALSE,"Inputs";"ProIS_clientcopy",#N/A,FALSE,"Inputs";"IS_clientcopy",#N/A,FALSE,"Inputs";"Ratios_clientcopy",#N/A,FALSE,"Ratios"}</definedName>
    <definedName name="gabriel" localSheetId="12" hidden="1">{"WACC_clientcopy",#N/A,FALSE,"Inputs";"Beta_clientcopy",#N/A,FALSE,"Inputs";"SCF_clientcopy",#N/A,FALSE,"Inputs";"ProBS_clientcopy",#N/A,FALSE,"Inputs";"BS_clientcopy",#N/A,FALSE,"Inputs";"ProIS_clientcopy",#N/A,FALSE,"Inputs";"IS_clientcopy",#N/A,FALSE,"Inputs";"Ratios_clientcopy",#N/A,FALSE,"Ratios"}</definedName>
    <definedName name="gabriel" localSheetId="11" hidden="1">{"WACC_clientcopy",#N/A,FALSE,"Inputs";"Beta_clientcopy",#N/A,FALSE,"Inputs";"SCF_clientcopy",#N/A,FALSE,"Inputs";"ProBS_clientcopy",#N/A,FALSE,"Inputs";"BS_clientcopy",#N/A,FALSE,"Inputs";"ProIS_clientcopy",#N/A,FALSE,"Inputs";"IS_clientcopy",#N/A,FALSE,"Inputs";"Ratios_clientcopy",#N/A,FALSE,"Ratios"}</definedName>
    <definedName name="gabriel" localSheetId="1" hidden="1">{"WACC_clientcopy",#N/A,FALSE,"Inputs";"Beta_clientcopy",#N/A,FALSE,"Inputs";"SCF_clientcopy",#N/A,FALSE,"Inputs";"ProBS_clientcopy",#N/A,FALSE,"Inputs";"BS_clientcopy",#N/A,FALSE,"Inputs";"ProIS_clientcopy",#N/A,FALSE,"Inputs";"IS_clientcopy",#N/A,FALSE,"Inputs";"Ratios_clientcopy",#N/A,FALSE,"Ratios"}</definedName>
    <definedName name="gabriel" localSheetId="3" hidden="1">{"WACC_clientcopy",#N/A,FALSE,"Inputs";"Beta_clientcopy",#N/A,FALSE,"Inputs";"SCF_clientcopy",#N/A,FALSE,"Inputs";"ProBS_clientcopy",#N/A,FALSE,"Inputs";"BS_clientcopy",#N/A,FALSE,"Inputs";"ProIS_clientcopy",#N/A,FALSE,"Inputs";"IS_clientcopy",#N/A,FALSE,"Inputs";"Ratios_clientcopy",#N/A,FALSE,"Ratios"}</definedName>
    <definedName name="gabriel" localSheetId="9" hidden="1">{"WACC_clientcopy",#N/A,FALSE,"Inputs";"Beta_clientcopy",#N/A,FALSE,"Inputs";"SCF_clientcopy",#N/A,FALSE,"Inputs";"ProBS_clientcopy",#N/A,FALSE,"Inputs";"BS_clientcopy",#N/A,FALSE,"Inputs";"ProIS_clientcopy",#N/A,FALSE,"Inputs";"IS_clientcopy",#N/A,FALSE,"Inputs";"Ratios_clientcopy",#N/A,FALSE,"Ratios"}</definedName>
    <definedName name="gabriel" localSheetId="8" hidden="1">{"WACC_clientcopy",#N/A,FALSE,"Inputs";"Beta_clientcopy",#N/A,FALSE,"Inputs";"SCF_clientcopy",#N/A,FALSE,"Inputs";"ProBS_clientcopy",#N/A,FALSE,"Inputs";"BS_clientcopy",#N/A,FALSE,"Inputs";"ProIS_clientcopy",#N/A,FALSE,"Inputs";"IS_clientcopy",#N/A,FALSE,"Inputs";"Ratios_clientcopy",#N/A,FALSE,"Ratios"}</definedName>
    <definedName name="gabriel" hidden="1">{"WACC_clientcopy",#N/A,FALSE,"Inputs";"Beta_clientcopy",#N/A,FALSE,"Inputs";"SCF_clientcopy",#N/A,FALSE,"Inputs";"ProBS_clientcopy",#N/A,FALSE,"Inputs";"BS_clientcopy",#N/A,FALSE,"Inputs";"ProIS_clientcopy",#N/A,FALSE,"Inputs";"IS_clientcopy",#N/A,FALSE,"Inputs";"Ratios_clientcopy",#N/A,FALSE,"Ratios"}</definedName>
    <definedName name="gabriel_1" localSheetId="10" hidden="1">{"WACC_clientcopy",#N/A,FALSE,"Inputs";"Beta_clientcopy",#N/A,FALSE,"Inputs";"SCF_clientcopy",#N/A,FALSE,"Inputs";"ProBS_clientcopy",#N/A,FALSE,"Inputs";"BS_clientcopy",#N/A,FALSE,"Inputs";"ProIS_clientcopy",#N/A,FALSE,"Inputs";"IS_clientcopy",#N/A,FALSE,"Inputs";"Ratios_clientcopy",#N/A,FALSE,"Ratios"}</definedName>
    <definedName name="gabriel_1" localSheetId="11" hidden="1">{"WACC_clientcopy",#N/A,FALSE,"Inputs";"Beta_clientcopy",#N/A,FALSE,"Inputs";"SCF_clientcopy",#N/A,FALSE,"Inputs";"ProBS_clientcopy",#N/A,FALSE,"Inputs";"BS_clientcopy",#N/A,FALSE,"Inputs";"ProIS_clientcopy",#N/A,FALSE,"Inputs";"IS_clientcopy",#N/A,FALSE,"Inputs";"Ratios_clientcopy",#N/A,FALSE,"Ratios"}</definedName>
    <definedName name="gabriel_1" localSheetId="1" hidden="1">{"WACC_clientcopy",#N/A,FALSE,"Inputs";"Beta_clientcopy",#N/A,FALSE,"Inputs";"SCF_clientcopy",#N/A,FALSE,"Inputs";"ProBS_clientcopy",#N/A,FALSE,"Inputs";"BS_clientcopy",#N/A,FALSE,"Inputs";"ProIS_clientcopy",#N/A,FALSE,"Inputs";"IS_clientcopy",#N/A,FALSE,"Inputs";"Ratios_clientcopy",#N/A,FALSE,"Ratios"}</definedName>
    <definedName name="gabriel_1" localSheetId="9" hidden="1">{"WACC_clientcopy",#N/A,FALSE,"Inputs";"Beta_clientcopy",#N/A,FALSE,"Inputs";"SCF_clientcopy",#N/A,FALSE,"Inputs";"ProBS_clientcopy",#N/A,FALSE,"Inputs";"BS_clientcopy",#N/A,FALSE,"Inputs";"ProIS_clientcopy",#N/A,FALSE,"Inputs";"IS_clientcopy",#N/A,FALSE,"Inputs";"Ratios_clientcopy",#N/A,FALSE,"Ratios"}</definedName>
    <definedName name="gabriel_1" localSheetId="8" hidden="1">{"WACC_clientcopy",#N/A,FALSE,"Inputs";"Beta_clientcopy",#N/A,FALSE,"Inputs";"SCF_clientcopy",#N/A,FALSE,"Inputs";"ProBS_clientcopy",#N/A,FALSE,"Inputs";"BS_clientcopy",#N/A,FALSE,"Inputs";"ProIS_clientcopy",#N/A,FALSE,"Inputs";"IS_clientcopy",#N/A,FALSE,"Inputs";"Ratios_clientcopy",#N/A,FALSE,"Ratios"}</definedName>
    <definedName name="gabriel_1" hidden="1">{"WACC_clientcopy",#N/A,FALSE,"Inputs";"Beta_clientcopy",#N/A,FALSE,"Inputs";"SCF_clientcopy",#N/A,FALSE,"Inputs";"ProBS_clientcopy",#N/A,FALSE,"Inputs";"BS_clientcopy",#N/A,FALSE,"Inputs";"ProIS_clientcopy",#N/A,FALSE,"Inputs";"IS_clientcopy",#N/A,FALSE,"Inputs";"Ratios_clientcopy",#N/A,FALSE,"Ratios"}</definedName>
    <definedName name="gabriel_2" localSheetId="10" hidden="1">{"WACC_clientcopy",#N/A,FALSE,"Inputs";"Beta_clientcopy",#N/A,FALSE,"Inputs";"SCF_clientcopy",#N/A,FALSE,"Inputs";"ProBS_clientcopy",#N/A,FALSE,"Inputs";"BS_clientcopy",#N/A,FALSE,"Inputs";"ProIS_clientcopy",#N/A,FALSE,"Inputs";"IS_clientcopy",#N/A,FALSE,"Inputs";"Ratios_clientcopy",#N/A,FALSE,"Ratios"}</definedName>
    <definedName name="gabriel_2" localSheetId="11" hidden="1">{"WACC_clientcopy",#N/A,FALSE,"Inputs";"Beta_clientcopy",#N/A,FALSE,"Inputs";"SCF_clientcopy",#N/A,FALSE,"Inputs";"ProBS_clientcopy",#N/A,FALSE,"Inputs";"BS_clientcopy",#N/A,FALSE,"Inputs";"ProIS_clientcopy",#N/A,FALSE,"Inputs";"IS_clientcopy",#N/A,FALSE,"Inputs";"Ratios_clientcopy",#N/A,FALSE,"Ratios"}</definedName>
    <definedName name="gabriel_2" localSheetId="1" hidden="1">{"WACC_clientcopy",#N/A,FALSE,"Inputs";"Beta_clientcopy",#N/A,FALSE,"Inputs";"SCF_clientcopy",#N/A,FALSE,"Inputs";"ProBS_clientcopy",#N/A,FALSE,"Inputs";"BS_clientcopy",#N/A,FALSE,"Inputs";"ProIS_clientcopy",#N/A,FALSE,"Inputs";"IS_clientcopy",#N/A,FALSE,"Inputs";"Ratios_clientcopy",#N/A,FALSE,"Ratios"}</definedName>
    <definedName name="gabriel_2" localSheetId="9" hidden="1">{"WACC_clientcopy",#N/A,FALSE,"Inputs";"Beta_clientcopy",#N/A,FALSE,"Inputs";"SCF_clientcopy",#N/A,FALSE,"Inputs";"ProBS_clientcopy",#N/A,FALSE,"Inputs";"BS_clientcopy",#N/A,FALSE,"Inputs";"ProIS_clientcopy",#N/A,FALSE,"Inputs";"IS_clientcopy",#N/A,FALSE,"Inputs";"Ratios_clientcopy",#N/A,FALSE,"Ratios"}</definedName>
    <definedName name="gabriel_2" localSheetId="8" hidden="1">{"WACC_clientcopy",#N/A,FALSE,"Inputs";"Beta_clientcopy",#N/A,FALSE,"Inputs";"SCF_clientcopy",#N/A,FALSE,"Inputs";"ProBS_clientcopy",#N/A,FALSE,"Inputs";"BS_clientcopy",#N/A,FALSE,"Inputs";"ProIS_clientcopy",#N/A,FALSE,"Inputs";"IS_clientcopy",#N/A,FALSE,"Inputs";"Ratios_clientcopy",#N/A,FALSE,"Ratios"}</definedName>
    <definedName name="gabriel_2" hidden="1">{"WACC_clientcopy",#N/A,FALSE,"Inputs";"Beta_clientcopy",#N/A,FALSE,"Inputs";"SCF_clientcopy",#N/A,FALSE,"Inputs";"ProBS_clientcopy",#N/A,FALSE,"Inputs";"BS_clientcopy",#N/A,FALSE,"Inputs";"ProIS_clientcopy",#N/A,FALSE,"Inputs";"IS_clientcopy",#N/A,FALSE,"Inputs";"Ratios_clientcopy",#N/A,FALSE,"Ratios"}</definedName>
    <definedName name="GALBFITAC">#REF!</definedName>
    <definedName name="GALBFITACON" localSheetId="10">#REF!</definedName>
    <definedName name="GALBFITACON" localSheetId="11">#REF!</definedName>
    <definedName name="GALBFITACON" localSheetId="1">#REF!</definedName>
    <definedName name="GALBFITACON" localSheetId="9">#REF!</definedName>
    <definedName name="GALBFITACON">#REF!</definedName>
    <definedName name="GALBMARG" localSheetId="10">#REF!</definedName>
    <definedName name="GALBMARG" localSheetId="11">#REF!</definedName>
    <definedName name="GALBMARG" localSheetId="1">#REF!</definedName>
    <definedName name="GALBMARG" localSheetId="9">#REF!</definedName>
    <definedName name="GALBMARG">#REF!</definedName>
    <definedName name="GALBMARGON" localSheetId="10">#REF!</definedName>
    <definedName name="GALBMARGON" localSheetId="11">#REF!</definedName>
    <definedName name="GALBMARGON" localSheetId="1">#REF!</definedName>
    <definedName name="GALBMARGON" localSheetId="9">#REF!</definedName>
    <definedName name="GALBMARGON">#REF!</definedName>
    <definedName name="galo" localSheetId="10" hidden="1">{#N/A,#N/A,FALSE,"Aging Summary";#N/A,#N/A,FALSE,"Ratio Analysis";#N/A,#N/A,FALSE,"Test 120 Day Accts";#N/A,#N/A,FALSE,"Tickmarks"}</definedName>
    <definedName name="galo" localSheetId="11" hidden="1">{#N/A,#N/A,FALSE,"Aging Summary";#N/A,#N/A,FALSE,"Ratio Analysis";#N/A,#N/A,FALSE,"Test 120 Day Accts";#N/A,#N/A,FALSE,"Tickmarks"}</definedName>
    <definedName name="galo" localSheetId="1" hidden="1">{#N/A,#N/A,FALSE,"Aging Summary";#N/A,#N/A,FALSE,"Ratio Analysis";#N/A,#N/A,FALSE,"Test 120 Day Accts";#N/A,#N/A,FALSE,"Tickmarks"}</definedName>
    <definedName name="galo" localSheetId="9" hidden="1">{#N/A,#N/A,FALSE,"Aging Summary";#N/A,#N/A,FALSE,"Ratio Analysis";#N/A,#N/A,FALSE,"Test 120 Day Accts";#N/A,#N/A,FALSE,"Tickmarks"}</definedName>
    <definedName name="galo" localSheetId="8" hidden="1">{#N/A,#N/A,FALSE,"Aging Summary";#N/A,#N/A,FALSE,"Ratio Analysis";#N/A,#N/A,FALSE,"Test 120 Day Accts";#N/A,#N/A,FALSE,"Tickmarks"}</definedName>
    <definedName name="galo" hidden="1">{#N/A,#N/A,FALSE,"Aging Summary";#N/A,#N/A,FALSE,"Ratio Analysis";#N/A,#N/A,FALSE,"Test 120 Day Accts";#N/A,#N/A,FALSE,"Tickmarks"}</definedName>
    <definedName name="galo_1" localSheetId="10" hidden="1">{#N/A,#N/A,FALSE,"Aging Summary";#N/A,#N/A,FALSE,"Ratio Analysis";#N/A,#N/A,FALSE,"Test 120 Day Accts";#N/A,#N/A,FALSE,"Tickmarks"}</definedName>
    <definedName name="galo_1" localSheetId="11" hidden="1">{#N/A,#N/A,FALSE,"Aging Summary";#N/A,#N/A,FALSE,"Ratio Analysis";#N/A,#N/A,FALSE,"Test 120 Day Accts";#N/A,#N/A,FALSE,"Tickmarks"}</definedName>
    <definedName name="galo_1" localSheetId="1" hidden="1">{#N/A,#N/A,FALSE,"Aging Summary";#N/A,#N/A,FALSE,"Ratio Analysis";#N/A,#N/A,FALSE,"Test 120 Day Accts";#N/A,#N/A,FALSE,"Tickmarks"}</definedName>
    <definedName name="galo_1" localSheetId="9" hidden="1">{#N/A,#N/A,FALSE,"Aging Summary";#N/A,#N/A,FALSE,"Ratio Analysis";#N/A,#N/A,FALSE,"Test 120 Day Accts";#N/A,#N/A,FALSE,"Tickmarks"}</definedName>
    <definedName name="galo_1" localSheetId="8" hidden="1">{#N/A,#N/A,FALSE,"Aging Summary";#N/A,#N/A,FALSE,"Ratio Analysis";#N/A,#N/A,FALSE,"Test 120 Day Accts";#N/A,#N/A,FALSE,"Tickmarks"}</definedName>
    <definedName name="galo_1" hidden="1">{#N/A,#N/A,FALSE,"Aging Summary";#N/A,#N/A,FALSE,"Ratio Analysis";#N/A,#N/A,FALSE,"Test 120 Day Accts";#N/A,#N/A,FALSE,"Tickmarks"}</definedName>
    <definedName name="galo_2" localSheetId="10" hidden="1">{#N/A,#N/A,FALSE,"Aging Summary";#N/A,#N/A,FALSE,"Ratio Analysis";#N/A,#N/A,FALSE,"Test 120 Day Accts";#N/A,#N/A,FALSE,"Tickmarks"}</definedName>
    <definedName name="galo_2" localSheetId="11" hidden="1">{#N/A,#N/A,FALSE,"Aging Summary";#N/A,#N/A,FALSE,"Ratio Analysis";#N/A,#N/A,FALSE,"Test 120 Day Accts";#N/A,#N/A,FALSE,"Tickmarks"}</definedName>
    <definedName name="galo_2" localSheetId="1" hidden="1">{#N/A,#N/A,FALSE,"Aging Summary";#N/A,#N/A,FALSE,"Ratio Analysis";#N/A,#N/A,FALSE,"Test 120 Day Accts";#N/A,#N/A,FALSE,"Tickmarks"}</definedName>
    <definedName name="galo_2" localSheetId="9" hidden="1">{#N/A,#N/A,FALSE,"Aging Summary";#N/A,#N/A,FALSE,"Ratio Analysis";#N/A,#N/A,FALSE,"Test 120 Day Accts";#N/A,#N/A,FALSE,"Tickmarks"}</definedName>
    <definedName name="galo_2" localSheetId="8" hidden="1">{#N/A,#N/A,FALSE,"Aging Summary";#N/A,#N/A,FALSE,"Ratio Analysis";#N/A,#N/A,FALSE,"Test 120 Day Accts";#N/A,#N/A,FALSE,"Tickmarks"}</definedName>
    <definedName name="galo_2" hidden="1">{#N/A,#N/A,FALSE,"Aging Summary";#N/A,#N/A,FALSE,"Ratio Analysis";#N/A,#N/A,FALSE,"Test 120 Day Accts";#N/A,#N/A,FALSE,"Tickmarks"}</definedName>
    <definedName name="GAMSGI">#REF!</definedName>
    <definedName name="GAP" localSheetId="10">#REF!</definedName>
    <definedName name="GAP" localSheetId="11">#REF!</definedName>
    <definedName name="GAP" localSheetId="1">#REF!</definedName>
    <definedName name="GAP" localSheetId="9">#REF!</definedName>
    <definedName name="GAP">#REF!</definedName>
    <definedName name="gasnatural" localSheetId="10">#REF!</definedName>
    <definedName name="gasnatural" localSheetId="11">#REF!</definedName>
    <definedName name="gasnatural" localSheetId="1">#REF!</definedName>
    <definedName name="gasnatural" localSheetId="9">#REF!</definedName>
    <definedName name="gasnatural">#REF!</definedName>
    <definedName name="Gasolina" localSheetId="10">#REF!</definedName>
    <definedName name="Gasolina" localSheetId="12">#REF!</definedName>
    <definedName name="Gasolina" localSheetId="11">#REF!</definedName>
    <definedName name="Gasolina" localSheetId="1">#REF!</definedName>
    <definedName name="Gasolina" localSheetId="9">#REF!</definedName>
    <definedName name="Gasolina" localSheetId="8">#REF!</definedName>
    <definedName name="Gasolina">#REF!</definedName>
    <definedName name="GBL_Depreciation" localSheetId="10">#REF!</definedName>
    <definedName name="GBL_Depreciation" localSheetId="12">#REF!</definedName>
    <definedName name="GBL_Depreciation" localSheetId="11">#REF!</definedName>
    <definedName name="GBL_Depreciation" localSheetId="1">#REF!</definedName>
    <definedName name="GBL_Depreciation" localSheetId="9">#REF!</definedName>
    <definedName name="GBL_Depreciation" localSheetId="8">#REF!</definedName>
    <definedName name="GBL_Depreciation">#REF!</definedName>
    <definedName name="GBL_EBIT" localSheetId="10">#REF!</definedName>
    <definedName name="GBL_EBIT" localSheetId="12">#REF!</definedName>
    <definedName name="GBL_EBIT" localSheetId="11">#REF!</definedName>
    <definedName name="GBL_EBIT" localSheetId="1">#REF!</definedName>
    <definedName name="GBL_EBIT" localSheetId="9">#REF!</definedName>
    <definedName name="GBL_EBIT" localSheetId="8">#REF!</definedName>
    <definedName name="GBL_EBIT">#REF!</definedName>
    <definedName name="GBL_Increase_Net_Debt" localSheetId="10">#REF!</definedName>
    <definedName name="GBL_Increase_Net_Debt" localSheetId="12">#REF!</definedName>
    <definedName name="GBL_Increase_Net_Debt" localSheetId="11">#REF!</definedName>
    <definedName name="GBL_Increase_Net_Debt" localSheetId="1">#REF!</definedName>
    <definedName name="GBL_Increase_Net_Debt" localSheetId="9">#REF!</definedName>
    <definedName name="GBL_Increase_Net_Debt">#REF!</definedName>
    <definedName name="GBL_Minority_Interests_Balance_Sheet" localSheetId="10">#REF!</definedName>
    <definedName name="GBL_Minority_Interests_Balance_Sheet" localSheetId="12">#REF!</definedName>
    <definedName name="GBL_Minority_Interests_Balance_Sheet" localSheetId="11">#REF!</definedName>
    <definedName name="GBL_Minority_Interests_Balance_Sheet" localSheetId="1">#REF!</definedName>
    <definedName name="GBL_Minority_Interests_Balance_Sheet" localSheetId="9">#REF!</definedName>
    <definedName name="GBL_Minority_Interests_Balance_Sheet">#REF!</definedName>
    <definedName name="GBL_Operating_Cash_Flow" localSheetId="10">#REF!</definedName>
    <definedName name="GBL_Operating_Cash_Flow" localSheetId="12">#REF!</definedName>
    <definedName name="GBL_Operating_Cash_Flow" localSheetId="11">#REF!</definedName>
    <definedName name="GBL_Operating_Cash_Flow" localSheetId="1">#REF!</definedName>
    <definedName name="GBL_Operating_Cash_Flow" localSheetId="9">#REF!</definedName>
    <definedName name="GBL_Operating_Cash_Flow">#REF!</definedName>
    <definedName name="GBL_Other_Operating" localSheetId="10">#REF!</definedName>
    <definedName name="GBL_Other_Operating" localSheetId="12">#REF!</definedName>
    <definedName name="GBL_Other_Operating" localSheetId="11">#REF!</definedName>
    <definedName name="GBL_Other_Operating" localSheetId="1">#REF!</definedName>
    <definedName name="GBL_Other_Operating" localSheetId="9">#REF!</definedName>
    <definedName name="GBL_Other_Operating">#REF!</definedName>
    <definedName name="GBL_Working_Capital_Increase" localSheetId="10">#REF!</definedName>
    <definedName name="GBL_Working_Capital_Increase" localSheetId="12">#REF!</definedName>
    <definedName name="GBL_Working_Capital_Increase" localSheetId="11">#REF!</definedName>
    <definedName name="GBL_Working_Capital_Increase" localSheetId="1">#REF!</definedName>
    <definedName name="GBL_Working_Capital_Increase" localSheetId="9">#REF!</definedName>
    <definedName name="GBL_Working_Capital_Increase">#REF!</definedName>
    <definedName name="GEAR" localSheetId="10">#REF!</definedName>
    <definedName name="GEAR" localSheetId="11">#REF!</definedName>
    <definedName name="GEAR" localSheetId="1">#REF!</definedName>
    <definedName name="GEAR" localSheetId="9">#REF!</definedName>
    <definedName name="GEAR">#REF!</definedName>
    <definedName name="gente" localSheetId="10">#REF!</definedName>
    <definedName name="gente" localSheetId="12">#REF!</definedName>
    <definedName name="gente" localSheetId="11">#REF!</definedName>
    <definedName name="gente" localSheetId="1">#REF!</definedName>
    <definedName name="gente" localSheetId="9">#REF!</definedName>
    <definedName name="gente">#REF!</definedName>
    <definedName name="Gera_Ficha" localSheetId="10">#REF!</definedName>
    <definedName name="Gera_Ficha" localSheetId="12">#REF!</definedName>
    <definedName name="Gera_Ficha" localSheetId="11">#REF!</definedName>
    <definedName name="Gera_Ficha" localSheetId="1">#REF!</definedName>
    <definedName name="Gera_Ficha" localSheetId="9">#REF!</definedName>
    <definedName name="Gera_Ficha">#REF!</definedName>
    <definedName name="Geral" localSheetId="10">#REF!</definedName>
    <definedName name="Geral" localSheetId="11">#REF!</definedName>
    <definedName name="Geral" localSheetId="1">#REF!</definedName>
    <definedName name="Geral" localSheetId="9">#REF!</definedName>
    <definedName name="Geral">#REF!</definedName>
    <definedName name="GERSACOT" localSheetId="10">#REF!</definedName>
    <definedName name="GERSACOT" localSheetId="11">#REF!</definedName>
    <definedName name="GERSACOT" localSheetId="1">#REF!</definedName>
    <definedName name="GERSACOT" localSheetId="9">#REF!</definedName>
    <definedName name="GERSACOT">#REF!</definedName>
    <definedName name="GERSGGE" localSheetId="10">#REF!</definedName>
    <definedName name="GERSGGE" localSheetId="11">#REF!</definedName>
    <definedName name="GERSGGE" localSheetId="1">#REF!</definedName>
    <definedName name="GERSGGE" localSheetId="9">#REF!</definedName>
    <definedName name="GERSGGE">#REF!</definedName>
    <definedName name="GERSGSA" localSheetId="10">#REF!</definedName>
    <definedName name="GERSGSA" localSheetId="11">#REF!</definedName>
    <definedName name="GERSGSA" localSheetId="1">#REF!</definedName>
    <definedName name="GERSGSA" localSheetId="9">#REF!</definedName>
    <definedName name="GERSGSA">#REF!</definedName>
    <definedName name="GERSGSAON" localSheetId="10">#REF!</definedName>
    <definedName name="GERSGSAON" localSheetId="11">#REF!</definedName>
    <definedName name="GERSGSAON" localSheetId="1">#REF!</definedName>
    <definedName name="GERSGSAON" localSheetId="9">#REF!</definedName>
    <definedName name="GERSGSAON">#REF!</definedName>
    <definedName name="GERSMG" localSheetId="10">#REF!</definedName>
    <definedName name="GERSMG" localSheetId="11">#REF!</definedName>
    <definedName name="GERSMG" localSheetId="1">#REF!</definedName>
    <definedName name="GERSMG" localSheetId="9">#REF!</definedName>
    <definedName name="GERSMG">#REF!</definedName>
    <definedName name="GERSMGON" localSheetId="10">#REF!</definedName>
    <definedName name="GERSMGON" localSheetId="11">#REF!</definedName>
    <definedName name="GERSMGON" localSheetId="1">#REF!</definedName>
    <definedName name="GERSMGON" localSheetId="9">#REF!</definedName>
    <definedName name="GERSMGON">#REF!</definedName>
    <definedName name="GESP1201" localSheetId="10" hidden="1">{#N/A,#N/A,FALSE,"ATIVO";#N/A,#N/A,FALSE,"PASSIVO";#N/A,#N/A,FALSE,"L&amp;P";#N/A,#N/A,FALSE,"INTEREST";#N/A,#N/A,FALSE,"IRDIFERIDO"}</definedName>
    <definedName name="GESP1201" localSheetId="11" hidden="1">{#N/A,#N/A,FALSE,"ATIVO";#N/A,#N/A,FALSE,"PASSIVO";#N/A,#N/A,FALSE,"L&amp;P";#N/A,#N/A,FALSE,"INTEREST";#N/A,#N/A,FALSE,"IRDIFERIDO"}</definedName>
    <definedName name="GESP1201" localSheetId="1" hidden="1">{#N/A,#N/A,FALSE,"ATIVO";#N/A,#N/A,FALSE,"PASSIVO";#N/A,#N/A,FALSE,"L&amp;P";#N/A,#N/A,FALSE,"INTEREST";#N/A,#N/A,FALSE,"IRDIFERIDO"}</definedName>
    <definedName name="GESP1201" localSheetId="9" hidden="1">{#N/A,#N/A,FALSE,"ATIVO";#N/A,#N/A,FALSE,"PASSIVO";#N/A,#N/A,FALSE,"L&amp;P";#N/A,#N/A,FALSE,"INTEREST";#N/A,#N/A,FALSE,"IRDIFERIDO"}</definedName>
    <definedName name="GESP1201" localSheetId="8" hidden="1">{#N/A,#N/A,FALSE,"ATIVO";#N/A,#N/A,FALSE,"PASSIVO";#N/A,#N/A,FALSE,"L&amp;P";#N/A,#N/A,FALSE,"INTEREST";#N/A,#N/A,FALSE,"IRDIFERIDO"}</definedName>
    <definedName name="GESP1201" hidden="1">{#N/A,#N/A,FALSE,"ATIVO";#N/A,#N/A,FALSE,"PASSIVO";#N/A,#N/A,FALSE,"L&amp;P";#N/A,#N/A,FALSE,"INTEREST";#N/A,#N/A,FALSE,"IRDIFERIDO"}</definedName>
    <definedName name="GESP1201_1" localSheetId="10" hidden="1">{#N/A,#N/A,FALSE,"ATIVO";#N/A,#N/A,FALSE,"PASSIVO";#N/A,#N/A,FALSE,"L&amp;P";#N/A,#N/A,FALSE,"INTEREST";#N/A,#N/A,FALSE,"IRDIFERIDO"}</definedName>
    <definedName name="GESP1201_1" localSheetId="11" hidden="1">{#N/A,#N/A,FALSE,"ATIVO";#N/A,#N/A,FALSE,"PASSIVO";#N/A,#N/A,FALSE,"L&amp;P";#N/A,#N/A,FALSE,"INTEREST";#N/A,#N/A,FALSE,"IRDIFERIDO"}</definedName>
    <definedName name="GESP1201_1" localSheetId="1" hidden="1">{#N/A,#N/A,FALSE,"ATIVO";#N/A,#N/A,FALSE,"PASSIVO";#N/A,#N/A,FALSE,"L&amp;P";#N/A,#N/A,FALSE,"INTEREST";#N/A,#N/A,FALSE,"IRDIFERIDO"}</definedName>
    <definedName name="GESP1201_1" localSheetId="9" hidden="1">{#N/A,#N/A,FALSE,"ATIVO";#N/A,#N/A,FALSE,"PASSIVO";#N/A,#N/A,FALSE,"L&amp;P";#N/A,#N/A,FALSE,"INTEREST";#N/A,#N/A,FALSE,"IRDIFERIDO"}</definedName>
    <definedName name="GESP1201_1" localSheetId="8" hidden="1">{#N/A,#N/A,FALSE,"ATIVO";#N/A,#N/A,FALSE,"PASSIVO";#N/A,#N/A,FALSE,"L&amp;P";#N/A,#N/A,FALSE,"INTEREST";#N/A,#N/A,FALSE,"IRDIFERIDO"}</definedName>
    <definedName name="GESP1201_1" hidden="1">{#N/A,#N/A,FALSE,"ATIVO";#N/A,#N/A,FALSE,"PASSIVO";#N/A,#N/A,FALSE,"L&amp;P";#N/A,#N/A,FALSE,"INTEREST";#N/A,#N/A,FALSE,"IRDIFERIDO"}</definedName>
    <definedName name="GESP1201_2" localSheetId="10" hidden="1">{#N/A,#N/A,FALSE,"ATIVO";#N/A,#N/A,FALSE,"PASSIVO";#N/A,#N/A,FALSE,"L&amp;P";#N/A,#N/A,FALSE,"INTEREST";#N/A,#N/A,FALSE,"IRDIFERIDO"}</definedName>
    <definedName name="GESP1201_2" localSheetId="11" hidden="1">{#N/A,#N/A,FALSE,"ATIVO";#N/A,#N/A,FALSE,"PASSIVO";#N/A,#N/A,FALSE,"L&amp;P";#N/A,#N/A,FALSE,"INTEREST";#N/A,#N/A,FALSE,"IRDIFERIDO"}</definedName>
    <definedName name="GESP1201_2" localSheetId="1" hidden="1">{#N/A,#N/A,FALSE,"ATIVO";#N/A,#N/A,FALSE,"PASSIVO";#N/A,#N/A,FALSE,"L&amp;P";#N/A,#N/A,FALSE,"INTEREST";#N/A,#N/A,FALSE,"IRDIFERIDO"}</definedName>
    <definedName name="GESP1201_2" localSheetId="9" hidden="1">{#N/A,#N/A,FALSE,"ATIVO";#N/A,#N/A,FALSE,"PASSIVO";#N/A,#N/A,FALSE,"L&amp;P";#N/A,#N/A,FALSE,"INTEREST";#N/A,#N/A,FALSE,"IRDIFERIDO"}</definedName>
    <definedName name="GESP1201_2" localSheetId="8" hidden="1">{#N/A,#N/A,FALSE,"ATIVO";#N/A,#N/A,FALSE,"PASSIVO";#N/A,#N/A,FALSE,"L&amp;P";#N/A,#N/A,FALSE,"INTEREST";#N/A,#N/A,FALSE,"IRDIFERIDO"}</definedName>
    <definedName name="GESP1201_2" hidden="1">{#N/A,#N/A,FALSE,"ATIVO";#N/A,#N/A,FALSE,"PASSIVO";#N/A,#N/A,FALSE,"L&amp;P";#N/A,#N/A,FALSE,"INTEREST";#N/A,#N/A,FALSE,"IRDIFERIDO"}</definedName>
    <definedName name="gf">#REF!</definedName>
    <definedName name="GFDGDGDGDA" localSheetId="10">#REF!</definedName>
    <definedName name="GFDGDGDGDA" localSheetId="12">#REF!</definedName>
    <definedName name="GFDGDGDGDA" localSheetId="11">#REF!</definedName>
    <definedName name="GFDGDGDGDA" localSheetId="1">#REF!</definedName>
    <definedName name="GFDGDGDGDA" localSheetId="9">#REF!</definedName>
    <definedName name="GFDGDGDGDA" localSheetId="8">#REF!</definedName>
    <definedName name="GFDGDGDGDA">#REF!</definedName>
    <definedName name="gfnbfg" localSheetId="10">#REF!</definedName>
    <definedName name="gfnbfg" localSheetId="11">#REF!</definedName>
    <definedName name="gfnbfg" localSheetId="1">#REF!</definedName>
    <definedName name="gfnbfg" localSheetId="9">#REF!</definedName>
    <definedName name="gfnbfg">#REF!</definedName>
    <definedName name="gg" localSheetId="10" hidden="1">{"'REL CUSTODIF'!$B$1:$H$72"}</definedName>
    <definedName name="gg" localSheetId="12" hidden="1">{"'REL CUSTODIF'!$B$1:$H$72"}</definedName>
    <definedName name="gg" localSheetId="11" hidden="1">{"'REL CUSTODIF'!$B$1:$H$72"}</definedName>
    <definedName name="gg" localSheetId="1" hidden="1">{"'REL CUSTODIF'!$B$1:$H$72"}</definedName>
    <definedName name="gg" localSheetId="3" hidden="1">{"'REL CUSTODIF'!$B$1:$H$72"}</definedName>
    <definedName name="gg" localSheetId="9" hidden="1">{"'REL CUSTODIF'!$B$1:$H$72"}</definedName>
    <definedName name="gg" localSheetId="8">#REF!</definedName>
    <definedName name="gg" hidden="1">{"'REL CUSTODIF'!$B$1:$H$72"}</definedName>
    <definedName name="GG_INSTRUMENTACION">#REF!</definedName>
    <definedName name="GGEAGO" localSheetId="10">#REF!</definedName>
    <definedName name="GGEAGO" localSheetId="11">#REF!</definedName>
    <definedName name="GGEAGO" localSheetId="1">#REF!</definedName>
    <definedName name="GGEAGO" localSheetId="9">#REF!</definedName>
    <definedName name="GGEAGO">#REF!</definedName>
    <definedName name="GGEARM" localSheetId="10">#REF!</definedName>
    <definedName name="GGEARM" localSheetId="11">#REF!</definedName>
    <definedName name="GGEARM" localSheetId="1">#REF!</definedName>
    <definedName name="GGEARM" localSheetId="9">#REF!</definedName>
    <definedName name="GGEARM">#REF!</definedName>
    <definedName name="GGEBG" localSheetId="10">#REF!</definedName>
    <definedName name="GGEBG" localSheetId="11">#REF!</definedName>
    <definedName name="GGEBG" localSheetId="1">#REF!</definedName>
    <definedName name="GGEBG" localSheetId="9">#REF!</definedName>
    <definedName name="GGEBG">#REF!</definedName>
    <definedName name="GGEBGON" localSheetId="10">#REF!</definedName>
    <definedName name="GGEBGON" localSheetId="11">#REF!</definedName>
    <definedName name="GGEBGON" localSheetId="1">#REF!</definedName>
    <definedName name="GGEBGON" localSheetId="9">#REF!</definedName>
    <definedName name="GGEBGON">#REF!</definedName>
    <definedName name="GGEBGPN" localSheetId="10">#REF!</definedName>
    <definedName name="GGEBGPN" localSheetId="11">#REF!</definedName>
    <definedName name="GGEBGPN" localSheetId="1">#REF!</definedName>
    <definedName name="GGEBGPN" localSheetId="9">#REF!</definedName>
    <definedName name="GGEBGPN">#REF!</definedName>
    <definedName name="GGECGBR" localSheetId="10">#REF!</definedName>
    <definedName name="GGECGBR" localSheetId="11">#REF!</definedName>
    <definedName name="GGECGBR" localSheetId="1">#REF!</definedName>
    <definedName name="GGECGBR" localSheetId="9">#REF!</definedName>
    <definedName name="GGECGBR">#REF!</definedName>
    <definedName name="GGECGBRON" localSheetId="10">#REF!</definedName>
    <definedName name="GGECGBRON" localSheetId="11">#REF!</definedName>
    <definedName name="GGECGBRON" localSheetId="1">#REF!</definedName>
    <definedName name="GGECGBRON" localSheetId="9">#REF!</definedName>
    <definedName name="GGECGBRON">#REF!</definedName>
    <definedName name="GGEFRL" localSheetId="10">#REF!</definedName>
    <definedName name="GGEFRL" localSheetId="11">#REF!</definedName>
    <definedName name="GGEFRL" localSheetId="1">#REF!</definedName>
    <definedName name="GGEFRL" localSheetId="9">#REF!</definedName>
    <definedName name="GGEFRL">#REF!</definedName>
    <definedName name="GGEGAEB" localSheetId="10">#REF!</definedName>
    <definedName name="GGEGAEB" localSheetId="11">#REF!</definedName>
    <definedName name="GGEGAEB" localSheetId="1">#REF!</definedName>
    <definedName name="GGEGAEB" localSheetId="9">#REF!</definedName>
    <definedName name="GGEGAEB">#REF!</definedName>
    <definedName name="GGEGAEBON" localSheetId="10">#REF!</definedName>
    <definedName name="GGEGAEBON" localSheetId="11">#REF!</definedName>
    <definedName name="GGEGAEBON" localSheetId="1">#REF!</definedName>
    <definedName name="GGEGAEBON" localSheetId="9">#REF!</definedName>
    <definedName name="GGEGAEBON">#REF!</definedName>
    <definedName name="GGEGALB" localSheetId="10">#REF!</definedName>
    <definedName name="GGEGALB" localSheetId="11">#REF!</definedName>
    <definedName name="GGEGALB" localSheetId="1">#REF!</definedName>
    <definedName name="GGEGALB" localSheetId="9">#REF!</definedName>
    <definedName name="GGEGALB">#REF!</definedName>
    <definedName name="GGEGALBON" localSheetId="10">#REF!</definedName>
    <definedName name="GGEGALBON" localSheetId="11">#REF!</definedName>
    <definedName name="GGEGALBON" localSheetId="1">#REF!</definedName>
    <definedName name="GGEGALBON" localSheetId="9">#REF!</definedName>
    <definedName name="GGEGALBON">#REF!</definedName>
    <definedName name="GGEGAMS" localSheetId="10">#REF!</definedName>
    <definedName name="GGEGAMS" localSheetId="11">#REF!</definedName>
    <definedName name="GGEGAMS" localSheetId="1">#REF!</definedName>
    <definedName name="GGEGAMS" localSheetId="9">#REF!</definedName>
    <definedName name="GGEGAMS">#REF!</definedName>
    <definedName name="GGEGAMSON" localSheetId="10">#REF!</definedName>
    <definedName name="GGEGAMSON" localSheetId="11">#REF!</definedName>
    <definedName name="GGEGAMSON" localSheetId="1">#REF!</definedName>
    <definedName name="GGEGAMSON" localSheetId="9">#REF!</definedName>
    <definedName name="GGEGAMSON">#REF!</definedName>
    <definedName name="GGEGERS" localSheetId="10">#REF!</definedName>
    <definedName name="GGEGERS" localSheetId="11">#REF!</definedName>
    <definedName name="GGEGERS" localSheetId="1">#REF!</definedName>
    <definedName name="GGEGERS" localSheetId="9">#REF!</definedName>
    <definedName name="GGEGERS">#REF!</definedName>
    <definedName name="GGEGI" localSheetId="10">#REF!</definedName>
    <definedName name="GGEGI" localSheetId="11">#REF!</definedName>
    <definedName name="GGEGI" localSheetId="1">#REF!</definedName>
    <definedName name="GGEGI" localSheetId="9">#REF!</definedName>
    <definedName name="GGEGI">#REF!</definedName>
    <definedName name="GGEGPAR" localSheetId="10">#REF!</definedName>
    <definedName name="GGEGPAR" localSheetId="11">#REF!</definedName>
    <definedName name="GGEGPAR" localSheetId="1">#REF!</definedName>
    <definedName name="GGEGPAR" localSheetId="9">#REF!</definedName>
    <definedName name="GGEGPAR">#REF!</definedName>
    <definedName name="GGEGSA" localSheetId="10">#REF!</definedName>
    <definedName name="GGEGSA" localSheetId="11">#REF!</definedName>
    <definedName name="GGEGSA" localSheetId="1">#REF!</definedName>
    <definedName name="GGEGSA" localSheetId="9">#REF!</definedName>
    <definedName name="GGEGSA">#REF!</definedName>
    <definedName name="GGEGSAON" localSheetId="10">#REF!</definedName>
    <definedName name="GGEGSAON" localSheetId="11">#REF!</definedName>
    <definedName name="GGEGSAON" localSheetId="1">#REF!</definedName>
    <definedName name="GGEGSAON" localSheetId="9">#REF!</definedName>
    <definedName name="GGEGSAON">#REF!</definedName>
    <definedName name="GGEGSAPN" localSheetId="10">#REF!</definedName>
    <definedName name="GGEGSAPN" localSheetId="11">#REF!</definedName>
    <definedName name="GGEGSAPN" localSheetId="1">#REF!</definedName>
    <definedName name="GGEGSAPN" localSheetId="9">#REF!</definedName>
    <definedName name="GGEGSAPN">#REF!</definedName>
    <definedName name="GGEITAG" localSheetId="10">#REF!</definedName>
    <definedName name="GGEITAG" localSheetId="11">#REF!</definedName>
    <definedName name="GGEITAG" localSheetId="1">#REF!</definedName>
    <definedName name="GGEITAG" localSheetId="9">#REF!</definedName>
    <definedName name="GGEITAG">#REF!</definedName>
    <definedName name="GGEMARG" localSheetId="10">#REF!</definedName>
    <definedName name="GGEMARG" localSheetId="11">#REF!</definedName>
    <definedName name="GGEMARG" localSheetId="1">#REF!</definedName>
    <definedName name="GGEMARG" localSheetId="9">#REF!</definedName>
    <definedName name="GGEMARG">#REF!</definedName>
    <definedName name="GGEMARGON" localSheetId="10">#REF!</definedName>
    <definedName name="GGEMARGON" localSheetId="11">#REF!</definedName>
    <definedName name="GGEMARGON" localSheetId="1">#REF!</definedName>
    <definedName name="GGEMARGON" localSheetId="9">#REF!</definedName>
    <definedName name="GGEMARGON">#REF!</definedName>
    <definedName name="GGEMG" localSheetId="10">#REF!</definedName>
    <definedName name="GGEMG" localSheetId="11">#REF!</definedName>
    <definedName name="GGEMG" localSheetId="1">#REF!</definedName>
    <definedName name="GGEMG" localSheetId="9">#REF!</definedName>
    <definedName name="GGEMG">#REF!</definedName>
    <definedName name="GGEMGON" localSheetId="10">#REF!</definedName>
    <definedName name="GGEMGON" localSheetId="11">#REF!</definedName>
    <definedName name="GGEMGON" localSheetId="1">#REF!</definedName>
    <definedName name="GGEMGON" localSheetId="9">#REF!</definedName>
    <definedName name="GGEMGON">#REF!</definedName>
    <definedName name="GGEMGPN" localSheetId="10">#REF!</definedName>
    <definedName name="GGEMGPN" localSheetId="11">#REF!</definedName>
    <definedName name="GGEMGPN" localSheetId="1">#REF!</definedName>
    <definedName name="GGEMGPN" localSheetId="9">#REF!</definedName>
    <definedName name="GGEMGPN">#REF!</definedName>
    <definedName name="GGEPFER" localSheetId="10">#REF!</definedName>
    <definedName name="GGEPFER" localSheetId="11">#REF!</definedName>
    <definedName name="GGEPFER" localSheetId="1">#REF!</definedName>
    <definedName name="GGEPFER" localSheetId="9">#REF!</definedName>
    <definedName name="GGEPFER">#REF!</definedName>
    <definedName name="GGESFE" localSheetId="10">#REF!</definedName>
    <definedName name="GGESFE" localSheetId="11">#REF!</definedName>
    <definedName name="GGESFE" localSheetId="1">#REF!</definedName>
    <definedName name="GGESFE" localSheetId="9">#REF!</definedName>
    <definedName name="GGESFE">#REF!</definedName>
    <definedName name="GGESVA" localSheetId="10">#REF!</definedName>
    <definedName name="GGESVA" localSheetId="11">#REF!</definedName>
    <definedName name="GGESVA" localSheetId="1">#REF!</definedName>
    <definedName name="GGESVA" localSheetId="9">#REF!</definedName>
    <definedName name="GGESVA">#REF!</definedName>
    <definedName name="GGESVAON" localSheetId="10">#REF!</definedName>
    <definedName name="GGESVAON" localSheetId="11">#REF!</definedName>
    <definedName name="GGESVAON" localSheetId="1">#REF!</definedName>
    <definedName name="GGESVAON" localSheetId="9">#REF!</definedName>
    <definedName name="GGESVAON">#REF!</definedName>
    <definedName name="GGESVAPN" localSheetId="10">#REF!</definedName>
    <definedName name="GGESVAPN" localSheetId="11">#REF!</definedName>
    <definedName name="GGESVAPN" localSheetId="1">#REF!</definedName>
    <definedName name="GGESVAPN" localSheetId="9">#REF!</definedName>
    <definedName name="GGESVAPN">#REF!</definedName>
    <definedName name="ggg" localSheetId="10" hidden="1">#REF!</definedName>
    <definedName name="ggg" localSheetId="11" hidden="1">#REF!</definedName>
    <definedName name="ggg" localSheetId="1" hidden="1">#REF!</definedName>
    <definedName name="ggg" localSheetId="9" hidden="1">#REF!</definedName>
    <definedName name="ggg" hidden="1">#REF!</definedName>
    <definedName name="GGGGGG" localSheetId="10" hidden="1">{#N/A,#N/A,FALSE,"ATIVO";#N/A,#N/A,FALSE,"PASSIVO";#N/A,#N/A,FALSE,"L&amp;P";#N/A,#N/A,FALSE,"INTEREST";#N/A,#N/A,FALSE,"IRDIFERIDO"}</definedName>
    <definedName name="GGGGGG" localSheetId="11" hidden="1">{#N/A,#N/A,FALSE,"ATIVO";#N/A,#N/A,FALSE,"PASSIVO";#N/A,#N/A,FALSE,"L&amp;P";#N/A,#N/A,FALSE,"INTEREST";#N/A,#N/A,FALSE,"IRDIFERIDO"}</definedName>
    <definedName name="GGGGGG" localSheetId="1" hidden="1">{#N/A,#N/A,FALSE,"ATIVO";#N/A,#N/A,FALSE,"PASSIVO";#N/A,#N/A,FALSE,"L&amp;P";#N/A,#N/A,FALSE,"INTEREST";#N/A,#N/A,FALSE,"IRDIFERIDO"}</definedName>
    <definedName name="GGGGGG" localSheetId="9" hidden="1">{#N/A,#N/A,FALSE,"ATIVO";#N/A,#N/A,FALSE,"PASSIVO";#N/A,#N/A,FALSE,"L&amp;P";#N/A,#N/A,FALSE,"INTEREST";#N/A,#N/A,FALSE,"IRDIFERIDO"}</definedName>
    <definedName name="GGGGGG" localSheetId="8" hidden="1">{#N/A,#N/A,FALSE,"ATIVO";#N/A,#N/A,FALSE,"PASSIVO";#N/A,#N/A,FALSE,"L&amp;P";#N/A,#N/A,FALSE,"INTEREST";#N/A,#N/A,FALSE,"IRDIFERIDO"}</definedName>
    <definedName name="GGGGGG" hidden="1">{#N/A,#N/A,FALSE,"ATIVO";#N/A,#N/A,FALSE,"PASSIVO";#N/A,#N/A,FALSE,"L&amp;P";#N/A,#N/A,FALSE,"INTEREST";#N/A,#N/A,FALSE,"IRDIFERIDO"}</definedName>
    <definedName name="GGGGGG_1" localSheetId="10" hidden="1">{#N/A,#N/A,FALSE,"ATIVO";#N/A,#N/A,FALSE,"PASSIVO";#N/A,#N/A,FALSE,"L&amp;P";#N/A,#N/A,FALSE,"INTEREST";#N/A,#N/A,FALSE,"IRDIFERIDO"}</definedName>
    <definedName name="GGGGGG_1" localSheetId="11" hidden="1">{#N/A,#N/A,FALSE,"ATIVO";#N/A,#N/A,FALSE,"PASSIVO";#N/A,#N/A,FALSE,"L&amp;P";#N/A,#N/A,FALSE,"INTEREST";#N/A,#N/A,FALSE,"IRDIFERIDO"}</definedName>
    <definedName name="GGGGGG_1" localSheetId="1" hidden="1">{#N/A,#N/A,FALSE,"ATIVO";#N/A,#N/A,FALSE,"PASSIVO";#N/A,#N/A,FALSE,"L&amp;P";#N/A,#N/A,FALSE,"INTEREST";#N/A,#N/A,FALSE,"IRDIFERIDO"}</definedName>
    <definedName name="GGGGGG_1" localSheetId="9" hidden="1">{#N/A,#N/A,FALSE,"ATIVO";#N/A,#N/A,FALSE,"PASSIVO";#N/A,#N/A,FALSE,"L&amp;P";#N/A,#N/A,FALSE,"INTEREST";#N/A,#N/A,FALSE,"IRDIFERIDO"}</definedName>
    <definedName name="GGGGGG_1" localSheetId="8" hidden="1">{#N/A,#N/A,FALSE,"ATIVO";#N/A,#N/A,FALSE,"PASSIVO";#N/A,#N/A,FALSE,"L&amp;P";#N/A,#N/A,FALSE,"INTEREST";#N/A,#N/A,FALSE,"IRDIFERIDO"}</definedName>
    <definedName name="GGGGGG_1" hidden="1">{#N/A,#N/A,FALSE,"ATIVO";#N/A,#N/A,FALSE,"PASSIVO";#N/A,#N/A,FALSE,"L&amp;P";#N/A,#N/A,FALSE,"INTEREST";#N/A,#N/A,FALSE,"IRDIFERIDO"}</definedName>
    <definedName name="GGGGGG_2" localSheetId="10" hidden="1">{#N/A,#N/A,FALSE,"ATIVO";#N/A,#N/A,FALSE,"PASSIVO";#N/A,#N/A,FALSE,"L&amp;P";#N/A,#N/A,FALSE,"INTEREST";#N/A,#N/A,FALSE,"IRDIFERIDO"}</definedName>
    <definedName name="GGGGGG_2" localSheetId="11" hidden="1">{#N/A,#N/A,FALSE,"ATIVO";#N/A,#N/A,FALSE,"PASSIVO";#N/A,#N/A,FALSE,"L&amp;P";#N/A,#N/A,FALSE,"INTEREST";#N/A,#N/A,FALSE,"IRDIFERIDO"}</definedName>
    <definedName name="GGGGGG_2" localSheetId="1" hidden="1">{#N/A,#N/A,FALSE,"ATIVO";#N/A,#N/A,FALSE,"PASSIVO";#N/A,#N/A,FALSE,"L&amp;P";#N/A,#N/A,FALSE,"INTEREST";#N/A,#N/A,FALSE,"IRDIFERIDO"}</definedName>
    <definedName name="GGGGGG_2" localSheetId="9" hidden="1">{#N/A,#N/A,FALSE,"ATIVO";#N/A,#N/A,FALSE,"PASSIVO";#N/A,#N/A,FALSE,"L&amp;P";#N/A,#N/A,FALSE,"INTEREST";#N/A,#N/A,FALSE,"IRDIFERIDO"}</definedName>
    <definedName name="GGGGGG_2" localSheetId="8" hidden="1">{#N/A,#N/A,FALSE,"ATIVO";#N/A,#N/A,FALSE,"PASSIVO";#N/A,#N/A,FALSE,"L&amp;P";#N/A,#N/A,FALSE,"INTEREST";#N/A,#N/A,FALSE,"IRDIFERIDO"}</definedName>
    <definedName name="GGGGGG_2" hidden="1">{#N/A,#N/A,FALSE,"ATIVO";#N/A,#N/A,FALSE,"PASSIVO";#N/A,#N/A,FALSE,"L&amp;P";#N/A,#N/A,FALSE,"INTEREST";#N/A,#N/A,FALSE,"IRDIFERIDO"}</definedName>
    <definedName name="GH"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ghdgh" localSheetId="1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12"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1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3"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_1" localSheetId="1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_1" localSheetId="1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_1"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_1" localSheetId="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_1" localSheetId="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_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_2" localSheetId="1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_2" localSheetId="1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_2"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_2" localSheetId="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_2" localSheetId="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_2"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ghf" localSheetId="10" hidden="1">{"YrMinus1TM1",#N/A,FALSE,"Line Data";"YrMinus1TM2",#N/A,FALSE,"Line Data";"YrMinus1TM3",#N/A,FALSE,"Line Data"}</definedName>
    <definedName name="ghghf" localSheetId="12" hidden="1">{"YrMinus1TM1",#N/A,FALSE,"Line Data";"YrMinus1TM2",#N/A,FALSE,"Line Data";"YrMinus1TM3",#N/A,FALSE,"Line Data"}</definedName>
    <definedName name="ghghf" localSheetId="11" hidden="1">{"YrMinus1TM1",#N/A,FALSE,"Line Data";"YrMinus1TM2",#N/A,FALSE,"Line Data";"YrMinus1TM3",#N/A,FALSE,"Line Data"}</definedName>
    <definedName name="ghghf" localSheetId="1" hidden="1">{"YrMinus1TM1",#N/A,FALSE,"Line Data";"YrMinus1TM2",#N/A,FALSE,"Line Data";"YrMinus1TM3",#N/A,FALSE,"Line Data"}</definedName>
    <definedName name="ghghf" localSheetId="3" hidden="1">{"YrMinus1TM1",#N/A,FALSE,"Line Data";"YrMinus1TM2",#N/A,FALSE,"Line Data";"YrMinus1TM3",#N/A,FALSE,"Line Data"}</definedName>
    <definedName name="ghghf" localSheetId="9" hidden="1">{"YrMinus1TM1",#N/A,FALSE,"Line Data";"YrMinus1TM2",#N/A,FALSE,"Line Data";"YrMinus1TM3",#N/A,FALSE,"Line Data"}</definedName>
    <definedName name="ghghf" localSheetId="8" hidden="1">{"YrMinus1TM1",#N/A,FALSE,"Line Data";"YrMinus1TM2",#N/A,FALSE,"Line Data";"YrMinus1TM3",#N/A,FALSE,"Line Data"}</definedName>
    <definedName name="ghghf" hidden="1">{"YrMinus1TM1",#N/A,FALSE,"Line Data";"YrMinus1TM2",#N/A,FALSE,"Line Data";"YrMinus1TM3",#N/A,FALSE,"Line Data"}</definedName>
    <definedName name="ghghf_1" localSheetId="10" hidden="1">{"YrMinus1TM1",#N/A,FALSE,"Line Data";"YrMinus1TM2",#N/A,FALSE,"Line Data";"YrMinus1TM3",#N/A,FALSE,"Line Data"}</definedName>
    <definedName name="ghghf_1" localSheetId="11" hidden="1">{"YrMinus1TM1",#N/A,FALSE,"Line Data";"YrMinus1TM2",#N/A,FALSE,"Line Data";"YrMinus1TM3",#N/A,FALSE,"Line Data"}</definedName>
    <definedName name="ghghf_1" localSheetId="1" hidden="1">{"YrMinus1TM1",#N/A,FALSE,"Line Data";"YrMinus1TM2",#N/A,FALSE,"Line Data";"YrMinus1TM3",#N/A,FALSE,"Line Data"}</definedName>
    <definedName name="ghghf_1" localSheetId="9" hidden="1">{"YrMinus1TM1",#N/A,FALSE,"Line Data";"YrMinus1TM2",#N/A,FALSE,"Line Data";"YrMinus1TM3",#N/A,FALSE,"Line Data"}</definedName>
    <definedName name="ghghf_1" localSheetId="8" hidden="1">{"YrMinus1TM1",#N/A,FALSE,"Line Data";"YrMinus1TM2",#N/A,FALSE,"Line Data";"YrMinus1TM3",#N/A,FALSE,"Line Data"}</definedName>
    <definedName name="ghghf_1" hidden="1">{"YrMinus1TM1",#N/A,FALSE,"Line Data";"YrMinus1TM2",#N/A,FALSE,"Line Data";"YrMinus1TM3",#N/A,FALSE,"Line Data"}</definedName>
    <definedName name="ghghf_2" localSheetId="10" hidden="1">{"YrMinus1TM1",#N/A,FALSE,"Line Data";"YrMinus1TM2",#N/A,FALSE,"Line Data";"YrMinus1TM3",#N/A,FALSE,"Line Data"}</definedName>
    <definedName name="ghghf_2" localSheetId="11" hidden="1">{"YrMinus1TM1",#N/A,FALSE,"Line Data";"YrMinus1TM2",#N/A,FALSE,"Line Data";"YrMinus1TM3",#N/A,FALSE,"Line Data"}</definedName>
    <definedName name="ghghf_2" localSheetId="1" hidden="1">{"YrMinus1TM1",#N/A,FALSE,"Line Data";"YrMinus1TM2",#N/A,FALSE,"Line Data";"YrMinus1TM3",#N/A,FALSE,"Line Data"}</definedName>
    <definedName name="ghghf_2" localSheetId="9" hidden="1">{"YrMinus1TM1",#N/A,FALSE,"Line Data";"YrMinus1TM2",#N/A,FALSE,"Line Data";"YrMinus1TM3",#N/A,FALSE,"Line Data"}</definedName>
    <definedName name="ghghf_2" localSheetId="8" hidden="1">{"YrMinus1TM1",#N/A,FALSE,"Line Data";"YrMinus1TM2",#N/A,FALSE,"Line Data";"YrMinus1TM3",#N/A,FALSE,"Line Data"}</definedName>
    <definedName name="ghghf_2" hidden="1">{"YrMinus1TM1",#N/A,FALSE,"Line Data";"YrMinus1TM2",#N/A,FALSE,"Line Data";"YrMinus1TM3",#N/A,FALSE,"Line Data"}</definedName>
    <definedName name="ghmgh">#REF!</definedName>
    <definedName name="GIGTL" localSheetId="10">#REF!</definedName>
    <definedName name="GIGTL" localSheetId="11">#REF!</definedName>
    <definedName name="GIGTL" localSheetId="1">#REF!</definedName>
    <definedName name="GIGTL" localSheetId="9">#REF!</definedName>
    <definedName name="GIGTL">#REF!</definedName>
    <definedName name="GIGTLE" localSheetId="10">#REF!</definedName>
    <definedName name="GIGTLE" localSheetId="11">#REF!</definedName>
    <definedName name="GIGTLE" localSheetId="1">#REF!</definedName>
    <definedName name="GIGTLE" localSheetId="9">#REF!</definedName>
    <definedName name="GIGTLE">#REF!</definedName>
    <definedName name="GIGTLF" localSheetId="10">#REF!</definedName>
    <definedName name="GIGTLF" localSheetId="11">#REF!</definedName>
    <definedName name="GIGTLF" localSheetId="1">#REF!</definedName>
    <definedName name="GIGTLF" localSheetId="9">#REF!</definedName>
    <definedName name="GIGTLF">#REF!</definedName>
    <definedName name="GIGTLON" localSheetId="10">#REF!</definedName>
    <definedName name="GIGTLON" localSheetId="11">#REF!</definedName>
    <definedName name="GIGTLON" localSheetId="1">#REF!</definedName>
    <definedName name="GIGTLON" localSheetId="9">#REF!</definedName>
    <definedName name="GIGTLON">#REF!</definedName>
    <definedName name="GIL" hidden="1">2</definedName>
    <definedName name="gina.xls" localSheetId="10" hidden="1">{#N/A,#N/A,FALSE,"FINANC96";#N/A,#N/A,FALSE,"CFLOW96";#N/A,#N/A,FALSE,"BALUS$96";#N/A,#N/A,FALSE,"INCUS$96";#N/A,#N/A,FALSE,"CASH96";#N/A,#N/A,FALSE,"BALR$96";#N/A,#N/A,FALSE,"INCR$96"}</definedName>
    <definedName name="gina.xls" localSheetId="11" hidden="1">{#N/A,#N/A,FALSE,"FINANC96";#N/A,#N/A,FALSE,"CFLOW96";#N/A,#N/A,FALSE,"BALUS$96";#N/A,#N/A,FALSE,"INCUS$96";#N/A,#N/A,FALSE,"CASH96";#N/A,#N/A,FALSE,"BALR$96";#N/A,#N/A,FALSE,"INCR$96"}</definedName>
    <definedName name="gina.xls" localSheetId="1" hidden="1">{#N/A,#N/A,FALSE,"FINANC96";#N/A,#N/A,FALSE,"CFLOW96";#N/A,#N/A,FALSE,"BALUS$96";#N/A,#N/A,FALSE,"INCUS$96";#N/A,#N/A,FALSE,"CASH96";#N/A,#N/A,FALSE,"BALR$96";#N/A,#N/A,FALSE,"INCR$96"}</definedName>
    <definedName name="gina.xls" localSheetId="9" hidden="1">{#N/A,#N/A,FALSE,"FINANC96";#N/A,#N/A,FALSE,"CFLOW96";#N/A,#N/A,FALSE,"BALUS$96";#N/A,#N/A,FALSE,"INCUS$96";#N/A,#N/A,FALSE,"CASH96";#N/A,#N/A,FALSE,"BALR$96";#N/A,#N/A,FALSE,"INCR$96"}</definedName>
    <definedName name="gina.xls" localSheetId="8" hidden="1">{#N/A,#N/A,FALSE,"FINANC96";#N/A,#N/A,FALSE,"CFLOW96";#N/A,#N/A,FALSE,"BALUS$96";#N/A,#N/A,FALSE,"INCUS$96";#N/A,#N/A,FALSE,"CASH96";#N/A,#N/A,FALSE,"BALR$96";#N/A,#N/A,FALSE,"INCR$96"}</definedName>
    <definedName name="gina.xls" hidden="1">{#N/A,#N/A,FALSE,"FINANC96";#N/A,#N/A,FALSE,"CFLOW96";#N/A,#N/A,FALSE,"BALUS$96";#N/A,#N/A,FALSE,"INCUS$96";#N/A,#N/A,FALSE,"CASH96";#N/A,#N/A,FALSE,"BALR$96";#N/A,#N/A,FALSE,"INCR$96"}</definedName>
    <definedName name="gina.xls_1" localSheetId="10" hidden="1">{#N/A,#N/A,FALSE,"FINANC96";#N/A,#N/A,FALSE,"CFLOW96";#N/A,#N/A,FALSE,"BALUS$96";#N/A,#N/A,FALSE,"INCUS$96";#N/A,#N/A,FALSE,"CASH96";#N/A,#N/A,FALSE,"BALR$96";#N/A,#N/A,FALSE,"INCR$96"}</definedName>
    <definedName name="gina.xls_1" localSheetId="11" hidden="1">{#N/A,#N/A,FALSE,"FINANC96";#N/A,#N/A,FALSE,"CFLOW96";#N/A,#N/A,FALSE,"BALUS$96";#N/A,#N/A,FALSE,"INCUS$96";#N/A,#N/A,FALSE,"CASH96";#N/A,#N/A,FALSE,"BALR$96";#N/A,#N/A,FALSE,"INCR$96"}</definedName>
    <definedName name="gina.xls_1" localSheetId="1" hidden="1">{#N/A,#N/A,FALSE,"FINANC96";#N/A,#N/A,FALSE,"CFLOW96";#N/A,#N/A,FALSE,"BALUS$96";#N/A,#N/A,FALSE,"INCUS$96";#N/A,#N/A,FALSE,"CASH96";#N/A,#N/A,FALSE,"BALR$96";#N/A,#N/A,FALSE,"INCR$96"}</definedName>
    <definedName name="gina.xls_1" localSheetId="9" hidden="1">{#N/A,#N/A,FALSE,"FINANC96";#N/A,#N/A,FALSE,"CFLOW96";#N/A,#N/A,FALSE,"BALUS$96";#N/A,#N/A,FALSE,"INCUS$96";#N/A,#N/A,FALSE,"CASH96";#N/A,#N/A,FALSE,"BALR$96";#N/A,#N/A,FALSE,"INCR$96"}</definedName>
    <definedName name="gina.xls_1" localSheetId="8" hidden="1">{#N/A,#N/A,FALSE,"FINANC96";#N/A,#N/A,FALSE,"CFLOW96";#N/A,#N/A,FALSE,"BALUS$96";#N/A,#N/A,FALSE,"INCUS$96";#N/A,#N/A,FALSE,"CASH96";#N/A,#N/A,FALSE,"BALR$96";#N/A,#N/A,FALSE,"INCR$96"}</definedName>
    <definedName name="gina.xls_1" hidden="1">{#N/A,#N/A,FALSE,"FINANC96";#N/A,#N/A,FALSE,"CFLOW96";#N/A,#N/A,FALSE,"BALUS$96";#N/A,#N/A,FALSE,"INCUS$96";#N/A,#N/A,FALSE,"CASH96";#N/A,#N/A,FALSE,"BALR$96";#N/A,#N/A,FALSE,"INCR$96"}</definedName>
    <definedName name="gina.xls_2" localSheetId="10" hidden="1">{#N/A,#N/A,FALSE,"FINANC96";#N/A,#N/A,FALSE,"CFLOW96";#N/A,#N/A,FALSE,"BALUS$96";#N/A,#N/A,FALSE,"INCUS$96";#N/A,#N/A,FALSE,"CASH96";#N/A,#N/A,FALSE,"BALR$96";#N/A,#N/A,FALSE,"INCR$96"}</definedName>
    <definedName name="gina.xls_2" localSheetId="11" hidden="1">{#N/A,#N/A,FALSE,"FINANC96";#N/A,#N/A,FALSE,"CFLOW96";#N/A,#N/A,FALSE,"BALUS$96";#N/A,#N/A,FALSE,"INCUS$96";#N/A,#N/A,FALSE,"CASH96";#N/A,#N/A,FALSE,"BALR$96";#N/A,#N/A,FALSE,"INCR$96"}</definedName>
    <definedName name="gina.xls_2" localSheetId="1" hidden="1">{#N/A,#N/A,FALSE,"FINANC96";#N/A,#N/A,FALSE,"CFLOW96";#N/A,#N/A,FALSE,"BALUS$96";#N/A,#N/A,FALSE,"INCUS$96";#N/A,#N/A,FALSE,"CASH96";#N/A,#N/A,FALSE,"BALR$96";#N/A,#N/A,FALSE,"INCR$96"}</definedName>
    <definedName name="gina.xls_2" localSheetId="9" hidden="1">{#N/A,#N/A,FALSE,"FINANC96";#N/A,#N/A,FALSE,"CFLOW96";#N/A,#N/A,FALSE,"BALUS$96";#N/A,#N/A,FALSE,"INCUS$96";#N/A,#N/A,FALSE,"CASH96";#N/A,#N/A,FALSE,"BALR$96";#N/A,#N/A,FALSE,"INCR$96"}</definedName>
    <definedName name="gina.xls_2" localSheetId="8" hidden="1">{#N/A,#N/A,FALSE,"FINANC96";#N/A,#N/A,FALSE,"CFLOW96";#N/A,#N/A,FALSE,"BALUS$96";#N/A,#N/A,FALSE,"INCUS$96";#N/A,#N/A,FALSE,"CASH96";#N/A,#N/A,FALSE,"BALR$96";#N/A,#N/A,FALSE,"INCR$96"}</definedName>
    <definedName name="gina.xls_2" hidden="1">{#N/A,#N/A,FALSE,"FINANC96";#N/A,#N/A,FALSE,"CFLOW96";#N/A,#N/A,FALSE,"BALUS$96";#N/A,#N/A,FALSE,"INCUS$96";#N/A,#N/A,FALSE,"CASH96";#N/A,#N/A,FALSE,"BALR$96";#N/A,#N/A,FALSE,"INCR$96"}</definedName>
    <definedName name="GiroLubiani1" localSheetId="10">#REF!</definedName>
    <definedName name="GiroLubiani1" localSheetId="12">#REF!</definedName>
    <definedName name="GiroLubiani1" localSheetId="11">#REF!</definedName>
    <definedName name="GiroLubiani1" localSheetId="1">#REF!</definedName>
    <definedName name="GiroLubiani1" localSheetId="9">#REF!</definedName>
    <definedName name="GiroLubiani1" localSheetId="8">#REF!</definedName>
    <definedName name="GiroLubiani1">#REF!</definedName>
    <definedName name="GiroLubiani2" localSheetId="10">#REF!</definedName>
    <definedName name="GiroLubiani2" localSheetId="12">#REF!</definedName>
    <definedName name="GiroLubiani2" localSheetId="11">#REF!</definedName>
    <definedName name="GiroLubiani2" localSheetId="1">#REF!</definedName>
    <definedName name="GiroLubiani2" localSheetId="9">#REF!</definedName>
    <definedName name="GiroLubiani2" localSheetId="8">#REF!</definedName>
    <definedName name="GiroLubiani2">#REF!</definedName>
    <definedName name="GiroLubiani3" localSheetId="10">#REF!</definedName>
    <definedName name="GiroLubiani3" localSheetId="12">#REF!</definedName>
    <definedName name="GiroLubiani3" localSheetId="11">#REF!</definedName>
    <definedName name="GiroLubiani3" localSheetId="1">#REF!</definedName>
    <definedName name="GiroLubiani3" localSheetId="9">#REF!</definedName>
    <definedName name="GiroLubiani3">#REF!</definedName>
    <definedName name="gisele" localSheetId="10" hidden="1">#REF!</definedName>
    <definedName name="gisele" localSheetId="12" hidden="1">#REF!</definedName>
    <definedName name="gisele" localSheetId="11" hidden="1">#REF!</definedName>
    <definedName name="gisele" localSheetId="1" hidden="1">#REF!</definedName>
    <definedName name="gisele" localSheetId="9" hidden="1">#REF!</definedName>
    <definedName name="gisele" hidden="1">#REF!</definedName>
    <definedName name="GJDF" localSheetId="10">#REF!</definedName>
    <definedName name="GJDF" localSheetId="12">#REF!</definedName>
    <definedName name="GJDF" localSheetId="11">#REF!</definedName>
    <definedName name="GJDF" localSheetId="1">#REF!</definedName>
    <definedName name="GJDF" localSheetId="9">#REF!</definedName>
    <definedName name="GJDF">#REF!</definedName>
    <definedName name="gk" localSheetId="10">#REF!</definedName>
    <definedName name="gk" localSheetId="11">#REF!</definedName>
    <definedName name="gk" localSheetId="1">#REF!</definedName>
    <definedName name="gk" localSheetId="9">#REF!</definedName>
    <definedName name="gk">#REF!</definedName>
    <definedName name="GLAM" localSheetId="10">#REF!</definedName>
    <definedName name="GLAM" localSheetId="11">#REF!</definedName>
    <definedName name="GLAM" localSheetId="1">#REF!</definedName>
    <definedName name="GLAM" localSheetId="9">#REF!</definedName>
    <definedName name="GLAM">#REF!</definedName>
    <definedName name="glt" localSheetId="10">#REF!</definedName>
    <definedName name="glt" localSheetId="12">#REF!</definedName>
    <definedName name="glt" localSheetId="11">#REF!</definedName>
    <definedName name="glt" localSheetId="1">#REF!</definedName>
    <definedName name="glt" localSheetId="9">#REF!</definedName>
    <definedName name="glt">#REF!</definedName>
    <definedName name="gogo" localSheetId="10" hidden="1">{#N/A,#N/A,TRUE,"Cover sheet";#N/A,#N/A,TRUE,"INPUTS";#N/A,#N/A,TRUE,"OUTPUTS";#N/A,#N/A,TRUE,"VALUATION"}</definedName>
    <definedName name="gogo" localSheetId="11" hidden="1">{#N/A,#N/A,TRUE,"Cover sheet";#N/A,#N/A,TRUE,"INPUTS";#N/A,#N/A,TRUE,"OUTPUTS";#N/A,#N/A,TRUE,"VALUATION"}</definedName>
    <definedName name="gogo" localSheetId="1" hidden="1">{#N/A,#N/A,TRUE,"Cover sheet";#N/A,#N/A,TRUE,"INPUTS";#N/A,#N/A,TRUE,"OUTPUTS";#N/A,#N/A,TRUE,"VALUATION"}</definedName>
    <definedName name="gogo" localSheetId="9" hidden="1">{#N/A,#N/A,TRUE,"Cover sheet";#N/A,#N/A,TRUE,"INPUTS";#N/A,#N/A,TRUE,"OUTPUTS";#N/A,#N/A,TRUE,"VALUATION"}</definedName>
    <definedName name="gogo" localSheetId="8" hidden="1">{#N/A,#N/A,TRUE,"Cover sheet";#N/A,#N/A,TRUE,"INPUTS";#N/A,#N/A,TRUE,"OUTPUTS";#N/A,#N/A,TRUE,"VALUATION"}</definedName>
    <definedName name="gogo" hidden="1">{#N/A,#N/A,TRUE,"Cover sheet";#N/A,#N/A,TRUE,"INPUTS";#N/A,#N/A,TRUE,"OUTPUTS";#N/A,#N/A,TRUE,"VALUATION"}</definedName>
    <definedName name="gogo_1" localSheetId="10" hidden="1">{#N/A,#N/A,TRUE,"Cover sheet";#N/A,#N/A,TRUE,"INPUTS";#N/A,#N/A,TRUE,"OUTPUTS";#N/A,#N/A,TRUE,"VALUATION"}</definedName>
    <definedName name="gogo_1" localSheetId="11" hidden="1">{#N/A,#N/A,TRUE,"Cover sheet";#N/A,#N/A,TRUE,"INPUTS";#N/A,#N/A,TRUE,"OUTPUTS";#N/A,#N/A,TRUE,"VALUATION"}</definedName>
    <definedName name="gogo_1" localSheetId="1" hidden="1">{#N/A,#N/A,TRUE,"Cover sheet";#N/A,#N/A,TRUE,"INPUTS";#N/A,#N/A,TRUE,"OUTPUTS";#N/A,#N/A,TRUE,"VALUATION"}</definedName>
    <definedName name="gogo_1" localSheetId="9" hidden="1">{#N/A,#N/A,TRUE,"Cover sheet";#N/A,#N/A,TRUE,"INPUTS";#N/A,#N/A,TRUE,"OUTPUTS";#N/A,#N/A,TRUE,"VALUATION"}</definedName>
    <definedName name="gogo_1" localSheetId="8" hidden="1">{#N/A,#N/A,TRUE,"Cover sheet";#N/A,#N/A,TRUE,"INPUTS";#N/A,#N/A,TRUE,"OUTPUTS";#N/A,#N/A,TRUE,"VALUATION"}</definedName>
    <definedName name="gogo_1" hidden="1">{#N/A,#N/A,TRUE,"Cover sheet";#N/A,#N/A,TRUE,"INPUTS";#N/A,#N/A,TRUE,"OUTPUTS";#N/A,#N/A,TRUE,"VALUATION"}</definedName>
    <definedName name="gogo_2" localSheetId="10" hidden="1">{#N/A,#N/A,TRUE,"Cover sheet";#N/A,#N/A,TRUE,"INPUTS";#N/A,#N/A,TRUE,"OUTPUTS";#N/A,#N/A,TRUE,"VALUATION"}</definedName>
    <definedName name="gogo_2" localSheetId="11" hidden="1">{#N/A,#N/A,TRUE,"Cover sheet";#N/A,#N/A,TRUE,"INPUTS";#N/A,#N/A,TRUE,"OUTPUTS";#N/A,#N/A,TRUE,"VALUATION"}</definedName>
    <definedName name="gogo_2" localSheetId="1" hidden="1">{#N/A,#N/A,TRUE,"Cover sheet";#N/A,#N/A,TRUE,"INPUTS";#N/A,#N/A,TRUE,"OUTPUTS";#N/A,#N/A,TRUE,"VALUATION"}</definedName>
    <definedName name="gogo_2" localSheetId="9" hidden="1">{#N/A,#N/A,TRUE,"Cover sheet";#N/A,#N/A,TRUE,"INPUTS";#N/A,#N/A,TRUE,"OUTPUTS";#N/A,#N/A,TRUE,"VALUATION"}</definedName>
    <definedName name="gogo_2" localSheetId="8" hidden="1">{#N/A,#N/A,TRUE,"Cover sheet";#N/A,#N/A,TRUE,"INPUTS";#N/A,#N/A,TRUE,"OUTPUTS";#N/A,#N/A,TRUE,"VALUATION"}</definedName>
    <definedName name="gogo_2" hidden="1">{#N/A,#N/A,TRUE,"Cover sheet";#N/A,#N/A,TRUE,"INPUTS";#N/A,#N/A,TRUE,"OUTPUTS";#N/A,#N/A,TRUE,"VALUATION"}</definedName>
    <definedName name="GOODBS_1995" localSheetId="10">#REF!</definedName>
    <definedName name="GOODBS_1995" localSheetId="12">#REF!</definedName>
    <definedName name="GOODBS_1995" localSheetId="11">#REF!</definedName>
    <definedName name="GOODBS_1995" localSheetId="1">#REF!</definedName>
    <definedName name="GOODBS_1995" localSheetId="9">#REF!</definedName>
    <definedName name="GOODBS_1995" localSheetId="8">#REF!</definedName>
    <definedName name="GOODBS_1995">#REF!</definedName>
    <definedName name="GOODBS_1996" localSheetId="10">#REF!</definedName>
    <definedName name="GOODBS_1996" localSheetId="12">#REF!</definedName>
    <definedName name="GOODBS_1996" localSheetId="11">#REF!</definedName>
    <definedName name="GOODBS_1996" localSheetId="1">#REF!</definedName>
    <definedName name="GOODBS_1996" localSheetId="9">#REF!</definedName>
    <definedName name="GOODBS_1996" localSheetId="8">#REF!</definedName>
    <definedName name="GOODBS_1996">#REF!</definedName>
    <definedName name="GOODBS_1997" localSheetId="10">#REF!</definedName>
    <definedName name="GOODBS_1997" localSheetId="12">#REF!</definedName>
    <definedName name="GOODBS_1997" localSheetId="11">#REF!</definedName>
    <definedName name="GOODBS_1997" localSheetId="1">#REF!</definedName>
    <definedName name="GOODBS_1997" localSheetId="9">#REF!</definedName>
    <definedName name="GOODBS_1997" localSheetId="8">#REF!</definedName>
    <definedName name="GOODBS_1997">#REF!</definedName>
    <definedName name="GOODBS_1998" localSheetId="10">#REF!</definedName>
    <definedName name="GOODBS_1998" localSheetId="12">#REF!</definedName>
    <definedName name="GOODBS_1998" localSheetId="11">#REF!</definedName>
    <definedName name="GOODBS_1998" localSheetId="1">#REF!</definedName>
    <definedName name="GOODBS_1998" localSheetId="9">#REF!</definedName>
    <definedName name="GOODBS_1998">#REF!</definedName>
    <definedName name="GOODBS_1999" localSheetId="10">#REF!</definedName>
    <definedName name="GOODBS_1999" localSheetId="12">#REF!</definedName>
    <definedName name="GOODBS_1999" localSheetId="11">#REF!</definedName>
    <definedName name="GOODBS_1999" localSheetId="1">#REF!</definedName>
    <definedName name="GOODBS_1999" localSheetId="9">#REF!</definedName>
    <definedName name="GOODBS_1999">#REF!</definedName>
    <definedName name="GOODBS_1Q00" localSheetId="10">#REF!</definedName>
    <definedName name="GOODBS_1Q00" localSheetId="12">#REF!</definedName>
    <definedName name="GOODBS_1Q00" localSheetId="11">#REF!</definedName>
    <definedName name="GOODBS_1Q00" localSheetId="1">#REF!</definedName>
    <definedName name="GOODBS_1Q00" localSheetId="9">#REF!</definedName>
    <definedName name="GOODBS_1Q00">#REF!</definedName>
    <definedName name="GOODBS_1Q01" localSheetId="10">#REF!</definedName>
    <definedName name="GOODBS_1Q01" localSheetId="12">#REF!</definedName>
    <definedName name="GOODBS_1Q01" localSheetId="11">#REF!</definedName>
    <definedName name="GOODBS_1Q01" localSheetId="1">#REF!</definedName>
    <definedName name="GOODBS_1Q01" localSheetId="9">#REF!</definedName>
    <definedName name="GOODBS_1Q01">#REF!</definedName>
    <definedName name="GOODBS_1Q02" localSheetId="10">#REF!</definedName>
    <definedName name="GOODBS_1Q02" localSheetId="12">#REF!</definedName>
    <definedName name="GOODBS_1Q02" localSheetId="11">#REF!</definedName>
    <definedName name="GOODBS_1Q02" localSheetId="1">#REF!</definedName>
    <definedName name="GOODBS_1Q02" localSheetId="9">#REF!</definedName>
    <definedName name="GOODBS_1Q02">#REF!</definedName>
    <definedName name="GOODBS_1Q03" localSheetId="10">#REF!</definedName>
    <definedName name="GOODBS_1Q03" localSheetId="12">#REF!</definedName>
    <definedName name="GOODBS_1Q03" localSheetId="11">#REF!</definedName>
    <definedName name="GOODBS_1Q03" localSheetId="1">#REF!</definedName>
    <definedName name="GOODBS_1Q03" localSheetId="9">#REF!</definedName>
    <definedName name="GOODBS_1Q03">#REF!</definedName>
    <definedName name="GOODBS_1Q04" localSheetId="10">#REF!</definedName>
    <definedName name="GOODBS_1Q04" localSheetId="12">#REF!</definedName>
    <definedName name="GOODBS_1Q04" localSheetId="11">#REF!</definedName>
    <definedName name="GOODBS_1Q04" localSheetId="1">#REF!</definedName>
    <definedName name="GOODBS_1Q04" localSheetId="9">#REF!</definedName>
    <definedName name="GOODBS_1Q04">#REF!</definedName>
    <definedName name="GOODBS_1Q05" localSheetId="10">#REF!</definedName>
    <definedName name="GOODBS_1Q05" localSheetId="12">#REF!</definedName>
    <definedName name="GOODBS_1Q05" localSheetId="11">#REF!</definedName>
    <definedName name="GOODBS_1Q05" localSheetId="1">#REF!</definedName>
    <definedName name="GOODBS_1Q05" localSheetId="9">#REF!</definedName>
    <definedName name="GOODBS_1Q05">#REF!</definedName>
    <definedName name="GOODBS_1Q06" localSheetId="10">#REF!</definedName>
    <definedName name="GOODBS_1Q06" localSheetId="12">#REF!</definedName>
    <definedName name="GOODBS_1Q06" localSheetId="11">#REF!</definedName>
    <definedName name="GOODBS_1Q06" localSheetId="1">#REF!</definedName>
    <definedName name="GOODBS_1Q06" localSheetId="9">#REF!</definedName>
    <definedName name="GOODBS_1Q06">#REF!</definedName>
    <definedName name="GOODBS_1Q07" localSheetId="10">#REF!</definedName>
    <definedName name="GOODBS_1Q07" localSheetId="12">#REF!</definedName>
    <definedName name="GOODBS_1Q07" localSheetId="11">#REF!</definedName>
    <definedName name="GOODBS_1Q07" localSheetId="1">#REF!</definedName>
    <definedName name="GOODBS_1Q07" localSheetId="9">#REF!</definedName>
    <definedName name="GOODBS_1Q07">#REF!</definedName>
    <definedName name="GOODBS_1Q08" localSheetId="10">#REF!</definedName>
    <definedName name="GOODBS_1Q08" localSheetId="12">#REF!</definedName>
    <definedName name="GOODBS_1Q08" localSheetId="11">#REF!</definedName>
    <definedName name="GOODBS_1Q08" localSheetId="1">#REF!</definedName>
    <definedName name="GOODBS_1Q08" localSheetId="9">#REF!</definedName>
    <definedName name="GOODBS_1Q08">#REF!</definedName>
    <definedName name="GOODBS_1Q09" localSheetId="10">#REF!</definedName>
    <definedName name="GOODBS_1Q09" localSheetId="12">#REF!</definedName>
    <definedName name="GOODBS_1Q09" localSheetId="11">#REF!</definedName>
    <definedName name="GOODBS_1Q09" localSheetId="1">#REF!</definedName>
    <definedName name="GOODBS_1Q09" localSheetId="3">#REF!</definedName>
    <definedName name="GOODBS_1Q09" localSheetId="9">#REF!</definedName>
    <definedName name="GOODBS_1Q09">#REF!</definedName>
    <definedName name="GOODBS_1Q10" localSheetId="10">#REF!</definedName>
    <definedName name="GOODBS_1Q10" localSheetId="12">#REF!</definedName>
    <definedName name="GOODBS_1Q10" localSheetId="11">#REF!</definedName>
    <definedName name="GOODBS_1Q10" localSheetId="1">#REF!</definedName>
    <definedName name="GOODBS_1Q10" localSheetId="9">#REF!</definedName>
    <definedName name="GOODBS_1Q10">#REF!</definedName>
    <definedName name="GOODBS_1Q11" localSheetId="10">#REF!</definedName>
    <definedName name="GOODBS_1Q11" localSheetId="12">#REF!</definedName>
    <definedName name="GOODBS_1Q11" localSheetId="11">#REF!</definedName>
    <definedName name="GOODBS_1Q11" localSheetId="1">#REF!</definedName>
    <definedName name="GOODBS_1Q11" localSheetId="9">#REF!</definedName>
    <definedName name="GOODBS_1Q11">#REF!</definedName>
    <definedName name="GOODBS_1Q12" localSheetId="10">#REF!</definedName>
    <definedName name="GOODBS_1Q12" localSheetId="12">#REF!</definedName>
    <definedName name="GOODBS_1Q12" localSheetId="11">#REF!</definedName>
    <definedName name="GOODBS_1Q12" localSheetId="1">#REF!</definedName>
    <definedName name="GOODBS_1Q12" localSheetId="9">#REF!</definedName>
    <definedName name="GOODBS_1Q12">#REF!</definedName>
    <definedName name="GOODBS_1Q13" localSheetId="10">#REF!</definedName>
    <definedName name="GOODBS_1Q13" localSheetId="12">#REF!</definedName>
    <definedName name="GOODBS_1Q13" localSheetId="11">#REF!</definedName>
    <definedName name="GOODBS_1Q13" localSheetId="1">#REF!</definedName>
    <definedName name="GOODBS_1Q13" localSheetId="9">#REF!</definedName>
    <definedName name="GOODBS_1Q13">#REF!</definedName>
    <definedName name="GOODBS_1Q14" localSheetId="10">#REF!</definedName>
    <definedName name="GOODBS_1Q14" localSheetId="12">#REF!</definedName>
    <definedName name="GOODBS_1Q14" localSheetId="11">#REF!</definedName>
    <definedName name="GOODBS_1Q14" localSheetId="1">#REF!</definedName>
    <definedName name="GOODBS_1Q14" localSheetId="9">#REF!</definedName>
    <definedName name="GOODBS_1Q14">#REF!</definedName>
    <definedName name="GOODBS_1Q15" localSheetId="10">#REF!</definedName>
    <definedName name="GOODBS_1Q15" localSheetId="12">#REF!</definedName>
    <definedName name="GOODBS_1Q15" localSheetId="11">#REF!</definedName>
    <definedName name="GOODBS_1Q15" localSheetId="1">#REF!</definedName>
    <definedName name="GOODBS_1Q15" localSheetId="9">#REF!</definedName>
    <definedName name="GOODBS_1Q15">#REF!</definedName>
    <definedName name="GOODBS_1Q16" localSheetId="10">#REF!</definedName>
    <definedName name="GOODBS_1Q16" localSheetId="12">#REF!</definedName>
    <definedName name="GOODBS_1Q16" localSheetId="11">#REF!</definedName>
    <definedName name="GOODBS_1Q16" localSheetId="1">#REF!</definedName>
    <definedName name="GOODBS_1Q16" localSheetId="9">#REF!</definedName>
    <definedName name="GOODBS_1Q16">#REF!</definedName>
    <definedName name="GOODBS_1Q17" localSheetId="10">#REF!</definedName>
    <definedName name="GOODBS_1Q17" localSheetId="12">#REF!</definedName>
    <definedName name="GOODBS_1Q17" localSheetId="11">#REF!</definedName>
    <definedName name="GOODBS_1Q17" localSheetId="1">#REF!</definedName>
    <definedName name="GOODBS_1Q17" localSheetId="9">#REF!</definedName>
    <definedName name="GOODBS_1Q17">#REF!</definedName>
    <definedName name="GOODBS_1Q18" localSheetId="10">#REF!</definedName>
    <definedName name="GOODBS_1Q18" localSheetId="12">#REF!</definedName>
    <definedName name="GOODBS_1Q18" localSheetId="11">#REF!</definedName>
    <definedName name="GOODBS_1Q18" localSheetId="1">#REF!</definedName>
    <definedName name="GOODBS_1Q18" localSheetId="9">#REF!</definedName>
    <definedName name="GOODBS_1Q18">#REF!</definedName>
    <definedName name="GOODBS_1Q19" localSheetId="10">#REF!</definedName>
    <definedName name="GOODBS_1Q19" localSheetId="12">#REF!</definedName>
    <definedName name="GOODBS_1Q19" localSheetId="11">#REF!</definedName>
    <definedName name="GOODBS_1Q19" localSheetId="1">#REF!</definedName>
    <definedName name="GOODBS_1Q19" localSheetId="9">#REF!</definedName>
    <definedName name="GOODBS_1Q19">#REF!</definedName>
    <definedName name="GOODBS_1Q20" localSheetId="10">#REF!</definedName>
    <definedName name="GOODBS_1Q20" localSheetId="12">#REF!</definedName>
    <definedName name="GOODBS_1Q20" localSheetId="11">#REF!</definedName>
    <definedName name="GOODBS_1Q20" localSheetId="1">#REF!</definedName>
    <definedName name="GOODBS_1Q20" localSheetId="9">#REF!</definedName>
    <definedName name="GOODBS_1Q20">#REF!</definedName>
    <definedName name="GOODBS_2000" localSheetId="10">#REF!</definedName>
    <definedName name="GOODBS_2000" localSheetId="12">#REF!</definedName>
    <definedName name="GOODBS_2000" localSheetId="11">#REF!</definedName>
    <definedName name="GOODBS_2000" localSheetId="1">#REF!</definedName>
    <definedName name="GOODBS_2000" localSheetId="9">#REF!</definedName>
    <definedName name="GOODBS_2000">#REF!</definedName>
    <definedName name="GOODBS_2001" localSheetId="10">#REF!</definedName>
    <definedName name="GOODBS_2001" localSheetId="12">#REF!</definedName>
    <definedName name="GOODBS_2001" localSheetId="11">#REF!</definedName>
    <definedName name="GOODBS_2001" localSheetId="1">#REF!</definedName>
    <definedName name="GOODBS_2001" localSheetId="9">#REF!</definedName>
    <definedName name="GOODBS_2001">#REF!</definedName>
    <definedName name="GOODBS_2002" localSheetId="10">#REF!</definedName>
    <definedName name="GOODBS_2002" localSheetId="12">#REF!</definedName>
    <definedName name="GOODBS_2002" localSheetId="11">#REF!</definedName>
    <definedName name="GOODBS_2002" localSheetId="1">#REF!</definedName>
    <definedName name="GOODBS_2002" localSheetId="9">#REF!</definedName>
    <definedName name="GOODBS_2002">#REF!</definedName>
    <definedName name="GOODBS_2003" localSheetId="10">#REF!</definedName>
    <definedName name="GOODBS_2003" localSheetId="12">#REF!</definedName>
    <definedName name="GOODBS_2003" localSheetId="11">#REF!</definedName>
    <definedName name="GOODBS_2003" localSheetId="1">#REF!</definedName>
    <definedName name="GOODBS_2003" localSheetId="9">#REF!</definedName>
    <definedName name="GOODBS_2003">#REF!</definedName>
    <definedName name="GOODBS_2004" localSheetId="10">#REF!</definedName>
    <definedName name="GOODBS_2004" localSheetId="12">#REF!</definedName>
    <definedName name="GOODBS_2004" localSheetId="11">#REF!</definedName>
    <definedName name="GOODBS_2004" localSheetId="1">#REF!</definedName>
    <definedName name="GOODBS_2004" localSheetId="9">#REF!</definedName>
    <definedName name="GOODBS_2004">#REF!</definedName>
    <definedName name="GOODBS_2005" localSheetId="10">#REF!</definedName>
    <definedName name="GOODBS_2005" localSheetId="12">#REF!</definedName>
    <definedName name="GOODBS_2005" localSheetId="11">#REF!</definedName>
    <definedName name="GOODBS_2005" localSheetId="1">#REF!</definedName>
    <definedName name="GOODBS_2005" localSheetId="9">#REF!</definedName>
    <definedName name="GOODBS_2005">#REF!</definedName>
    <definedName name="GOODBS_2006" localSheetId="10">#REF!</definedName>
    <definedName name="GOODBS_2006" localSheetId="12">#REF!</definedName>
    <definedName name="GOODBS_2006" localSheetId="11">#REF!</definedName>
    <definedName name="GOODBS_2006" localSheetId="1">#REF!</definedName>
    <definedName name="GOODBS_2006" localSheetId="9">#REF!</definedName>
    <definedName name="GOODBS_2006">#REF!</definedName>
    <definedName name="GOODBS_2007" localSheetId="10">#REF!</definedName>
    <definedName name="GOODBS_2007" localSheetId="12">#REF!</definedName>
    <definedName name="GOODBS_2007" localSheetId="11">#REF!</definedName>
    <definedName name="GOODBS_2007" localSheetId="1">#REF!</definedName>
    <definedName name="GOODBS_2007" localSheetId="9">#REF!</definedName>
    <definedName name="GOODBS_2007">#REF!</definedName>
    <definedName name="GOODBS_2008" localSheetId="10">#REF!</definedName>
    <definedName name="GOODBS_2008" localSheetId="12">#REF!</definedName>
    <definedName name="GOODBS_2008" localSheetId="11">#REF!</definedName>
    <definedName name="GOODBS_2008" localSheetId="1">#REF!</definedName>
    <definedName name="GOODBS_2008" localSheetId="9">#REF!</definedName>
    <definedName name="GOODBS_2008">#REF!</definedName>
    <definedName name="GOODBS_2009" localSheetId="10">#REF!</definedName>
    <definedName name="GOODBS_2009" localSheetId="12">#REF!</definedName>
    <definedName name="GOODBS_2009" localSheetId="11">#REF!</definedName>
    <definedName name="GOODBS_2009" localSheetId="1">#REF!</definedName>
    <definedName name="GOODBS_2009" localSheetId="3">#REF!</definedName>
    <definedName name="GOODBS_2009" localSheetId="9">#REF!</definedName>
    <definedName name="GOODBS_2009">#REF!</definedName>
    <definedName name="GOODBS_2010" localSheetId="10">#REF!</definedName>
    <definedName name="GOODBS_2010" localSheetId="12">#REF!</definedName>
    <definedName name="GOODBS_2010" localSheetId="11">#REF!</definedName>
    <definedName name="GOODBS_2010" localSheetId="1">#REF!</definedName>
    <definedName name="GOODBS_2010" localSheetId="9">#REF!</definedName>
    <definedName name="GOODBS_2010">#REF!</definedName>
    <definedName name="GOODBS_2011" localSheetId="10">#REF!</definedName>
    <definedName name="GOODBS_2011" localSheetId="12">#REF!</definedName>
    <definedName name="GOODBS_2011" localSheetId="11">#REF!</definedName>
    <definedName name="GOODBS_2011" localSheetId="1">#REF!</definedName>
    <definedName name="GOODBS_2011" localSheetId="9">#REF!</definedName>
    <definedName name="GOODBS_2011">#REF!</definedName>
    <definedName name="GOODBS_2012" localSheetId="10">#REF!</definedName>
    <definedName name="GOODBS_2012" localSheetId="12">#REF!</definedName>
    <definedName name="GOODBS_2012" localSheetId="11">#REF!</definedName>
    <definedName name="GOODBS_2012" localSheetId="1">#REF!</definedName>
    <definedName name="GOODBS_2012" localSheetId="9">#REF!</definedName>
    <definedName name="GOODBS_2012">#REF!</definedName>
    <definedName name="GOODBS_2013" localSheetId="10">#REF!</definedName>
    <definedName name="GOODBS_2013" localSheetId="12">#REF!</definedName>
    <definedName name="GOODBS_2013" localSheetId="11">#REF!</definedName>
    <definedName name="GOODBS_2013" localSheetId="1">#REF!</definedName>
    <definedName name="GOODBS_2013" localSheetId="9">#REF!</definedName>
    <definedName name="GOODBS_2013">#REF!</definedName>
    <definedName name="GOODBS_2014" localSheetId="10">#REF!</definedName>
    <definedName name="GOODBS_2014" localSheetId="12">#REF!</definedName>
    <definedName name="GOODBS_2014" localSheetId="11">#REF!</definedName>
    <definedName name="GOODBS_2014" localSheetId="1">#REF!</definedName>
    <definedName name="GOODBS_2014" localSheetId="9">#REF!</definedName>
    <definedName name="GOODBS_2014">#REF!</definedName>
    <definedName name="GOODBS_2015" localSheetId="10">#REF!</definedName>
    <definedName name="GOODBS_2015" localSheetId="12">#REF!</definedName>
    <definedName name="GOODBS_2015" localSheetId="11">#REF!</definedName>
    <definedName name="GOODBS_2015" localSheetId="1">#REF!</definedName>
    <definedName name="GOODBS_2015" localSheetId="9">#REF!</definedName>
    <definedName name="GOODBS_2015">#REF!</definedName>
    <definedName name="GOODBS_2016" localSheetId="10">#REF!</definedName>
    <definedName name="GOODBS_2016" localSheetId="12">#REF!</definedName>
    <definedName name="GOODBS_2016" localSheetId="11">#REF!</definedName>
    <definedName name="GOODBS_2016" localSheetId="1">#REF!</definedName>
    <definedName name="GOODBS_2016" localSheetId="9">#REF!</definedName>
    <definedName name="GOODBS_2016">#REF!</definedName>
    <definedName name="GOODBS_2017" localSheetId="10">#REF!</definedName>
    <definedName name="GOODBS_2017" localSheetId="12">#REF!</definedName>
    <definedName name="GOODBS_2017" localSheetId="11">#REF!</definedName>
    <definedName name="GOODBS_2017" localSheetId="1">#REF!</definedName>
    <definedName name="GOODBS_2017" localSheetId="9">#REF!</definedName>
    <definedName name="GOODBS_2017">#REF!</definedName>
    <definedName name="GOODBS_2018" localSheetId="10">#REF!</definedName>
    <definedName name="GOODBS_2018" localSheetId="12">#REF!</definedName>
    <definedName name="GOODBS_2018" localSheetId="11">#REF!</definedName>
    <definedName name="GOODBS_2018" localSheetId="1">#REF!</definedName>
    <definedName name="GOODBS_2018" localSheetId="9">#REF!</definedName>
    <definedName name="GOODBS_2018">#REF!</definedName>
    <definedName name="GOODBS_2019" localSheetId="10">#REF!</definedName>
    <definedName name="GOODBS_2019" localSheetId="12">#REF!</definedName>
    <definedName name="GOODBS_2019" localSheetId="11">#REF!</definedName>
    <definedName name="GOODBS_2019" localSheetId="1">#REF!</definedName>
    <definedName name="GOODBS_2019" localSheetId="9">#REF!</definedName>
    <definedName name="GOODBS_2019">#REF!</definedName>
    <definedName name="GOODBS_2020" localSheetId="10">#REF!</definedName>
    <definedName name="GOODBS_2020" localSheetId="12">#REF!</definedName>
    <definedName name="GOODBS_2020" localSheetId="11">#REF!</definedName>
    <definedName name="GOODBS_2020" localSheetId="1">#REF!</definedName>
    <definedName name="GOODBS_2020" localSheetId="9">#REF!</definedName>
    <definedName name="GOODBS_2020">#REF!</definedName>
    <definedName name="GOODBS_2Q00" localSheetId="10">#REF!</definedName>
    <definedName name="GOODBS_2Q00" localSheetId="12">#REF!</definedName>
    <definedName name="GOODBS_2Q00" localSheetId="11">#REF!</definedName>
    <definedName name="GOODBS_2Q00" localSheetId="1">#REF!</definedName>
    <definedName name="GOODBS_2Q00" localSheetId="9">#REF!</definedName>
    <definedName name="GOODBS_2Q00">#REF!</definedName>
    <definedName name="GOODBS_2Q01" localSheetId="10">#REF!</definedName>
    <definedName name="GOODBS_2Q01" localSheetId="12">#REF!</definedName>
    <definedName name="GOODBS_2Q01" localSheetId="11">#REF!</definedName>
    <definedName name="GOODBS_2Q01" localSheetId="1">#REF!</definedName>
    <definedName name="GOODBS_2Q01" localSheetId="9">#REF!</definedName>
    <definedName name="GOODBS_2Q01">#REF!</definedName>
    <definedName name="GOODBS_2Q02" localSheetId="10">#REF!</definedName>
    <definedName name="GOODBS_2Q02" localSheetId="12">#REF!</definedName>
    <definedName name="GOODBS_2Q02" localSheetId="11">#REF!</definedName>
    <definedName name="GOODBS_2Q02" localSheetId="1">#REF!</definedName>
    <definedName name="GOODBS_2Q02" localSheetId="9">#REF!</definedName>
    <definedName name="GOODBS_2Q02">#REF!</definedName>
    <definedName name="GOODBS_2Q03" localSheetId="10">#REF!</definedName>
    <definedName name="GOODBS_2Q03" localSheetId="12">#REF!</definedName>
    <definedName name="GOODBS_2Q03" localSheetId="11">#REF!</definedName>
    <definedName name="GOODBS_2Q03" localSheetId="1">#REF!</definedName>
    <definedName name="GOODBS_2Q03" localSheetId="9">#REF!</definedName>
    <definedName name="GOODBS_2Q03">#REF!</definedName>
    <definedName name="GOODBS_2Q04" localSheetId="10">#REF!</definedName>
    <definedName name="GOODBS_2Q04" localSheetId="12">#REF!</definedName>
    <definedName name="GOODBS_2Q04" localSheetId="11">#REF!</definedName>
    <definedName name="GOODBS_2Q04" localSheetId="1">#REF!</definedName>
    <definedName name="GOODBS_2Q04" localSheetId="9">#REF!</definedName>
    <definedName name="GOODBS_2Q04">#REF!</definedName>
    <definedName name="GOODBS_2Q05" localSheetId="10">#REF!</definedName>
    <definedName name="GOODBS_2Q05" localSheetId="12">#REF!</definedName>
    <definedName name="GOODBS_2Q05" localSheetId="11">#REF!</definedName>
    <definedName name="GOODBS_2Q05" localSheetId="1">#REF!</definedName>
    <definedName name="GOODBS_2Q05" localSheetId="9">#REF!</definedName>
    <definedName name="GOODBS_2Q05">#REF!</definedName>
    <definedName name="GOODBS_2Q06" localSheetId="10">#REF!</definedName>
    <definedName name="GOODBS_2Q06" localSheetId="12">#REF!</definedName>
    <definedName name="GOODBS_2Q06" localSheetId="11">#REF!</definedName>
    <definedName name="GOODBS_2Q06" localSheetId="1">#REF!</definedName>
    <definedName name="GOODBS_2Q06" localSheetId="9">#REF!</definedName>
    <definedName name="GOODBS_2Q06">#REF!</definedName>
    <definedName name="GOODBS_2Q07" localSheetId="10">#REF!</definedName>
    <definedName name="GOODBS_2Q07" localSheetId="12">#REF!</definedName>
    <definedName name="GOODBS_2Q07" localSheetId="11">#REF!</definedName>
    <definedName name="GOODBS_2Q07" localSheetId="1">#REF!</definedName>
    <definedName name="GOODBS_2Q07" localSheetId="9">#REF!</definedName>
    <definedName name="GOODBS_2Q07">#REF!</definedName>
    <definedName name="GOODBS_2Q08" localSheetId="10">#REF!</definedName>
    <definedName name="GOODBS_2Q08" localSheetId="12">#REF!</definedName>
    <definedName name="GOODBS_2Q08" localSheetId="11">#REF!</definedName>
    <definedName name="GOODBS_2Q08" localSheetId="1">#REF!</definedName>
    <definedName name="GOODBS_2Q08" localSheetId="9">#REF!</definedName>
    <definedName name="GOODBS_2Q08">#REF!</definedName>
    <definedName name="GOODBS_2Q09" localSheetId="10">#REF!</definedName>
    <definedName name="GOODBS_2Q09" localSheetId="12">#REF!</definedName>
    <definedName name="GOODBS_2Q09" localSheetId="11">#REF!</definedName>
    <definedName name="GOODBS_2Q09" localSheetId="1">#REF!</definedName>
    <definedName name="GOODBS_2Q09" localSheetId="3">#REF!</definedName>
    <definedName name="GOODBS_2Q09" localSheetId="9">#REF!</definedName>
    <definedName name="GOODBS_2Q09">#REF!</definedName>
    <definedName name="GOODBS_2Q10" localSheetId="10">#REF!</definedName>
    <definedName name="GOODBS_2Q10" localSheetId="12">#REF!</definedName>
    <definedName name="GOODBS_2Q10" localSheetId="11">#REF!</definedName>
    <definedName name="GOODBS_2Q10" localSheetId="1">#REF!</definedName>
    <definedName name="GOODBS_2Q10" localSheetId="9">#REF!</definedName>
    <definedName name="GOODBS_2Q10">#REF!</definedName>
    <definedName name="GOODBS_2Q11" localSheetId="10">#REF!</definedName>
    <definedName name="GOODBS_2Q11" localSheetId="12">#REF!</definedName>
    <definedName name="GOODBS_2Q11" localSheetId="11">#REF!</definedName>
    <definedName name="GOODBS_2Q11" localSheetId="1">#REF!</definedName>
    <definedName name="GOODBS_2Q11" localSheetId="9">#REF!</definedName>
    <definedName name="GOODBS_2Q11">#REF!</definedName>
    <definedName name="GOODBS_2Q12" localSheetId="10">#REF!</definedName>
    <definedName name="GOODBS_2Q12" localSheetId="12">#REF!</definedName>
    <definedName name="GOODBS_2Q12" localSheetId="11">#REF!</definedName>
    <definedName name="GOODBS_2Q12" localSheetId="1">#REF!</definedName>
    <definedName name="GOODBS_2Q12" localSheetId="9">#REF!</definedName>
    <definedName name="GOODBS_2Q12">#REF!</definedName>
    <definedName name="GOODBS_2Q13" localSheetId="10">#REF!</definedName>
    <definedName name="GOODBS_2Q13" localSheetId="12">#REF!</definedName>
    <definedName name="GOODBS_2Q13" localSheetId="11">#REF!</definedName>
    <definedName name="GOODBS_2Q13" localSheetId="1">#REF!</definedName>
    <definedName name="GOODBS_2Q13" localSheetId="9">#REF!</definedName>
    <definedName name="GOODBS_2Q13">#REF!</definedName>
    <definedName name="GOODBS_2Q14" localSheetId="10">#REF!</definedName>
    <definedName name="GOODBS_2Q14" localSheetId="12">#REF!</definedName>
    <definedName name="GOODBS_2Q14" localSheetId="11">#REF!</definedName>
    <definedName name="GOODBS_2Q14" localSheetId="1">#REF!</definedName>
    <definedName name="GOODBS_2Q14" localSheetId="9">#REF!</definedName>
    <definedName name="GOODBS_2Q14">#REF!</definedName>
    <definedName name="GOODBS_2Q15" localSheetId="10">#REF!</definedName>
    <definedName name="GOODBS_2Q15" localSheetId="12">#REF!</definedName>
    <definedName name="GOODBS_2Q15" localSheetId="11">#REF!</definedName>
    <definedName name="GOODBS_2Q15" localSheetId="1">#REF!</definedName>
    <definedName name="GOODBS_2Q15" localSheetId="9">#REF!</definedName>
    <definedName name="GOODBS_2Q15">#REF!</definedName>
    <definedName name="GOODBS_2Q16" localSheetId="10">#REF!</definedName>
    <definedName name="GOODBS_2Q16" localSheetId="12">#REF!</definedName>
    <definedName name="GOODBS_2Q16" localSheetId="11">#REF!</definedName>
    <definedName name="GOODBS_2Q16" localSheetId="1">#REF!</definedName>
    <definedName name="GOODBS_2Q16" localSheetId="9">#REF!</definedName>
    <definedName name="GOODBS_2Q16">#REF!</definedName>
    <definedName name="GOODBS_2Q17" localSheetId="10">#REF!</definedName>
    <definedName name="GOODBS_2Q17" localSheetId="12">#REF!</definedName>
    <definedName name="GOODBS_2Q17" localSheetId="11">#REF!</definedName>
    <definedName name="GOODBS_2Q17" localSheetId="1">#REF!</definedName>
    <definedName name="GOODBS_2Q17" localSheetId="9">#REF!</definedName>
    <definedName name="GOODBS_2Q17">#REF!</definedName>
    <definedName name="GOODBS_2Q18" localSheetId="10">#REF!</definedName>
    <definedName name="GOODBS_2Q18" localSheetId="12">#REF!</definedName>
    <definedName name="GOODBS_2Q18" localSheetId="11">#REF!</definedName>
    <definedName name="GOODBS_2Q18" localSheetId="1">#REF!</definedName>
    <definedName name="GOODBS_2Q18" localSheetId="9">#REF!</definedName>
    <definedName name="GOODBS_2Q18">#REF!</definedName>
    <definedName name="GOODBS_2Q19" localSheetId="10">#REF!</definedName>
    <definedName name="GOODBS_2Q19" localSheetId="12">#REF!</definedName>
    <definedName name="GOODBS_2Q19" localSheetId="11">#REF!</definedName>
    <definedName name="GOODBS_2Q19" localSheetId="1">#REF!</definedName>
    <definedName name="GOODBS_2Q19" localSheetId="9">#REF!</definedName>
    <definedName name="GOODBS_2Q19">#REF!</definedName>
    <definedName name="GOODBS_2Q20" localSheetId="10">#REF!</definedName>
    <definedName name="GOODBS_2Q20" localSheetId="12">#REF!</definedName>
    <definedName name="GOODBS_2Q20" localSheetId="11">#REF!</definedName>
    <definedName name="GOODBS_2Q20" localSheetId="1">#REF!</definedName>
    <definedName name="GOODBS_2Q20" localSheetId="9">#REF!</definedName>
    <definedName name="GOODBS_2Q20">#REF!</definedName>
    <definedName name="GOODBS_3Q00" localSheetId="10">#REF!</definedName>
    <definedName name="GOODBS_3Q00" localSheetId="12">#REF!</definedName>
    <definedName name="GOODBS_3Q00" localSheetId="11">#REF!</definedName>
    <definedName name="GOODBS_3Q00" localSheetId="1">#REF!</definedName>
    <definedName name="GOODBS_3Q00" localSheetId="9">#REF!</definedName>
    <definedName name="GOODBS_3Q00">#REF!</definedName>
    <definedName name="GOODBS_3Q01" localSheetId="10">#REF!</definedName>
    <definedName name="GOODBS_3Q01" localSheetId="12">#REF!</definedName>
    <definedName name="GOODBS_3Q01" localSheetId="11">#REF!</definedName>
    <definedName name="GOODBS_3Q01" localSheetId="1">#REF!</definedName>
    <definedName name="GOODBS_3Q01" localSheetId="9">#REF!</definedName>
    <definedName name="GOODBS_3Q01">#REF!</definedName>
    <definedName name="GOODBS_3Q02" localSheetId="10">#REF!</definedName>
    <definedName name="GOODBS_3Q02" localSheetId="12">#REF!</definedName>
    <definedName name="GOODBS_3Q02" localSheetId="11">#REF!</definedName>
    <definedName name="GOODBS_3Q02" localSheetId="1">#REF!</definedName>
    <definedName name="GOODBS_3Q02" localSheetId="9">#REF!</definedName>
    <definedName name="GOODBS_3Q02">#REF!</definedName>
    <definedName name="GOODBS_3Q03" localSheetId="10">#REF!</definedName>
    <definedName name="GOODBS_3Q03" localSheetId="12">#REF!</definedName>
    <definedName name="GOODBS_3Q03" localSheetId="11">#REF!</definedName>
    <definedName name="GOODBS_3Q03" localSheetId="1">#REF!</definedName>
    <definedName name="GOODBS_3Q03" localSheetId="9">#REF!</definedName>
    <definedName name="GOODBS_3Q03">#REF!</definedName>
    <definedName name="GOODBS_3Q04" localSheetId="10">#REF!</definedName>
    <definedName name="GOODBS_3Q04" localSheetId="12">#REF!</definedName>
    <definedName name="GOODBS_3Q04" localSheetId="11">#REF!</definedName>
    <definedName name="GOODBS_3Q04" localSheetId="1">#REF!</definedName>
    <definedName name="GOODBS_3Q04" localSheetId="9">#REF!</definedName>
    <definedName name="GOODBS_3Q04">#REF!</definedName>
    <definedName name="GOODBS_3Q05" localSheetId="10">#REF!</definedName>
    <definedName name="GOODBS_3Q05" localSheetId="12">#REF!</definedName>
    <definedName name="GOODBS_3Q05" localSheetId="11">#REF!</definedName>
    <definedName name="GOODBS_3Q05" localSheetId="1">#REF!</definedName>
    <definedName name="GOODBS_3Q05" localSheetId="9">#REF!</definedName>
    <definedName name="GOODBS_3Q05">#REF!</definedName>
    <definedName name="GOODBS_3Q06" localSheetId="10">#REF!</definedName>
    <definedName name="GOODBS_3Q06" localSheetId="12">#REF!</definedName>
    <definedName name="GOODBS_3Q06" localSheetId="11">#REF!</definedName>
    <definedName name="GOODBS_3Q06" localSheetId="1">#REF!</definedName>
    <definedName name="GOODBS_3Q06" localSheetId="9">#REF!</definedName>
    <definedName name="GOODBS_3Q06">#REF!</definedName>
    <definedName name="GOODBS_3Q07" localSheetId="10">#REF!</definedName>
    <definedName name="GOODBS_3Q07" localSheetId="12">#REF!</definedName>
    <definedName name="GOODBS_3Q07" localSheetId="11">#REF!</definedName>
    <definedName name="GOODBS_3Q07" localSheetId="1">#REF!</definedName>
    <definedName name="GOODBS_3Q07" localSheetId="9">#REF!</definedName>
    <definedName name="GOODBS_3Q07">#REF!</definedName>
    <definedName name="GOODBS_3Q08" localSheetId="10">#REF!</definedName>
    <definedName name="GOODBS_3Q08" localSheetId="12">#REF!</definedName>
    <definedName name="GOODBS_3Q08" localSheetId="11">#REF!</definedName>
    <definedName name="GOODBS_3Q08" localSheetId="1">#REF!</definedName>
    <definedName name="GOODBS_3Q08" localSheetId="9">#REF!</definedName>
    <definedName name="GOODBS_3Q08">#REF!</definedName>
    <definedName name="GOODBS_3Q09" localSheetId="10">#REF!</definedName>
    <definedName name="GOODBS_3Q09" localSheetId="12">#REF!</definedName>
    <definedName name="GOODBS_3Q09" localSheetId="11">#REF!</definedName>
    <definedName name="GOODBS_3Q09" localSheetId="1">#REF!</definedName>
    <definedName name="GOODBS_3Q09" localSheetId="3">#REF!</definedName>
    <definedName name="GOODBS_3Q09" localSheetId="9">#REF!</definedName>
    <definedName name="GOODBS_3Q09">#REF!</definedName>
    <definedName name="GOODBS_3Q10" localSheetId="10">#REF!</definedName>
    <definedName name="GOODBS_3Q10" localSheetId="12">#REF!</definedName>
    <definedName name="GOODBS_3Q10" localSheetId="11">#REF!</definedName>
    <definedName name="GOODBS_3Q10" localSheetId="1">#REF!</definedName>
    <definedName name="GOODBS_3Q10" localSheetId="9">#REF!</definedName>
    <definedName name="GOODBS_3Q10">#REF!</definedName>
    <definedName name="GOODBS_3Q11" localSheetId="10">#REF!</definedName>
    <definedName name="GOODBS_3Q11" localSheetId="12">#REF!</definedName>
    <definedName name="GOODBS_3Q11" localSheetId="11">#REF!</definedName>
    <definedName name="GOODBS_3Q11" localSheetId="1">#REF!</definedName>
    <definedName name="GOODBS_3Q11" localSheetId="9">#REF!</definedName>
    <definedName name="GOODBS_3Q11">#REF!</definedName>
    <definedName name="GOODBS_3Q12" localSheetId="10">#REF!</definedName>
    <definedName name="GOODBS_3Q12" localSheetId="12">#REF!</definedName>
    <definedName name="GOODBS_3Q12" localSheetId="11">#REF!</definedName>
    <definedName name="GOODBS_3Q12" localSheetId="1">#REF!</definedName>
    <definedName name="GOODBS_3Q12" localSheetId="9">#REF!</definedName>
    <definedName name="GOODBS_3Q12">#REF!</definedName>
    <definedName name="GOODBS_3Q13" localSheetId="10">#REF!</definedName>
    <definedName name="GOODBS_3Q13" localSheetId="12">#REF!</definedName>
    <definedName name="GOODBS_3Q13" localSheetId="11">#REF!</definedName>
    <definedName name="GOODBS_3Q13" localSheetId="1">#REF!</definedName>
    <definedName name="GOODBS_3Q13" localSheetId="9">#REF!</definedName>
    <definedName name="GOODBS_3Q13">#REF!</definedName>
    <definedName name="GOODBS_3Q14" localSheetId="10">#REF!</definedName>
    <definedName name="GOODBS_3Q14" localSheetId="12">#REF!</definedName>
    <definedName name="GOODBS_3Q14" localSheetId="11">#REF!</definedName>
    <definedName name="GOODBS_3Q14" localSheetId="1">#REF!</definedName>
    <definedName name="GOODBS_3Q14" localSheetId="9">#REF!</definedName>
    <definedName name="GOODBS_3Q14">#REF!</definedName>
    <definedName name="GOODBS_3Q15" localSheetId="10">#REF!</definedName>
    <definedName name="GOODBS_3Q15" localSheetId="12">#REF!</definedName>
    <definedName name="GOODBS_3Q15" localSheetId="11">#REF!</definedName>
    <definedName name="GOODBS_3Q15" localSheetId="1">#REF!</definedName>
    <definedName name="GOODBS_3Q15" localSheetId="9">#REF!</definedName>
    <definedName name="GOODBS_3Q15">#REF!</definedName>
    <definedName name="GOODBS_3Q16" localSheetId="10">#REF!</definedName>
    <definedName name="GOODBS_3Q16" localSheetId="12">#REF!</definedName>
    <definedName name="GOODBS_3Q16" localSheetId="11">#REF!</definedName>
    <definedName name="GOODBS_3Q16" localSheetId="1">#REF!</definedName>
    <definedName name="GOODBS_3Q16" localSheetId="9">#REF!</definedName>
    <definedName name="GOODBS_3Q16">#REF!</definedName>
    <definedName name="GOODBS_3Q17" localSheetId="10">#REF!</definedName>
    <definedName name="GOODBS_3Q17" localSheetId="12">#REF!</definedName>
    <definedName name="GOODBS_3Q17" localSheetId="11">#REF!</definedName>
    <definedName name="GOODBS_3Q17" localSheetId="1">#REF!</definedName>
    <definedName name="GOODBS_3Q17" localSheetId="9">#REF!</definedName>
    <definedName name="GOODBS_3Q17">#REF!</definedName>
    <definedName name="GOODBS_3Q18" localSheetId="10">#REF!</definedName>
    <definedName name="GOODBS_3Q18" localSheetId="12">#REF!</definedName>
    <definedName name="GOODBS_3Q18" localSheetId="11">#REF!</definedName>
    <definedName name="GOODBS_3Q18" localSheetId="1">#REF!</definedName>
    <definedName name="GOODBS_3Q18" localSheetId="9">#REF!</definedName>
    <definedName name="GOODBS_3Q18">#REF!</definedName>
    <definedName name="GOODBS_3Q19" localSheetId="10">#REF!</definedName>
    <definedName name="GOODBS_3Q19" localSheetId="12">#REF!</definedName>
    <definedName name="GOODBS_3Q19" localSheetId="11">#REF!</definedName>
    <definedName name="GOODBS_3Q19" localSheetId="1">#REF!</definedName>
    <definedName name="GOODBS_3Q19" localSheetId="9">#REF!</definedName>
    <definedName name="GOODBS_3Q19">#REF!</definedName>
    <definedName name="GOODBS_3Q20" localSheetId="10">#REF!</definedName>
    <definedName name="GOODBS_3Q20" localSheetId="12">#REF!</definedName>
    <definedName name="GOODBS_3Q20" localSheetId="11">#REF!</definedName>
    <definedName name="GOODBS_3Q20" localSheetId="1">#REF!</definedName>
    <definedName name="GOODBS_3Q20" localSheetId="9">#REF!</definedName>
    <definedName name="GOODBS_3Q20">#REF!</definedName>
    <definedName name="GOODBS_4Q00" localSheetId="10">#REF!</definedName>
    <definedName name="GOODBS_4Q00" localSheetId="12">#REF!</definedName>
    <definedName name="GOODBS_4Q00" localSheetId="11">#REF!</definedName>
    <definedName name="GOODBS_4Q00" localSheetId="1">#REF!</definedName>
    <definedName name="GOODBS_4Q00" localSheetId="9">#REF!</definedName>
    <definedName name="GOODBS_4Q00">#REF!</definedName>
    <definedName name="GOODBS_4Q01" localSheetId="10">#REF!</definedName>
    <definedName name="GOODBS_4Q01" localSheetId="12">#REF!</definedName>
    <definedName name="GOODBS_4Q01" localSheetId="11">#REF!</definedName>
    <definedName name="GOODBS_4Q01" localSheetId="1">#REF!</definedName>
    <definedName name="GOODBS_4Q01" localSheetId="9">#REF!</definedName>
    <definedName name="GOODBS_4Q01">#REF!</definedName>
    <definedName name="GOODBS_4Q02" localSheetId="10">#REF!</definedName>
    <definedName name="GOODBS_4Q02" localSheetId="12">#REF!</definedName>
    <definedName name="GOODBS_4Q02" localSheetId="11">#REF!</definedName>
    <definedName name="GOODBS_4Q02" localSheetId="1">#REF!</definedName>
    <definedName name="GOODBS_4Q02" localSheetId="9">#REF!</definedName>
    <definedName name="GOODBS_4Q02">#REF!</definedName>
    <definedName name="GOODBS_4Q03" localSheetId="10">#REF!</definedName>
    <definedName name="GOODBS_4Q03" localSheetId="12">#REF!</definedName>
    <definedName name="GOODBS_4Q03" localSheetId="11">#REF!</definedName>
    <definedName name="GOODBS_4Q03" localSheetId="1">#REF!</definedName>
    <definedName name="GOODBS_4Q03" localSheetId="9">#REF!</definedName>
    <definedName name="GOODBS_4Q03">#REF!</definedName>
    <definedName name="GOODBS_4Q04" localSheetId="10">#REF!</definedName>
    <definedName name="GOODBS_4Q04" localSheetId="12">#REF!</definedName>
    <definedName name="GOODBS_4Q04" localSheetId="11">#REF!</definedName>
    <definedName name="GOODBS_4Q04" localSheetId="1">#REF!</definedName>
    <definedName name="GOODBS_4Q04" localSheetId="9">#REF!</definedName>
    <definedName name="GOODBS_4Q04">#REF!</definedName>
    <definedName name="GOODBS_4Q05" localSheetId="10">#REF!</definedName>
    <definedName name="GOODBS_4Q05" localSheetId="12">#REF!</definedName>
    <definedName name="GOODBS_4Q05" localSheetId="11">#REF!</definedName>
    <definedName name="GOODBS_4Q05" localSheetId="1">#REF!</definedName>
    <definedName name="GOODBS_4Q05" localSheetId="9">#REF!</definedName>
    <definedName name="GOODBS_4Q05">#REF!</definedName>
    <definedName name="GOODBS_4Q06" localSheetId="10">#REF!</definedName>
    <definedName name="GOODBS_4Q06" localSheetId="12">#REF!</definedName>
    <definedName name="GOODBS_4Q06" localSheetId="11">#REF!</definedName>
    <definedName name="GOODBS_4Q06" localSheetId="1">#REF!</definedName>
    <definedName name="GOODBS_4Q06" localSheetId="9">#REF!</definedName>
    <definedName name="GOODBS_4Q06">#REF!</definedName>
    <definedName name="GOODBS_4Q07" localSheetId="10">#REF!</definedName>
    <definedName name="GOODBS_4Q07" localSheetId="12">#REF!</definedName>
    <definedName name="GOODBS_4Q07" localSheetId="11">#REF!</definedName>
    <definedName name="GOODBS_4Q07" localSheetId="1">#REF!</definedName>
    <definedName name="GOODBS_4Q07" localSheetId="9">#REF!</definedName>
    <definedName name="GOODBS_4Q07">#REF!</definedName>
    <definedName name="GOODBS_4Q08" localSheetId="10">#REF!</definedName>
    <definedName name="GOODBS_4Q08" localSheetId="12">#REF!</definedName>
    <definedName name="GOODBS_4Q08" localSheetId="11">#REF!</definedName>
    <definedName name="GOODBS_4Q08" localSheetId="1">#REF!</definedName>
    <definedName name="GOODBS_4Q08" localSheetId="9">#REF!</definedName>
    <definedName name="GOODBS_4Q08">#REF!</definedName>
    <definedName name="GOODBS_4Q09" localSheetId="10">#REF!</definedName>
    <definedName name="GOODBS_4Q09" localSheetId="12">#REF!</definedName>
    <definedName name="GOODBS_4Q09" localSheetId="11">#REF!</definedName>
    <definedName name="GOODBS_4Q09" localSheetId="1">#REF!</definedName>
    <definedName name="GOODBS_4Q09" localSheetId="3">#REF!</definedName>
    <definedName name="GOODBS_4Q09" localSheetId="9">#REF!</definedName>
    <definedName name="GOODBS_4Q09">#REF!</definedName>
    <definedName name="GOODBS_4Q10" localSheetId="10">#REF!</definedName>
    <definedName name="GOODBS_4Q10" localSheetId="12">#REF!</definedName>
    <definedName name="GOODBS_4Q10" localSheetId="11">#REF!</definedName>
    <definedName name="GOODBS_4Q10" localSheetId="1">#REF!</definedName>
    <definedName name="GOODBS_4Q10" localSheetId="9">#REF!</definedName>
    <definedName name="GOODBS_4Q10">#REF!</definedName>
    <definedName name="GOODBS_4Q11" localSheetId="10">#REF!</definedName>
    <definedName name="GOODBS_4Q11" localSheetId="12">#REF!</definedName>
    <definedName name="GOODBS_4Q11" localSheetId="11">#REF!</definedName>
    <definedName name="GOODBS_4Q11" localSheetId="1">#REF!</definedName>
    <definedName name="GOODBS_4Q11" localSheetId="9">#REF!</definedName>
    <definedName name="GOODBS_4Q11">#REF!</definedName>
    <definedName name="GOODBS_4Q12" localSheetId="10">#REF!</definedName>
    <definedName name="GOODBS_4Q12" localSheetId="12">#REF!</definedName>
    <definedName name="GOODBS_4Q12" localSheetId="11">#REF!</definedName>
    <definedName name="GOODBS_4Q12" localSheetId="1">#REF!</definedName>
    <definedName name="GOODBS_4Q12" localSheetId="9">#REF!</definedName>
    <definedName name="GOODBS_4Q12">#REF!</definedName>
    <definedName name="GOODBS_4Q13" localSheetId="10">#REF!</definedName>
    <definedName name="GOODBS_4Q13" localSheetId="12">#REF!</definedName>
    <definedName name="GOODBS_4Q13" localSheetId="11">#REF!</definedName>
    <definedName name="GOODBS_4Q13" localSheetId="1">#REF!</definedName>
    <definedName name="GOODBS_4Q13" localSheetId="9">#REF!</definedName>
    <definedName name="GOODBS_4Q13">#REF!</definedName>
    <definedName name="GOODBS_4Q14" localSheetId="10">#REF!</definedName>
    <definedName name="GOODBS_4Q14" localSheetId="12">#REF!</definedName>
    <definedName name="GOODBS_4Q14" localSheetId="11">#REF!</definedName>
    <definedName name="GOODBS_4Q14" localSheetId="1">#REF!</definedName>
    <definedName name="GOODBS_4Q14" localSheetId="9">#REF!</definedName>
    <definedName name="GOODBS_4Q14">#REF!</definedName>
    <definedName name="GOODBS_4Q15" localSheetId="10">#REF!</definedName>
    <definedName name="GOODBS_4Q15" localSheetId="12">#REF!</definedName>
    <definedName name="GOODBS_4Q15" localSheetId="11">#REF!</definedName>
    <definedName name="GOODBS_4Q15" localSheetId="1">#REF!</definedName>
    <definedName name="GOODBS_4Q15" localSheetId="9">#REF!</definedName>
    <definedName name="GOODBS_4Q15">#REF!</definedName>
    <definedName name="GOODBS_4Q16" localSheetId="10">#REF!</definedName>
    <definedName name="GOODBS_4Q16" localSheetId="12">#REF!</definedName>
    <definedName name="GOODBS_4Q16" localSheetId="11">#REF!</definedName>
    <definedName name="GOODBS_4Q16" localSheetId="1">#REF!</definedName>
    <definedName name="GOODBS_4Q16" localSheetId="9">#REF!</definedName>
    <definedName name="GOODBS_4Q16">#REF!</definedName>
    <definedName name="GOODBS_4Q17" localSheetId="10">#REF!</definedName>
    <definedName name="GOODBS_4Q17" localSheetId="12">#REF!</definedName>
    <definedName name="GOODBS_4Q17" localSheetId="11">#REF!</definedName>
    <definedName name="GOODBS_4Q17" localSheetId="1">#REF!</definedName>
    <definedName name="GOODBS_4Q17" localSheetId="9">#REF!</definedName>
    <definedName name="GOODBS_4Q17">#REF!</definedName>
    <definedName name="GOODBS_4Q18" localSheetId="10">#REF!</definedName>
    <definedName name="GOODBS_4Q18" localSheetId="12">#REF!</definedName>
    <definedName name="GOODBS_4Q18" localSheetId="11">#REF!</definedName>
    <definedName name="GOODBS_4Q18" localSheetId="1">#REF!</definedName>
    <definedName name="GOODBS_4Q18" localSheetId="9">#REF!</definedName>
    <definedName name="GOODBS_4Q18">#REF!</definedName>
    <definedName name="GOODBS_4Q19" localSheetId="10">#REF!</definedName>
    <definedName name="GOODBS_4Q19" localSheetId="12">#REF!</definedName>
    <definedName name="GOODBS_4Q19" localSheetId="11">#REF!</definedName>
    <definedName name="GOODBS_4Q19" localSheetId="1">#REF!</definedName>
    <definedName name="GOODBS_4Q19" localSheetId="9">#REF!</definedName>
    <definedName name="GOODBS_4Q19">#REF!</definedName>
    <definedName name="GOODBS_4Q20" localSheetId="10">#REF!</definedName>
    <definedName name="GOODBS_4Q20" localSheetId="12">#REF!</definedName>
    <definedName name="GOODBS_4Q20" localSheetId="11">#REF!</definedName>
    <definedName name="GOODBS_4Q20" localSheetId="1">#REF!</definedName>
    <definedName name="GOODBS_4Q20" localSheetId="9">#REF!</definedName>
    <definedName name="GOODBS_4Q20">#REF!</definedName>
    <definedName name="Goodwill" localSheetId="10">#REF!</definedName>
    <definedName name="Goodwill" localSheetId="12">#REF!</definedName>
    <definedName name="Goodwill" localSheetId="11">#REF!</definedName>
    <definedName name="Goodwill" localSheetId="1">#REF!</definedName>
    <definedName name="Goodwill" localSheetId="3">#REF!</definedName>
    <definedName name="Goodwill" localSheetId="9">#REF!</definedName>
    <definedName name="Goodwill">#REF!</definedName>
    <definedName name="GoyaMerlo_plant_restructuring" localSheetId="10">#REF!</definedName>
    <definedName name="GoyaMerlo_plant_restructuring" localSheetId="12">#REF!</definedName>
    <definedName name="GoyaMerlo_plant_restructuring" localSheetId="11">#REF!</definedName>
    <definedName name="GoyaMerlo_plant_restructuring" localSheetId="1">#REF!</definedName>
    <definedName name="GoyaMerlo_plant_restructuring" localSheetId="3">#REF!</definedName>
    <definedName name="GoyaMerlo_plant_restructuring" localSheetId="9">#REF!</definedName>
    <definedName name="GoyaMerlo_plant_restructuring">#REF!</definedName>
    <definedName name="GPARACOM" localSheetId="10">#REF!</definedName>
    <definedName name="GPARACOM" localSheetId="11">#REF!</definedName>
    <definedName name="GPARACOM" localSheetId="1">#REF!</definedName>
    <definedName name="GPARACOM" localSheetId="9">#REF!</definedName>
    <definedName name="GPARACOM">#REF!</definedName>
    <definedName name="GPARGI" localSheetId="10">#REF!</definedName>
    <definedName name="GPARGI" localSheetId="11">#REF!</definedName>
    <definedName name="GPARGI" localSheetId="1">#REF!</definedName>
    <definedName name="GPARGI" localSheetId="9">#REF!</definedName>
    <definedName name="GPARGI">#REF!</definedName>
    <definedName name="GPARLSUL" localSheetId="10">#REF!</definedName>
    <definedName name="GPARLSUL" localSheetId="11">#REF!</definedName>
    <definedName name="GPARLSUL" localSheetId="1">#REF!</definedName>
    <definedName name="GPARLSUL" localSheetId="9">#REF!</definedName>
    <definedName name="GPARLSUL">#REF!</definedName>
    <definedName name="GPARSVA" localSheetId="10">#REF!</definedName>
    <definedName name="GPARSVA" localSheetId="11">#REF!</definedName>
    <definedName name="GPARSVA" localSheetId="1">#REF!</definedName>
    <definedName name="GPARSVA" localSheetId="9">#REF!</definedName>
    <definedName name="GPARSVA">#REF!</definedName>
    <definedName name="GPERP_1995" localSheetId="10">#REF!</definedName>
    <definedName name="GPERP_1995" localSheetId="12">#REF!</definedName>
    <definedName name="GPERP_1995" localSheetId="11">#REF!</definedName>
    <definedName name="GPERP_1995" localSheetId="1">#REF!</definedName>
    <definedName name="GPERP_1995" localSheetId="9">#REF!</definedName>
    <definedName name="GPERP_1995">#REF!</definedName>
    <definedName name="GPERP_1996" localSheetId="10">#REF!</definedName>
    <definedName name="GPERP_1996" localSheetId="12">#REF!</definedName>
    <definedName name="GPERP_1996" localSheetId="11">#REF!</definedName>
    <definedName name="GPERP_1996" localSheetId="1">#REF!</definedName>
    <definedName name="GPERP_1996" localSheetId="9">#REF!</definedName>
    <definedName name="GPERP_1996">#REF!</definedName>
    <definedName name="GPERP_1997" localSheetId="10">#REF!</definedName>
    <definedName name="GPERP_1997" localSheetId="12">#REF!</definedName>
    <definedName name="GPERP_1997" localSheetId="11">#REF!</definedName>
    <definedName name="GPERP_1997" localSheetId="1">#REF!</definedName>
    <definedName name="GPERP_1997" localSheetId="9">#REF!</definedName>
    <definedName name="GPERP_1997">#REF!</definedName>
    <definedName name="GPERP_1998" localSheetId="10">#REF!</definedName>
    <definedName name="GPERP_1998" localSheetId="12">#REF!</definedName>
    <definedName name="GPERP_1998" localSheetId="11">#REF!</definedName>
    <definedName name="GPERP_1998" localSheetId="1">#REF!</definedName>
    <definedName name="GPERP_1998" localSheetId="9">#REF!</definedName>
    <definedName name="GPERP_1998">#REF!</definedName>
    <definedName name="GPERP_1999" localSheetId="10">#REF!</definedName>
    <definedName name="GPERP_1999" localSheetId="12">#REF!</definedName>
    <definedName name="GPERP_1999" localSheetId="11">#REF!</definedName>
    <definedName name="GPERP_1999" localSheetId="1">#REF!</definedName>
    <definedName name="GPERP_1999" localSheetId="9">#REF!</definedName>
    <definedName name="GPERP_1999">#REF!</definedName>
    <definedName name="GPERP_1Q00" localSheetId="10">#REF!</definedName>
    <definedName name="GPERP_1Q00" localSheetId="12">#REF!</definedName>
    <definedName name="GPERP_1Q00" localSheetId="11">#REF!</definedName>
    <definedName name="GPERP_1Q00" localSheetId="1">#REF!</definedName>
    <definedName name="GPERP_1Q00" localSheetId="9">#REF!</definedName>
    <definedName name="GPERP_1Q00">#REF!</definedName>
    <definedName name="GPERP_1Q01" localSheetId="10">#REF!</definedName>
    <definedName name="GPERP_1Q01" localSheetId="12">#REF!</definedName>
    <definedName name="GPERP_1Q01" localSheetId="11">#REF!</definedName>
    <definedName name="GPERP_1Q01" localSheetId="1">#REF!</definedName>
    <definedName name="GPERP_1Q01" localSheetId="9">#REF!</definedName>
    <definedName name="GPERP_1Q01">#REF!</definedName>
    <definedName name="GPERP_1Q02" localSheetId="10">#REF!</definedName>
    <definedName name="GPERP_1Q02" localSheetId="12">#REF!</definedName>
    <definedName name="GPERP_1Q02" localSheetId="11">#REF!</definedName>
    <definedName name="GPERP_1Q02" localSheetId="1">#REF!</definedName>
    <definedName name="GPERP_1Q02" localSheetId="9">#REF!</definedName>
    <definedName name="GPERP_1Q02">#REF!</definedName>
    <definedName name="GPERP_1Q03" localSheetId="10">#REF!</definedName>
    <definedName name="GPERP_1Q03" localSheetId="12">#REF!</definedName>
    <definedName name="GPERP_1Q03" localSheetId="11">#REF!</definedName>
    <definedName name="GPERP_1Q03" localSheetId="1">#REF!</definedName>
    <definedName name="GPERP_1Q03" localSheetId="9">#REF!</definedName>
    <definedName name="GPERP_1Q03">#REF!</definedName>
    <definedName name="GPERP_1Q04" localSheetId="10">#REF!</definedName>
    <definedName name="GPERP_1Q04" localSheetId="12">#REF!</definedName>
    <definedName name="GPERP_1Q04" localSheetId="11">#REF!</definedName>
    <definedName name="GPERP_1Q04" localSheetId="1">#REF!</definedName>
    <definedName name="GPERP_1Q04" localSheetId="9">#REF!</definedName>
    <definedName name="GPERP_1Q04">#REF!</definedName>
    <definedName name="GPERP_1Q05" localSheetId="10">#REF!</definedName>
    <definedName name="GPERP_1Q05" localSheetId="12">#REF!</definedName>
    <definedName name="GPERP_1Q05" localSheetId="11">#REF!</definedName>
    <definedName name="GPERP_1Q05" localSheetId="1">#REF!</definedName>
    <definedName name="GPERP_1Q05" localSheetId="9">#REF!</definedName>
    <definedName name="GPERP_1Q05">#REF!</definedName>
    <definedName name="GPERP_1Q06" localSheetId="10">#REF!</definedName>
    <definedName name="GPERP_1Q06" localSheetId="12">#REF!</definedName>
    <definedName name="GPERP_1Q06" localSheetId="11">#REF!</definedName>
    <definedName name="GPERP_1Q06" localSheetId="1">#REF!</definedName>
    <definedName name="GPERP_1Q06" localSheetId="9">#REF!</definedName>
    <definedName name="GPERP_1Q06">#REF!</definedName>
    <definedName name="GPERP_1Q07" localSheetId="10">#REF!</definedName>
    <definedName name="GPERP_1Q07" localSheetId="12">#REF!</definedName>
    <definedName name="GPERP_1Q07" localSheetId="11">#REF!</definedName>
    <definedName name="GPERP_1Q07" localSheetId="1">#REF!</definedName>
    <definedName name="GPERP_1Q07" localSheetId="9">#REF!</definedName>
    <definedName name="GPERP_1Q07">#REF!</definedName>
    <definedName name="GPERP_1Q08" localSheetId="10">#REF!</definedName>
    <definedName name="GPERP_1Q08" localSheetId="12">#REF!</definedName>
    <definedName name="GPERP_1Q08" localSheetId="11">#REF!</definedName>
    <definedName name="GPERP_1Q08" localSheetId="1">#REF!</definedName>
    <definedName name="GPERP_1Q08" localSheetId="9">#REF!</definedName>
    <definedName name="GPERP_1Q08">#REF!</definedName>
    <definedName name="GPERP_1Q09" localSheetId="10">#REF!</definedName>
    <definedName name="GPERP_1Q09" localSheetId="12">#REF!</definedName>
    <definedName name="GPERP_1Q09" localSheetId="11">#REF!</definedName>
    <definedName name="GPERP_1Q09" localSheetId="1">#REF!</definedName>
    <definedName name="GPERP_1Q09" localSheetId="3">#REF!</definedName>
    <definedName name="GPERP_1Q09" localSheetId="9">#REF!</definedName>
    <definedName name="GPERP_1Q09">#REF!</definedName>
    <definedName name="GPERP_1Q10" localSheetId="10">#REF!</definedName>
    <definedName name="GPERP_1Q10" localSheetId="12">#REF!</definedName>
    <definedName name="GPERP_1Q10" localSheetId="11">#REF!</definedName>
    <definedName name="GPERP_1Q10" localSheetId="1">#REF!</definedName>
    <definedName name="GPERP_1Q10" localSheetId="9">#REF!</definedName>
    <definedName name="GPERP_1Q10">#REF!</definedName>
    <definedName name="GPERP_1Q11" localSheetId="10">#REF!</definedName>
    <definedName name="GPERP_1Q11" localSheetId="12">#REF!</definedName>
    <definedName name="GPERP_1Q11" localSheetId="11">#REF!</definedName>
    <definedName name="GPERP_1Q11" localSheetId="1">#REF!</definedName>
    <definedName name="GPERP_1Q11" localSheetId="9">#REF!</definedName>
    <definedName name="GPERP_1Q11">#REF!</definedName>
    <definedName name="GPERP_1Q12" localSheetId="10">#REF!</definedName>
    <definedName name="GPERP_1Q12" localSheetId="12">#REF!</definedName>
    <definedName name="GPERP_1Q12" localSheetId="11">#REF!</definedName>
    <definedName name="GPERP_1Q12" localSheetId="1">#REF!</definedName>
    <definedName name="GPERP_1Q12" localSheetId="9">#REF!</definedName>
    <definedName name="GPERP_1Q12">#REF!</definedName>
    <definedName name="GPERP_1Q13" localSheetId="10">#REF!</definedName>
    <definedName name="GPERP_1Q13" localSheetId="12">#REF!</definedName>
    <definedName name="GPERP_1Q13" localSheetId="11">#REF!</definedName>
    <definedName name="GPERP_1Q13" localSheetId="1">#REF!</definedName>
    <definedName name="GPERP_1Q13" localSheetId="9">#REF!</definedName>
    <definedName name="GPERP_1Q13">#REF!</definedName>
    <definedName name="GPERP_1Q14" localSheetId="10">#REF!</definedName>
    <definedName name="GPERP_1Q14" localSheetId="12">#REF!</definedName>
    <definedName name="GPERP_1Q14" localSheetId="11">#REF!</definedName>
    <definedName name="GPERP_1Q14" localSheetId="1">#REF!</definedName>
    <definedName name="GPERP_1Q14" localSheetId="9">#REF!</definedName>
    <definedName name="GPERP_1Q14">#REF!</definedName>
    <definedName name="GPERP_1Q15" localSheetId="10">#REF!</definedName>
    <definedName name="GPERP_1Q15" localSheetId="12">#REF!</definedName>
    <definedName name="GPERP_1Q15" localSheetId="11">#REF!</definedName>
    <definedName name="GPERP_1Q15" localSheetId="1">#REF!</definedName>
    <definedName name="GPERP_1Q15" localSheetId="9">#REF!</definedName>
    <definedName name="GPERP_1Q15">#REF!</definedName>
    <definedName name="GPERP_1Q16" localSheetId="10">#REF!</definedName>
    <definedName name="GPERP_1Q16" localSheetId="12">#REF!</definedName>
    <definedName name="GPERP_1Q16" localSheetId="11">#REF!</definedName>
    <definedName name="GPERP_1Q16" localSheetId="1">#REF!</definedName>
    <definedName name="GPERP_1Q16" localSheetId="9">#REF!</definedName>
    <definedName name="GPERP_1Q16">#REF!</definedName>
    <definedName name="GPERP_1Q17" localSheetId="10">#REF!</definedName>
    <definedName name="GPERP_1Q17" localSheetId="12">#REF!</definedName>
    <definedName name="GPERP_1Q17" localSheetId="11">#REF!</definedName>
    <definedName name="GPERP_1Q17" localSheetId="1">#REF!</definedName>
    <definedName name="GPERP_1Q17" localSheetId="9">#REF!</definedName>
    <definedName name="GPERP_1Q17">#REF!</definedName>
    <definedName name="GPERP_1Q18" localSheetId="10">#REF!</definedName>
    <definedName name="GPERP_1Q18" localSheetId="12">#REF!</definedName>
    <definedName name="GPERP_1Q18" localSheetId="11">#REF!</definedName>
    <definedName name="GPERP_1Q18" localSheetId="1">#REF!</definedName>
    <definedName name="GPERP_1Q18" localSheetId="9">#REF!</definedName>
    <definedName name="GPERP_1Q18">#REF!</definedName>
    <definedName name="GPERP_1Q19" localSheetId="10">#REF!</definedName>
    <definedName name="GPERP_1Q19" localSheetId="12">#REF!</definedName>
    <definedName name="GPERP_1Q19" localSheetId="11">#REF!</definedName>
    <definedName name="GPERP_1Q19" localSheetId="1">#REF!</definedName>
    <definedName name="GPERP_1Q19" localSheetId="9">#REF!</definedName>
    <definedName name="GPERP_1Q19">#REF!</definedName>
    <definedName name="GPERP_1Q20" localSheetId="10">#REF!</definedName>
    <definedName name="GPERP_1Q20" localSheetId="12">#REF!</definedName>
    <definedName name="GPERP_1Q20" localSheetId="11">#REF!</definedName>
    <definedName name="GPERP_1Q20" localSheetId="1">#REF!</definedName>
    <definedName name="GPERP_1Q20" localSheetId="9">#REF!</definedName>
    <definedName name="GPERP_1Q20">#REF!</definedName>
    <definedName name="GPERP_2000" localSheetId="10">#REF!</definedName>
    <definedName name="GPERP_2000" localSheetId="12">#REF!</definedName>
    <definedName name="GPERP_2000" localSheetId="11">#REF!</definedName>
    <definedName name="GPERP_2000" localSheetId="1">#REF!</definedName>
    <definedName name="GPERP_2000" localSheetId="9">#REF!</definedName>
    <definedName name="GPERP_2000">#REF!</definedName>
    <definedName name="GPERP_2001" localSheetId="10">#REF!</definedName>
    <definedName name="GPERP_2001" localSheetId="12">#REF!</definedName>
    <definedName name="GPERP_2001" localSheetId="11">#REF!</definedName>
    <definedName name="GPERP_2001" localSheetId="1">#REF!</definedName>
    <definedName name="GPERP_2001" localSheetId="9">#REF!</definedName>
    <definedName name="GPERP_2001">#REF!</definedName>
    <definedName name="GPERP_2002" localSheetId="10">#REF!</definedName>
    <definedName name="GPERP_2002" localSheetId="12">#REF!</definedName>
    <definedName name="GPERP_2002" localSheetId="11">#REF!</definedName>
    <definedName name="GPERP_2002" localSheetId="1">#REF!</definedName>
    <definedName name="GPERP_2002" localSheetId="9">#REF!</definedName>
    <definedName name="GPERP_2002">#REF!</definedName>
    <definedName name="GPERP_2003" localSheetId="10">#REF!</definedName>
    <definedName name="GPERP_2003" localSheetId="12">#REF!</definedName>
    <definedName name="GPERP_2003" localSheetId="11">#REF!</definedName>
    <definedName name="GPERP_2003" localSheetId="1">#REF!</definedName>
    <definedName name="GPERP_2003" localSheetId="9">#REF!</definedName>
    <definedName name="GPERP_2003">#REF!</definedName>
    <definedName name="GPERP_2004" localSheetId="10">#REF!</definedName>
    <definedName name="GPERP_2004" localSheetId="12">#REF!</definedName>
    <definedName name="GPERP_2004" localSheetId="11">#REF!</definedName>
    <definedName name="GPERP_2004" localSheetId="1">#REF!</definedName>
    <definedName name="GPERP_2004" localSheetId="9">#REF!</definedName>
    <definedName name="GPERP_2004">#REF!</definedName>
    <definedName name="GPERP_2005" localSheetId="10">#REF!</definedName>
    <definedName name="GPERP_2005" localSheetId="12">#REF!</definedName>
    <definedName name="GPERP_2005" localSheetId="11">#REF!</definedName>
    <definedName name="GPERP_2005" localSheetId="1">#REF!</definedName>
    <definedName name="GPERP_2005" localSheetId="9">#REF!</definedName>
    <definedName name="GPERP_2005">#REF!</definedName>
    <definedName name="GPERP_2006" localSheetId="10">#REF!</definedName>
    <definedName name="GPERP_2006" localSheetId="12">#REF!</definedName>
    <definedName name="GPERP_2006" localSheetId="11">#REF!</definedName>
    <definedName name="GPERP_2006" localSheetId="1">#REF!</definedName>
    <definedName name="GPERP_2006" localSheetId="9">#REF!</definedName>
    <definedName name="GPERP_2006">#REF!</definedName>
    <definedName name="GPERP_2007" localSheetId="10">#REF!</definedName>
    <definedName name="GPERP_2007" localSheetId="12">#REF!</definedName>
    <definedName name="GPERP_2007" localSheetId="11">#REF!</definedName>
    <definedName name="GPERP_2007" localSheetId="1">#REF!</definedName>
    <definedName name="GPERP_2007" localSheetId="9">#REF!</definedName>
    <definedName name="GPERP_2007">#REF!</definedName>
    <definedName name="GPERP_2008" localSheetId="10">#REF!</definedName>
    <definedName name="GPERP_2008" localSheetId="12">#REF!</definedName>
    <definedName name="GPERP_2008" localSheetId="11">#REF!</definedName>
    <definedName name="GPERP_2008" localSheetId="1">#REF!</definedName>
    <definedName name="GPERP_2008" localSheetId="9">#REF!</definedName>
    <definedName name="GPERP_2008">#REF!</definedName>
    <definedName name="GPERP_2009" localSheetId="10">#REF!</definedName>
    <definedName name="GPERP_2009" localSheetId="12">#REF!</definedName>
    <definedName name="GPERP_2009" localSheetId="11">#REF!</definedName>
    <definedName name="GPERP_2009" localSheetId="1">#REF!</definedName>
    <definedName name="GPERP_2009" localSheetId="3">#REF!</definedName>
    <definedName name="GPERP_2009" localSheetId="9">#REF!</definedName>
    <definedName name="GPERP_2009">#REF!</definedName>
    <definedName name="GPERP_2010" localSheetId="10">#REF!</definedName>
    <definedName name="GPERP_2010" localSheetId="12">#REF!</definedName>
    <definedName name="GPERP_2010" localSheetId="11">#REF!</definedName>
    <definedName name="GPERP_2010" localSheetId="1">#REF!</definedName>
    <definedName name="GPERP_2010" localSheetId="9">#REF!</definedName>
    <definedName name="GPERP_2010">#REF!</definedName>
    <definedName name="GPERP_2011" localSheetId="10">#REF!</definedName>
    <definedName name="GPERP_2011" localSheetId="12">#REF!</definedName>
    <definedName name="GPERP_2011" localSheetId="11">#REF!</definedName>
    <definedName name="GPERP_2011" localSheetId="1">#REF!</definedName>
    <definedName name="GPERP_2011" localSheetId="9">#REF!</definedName>
    <definedName name="GPERP_2011">#REF!</definedName>
    <definedName name="GPERP_2012" localSheetId="10">#REF!</definedName>
    <definedName name="GPERP_2012" localSheetId="12">#REF!</definedName>
    <definedName name="GPERP_2012" localSheetId="11">#REF!</definedName>
    <definedName name="GPERP_2012" localSheetId="1">#REF!</definedName>
    <definedName name="GPERP_2012" localSheetId="9">#REF!</definedName>
    <definedName name="GPERP_2012">#REF!</definedName>
    <definedName name="GPERP_2013" localSheetId="10">#REF!</definedName>
    <definedName name="GPERP_2013" localSheetId="12">#REF!</definedName>
    <definedName name="GPERP_2013" localSheetId="11">#REF!</definedName>
    <definedName name="GPERP_2013" localSheetId="1">#REF!</definedName>
    <definedName name="GPERP_2013" localSheetId="9">#REF!</definedName>
    <definedName name="GPERP_2013">#REF!</definedName>
    <definedName name="GPERP_2014" localSheetId="10">#REF!</definedName>
    <definedName name="GPERP_2014" localSheetId="12">#REF!</definedName>
    <definedName name="GPERP_2014" localSheetId="11">#REF!</definedName>
    <definedName name="GPERP_2014" localSheetId="1">#REF!</definedName>
    <definedName name="GPERP_2014" localSheetId="9">#REF!</definedName>
    <definedName name="GPERP_2014">#REF!</definedName>
    <definedName name="GPERP_2015" localSheetId="10">#REF!</definedName>
    <definedName name="GPERP_2015" localSheetId="12">#REF!</definedName>
    <definedName name="GPERP_2015" localSheetId="11">#REF!</definedName>
    <definedName name="GPERP_2015" localSheetId="1">#REF!</definedName>
    <definedName name="GPERP_2015" localSheetId="9">#REF!</definedName>
    <definedName name="GPERP_2015">#REF!</definedName>
    <definedName name="GPERP_2016" localSheetId="10">#REF!</definedName>
    <definedName name="GPERP_2016" localSheetId="12">#REF!</definedName>
    <definedName name="GPERP_2016" localSheetId="11">#REF!</definedName>
    <definedName name="GPERP_2016" localSheetId="1">#REF!</definedName>
    <definedName name="GPERP_2016" localSheetId="9">#REF!</definedName>
    <definedName name="GPERP_2016">#REF!</definedName>
    <definedName name="GPERP_2017" localSheetId="10">#REF!</definedName>
    <definedName name="GPERP_2017" localSheetId="12">#REF!</definedName>
    <definedName name="GPERP_2017" localSheetId="11">#REF!</definedName>
    <definedName name="GPERP_2017" localSheetId="1">#REF!</definedName>
    <definedName name="GPERP_2017" localSheetId="9">#REF!</definedName>
    <definedName name="GPERP_2017">#REF!</definedName>
    <definedName name="GPERP_2018" localSheetId="10">#REF!</definedName>
    <definedName name="GPERP_2018" localSheetId="12">#REF!</definedName>
    <definedName name="GPERP_2018" localSheetId="11">#REF!</definedName>
    <definedName name="GPERP_2018" localSheetId="1">#REF!</definedName>
    <definedName name="GPERP_2018" localSheetId="9">#REF!</definedName>
    <definedName name="GPERP_2018">#REF!</definedName>
    <definedName name="GPERP_2019" localSheetId="10">#REF!</definedName>
    <definedName name="GPERP_2019" localSheetId="12">#REF!</definedName>
    <definedName name="GPERP_2019" localSheetId="11">#REF!</definedName>
    <definedName name="GPERP_2019" localSheetId="1">#REF!</definedName>
    <definedName name="GPERP_2019" localSheetId="9">#REF!</definedName>
    <definedName name="GPERP_2019">#REF!</definedName>
    <definedName name="GPERP_2020" localSheetId="10">#REF!</definedName>
    <definedName name="GPERP_2020" localSheetId="12">#REF!</definedName>
    <definedName name="GPERP_2020" localSheetId="11">#REF!</definedName>
    <definedName name="GPERP_2020" localSheetId="1">#REF!</definedName>
    <definedName name="GPERP_2020" localSheetId="9">#REF!</definedName>
    <definedName name="GPERP_2020">#REF!</definedName>
    <definedName name="GPERP_2Q00" localSheetId="10">#REF!</definedName>
    <definedName name="GPERP_2Q00" localSheetId="12">#REF!</definedName>
    <definedName name="GPERP_2Q00" localSheetId="11">#REF!</definedName>
    <definedName name="GPERP_2Q00" localSheetId="1">#REF!</definedName>
    <definedName name="GPERP_2Q00" localSheetId="9">#REF!</definedName>
    <definedName name="GPERP_2Q00">#REF!</definedName>
    <definedName name="GPERP_2Q01" localSheetId="10">#REF!</definedName>
    <definedName name="GPERP_2Q01" localSheetId="12">#REF!</definedName>
    <definedName name="GPERP_2Q01" localSheetId="11">#REF!</definedName>
    <definedName name="GPERP_2Q01" localSheetId="1">#REF!</definedName>
    <definedName name="GPERP_2Q01" localSheetId="9">#REF!</definedName>
    <definedName name="GPERP_2Q01">#REF!</definedName>
    <definedName name="GPERP_2Q02" localSheetId="10">#REF!</definedName>
    <definedName name="GPERP_2Q02" localSheetId="12">#REF!</definedName>
    <definedName name="GPERP_2Q02" localSheetId="11">#REF!</definedName>
    <definedName name="GPERP_2Q02" localSheetId="1">#REF!</definedName>
    <definedName name="GPERP_2Q02" localSheetId="9">#REF!</definedName>
    <definedName name="GPERP_2Q02">#REF!</definedName>
    <definedName name="GPERP_2Q03" localSheetId="10">#REF!</definedName>
    <definedName name="GPERP_2Q03" localSheetId="12">#REF!</definedName>
    <definedName name="GPERP_2Q03" localSheetId="11">#REF!</definedName>
    <definedName name="GPERP_2Q03" localSheetId="1">#REF!</definedName>
    <definedName name="GPERP_2Q03" localSheetId="9">#REF!</definedName>
    <definedName name="GPERP_2Q03">#REF!</definedName>
    <definedName name="GPERP_2Q04" localSheetId="10">#REF!</definedName>
    <definedName name="GPERP_2Q04" localSheetId="12">#REF!</definedName>
    <definedName name="GPERP_2Q04" localSheetId="11">#REF!</definedName>
    <definedName name="GPERP_2Q04" localSheetId="1">#REF!</definedName>
    <definedName name="GPERP_2Q04" localSheetId="9">#REF!</definedName>
    <definedName name="GPERP_2Q04">#REF!</definedName>
    <definedName name="GPERP_2Q05" localSheetId="10">#REF!</definedName>
    <definedName name="GPERP_2Q05" localSheetId="12">#REF!</definedName>
    <definedName name="GPERP_2Q05" localSheetId="11">#REF!</definedName>
    <definedName name="GPERP_2Q05" localSheetId="1">#REF!</definedName>
    <definedName name="GPERP_2Q05" localSheetId="9">#REF!</definedName>
    <definedName name="GPERP_2Q05">#REF!</definedName>
    <definedName name="GPERP_2Q06" localSheetId="10">#REF!</definedName>
    <definedName name="GPERP_2Q06" localSheetId="12">#REF!</definedName>
    <definedName name="GPERP_2Q06" localSheetId="11">#REF!</definedName>
    <definedName name="GPERP_2Q06" localSheetId="1">#REF!</definedName>
    <definedName name="GPERP_2Q06" localSheetId="9">#REF!</definedName>
    <definedName name="GPERP_2Q06">#REF!</definedName>
    <definedName name="GPERP_2Q07" localSheetId="10">#REF!</definedName>
    <definedName name="GPERP_2Q07" localSheetId="12">#REF!</definedName>
    <definedName name="GPERP_2Q07" localSheetId="11">#REF!</definedName>
    <definedName name="GPERP_2Q07" localSheetId="1">#REF!</definedName>
    <definedName name="GPERP_2Q07" localSheetId="9">#REF!</definedName>
    <definedName name="GPERP_2Q07">#REF!</definedName>
    <definedName name="GPERP_2Q08" localSheetId="10">#REF!</definedName>
    <definedName name="GPERP_2Q08" localSheetId="12">#REF!</definedName>
    <definedName name="GPERP_2Q08" localSheetId="11">#REF!</definedName>
    <definedName name="GPERP_2Q08" localSheetId="1">#REF!</definedName>
    <definedName name="GPERP_2Q08" localSheetId="9">#REF!</definedName>
    <definedName name="GPERP_2Q08">#REF!</definedName>
    <definedName name="GPERP_2Q09" localSheetId="10">#REF!</definedName>
    <definedName name="GPERP_2Q09" localSheetId="12">#REF!</definedName>
    <definedName name="GPERP_2Q09" localSheetId="11">#REF!</definedName>
    <definedName name="GPERP_2Q09" localSheetId="1">#REF!</definedName>
    <definedName name="GPERP_2Q09" localSheetId="3">#REF!</definedName>
    <definedName name="GPERP_2Q09" localSheetId="9">#REF!</definedName>
    <definedName name="GPERP_2Q09">#REF!</definedName>
    <definedName name="GPERP_2Q10" localSheetId="10">#REF!</definedName>
    <definedName name="GPERP_2Q10" localSheetId="12">#REF!</definedName>
    <definedName name="GPERP_2Q10" localSheetId="11">#REF!</definedName>
    <definedName name="GPERP_2Q10" localSheetId="1">#REF!</definedName>
    <definedName name="GPERP_2Q10" localSheetId="9">#REF!</definedName>
    <definedName name="GPERP_2Q10">#REF!</definedName>
    <definedName name="GPERP_2Q11" localSheetId="10">#REF!</definedName>
    <definedName name="GPERP_2Q11" localSheetId="12">#REF!</definedName>
    <definedName name="GPERP_2Q11" localSheetId="11">#REF!</definedName>
    <definedName name="GPERP_2Q11" localSheetId="1">#REF!</definedName>
    <definedName name="GPERP_2Q11" localSheetId="9">#REF!</definedName>
    <definedName name="GPERP_2Q11">#REF!</definedName>
    <definedName name="GPERP_2Q12" localSheetId="10">#REF!</definedName>
    <definedName name="GPERP_2Q12" localSheetId="12">#REF!</definedName>
    <definedName name="GPERP_2Q12" localSheetId="11">#REF!</definedName>
    <definedName name="GPERP_2Q12" localSheetId="1">#REF!</definedName>
    <definedName name="GPERP_2Q12" localSheetId="9">#REF!</definedName>
    <definedName name="GPERP_2Q12">#REF!</definedName>
    <definedName name="GPERP_2Q13" localSheetId="10">#REF!</definedName>
    <definedName name="GPERP_2Q13" localSheetId="12">#REF!</definedName>
    <definedName name="GPERP_2Q13" localSheetId="11">#REF!</definedName>
    <definedName name="GPERP_2Q13" localSheetId="1">#REF!</definedName>
    <definedName name="GPERP_2Q13" localSheetId="9">#REF!</definedName>
    <definedName name="GPERP_2Q13">#REF!</definedName>
    <definedName name="GPERP_2Q14" localSheetId="10">#REF!</definedName>
    <definedName name="GPERP_2Q14" localSheetId="12">#REF!</definedName>
    <definedName name="GPERP_2Q14" localSheetId="11">#REF!</definedName>
    <definedName name="GPERP_2Q14" localSheetId="1">#REF!</definedName>
    <definedName name="GPERP_2Q14" localSheetId="9">#REF!</definedName>
    <definedName name="GPERP_2Q14">#REF!</definedName>
    <definedName name="GPERP_2Q15" localSheetId="10">#REF!</definedName>
    <definedName name="GPERP_2Q15" localSheetId="12">#REF!</definedName>
    <definedName name="GPERP_2Q15" localSheetId="11">#REF!</definedName>
    <definedName name="GPERP_2Q15" localSheetId="1">#REF!</definedName>
    <definedName name="GPERP_2Q15" localSheetId="9">#REF!</definedName>
    <definedName name="GPERP_2Q15">#REF!</definedName>
    <definedName name="GPERP_2Q16" localSheetId="10">#REF!</definedName>
    <definedName name="GPERP_2Q16" localSheetId="12">#REF!</definedName>
    <definedName name="GPERP_2Q16" localSheetId="11">#REF!</definedName>
    <definedName name="GPERP_2Q16" localSheetId="1">#REF!</definedName>
    <definedName name="GPERP_2Q16" localSheetId="9">#REF!</definedName>
    <definedName name="GPERP_2Q16">#REF!</definedName>
    <definedName name="GPERP_2Q17" localSheetId="10">#REF!</definedName>
    <definedName name="GPERP_2Q17" localSheetId="12">#REF!</definedName>
    <definedName name="GPERP_2Q17" localSheetId="11">#REF!</definedName>
    <definedName name="GPERP_2Q17" localSheetId="1">#REF!</definedName>
    <definedName name="GPERP_2Q17" localSheetId="9">#REF!</definedName>
    <definedName name="GPERP_2Q17">#REF!</definedName>
    <definedName name="GPERP_2Q18" localSheetId="10">#REF!</definedName>
    <definedName name="GPERP_2Q18" localSheetId="12">#REF!</definedName>
    <definedName name="GPERP_2Q18" localSheetId="11">#REF!</definedName>
    <definedName name="GPERP_2Q18" localSheetId="1">#REF!</definedName>
    <definedName name="GPERP_2Q18" localSheetId="9">#REF!</definedName>
    <definedName name="GPERP_2Q18">#REF!</definedName>
    <definedName name="GPERP_2Q19" localSheetId="10">#REF!</definedName>
    <definedName name="GPERP_2Q19" localSheetId="12">#REF!</definedName>
    <definedName name="GPERP_2Q19" localSheetId="11">#REF!</definedName>
    <definedName name="GPERP_2Q19" localSheetId="1">#REF!</definedName>
    <definedName name="GPERP_2Q19" localSheetId="9">#REF!</definedName>
    <definedName name="GPERP_2Q19">#REF!</definedName>
    <definedName name="GPERP_2Q20" localSheetId="10">#REF!</definedName>
    <definedName name="GPERP_2Q20" localSheetId="12">#REF!</definedName>
    <definedName name="GPERP_2Q20" localSheetId="11">#REF!</definedName>
    <definedName name="GPERP_2Q20" localSheetId="1">#REF!</definedName>
    <definedName name="GPERP_2Q20" localSheetId="9">#REF!</definedName>
    <definedName name="GPERP_2Q20">#REF!</definedName>
    <definedName name="GPERP_3Q00" localSheetId="10">#REF!</definedName>
    <definedName name="GPERP_3Q00" localSheetId="12">#REF!</definedName>
    <definedName name="GPERP_3Q00" localSheetId="11">#REF!</definedName>
    <definedName name="GPERP_3Q00" localSheetId="1">#REF!</definedName>
    <definedName name="GPERP_3Q00" localSheetId="9">#REF!</definedName>
    <definedName name="GPERP_3Q00">#REF!</definedName>
    <definedName name="GPERP_3Q01" localSheetId="10">#REF!</definedName>
    <definedName name="GPERP_3Q01" localSheetId="12">#REF!</definedName>
    <definedName name="GPERP_3Q01" localSheetId="11">#REF!</definedName>
    <definedName name="GPERP_3Q01" localSheetId="1">#REF!</definedName>
    <definedName name="GPERP_3Q01" localSheetId="9">#REF!</definedName>
    <definedName name="GPERP_3Q01">#REF!</definedName>
    <definedName name="GPERP_3Q02" localSheetId="10">#REF!</definedName>
    <definedName name="GPERP_3Q02" localSheetId="12">#REF!</definedName>
    <definedName name="GPERP_3Q02" localSheetId="11">#REF!</definedName>
    <definedName name="GPERP_3Q02" localSheetId="1">#REF!</definedName>
    <definedName name="GPERP_3Q02" localSheetId="9">#REF!</definedName>
    <definedName name="GPERP_3Q02">#REF!</definedName>
    <definedName name="GPERP_3Q03" localSheetId="10">#REF!</definedName>
    <definedName name="GPERP_3Q03" localSheetId="12">#REF!</definedName>
    <definedName name="GPERP_3Q03" localSheetId="11">#REF!</definedName>
    <definedName name="GPERP_3Q03" localSheetId="1">#REF!</definedName>
    <definedName name="GPERP_3Q03" localSheetId="9">#REF!</definedName>
    <definedName name="GPERP_3Q03">#REF!</definedName>
    <definedName name="GPERP_3Q04" localSheetId="10">#REF!</definedName>
    <definedName name="GPERP_3Q04" localSheetId="12">#REF!</definedName>
    <definedName name="GPERP_3Q04" localSheetId="11">#REF!</definedName>
    <definedName name="GPERP_3Q04" localSheetId="1">#REF!</definedName>
    <definedName name="GPERP_3Q04" localSheetId="9">#REF!</definedName>
    <definedName name="GPERP_3Q04">#REF!</definedName>
    <definedName name="GPERP_3Q05" localSheetId="10">#REF!</definedName>
    <definedName name="GPERP_3Q05" localSheetId="12">#REF!</definedName>
    <definedName name="GPERP_3Q05" localSheetId="11">#REF!</definedName>
    <definedName name="GPERP_3Q05" localSheetId="1">#REF!</definedName>
    <definedName name="GPERP_3Q05" localSheetId="9">#REF!</definedName>
    <definedName name="GPERP_3Q05">#REF!</definedName>
    <definedName name="GPERP_3Q06" localSheetId="10">#REF!</definedName>
    <definedName name="GPERP_3Q06" localSheetId="12">#REF!</definedName>
    <definedName name="GPERP_3Q06" localSheetId="11">#REF!</definedName>
    <definedName name="GPERP_3Q06" localSheetId="1">#REF!</definedName>
    <definedName name="GPERP_3Q06" localSheetId="9">#REF!</definedName>
    <definedName name="GPERP_3Q06">#REF!</definedName>
    <definedName name="GPERP_3Q07" localSheetId="10">#REF!</definedName>
    <definedName name="GPERP_3Q07" localSheetId="12">#REF!</definedName>
    <definedName name="GPERP_3Q07" localSheetId="11">#REF!</definedName>
    <definedName name="GPERP_3Q07" localSheetId="1">#REF!</definedName>
    <definedName name="GPERP_3Q07" localSheetId="9">#REF!</definedName>
    <definedName name="GPERP_3Q07">#REF!</definedName>
    <definedName name="GPERP_3Q08" localSheetId="10">#REF!</definedName>
    <definedName name="GPERP_3Q08" localSheetId="12">#REF!</definedName>
    <definedName name="GPERP_3Q08" localSheetId="11">#REF!</definedName>
    <definedName name="GPERP_3Q08" localSheetId="1">#REF!</definedName>
    <definedName name="GPERP_3Q08" localSheetId="9">#REF!</definedName>
    <definedName name="GPERP_3Q08">#REF!</definedName>
    <definedName name="GPERP_3Q09" localSheetId="10">#REF!</definedName>
    <definedName name="GPERP_3Q09" localSheetId="12">#REF!</definedName>
    <definedName name="GPERP_3Q09" localSheetId="11">#REF!</definedName>
    <definedName name="GPERP_3Q09" localSheetId="1">#REF!</definedName>
    <definedName name="GPERP_3Q09" localSheetId="3">#REF!</definedName>
    <definedName name="GPERP_3Q09" localSheetId="9">#REF!</definedName>
    <definedName name="GPERP_3Q09">#REF!</definedName>
    <definedName name="GPERP_3Q10" localSheetId="10">#REF!</definedName>
    <definedName name="GPERP_3Q10" localSheetId="12">#REF!</definedName>
    <definedName name="GPERP_3Q10" localSheetId="11">#REF!</definedName>
    <definedName name="GPERP_3Q10" localSheetId="1">#REF!</definedName>
    <definedName name="GPERP_3Q10" localSheetId="9">#REF!</definedName>
    <definedName name="GPERP_3Q10">#REF!</definedName>
    <definedName name="GPERP_3Q11" localSheetId="10">#REF!</definedName>
    <definedName name="GPERP_3Q11" localSheetId="12">#REF!</definedName>
    <definedName name="GPERP_3Q11" localSheetId="11">#REF!</definedName>
    <definedName name="GPERP_3Q11" localSheetId="1">#REF!</definedName>
    <definedName name="GPERP_3Q11" localSheetId="9">#REF!</definedName>
    <definedName name="GPERP_3Q11">#REF!</definedName>
    <definedName name="GPERP_3Q12" localSheetId="10">#REF!</definedName>
    <definedName name="GPERP_3Q12" localSheetId="12">#REF!</definedName>
    <definedName name="GPERP_3Q12" localSheetId="11">#REF!</definedName>
    <definedName name="GPERP_3Q12" localSheetId="1">#REF!</definedName>
    <definedName name="GPERP_3Q12" localSheetId="9">#REF!</definedName>
    <definedName name="GPERP_3Q12">#REF!</definedName>
    <definedName name="GPERP_3Q13" localSheetId="10">#REF!</definedName>
    <definedName name="GPERP_3Q13" localSheetId="12">#REF!</definedName>
    <definedName name="GPERP_3Q13" localSheetId="11">#REF!</definedName>
    <definedName name="GPERP_3Q13" localSheetId="1">#REF!</definedName>
    <definedName name="GPERP_3Q13" localSheetId="9">#REF!</definedName>
    <definedName name="GPERP_3Q13">#REF!</definedName>
    <definedName name="GPERP_3Q14" localSheetId="10">#REF!</definedName>
    <definedName name="GPERP_3Q14" localSheetId="12">#REF!</definedName>
    <definedName name="GPERP_3Q14" localSheetId="11">#REF!</definedName>
    <definedName name="GPERP_3Q14" localSheetId="1">#REF!</definedName>
    <definedName name="GPERP_3Q14" localSheetId="9">#REF!</definedName>
    <definedName name="GPERP_3Q14">#REF!</definedName>
    <definedName name="GPERP_3Q15" localSheetId="10">#REF!</definedName>
    <definedName name="GPERP_3Q15" localSheetId="12">#REF!</definedName>
    <definedName name="GPERP_3Q15" localSheetId="11">#REF!</definedName>
    <definedName name="GPERP_3Q15" localSheetId="1">#REF!</definedName>
    <definedName name="GPERP_3Q15" localSheetId="9">#REF!</definedName>
    <definedName name="GPERP_3Q15">#REF!</definedName>
    <definedName name="GPERP_3Q16" localSheetId="10">#REF!</definedName>
    <definedName name="GPERP_3Q16" localSheetId="12">#REF!</definedName>
    <definedName name="GPERP_3Q16" localSheetId="11">#REF!</definedName>
    <definedName name="GPERP_3Q16" localSheetId="1">#REF!</definedName>
    <definedName name="GPERP_3Q16" localSheetId="9">#REF!</definedName>
    <definedName name="GPERP_3Q16">#REF!</definedName>
    <definedName name="GPERP_3Q17" localSheetId="10">#REF!</definedName>
    <definedName name="GPERP_3Q17" localSheetId="12">#REF!</definedName>
    <definedName name="GPERP_3Q17" localSheetId="11">#REF!</definedName>
    <definedName name="GPERP_3Q17" localSheetId="1">#REF!</definedName>
    <definedName name="GPERP_3Q17" localSheetId="9">#REF!</definedName>
    <definedName name="GPERP_3Q17">#REF!</definedName>
    <definedName name="GPERP_3Q18" localSheetId="10">#REF!</definedName>
    <definedName name="GPERP_3Q18" localSheetId="12">#REF!</definedName>
    <definedName name="GPERP_3Q18" localSheetId="11">#REF!</definedName>
    <definedName name="GPERP_3Q18" localSheetId="1">#REF!</definedName>
    <definedName name="GPERP_3Q18" localSheetId="9">#REF!</definedName>
    <definedName name="GPERP_3Q18">#REF!</definedName>
    <definedName name="GPERP_3Q19" localSheetId="10">#REF!</definedName>
    <definedName name="GPERP_3Q19" localSheetId="12">#REF!</definedName>
    <definedName name="GPERP_3Q19" localSheetId="11">#REF!</definedName>
    <definedName name="GPERP_3Q19" localSheetId="1">#REF!</definedName>
    <definedName name="GPERP_3Q19" localSheetId="9">#REF!</definedName>
    <definedName name="GPERP_3Q19">#REF!</definedName>
    <definedName name="GPERP_3Q20" localSheetId="10">#REF!</definedName>
    <definedName name="GPERP_3Q20" localSheetId="12">#REF!</definedName>
    <definedName name="GPERP_3Q20" localSheetId="11">#REF!</definedName>
    <definedName name="GPERP_3Q20" localSheetId="1">#REF!</definedName>
    <definedName name="GPERP_3Q20" localSheetId="9">#REF!</definedName>
    <definedName name="GPERP_3Q20">#REF!</definedName>
    <definedName name="GPERP_4Q00" localSheetId="10">#REF!</definedName>
    <definedName name="GPERP_4Q00" localSheetId="12">#REF!</definedName>
    <definedName name="GPERP_4Q00" localSheetId="11">#REF!</definedName>
    <definedName name="GPERP_4Q00" localSheetId="1">#REF!</definedName>
    <definedName name="GPERP_4Q00" localSheetId="9">#REF!</definedName>
    <definedName name="GPERP_4Q00">#REF!</definedName>
    <definedName name="GPERP_4Q01" localSheetId="10">#REF!</definedName>
    <definedName name="GPERP_4Q01" localSheetId="12">#REF!</definedName>
    <definedName name="GPERP_4Q01" localSheetId="11">#REF!</definedName>
    <definedName name="GPERP_4Q01" localSheetId="1">#REF!</definedName>
    <definedName name="GPERP_4Q01" localSheetId="9">#REF!</definedName>
    <definedName name="GPERP_4Q01">#REF!</definedName>
    <definedName name="GPERP_4Q02" localSheetId="10">#REF!</definedName>
    <definedName name="GPERP_4Q02" localSheetId="12">#REF!</definedName>
    <definedName name="GPERP_4Q02" localSheetId="11">#REF!</definedName>
    <definedName name="GPERP_4Q02" localSheetId="1">#REF!</definedName>
    <definedName name="GPERP_4Q02" localSheetId="9">#REF!</definedName>
    <definedName name="GPERP_4Q02">#REF!</definedName>
    <definedName name="GPERP_4Q03" localSheetId="10">#REF!</definedName>
    <definedName name="GPERP_4Q03" localSheetId="12">#REF!</definedName>
    <definedName name="GPERP_4Q03" localSheetId="11">#REF!</definedName>
    <definedName name="GPERP_4Q03" localSheetId="1">#REF!</definedName>
    <definedName name="GPERP_4Q03" localSheetId="9">#REF!</definedName>
    <definedName name="GPERP_4Q03">#REF!</definedName>
    <definedName name="GPERP_4Q04" localSheetId="10">#REF!</definedName>
    <definedName name="GPERP_4Q04" localSheetId="12">#REF!</definedName>
    <definedName name="GPERP_4Q04" localSheetId="11">#REF!</definedName>
    <definedName name="GPERP_4Q04" localSheetId="1">#REF!</definedName>
    <definedName name="GPERP_4Q04" localSheetId="9">#REF!</definedName>
    <definedName name="GPERP_4Q04">#REF!</definedName>
    <definedName name="GPERP_4Q05" localSheetId="10">#REF!</definedName>
    <definedName name="GPERP_4Q05" localSheetId="12">#REF!</definedName>
    <definedName name="GPERP_4Q05" localSheetId="11">#REF!</definedName>
    <definedName name="GPERP_4Q05" localSheetId="1">#REF!</definedName>
    <definedName name="GPERP_4Q05" localSheetId="9">#REF!</definedName>
    <definedName name="GPERP_4Q05">#REF!</definedName>
    <definedName name="GPERP_4Q06" localSheetId="10">#REF!</definedName>
    <definedName name="GPERP_4Q06" localSheetId="12">#REF!</definedName>
    <definedName name="GPERP_4Q06" localSheetId="11">#REF!</definedName>
    <definedName name="GPERP_4Q06" localSheetId="1">#REF!</definedName>
    <definedName name="GPERP_4Q06" localSheetId="9">#REF!</definedName>
    <definedName name="GPERP_4Q06">#REF!</definedName>
    <definedName name="GPERP_4Q07" localSheetId="10">#REF!</definedName>
    <definedName name="GPERP_4Q07" localSheetId="12">#REF!</definedName>
    <definedName name="GPERP_4Q07" localSheetId="11">#REF!</definedName>
    <definedName name="GPERP_4Q07" localSheetId="1">#REF!</definedName>
    <definedName name="GPERP_4Q07" localSheetId="9">#REF!</definedName>
    <definedName name="GPERP_4Q07">#REF!</definedName>
    <definedName name="GPERP_4Q08" localSheetId="10">#REF!</definedName>
    <definedName name="GPERP_4Q08" localSheetId="12">#REF!</definedName>
    <definedName name="GPERP_4Q08" localSheetId="11">#REF!</definedName>
    <definedName name="GPERP_4Q08" localSheetId="1">#REF!</definedName>
    <definedName name="GPERP_4Q08" localSheetId="9">#REF!</definedName>
    <definedName name="GPERP_4Q08">#REF!</definedName>
    <definedName name="GPERP_4Q09" localSheetId="10">#REF!</definedName>
    <definedName name="GPERP_4Q09" localSheetId="12">#REF!</definedName>
    <definedName name="GPERP_4Q09" localSheetId="11">#REF!</definedName>
    <definedName name="GPERP_4Q09" localSheetId="1">#REF!</definedName>
    <definedName name="GPERP_4Q09" localSheetId="3">#REF!</definedName>
    <definedName name="GPERP_4Q09" localSheetId="9">#REF!</definedName>
    <definedName name="GPERP_4Q09">#REF!</definedName>
    <definedName name="GPERP_4Q10" localSheetId="10">#REF!</definedName>
    <definedName name="GPERP_4Q10" localSheetId="12">#REF!</definedName>
    <definedName name="GPERP_4Q10" localSheetId="11">#REF!</definedName>
    <definedName name="GPERP_4Q10" localSheetId="1">#REF!</definedName>
    <definedName name="GPERP_4Q10" localSheetId="9">#REF!</definedName>
    <definedName name="GPERP_4Q10">#REF!</definedName>
    <definedName name="GPERP_4Q11" localSheetId="10">#REF!</definedName>
    <definedName name="GPERP_4Q11" localSheetId="12">#REF!</definedName>
    <definedName name="GPERP_4Q11" localSheetId="11">#REF!</definedName>
    <definedName name="GPERP_4Q11" localSheetId="1">#REF!</definedName>
    <definedName name="GPERP_4Q11" localSheetId="9">#REF!</definedName>
    <definedName name="GPERP_4Q11">#REF!</definedName>
    <definedName name="GPERP_4Q12" localSheetId="10">#REF!</definedName>
    <definedName name="GPERP_4Q12" localSheetId="12">#REF!</definedName>
    <definedName name="GPERP_4Q12" localSheetId="11">#REF!</definedName>
    <definedName name="GPERP_4Q12" localSheetId="1">#REF!</definedName>
    <definedName name="GPERP_4Q12" localSheetId="9">#REF!</definedName>
    <definedName name="GPERP_4Q12">#REF!</definedName>
    <definedName name="GPERP_4Q13" localSheetId="10">#REF!</definedName>
    <definedName name="GPERP_4Q13" localSheetId="12">#REF!</definedName>
    <definedName name="GPERP_4Q13" localSheetId="11">#REF!</definedName>
    <definedName name="GPERP_4Q13" localSheetId="1">#REF!</definedName>
    <definedName name="GPERP_4Q13" localSheetId="9">#REF!</definedName>
    <definedName name="GPERP_4Q13">#REF!</definedName>
    <definedName name="GPERP_4Q14" localSheetId="10">#REF!</definedName>
    <definedName name="GPERP_4Q14" localSheetId="12">#REF!</definedName>
    <definedName name="GPERP_4Q14" localSheetId="11">#REF!</definedName>
    <definedName name="GPERP_4Q14" localSheetId="1">#REF!</definedName>
    <definedName name="GPERP_4Q14" localSheetId="9">#REF!</definedName>
    <definedName name="GPERP_4Q14">#REF!</definedName>
    <definedName name="GPERP_4Q15" localSheetId="10">#REF!</definedName>
    <definedName name="GPERP_4Q15" localSheetId="12">#REF!</definedName>
    <definedName name="GPERP_4Q15" localSheetId="11">#REF!</definedName>
    <definedName name="GPERP_4Q15" localSheetId="1">#REF!</definedName>
    <definedName name="GPERP_4Q15" localSheetId="9">#REF!</definedName>
    <definedName name="GPERP_4Q15">#REF!</definedName>
    <definedName name="GPERP_4Q16" localSheetId="10">#REF!</definedName>
    <definedName name="GPERP_4Q16" localSheetId="12">#REF!</definedName>
    <definedName name="GPERP_4Q16" localSheetId="11">#REF!</definedName>
    <definedName name="GPERP_4Q16" localSheetId="1">#REF!</definedName>
    <definedName name="GPERP_4Q16" localSheetId="9">#REF!</definedName>
    <definedName name="GPERP_4Q16">#REF!</definedName>
    <definedName name="GPERP_4Q17" localSheetId="10">#REF!</definedName>
    <definedName name="GPERP_4Q17" localSheetId="12">#REF!</definedName>
    <definedName name="GPERP_4Q17" localSheetId="11">#REF!</definedName>
    <definedName name="GPERP_4Q17" localSheetId="1">#REF!</definedName>
    <definedName name="GPERP_4Q17" localSheetId="9">#REF!</definedName>
    <definedName name="GPERP_4Q17">#REF!</definedName>
    <definedName name="GPERP_4Q18" localSheetId="10">#REF!</definedName>
    <definedName name="GPERP_4Q18" localSheetId="12">#REF!</definedName>
    <definedName name="GPERP_4Q18" localSheetId="11">#REF!</definedName>
    <definedName name="GPERP_4Q18" localSheetId="1">#REF!</definedName>
    <definedName name="GPERP_4Q18" localSheetId="9">#REF!</definedName>
    <definedName name="GPERP_4Q18">#REF!</definedName>
    <definedName name="GPERP_4Q19" localSheetId="10">#REF!</definedName>
    <definedName name="GPERP_4Q19" localSheetId="12">#REF!</definedName>
    <definedName name="GPERP_4Q19" localSheetId="11">#REF!</definedName>
    <definedName name="GPERP_4Q19" localSheetId="1">#REF!</definedName>
    <definedName name="GPERP_4Q19" localSheetId="9">#REF!</definedName>
    <definedName name="GPERP_4Q19">#REF!</definedName>
    <definedName name="GPERP_4Q20" localSheetId="10">#REF!</definedName>
    <definedName name="GPERP_4Q20" localSheetId="12">#REF!</definedName>
    <definedName name="GPERP_4Q20" localSheetId="11">#REF!</definedName>
    <definedName name="GPERP_4Q20" localSheetId="1">#REF!</definedName>
    <definedName name="GPERP_4Q20" localSheetId="9">#REF!</definedName>
    <definedName name="GPERP_4Q20">#REF!</definedName>
    <definedName name="GR_PM" localSheetId="10">#REF!</definedName>
    <definedName name="GR_PM" localSheetId="12">#REF!</definedName>
    <definedName name="GR_PM" localSheetId="11">#REF!</definedName>
    <definedName name="GR_PM" localSheetId="1">#REF!</definedName>
    <definedName name="GR_PM" localSheetId="3">#REF!</definedName>
    <definedName name="GR_PM" localSheetId="9">#REF!</definedName>
    <definedName name="GR_PM">#REF!</definedName>
    <definedName name="Gra_price" localSheetId="10">#REF!</definedName>
    <definedName name="Gra_price" localSheetId="11">#REF!</definedName>
    <definedName name="Gra_price" localSheetId="1">#REF!</definedName>
    <definedName name="Gra_price" localSheetId="9">#REF!</definedName>
    <definedName name="Gra_price">#REF!</definedName>
    <definedName name="Gra_Sac" localSheetId="10">#REF!</definedName>
    <definedName name="Gra_Sac" localSheetId="11">#REF!</definedName>
    <definedName name="Gra_Sac" localSheetId="1">#REF!</definedName>
    <definedName name="Gra_Sac" localSheetId="9">#REF!</definedName>
    <definedName name="Gra_Sac">#REF!</definedName>
    <definedName name="Grado1" localSheetId="10">#REF!</definedName>
    <definedName name="Grado1" localSheetId="11">#REF!</definedName>
    <definedName name="Grado1" localSheetId="1">#REF!</definedName>
    <definedName name="Grado1" localSheetId="9">#REF!</definedName>
    <definedName name="Grado1">#REF!</definedName>
    <definedName name="graf" localSheetId="10">#REF!</definedName>
    <definedName name="graf" localSheetId="11">#REF!</definedName>
    <definedName name="graf" localSheetId="1">#REF!</definedName>
    <definedName name="graf" localSheetId="9">#REF!</definedName>
    <definedName name="graf">#REF!</definedName>
    <definedName name="GRAF1_TXFREQ_DADOS1" localSheetId="10">OFFSET(#REF!,1,0,COUNTA(#REF!)-1,1)</definedName>
    <definedName name="GRAF1_TXFREQ_DADOS1" localSheetId="11">OFFSET(#REF!,1,0,COUNTA(#REF!)-1,1)</definedName>
    <definedName name="GRAF1_TXFREQ_DADOS1" localSheetId="1">OFFSET(#REF!,1,0,COUNTA(#REF!)-1,1)</definedName>
    <definedName name="GRAF1_TXFREQ_DADOS1" localSheetId="9">OFFSET(#REF!,1,0,COUNTA(#REF!)-1,1)</definedName>
    <definedName name="GRAF1_TXFREQ_DADOS1">OFFSET(#REF!,1,0,COUNTA(#REF!)-1,1)</definedName>
    <definedName name="GRAF1_TXFREQ_DADOS2" localSheetId="10">OFFSET(#REF!,1,0,COUNTA(#REF!)-1,1)</definedName>
    <definedName name="GRAF1_TXFREQ_DADOS2" localSheetId="11">OFFSET(#REF!,1,0,COUNTA(#REF!)-1,1)</definedName>
    <definedName name="GRAF1_TXFREQ_DADOS2" localSheetId="1">OFFSET(#REF!,1,0,COUNTA(#REF!)-1,1)</definedName>
    <definedName name="GRAF1_TXFREQ_DADOS2" localSheetId="9">OFFSET(#REF!,1,0,COUNTA(#REF!)-1,1)</definedName>
    <definedName name="GRAF1_TXFREQ_DADOS2">OFFSET(#REF!,1,0,COUNTA(#REF!)-1,1)</definedName>
    <definedName name="GRAF1_TXFREQ_DADOS3" localSheetId="10">OFFSET(#REF!,1,0,COUNTA(#REF!)-1,1)</definedName>
    <definedName name="GRAF1_TXFREQ_DADOS3" localSheetId="11">OFFSET(#REF!,1,0,COUNTA(#REF!)-1,1)</definedName>
    <definedName name="GRAF1_TXFREQ_DADOS3" localSheetId="1">OFFSET(#REF!,1,0,COUNTA(#REF!)-1,1)</definedName>
    <definedName name="GRAF1_TXFREQ_DADOS3" localSheetId="9">OFFSET(#REF!,1,0,COUNTA(#REF!)-1,1)</definedName>
    <definedName name="GRAF1_TXFREQ_DADOS3">OFFSET(#REF!,1,0,COUNTA(#REF!)-1,1)</definedName>
    <definedName name="GRAF1_TXFREQ_DADOS4" localSheetId="10">OFFSET(#REF!,1,0,COUNTA(#REF!)-1,1)</definedName>
    <definedName name="GRAF1_TXFREQ_DADOS4" localSheetId="11">OFFSET(#REF!,1,0,COUNTA(#REF!)-1,1)</definedName>
    <definedName name="GRAF1_TXFREQ_DADOS4" localSheetId="1">OFFSET(#REF!,1,0,COUNTA(#REF!)-1,1)</definedName>
    <definedName name="GRAF1_TXFREQ_DADOS4" localSheetId="9">OFFSET(#REF!,1,0,COUNTA(#REF!)-1,1)</definedName>
    <definedName name="GRAF1_TXFREQ_DADOS4">OFFSET(#REF!,1,0,COUNTA(#REF!)-1,1)</definedName>
    <definedName name="GRAF1_TXFREQ_DADOS5" localSheetId="10">OFFSET(#REF!,1,0,COUNTA(#REF!)-1,1)</definedName>
    <definedName name="GRAF1_TXFREQ_DADOS5" localSheetId="11">OFFSET(#REF!,1,0,COUNTA(#REF!)-1,1)</definedName>
    <definedName name="GRAF1_TXFREQ_DADOS5" localSheetId="1">OFFSET(#REF!,1,0,COUNTA(#REF!)-1,1)</definedName>
    <definedName name="GRAF1_TXFREQ_DADOS5" localSheetId="9">OFFSET(#REF!,1,0,COUNTA(#REF!)-1,1)</definedName>
    <definedName name="GRAF1_TXFREQ_DADOS5">OFFSET(#REF!,1,0,COUNTA(#REF!)-1,1)</definedName>
    <definedName name="GRAF1_TXFREQ_DADOS6" localSheetId="10">OFFSET(#REF!,1,0,COUNTA(#REF!)-1,1)</definedName>
    <definedName name="GRAF1_TXFREQ_DADOS6" localSheetId="11">OFFSET(#REF!,1,0,COUNTA(#REF!)-1,1)</definedName>
    <definedName name="GRAF1_TXFREQ_DADOS6" localSheetId="1">OFFSET(#REF!,1,0,COUNTA(#REF!)-1,1)</definedName>
    <definedName name="GRAF1_TXFREQ_DADOS6" localSheetId="9">OFFSET(#REF!,1,0,COUNTA(#REF!)-1,1)</definedName>
    <definedName name="GRAF1_TXFREQ_DADOS6">OFFSET(#REF!,1,0,COUNTA(#REF!)-1,1)</definedName>
    <definedName name="GRAF1_TXFREQ_EIXO1" localSheetId="10">OFFSET(#REF!,1,0,COUNTA(#REF!)-1,1)</definedName>
    <definedName name="GRAF1_TXFREQ_EIXO1" localSheetId="11">OFFSET(#REF!,1,0,COUNTA(#REF!)-1,1)</definedName>
    <definedName name="GRAF1_TXFREQ_EIXO1" localSheetId="1">OFFSET(#REF!,1,0,COUNTA(#REF!)-1,1)</definedName>
    <definedName name="GRAF1_TXFREQ_EIXO1" localSheetId="9">OFFSET(#REF!,1,0,COUNTA(#REF!)-1,1)</definedName>
    <definedName name="GRAF1_TXFREQ_EIXO1">OFFSET(#REF!,1,0,COUNTA(#REF!)-1,1)</definedName>
    <definedName name="GRAF1_TXFREQ_EIXO2" localSheetId="10">OFFSET(#REF!,1,0,COUNTA(#REF!)-1,1)</definedName>
    <definedName name="GRAF1_TXFREQ_EIXO2" localSheetId="11">OFFSET(#REF!,1,0,COUNTA(#REF!)-1,1)</definedName>
    <definedName name="GRAF1_TXFREQ_EIXO2" localSheetId="1">OFFSET(#REF!,1,0,COUNTA(#REF!)-1,1)</definedName>
    <definedName name="GRAF1_TXFREQ_EIXO2" localSheetId="9">OFFSET(#REF!,1,0,COUNTA(#REF!)-1,1)</definedName>
    <definedName name="GRAF1_TXFREQ_EIXO2">OFFSET(#REF!,1,0,COUNTA(#REF!)-1,1)</definedName>
    <definedName name="GRAF1_TXFREQ_EIXO3" localSheetId="10">OFFSET(#REF!,1,0,COUNTA(#REF!)-1,1)</definedName>
    <definedName name="GRAF1_TXFREQ_EIXO3" localSheetId="11">OFFSET(#REF!,1,0,COUNTA(#REF!)-1,1)</definedName>
    <definedName name="GRAF1_TXFREQ_EIXO3" localSheetId="1">OFFSET(#REF!,1,0,COUNTA(#REF!)-1,1)</definedName>
    <definedName name="GRAF1_TXFREQ_EIXO3" localSheetId="9">OFFSET(#REF!,1,0,COUNTA(#REF!)-1,1)</definedName>
    <definedName name="GRAF1_TXFREQ_EIXO3">OFFSET(#REF!,1,0,COUNTA(#REF!)-1,1)</definedName>
    <definedName name="GRAF1_TXFREQ_EIXO4" localSheetId="10">OFFSET(#REF!,1,0,COUNTA(#REF!)-1,1)</definedName>
    <definedName name="GRAF1_TXFREQ_EIXO4" localSheetId="11">OFFSET(#REF!,1,0,COUNTA(#REF!)-1,1)</definedName>
    <definedName name="GRAF1_TXFREQ_EIXO4" localSheetId="1">OFFSET(#REF!,1,0,COUNTA(#REF!)-1,1)</definedName>
    <definedName name="GRAF1_TXFREQ_EIXO4" localSheetId="9">OFFSET(#REF!,1,0,COUNTA(#REF!)-1,1)</definedName>
    <definedName name="GRAF1_TXFREQ_EIXO4">OFFSET(#REF!,1,0,COUNTA(#REF!)-1,1)</definedName>
    <definedName name="GRAF1_TXFREQ_EIXO5" localSheetId="10">OFFSET(#REF!,1,0,COUNTA(#REF!)-1,1)</definedName>
    <definedName name="GRAF1_TXFREQ_EIXO5" localSheetId="11">OFFSET(#REF!,1,0,COUNTA(#REF!)-1,1)</definedName>
    <definedName name="GRAF1_TXFREQ_EIXO5" localSheetId="1">OFFSET(#REF!,1,0,COUNTA(#REF!)-1,1)</definedName>
    <definedName name="GRAF1_TXFREQ_EIXO5" localSheetId="9">OFFSET(#REF!,1,0,COUNTA(#REF!)-1,1)</definedName>
    <definedName name="GRAF1_TXFREQ_EIXO5">OFFSET(#REF!,1,0,COUNTA(#REF!)-1,1)</definedName>
    <definedName name="GRAF1_TXFREQ_EIXO6" localSheetId="10">OFFSET(#REF!,1,0,COUNTA(#REF!)-1,1)</definedName>
    <definedName name="GRAF1_TXFREQ_EIXO6" localSheetId="11">OFFSET(#REF!,1,0,COUNTA(#REF!)-1,1)</definedName>
    <definedName name="GRAF1_TXFREQ_EIXO6" localSheetId="1">OFFSET(#REF!,1,0,COUNTA(#REF!)-1,1)</definedName>
    <definedName name="GRAF1_TXFREQ_EIXO6" localSheetId="9">OFFSET(#REF!,1,0,COUNTA(#REF!)-1,1)</definedName>
    <definedName name="GRAF1_TXFREQ_EIXO6">OFFSET(#REF!,1,0,COUNTA(#REF!)-1,1)</definedName>
    <definedName name="GRAF2_GAP_DADOS1" localSheetId="10">OFFSET(#REF!,1,0,COUNTA(#REF!)-1,1)</definedName>
    <definedName name="GRAF2_GAP_DADOS1" localSheetId="11">OFFSET(#REF!,1,0,COUNTA(#REF!)-1,1)</definedName>
    <definedName name="GRAF2_GAP_DADOS1" localSheetId="1">OFFSET(#REF!,1,0,COUNTA(#REF!)-1,1)</definedName>
    <definedName name="GRAF2_GAP_DADOS1" localSheetId="9">OFFSET(#REF!,1,0,COUNTA(#REF!)-1,1)</definedName>
    <definedName name="GRAF2_GAP_DADOS1">OFFSET(#REF!,1,0,COUNTA(#REF!)-1,1)</definedName>
    <definedName name="GRAF2_GAP_DADOS2" localSheetId="10">OFFSET(#REF!,1,0,COUNTA(#REF!)-1,1)</definedName>
    <definedName name="GRAF2_GAP_DADOS2" localSheetId="11">OFFSET(#REF!,1,0,COUNTA(#REF!)-1,1)</definedName>
    <definedName name="GRAF2_GAP_DADOS2" localSheetId="1">OFFSET(#REF!,1,0,COUNTA(#REF!)-1,1)</definedName>
    <definedName name="GRAF2_GAP_DADOS2" localSheetId="9">OFFSET(#REF!,1,0,COUNTA(#REF!)-1,1)</definedName>
    <definedName name="GRAF2_GAP_DADOS2">OFFSET(#REF!,1,0,COUNTA(#REF!)-1,1)</definedName>
    <definedName name="GRAF2_GAP_EIXO1" localSheetId="10">OFFSET(#REF!,1,0,COUNTA(#REF!)-1,1)</definedName>
    <definedName name="GRAF2_GAP_EIXO1" localSheetId="11">OFFSET(#REF!,1,0,COUNTA(#REF!)-1,1)</definedName>
    <definedName name="GRAF2_GAP_EIXO1" localSheetId="1">OFFSET(#REF!,1,0,COUNTA(#REF!)-1,1)</definedName>
    <definedName name="GRAF2_GAP_EIXO1" localSheetId="9">OFFSET(#REF!,1,0,COUNTA(#REF!)-1,1)</definedName>
    <definedName name="GRAF2_GAP_EIXO1">OFFSET(#REF!,1,0,COUNTA(#REF!)-1,1)</definedName>
    <definedName name="GRAF2_GAP_EIXO2" localSheetId="10">OFFSET(#REF!,1,0,COUNTA(#REF!)-1,1)</definedName>
    <definedName name="GRAF2_GAP_EIXO2" localSheetId="11">OFFSET(#REF!,1,0,COUNTA(#REF!)-1,1)</definedName>
    <definedName name="GRAF2_GAP_EIXO2" localSheetId="1">OFFSET(#REF!,1,0,COUNTA(#REF!)-1,1)</definedName>
    <definedName name="GRAF2_GAP_EIXO2" localSheetId="9">OFFSET(#REF!,1,0,COUNTA(#REF!)-1,1)</definedName>
    <definedName name="GRAF2_GAP_EIXO2">OFFSET(#REF!,1,0,COUNTA(#REF!)-1,1)</definedName>
    <definedName name="graf22222" localSheetId="10">OFFSET(#REF!,1,0,COUNTA(#REF!)-1,1)</definedName>
    <definedName name="graf22222" localSheetId="11">OFFSET(#REF!,1,0,COUNTA(#REF!)-1,1)</definedName>
    <definedName name="graf22222" localSheetId="1">OFFSET(#REF!,1,0,COUNTA(#REF!)-1,1)</definedName>
    <definedName name="graf22222" localSheetId="9">OFFSET(#REF!,1,0,COUNTA(#REF!)-1,1)</definedName>
    <definedName name="graf22222">OFFSET(#REF!,1,0,COUNTA(#REF!)-1,1)</definedName>
    <definedName name="GRAF3_FORNO_DADOS1" localSheetId="10">OFFSET(#REF!,1,0,COUNTA(#REF!)-1,1)</definedName>
    <definedName name="GRAF3_FORNO_DADOS1" localSheetId="11">OFFSET(#REF!,1,0,COUNTA(#REF!)-1,1)</definedName>
    <definedName name="GRAF3_FORNO_DADOS1" localSheetId="1">OFFSET(#REF!,1,0,COUNTA(#REF!)-1,1)</definedName>
    <definedName name="GRAF3_FORNO_DADOS1" localSheetId="9">OFFSET(#REF!,1,0,COUNTA(#REF!)-1,1)</definedName>
    <definedName name="GRAF3_FORNO_DADOS1">OFFSET(#REF!,1,0,COUNTA(#REF!)-1,1)</definedName>
    <definedName name="GRAF3_FORNO_DADOS2" localSheetId="10">OFFSET(#REF!,1,0,COUNTA(#REF!)-1,1)</definedName>
    <definedName name="GRAF3_FORNO_DADOS2" localSheetId="11">OFFSET(#REF!,1,0,COUNTA(#REF!)-1,1)</definedName>
    <definedName name="GRAF3_FORNO_DADOS2" localSheetId="1">OFFSET(#REF!,1,0,COUNTA(#REF!)-1,1)</definedName>
    <definedName name="GRAF3_FORNO_DADOS2" localSheetId="9">OFFSET(#REF!,1,0,COUNTA(#REF!)-1,1)</definedName>
    <definedName name="GRAF3_FORNO_DADOS2">OFFSET(#REF!,1,0,COUNTA(#REF!)-1,1)</definedName>
    <definedName name="GRAF3_FORNO_DADOS3" localSheetId="10">OFFSET(#REF!,1,0,COUNTA(#REF!)-1,1)</definedName>
    <definedName name="GRAF3_FORNO_DADOS3" localSheetId="11">OFFSET(#REF!,1,0,COUNTA(#REF!)-1,1)</definedName>
    <definedName name="GRAF3_FORNO_DADOS3" localSheetId="1">OFFSET(#REF!,1,0,COUNTA(#REF!)-1,1)</definedName>
    <definedName name="GRAF3_FORNO_DADOS3" localSheetId="9">OFFSET(#REF!,1,0,COUNTA(#REF!)-1,1)</definedName>
    <definedName name="GRAF3_FORNO_DADOS3">OFFSET(#REF!,1,0,COUNTA(#REF!)-1,1)</definedName>
    <definedName name="GRAF3_FORNO_DADOS4" localSheetId="10">OFFSET(#REF!,1,0,COUNTA(#REF!)-1,1)</definedName>
    <definedName name="GRAF3_FORNO_DADOS4" localSheetId="11">OFFSET(#REF!,1,0,COUNTA(#REF!)-1,1)</definedName>
    <definedName name="GRAF3_FORNO_DADOS4" localSheetId="1">OFFSET(#REF!,1,0,COUNTA(#REF!)-1,1)</definedName>
    <definedName name="GRAF3_FORNO_DADOS4" localSheetId="9">OFFSET(#REF!,1,0,COUNTA(#REF!)-1,1)</definedName>
    <definedName name="GRAF3_FORNO_DADOS4">OFFSET(#REF!,1,0,COUNTA(#REF!)-1,1)</definedName>
    <definedName name="GRAF3_FORNO_EIXO1" localSheetId="10">OFFSET(#REF!,1,0,COUNTA(#REF!)-1,1)</definedName>
    <definedName name="GRAF3_FORNO_EIXO1" localSheetId="11">OFFSET(#REF!,1,0,COUNTA(#REF!)-1,1)</definedName>
    <definedName name="GRAF3_FORNO_EIXO1" localSheetId="1">OFFSET(#REF!,1,0,COUNTA(#REF!)-1,1)</definedName>
    <definedName name="GRAF3_FORNO_EIXO1" localSheetId="9">OFFSET(#REF!,1,0,COUNTA(#REF!)-1,1)</definedName>
    <definedName name="GRAF3_FORNO_EIXO1">OFFSET(#REF!,1,0,COUNTA(#REF!)-1,1)</definedName>
    <definedName name="GRAF3_FORNO_EIXO2" localSheetId="10">OFFSET(#REF!,1,0,COUNTA(#REF!)-1,1)</definedName>
    <definedName name="GRAF3_FORNO_EIXO2" localSheetId="11">OFFSET(#REF!,1,0,COUNTA(#REF!)-1,1)</definedName>
    <definedName name="GRAF3_FORNO_EIXO2" localSheetId="1">OFFSET(#REF!,1,0,COUNTA(#REF!)-1,1)</definedName>
    <definedName name="GRAF3_FORNO_EIXO2" localSheetId="9">OFFSET(#REF!,1,0,COUNTA(#REF!)-1,1)</definedName>
    <definedName name="GRAF3_FORNO_EIXO2">OFFSET(#REF!,1,0,COUNTA(#REF!)-1,1)</definedName>
    <definedName name="GRAF3_FORNO_EIXO3" localSheetId="10">OFFSET(#REF!,1,0,COUNTA(#REF!)-1,1)</definedName>
    <definedName name="GRAF3_FORNO_EIXO3" localSheetId="11">OFFSET(#REF!,1,0,COUNTA(#REF!)-1,1)</definedName>
    <definedName name="GRAF3_FORNO_EIXO3" localSheetId="1">OFFSET(#REF!,1,0,COUNTA(#REF!)-1,1)</definedName>
    <definedName name="GRAF3_FORNO_EIXO3" localSheetId="9">OFFSET(#REF!,1,0,COUNTA(#REF!)-1,1)</definedName>
    <definedName name="GRAF3_FORNO_EIXO3">OFFSET(#REF!,1,0,COUNTA(#REF!)-1,1)</definedName>
    <definedName name="GRAF3_FORNO_EIXO4" localSheetId="10">OFFSET(#REF!,1,0,COUNTA(#REF!)-1,1)</definedName>
    <definedName name="GRAF3_FORNO_EIXO4" localSheetId="11">OFFSET(#REF!,1,0,COUNTA(#REF!)-1,1)</definedName>
    <definedName name="GRAF3_FORNO_EIXO4" localSheetId="1">OFFSET(#REF!,1,0,COUNTA(#REF!)-1,1)</definedName>
    <definedName name="GRAF3_FORNO_EIXO4" localSheetId="9">OFFSET(#REF!,1,0,COUNTA(#REF!)-1,1)</definedName>
    <definedName name="GRAF3_FORNO_EIXO4">OFFSET(#REF!,1,0,COUNTA(#REF!)-1,1)</definedName>
    <definedName name="GRAF5_CMANUT_DADOS1" localSheetId="10">OFFSET(#REF!,1,0,COUNTA(#REF!)-1,1)</definedName>
    <definedName name="GRAF5_CMANUT_DADOS1" localSheetId="11">OFFSET(#REF!,1,0,COUNTA(#REF!)-1,1)</definedName>
    <definedName name="GRAF5_CMANUT_DADOS1" localSheetId="1">OFFSET(#REF!,1,0,COUNTA(#REF!)-1,1)</definedName>
    <definedName name="GRAF5_CMANUT_DADOS1" localSheetId="9">OFFSET(#REF!,1,0,COUNTA(#REF!)-1,1)</definedName>
    <definedName name="GRAF5_CMANUT_DADOS1">OFFSET(#REF!,1,0,COUNTA(#REF!)-1,1)</definedName>
    <definedName name="GRAF5_CMANUT_DADOS2" localSheetId="10">OFFSET(#REF!,1,0,COUNTA(#REF!)-1,1)</definedName>
    <definedName name="GRAF5_CMANUT_DADOS2" localSheetId="11">OFFSET(#REF!,1,0,COUNTA(#REF!)-1,1)</definedName>
    <definedName name="GRAF5_CMANUT_DADOS2" localSheetId="1">OFFSET(#REF!,1,0,COUNTA(#REF!)-1,1)</definedName>
    <definedName name="GRAF5_CMANUT_DADOS2" localSheetId="9">OFFSET(#REF!,1,0,COUNTA(#REF!)-1,1)</definedName>
    <definedName name="GRAF5_CMANUT_DADOS2">OFFSET(#REF!,1,0,COUNTA(#REF!)-1,1)</definedName>
    <definedName name="GRAF5_CMANUT_DADOS3" localSheetId="10">OFFSET(#REF!,1,0,COUNTA(#REF!)-1,1)</definedName>
    <definedName name="GRAF5_CMANUT_DADOS3" localSheetId="11">OFFSET(#REF!,1,0,COUNTA(#REF!)-1,1)</definedName>
    <definedName name="GRAF5_CMANUT_DADOS3" localSheetId="1">OFFSET(#REF!,1,0,COUNTA(#REF!)-1,1)</definedName>
    <definedName name="GRAF5_CMANUT_DADOS3" localSheetId="9">OFFSET(#REF!,1,0,COUNTA(#REF!)-1,1)</definedName>
    <definedName name="GRAF5_CMANUT_DADOS3">OFFSET(#REF!,1,0,COUNTA(#REF!)-1,1)</definedName>
    <definedName name="GRAF5_CMANUT_DADOS4" localSheetId="10">OFFSET(#REF!,1,0,COUNTA(#REF!)-1,1)</definedName>
    <definedName name="GRAF5_CMANUT_DADOS4" localSheetId="11">OFFSET(#REF!,1,0,COUNTA(#REF!)-1,1)</definedName>
    <definedName name="GRAF5_CMANUT_DADOS4" localSheetId="1">OFFSET(#REF!,1,0,COUNTA(#REF!)-1,1)</definedName>
    <definedName name="GRAF5_CMANUT_DADOS4" localSheetId="9">OFFSET(#REF!,1,0,COUNTA(#REF!)-1,1)</definedName>
    <definedName name="GRAF5_CMANUT_DADOS4">OFFSET(#REF!,1,0,COUNTA(#REF!)-1,1)</definedName>
    <definedName name="GRAF5_CMANUT_EIXO1" localSheetId="10">OFFSET(#REF!,1,0,COUNTA(#REF!)-1,1)</definedName>
    <definedName name="GRAF5_CMANUT_EIXO1" localSheetId="11">OFFSET(#REF!,1,0,COUNTA(#REF!)-1,1)</definedName>
    <definedName name="GRAF5_CMANUT_EIXO1" localSheetId="1">OFFSET(#REF!,1,0,COUNTA(#REF!)-1,1)</definedName>
    <definedName name="GRAF5_CMANUT_EIXO1" localSheetId="9">OFFSET(#REF!,1,0,COUNTA(#REF!)-1,1)</definedName>
    <definedName name="GRAF5_CMANUT_EIXO1">OFFSET(#REF!,1,0,COUNTA(#REF!)-1,1)</definedName>
    <definedName name="GRAF5_CMANUT_EIXO2" localSheetId="10">OFFSET(#REF!,1,0,COUNTA(#REF!)-1,1)</definedName>
    <definedName name="GRAF5_CMANUT_EIXO2" localSheetId="11">OFFSET(#REF!,1,0,COUNTA(#REF!)-1,1)</definedName>
    <definedName name="GRAF5_CMANUT_EIXO2" localSheetId="1">OFFSET(#REF!,1,0,COUNTA(#REF!)-1,1)</definedName>
    <definedName name="GRAF5_CMANUT_EIXO2" localSheetId="9">OFFSET(#REF!,1,0,COUNTA(#REF!)-1,1)</definedName>
    <definedName name="GRAF5_CMANUT_EIXO2">OFFSET(#REF!,1,0,COUNTA(#REF!)-1,1)</definedName>
    <definedName name="GRAF5_CMANUT_EIXO3" localSheetId="10">OFFSET(#REF!,1,0,COUNTA(#REF!)-1,1)</definedName>
    <definedName name="GRAF5_CMANUT_EIXO3" localSheetId="11">OFFSET(#REF!,1,0,COUNTA(#REF!)-1,1)</definedName>
    <definedName name="GRAF5_CMANUT_EIXO3" localSheetId="1">OFFSET(#REF!,1,0,COUNTA(#REF!)-1,1)</definedName>
    <definedName name="GRAF5_CMANUT_EIXO3" localSheetId="9">OFFSET(#REF!,1,0,COUNTA(#REF!)-1,1)</definedName>
    <definedName name="GRAF5_CMANUT_EIXO3">OFFSET(#REF!,1,0,COUNTA(#REF!)-1,1)</definedName>
    <definedName name="GRAF5_CMANUT_EIXO4" localSheetId="10">OFFSET(#REF!,1,0,COUNTA(#REF!)-1,1)</definedName>
    <definedName name="GRAF5_CMANUT_EIXO4" localSheetId="11">OFFSET(#REF!,1,0,COUNTA(#REF!)-1,1)</definedName>
    <definedName name="GRAF5_CMANUT_EIXO4" localSheetId="1">OFFSET(#REF!,1,0,COUNTA(#REF!)-1,1)</definedName>
    <definedName name="GRAF5_CMANUT_EIXO4" localSheetId="9">OFFSET(#REF!,1,0,COUNTA(#REF!)-1,1)</definedName>
    <definedName name="GRAF5_CMANUT_EIXO4">OFFSET(#REF!,1,0,COUNTA(#REF!)-1,1)</definedName>
    <definedName name="GRAF5_CONSEL_DADOS1" localSheetId="10">OFFSET(#REF!,1,0,COUNTA(#REF!)-1,1)</definedName>
    <definedName name="GRAF5_CONSEL_DADOS1" localSheetId="11">OFFSET(#REF!,1,0,COUNTA(#REF!)-1,1)</definedName>
    <definedName name="GRAF5_CONSEL_DADOS1" localSheetId="1">OFFSET(#REF!,1,0,COUNTA(#REF!)-1,1)</definedName>
    <definedName name="GRAF5_CONSEL_DADOS1" localSheetId="9">OFFSET(#REF!,1,0,COUNTA(#REF!)-1,1)</definedName>
    <definedName name="GRAF5_CONSEL_DADOS1">OFFSET(#REF!,1,0,COUNTA(#REF!)-1,1)</definedName>
    <definedName name="GRAF5_CONSEL_DADOS2" localSheetId="10">OFFSET(#REF!,1,0,COUNTA(#REF!)-1,1)</definedName>
    <definedName name="GRAF5_CONSEL_DADOS2" localSheetId="11">OFFSET(#REF!,1,0,COUNTA(#REF!)-1,1)</definedName>
    <definedName name="GRAF5_CONSEL_DADOS2" localSheetId="1">OFFSET(#REF!,1,0,COUNTA(#REF!)-1,1)</definedName>
    <definedName name="GRAF5_CONSEL_DADOS2" localSheetId="9">OFFSET(#REF!,1,0,COUNTA(#REF!)-1,1)</definedName>
    <definedName name="GRAF5_CONSEL_DADOS2">OFFSET(#REF!,1,0,COUNTA(#REF!)-1,1)</definedName>
    <definedName name="GRAF5_CONSEL_DADOS3" localSheetId="10">OFFSET(#REF!,1,0,COUNTA(#REF!)-1,1)</definedName>
    <definedName name="GRAF5_CONSEL_DADOS3" localSheetId="11">OFFSET(#REF!,1,0,COUNTA(#REF!)-1,1)</definedName>
    <definedName name="GRAF5_CONSEL_DADOS3" localSheetId="1">OFFSET(#REF!,1,0,COUNTA(#REF!)-1,1)</definedName>
    <definedName name="GRAF5_CONSEL_DADOS3" localSheetId="9">OFFSET(#REF!,1,0,COUNTA(#REF!)-1,1)</definedName>
    <definedName name="GRAF5_CONSEL_DADOS3">OFFSET(#REF!,1,0,COUNTA(#REF!)-1,1)</definedName>
    <definedName name="GRAF5_CONSEL_EIXO1" localSheetId="10">OFFSET(#REF!,1,0,COUNTA(#REF!)-1,1)</definedName>
    <definedName name="GRAF5_CONSEL_EIXO1" localSheetId="11">OFFSET(#REF!,1,0,COUNTA(#REF!)-1,1)</definedName>
    <definedName name="GRAF5_CONSEL_EIXO1" localSheetId="1">OFFSET(#REF!,1,0,COUNTA(#REF!)-1,1)</definedName>
    <definedName name="GRAF5_CONSEL_EIXO1" localSheetId="9">OFFSET(#REF!,1,0,COUNTA(#REF!)-1,1)</definedName>
    <definedName name="GRAF5_CONSEL_EIXO1">OFFSET(#REF!,1,0,COUNTA(#REF!)-1,1)</definedName>
    <definedName name="GRAF5_CONSEL_EIXO2" localSheetId="10">OFFSET(#REF!,1,0,COUNTA(#REF!)-1,1)</definedName>
    <definedName name="GRAF5_CONSEL_EIXO2" localSheetId="11">OFFSET(#REF!,1,0,COUNTA(#REF!)-1,1)</definedName>
    <definedName name="GRAF5_CONSEL_EIXO2" localSheetId="1">OFFSET(#REF!,1,0,COUNTA(#REF!)-1,1)</definedName>
    <definedName name="GRAF5_CONSEL_EIXO2" localSheetId="9">OFFSET(#REF!,1,0,COUNTA(#REF!)-1,1)</definedName>
    <definedName name="GRAF5_CONSEL_EIXO2">OFFSET(#REF!,1,0,COUNTA(#REF!)-1,1)</definedName>
    <definedName name="GRAF5_CONSEL_EIXO3" localSheetId="10">OFFSET(#REF!,1,0,COUNTA(#REF!)-1,1)</definedName>
    <definedName name="GRAF5_CONSEL_EIXO3" localSheetId="11">OFFSET(#REF!,1,0,COUNTA(#REF!)-1,1)</definedName>
    <definedName name="GRAF5_CONSEL_EIXO3" localSheetId="1">OFFSET(#REF!,1,0,COUNTA(#REF!)-1,1)</definedName>
    <definedName name="GRAF5_CONSEL_EIXO3" localSheetId="9">OFFSET(#REF!,1,0,COUNTA(#REF!)-1,1)</definedName>
    <definedName name="GRAF5_CONSEL_EIXO3">OFFSET(#REF!,1,0,COUNTA(#REF!)-1,1)</definedName>
    <definedName name="GRAF5_CONSEN_DADOS1" localSheetId="10">OFFSET(#REF!,1,0,COUNTA(#REF!)-1,1)</definedName>
    <definedName name="GRAF5_CONSEN_DADOS1" localSheetId="11">OFFSET(#REF!,1,0,COUNTA(#REF!)-1,1)</definedName>
    <definedName name="GRAF5_CONSEN_DADOS1" localSheetId="1">OFFSET(#REF!,1,0,COUNTA(#REF!)-1,1)</definedName>
    <definedName name="GRAF5_CONSEN_DADOS1" localSheetId="9">OFFSET(#REF!,1,0,COUNTA(#REF!)-1,1)</definedName>
    <definedName name="GRAF5_CONSEN_DADOS1">OFFSET(#REF!,1,0,COUNTA(#REF!)-1,1)</definedName>
    <definedName name="GRAF5_CONSEN_DADOS2" localSheetId="10">OFFSET(#REF!,1,0,COUNTA(#REF!)-1,1)</definedName>
    <definedName name="GRAF5_CONSEN_DADOS2" localSheetId="11">OFFSET(#REF!,1,0,COUNTA(#REF!)-1,1)</definedName>
    <definedName name="GRAF5_CONSEN_DADOS2" localSheetId="1">OFFSET(#REF!,1,0,COUNTA(#REF!)-1,1)</definedName>
    <definedName name="GRAF5_CONSEN_DADOS2" localSheetId="9">OFFSET(#REF!,1,0,COUNTA(#REF!)-1,1)</definedName>
    <definedName name="GRAF5_CONSEN_DADOS2">OFFSET(#REF!,1,0,COUNTA(#REF!)-1,1)</definedName>
    <definedName name="GRAF5_CONSEN_DADOS3" localSheetId="10">OFFSET(#REF!,1,0,COUNTA(#REF!)-1,1)</definedName>
    <definedName name="GRAF5_CONSEN_DADOS3" localSheetId="11">OFFSET(#REF!,1,0,COUNTA(#REF!)-1,1)</definedName>
    <definedName name="GRAF5_CONSEN_DADOS3" localSheetId="1">OFFSET(#REF!,1,0,COUNTA(#REF!)-1,1)</definedName>
    <definedName name="GRAF5_CONSEN_DADOS3" localSheetId="9">OFFSET(#REF!,1,0,COUNTA(#REF!)-1,1)</definedName>
    <definedName name="GRAF5_CONSEN_DADOS3">OFFSET(#REF!,1,0,COUNTA(#REF!)-1,1)</definedName>
    <definedName name="GRAF5_CONSEN_EIXO1" localSheetId="10">OFFSET(#REF!,1,0,COUNTA(#REF!)-1,1)</definedName>
    <definedName name="GRAF5_CONSEN_EIXO1" localSheetId="11">OFFSET(#REF!,1,0,COUNTA(#REF!)-1,1)</definedName>
    <definedName name="GRAF5_CONSEN_EIXO1" localSheetId="1">OFFSET(#REF!,1,0,COUNTA(#REF!)-1,1)</definedName>
    <definedName name="GRAF5_CONSEN_EIXO1" localSheetId="9">OFFSET(#REF!,1,0,COUNTA(#REF!)-1,1)</definedName>
    <definedName name="GRAF5_CONSEN_EIXO1">OFFSET(#REF!,1,0,COUNTA(#REF!)-1,1)</definedName>
    <definedName name="GRAF5_CONSEN_EIXO2" localSheetId="10">OFFSET(#REF!,1,0,COUNTA(#REF!)-1,1)</definedName>
    <definedName name="GRAF5_CONSEN_EIXO2" localSheetId="11">OFFSET(#REF!,1,0,COUNTA(#REF!)-1,1)</definedName>
    <definedName name="GRAF5_CONSEN_EIXO2" localSheetId="1">OFFSET(#REF!,1,0,COUNTA(#REF!)-1,1)</definedName>
    <definedName name="GRAF5_CONSEN_EIXO2" localSheetId="9">OFFSET(#REF!,1,0,COUNTA(#REF!)-1,1)</definedName>
    <definedName name="GRAF5_CONSEN_EIXO2">OFFSET(#REF!,1,0,COUNTA(#REF!)-1,1)</definedName>
    <definedName name="GRAF5_CONSEN_EIXO3" localSheetId="10">OFFSET(#REF!,1,0,COUNTA(#REF!)-1,1)</definedName>
    <definedName name="GRAF5_CONSEN_EIXO3" localSheetId="11">OFFSET(#REF!,1,0,COUNTA(#REF!)-1,1)</definedName>
    <definedName name="GRAF5_CONSEN_EIXO3" localSheetId="1">OFFSET(#REF!,1,0,COUNTA(#REF!)-1,1)</definedName>
    <definedName name="GRAF5_CONSEN_EIXO3" localSheetId="9">OFFSET(#REF!,1,0,COUNTA(#REF!)-1,1)</definedName>
    <definedName name="GRAF5_CONSEN_EIXO3">OFFSET(#REF!,1,0,COUNTA(#REF!)-1,1)</definedName>
    <definedName name="GRAF5_COPER_DADOS1" localSheetId="10">OFFSET(#REF!,1,0,COUNTA(#REF!)-1,1)</definedName>
    <definedName name="GRAF5_COPER_DADOS1" localSheetId="11">OFFSET(#REF!,1,0,COUNTA(#REF!)-1,1)</definedName>
    <definedName name="GRAF5_COPER_DADOS1" localSheetId="1">OFFSET(#REF!,1,0,COUNTA(#REF!)-1,1)</definedName>
    <definedName name="GRAF5_COPER_DADOS1" localSheetId="9">OFFSET(#REF!,1,0,COUNTA(#REF!)-1,1)</definedName>
    <definedName name="GRAF5_COPER_DADOS1">OFFSET(#REF!,1,0,COUNTA(#REF!)-1,1)</definedName>
    <definedName name="GRAF5_COPER_DADOS2" localSheetId="10">OFFSET(#REF!,1,0,COUNTA(#REF!)-1,1)</definedName>
    <definedName name="GRAF5_COPER_DADOS2" localSheetId="11">OFFSET(#REF!,1,0,COUNTA(#REF!)-1,1)</definedName>
    <definedName name="GRAF5_COPER_DADOS2" localSheetId="1">OFFSET(#REF!,1,0,COUNTA(#REF!)-1,1)</definedName>
    <definedName name="GRAF5_COPER_DADOS2" localSheetId="9">OFFSET(#REF!,1,0,COUNTA(#REF!)-1,1)</definedName>
    <definedName name="GRAF5_COPER_DADOS2">OFFSET(#REF!,1,0,COUNTA(#REF!)-1,1)</definedName>
    <definedName name="GRAF5_COPER_DADOS3" localSheetId="10">OFFSET(#REF!,1,0,COUNTA(#REF!)-1,1)</definedName>
    <definedName name="GRAF5_COPER_DADOS3" localSheetId="11">OFFSET(#REF!,1,0,COUNTA(#REF!)-1,1)</definedName>
    <definedName name="GRAF5_COPER_DADOS3" localSheetId="1">OFFSET(#REF!,1,0,COUNTA(#REF!)-1,1)</definedName>
    <definedName name="GRAF5_COPER_DADOS3" localSheetId="9">OFFSET(#REF!,1,0,COUNTA(#REF!)-1,1)</definedName>
    <definedName name="GRAF5_COPER_DADOS3">OFFSET(#REF!,1,0,COUNTA(#REF!)-1,1)</definedName>
    <definedName name="GRAF5_COPER_DADOS4" localSheetId="10">OFFSET(#REF!,1,0,COUNTA(#REF!)-1,1)</definedName>
    <definedName name="GRAF5_COPER_DADOS4" localSheetId="11">OFFSET(#REF!,1,0,COUNTA(#REF!)-1,1)</definedName>
    <definedName name="GRAF5_COPER_DADOS4" localSheetId="1">OFFSET(#REF!,1,0,COUNTA(#REF!)-1,1)</definedName>
    <definedName name="GRAF5_COPER_DADOS4" localSheetId="9">OFFSET(#REF!,1,0,COUNTA(#REF!)-1,1)</definedName>
    <definedName name="GRAF5_COPER_DADOS4">OFFSET(#REF!,1,0,COUNTA(#REF!)-1,1)</definedName>
    <definedName name="GRAF5_COPER_EIXO1" localSheetId="10">OFFSET(#REF!,1,0,COUNTA(#REF!)-1,1)</definedName>
    <definedName name="GRAF5_COPER_EIXO1" localSheetId="11">OFFSET(#REF!,1,0,COUNTA(#REF!)-1,1)</definedName>
    <definedName name="GRAF5_COPER_EIXO1" localSheetId="1">OFFSET(#REF!,1,0,COUNTA(#REF!)-1,1)</definedName>
    <definedName name="GRAF5_COPER_EIXO1" localSheetId="9">OFFSET(#REF!,1,0,COUNTA(#REF!)-1,1)</definedName>
    <definedName name="GRAF5_COPER_EIXO1">OFFSET(#REF!,1,0,COUNTA(#REF!)-1,1)</definedName>
    <definedName name="GRAF5_COPER_EIXO2" localSheetId="10">OFFSET(#REF!,1,0,COUNTA(#REF!)-1,1)</definedName>
    <definedName name="GRAF5_COPER_EIXO2" localSheetId="11">OFFSET(#REF!,1,0,COUNTA(#REF!)-1,1)</definedName>
    <definedName name="GRAF5_COPER_EIXO2" localSheetId="1">OFFSET(#REF!,1,0,COUNTA(#REF!)-1,1)</definedName>
    <definedName name="GRAF5_COPER_EIXO2" localSheetId="9">OFFSET(#REF!,1,0,COUNTA(#REF!)-1,1)</definedName>
    <definedName name="GRAF5_COPER_EIXO2">OFFSET(#REF!,1,0,COUNTA(#REF!)-1,1)</definedName>
    <definedName name="GRAF5_COPER_EIXO3" localSheetId="10">OFFSET(#REF!,1,0,COUNTA(#REF!)-1,1)</definedName>
    <definedName name="GRAF5_COPER_EIXO3" localSheetId="11">OFFSET(#REF!,1,0,COUNTA(#REF!)-1,1)</definedName>
    <definedName name="GRAF5_COPER_EIXO3" localSheetId="1">OFFSET(#REF!,1,0,COUNTA(#REF!)-1,1)</definedName>
    <definedName name="GRAF5_COPER_EIXO3" localSheetId="9">OFFSET(#REF!,1,0,COUNTA(#REF!)-1,1)</definedName>
    <definedName name="GRAF5_COPER_EIXO3">OFFSET(#REF!,1,0,COUNTA(#REF!)-1,1)</definedName>
    <definedName name="GRAF5_COPER_EIXO4" localSheetId="10">OFFSET(#REF!,1,0,COUNTA(#REF!)-1,1)</definedName>
    <definedName name="GRAF5_COPER_EIXO4" localSheetId="11">OFFSET(#REF!,1,0,COUNTA(#REF!)-1,1)</definedName>
    <definedName name="GRAF5_COPER_EIXO4" localSheetId="1">OFFSET(#REF!,1,0,COUNTA(#REF!)-1,1)</definedName>
    <definedName name="GRAF5_COPER_EIXO4" localSheetId="9">OFFSET(#REF!,1,0,COUNTA(#REF!)-1,1)</definedName>
    <definedName name="GRAF5_COPER_EIXO4">OFFSET(#REF!,1,0,COUNTA(#REF!)-1,1)</definedName>
    <definedName name="GRAF5_CTOTAL_DADOS1" localSheetId="10">OFFSET(#REF!,1,0,COUNTA(#REF!)-1,1)</definedName>
    <definedName name="GRAF5_CTOTAL_DADOS1" localSheetId="11">OFFSET(#REF!,1,0,COUNTA(#REF!)-1,1)</definedName>
    <definedName name="GRAF5_CTOTAL_DADOS1" localSheetId="1">OFFSET(#REF!,1,0,COUNTA(#REF!)-1,1)</definedName>
    <definedName name="GRAF5_CTOTAL_DADOS1" localSheetId="9">OFFSET(#REF!,1,0,COUNTA(#REF!)-1,1)</definedName>
    <definedName name="GRAF5_CTOTAL_DADOS1">OFFSET(#REF!,1,0,COUNTA(#REF!)-1,1)</definedName>
    <definedName name="GRAF5_CTOTAL_DADOS2" localSheetId="10">OFFSET(#REF!,1,0,COUNTA(#REF!)-1,1)</definedName>
    <definedName name="GRAF5_CTOTAL_DADOS2" localSheetId="11">OFFSET(#REF!,1,0,COUNTA(#REF!)-1,1)</definedName>
    <definedName name="GRAF5_CTOTAL_DADOS2" localSheetId="1">OFFSET(#REF!,1,0,COUNTA(#REF!)-1,1)</definedName>
    <definedName name="GRAF5_CTOTAL_DADOS2" localSheetId="9">OFFSET(#REF!,1,0,COUNTA(#REF!)-1,1)</definedName>
    <definedName name="GRAF5_CTOTAL_DADOS2">OFFSET(#REF!,1,0,COUNTA(#REF!)-1,1)</definedName>
    <definedName name="GRAF5_CTOTAL_DADOS3" localSheetId="10">OFFSET(#REF!,1,0,COUNTA(#REF!)-1,1)</definedName>
    <definedName name="GRAF5_CTOTAL_DADOS3" localSheetId="11">OFFSET(#REF!,1,0,COUNTA(#REF!)-1,1)</definedName>
    <definedName name="GRAF5_CTOTAL_DADOS3" localSheetId="1">OFFSET(#REF!,1,0,COUNTA(#REF!)-1,1)</definedName>
    <definedName name="GRAF5_CTOTAL_DADOS3" localSheetId="9">OFFSET(#REF!,1,0,COUNTA(#REF!)-1,1)</definedName>
    <definedName name="GRAF5_CTOTAL_DADOS3">OFFSET(#REF!,1,0,COUNTA(#REF!)-1,1)</definedName>
    <definedName name="GRAF5_CTOTAL_DADOS4" localSheetId="10">OFFSET(#REF!,1,0,COUNTA(#REF!)-1,1)</definedName>
    <definedName name="GRAF5_CTOTAL_DADOS4" localSheetId="11">OFFSET(#REF!,1,0,COUNTA(#REF!)-1,1)</definedName>
    <definedName name="GRAF5_CTOTAL_DADOS4" localSheetId="1">OFFSET(#REF!,1,0,COUNTA(#REF!)-1,1)</definedName>
    <definedName name="GRAF5_CTOTAL_DADOS4" localSheetId="9">OFFSET(#REF!,1,0,COUNTA(#REF!)-1,1)</definedName>
    <definedName name="GRAF5_CTOTAL_DADOS4">OFFSET(#REF!,1,0,COUNTA(#REF!)-1,1)</definedName>
    <definedName name="GRAF5_CTOTAL_EIXO1" localSheetId="10">OFFSET(#REF!,1,0,COUNTA(#REF!)-1,1)</definedName>
    <definedName name="GRAF5_CTOTAL_EIXO1" localSheetId="11">OFFSET(#REF!,1,0,COUNTA(#REF!)-1,1)</definedName>
    <definedName name="GRAF5_CTOTAL_EIXO1" localSheetId="1">OFFSET(#REF!,1,0,COUNTA(#REF!)-1,1)</definedName>
    <definedName name="GRAF5_CTOTAL_EIXO1" localSheetId="9">OFFSET(#REF!,1,0,COUNTA(#REF!)-1,1)</definedName>
    <definedName name="GRAF5_CTOTAL_EIXO1">OFFSET(#REF!,1,0,COUNTA(#REF!)-1,1)</definedName>
    <definedName name="GRAF5_CTOTAL_EIXO2" localSheetId="10">OFFSET(#REF!,1,0,COUNTA(#REF!)-1,1)</definedName>
    <definedName name="GRAF5_CTOTAL_EIXO2" localSheetId="11">OFFSET(#REF!,1,0,COUNTA(#REF!)-1,1)</definedName>
    <definedName name="GRAF5_CTOTAL_EIXO2" localSheetId="1">OFFSET(#REF!,1,0,COUNTA(#REF!)-1,1)</definedName>
    <definedName name="GRAF5_CTOTAL_EIXO2" localSheetId="9">OFFSET(#REF!,1,0,COUNTA(#REF!)-1,1)</definedName>
    <definedName name="GRAF5_CTOTAL_EIXO2">OFFSET(#REF!,1,0,COUNTA(#REF!)-1,1)</definedName>
    <definedName name="GRAF5_CTOTAL_EIXO3" localSheetId="10">OFFSET(#REF!,1,0,COUNTA(#REF!)-1,1)</definedName>
    <definedName name="GRAF5_CTOTAL_EIXO3" localSheetId="11">OFFSET(#REF!,1,0,COUNTA(#REF!)-1,1)</definedName>
    <definedName name="GRAF5_CTOTAL_EIXO3" localSheetId="1">OFFSET(#REF!,1,0,COUNTA(#REF!)-1,1)</definedName>
    <definedName name="GRAF5_CTOTAL_EIXO3" localSheetId="9">OFFSET(#REF!,1,0,COUNTA(#REF!)-1,1)</definedName>
    <definedName name="GRAF5_CTOTAL_EIXO3">OFFSET(#REF!,1,0,COUNTA(#REF!)-1,1)</definedName>
    <definedName name="GRAF5_CTOTAL_EIXO4" localSheetId="10">OFFSET(#REF!,1,0,COUNTA(#REF!)-1,1)</definedName>
    <definedName name="GRAF5_CTOTAL_EIXO4" localSheetId="11">OFFSET(#REF!,1,0,COUNTA(#REF!)-1,1)</definedName>
    <definedName name="GRAF5_CTOTAL_EIXO4" localSheetId="1">OFFSET(#REF!,1,0,COUNTA(#REF!)-1,1)</definedName>
    <definedName name="GRAF5_CTOTAL_EIXO4" localSheetId="9">OFFSET(#REF!,1,0,COUNTA(#REF!)-1,1)</definedName>
    <definedName name="GRAF5_CTOTAL_EIXO4">OFFSET(#REF!,1,0,COUNTA(#REF!)-1,1)</definedName>
    <definedName name="GRAF5_ENTOTAL_DADOS1" localSheetId="10">OFFSET(#REF!,1,0,COUNTA(#REF!)-1,1)</definedName>
    <definedName name="GRAF5_ENTOTAL_DADOS1" localSheetId="11">OFFSET(#REF!,1,0,COUNTA(#REF!)-1,1)</definedName>
    <definedName name="GRAF5_ENTOTAL_DADOS1" localSheetId="1">OFFSET(#REF!,1,0,COUNTA(#REF!)-1,1)</definedName>
    <definedName name="GRAF5_ENTOTAL_DADOS1" localSheetId="9">OFFSET(#REF!,1,0,COUNTA(#REF!)-1,1)</definedName>
    <definedName name="GRAF5_ENTOTAL_DADOS1">OFFSET(#REF!,1,0,COUNTA(#REF!)-1,1)</definedName>
    <definedName name="GRAF5_ENTOTAL_DADOS2" localSheetId="10">OFFSET(#REF!,1,0,COUNTA(#REF!)-1,1)</definedName>
    <definedName name="GRAF5_ENTOTAL_DADOS2" localSheetId="11">OFFSET(#REF!,1,0,COUNTA(#REF!)-1,1)</definedName>
    <definedName name="GRAF5_ENTOTAL_DADOS2" localSheetId="1">OFFSET(#REF!,1,0,COUNTA(#REF!)-1,1)</definedName>
    <definedName name="GRAF5_ENTOTAL_DADOS2" localSheetId="9">OFFSET(#REF!,1,0,COUNTA(#REF!)-1,1)</definedName>
    <definedName name="GRAF5_ENTOTAL_DADOS2">OFFSET(#REF!,1,0,COUNTA(#REF!)-1,1)</definedName>
    <definedName name="GRAF5_ENTOTAL_DADOS3" localSheetId="10">OFFSET(#REF!,1,0,COUNTA(#REF!)-1,1)</definedName>
    <definedName name="GRAF5_ENTOTAL_DADOS3" localSheetId="11">OFFSET(#REF!,1,0,COUNTA(#REF!)-1,1)</definedName>
    <definedName name="GRAF5_ENTOTAL_DADOS3" localSheetId="1">OFFSET(#REF!,1,0,COUNTA(#REF!)-1,1)</definedName>
    <definedName name="GRAF5_ENTOTAL_DADOS3" localSheetId="9">OFFSET(#REF!,1,0,COUNTA(#REF!)-1,1)</definedName>
    <definedName name="GRAF5_ENTOTAL_DADOS3">OFFSET(#REF!,1,0,COUNTA(#REF!)-1,1)</definedName>
    <definedName name="GRAF5_ENTOTAL_EIXO1" localSheetId="10">OFFSET(#REF!,1,0,COUNTA(#REF!)-1,1)</definedName>
    <definedName name="GRAF5_ENTOTAL_EIXO1" localSheetId="11">OFFSET(#REF!,1,0,COUNTA(#REF!)-1,1)</definedName>
    <definedName name="GRAF5_ENTOTAL_EIXO1" localSheetId="1">OFFSET(#REF!,1,0,COUNTA(#REF!)-1,1)</definedName>
    <definedName name="GRAF5_ENTOTAL_EIXO1" localSheetId="9">OFFSET(#REF!,1,0,COUNTA(#REF!)-1,1)</definedName>
    <definedName name="GRAF5_ENTOTAL_EIXO1">OFFSET(#REF!,1,0,COUNTA(#REF!)-1,1)</definedName>
    <definedName name="GRAF5_ENTOTAL_EIXO2" localSheetId="10">OFFSET(#REF!,1,0,COUNTA(#REF!)-1,1)</definedName>
    <definedName name="GRAF5_ENTOTAL_EIXO2" localSheetId="11">OFFSET(#REF!,1,0,COUNTA(#REF!)-1,1)</definedName>
    <definedName name="GRAF5_ENTOTAL_EIXO2" localSheetId="1">OFFSET(#REF!,1,0,COUNTA(#REF!)-1,1)</definedName>
    <definedName name="GRAF5_ENTOTAL_EIXO2" localSheetId="9">OFFSET(#REF!,1,0,COUNTA(#REF!)-1,1)</definedName>
    <definedName name="GRAF5_ENTOTAL_EIXO2">OFFSET(#REF!,1,0,COUNTA(#REF!)-1,1)</definedName>
    <definedName name="GRAF5_ENTOTAL_EIXO3" localSheetId="10">OFFSET(#REF!,1,0,COUNTA(#REF!)-1,1)</definedName>
    <definedName name="GRAF5_ENTOTAL_EIXO3" localSheetId="11">OFFSET(#REF!,1,0,COUNTA(#REF!)-1,1)</definedName>
    <definedName name="GRAF5_ENTOTAL_EIXO3" localSheetId="1">OFFSET(#REF!,1,0,COUNTA(#REF!)-1,1)</definedName>
    <definedName name="GRAF5_ENTOTAL_EIXO3" localSheetId="9">OFFSET(#REF!,1,0,COUNTA(#REF!)-1,1)</definedName>
    <definedName name="GRAF5_ENTOTAL_EIXO3">OFFSET(#REF!,1,0,COUNTA(#REF!)-1,1)</definedName>
    <definedName name="GRAF5_INTMANUT_DADOS1" localSheetId="10">OFFSET(#REF!,1,0,COUNTA(#REF!)-1,1)</definedName>
    <definedName name="GRAF5_INTMANUT_DADOS1" localSheetId="11">OFFSET(#REF!,1,0,COUNTA(#REF!)-1,1)</definedName>
    <definedName name="GRAF5_INTMANUT_DADOS1" localSheetId="1">OFFSET(#REF!,1,0,COUNTA(#REF!)-1,1)</definedName>
    <definedName name="GRAF5_INTMANUT_DADOS1" localSheetId="9">OFFSET(#REF!,1,0,COUNTA(#REF!)-1,1)</definedName>
    <definedName name="GRAF5_INTMANUT_DADOS1">OFFSET(#REF!,1,0,COUNTA(#REF!)-1,1)</definedName>
    <definedName name="GRAF5_INTMANUT_DADOS2" localSheetId="10">OFFSET(#REF!,1,0,COUNTA(#REF!)-1,1)</definedName>
    <definedName name="GRAF5_INTMANUT_DADOS2" localSheetId="11">OFFSET(#REF!,1,0,COUNTA(#REF!)-1,1)</definedName>
    <definedName name="GRAF5_INTMANUT_DADOS2" localSheetId="1">OFFSET(#REF!,1,0,COUNTA(#REF!)-1,1)</definedName>
    <definedName name="GRAF5_INTMANUT_DADOS2" localSheetId="9">OFFSET(#REF!,1,0,COUNTA(#REF!)-1,1)</definedName>
    <definedName name="GRAF5_INTMANUT_DADOS2">OFFSET(#REF!,1,0,COUNTA(#REF!)-1,1)</definedName>
    <definedName name="GRAF5_INTMANUT_DADOS3" localSheetId="10">OFFSET(#REF!,1,0,COUNTA(#REF!)-1,1)</definedName>
    <definedName name="GRAF5_INTMANUT_DADOS3" localSheetId="11">OFFSET(#REF!,1,0,COUNTA(#REF!)-1,1)</definedName>
    <definedName name="GRAF5_INTMANUT_DADOS3" localSheetId="1">OFFSET(#REF!,1,0,COUNTA(#REF!)-1,1)</definedName>
    <definedName name="GRAF5_INTMANUT_DADOS3" localSheetId="9">OFFSET(#REF!,1,0,COUNTA(#REF!)-1,1)</definedName>
    <definedName name="GRAF5_INTMANUT_DADOS3">OFFSET(#REF!,1,0,COUNTA(#REF!)-1,1)</definedName>
    <definedName name="GRAF5_INTMANUT_DADOS4" localSheetId="10">OFFSET(#REF!,1,0,COUNTA(#REF!)-1,1)</definedName>
    <definedName name="GRAF5_INTMANUT_DADOS4" localSheetId="11">OFFSET(#REF!,1,0,COUNTA(#REF!)-1,1)</definedName>
    <definedName name="GRAF5_INTMANUT_DADOS4" localSheetId="1">OFFSET(#REF!,1,0,COUNTA(#REF!)-1,1)</definedName>
    <definedName name="GRAF5_INTMANUT_DADOS4" localSheetId="9">OFFSET(#REF!,1,0,COUNTA(#REF!)-1,1)</definedName>
    <definedName name="GRAF5_INTMANUT_DADOS4">OFFSET(#REF!,1,0,COUNTA(#REF!)-1,1)</definedName>
    <definedName name="GRAF5_INTMANUT_EIXO1" localSheetId="10">OFFSET(#REF!,1,0,COUNTA(#REF!)-1,1)</definedName>
    <definedName name="GRAF5_INTMANUT_EIXO1" localSheetId="11">OFFSET(#REF!,1,0,COUNTA(#REF!)-1,1)</definedName>
    <definedName name="GRAF5_INTMANUT_EIXO1" localSheetId="1">OFFSET(#REF!,1,0,COUNTA(#REF!)-1,1)</definedName>
    <definedName name="GRAF5_INTMANUT_EIXO1" localSheetId="9">OFFSET(#REF!,1,0,COUNTA(#REF!)-1,1)</definedName>
    <definedName name="GRAF5_INTMANUT_EIXO1">OFFSET(#REF!,1,0,COUNTA(#REF!)-1,1)</definedName>
    <definedName name="GRAF5_INTMANUT_EIXO2" localSheetId="10">OFFSET(#REF!,1,0,COUNTA(#REF!)-1,1)</definedName>
    <definedName name="GRAF5_INTMANUT_EIXO2" localSheetId="11">OFFSET(#REF!,1,0,COUNTA(#REF!)-1,1)</definedName>
    <definedName name="GRAF5_INTMANUT_EIXO2" localSheetId="1">OFFSET(#REF!,1,0,COUNTA(#REF!)-1,1)</definedName>
    <definedName name="GRAF5_INTMANUT_EIXO2" localSheetId="9">OFFSET(#REF!,1,0,COUNTA(#REF!)-1,1)</definedName>
    <definedName name="GRAF5_INTMANUT_EIXO2">OFFSET(#REF!,1,0,COUNTA(#REF!)-1,1)</definedName>
    <definedName name="GRAF5_INTMANUT_EIXO3" localSheetId="10">OFFSET(#REF!,1,0,COUNTA(#REF!)-1,1)</definedName>
    <definedName name="GRAF5_INTMANUT_EIXO3" localSheetId="11">OFFSET(#REF!,1,0,COUNTA(#REF!)-1,1)</definedName>
    <definedName name="GRAF5_INTMANUT_EIXO3" localSheetId="1">OFFSET(#REF!,1,0,COUNTA(#REF!)-1,1)</definedName>
    <definedName name="GRAF5_INTMANUT_EIXO3" localSheetId="9">OFFSET(#REF!,1,0,COUNTA(#REF!)-1,1)</definedName>
    <definedName name="GRAF5_INTMANUT_EIXO3">OFFSET(#REF!,1,0,COUNTA(#REF!)-1,1)</definedName>
    <definedName name="GRAF5_INTMANUT_EIXO4" localSheetId="10">OFFSET(#REF!,1,0,COUNTA(#REF!)-1,1)</definedName>
    <definedName name="GRAF5_INTMANUT_EIXO4" localSheetId="11">OFFSET(#REF!,1,0,COUNTA(#REF!)-1,1)</definedName>
    <definedName name="GRAF5_INTMANUT_EIXO4" localSheetId="1">OFFSET(#REF!,1,0,COUNTA(#REF!)-1,1)</definedName>
    <definedName name="GRAF5_INTMANUT_EIXO4" localSheetId="9">OFFSET(#REF!,1,0,COUNTA(#REF!)-1,1)</definedName>
    <definedName name="GRAF5_INTMANUT_EIXO4">OFFSET(#REF!,1,0,COUNTA(#REF!)-1,1)</definedName>
    <definedName name="GRAF5_PERD_DADOS1" localSheetId="10">OFFSET(#REF!,1,0,COUNTA(#REF!)-1,1)</definedName>
    <definedName name="GRAF5_PERD_DADOS1" localSheetId="11">OFFSET(#REF!,1,0,COUNTA(#REF!)-1,1)</definedName>
    <definedName name="GRAF5_PERD_DADOS1" localSheetId="1">OFFSET(#REF!,1,0,COUNTA(#REF!)-1,1)</definedName>
    <definedName name="GRAF5_PERD_DADOS1" localSheetId="9">OFFSET(#REF!,1,0,COUNTA(#REF!)-1,1)</definedName>
    <definedName name="GRAF5_PERD_DADOS1">OFFSET(#REF!,1,0,COUNTA(#REF!)-1,1)</definedName>
    <definedName name="GRAF5_PERD_DADOS2" localSheetId="10">OFFSET(#REF!,1,0,COUNTA(#REF!)-1,1)</definedName>
    <definedName name="GRAF5_PERD_DADOS2" localSheetId="11">OFFSET(#REF!,1,0,COUNTA(#REF!)-1,1)</definedName>
    <definedName name="GRAF5_PERD_DADOS2" localSheetId="1">OFFSET(#REF!,1,0,COUNTA(#REF!)-1,1)</definedName>
    <definedName name="GRAF5_PERD_DADOS2" localSheetId="9">OFFSET(#REF!,1,0,COUNTA(#REF!)-1,1)</definedName>
    <definedName name="GRAF5_PERD_DADOS2">OFFSET(#REF!,1,0,COUNTA(#REF!)-1,1)</definedName>
    <definedName name="GRAF5_PERD_DADOS3" localSheetId="10">OFFSET(#REF!,1,0,COUNTA(#REF!)-1,1)</definedName>
    <definedName name="GRAF5_PERD_DADOS3" localSheetId="11">OFFSET(#REF!,1,0,COUNTA(#REF!)-1,1)</definedName>
    <definedName name="GRAF5_PERD_DADOS3" localSheetId="1">OFFSET(#REF!,1,0,COUNTA(#REF!)-1,1)</definedName>
    <definedName name="GRAF5_PERD_DADOS3" localSheetId="9">OFFSET(#REF!,1,0,COUNTA(#REF!)-1,1)</definedName>
    <definedName name="GRAF5_PERD_DADOS3">OFFSET(#REF!,1,0,COUNTA(#REF!)-1,1)</definedName>
    <definedName name="GRAF5_PERD_DADOS4" localSheetId="10">OFFSET(#REF!,1,0,COUNTA(#REF!)-1,1)</definedName>
    <definedName name="GRAF5_PERD_DADOS4" localSheetId="11">OFFSET(#REF!,1,0,COUNTA(#REF!)-1,1)</definedName>
    <definedName name="GRAF5_PERD_DADOS4" localSheetId="1">OFFSET(#REF!,1,0,COUNTA(#REF!)-1,1)</definedName>
    <definedName name="GRAF5_PERD_DADOS4" localSheetId="9">OFFSET(#REF!,1,0,COUNTA(#REF!)-1,1)</definedName>
    <definedName name="GRAF5_PERD_DADOS4">OFFSET(#REF!,1,0,COUNTA(#REF!)-1,1)</definedName>
    <definedName name="GRAF5_PERD_EIXO1" localSheetId="10">OFFSET(#REF!,1,0,COUNTA(#REF!)-1,1)</definedName>
    <definedName name="GRAF5_PERD_EIXO1" localSheetId="11">OFFSET(#REF!,1,0,COUNTA(#REF!)-1,1)</definedName>
    <definedName name="GRAF5_PERD_EIXO1" localSheetId="1">OFFSET(#REF!,1,0,COUNTA(#REF!)-1,1)</definedName>
    <definedName name="GRAF5_PERD_EIXO1" localSheetId="9">OFFSET(#REF!,1,0,COUNTA(#REF!)-1,1)</definedName>
    <definedName name="GRAF5_PERD_EIXO1">OFFSET(#REF!,1,0,COUNTA(#REF!)-1,1)</definedName>
    <definedName name="GRAF5_PERD_EIXO2" localSheetId="10">OFFSET(#REF!,1,0,COUNTA(#REF!)-1,1)</definedName>
    <definedName name="GRAF5_PERD_EIXO2" localSheetId="11">OFFSET(#REF!,1,0,COUNTA(#REF!)-1,1)</definedName>
    <definedName name="GRAF5_PERD_EIXO2" localSheetId="1">OFFSET(#REF!,1,0,COUNTA(#REF!)-1,1)</definedName>
    <definedName name="GRAF5_PERD_EIXO2" localSheetId="9">OFFSET(#REF!,1,0,COUNTA(#REF!)-1,1)</definedName>
    <definedName name="GRAF5_PERD_EIXO2">OFFSET(#REF!,1,0,COUNTA(#REF!)-1,1)</definedName>
    <definedName name="GRAF5_PERD_EIXO3" localSheetId="10">OFFSET(#REF!,1,0,COUNTA(#REF!)-1,1)</definedName>
    <definedName name="GRAF5_PERD_EIXO3" localSheetId="11">OFFSET(#REF!,1,0,COUNTA(#REF!)-1,1)</definedName>
    <definedName name="GRAF5_PERD_EIXO3" localSheetId="1">OFFSET(#REF!,1,0,COUNTA(#REF!)-1,1)</definedName>
    <definedName name="GRAF5_PERD_EIXO3" localSheetId="9">OFFSET(#REF!,1,0,COUNTA(#REF!)-1,1)</definedName>
    <definedName name="GRAF5_PERD_EIXO3">OFFSET(#REF!,1,0,COUNTA(#REF!)-1,1)</definedName>
    <definedName name="GRAF5_PERD_EIXO4" localSheetId="10">OFFSET(#REF!,1,0,COUNTA(#REF!)-1,1)</definedName>
    <definedName name="GRAF5_PERD_EIXO4" localSheetId="11">OFFSET(#REF!,1,0,COUNTA(#REF!)-1,1)</definedName>
    <definedName name="GRAF5_PERD_EIXO4" localSheetId="1">OFFSET(#REF!,1,0,COUNTA(#REF!)-1,1)</definedName>
    <definedName name="GRAF5_PERD_EIXO4" localSheetId="9">OFFSET(#REF!,1,0,COUNTA(#REF!)-1,1)</definedName>
    <definedName name="GRAF5_PERD_EIXO4">OFFSET(#REF!,1,0,COUNTA(#REF!)-1,1)</definedName>
    <definedName name="GRAF5_POFF_DADOS1" localSheetId="10">OFFSET(#REF!,1,0,COUNTA(#REF!)-1,1)</definedName>
    <definedName name="GRAF5_POFF_DADOS1" localSheetId="11">OFFSET(#REF!,1,0,COUNTA(#REF!)-1,1)</definedName>
    <definedName name="GRAF5_POFF_DADOS1" localSheetId="1">OFFSET(#REF!,1,0,COUNTA(#REF!)-1,1)</definedName>
    <definedName name="GRAF5_POFF_DADOS1" localSheetId="9">OFFSET(#REF!,1,0,COUNTA(#REF!)-1,1)</definedName>
    <definedName name="GRAF5_POFF_DADOS1">OFFSET(#REF!,1,0,COUNTA(#REF!)-1,1)</definedName>
    <definedName name="GRAF5_POFF_DADOS2" localSheetId="10">OFFSET(#REF!,1,0,COUNTA(#REF!)-1,1)</definedName>
    <definedName name="GRAF5_POFF_DADOS2" localSheetId="11">OFFSET(#REF!,1,0,COUNTA(#REF!)-1,1)</definedName>
    <definedName name="GRAF5_POFF_DADOS2" localSheetId="1">OFFSET(#REF!,1,0,COUNTA(#REF!)-1,1)</definedName>
    <definedName name="GRAF5_POFF_DADOS2" localSheetId="9">OFFSET(#REF!,1,0,COUNTA(#REF!)-1,1)</definedName>
    <definedName name="GRAF5_POFF_DADOS2">OFFSET(#REF!,1,0,COUNTA(#REF!)-1,1)</definedName>
    <definedName name="GRAF5_POFF_DADOS3" localSheetId="10">OFFSET(#REF!,1,0,COUNTA(#REF!)-1,1)</definedName>
    <definedName name="GRAF5_POFF_DADOS3" localSheetId="11">OFFSET(#REF!,1,0,COUNTA(#REF!)-1,1)</definedName>
    <definedName name="GRAF5_POFF_DADOS3" localSheetId="1">OFFSET(#REF!,1,0,COUNTA(#REF!)-1,1)</definedName>
    <definedName name="GRAF5_POFF_DADOS3" localSheetId="9">OFFSET(#REF!,1,0,COUNTA(#REF!)-1,1)</definedName>
    <definedName name="GRAF5_POFF_DADOS3">OFFSET(#REF!,1,0,COUNTA(#REF!)-1,1)</definedName>
    <definedName name="GRAF5_POFF_DADOS4" localSheetId="10">OFFSET(#REF!,1,0,COUNTA(#REF!)-1,1)</definedName>
    <definedName name="GRAF5_POFF_DADOS4" localSheetId="11">OFFSET(#REF!,1,0,COUNTA(#REF!)-1,1)</definedName>
    <definedName name="GRAF5_POFF_DADOS4" localSheetId="1">OFFSET(#REF!,1,0,COUNTA(#REF!)-1,1)</definedName>
    <definedName name="GRAF5_POFF_DADOS4" localSheetId="9">OFFSET(#REF!,1,0,COUNTA(#REF!)-1,1)</definedName>
    <definedName name="GRAF5_POFF_DADOS4">OFFSET(#REF!,1,0,COUNTA(#REF!)-1,1)</definedName>
    <definedName name="GRAF5_POFF_EIXO1" localSheetId="10">OFFSET(#REF!,1,0,COUNTA(#REF!)-1,1)</definedName>
    <definedName name="GRAF5_POFF_EIXO1" localSheetId="11">OFFSET(#REF!,1,0,COUNTA(#REF!)-1,1)</definedName>
    <definedName name="GRAF5_POFF_EIXO1" localSheetId="1">OFFSET(#REF!,1,0,COUNTA(#REF!)-1,1)</definedName>
    <definedName name="GRAF5_POFF_EIXO1" localSheetId="9">OFFSET(#REF!,1,0,COUNTA(#REF!)-1,1)</definedName>
    <definedName name="GRAF5_POFF_EIXO1">OFFSET(#REF!,1,0,COUNTA(#REF!)-1,1)</definedName>
    <definedName name="GRAF5_POFF_EIXO2" localSheetId="10">OFFSET(#REF!,1,0,COUNTA(#REF!)-1,1)</definedName>
    <definedName name="GRAF5_POFF_EIXO2" localSheetId="11">OFFSET(#REF!,1,0,COUNTA(#REF!)-1,1)</definedName>
    <definedName name="GRAF5_POFF_EIXO2" localSheetId="1">OFFSET(#REF!,1,0,COUNTA(#REF!)-1,1)</definedName>
    <definedName name="GRAF5_POFF_EIXO2" localSheetId="9">OFFSET(#REF!,1,0,COUNTA(#REF!)-1,1)</definedName>
    <definedName name="GRAF5_POFF_EIXO2">OFFSET(#REF!,1,0,COUNTA(#REF!)-1,1)</definedName>
    <definedName name="GRAF5_POFF_EIXO3" localSheetId="10">OFFSET(#REF!,1,0,COUNTA(#REF!)-1,1)</definedName>
    <definedName name="GRAF5_POFF_EIXO3" localSheetId="11">OFFSET(#REF!,1,0,COUNTA(#REF!)-1,1)</definedName>
    <definedName name="GRAF5_POFF_EIXO3" localSheetId="1">OFFSET(#REF!,1,0,COUNTA(#REF!)-1,1)</definedName>
    <definedName name="GRAF5_POFF_EIXO3" localSheetId="9">OFFSET(#REF!,1,0,COUNTA(#REF!)-1,1)</definedName>
    <definedName name="GRAF5_POFF_EIXO3">OFFSET(#REF!,1,0,COUNTA(#REF!)-1,1)</definedName>
    <definedName name="GRAF5_POFF_EIXO4" localSheetId="10">OFFSET(#REF!,1,0,COUNTA(#REF!)-1,1)</definedName>
    <definedName name="GRAF5_POFF_EIXO4" localSheetId="11">OFFSET(#REF!,1,0,COUNTA(#REF!)-1,1)</definedName>
    <definedName name="GRAF5_POFF_EIXO4" localSheetId="1">OFFSET(#REF!,1,0,COUNTA(#REF!)-1,1)</definedName>
    <definedName name="GRAF5_POFF_EIXO4" localSheetId="9">OFFSET(#REF!,1,0,COUNTA(#REF!)-1,1)</definedName>
    <definedName name="GRAF5_POFF_EIXO4">OFFSET(#REF!,1,0,COUNTA(#REF!)-1,1)</definedName>
    <definedName name="GRAF5_PROD_DADOS1" localSheetId="10">OFFSET(#REF!,1,0,COUNTA(#REF!)-1,1)</definedName>
    <definedName name="GRAF5_PROD_DADOS1" localSheetId="11">OFFSET(#REF!,1,0,COUNTA(#REF!)-1,1)</definedName>
    <definedName name="GRAF5_PROD_DADOS1" localSheetId="1">OFFSET(#REF!,1,0,COUNTA(#REF!)-1,1)</definedName>
    <definedName name="GRAF5_PROD_DADOS1" localSheetId="9">OFFSET(#REF!,1,0,COUNTA(#REF!)-1,1)</definedName>
    <definedName name="GRAF5_PROD_DADOS1">OFFSET(#REF!,1,0,COUNTA(#REF!)-1,1)</definedName>
    <definedName name="GRAF5_PROD_DADOS2" localSheetId="10">OFFSET(#REF!,1,0,COUNTA(#REF!)-1,1)</definedName>
    <definedName name="GRAF5_PROD_DADOS2" localSheetId="11">OFFSET(#REF!,1,0,COUNTA(#REF!)-1,1)</definedName>
    <definedName name="GRAF5_PROD_DADOS2" localSheetId="1">OFFSET(#REF!,1,0,COUNTA(#REF!)-1,1)</definedName>
    <definedName name="GRAF5_PROD_DADOS2" localSheetId="9">OFFSET(#REF!,1,0,COUNTA(#REF!)-1,1)</definedName>
    <definedName name="GRAF5_PROD_DADOS2">OFFSET(#REF!,1,0,COUNTA(#REF!)-1,1)</definedName>
    <definedName name="GRAF5_PROD_DADOS3" localSheetId="10">OFFSET(#REF!,1,0,COUNTA(#REF!)-1,1)</definedName>
    <definedName name="GRAF5_PROD_DADOS3" localSheetId="11">OFFSET(#REF!,1,0,COUNTA(#REF!)-1,1)</definedName>
    <definedName name="GRAF5_PROD_DADOS3" localSheetId="1">OFFSET(#REF!,1,0,COUNTA(#REF!)-1,1)</definedName>
    <definedName name="GRAF5_PROD_DADOS3" localSheetId="9">OFFSET(#REF!,1,0,COUNTA(#REF!)-1,1)</definedName>
    <definedName name="GRAF5_PROD_DADOS3">OFFSET(#REF!,1,0,COUNTA(#REF!)-1,1)</definedName>
    <definedName name="GRAF5_PROD_DADOS4" localSheetId="10">OFFSET(#REF!,1,0,COUNTA(#REF!)-1,1)</definedName>
    <definedName name="GRAF5_PROD_DADOS4" localSheetId="11">OFFSET(#REF!,1,0,COUNTA(#REF!)-1,1)</definedName>
    <definedName name="GRAF5_PROD_DADOS4" localSheetId="1">OFFSET(#REF!,1,0,COUNTA(#REF!)-1,1)</definedName>
    <definedName name="GRAF5_PROD_DADOS4" localSheetId="9">OFFSET(#REF!,1,0,COUNTA(#REF!)-1,1)</definedName>
    <definedName name="GRAF5_PROD_DADOS4">OFFSET(#REF!,1,0,COUNTA(#REF!)-1,1)</definedName>
    <definedName name="GRAF5_PROD_EIXO1" localSheetId="10">OFFSET(#REF!,1,0,COUNTA(#REF!)-1,1)</definedName>
    <definedName name="GRAF5_PROD_EIXO1" localSheetId="11">OFFSET(#REF!,1,0,COUNTA(#REF!)-1,1)</definedName>
    <definedName name="GRAF5_PROD_EIXO1" localSheetId="1">OFFSET(#REF!,1,0,COUNTA(#REF!)-1,1)</definedName>
    <definedName name="GRAF5_PROD_EIXO1" localSheetId="9">OFFSET(#REF!,1,0,COUNTA(#REF!)-1,1)</definedName>
    <definedName name="GRAF5_PROD_EIXO1">OFFSET(#REF!,1,0,COUNTA(#REF!)-1,1)</definedName>
    <definedName name="GRAF5_PROD_EIXO2" localSheetId="10">OFFSET(#REF!,1,0,COUNTA(#REF!)-1,1)</definedName>
    <definedName name="GRAF5_PROD_EIXO2" localSheetId="11">OFFSET(#REF!,1,0,COUNTA(#REF!)-1,1)</definedName>
    <definedName name="GRAF5_PROD_EIXO2" localSheetId="1">OFFSET(#REF!,1,0,COUNTA(#REF!)-1,1)</definedName>
    <definedName name="GRAF5_PROD_EIXO2" localSheetId="9">OFFSET(#REF!,1,0,COUNTA(#REF!)-1,1)</definedName>
    <definedName name="GRAF5_PROD_EIXO2">OFFSET(#REF!,1,0,COUNTA(#REF!)-1,1)</definedName>
    <definedName name="GRAF5_PROD_EIXO3" localSheetId="10">OFFSET(#REF!,1,0,COUNTA(#REF!)-1,1)</definedName>
    <definedName name="GRAF5_PROD_EIXO3" localSheetId="11">OFFSET(#REF!,1,0,COUNTA(#REF!)-1,1)</definedName>
    <definedName name="GRAF5_PROD_EIXO3" localSheetId="1">OFFSET(#REF!,1,0,COUNTA(#REF!)-1,1)</definedName>
    <definedName name="GRAF5_PROD_EIXO3" localSheetId="9">OFFSET(#REF!,1,0,COUNTA(#REF!)-1,1)</definedName>
    <definedName name="GRAF5_PROD_EIXO3">OFFSET(#REF!,1,0,COUNTA(#REF!)-1,1)</definedName>
    <definedName name="GRAF5_PROD_EIXO4" localSheetId="10">OFFSET(#REF!,1,0,COUNTA(#REF!)-1,1)</definedName>
    <definedName name="GRAF5_PROD_EIXO4" localSheetId="11">OFFSET(#REF!,1,0,COUNTA(#REF!)-1,1)</definedName>
    <definedName name="GRAF5_PROD_EIXO4" localSheetId="1">OFFSET(#REF!,1,0,COUNTA(#REF!)-1,1)</definedName>
    <definedName name="GRAF5_PROD_EIXO4" localSheetId="9">OFFSET(#REF!,1,0,COUNTA(#REF!)-1,1)</definedName>
    <definedName name="GRAF5_PROD_EIXO4">OFFSET(#REF!,1,0,COUNTA(#REF!)-1,1)</definedName>
    <definedName name="GRAF5_REND_DADOS1" localSheetId="10">OFFSET(#REF!,1,0,COUNTA(#REF!)-1,1)</definedName>
    <definedName name="GRAF5_REND_DADOS1" localSheetId="11">OFFSET(#REF!,1,0,COUNTA(#REF!)-1,1)</definedName>
    <definedName name="GRAF5_REND_DADOS1" localSheetId="1">OFFSET(#REF!,1,0,COUNTA(#REF!)-1,1)</definedName>
    <definedName name="GRAF5_REND_DADOS1" localSheetId="9">OFFSET(#REF!,1,0,COUNTA(#REF!)-1,1)</definedName>
    <definedName name="GRAF5_REND_DADOS1">OFFSET(#REF!,1,0,COUNTA(#REF!)-1,1)</definedName>
    <definedName name="GRAF5_REND_DADOS2" localSheetId="10">OFFSET(#REF!,1,0,COUNTA(#REF!)-1,1)</definedName>
    <definedName name="GRAF5_REND_DADOS2" localSheetId="11">OFFSET(#REF!,1,0,COUNTA(#REF!)-1,1)</definedName>
    <definedName name="GRAF5_REND_DADOS2" localSheetId="1">OFFSET(#REF!,1,0,COUNTA(#REF!)-1,1)</definedName>
    <definedName name="GRAF5_REND_DADOS2" localSheetId="9">OFFSET(#REF!,1,0,COUNTA(#REF!)-1,1)</definedName>
    <definedName name="GRAF5_REND_DADOS2">OFFSET(#REF!,1,0,COUNTA(#REF!)-1,1)</definedName>
    <definedName name="GRAF5_REND_DADOS3" localSheetId="10">OFFSET(#REF!,1,0,COUNTA(#REF!)-1,1)</definedName>
    <definedName name="GRAF5_REND_DADOS3" localSheetId="11">OFFSET(#REF!,1,0,COUNTA(#REF!)-1,1)</definedName>
    <definedName name="GRAF5_REND_DADOS3" localSheetId="1">OFFSET(#REF!,1,0,COUNTA(#REF!)-1,1)</definedName>
    <definedName name="GRAF5_REND_DADOS3" localSheetId="9">OFFSET(#REF!,1,0,COUNTA(#REF!)-1,1)</definedName>
    <definedName name="GRAF5_REND_DADOS3">OFFSET(#REF!,1,0,COUNTA(#REF!)-1,1)</definedName>
    <definedName name="GRAF5_REND_DADOS4" localSheetId="10">OFFSET(#REF!,1,0,COUNTA(#REF!)-1,1)</definedName>
    <definedName name="GRAF5_REND_DADOS4" localSheetId="11">OFFSET(#REF!,1,0,COUNTA(#REF!)-1,1)</definedName>
    <definedName name="GRAF5_REND_DADOS4" localSheetId="1">OFFSET(#REF!,1,0,COUNTA(#REF!)-1,1)</definedName>
    <definedName name="GRAF5_REND_DADOS4" localSheetId="9">OFFSET(#REF!,1,0,COUNTA(#REF!)-1,1)</definedName>
    <definedName name="GRAF5_REND_DADOS4">OFFSET(#REF!,1,0,COUNTA(#REF!)-1,1)</definedName>
    <definedName name="GRAF5_REND_EIXO1" localSheetId="10">OFFSET(#REF!,1,0,COUNTA(#REF!)-1,1)</definedName>
    <definedName name="GRAF5_REND_EIXO1" localSheetId="11">OFFSET(#REF!,1,0,COUNTA(#REF!)-1,1)</definedName>
    <definedName name="GRAF5_REND_EIXO1" localSheetId="1">OFFSET(#REF!,1,0,COUNTA(#REF!)-1,1)</definedName>
    <definedName name="GRAF5_REND_EIXO1" localSheetId="9">OFFSET(#REF!,1,0,COUNTA(#REF!)-1,1)</definedName>
    <definedName name="GRAF5_REND_EIXO1">OFFSET(#REF!,1,0,COUNTA(#REF!)-1,1)</definedName>
    <definedName name="GRAF5_REND_EIXO2" localSheetId="10">OFFSET(#REF!,1,0,COUNTA(#REF!)-1,1)</definedName>
    <definedName name="GRAF5_REND_EIXO2" localSheetId="11">OFFSET(#REF!,1,0,COUNTA(#REF!)-1,1)</definedName>
    <definedName name="GRAF5_REND_EIXO2" localSheetId="1">OFFSET(#REF!,1,0,COUNTA(#REF!)-1,1)</definedName>
    <definedName name="GRAF5_REND_EIXO2" localSheetId="9">OFFSET(#REF!,1,0,COUNTA(#REF!)-1,1)</definedName>
    <definedName name="GRAF5_REND_EIXO2">OFFSET(#REF!,1,0,COUNTA(#REF!)-1,1)</definedName>
    <definedName name="GRAF5_REND_EIXO3" localSheetId="10">OFFSET(#REF!,1,0,COUNTA(#REF!)-1,1)</definedName>
    <definedName name="GRAF5_REND_EIXO3" localSheetId="11">OFFSET(#REF!,1,0,COUNTA(#REF!)-1,1)</definedName>
    <definedName name="GRAF5_REND_EIXO3" localSheetId="1">OFFSET(#REF!,1,0,COUNTA(#REF!)-1,1)</definedName>
    <definedName name="GRAF5_REND_EIXO3" localSheetId="9">OFFSET(#REF!,1,0,COUNTA(#REF!)-1,1)</definedName>
    <definedName name="GRAF5_REND_EIXO3">OFFSET(#REF!,1,0,COUNTA(#REF!)-1,1)</definedName>
    <definedName name="GRAF5_REND_EIXO4" localSheetId="10">OFFSET(#REF!,1,0,COUNTA(#REF!)-1,1)</definedName>
    <definedName name="GRAF5_REND_EIXO4" localSheetId="11">OFFSET(#REF!,1,0,COUNTA(#REF!)-1,1)</definedName>
    <definedName name="GRAF5_REND_EIXO4" localSheetId="1">OFFSET(#REF!,1,0,COUNTA(#REF!)-1,1)</definedName>
    <definedName name="GRAF5_REND_EIXO4" localSheetId="9">OFFSET(#REF!,1,0,COUNTA(#REF!)-1,1)</definedName>
    <definedName name="GRAF5_REND_EIXO4">OFFSET(#REF!,1,0,COUNTA(#REF!)-1,1)</definedName>
    <definedName name="GRAF6_BBC_DADOS1" localSheetId="10">OFFSET(#REF!,1,0,COUNTA(#REF!)-1,1)</definedName>
    <definedName name="GRAF6_BBC_DADOS1" localSheetId="11">OFFSET(#REF!,1,0,COUNTA(#REF!)-1,1)</definedName>
    <definedName name="GRAF6_BBC_DADOS1" localSheetId="1">OFFSET(#REF!,1,0,COUNTA(#REF!)-1,1)</definedName>
    <definedName name="GRAF6_BBC_DADOS1" localSheetId="9">OFFSET(#REF!,1,0,COUNTA(#REF!)-1,1)</definedName>
    <definedName name="GRAF6_BBC_DADOS1">OFFSET(#REF!,1,0,COUNTA(#REF!)-1,1)</definedName>
    <definedName name="GRAF6_BBC_DADOS2" localSheetId="10">OFFSET(#REF!,1,0,COUNTA(#REF!)-1,1)</definedName>
    <definedName name="GRAF6_BBC_DADOS2" localSheetId="11">OFFSET(#REF!,1,0,COUNTA(#REF!)-1,1)</definedName>
    <definedName name="GRAF6_BBC_DADOS2" localSheetId="1">OFFSET(#REF!,1,0,COUNTA(#REF!)-1,1)</definedName>
    <definedName name="GRAF6_BBC_DADOS2" localSheetId="9">OFFSET(#REF!,1,0,COUNTA(#REF!)-1,1)</definedName>
    <definedName name="GRAF6_BBC_DADOS2">OFFSET(#REF!,1,0,COUNTA(#REF!)-1,1)</definedName>
    <definedName name="GRAF6_BBC_DADOS3" localSheetId="10">OFFSET(#REF!,1,0,COUNTA(#REF!)-1,1)</definedName>
    <definedName name="GRAF6_BBC_DADOS3" localSheetId="11">OFFSET(#REF!,1,0,COUNTA(#REF!)-1,1)</definedName>
    <definedName name="GRAF6_BBC_DADOS3" localSheetId="1">OFFSET(#REF!,1,0,COUNTA(#REF!)-1,1)</definedName>
    <definedName name="GRAF6_BBC_DADOS3" localSheetId="9">OFFSET(#REF!,1,0,COUNTA(#REF!)-1,1)</definedName>
    <definedName name="GRAF6_BBC_DADOS3">OFFSET(#REF!,1,0,COUNTA(#REF!)-1,1)</definedName>
    <definedName name="GRAF6_BBC_DADOS4" localSheetId="10">OFFSET(#REF!,1,0,COUNTA(#REF!)-1,1)</definedName>
    <definedName name="GRAF6_BBC_DADOS4" localSheetId="11">OFFSET(#REF!,1,0,COUNTA(#REF!)-1,1)</definedName>
    <definedName name="GRAF6_BBC_DADOS4" localSheetId="1">OFFSET(#REF!,1,0,COUNTA(#REF!)-1,1)</definedName>
    <definedName name="GRAF6_BBC_DADOS4" localSheetId="9">OFFSET(#REF!,1,0,COUNTA(#REF!)-1,1)</definedName>
    <definedName name="GRAF6_BBC_DADOS4">OFFSET(#REF!,1,0,COUNTA(#REF!)-1,1)</definedName>
    <definedName name="GRAF6_BBC_DADOS5" localSheetId="10">OFFSET(#REF!,1,0,COUNTA(#REF!)-1,1)</definedName>
    <definedName name="GRAF6_BBC_DADOS5" localSheetId="11">OFFSET(#REF!,1,0,COUNTA(#REF!)-1,1)</definedName>
    <definedName name="GRAF6_BBC_DADOS5" localSheetId="1">OFFSET(#REF!,1,0,COUNTA(#REF!)-1,1)</definedName>
    <definedName name="GRAF6_BBC_DADOS5" localSheetId="9">OFFSET(#REF!,1,0,COUNTA(#REF!)-1,1)</definedName>
    <definedName name="GRAF6_BBC_DADOS5">OFFSET(#REF!,1,0,COUNTA(#REF!)-1,1)</definedName>
    <definedName name="GRAF6_BBC_EIXO1" localSheetId="10">OFFSET(#REF!,1,0,COUNTA(#REF!)-1,1)</definedName>
    <definedName name="GRAF6_BBC_EIXO1" localSheetId="11">OFFSET(#REF!,1,0,COUNTA(#REF!)-1,1)</definedName>
    <definedName name="GRAF6_BBC_EIXO1" localSheetId="1">OFFSET(#REF!,1,0,COUNTA(#REF!)-1,1)</definedName>
    <definedName name="GRAF6_BBC_EIXO1" localSheetId="9">OFFSET(#REF!,1,0,COUNTA(#REF!)-1,1)</definedName>
    <definedName name="GRAF6_BBC_EIXO1">OFFSET(#REF!,1,0,COUNTA(#REF!)-1,1)</definedName>
    <definedName name="GRAF6_BBC_EIXO2" localSheetId="10">OFFSET(#REF!,1,0,COUNTA(#REF!)-1,1)</definedName>
    <definedName name="GRAF6_BBC_EIXO2" localSheetId="11">OFFSET(#REF!,1,0,COUNTA(#REF!)-1,1)</definedName>
    <definedName name="GRAF6_BBC_EIXO2" localSheetId="1">OFFSET(#REF!,1,0,COUNTA(#REF!)-1,1)</definedName>
    <definedName name="GRAF6_BBC_EIXO2" localSheetId="9">OFFSET(#REF!,1,0,COUNTA(#REF!)-1,1)</definedName>
    <definedName name="GRAF6_BBC_EIXO2">OFFSET(#REF!,1,0,COUNTA(#REF!)-1,1)</definedName>
    <definedName name="GRAF6_BBC_EIXO3" localSheetId="10">OFFSET(#REF!,1,0,COUNTA(#REF!)-1,1)</definedName>
    <definedName name="GRAF6_BBC_EIXO3" localSheetId="11">OFFSET(#REF!,1,0,COUNTA(#REF!)-1,1)</definedName>
    <definedName name="GRAF6_BBC_EIXO3" localSheetId="1">OFFSET(#REF!,1,0,COUNTA(#REF!)-1,1)</definedName>
    <definedName name="GRAF6_BBC_EIXO3" localSheetId="9">OFFSET(#REF!,1,0,COUNTA(#REF!)-1,1)</definedName>
    <definedName name="GRAF6_BBC_EIXO3">OFFSET(#REF!,1,0,COUNTA(#REF!)-1,1)</definedName>
    <definedName name="GRAF6_BBC_EIXO4" localSheetId="10">OFFSET(#REF!,1,0,COUNTA(#REF!)-1,1)</definedName>
    <definedName name="GRAF6_BBC_EIXO4" localSheetId="11">OFFSET(#REF!,1,0,COUNTA(#REF!)-1,1)</definedName>
    <definedName name="GRAF6_BBC_EIXO4" localSheetId="1">OFFSET(#REF!,1,0,COUNTA(#REF!)-1,1)</definedName>
    <definedName name="GRAF6_BBC_EIXO4" localSheetId="9">OFFSET(#REF!,1,0,COUNTA(#REF!)-1,1)</definedName>
    <definedName name="GRAF6_BBC_EIXO4">OFFSET(#REF!,1,0,COUNTA(#REF!)-1,1)</definedName>
    <definedName name="GRAF6_BBC_EIXO5" localSheetId="10">OFFSET(#REF!,1,0,COUNTA(#REF!)-1,1)</definedName>
    <definedName name="GRAF6_BBC_EIXO5" localSheetId="11">OFFSET(#REF!,1,0,COUNTA(#REF!)-1,1)</definedName>
    <definedName name="GRAF6_BBC_EIXO5" localSheetId="1">OFFSET(#REF!,1,0,COUNTA(#REF!)-1,1)</definedName>
    <definedName name="GRAF6_BBC_EIXO5" localSheetId="9">OFFSET(#REF!,1,0,COUNTA(#REF!)-1,1)</definedName>
    <definedName name="GRAF6_BBC_EIXO5">OFFSET(#REF!,1,0,COUNTA(#REF!)-1,1)</definedName>
    <definedName name="GRAF6_CMANUT_DADOS1" localSheetId="10">OFFSET(#REF!,1,0,COUNTA(#REF!)-1,1)</definedName>
    <definedName name="GRAF6_CMANUT_DADOS1" localSheetId="11">OFFSET(#REF!,1,0,COUNTA(#REF!)-1,1)</definedName>
    <definedName name="GRAF6_CMANUT_DADOS1" localSheetId="1">OFFSET(#REF!,1,0,COUNTA(#REF!)-1,1)</definedName>
    <definedName name="GRAF6_CMANUT_DADOS1" localSheetId="9">OFFSET(#REF!,1,0,COUNTA(#REF!)-1,1)</definedName>
    <definedName name="GRAF6_CMANUT_DADOS1">OFFSET(#REF!,1,0,COUNTA(#REF!)-1,1)</definedName>
    <definedName name="GRAF6_CMANUT_DADOS2" localSheetId="10">OFFSET(#REF!,1,0,COUNTA(#REF!)-1,1)</definedName>
    <definedName name="GRAF6_CMANUT_DADOS2" localSheetId="11">OFFSET(#REF!,1,0,COUNTA(#REF!)-1,1)</definedName>
    <definedName name="GRAF6_CMANUT_DADOS2" localSheetId="1">OFFSET(#REF!,1,0,COUNTA(#REF!)-1,1)</definedName>
    <definedName name="GRAF6_CMANUT_DADOS2" localSheetId="9">OFFSET(#REF!,1,0,COUNTA(#REF!)-1,1)</definedName>
    <definedName name="GRAF6_CMANUT_DADOS2">OFFSET(#REF!,1,0,COUNTA(#REF!)-1,1)</definedName>
    <definedName name="GRAF6_CMANUT_DADOS3" localSheetId="10">OFFSET(#REF!,1,0,COUNTA(#REF!)-1,1)</definedName>
    <definedName name="GRAF6_CMANUT_DADOS3" localSheetId="11">OFFSET(#REF!,1,0,COUNTA(#REF!)-1,1)</definedName>
    <definedName name="GRAF6_CMANUT_DADOS3" localSheetId="1">OFFSET(#REF!,1,0,COUNTA(#REF!)-1,1)</definedName>
    <definedName name="GRAF6_CMANUT_DADOS3" localSheetId="9">OFFSET(#REF!,1,0,COUNTA(#REF!)-1,1)</definedName>
    <definedName name="GRAF6_CMANUT_DADOS3">OFFSET(#REF!,1,0,COUNTA(#REF!)-1,1)</definedName>
    <definedName name="GRAF6_CMANUT_DADOS4" localSheetId="10">OFFSET(#REF!,1,0,COUNTA(#REF!)-1,1)</definedName>
    <definedName name="GRAF6_CMANUT_DADOS4" localSheetId="11">OFFSET(#REF!,1,0,COUNTA(#REF!)-1,1)</definedName>
    <definedName name="GRAF6_CMANUT_DADOS4" localSheetId="1">OFFSET(#REF!,1,0,COUNTA(#REF!)-1,1)</definedName>
    <definedName name="GRAF6_CMANUT_DADOS4" localSheetId="9">OFFSET(#REF!,1,0,COUNTA(#REF!)-1,1)</definedName>
    <definedName name="GRAF6_CMANUT_DADOS4">OFFSET(#REF!,1,0,COUNTA(#REF!)-1,1)</definedName>
    <definedName name="GRAF6_CMANUT_DADOS5" localSheetId="10">OFFSET(#REF!,1,0,COUNTA(#REF!)-1,1)</definedName>
    <definedName name="GRAF6_CMANUT_DADOS5" localSheetId="11">OFFSET(#REF!,1,0,COUNTA(#REF!)-1,1)</definedName>
    <definedName name="GRAF6_CMANUT_DADOS5" localSheetId="1">OFFSET(#REF!,1,0,COUNTA(#REF!)-1,1)</definedName>
    <definedName name="GRAF6_CMANUT_DADOS5" localSheetId="9">OFFSET(#REF!,1,0,COUNTA(#REF!)-1,1)</definedName>
    <definedName name="GRAF6_CMANUT_DADOS5">OFFSET(#REF!,1,0,COUNTA(#REF!)-1,1)</definedName>
    <definedName name="GRAF6_CMANUT_EIXO1" localSheetId="10">OFFSET(#REF!,1,0,COUNTA(#REF!)-1,1)</definedName>
    <definedName name="GRAF6_CMANUT_EIXO1" localSheetId="11">OFFSET(#REF!,1,0,COUNTA(#REF!)-1,1)</definedName>
    <definedName name="GRAF6_CMANUT_EIXO1" localSheetId="1">OFFSET(#REF!,1,0,COUNTA(#REF!)-1,1)</definedName>
    <definedName name="GRAF6_CMANUT_EIXO1" localSheetId="9">OFFSET(#REF!,1,0,COUNTA(#REF!)-1,1)</definedName>
    <definedName name="GRAF6_CMANUT_EIXO1">OFFSET(#REF!,1,0,COUNTA(#REF!)-1,1)</definedName>
    <definedName name="GRAF6_CMANUT_EIXO2" localSheetId="10">OFFSET(#REF!,1,0,COUNTA(#REF!)-1,1)</definedName>
    <definedName name="GRAF6_CMANUT_EIXO2" localSheetId="11">OFFSET(#REF!,1,0,COUNTA(#REF!)-1,1)</definedName>
    <definedName name="GRAF6_CMANUT_EIXO2" localSheetId="1">OFFSET(#REF!,1,0,COUNTA(#REF!)-1,1)</definedName>
    <definedName name="GRAF6_CMANUT_EIXO2" localSheetId="9">OFFSET(#REF!,1,0,COUNTA(#REF!)-1,1)</definedName>
    <definedName name="GRAF6_CMANUT_EIXO2">OFFSET(#REF!,1,0,COUNTA(#REF!)-1,1)</definedName>
    <definedName name="GRAF6_CMANUT_EIXO3" localSheetId="10">OFFSET(#REF!,1,0,COUNTA(#REF!)-1,1)</definedName>
    <definedName name="GRAF6_CMANUT_EIXO3" localSheetId="11">OFFSET(#REF!,1,0,COUNTA(#REF!)-1,1)</definedName>
    <definedName name="GRAF6_CMANUT_EIXO3" localSheetId="1">OFFSET(#REF!,1,0,COUNTA(#REF!)-1,1)</definedName>
    <definedName name="GRAF6_CMANUT_EIXO3" localSheetId="9">OFFSET(#REF!,1,0,COUNTA(#REF!)-1,1)</definedName>
    <definedName name="GRAF6_CMANUT_EIXO3">OFFSET(#REF!,1,0,COUNTA(#REF!)-1,1)</definedName>
    <definedName name="GRAF6_CMANUT_EIXO4" localSheetId="10">OFFSET(#REF!,1,0,COUNTA(#REF!)-1,1)</definedName>
    <definedName name="GRAF6_CMANUT_EIXO4" localSheetId="11">OFFSET(#REF!,1,0,COUNTA(#REF!)-1,1)</definedName>
    <definedName name="GRAF6_CMANUT_EIXO4" localSheetId="1">OFFSET(#REF!,1,0,COUNTA(#REF!)-1,1)</definedName>
    <definedName name="GRAF6_CMANUT_EIXO4" localSheetId="9">OFFSET(#REF!,1,0,COUNTA(#REF!)-1,1)</definedName>
    <definedName name="GRAF6_CMANUT_EIXO4">OFFSET(#REF!,1,0,COUNTA(#REF!)-1,1)</definedName>
    <definedName name="GRAF6_CMANUT_EIXO5" localSheetId="10">OFFSET(#REF!,1,0,COUNTA(#REF!)-1,1)</definedName>
    <definedName name="GRAF6_CMANUT_EIXO5" localSheetId="11">OFFSET(#REF!,1,0,COUNTA(#REF!)-1,1)</definedName>
    <definedName name="GRAF6_CMANUT_EIXO5" localSheetId="1">OFFSET(#REF!,1,0,COUNTA(#REF!)-1,1)</definedName>
    <definedName name="GRAF6_CMANUT_EIXO5" localSheetId="9">OFFSET(#REF!,1,0,COUNTA(#REF!)-1,1)</definedName>
    <definedName name="GRAF6_CMANUT_EIXO5">OFFSET(#REF!,1,0,COUNTA(#REF!)-1,1)</definedName>
    <definedName name="GRAF6_COPER_DADOS1" localSheetId="10">OFFSET(#REF!,1,0,COUNTA(#REF!)-1,1)</definedName>
    <definedName name="GRAF6_COPER_DADOS1" localSheetId="11">OFFSET(#REF!,1,0,COUNTA(#REF!)-1,1)</definedName>
    <definedName name="GRAF6_COPER_DADOS1" localSheetId="1">OFFSET(#REF!,1,0,COUNTA(#REF!)-1,1)</definedName>
    <definedName name="GRAF6_COPER_DADOS1" localSheetId="9">OFFSET(#REF!,1,0,COUNTA(#REF!)-1,1)</definedName>
    <definedName name="GRAF6_COPER_DADOS1">OFFSET(#REF!,1,0,COUNTA(#REF!)-1,1)</definedName>
    <definedName name="GRAF6_COPER_DADOS2" localSheetId="10">OFFSET(#REF!,1,0,COUNTA(#REF!)-1,1)</definedName>
    <definedName name="GRAF6_COPER_DADOS2" localSheetId="11">OFFSET(#REF!,1,0,COUNTA(#REF!)-1,1)</definedName>
    <definedName name="GRAF6_COPER_DADOS2" localSheetId="1">OFFSET(#REF!,1,0,COUNTA(#REF!)-1,1)</definedName>
    <definedName name="GRAF6_COPER_DADOS2" localSheetId="9">OFFSET(#REF!,1,0,COUNTA(#REF!)-1,1)</definedName>
    <definedName name="GRAF6_COPER_DADOS2">OFFSET(#REF!,1,0,COUNTA(#REF!)-1,1)</definedName>
    <definedName name="GRAF6_COPER_DADOS3" localSheetId="10">OFFSET(#REF!,1,0,COUNTA(#REF!)-1,1)</definedName>
    <definedName name="GRAF6_COPER_DADOS3" localSheetId="11">OFFSET(#REF!,1,0,COUNTA(#REF!)-1,1)</definedName>
    <definedName name="GRAF6_COPER_DADOS3" localSheetId="1">OFFSET(#REF!,1,0,COUNTA(#REF!)-1,1)</definedName>
    <definedName name="GRAF6_COPER_DADOS3" localSheetId="9">OFFSET(#REF!,1,0,COUNTA(#REF!)-1,1)</definedName>
    <definedName name="GRAF6_COPER_DADOS3">OFFSET(#REF!,1,0,COUNTA(#REF!)-1,1)</definedName>
    <definedName name="GRAF6_COPER_DADOS4" localSheetId="10">OFFSET(#REF!,1,0,COUNTA(#REF!)-1,1)</definedName>
    <definedName name="GRAF6_COPER_DADOS4" localSheetId="11">OFFSET(#REF!,1,0,COUNTA(#REF!)-1,1)</definedName>
    <definedName name="GRAF6_COPER_DADOS4" localSheetId="1">OFFSET(#REF!,1,0,COUNTA(#REF!)-1,1)</definedName>
    <definedName name="GRAF6_COPER_DADOS4" localSheetId="9">OFFSET(#REF!,1,0,COUNTA(#REF!)-1,1)</definedName>
    <definedName name="GRAF6_COPER_DADOS4">OFFSET(#REF!,1,0,COUNTA(#REF!)-1,1)</definedName>
    <definedName name="GRAF6_COPER_DADOS5" localSheetId="10">OFFSET(#REF!,1,0,COUNTA(#REF!)-1,1)</definedName>
    <definedName name="GRAF6_COPER_DADOS5" localSheetId="11">OFFSET(#REF!,1,0,COUNTA(#REF!)-1,1)</definedName>
    <definedName name="GRAF6_COPER_DADOS5" localSheetId="1">OFFSET(#REF!,1,0,COUNTA(#REF!)-1,1)</definedName>
    <definedName name="GRAF6_COPER_DADOS5" localSheetId="9">OFFSET(#REF!,1,0,COUNTA(#REF!)-1,1)</definedName>
    <definedName name="GRAF6_COPER_DADOS5">OFFSET(#REF!,1,0,COUNTA(#REF!)-1,1)</definedName>
    <definedName name="GRAF6_COPER_EIXO1" localSheetId="10">OFFSET(#REF!,1,0,COUNTA(#REF!)-1,1)</definedName>
    <definedName name="GRAF6_COPER_EIXO1" localSheetId="11">OFFSET(#REF!,1,0,COUNTA(#REF!)-1,1)</definedName>
    <definedName name="GRAF6_COPER_EIXO1" localSheetId="1">OFFSET(#REF!,1,0,COUNTA(#REF!)-1,1)</definedName>
    <definedName name="GRAF6_COPER_EIXO1" localSheetId="9">OFFSET(#REF!,1,0,COUNTA(#REF!)-1,1)</definedName>
    <definedName name="GRAF6_COPER_EIXO1">OFFSET(#REF!,1,0,COUNTA(#REF!)-1,1)</definedName>
    <definedName name="GRAF6_COPER_EIXO2" localSheetId="10">OFFSET(#REF!,1,0,COUNTA(#REF!)-1,1)</definedName>
    <definedName name="GRAF6_COPER_EIXO2" localSheetId="11">OFFSET(#REF!,1,0,COUNTA(#REF!)-1,1)</definedName>
    <definedName name="GRAF6_COPER_EIXO2" localSheetId="1">OFFSET(#REF!,1,0,COUNTA(#REF!)-1,1)</definedName>
    <definedName name="GRAF6_COPER_EIXO2" localSheetId="9">OFFSET(#REF!,1,0,COUNTA(#REF!)-1,1)</definedName>
    <definedName name="GRAF6_COPER_EIXO2">OFFSET(#REF!,1,0,COUNTA(#REF!)-1,1)</definedName>
    <definedName name="GRAF6_COPER_EIXO3" localSheetId="10">OFFSET(#REF!,1,0,COUNTA(#REF!)-1,1)</definedName>
    <definedName name="GRAF6_COPER_EIXO3" localSheetId="11">OFFSET(#REF!,1,0,COUNTA(#REF!)-1,1)</definedName>
    <definedName name="GRAF6_COPER_EIXO3" localSheetId="1">OFFSET(#REF!,1,0,COUNTA(#REF!)-1,1)</definedName>
    <definedName name="GRAF6_COPER_EIXO3" localSheetId="9">OFFSET(#REF!,1,0,COUNTA(#REF!)-1,1)</definedName>
    <definedName name="GRAF6_COPER_EIXO3">OFFSET(#REF!,1,0,COUNTA(#REF!)-1,1)</definedName>
    <definedName name="GRAF6_COPER_EIXO4" localSheetId="10">OFFSET(#REF!,1,0,COUNTA(#REF!)-1,1)</definedName>
    <definedName name="GRAF6_COPER_EIXO4" localSheetId="11">OFFSET(#REF!,1,0,COUNTA(#REF!)-1,1)</definedName>
    <definedName name="GRAF6_COPER_EIXO4" localSheetId="1">OFFSET(#REF!,1,0,COUNTA(#REF!)-1,1)</definedName>
    <definedName name="GRAF6_COPER_EIXO4" localSheetId="9">OFFSET(#REF!,1,0,COUNTA(#REF!)-1,1)</definedName>
    <definedName name="GRAF6_COPER_EIXO4">OFFSET(#REF!,1,0,COUNTA(#REF!)-1,1)</definedName>
    <definedName name="GRAF6_COPER_EIXO5" localSheetId="10">OFFSET(#REF!,1,0,COUNTA(#REF!)-1,1)</definedName>
    <definedName name="GRAF6_COPER_EIXO5" localSheetId="11">OFFSET(#REF!,1,0,COUNTA(#REF!)-1,1)</definedName>
    <definedName name="GRAF6_COPER_EIXO5" localSheetId="1">OFFSET(#REF!,1,0,COUNTA(#REF!)-1,1)</definedName>
    <definedName name="GRAF6_COPER_EIXO5" localSheetId="9">OFFSET(#REF!,1,0,COUNTA(#REF!)-1,1)</definedName>
    <definedName name="GRAF6_COPER_EIXO5">OFFSET(#REF!,1,0,COUNTA(#REF!)-1,1)</definedName>
    <definedName name="GRAF6_CTOTAL_DADOS1" localSheetId="10">OFFSET(#REF!,1,0,COUNTA(#REF!)-1,1)</definedName>
    <definedName name="GRAF6_CTOTAL_DADOS1" localSheetId="11">OFFSET(#REF!,1,0,COUNTA(#REF!)-1,1)</definedName>
    <definedName name="GRAF6_CTOTAL_DADOS1" localSheetId="1">OFFSET(#REF!,1,0,COUNTA(#REF!)-1,1)</definedName>
    <definedName name="GRAF6_CTOTAL_DADOS1" localSheetId="9">OFFSET(#REF!,1,0,COUNTA(#REF!)-1,1)</definedName>
    <definedName name="GRAF6_CTOTAL_DADOS1">OFFSET(#REF!,1,0,COUNTA(#REF!)-1,1)</definedName>
    <definedName name="GRAF6_CTOTAL_DADOS2" localSheetId="10">OFFSET(#REF!,1,0,COUNTA(#REF!)-1,1)</definedName>
    <definedName name="GRAF6_CTOTAL_DADOS2" localSheetId="11">OFFSET(#REF!,1,0,COUNTA(#REF!)-1,1)</definedName>
    <definedName name="GRAF6_CTOTAL_DADOS2" localSheetId="1">OFFSET(#REF!,1,0,COUNTA(#REF!)-1,1)</definedName>
    <definedName name="GRAF6_CTOTAL_DADOS2" localSheetId="9">OFFSET(#REF!,1,0,COUNTA(#REF!)-1,1)</definedName>
    <definedName name="GRAF6_CTOTAL_DADOS2">OFFSET(#REF!,1,0,COUNTA(#REF!)-1,1)</definedName>
    <definedName name="GRAF6_CTOTAL_DADOS3" localSheetId="10">OFFSET(#REF!,1,0,COUNTA(#REF!)-1,1)</definedName>
    <definedName name="GRAF6_CTOTAL_DADOS3" localSheetId="11">OFFSET(#REF!,1,0,COUNTA(#REF!)-1,1)</definedName>
    <definedName name="GRAF6_CTOTAL_DADOS3" localSheetId="1">OFFSET(#REF!,1,0,COUNTA(#REF!)-1,1)</definedName>
    <definedName name="GRAF6_CTOTAL_DADOS3" localSheetId="9">OFFSET(#REF!,1,0,COUNTA(#REF!)-1,1)</definedName>
    <definedName name="GRAF6_CTOTAL_DADOS3">OFFSET(#REF!,1,0,COUNTA(#REF!)-1,1)</definedName>
    <definedName name="GRAF6_CTOTAL_DADOS4" localSheetId="10">OFFSET(#REF!,1,0,COUNTA(#REF!)-1,1)</definedName>
    <definedName name="GRAF6_CTOTAL_DADOS4" localSheetId="11">OFFSET(#REF!,1,0,COUNTA(#REF!)-1,1)</definedName>
    <definedName name="GRAF6_CTOTAL_DADOS4" localSheetId="1">OFFSET(#REF!,1,0,COUNTA(#REF!)-1,1)</definedName>
    <definedName name="GRAF6_CTOTAL_DADOS4" localSheetId="9">OFFSET(#REF!,1,0,COUNTA(#REF!)-1,1)</definedName>
    <definedName name="GRAF6_CTOTAL_DADOS4">OFFSET(#REF!,1,0,COUNTA(#REF!)-1,1)</definedName>
    <definedName name="GRAF6_CTOTAL_DADOS5" localSheetId="10">OFFSET(#REF!,1,0,COUNTA(#REF!)-1,1)</definedName>
    <definedName name="GRAF6_CTOTAL_DADOS5" localSheetId="11">OFFSET(#REF!,1,0,COUNTA(#REF!)-1,1)</definedName>
    <definedName name="GRAF6_CTOTAL_DADOS5" localSheetId="1">OFFSET(#REF!,1,0,COUNTA(#REF!)-1,1)</definedName>
    <definedName name="GRAF6_CTOTAL_DADOS5" localSheetId="9">OFFSET(#REF!,1,0,COUNTA(#REF!)-1,1)</definedName>
    <definedName name="GRAF6_CTOTAL_DADOS5">OFFSET(#REF!,1,0,COUNTA(#REF!)-1,1)</definedName>
    <definedName name="GRAF6_CTOTAL_EIXO1" localSheetId="10">OFFSET(#REF!,1,0,COUNTA(#REF!)-1,1)</definedName>
    <definedName name="GRAF6_CTOTAL_EIXO1" localSheetId="11">OFFSET(#REF!,1,0,COUNTA(#REF!)-1,1)</definedName>
    <definedName name="GRAF6_CTOTAL_EIXO1" localSheetId="1">OFFSET(#REF!,1,0,COUNTA(#REF!)-1,1)</definedName>
    <definedName name="GRAF6_CTOTAL_EIXO1" localSheetId="9">OFFSET(#REF!,1,0,COUNTA(#REF!)-1,1)</definedName>
    <definedName name="GRAF6_CTOTAL_EIXO1">OFFSET(#REF!,1,0,COUNTA(#REF!)-1,1)</definedName>
    <definedName name="GRAF6_CTOTAL_EIXO2" localSheetId="10">OFFSET(#REF!,1,0,COUNTA(#REF!)-1,1)</definedName>
    <definedName name="GRAF6_CTOTAL_EIXO2" localSheetId="11">OFFSET(#REF!,1,0,COUNTA(#REF!)-1,1)</definedName>
    <definedName name="GRAF6_CTOTAL_EIXO2" localSheetId="1">OFFSET(#REF!,1,0,COUNTA(#REF!)-1,1)</definedName>
    <definedName name="GRAF6_CTOTAL_EIXO2" localSheetId="9">OFFSET(#REF!,1,0,COUNTA(#REF!)-1,1)</definedName>
    <definedName name="GRAF6_CTOTAL_EIXO2">OFFSET(#REF!,1,0,COUNTA(#REF!)-1,1)</definedName>
    <definedName name="GRAF6_CTOTAL_EIXO3" localSheetId="10">OFFSET(#REF!,1,0,COUNTA(#REF!)-1,1)</definedName>
    <definedName name="GRAF6_CTOTAL_EIXO3" localSheetId="11">OFFSET(#REF!,1,0,COUNTA(#REF!)-1,1)</definedName>
    <definedName name="GRAF6_CTOTAL_EIXO3" localSheetId="1">OFFSET(#REF!,1,0,COUNTA(#REF!)-1,1)</definedName>
    <definedName name="GRAF6_CTOTAL_EIXO3" localSheetId="9">OFFSET(#REF!,1,0,COUNTA(#REF!)-1,1)</definedName>
    <definedName name="GRAF6_CTOTAL_EIXO3">OFFSET(#REF!,1,0,COUNTA(#REF!)-1,1)</definedName>
    <definedName name="GRAF6_CTOTAL_EIXO4" localSheetId="10">OFFSET(#REF!,1,0,COUNTA(#REF!)-1,1)</definedName>
    <definedName name="GRAF6_CTOTAL_EIXO4" localSheetId="11">OFFSET(#REF!,1,0,COUNTA(#REF!)-1,1)</definedName>
    <definedName name="GRAF6_CTOTAL_EIXO4" localSheetId="1">OFFSET(#REF!,1,0,COUNTA(#REF!)-1,1)</definedName>
    <definedName name="GRAF6_CTOTAL_EIXO4" localSheetId="9">OFFSET(#REF!,1,0,COUNTA(#REF!)-1,1)</definedName>
    <definedName name="GRAF6_CTOTAL_EIXO4">OFFSET(#REF!,1,0,COUNTA(#REF!)-1,1)</definedName>
    <definedName name="GRAF6_CTOTAL_EIXO5" localSheetId="10">OFFSET(#REF!,1,0,COUNTA(#REF!)-1,1)</definedName>
    <definedName name="GRAF6_CTOTAL_EIXO5" localSheetId="11">OFFSET(#REF!,1,0,COUNTA(#REF!)-1,1)</definedName>
    <definedName name="GRAF6_CTOTAL_EIXO5" localSheetId="1">OFFSET(#REF!,1,0,COUNTA(#REF!)-1,1)</definedName>
    <definedName name="GRAF6_CTOTAL_EIXO5" localSheetId="9">OFFSET(#REF!,1,0,COUNTA(#REF!)-1,1)</definedName>
    <definedName name="GRAF6_CTOTAL_EIXO5">OFFSET(#REF!,1,0,COUNTA(#REF!)-1,1)</definedName>
    <definedName name="GRAF6_INTMANUT_DADOS1" localSheetId="10">OFFSET(#REF!,1,0,COUNTA(#REF!)-1,1)</definedName>
    <definedName name="GRAF6_INTMANUT_DADOS1" localSheetId="11">OFFSET(#REF!,1,0,COUNTA(#REF!)-1,1)</definedName>
    <definedName name="GRAF6_INTMANUT_DADOS1" localSheetId="1">OFFSET(#REF!,1,0,COUNTA(#REF!)-1,1)</definedName>
    <definedName name="GRAF6_INTMANUT_DADOS1" localSheetId="9">OFFSET(#REF!,1,0,COUNTA(#REF!)-1,1)</definedName>
    <definedName name="GRAF6_INTMANUT_DADOS1">OFFSET(#REF!,1,0,COUNTA(#REF!)-1,1)</definedName>
    <definedName name="GRAF6_INTMANUT_DADOS2" localSheetId="10">OFFSET(#REF!,1,0,COUNTA(#REF!)-1,1)</definedName>
    <definedName name="GRAF6_INTMANUT_DADOS2" localSheetId="11">OFFSET(#REF!,1,0,COUNTA(#REF!)-1,1)</definedName>
    <definedName name="GRAF6_INTMANUT_DADOS2" localSheetId="1">OFFSET(#REF!,1,0,COUNTA(#REF!)-1,1)</definedName>
    <definedName name="GRAF6_INTMANUT_DADOS2" localSheetId="9">OFFSET(#REF!,1,0,COUNTA(#REF!)-1,1)</definedName>
    <definedName name="GRAF6_INTMANUT_DADOS2">OFFSET(#REF!,1,0,COUNTA(#REF!)-1,1)</definedName>
    <definedName name="GRAF6_INTMANUT_DADOS3" localSheetId="10">OFFSET(#REF!,1,0,COUNTA(#REF!)-1,1)</definedName>
    <definedName name="GRAF6_INTMANUT_DADOS3" localSheetId="11">OFFSET(#REF!,1,0,COUNTA(#REF!)-1,1)</definedName>
    <definedName name="GRAF6_INTMANUT_DADOS3" localSheetId="1">OFFSET(#REF!,1,0,COUNTA(#REF!)-1,1)</definedName>
    <definedName name="GRAF6_INTMANUT_DADOS3" localSheetId="9">OFFSET(#REF!,1,0,COUNTA(#REF!)-1,1)</definedName>
    <definedName name="GRAF6_INTMANUT_DADOS3">OFFSET(#REF!,1,0,COUNTA(#REF!)-1,1)</definedName>
    <definedName name="GRAF6_INTMANUT_DADOS4" localSheetId="10">OFFSET(#REF!,1,0,COUNTA(#REF!)-1,1)</definedName>
    <definedName name="GRAF6_INTMANUT_DADOS4" localSheetId="11">OFFSET(#REF!,1,0,COUNTA(#REF!)-1,1)</definedName>
    <definedName name="GRAF6_INTMANUT_DADOS4" localSheetId="1">OFFSET(#REF!,1,0,COUNTA(#REF!)-1,1)</definedName>
    <definedName name="GRAF6_INTMANUT_DADOS4" localSheetId="9">OFFSET(#REF!,1,0,COUNTA(#REF!)-1,1)</definedName>
    <definedName name="GRAF6_INTMANUT_DADOS4">OFFSET(#REF!,1,0,COUNTA(#REF!)-1,1)</definedName>
    <definedName name="GRAF6_INTMANUT_DADOS5" localSheetId="10">OFFSET(#REF!,1,0,COUNTA(#REF!)-1,1)</definedName>
    <definedName name="GRAF6_INTMANUT_DADOS5" localSheetId="11">OFFSET(#REF!,1,0,COUNTA(#REF!)-1,1)</definedName>
    <definedName name="GRAF6_INTMANUT_DADOS5" localSheetId="1">OFFSET(#REF!,1,0,COUNTA(#REF!)-1,1)</definedName>
    <definedName name="GRAF6_INTMANUT_DADOS5" localSheetId="9">OFFSET(#REF!,1,0,COUNTA(#REF!)-1,1)</definedName>
    <definedName name="GRAF6_INTMANUT_DADOS5">OFFSET(#REF!,1,0,COUNTA(#REF!)-1,1)</definedName>
    <definedName name="GRAF6_INTMANUT_EIXO1" localSheetId="10">OFFSET(#REF!,1,0,COUNTA(#REF!)-1,1)</definedName>
    <definedName name="GRAF6_INTMANUT_EIXO1" localSheetId="11">OFFSET(#REF!,1,0,COUNTA(#REF!)-1,1)</definedName>
    <definedName name="GRAF6_INTMANUT_EIXO1" localSheetId="1">OFFSET(#REF!,1,0,COUNTA(#REF!)-1,1)</definedName>
    <definedName name="GRAF6_INTMANUT_EIXO1" localSheetId="9">OFFSET(#REF!,1,0,COUNTA(#REF!)-1,1)</definedName>
    <definedName name="GRAF6_INTMANUT_EIXO1">OFFSET(#REF!,1,0,COUNTA(#REF!)-1,1)</definedName>
    <definedName name="GRAF6_INTMANUT_EIXO2" localSheetId="10">OFFSET(#REF!,1,0,COUNTA(#REF!)-1,1)</definedName>
    <definedName name="GRAF6_INTMANUT_EIXO2" localSheetId="11">OFFSET(#REF!,1,0,COUNTA(#REF!)-1,1)</definedName>
    <definedName name="GRAF6_INTMANUT_EIXO2" localSheetId="1">OFFSET(#REF!,1,0,COUNTA(#REF!)-1,1)</definedName>
    <definedName name="GRAF6_INTMANUT_EIXO2" localSheetId="9">OFFSET(#REF!,1,0,COUNTA(#REF!)-1,1)</definedName>
    <definedName name="GRAF6_INTMANUT_EIXO2">OFFSET(#REF!,1,0,COUNTA(#REF!)-1,1)</definedName>
    <definedName name="GRAF6_INTMANUT_EIXO3" localSheetId="10">OFFSET(#REF!,1,0,COUNTA(#REF!)-1,1)</definedName>
    <definedName name="GRAF6_INTMANUT_EIXO3" localSheetId="11">OFFSET(#REF!,1,0,COUNTA(#REF!)-1,1)</definedName>
    <definedName name="GRAF6_INTMANUT_EIXO3" localSheetId="1">OFFSET(#REF!,1,0,COUNTA(#REF!)-1,1)</definedName>
    <definedName name="GRAF6_INTMANUT_EIXO3" localSheetId="9">OFFSET(#REF!,1,0,COUNTA(#REF!)-1,1)</definedName>
    <definedName name="GRAF6_INTMANUT_EIXO3">OFFSET(#REF!,1,0,COUNTA(#REF!)-1,1)</definedName>
    <definedName name="GRAF6_INTMANUT_EIXO4" localSheetId="10">OFFSET(#REF!,1,0,COUNTA(#REF!)-1,1)</definedName>
    <definedName name="GRAF6_INTMANUT_EIXO4" localSheetId="11">OFFSET(#REF!,1,0,COUNTA(#REF!)-1,1)</definedName>
    <definedName name="GRAF6_INTMANUT_EIXO4" localSheetId="1">OFFSET(#REF!,1,0,COUNTA(#REF!)-1,1)</definedName>
    <definedName name="GRAF6_INTMANUT_EIXO4" localSheetId="9">OFFSET(#REF!,1,0,COUNTA(#REF!)-1,1)</definedName>
    <definedName name="GRAF6_INTMANUT_EIXO4">OFFSET(#REF!,1,0,COUNTA(#REF!)-1,1)</definedName>
    <definedName name="GRAF6_INTMANUT_EIXO5" localSheetId="10">OFFSET(#REF!,1,0,COUNTA(#REF!)-1,1)</definedName>
    <definedName name="GRAF6_INTMANUT_EIXO5" localSheetId="11">OFFSET(#REF!,1,0,COUNTA(#REF!)-1,1)</definedName>
    <definedName name="GRAF6_INTMANUT_EIXO5" localSheetId="1">OFFSET(#REF!,1,0,COUNTA(#REF!)-1,1)</definedName>
    <definedName name="GRAF6_INTMANUT_EIXO5" localSheetId="9">OFFSET(#REF!,1,0,COUNTA(#REF!)-1,1)</definedName>
    <definedName name="GRAF6_INTMANUT_EIXO5">OFFSET(#REF!,1,0,COUNTA(#REF!)-1,1)</definedName>
    <definedName name="GRAF6_PERD_DADOS1" localSheetId="10">OFFSET(#REF!,1,0,COUNTA(#REF!)-1,1)</definedName>
    <definedName name="GRAF6_PERD_DADOS1" localSheetId="11">OFFSET(#REF!,1,0,COUNTA(#REF!)-1,1)</definedName>
    <definedName name="GRAF6_PERD_DADOS1" localSheetId="1">OFFSET(#REF!,1,0,COUNTA(#REF!)-1,1)</definedName>
    <definedName name="GRAF6_PERD_DADOS1" localSheetId="9">OFFSET(#REF!,1,0,COUNTA(#REF!)-1,1)</definedName>
    <definedName name="GRAF6_PERD_DADOS1">OFFSET(#REF!,1,0,COUNTA(#REF!)-1,1)</definedName>
    <definedName name="GRAF6_PERD_DADOS2" localSheetId="10">OFFSET(#REF!,1,0,COUNTA(#REF!)-1,1)</definedName>
    <definedName name="GRAF6_PERD_DADOS2" localSheetId="11">OFFSET(#REF!,1,0,COUNTA(#REF!)-1,1)</definedName>
    <definedName name="GRAF6_PERD_DADOS2" localSheetId="1">OFFSET(#REF!,1,0,COUNTA(#REF!)-1,1)</definedName>
    <definedName name="GRAF6_PERD_DADOS2" localSheetId="9">OFFSET(#REF!,1,0,COUNTA(#REF!)-1,1)</definedName>
    <definedName name="GRAF6_PERD_DADOS2">OFFSET(#REF!,1,0,COUNTA(#REF!)-1,1)</definedName>
    <definedName name="GRAF6_PERD_DADOS3" localSheetId="10">OFFSET(#REF!,1,0,COUNTA(#REF!)-1,1)</definedName>
    <definedName name="GRAF6_PERD_DADOS3" localSheetId="11">OFFSET(#REF!,1,0,COUNTA(#REF!)-1,1)</definedName>
    <definedName name="GRAF6_PERD_DADOS3" localSheetId="1">OFFSET(#REF!,1,0,COUNTA(#REF!)-1,1)</definedName>
    <definedName name="GRAF6_PERD_DADOS3" localSheetId="9">OFFSET(#REF!,1,0,COUNTA(#REF!)-1,1)</definedName>
    <definedName name="GRAF6_PERD_DADOS3">OFFSET(#REF!,1,0,COUNTA(#REF!)-1,1)</definedName>
    <definedName name="GRAF6_PERD_DADOS4" localSheetId="10">OFFSET(#REF!,1,0,COUNTA(#REF!)-1,1)</definedName>
    <definedName name="GRAF6_PERD_DADOS4" localSheetId="11">OFFSET(#REF!,1,0,COUNTA(#REF!)-1,1)</definedName>
    <definedName name="GRAF6_PERD_DADOS4" localSheetId="1">OFFSET(#REF!,1,0,COUNTA(#REF!)-1,1)</definedName>
    <definedName name="GRAF6_PERD_DADOS4" localSheetId="9">OFFSET(#REF!,1,0,COUNTA(#REF!)-1,1)</definedName>
    <definedName name="GRAF6_PERD_DADOS4">OFFSET(#REF!,1,0,COUNTA(#REF!)-1,1)</definedName>
    <definedName name="GRAF6_PERD_DADOS5" localSheetId="10">OFFSET(#REF!,1,0,COUNTA(#REF!)-1,1)</definedName>
    <definedName name="GRAF6_PERD_DADOS5" localSheetId="11">OFFSET(#REF!,1,0,COUNTA(#REF!)-1,1)</definedName>
    <definedName name="GRAF6_PERD_DADOS5" localSheetId="1">OFFSET(#REF!,1,0,COUNTA(#REF!)-1,1)</definedName>
    <definedName name="GRAF6_PERD_DADOS5" localSheetId="9">OFFSET(#REF!,1,0,COUNTA(#REF!)-1,1)</definedName>
    <definedName name="GRAF6_PERD_DADOS5">OFFSET(#REF!,1,0,COUNTA(#REF!)-1,1)</definedName>
    <definedName name="GRAF6_PERD_EIXO1" localSheetId="10">OFFSET(#REF!,1,0,COUNTA(#REF!)-1,1)</definedName>
    <definedName name="GRAF6_PERD_EIXO1" localSheetId="11">OFFSET(#REF!,1,0,COUNTA(#REF!)-1,1)</definedName>
    <definedName name="GRAF6_PERD_EIXO1" localSheetId="1">OFFSET(#REF!,1,0,COUNTA(#REF!)-1,1)</definedName>
    <definedName name="GRAF6_PERD_EIXO1" localSheetId="9">OFFSET(#REF!,1,0,COUNTA(#REF!)-1,1)</definedName>
    <definedName name="GRAF6_PERD_EIXO1">OFFSET(#REF!,1,0,COUNTA(#REF!)-1,1)</definedName>
    <definedName name="GRAF6_PERD_EIXO2" localSheetId="10">OFFSET(#REF!,1,0,COUNTA(#REF!)-1,1)</definedName>
    <definedName name="GRAF6_PERD_EIXO2" localSheetId="11">OFFSET(#REF!,1,0,COUNTA(#REF!)-1,1)</definedName>
    <definedName name="GRAF6_PERD_EIXO2" localSheetId="1">OFFSET(#REF!,1,0,COUNTA(#REF!)-1,1)</definedName>
    <definedName name="GRAF6_PERD_EIXO2" localSheetId="9">OFFSET(#REF!,1,0,COUNTA(#REF!)-1,1)</definedName>
    <definedName name="GRAF6_PERD_EIXO2">OFFSET(#REF!,1,0,COUNTA(#REF!)-1,1)</definedName>
    <definedName name="GRAF6_PERD_EIXO3" localSheetId="10">OFFSET(#REF!,1,0,COUNTA(#REF!)-1,1)</definedName>
    <definedName name="GRAF6_PERD_EIXO3" localSheetId="11">OFFSET(#REF!,1,0,COUNTA(#REF!)-1,1)</definedName>
    <definedName name="GRAF6_PERD_EIXO3" localSheetId="1">OFFSET(#REF!,1,0,COUNTA(#REF!)-1,1)</definedName>
    <definedName name="GRAF6_PERD_EIXO3" localSheetId="9">OFFSET(#REF!,1,0,COUNTA(#REF!)-1,1)</definedName>
    <definedName name="GRAF6_PERD_EIXO3">OFFSET(#REF!,1,0,COUNTA(#REF!)-1,1)</definedName>
    <definedName name="GRAF6_PERD_EIXO4" localSheetId="10">OFFSET(#REF!,1,0,COUNTA(#REF!)-1,1)</definedName>
    <definedName name="GRAF6_PERD_EIXO4" localSheetId="11">OFFSET(#REF!,1,0,COUNTA(#REF!)-1,1)</definedName>
    <definedName name="GRAF6_PERD_EIXO4" localSheetId="1">OFFSET(#REF!,1,0,COUNTA(#REF!)-1,1)</definedName>
    <definedName name="GRAF6_PERD_EIXO4" localSheetId="9">OFFSET(#REF!,1,0,COUNTA(#REF!)-1,1)</definedName>
    <definedName name="GRAF6_PERD_EIXO4">OFFSET(#REF!,1,0,COUNTA(#REF!)-1,1)</definedName>
    <definedName name="GRAF6_PERD_EIXO5" localSheetId="10">OFFSET(#REF!,1,0,COUNTA(#REF!)-1,1)</definedName>
    <definedName name="GRAF6_PERD_EIXO5" localSheetId="11">OFFSET(#REF!,1,0,COUNTA(#REF!)-1,1)</definedName>
    <definedName name="GRAF6_PERD_EIXO5" localSheetId="1">OFFSET(#REF!,1,0,COUNTA(#REF!)-1,1)</definedName>
    <definedName name="GRAF6_PERD_EIXO5" localSheetId="9">OFFSET(#REF!,1,0,COUNTA(#REF!)-1,1)</definedName>
    <definedName name="GRAF6_PERD_EIXO5">OFFSET(#REF!,1,0,COUNTA(#REF!)-1,1)</definedName>
    <definedName name="GRAF6_RENDAM_DADOS1" localSheetId="10">OFFSET(#REF!,1,0,COUNTA(#REF!)-1,1)</definedName>
    <definedName name="GRAF6_RENDAM_DADOS1" localSheetId="11">OFFSET(#REF!,1,0,COUNTA(#REF!)-1,1)</definedName>
    <definedName name="GRAF6_RENDAM_DADOS1" localSheetId="1">OFFSET(#REF!,1,0,COUNTA(#REF!)-1,1)</definedName>
    <definedName name="GRAF6_RENDAM_DADOS1" localSheetId="9">OFFSET(#REF!,1,0,COUNTA(#REF!)-1,1)</definedName>
    <definedName name="GRAF6_RENDAM_DADOS1">OFFSET(#REF!,1,0,COUNTA(#REF!)-1,1)</definedName>
    <definedName name="GRAF6_RENDAM_DADOS2" localSheetId="10">OFFSET(#REF!,1,0,COUNTA(#REF!)-1,1)</definedName>
    <definedName name="GRAF6_RENDAM_DADOS2" localSheetId="11">OFFSET(#REF!,1,0,COUNTA(#REF!)-1,1)</definedName>
    <definedName name="GRAF6_RENDAM_DADOS2" localSheetId="1">OFFSET(#REF!,1,0,COUNTA(#REF!)-1,1)</definedName>
    <definedName name="GRAF6_RENDAM_DADOS2" localSheetId="9">OFFSET(#REF!,1,0,COUNTA(#REF!)-1,1)</definedName>
    <definedName name="GRAF6_RENDAM_DADOS2">OFFSET(#REF!,1,0,COUNTA(#REF!)-1,1)</definedName>
    <definedName name="GRAF6_RENDAM_DADOS3" localSheetId="10">OFFSET(#REF!,1,0,COUNTA(#REF!)-1,1)</definedName>
    <definedName name="GRAF6_RENDAM_DADOS3" localSheetId="11">OFFSET(#REF!,1,0,COUNTA(#REF!)-1,1)</definedName>
    <definedName name="GRAF6_RENDAM_DADOS3" localSheetId="1">OFFSET(#REF!,1,0,COUNTA(#REF!)-1,1)</definedName>
    <definedName name="GRAF6_RENDAM_DADOS3" localSheetId="9">OFFSET(#REF!,1,0,COUNTA(#REF!)-1,1)</definedName>
    <definedName name="GRAF6_RENDAM_DADOS3">OFFSET(#REF!,1,0,COUNTA(#REF!)-1,1)</definedName>
    <definedName name="GRAF6_RENDAM_DADOS4" localSheetId="10">OFFSET(#REF!,1,0,COUNTA(#REF!)-1,1)</definedName>
    <definedName name="GRAF6_RENDAM_DADOS4" localSheetId="11">OFFSET(#REF!,1,0,COUNTA(#REF!)-1,1)</definedName>
    <definedName name="GRAF6_RENDAM_DADOS4" localSheetId="1">OFFSET(#REF!,1,0,COUNTA(#REF!)-1,1)</definedName>
    <definedName name="GRAF6_RENDAM_DADOS4" localSheetId="9">OFFSET(#REF!,1,0,COUNTA(#REF!)-1,1)</definedName>
    <definedName name="GRAF6_RENDAM_DADOS4">OFFSET(#REF!,1,0,COUNTA(#REF!)-1,1)</definedName>
    <definedName name="GRAF6_RENDAM_DADOS5" localSheetId="10">OFFSET(#REF!,1,0,COUNTA(#REF!)-1,1)</definedName>
    <definedName name="GRAF6_RENDAM_DADOS5" localSheetId="11">OFFSET(#REF!,1,0,COUNTA(#REF!)-1,1)</definedName>
    <definedName name="GRAF6_RENDAM_DADOS5" localSheetId="1">OFFSET(#REF!,1,0,COUNTA(#REF!)-1,1)</definedName>
    <definedName name="GRAF6_RENDAM_DADOS5" localSheetId="9">OFFSET(#REF!,1,0,COUNTA(#REF!)-1,1)</definedName>
    <definedName name="GRAF6_RENDAM_DADOS5">OFFSET(#REF!,1,0,COUNTA(#REF!)-1,1)</definedName>
    <definedName name="GRAF6_RENDAM_EIXO1" localSheetId="10">OFFSET(#REF!,1,0,COUNTA(#REF!)-1,1)</definedName>
    <definedName name="GRAF6_RENDAM_EIXO1" localSheetId="11">OFFSET(#REF!,1,0,COUNTA(#REF!)-1,1)</definedName>
    <definedName name="GRAF6_RENDAM_EIXO1" localSheetId="1">OFFSET(#REF!,1,0,COUNTA(#REF!)-1,1)</definedName>
    <definedName name="GRAF6_RENDAM_EIXO1" localSheetId="9">OFFSET(#REF!,1,0,COUNTA(#REF!)-1,1)</definedName>
    <definedName name="GRAF6_RENDAM_EIXO1">OFFSET(#REF!,1,0,COUNTA(#REF!)-1,1)</definedName>
    <definedName name="GRAF6_RENDAM_EIXO2" localSheetId="10">OFFSET(#REF!,1,0,COUNTA(#REF!)-1,1)</definedName>
    <definedName name="GRAF6_RENDAM_EIXO2" localSheetId="11">OFFSET(#REF!,1,0,COUNTA(#REF!)-1,1)</definedName>
    <definedName name="GRAF6_RENDAM_EIXO2" localSheetId="1">OFFSET(#REF!,1,0,COUNTA(#REF!)-1,1)</definedName>
    <definedName name="GRAF6_RENDAM_EIXO2" localSheetId="9">OFFSET(#REF!,1,0,COUNTA(#REF!)-1,1)</definedName>
    <definedName name="GRAF6_RENDAM_EIXO2">OFFSET(#REF!,1,0,COUNTA(#REF!)-1,1)</definedName>
    <definedName name="GRAF6_RENDAM_EIXO3" localSheetId="10">OFFSET(#REF!,1,0,COUNTA(#REF!)-1,1)</definedName>
    <definedName name="GRAF6_RENDAM_EIXO3" localSheetId="11">OFFSET(#REF!,1,0,COUNTA(#REF!)-1,1)</definedName>
    <definedName name="GRAF6_RENDAM_EIXO3" localSheetId="1">OFFSET(#REF!,1,0,COUNTA(#REF!)-1,1)</definedName>
    <definedName name="GRAF6_RENDAM_EIXO3" localSheetId="9">OFFSET(#REF!,1,0,COUNTA(#REF!)-1,1)</definedName>
    <definedName name="GRAF6_RENDAM_EIXO3">OFFSET(#REF!,1,0,COUNTA(#REF!)-1,1)</definedName>
    <definedName name="GRAF6_RENDAM_EIXO4" localSheetId="10">OFFSET(#REF!,1,0,COUNTA(#REF!)-1,1)</definedName>
    <definedName name="GRAF6_RENDAM_EIXO4" localSheetId="11">OFFSET(#REF!,1,0,COUNTA(#REF!)-1,1)</definedName>
    <definedName name="GRAF6_RENDAM_EIXO4" localSheetId="1">OFFSET(#REF!,1,0,COUNTA(#REF!)-1,1)</definedName>
    <definedName name="GRAF6_RENDAM_EIXO4" localSheetId="9">OFFSET(#REF!,1,0,COUNTA(#REF!)-1,1)</definedName>
    <definedName name="GRAF6_RENDAM_EIXO4">OFFSET(#REF!,1,0,COUNTA(#REF!)-1,1)</definedName>
    <definedName name="GRAF6_RENDAM_EIXO5" localSheetId="10">OFFSET(#REF!,1,0,COUNTA(#REF!)-1,1)</definedName>
    <definedName name="GRAF6_RENDAM_EIXO5" localSheetId="11">OFFSET(#REF!,1,0,COUNTA(#REF!)-1,1)</definedName>
    <definedName name="GRAF6_RENDAM_EIXO5" localSheetId="1">OFFSET(#REF!,1,0,COUNTA(#REF!)-1,1)</definedName>
    <definedName name="GRAF6_RENDAM_EIXO5" localSheetId="9">OFFSET(#REF!,1,0,COUNTA(#REF!)-1,1)</definedName>
    <definedName name="GRAF6_RENDAM_EIXO5">OFFSET(#REF!,1,0,COUNTA(#REF!)-1,1)</definedName>
    <definedName name="GRAF6_RENDAS_DADOS1" localSheetId="10">OFFSET(#REF!,1,0,COUNTA(#REF!)-1,1)</definedName>
    <definedName name="GRAF6_RENDAS_DADOS1" localSheetId="11">OFFSET(#REF!,1,0,COUNTA(#REF!)-1,1)</definedName>
    <definedName name="GRAF6_RENDAS_DADOS1" localSheetId="1">OFFSET(#REF!,1,0,COUNTA(#REF!)-1,1)</definedName>
    <definedName name="GRAF6_RENDAS_DADOS1" localSheetId="9">OFFSET(#REF!,1,0,COUNTA(#REF!)-1,1)</definedName>
    <definedName name="GRAF6_RENDAS_DADOS1">OFFSET(#REF!,1,0,COUNTA(#REF!)-1,1)</definedName>
    <definedName name="GRAF6_RENDAS_DADOS2" localSheetId="10">OFFSET(#REF!,1,0,COUNTA(#REF!)-1,1)</definedName>
    <definedName name="GRAF6_RENDAS_DADOS2" localSheetId="11">OFFSET(#REF!,1,0,COUNTA(#REF!)-1,1)</definedName>
    <definedName name="GRAF6_RENDAS_DADOS2" localSheetId="1">OFFSET(#REF!,1,0,COUNTA(#REF!)-1,1)</definedName>
    <definedName name="GRAF6_RENDAS_DADOS2" localSheetId="9">OFFSET(#REF!,1,0,COUNTA(#REF!)-1,1)</definedName>
    <definedName name="GRAF6_RENDAS_DADOS2">OFFSET(#REF!,1,0,COUNTA(#REF!)-1,1)</definedName>
    <definedName name="GRAF6_RENDAS_DADOS3" localSheetId="10">OFFSET(#REF!,1,0,COUNTA(#REF!)-1,1)</definedName>
    <definedName name="GRAF6_RENDAS_DADOS3" localSheetId="11">OFFSET(#REF!,1,0,COUNTA(#REF!)-1,1)</definedName>
    <definedName name="GRAF6_RENDAS_DADOS3" localSheetId="1">OFFSET(#REF!,1,0,COUNTA(#REF!)-1,1)</definedName>
    <definedName name="GRAF6_RENDAS_DADOS3" localSheetId="9">OFFSET(#REF!,1,0,COUNTA(#REF!)-1,1)</definedName>
    <definedName name="GRAF6_RENDAS_DADOS3">OFFSET(#REF!,1,0,COUNTA(#REF!)-1,1)</definedName>
    <definedName name="GRAF6_RENDAS_DADOS4" localSheetId="10">OFFSET(#REF!,1,0,COUNTA(#REF!)-1,1)</definedName>
    <definedName name="GRAF6_RENDAS_DADOS4" localSheetId="11">OFFSET(#REF!,1,0,COUNTA(#REF!)-1,1)</definedName>
    <definedName name="GRAF6_RENDAS_DADOS4" localSheetId="1">OFFSET(#REF!,1,0,COUNTA(#REF!)-1,1)</definedName>
    <definedName name="GRAF6_RENDAS_DADOS4" localSheetId="9">OFFSET(#REF!,1,0,COUNTA(#REF!)-1,1)</definedName>
    <definedName name="GRAF6_RENDAS_DADOS4">OFFSET(#REF!,1,0,COUNTA(#REF!)-1,1)</definedName>
    <definedName name="GRAF6_RENDAS_DADOS5" localSheetId="10">OFFSET(#REF!,1,0,COUNTA(#REF!)-1,1)</definedName>
    <definedName name="GRAF6_RENDAS_DADOS5" localSheetId="11">OFFSET(#REF!,1,0,COUNTA(#REF!)-1,1)</definedName>
    <definedName name="GRAF6_RENDAS_DADOS5" localSheetId="1">OFFSET(#REF!,1,0,COUNTA(#REF!)-1,1)</definedName>
    <definedName name="GRAF6_RENDAS_DADOS5" localSheetId="9">OFFSET(#REF!,1,0,COUNTA(#REF!)-1,1)</definedName>
    <definedName name="GRAF6_RENDAS_DADOS5">OFFSET(#REF!,1,0,COUNTA(#REF!)-1,1)</definedName>
    <definedName name="GRAF6_RENDAS_EIXO1" localSheetId="10">OFFSET(#REF!,1,0,COUNTA(#REF!)-1,1)</definedName>
    <definedName name="GRAF6_RENDAS_EIXO1" localSheetId="11">OFFSET(#REF!,1,0,COUNTA(#REF!)-1,1)</definedName>
    <definedName name="GRAF6_RENDAS_EIXO1" localSheetId="1">OFFSET(#REF!,1,0,COUNTA(#REF!)-1,1)</definedName>
    <definedName name="GRAF6_RENDAS_EIXO1" localSheetId="9">OFFSET(#REF!,1,0,COUNTA(#REF!)-1,1)</definedName>
    <definedName name="GRAF6_RENDAS_EIXO1">OFFSET(#REF!,1,0,COUNTA(#REF!)-1,1)</definedName>
    <definedName name="GRAF6_RENDAS_EIXO2" localSheetId="10">OFFSET(#REF!,1,0,COUNTA(#REF!)-1,1)</definedName>
    <definedName name="GRAF6_RENDAS_EIXO2" localSheetId="11">OFFSET(#REF!,1,0,COUNTA(#REF!)-1,1)</definedName>
    <definedName name="GRAF6_RENDAS_EIXO2" localSheetId="1">OFFSET(#REF!,1,0,COUNTA(#REF!)-1,1)</definedName>
    <definedName name="GRAF6_RENDAS_EIXO2" localSheetId="9">OFFSET(#REF!,1,0,COUNTA(#REF!)-1,1)</definedName>
    <definedName name="GRAF6_RENDAS_EIXO2">OFFSET(#REF!,1,0,COUNTA(#REF!)-1,1)</definedName>
    <definedName name="GRAF6_RENDAS_EIXO3" localSheetId="10">OFFSET(#REF!,1,0,COUNTA(#REF!)-1,1)</definedName>
    <definedName name="GRAF6_RENDAS_EIXO3" localSheetId="11">OFFSET(#REF!,1,0,COUNTA(#REF!)-1,1)</definedName>
    <definedName name="GRAF6_RENDAS_EIXO3" localSheetId="1">OFFSET(#REF!,1,0,COUNTA(#REF!)-1,1)</definedName>
    <definedName name="GRAF6_RENDAS_EIXO3" localSheetId="9">OFFSET(#REF!,1,0,COUNTA(#REF!)-1,1)</definedName>
    <definedName name="GRAF6_RENDAS_EIXO3">OFFSET(#REF!,1,0,COUNTA(#REF!)-1,1)</definedName>
    <definedName name="GRAF6_RENDAS_EIXO4" localSheetId="10">OFFSET(#REF!,1,0,COUNTA(#REF!)-1,1)</definedName>
    <definedName name="GRAF6_RENDAS_EIXO4" localSheetId="11">OFFSET(#REF!,1,0,COUNTA(#REF!)-1,1)</definedName>
    <definedName name="GRAF6_RENDAS_EIXO4" localSheetId="1">OFFSET(#REF!,1,0,COUNTA(#REF!)-1,1)</definedName>
    <definedName name="GRAF6_RENDAS_EIXO4" localSheetId="9">OFFSET(#REF!,1,0,COUNTA(#REF!)-1,1)</definedName>
    <definedName name="GRAF6_RENDAS_EIXO4">OFFSET(#REF!,1,0,COUNTA(#REF!)-1,1)</definedName>
    <definedName name="GRAF6_RENDAS_EIXO5" localSheetId="10">OFFSET(#REF!,1,0,COUNTA(#REF!)-1,1)</definedName>
    <definedName name="GRAF6_RENDAS_EIXO5" localSheetId="11">OFFSET(#REF!,1,0,COUNTA(#REF!)-1,1)</definedName>
    <definedName name="GRAF6_RENDAS_EIXO5" localSheetId="1">OFFSET(#REF!,1,0,COUNTA(#REF!)-1,1)</definedName>
    <definedName name="GRAF6_RENDAS_EIXO5" localSheetId="9">OFFSET(#REF!,1,0,COUNTA(#REF!)-1,1)</definedName>
    <definedName name="GRAF6_RENDAS_EIXO5">OFFSET(#REF!,1,0,COUNTA(#REF!)-1,1)</definedName>
    <definedName name="GRAF6_UTIL_DADOS1" localSheetId="10">OFFSET(#REF!,1,0,COUNTA(#REF!)-1,1)</definedName>
    <definedName name="GRAF6_UTIL_DADOS1" localSheetId="11">OFFSET(#REF!,1,0,COUNTA(#REF!)-1,1)</definedName>
    <definedName name="GRAF6_UTIL_DADOS1" localSheetId="1">OFFSET(#REF!,1,0,COUNTA(#REF!)-1,1)</definedName>
    <definedName name="GRAF6_UTIL_DADOS1" localSheetId="9">OFFSET(#REF!,1,0,COUNTA(#REF!)-1,1)</definedName>
    <definedName name="GRAF6_UTIL_DADOS1">OFFSET(#REF!,1,0,COUNTA(#REF!)-1,1)</definedName>
    <definedName name="GRAF6_UTIL_DADOS2" localSheetId="10">OFFSET(#REF!,1,0,COUNTA(#REF!)-1,1)</definedName>
    <definedName name="GRAF6_UTIL_DADOS2" localSheetId="11">OFFSET(#REF!,1,0,COUNTA(#REF!)-1,1)</definedName>
    <definedName name="GRAF6_UTIL_DADOS2" localSheetId="1">OFFSET(#REF!,1,0,COUNTA(#REF!)-1,1)</definedName>
    <definedName name="GRAF6_UTIL_DADOS2" localSheetId="9">OFFSET(#REF!,1,0,COUNTA(#REF!)-1,1)</definedName>
    <definedName name="GRAF6_UTIL_DADOS2">OFFSET(#REF!,1,0,COUNTA(#REF!)-1,1)</definedName>
    <definedName name="GRAF6_UTIL_DADOS3" localSheetId="10">OFFSET(#REF!,1,0,COUNTA(#REF!)-1,1)</definedName>
    <definedName name="GRAF6_UTIL_DADOS3" localSheetId="11">OFFSET(#REF!,1,0,COUNTA(#REF!)-1,1)</definedName>
    <definedName name="GRAF6_UTIL_DADOS3" localSheetId="1">OFFSET(#REF!,1,0,COUNTA(#REF!)-1,1)</definedName>
    <definedName name="GRAF6_UTIL_DADOS3" localSheetId="9">OFFSET(#REF!,1,0,COUNTA(#REF!)-1,1)</definedName>
    <definedName name="GRAF6_UTIL_DADOS3">OFFSET(#REF!,1,0,COUNTA(#REF!)-1,1)</definedName>
    <definedName name="GRAF6_UTIL_DADOS4" localSheetId="10">OFFSET(#REF!,1,0,COUNTA(#REF!)-1,1)</definedName>
    <definedName name="GRAF6_UTIL_DADOS4" localSheetId="11">OFFSET(#REF!,1,0,COUNTA(#REF!)-1,1)</definedName>
    <definedName name="GRAF6_UTIL_DADOS4" localSheetId="1">OFFSET(#REF!,1,0,COUNTA(#REF!)-1,1)</definedName>
    <definedName name="GRAF6_UTIL_DADOS4" localSheetId="9">OFFSET(#REF!,1,0,COUNTA(#REF!)-1,1)</definedName>
    <definedName name="GRAF6_UTIL_DADOS4">OFFSET(#REF!,1,0,COUNTA(#REF!)-1,1)</definedName>
    <definedName name="GRAF6_UTIL_DADOS5" localSheetId="10">OFFSET(#REF!,1,0,COUNTA(#REF!)-1,1)</definedName>
    <definedName name="GRAF6_UTIL_DADOS5" localSheetId="11">OFFSET(#REF!,1,0,COUNTA(#REF!)-1,1)</definedName>
    <definedName name="GRAF6_UTIL_DADOS5" localSheetId="1">OFFSET(#REF!,1,0,COUNTA(#REF!)-1,1)</definedName>
    <definedName name="GRAF6_UTIL_DADOS5" localSheetId="9">OFFSET(#REF!,1,0,COUNTA(#REF!)-1,1)</definedName>
    <definedName name="GRAF6_UTIL_DADOS5">OFFSET(#REF!,1,0,COUNTA(#REF!)-1,1)</definedName>
    <definedName name="GRAF6_UTIL_EIXO1" localSheetId="10">OFFSET(#REF!,1,0,COUNTA(#REF!)-1,1)</definedName>
    <definedName name="GRAF6_UTIL_EIXO1" localSheetId="11">OFFSET(#REF!,1,0,COUNTA(#REF!)-1,1)</definedName>
    <definedName name="GRAF6_UTIL_EIXO1" localSheetId="1">OFFSET(#REF!,1,0,COUNTA(#REF!)-1,1)</definedName>
    <definedName name="GRAF6_UTIL_EIXO1" localSheetId="9">OFFSET(#REF!,1,0,COUNTA(#REF!)-1,1)</definedName>
    <definedName name="GRAF6_UTIL_EIXO1">OFFSET(#REF!,1,0,COUNTA(#REF!)-1,1)</definedName>
    <definedName name="GRAF6_UTIL_EIXO2" localSheetId="10">OFFSET(#REF!,1,0,COUNTA(#REF!)-1,1)</definedName>
    <definedName name="GRAF6_UTIL_EIXO2" localSheetId="11">OFFSET(#REF!,1,0,COUNTA(#REF!)-1,1)</definedName>
    <definedName name="GRAF6_UTIL_EIXO2" localSheetId="1">OFFSET(#REF!,1,0,COUNTA(#REF!)-1,1)</definedName>
    <definedName name="GRAF6_UTIL_EIXO2" localSheetId="9">OFFSET(#REF!,1,0,COUNTA(#REF!)-1,1)</definedName>
    <definedName name="GRAF6_UTIL_EIXO2">OFFSET(#REF!,1,0,COUNTA(#REF!)-1,1)</definedName>
    <definedName name="GRAF6_UTIL_EIXO3" localSheetId="10">OFFSET(#REF!,1,0,COUNTA(#REF!)-1,1)</definedName>
    <definedName name="GRAF6_UTIL_EIXO3" localSheetId="11">OFFSET(#REF!,1,0,COUNTA(#REF!)-1,1)</definedName>
    <definedName name="GRAF6_UTIL_EIXO3" localSheetId="1">OFFSET(#REF!,1,0,COUNTA(#REF!)-1,1)</definedName>
    <definedName name="GRAF6_UTIL_EIXO3" localSheetId="9">OFFSET(#REF!,1,0,COUNTA(#REF!)-1,1)</definedName>
    <definedName name="GRAF6_UTIL_EIXO3">OFFSET(#REF!,1,0,COUNTA(#REF!)-1,1)</definedName>
    <definedName name="GRAF6_UTIL_EIXO4" localSheetId="10">OFFSET(#REF!,1,0,COUNTA(#REF!)-1,1)</definedName>
    <definedName name="GRAF6_UTIL_EIXO4" localSheetId="11">OFFSET(#REF!,1,0,COUNTA(#REF!)-1,1)</definedName>
    <definedName name="GRAF6_UTIL_EIXO4" localSheetId="1">OFFSET(#REF!,1,0,COUNTA(#REF!)-1,1)</definedName>
    <definedName name="GRAF6_UTIL_EIXO4" localSheetId="9">OFFSET(#REF!,1,0,COUNTA(#REF!)-1,1)</definedName>
    <definedName name="GRAF6_UTIL_EIXO4">OFFSET(#REF!,1,0,COUNTA(#REF!)-1,1)</definedName>
    <definedName name="GRAF6_UTIL_EIXO5" localSheetId="10">OFFSET(#REF!,1,0,COUNTA(#REF!)-1,1)</definedName>
    <definedName name="GRAF6_UTIL_EIXO5" localSheetId="11">OFFSET(#REF!,1,0,COUNTA(#REF!)-1,1)</definedName>
    <definedName name="GRAF6_UTIL_EIXO5" localSheetId="1">OFFSET(#REF!,1,0,COUNTA(#REF!)-1,1)</definedName>
    <definedName name="GRAF6_UTIL_EIXO5" localSheetId="9">OFFSET(#REF!,1,0,COUNTA(#REF!)-1,1)</definedName>
    <definedName name="GRAF6_UTIL_EIXO5">OFFSET(#REF!,1,0,COUNTA(#REF!)-1,1)</definedName>
    <definedName name="GRAF7_UTIL_DADOS1" localSheetId="10">OFFSET(#REF!,1,0,COUNTA(#REF!)-1,1)</definedName>
    <definedName name="GRAF7_UTIL_DADOS1" localSheetId="11">OFFSET(#REF!,1,0,COUNTA(#REF!)-1,1)</definedName>
    <definedName name="GRAF7_UTIL_DADOS1" localSheetId="1">OFFSET(#REF!,1,0,COUNTA(#REF!)-1,1)</definedName>
    <definedName name="GRAF7_UTIL_DADOS1" localSheetId="9">OFFSET(#REF!,1,0,COUNTA(#REF!)-1,1)</definedName>
    <definedName name="GRAF7_UTIL_DADOS1">OFFSET(#REF!,1,0,COUNTA(#REF!)-1,1)</definedName>
    <definedName name="GRAF7_UTIL_DADOS2" localSheetId="10">OFFSET(#REF!,1,0,COUNTA(#REF!)-1,1)</definedName>
    <definedName name="GRAF7_UTIL_DADOS2" localSheetId="11">OFFSET(#REF!,1,0,COUNTA(#REF!)-1,1)</definedName>
    <definedName name="GRAF7_UTIL_DADOS2" localSheetId="1">OFFSET(#REF!,1,0,COUNTA(#REF!)-1,1)</definedName>
    <definedName name="GRAF7_UTIL_DADOS2" localSheetId="9">OFFSET(#REF!,1,0,COUNTA(#REF!)-1,1)</definedName>
    <definedName name="GRAF7_UTIL_DADOS2">OFFSET(#REF!,1,0,COUNTA(#REF!)-1,1)</definedName>
    <definedName name="GRAF7_UTIL_DADOS3" localSheetId="10">OFFSET(#REF!,1,0,COUNTA(#REF!)-1,1)</definedName>
    <definedName name="GRAF7_UTIL_DADOS3" localSheetId="11">OFFSET(#REF!,1,0,COUNTA(#REF!)-1,1)</definedName>
    <definedName name="GRAF7_UTIL_DADOS3" localSheetId="1">OFFSET(#REF!,1,0,COUNTA(#REF!)-1,1)</definedName>
    <definedName name="GRAF7_UTIL_DADOS3" localSheetId="9">OFFSET(#REF!,1,0,COUNTA(#REF!)-1,1)</definedName>
    <definedName name="GRAF7_UTIL_DADOS3">OFFSET(#REF!,1,0,COUNTA(#REF!)-1,1)</definedName>
    <definedName name="GRAF7_UTIL_EIXO1" localSheetId="10">OFFSET(#REF!,1,0,COUNTA(#REF!)-1,1)</definedName>
    <definedName name="GRAF7_UTIL_EIXO1" localSheetId="11">OFFSET(#REF!,1,0,COUNTA(#REF!)-1,1)</definedName>
    <definedName name="GRAF7_UTIL_EIXO1" localSheetId="1">OFFSET(#REF!,1,0,COUNTA(#REF!)-1,1)</definedName>
    <definedName name="GRAF7_UTIL_EIXO1" localSheetId="9">OFFSET(#REF!,1,0,COUNTA(#REF!)-1,1)</definedName>
    <definedName name="GRAF7_UTIL_EIXO1">OFFSET(#REF!,1,0,COUNTA(#REF!)-1,1)</definedName>
    <definedName name="GRAF7_UTIL_EIXO2" localSheetId="10">OFFSET(#REF!,1,0,COUNTA(#REF!)-1,1)</definedName>
    <definedName name="GRAF7_UTIL_EIXO2" localSheetId="11">OFFSET(#REF!,1,0,COUNTA(#REF!)-1,1)</definedName>
    <definedName name="GRAF7_UTIL_EIXO2" localSheetId="1">OFFSET(#REF!,1,0,COUNTA(#REF!)-1,1)</definedName>
    <definedName name="GRAF7_UTIL_EIXO2" localSheetId="9">OFFSET(#REF!,1,0,COUNTA(#REF!)-1,1)</definedName>
    <definedName name="GRAF7_UTIL_EIXO2">OFFSET(#REF!,1,0,COUNTA(#REF!)-1,1)</definedName>
    <definedName name="GRAF7_UTIL_EIXO3" localSheetId="10">OFFSET(#REF!,1,0,COUNTA(#REF!)-1,1)</definedName>
    <definedName name="GRAF7_UTIL_EIXO3" localSheetId="11">OFFSET(#REF!,1,0,COUNTA(#REF!)-1,1)</definedName>
    <definedName name="GRAF7_UTIL_EIXO3" localSheetId="1">OFFSET(#REF!,1,0,COUNTA(#REF!)-1,1)</definedName>
    <definedName name="GRAF7_UTIL_EIXO3" localSheetId="9">OFFSET(#REF!,1,0,COUNTA(#REF!)-1,1)</definedName>
    <definedName name="GRAF7_UTIL_EIXO3">OFFSET(#REF!,1,0,COUNTA(#REF!)-1,1)</definedName>
    <definedName name="Gráfico_3G">#N/A</definedName>
    <definedName name="grafpe" localSheetId="10">#REF!</definedName>
    <definedName name="grafpe" localSheetId="11">#REF!</definedName>
    <definedName name="grafpe" localSheetId="1">#REF!</definedName>
    <definedName name="grafpe" localSheetId="9">#REF!</definedName>
    <definedName name="grafpe">#REF!</definedName>
    <definedName name="GrafPrice" localSheetId="10">#REF!</definedName>
    <definedName name="GrafPrice" localSheetId="11">#REF!</definedName>
    <definedName name="GrafPrice" localSheetId="1">#REF!</definedName>
    <definedName name="GrafPrice" localSheetId="9">#REF!</definedName>
    <definedName name="GrafPrice">#REF!</definedName>
    <definedName name="Grand_total" localSheetId="10">#REF!,#REF!</definedName>
    <definedName name="Grand_total" localSheetId="12">#REF!,#REF!</definedName>
    <definedName name="Grand_total" localSheetId="11">#REF!,#REF!</definedName>
    <definedName name="Grand_total" localSheetId="1">#REF!,#REF!</definedName>
    <definedName name="Grand_total" localSheetId="9">#REF!,#REF!</definedName>
    <definedName name="Grand_total" localSheetId="8">#REF!,#REF!</definedName>
    <definedName name="Grand_total">#REF!,#REF!</definedName>
    <definedName name="Granulado" localSheetId="10">#REF!</definedName>
    <definedName name="Granulado" localSheetId="11">#REF!</definedName>
    <definedName name="Granulado" localSheetId="1">#REF!</definedName>
    <definedName name="Granulado" localSheetId="9">#REF!</definedName>
    <definedName name="Granulado">#REF!</definedName>
    <definedName name="_xlnm.Recorder" localSheetId="10">#REF!</definedName>
    <definedName name="_xlnm.Recorder" localSheetId="12">#REF!</definedName>
    <definedName name="_xlnm.Recorder" localSheetId="11">#REF!</definedName>
    <definedName name="_xlnm.Recorder" localSheetId="1">#REF!</definedName>
    <definedName name="_xlnm.Recorder" localSheetId="3">#REF!</definedName>
    <definedName name="_xlnm.Recorder" localSheetId="9">#REF!</definedName>
    <definedName name="_xlnm.Recorder">#REF!</definedName>
    <definedName name="gravedad" localSheetId="10" hidden="1">{#N/A,#N/A,TRUE,"ICMAN96 (1)"}</definedName>
    <definedName name="gravedad" localSheetId="11" hidden="1">{#N/A,#N/A,TRUE,"ICMAN96 (1)"}</definedName>
    <definedName name="gravedad" localSheetId="1" hidden="1">{#N/A,#N/A,TRUE,"ICMAN96 (1)"}</definedName>
    <definedName name="gravedad" localSheetId="9" hidden="1">{#N/A,#N/A,TRUE,"ICMAN96 (1)"}</definedName>
    <definedName name="gravedad" localSheetId="8" hidden="1">{#N/A,#N/A,TRUE,"ICMAN96 (1)"}</definedName>
    <definedName name="gravedad" hidden="1">{#N/A,#N/A,TRUE,"ICMAN96 (1)"}</definedName>
    <definedName name="gravedad_1" localSheetId="10" hidden="1">{#N/A,#N/A,TRUE,"ICMAN96 (1)"}</definedName>
    <definedName name="gravedad_1" localSheetId="11" hidden="1">{#N/A,#N/A,TRUE,"ICMAN96 (1)"}</definedName>
    <definedName name="gravedad_1" localSheetId="1" hidden="1">{#N/A,#N/A,TRUE,"ICMAN96 (1)"}</definedName>
    <definedName name="gravedad_1" localSheetId="9" hidden="1">{#N/A,#N/A,TRUE,"ICMAN96 (1)"}</definedName>
    <definedName name="gravedad_1" localSheetId="8" hidden="1">{#N/A,#N/A,TRUE,"ICMAN96 (1)"}</definedName>
    <definedName name="gravedad_1" hidden="1">{#N/A,#N/A,TRUE,"ICMAN96 (1)"}</definedName>
    <definedName name="gravedad_2" localSheetId="10" hidden="1">{#N/A,#N/A,TRUE,"ICMAN96 (1)"}</definedName>
    <definedName name="gravedad_2" localSheetId="11" hidden="1">{#N/A,#N/A,TRUE,"ICMAN96 (1)"}</definedName>
    <definedName name="gravedad_2" localSheetId="1" hidden="1">{#N/A,#N/A,TRUE,"ICMAN96 (1)"}</definedName>
    <definedName name="gravedad_2" localSheetId="9" hidden="1">{#N/A,#N/A,TRUE,"ICMAN96 (1)"}</definedName>
    <definedName name="gravedad_2" localSheetId="8" hidden="1">{#N/A,#N/A,TRUE,"ICMAN96 (1)"}</definedName>
    <definedName name="gravedad_2" hidden="1">{#N/A,#N/A,TRUE,"ICMAN96 (1)"}</definedName>
    <definedName name="Graxa" localSheetId="10">#REF!</definedName>
    <definedName name="Graxa" localSheetId="12">#REF!</definedName>
    <definedName name="Graxa" localSheetId="11">#REF!</definedName>
    <definedName name="Graxa" localSheetId="1">#REF!</definedName>
    <definedName name="Graxa" localSheetId="3">#REF!</definedName>
    <definedName name="Graxa" localSheetId="9">#REF!</definedName>
    <definedName name="Graxa" localSheetId="8">#REF!</definedName>
    <definedName name="Graxa">#REF!</definedName>
    <definedName name="gross_cash_flow" localSheetId="10">#REF!</definedName>
    <definedName name="gross_cash_flow" localSheetId="12">#REF!</definedName>
    <definedName name="gross_cash_flow" localSheetId="11">#REF!</definedName>
    <definedName name="gross_cash_flow" localSheetId="1">#REF!</definedName>
    <definedName name="gross_cash_flow" localSheetId="9">#REF!</definedName>
    <definedName name="gross_cash_flow" localSheetId="8">#REF!</definedName>
    <definedName name="gross_cash_flow">#REF!</definedName>
    <definedName name="gross_margin" localSheetId="10">#REF!</definedName>
    <definedName name="gross_margin" localSheetId="12">#REF!</definedName>
    <definedName name="gross_margin" localSheetId="11">#REF!</definedName>
    <definedName name="gross_margin" localSheetId="1">#REF!</definedName>
    <definedName name="gross_margin" localSheetId="9">#REF!</definedName>
    <definedName name="gross_margin" localSheetId="8">#REF!</definedName>
    <definedName name="gross_margin">#REF!</definedName>
    <definedName name="GRUA1" localSheetId="10">#REF!</definedName>
    <definedName name="GRUA1" localSheetId="11">#REF!</definedName>
    <definedName name="GRUA1" localSheetId="1">#REF!</definedName>
    <definedName name="GRUA1" localSheetId="9">#REF!</definedName>
    <definedName name="GRUA1">#REF!</definedName>
    <definedName name="gruas" localSheetId="10">#REF!</definedName>
    <definedName name="gruas" localSheetId="11">#REF!</definedName>
    <definedName name="gruas" localSheetId="1">#REF!</definedName>
    <definedName name="gruas" localSheetId="9">#REF!</definedName>
    <definedName name="gruas">#REF!</definedName>
    <definedName name="GRUPO" localSheetId="10">#REF!</definedName>
    <definedName name="GRUPO" localSheetId="12">#REF!</definedName>
    <definedName name="GRUPO" localSheetId="11">#REF!</definedName>
    <definedName name="GRUPO" localSheetId="1">#REF!</definedName>
    <definedName name="GRUPO" localSheetId="9">#REF!</definedName>
    <definedName name="GRUPO">#REF!</definedName>
    <definedName name="GRUPO_1" localSheetId="10">#REF!</definedName>
    <definedName name="GRUPO_1" localSheetId="12">#REF!</definedName>
    <definedName name="GRUPO_1" localSheetId="11">#REF!</definedName>
    <definedName name="GRUPO_1" localSheetId="1">#REF!</definedName>
    <definedName name="GRUPO_1" localSheetId="3">#REF!</definedName>
    <definedName name="GRUPO_1" localSheetId="9">#REF!</definedName>
    <definedName name="GRUPO_1">#REF!</definedName>
    <definedName name="GRUPO_2" localSheetId="10">#REF!</definedName>
    <definedName name="GRUPO_2" localSheetId="12">#REF!</definedName>
    <definedName name="GRUPO_2" localSheetId="11">#REF!</definedName>
    <definedName name="GRUPO_2" localSheetId="1">#REF!</definedName>
    <definedName name="GRUPO_2" localSheetId="3">#REF!</definedName>
    <definedName name="GRUPO_2" localSheetId="9">#REF!</definedName>
    <definedName name="GRUPO_2">#REF!</definedName>
    <definedName name="GRUPO_3" localSheetId="10">#REF!</definedName>
    <definedName name="GRUPO_3" localSheetId="12">#REF!</definedName>
    <definedName name="GRUPO_3" localSheetId="11">#REF!</definedName>
    <definedName name="GRUPO_3" localSheetId="1">#REF!</definedName>
    <definedName name="GRUPO_3" localSheetId="3">#REF!</definedName>
    <definedName name="GRUPO_3" localSheetId="9">#REF!</definedName>
    <definedName name="GRUPO_3">#REF!</definedName>
    <definedName name="GRUPO_4" localSheetId="10">#REF!</definedName>
    <definedName name="GRUPO_4" localSheetId="12">#REF!</definedName>
    <definedName name="GRUPO_4" localSheetId="11">#REF!</definedName>
    <definedName name="GRUPO_4" localSheetId="1">#REF!</definedName>
    <definedName name="GRUPO_4" localSheetId="9">#REF!</definedName>
    <definedName name="GRUPO_4">#REF!</definedName>
    <definedName name="GRUPO_5" localSheetId="10">#REF!</definedName>
    <definedName name="GRUPO_5" localSheetId="12">#REF!</definedName>
    <definedName name="GRUPO_5" localSheetId="11">#REF!</definedName>
    <definedName name="GRUPO_5" localSheetId="1">#REF!</definedName>
    <definedName name="GRUPO_5" localSheetId="9">#REF!</definedName>
    <definedName name="GRUPO_5">#REF!</definedName>
    <definedName name="GRUPO_6" localSheetId="10">#REF!</definedName>
    <definedName name="GRUPO_6" localSheetId="12">#REF!</definedName>
    <definedName name="GRUPO_6" localSheetId="11">#REF!</definedName>
    <definedName name="GRUPO_6" localSheetId="1">#REF!</definedName>
    <definedName name="GRUPO_6" localSheetId="9">#REF!</definedName>
    <definedName name="GRUPO_6">#REF!</definedName>
    <definedName name="GRUPO_7" localSheetId="10">#REF!</definedName>
    <definedName name="GRUPO_7" localSheetId="12">#REF!</definedName>
    <definedName name="GRUPO_7" localSheetId="11">#REF!</definedName>
    <definedName name="GRUPO_7" localSheetId="1">#REF!</definedName>
    <definedName name="GRUPO_7" localSheetId="9">#REF!</definedName>
    <definedName name="GRUPO_7">#REF!</definedName>
    <definedName name="GRUPO_8" localSheetId="10">#REF!</definedName>
    <definedName name="GRUPO_8" localSheetId="12">#REF!</definedName>
    <definedName name="GRUPO_8" localSheetId="11">#REF!</definedName>
    <definedName name="GRUPO_8" localSheetId="1">#REF!</definedName>
    <definedName name="GRUPO_8" localSheetId="9">#REF!</definedName>
    <definedName name="GRUPO_8">#REF!</definedName>
    <definedName name="grupos_A" localSheetId="10">OFFSET(#REF!,1,0,COUNTA(#REF!),1)</definedName>
    <definedName name="grupos_A" localSheetId="11">OFFSET(#REF!,1,0,COUNTA(#REF!),1)</definedName>
    <definedName name="grupos_A" localSheetId="1">OFFSET(#REF!,1,0,COUNTA(#REF!),1)</definedName>
    <definedName name="grupos_A" localSheetId="9">OFFSET(#REF!,1,0,COUNTA(#REF!),1)</definedName>
    <definedName name="grupos_A">OFFSET(#REF!,1,0,COUNTA(#REF!),1)</definedName>
    <definedName name="GSAACOM" localSheetId="10">#REF!</definedName>
    <definedName name="GSAACOM" localSheetId="11">#REF!</definedName>
    <definedName name="GSAACOM" localSheetId="1">#REF!</definedName>
    <definedName name="GSAACOM" localSheetId="9">#REF!</definedName>
    <definedName name="GSAACOM">#REF!</definedName>
    <definedName name="GSAACOMON" localSheetId="10">#REF!</definedName>
    <definedName name="GSAACOMON" localSheetId="11">#REF!</definedName>
    <definedName name="GSAACOMON" localSheetId="1">#REF!</definedName>
    <definedName name="GSAACOMON" localSheetId="9">#REF!</definedName>
    <definedName name="GSAACOMON">#REF!</definedName>
    <definedName name="GSAACOMPN" localSheetId="10">#REF!</definedName>
    <definedName name="GSAACOMPN" localSheetId="11">#REF!</definedName>
    <definedName name="GSAACOMPN" localSheetId="1">#REF!</definedName>
    <definedName name="GSAACOMPN" localSheetId="9">#REF!</definedName>
    <definedName name="GSAACOMPN">#REF!</definedName>
    <definedName name="GSAARM" localSheetId="10">#REF!</definedName>
    <definedName name="GSAARM" localSheetId="11">#REF!</definedName>
    <definedName name="GSAARM" localSheetId="1">#REF!</definedName>
    <definedName name="GSAARM" localSheetId="9">#REF!</definedName>
    <definedName name="GSAARM">#REF!</definedName>
    <definedName name="GSACGBR" localSheetId="10">#REF!</definedName>
    <definedName name="GSACGBR" localSheetId="11">#REF!</definedName>
    <definedName name="GSACGBR" localSheetId="1">#REF!</definedName>
    <definedName name="GSACGBR" localSheetId="9">#REF!</definedName>
    <definedName name="GSACGBR">#REF!</definedName>
    <definedName name="GSACGBRON" localSheetId="10">#REF!</definedName>
    <definedName name="GSACGBRON" localSheetId="11">#REF!</definedName>
    <definedName name="GSACGBRON" localSheetId="1">#REF!</definedName>
    <definedName name="GSACGBRON" localSheetId="9">#REF!</definedName>
    <definedName name="GSACGBRON">#REF!</definedName>
    <definedName name="GSADF" localSheetId="10">#REF!</definedName>
    <definedName name="GSADF" localSheetId="11">#REF!</definedName>
    <definedName name="GSADF" localSheetId="1">#REF!</definedName>
    <definedName name="GSADF" localSheetId="9">#REF!</definedName>
    <definedName name="GSADF">#REF!</definedName>
    <definedName name="GSADFON" localSheetId="10">#REF!</definedName>
    <definedName name="GSADFON" localSheetId="11">#REF!</definedName>
    <definedName name="GSADFON" localSheetId="1">#REF!</definedName>
    <definedName name="GSADFON" localSheetId="9">#REF!</definedName>
    <definedName name="GSADFON">#REF!</definedName>
    <definedName name="GSAGAEB" localSheetId="10">#REF!</definedName>
    <definedName name="GSAGAEB" localSheetId="11">#REF!</definedName>
    <definedName name="GSAGAEB" localSheetId="1">#REF!</definedName>
    <definedName name="GSAGAEB" localSheetId="9">#REF!</definedName>
    <definedName name="GSAGAEB">#REF!</definedName>
    <definedName name="GSAGAEBON" localSheetId="10">#REF!</definedName>
    <definedName name="GSAGAEBON" localSheetId="11">#REF!</definedName>
    <definedName name="GSAGAEBON" localSheetId="1">#REF!</definedName>
    <definedName name="GSAGAEBON" localSheetId="9">#REF!</definedName>
    <definedName name="GSAGAEBON">#REF!</definedName>
    <definedName name="GSAGALB" localSheetId="10">#REF!</definedName>
    <definedName name="GSAGALB" localSheetId="11">#REF!</definedName>
    <definedName name="GSAGALB" localSheetId="1">#REF!</definedName>
    <definedName name="GSAGALB" localSheetId="9">#REF!</definedName>
    <definedName name="GSAGALB">#REF!</definedName>
    <definedName name="GSAGALBON" localSheetId="10">#REF!</definedName>
    <definedName name="GSAGALBON" localSheetId="11">#REF!</definedName>
    <definedName name="GSAGALBON" localSheetId="1">#REF!</definedName>
    <definedName name="GSAGALBON" localSheetId="9">#REF!</definedName>
    <definedName name="GSAGALBON">#REF!</definedName>
    <definedName name="GSAGAMS" localSheetId="10">#REF!</definedName>
    <definedName name="GSAGAMS" localSheetId="11">#REF!</definedName>
    <definedName name="GSAGAMS" localSheetId="1">#REF!</definedName>
    <definedName name="GSAGAMS" localSheetId="9">#REF!</definedName>
    <definedName name="GSAGAMS">#REF!</definedName>
    <definedName name="GSAGAMSON" localSheetId="10">#REF!</definedName>
    <definedName name="GSAGAMSON" localSheetId="11">#REF!</definedName>
    <definedName name="GSAGAMSON" localSheetId="1">#REF!</definedName>
    <definedName name="GSAGAMSON" localSheetId="9">#REF!</definedName>
    <definedName name="GSAGAMSON">#REF!</definedName>
    <definedName name="GSAGI" localSheetId="10">#REF!</definedName>
    <definedName name="GSAGI" localSheetId="11">#REF!</definedName>
    <definedName name="GSAGI" localSheetId="1">#REF!</definedName>
    <definedName name="GSAGI" localSheetId="9">#REF!</definedName>
    <definedName name="GSAGI">#REF!</definedName>
    <definedName name="GSAGPAR" localSheetId="10">#REF!</definedName>
    <definedName name="GSAGPAR" localSheetId="11">#REF!</definedName>
    <definedName name="GSAGPAR" localSheetId="1">#REF!</definedName>
    <definedName name="GSAGPAR" localSheetId="9">#REF!</definedName>
    <definedName name="GSAGPAR">#REF!</definedName>
    <definedName name="GSAITAG" localSheetId="10">#REF!</definedName>
    <definedName name="GSAITAG" localSheetId="11">#REF!</definedName>
    <definedName name="GSAITAG" localSheetId="1">#REF!</definedName>
    <definedName name="GSAITAG" localSheetId="9">#REF!</definedName>
    <definedName name="GSAITAG">#REF!</definedName>
    <definedName name="GSAPFER" localSheetId="10">#REF!</definedName>
    <definedName name="GSAPFER" localSheetId="11">#REF!</definedName>
    <definedName name="GSAPFER" localSheetId="1">#REF!</definedName>
    <definedName name="GSAPFER" localSheetId="9">#REF!</definedName>
    <definedName name="GSAPFER">#REF!</definedName>
    <definedName name="GSASR" localSheetId="10">#REF!</definedName>
    <definedName name="GSASR" localSheetId="11">#REF!</definedName>
    <definedName name="GSASR" localSheetId="1">#REF!</definedName>
    <definedName name="GSASR" localSheetId="9">#REF!</definedName>
    <definedName name="GSASR">#REF!</definedName>
    <definedName name="GSASRON" localSheetId="10">#REF!</definedName>
    <definedName name="GSASRON" localSheetId="11">#REF!</definedName>
    <definedName name="GSASRON" localSheetId="1">#REF!</definedName>
    <definedName name="GSASRON" localSheetId="9">#REF!</definedName>
    <definedName name="GSASRON">#REF!</definedName>
    <definedName name="GSASVA" localSheetId="10">#REF!</definedName>
    <definedName name="GSASVA" localSheetId="11">#REF!</definedName>
    <definedName name="GSASVA" localSheetId="1">#REF!</definedName>
    <definedName name="GSASVA" localSheetId="9">#REF!</definedName>
    <definedName name="GSASVA">#REF!</definedName>
    <definedName name="GSASVAON" localSheetId="10">#REF!</definedName>
    <definedName name="GSASVAON" localSheetId="11">#REF!</definedName>
    <definedName name="GSASVAON" localSheetId="1">#REF!</definedName>
    <definedName name="GSASVAON" localSheetId="9">#REF!</definedName>
    <definedName name="GSASVAON">#REF!</definedName>
    <definedName name="GSASVAPN" localSheetId="10">#REF!</definedName>
    <definedName name="GSASVAPN" localSheetId="11">#REF!</definedName>
    <definedName name="GSASVAPN" localSheetId="1">#REF!</definedName>
    <definedName name="GSASVAPN" localSheetId="9">#REF!</definedName>
    <definedName name="GSASVAPN">#REF!</definedName>
    <definedName name="GSHDFON" localSheetId="10">#REF!</definedName>
    <definedName name="GSHDFON" localSheetId="11">#REF!</definedName>
    <definedName name="GSHDFON" localSheetId="1">#REF!</definedName>
    <definedName name="GSHDFON" localSheetId="9">#REF!</definedName>
    <definedName name="GSHDFON">#REF!</definedName>
    <definedName name="gt" localSheetId="10" hidden="1">{#N/A,#N/A,FALSE,"Aging Summary";#N/A,#N/A,FALSE,"Ratio Analysis";#N/A,#N/A,FALSE,"Test 120 Day Accts";#N/A,#N/A,FALSE,"Tickmarks"}</definedName>
    <definedName name="gt" localSheetId="11" hidden="1">{#N/A,#N/A,FALSE,"Aging Summary";#N/A,#N/A,FALSE,"Ratio Analysis";#N/A,#N/A,FALSE,"Test 120 Day Accts";#N/A,#N/A,FALSE,"Tickmarks"}</definedName>
    <definedName name="gt" localSheetId="1" hidden="1">{#N/A,#N/A,FALSE,"Aging Summary";#N/A,#N/A,FALSE,"Ratio Analysis";#N/A,#N/A,FALSE,"Test 120 Day Accts";#N/A,#N/A,FALSE,"Tickmarks"}</definedName>
    <definedName name="gt" localSheetId="9" hidden="1">{#N/A,#N/A,FALSE,"Aging Summary";#N/A,#N/A,FALSE,"Ratio Analysis";#N/A,#N/A,FALSE,"Test 120 Day Accts";#N/A,#N/A,FALSE,"Tickmarks"}</definedName>
    <definedName name="gt" localSheetId="8" hidden="1">{#N/A,#N/A,FALSE,"Aging Summary";#N/A,#N/A,FALSE,"Ratio Analysis";#N/A,#N/A,FALSE,"Test 120 Day Accts";#N/A,#N/A,FALSE,"Tickmarks"}</definedName>
    <definedName name="gt" hidden="1">{#N/A,#N/A,FALSE,"Aging Summary";#N/A,#N/A,FALSE,"Ratio Analysis";#N/A,#N/A,FALSE,"Test 120 Day Accts";#N/A,#N/A,FALSE,"Tickmarks"}</definedName>
    <definedName name="gt_1" localSheetId="10" hidden="1">{#N/A,#N/A,FALSE,"Aging Summary";#N/A,#N/A,FALSE,"Ratio Analysis";#N/A,#N/A,FALSE,"Test 120 Day Accts";#N/A,#N/A,FALSE,"Tickmarks"}</definedName>
    <definedName name="gt_1" localSheetId="11" hidden="1">{#N/A,#N/A,FALSE,"Aging Summary";#N/A,#N/A,FALSE,"Ratio Analysis";#N/A,#N/A,FALSE,"Test 120 Day Accts";#N/A,#N/A,FALSE,"Tickmarks"}</definedName>
    <definedName name="gt_1" localSheetId="1" hidden="1">{#N/A,#N/A,FALSE,"Aging Summary";#N/A,#N/A,FALSE,"Ratio Analysis";#N/A,#N/A,FALSE,"Test 120 Day Accts";#N/A,#N/A,FALSE,"Tickmarks"}</definedName>
    <definedName name="gt_1" localSheetId="9" hidden="1">{#N/A,#N/A,FALSE,"Aging Summary";#N/A,#N/A,FALSE,"Ratio Analysis";#N/A,#N/A,FALSE,"Test 120 Day Accts";#N/A,#N/A,FALSE,"Tickmarks"}</definedName>
    <definedName name="gt_1" localSheetId="8" hidden="1">{#N/A,#N/A,FALSE,"Aging Summary";#N/A,#N/A,FALSE,"Ratio Analysis";#N/A,#N/A,FALSE,"Test 120 Day Accts";#N/A,#N/A,FALSE,"Tickmarks"}</definedName>
    <definedName name="gt_1" hidden="1">{#N/A,#N/A,FALSE,"Aging Summary";#N/A,#N/A,FALSE,"Ratio Analysis";#N/A,#N/A,FALSE,"Test 120 Day Accts";#N/A,#N/A,FALSE,"Tickmarks"}</definedName>
    <definedName name="gt_2" localSheetId="10" hidden="1">{#N/A,#N/A,FALSE,"Aging Summary";#N/A,#N/A,FALSE,"Ratio Analysis";#N/A,#N/A,FALSE,"Test 120 Day Accts";#N/A,#N/A,FALSE,"Tickmarks"}</definedName>
    <definedName name="gt_2" localSheetId="11" hidden="1">{#N/A,#N/A,FALSE,"Aging Summary";#N/A,#N/A,FALSE,"Ratio Analysis";#N/A,#N/A,FALSE,"Test 120 Day Accts";#N/A,#N/A,FALSE,"Tickmarks"}</definedName>
    <definedName name="gt_2" localSheetId="1" hidden="1">{#N/A,#N/A,FALSE,"Aging Summary";#N/A,#N/A,FALSE,"Ratio Analysis";#N/A,#N/A,FALSE,"Test 120 Day Accts";#N/A,#N/A,FALSE,"Tickmarks"}</definedName>
    <definedName name="gt_2" localSheetId="9" hidden="1">{#N/A,#N/A,FALSE,"Aging Summary";#N/A,#N/A,FALSE,"Ratio Analysis";#N/A,#N/A,FALSE,"Test 120 Day Accts";#N/A,#N/A,FALSE,"Tickmarks"}</definedName>
    <definedName name="gt_2" localSheetId="8" hidden="1">{#N/A,#N/A,FALSE,"Aging Summary";#N/A,#N/A,FALSE,"Ratio Analysis";#N/A,#N/A,FALSE,"Test 120 Day Accts";#N/A,#N/A,FALSE,"Tickmarks"}</definedName>
    <definedName name="gt_2" hidden="1">{#N/A,#N/A,FALSE,"Aging Summary";#N/A,#N/A,FALSE,"Ratio Analysis";#N/A,#N/A,FALSE,"Test 120 Day Accts";#N/A,#N/A,FALSE,"Tickmarks"}</definedName>
    <definedName name="GTFA_1995" localSheetId="10">#REF!</definedName>
    <definedName name="GTFA_1995" localSheetId="12">#REF!</definedName>
    <definedName name="GTFA_1995" localSheetId="11">#REF!</definedName>
    <definedName name="GTFA_1995" localSheetId="1">#REF!</definedName>
    <definedName name="GTFA_1995" localSheetId="9">#REF!</definedName>
    <definedName name="GTFA_1995" localSheetId="8">#REF!</definedName>
    <definedName name="GTFA_1995">#REF!</definedName>
    <definedName name="GTFA_1996" localSheetId="10">#REF!</definedName>
    <definedName name="GTFA_1996" localSheetId="12">#REF!</definedName>
    <definedName name="GTFA_1996" localSheetId="11">#REF!</definedName>
    <definedName name="GTFA_1996" localSheetId="1">#REF!</definedName>
    <definedName name="GTFA_1996" localSheetId="9">#REF!</definedName>
    <definedName name="GTFA_1996" localSheetId="8">#REF!</definedName>
    <definedName name="GTFA_1996">#REF!</definedName>
    <definedName name="GTFA_1997" localSheetId="10">#REF!</definedName>
    <definedName name="GTFA_1997" localSheetId="12">#REF!</definedName>
    <definedName name="GTFA_1997" localSheetId="11">#REF!</definedName>
    <definedName name="GTFA_1997" localSheetId="1">#REF!</definedName>
    <definedName name="GTFA_1997" localSheetId="9">#REF!</definedName>
    <definedName name="GTFA_1997" localSheetId="8">#REF!</definedName>
    <definedName name="GTFA_1997">#REF!</definedName>
    <definedName name="GTFA_1998" localSheetId="10">#REF!</definedName>
    <definedName name="GTFA_1998" localSheetId="12">#REF!</definedName>
    <definedName name="GTFA_1998" localSheetId="11">#REF!</definedName>
    <definedName name="GTFA_1998" localSheetId="1">#REF!</definedName>
    <definedName name="GTFA_1998" localSheetId="9">#REF!</definedName>
    <definedName name="GTFA_1998">#REF!</definedName>
    <definedName name="GTFA_1999" localSheetId="10">#REF!</definedName>
    <definedName name="GTFA_1999" localSheetId="12">#REF!</definedName>
    <definedName name="GTFA_1999" localSheetId="11">#REF!</definedName>
    <definedName name="GTFA_1999" localSheetId="1">#REF!</definedName>
    <definedName name="GTFA_1999" localSheetId="9">#REF!</definedName>
    <definedName name="GTFA_1999">#REF!</definedName>
    <definedName name="GTFA_1Q00" localSheetId="10">#REF!</definedName>
    <definedName name="GTFA_1Q00" localSheetId="12">#REF!</definedName>
    <definedName name="GTFA_1Q00" localSheetId="11">#REF!</definedName>
    <definedName name="GTFA_1Q00" localSheetId="1">#REF!</definedName>
    <definedName name="GTFA_1Q00" localSheetId="9">#REF!</definedName>
    <definedName name="GTFA_1Q00">#REF!</definedName>
    <definedName name="GTFA_1Q01" localSheetId="10">#REF!</definedName>
    <definedName name="GTFA_1Q01" localSheetId="12">#REF!</definedName>
    <definedName name="GTFA_1Q01" localSheetId="11">#REF!</definedName>
    <definedName name="GTFA_1Q01" localSheetId="1">#REF!</definedName>
    <definedName name="GTFA_1Q01" localSheetId="9">#REF!</definedName>
    <definedName name="GTFA_1Q01">#REF!</definedName>
    <definedName name="GTFA_1Q02" localSheetId="10">#REF!</definedName>
    <definedName name="GTFA_1Q02" localSheetId="12">#REF!</definedName>
    <definedName name="GTFA_1Q02" localSheetId="11">#REF!</definedName>
    <definedName name="GTFA_1Q02" localSheetId="1">#REF!</definedName>
    <definedName name="GTFA_1Q02" localSheetId="9">#REF!</definedName>
    <definedName name="GTFA_1Q02">#REF!</definedName>
    <definedName name="GTFA_1Q03" localSheetId="10">#REF!</definedName>
    <definedName name="GTFA_1Q03" localSheetId="12">#REF!</definedName>
    <definedName name="GTFA_1Q03" localSheetId="11">#REF!</definedName>
    <definedName name="GTFA_1Q03" localSheetId="1">#REF!</definedName>
    <definedName name="GTFA_1Q03" localSheetId="9">#REF!</definedName>
    <definedName name="GTFA_1Q03">#REF!</definedName>
    <definedName name="GTFA_1Q04" localSheetId="10">#REF!</definedName>
    <definedName name="GTFA_1Q04" localSheetId="12">#REF!</definedName>
    <definedName name="GTFA_1Q04" localSheetId="11">#REF!</definedName>
    <definedName name="GTFA_1Q04" localSheetId="1">#REF!</definedName>
    <definedName name="GTFA_1Q04" localSheetId="9">#REF!</definedName>
    <definedName name="GTFA_1Q04">#REF!</definedName>
    <definedName name="GTFA_1Q05" localSheetId="10">#REF!</definedName>
    <definedName name="GTFA_1Q05" localSheetId="12">#REF!</definedName>
    <definedName name="GTFA_1Q05" localSheetId="11">#REF!</definedName>
    <definedName name="GTFA_1Q05" localSheetId="1">#REF!</definedName>
    <definedName name="GTFA_1Q05" localSheetId="9">#REF!</definedName>
    <definedName name="GTFA_1Q05">#REF!</definedName>
    <definedName name="GTFA_1Q06" localSheetId="10">#REF!</definedName>
    <definedName name="GTFA_1Q06" localSheetId="12">#REF!</definedName>
    <definedName name="GTFA_1Q06" localSheetId="11">#REF!</definedName>
    <definedName name="GTFA_1Q06" localSheetId="1">#REF!</definedName>
    <definedName name="GTFA_1Q06" localSheetId="9">#REF!</definedName>
    <definedName name="GTFA_1Q06">#REF!</definedName>
    <definedName name="GTFA_1Q07" localSheetId="10">#REF!</definedName>
    <definedName name="GTFA_1Q07" localSheetId="12">#REF!</definedName>
    <definedName name="GTFA_1Q07" localSheetId="11">#REF!</definedName>
    <definedName name="GTFA_1Q07" localSheetId="1">#REF!</definedName>
    <definedName name="GTFA_1Q07" localSheetId="9">#REF!</definedName>
    <definedName name="GTFA_1Q07">#REF!</definedName>
    <definedName name="GTFA_1Q08" localSheetId="10">#REF!</definedName>
    <definedName name="GTFA_1Q08" localSheetId="12">#REF!</definedName>
    <definedName name="GTFA_1Q08" localSheetId="11">#REF!</definedName>
    <definedName name="GTFA_1Q08" localSheetId="1">#REF!</definedName>
    <definedName name="GTFA_1Q08" localSheetId="9">#REF!</definedName>
    <definedName name="GTFA_1Q08">#REF!</definedName>
    <definedName name="GTFA_1Q09" localSheetId="10">#REF!</definedName>
    <definedName name="GTFA_1Q09" localSheetId="12">#REF!</definedName>
    <definedName name="GTFA_1Q09" localSheetId="11">#REF!</definedName>
    <definedName name="GTFA_1Q09" localSheetId="1">#REF!</definedName>
    <definedName name="GTFA_1Q09" localSheetId="3">#REF!</definedName>
    <definedName name="GTFA_1Q09" localSheetId="9">#REF!</definedName>
    <definedName name="GTFA_1Q09">#REF!</definedName>
    <definedName name="GTFA_1Q10" localSheetId="10">#REF!</definedName>
    <definedName name="GTFA_1Q10" localSheetId="12">#REF!</definedName>
    <definedName name="GTFA_1Q10" localSheetId="11">#REF!</definedName>
    <definedName name="GTFA_1Q10" localSheetId="1">#REF!</definedName>
    <definedName name="GTFA_1Q10" localSheetId="9">#REF!</definedName>
    <definedName name="GTFA_1Q10">#REF!</definedName>
    <definedName name="GTFA_1Q11" localSheetId="10">#REF!</definedName>
    <definedName name="GTFA_1Q11" localSheetId="12">#REF!</definedName>
    <definedName name="GTFA_1Q11" localSheetId="11">#REF!</definedName>
    <definedName name="GTFA_1Q11" localSheetId="1">#REF!</definedName>
    <definedName name="GTFA_1Q11" localSheetId="9">#REF!</definedName>
    <definedName name="GTFA_1Q11">#REF!</definedName>
    <definedName name="GTFA_1Q12" localSheetId="10">#REF!</definedName>
    <definedName name="GTFA_1Q12" localSheetId="12">#REF!</definedName>
    <definedName name="GTFA_1Q12" localSheetId="11">#REF!</definedName>
    <definedName name="GTFA_1Q12" localSheetId="1">#REF!</definedName>
    <definedName name="GTFA_1Q12" localSheetId="9">#REF!</definedName>
    <definedName name="GTFA_1Q12">#REF!</definedName>
    <definedName name="GTFA_1Q13" localSheetId="10">#REF!</definedName>
    <definedName name="GTFA_1Q13" localSheetId="12">#REF!</definedName>
    <definedName name="GTFA_1Q13" localSheetId="11">#REF!</definedName>
    <definedName name="GTFA_1Q13" localSheetId="1">#REF!</definedName>
    <definedName name="GTFA_1Q13" localSheetId="9">#REF!</definedName>
    <definedName name="GTFA_1Q13">#REF!</definedName>
    <definedName name="GTFA_1Q14" localSheetId="10">#REF!</definedName>
    <definedName name="GTFA_1Q14" localSheetId="12">#REF!</definedName>
    <definedName name="GTFA_1Q14" localSheetId="11">#REF!</definedName>
    <definedName name="GTFA_1Q14" localSheetId="1">#REF!</definedName>
    <definedName name="GTFA_1Q14" localSheetId="9">#REF!</definedName>
    <definedName name="GTFA_1Q14">#REF!</definedName>
    <definedName name="GTFA_1Q15" localSheetId="10">#REF!</definedName>
    <definedName name="GTFA_1Q15" localSheetId="12">#REF!</definedName>
    <definedName name="GTFA_1Q15" localSheetId="11">#REF!</definedName>
    <definedName name="GTFA_1Q15" localSheetId="1">#REF!</definedName>
    <definedName name="GTFA_1Q15" localSheetId="9">#REF!</definedName>
    <definedName name="GTFA_1Q15">#REF!</definedName>
    <definedName name="GTFA_1Q16" localSheetId="10">#REF!</definedName>
    <definedName name="GTFA_1Q16" localSheetId="12">#REF!</definedName>
    <definedName name="GTFA_1Q16" localSheetId="11">#REF!</definedName>
    <definedName name="GTFA_1Q16" localSheetId="1">#REF!</definedName>
    <definedName name="GTFA_1Q16" localSheetId="9">#REF!</definedName>
    <definedName name="GTFA_1Q16">#REF!</definedName>
    <definedName name="GTFA_1Q17" localSheetId="10">#REF!</definedName>
    <definedName name="GTFA_1Q17" localSheetId="12">#REF!</definedName>
    <definedName name="GTFA_1Q17" localSheetId="11">#REF!</definedName>
    <definedName name="GTFA_1Q17" localSheetId="1">#REF!</definedName>
    <definedName name="GTFA_1Q17" localSheetId="9">#REF!</definedName>
    <definedName name="GTFA_1Q17">#REF!</definedName>
    <definedName name="GTFA_1Q18" localSheetId="10">#REF!</definedName>
    <definedName name="GTFA_1Q18" localSheetId="12">#REF!</definedName>
    <definedName name="GTFA_1Q18" localSheetId="11">#REF!</definedName>
    <definedName name="GTFA_1Q18" localSheetId="1">#REF!</definedName>
    <definedName name="GTFA_1Q18" localSheetId="9">#REF!</definedName>
    <definedName name="GTFA_1Q18">#REF!</definedName>
    <definedName name="GTFA_1Q19" localSheetId="10">#REF!</definedName>
    <definedName name="GTFA_1Q19" localSheetId="12">#REF!</definedName>
    <definedName name="GTFA_1Q19" localSheetId="11">#REF!</definedName>
    <definedName name="GTFA_1Q19" localSheetId="1">#REF!</definedName>
    <definedName name="GTFA_1Q19" localSheetId="9">#REF!</definedName>
    <definedName name="GTFA_1Q19">#REF!</definedName>
    <definedName name="GTFA_1Q20" localSheetId="10">#REF!</definedName>
    <definedName name="GTFA_1Q20" localSheetId="12">#REF!</definedName>
    <definedName name="GTFA_1Q20" localSheetId="11">#REF!</definedName>
    <definedName name="GTFA_1Q20" localSheetId="1">#REF!</definedName>
    <definedName name="GTFA_1Q20" localSheetId="9">#REF!</definedName>
    <definedName name="GTFA_1Q20">#REF!</definedName>
    <definedName name="GTFA_2000" localSheetId="10">#REF!</definedName>
    <definedName name="GTFA_2000" localSheetId="12">#REF!</definedName>
    <definedName name="GTFA_2000" localSheetId="11">#REF!</definedName>
    <definedName name="GTFA_2000" localSheetId="1">#REF!</definedName>
    <definedName name="GTFA_2000" localSheetId="9">#REF!</definedName>
    <definedName name="GTFA_2000">#REF!</definedName>
    <definedName name="GTFA_2001" localSheetId="10">#REF!</definedName>
    <definedName name="GTFA_2001" localSheetId="12">#REF!</definedName>
    <definedName name="GTFA_2001" localSheetId="11">#REF!</definedName>
    <definedName name="GTFA_2001" localSheetId="1">#REF!</definedName>
    <definedName name="GTFA_2001" localSheetId="9">#REF!</definedName>
    <definedName name="GTFA_2001">#REF!</definedName>
    <definedName name="GTFA_2002" localSheetId="10">#REF!</definedName>
    <definedName name="GTFA_2002" localSheetId="12">#REF!</definedName>
    <definedName name="GTFA_2002" localSheetId="11">#REF!</definedName>
    <definedName name="GTFA_2002" localSheetId="1">#REF!</definedName>
    <definedName name="GTFA_2002" localSheetId="9">#REF!</definedName>
    <definedName name="GTFA_2002">#REF!</definedName>
    <definedName name="GTFA_2003" localSheetId="10">#REF!</definedName>
    <definedName name="GTFA_2003" localSheetId="12">#REF!</definedName>
    <definedName name="GTFA_2003" localSheetId="11">#REF!</definedName>
    <definedName name="GTFA_2003" localSheetId="1">#REF!</definedName>
    <definedName name="GTFA_2003" localSheetId="9">#REF!</definedName>
    <definedName name="GTFA_2003">#REF!</definedName>
    <definedName name="GTFA_2004" localSheetId="10">#REF!</definedName>
    <definedName name="GTFA_2004" localSheetId="12">#REF!</definedName>
    <definedName name="GTFA_2004" localSheetId="11">#REF!</definedName>
    <definedName name="GTFA_2004" localSheetId="1">#REF!</definedName>
    <definedName name="GTFA_2004" localSheetId="9">#REF!</definedName>
    <definedName name="GTFA_2004">#REF!</definedName>
    <definedName name="GTFA_2005" localSheetId="10">#REF!</definedName>
    <definedName name="GTFA_2005" localSheetId="12">#REF!</definedName>
    <definedName name="GTFA_2005" localSheetId="11">#REF!</definedName>
    <definedName name="GTFA_2005" localSheetId="1">#REF!</definedName>
    <definedName name="GTFA_2005" localSheetId="9">#REF!</definedName>
    <definedName name="GTFA_2005">#REF!</definedName>
    <definedName name="GTFA_2006" localSheetId="10">#REF!</definedName>
    <definedName name="GTFA_2006" localSheetId="12">#REF!</definedName>
    <definedName name="GTFA_2006" localSheetId="11">#REF!</definedName>
    <definedName name="GTFA_2006" localSheetId="1">#REF!</definedName>
    <definedName name="GTFA_2006" localSheetId="9">#REF!</definedName>
    <definedName name="GTFA_2006">#REF!</definedName>
    <definedName name="GTFA_2007" localSheetId="10">#REF!</definedName>
    <definedName name="GTFA_2007" localSheetId="12">#REF!</definedName>
    <definedName name="GTFA_2007" localSheetId="11">#REF!</definedName>
    <definedName name="GTFA_2007" localSheetId="1">#REF!</definedName>
    <definedName name="GTFA_2007" localSheetId="9">#REF!</definedName>
    <definedName name="GTFA_2007">#REF!</definedName>
    <definedName name="GTFA_2008" localSheetId="10">#REF!</definedName>
    <definedName name="GTFA_2008" localSheetId="12">#REF!</definedName>
    <definedName name="GTFA_2008" localSheetId="11">#REF!</definedName>
    <definedName name="GTFA_2008" localSheetId="1">#REF!</definedName>
    <definedName name="GTFA_2008" localSheetId="9">#REF!</definedName>
    <definedName name="GTFA_2008">#REF!</definedName>
    <definedName name="GTFA_2009" localSheetId="10">#REF!</definedName>
    <definedName name="GTFA_2009" localSheetId="12">#REF!</definedName>
    <definedName name="GTFA_2009" localSheetId="11">#REF!</definedName>
    <definedName name="GTFA_2009" localSheetId="1">#REF!</definedName>
    <definedName name="GTFA_2009" localSheetId="3">#REF!</definedName>
    <definedName name="GTFA_2009" localSheetId="9">#REF!</definedName>
    <definedName name="GTFA_2009">#REF!</definedName>
    <definedName name="GTFA_2010" localSheetId="10">#REF!</definedName>
    <definedName name="GTFA_2010" localSheetId="12">#REF!</definedName>
    <definedName name="GTFA_2010" localSheetId="11">#REF!</definedName>
    <definedName name="GTFA_2010" localSheetId="1">#REF!</definedName>
    <definedName name="GTFA_2010" localSheetId="9">#REF!</definedName>
    <definedName name="GTFA_2010">#REF!</definedName>
    <definedName name="GTFA_2011" localSheetId="10">#REF!</definedName>
    <definedName name="GTFA_2011" localSheetId="12">#REF!</definedName>
    <definedName name="GTFA_2011" localSheetId="11">#REF!</definedName>
    <definedName name="GTFA_2011" localSheetId="1">#REF!</definedName>
    <definedName name="GTFA_2011" localSheetId="9">#REF!</definedName>
    <definedName name="GTFA_2011">#REF!</definedName>
    <definedName name="GTFA_2012" localSheetId="10">#REF!</definedName>
    <definedName name="GTFA_2012" localSheetId="12">#REF!</definedName>
    <definedName name="GTFA_2012" localSheetId="11">#REF!</definedName>
    <definedName name="GTFA_2012" localSheetId="1">#REF!</definedName>
    <definedName name="GTFA_2012" localSheetId="9">#REF!</definedName>
    <definedName name="GTFA_2012">#REF!</definedName>
    <definedName name="GTFA_2013" localSheetId="10">#REF!</definedName>
    <definedName name="GTFA_2013" localSheetId="12">#REF!</definedName>
    <definedName name="GTFA_2013" localSheetId="11">#REF!</definedName>
    <definedName name="GTFA_2013" localSheetId="1">#REF!</definedName>
    <definedName name="GTFA_2013" localSheetId="9">#REF!</definedName>
    <definedName name="GTFA_2013">#REF!</definedName>
    <definedName name="GTFA_2014" localSheetId="10">#REF!</definedName>
    <definedName name="GTFA_2014" localSheetId="12">#REF!</definedName>
    <definedName name="GTFA_2014" localSheetId="11">#REF!</definedName>
    <definedName name="GTFA_2014" localSheetId="1">#REF!</definedName>
    <definedName name="GTFA_2014" localSheetId="9">#REF!</definedName>
    <definedName name="GTFA_2014">#REF!</definedName>
    <definedName name="GTFA_2015" localSheetId="10">#REF!</definedName>
    <definedName name="GTFA_2015" localSheetId="12">#REF!</definedName>
    <definedName name="GTFA_2015" localSheetId="11">#REF!</definedName>
    <definedName name="GTFA_2015" localSheetId="1">#REF!</definedName>
    <definedName name="GTFA_2015" localSheetId="9">#REF!</definedName>
    <definedName name="GTFA_2015">#REF!</definedName>
    <definedName name="GTFA_2016" localSheetId="10">#REF!</definedName>
    <definedName name="GTFA_2016" localSheetId="12">#REF!</definedName>
    <definedName name="GTFA_2016" localSheetId="11">#REF!</definedName>
    <definedName name="GTFA_2016" localSheetId="1">#REF!</definedName>
    <definedName name="GTFA_2016" localSheetId="9">#REF!</definedName>
    <definedName name="GTFA_2016">#REF!</definedName>
    <definedName name="GTFA_2017" localSheetId="10">#REF!</definedName>
    <definedName name="GTFA_2017" localSheetId="12">#REF!</definedName>
    <definedName name="GTFA_2017" localSheetId="11">#REF!</definedName>
    <definedName name="GTFA_2017" localSheetId="1">#REF!</definedName>
    <definedName name="GTFA_2017" localSheetId="9">#REF!</definedName>
    <definedName name="GTFA_2017">#REF!</definedName>
    <definedName name="GTFA_2018" localSheetId="10">#REF!</definedName>
    <definedName name="GTFA_2018" localSheetId="12">#REF!</definedName>
    <definedName name="GTFA_2018" localSheetId="11">#REF!</definedName>
    <definedName name="GTFA_2018" localSheetId="1">#REF!</definedName>
    <definedName name="GTFA_2018" localSheetId="9">#REF!</definedName>
    <definedName name="GTFA_2018">#REF!</definedName>
    <definedName name="GTFA_2019" localSheetId="10">#REF!</definedName>
    <definedName name="GTFA_2019" localSheetId="12">#REF!</definedName>
    <definedName name="GTFA_2019" localSheetId="11">#REF!</definedName>
    <definedName name="GTFA_2019" localSheetId="1">#REF!</definedName>
    <definedName name="GTFA_2019" localSheetId="9">#REF!</definedName>
    <definedName name="GTFA_2019">#REF!</definedName>
    <definedName name="GTFA_2020" localSheetId="10">#REF!</definedName>
    <definedName name="GTFA_2020" localSheetId="12">#REF!</definedName>
    <definedName name="GTFA_2020" localSheetId="11">#REF!</definedName>
    <definedName name="GTFA_2020" localSheetId="1">#REF!</definedName>
    <definedName name="GTFA_2020" localSheetId="9">#REF!</definedName>
    <definedName name="GTFA_2020">#REF!</definedName>
    <definedName name="GTFA_2Q00" localSheetId="10">#REF!</definedName>
    <definedName name="GTFA_2Q00" localSheetId="12">#REF!</definedName>
    <definedName name="GTFA_2Q00" localSheetId="11">#REF!</definedName>
    <definedName name="GTFA_2Q00" localSheetId="1">#REF!</definedName>
    <definedName name="GTFA_2Q00" localSheetId="9">#REF!</definedName>
    <definedName name="GTFA_2Q00">#REF!</definedName>
    <definedName name="GTFA_2Q01" localSheetId="10">#REF!</definedName>
    <definedName name="GTFA_2Q01" localSheetId="12">#REF!</definedName>
    <definedName name="GTFA_2Q01" localSheetId="11">#REF!</definedName>
    <definedName name="GTFA_2Q01" localSheetId="1">#REF!</definedName>
    <definedName name="GTFA_2Q01" localSheetId="9">#REF!</definedName>
    <definedName name="GTFA_2Q01">#REF!</definedName>
    <definedName name="GTFA_2Q02" localSheetId="10">#REF!</definedName>
    <definedName name="GTFA_2Q02" localSheetId="12">#REF!</definedName>
    <definedName name="GTFA_2Q02" localSheetId="11">#REF!</definedName>
    <definedName name="GTFA_2Q02" localSheetId="1">#REF!</definedName>
    <definedName name="GTFA_2Q02" localSheetId="9">#REF!</definedName>
    <definedName name="GTFA_2Q02">#REF!</definedName>
    <definedName name="GTFA_2Q03" localSheetId="10">#REF!</definedName>
    <definedName name="GTFA_2Q03" localSheetId="12">#REF!</definedName>
    <definedName name="GTFA_2Q03" localSheetId="11">#REF!</definedName>
    <definedName name="GTFA_2Q03" localSheetId="1">#REF!</definedName>
    <definedName name="GTFA_2Q03" localSheetId="9">#REF!</definedName>
    <definedName name="GTFA_2Q03">#REF!</definedName>
    <definedName name="GTFA_2Q04" localSheetId="10">#REF!</definedName>
    <definedName name="GTFA_2Q04" localSheetId="12">#REF!</definedName>
    <definedName name="GTFA_2Q04" localSheetId="11">#REF!</definedName>
    <definedName name="GTFA_2Q04" localSheetId="1">#REF!</definedName>
    <definedName name="GTFA_2Q04" localSheetId="9">#REF!</definedName>
    <definedName name="GTFA_2Q04">#REF!</definedName>
    <definedName name="GTFA_2Q05" localSheetId="10">#REF!</definedName>
    <definedName name="GTFA_2Q05" localSheetId="12">#REF!</definedName>
    <definedName name="GTFA_2Q05" localSheetId="11">#REF!</definedName>
    <definedName name="GTFA_2Q05" localSheetId="1">#REF!</definedName>
    <definedName name="GTFA_2Q05" localSheetId="9">#REF!</definedName>
    <definedName name="GTFA_2Q05">#REF!</definedName>
    <definedName name="GTFA_2Q06" localSheetId="10">#REF!</definedName>
    <definedName name="GTFA_2Q06" localSheetId="12">#REF!</definedName>
    <definedName name="GTFA_2Q06" localSheetId="11">#REF!</definedName>
    <definedName name="GTFA_2Q06" localSheetId="1">#REF!</definedName>
    <definedName name="GTFA_2Q06" localSheetId="9">#REF!</definedName>
    <definedName name="GTFA_2Q06">#REF!</definedName>
    <definedName name="GTFA_2Q07" localSheetId="10">#REF!</definedName>
    <definedName name="GTFA_2Q07" localSheetId="12">#REF!</definedName>
    <definedName name="GTFA_2Q07" localSheetId="11">#REF!</definedName>
    <definedName name="GTFA_2Q07" localSheetId="1">#REF!</definedName>
    <definedName name="GTFA_2Q07" localSheetId="9">#REF!</definedName>
    <definedName name="GTFA_2Q07">#REF!</definedName>
    <definedName name="GTFA_2Q08" localSheetId="10">#REF!</definedName>
    <definedName name="GTFA_2Q08" localSheetId="12">#REF!</definedName>
    <definedName name="GTFA_2Q08" localSheetId="11">#REF!</definedName>
    <definedName name="GTFA_2Q08" localSheetId="1">#REF!</definedName>
    <definedName name="GTFA_2Q08" localSheetId="9">#REF!</definedName>
    <definedName name="GTFA_2Q08">#REF!</definedName>
    <definedName name="GTFA_2Q09" localSheetId="10">#REF!</definedName>
    <definedName name="GTFA_2Q09" localSheetId="12">#REF!</definedName>
    <definedName name="GTFA_2Q09" localSheetId="11">#REF!</definedName>
    <definedName name="GTFA_2Q09" localSheetId="1">#REF!</definedName>
    <definedName name="GTFA_2Q09" localSheetId="3">#REF!</definedName>
    <definedName name="GTFA_2Q09" localSheetId="9">#REF!</definedName>
    <definedName name="GTFA_2Q09">#REF!</definedName>
    <definedName name="GTFA_2Q10" localSheetId="10">#REF!</definedName>
    <definedName name="GTFA_2Q10" localSheetId="12">#REF!</definedName>
    <definedName name="GTFA_2Q10" localSheetId="11">#REF!</definedName>
    <definedName name="GTFA_2Q10" localSheetId="1">#REF!</definedName>
    <definedName name="GTFA_2Q10" localSheetId="9">#REF!</definedName>
    <definedName name="GTFA_2Q10">#REF!</definedName>
    <definedName name="GTFA_2Q11" localSheetId="10">#REF!</definedName>
    <definedName name="GTFA_2Q11" localSheetId="12">#REF!</definedName>
    <definedName name="GTFA_2Q11" localSheetId="11">#REF!</definedName>
    <definedName name="GTFA_2Q11" localSheetId="1">#REF!</definedName>
    <definedName name="GTFA_2Q11" localSheetId="9">#REF!</definedName>
    <definedName name="GTFA_2Q11">#REF!</definedName>
    <definedName name="GTFA_2Q12" localSheetId="10">#REF!</definedName>
    <definedName name="GTFA_2Q12" localSheetId="12">#REF!</definedName>
    <definedName name="GTFA_2Q12" localSheetId="11">#REF!</definedName>
    <definedName name="GTFA_2Q12" localSheetId="1">#REF!</definedName>
    <definedName name="GTFA_2Q12" localSheetId="9">#REF!</definedName>
    <definedName name="GTFA_2Q12">#REF!</definedName>
    <definedName name="GTFA_2Q13" localSheetId="10">#REF!</definedName>
    <definedName name="GTFA_2Q13" localSheetId="12">#REF!</definedName>
    <definedName name="GTFA_2Q13" localSheetId="11">#REF!</definedName>
    <definedName name="GTFA_2Q13" localSheetId="1">#REF!</definedName>
    <definedName name="GTFA_2Q13" localSheetId="9">#REF!</definedName>
    <definedName name="GTFA_2Q13">#REF!</definedName>
    <definedName name="GTFA_2Q14" localSheetId="10">#REF!</definedName>
    <definedName name="GTFA_2Q14" localSheetId="12">#REF!</definedName>
    <definedName name="GTFA_2Q14" localSheetId="11">#REF!</definedName>
    <definedName name="GTFA_2Q14" localSheetId="1">#REF!</definedName>
    <definedName name="GTFA_2Q14" localSheetId="9">#REF!</definedName>
    <definedName name="GTFA_2Q14">#REF!</definedName>
    <definedName name="GTFA_2Q15" localSheetId="10">#REF!</definedName>
    <definedName name="GTFA_2Q15" localSheetId="12">#REF!</definedName>
    <definedName name="GTFA_2Q15" localSheetId="11">#REF!</definedName>
    <definedName name="GTFA_2Q15" localSheetId="1">#REF!</definedName>
    <definedName name="GTFA_2Q15" localSheetId="9">#REF!</definedName>
    <definedName name="GTFA_2Q15">#REF!</definedName>
    <definedName name="GTFA_2Q16" localSheetId="10">#REF!</definedName>
    <definedName name="GTFA_2Q16" localSheetId="12">#REF!</definedName>
    <definedName name="GTFA_2Q16" localSheetId="11">#REF!</definedName>
    <definedName name="GTFA_2Q16" localSheetId="1">#REF!</definedName>
    <definedName name="GTFA_2Q16" localSheetId="9">#REF!</definedName>
    <definedName name="GTFA_2Q16">#REF!</definedName>
    <definedName name="GTFA_2Q17" localSheetId="10">#REF!</definedName>
    <definedName name="GTFA_2Q17" localSheetId="12">#REF!</definedName>
    <definedName name="GTFA_2Q17" localSheetId="11">#REF!</definedName>
    <definedName name="GTFA_2Q17" localSheetId="1">#REF!</definedName>
    <definedName name="GTFA_2Q17" localSheetId="9">#REF!</definedName>
    <definedName name="GTFA_2Q17">#REF!</definedName>
    <definedName name="GTFA_2Q18" localSheetId="10">#REF!</definedName>
    <definedName name="GTFA_2Q18" localSheetId="12">#REF!</definedName>
    <definedName name="GTFA_2Q18" localSheetId="11">#REF!</definedName>
    <definedName name="GTFA_2Q18" localSheetId="1">#REF!</definedName>
    <definedName name="GTFA_2Q18" localSheetId="9">#REF!</definedName>
    <definedName name="GTFA_2Q18">#REF!</definedName>
    <definedName name="GTFA_2Q19" localSheetId="10">#REF!</definedName>
    <definedName name="GTFA_2Q19" localSheetId="12">#REF!</definedName>
    <definedName name="GTFA_2Q19" localSheetId="11">#REF!</definedName>
    <definedName name="GTFA_2Q19" localSheetId="1">#REF!</definedName>
    <definedName name="GTFA_2Q19" localSheetId="9">#REF!</definedName>
    <definedName name="GTFA_2Q19">#REF!</definedName>
    <definedName name="GTFA_2Q20" localSheetId="10">#REF!</definedName>
    <definedName name="GTFA_2Q20" localSheetId="12">#REF!</definedName>
    <definedName name="GTFA_2Q20" localSheetId="11">#REF!</definedName>
    <definedName name="GTFA_2Q20" localSheetId="1">#REF!</definedName>
    <definedName name="GTFA_2Q20" localSheetId="9">#REF!</definedName>
    <definedName name="GTFA_2Q20">#REF!</definedName>
    <definedName name="GTFA_3Q00" localSheetId="10">#REF!</definedName>
    <definedName name="GTFA_3Q00" localSheetId="12">#REF!</definedName>
    <definedName name="GTFA_3Q00" localSheetId="11">#REF!</definedName>
    <definedName name="GTFA_3Q00" localSheetId="1">#REF!</definedName>
    <definedName name="GTFA_3Q00" localSheetId="9">#REF!</definedName>
    <definedName name="GTFA_3Q00">#REF!</definedName>
    <definedName name="GTFA_3Q01" localSheetId="10">#REF!</definedName>
    <definedName name="GTFA_3Q01" localSheetId="12">#REF!</definedName>
    <definedName name="GTFA_3Q01" localSheetId="11">#REF!</definedName>
    <definedName name="GTFA_3Q01" localSheetId="1">#REF!</definedName>
    <definedName name="GTFA_3Q01" localSheetId="9">#REF!</definedName>
    <definedName name="GTFA_3Q01">#REF!</definedName>
    <definedName name="GTFA_3Q02" localSheetId="10">#REF!</definedName>
    <definedName name="GTFA_3Q02" localSheetId="12">#REF!</definedName>
    <definedName name="GTFA_3Q02" localSheetId="11">#REF!</definedName>
    <definedName name="GTFA_3Q02" localSheetId="1">#REF!</definedName>
    <definedName name="GTFA_3Q02" localSheetId="9">#REF!</definedName>
    <definedName name="GTFA_3Q02">#REF!</definedName>
    <definedName name="GTFA_3Q03" localSheetId="10">#REF!</definedName>
    <definedName name="GTFA_3Q03" localSheetId="12">#REF!</definedName>
    <definedName name="GTFA_3Q03" localSheetId="11">#REF!</definedName>
    <definedName name="GTFA_3Q03" localSheetId="1">#REF!</definedName>
    <definedName name="GTFA_3Q03" localSheetId="9">#REF!</definedName>
    <definedName name="GTFA_3Q03">#REF!</definedName>
    <definedName name="GTFA_3Q04" localSheetId="10">#REF!</definedName>
    <definedName name="GTFA_3Q04" localSheetId="12">#REF!</definedName>
    <definedName name="GTFA_3Q04" localSheetId="11">#REF!</definedName>
    <definedName name="GTFA_3Q04" localSheetId="1">#REF!</definedName>
    <definedName name="GTFA_3Q04" localSheetId="9">#REF!</definedName>
    <definedName name="GTFA_3Q04">#REF!</definedName>
    <definedName name="GTFA_3Q05" localSheetId="10">#REF!</definedName>
    <definedName name="GTFA_3Q05" localSheetId="12">#REF!</definedName>
    <definedName name="GTFA_3Q05" localSheetId="11">#REF!</definedName>
    <definedName name="GTFA_3Q05" localSheetId="1">#REF!</definedName>
    <definedName name="GTFA_3Q05" localSheetId="9">#REF!</definedName>
    <definedName name="GTFA_3Q05">#REF!</definedName>
    <definedName name="GTFA_3Q06" localSheetId="10">#REF!</definedName>
    <definedName name="GTFA_3Q06" localSheetId="12">#REF!</definedName>
    <definedName name="GTFA_3Q06" localSheetId="11">#REF!</definedName>
    <definedName name="GTFA_3Q06" localSheetId="1">#REF!</definedName>
    <definedName name="GTFA_3Q06" localSheetId="9">#REF!</definedName>
    <definedName name="GTFA_3Q06">#REF!</definedName>
    <definedName name="GTFA_3Q07" localSheetId="10">#REF!</definedName>
    <definedName name="GTFA_3Q07" localSheetId="12">#REF!</definedName>
    <definedName name="GTFA_3Q07" localSheetId="11">#REF!</definedName>
    <definedName name="GTFA_3Q07" localSheetId="1">#REF!</definedName>
    <definedName name="GTFA_3Q07" localSheetId="9">#REF!</definedName>
    <definedName name="GTFA_3Q07">#REF!</definedName>
    <definedName name="GTFA_3Q08" localSheetId="10">#REF!</definedName>
    <definedName name="GTFA_3Q08" localSheetId="12">#REF!</definedName>
    <definedName name="GTFA_3Q08" localSheetId="11">#REF!</definedName>
    <definedName name="GTFA_3Q08" localSheetId="1">#REF!</definedName>
    <definedName name="GTFA_3Q08" localSheetId="9">#REF!</definedName>
    <definedName name="GTFA_3Q08">#REF!</definedName>
    <definedName name="GTFA_3Q09" localSheetId="10">#REF!</definedName>
    <definedName name="GTFA_3Q09" localSheetId="12">#REF!</definedName>
    <definedName name="GTFA_3Q09" localSheetId="11">#REF!</definedName>
    <definedName name="GTFA_3Q09" localSheetId="1">#REF!</definedName>
    <definedName name="GTFA_3Q09" localSheetId="3">#REF!</definedName>
    <definedName name="GTFA_3Q09" localSheetId="9">#REF!</definedName>
    <definedName name="GTFA_3Q09">#REF!</definedName>
    <definedName name="GTFA_3Q10" localSheetId="10">#REF!</definedName>
    <definedName name="GTFA_3Q10" localSheetId="12">#REF!</definedName>
    <definedName name="GTFA_3Q10" localSheetId="11">#REF!</definedName>
    <definedName name="GTFA_3Q10" localSheetId="1">#REF!</definedName>
    <definedName name="GTFA_3Q10" localSheetId="9">#REF!</definedName>
    <definedName name="GTFA_3Q10">#REF!</definedName>
    <definedName name="GTFA_3Q11" localSheetId="10">#REF!</definedName>
    <definedName name="GTFA_3Q11" localSheetId="12">#REF!</definedName>
    <definedName name="GTFA_3Q11" localSheetId="11">#REF!</definedName>
    <definedName name="GTFA_3Q11" localSheetId="1">#REF!</definedName>
    <definedName name="GTFA_3Q11" localSheetId="9">#REF!</definedName>
    <definedName name="GTFA_3Q11">#REF!</definedName>
    <definedName name="GTFA_3Q12" localSheetId="10">#REF!</definedName>
    <definedName name="GTFA_3Q12" localSheetId="12">#REF!</definedName>
    <definedName name="GTFA_3Q12" localSheetId="11">#REF!</definedName>
    <definedName name="GTFA_3Q12" localSheetId="1">#REF!</definedName>
    <definedName name="GTFA_3Q12" localSheetId="9">#REF!</definedName>
    <definedName name="GTFA_3Q12">#REF!</definedName>
    <definedName name="GTFA_3Q13" localSheetId="10">#REF!</definedName>
    <definedName name="GTFA_3Q13" localSheetId="12">#REF!</definedName>
    <definedName name="GTFA_3Q13" localSheetId="11">#REF!</definedName>
    <definedName name="GTFA_3Q13" localSheetId="1">#REF!</definedName>
    <definedName name="GTFA_3Q13" localSheetId="9">#REF!</definedName>
    <definedName name="GTFA_3Q13">#REF!</definedName>
    <definedName name="GTFA_3Q14" localSheetId="10">#REF!</definedName>
    <definedName name="GTFA_3Q14" localSheetId="12">#REF!</definedName>
    <definedName name="GTFA_3Q14" localSheetId="11">#REF!</definedName>
    <definedName name="GTFA_3Q14" localSheetId="1">#REF!</definedName>
    <definedName name="GTFA_3Q14" localSheetId="9">#REF!</definedName>
    <definedName name="GTFA_3Q14">#REF!</definedName>
    <definedName name="GTFA_3Q15" localSheetId="10">#REF!</definedName>
    <definedName name="GTFA_3Q15" localSheetId="12">#REF!</definedName>
    <definedName name="GTFA_3Q15" localSheetId="11">#REF!</definedName>
    <definedName name="GTFA_3Q15" localSheetId="1">#REF!</definedName>
    <definedName name="GTFA_3Q15" localSheetId="9">#REF!</definedName>
    <definedName name="GTFA_3Q15">#REF!</definedName>
    <definedName name="GTFA_3Q16" localSheetId="10">#REF!</definedName>
    <definedName name="GTFA_3Q16" localSheetId="12">#REF!</definedName>
    <definedName name="GTFA_3Q16" localSheetId="11">#REF!</definedName>
    <definedName name="GTFA_3Q16" localSheetId="1">#REF!</definedName>
    <definedName name="GTFA_3Q16" localSheetId="9">#REF!</definedName>
    <definedName name="GTFA_3Q16">#REF!</definedName>
    <definedName name="GTFA_3Q17" localSheetId="10">#REF!</definedName>
    <definedName name="GTFA_3Q17" localSheetId="12">#REF!</definedName>
    <definedName name="GTFA_3Q17" localSheetId="11">#REF!</definedName>
    <definedName name="GTFA_3Q17" localSheetId="1">#REF!</definedName>
    <definedName name="GTFA_3Q17" localSheetId="9">#REF!</definedName>
    <definedName name="GTFA_3Q17">#REF!</definedName>
    <definedName name="GTFA_3Q18" localSheetId="10">#REF!</definedName>
    <definedName name="GTFA_3Q18" localSheetId="12">#REF!</definedName>
    <definedName name="GTFA_3Q18" localSheetId="11">#REF!</definedName>
    <definedName name="GTFA_3Q18" localSheetId="1">#REF!</definedName>
    <definedName name="GTFA_3Q18" localSheetId="9">#REF!</definedName>
    <definedName name="GTFA_3Q18">#REF!</definedName>
    <definedName name="GTFA_3Q19" localSheetId="10">#REF!</definedName>
    <definedName name="GTFA_3Q19" localSheetId="12">#REF!</definedName>
    <definedName name="GTFA_3Q19" localSheetId="11">#REF!</definedName>
    <definedName name="GTFA_3Q19" localSheetId="1">#REF!</definedName>
    <definedName name="GTFA_3Q19" localSheetId="9">#REF!</definedName>
    <definedName name="GTFA_3Q19">#REF!</definedName>
    <definedName name="GTFA_3Q20" localSheetId="10">#REF!</definedName>
    <definedName name="GTFA_3Q20" localSheetId="12">#REF!</definedName>
    <definedName name="GTFA_3Q20" localSheetId="11">#REF!</definedName>
    <definedName name="GTFA_3Q20" localSheetId="1">#REF!</definedName>
    <definedName name="GTFA_3Q20" localSheetId="9">#REF!</definedName>
    <definedName name="GTFA_3Q20">#REF!</definedName>
    <definedName name="GTFA_4Q00" localSheetId="10">#REF!</definedName>
    <definedName name="GTFA_4Q00" localSheetId="12">#REF!</definedName>
    <definedName name="GTFA_4Q00" localSheetId="11">#REF!</definedName>
    <definedName name="GTFA_4Q00" localSheetId="1">#REF!</definedName>
    <definedName name="GTFA_4Q00" localSheetId="9">#REF!</definedName>
    <definedName name="GTFA_4Q00">#REF!</definedName>
    <definedName name="GTFA_4Q01" localSheetId="10">#REF!</definedName>
    <definedName name="GTFA_4Q01" localSheetId="12">#REF!</definedName>
    <definedName name="GTFA_4Q01" localSheetId="11">#REF!</definedName>
    <definedName name="GTFA_4Q01" localSheetId="1">#REF!</definedName>
    <definedName name="GTFA_4Q01" localSheetId="9">#REF!</definedName>
    <definedName name="GTFA_4Q01">#REF!</definedName>
    <definedName name="GTFA_4Q02" localSheetId="10">#REF!</definedName>
    <definedName name="GTFA_4Q02" localSheetId="12">#REF!</definedName>
    <definedName name="GTFA_4Q02" localSheetId="11">#REF!</definedName>
    <definedName name="GTFA_4Q02" localSheetId="1">#REF!</definedName>
    <definedName name="GTFA_4Q02" localSheetId="9">#REF!</definedName>
    <definedName name="GTFA_4Q02">#REF!</definedName>
    <definedName name="GTFA_4Q03" localSheetId="10">#REF!</definedName>
    <definedName name="GTFA_4Q03" localSheetId="12">#REF!</definedName>
    <definedName name="GTFA_4Q03" localSheetId="11">#REF!</definedName>
    <definedName name="GTFA_4Q03" localSheetId="1">#REF!</definedName>
    <definedName name="GTFA_4Q03" localSheetId="9">#REF!</definedName>
    <definedName name="GTFA_4Q03">#REF!</definedName>
    <definedName name="GTFA_4Q04" localSheetId="10">#REF!</definedName>
    <definedName name="GTFA_4Q04" localSheetId="12">#REF!</definedName>
    <definedName name="GTFA_4Q04" localSheetId="11">#REF!</definedName>
    <definedName name="GTFA_4Q04" localSheetId="1">#REF!</definedName>
    <definedName name="GTFA_4Q04" localSheetId="9">#REF!</definedName>
    <definedName name="GTFA_4Q04">#REF!</definedName>
    <definedName name="GTFA_4Q05" localSheetId="10">#REF!</definedName>
    <definedName name="GTFA_4Q05" localSheetId="12">#REF!</definedName>
    <definedName name="GTFA_4Q05" localSheetId="11">#REF!</definedName>
    <definedName name="GTFA_4Q05" localSheetId="1">#REF!</definedName>
    <definedName name="GTFA_4Q05" localSheetId="9">#REF!</definedName>
    <definedName name="GTFA_4Q05">#REF!</definedName>
    <definedName name="GTFA_4Q06" localSheetId="10">#REF!</definedName>
    <definedName name="GTFA_4Q06" localSheetId="12">#REF!</definedName>
    <definedName name="GTFA_4Q06" localSheetId="11">#REF!</definedName>
    <definedName name="GTFA_4Q06" localSheetId="1">#REF!</definedName>
    <definedName name="GTFA_4Q06" localSheetId="9">#REF!</definedName>
    <definedName name="GTFA_4Q06">#REF!</definedName>
    <definedName name="GTFA_4Q07" localSheetId="10">#REF!</definedName>
    <definedName name="GTFA_4Q07" localSheetId="12">#REF!</definedName>
    <definedName name="GTFA_4Q07" localSheetId="11">#REF!</definedName>
    <definedName name="GTFA_4Q07" localSheetId="1">#REF!</definedName>
    <definedName name="GTFA_4Q07" localSheetId="9">#REF!</definedName>
    <definedName name="GTFA_4Q07">#REF!</definedName>
    <definedName name="GTFA_4Q08" localSheetId="10">#REF!</definedName>
    <definedName name="GTFA_4Q08" localSheetId="12">#REF!</definedName>
    <definedName name="GTFA_4Q08" localSheetId="11">#REF!</definedName>
    <definedName name="GTFA_4Q08" localSheetId="1">#REF!</definedName>
    <definedName name="GTFA_4Q08" localSheetId="9">#REF!</definedName>
    <definedName name="GTFA_4Q08">#REF!</definedName>
    <definedName name="GTFA_4Q09" localSheetId="10">#REF!</definedName>
    <definedName name="GTFA_4Q09" localSheetId="12">#REF!</definedName>
    <definedName name="GTFA_4Q09" localSheetId="11">#REF!</definedName>
    <definedName name="GTFA_4Q09" localSheetId="1">#REF!</definedName>
    <definedName name="GTFA_4Q09" localSheetId="3">#REF!</definedName>
    <definedName name="GTFA_4Q09" localSheetId="9">#REF!</definedName>
    <definedName name="GTFA_4Q09">#REF!</definedName>
    <definedName name="GTFA_4Q10" localSheetId="10">#REF!</definedName>
    <definedName name="GTFA_4Q10" localSheetId="12">#REF!</definedName>
    <definedName name="GTFA_4Q10" localSheetId="11">#REF!</definedName>
    <definedName name="GTFA_4Q10" localSheetId="1">#REF!</definedName>
    <definedName name="GTFA_4Q10" localSheetId="9">#REF!</definedName>
    <definedName name="GTFA_4Q10">#REF!</definedName>
    <definedName name="GTFA_4Q11" localSheetId="10">#REF!</definedName>
    <definedName name="GTFA_4Q11" localSheetId="12">#REF!</definedName>
    <definedName name="GTFA_4Q11" localSheetId="11">#REF!</definedName>
    <definedName name="GTFA_4Q11" localSheetId="1">#REF!</definedName>
    <definedName name="GTFA_4Q11" localSheetId="9">#REF!</definedName>
    <definedName name="GTFA_4Q11">#REF!</definedName>
    <definedName name="GTFA_4Q12" localSheetId="10">#REF!</definedName>
    <definedName name="GTFA_4Q12" localSheetId="12">#REF!</definedName>
    <definedName name="GTFA_4Q12" localSheetId="11">#REF!</definedName>
    <definedName name="GTFA_4Q12" localSheetId="1">#REF!</definedName>
    <definedName name="GTFA_4Q12" localSheetId="9">#REF!</definedName>
    <definedName name="GTFA_4Q12">#REF!</definedName>
    <definedName name="GTFA_4Q13" localSheetId="10">#REF!</definedName>
    <definedName name="GTFA_4Q13" localSheetId="12">#REF!</definedName>
    <definedName name="GTFA_4Q13" localSheetId="11">#REF!</definedName>
    <definedName name="GTFA_4Q13" localSheetId="1">#REF!</definedName>
    <definedName name="GTFA_4Q13" localSheetId="9">#REF!</definedName>
    <definedName name="GTFA_4Q13">#REF!</definedName>
    <definedName name="GTFA_4Q14" localSheetId="10">#REF!</definedName>
    <definedName name="GTFA_4Q14" localSheetId="12">#REF!</definedName>
    <definedName name="GTFA_4Q14" localSheetId="11">#REF!</definedName>
    <definedName name="GTFA_4Q14" localSheetId="1">#REF!</definedName>
    <definedName name="GTFA_4Q14" localSheetId="9">#REF!</definedName>
    <definedName name="GTFA_4Q14">#REF!</definedName>
    <definedName name="GTFA_4Q15" localSheetId="10">#REF!</definedName>
    <definedName name="GTFA_4Q15" localSheetId="12">#REF!</definedName>
    <definedName name="GTFA_4Q15" localSheetId="11">#REF!</definedName>
    <definedName name="GTFA_4Q15" localSheetId="1">#REF!</definedName>
    <definedName name="GTFA_4Q15" localSheetId="9">#REF!</definedName>
    <definedName name="GTFA_4Q15">#REF!</definedName>
    <definedName name="GTFA_4Q16" localSheetId="10">#REF!</definedName>
    <definedName name="GTFA_4Q16" localSheetId="12">#REF!</definedName>
    <definedName name="GTFA_4Q16" localSheetId="11">#REF!</definedName>
    <definedName name="GTFA_4Q16" localSheetId="1">#REF!</definedName>
    <definedName name="GTFA_4Q16" localSheetId="9">#REF!</definedName>
    <definedName name="GTFA_4Q16">#REF!</definedName>
    <definedName name="GTFA_4Q17" localSheetId="10">#REF!</definedName>
    <definedName name="GTFA_4Q17" localSheetId="12">#REF!</definedName>
    <definedName name="GTFA_4Q17" localSheetId="11">#REF!</definedName>
    <definedName name="GTFA_4Q17" localSheetId="1">#REF!</definedName>
    <definedName name="GTFA_4Q17" localSheetId="9">#REF!</definedName>
    <definedName name="GTFA_4Q17">#REF!</definedName>
    <definedName name="GTFA_4Q18" localSheetId="10">#REF!</definedName>
    <definedName name="GTFA_4Q18" localSheetId="12">#REF!</definedName>
    <definedName name="GTFA_4Q18" localSheetId="11">#REF!</definedName>
    <definedName name="GTFA_4Q18" localSheetId="1">#REF!</definedName>
    <definedName name="GTFA_4Q18" localSheetId="9">#REF!</definedName>
    <definedName name="GTFA_4Q18">#REF!</definedName>
    <definedName name="GTFA_4Q19" localSheetId="10">#REF!</definedName>
    <definedName name="GTFA_4Q19" localSheetId="12">#REF!</definedName>
    <definedName name="GTFA_4Q19" localSheetId="11">#REF!</definedName>
    <definedName name="GTFA_4Q19" localSheetId="1">#REF!</definedName>
    <definedName name="GTFA_4Q19" localSheetId="9">#REF!</definedName>
    <definedName name="GTFA_4Q19">#REF!</definedName>
    <definedName name="GTFA_4Q20" localSheetId="10">#REF!</definedName>
    <definedName name="GTFA_4Q20" localSheetId="12">#REF!</definedName>
    <definedName name="GTFA_4Q20" localSheetId="11">#REF!</definedName>
    <definedName name="GTFA_4Q20" localSheetId="1">#REF!</definedName>
    <definedName name="GTFA_4Q20" localSheetId="9">#REF!</definedName>
    <definedName name="GTFA_4Q20">#REF!</definedName>
    <definedName name="GTLF" localSheetId="10">#REF!</definedName>
    <definedName name="GTLF" localSheetId="11">#REF!</definedName>
    <definedName name="GTLF" localSheetId="1">#REF!</definedName>
    <definedName name="GTLF" localSheetId="9">#REF!</definedName>
    <definedName name="GTLF">#REF!</definedName>
    <definedName name="GTLH" localSheetId="10">#REF!</definedName>
    <definedName name="GTLH" localSheetId="11">#REF!</definedName>
    <definedName name="GTLH" localSheetId="1">#REF!</definedName>
    <definedName name="GTLH" localSheetId="9">#REF!</definedName>
    <definedName name="GTLH">#REF!</definedName>
    <definedName name="GUA" localSheetId="10">#REF!</definedName>
    <definedName name="GUA" localSheetId="11">#REF!</definedName>
    <definedName name="GUA" localSheetId="1">#REF!</definedName>
    <definedName name="GUA" localSheetId="9">#REF!</definedName>
    <definedName name="GUA">#REF!</definedName>
    <definedName name="GUAJA" localSheetId="10">#REF!</definedName>
    <definedName name="GUAJA" localSheetId="11">#REF!</definedName>
    <definedName name="GUAJA" localSheetId="1">#REF!</definedName>
    <definedName name="GUAJA" localSheetId="9">#REF!</definedName>
    <definedName name="GUAJA">#REF!</definedName>
    <definedName name="gw" localSheetId="10" hidden="1">{#N/A,#N/A,FALSE,"Aging Summary";#N/A,#N/A,FALSE,"Ratio Analysis";#N/A,#N/A,FALSE,"Test 120 Day Accts";#N/A,#N/A,FALSE,"Tickmarks"}</definedName>
    <definedName name="gw" localSheetId="11" hidden="1">{#N/A,#N/A,FALSE,"Aging Summary";#N/A,#N/A,FALSE,"Ratio Analysis";#N/A,#N/A,FALSE,"Test 120 Day Accts";#N/A,#N/A,FALSE,"Tickmarks"}</definedName>
    <definedName name="gw" localSheetId="1" hidden="1">{#N/A,#N/A,FALSE,"Aging Summary";#N/A,#N/A,FALSE,"Ratio Analysis";#N/A,#N/A,FALSE,"Test 120 Day Accts";#N/A,#N/A,FALSE,"Tickmarks"}</definedName>
    <definedName name="gw" localSheetId="9" hidden="1">{#N/A,#N/A,FALSE,"Aging Summary";#N/A,#N/A,FALSE,"Ratio Analysis";#N/A,#N/A,FALSE,"Test 120 Day Accts";#N/A,#N/A,FALSE,"Tickmarks"}</definedName>
    <definedName name="gw" localSheetId="8" hidden="1">{#N/A,#N/A,FALSE,"Aging Summary";#N/A,#N/A,FALSE,"Ratio Analysis";#N/A,#N/A,FALSE,"Test 120 Day Accts";#N/A,#N/A,FALSE,"Tickmarks"}</definedName>
    <definedName name="gw" hidden="1">{#N/A,#N/A,FALSE,"Aging Summary";#N/A,#N/A,FALSE,"Ratio Analysis";#N/A,#N/A,FALSE,"Test 120 Day Accts";#N/A,#N/A,FALSE,"Tickmarks"}</definedName>
    <definedName name="gw_1" localSheetId="10" hidden="1">{#N/A,#N/A,FALSE,"Aging Summary";#N/A,#N/A,FALSE,"Ratio Analysis";#N/A,#N/A,FALSE,"Test 120 Day Accts";#N/A,#N/A,FALSE,"Tickmarks"}</definedName>
    <definedName name="gw_1" localSheetId="11" hidden="1">{#N/A,#N/A,FALSE,"Aging Summary";#N/A,#N/A,FALSE,"Ratio Analysis";#N/A,#N/A,FALSE,"Test 120 Day Accts";#N/A,#N/A,FALSE,"Tickmarks"}</definedName>
    <definedName name="gw_1" localSheetId="1" hidden="1">{#N/A,#N/A,FALSE,"Aging Summary";#N/A,#N/A,FALSE,"Ratio Analysis";#N/A,#N/A,FALSE,"Test 120 Day Accts";#N/A,#N/A,FALSE,"Tickmarks"}</definedName>
    <definedName name="gw_1" localSheetId="9" hidden="1">{#N/A,#N/A,FALSE,"Aging Summary";#N/A,#N/A,FALSE,"Ratio Analysis";#N/A,#N/A,FALSE,"Test 120 Day Accts";#N/A,#N/A,FALSE,"Tickmarks"}</definedName>
    <definedName name="gw_1" localSheetId="8" hidden="1">{#N/A,#N/A,FALSE,"Aging Summary";#N/A,#N/A,FALSE,"Ratio Analysis";#N/A,#N/A,FALSE,"Test 120 Day Accts";#N/A,#N/A,FALSE,"Tickmarks"}</definedName>
    <definedName name="gw_1" hidden="1">{#N/A,#N/A,FALSE,"Aging Summary";#N/A,#N/A,FALSE,"Ratio Analysis";#N/A,#N/A,FALSE,"Test 120 Day Accts";#N/A,#N/A,FALSE,"Tickmarks"}</definedName>
    <definedName name="gw_2" localSheetId="10" hidden="1">{#N/A,#N/A,FALSE,"Aging Summary";#N/A,#N/A,FALSE,"Ratio Analysis";#N/A,#N/A,FALSE,"Test 120 Day Accts";#N/A,#N/A,FALSE,"Tickmarks"}</definedName>
    <definedName name="gw_2" localSheetId="11" hidden="1">{#N/A,#N/A,FALSE,"Aging Summary";#N/A,#N/A,FALSE,"Ratio Analysis";#N/A,#N/A,FALSE,"Test 120 Day Accts";#N/A,#N/A,FALSE,"Tickmarks"}</definedName>
    <definedName name="gw_2" localSheetId="1" hidden="1">{#N/A,#N/A,FALSE,"Aging Summary";#N/A,#N/A,FALSE,"Ratio Analysis";#N/A,#N/A,FALSE,"Test 120 Day Accts";#N/A,#N/A,FALSE,"Tickmarks"}</definedName>
    <definedName name="gw_2" localSheetId="9" hidden="1">{#N/A,#N/A,FALSE,"Aging Summary";#N/A,#N/A,FALSE,"Ratio Analysis";#N/A,#N/A,FALSE,"Test 120 Day Accts";#N/A,#N/A,FALSE,"Tickmarks"}</definedName>
    <definedName name="gw_2" localSheetId="8" hidden="1">{#N/A,#N/A,FALSE,"Aging Summary";#N/A,#N/A,FALSE,"Ratio Analysis";#N/A,#N/A,FALSE,"Test 120 Day Accts";#N/A,#N/A,FALSE,"Tickmarks"}</definedName>
    <definedName name="gw_2" hidden="1">{#N/A,#N/A,FALSE,"Aging Summary";#N/A,#N/A,FALSE,"Ratio Analysis";#N/A,#N/A,FALSE,"Test 120 Day Accts";#N/A,#N/A,FALSE,"Tickmarks"}</definedName>
    <definedName name="H" localSheetId="10">#REF!</definedName>
    <definedName name="H" localSheetId="12">#REF!</definedName>
    <definedName name="H" localSheetId="11">#REF!</definedName>
    <definedName name="H" localSheetId="1">#REF!</definedName>
    <definedName name="H" localSheetId="9">#REF!</definedName>
    <definedName name="H" localSheetId="8">#REF!</definedName>
    <definedName name="H">#REF!</definedName>
    <definedName name="H0" localSheetId="10">#REF!</definedName>
    <definedName name="H0" localSheetId="11">#REF!</definedName>
    <definedName name="H0" localSheetId="1">#REF!</definedName>
    <definedName name="H0" localSheetId="9">#REF!</definedName>
    <definedName name="H0">#REF!</definedName>
    <definedName name="harmonicos" localSheetId="10">#REF!</definedName>
    <definedName name="harmonicos" localSheetId="11">#REF!</definedName>
    <definedName name="harmonicos" localSheetId="1">#REF!</definedName>
    <definedName name="harmonicos" localSheetId="9">#REF!</definedName>
    <definedName name="harmonicos">#REF!</definedName>
    <definedName name="Harv_base" localSheetId="10">#REF!</definedName>
    <definedName name="Harv_base" localSheetId="12">#REF!</definedName>
    <definedName name="Harv_base" localSheetId="11">#REF!</definedName>
    <definedName name="Harv_base" localSheetId="1">#REF!</definedName>
    <definedName name="Harv_base" localSheetId="3">#REF!</definedName>
    <definedName name="Harv_base" localSheetId="9">#REF!</definedName>
    <definedName name="Harv_base">#REF!</definedName>
    <definedName name="Harv_prod_h" localSheetId="10">#REF!</definedName>
    <definedName name="Harv_prod_h" localSheetId="12">#REF!</definedName>
    <definedName name="Harv_prod_h" localSheetId="11">#REF!</definedName>
    <definedName name="Harv_prod_h" localSheetId="1">#REF!</definedName>
    <definedName name="Harv_prod_h" localSheetId="3">#REF!</definedName>
    <definedName name="Harv_prod_h" localSheetId="9">#REF!</definedName>
    <definedName name="Harv_prod_h">#REF!</definedName>
    <definedName name="hbnj" localSheetId="10" hidden="1">#REF!</definedName>
    <definedName name="hbnj" localSheetId="11" hidden="1">#REF!</definedName>
    <definedName name="hbnj" localSheetId="1" hidden="1">#REF!</definedName>
    <definedName name="hbnj" localSheetId="9" hidden="1">#REF!</definedName>
    <definedName name="hbnj" hidden="1">#REF!</definedName>
    <definedName name="hdf" localSheetId="10" hidden="1">{"DLP_FOL_08",#N/A,FALSE,"RE1003"}</definedName>
    <definedName name="hdf" localSheetId="11" hidden="1">{"DLP_FOL_08",#N/A,FALSE,"RE1003"}</definedName>
    <definedName name="hdf" localSheetId="1" hidden="1">{"DLP_FOL_08",#N/A,FALSE,"RE1003"}</definedName>
    <definedName name="hdf" localSheetId="9" hidden="1">{"DLP_FOL_08",#N/A,FALSE,"RE1003"}</definedName>
    <definedName name="hdf" localSheetId="8" hidden="1">{"DLP_FOL_08",#N/A,FALSE,"RE1003"}</definedName>
    <definedName name="hdf" hidden="1">{"DLP_FOL_08",#N/A,FALSE,"RE1003"}</definedName>
    <definedName name="hdf_1" localSheetId="10" hidden="1">{"DLP_FOL_08",#N/A,FALSE,"RE1003"}</definedName>
    <definedName name="hdf_1" localSheetId="11" hidden="1">{"DLP_FOL_08",#N/A,FALSE,"RE1003"}</definedName>
    <definedName name="hdf_1" localSheetId="1" hidden="1">{"DLP_FOL_08",#N/A,FALSE,"RE1003"}</definedName>
    <definedName name="hdf_1" localSheetId="9" hidden="1">{"DLP_FOL_08",#N/A,FALSE,"RE1003"}</definedName>
    <definedName name="hdf_1" localSheetId="8" hidden="1">{"DLP_FOL_08",#N/A,FALSE,"RE1003"}</definedName>
    <definedName name="hdf_1" hidden="1">{"DLP_FOL_08",#N/A,FALSE,"RE1003"}</definedName>
    <definedName name="hdf_2" localSheetId="10" hidden="1">{"DLP_FOL_08",#N/A,FALSE,"RE1003"}</definedName>
    <definedName name="hdf_2" localSheetId="11" hidden="1">{"DLP_FOL_08",#N/A,FALSE,"RE1003"}</definedName>
    <definedName name="hdf_2" localSheetId="1" hidden="1">{"DLP_FOL_08",#N/A,FALSE,"RE1003"}</definedName>
    <definedName name="hdf_2" localSheetId="9" hidden="1">{"DLP_FOL_08",#N/A,FALSE,"RE1003"}</definedName>
    <definedName name="hdf_2" localSheetId="8" hidden="1">{"DLP_FOL_08",#N/A,FALSE,"RE1003"}</definedName>
    <definedName name="hdf_2" hidden="1">{"DLP_FOL_08",#N/A,FALSE,"RE1003"}</definedName>
    <definedName name="hdfg" localSheetId="10" hidden="1">{"DLP_FOL_09",#N/A,FALSE,"RE1003"}</definedName>
    <definedName name="hdfg" localSheetId="11" hidden="1">{"DLP_FOL_09",#N/A,FALSE,"RE1003"}</definedName>
    <definedName name="hdfg" localSheetId="1" hidden="1">{"DLP_FOL_09",#N/A,FALSE,"RE1003"}</definedName>
    <definedName name="hdfg" localSheetId="9" hidden="1">{"DLP_FOL_09",#N/A,FALSE,"RE1003"}</definedName>
    <definedName name="hdfg" localSheetId="8" hidden="1">{"DLP_FOL_09",#N/A,FALSE,"RE1003"}</definedName>
    <definedName name="hdfg" hidden="1">{"DLP_FOL_09",#N/A,FALSE,"RE1003"}</definedName>
    <definedName name="hdfg_1" localSheetId="10" hidden="1">{"DLP_FOL_09",#N/A,FALSE,"RE1003"}</definedName>
    <definedName name="hdfg_1" localSheetId="11" hidden="1">{"DLP_FOL_09",#N/A,FALSE,"RE1003"}</definedName>
    <definedName name="hdfg_1" localSheetId="1" hidden="1">{"DLP_FOL_09",#N/A,FALSE,"RE1003"}</definedName>
    <definedName name="hdfg_1" localSheetId="9" hidden="1">{"DLP_FOL_09",#N/A,FALSE,"RE1003"}</definedName>
    <definedName name="hdfg_1" localSheetId="8" hidden="1">{"DLP_FOL_09",#N/A,FALSE,"RE1003"}</definedName>
    <definedName name="hdfg_1" hidden="1">{"DLP_FOL_09",#N/A,FALSE,"RE1003"}</definedName>
    <definedName name="hdfg_2" localSheetId="10" hidden="1">{"DLP_FOL_09",#N/A,FALSE,"RE1003"}</definedName>
    <definedName name="hdfg_2" localSheetId="11" hidden="1">{"DLP_FOL_09",#N/A,FALSE,"RE1003"}</definedName>
    <definedName name="hdfg_2" localSheetId="1" hidden="1">{"DLP_FOL_09",#N/A,FALSE,"RE1003"}</definedName>
    <definedName name="hdfg_2" localSheetId="9" hidden="1">{"DLP_FOL_09",#N/A,FALSE,"RE1003"}</definedName>
    <definedName name="hdfg_2" localSheetId="8" hidden="1">{"DLP_FOL_09",#N/A,FALSE,"RE1003"}</definedName>
    <definedName name="hdfg_2" hidden="1">{"DLP_FOL_09",#N/A,FALSE,"RE1003"}</definedName>
    <definedName name="HDHFH" localSheetId="10"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 localSheetId="1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 localSheetId="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 localSheetId="9"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 localSheetId="8"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_1" localSheetId="10"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_1" localSheetId="1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_1" localSheetId="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_1" localSheetId="9"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_1" localSheetId="8"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_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_2" localSheetId="10"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_2" localSheetId="1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_2" localSheetId="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_2" localSheetId="9"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_2" localSheetId="8"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_2"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eadcount_reducition" localSheetId="10">#REF!</definedName>
    <definedName name="Headcount_reducition" localSheetId="12">#REF!</definedName>
    <definedName name="Headcount_reducition" localSheetId="11">#REF!</definedName>
    <definedName name="Headcount_reducition" localSheetId="1">#REF!</definedName>
    <definedName name="Headcount_reducition" localSheetId="3">#REF!</definedName>
    <definedName name="Headcount_reducition" localSheetId="9">#REF!</definedName>
    <definedName name="Headcount_reducition" localSheetId="8">#REF!</definedName>
    <definedName name="Headcount_reducition">#REF!</definedName>
    <definedName name="Headcount_reduction" localSheetId="10">#REF!,#REF!,#REF!,#REF!,#REF!,#REF!,#REF!,#REF!,#REF!</definedName>
    <definedName name="Headcount_reduction" localSheetId="12">#REF!,#REF!,#REF!,#REF!,#REF!,#REF!,#REF!,#REF!,#REF!</definedName>
    <definedName name="Headcount_reduction" localSheetId="11">#REF!,#REF!,#REF!,#REF!,#REF!,#REF!,#REF!,#REF!,#REF!</definedName>
    <definedName name="Headcount_reduction" localSheetId="1">#REF!,#REF!,#REF!,#REF!,#REF!,#REF!,#REF!,#REF!,#REF!</definedName>
    <definedName name="Headcount_reduction" localSheetId="3">#REF!,#REF!,#REF!,#REF!,#REF!,#REF!,#REF!,#REF!,#REF!</definedName>
    <definedName name="Headcount_reduction" localSheetId="9">#REF!,#REF!,#REF!,#REF!,#REF!,#REF!,#REF!,#REF!,#REF!</definedName>
    <definedName name="Headcount_reduction" localSheetId="8">#REF!,#REF!,#REF!,#REF!,#REF!,#REF!,#REF!,#REF!,#REF!</definedName>
    <definedName name="Headcount_reduction">#REF!,#REF!,#REF!,#REF!,#REF!,#REF!,#REF!,#REF!,#REF!</definedName>
    <definedName name="Headcount_reductionreduced_labor_costs" localSheetId="10">#REF!</definedName>
    <definedName name="Headcount_reductionreduced_labor_costs" localSheetId="12">#REF!</definedName>
    <definedName name="Headcount_reductionreduced_labor_costs" localSheetId="11">#REF!</definedName>
    <definedName name="Headcount_reductionreduced_labor_costs" localSheetId="1">#REF!</definedName>
    <definedName name="Headcount_reductionreduced_labor_costs" localSheetId="3">#REF!</definedName>
    <definedName name="Headcount_reductionreduced_labor_costs" localSheetId="9">#REF!</definedName>
    <definedName name="Headcount_reductionreduced_labor_costs" localSheetId="8">#REF!</definedName>
    <definedName name="Headcount_reductionreduced_labor_costs">#REF!</definedName>
    <definedName name="Header" localSheetId="10">#REF!</definedName>
    <definedName name="Header" localSheetId="11">#REF!</definedName>
    <definedName name="Header" localSheetId="1">#REF!</definedName>
    <definedName name="Header" localSheetId="9">#REF!</definedName>
    <definedName name="Header">#REF!</definedName>
    <definedName name="Hedge" localSheetId="10">#REF!</definedName>
    <definedName name="Hedge" localSheetId="12">#REF!</definedName>
    <definedName name="Hedge" localSheetId="11">#REF!</definedName>
    <definedName name="Hedge" localSheetId="1">#REF!</definedName>
    <definedName name="Hedge" localSheetId="3">#REF!</definedName>
    <definedName name="Hedge" localSheetId="9">#REF!</definedName>
    <definedName name="Hedge" localSheetId="8">#REF!</definedName>
    <definedName name="Hedge">#REF!</definedName>
    <definedName name="Hedge_Int" localSheetId="10">#REF!</definedName>
    <definedName name="Hedge_Int" localSheetId="12">#REF!</definedName>
    <definedName name="Hedge_Int" localSheetId="11">#REF!</definedName>
    <definedName name="Hedge_Int" localSheetId="1">#REF!</definedName>
    <definedName name="Hedge_Int" localSheetId="9">#REF!</definedName>
    <definedName name="Hedge_Int">#REF!</definedName>
    <definedName name="HENFEL4" localSheetId="10">#REF!</definedName>
    <definedName name="HENFEL4" localSheetId="12">#REF!</definedName>
    <definedName name="HENFEL4" localSheetId="11">#REF!</definedName>
    <definedName name="HENFEL4" localSheetId="1">#REF!</definedName>
    <definedName name="HENFEL4" localSheetId="9">#REF!</definedName>
    <definedName name="HENFEL4">#REF!</definedName>
    <definedName name="HENFEL6" localSheetId="10">#REF!</definedName>
    <definedName name="HENFEL6" localSheetId="12">#REF!</definedName>
    <definedName name="HENFEL6" localSheetId="11">#REF!</definedName>
    <definedName name="HENFEL6" localSheetId="1">#REF!</definedName>
    <definedName name="HENFEL6" localSheetId="9">#REF!</definedName>
    <definedName name="HENFEL6">#REF!</definedName>
    <definedName name="hfg" localSheetId="10">#REF!</definedName>
    <definedName name="hfg" localSheetId="12">#REF!</definedName>
    <definedName name="hfg" localSheetId="11">#REF!</definedName>
    <definedName name="hfg" localSheetId="1">#REF!</definedName>
    <definedName name="hfg" localSheetId="3">#REF!</definedName>
    <definedName name="hfg" localSheetId="9">#REF!</definedName>
    <definedName name="hfg">#REF!</definedName>
    <definedName name="HG" localSheetId="10">#REF!</definedName>
    <definedName name="HG" localSheetId="11">#REF!</definedName>
    <definedName name="HG" localSheetId="1">#REF!</definedName>
    <definedName name="HG" localSheetId="9">#REF!</definedName>
    <definedName name="HG">#REF!</definedName>
    <definedName name="hgjghjhj" localSheetId="10" hidden="1">{"'CptDifn'!$AA$32:$AG$32"}</definedName>
    <definedName name="hgjghjhj" localSheetId="12" hidden="1">{"'CptDifn'!$AA$32:$AG$32"}</definedName>
    <definedName name="hgjghjhj" localSheetId="11" hidden="1">{"'CptDifn'!$AA$32:$AG$32"}</definedName>
    <definedName name="hgjghjhj" localSheetId="1" hidden="1">{"'CptDifn'!$AA$32:$AG$32"}</definedName>
    <definedName name="hgjghjhj" localSheetId="3" hidden="1">{"'CptDifn'!$AA$32:$AG$32"}</definedName>
    <definedName name="hgjghjhj" localSheetId="9" hidden="1">{"'CptDifn'!$AA$32:$AG$32"}</definedName>
    <definedName name="hgjghjhj" localSheetId="8" hidden="1">{"'CptDifn'!$AA$32:$AG$32"}</definedName>
    <definedName name="hgjghjhj" hidden="1">{"'CptDifn'!$AA$32:$AG$32"}</definedName>
    <definedName name="hgumyuuuk">#REF!</definedName>
    <definedName name="HH" localSheetId="10">#REF!</definedName>
    <definedName name="HH" localSheetId="12">#REF!</definedName>
    <definedName name="HH" localSheetId="11">#REF!</definedName>
    <definedName name="HH" localSheetId="1">#REF!</definedName>
    <definedName name="HH" localSheetId="9">#REF!</definedName>
    <definedName name="HH">#REF!</definedName>
    <definedName name="HHCALDERA" localSheetId="10">#REF!</definedName>
    <definedName name="HHCALDERA" localSheetId="11">#REF!</definedName>
    <definedName name="HHCALDERA" localSheetId="1">#REF!</definedName>
    <definedName name="HHCALDERA" localSheetId="9">#REF!</definedName>
    <definedName name="HHCALDERA">#REF!</definedName>
    <definedName name="HHCIVIL" localSheetId="10">#REF!</definedName>
    <definedName name="HHCIVIL" localSheetId="11">#REF!</definedName>
    <definedName name="HHCIVIL" localSheetId="1">#REF!</definedName>
    <definedName name="HHCIVIL" localSheetId="9">#REF!</definedName>
    <definedName name="HHCIVIL">#REF!</definedName>
    <definedName name="HHDEMOL" localSheetId="10">#REF!</definedName>
    <definedName name="HHDEMOL" localSheetId="11">#REF!</definedName>
    <definedName name="HHDEMOL" localSheetId="1">#REF!</definedName>
    <definedName name="HHDEMOL" localSheetId="9">#REF!</definedName>
    <definedName name="HHDEMOL">#REF!</definedName>
    <definedName name="HHELECT" localSheetId="10">#REF!</definedName>
    <definedName name="HHELECT" localSheetId="11">#REF!</definedName>
    <definedName name="HHELECT" localSheetId="1">#REF!</definedName>
    <definedName name="HHELECT" localSheetId="9">#REF!</definedName>
    <definedName name="HHELECT">#REF!</definedName>
    <definedName name="HHESTRUCTURA" localSheetId="10">#REF!</definedName>
    <definedName name="HHESTRUCTURA" localSheetId="11">#REF!</definedName>
    <definedName name="HHESTRUCTURA" localSheetId="1">#REF!</definedName>
    <definedName name="HHESTRUCTURA" localSheetId="9">#REF!</definedName>
    <definedName name="HHESTRUCTURA">#REF!</definedName>
    <definedName name="HHEXC" localSheetId="10">#REF!</definedName>
    <definedName name="HHEXC" localSheetId="11">#REF!</definedName>
    <definedName name="HHEXC" localSheetId="1">#REF!</definedName>
    <definedName name="HHEXC" localSheetId="9">#REF!</definedName>
    <definedName name="HHEXC">#REF!</definedName>
    <definedName name="hhhh" localSheetId="10" hidden="1">{#N/A,#N/A,FALSE,"Aging Summary";#N/A,#N/A,FALSE,"Ratio Analysis";#N/A,#N/A,FALSE,"Test 120 Day Accts";#N/A,#N/A,FALSE,"Tickmarks"}</definedName>
    <definedName name="hhhh" localSheetId="11" hidden="1">{#N/A,#N/A,FALSE,"Aging Summary";#N/A,#N/A,FALSE,"Ratio Analysis";#N/A,#N/A,FALSE,"Test 120 Day Accts";#N/A,#N/A,FALSE,"Tickmarks"}</definedName>
    <definedName name="hhhh" localSheetId="1" hidden="1">{#N/A,#N/A,FALSE,"Aging Summary";#N/A,#N/A,FALSE,"Ratio Analysis";#N/A,#N/A,FALSE,"Test 120 Day Accts";#N/A,#N/A,FALSE,"Tickmarks"}</definedName>
    <definedName name="hhhh" localSheetId="9" hidden="1">{#N/A,#N/A,FALSE,"Aging Summary";#N/A,#N/A,FALSE,"Ratio Analysis";#N/A,#N/A,FALSE,"Test 120 Day Accts";#N/A,#N/A,FALSE,"Tickmarks"}</definedName>
    <definedName name="hhhh" localSheetId="8" hidden="1">{#N/A,#N/A,FALSE,"Aging Summary";#N/A,#N/A,FALSE,"Ratio Analysis";#N/A,#N/A,FALSE,"Test 120 Day Accts";#N/A,#N/A,FALSE,"Tickmarks"}</definedName>
    <definedName name="hhhh" hidden="1">{#N/A,#N/A,FALSE,"Aging Summary";#N/A,#N/A,FALSE,"Ratio Analysis";#N/A,#N/A,FALSE,"Test 120 Day Accts";#N/A,#N/A,FALSE,"Tickmarks"}</definedName>
    <definedName name="hhhh_1" localSheetId="10" hidden="1">{#N/A,#N/A,FALSE,"Aging Summary";#N/A,#N/A,FALSE,"Ratio Analysis";#N/A,#N/A,FALSE,"Test 120 Day Accts";#N/A,#N/A,FALSE,"Tickmarks"}</definedName>
    <definedName name="hhhh_1" localSheetId="11" hidden="1">{#N/A,#N/A,FALSE,"Aging Summary";#N/A,#N/A,FALSE,"Ratio Analysis";#N/A,#N/A,FALSE,"Test 120 Day Accts";#N/A,#N/A,FALSE,"Tickmarks"}</definedName>
    <definedName name="hhhh_1" localSheetId="1" hidden="1">{#N/A,#N/A,FALSE,"Aging Summary";#N/A,#N/A,FALSE,"Ratio Analysis";#N/A,#N/A,FALSE,"Test 120 Day Accts";#N/A,#N/A,FALSE,"Tickmarks"}</definedName>
    <definedName name="hhhh_1" localSheetId="9" hidden="1">{#N/A,#N/A,FALSE,"Aging Summary";#N/A,#N/A,FALSE,"Ratio Analysis";#N/A,#N/A,FALSE,"Test 120 Day Accts";#N/A,#N/A,FALSE,"Tickmarks"}</definedName>
    <definedName name="hhhh_1" localSheetId="8" hidden="1">{#N/A,#N/A,FALSE,"Aging Summary";#N/A,#N/A,FALSE,"Ratio Analysis";#N/A,#N/A,FALSE,"Test 120 Day Accts";#N/A,#N/A,FALSE,"Tickmarks"}</definedName>
    <definedName name="hhhh_1" hidden="1">{#N/A,#N/A,FALSE,"Aging Summary";#N/A,#N/A,FALSE,"Ratio Analysis";#N/A,#N/A,FALSE,"Test 120 Day Accts";#N/A,#N/A,FALSE,"Tickmarks"}</definedName>
    <definedName name="hhhh_2" localSheetId="10" hidden="1">{#N/A,#N/A,FALSE,"Aging Summary";#N/A,#N/A,FALSE,"Ratio Analysis";#N/A,#N/A,FALSE,"Test 120 Day Accts";#N/A,#N/A,FALSE,"Tickmarks"}</definedName>
    <definedName name="hhhh_2" localSheetId="11" hidden="1">{#N/A,#N/A,FALSE,"Aging Summary";#N/A,#N/A,FALSE,"Ratio Analysis";#N/A,#N/A,FALSE,"Test 120 Day Accts";#N/A,#N/A,FALSE,"Tickmarks"}</definedName>
    <definedName name="hhhh_2" localSheetId="1" hidden="1">{#N/A,#N/A,FALSE,"Aging Summary";#N/A,#N/A,FALSE,"Ratio Analysis";#N/A,#N/A,FALSE,"Test 120 Day Accts";#N/A,#N/A,FALSE,"Tickmarks"}</definedName>
    <definedName name="hhhh_2" localSheetId="9" hidden="1">{#N/A,#N/A,FALSE,"Aging Summary";#N/A,#N/A,FALSE,"Ratio Analysis";#N/A,#N/A,FALSE,"Test 120 Day Accts";#N/A,#N/A,FALSE,"Tickmarks"}</definedName>
    <definedName name="hhhh_2" localSheetId="8" hidden="1">{#N/A,#N/A,FALSE,"Aging Summary";#N/A,#N/A,FALSE,"Ratio Analysis";#N/A,#N/A,FALSE,"Test 120 Day Accts";#N/A,#N/A,FALSE,"Tickmarks"}</definedName>
    <definedName name="hhhh_2" hidden="1">{#N/A,#N/A,FALSE,"Aging Summary";#N/A,#N/A,FALSE,"Ratio Analysis";#N/A,#N/A,FALSE,"Test 120 Day Accts";#N/A,#N/A,FALSE,"Tickmarks"}</definedName>
    <definedName name="hhhhhh">#REF!</definedName>
    <definedName name="hhhsdf" localSheetId="10" hidden="1">{"up stand alones",#N/A,FALSE,"Acquiror"}</definedName>
    <definedName name="hhhsdf" localSheetId="11" hidden="1">{"up stand alones",#N/A,FALSE,"Acquiror"}</definedName>
    <definedName name="hhhsdf" localSheetId="1" hidden="1">{"up stand alones",#N/A,FALSE,"Acquiror"}</definedName>
    <definedName name="hhhsdf" localSheetId="9" hidden="1">{"up stand alones",#N/A,FALSE,"Acquiror"}</definedName>
    <definedName name="hhhsdf" localSheetId="8" hidden="1">{"up stand alones",#N/A,FALSE,"Acquiror"}</definedName>
    <definedName name="hhhsdf" hidden="1">{"up stand alones",#N/A,FALSE,"Acquiror"}</definedName>
    <definedName name="hhhsdf_1" localSheetId="10" hidden="1">{"up stand alones",#N/A,FALSE,"Acquiror"}</definedName>
    <definedName name="hhhsdf_1" localSheetId="11" hidden="1">{"up stand alones",#N/A,FALSE,"Acquiror"}</definedName>
    <definedName name="hhhsdf_1" localSheetId="1" hidden="1">{"up stand alones",#N/A,FALSE,"Acquiror"}</definedName>
    <definedName name="hhhsdf_1" localSheetId="9" hidden="1">{"up stand alones",#N/A,FALSE,"Acquiror"}</definedName>
    <definedName name="hhhsdf_1" localSheetId="8" hidden="1">{"up stand alones",#N/A,FALSE,"Acquiror"}</definedName>
    <definedName name="hhhsdf_1" hidden="1">{"up stand alones",#N/A,FALSE,"Acquiror"}</definedName>
    <definedName name="hhhsdf_2" localSheetId="10" hidden="1">{"up stand alones",#N/A,FALSE,"Acquiror"}</definedName>
    <definedName name="hhhsdf_2" localSheetId="11" hidden="1">{"up stand alones",#N/A,FALSE,"Acquiror"}</definedName>
    <definedName name="hhhsdf_2" localSheetId="1" hidden="1">{"up stand alones",#N/A,FALSE,"Acquiror"}</definedName>
    <definedName name="hhhsdf_2" localSheetId="9" hidden="1">{"up stand alones",#N/A,FALSE,"Acquiror"}</definedName>
    <definedName name="hhhsdf_2" localSheetId="8" hidden="1">{"up stand alones",#N/A,FALSE,"Acquiror"}</definedName>
    <definedName name="hhhsdf_2" hidden="1">{"up stand alones",#N/A,FALSE,"Acquiror"}</definedName>
    <definedName name="HHINSTRUM">#REF!</definedName>
    <definedName name="HHMEC" localSheetId="10">#REF!</definedName>
    <definedName name="HHMEC" localSheetId="11">#REF!</definedName>
    <definedName name="HHMEC" localSheetId="1">#REF!</definedName>
    <definedName name="HHMEC" localSheetId="9">#REF!</definedName>
    <definedName name="HHMEC">#REF!</definedName>
    <definedName name="HHMECESP" localSheetId="10">#REF!</definedName>
    <definedName name="HHMECESP" localSheetId="11">#REF!</definedName>
    <definedName name="HHMECESP" localSheetId="1">#REF!</definedName>
    <definedName name="HHMECESP" localSheetId="9">#REF!</definedName>
    <definedName name="HHMECESP">#REF!</definedName>
    <definedName name="HHRELL" localSheetId="10">#REF!</definedName>
    <definedName name="HHRELL" localSheetId="11">#REF!</definedName>
    <definedName name="HHRELL" localSheetId="1">#REF!</definedName>
    <definedName name="HHRELL" localSheetId="9">#REF!</definedName>
    <definedName name="HHRELL">#REF!</definedName>
    <definedName name="HHTOLVA" localSheetId="10">#REF!</definedName>
    <definedName name="HHTOLVA" localSheetId="11">#REF!</definedName>
    <definedName name="HHTOLVA" localSheetId="1">#REF!</definedName>
    <definedName name="HHTOLVA" localSheetId="9">#REF!</definedName>
    <definedName name="HHTOLVA">#REF!</definedName>
    <definedName name="hidratmi" localSheetId="10">#REF!</definedName>
    <definedName name="hidratmi" localSheetId="11">#REF!</definedName>
    <definedName name="hidratmi" localSheetId="1">#REF!</definedName>
    <definedName name="hidratmi" localSheetId="9">#REF!</definedName>
    <definedName name="hidratmi">#REF!</definedName>
    <definedName name="HIERARQUIA" localSheetId="10">#REF!</definedName>
    <definedName name="HIERARQUIA" localSheetId="12">#REF!</definedName>
    <definedName name="HIERARQUIA" localSheetId="11">#REF!</definedName>
    <definedName name="HIERARQUIA" localSheetId="1">#REF!</definedName>
    <definedName name="HIERARQUIA" localSheetId="9">#REF!</definedName>
    <definedName name="HIERARQUIA">#REF!</definedName>
    <definedName name="HIERARQUIAD" localSheetId="10">#REF!</definedName>
    <definedName name="HIERARQUIAD" localSheetId="12">#REF!</definedName>
    <definedName name="HIERARQUIAD" localSheetId="11">#REF!</definedName>
    <definedName name="HIERARQUIAD" localSheetId="1">#REF!</definedName>
    <definedName name="HIERARQUIAD" localSheetId="9">#REF!</definedName>
    <definedName name="HIERARQUIAD">#REF!</definedName>
    <definedName name="Historico" localSheetId="10">#REF!</definedName>
    <definedName name="Historico" localSheetId="12">#REF!</definedName>
    <definedName name="Historico" localSheetId="11">#REF!</definedName>
    <definedName name="Historico" localSheetId="1">#REF!</definedName>
    <definedName name="Historico" localSheetId="9">#REF!</definedName>
    <definedName name="Historico">#REF!</definedName>
    <definedName name="HISTORICO_SEGUNDO_ANO_ANTERIOR" localSheetId="10">#REF!</definedName>
    <definedName name="HISTORICO_SEGUNDO_ANO_ANTERIOR" localSheetId="11">#REF!</definedName>
    <definedName name="HISTORICO_SEGUNDO_ANO_ANTERIOR" localSheetId="1">#REF!</definedName>
    <definedName name="HISTORICO_SEGUNDO_ANO_ANTERIOR" localSheetId="9">#REF!</definedName>
    <definedName name="HISTORICO_SEGUNDO_ANO_ANTERIOR">#REF!</definedName>
    <definedName name="hjfgjghj" localSheetId="10" hidden="1">{"up stand alones",#N/A,FALSE,"Acquiror"}</definedName>
    <definedName name="hjfgjghj" localSheetId="11" hidden="1">{"up stand alones",#N/A,FALSE,"Acquiror"}</definedName>
    <definedName name="hjfgjghj" localSheetId="1" hidden="1">{"up stand alones",#N/A,FALSE,"Acquiror"}</definedName>
    <definedName name="hjfgjghj" localSheetId="9" hidden="1">{"up stand alones",#N/A,FALSE,"Acquiror"}</definedName>
    <definedName name="hjfgjghj" localSheetId="8" hidden="1">{"up stand alones",#N/A,FALSE,"Acquiror"}</definedName>
    <definedName name="hjfgjghj" hidden="1">{"up stand alones",#N/A,FALSE,"Acquiror"}</definedName>
    <definedName name="hjfgjghj_1" localSheetId="10" hidden="1">{"up stand alones",#N/A,FALSE,"Acquiror"}</definedName>
    <definedName name="hjfgjghj_1" localSheetId="11" hidden="1">{"up stand alones",#N/A,FALSE,"Acquiror"}</definedName>
    <definedName name="hjfgjghj_1" localSheetId="1" hidden="1">{"up stand alones",#N/A,FALSE,"Acquiror"}</definedName>
    <definedName name="hjfgjghj_1" localSheetId="9" hidden="1">{"up stand alones",#N/A,FALSE,"Acquiror"}</definedName>
    <definedName name="hjfgjghj_1" localSheetId="8" hidden="1">{"up stand alones",#N/A,FALSE,"Acquiror"}</definedName>
    <definedName name="hjfgjghj_1" hidden="1">{"up stand alones",#N/A,FALSE,"Acquiror"}</definedName>
    <definedName name="hjfgjghj_2" localSheetId="10" hidden="1">{"up stand alones",#N/A,FALSE,"Acquiror"}</definedName>
    <definedName name="hjfgjghj_2" localSheetId="11" hidden="1">{"up stand alones",#N/A,FALSE,"Acquiror"}</definedName>
    <definedName name="hjfgjghj_2" localSheetId="1" hidden="1">{"up stand alones",#N/A,FALSE,"Acquiror"}</definedName>
    <definedName name="hjfgjghj_2" localSheetId="9" hidden="1">{"up stand alones",#N/A,FALSE,"Acquiror"}</definedName>
    <definedName name="hjfgjghj_2" localSheetId="8" hidden="1">{"up stand alones",#N/A,FALSE,"Acquiror"}</definedName>
    <definedName name="hjfgjghj_2" hidden="1">{"up stand alones",#N/A,FALSE,"Acquiror"}</definedName>
    <definedName name="hjkh" localSheetId="10" hidden="1">{"assumption 50 50",#N/A,TRUE,"Merger";"has gets cash",#N/A,TRUE,"Merger";"accretion dilution",#N/A,TRUE,"Merger";"comparison credit stats",#N/A,TRUE,"Merger";"pf credit stats",#N/A,TRUE,"Merger";"pf sheets",#N/A,TRUE,"Merger"}</definedName>
    <definedName name="hjkh" localSheetId="11" hidden="1">{"assumption 50 50",#N/A,TRUE,"Merger";"has gets cash",#N/A,TRUE,"Merger";"accretion dilution",#N/A,TRUE,"Merger";"comparison credit stats",#N/A,TRUE,"Merger";"pf credit stats",#N/A,TRUE,"Merger";"pf sheets",#N/A,TRUE,"Merger"}</definedName>
    <definedName name="hjkh" localSheetId="1" hidden="1">{"assumption 50 50",#N/A,TRUE,"Merger";"has gets cash",#N/A,TRUE,"Merger";"accretion dilution",#N/A,TRUE,"Merger";"comparison credit stats",#N/A,TRUE,"Merger";"pf credit stats",#N/A,TRUE,"Merger";"pf sheets",#N/A,TRUE,"Merger"}</definedName>
    <definedName name="hjkh" localSheetId="9" hidden="1">{"assumption 50 50",#N/A,TRUE,"Merger";"has gets cash",#N/A,TRUE,"Merger";"accretion dilution",#N/A,TRUE,"Merger";"comparison credit stats",#N/A,TRUE,"Merger";"pf credit stats",#N/A,TRUE,"Merger";"pf sheets",#N/A,TRUE,"Merger"}</definedName>
    <definedName name="hjkh" localSheetId="8" hidden="1">{"assumption 50 50",#N/A,TRUE,"Merger";"has gets cash",#N/A,TRUE,"Merger";"accretion dilution",#N/A,TRUE,"Merger";"comparison credit stats",#N/A,TRUE,"Merger";"pf credit stats",#N/A,TRUE,"Merger";"pf sheets",#N/A,TRUE,"Merger"}</definedName>
    <definedName name="hjkh" hidden="1">{"assumption 50 50",#N/A,TRUE,"Merger";"has gets cash",#N/A,TRUE,"Merger";"accretion dilution",#N/A,TRUE,"Merger";"comparison credit stats",#N/A,TRUE,"Merger";"pf credit stats",#N/A,TRUE,"Merger";"pf sheets",#N/A,TRUE,"Merger"}</definedName>
    <definedName name="hjkh_1" localSheetId="10" hidden="1">{"assumption 50 50",#N/A,TRUE,"Merger";"has gets cash",#N/A,TRUE,"Merger";"accretion dilution",#N/A,TRUE,"Merger";"comparison credit stats",#N/A,TRUE,"Merger";"pf credit stats",#N/A,TRUE,"Merger";"pf sheets",#N/A,TRUE,"Merger"}</definedName>
    <definedName name="hjkh_1" localSheetId="11" hidden="1">{"assumption 50 50",#N/A,TRUE,"Merger";"has gets cash",#N/A,TRUE,"Merger";"accretion dilution",#N/A,TRUE,"Merger";"comparison credit stats",#N/A,TRUE,"Merger";"pf credit stats",#N/A,TRUE,"Merger";"pf sheets",#N/A,TRUE,"Merger"}</definedName>
    <definedName name="hjkh_1" localSheetId="1" hidden="1">{"assumption 50 50",#N/A,TRUE,"Merger";"has gets cash",#N/A,TRUE,"Merger";"accretion dilution",#N/A,TRUE,"Merger";"comparison credit stats",#N/A,TRUE,"Merger";"pf credit stats",#N/A,TRUE,"Merger";"pf sheets",#N/A,TRUE,"Merger"}</definedName>
    <definedName name="hjkh_1" localSheetId="9" hidden="1">{"assumption 50 50",#N/A,TRUE,"Merger";"has gets cash",#N/A,TRUE,"Merger";"accretion dilution",#N/A,TRUE,"Merger";"comparison credit stats",#N/A,TRUE,"Merger";"pf credit stats",#N/A,TRUE,"Merger";"pf sheets",#N/A,TRUE,"Merger"}</definedName>
    <definedName name="hjkh_1" localSheetId="8" hidden="1">{"assumption 50 50",#N/A,TRUE,"Merger";"has gets cash",#N/A,TRUE,"Merger";"accretion dilution",#N/A,TRUE,"Merger";"comparison credit stats",#N/A,TRUE,"Merger";"pf credit stats",#N/A,TRUE,"Merger";"pf sheets",#N/A,TRUE,"Merger"}</definedName>
    <definedName name="hjkh_1" hidden="1">{"assumption 50 50",#N/A,TRUE,"Merger";"has gets cash",#N/A,TRUE,"Merger";"accretion dilution",#N/A,TRUE,"Merger";"comparison credit stats",#N/A,TRUE,"Merger";"pf credit stats",#N/A,TRUE,"Merger";"pf sheets",#N/A,TRUE,"Merger"}</definedName>
    <definedName name="hjkh_2" localSheetId="10" hidden="1">{"assumption 50 50",#N/A,TRUE,"Merger";"has gets cash",#N/A,TRUE,"Merger";"accretion dilution",#N/A,TRUE,"Merger";"comparison credit stats",#N/A,TRUE,"Merger";"pf credit stats",#N/A,TRUE,"Merger";"pf sheets",#N/A,TRUE,"Merger"}</definedName>
    <definedName name="hjkh_2" localSheetId="11" hidden="1">{"assumption 50 50",#N/A,TRUE,"Merger";"has gets cash",#N/A,TRUE,"Merger";"accretion dilution",#N/A,TRUE,"Merger";"comparison credit stats",#N/A,TRUE,"Merger";"pf credit stats",#N/A,TRUE,"Merger";"pf sheets",#N/A,TRUE,"Merger"}</definedName>
    <definedName name="hjkh_2" localSheetId="1" hidden="1">{"assumption 50 50",#N/A,TRUE,"Merger";"has gets cash",#N/A,TRUE,"Merger";"accretion dilution",#N/A,TRUE,"Merger";"comparison credit stats",#N/A,TRUE,"Merger";"pf credit stats",#N/A,TRUE,"Merger";"pf sheets",#N/A,TRUE,"Merger"}</definedName>
    <definedName name="hjkh_2" localSheetId="9" hidden="1">{"assumption 50 50",#N/A,TRUE,"Merger";"has gets cash",#N/A,TRUE,"Merger";"accretion dilution",#N/A,TRUE,"Merger";"comparison credit stats",#N/A,TRUE,"Merger";"pf credit stats",#N/A,TRUE,"Merger";"pf sheets",#N/A,TRUE,"Merger"}</definedName>
    <definedName name="hjkh_2" localSheetId="8" hidden="1">{"assumption 50 50",#N/A,TRUE,"Merger";"has gets cash",#N/A,TRUE,"Merger";"accretion dilution",#N/A,TRUE,"Merger";"comparison credit stats",#N/A,TRUE,"Merger";"pf credit stats",#N/A,TRUE,"Merger";"pf sheets",#N/A,TRUE,"Merger"}</definedName>
    <definedName name="hjkh_2" hidden="1">{"assumption 50 50",#N/A,TRUE,"Merger";"has gets cash",#N/A,TRUE,"Merger";"accretion dilution",#N/A,TRUE,"Merger";"comparison credit stats",#N/A,TRUE,"Merger";"pf credit stats",#N/A,TRUE,"Merger";"pf sheets",#N/A,TRUE,"Merger"}</definedName>
    <definedName name="hjkhjkhjk" localSheetId="10" hidden="1">{"equity comps",#N/A,FALSE,"CS Comps";"equity comps",#N/A,FALSE,"PS Comps";"equity comps",#N/A,FALSE,"GIC_Comps";"equity comps",#N/A,FALSE,"GIC2_Comps";"debt comps",#N/A,FALSE,"CS Comps";"debt comps",#N/A,FALSE,"PS Comps";"debt comps",#N/A,FALSE,"GIC_Comps";"debt comps",#N/A,FALSE,"GIC2_Comps"}</definedName>
    <definedName name="hjkhjkhjk" localSheetId="11" hidden="1">{"equity comps",#N/A,FALSE,"CS Comps";"equity comps",#N/A,FALSE,"PS Comps";"equity comps",#N/A,FALSE,"GIC_Comps";"equity comps",#N/A,FALSE,"GIC2_Comps";"debt comps",#N/A,FALSE,"CS Comps";"debt comps",#N/A,FALSE,"PS Comps";"debt comps",#N/A,FALSE,"GIC_Comps";"debt comps",#N/A,FALSE,"GIC2_Comps"}</definedName>
    <definedName name="hjkhjkhjk" localSheetId="1" hidden="1">{"equity comps",#N/A,FALSE,"CS Comps";"equity comps",#N/A,FALSE,"PS Comps";"equity comps",#N/A,FALSE,"GIC_Comps";"equity comps",#N/A,FALSE,"GIC2_Comps";"debt comps",#N/A,FALSE,"CS Comps";"debt comps",#N/A,FALSE,"PS Comps";"debt comps",#N/A,FALSE,"GIC_Comps";"debt comps",#N/A,FALSE,"GIC2_Comps"}</definedName>
    <definedName name="hjkhjkhjk" localSheetId="9" hidden="1">{"equity comps",#N/A,FALSE,"CS Comps";"equity comps",#N/A,FALSE,"PS Comps";"equity comps",#N/A,FALSE,"GIC_Comps";"equity comps",#N/A,FALSE,"GIC2_Comps";"debt comps",#N/A,FALSE,"CS Comps";"debt comps",#N/A,FALSE,"PS Comps";"debt comps",#N/A,FALSE,"GIC_Comps";"debt comps",#N/A,FALSE,"GIC2_Comps"}</definedName>
    <definedName name="hjkhjkhjk" localSheetId="8" hidden="1">{"equity comps",#N/A,FALSE,"CS Comps";"equity comps",#N/A,FALSE,"PS Comps";"equity comps",#N/A,FALSE,"GIC_Comps";"equity comps",#N/A,FALSE,"GIC2_Comps";"debt comps",#N/A,FALSE,"CS Comps";"debt comps",#N/A,FALSE,"PS Comps";"debt comps",#N/A,FALSE,"GIC_Comps";"debt comps",#N/A,FALSE,"GIC2_Comps"}</definedName>
    <definedName name="hjkhjkhjk" hidden="1">{"equity comps",#N/A,FALSE,"CS Comps";"equity comps",#N/A,FALSE,"PS Comps";"equity comps",#N/A,FALSE,"GIC_Comps";"equity comps",#N/A,FALSE,"GIC2_Comps";"debt comps",#N/A,FALSE,"CS Comps";"debt comps",#N/A,FALSE,"PS Comps";"debt comps",#N/A,FALSE,"GIC_Comps";"debt comps",#N/A,FALSE,"GIC2_Comps"}</definedName>
    <definedName name="hjkhjkhjk_1" localSheetId="10" hidden="1">{"equity comps",#N/A,FALSE,"CS Comps";"equity comps",#N/A,FALSE,"PS Comps";"equity comps",#N/A,FALSE,"GIC_Comps";"equity comps",#N/A,FALSE,"GIC2_Comps";"debt comps",#N/A,FALSE,"CS Comps";"debt comps",#N/A,FALSE,"PS Comps";"debt comps",#N/A,FALSE,"GIC_Comps";"debt comps",#N/A,FALSE,"GIC2_Comps"}</definedName>
    <definedName name="hjkhjkhjk_1" localSheetId="11" hidden="1">{"equity comps",#N/A,FALSE,"CS Comps";"equity comps",#N/A,FALSE,"PS Comps";"equity comps",#N/A,FALSE,"GIC_Comps";"equity comps",#N/A,FALSE,"GIC2_Comps";"debt comps",#N/A,FALSE,"CS Comps";"debt comps",#N/A,FALSE,"PS Comps";"debt comps",#N/A,FALSE,"GIC_Comps";"debt comps",#N/A,FALSE,"GIC2_Comps"}</definedName>
    <definedName name="hjkhjkhjk_1" localSheetId="1" hidden="1">{"equity comps",#N/A,FALSE,"CS Comps";"equity comps",#N/A,FALSE,"PS Comps";"equity comps",#N/A,FALSE,"GIC_Comps";"equity comps",#N/A,FALSE,"GIC2_Comps";"debt comps",#N/A,FALSE,"CS Comps";"debt comps",#N/A,FALSE,"PS Comps";"debt comps",#N/A,FALSE,"GIC_Comps";"debt comps",#N/A,FALSE,"GIC2_Comps"}</definedName>
    <definedName name="hjkhjkhjk_1" localSheetId="9" hidden="1">{"equity comps",#N/A,FALSE,"CS Comps";"equity comps",#N/A,FALSE,"PS Comps";"equity comps",#N/A,FALSE,"GIC_Comps";"equity comps",#N/A,FALSE,"GIC2_Comps";"debt comps",#N/A,FALSE,"CS Comps";"debt comps",#N/A,FALSE,"PS Comps";"debt comps",#N/A,FALSE,"GIC_Comps";"debt comps",#N/A,FALSE,"GIC2_Comps"}</definedName>
    <definedName name="hjkhjkhjk_1" localSheetId="8" hidden="1">{"equity comps",#N/A,FALSE,"CS Comps";"equity comps",#N/A,FALSE,"PS Comps";"equity comps",#N/A,FALSE,"GIC_Comps";"equity comps",#N/A,FALSE,"GIC2_Comps";"debt comps",#N/A,FALSE,"CS Comps";"debt comps",#N/A,FALSE,"PS Comps";"debt comps",#N/A,FALSE,"GIC_Comps";"debt comps",#N/A,FALSE,"GIC2_Comps"}</definedName>
    <definedName name="hjkhjkhjk_1" hidden="1">{"equity comps",#N/A,FALSE,"CS Comps";"equity comps",#N/A,FALSE,"PS Comps";"equity comps",#N/A,FALSE,"GIC_Comps";"equity comps",#N/A,FALSE,"GIC2_Comps";"debt comps",#N/A,FALSE,"CS Comps";"debt comps",#N/A,FALSE,"PS Comps";"debt comps",#N/A,FALSE,"GIC_Comps";"debt comps",#N/A,FALSE,"GIC2_Comps"}</definedName>
    <definedName name="hjkhjkhjk_2" localSheetId="10" hidden="1">{"equity comps",#N/A,FALSE,"CS Comps";"equity comps",#N/A,FALSE,"PS Comps";"equity comps",#N/A,FALSE,"GIC_Comps";"equity comps",#N/A,FALSE,"GIC2_Comps";"debt comps",#N/A,FALSE,"CS Comps";"debt comps",#N/A,FALSE,"PS Comps";"debt comps",#N/A,FALSE,"GIC_Comps";"debt comps",#N/A,FALSE,"GIC2_Comps"}</definedName>
    <definedName name="hjkhjkhjk_2" localSheetId="11" hidden="1">{"equity comps",#N/A,FALSE,"CS Comps";"equity comps",#N/A,FALSE,"PS Comps";"equity comps",#N/A,FALSE,"GIC_Comps";"equity comps",#N/A,FALSE,"GIC2_Comps";"debt comps",#N/A,FALSE,"CS Comps";"debt comps",#N/A,FALSE,"PS Comps";"debt comps",#N/A,FALSE,"GIC_Comps";"debt comps",#N/A,FALSE,"GIC2_Comps"}</definedName>
    <definedName name="hjkhjkhjk_2" localSheetId="1" hidden="1">{"equity comps",#N/A,FALSE,"CS Comps";"equity comps",#N/A,FALSE,"PS Comps";"equity comps",#N/A,FALSE,"GIC_Comps";"equity comps",#N/A,FALSE,"GIC2_Comps";"debt comps",#N/A,FALSE,"CS Comps";"debt comps",#N/A,FALSE,"PS Comps";"debt comps",#N/A,FALSE,"GIC_Comps";"debt comps",#N/A,FALSE,"GIC2_Comps"}</definedName>
    <definedName name="hjkhjkhjk_2" localSheetId="9" hidden="1">{"equity comps",#N/A,FALSE,"CS Comps";"equity comps",#N/A,FALSE,"PS Comps";"equity comps",#N/A,FALSE,"GIC_Comps";"equity comps",#N/A,FALSE,"GIC2_Comps";"debt comps",#N/A,FALSE,"CS Comps";"debt comps",#N/A,FALSE,"PS Comps";"debt comps",#N/A,FALSE,"GIC_Comps";"debt comps",#N/A,FALSE,"GIC2_Comps"}</definedName>
    <definedName name="hjkhjkhjk_2" localSheetId="8" hidden="1">{"equity comps",#N/A,FALSE,"CS Comps";"equity comps",#N/A,FALSE,"PS Comps";"equity comps",#N/A,FALSE,"GIC_Comps";"equity comps",#N/A,FALSE,"GIC2_Comps";"debt comps",#N/A,FALSE,"CS Comps";"debt comps",#N/A,FALSE,"PS Comps";"debt comps",#N/A,FALSE,"GIC_Comps";"debt comps",#N/A,FALSE,"GIC2_Comps"}</definedName>
    <definedName name="hjkhjkhjk_2" hidden="1">{"equity comps",#N/A,FALSE,"CS Comps";"equity comps",#N/A,FALSE,"PS Comps";"equity comps",#N/A,FALSE,"GIC_Comps";"equity comps",#N/A,FALSE,"GIC2_Comps";"debt comps",#N/A,FALSE,"CS Comps";"debt comps",#N/A,FALSE,"PS Comps";"debt comps",#N/A,FALSE,"GIC_Comps";"debt comps",#N/A,FALSE,"GIC2_Comps"}</definedName>
    <definedName name="hjkjhk" localSheetId="10" hidden="1">{#N/A,#N/A,FALSE,"Calc";#N/A,#N/A,FALSE,"Sensitivity";#N/A,#N/A,FALSE,"LT Earn.Dil.";#N/A,#N/A,FALSE,"Dil. AVP"}</definedName>
    <definedName name="hjkjhk" localSheetId="11" hidden="1">{#N/A,#N/A,FALSE,"Calc";#N/A,#N/A,FALSE,"Sensitivity";#N/A,#N/A,FALSE,"LT Earn.Dil.";#N/A,#N/A,FALSE,"Dil. AVP"}</definedName>
    <definedName name="hjkjhk" localSheetId="1" hidden="1">{#N/A,#N/A,FALSE,"Calc";#N/A,#N/A,FALSE,"Sensitivity";#N/A,#N/A,FALSE,"LT Earn.Dil.";#N/A,#N/A,FALSE,"Dil. AVP"}</definedName>
    <definedName name="hjkjhk" localSheetId="9" hidden="1">{#N/A,#N/A,FALSE,"Calc";#N/A,#N/A,FALSE,"Sensitivity";#N/A,#N/A,FALSE,"LT Earn.Dil.";#N/A,#N/A,FALSE,"Dil. AVP"}</definedName>
    <definedName name="hjkjhk" localSheetId="8" hidden="1">{#N/A,#N/A,FALSE,"Calc";#N/A,#N/A,FALSE,"Sensitivity";#N/A,#N/A,FALSE,"LT Earn.Dil.";#N/A,#N/A,FALSE,"Dil. AVP"}</definedName>
    <definedName name="hjkjhk" hidden="1">{#N/A,#N/A,FALSE,"Calc";#N/A,#N/A,FALSE,"Sensitivity";#N/A,#N/A,FALSE,"LT Earn.Dil.";#N/A,#N/A,FALSE,"Dil. AVP"}</definedName>
    <definedName name="hjkjhk_1" localSheetId="10" hidden="1">{#N/A,#N/A,FALSE,"Calc";#N/A,#N/A,FALSE,"Sensitivity";#N/A,#N/A,FALSE,"LT Earn.Dil.";#N/A,#N/A,FALSE,"Dil. AVP"}</definedName>
    <definedName name="hjkjhk_1" localSheetId="11" hidden="1">{#N/A,#N/A,FALSE,"Calc";#N/A,#N/A,FALSE,"Sensitivity";#N/A,#N/A,FALSE,"LT Earn.Dil.";#N/A,#N/A,FALSE,"Dil. AVP"}</definedName>
    <definedName name="hjkjhk_1" localSheetId="1" hidden="1">{#N/A,#N/A,FALSE,"Calc";#N/A,#N/A,FALSE,"Sensitivity";#N/A,#N/A,FALSE,"LT Earn.Dil.";#N/A,#N/A,FALSE,"Dil. AVP"}</definedName>
    <definedName name="hjkjhk_1" localSheetId="9" hidden="1">{#N/A,#N/A,FALSE,"Calc";#N/A,#N/A,FALSE,"Sensitivity";#N/A,#N/A,FALSE,"LT Earn.Dil.";#N/A,#N/A,FALSE,"Dil. AVP"}</definedName>
    <definedName name="hjkjhk_1" localSheetId="8" hidden="1">{#N/A,#N/A,FALSE,"Calc";#N/A,#N/A,FALSE,"Sensitivity";#N/A,#N/A,FALSE,"LT Earn.Dil.";#N/A,#N/A,FALSE,"Dil. AVP"}</definedName>
    <definedName name="hjkjhk_1" hidden="1">{#N/A,#N/A,FALSE,"Calc";#N/A,#N/A,FALSE,"Sensitivity";#N/A,#N/A,FALSE,"LT Earn.Dil.";#N/A,#N/A,FALSE,"Dil. AVP"}</definedName>
    <definedName name="hjkjhk_2" localSheetId="10" hidden="1">{#N/A,#N/A,FALSE,"Calc";#N/A,#N/A,FALSE,"Sensitivity";#N/A,#N/A,FALSE,"LT Earn.Dil.";#N/A,#N/A,FALSE,"Dil. AVP"}</definedName>
    <definedName name="hjkjhk_2" localSheetId="11" hidden="1">{#N/A,#N/A,FALSE,"Calc";#N/A,#N/A,FALSE,"Sensitivity";#N/A,#N/A,FALSE,"LT Earn.Dil.";#N/A,#N/A,FALSE,"Dil. AVP"}</definedName>
    <definedName name="hjkjhk_2" localSheetId="1" hidden="1">{#N/A,#N/A,FALSE,"Calc";#N/A,#N/A,FALSE,"Sensitivity";#N/A,#N/A,FALSE,"LT Earn.Dil.";#N/A,#N/A,FALSE,"Dil. AVP"}</definedName>
    <definedName name="hjkjhk_2" localSheetId="9" hidden="1">{#N/A,#N/A,FALSE,"Calc";#N/A,#N/A,FALSE,"Sensitivity";#N/A,#N/A,FALSE,"LT Earn.Dil.";#N/A,#N/A,FALSE,"Dil. AVP"}</definedName>
    <definedName name="hjkjhk_2" localSheetId="8" hidden="1">{#N/A,#N/A,FALSE,"Calc";#N/A,#N/A,FALSE,"Sensitivity";#N/A,#N/A,FALSE,"LT Earn.Dil.";#N/A,#N/A,FALSE,"Dil. AVP"}</definedName>
    <definedName name="hjkjhk_2" hidden="1">{#N/A,#N/A,FALSE,"Calc";#N/A,#N/A,FALSE,"Sensitivity";#N/A,#N/A,FALSE,"LT Earn.Dil.";#N/A,#N/A,FALSE,"Dil. AVP"}</definedName>
    <definedName name="hkhjk" localSheetId="10" hidden="1">{#N/A,#N/A,FALSE,"Operations";#N/A,#N/A,FALSE,"Financials"}</definedName>
    <definedName name="hkhjk" localSheetId="11" hidden="1">{#N/A,#N/A,FALSE,"Operations";#N/A,#N/A,FALSE,"Financials"}</definedName>
    <definedName name="hkhjk" localSheetId="1" hidden="1">{#N/A,#N/A,FALSE,"Operations";#N/A,#N/A,FALSE,"Financials"}</definedName>
    <definedName name="hkhjk" localSheetId="9" hidden="1">{#N/A,#N/A,FALSE,"Operations";#N/A,#N/A,FALSE,"Financials"}</definedName>
    <definedName name="hkhjk" localSheetId="8" hidden="1">{#N/A,#N/A,FALSE,"Operations";#N/A,#N/A,FALSE,"Financials"}</definedName>
    <definedName name="hkhjk" hidden="1">{#N/A,#N/A,FALSE,"Operations";#N/A,#N/A,FALSE,"Financials"}</definedName>
    <definedName name="hkhjk_1" localSheetId="10" hidden="1">{#N/A,#N/A,FALSE,"Operations";#N/A,#N/A,FALSE,"Financials"}</definedName>
    <definedName name="hkhjk_1" localSheetId="11" hidden="1">{#N/A,#N/A,FALSE,"Operations";#N/A,#N/A,FALSE,"Financials"}</definedName>
    <definedName name="hkhjk_1" localSheetId="1" hidden="1">{#N/A,#N/A,FALSE,"Operations";#N/A,#N/A,FALSE,"Financials"}</definedName>
    <definedName name="hkhjk_1" localSheetId="9" hidden="1">{#N/A,#N/A,FALSE,"Operations";#N/A,#N/A,FALSE,"Financials"}</definedName>
    <definedName name="hkhjk_1" localSheetId="8" hidden="1">{#N/A,#N/A,FALSE,"Operations";#N/A,#N/A,FALSE,"Financials"}</definedName>
    <definedName name="hkhjk_1" hidden="1">{#N/A,#N/A,FALSE,"Operations";#N/A,#N/A,FALSE,"Financials"}</definedName>
    <definedName name="hkhjk_2" localSheetId="10" hidden="1">{#N/A,#N/A,FALSE,"Operations";#N/A,#N/A,FALSE,"Financials"}</definedName>
    <definedName name="hkhjk_2" localSheetId="11" hidden="1">{#N/A,#N/A,FALSE,"Operations";#N/A,#N/A,FALSE,"Financials"}</definedName>
    <definedName name="hkhjk_2" localSheetId="1" hidden="1">{#N/A,#N/A,FALSE,"Operations";#N/A,#N/A,FALSE,"Financials"}</definedName>
    <definedName name="hkhjk_2" localSheetId="9" hidden="1">{#N/A,#N/A,FALSE,"Operations";#N/A,#N/A,FALSE,"Financials"}</definedName>
    <definedName name="hkhjk_2" localSheetId="8" hidden="1">{#N/A,#N/A,FALSE,"Operations";#N/A,#N/A,FALSE,"Financials"}</definedName>
    <definedName name="hkhjk_2" hidden="1">{#N/A,#N/A,FALSE,"Operations";#N/A,#N/A,FALSE,"Financials"}</definedName>
    <definedName name="hmgh">#REF!</definedName>
    <definedName name="hn.ConvertZero1" localSheetId="10" hidden="1">#REF!,#REF!,#REF!,#REF!,#REF!,#REF!,#REF!,#REF!,#REF!,#REF!</definedName>
    <definedName name="hn.ConvertZero1" localSheetId="12" hidden="1">#REF!,#REF!,#REF!,#REF!,#REF!,#REF!,#REF!,#REF!,#REF!,#REF!</definedName>
    <definedName name="hn.ConvertZero1" localSheetId="11" hidden="1">#REF!,#REF!,#REF!,#REF!,#REF!,#REF!,#REF!,#REF!,#REF!,#REF!</definedName>
    <definedName name="hn.ConvertZero1" localSheetId="1" hidden="1">#REF!,#REF!,#REF!,#REF!,#REF!,#REF!,#REF!,#REF!,#REF!,#REF!</definedName>
    <definedName name="hn.ConvertZero1" localSheetId="9" hidden="1">#REF!,#REF!,#REF!,#REF!,#REF!,#REF!,#REF!,#REF!,#REF!,#REF!</definedName>
    <definedName name="hn.ConvertZero1" localSheetId="8" hidden="1">#REF!,#REF!,#REF!,#REF!,#REF!,#REF!,#REF!,#REF!,#REF!,#REF!</definedName>
    <definedName name="hn.ConvertZero1" hidden="1">#REF!,#REF!,#REF!,#REF!,#REF!,#REF!,#REF!,#REF!,#REF!,#REF!</definedName>
    <definedName name="hn.ConvertZero2" localSheetId="10" hidden="1">#REF!,#REF!,#REF!,#REF!,#REF!,#REF!,#REF!,#REF!</definedName>
    <definedName name="hn.ConvertZero2" localSheetId="12" hidden="1">#REF!,#REF!,#REF!,#REF!,#REF!,#REF!,#REF!,#REF!</definedName>
    <definedName name="hn.ConvertZero2" localSheetId="11" hidden="1">#REF!,#REF!,#REF!,#REF!,#REF!,#REF!,#REF!,#REF!</definedName>
    <definedName name="hn.ConvertZero2" localSheetId="1" hidden="1">#REF!,#REF!,#REF!,#REF!,#REF!,#REF!,#REF!,#REF!</definedName>
    <definedName name="hn.ConvertZero2" localSheetId="9" hidden="1">#REF!,#REF!,#REF!,#REF!,#REF!,#REF!,#REF!,#REF!</definedName>
    <definedName name="hn.ConvertZero2" localSheetId="8" hidden="1">#REF!,#REF!,#REF!,#REF!,#REF!,#REF!,#REF!,#REF!</definedName>
    <definedName name="hn.ConvertZero2" hidden="1">#REF!,#REF!,#REF!,#REF!,#REF!,#REF!,#REF!,#REF!</definedName>
    <definedName name="hn.ConvertZero3" localSheetId="10" hidden="1">#REF!,#REF!,#REF!,#REF!,#REF!</definedName>
    <definedName name="hn.ConvertZero3" localSheetId="12" hidden="1">#REF!,#REF!,#REF!,#REF!,#REF!</definedName>
    <definedName name="hn.ConvertZero3" localSheetId="11" hidden="1">#REF!,#REF!,#REF!,#REF!,#REF!</definedName>
    <definedName name="hn.ConvertZero3" localSheetId="1" hidden="1">#REF!,#REF!,#REF!,#REF!,#REF!</definedName>
    <definedName name="hn.ConvertZero3" localSheetId="9" hidden="1">#REF!,#REF!,#REF!,#REF!,#REF!</definedName>
    <definedName name="hn.ConvertZero3" localSheetId="8" hidden="1">#REF!,#REF!,#REF!,#REF!,#REF!</definedName>
    <definedName name="hn.ConvertZero3" hidden="1">#REF!,#REF!,#REF!,#REF!,#REF!</definedName>
    <definedName name="hn.ConvertZero4" localSheetId="10" hidden="1">#REF!,#REF!,#REF!,#REF!,#REF!,#REF!,#REF!,#REF!</definedName>
    <definedName name="hn.ConvertZero4" localSheetId="12" hidden="1">#REF!,#REF!,#REF!,#REF!,#REF!,#REF!,#REF!,#REF!</definedName>
    <definedName name="hn.ConvertZero4" localSheetId="11" hidden="1">#REF!,#REF!,#REF!,#REF!,#REF!,#REF!,#REF!,#REF!</definedName>
    <definedName name="hn.ConvertZero4" localSheetId="1" hidden="1">#REF!,#REF!,#REF!,#REF!,#REF!,#REF!,#REF!,#REF!</definedName>
    <definedName name="hn.ConvertZero4" localSheetId="9" hidden="1">#REF!,#REF!,#REF!,#REF!,#REF!,#REF!,#REF!,#REF!</definedName>
    <definedName name="hn.ConvertZero4" hidden="1">#REF!,#REF!,#REF!,#REF!,#REF!,#REF!,#REF!,#REF!</definedName>
    <definedName name="hn.ConvertZeroUnhide1" localSheetId="10" hidden="1">#REF!,#REF!,#REF!</definedName>
    <definedName name="hn.ConvertZeroUnhide1" localSheetId="12" hidden="1">#REF!,#REF!,#REF!</definedName>
    <definedName name="hn.ConvertZeroUnhide1" localSheetId="11" hidden="1">#REF!,#REF!,#REF!</definedName>
    <definedName name="hn.ConvertZeroUnhide1" localSheetId="1" hidden="1">#REF!,#REF!,#REF!</definedName>
    <definedName name="hn.ConvertZeroUnhide1" localSheetId="9" hidden="1">#REF!,#REF!,#REF!</definedName>
    <definedName name="hn.ConvertZeroUnhide1" hidden="1">#REF!,#REF!,#REF!</definedName>
    <definedName name="hn.Delete015" localSheetId="10" hidden="1">#REF!,#REF!,#REF!,#REF!</definedName>
    <definedName name="hn.Delete015" localSheetId="12" hidden="1">#REF!,#REF!,#REF!,#REF!</definedName>
    <definedName name="hn.Delete015" localSheetId="11" hidden="1">#REF!,#REF!,#REF!,#REF!</definedName>
    <definedName name="hn.Delete015" localSheetId="1" hidden="1">#REF!,#REF!,#REF!,#REF!</definedName>
    <definedName name="hn.Delete015" localSheetId="9" hidden="1">#REF!,#REF!,#REF!,#REF!</definedName>
    <definedName name="hn.Delete015" hidden="1">#REF!,#REF!,#REF!,#REF!</definedName>
    <definedName name="hn.DZ_MultByFXRates" localSheetId="10" hidden="1">#REF!,#REF!,#REF!,#REF!</definedName>
    <definedName name="hn.DZ_MultByFXRates" localSheetId="12" hidden="1">#REF!,#REF!,#REF!,#REF!</definedName>
    <definedName name="hn.DZ_MultByFXRates" localSheetId="11" hidden="1">#REF!,#REF!,#REF!,#REF!</definedName>
    <definedName name="hn.DZ_MultByFXRates" localSheetId="1" hidden="1">#REF!,#REF!,#REF!,#REF!</definedName>
    <definedName name="hn.DZ_MultByFXRates" localSheetId="9" hidden="1">#REF!,#REF!,#REF!,#REF!</definedName>
    <definedName name="hn.DZ_MultByFXRates" hidden="1">#REF!,#REF!,#REF!,#REF!</definedName>
    <definedName name="hn.ExtDb" hidden="1">FALSE</definedName>
    <definedName name="hn.LTM_MultByFXRates" localSheetId="10" hidden="1">#REF!,#REF!,#REF!,#REF!,#REF!,#REF!,#REF!</definedName>
    <definedName name="hn.LTM_MultByFXRates" localSheetId="12" hidden="1">#REF!,#REF!,#REF!,#REF!,#REF!,#REF!,#REF!</definedName>
    <definedName name="hn.LTM_MultByFXRates" localSheetId="11" hidden="1">#REF!,#REF!,#REF!,#REF!,#REF!,#REF!,#REF!</definedName>
    <definedName name="hn.LTM_MultByFXRates" localSheetId="1" hidden="1">#REF!,#REF!,#REF!,#REF!,#REF!,#REF!,#REF!</definedName>
    <definedName name="hn.LTM_MultByFXRates" localSheetId="9" hidden="1">#REF!,#REF!,#REF!,#REF!,#REF!,#REF!,#REF!</definedName>
    <definedName name="hn.LTM_MultByFXRates" hidden="1">#REF!,#REF!,#REF!,#REF!,#REF!,#REF!,#REF!</definedName>
    <definedName name="hn.ModelType" hidden="1">"DEAL"</definedName>
    <definedName name="hn.ModelVersion" hidden="1">1</definedName>
    <definedName name="hn.MultbyFXRates" localSheetId="10" hidden="1">#REF!,#REF!,#REF!,#REF!,#REF!,#REF!,#REF!</definedName>
    <definedName name="hn.MultbyFXRates" localSheetId="12" hidden="1">#REF!,#REF!,#REF!,#REF!,#REF!,#REF!,#REF!</definedName>
    <definedName name="hn.MultbyFXRates" localSheetId="11" hidden="1">#REF!,#REF!,#REF!,#REF!,#REF!,#REF!,#REF!</definedName>
    <definedName name="hn.MultbyFXRates" localSheetId="1" hidden="1">#REF!,#REF!,#REF!,#REF!,#REF!,#REF!,#REF!</definedName>
    <definedName name="hn.MultbyFXRates" localSheetId="9" hidden="1">#REF!,#REF!,#REF!,#REF!,#REF!,#REF!,#REF!</definedName>
    <definedName name="hn.MultbyFXRates" hidden="1">#REF!,#REF!,#REF!,#REF!,#REF!,#REF!,#REF!</definedName>
    <definedName name="hn.MultByFXRates1" localSheetId="10" hidden="1">#REF!,#REF!,#REF!,#REF!,#REF!</definedName>
    <definedName name="hn.MultByFXRates1" localSheetId="12" hidden="1">#REF!,#REF!,#REF!,#REF!,#REF!</definedName>
    <definedName name="hn.MultByFXRates1" localSheetId="11" hidden="1">#REF!,#REF!,#REF!,#REF!,#REF!</definedName>
    <definedName name="hn.MultByFXRates1" localSheetId="1" hidden="1">#REF!,#REF!,#REF!,#REF!,#REF!</definedName>
    <definedName name="hn.MultByFXRates1" localSheetId="9" hidden="1">#REF!,#REF!,#REF!,#REF!,#REF!</definedName>
    <definedName name="hn.MultByFXRates1" hidden="1">#REF!,#REF!,#REF!,#REF!,#REF!</definedName>
    <definedName name="hn.MultByFXRates2" localSheetId="10" hidden="1">#REF!,#REF!,#REF!,#REF!,#REF!</definedName>
    <definedName name="hn.MultByFXRates2" localSheetId="12" hidden="1">#REF!,#REF!,#REF!,#REF!,#REF!</definedName>
    <definedName name="hn.MultByFXRates2" localSheetId="11" hidden="1">#REF!,#REF!,#REF!,#REF!,#REF!</definedName>
    <definedName name="hn.MultByFXRates2" localSheetId="1" hidden="1">#REF!,#REF!,#REF!,#REF!,#REF!</definedName>
    <definedName name="hn.MultByFXRates2" localSheetId="9" hidden="1">#REF!,#REF!,#REF!,#REF!,#REF!</definedName>
    <definedName name="hn.MultByFXRates2" hidden="1">#REF!,#REF!,#REF!,#REF!,#REF!</definedName>
    <definedName name="hn.MultByFXRates3" localSheetId="10" hidden="1">#REF!,#REF!,#REF!,#REF!,#REF!</definedName>
    <definedName name="hn.MultByFXRates3" localSheetId="12" hidden="1">#REF!,#REF!,#REF!,#REF!,#REF!</definedName>
    <definedName name="hn.MultByFXRates3" localSheetId="11" hidden="1">#REF!,#REF!,#REF!,#REF!,#REF!</definedName>
    <definedName name="hn.MultByFXRates3" localSheetId="1" hidden="1">#REF!,#REF!,#REF!,#REF!,#REF!</definedName>
    <definedName name="hn.MultByFXRates3" localSheetId="9" hidden="1">#REF!,#REF!,#REF!,#REF!,#REF!</definedName>
    <definedName name="hn.MultByFXRates3" hidden="1">#REF!,#REF!,#REF!,#REF!,#REF!</definedName>
    <definedName name="hn.MultbyFxrates4" localSheetId="10" hidden="1">#REF!,#REF!,#REF!,#REF!,#REF!,#REF!,#REF!</definedName>
    <definedName name="hn.MultbyFxrates4" localSheetId="12" hidden="1">#REF!,#REF!,#REF!,#REF!,#REF!,#REF!,#REF!</definedName>
    <definedName name="hn.MultbyFxrates4" localSheetId="11" hidden="1">#REF!,#REF!,#REF!,#REF!,#REF!,#REF!,#REF!</definedName>
    <definedName name="hn.MultbyFxrates4" localSheetId="1" hidden="1">#REF!,#REF!,#REF!,#REF!,#REF!,#REF!,#REF!</definedName>
    <definedName name="hn.MultbyFxrates4" localSheetId="9" hidden="1">#REF!,#REF!,#REF!,#REF!,#REF!,#REF!,#REF!</definedName>
    <definedName name="hn.MultbyFxrates4" hidden="1">#REF!,#REF!,#REF!,#REF!,#REF!,#REF!,#REF!</definedName>
    <definedName name="hn.multbyfxrates5" localSheetId="10" hidden="1">#REF!,#REF!,#REF!,#REF!,#REF!</definedName>
    <definedName name="hn.multbyfxrates5" localSheetId="12" hidden="1">#REF!,#REF!,#REF!,#REF!,#REF!</definedName>
    <definedName name="hn.multbyfxrates5" localSheetId="11" hidden="1">#REF!,#REF!,#REF!,#REF!,#REF!</definedName>
    <definedName name="hn.multbyfxrates5" localSheetId="1" hidden="1">#REF!,#REF!,#REF!,#REF!,#REF!</definedName>
    <definedName name="hn.multbyfxrates5" localSheetId="9" hidden="1">#REF!,#REF!,#REF!,#REF!,#REF!</definedName>
    <definedName name="hn.multbyfxrates5" hidden="1">#REF!,#REF!,#REF!,#REF!,#REF!</definedName>
    <definedName name="hn.multbyfxrates6" localSheetId="10" hidden="1">#REF!,#REF!,#REF!,#REF!,#REF!</definedName>
    <definedName name="hn.multbyfxrates6" localSheetId="12" hidden="1">#REF!,#REF!,#REF!,#REF!,#REF!</definedName>
    <definedName name="hn.multbyfxrates6" localSheetId="11" hidden="1">#REF!,#REF!,#REF!,#REF!,#REF!</definedName>
    <definedName name="hn.multbyfxrates6" localSheetId="1" hidden="1">#REF!,#REF!,#REF!,#REF!,#REF!</definedName>
    <definedName name="hn.multbyfxrates6" localSheetId="9" hidden="1">#REF!,#REF!,#REF!,#REF!,#REF!</definedName>
    <definedName name="hn.multbyfxrates6" hidden="1">#REF!,#REF!,#REF!,#REF!,#REF!</definedName>
    <definedName name="hn.multbyfxrates7" localSheetId="10" hidden="1">#REF!,#REF!,#REF!,#REF!,#REF!</definedName>
    <definedName name="hn.multbyfxrates7" localSheetId="12" hidden="1">#REF!,#REF!,#REF!,#REF!,#REF!</definedName>
    <definedName name="hn.multbyfxrates7" localSheetId="11" hidden="1">#REF!,#REF!,#REF!,#REF!,#REF!</definedName>
    <definedName name="hn.multbyfxrates7" localSheetId="1" hidden="1">#REF!,#REF!,#REF!,#REF!,#REF!</definedName>
    <definedName name="hn.multbyfxrates7" localSheetId="9" hidden="1">#REF!,#REF!,#REF!,#REF!,#REF!</definedName>
    <definedName name="hn.multbyfxrates7" hidden="1">#REF!,#REF!,#REF!,#REF!,#REF!</definedName>
    <definedName name="hn.MultByFXRatesBot1" localSheetId="10" hidden="1">#REF!,#REF!,#REF!,#REF!,#REF!,#REF!,#REF!,#REF!,#REF!,#REF!,#REF!,#REF!</definedName>
    <definedName name="hn.MultByFXRatesBot1" localSheetId="12" hidden="1">#REF!,#REF!,#REF!,#REF!,#REF!,#REF!,#REF!,#REF!,#REF!,#REF!,#REF!,#REF!</definedName>
    <definedName name="hn.MultByFXRatesBot1" localSheetId="11" hidden="1">#REF!,#REF!,#REF!,#REF!,#REF!,#REF!,#REF!,#REF!,#REF!,#REF!,#REF!,#REF!</definedName>
    <definedName name="hn.MultByFXRatesBot1" localSheetId="1" hidden="1">#REF!,#REF!,#REF!,#REF!,#REF!,#REF!,#REF!,#REF!,#REF!,#REF!,#REF!,#REF!</definedName>
    <definedName name="hn.MultByFXRatesBot1" localSheetId="9" hidden="1">#REF!,#REF!,#REF!,#REF!,#REF!,#REF!,#REF!,#REF!,#REF!,#REF!,#REF!,#REF!</definedName>
    <definedName name="hn.MultByFXRatesBot1" localSheetId="8" hidden="1">#REF!,#REF!,#REF!,#REF!,#REF!,#REF!,#REF!,#REF!,#REF!,#REF!,#REF!,#REF!</definedName>
    <definedName name="hn.MultByFXRatesBot1" hidden="1">#REF!,#REF!,#REF!,#REF!,#REF!,#REF!,#REF!,#REF!,#REF!,#REF!,#REF!,#REF!</definedName>
    <definedName name="hn.MultByFXRatesBot2" localSheetId="10" hidden="1">#REF!,#REF!,#REF!,#REF!,#REF!,#REF!,#REF!,#REF!,#REF!,#REF!,#REF!,#REF!</definedName>
    <definedName name="hn.MultByFXRatesBot2" localSheetId="12" hidden="1">#REF!,#REF!,#REF!,#REF!,#REF!,#REF!,#REF!,#REF!,#REF!,#REF!,#REF!,#REF!</definedName>
    <definedName name="hn.MultByFXRatesBot2" localSheetId="11" hidden="1">#REF!,#REF!,#REF!,#REF!,#REF!,#REF!,#REF!,#REF!,#REF!,#REF!,#REF!,#REF!</definedName>
    <definedName name="hn.MultByFXRatesBot2" localSheetId="1" hidden="1">#REF!,#REF!,#REF!,#REF!,#REF!,#REF!,#REF!,#REF!,#REF!,#REF!,#REF!,#REF!</definedName>
    <definedName name="hn.MultByFXRatesBot2" localSheetId="9" hidden="1">#REF!,#REF!,#REF!,#REF!,#REF!,#REF!,#REF!,#REF!,#REF!,#REF!,#REF!,#REF!</definedName>
    <definedName name="hn.MultByFXRatesBot2" hidden="1">#REF!,#REF!,#REF!,#REF!,#REF!,#REF!,#REF!,#REF!,#REF!,#REF!,#REF!,#REF!</definedName>
    <definedName name="hn.MultByFXRatesBot3" localSheetId="10" hidden="1">#REF!,#REF!,#REF!,#REF!,#REF!,#REF!,#REF!,#REF!,#REF!,#REF!,#REF!,#REF!</definedName>
    <definedName name="hn.MultByFXRatesBot3" localSheetId="12" hidden="1">#REF!,#REF!,#REF!,#REF!,#REF!,#REF!,#REF!,#REF!,#REF!,#REF!,#REF!,#REF!</definedName>
    <definedName name="hn.MultByFXRatesBot3" localSheetId="11" hidden="1">#REF!,#REF!,#REF!,#REF!,#REF!,#REF!,#REF!,#REF!,#REF!,#REF!,#REF!,#REF!</definedName>
    <definedName name="hn.MultByFXRatesBot3" localSheetId="1" hidden="1">#REF!,#REF!,#REF!,#REF!,#REF!,#REF!,#REF!,#REF!,#REF!,#REF!,#REF!,#REF!</definedName>
    <definedName name="hn.MultByFXRatesBot3" localSheetId="9" hidden="1">#REF!,#REF!,#REF!,#REF!,#REF!,#REF!,#REF!,#REF!,#REF!,#REF!,#REF!,#REF!</definedName>
    <definedName name="hn.MultByFXRatesBot3" hidden="1">#REF!,#REF!,#REF!,#REF!,#REF!,#REF!,#REF!,#REF!,#REF!,#REF!,#REF!,#REF!</definedName>
    <definedName name="hn.MultByFXRatesBot4" localSheetId="10" hidden="1">#REF!,#REF!,#REF!,#REF!,#REF!,#REF!,#REF!,#REF!,#REF!,#REF!,#REF!,#REF!,#REF!</definedName>
    <definedName name="hn.MultByFXRatesBot4" localSheetId="12" hidden="1">#REF!,#REF!,#REF!,#REF!,#REF!,#REF!,#REF!,#REF!,#REF!,#REF!,#REF!,#REF!,#REF!</definedName>
    <definedName name="hn.MultByFXRatesBot4" localSheetId="11" hidden="1">#REF!,#REF!,#REF!,#REF!,#REF!,#REF!,#REF!,#REF!,#REF!,#REF!,#REF!,#REF!,#REF!</definedName>
    <definedName name="hn.MultByFXRatesBot4" localSheetId="1" hidden="1">#REF!,#REF!,#REF!,#REF!,#REF!,#REF!,#REF!,#REF!,#REF!,#REF!,#REF!,#REF!,#REF!</definedName>
    <definedName name="hn.MultByFXRatesBot4" localSheetId="9" hidden="1">#REF!,#REF!,#REF!,#REF!,#REF!,#REF!,#REF!,#REF!,#REF!,#REF!,#REF!,#REF!,#REF!</definedName>
    <definedName name="hn.MultByFXRatesBot4" hidden="1">#REF!,#REF!,#REF!,#REF!,#REF!,#REF!,#REF!,#REF!,#REF!,#REF!,#REF!,#REF!,#REF!</definedName>
    <definedName name="hn.MultByFXRatesBot5" localSheetId="10" hidden="1">#REF!,#REF!,#REF!,#REF!,#REF!,#REF!,#REF!,#REF!,#REF!,#REF!,#REF!</definedName>
    <definedName name="hn.MultByFXRatesBot5" localSheetId="12" hidden="1">#REF!,#REF!,#REF!,#REF!,#REF!,#REF!,#REF!,#REF!,#REF!,#REF!,#REF!</definedName>
    <definedName name="hn.MultByFXRatesBot5" localSheetId="11" hidden="1">#REF!,#REF!,#REF!,#REF!,#REF!,#REF!,#REF!,#REF!,#REF!,#REF!,#REF!</definedName>
    <definedName name="hn.MultByFXRatesBot5" localSheetId="1" hidden="1">#REF!,#REF!,#REF!,#REF!,#REF!,#REF!,#REF!,#REF!,#REF!,#REF!,#REF!</definedName>
    <definedName name="hn.MultByFXRatesBot5" localSheetId="9" hidden="1">#REF!,#REF!,#REF!,#REF!,#REF!,#REF!,#REF!,#REF!,#REF!,#REF!,#REF!</definedName>
    <definedName name="hn.MultByFXRatesBot5" hidden="1">#REF!,#REF!,#REF!,#REF!,#REF!,#REF!,#REF!,#REF!,#REF!,#REF!,#REF!</definedName>
    <definedName name="hn.MultByFXRatesBot6" localSheetId="10" hidden="1">#REF!,#REF!,#REF!,#REF!,#REF!,#REF!,#REF!,#REF!,#REF!,#REF!,#REF!</definedName>
    <definedName name="hn.MultByFXRatesBot6" localSheetId="12" hidden="1">#REF!,#REF!,#REF!,#REF!,#REF!,#REF!,#REF!,#REF!,#REF!,#REF!,#REF!</definedName>
    <definedName name="hn.MultByFXRatesBot6" localSheetId="11" hidden="1">#REF!,#REF!,#REF!,#REF!,#REF!,#REF!,#REF!,#REF!,#REF!,#REF!,#REF!</definedName>
    <definedName name="hn.MultByFXRatesBot6" localSheetId="1" hidden="1">#REF!,#REF!,#REF!,#REF!,#REF!,#REF!,#REF!,#REF!,#REF!,#REF!,#REF!</definedName>
    <definedName name="hn.MultByFXRatesBot6" localSheetId="9" hidden="1">#REF!,#REF!,#REF!,#REF!,#REF!,#REF!,#REF!,#REF!,#REF!,#REF!,#REF!</definedName>
    <definedName name="hn.MultByFXRatesBot6" hidden="1">#REF!,#REF!,#REF!,#REF!,#REF!,#REF!,#REF!,#REF!,#REF!,#REF!,#REF!</definedName>
    <definedName name="hn.MultByFXRatesBot7" localSheetId="10" hidden="1">#REF!,#REF!,#REF!,#REF!,#REF!,#REF!,#REF!,#REF!,#REF!,#REF!,#REF!</definedName>
    <definedName name="hn.MultByFXRatesBot7" localSheetId="12" hidden="1">#REF!,#REF!,#REF!,#REF!,#REF!,#REF!,#REF!,#REF!,#REF!,#REF!,#REF!</definedName>
    <definedName name="hn.MultByFXRatesBot7" localSheetId="11" hidden="1">#REF!,#REF!,#REF!,#REF!,#REF!,#REF!,#REF!,#REF!,#REF!,#REF!,#REF!</definedName>
    <definedName name="hn.MultByFXRatesBot7" localSheetId="1" hidden="1">#REF!,#REF!,#REF!,#REF!,#REF!,#REF!,#REF!,#REF!,#REF!,#REF!,#REF!</definedName>
    <definedName name="hn.MultByFXRatesBot7" localSheetId="9" hidden="1">#REF!,#REF!,#REF!,#REF!,#REF!,#REF!,#REF!,#REF!,#REF!,#REF!,#REF!</definedName>
    <definedName name="hn.MultByFXRatesBot7" hidden="1">#REF!,#REF!,#REF!,#REF!,#REF!,#REF!,#REF!,#REF!,#REF!,#REF!,#REF!</definedName>
    <definedName name="hn.MultByFXRatesTop1" localSheetId="10" hidden="1">#REF!,#REF!,#REF!,#REF!,#REF!,#REF!,#REF!,#REF!,#REF!,#REF!,#REF!,#REF!</definedName>
    <definedName name="hn.MultByFXRatesTop1" localSheetId="12" hidden="1">#REF!,#REF!,#REF!,#REF!,#REF!,#REF!,#REF!,#REF!,#REF!,#REF!,#REF!,#REF!</definedName>
    <definedName name="hn.MultByFXRatesTop1" localSheetId="11" hidden="1">#REF!,#REF!,#REF!,#REF!,#REF!,#REF!,#REF!,#REF!,#REF!,#REF!,#REF!,#REF!</definedName>
    <definedName name="hn.MultByFXRatesTop1" localSheetId="1" hidden="1">#REF!,#REF!,#REF!,#REF!,#REF!,#REF!,#REF!,#REF!,#REF!,#REF!,#REF!,#REF!</definedName>
    <definedName name="hn.MultByFXRatesTop1" localSheetId="9" hidden="1">#REF!,#REF!,#REF!,#REF!,#REF!,#REF!,#REF!,#REF!,#REF!,#REF!,#REF!,#REF!</definedName>
    <definedName name="hn.MultByFXRatesTop1" hidden="1">#REF!,#REF!,#REF!,#REF!,#REF!,#REF!,#REF!,#REF!,#REF!,#REF!,#REF!,#REF!</definedName>
    <definedName name="hn.MultByFXRatesTop2" localSheetId="10" hidden="1">#REF!,#REF!,#REF!,#REF!,#REF!,#REF!,#REF!,#REF!,#REF!,#REF!,#REF!,#REF!,#REF!,#REF!,#REF!</definedName>
    <definedName name="hn.MultByFXRatesTop2" localSheetId="12" hidden="1">#REF!,#REF!,#REF!,#REF!,#REF!,#REF!,#REF!,#REF!,#REF!,#REF!,#REF!,#REF!,#REF!,#REF!,#REF!</definedName>
    <definedName name="hn.MultByFXRatesTop2" localSheetId="11" hidden="1">#REF!,#REF!,#REF!,#REF!,#REF!,#REF!,#REF!,#REF!,#REF!,#REF!,#REF!,#REF!,#REF!,#REF!,#REF!</definedName>
    <definedName name="hn.MultByFXRatesTop2" localSheetId="1" hidden="1">#REF!,#REF!,#REF!,#REF!,#REF!,#REF!,#REF!,#REF!,#REF!,#REF!,#REF!,#REF!,#REF!,#REF!,#REF!</definedName>
    <definedName name="hn.MultByFXRatesTop2" localSheetId="9" hidden="1">#REF!,#REF!,#REF!,#REF!,#REF!,#REF!,#REF!,#REF!,#REF!,#REF!,#REF!,#REF!,#REF!,#REF!,#REF!</definedName>
    <definedName name="hn.MultByFXRatesTop2" hidden="1">#REF!,#REF!,#REF!,#REF!,#REF!,#REF!,#REF!,#REF!,#REF!,#REF!,#REF!,#REF!,#REF!,#REF!,#REF!</definedName>
    <definedName name="hn.MultByFXRatesTop3" localSheetId="10" hidden="1">#REF!,#REF!,#REF!,#REF!,#REF!,#REF!,#REF!,#REF!,#REF!,#REF!,#REF!,#REF!,#REF!,#REF!,#REF!</definedName>
    <definedName name="hn.MultByFXRatesTop3" localSheetId="12" hidden="1">#REF!,#REF!,#REF!,#REF!,#REF!,#REF!,#REF!,#REF!,#REF!,#REF!,#REF!,#REF!,#REF!,#REF!,#REF!</definedName>
    <definedName name="hn.MultByFXRatesTop3" localSheetId="11" hidden="1">#REF!,#REF!,#REF!,#REF!,#REF!,#REF!,#REF!,#REF!,#REF!,#REF!,#REF!,#REF!,#REF!,#REF!,#REF!</definedName>
    <definedName name="hn.MultByFXRatesTop3" localSheetId="1" hidden="1">#REF!,#REF!,#REF!,#REF!,#REF!,#REF!,#REF!,#REF!,#REF!,#REF!,#REF!,#REF!,#REF!,#REF!,#REF!</definedName>
    <definedName name="hn.MultByFXRatesTop3" localSheetId="9" hidden="1">#REF!,#REF!,#REF!,#REF!,#REF!,#REF!,#REF!,#REF!,#REF!,#REF!,#REF!,#REF!,#REF!,#REF!,#REF!</definedName>
    <definedName name="hn.MultByFXRatesTop3" hidden="1">#REF!,#REF!,#REF!,#REF!,#REF!,#REF!,#REF!,#REF!,#REF!,#REF!,#REF!,#REF!,#REF!,#REF!,#REF!</definedName>
    <definedName name="hn.MultByFXRatesTop4" localSheetId="10" hidden="1">#REF!,#REF!,#REF!,#REF!,#REF!,#REF!,#REF!,#REF!,#REF!,#REF!,#REF!,#REF!,#REF!,#REF!,#REF!</definedName>
    <definedName name="hn.MultByFXRatesTop4" localSheetId="12" hidden="1">#REF!,#REF!,#REF!,#REF!,#REF!,#REF!,#REF!,#REF!,#REF!,#REF!,#REF!,#REF!,#REF!,#REF!,#REF!</definedName>
    <definedName name="hn.MultByFXRatesTop4" localSheetId="11" hidden="1">#REF!,#REF!,#REF!,#REF!,#REF!,#REF!,#REF!,#REF!,#REF!,#REF!,#REF!,#REF!,#REF!,#REF!,#REF!</definedName>
    <definedName name="hn.MultByFXRatesTop4" localSheetId="1" hidden="1">#REF!,#REF!,#REF!,#REF!,#REF!,#REF!,#REF!,#REF!,#REF!,#REF!,#REF!,#REF!,#REF!,#REF!,#REF!</definedName>
    <definedName name="hn.MultByFXRatesTop4" localSheetId="9" hidden="1">#REF!,#REF!,#REF!,#REF!,#REF!,#REF!,#REF!,#REF!,#REF!,#REF!,#REF!,#REF!,#REF!,#REF!,#REF!</definedName>
    <definedName name="hn.MultByFXRatesTop4" hidden="1">#REF!,#REF!,#REF!,#REF!,#REF!,#REF!,#REF!,#REF!,#REF!,#REF!,#REF!,#REF!,#REF!,#REF!,#REF!</definedName>
    <definedName name="hn.MultByFXRatesTop5" localSheetId="10" hidden="1">#REF!,#REF!,#REF!,#REF!,#REF!,#REF!,#REF!,#REF!,#REF!,#REF!,#REF!,#REF!</definedName>
    <definedName name="hn.MultByFXRatesTop5" localSheetId="12" hidden="1">#REF!,#REF!,#REF!,#REF!,#REF!,#REF!,#REF!,#REF!,#REF!,#REF!,#REF!,#REF!</definedName>
    <definedName name="hn.MultByFXRatesTop5" localSheetId="11" hidden="1">#REF!,#REF!,#REF!,#REF!,#REF!,#REF!,#REF!,#REF!,#REF!,#REF!,#REF!,#REF!</definedName>
    <definedName name="hn.MultByFXRatesTop5" localSheetId="1" hidden="1">#REF!,#REF!,#REF!,#REF!,#REF!,#REF!,#REF!,#REF!,#REF!,#REF!,#REF!,#REF!</definedName>
    <definedName name="hn.MultByFXRatesTop5" localSheetId="9" hidden="1">#REF!,#REF!,#REF!,#REF!,#REF!,#REF!,#REF!,#REF!,#REF!,#REF!,#REF!,#REF!</definedName>
    <definedName name="hn.MultByFXRatesTop5" hidden="1">#REF!,#REF!,#REF!,#REF!,#REF!,#REF!,#REF!,#REF!,#REF!,#REF!,#REF!,#REF!</definedName>
    <definedName name="hn.MultByFXRatesTop6" localSheetId="10" hidden="1">#REF!,#REF!,#REF!,#REF!,#REF!,#REF!,#REF!,#REF!,#REF!,#REF!,#REF!,#REF!,#REF!,#REF!,#REF!</definedName>
    <definedName name="hn.MultByFXRatesTop6" localSheetId="12" hidden="1">#REF!,#REF!,#REF!,#REF!,#REF!,#REF!,#REF!,#REF!,#REF!,#REF!,#REF!,#REF!,#REF!,#REF!,#REF!</definedName>
    <definedName name="hn.MultByFXRatesTop6" localSheetId="11" hidden="1">#REF!,#REF!,#REF!,#REF!,#REF!,#REF!,#REF!,#REF!,#REF!,#REF!,#REF!,#REF!,#REF!,#REF!,#REF!</definedName>
    <definedName name="hn.MultByFXRatesTop6" localSheetId="1" hidden="1">#REF!,#REF!,#REF!,#REF!,#REF!,#REF!,#REF!,#REF!,#REF!,#REF!,#REF!,#REF!,#REF!,#REF!,#REF!</definedName>
    <definedName name="hn.MultByFXRatesTop6" localSheetId="9" hidden="1">#REF!,#REF!,#REF!,#REF!,#REF!,#REF!,#REF!,#REF!,#REF!,#REF!,#REF!,#REF!,#REF!,#REF!,#REF!</definedName>
    <definedName name="hn.MultByFXRatesTop6" hidden="1">#REF!,#REF!,#REF!,#REF!,#REF!,#REF!,#REF!,#REF!,#REF!,#REF!,#REF!,#REF!,#REF!,#REF!,#REF!</definedName>
    <definedName name="hn.MultByFXRatesTop7" localSheetId="10" hidden="1">#REF!,#REF!,#REF!,#REF!,#REF!,#REF!,#REF!,#REF!,#REF!,#REF!,#REF!,#REF!,#REF!,#REF!,#REF!</definedName>
    <definedName name="hn.MultByFXRatesTop7" localSheetId="12" hidden="1">#REF!,#REF!,#REF!,#REF!,#REF!,#REF!,#REF!,#REF!,#REF!,#REF!,#REF!,#REF!,#REF!,#REF!,#REF!</definedName>
    <definedName name="hn.MultByFXRatesTop7" localSheetId="11" hidden="1">#REF!,#REF!,#REF!,#REF!,#REF!,#REF!,#REF!,#REF!,#REF!,#REF!,#REF!,#REF!,#REF!,#REF!,#REF!</definedName>
    <definedName name="hn.MultByFXRatesTop7" localSheetId="1" hidden="1">#REF!,#REF!,#REF!,#REF!,#REF!,#REF!,#REF!,#REF!,#REF!,#REF!,#REF!,#REF!,#REF!,#REF!,#REF!</definedName>
    <definedName name="hn.MultByFXRatesTop7" localSheetId="9" hidden="1">#REF!,#REF!,#REF!,#REF!,#REF!,#REF!,#REF!,#REF!,#REF!,#REF!,#REF!,#REF!,#REF!,#REF!,#REF!</definedName>
    <definedName name="hn.MultByFXRatesTop7" hidden="1">#REF!,#REF!,#REF!,#REF!,#REF!,#REF!,#REF!,#REF!,#REF!,#REF!,#REF!,#REF!,#REF!,#REF!,#REF!</definedName>
    <definedName name="hn.NoUpload" hidden="1">0</definedName>
    <definedName name="hn.YearLabel" localSheetId="10" hidden="1">#REF!</definedName>
    <definedName name="hn.YearLabel" localSheetId="12" hidden="1">#REF!</definedName>
    <definedName name="hn.YearLabel" localSheetId="11" hidden="1">#REF!</definedName>
    <definedName name="hn.YearLabel" localSheetId="1" hidden="1">#REF!</definedName>
    <definedName name="hn.YearLabel" localSheetId="3" hidden="1">#REF!</definedName>
    <definedName name="hn.YearLabel" localSheetId="9" hidden="1">#REF!</definedName>
    <definedName name="hn.YearLabel" localSheetId="8" hidden="1">#REF!</definedName>
    <definedName name="hn.YearLabel" hidden="1">#REF!</definedName>
    <definedName name="HOJA1" localSheetId="10">#REF!</definedName>
    <definedName name="HOJA1" localSheetId="11">#REF!</definedName>
    <definedName name="HOJA1" localSheetId="1">#REF!</definedName>
    <definedName name="HOJA1" localSheetId="9">#REF!</definedName>
    <definedName name="HOJA1">#REF!</definedName>
    <definedName name="hold" localSheetId="10">#REF!,#REF!,#REF!,#REF!,#REF!,#REF!,#REF!,#REF!,#REF!,#REF!,#REF!,#REF!</definedName>
    <definedName name="hold" localSheetId="12">#REF!,#REF!,#REF!,#REF!,#REF!,#REF!,#REF!,#REF!,#REF!,#REF!,#REF!,#REF!</definedName>
    <definedName name="hold" localSheetId="11">#REF!,#REF!,#REF!,#REF!,#REF!,#REF!,#REF!,#REF!,#REF!,#REF!,#REF!,#REF!</definedName>
    <definedName name="hold" localSheetId="1">#REF!,#REF!,#REF!,#REF!,#REF!,#REF!,#REF!,#REF!,#REF!,#REF!,#REF!,#REF!</definedName>
    <definedName name="hold" localSheetId="9">#REF!,#REF!,#REF!,#REF!,#REF!,#REF!,#REF!,#REF!,#REF!,#REF!,#REF!,#REF!</definedName>
    <definedName name="hold">#REF!,#REF!,#REF!,#REF!,#REF!,#REF!,#REF!,#REF!,#REF!,#REF!,#REF!,#REF!</definedName>
    <definedName name="HonAdm" localSheetId="10">#REF!</definedName>
    <definedName name="HonAdm" localSheetId="12">#REF!</definedName>
    <definedName name="HonAdm" localSheetId="11">#REF!</definedName>
    <definedName name="HonAdm" localSheetId="1">#REF!</definedName>
    <definedName name="HonAdm" localSheetId="3">#REF!</definedName>
    <definedName name="HonAdm" localSheetId="9">#REF!</definedName>
    <definedName name="HonAdm" localSheetId="8">#REF!</definedName>
    <definedName name="HonAdm">#REF!</definedName>
    <definedName name="HonAdm_Int" localSheetId="10">#REF!</definedName>
    <definedName name="HonAdm_Int" localSheetId="12">#REF!</definedName>
    <definedName name="HonAdm_Int" localSheetId="11">#REF!</definedName>
    <definedName name="HonAdm_Int" localSheetId="1">#REF!</definedName>
    <definedName name="HonAdm_Int" localSheetId="9">#REF!</definedName>
    <definedName name="HonAdm_Int" localSheetId="8">#REF!</definedName>
    <definedName name="HonAdm_Int">#REF!</definedName>
    <definedName name="HOR_ELECTRICOS_1_2" localSheetId="10">#REF!</definedName>
    <definedName name="HOR_ELECTRICOS_1_2" localSheetId="11">#REF!</definedName>
    <definedName name="HOR_ELECTRICOS_1_2" localSheetId="1">#REF!</definedName>
    <definedName name="HOR_ELECTRICOS_1_2" localSheetId="9">#REF!</definedName>
    <definedName name="HOR_ELECTRICOS_1_2">#REF!</definedName>
    <definedName name="horno" localSheetId="10">#REF!</definedName>
    <definedName name="horno" localSheetId="11">#REF!</definedName>
    <definedName name="horno" localSheetId="1">#REF!</definedName>
    <definedName name="horno" localSheetId="9">#REF!</definedName>
    <definedName name="horno">#REF!</definedName>
    <definedName name="HOUSEHOLD">#N/A</definedName>
    <definedName name="Hoy" localSheetId="10">#REF!</definedName>
    <definedName name="Hoy" localSheetId="11">#REF!</definedName>
    <definedName name="Hoy" localSheetId="1">#REF!</definedName>
    <definedName name="Hoy" localSheetId="9">#REF!</definedName>
    <definedName name="Hoy">#REF!</definedName>
    <definedName name="HRED" localSheetId="10">#REF!</definedName>
    <definedName name="HRED" localSheetId="11">#REF!</definedName>
    <definedName name="HRED" localSheetId="1">#REF!</definedName>
    <definedName name="HRED" localSheetId="9">#REF!</definedName>
    <definedName name="HRED">#REF!</definedName>
    <definedName name="hsd" localSheetId="10">#REF!</definedName>
    <definedName name="hsd" localSheetId="12">#REF!</definedName>
    <definedName name="hsd" localSheetId="11">#REF!</definedName>
    <definedName name="hsd" localSheetId="1">#REF!</definedName>
    <definedName name="hsd" localSheetId="3">#REF!</definedName>
    <definedName name="hsd" localSheetId="9">#REF!</definedName>
    <definedName name="hsd" localSheetId="8">#REF!</definedName>
    <definedName name="hsd">#REF!</definedName>
    <definedName name="HT" localSheetId="10">#REF!</definedName>
    <definedName name="HT" localSheetId="11">#REF!</definedName>
    <definedName name="HT" localSheetId="1">#REF!</definedName>
    <definedName name="HT" localSheetId="9">#REF!</definedName>
    <definedName name="HT">#REF!</definedName>
    <definedName name="HTML" localSheetId="10" hidden="1">{"'PXR_6500'!$A$1:$I$124"}</definedName>
    <definedName name="HTML" localSheetId="12" hidden="1">{"'PXR_6500'!$A$1:$I$124"}</definedName>
    <definedName name="HTML" localSheetId="11" hidden="1">{"'PXR_6500'!$A$1:$I$124"}</definedName>
    <definedName name="HTML" localSheetId="1" hidden="1">{"'PXR_6500'!$A$1:$I$124"}</definedName>
    <definedName name="HTML" localSheetId="3" hidden="1">{"'PXR_6500'!$A$1:$I$124"}</definedName>
    <definedName name="HTML" localSheetId="9" hidden="1">{"'PXR_6500'!$A$1:$I$124"}</definedName>
    <definedName name="HTML" localSheetId="8" hidden="1">{"'PXR_6500'!$A$1:$I$124"}</definedName>
    <definedName name="HTML" hidden="1">{"'PXR_6500'!$A$1:$I$124"}</definedName>
    <definedName name="HTML_1" localSheetId="10" hidden="1">{"'PXR_6500'!$A$1:$I$124"}</definedName>
    <definedName name="HTML_1" localSheetId="12" hidden="1">{"'PXR_6500'!$A$1:$I$124"}</definedName>
    <definedName name="HTML_1" localSheetId="11" hidden="1">{"'PXR_6500'!$A$1:$I$124"}</definedName>
    <definedName name="HTML_1" localSheetId="1" hidden="1">{"'PXR_6500'!$A$1:$I$124"}</definedName>
    <definedName name="HTML_1" localSheetId="3" hidden="1">{"'PXR_6500'!$A$1:$I$124"}</definedName>
    <definedName name="HTML_1" localSheetId="9" hidden="1">{"'PXR_6500'!$A$1:$I$124"}</definedName>
    <definedName name="HTML_1" localSheetId="8" hidden="1">{"'PXR_6500'!$A$1:$I$124"}</definedName>
    <definedName name="HTML_1" hidden="1">{"'PXR_6500'!$A$1:$I$124"}</definedName>
    <definedName name="HTML_1_1" localSheetId="10" hidden="1">{"'PXR_6500'!$A$1:$I$124"}</definedName>
    <definedName name="HTML_1_1" localSheetId="11" hidden="1">{"'PXR_6500'!$A$1:$I$124"}</definedName>
    <definedName name="HTML_1_1" localSheetId="1" hidden="1">{"'PXR_6500'!$A$1:$I$124"}</definedName>
    <definedName name="HTML_1_1" localSheetId="9" hidden="1">{"'PXR_6500'!$A$1:$I$124"}</definedName>
    <definedName name="HTML_1_1" localSheetId="8" hidden="1">{"'PXR_6500'!$A$1:$I$124"}</definedName>
    <definedName name="HTML_1_1" hidden="1">{"'PXR_6500'!$A$1:$I$124"}</definedName>
    <definedName name="HTML_1_2" localSheetId="10" hidden="1">{"'PXR_6500'!$A$1:$I$124"}</definedName>
    <definedName name="HTML_1_2" localSheetId="11" hidden="1">{"'PXR_6500'!$A$1:$I$124"}</definedName>
    <definedName name="HTML_1_2" localSheetId="1" hidden="1">{"'PXR_6500'!$A$1:$I$124"}</definedName>
    <definedName name="HTML_1_2" localSheetId="9" hidden="1">{"'PXR_6500'!$A$1:$I$124"}</definedName>
    <definedName name="HTML_1_2" localSheetId="8" hidden="1">{"'PXR_6500'!$A$1:$I$124"}</definedName>
    <definedName name="HTML_1_2" hidden="1">{"'PXR_6500'!$A$1:$I$124"}</definedName>
    <definedName name="HTML_2" localSheetId="10" hidden="1">{"'PXR_6500'!$A$1:$I$124"}</definedName>
    <definedName name="HTML_2" localSheetId="11" hidden="1">{"'PXR_6500'!$A$1:$I$124"}</definedName>
    <definedName name="HTML_2" localSheetId="1" hidden="1">{"'PXR_6500'!$A$1:$I$124"}</definedName>
    <definedName name="HTML_2" localSheetId="9" hidden="1">{"'PXR_6500'!$A$1:$I$124"}</definedName>
    <definedName name="HTML_2" localSheetId="8" hidden="1">{"'PXR_6500'!$A$1:$I$124"}</definedName>
    <definedName name="HTML_2" hidden="1">{"'PXR_6500'!$A$1:$I$124"}</definedName>
    <definedName name="HTML_3" localSheetId="10" hidden="1">{"'PXR_6500'!$A$1:$I$124"}</definedName>
    <definedName name="HTML_3" localSheetId="11" hidden="1">{"'PXR_6500'!$A$1:$I$124"}</definedName>
    <definedName name="HTML_3" localSheetId="1" hidden="1">{"'PXR_6500'!$A$1:$I$124"}</definedName>
    <definedName name="HTML_3" localSheetId="9" hidden="1">{"'PXR_6500'!$A$1:$I$124"}</definedName>
    <definedName name="HTML_3" localSheetId="8" hidden="1">{"'PXR_6500'!$A$1:$I$124"}</definedName>
    <definedName name="HTML_3" hidden="1">{"'PXR_6500'!$A$1:$I$124"}</definedName>
    <definedName name="HTML_CodePage" hidden="1">1252</definedName>
    <definedName name="HTML_Control" localSheetId="10" hidden="1">{"'Sheet1'!$A$1:$G$85"}</definedName>
    <definedName name="HTML_Control" localSheetId="12" hidden="1">{"'Sheet1'!$A$1:$G$85"}</definedName>
    <definedName name="HTML_Control" localSheetId="11" hidden="1">{"'Sheet1'!$A$1:$G$85"}</definedName>
    <definedName name="HTML_Control" localSheetId="1" hidden="1">{"'Sheet1'!$A$1:$G$85"}</definedName>
    <definedName name="HTML_Control" localSheetId="3" hidden="1">{"'Sheet1'!$A$1:$G$85"}</definedName>
    <definedName name="HTML_Control" localSheetId="9" hidden="1">{"'Sheet1'!$A$1:$G$85"}</definedName>
    <definedName name="HTML_Control" localSheetId="8" hidden="1">{"'Sheet1'!$A$1:$G$85"}</definedName>
    <definedName name="HTML_Control" hidden="1">{"'Sheet1'!$A$1:$G$85"}</definedName>
    <definedName name="HTML_Control_1" localSheetId="10" hidden="1">{"'Sheet1'!$A$1:$G$85"}</definedName>
    <definedName name="HTML_Control_1" localSheetId="12" hidden="1">{"'Sheet1'!$A$1:$G$85"}</definedName>
    <definedName name="HTML_Control_1" localSheetId="11" hidden="1">{"'Sheet1'!$A$1:$G$85"}</definedName>
    <definedName name="HTML_Control_1" localSheetId="1" hidden="1">{"'Sheet1'!$A$1:$G$85"}</definedName>
    <definedName name="HTML_Control_1" localSheetId="3" hidden="1">{"'Sheet1'!$A$1:$G$85"}</definedName>
    <definedName name="HTML_Control_1" localSheetId="9" hidden="1">{"'Sheet1'!$A$1:$G$85"}</definedName>
    <definedName name="HTML_Control_1" localSheetId="8" hidden="1">{"'Sheet1'!$A$1:$G$85"}</definedName>
    <definedName name="HTML_Control_1" hidden="1">{"'Sheet1'!$A$1:$G$85"}</definedName>
    <definedName name="HTML_Control_1_1" localSheetId="10" hidden="1">{"'Sheet1'!$A$1:$G$85"}</definedName>
    <definedName name="HTML_Control_1_1" localSheetId="11" hidden="1">{"'Sheet1'!$A$1:$G$85"}</definedName>
    <definedName name="HTML_Control_1_1" localSheetId="1" hidden="1">{"'Sheet1'!$A$1:$G$85"}</definedName>
    <definedName name="HTML_Control_1_1" localSheetId="9" hidden="1">{"'Sheet1'!$A$1:$G$85"}</definedName>
    <definedName name="HTML_Control_1_1" localSheetId="8" hidden="1">{"'Sheet1'!$A$1:$G$85"}</definedName>
    <definedName name="HTML_Control_1_1" hidden="1">{"'Sheet1'!$A$1:$G$85"}</definedName>
    <definedName name="HTML_Control_1_2" localSheetId="10" hidden="1">{"'Sheet1'!$A$1:$G$85"}</definedName>
    <definedName name="HTML_Control_1_2" localSheetId="11" hidden="1">{"'Sheet1'!$A$1:$G$85"}</definedName>
    <definedName name="HTML_Control_1_2" localSheetId="1" hidden="1">{"'Sheet1'!$A$1:$G$85"}</definedName>
    <definedName name="HTML_Control_1_2" localSheetId="9" hidden="1">{"'Sheet1'!$A$1:$G$85"}</definedName>
    <definedName name="HTML_Control_1_2" localSheetId="8" hidden="1">{"'Sheet1'!$A$1:$G$85"}</definedName>
    <definedName name="HTML_Control_1_2" hidden="1">{"'Sheet1'!$A$1:$G$85"}</definedName>
    <definedName name="HTML_Control_2" localSheetId="10" hidden="1">{"'Sheet1'!$A$1:$G$85"}</definedName>
    <definedName name="HTML_Control_2" localSheetId="11" hidden="1">{"'Sheet1'!$A$1:$G$85"}</definedName>
    <definedName name="HTML_Control_2" localSheetId="1" hidden="1">{"'Sheet1'!$A$1:$G$85"}</definedName>
    <definedName name="HTML_Control_2" localSheetId="9" hidden="1">{"'Sheet1'!$A$1:$G$85"}</definedName>
    <definedName name="HTML_Control_2" localSheetId="8" hidden="1">{"'Sheet1'!$A$1:$G$85"}</definedName>
    <definedName name="HTML_Control_2" hidden="1">{"'Sheet1'!$A$1:$G$85"}</definedName>
    <definedName name="HTML_Control_3" localSheetId="10" hidden="1">{"'Sheet1'!$A$1:$G$85"}</definedName>
    <definedName name="HTML_Control_3" localSheetId="11" hidden="1">{"'Sheet1'!$A$1:$G$85"}</definedName>
    <definedName name="HTML_Control_3" localSheetId="1" hidden="1">{"'Sheet1'!$A$1:$G$85"}</definedName>
    <definedName name="HTML_Control_3" localSheetId="9" hidden="1">{"'Sheet1'!$A$1:$G$85"}</definedName>
    <definedName name="HTML_Control_3" localSheetId="8" hidden="1">{"'Sheet1'!$A$1:$G$85"}</definedName>
    <definedName name="HTML_Control_3" hidden="1">{"'Sheet1'!$A$1:$G$85"}</definedName>
    <definedName name="HTML_Control2" localSheetId="10" hidden="1">{"'RR'!$A$2:$E$81"}</definedName>
    <definedName name="HTML_Control2" localSheetId="12" hidden="1">{"'RR'!$A$2:$E$81"}</definedName>
    <definedName name="HTML_Control2" localSheetId="11" hidden="1">{"'RR'!$A$2:$E$81"}</definedName>
    <definedName name="HTML_Control2" localSheetId="1" hidden="1">{"'RR'!$A$2:$E$81"}</definedName>
    <definedName name="HTML_Control2" localSheetId="3" hidden="1">{"'RR'!$A$2:$E$81"}</definedName>
    <definedName name="HTML_Control2" localSheetId="9" hidden="1">{"'RR'!$A$2:$E$81"}</definedName>
    <definedName name="HTML_Control2" localSheetId="8" hidden="1">{"'RATEIO RECEITA BRUTA'!$B$77:$C$106"}</definedName>
    <definedName name="HTML_Control2" hidden="1">{"'RR'!$A$2:$E$81"}</definedName>
    <definedName name="HTML_Control2_1" localSheetId="10" hidden="1">{"'RATEIO RECEITA BRUTA'!$B$77:$C$106"}</definedName>
    <definedName name="HTML_Control2_1" localSheetId="11" hidden="1">{"'RATEIO RECEITA BRUTA'!$B$77:$C$106"}</definedName>
    <definedName name="HTML_Control2_1" localSheetId="1" hidden="1">{"'RATEIO RECEITA BRUTA'!$B$77:$C$106"}</definedName>
    <definedName name="HTML_Control2_1" localSheetId="9" hidden="1">{"'RATEIO RECEITA BRUTA'!$B$77:$C$106"}</definedName>
    <definedName name="HTML_Control2_1" localSheetId="8" hidden="1">{"'RATEIO RECEITA BRUTA'!$B$77:$C$106"}</definedName>
    <definedName name="HTML_Control2_1" hidden="1">{"'RATEIO RECEITA BRUTA'!$B$77:$C$106"}</definedName>
    <definedName name="HTML_Control2_2" localSheetId="10" hidden="1">{"'RATEIO RECEITA BRUTA'!$B$77:$C$106"}</definedName>
    <definedName name="HTML_Control2_2" localSheetId="11" hidden="1">{"'RATEIO RECEITA BRUTA'!$B$77:$C$106"}</definedName>
    <definedName name="HTML_Control2_2" localSheetId="1" hidden="1">{"'RATEIO RECEITA BRUTA'!$B$77:$C$106"}</definedName>
    <definedName name="HTML_Control2_2" localSheetId="9" hidden="1">{"'RATEIO RECEITA BRUTA'!$B$77:$C$106"}</definedName>
    <definedName name="HTML_Control2_2" localSheetId="8" hidden="1">{"'RATEIO RECEITA BRUTA'!$B$77:$C$106"}</definedName>
    <definedName name="HTML_Control2_2" hidden="1">{"'RATEIO RECEITA BRUTA'!$B$77:$C$106"}</definedName>
    <definedName name="HTML_Controlfat" localSheetId="10" hidden="1">{"'RR'!$A$2:$E$81"}</definedName>
    <definedName name="HTML_Controlfat" localSheetId="11" hidden="1">{"'RR'!$A$2:$E$81"}</definedName>
    <definedName name="HTML_Controlfat" localSheetId="1" hidden="1">{"'RR'!$A$2:$E$81"}</definedName>
    <definedName name="HTML_Controlfat" localSheetId="9" hidden="1">{"'RR'!$A$2:$E$81"}</definedName>
    <definedName name="HTML_Controlfat" localSheetId="8" hidden="1">{"'RR'!$A$2:$E$81"}</definedName>
    <definedName name="HTML_Controlfat" hidden="1">{"'RR'!$A$2:$E$81"}</definedName>
    <definedName name="HTML_Controlfat_1" localSheetId="10" hidden="1">{"'RR'!$A$2:$E$81"}</definedName>
    <definedName name="HTML_Controlfat_1" localSheetId="11" hidden="1">{"'RR'!$A$2:$E$81"}</definedName>
    <definedName name="HTML_Controlfat_1" localSheetId="1" hidden="1">{"'RR'!$A$2:$E$81"}</definedName>
    <definedName name="HTML_Controlfat_1" localSheetId="9" hidden="1">{"'RR'!$A$2:$E$81"}</definedName>
    <definedName name="HTML_Controlfat_1" localSheetId="8" hidden="1">{"'RR'!$A$2:$E$81"}</definedName>
    <definedName name="HTML_Controlfat_1" hidden="1">{"'RR'!$A$2:$E$81"}</definedName>
    <definedName name="HTML_Controlfat_2" localSheetId="10" hidden="1">{"'RR'!$A$2:$E$81"}</definedName>
    <definedName name="HTML_Controlfat_2" localSheetId="11" hidden="1">{"'RR'!$A$2:$E$81"}</definedName>
    <definedName name="HTML_Controlfat_2" localSheetId="1" hidden="1">{"'RR'!$A$2:$E$81"}</definedName>
    <definedName name="HTML_Controlfat_2" localSheetId="9" hidden="1">{"'RR'!$A$2:$E$81"}</definedName>
    <definedName name="HTML_Controlfat_2" localSheetId="8" hidden="1">{"'RR'!$A$2:$E$81"}</definedName>
    <definedName name="HTML_Controlfat_2" hidden="1">{"'RR'!$A$2:$E$81"}</definedName>
    <definedName name="HTML_Controlmat" localSheetId="10" hidden="1">{"'RR'!$A$2:$E$81"}</definedName>
    <definedName name="HTML_Controlmat" localSheetId="11" hidden="1">{"'RR'!$A$2:$E$81"}</definedName>
    <definedName name="HTML_Controlmat" localSheetId="1" hidden="1">{"'RR'!$A$2:$E$81"}</definedName>
    <definedName name="HTML_Controlmat" localSheetId="9" hidden="1">{"'RR'!$A$2:$E$81"}</definedName>
    <definedName name="HTML_Controlmat" localSheetId="8" hidden="1">{"'RR'!$A$2:$E$81"}</definedName>
    <definedName name="HTML_Controlmat" hidden="1">{"'RR'!$A$2:$E$81"}</definedName>
    <definedName name="HTML_Controlmat_1" localSheetId="10" hidden="1">{"'RR'!$A$2:$E$81"}</definedName>
    <definedName name="HTML_Controlmat_1" localSheetId="11" hidden="1">{"'RR'!$A$2:$E$81"}</definedName>
    <definedName name="HTML_Controlmat_1" localSheetId="1" hidden="1">{"'RR'!$A$2:$E$81"}</definedName>
    <definedName name="HTML_Controlmat_1" localSheetId="9" hidden="1">{"'RR'!$A$2:$E$81"}</definedName>
    <definedName name="HTML_Controlmat_1" localSheetId="8" hidden="1">{"'RR'!$A$2:$E$81"}</definedName>
    <definedName name="HTML_Controlmat_1" hidden="1">{"'RR'!$A$2:$E$81"}</definedName>
    <definedName name="HTML_Controlmat_2" localSheetId="10" hidden="1">{"'RR'!$A$2:$E$81"}</definedName>
    <definedName name="HTML_Controlmat_2" localSheetId="11" hidden="1">{"'RR'!$A$2:$E$81"}</definedName>
    <definedName name="HTML_Controlmat_2" localSheetId="1" hidden="1">{"'RR'!$A$2:$E$81"}</definedName>
    <definedName name="HTML_Controlmat_2" localSheetId="9" hidden="1">{"'RR'!$A$2:$E$81"}</definedName>
    <definedName name="HTML_Controlmat_2" localSheetId="8" hidden="1">{"'RR'!$A$2:$E$81"}</definedName>
    <definedName name="HTML_Controlmat_2" hidden="1">{"'RR'!$A$2:$E$81"}</definedName>
    <definedName name="HTML_Controlserv" localSheetId="10" hidden="1">{"'RR'!$A$2:$E$81"}</definedName>
    <definedName name="HTML_Controlserv" localSheetId="11" hidden="1">{"'RR'!$A$2:$E$81"}</definedName>
    <definedName name="HTML_Controlserv" localSheetId="1" hidden="1">{"'RR'!$A$2:$E$81"}</definedName>
    <definedName name="HTML_Controlserv" localSheetId="9" hidden="1">{"'RR'!$A$2:$E$81"}</definedName>
    <definedName name="HTML_Controlserv" localSheetId="8" hidden="1">{"'RR'!$A$2:$E$81"}</definedName>
    <definedName name="HTML_Controlserv" hidden="1">{"'RR'!$A$2:$E$81"}</definedName>
    <definedName name="HTML_Controlserv_1" localSheetId="10" hidden="1">{"'RR'!$A$2:$E$81"}</definedName>
    <definedName name="HTML_Controlserv_1" localSheetId="11" hidden="1">{"'RR'!$A$2:$E$81"}</definedName>
    <definedName name="HTML_Controlserv_1" localSheetId="1" hidden="1">{"'RR'!$A$2:$E$81"}</definedName>
    <definedName name="HTML_Controlserv_1" localSheetId="9" hidden="1">{"'RR'!$A$2:$E$81"}</definedName>
    <definedName name="HTML_Controlserv_1" localSheetId="8" hidden="1">{"'RR'!$A$2:$E$81"}</definedName>
    <definedName name="HTML_Controlserv_1" hidden="1">{"'RR'!$A$2:$E$81"}</definedName>
    <definedName name="HTML_Controlserv_2" localSheetId="10" hidden="1">{"'RR'!$A$2:$E$81"}</definedName>
    <definedName name="HTML_Controlserv_2" localSheetId="11" hidden="1">{"'RR'!$A$2:$E$81"}</definedName>
    <definedName name="HTML_Controlserv_2" localSheetId="1" hidden="1">{"'RR'!$A$2:$E$81"}</definedName>
    <definedName name="HTML_Controlserv_2" localSheetId="9" hidden="1">{"'RR'!$A$2:$E$81"}</definedName>
    <definedName name="HTML_Controlserv_2" localSheetId="8" hidden="1">{"'RR'!$A$2:$E$81"}</definedName>
    <definedName name="HTML_Controlserv_2" hidden="1">{"'RR'!$A$2:$E$81"}</definedName>
    <definedName name="HTML_Description" hidden="1">""</definedName>
    <definedName name="HTML_Email" hidden="1">""</definedName>
    <definedName name="HTML_Header" hidden="1">"Sheet1"</definedName>
    <definedName name="HTML_LastUpdate" hidden="1">"2/24/99"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"D:\FIX\Mai98\PXR6500.htm"</definedName>
    <definedName name="HTML_PathFileMac" hidden="1">"Macintosh HD:HomePageStuff:New_Home_Page:datafile:histret.html"</definedName>
    <definedName name="HTML_Title" hidden="1">"Historical Returns on Stocks, Bonds and Bills"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hujj" localSheetId="10" hidden="1">{#N/A,#N/A,TRUE,"imasa"}</definedName>
    <definedName name="hujj" localSheetId="11" hidden="1">{#N/A,#N/A,TRUE,"imasa"}</definedName>
    <definedName name="hujj" localSheetId="1" hidden="1">{#N/A,#N/A,TRUE,"imasa"}</definedName>
    <definedName name="hujj" localSheetId="9" hidden="1">{#N/A,#N/A,TRUE,"imasa"}</definedName>
    <definedName name="hujj" localSheetId="8" hidden="1">{#N/A,#N/A,TRUE,"imasa"}</definedName>
    <definedName name="hujj" hidden="1">{#N/A,#N/A,TRUE,"imasa"}</definedName>
    <definedName name="I" localSheetId="10">#REF!</definedName>
    <definedName name="I" localSheetId="12">#REF!</definedName>
    <definedName name="I" localSheetId="11">#REF!</definedName>
    <definedName name="I" localSheetId="1">#REF!</definedName>
    <definedName name="I" localSheetId="3">#REF!</definedName>
    <definedName name="I" localSheetId="9">#REF!</definedName>
    <definedName name="I" localSheetId="8">#REF!</definedName>
    <definedName name="I">#REF!</definedName>
    <definedName name="I_2" localSheetId="10">#REF!</definedName>
    <definedName name="I_2" localSheetId="12">#REF!</definedName>
    <definedName name="I_2" localSheetId="11">#REF!</definedName>
    <definedName name="I_2" localSheetId="1">#REF!</definedName>
    <definedName name="I_2" localSheetId="3">#REF!</definedName>
    <definedName name="I_2" localSheetId="9">#REF!</definedName>
    <definedName name="I_2" localSheetId="8">#REF!</definedName>
    <definedName name="I_2">#REF!</definedName>
    <definedName name="IA_list" localSheetId="10">OFFSET(#REF!,1,0,COUNTA(#REF!),1)</definedName>
    <definedName name="IA_list" localSheetId="11">OFFSET(#REF!,1,0,COUNTA(#REF!),1)</definedName>
    <definedName name="IA_list" localSheetId="1">OFFSET(#REF!,1,0,COUNTA(#REF!),1)</definedName>
    <definedName name="IA_list" localSheetId="9">OFFSET(#REF!,1,0,COUNTA(#REF!),1)</definedName>
    <definedName name="IA_list">OFFSET(#REF!,1,0,COUNTA(#REF!),1)</definedName>
    <definedName name="ib" localSheetId="10">#REF!</definedName>
    <definedName name="ib" localSheetId="12">#REF!</definedName>
    <definedName name="ib" localSheetId="11">#REF!</definedName>
    <definedName name="ib" localSheetId="1">#REF!</definedName>
    <definedName name="ib" localSheetId="3">#REF!</definedName>
    <definedName name="ib" localSheetId="9">#REF!</definedName>
    <definedName name="ib" localSheetId="8">#REF!</definedName>
    <definedName name="ib">#REF!</definedName>
    <definedName name="IBAR" localSheetId="10">#REF!</definedName>
    <definedName name="IBAR" localSheetId="12">#REF!</definedName>
    <definedName name="IBAR" localSheetId="11">#REF!</definedName>
    <definedName name="IBAR" localSheetId="1">#REF!</definedName>
    <definedName name="IBAR" localSheetId="3">#REF!</definedName>
    <definedName name="IBAR" localSheetId="9">#REF!</definedName>
    <definedName name="IBAR" localSheetId="8">#REF!</definedName>
    <definedName name="IBAR">#REF!</definedName>
    <definedName name="ibiza" localSheetId="10">#REF!</definedName>
    <definedName name="ibiza" localSheetId="11">#REF!</definedName>
    <definedName name="ibiza" localSheetId="1">#REF!</definedName>
    <definedName name="ibiza" localSheetId="9">#REF!</definedName>
    <definedName name="ibiza">#REF!</definedName>
    <definedName name="iblbp3" localSheetId="10">#REF!</definedName>
    <definedName name="iblbp3" localSheetId="11">#REF!</definedName>
    <definedName name="iblbp3" localSheetId="1">#REF!</definedName>
    <definedName name="iblbp3" localSheetId="9">#REF!</definedName>
    <definedName name="iblbp3">#REF!</definedName>
    <definedName name="ICD_IR" localSheetId="10" hidden="1">{"'CptDifn'!$AA$32:$AG$32"}</definedName>
    <definedName name="ICD_IR" localSheetId="12" hidden="1">{"'CptDifn'!$AA$32:$AG$32"}</definedName>
    <definedName name="ICD_IR" localSheetId="11" hidden="1">{"'CptDifn'!$AA$32:$AG$32"}</definedName>
    <definedName name="ICD_IR" localSheetId="1" hidden="1">{"'CptDifn'!$AA$32:$AG$32"}</definedName>
    <definedName name="ICD_IR" localSheetId="3" hidden="1">{"'CptDifn'!$AA$32:$AG$32"}</definedName>
    <definedName name="ICD_IR" localSheetId="9" hidden="1">{"'CptDifn'!$AA$32:$AG$32"}</definedName>
    <definedName name="ICD_IR" localSheetId="8" hidden="1">{"'CptDifn'!$AA$32:$AG$32"}</definedName>
    <definedName name="ICD_IR" hidden="1">{"'CptDifn'!$AA$32:$AG$32"}</definedName>
    <definedName name="ICELECTRONICO" localSheetId="10" hidden="1">{#N/A,#N/A,TRUE,"ICMAN96 (1)"}</definedName>
    <definedName name="ICELECTRONICO" localSheetId="11" hidden="1">{#N/A,#N/A,TRUE,"ICMAN96 (1)"}</definedName>
    <definedName name="ICELECTRONICO" localSheetId="1" hidden="1">{#N/A,#N/A,TRUE,"ICMAN96 (1)"}</definedName>
    <definedName name="ICELECTRONICO" localSheetId="9" hidden="1">{#N/A,#N/A,TRUE,"ICMAN96 (1)"}</definedName>
    <definedName name="ICELECTRONICO" localSheetId="8" hidden="1">{#N/A,#N/A,TRUE,"ICMAN96 (1)"}</definedName>
    <definedName name="ICELECTRONICO" hidden="1">{#N/A,#N/A,TRUE,"ICMAN96 (1)"}</definedName>
    <definedName name="ICELECTRONICO_1" localSheetId="10" hidden="1">{#N/A,#N/A,TRUE,"ICMAN96 (1)"}</definedName>
    <definedName name="ICELECTRONICO_1" localSheetId="11" hidden="1">{#N/A,#N/A,TRUE,"ICMAN96 (1)"}</definedName>
    <definedName name="ICELECTRONICO_1" localSheetId="1" hidden="1">{#N/A,#N/A,TRUE,"ICMAN96 (1)"}</definedName>
    <definedName name="ICELECTRONICO_1" localSheetId="9" hidden="1">{#N/A,#N/A,TRUE,"ICMAN96 (1)"}</definedName>
    <definedName name="ICELECTRONICO_1" localSheetId="8" hidden="1">{#N/A,#N/A,TRUE,"ICMAN96 (1)"}</definedName>
    <definedName name="ICELECTRONICO_1" hidden="1">{#N/A,#N/A,TRUE,"ICMAN96 (1)"}</definedName>
    <definedName name="ICELECTRONICO_2" localSheetId="10" hidden="1">{#N/A,#N/A,TRUE,"ICMAN96 (1)"}</definedName>
    <definedName name="ICELECTRONICO_2" localSheetId="11" hidden="1">{#N/A,#N/A,TRUE,"ICMAN96 (1)"}</definedName>
    <definedName name="ICELECTRONICO_2" localSheetId="1" hidden="1">{#N/A,#N/A,TRUE,"ICMAN96 (1)"}</definedName>
    <definedName name="ICELECTRONICO_2" localSheetId="9" hidden="1">{#N/A,#N/A,TRUE,"ICMAN96 (1)"}</definedName>
    <definedName name="ICELECTRONICO_2" localSheetId="8" hidden="1">{#N/A,#N/A,TRUE,"ICMAN96 (1)"}</definedName>
    <definedName name="ICELECTRONICO_2" hidden="1">{#N/A,#N/A,TRUE,"ICMAN96 (1)"}</definedName>
    <definedName name="ICIMAN1" localSheetId="10" hidden="1">{#N/A,#N/A,TRUE,"ICMAN96 (1)"}</definedName>
    <definedName name="ICIMAN1" localSheetId="11" hidden="1">{#N/A,#N/A,TRUE,"ICMAN96 (1)"}</definedName>
    <definedName name="ICIMAN1" localSheetId="1" hidden="1">{#N/A,#N/A,TRUE,"ICMAN96 (1)"}</definedName>
    <definedName name="ICIMAN1" localSheetId="9" hidden="1">{#N/A,#N/A,TRUE,"ICMAN96 (1)"}</definedName>
    <definedName name="ICIMAN1" localSheetId="8" hidden="1">{#N/A,#N/A,TRUE,"ICMAN96 (1)"}</definedName>
    <definedName name="ICIMAN1" hidden="1">{#N/A,#N/A,TRUE,"ICMAN96 (1)"}</definedName>
    <definedName name="ICIMAN1_1" localSheetId="10" hidden="1">{#N/A,#N/A,TRUE,"ICMAN96 (1)"}</definedName>
    <definedName name="ICIMAN1_1" localSheetId="11" hidden="1">{#N/A,#N/A,TRUE,"ICMAN96 (1)"}</definedName>
    <definedName name="ICIMAN1_1" localSheetId="1" hidden="1">{#N/A,#N/A,TRUE,"ICMAN96 (1)"}</definedName>
    <definedName name="ICIMAN1_1" localSheetId="9" hidden="1">{#N/A,#N/A,TRUE,"ICMAN96 (1)"}</definedName>
    <definedName name="ICIMAN1_1" localSheetId="8" hidden="1">{#N/A,#N/A,TRUE,"ICMAN96 (1)"}</definedName>
    <definedName name="ICIMAN1_1" hidden="1">{#N/A,#N/A,TRUE,"ICMAN96 (1)"}</definedName>
    <definedName name="ICIMAN1_2" localSheetId="10" hidden="1">{#N/A,#N/A,TRUE,"ICMAN96 (1)"}</definedName>
    <definedName name="ICIMAN1_2" localSheetId="11" hidden="1">{#N/A,#N/A,TRUE,"ICMAN96 (1)"}</definedName>
    <definedName name="ICIMAN1_2" localSheetId="1" hidden="1">{#N/A,#N/A,TRUE,"ICMAN96 (1)"}</definedName>
    <definedName name="ICIMAN1_2" localSheetId="9" hidden="1">{#N/A,#N/A,TRUE,"ICMAN96 (1)"}</definedName>
    <definedName name="ICIMAN1_2" localSheetId="8" hidden="1">{#N/A,#N/A,TRUE,"ICMAN96 (1)"}</definedName>
    <definedName name="ICIMAN1_2" hidden="1">{#N/A,#N/A,TRUE,"ICMAN96 (1)"}</definedName>
    <definedName name="ICM_2000" localSheetId="10" hidden="1">{#N/A,#N/A,TRUE,"ICMAN96 (1)"}</definedName>
    <definedName name="ICM_2000" localSheetId="11" hidden="1">{#N/A,#N/A,TRUE,"ICMAN96 (1)"}</definedName>
    <definedName name="ICM_2000" localSheetId="1" hidden="1">{#N/A,#N/A,TRUE,"ICMAN96 (1)"}</definedName>
    <definedName name="ICM_2000" localSheetId="9" hidden="1">{#N/A,#N/A,TRUE,"ICMAN96 (1)"}</definedName>
    <definedName name="ICM_2000" localSheetId="8" hidden="1">{#N/A,#N/A,TRUE,"ICMAN96 (1)"}</definedName>
    <definedName name="ICM_2000" hidden="1">{#N/A,#N/A,TRUE,"ICMAN96 (1)"}</definedName>
    <definedName name="ICM_2000_1" localSheetId="10" hidden="1">{#N/A,#N/A,TRUE,"ICMAN96 (1)"}</definedName>
    <definedName name="ICM_2000_1" localSheetId="11" hidden="1">{#N/A,#N/A,TRUE,"ICMAN96 (1)"}</definedName>
    <definedName name="ICM_2000_1" localSheetId="1" hidden="1">{#N/A,#N/A,TRUE,"ICMAN96 (1)"}</definedName>
    <definedName name="ICM_2000_1" localSheetId="9" hidden="1">{#N/A,#N/A,TRUE,"ICMAN96 (1)"}</definedName>
    <definedName name="ICM_2000_1" localSheetId="8" hidden="1">{#N/A,#N/A,TRUE,"ICMAN96 (1)"}</definedName>
    <definedName name="ICM_2000_1" hidden="1">{#N/A,#N/A,TRUE,"ICMAN96 (1)"}</definedName>
    <definedName name="ICM_2000_2" localSheetId="10" hidden="1">{#N/A,#N/A,TRUE,"ICMAN96 (1)"}</definedName>
    <definedName name="ICM_2000_2" localSheetId="11" hidden="1">{#N/A,#N/A,TRUE,"ICMAN96 (1)"}</definedName>
    <definedName name="ICM_2000_2" localSheetId="1" hidden="1">{#N/A,#N/A,TRUE,"ICMAN96 (1)"}</definedName>
    <definedName name="ICM_2000_2" localSheetId="9" hidden="1">{#N/A,#N/A,TRUE,"ICMAN96 (1)"}</definedName>
    <definedName name="ICM_2000_2" localSheetId="8" hidden="1">{#N/A,#N/A,TRUE,"ICMAN96 (1)"}</definedName>
    <definedName name="ICM_2000_2" hidden="1">{#N/A,#N/A,TRUE,"ICMAN96 (1)"}</definedName>
    <definedName name="ICM98_2000_" localSheetId="10" hidden="1">{#N/A,#N/A,TRUE,"ICMAN96 (1)"}</definedName>
    <definedName name="ICM98_2000_" localSheetId="11" hidden="1">{#N/A,#N/A,TRUE,"ICMAN96 (1)"}</definedName>
    <definedName name="ICM98_2000_" localSheetId="1" hidden="1">{#N/A,#N/A,TRUE,"ICMAN96 (1)"}</definedName>
    <definedName name="ICM98_2000_" localSheetId="9" hidden="1">{#N/A,#N/A,TRUE,"ICMAN96 (1)"}</definedName>
    <definedName name="ICM98_2000_" localSheetId="8" hidden="1">{#N/A,#N/A,TRUE,"ICMAN96 (1)"}</definedName>
    <definedName name="ICM98_2000_" hidden="1">{#N/A,#N/A,TRUE,"ICMAN96 (1)"}</definedName>
    <definedName name="ICM98_2000__1" localSheetId="10" hidden="1">{#N/A,#N/A,TRUE,"ICMAN96 (1)"}</definedName>
    <definedName name="ICM98_2000__1" localSheetId="11" hidden="1">{#N/A,#N/A,TRUE,"ICMAN96 (1)"}</definedName>
    <definedName name="ICM98_2000__1" localSheetId="1" hidden="1">{#N/A,#N/A,TRUE,"ICMAN96 (1)"}</definedName>
    <definedName name="ICM98_2000__1" localSheetId="9" hidden="1">{#N/A,#N/A,TRUE,"ICMAN96 (1)"}</definedName>
    <definedName name="ICM98_2000__1" localSheetId="8" hidden="1">{#N/A,#N/A,TRUE,"ICMAN96 (1)"}</definedName>
    <definedName name="ICM98_2000__1" hidden="1">{#N/A,#N/A,TRUE,"ICMAN96 (1)"}</definedName>
    <definedName name="ICM98_2000__2" localSheetId="10" hidden="1">{#N/A,#N/A,TRUE,"ICMAN96 (1)"}</definedName>
    <definedName name="ICM98_2000__2" localSheetId="11" hidden="1">{#N/A,#N/A,TRUE,"ICMAN96 (1)"}</definedName>
    <definedName name="ICM98_2000__2" localSheetId="1" hidden="1">{#N/A,#N/A,TRUE,"ICMAN96 (1)"}</definedName>
    <definedName name="ICM98_2000__2" localSheetId="9" hidden="1">{#N/A,#N/A,TRUE,"ICMAN96 (1)"}</definedName>
    <definedName name="ICM98_2000__2" localSheetId="8" hidden="1">{#N/A,#N/A,TRUE,"ICMAN96 (1)"}</definedName>
    <definedName name="ICM98_2000__2" hidden="1">{#N/A,#N/A,TRUE,"ICMAN96 (1)"}</definedName>
    <definedName name="icmam20" localSheetId="10" hidden="1">{#N/A,#N/A,TRUE,"ICMAN96 (1)"}</definedName>
    <definedName name="icmam20" localSheetId="11" hidden="1">{#N/A,#N/A,TRUE,"ICMAN96 (1)"}</definedName>
    <definedName name="icmam20" localSheetId="1" hidden="1">{#N/A,#N/A,TRUE,"ICMAN96 (1)"}</definedName>
    <definedName name="icmam20" localSheetId="9" hidden="1">{#N/A,#N/A,TRUE,"ICMAN96 (1)"}</definedName>
    <definedName name="icmam20" localSheetId="8" hidden="1">{#N/A,#N/A,TRUE,"ICMAN96 (1)"}</definedName>
    <definedName name="icmam20" hidden="1">{#N/A,#N/A,TRUE,"ICMAN96 (1)"}</definedName>
    <definedName name="icmam20_1" localSheetId="10" hidden="1">{#N/A,#N/A,TRUE,"ICMAN96 (1)"}</definedName>
    <definedName name="icmam20_1" localSheetId="11" hidden="1">{#N/A,#N/A,TRUE,"ICMAN96 (1)"}</definedName>
    <definedName name="icmam20_1" localSheetId="1" hidden="1">{#N/A,#N/A,TRUE,"ICMAN96 (1)"}</definedName>
    <definedName name="icmam20_1" localSheetId="9" hidden="1">{#N/A,#N/A,TRUE,"ICMAN96 (1)"}</definedName>
    <definedName name="icmam20_1" localSheetId="8" hidden="1">{#N/A,#N/A,TRUE,"ICMAN96 (1)"}</definedName>
    <definedName name="icmam20_1" hidden="1">{#N/A,#N/A,TRUE,"ICMAN96 (1)"}</definedName>
    <definedName name="icmam20_2" localSheetId="10" hidden="1">{#N/A,#N/A,TRUE,"ICMAN96 (1)"}</definedName>
    <definedName name="icmam20_2" localSheetId="11" hidden="1">{#N/A,#N/A,TRUE,"ICMAN96 (1)"}</definedName>
    <definedName name="icmam20_2" localSheetId="1" hidden="1">{#N/A,#N/A,TRUE,"ICMAN96 (1)"}</definedName>
    <definedName name="icmam20_2" localSheetId="9" hidden="1">{#N/A,#N/A,TRUE,"ICMAN96 (1)"}</definedName>
    <definedName name="icmam20_2" localSheetId="8" hidden="1">{#N/A,#N/A,TRUE,"ICMAN96 (1)"}</definedName>
    <definedName name="icmam20_2" hidden="1">{#N/A,#N/A,TRUE,"ICMAN96 (1)"}</definedName>
    <definedName name="icman21" localSheetId="10" hidden="1">{#N/A,#N/A,TRUE,"ICMAN96 (1)"}</definedName>
    <definedName name="icman21" localSheetId="11" hidden="1">{#N/A,#N/A,TRUE,"ICMAN96 (1)"}</definedName>
    <definedName name="icman21" localSheetId="1" hidden="1">{#N/A,#N/A,TRUE,"ICMAN96 (1)"}</definedName>
    <definedName name="icman21" localSheetId="9" hidden="1">{#N/A,#N/A,TRUE,"ICMAN96 (1)"}</definedName>
    <definedName name="icman21" localSheetId="8" hidden="1">{#N/A,#N/A,TRUE,"ICMAN96 (1)"}</definedName>
    <definedName name="icman21" hidden="1">{#N/A,#N/A,TRUE,"ICMAN96 (1)"}</definedName>
    <definedName name="icman21_1" localSheetId="10" hidden="1">{#N/A,#N/A,TRUE,"ICMAN96 (1)"}</definedName>
    <definedName name="icman21_1" localSheetId="11" hidden="1">{#N/A,#N/A,TRUE,"ICMAN96 (1)"}</definedName>
    <definedName name="icman21_1" localSheetId="1" hidden="1">{#N/A,#N/A,TRUE,"ICMAN96 (1)"}</definedName>
    <definedName name="icman21_1" localSheetId="9" hidden="1">{#N/A,#N/A,TRUE,"ICMAN96 (1)"}</definedName>
    <definedName name="icman21_1" localSheetId="8" hidden="1">{#N/A,#N/A,TRUE,"ICMAN96 (1)"}</definedName>
    <definedName name="icman21_1" hidden="1">{#N/A,#N/A,TRUE,"ICMAN96 (1)"}</definedName>
    <definedName name="icman21_2" localSheetId="10" hidden="1">{#N/A,#N/A,TRUE,"ICMAN96 (1)"}</definedName>
    <definedName name="icman21_2" localSheetId="11" hidden="1">{#N/A,#N/A,TRUE,"ICMAN96 (1)"}</definedName>
    <definedName name="icman21_2" localSheetId="1" hidden="1">{#N/A,#N/A,TRUE,"ICMAN96 (1)"}</definedName>
    <definedName name="icman21_2" localSheetId="9" hidden="1">{#N/A,#N/A,TRUE,"ICMAN96 (1)"}</definedName>
    <definedName name="icman21_2" localSheetId="8" hidden="1">{#N/A,#N/A,TRUE,"ICMAN96 (1)"}</definedName>
    <definedName name="icman21_2" hidden="1">{#N/A,#N/A,TRUE,"ICMAN96 (1)"}</definedName>
    <definedName name="icman99" localSheetId="10" hidden="1">{#N/A,#N/A,TRUE,"ICMAN96 (1)"}</definedName>
    <definedName name="icman99" localSheetId="11" hidden="1">{#N/A,#N/A,TRUE,"ICMAN96 (1)"}</definedName>
    <definedName name="icman99" localSheetId="1" hidden="1">{#N/A,#N/A,TRUE,"ICMAN96 (1)"}</definedName>
    <definedName name="icman99" localSheetId="9" hidden="1">{#N/A,#N/A,TRUE,"ICMAN96 (1)"}</definedName>
    <definedName name="icman99" localSheetId="8" hidden="1">{#N/A,#N/A,TRUE,"ICMAN96 (1)"}</definedName>
    <definedName name="icman99" hidden="1">{#N/A,#N/A,TRUE,"ICMAN96 (1)"}</definedName>
    <definedName name="icman99_1" localSheetId="10" hidden="1">{#N/A,#N/A,TRUE,"ICMAN96 (1)"}</definedName>
    <definedName name="icman99_1" localSheetId="11" hidden="1">{#N/A,#N/A,TRUE,"ICMAN96 (1)"}</definedName>
    <definedName name="icman99_1" localSheetId="1" hidden="1">{#N/A,#N/A,TRUE,"ICMAN96 (1)"}</definedName>
    <definedName name="icman99_1" localSheetId="9" hidden="1">{#N/A,#N/A,TRUE,"ICMAN96 (1)"}</definedName>
    <definedName name="icman99_1" localSheetId="8" hidden="1">{#N/A,#N/A,TRUE,"ICMAN96 (1)"}</definedName>
    <definedName name="icman99_1" hidden="1">{#N/A,#N/A,TRUE,"ICMAN96 (1)"}</definedName>
    <definedName name="icman99_2" localSheetId="10" hidden="1">{#N/A,#N/A,TRUE,"ICMAN96 (1)"}</definedName>
    <definedName name="icman99_2" localSheetId="11" hidden="1">{#N/A,#N/A,TRUE,"ICMAN96 (1)"}</definedName>
    <definedName name="icman99_2" localSheetId="1" hidden="1">{#N/A,#N/A,TRUE,"ICMAN96 (1)"}</definedName>
    <definedName name="icman99_2" localSheetId="9" hidden="1">{#N/A,#N/A,TRUE,"ICMAN96 (1)"}</definedName>
    <definedName name="icman99_2" localSheetId="8" hidden="1">{#N/A,#N/A,TRUE,"ICMAN96 (1)"}</definedName>
    <definedName name="icman99_2" hidden="1">{#N/A,#N/A,TRUE,"ICMAN96 (1)"}</definedName>
    <definedName name="ICMECANICO" localSheetId="10" hidden="1">{#N/A,#N/A,TRUE,"ICMAN96 (1)"}</definedName>
    <definedName name="ICMECANICO" localSheetId="11" hidden="1">{#N/A,#N/A,TRUE,"ICMAN96 (1)"}</definedName>
    <definedName name="ICMECANICO" localSheetId="1" hidden="1">{#N/A,#N/A,TRUE,"ICMAN96 (1)"}</definedName>
    <definedName name="ICMECANICO" localSheetId="9" hidden="1">{#N/A,#N/A,TRUE,"ICMAN96 (1)"}</definedName>
    <definedName name="ICMECANICO" localSheetId="8" hidden="1">{#N/A,#N/A,TRUE,"ICMAN96 (1)"}</definedName>
    <definedName name="ICMECANICO" hidden="1">{#N/A,#N/A,TRUE,"ICMAN96 (1)"}</definedName>
    <definedName name="ICMECANICO_1" localSheetId="10" hidden="1">{#N/A,#N/A,TRUE,"ICMAN96 (1)"}</definedName>
    <definedName name="ICMECANICO_1" localSheetId="11" hidden="1">{#N/A,#N/A,TRUE,"ICMAN96 (1)"}</definedName>
    <definedName name="ICMECANICO_1" localSheetId="1" hidden="1">{#N/A,#N/A,TRUE,"ICMAN96 (1)"}</definedName>
    <definedName name="ICMECANICO_1" localSheetId="9" hidden="1">{#N/A,#N/A,TRUE,"ICMAN96 (1)"}</definedName>
    <definedName name="ICMECANICO_1" localSheetId="8" hidden="1">{#N/A,#N/A,TRUE,"ICMAN96 (1)"}</definedName>
    <definedName name="ICMECANICO_1" hidden="1">{#N/A,#N/A,TRUE,"ICMAN96 (1)"}</definedName>
    <definedName name="ICMECANICO_2" localSheetId="10" hidden="1">{#N/A,#N/A,TRUE,"ICMAN96 (1)"}</definedName>
    <definedName name="ICMECANICO_2" localSheetId="11" hidden="1">{#N/A,#N/A,TRUE,"ICMAN96 (1)"}</definedName>
    <definedName name="ICMECANICO_2" localSheetId="1" hidden="1">{#N/A,#N/A,TRUE,"ICMAN96 (1)"}</definedName>
    <definedName name="ICMECANICO_2" localSheetId="9" hidden="1">{#N/A,#N/A,TRUE,"ICMAN96 (1)"}</definedName>
    <definedName name="ICMECANICO_2" localSheetId="8" hidden="1">{#N/A,#N/A,TRUE,"ICMAN96 (1)"}</definedName>
    <definedName name="ICMECANICO_2" hidden="1">{#N/A,#N/A,TRUE,"ICMAN96 (1)"}</definedName>
    <definedName name="ICMMM" localSheetId="10" hidden="1">{#N/A,#N/A,TRUE,"ICMAN96 (1)"}</definedName>
    <definedName name="ICMMM" localSheetId="11" hidden="1">{#N/A,#N/A,TRUE,"ICMAN96 (1)"}</definedName>
    <definedName name="ICMMM" localSheetId="1" hidden="1">{#N/A,#N/A,TRUE,"ICMAN96 (1)"}</definedName>
    <definedName name="ICMMM" localSheetId="9" hidden="1">{#N/A,#N/A,TRUE,"ICMAN96 (1)"}</definedName>
    <definedName name="ICMMM" localSheetId="8" hidden="1">{#N/A,#N/A,TRUE,"ICMAN96 (1)"}</definedName>
    <definedName name="ICMMM" hidden="1">{#N/A,#N/A,TRUE,"ICMAN96 (1)"}</definedName>
    <definedName name="ICMMM_1" localSheetId="10" hidden="1">{#N/A,#N/A,TRUE,"ICMAN96 (1)"}</definedName>
    <definedName name="ICMMM_1" localSheetId="11" hidden="1">{#N/A,#N/A,TRUE,"ICMAN96 (1)"}</definedName>
    <definedName name="ICMMM_1" localSheetId="1" hidden="1">{#N/A,#N/A,TRUE,"ICMAN96 (1)"}</definedName>
    <definedName name="ICMMM_1" localSheetId="9" hidden="1">{#N/A,#N/A,TRUE,"ICMAN96 (1)"}</definedName>
    <definedName name="ICMMM_1" localSheetId="8" hidden="1">{#N/A,#N/A,TRUE,"ICMAN96 (1)"}</definedName>
    <definedName name="ICMMM_1" hidden="1">{#N/A,#N/A,TRUE,"ICMAN96 (1)"}</definedName>
    <definedName name="ICMMM_2" localSheetId="10" hidden="1">{#N/A,#N/A,TRUE,"ICMAN96 (1)"}</definedName>
    <definedName name="ICMMM_2" localSheetId="11" hidden="1">{#N/A,#N/A,TRUE,"ICMAN96 (1)"}</definedName>
    <definedName name="ICMMM_2" localSheetId="1" hidden="1">{#N/A,#N/A,TRUE,"ICMAN96 (1)"}</definedName>
    <definedName name="ICMMM_2" localSheetId="9" hidden="1">{#N/A,#N/A,TRUE,"ICMAN96 (1)"}</definedName>
    <definedName name="ICMMM_2" localSheetId="8" hidden="1">{#N/A,#N/A,TRUE,"ICMAN96 (1)"}</definedName>
    <definedName name="ICMMM_2" hidden="1">{#N/A,#N/A,TRUE,"ICMAN96 (1)"}</definedName>
    <definedName name="ICMS" localSheetId="10">#REF!</definedName>
    <definedName name="ICMS" localSheetId="12">#REF!</definedName>
    <definedName name="ICMS" localSheetId="11">#REF!</definedName>
    <definedName name="ICMS" localSheetId="1">#REF!</definedName>
    <definedName name="ICMS" localSheetId="9">#REF!</definedName>
    <definedName name="ICMS" localSheetId="8">#REF!</definedName>
    <definedName name="ICMS">#REF!</definedName>
    <definedName name="ICMS_Int" localSheetId="10">#REF!</definedName>
    <definedName name="ICMS_Int" localSheetId="12">#REF!</definedName>
    <definedName name="ICMS_Int" localSheetId="11">#REF!</definedName>
    <definedName name="ICMS_Int" localSheetId="1">#REF!</definedName>
    <definedName name="ICMS_Int" localSheetId="9">#REF!</definedName>
    <definedName name="ICMS_Int" localSheetId="8">#REF!</definedName>
    <definedName name="ICMS_Int">#REF!</definedName>
    <definedName name="icon0" localSheetId="10">#REF!</definedName>
    <definedName name="icon0" localSheetId="12">#REF!</definedName>
    <definedName name="icon0" localSheetId="11">#REF!</definedName>
    <definedName name="icon0" localSheetId="1">#REF!</definedName>
    <definedName name="icon0" localSheetId="9">#REF!</definedName>
    <definedName name="icon0" localSheetId="8">#REF!</definedName>
    <definedName name="icon0">#REF!</definedName>
    <definedName name="iconi" localSheetId="10">#REF!</definedName>
    <definedName name="iconi" localSheetId="12">#REF!</definedName>
    <definedName name="iconi" localSheetId="11">#REF!</definedName>
    <definedName name="iconi" localSheetId="1">#REF!</definedName>
    <definedName name="iconi" localSheetId="9">#REF!</definedName>
    <definedName name="iconi">#REF!</definedName>
    <definedName name="icostomantenimiento10" localSheetId="10">#REF!</definedName>
    <definedName name="icostomantenimiento10" localSheetId="11">#REF!</definedName>
    <definedName name="icostomantenimiento10" localSheetId="1">#REF!</definedName>
    <definedName name="icostomantenimiento10" localSheetId="9">#REF!</definedName>
    <definedName name="icostomantenimiento10">#REF!</definedName>
    <definedName name="icostooperacional9" localSheetId="10">#REF!</definedName>
    <definedName name="icostooperacional9" localSheetId="11">#REF!</definedName>
    <definedName name="icostooperacional9" localSheetId="1">#REF!</definedName>
    <definedName name="icostooperacional9" localSheetId="9">#REF!</definedName>
    <definedName name="icostooperacional9">#REF!</definedName>
    <definedName name="icostototal8" localSheetId="10">#REF!</definedName>
    <definedName name="icostototal8" localSheetId="11">#REF!</definedName>
    <definedName name="icostototal8" localSheetId="1">#REF!</definedName>
    <definedName name="icostototal8" localSheetId="9">#REF!</definedName>
    <definedName name="icostototal8">#REF!</definedName>
    <definedName name="ICS_Headcount_reduction" localSheetId="10">#REF!</definedName>
    <definedName name="ICS_Headcount_reduction" localSheetId="12">#REF!</definedName>
    <definedName name="ICS_Headcount_reduction" localSheetId="11">#REF!</definedName>
    <definedName name="ICS_Headcount_reduction" localSheetId="1">#REF!</definedName>
    <definedName name="ICS_Headcount_reduction" localSheetId="9">#REF!</definedName>
    <definedName name="ICS_Headcount_reduction">#REF!</definedName>
    <definedName name="ID" localSheetId="10">#REF!</definedName>
    <definedName name="ID" localSheetId="12">#REF!</definedName>
    <definedName name="ID" localSheetId="11">#REF!</definedName>
    <definedName name="ID" localSheetId="1">#REF!</definedName>
    <definedName name="ID" localSheetId="3">#REF!</definedName>
    <definedName name="ID" localSheetId="9">#REF!</definedName>
    <definedName name="ID">#REF!</definedName>
    <definedName name="ienergia6" localSheetId="10">#REF!</definedName>
    <definedName name="ienergia6" localSheetId="11">#REF!</definedName>
    <definedName name="ienergia6" localSheetId="1">#REF!</definedName>
    <definedName name="ienergia6" localSheetId="9">#REF!</definedName>
    <definedName name="ienergia6">#REF!</definedName>
    <definedName name="IESTUS" localSheetId="10" hidden="1">{"ESTOQUE DE QUÍMICOS",#N/A,FALSE,"MOVARCUS"}</definedName>
    <definedName name="IESTUS" localSheetId="12" hidden="1">{"ESTOQUE DE QUÍMICOS",#N/A,FALSE,"MOVARCUS"}</definedName>
    <definedName name="IESTUS" localSheetId="7" hidden="1">{"ESTOQUE DE QUÍMICOS",#N/A,FALSE,"MOVARCUS"}</definedName>
    <definedName name="IESTUS" localSheetId="11" hidden="1">{"ESTOQUE DE QUÍMICOS",#N/A,FALSE,"MOVARCUS"}</definedName>
    <definedName name="IESTUS" localSheetId="1" hidden="1">{"ESTOQUE DE QUÍMICOS",#N/A,FALSE,"MOVARCUS"}</definedName>
    <definedName name="IESTUS" localSheetId="3" hidden="1">{"ESTOQUE DE QUÍMICOS",#N/A,FALSE,"MOVARCUS"}</definedName>
    <definedName name="IESTUS" localSheetId="9" hidden="1">{"ESTOQUE DE QUÍMICOS",#N/A,FALSE,"MOVARCUS"}</definedName>
    <definedName name="IESTUS" localSheetId="8" hidden="1">{"ESTOQUE DE QUÍMICOS",#N/A,FALSE,"MOVARCUS"}</definedName>
    <definedName name="IESTUS" hidden="1">{"ESTOQUE DE QUÍMICOS",#N/A,FALSE,"MOVARCUS"}</definedName>
    <definedName name="IESTUS_1" localSheetId="10" hidden="1">{"ESTOQUE DE QUÍMICOS",#N/A,FALSE,"MOVARCUS"}</definedName>
    <definedName name="IESTUS_1" localSheetId="11" hidden="1">{"ESTOQUE DE QUÍMICOS",#N/A,FALSE,"MOVARCUS"}</definedName>
    <definedName name="IESTUS_1" localSheetId="1" hidden="1">{"ESTOQUE DE QUÍMICOS",#N/A,FALSE,"MOVARCUS"}</definedName>
    <definedName name="IESTUS_1" localSheetId="9" hidden="1">{"ESTOQUE DE QUÍMICOS",#N/A,FALSE,"MOVARCUS"}</definedName>
    <definedName name="IESTUS_1" localSheetId="8" hidden="1">{"ESTOQUE DE QUÍMICOS",#N/A,FALSE,"MOVARCUS"}</definedName>
    <definedName name="IESTUS_1" hidden="1">{"ESTOQUE DE QUÍMICOS",#N/A,FALSE,"MOVARCUS"}</definedName>
    <definedName name="IESTUS_1_1" localSheetId="10" hidden="1">{"ESTOQUE DE QUÍMICOS",#N/A,FALSE,"MOVARCUS"}</definedName>
    <definedName name="IESTUS_1_1" localSheetId="11" hidden="1">{"ESTOQUE DE QUÍMICOS",#N/A,FALSE,"MOVARCUS"}</definedName>
    <definedName name="IESTUS_1_1" localSheetId="1" hidden="1">{"ESTOQUE DE QUÍMICOS",#N/A,FALSE,"MOVARCUS"}</definedName>
    <definedName name="IESTUS_1_1" localSheetId="9" hidden="1">{"ESTOQUE DE QUÍMICOS",#N/A,FALSE,"MOVARCUS"}</definedName>
    <definedName name="IESTUS_1_1" localSheetId="8" hidden="1">{"ESTOQUE DE QUÍMICOS",#N/A,FALSE,"MOVARCUS"}</definedName>
    <definedName name="IESTUS_1_1" hidden="1">{"ESTOQUE DE QUÍMICOS",#N/A,FALSE,"MOVARCUS"}</definedName>
    <definedName name="IESTUS_1_2" localSheetId="10" hidden="1">{"ESTOQUE DE QUÍMICOS",#N/A,FALSE,"MOVARCUS"}</definedName>
    <definedName name="IESTUS_1_2" localSheetId="11" hidden="1">{"ESTOQUE DE QUÍMICOS",#N/A,FALSE,"MOVARCUS"}</definedName>
    <definedName name="IESTUS_1_2" localSheetId="1" hidden="1">{"ESTOQUE DE QUÍMICOS",#N/A,FALSE,"MOVARCUS"}</definedName>
    <definedName name="IESTUS_1_2" localSheetId="9" hidden="1">{"ESTOQUE DE QUÍMICOS",#N/A,FALSE,"MOVARCUS"}</definedName>
    <definedName name="IESTUS_1_2" localSheetId="8" hidden="1">{"ESTOQUE DE QUÍMICOS",#N/A,FALSE,"MOVARCUS"}</definedName>
    <definedName name="IESTUS_1_2" hidden="1">{"ESTOQUE DE QUÍMICOS",#N/A,FALSE,"MOVARCUS"}</definedName>
    <definedName name="IESTUS_2" localSheetId="10" hidden="1">{"ESTOQUE DE QUÍMICOS",#N/A,FALSE,"MOVARCUS"}</definedName>
    <definedName name="IESTUS_2" localSheetId="11" hidden="1">{"ESTOQUE DE QUÍMICOS",#N/A,FALSE,"MOVARCUS"}</definedName>
    <definedName name="IESTUS_2" localSheetId="1" hidden="1">{"ESTOQUE DE QUÍMICOS",#N/A,FALSE,"MOVARCUS"}</definedName>
    <definedName name="IESTUS_2" localSheetId="9" hidden="1">{"ESTOQUE DE QUÍMICOS",#N/A,FALSE,"MOVARCUS"}</definedName>
    <definedName name="IESTUS_2" localSheetId="8" hidden="1">{"ESTOQUE DE QUÍMICOS",#N/A,FALSE,"MOVARCUS"}</definedName>
    <definedName name="IESTUS_2" hidden="1">{"ESTOQUE DE QUÍMICOS",#N/A,FALSE,"MOVARCUS"}</definedName>
    <definedName name="IESTUS_2_1" localSheetId="10" hidden="1">{"ESTOQUE DE QUÍMICOS",#N/A,FALSE,"MOVARCUS"}</definedName>
    <definedName name="IESTUS_2_1" localSheetId="11" hidden="1">{"ESTOQUE DE QUÍMICOS",#N/A,FALSE,"MOVARCUS"}</definedName>
    <definedName name="IESTUS_2_1" localSheetId="1" hidden="1">{"ESTOQUE DE QUÍMICOS",#N/A,FALSE,"MOVARCUS"}</definedName>
    <definedName name="IESTUS_2_1" localSheetId="9" hidden="1">{"ESTOQUE DE QUÍMICOS",#N/A,FALSE,"MOVARCUS"}</definedName>
    <definedName name="IESTUS_2_1" localSheetId="8" hidden="1">{"ESTOQUE DE QUÍMICOS",#N/A,FALSE,"MOVARCUS"}</definedName>
    <definedName name="IESTUS_2_1" hidden="1">{"ESTOQUE DE QUÍMICOS",#N/A,FALSE,"MOVARCUS"}</definedName>
    <definedName name="IESTUS_2_2" localSheetId="10" hidden="1">{"ESTOQUE DE QUÍMICOS",#N/A,FALSE,"MOVARCUS"}</definedName>
    <definedName name="IESTUS_2_2" localSheetId="11" hidden="1">{"ESTOQUE DE QUÍMICOS",#N/A,FALSE,"MOVARCUS"}</definedName>
    <definedName name="IESTUS_2_2" localSheetId="1" hidden="1">{"ESTOQUE DE QUÍMICOS",#N/A,FALSE,"MOVARCUS"}</definedName>
    <definedName name="IESTUS_2_2" localSheetId="9" hidden="1">{"ESTOQUE DE QUÍMICOS",#N/A,FALSE,"MOVARCUS"}</definedName>
    <definedName name="IESTUS_2_2" localSheetId="8" hidden="1">{"ESTOQUE DE QUÍMICOS",#N/A,FALSE,"MOVARCUS"}</definedName>
    <definedName name="IESTUS_2_2" hidden="1">{"ESTOQUE DE QUÍMICOS",#N/A,FALSE,"MOVARCUS"}</definedName>
    <definedName name="IESTUS_3" localSheetId="10" hidden="1">{"ESTOQUE DE QUÍMICOS",#N/A,FALSE,"MOVARCUS"}</definedName>
    <definedName name="IESTUS_3" localSheetId="11" hidden="1">{"ESTOQUE DE QUÍMICOS",#N/A,FALSE,"MOVARCUS"}</definedName>
    <definedName name="IESTUS_3" localSheetId="1" hidden="1">{"ESTOQUE DE QUÍMICOS",#N/A,FALSE,"MOVARCUS"}</definedName>
    <definedName name="IESTUS_3" localSheetId="9" hidden="1">{"ESTOQUE DE QUÍMICOS",#N/A,FALSE,"MOVARCUS"}</definedName>
    <definedName name="IESTUS_3" localSheetId="8" hidden="1">{"ESTOQUE DE QUÍMICOS",#N/A,FALSE,"MOVARCUS"}</definedName>
    <definedName name="IESTUS_3" hidden="1">{"ESTOQUE DE QUÍMICOS",#N/A,FALSE,"MOVARCUS"}</definedName>
    <definedName name="IESTUS_3_1" localSheetId="10" hidden="1">{"ESTOQUE DE QUÍMICOS",#N/A,FALSE,"MOVARCUS"}</definedName>
    <definedName name="IESTUS_3_1" localSheetId="11" hidden="1">{"ESTOQUE DE QUÍMICOS",#N/A,FALSE,"MOVARCUS"}</definedName>
    <definedName name="IESTUS_3_1" localSheetId="1" hidden="1">{"ESTOQUE DE QUÍMICOS",#N/A,FALSE,"MOVARCUS"}</definedName>
    <definedName name="IESTUS_3_1" localSheetId="9" hidden="1">{"ESTOQUE DE QUÍMICOS",#N/A,FALSE,"MOVARCUS"}</definedName>
    <definedName name="IESTUS_3_1" localSheetId="8" hidden="1">{"ESTOQUE DE QUÍMICOS",#N/A,FALSE,"MOVARCUS"}</definedName>
    <definedName name="IESTUS_3_1" hidden="1">{"ESTOQUE DE QUÍMICOS",#N/A,FALSE,"MOVARCUS"}</definedName>
    <definedName name="IESTUS_3_2" localSheetId="10" hidden="1">{"ESTOQUE DE QUÍMICOS",#N/A,FALSE,"MOVARCUS"}</definedName>
    <definedName name="IESTUS_3_2" localSheetId="11" hidden="1">{"ESTOQUE DE QUÍMICOS",#N/A,FALSE,"MOVARCUS"}</definedName>
    <definedName name="IESTUS_3_2" localSheetId="1" hidden="1">{"ESTOQUE DE QUÍMICOS",#N/A,FALSE,"MOVARCUS"}</definedName>
    <definedName name="IESTUS_3_2" localSheetId="9" hidden="1">{"ESTOQUE DE QUÍMICOS",#N/A,FALSE,"MOVARCUS"}</definedName>
    <definedName name="IESTUS_3_2" localSheetId="8" hidden="1">{"ESTOQUE DE QUÍMICOS",#N/A,FALSE,"MOVARCUS"}</definedName>
    <definedName name="IESTUS_3_2" hidden="1">{"ESTOQUE DE QUÍMICOS",#N/A,FALSE,"MOVARCUS"}</definedName>
    <definedName name="IESTUS_4" localSheetId="10" hidden="1">{"ESTOQUE DE QUÍMICOS",#N/A,FALSE,"MOVARCUS"}</definedName>
    <definedName name="IESTUS_4" localSheetId="11" hidden="1">{"ESTOQUE DE QUÍMICOS",#N/A,FALSE,"MOVARCUS"}</definedName>
    <definedName name="IESTUS_4" localSheetId="1" hidden="1">{"ESTOQUE DE QUÍMICOS",#N/A,FALSE,"MOVARCUS"}</definedName>
    <definedName name="IESTUS_4" localSheetId="9" hidden="1">{"ESTOQUE DE QUÍMICOS",#N/A,FALSE,"MOVARCUS"}</definedName>
    <definedName name="IESTUS_4" localSheetId="8" hidden="1">{"ESTOQUE DE QUÍMICOS",#N/A,FALSE,"MOVARCUS"}</definedName>
    <definedName name="IESTUS_4" hidden="1">{"ESTOQUE DE QUÍMICOS",#N/A,FALSE,"MOVARCUS"}</definedName>
    <definedName name="IESTUS_4_1" localSheetId="10" hidden="1">{"ESTOQUE DE QUÍMICOS",#N/A,FALSE,"MOVARCUS"}</definedName>
    <definedName name="IESTUS_4_1" localSheetId="11" hidden="1">{"ESTOQUE DE QUÍMICOS",#N/A,FALSE,"MOVARCUS"}</definedName>
    <definedName name="IESTUS_4_1" localSheetId="1" hidden="1">{"ESTOQUE DE QUÍMICOS",#N/A,FALSE,"MOVARCUS"}</definedName>
    <definedName name="IESTUS_4_1" localSheetId="9" hidden="1">{"ESTOQUE DE QUÍMICOS",#N/A,FALSE,"MOVARCUS"}</definedName>
    <definedName name="IESTUS_4_1" localSheetId="8" hidden="1">{"ESTOQUE DE QUÍMICOS",#N/A,FALSE,"MOVARCUS"}</definedName>
    <definedName name="IESTUS_4_1" hidden="1">{"ESTOQUE DE QUÍMICOS",#N/A,FALSE,"MOVARCUS"}</definedName>
    <definedName name="IESTUS_4_2" localSheetId="10" hidden="1">{"ESTOQUE DE QUÍMICOS",#N/A,FALSE,"MOVARCUS"}</definedName>
    <definedName name="IESTUS_4_2" localSheetId="11" hidden="1">{"ESTOQUE DE QUÍMICOS",#N/A,FALSE,"MOVARCUS"}</definedName>
    <definedName name="IESTUS_4_2" localSheetId="1" hidden="1">{"ESTOQUE DE QUÍMICOS",#N/A,FALSE,"MOVARCUS"}</definedName>
    <definedName name="IESTUS_4_2" localSheetId="9" hidden="1">{"ESTOQUE DE QUÍMICOS",#N/A,FALSE,"MOVARCUS"}</definedName>
    <definedName name="IESTUS_4_2" localSheetId="8" hidden="1">{"ESTOQUE DE QUÍMICOS",#N/A,FALSE,"MOVARCUS"}</definedName>
    <definedName name="IESTUS_4_2" hidden="1">{"ESTOQUE DE QUÍMICOS",#N/A,FALSE,"MOVARCUS"}</definedName>
    <definedName name="IESTUS_5" localSheetId="10" hidden="1">{"ESTOQUE DE QUÍMICOS",#N/A,FALSE,"MOVARCUS"}</definedName>
    <definedName name="IESTUS_5" localSheetId="11" hidden="1">{"ESTOQUE DE QUÍMICOS",#N/A,FALSE,"MOVARCUS"}</definedName>
    <definedName name="IESTUS_5" localSheetId="1" hidden="1">{"ESTOQUE DE QUÍMICOS",#N/A,FALSE,"MOVARCUS"}</definedName>
    <definedName name="IESTUS_5" localSheetId="9" hidden="1">{"ESTOQUE DE QUÍMICOS",#N/A,FALSE,"MOVARCUS"}</definedName>
    <definedName name="IESTUS_5" localSheetId="8" hidden="1">{"ESTOQUE DE QUÍMICOS",#N/A,FALSE,"MOVARCUS"}</definedName>
    <definedName name="IESTUS_5" hidden="1">{"ESTOQUE DE QUÍMICOS",#N/A,FALSE,"MOVARCUS"}</definedName>
    <definedName name="IEXP_1995" localSheetId="10">#REF!</definedName>
    <definedName name="IEXP_1995" localSheetId="12">#REF!</definedName>
    <definedName name="IEXP_1995" localSheetId="11">#REF!</definedName>
    <definedName name="IEXP_1995" localSheetId="1">#REF!</definedName>
    <definedName name="IEXP_1995" localSheetId="9">#REF!</definedName>
    <definedName name="IEXP_1995">#REF!</definedName>
    <definedName name="IEXP_1996" localSheetId="10">#REF!</definedName>
    <definedName name="IEXP_1996" localSheetId="12">#REF!</definedName>
    <definedName name="IEXP_1996" localSheetId="11">#REF!</definedName>
    <definedName name="IEXP_1996" localSheetId="1">#REF!</definedName>
    <definedName name="IEXP_1996" localSheetId="9">#REF!</definedName>
    <definedName name="IEXP_1996">#REF!</definedName>
    <definedName name="IEXP_1997" localSheetId="10">#REF!</definedName>
    <definedName name="IEXP_1997" localSheetId="12">#REF!</definedName>
    <definedName name="IEXP_1997" localSheetId="11">#REF!</definedName>
    <definedName name="IEXP_1997" localSheetId="1">#REF!</definedName>
    <definedName name="IEXP_1997" localSheetId="9">#REF!</definedName>
    <definedName name="IEXP_1997">#REF!</definedName>
    <definedName name="IEXP_1998" localSheetId="10">#REF!</definedName>
    <definedName name="IEXP_1998" localSheetId="12">#REF!</definedName>
    <definedName name="IEXP_1998" localSheetId="11">#REF!</definedName>
    <definedName name="IEXP_1998" localSheetId="1">#REF!</definedName>
    <definedName name="IEXP_1998" localSheetId="9">#REF!</definedName>
    <definedName name="IEXP_1998">#REF!</definedName>
    <definedName name="IEXP_1999" localSheetId="10">#REF!</definedName>
    <definedName name="IEXP_1999" localSheetId="12">#REF!</definedName>
    <definedName name="IEXP_1999" localSheetId="11">#REF!</definedName>
    <definedName name="IEXP_1999" localSheetId="1">#REF!</definedName>
    <definedName name="IEXP_1999" localSheetId="9">#REF!</definedName>
    <definedName name="IEXP_1999">#REF!</definedName>
    <definedName name="IEXP_1Q00" localSheetId="10">#REF!</definedName>
    <definedName name="IEXP_1Q00" localSheetId="12">#REF!</definedName>
    <definedName name="IEXP_1Q00" localSheetId="11">#REF!</definedName>
    <definedName name="IEXP_1Q00" localSheetId="1">#REF!</definedName>
    <definedName name="IEXP_1Q00" localSheetId="9">#REF!</definedName>
    <definedName name="IEXP_1Q00">#REF!</definedName>
    <definedName name="IEXP_1Q01" localSheetId="10">#REF!</definedName>
    <definedName name="IEXP_1Q01" localSheetId="12">#REF!</definedName>
    <definedName name="IEXP_1Q01" localSheetId="11">#REF!</definedName>
    <definedName name="IEXP_1Q01" localSheetId="1">#REF!</definedName>
    <definedName name="IEXP_1Q01" localSheetId="9">#REF!</definedName>
    <definedName name="IEXP_1Q01">#REF!</definedName>
    <definedName name="IEXP_1Q02" localSheetId="10">#REF!</definedName>
    <definedName name="IEXP_1Q02" localSheetId="12">#REF!</definedName>
    <definedName name="IEXP_1Q02" localSheetId="11">#REF!</definedName>
    <definedName name="IEXP_1Q02" localSheetId="1">#REF!</definedName>
    <definedName name="IEXP_1Q02" localSheetId="9">#REF!</definedName>
    <definedName name="IEXP_1Q02">#REF!</definedName>
    <definedName name="IEXP_1Q03" localSheetId="10">#REF!</definedName>
    <definedName name="IEXP_1Q03" localSheetId="12">#REF!</definedName>
    <definedName name="IEXP_1Q03" localSheetId="11">#REF!</definedName>
    <definedName name="IEXP_1Q03" localSheetId="1">#REF!</definedName>
    <definedName name="IEXP_1Q03" localSheetId="9">#REF!</definedName>
    <definedName name="IEXP_1Q03">#REF!</definedName>
    <definedName name="IEXP_1Q04" localSheetId="10">#REF!</definedName>
    <definedName name="IEXP_1Q04" localSheetId="12">#REF!</definedName>
    <definedName name="IEXP_1Q04" localSheetId="11">#REF!</definedName>
    <definedName name="IEXP_1Q04" localSheetId="1">#REF!</definedName>
    <definedName name="IEXP_1Q04" localSheetId="9">#REF!</definedName>
    <definedName name="IEXP_1Q04">#REF!</definedName>
    <definedName name="IEXP_1Q05" localSheetId="10">#REF!</definedName>
    <definedName name="IEXP_1Q05" localSheetId="12">#REF!</definedName>
    <definedName name="IEXP_1Q05" localSheetId="11">#REF!</definedName>
    <definedName name="IEXP_1Q05" localSheetId="1">#REF!</definedName>
    <definedName name="IEXP_1Q05" localSheetId="9">#REF!</definedName>
    <definedName name="IEXP_1Q05">#REF!</definedName>
    <definedName name="IEXP_1Q06" localSheetId="10">#REF!</definedName>
    <definedName name="IEXP_1Q06" localSheetId="12">#REF!</definedName>
    <definedName name="IEXP_1Q06" localSheetId="11">#REF!</definedName>
    <definedName name="IEXP_1Q06" localSheetId="1">#REF!</definedName>
    <definedName name="IEXP_1Q06" localSheetId="9">#REF!</definedName>
    <definedName name="IEXP_1Q06">#REF!</definedName>
    <definedName name="IEXP_1Q07" localSheetId="10">#REF!</definedName>
    <definedName name="IEXP_1Q07" localSheetId="12">#REF!</definedName>
    <definedName name="IEXP_1Q07" localSheetId="11">#REF!</definedName>
    <definedName name="IEXP_1Q07" localSheetId="1">#REF!</definedName>
    <definedName name="IEXP_1Q07" localSheetId="9">#REF!</definedName>
    <definedName name="IEXP_1Q07">#REF!</definedName>
    <definedName name="IEXP_1Q08" localSheetId="10">#REF!</definedName>
    <definedName name="IEXP_1Q08" localSheetId="12">#REF!</definedName>
    <definedName name="IEXP_1Q08" localSheetId="11">#REF!</definedName>
    <definedName name="IEXP_1Q08" localSheetId="1">#REF!</definedName>
    <definedName name="IEXP_1Q08" localSheetId="9">#REF!</definedName>
    <definedName name="IEXP_1Q08">#REF!</definedName>
    <definedName name="IEXP_1Q09" localSheetId="10">#REF!</definedName>
    <definedName name="IEXP_1Q09" localSheetId="12">#REF!</definedName>
    <definedName name="IEXP_1Q09" localSheetId="11">#REF!</definedName>
    <definedName name="IEXP_1Q09" localSheetId="1">#REF!</definedName>
    <definedName name="IEXP_1Q09" localSheetId="3">#REF!</definedName>
    <definedName name="IEXP_1Q09" localSheetId="9">#REF!</definedName>
    <definedName name="IEXP_1Q09">#REF!</definedName>
    <definedName name="IEXP_1Q10" localSheetId="10">#REF!</definedName>
    <definedName name="IEXP_1Q10" localSheetId="12">#REF!</definedName>
    <definedName name="IEXP_1Q10" localSheetId="11">#REF!</definedName>
    <definedName name="IEXP_1Q10" localSheetId="1">#REF!</definedName>
    <definedName name="IEXP_1Q10" localSheetId="9">#REF!</definedName>
    <definedName name="IEXP_1Q10">#REF!</definedName>
    <definedName name="IEXP_1Q11" localSheetId="10">#REF!</definedName>
    <definedName name="IEXP_1Q11" localSheetId="12">#REF!</definedName>
    <definedName name="IEXP_1Q11" localSheetId="11">#REF!</definedName>
    <definedName name="IEXP_1Q11" localSheetId="1">#REF!</definedName>
    <definedName name="IEXP_1Q11" localSheetId="9">#REF!</definedName>
    <definedName name="IEXP_1Q11">#REF!</definedName>
    <definedName name="IEXP_1Q12" localSheetId="10">#REF!</definedName>
    <definedName name="IEXP_1Q12" localSheetId="12">#REF!</definedName>
    <definedName name="IEXP_1Q12" localSheetId="11">#REF!</definedName>
    <definedName name="IEXP_1Q12" localSheetId="1">#REF!</definedName>
    <definedName name="IEXP_1Q12" localSheetId="9">#REF!</definedName>
    <definedName name="IEXP_1Q12">#REF!</definedName>
    <definedName name="IEXP_1Q13" localSheetId="10">#REF!</definedName>
    <definedName name="IEXP_1Q13" localSheetId="12">#REF!</definedName>
    <definedName name="IEXP_1Q13" localSheetId="11">#REF!</definedName>
    <definedName name="IEXP_1Q13" localSheetId="1">#REF!</definedName>
    <definedName name="IEXP_1Q13" localSheetId="9">#REF!</definedName>
    <definedName name="IEXP_1Q13">#REF!</definedName>
    <definedName name="IEXP_1Q14" localSheetId="10">#REF!</definedName>
    <definedName name="IEXP_1Q14" localSheetId="12">#REF!</definedName>
    <definedName name="IEXP_1Q14" localSheetId="11">#REF!</definedName>
    <definedName name="IEXP_1Q14" localSheetId="1">#REF!</definedName>
    <definedName name="IEXP_1Q14" localSheetId="9">#REF!</definedName>
    <definedName name="IEXP_1Q14">#REF!</definedName>
    <definedName name="IEXP_1Q15" localSheetId="10">#REF!</definedName>
    <definedName name="IEXP_1Q15" localSheetId="12">#REF!</definedName>
    <definedName name="IEXP_1Q15" localSheetId="11">#REF!</definedName>
    <definedName name="IEXP_1Q15" localSheetId="1">#REF!</definedName>
    <definedName name="IEXP_1Q15" localSheetId="9">#REF!</definedName>
    <definedName name="IEXP_1Q15">#REF!</definedName>
    <definedName name="IEXP_1Q16" localSheetId="10">#REF!</definedName>
    <definedName name="IEXP_1Q16" localSheetId="12">#REF!</definedName>
    <definedName name="IEXP_1Q16" localSheetId="11">#REF!</definedName>
    <definedName name="IEXP_1Q16" localSheetId="1">#REF!</definedName>
    <definedName name="IEXP_1Q16" localSheetId="9">#REF!</definedName>
    <definedName name="IEXP_1Q16">#REF!</definedName>
    <definedName name="IEXP_1Q17" localSheetId="10">#REF!</definedName>
    <definedName name="IEXP_1Q17" localSheetId="12">#REF!</definedName>
    <definedName name="IEXP_1Q17" localSheetId="11">#REF!</definedName>
    <definedName name="IEXP_1Q17" localSheetId="1">#REF!</definedName>
    <definedName name="IEXP_1Q17" localSheetId="9">#REF!</definedName>
    <definedName name="IEXP_1Q17">#REF!</definedName>
    <definedName name="IEXP_1Q18" localSheetId="10">#REF!</definedName>
    <definedName name="IEXP_1Q18" localSheetId="12">#REF!</definedName>
    <definedName name="IEXP_1Q18" localSheetId="11">#REF!</definedName>
    <definedName name="IEXP_1Q18" localSheetId="1">#REF!</definedName>
    <definedName name="IEXP_1Q18" localSheetId="9">#REF!</definedName>
    <definedName name="IEXP_1Q18">#REF!</definedName>
    <definedName name="IEXP_1Q19" localSheetId="10">#REF!</definedName>
    <definedName name="IEXP_1Q19" localSheetId="12">#REF!</definedName>
    <definedName name="IEXP_1Q19" localSheetId="11">#REF!</definedName>
    <definedName name="IEXP_1Q19" localSheetId="1">#REF!</definedName>
    <definedName name="IEXP_1Q19" localSheetId="9">#REF!</definedName>
    <definedName name="IEXP_1Q19">#REF!</definedName>
    <definedName name="IEXP_1Q20" localSheetId="10">#REF!</definedName>
    <definedName name="IEXP_1Q20" localSheetId="12">#REF!</definedName>
    <definedName name="IEXP_1Q20" localSheetId="11">#REF!</definedName>
    <definedName name="IEXP_1Q20" localSheetId="1">#REF!</definedName>
    <definedName name="IEXP_1Q20" localSheetId="9">#REF!</definedName>
    <definedName name="IEXP_1Q20">#REF!</definedName>
    <definedName name="IEXP_2000" localSheetId="10">#REF!</definedName>
    <definedName name="IEXP_2000" localSheetId="12">#REF!</definedName>
    <definedName name="IEXP_2000" localSheetId="11">#REF!</definedName>
    <definedName name="IEXP_2000" localSheetId="1">#REF!</definedName>
    <definedName name="IEXP_2000" localSheetId="9">#REF!</definedName>
    <definedName name="IEXP_2000">#REF!</definedName>
    <definedName name="IEXP_2001" localSheetId="10">#REF!</definedName>
    <definedName name="IEXP_2001" localSheetId="12">#REF!</definedName>
    <definedName name="IEXP_2001" localSheetId="11">#REF!</definedName>
    <definedName name="IEXP_2001" localSheetId="1">#REF!</definedName>
    <definedName name="IEXP_2001" localSheetId="9">#REF!</definedName>
    <definedName name="IEXP_2001">#REF!</definedName>
    <definedName name="IEXP_2002" localSheetId="10">#REF!</definedName>
    <definedName name="IEXP_2002" localSheetId="12">#REF!</definedName>
    <definedName name="IEXP_2002" localSheetId="11">#REF!</definedName>
    <definedName name="IEXP_2002" localSheetId="1">#REF!</definedName>
    <definedName name="IEXP_2002" localSheetId="9">#REF!</definedName>
    <definedName name="IEXP_2002">#REF!</definedName>
    <definedName name="IEXP_2003" localSheetId="10">#REF!</definedName>
    <definedName name="IEXP_2003" localSheetId="12">#REF!</definedName>
    <definedName name="IEXP_2003" localSheetId="11">#REF!</definedName>
    <definedName name="IEXP_2003" localSheetId="1">#REF!</definedName>
    <definedName name="IEXP_2003" localSheetId="9">#REF!</definedName>
    <definedName name="IEXP_2003">#REF!</definedName>
    <definedName name="IEXP_2004" localSheetId="10">#REF!</definedName>
    <definedName name="IEXP_2004" localSheetId="12">#REF!</definedName>
    <definedName name="IEXP_2004" localSheetId="11">#REF!</definedName>
    <definedName name="IEXP_2004" localSheetId="1">#REF!</definedName>
    <definedName name="IEXP_2004" localSheetId="9">#REF!</definedName>
    <definedName name="IEXP_2004">#REF!</definedName>
    <definedName name="IEXP_2005" localSheetId="10">#REF!</definedName>
    <definedName name="IEXP_2005" localSheetId="12">#REF!</definedName>
    <definedName name="IEXP_2005" localSheetId="11">#REF!</definedName>
    <definedName name="IEXP_2005" localSheetId="1">#REF!</definedName>
    <definedName name="IEXP_2005" localSheetId="9">#REF!</definedName>
    <definedName name="IEXP_2005">#REF!</definedName>
    <definedName name="IEXP_2006" localSheetId="10">#REF!</definedName>
    <definedName name="IEXP_2006" localSheetId="12">#REF!</definedName>
    <definedName name="IEXP_2006" localSheetId="11">#REF!</definedName>
    <definedName name="IEXP_2006" localSheetId="1">#REF!</definedName>
    <definedName name="IEXP_2006" localSheetId="9">#REF!</definedName>
    <definedName name="IEXP_2006">#REF!</definedName>
    <definedName name="IEXP_2007" localSheetId="10">#REF!</definedName>
    <definedName name="IEXP_2007" localSheetId="12">#REF!</definedName>
    <definedName name="IEXP_2007" localSheetId="11">#REF!</definedName>
    <definedName name="IEXP_2007" localSheetId="1">#REF!</definedName>
    <definedName name="IEXP_2007" localSheetId="9">#REF!</definedName>
    <definedName name="IEXP_2007">#REF!</definedName>
    <definedName name="IEXP_2008" localSheetId="10">#REF!</definedName>
    <definedName name="IEXP_2008" localSheetId="12">#REF!</definedName>
    <definedName name="IEXP_2008" localSheetId="11">#REF!</definedName>
    <definedName name="IEXP_2008" localSheetId="1">#REF!</definedName>
    <definedName name="IEXP_2008" localSheetId="9">#REF!</definedName>
    <definedName name="IEXP_2008">#REF!</definedName>
    <definedName name="IEXP_2009" localSheetId="10">#REF!</definedName>
    <definedName name="IEXP_2009" localSheetId="12">#REF!</definedName>
    <definedName name="IEXP_2009" localSheetId="11">#REF!</definedName>
    <definedName name="IEXP_2009" localSheetId="1">#REF!</definedName>
    <definedName name="IEXP_2009" localSheetId="3">#REF!</definedName>
    <definedName name="IEXP_2009" localSheetId="9">#REF!</definedName>
    <definedName name="IEXP_2009">#REF!</definedName>
    <definedName name="IEXP_2010" localSheetId="10">#REF!</definedName>
    <definedName name="IEXP_2010" localSheetId="12">#REF!</definedName>
    <definedName name="IEXP_2010" localSheetId="11">#REF!</definedName>
    <definedName name="IEXP_2010" localSheetId="1">#REF!</definedName>
    <definedName name="IEXP_2010" localSheetId="9">#REF!</definedName>
    <definedName name="IEXP_2010">#REF!</definedName>
    <definedName name="IEXP_2011" localSheetId="10">#REF!</definedName>
    <definedName name="IEXP_2011" localSheetId="12">#REF!</definedName>
    <definedName name="IEXP_2011" localSheetId="11">#REF!</definedName>
    <definedName name="IEXP_2011" localSheetId="1">#REF!</definedName>
    <definedName name="IEXP_2011" localSheetId="9">#REF!</definedName>
    <definedName name="IEXP_2011">#REF!</definedName>
    <definedName name="IEXP_2012" localSheetId="10">#REF!</definedName>
    <definedName name="IEXP_2012" localSheetId="12">#REF!</definedName>
    <definedName name="IEXP_2012" localSheetId="11">#REF!</definedName>
    <definedName name="IEXP_2012" localSheetId="1">#REF!</definedName>
    <definedName name="IEXP_2012" localSheetId="9">#REF!</definedName>
    <definedName name="IEXP_2012">#REF!</definedName>
    <definedName name="IEXP_2013" localSheetId="10">#REF!</definedName>
    <definedName name="IEXP_2013" localSheetId="12">#REF!</definedName>
    <definedName name="IEXP_2013" localSheetId="11">#REF!</definedName>
    <definedName name="IEXP_2013" localSheetId="1">#REF!</definedName>
    <definedName name="IEXP_2013" localSheetId="9">#REF!</definedName>
    <definedName name="IEXP_2013">#REF!</definedName>
    <definedName name="IEXP_2014" localSheetId="10">#REF!</definedName>
    <definedName name="IEXP_2014" localSheetId="12">#REF!</definedName>
    <definedName name="IEXP_2014" localSheetId="11">#REF!</definedName>
    <definedName name="IEXP_2014" localSheetId="1">#REF!</definedName>
    <definedName name="IEXP_2014" localSheetId="9">#REF!</definedName>
    <definedName name="IEXP_2014">#REF!</definedName>
    <definedName name="IEXP_2015" localSheetId="10">#REF!</definedName>
    <definedName name="IEXP_2015" localSheetId="12">#REF!</definedName>
    <definedName name="IEXP_2015" localSheetId="11">#REF!</definedName>
    <definedName name="IEXP_2015" localSheetId="1">#REF!</definedName>
    <definedName name="IEXP_2015" localSheetId="9">#REF!</definedName>
    <definedName name="IEXP_2015">#REF!</definedName>
    <definedName name="IEXP_2016" localSheetId="10">#REF!</definedName>
    <definedName name="IEXP_2016" localSheetId="12">#REF!</definedName>
    <definedName name="IEXP_2016" localSheetId="11">#REF!</definedName>
    <definedName name="IEXP_2016" localSheetId="1">#REF!</definedName>
    <definedName name="IEXP_2016" localSheetId="9">#REF!</definedName>
    <definedName name="IEXP_2016">#REF!</definedName>
    <definedName name="IEXP_2017" localSheetId="10">#REF!</definedName>
    <definedName name="IEXP_2017" localSheetId="12">#REF!</definedName>
    <definedName name="IEXP_2017" localSheetId="11">#REF!</definedName>
    <definedName name="IEXP_2017" localSheetId="1">#REF!</definedName>
    <definedName name="IEXP_2017" localSheetId="9">#REF!</definedName>
    <definedName name="IEXP_2017">#REF!</definedName>
    <definedName name="IEXP_2018" localSheetId="10">#REF!</definedName>
    <definedName name="IEXP_2018" localSheetId="12">#REF!</definedName>
    <definedName name="IEXP_2018" localSheetId="11">#REF!</definedName>
    <definedName name="IEXP_2018" localSheetId="1">#REF!</definedName>
    <definedName name="IEXP_2018" localSheetId="9">#REF!</definedName>
    <definedName name="IEXP_2018">#REF!</definedName>
    <definedName name="IEXP_2019" localSheetId="10">#REF!</definedName>
    <definedName name="IEXP_2019" localSheetId="12">#REF!</definedName>
    <definedName name="IEXP_2019" localSheetId="11">#REF!</definedName>
    <definedName name="IEXP_2019" localSheetId="1">#REF!</definedName>
    <definedName name="IEXP_2019" localSheetId="9">#REF!</definedName>
    <definedName name="IEXP_2019">#REF!</definedName>
    <definedName name="IEXP_2020" localSheetId="10">#REF!</definedName>
    <definedName name="IEXP_2020" localSheetId="12">#REF!</definedName>
    <definedName name="IEXP_2020" localSheetId="11">#REF!</definedName>
    <definedName name="IEXP_2020" localSheetId="1">#REF!</definedName>
    <definedName name="IEXP_2020" localSheetId="9">#REF!</definedName>
    <definedName name="IEXP_2020">#REF!</definedName>
    <definedName name="IEXP_2Q00" localSheetId="10">#REF!</definedName>
    <definedName name="IEXP_2Q00" localSheetId="12">#REF!</definedName>
    <definedName name="IEXP_2Q00" localSheetId="11">#REF!</definedName>
    <definedName name="IEXP_2Q00" localSheetId="1">#REF!</definedName>
    <definedName name="IEXP_2Q00" localSheetId="9">#REF!</definedName>
    <definedName name="IEXP_2Q00">#REF!</definedName>
    <definedName name="IEXP_2Q01" localSheetId="10">#REF!</definedName>
    <definedName name="IEXP_2Q01" localSheetId="12">#REF!</definedName>
    <definedName name="IEXP_2Q01" localSheetId="11">#REF!</definedName>
    <definedName name="IEXP_2Q01" localSheetId="1">#REF!</definedName>
    <definedName name="IEXP_2Q01" localSheetId="9">#REF!</definedName>
    <definedName name="IEXP_2Q01">#REF!</definedName>
    <definedName name="IEXP_2Q02" localSheetId="10">#REF!</definedName>
    <definedName name="IEXP_2Q02" localSheetId="12">#REF!</definedName>
    <definedName name="IEXP_2Q02" localSheetId="11">#REF!</definedName>
    <definedName name="IEXP_2Q02" localSheetId="1">#REF!</definedName>
    <definedName name="IEXP_2Q02" localSheetId="9">#REF!</definedName>
    <definedName name="IEXP_2Q02">#REF!</definedName>
    <definedName name="IEXP_2Q03" localSheetId="10">#REF!</definedName>
    <definedName name="IEXP_2Q03" localSheetId="12">#REF!</definedName>
    <definedName name="IEXP_2Q03" localSheetId="11">#REF!</definedName>
    <definedName name="IEXP_2Q03" localSheetId="1">#REF!</definedName>
    <definedName name="IEXP_2Q03" localSheetId="9">#REF!</definedName>
    <definedName name="IEXP_2Q03">#REF!</definedName>
    <definedName name="IEXP_2Q04" localSheetId="10">#REF!</definedName>
    <definedName name="IEXP_2Q04" localSheetId="12">#REF!</definedName>
    <definedName name="IEXP_2Q04" localSheetId="11">#REF!</definedName>
    <definedName name="IEXP_2Q04" localSheetId="1">#REF!</definedName>
    <definedName name="IEXP_2Q04" localSheetId="9">#REF!</definedName>
    <definedName name="IEXP_2Q04">#REF!</definedName>
    <definedName name="IEXP_2Q05" localSheetId="10">#REF!</definedName>
    <definedName name="IEXP_2Q05" localSheetId="12">#REF!</definedName>
    <definedName name="IEXP_2Q05" localSheetId="11">#REF!</definedName>
    <definedName name="IEXP_2Q05" localSheetId="1">#REF!</definedName>
    <definedName name="IEXP_2Q05" localSheetId="9">#REF!</definedName>
    <definedName name="IEXP_2Q05">#REF!</definedName>
    <definedName name="IEXP_2Q06" localSheetId="10">#REF!</definedName>
    <definedName name="IEXP_2Q06" localSheetId="12">#REF!</definedName>
    <definedName name="IEXP_2Q06" localSheetId="11">#REF!</definedName>
    <definedName name="IEXP_2Q06" localSheetId="1">#REF!</definedName>
    <definedName name="IEXP_2Q06" localSheetId="9">#REF!</definedName>
    <definedName name="IEXP_2Q06">#REF!</definedName>
    <definedName name="IEXP_2Q07" localSheetId="10">#REF!</definedName>
    <definedName name="IEXP_2Q07" localSheetId="12">#REF!</definedName>
    <definedName name="IEXP_2Q07" localSheetId="11">#REF!</definedName>
    <definedName name="IEXP_2Q07" localSheetId="1">#REF!</definedName>
    <definedName name="IEXP_2Q07" localSheetId="9">#REF!</definedName>
    <definedName name="IEXP_2Q07">#REF!</definedName>
    <definedName name="IEXP_2Q08" localSheetId="10">#REF!</definedName>
    <definedName name="IEXP_2Q08" localSheetId="12">#REF!</definedName>
    <definedName name="IEXP_2Q08" localSheetId="11">#REF!</definedName>
    <definedName name="IEXP_2Q08" localSheetId="1">#REF!</definedName>
    <definedName name="IEXP_2Q08" localSheetId="9">#REF!</definedName>
    <definedName name="IEXP_2Q08">#REF!</definedName>
    <definedName name="IEXP_2Q09" localSheetId="10">#REF!</definedName>
    <definedName name="IEXP_2Q09" localSheetId="12">#REF!</definedName>
    <definedName name="IEXP_2Q09" localSheetId="11">#REF!</definedName>
    <definedName name="IEXP_2Q09" localSheetId="1">#REF!</definedName>
    <definedName name="IEXP_2Q09" localSheetId="3">#REF!</definedName>
    <definedName name="IEXP_2Q09" localSheetId="9">#REF!</definedName>
    <definedName name="IEXP_2Q09">#REF!</definedName>
    <definedName name="IEXP_2Q10" localSheetId="10">#REF!</definedName>
    <definedName name="IEXP_2Q10" localSheetId="12">#REF!</definedName>
    <definedName name="IEXP_2Q10" localSheetId="11">#REF!</definedName>
    <definedName name="IEXP_2Q10" localSheetId="1">#REF!</definedName>
    <definedName name="IEXP_2Q10" localSheetId="9">#REF!</definedName>
    <definedName name="IEXP_2Q10">#REF!</definedName>
    <definedName name="IEXP_2Q11" localSheetId="10">#REF!</definedName>
    <definedName name="IEXP_2Q11" localSheetId="12">#REF!</definedName>
    <definedName name="IEXP_2Q11" localSheetId="11">#REF!</definedName>
    <definedName name="IEXP_2Q11" localSheetId="1">#REF!</definedName>
    <definedName name="IEXP_2Q11" localSheetId="9">#REF!</definedName>
    <definedName name="IEXP_2Q11">#REF!</definedName>
    <definedName name="IEXP_2Q12" localSheetId="10">#REF!</definedName>
    <definedName name="IEXP_2Q12" localSheetId="12">#REF!</definedName>
    <definedName name="IEXP_2Q12" localSheetId="11">#REF!</definedName>
    <definedName name="IEXP_2Q12" localSheetId="1">#REF!</definedName>
    <definedName name="IEXP_2Q12" localSheetId="9">#REF!</definedName>
    <definedName name="IEXP_2Q12">#REF!</definedName>
    <definedName name="IEXP_2Q13" localSheetId="10">#REF!</definedName>
    <definedName name="IEXP_2Q13" localSheetId="12">#REF!</definedName>
    <definedName name="IEXP_2Q13" localSheetId="11">#REF!</definedName>
    <definedName name="IEXP_2Q13" localSheetId="1">#REF!</definedName>
    <definedName name="IEXP_2Q13" localSheetId="9">#REF!</definedName>
    <definedName name="IEXP_2Q13">#REF!</definedName>
    <definedName name="IEXP_2Q14" localSheetId="10">#REF!</definedName>
    <definedName name="IEXP_2Q14" localSheetId="12">#REF!</definedName>
    <definedName name="IEXP_2Q14" localSheetId="11">#REF!</definedName>
    <definedName name="IEXP_2Q14" localSheetId="1">#REF!</definedName>
    <definedName name="IEXP_2Q14" localSheetId="9">#REF!</definedName>
    <definedName name="IEXP_2Q14">#REF!</definedName>
    <definedName name="IEXP_2Q15" localSheetId="10">#REF!</definedName>
    <definedName name="IEXP_2Q15" localSheetId="12">#REF!</definedName>
    <definedName name="IEXP_2Q15" localSheetId="11">#REF!</definedName>
    <definedName name="IEXP_2Q15" localSheetId="1">#REF!</definedName>
    <definedName name="IEXP_2Q15" localSheetId="9">#REF!</definedName>
    <definedName name="IEXP_2Q15">#REF!</definedName>
    <definedName name="IEXP_2Q16" localSheetId="10">#REF!</definedName>
    <definedName name="IEXP_2Q16" localSheetId="12">#REF!</definedName>
    <definedName name="IEXP_2Q16" localSheetId="11">#REF!</definedName>
    <definedName name="IEXP_2Q16" localSheetId="1">#REF!</definedName>
    <definedName name="IEXP_2Q16" localSheetId="9">#REF!</definedName>
    <definedName name="IEXP_2Q16">#REF!</definedName>
    <definedName name="IEXP_2Q17" localSheetId="10">#REF!</definedName>
    <definedName name="IEXP_2Q17" localSheetId="12">#REF!</definedName>
    <definedName name="IEXP_2Q17" localSheetId="11">#REF!</definedName>
    <definedName name="IEXP_2Q17" localSheetId="1">#REF!</definedName>
    <definedName name="IEXP_2Q17" localSheetId="9">#REF!</definedName>
    <definedName name="IEXP_2Q17">#REF!</definedName>
    <definedName name="IEXP_2Q18" localSheetId="10">#REF!</definedName>
    <definedName name="IEXP_2Q18" localSheetId="12">#REF!</definedName>
    <definedName name="IEXP_2Q18" localSheetId="11">#REF!</definedName>
    <definedName name="IEXP_2Q18" localSheetId="1">#REF!</definedName>
    <definedName name="IEXP_2Q18" localSheetId="9">#REF!</definedName>
    <definedName name="IEXP_2Q18">#REF!</definedName>
    <definedName name="IEXP_2Q19" localSheetId="10">#REF!</definedName>
    <definedName name="IEXP_2Q19" localSheetId="12">#REF!</definedName>
    <definedName name="IEXP_2Q19" localSheetId="11">#REF!</definedName>
    <definedName name="IEXP_2Q19" localSheetId="1">#REF!</definedName>
    <definedName name="IEXP_2Q19" localSheetId="9">#REF!</definedName>
    <definedName name="IEXP_2Q19">#REF!</definedName>
    <definedName name="IEXP_2Q20" localSheetId="10">#REF!</definedName>
    <definedName name="IEXP_2Q20" localSheetId="12">#REF!</definedName>
    <definedName name="IEXP_2Q20" localSheetId="11">#REF!</definedName>
    <definedName name="IEXP_2Q20" localSheetId="1">#REF!</definedName>
    <definedName name="IEXP_2Q20" localSheetId="9">#REF!</definedName>
    <definedName name="IEXP_2Q20">#REF!</definedName>
    <definedName name="IEXP_3Q00" localSheetId="10">#REF!</definedName>
    <definedName name="IEXP_3Q00" localSheetId="12">#REF!</definedName>
    <definedName name="IEXP_3Q00" localSheetId="11">#REF!</definedName>
    <definedName name="IEXP_3Q00" localSheetId="1">#REF!</definedName>
    <definedName name="IEXP_3Q00" localSheetId="9">#REF!</definedName>
    <definedName name="IEXP_3Q00">#REF!</definedName>
    <definedName name="IEXP_3Q01" localSheetId="10">#REF!</definedName>
    <definedName name="IEXP_3Q01" localSheetId="12">#REF!</definedName>
    <definedName name="IEXP_3Q01" localSheetId="11">#REF!</definedName>
    <definedName name="IEXP_3Q01" localSheetId="1">#REF!</definedName>
    <definedName name="IEXP_3Q01" localSheetId="9">#REF!</definedName>
    <definedName name="IEXP_3Q01">#REF!</definedName>
    <definedName name="IEXP_3Q02" localSheetId="10">#REF!</definedName>
    <definedName name="IEXP_3Q02" localSheetId="12">#REF!</definedName>
    <definedName name="IEXP_3Q02" localSheetId="11">#REF!</definedName>
    <definedName name="IEXP_3Q02" localSheetId="1">#REF!</definedName>
    <definedName name="IEXP_3Q02" localSheetId="9">#REF!</definedName>
    <definedName name="IEXP_3Q02">#REF!</definedName>
    <definedName name="IEXP_3Q03" localSheetId="10">#REF!</definedName>
    <definedName name="IEXP_3Q03" localSheetId="12">#REF!</definedName>
    <definedName name="IEXP_3Q03" localSheetId="11">#REF!</definedName>
    <definedName name="IEXP_3Q03" localSheetId="1">#REF!</definedName>
    <definedName name="IEXP_3Q03" localSheetId="9">#REF!</definedName>
    <definedName name="IEXP_3Q03">#REF!</definedName>
    <definedName name="IEXP_3Q04" localSheetId="10">#REF!</definedName>
    <definedName name="IEXP_3Q04" localSheetId="12">#REF!</definedName>
    <definedName name="IEXP_3Q04" localSheetId="11">#REF!</definedName>
    <definedName name="IEXP_3Q04" localSheetId="1">#REF!</definedName>
    <definedName name="IEXP_3Q04" localSheetId="9">#REF!</definedName>
    <definedName name="IEXP_3Q04">#REF!</definedName>
    <definedName name="IEXP_3Q05" localSheetId="10">#REF!</definedName>
    <definedName name="IEXP_3Q05" localSheetId="12">#REF!</definedName>
    <definedName name="IEXP_3Q05" localSheetId="11">#REF!</definedName>
    <definedName name="IEXP_3Q05" localSheetId="1">#REF!</definedName>
    <definedName name="IEXP_3Q05" localSheetId="9">#REF!</definedName>
    <definedName name="IEXP_3Q05">#REF!</definedName>
    <definedName name="IEXP_3Q06" localSheetId="10">#REF!</definedName>
    <definedName name="IEXP_3Q06" localSheetId="12">#REF!</definedName>
    <definedName name="IEXP_3Q06" localSheetId="11">#REF!</definedName>
    <definedName name="IEXP_3Q06" localSheetId="1">#REF!</definedName>
    <definedName name="IEXP_3Q06" localSheetId="9">#REF!</definedName>
    <definedName name="IEXP_3Q06">#REF!</definedName>
    <definedName name="IEXP_3Q07" localSheetId="10">#REF!</definedName>
    <definedName name="IEXP_3Q07" localSheetId="12">#REF!</definedName>
    <definedName name="IEXP_3Q07" localSheetId="11">#REF!</definedName>
    <definedName name="IEXP_3Q07" localSheetId="1">#REF!</definedName>
    <definedName name="IEXP_3Q07" localSheetId="9">#REF!</definedName>
    <definedName name="IEXP_3Q07">#REF!</definedName>
    <definedName name="IEXP_3Q08" localSheetId="10">#REF!</definedName>
    <definedName name="IEXP_3Q08" localSheetId="12">#REF!</definedName>
    <definedName name="IEXP_3Q08" localSheetId="11">#REF!</definedName>
    <definedName name="IEXP_3Q08" localSheetId="1">#REF!</definedName>
    <definedName name="IEXP_3Q08" localSheetId="9">#REF!</definedName>
    <definedName name="IEXP_3Q08">#REF!</definedName>
    <definedName name="IEXP_3Q09" localSheetId="10">#REF!</definedName>
    <definedName name="IEXP_3Q09" localSheetId="12">#REF!</definedName>
    <definedName name="IEXP_3Q09" localSheetId="11">#REF!</definedName>
    <definedName name="IEXP_3Q09" localSheetId="1">#REF!</definedName>
    <definedName name="IEXP_3Q09" localSheetId="3">#REF!</definedName>
    <definedName name="IEXP_3Q09" localSheetId="9">#REF!</definedName>
    <definedName name="IEXP_3Q09">#REF!</definedName>
    <definedName name="IEXP_3Q10" localSheetId="10">#REF!</definedName>
    <definedName name="IEXP_3Q10" localSheetId="12">#REF!</definedName>
    <definedName name="IEXP_3Q10" localSheetId="11">#REF!</definedName>
    <definedName name="IEXP_3Q10" localSheetId="1">#REF!</definedName>
    <definedName name="IEXP_3Q10" localSheetId="9">#REF!</definedName>
    <definedName name="IEXP_3Q10">#REF!</definedName>
    <definedName name="IEXP_3Q11" localSheetId="10">#REF!</definedName>
    <definedName name="IEXP_3Q11" localSheetId="12">#REF!</definedName>
    <definedName name="IEXP_3Q11" localSheetId="11">#REF!</definedName>
    <definedName name="IEXP_3Q11" localSheetId="1">#REF!</definedName>
    <definedName name="IEXP_3Q11" localSheetId="9">#REF!</definedName>
    <definedName name="IEXP_3Q11">#REF!</definedName>
    <definedName name="IEXP_3Q12" localSheetId="10">#REF!</definedName>
    <definedName name="IEXP_3Q12" localSheetId="12">#REF!</definedName>
    <definedName name="IEXP_3Q12" localSheetId="11">#REF!</definedName>
    <definedName name="IEXP_3Q12" localSheetId="1">#REF!</definedName>
    <definedName name="IEXP_3Q12" localSheetId="9">#REF!</definedName>
    <definedName name="IEXP_3Q12">#REF!</definedName>
    <definedName name="IEXP_3Q13" localSheetId="10">#REF!</definedName>
    <definedName name="IEXP_3Q13" localSheetId="12">#REF!</definedName>
    <definedName name="IEXP_3Q13" localSheetId="11">#REF!</definedName>
    <definedName name="IEXP_3Q13" localSheetId="1">#REF!</definedName>
    <definedName name="IEXP_3Q13" localSheetId="9">#REF!</definedName>
    <definedName name="IEXP_3Q13">#REF!</definedName>
    <definedName name="IEXP_3Q14" localSheetId="10">#REF!</definedName>
    <definedName name="IEXP_3Q14" localSheetId="12">#REF!</definedName>
    <definedName name="IEXP_3Q14" localSheetId="11">#REF!</definedName>
    <definedName name="IEXP_3Q14" localSheetId="1">#REF!</definedName>
    <definedName name="IEXP_3Q14" localSheetId="9">#REF!</definedName>
    <definedName name="IEXP_3Q14">#REF!</definedName>
    <definedName name="IEXP_3Q15" localSheetId="10">#REF!</definedName>
    <definedName name="IEXP_3Q15" localSheetId="12">#REF!</definedName>
    <definedName name="IEXP_3Q15" localSheetId="11">#REF!</definedName>
    <definedName name="IEXP_3Q15" localSheetId="1">#REF!</definedName>
    <definedName name="IEXP_3Q15" localSheetId="9">#REF!</definedName>
    <definedName name="IEXP_3Q15">#REF!</definedName>
    <definedName name="IEXP_3Q16" localSheetId="10">#REF!</definedName>
    <definedName name="IEXP_3Q16" localSheetId="12">#REF!</definedName>
    <definedName name="IEXP_3Q16" localSheetId="11">#REF!</definedName>
    <definedName name="IEXP_3Q16" localSheetId="1">#REF!</definedName>
    <definedName name="IEXP_3Q16" localSheetId="9">#REF!</definedName>
    <definedName name="IEXP_3Q16">#REF!</definedName>
    <definedName name="IEXP_3Q17" localSheetId="10">#REF!</definedName>
    <definedName name="IEXP_3Q17" localSheetId="12">#REF!</definedName>
    <definedName name="IEXP_3Q17" localSheetId="11">#REF!</definedName>
    <definedName name="IEXP_3Q17" localSheetId="1">#REF!</definedName>
    <definedName name="IEXP_3Q17" localSheetId="9">#REF!</definedName>
    <definedName name="IEXP_3Q17">#REF!</definedName>
    <definedName name="IEXP_3Q18" localSheetId="10">#REF!</definedName>
    <definedName name="IEXP_3Q18" localSheetId="12">#REF!</definedName>
    <definedName name="IEXP_3Q18" localSheetId="11">#REF!</definedName>
    <definedName name="IEXP_3Q18" localSheetId="1">#REF!</definedName>
    <definedName name="IEXP_3Q18" localSheetId="9">#REF!</definedName>
    <definedName name="IEXP_3Q18">#REF!</definedName>
    <definedName name="IEXP_3Q19" localSheetId="10">#REF!</definedName>
    <definedName name="IEXP_3Q19" localSheetId="12">#REF!</definedName>
    <definedName name="IEXP_3Q19" localSheetId="11">#REF!</definedName>
    <definedName name="IEXP_3Q19" localSheetId="1">#REF!</definedName>
    <definedName name="IEXP_3Q19" localSheetId="9">#REF!</definedName>
    <definedName name="IEXP_3Q19">#REF!</definedName>
    <definedName name="IEXP_3Q20" localSheetId="10">#REF!</definedName>
    <definedName name="IEXP_3Q20" localSheetId="12">#REF!</definedName>
    <definedName name="IEXP_3Q20" localSheetId="11">#REF!</definedName>
    <definedName name="IEXP_3Q20" localSheetId="1">#REF!</definedName>
    <definedName name="IEXP_3Q20" localSheetId="9">#REF!</definedName>
    <definedName name="IEXP_3Q20">#REF!</definedName>
    <definedName name="IEXP_4Q00" localSheetId="10">#REF!</definedName>
    <definedName name="IEXP_4Q00" localSheetId="12">#REF!</definedName>
    <definedName name="IEXP_4Q00" localSheetId="11">#REF!</definedName>
    <definedName name="IEXP_4Q00" localSheetId="1">#REF!</definedName>
    <definedName name="IEXP_4Q00" localSheetId="9">#REF!</definedName>
    <definedName name="IEXP_4Q00">#REF!</definedName>
    <definedName name="IEXP_4Q01" localSheetId="10">#REF!</definedName>
    <definedName name="IEXP_4Q01" localSheetId="12">#REF!</definedName>
    <definedName name="IEXP_4Q01" localSheetId="11">#REF!</definedName>
    <definedName name="IEXP_4Q01" localSheetId="1">#REF!</definedName>
    <definedName name="IEXP_4Q01" localSheetId="9">#REF!</definedName>
    <definedName name="IEXP_4Q01">#REF!</definedName>
    <definedName name="IEXP_4Q02" localSheetId="10">#REF!</definedName>
    <definedName name="IEXP_4Q02" localSheetId="12">#REF!</definedName>
    <definedName name="IEXP_4Q02" localSheetId="11">#REF!</definedName>
    <definedName name="IEXP_4Q02" localSheetId="1">#REF!</definedName>
    <definedName name="IEXP_4Q02" localSheetId="9">#REF!</definedName>
    <definedName name="IEXP_4Q02">#REF!</definedName>
    <definedName name="IEXP_4Q03" localSheetId="10">#REF!</definedName>
    <definedName name="IEXP_4Q03" localSheetId="12">#REF!</definedName>
    <definedName name="IEXP_4Q03" localSheetId="11">#REF!</definedName>
    <definedName name="IEXP_4Q03" localSheetId="1">#REF!</definedName>
    <definedName name="IEXP_4Q03" localSheetId="9">#REF!</definedName>
    <definedName name="IEXP_4Q03">#REF!</definedName>
    <definedName name="IEXP_4Q04" localSheetId="10">#REF!</definedName>
    <definedName name="IEXP_4Q04" localSheetId="12">#REF!</definedName>
    <definedName name="IEXP_4Q04" localSheetId="11">#REF!</definedName>
    <definedName name="IEXP_4Q04" localSheetId="1">#REF!</definedName>
    <definedName name="IEXP_4Q04" localSheetId="9">#REF!</definedName>
    <definedName name="IEXP_4Q04">#REF!</definedName>
    <definedName name="IEXP_4Q05" localSheetId="10">#REF!</definedName>
    <definedName name="IEXP_4Q05" localSheetId="12">#REF!</definedName>
    <definedName name="IEXP_4Q05" localSheetId="11">#REF!</definedName>
    <definedName name="IEXP_4Q05" localSheetId="1">#REF!</definedName>
    <definedName name="IEXP_4Q05" localSheetId="9">#REF!</definedName>
    <definedName name="IEXP_4Q05">#REF!</definedName>
    <definedName name="IEXP_4Q06" localSheetId="10">#REF!</definedName>
    <definedName name="IEXP_4Q06" localSheetId="12">#REF!</definedName>
    <definedName name="IEXP_4Q06" localSheetId="11">#REF!</definedName>
    <definedName name="IEXP_4Q06" localSheetId="1">#REF!</definedName>
    <definedName name="IEXP_4Q06" localSheetId="9">#REF!</definedName>
    <definedName name="IEXP_4Q06">#REF!</definedName>
    <definedName name="IEXP_4Q07" localSheetId="10">#REF!</definedName>
    <definedName name="IEXP_4Q07" localSheetId="12">#REF!</definedName>
    <definedName name="IEXP_4Q07" localSheetId="11">#REF!</definedName>
    <definedName name="IEXP_4Q07" localSheetId="1">#REF!</definedName>
    <definedName name="IEXP_4Q07" localSheetId="9">#REF!</definedName>
    <definedName name="IEXP_4Q07">#REF!</definedName>
    <definedName name="IEXP_4Q08" localSheetId="10">#REF!</definedName>
    <definedName name="IEXP_4Q08" localSheetId="12">#REF!</definedName>
    <definedName name="IEXP_4Q08" localSheetId="11">#REF!</definedName>
    <definedName name="IEXP_4Q08" localSheetId="1">#REF!</definedName>
    <definedName name="IEXP_4Q08" localSheetId="9">#REF!</definedName>
    <definedName name="IEXP_4Q08">#REF!</definedName>
    <definedName name="IEXP_4Q09" localSheetId="10">#REF!</definedName>
    <definedName name="IEXP_4Q09" localSheetId="12">#REF!</definedName>
    <definedName name="IEXP_4Q09" localSheetId="11">#REF!</definedName>
    <definedName name="IEXP_4Q09" localSheetId="1">#REF!</definedName>
    <definedName name="IEXP_4Q09" localSheetId="3">#REF!</definedName>
    <definedName name="IEXP_4Q09" localSheetId="9">#REF!</definedName>
    <definedName name="IEXP_4Q09">#REF!</definedName>
    <definedName name="IEXP_4Q10" localSheetId="10">#REF!</definedName>
    <definedName name="IEXP_4Q10" localSheetId="12">#REF!</definedName>
    <definedName name="IEXP_4Q10" localSheetId="11">#REF!</definedName>
    <definedName name="IEXP_4Q10" localSheetId="1">#REF!</definedName>
    <definedName name="IEXP_4Q10" localSheetId="9">#REF!</definedName>
    <definedName name="IEXP_4Q10">#REF!</definedName>
    <definedName name="IEXP_4Q11" localSheetId="10">#REF!</definedName>
    <definedName name="IEXP_4Q11" localSheetId="12">#REF!</definedName>
    <definedName name="IEXP_4Q11" localSheetId="11">#REF!</definedName>
    <definedName name="IEXP_4Q11" localSheetId="1">#REF!</definedName>
    <definedName name="IEXP_4Q11" localSheetId="9">#REF!</definedName>
    <definedName name="IEXP_4Q11">#REF!</definedName>
    <definedName name="IEXP_4Q12" localSheetId="10">#REF!</definedName>
    <definedName name="IEXP_4Q12" localSheetId="12">#REF!</definedName>
    <definedName name="IEXP_4Q12" localSheetId="11">#REF!</definedName>
    <definedName name="IEXP_4Q12" localSheetId="1">#REF!</definedName>
    <definedName name="IEXP_4Q12" localSheetId="9">#REF!</definedName>
    <definedName name="IEXP_4Q12">#REF!</definedName>
    <definedName name="IEXP_4Q13" localSheetId="10">#REF!</definedName>
    <definedName name="IEXP_4Q13" localSheetId="12">#REF!</definedName>
    <definedName name="IEXP_4Q13" localSheetId="11">#REF!</definedName>
    <definedName name="IEXP_4Q13" localSheetId="1">#REF!</definedName>
    <definedName name="IEXP_4Q13" localSheetId="9">#REF!</definedName>
    <definedName name="IEXP_4Q13">#REF!</definedName>
    <definedName name="IEXP_4Q14" localSheetId="10">#REF!</definedName>
    <definedName name="IEXP_4Q14" localSheetId="12">#REF!</definedName>
    <definedName name="IEXP_4Q14" localSheetId="11">#REF!</definedName>
    <definedName name="IEXP_4Q14" localSheetId="1">#REF!</definedName>
    <definedName name="IEXP_4Q14" localSheetId="9">#REF!</definedName>
    <definedName name="IEXP_4Q14">#REF!</definedName>
    <definedName name="IEXP_4Q15" localSheetId="10">#REF!</definedName>
    <definedName name="IEXP_4Q15" localSheetId="12">#REF!</definedName>
    <definedName name="IEXP_4Q15" localSheetId="11">#REF!</definedName>
    <definedName name="IEXP_4Q15" localSheetId="1">#REF!</definedName>
    <definedName name="IEXP_4Q15" localSheetId="9">#REF!</definedName>
    <definedName name="IEXP_4Q15">#REF!</definedName>
    <definedName name="IEXP_4Q16" localSheetId="10">#REF!</definedName>
    <definedName name="IEXP_4Q16" localSheetId="12">#REF!</definedName>
    <definedName name="IEXP_4Q16" localSheetId="11">#REF!</definedName>
    <definedName name="IEXP_4Q16" localSheetId="1">#REF!</definedName>
    <definedName name="IEXP_4Q16" localSheetId="9">#REF!</definedName>
    <definedName name="IEXP_4Q16">#REF!</definedName>
    <definedName name="IEXP_4Q17" localSheetId="10">#REF!</definedName>
    <definedName name="IEXP_4Q17" localSheetId="12">#REF!</definedName>
    <definedName name="IEXP_4Q17" localSheetId="11">#REF!</definedName>
    <definedName name="IEXP_4Q17" localSheetId="1">#REF!</definedName>
    <definedName name="IEXP_4Q17" localSheetId="9">#REF!</definedName>
    <definedName name="IEXP_4Q17">#REF!</definedName>
    <definedName name="IEXP_4Q18" localSheetId="10">#REF!</definedName>
    <definedName name="IEXP_4Q18" localSheetId="12">#REF!</definedName>
    <definedName name="IEXP_4Q18" localSheetId="11">#REF!</definedName>
    <definedName name="IEXP_4Q18" localSheetId="1">#REF!</definedName>
    <definedName name="IEXP_4Q18" localSheetId="9">#REF!</definedName>
    <definedName name="IEXP_4Q18">#REF!</definedName>
    <definedName name="IEXP_4Q19" localSheetId="10">#REF!</definedName>
    <definedName name="IEXP_4Q19" localSheetId="12">#REF!</definedName>
    <definedName name="IEXP_4Q19" localSheetId="11">#REF!</definedName>
    <definedName name="IEXP_4Q19" localSheetId="1">#REF!</definedName>
    <definedName name="IEXP_4Q19" localSheetId="9">#REF!</definedName>
    <definedName name="IEXP_4Q19">#REF!</definedName>
    <definedName name="IEXP_4Q20" localSheetId="10">#REF!</definedName>
    <definedName name="IEXP_4Q20" localSheetId="12">#REF!</definedName>
    <definedName name="IEXP_4Q20" localSheetId="11">#REF!</definedName>
    <definedName name="IEXP_4Q20" localSheetId="1">#REF!</definedName>
    <definedName name="IEXP_4Q20" localSheetId="9">#REF!</definedName>
    <definedName name="IEXP_4Q20">#REF!</definedName>
    <definedName name="IFOTOTAL" localSheetId="10">#REF!</definedName>
    <definedName name="IFOTOTAL" localSheetId="12">#REF!</definedName>
    <definedName name="IFOTOTAL" localSheetId="11">#REF!</definedName>
    <definedName name="IFOTOTAL" localSheetId="1">#REF!</definedName>
    <definedName name="IFOTOTAL" localSheetId="9">#REF!</definedName>
    <definedName name="IFOTOTAL">#REF!</definedName>
    <definedName name="IG" localSheetId="10">#REF!</definedName>
    <definedName name="IG" localSheetId="11">#REF!</definedName>
    <definedName name="IG" localSheetId="1">#REF!</definedName>
    <definedName name="IG" localSheetId="9">#REF!</definedName>
    <definedName name="IG">#REF!</definedName>
    <definedName name="IGPM" localSheetId="10">#REF!</definedName>
    <definedName name="IGPM" localSheetId="12">#REF!</definedName>
    <definedName name="IGPM" localSheetId="11">#REF!</definedName>
    <definedName name="IGPM" localSheetId="1">#REF!</definedName>
    <definedName name="IGPM" localSheetId="9">#REF!</definedName>
    <definedName name="IGPM">#REF!</definedName>
    <definedName name="IGPM2005" localSheetId="10">#REF!</definedName>
    <definedName name="IGPM2005" localSheetId="12">#REF!</definedName>
    <definedName name="IGPM2005" localSheetId="11">#REF!</definedName>
    <definedName name="IGPM2005" localSheetId="1">#REF!</definedName>
    <definedName name="IGPM2005" localSheetId="3">#REF!</definedName>
    <definedName name="IGPM2005" localSheetId="9">#REF!</definedName>
    <definedName name="IGPM2005">#REF!</definedName>
    <definedName name="IGPM2006" localSheetId="10">#REF!</definedName>
    <definedName name="IGPM2006" localSheetId="12">#REF!</definedName>
    <definedName name="IGPM2006" localSheetId="11">#REF!</definedName>
    <definedName name="IGPM2006" localSheetId="1">#REF!</definedName>
    <definedName name="IGPM2006" localSheetId="3">#REF!</definedName>
    <definedName name="IGPM2006" localSheetId="9">#REF!</definedName>
    <definedName name="IGPM2006">#REF!</definedName>
    <definedName name="II" localSheetId="10">#REF!</definedName>
    <definedName name="II" localSheetId="12">#REF!</definedName>
    <definedName name="II" localSheetId="11">#REF!</definedName>
    <definedName name="II" localSheetId="1">#REF!</definedName>
    <definedName name="II" localSheetId="3">#REF!</definedName>
    <definedName name="II" localSheetId="9">#REF!</definedName>
    <definedName name="II">#REF!</definedName>
    <definedName name="IIA_1995" localSheetId="10">#REF!</definedName>
    <definedName name="IIA_1995" localSheetId="12">#REF!</definedName>
    <definedName name="IIA_1995" localSheetId="11">#REF!</definedName>
    <definedName name="IIA_1995" localSheetId="1">#REF!</definedName>
    <definedName name="IIA_1995" localSheetId="9">#REF!</definedName>
    <definedName name="IIA_1995">#REF!</definedName>
    <definedName name="IIA_1996" localSheetId="10">#REF!</definedName>
    <definedName name="IIA_1996" localSheetId="12">#REF!</definedName>
    <definedName name="IIA_1996" localSheetId="11">#REF!</definedName>
    <definedName name="IIA_1996" localSheetId="1">#REF!</definedName>
    <definedName name="IIA_1996" localSheetId="9">#REF!</definedName>
    <definedName name="IIA_1996">#REF!</definedName>
    <definedName name="IIA_1997" localSheetId="10">#REF!</definedName>
    <definedName name="IIA_1997" localSheetId="12">#REF!</definedName>
    <definedName name="IIA_1997" localSheetId="11">#REF!</definedName>
    <definedName name="IIA_1997" localSheetId="1">#REF!</definedName>
    <definedName name="IIA_1997" localSheetId="9">#REF!</definedName>
    <definedName name="IIA_1997">#REF!</definedName>
    <definedName name="IIA_1998" localSheetId="10">#REF!</definedName>
    <definedName name="IIA_1998" localSheetId="12">#REF!</definedName>
    <definedName name="IIA_1998" localSheetId="11">#REF!</definedName>
    <definedName name="IIA_1998" localSheetId="1">#REF!</definedName>
    <definedName name="IIA_1998" localSheetId="9">#REF!</definedName>
    <definedName name="IIA_1998">#REF!</definedName>
    <definedName name="IIA_1999" localSheetId="10">#REF!</definedName>
    <definedName name="IIA_1999" localSheetId="12">#REF!</definedName>
    <definedName name="IIA_1999" localSheetId="11">#REF!</definedName>
    <definedName name="IIA_1999" localSheetId="1">#REF!</definedName>
    <definedName name="IIA_1999" localSheetId="9">#REF!</definedName>
    <definedName name="IIA_1999">#REF!</definedName>
    <definedName name="IIA_1Q00" localSheetId="10">#REF!</definedName>
    <definedName name="IIA_1Q00" localSheetId="12">#REF!</definedName>
    <definedName name="IIA_1Q00" localSheetId="11">#REF!</definedName>
    <definedName name="IIA_1Q00" localSheetId="1">#REF!</definedName>
    <definedName name="IIA_1Q00" localSheetId="9">#REF!</definedName>
    <definedName name="IIA_1Q00">#REF!</definedName>
    <definedName name="IIA_1Q01" localSheetId="10">#REF!</definedName>
    <definedName name="IIA_1Q01" localSheetId="12">#REF!</definedName>
    <definedName name="IIA_1Q01" localSheetId="11">#REF!</definedName>
    <definedName name="IIA_1Q01" localSheetId="1">#REF!</definedName>
    <definedName name="IIA_1Q01" localSheetId="9">#REF!</definedName>
    <definedName name="IIA_1Q01">#REF!</definedName>
    <definedName name="IIA_1Q02" localSheetId="10">#REF!</definedName>
    <definedName name="IIA_1Q02" localSheetId="12">#REF!</definedName>
    <definedName name="IIA_1Q02" localSheetId="11">#REF!</definedName>
    <definedName name="IIA_1Q02" localSheetId="1">#REF!</definedName>
    <definedName name="IIA_1Q02" localSheetId="9">#REF!</definedName>
    <definedName name="IIA_1Q02">#REF!</definedName>
    <definedName name="IIA_1Q03" localSheetId="10">#REF!</definedName>
    <definedName name="IIA_1Q03" localSheetId="12">#REF!</definedName>
    <definedName name="IIA_1Q03" localSheetId="11">#REF!</definedName>
    <definedName name="IIA_1Q03" localSheetId="1">#REF!</definedName>
    <definedName name="IIA_1Q03" localSheetId="9">#REF!</definedName>
    <definedName name="IIA_1Q03">#REF!</definedName>
    <definedName name="IIA_1Q04" localSheetId="10">#REF!</definedName>
    <definedName name="IIA_1Q04" localSheetId="12">#REF!</definedName>
    <definedName name="IIA_1Q04" localSheetId="11">#REF!</definedName>
    <definedName name="IIA_1Q04" localSheetId="1">#REF!</definedName>
    <definedName name="IIA_1Q04" localSheetId="9">#REF!</definedName>
    <definedName name="IIA_1Q04">#REF!</definedName>
    <definedName name="IIA_1Q05" localSheetId="10">#REF!</definedName>
    <definedName name="IIA_1Q05" localSheetId="12">#REF!</definedName>
    <definedName name="IIA_1Q05" localSheetId="11">#REF!</definedName>
    <definedName name="IIA_1Q05" localSheetId="1">#REF!</definedName>
    <definedName name="IIA_1Q05" localSheetId="9">#REF!</definedName>
    <definedName name="IIA_1Q05">#REF!</definedName>
    <definedName name="IIA_1Q06" localSheetId="10">#REF!</definedName>
    <definedName name="IIA_1Q06" localSheetId="12">#REF!</definedName>
    <definedName name="IIA_1Q06" localSheetId="11">#REF!</definedName>
    <definedName name="IIA_1Q06" localSheetId="1">#REF!</definedName>
    <definedName name="IIA_1Q06" localSheetId="9">#REF!</definedName>
    <definedName name="IIA_1Q06">#REF!</definedName>
    <definedName name="IIA_1Q07" localSheetId="10">#REF!</definedName>
    <definedName name="IIA_1Q07" localSheetId="12">#REF!</definedName>
    <definedName name="IIA_1Q07" localSheetId="11">#REF!</definedName>
    <definedName name="IIA_1Q07" localSheetId="1">#REF!</definedName>
    <definedName name="IIA_1Q07" localSheetId="9">#REF!</definedName>
    <definedName name="IIA_1Q07">#REF!</definedName>
    <definedName name="IIA_1Q08" localSheetId="10">#REF!</definedName>
    <definedName name="IIA_1Q08" localSheetId="12">#REF!</definedName>
    <definedName name="IIA_1Q08" localSheetId="11">#REF!</definedName>
    <definedName name="IIA_1Q08" localSheetId="1">#REF!</definedName>
    <definedName name="IIA_1Q08" localSheetId="9">#REF!</definedName>
    <definedName name="IIA_1Q08">#REF!</definedName>
    <definedName name="IIA_1Q09" localSheetId="10">#REF!</definedName>
    <definedName name="IIA_1Q09" localSheetId="12">#REF!</definedName>
    <definedName name="IIA_1Q09" localSheetId="11">#REF!</definedName>
    <definedName name="IIA_1Q09" localSheetId="1">#REF!</definedName>
    <definedName name="IIA_1Q09" localSheetId="3">#REF!</definedName>
    <definedName name="IIA_1Q09" localSheetId="9">#REF!</definedName>
    <definedName name="IIA_1Q09">#REF!</definedName>
    <definedName name="IIA_1Q10" localSheetId="10">#REF!</definedName>
    <definedName name="IIA_1Q10" localSheetId="12">#REF!</definedName>
    <definedName name="IIA_1Q10" localSheetId="11">#REF!</definedName>
    <definedName name="IIA_1Q10" localSheetId="1">#REF!</definedName>
    <definedName name="IIA_1Q10" localSheetId="9">#REF!</definedName>
    <definedName name="IIA_1Q10">#REF!</definedName>
    <definedName name="IIA_1Q11" localSheetId="10">#REF!</definedName>
    <definedName name="IIA_1Q11" localSheetId="12">#REF!</definedName>
    <definedName name="IIA_1Q11" localSheetId="11">#REF!</definedName>
    <definedName name="IIA_1Q11" localSheetId="1">#REF!</definedName>
    <definedName name="IIA_1Q11" localSheetId="9">#REF!</definedName>
    <definedName name="IIA_1Q11">#REF!</definedName>
    <definedName name="IIA_1Q12" localSheetId="10">#REF!</definedName>
    <definedName name="IIA_1Q12" localSheetId="12">#REF!</definedName>
    <definedName name="IIA_1Q12" localSheetId="11">#REF!</definedName>
    <definedName name="IIA_1Q12" localSheetId="1">#REF!</definedName>
    <definedName name="IIA_1Q12" localSheetId="9">#REF!</definedName>
    <definedName name="IIA_1Q12">#REF!</definedName>
    <definedName name="IIA_1Q13" localSheetId="10">#REF!</definedName>
    <definedName name="IIA_1Q13" localSheetId="12">#REF!</definedName>
    <definedName name="IIA_1Q13" localSheetId="11">#REF!</definedName>
    <definedName name="IIA_1Q13" localSheetId="1">#REF!</definedName>
    <definedName name="IIA_1Q13" localSheetId="9">#REF!</definedName>
    <definedName name="IIA_1Q13">#REF!</definedName>
    <definedName name="IIA_1Q14" localSheetId="10">#REF!</definedName>
    <definedName name="IIA_1Q14" localSheetId="12">#REF!</definedName>
    <definedName name="IIA_1Q14" localSheetId="11">#REF!</definedName>
    <definedName name="IIA_1Q14" localSheetId="1">#REF!</definedName>
    <definedName name="IIA_1Q14" localSheetId="9">#REF!</definedName>
    <definedName name="IIA_1Q14">#REF!</definedName>
    <definedName name="IIA_1Q15" localSheetId="10">#REF!</definedName>
    <definedName name="IIA_1Q15" localSheetId="12">#REF!</definedName>
    <definedName name="IIA_1Q15" localSheetId="11">#REF!</definedName>
    <definedName name="IIA_1Q15" localSheetId="1">#REF!</definedName>
    <definedName name="IIA_1Q15" localSheetId="9">#REF!</definedName>
    <definedName name="IIA_1Q15">#REF!</definedName>
    <definedName name="IIA_1Q16" localSheetId="10">#REF!</definedName>
    <definedName name="IIA_1Q16" localSheetId="12">#REF!</definedName>
    <definedName name="IIA_1Q16" localSheetId="11">#REF!</definedName>
    <definedName name="IIA_1Q16" localSheetId="1">#REF!</definedName>
    <definedName name="IIA_1Q16" localSheetId="9">#REF!</definedName>
    <definedName name="IIA_1Q16">#REF!</definedName>
    <definedName name="IIA_1Q17" localSheetId="10">#REF!</definedName>
    <definedName name="IIA_1Q17" localSheetId="12">#REF!</definedName>
    <definedName name="IIA_1Q17" localSheetId="11">#REF!</definedName>
    <definedName name="IIA_1Q17" localSheetId="1">#REF!</definedName>
    <definedName name="IIA_1Q17" localSheetId="9">#REF!</definedName>
    <definedName name="IIA_1Q17">#REF!</definedName>
    <definedName name="IIA_1Q18" localSheetId="10">#REF!</definedName>
    <definedName name="IIA_1Q18" localSheetId="12">#REF!</definedName>
    <definedName name="IIA_1Q18" localSheetId="11">#REF!</definedName>
    <definedName name="IIA_1Q18" localSheetId="1">#REF!</definedName>
    <definedName name="IIA_1Q18" localSheetId="9">#REF!</definedName>
    <definedName name="IIA_1Q18">#REF!</definedName>
    <definedName name="IIA_1Q19" localSheetId="10">#REF!</definedName>
    <definedName name="IIA_1Q19" localSheetId="12">#REF!</definedName>
    <definedName name="IIA_1Q19" localSheetId="11">#REF!</definedName>
    <definedName name="IIA_1Q19" localSheetId="1">#REF!</definedName>
    <definedName name="IIA_1Q19" localSheetId="9">#REF!</definedName>
    <definedName name="IIA_1Q19">#REF!</definedName>
    <definedName name="IIA_1Q20" localSheetId="10">#REF!</definedName>
    <definedName name="IIA_1Q20" localSheetId="12">#REF!</definedName>
    <definedName name="IIA_1Q20" localSheetId="11">#REF!</definedName>
    <definedName name="IIA_1Q20" localSheetId="1">#REF!</definedName>
    <definedName name="IIA_1Q20" localSheetId="9">#REF!</definedName>
    <definedName name="IIA_1Q20">#REF!</definedName>
    <definedName name="IIA_2000" localSheetId="10">#REF!</definedName>
    <definedName name="IIA_2000" localSheetId="12">#REF!</definedName>
    <definedName name="IIA_2000" localSheetId="11">#REF!</definedName>
    <definedName name="IIA_2000" localSheetId="1">#REF!</definedName>
    <definedName name="IIA_2000" localSheetId="9">#REF!</definedName>
    <definedName name="IIA_2000">#REF!</definedName>
    <definedName name="IIA_2001" localSheetId="10">#REF!</definedName>
    <definedName name="IIA_2001" localSheetId="12">#REF!</definedName>
    <definedName name="IIA_2001" localSheetId="11">#REF!</definedName>
    <definedName name="IIA_2001" localSheetId="1">#REF!</definedName>
    <definedName name="IIA_2001" localSheetId="9">#REF!</definedName>
    <definedName name="IIA_2001">#REF!</definedName>
    <definedName name="IIA_2002" localSheetId="10">#REF!</definedName>
    <definedName name="IIA_2002" localSheetId="12">#REF!</definedName>
    <definedName name="IIA_2002" localSheetId="11">#REF!</definedName>
    <definedName name="IIA_2002" localSheetId="1">#REF!</definedName>
    <definedName name="IIA_2002" localSheetId="9">#REF!</definedName>
    <definedName name="IIA_2002">#REF!</definedName>
    <definedName name="IIA_2003" localSheetId="10">#REF!</definedName>
    <definedName name="IIA_2003" localSheetId="12">#REF!</definedName>
    <definedName name="IIA_2003" localSheetId="11">#REF!</definedName>
    <definedName name="IIA_2003" localSheetId="1">#REF!</definedName>
    <definedName name="IIA_2003" localSheetId="9">#REF!</definedName>
    <definedName name="IIA_2003">#REF!</definedName>
    <definedName name="IIA_2004" localSheetId="10">#REF!</definedName>
    <definedName name="IIA_2004" localSheetId="12">#REF!</definedName>
    <definedName name="IIA_2004" localSheetId="11">#REF!</definedName>
    <definedName name="IIA_2004" localSheetId="1">#REF!</definedName>
    <definedName name="IIA_2004" localSheetId="9">#REF!</definedName>
    <definedName name="IIA_2004">#REF!</definedName>
    <definedName name="IIA_2005" localSheetId="10">#REF!</definedName>
    <definedName name="IIA_2005" localSheetId="12">#REF!</definedName>
    <definedName name="IIA_2005" localSheetId="11">#REF!</definedName>
    <definedName name="IIA_2005" localSheetId="1">#REF!</definedName>
    <definedName name="IIA_2005" localSheetId="9">#REF!</definedName>
    <definedName name="IIA_2005">#REF!</definedName>
    <definedName name="IIA_2006" localSheetId="10">#REF!</definedName>
    <definedName name="IIA_2006" localSheetId="12">#REF!</definedName>
    <definedName name="IIA_2006" localSheetId="11">#REF!</definedName>
    <definedName name="IIA_2006" localSheetId="1">#REF!</definedName>
    <definedName name="IIA_2006" localSheetId="9">#REF!</definedName>
    <definedName name="IIA_2006">#REF!</definedName>
    <definedName name="IIA_2007" localSheetId="10">#REF!</definedName>
    <definedName name="IIA_2007" localSheetId="12">#REF!</definedName>
    <definedName name="IIA_2007" localSheetId="11">#REF!</definedName>
    <definedName name="IIA_2007" localSheetId="1">#REF!</definedName>
    <definedName name="IIA_2007" localSheetId="9">#REF!</definedName>
    <definedName name="IIA_2007">#REF!</definedName>
    <definedName name="IIA_2008" localSheetId="10">#REF!</definedName>
    <definedName name="IIA_2008" localSheetId="12">#REF!</definedName>
    <definedName name="IIA_2008" localSheetId="11">#REF!</definedName>
    <definedName name="IIA_2008" localSheetId="1">#REF!</definedName>
    <definedName name="IIA_2008" localSheetId="9">#REF!</definedName>
    <definedName name="IIA_2008">#REF!</definedName>
    <definedName name="IIA_2009" localSheetId="10">#REF!</definedName>
    <definedName name="IIA_2009" localSheetId="12">#REF!</definedName>
    <definedName name="IIA_2009" localSheetId="11">#REF!</definedName>
    <definedName name="IIA_2009" localSheetId="1">#REF!</definedName>
    <definedName name="IIA_2009" localSheetId="3">#REF!</definedName>
    <definedName name="IIA_2009" localSheetId="9">#REF!</definedName>
    <definedName name="IIA_2009">#REF!</definedName>
    <definedName name="IIA_2010" localSheetId="10">#REF!</definedName>
    <definedName name="IIA_2010" localSheetId="12">#REF!</definedName>
    <definedName name="IIA_2010" localSheetId="11">#REF!</definedName>
    <definedName name="IIA_2010" localSheetId="1">#REF!</definedName>
    <definedName name="IIA_2010" localSheetId="9">#REF!</definedName>
    <definedName name="IIA_2010">#REF!</definedName>
    <definedName name="IIA_2011" localSheetId="10">#REF!</definedName>
    <definedName name="IIA_2011" localSheetId="12">#REF!</definedName>
    <definedName name="IIA_2011" localSheetId="11">#REF!</definedName>
    <definedName name="IIA_2011" localSheetId="1">#REF!</definedName>
    <definedName name="IIA_2011" localSheetId="9">#REF!</definedName>
    <definedName name="IIA_2011">#REF!</definedName>
    <definedName name="IIA_2012" localSheetId="10">#REF!</definedName>
    <definedName name="IIA_2012" localSheetId="12">#REF!</definedName>
    <definedName name="IIA_2012" localSheetId="11">#REF!</definedName>
    <definedName name="IIA_2012" localSheetId="1">#REF!</definedName>
    <definedName name="IIA_2012" localSheetId="9">#REF!</definedName>
    <definedName name="IIA_2012">#REF!</definedName>
    <definedName name="IIA_2013" localSheetId="10">#REF!</definedName>
    <definedName name="IIA_2013" localSheetId="12">#REF!</definedName>
    <definedName name="IIA_2013" localSheetId="11">#REF!</definedName>
    <definedName name="IIA_2013" localSheetId="1">#REF!</definedName>
    <definedName name="IIA_2013" localSheetId="9">#REF!</definedName>
    <definedName name="IIA_2013">#REF!</definedName>
    <definedName name="IIA_2014" localSheetId="10">#REF!</definedName>
    <definedName name="IIA_2014" localSheetId="12">#REF!</definedName>
    <definedName name="IIA_2014" localSheetId="11">#REF!</definedName>
    <definedName name="IIA_2014" localSheetId="1">#REF!</definedName>
    <definedName name="IIA_2014" localSheetId="9">#REF!</definedName>
    <definedName name="IIA_2014">#REF!</definedName>
    <definedName name="IIA_2015" localSheetId="10">#REF!</definedName>
    <definedName name="IIA_2015" localSheetId="12">#REF!</definedName>
    <definedName name="IIA_2015" localSheetId="11">#REF!</definedName>
    <definedName name="IIA_2015" localSheetId="1">#REF!</definedName>
    <definedName name="IIA_2015" localSheetId="9">#REF!</definedName>
    <definedName name="IIA_2015">#REF!</definedName>
    <definedName name="IIA_2016" localSheetId="10">#REF!</definedName>
    <definedName name="IIA_2016" localSheetId="12">#REF!</definedName>
    <definedName name="IIA_2016" localSheetId="11">#REF!</definedName>
    <definedName name="IIA_2016" localSheetId="1">#REF!</definedName>
    <definedName name="IIA_2016" localSheetId="9">#REF!</definedName>
    <definedName name="IIA_2016">#REF!</definedName>
    <definedName name="IIA_2017" localSheetId="10">#REF!</definedName>
    <definedName name="IIA_2017" localSheetId="12">#REF!</definedName>
    <definedName name="IIA_2017" localSheetId="11">#REF!</definedName>
    <definedName name="IIA_2017" localSheetId="1">#REF!</definedName>
    <definedName name="IIA_2017" localSheetId="9">#REF!</definedName>
    <definedName name="IIA_2017">#REF!</definedName>
    <definedName name="IIA_2018" localSheetId="10">#REF!</definedName>
    <definedName name="IIA_2018" localSheetId="12">#REF!</definedName>
    <definedName name="IIA_2018" localSheetId="11">#REF!</definedName>
    <definedName name="IIA_2018" localSheetId="1">#REF!</definedName>
    <definedName name="IIA_2018" localSheetId="9">#REF!</definedName>
    <definedName name="IIA_2018">#REF!</definedName>
    <definedName name="IIA_2019" localSheetId="10">#REF!</definedName>
    <definedName name="IIA_2019" localSheetId="12">#REF!</definedName>
    <definedName name="IIA_2019" localSheetId="11">#REF!</definedName>
    <definedName name="IIA_2019" localSheetId="1">#REF!</definedName>
    <definedName name="IIA_2019" localSheetId="9">#REF!</definedName>
    <definedName name="IIA_2019">#REF!</definedName>
    <definedName name="IIA_2020" localSheetId="10">#REF!</definedName>
    <definedName name="IIA_2020" localSheetId="12">#REF!</definedName>
    <definedName name="IIA_2020" localSheetId="11">#REF!</definedName>
    <definedName name="IIA_2020" localSheetId="1">#REF!</definedName>
    <definedName name="IIA_2020" localSheetId="9">#REF!</definedName>
    <definedName name="IIA_2020">#REF!</definedName>
    <definedName name="IIA_2Q00" localSheetId="10">#REF!</definedName>
    <definedName name="IIA_2Q00" localSheetId="12">#REF!</definedName>
    <definedName name="IIA_2Q00" localSheetId="11">#REF!</definedName>
    <definedName name="IIA_2Q00" localSheetId="1">#REF!</definedName>
    <definedName name="IIA_2Q00" localSheetId="9">#REF!</definedName>
    <definedName name="IIA_2Q00">#REF!</definedName>
    <definedName name="IIA_2Q01" localSheetId="10">#REF!</definedName>
    <definedName name="IIA_2Q01" localSheetId="12">#REF!</definedName>
    <definedName name="IIA_2Q01" localSheetId="11">#REF!</definedName>
    <definedName name="IIA_2Q01" localSheetId="1">#REF!</definedName>
    <definedName name="IIA_2Q01" localSheetId="9">#REF!</definedName>
    <definedName name="IIA_2Q01">#REF!</definedName>
    <definedName name="IIA_2Q02" localSheetId="10">#REF!</definedName>
    <definedName name="IIA_2Q02" localSheetId="12">#REF!</definedName>
    <definedName name="IIA_2Q02" localSheetId="11">#REF!</definedName>
    <definedName name="IIA_2Q02" localSheetId="1">#REF!</definedName>
    <definedName name="IIA_2Q02" localSheetId="9">#REF!</definedName>
    <definedName name="IIA_2Q02">#REF!</definedName>
    <definedName name="IIA_2Q03" localSheetId="10">#REF!</definedName>
    <definedName name="IIA_2Q03" localSheetId="12">#REF!</definedName>
    <definedName name="IIA_2Q03" localSheetId="11">#REF!</definedName>
    <definedName name="IIA_2Q03" localSheetId="1">#REF!</definedName>
    <definedName name="IIA_2Q03" localSheetId="9">#REF!</definedName>
    <definedName name="IIA_2Q03">#REF!</definedName>
    <definedName name="IIA_2Q04" localSheetId="10">#REF!</definedName>
    <definedName name="IIA_2Q04" localSheetId="12">#REF!</definedName>
    <definedName name="IIA_2Q04" localSheetId="11">#REF!</definedName>
    <definedName name="IIA_2Q04" localSheetId="1">#REF!</definedName>
    <definedName name="IIA_2Q04" localSheetId="9">#REF!</definedName>
    <definedName name="IIA_2Q04">#REF!</definedName>
    <definedName name="IIA_2Q05" localSheetId="10">#REF!</definedName>
    <definedName name="IIA_2Q05" localSheetId="12">#REF!</definedName>
    <definedName name="IIA_2Q05" localSheetId="11">#REF!</definedName>
    <definedName name="IIA_2Q05" localSheetId="1">#REF!</definedName>
    <definedName name="IIA_2Q05" localSheetId="9">#REF!</definedName>
    <definedName name="IIA_2Q05">#REF!</definedName>
    <definedName name="IIA_2Q06" localSheetId="10">#REF!</definedName>
    <definedName name="IIA_2Q06" localSheetId="12">#REF!</definedName>
    <definedName name="IIA_2Q06" localSheetId="11">#REF!</definedName>
    <definedName name="IIA_2Q06" localSheetId="1">#REF!</definedName>
    <definedName name="IIA_2Q06" localSheetId="9">#REF!</definedName>
    <definedName name="IIA_2Q06">#REF!</definedName>
    <definedName name="IIA_2Q07" localSheetId="10">#REF!</definedName>
    <definedName name="IIA_2Q07" localSheetId="12">#REF!</definedName>
    <definedName name="IIA_2Q07" localSheetId="11">#REF!</definedName>
    <definedName name="IIA_2Q07" localSheetId="1">#REF!</definedName>
    <definedName name="IIA_2Q07" localSheetId="9">#REF!</definedName>
    <definedName name="IIA_2Q07">#REF!</definedName>
    <definedName name="IIA_2Q08" localSheetId="10">#REF!</definedName>
    <definedName name="IIA_2Q08" localSheetId="12">#REF!</definedName>
    <definedName name="IIA_2Q08" localSheetId="11">#REF!</definedName>
    <definedName name="IIA_2Q08" localSheetId="1">#REF!</definedName>
    <definedName name="IIA_2Q08" localSheetId="9">#REF!</definedName>
    <definedName name="IIA_2Q08">#REF!</definedName>
    <definedName name="IIA_2Q09" localSheetId="10">#REF!</definedName>
    <definedName name="IIA_2Q09" localSheetId="12">#REF!</definedName>
    <definedName name="IIA_2Q09" localSheetId="11">#REF!</definedName>
    <definedName name="IIA_2Q09" localSheetId="1">#REF!</definedName>
    <definedName name="IIA_2Q09" localSheetId="3">#REF!</definedName>
    <definedName name="IIA_2Q09" localSheetId="9">#REF!</definedName>
    <definedName name="IIA_2Q09">#REF!</definedName>
    <definedName name="IIA_2Q10" localSheetId="10">#REF!</definedName>
    <definedName name="IIA_2Q10" localSheetId="12">#REF!</definedName>
    <definedName name="IIA_2Q10" localSheetId="11">#REF!</definedName>
    <definedName name="IIA_2Q10" localSheetId="1">#REF!</definedName>
    <definedName name="IIA_2Q10" localSheetId="9">#REF!</definedName>
    <definedName name="IIA_2Q10">#REF!</definedName>
    <definedName name="IIA_2Q11" localSheetId="10">#REF!</definedName>
    <definedName name="IIA_2Q11" localSheetId="12">#REF!</definedName>
    <definedName name="IIA_2Q11" localSheetId="11">#REF!</definedName>
    <definedName name="IIA_2Q11" localSheetId="1">#REF!</definedName>
    <definedName name="IIA_2Q11" localSheetId="9">#REF!</definedName>
    <definedName name="IIA_2Q11">#REF!</definedName>
    <definedName name="IIA_2Q12" localSheetId="10">#REF!</definedName>
    <definedName name="IIA_2Q12" localSheetId="12">#REF!</definedName>
    <definedName name="IIA_2Q12" localSheetId="11">#REF!</definedName>
    <definedName name="IIA_2Q12" localSheetId="1">#REF!</definedName>
    <definedName name="IIA_2Q12" localSheetId="9">#REF!</definedName>
    <definedName name="IIA_2Q12">#REF!</definedName>
    <definedName name="IIA_2Q13" localSheetId="10">#REF!</definedName>
    <definedName name="IIA_2Q13" localSheetId="12">#REF!</definedName>
    <definedName name="IIA_2Q13" localSheetId="11">#REF!</definedName>
    <definedName name="IIA_2Q13" localSheetId="1">#REF!</definedName>
    <definedName name="IIA_2Q13" localSheetId="9">#REF!</definedName>
    <definedName name="IIA_2Q13">#REF!</definedName>
    <definedName name="IIA_2Q14" localSheetId="10">#REF!</definedName>
    <definedName name="IIA_2Q14" localSheetId="12">#REF!</definedName>
    <definedName name="IIA_2Q14" localSheetId="11">#REF!</definedName>
    <definedName name="IIA_2Q14" localSheetId="1">#REF!</definedName>
    <definedName name="IIA_2Q14" localSheetId="9">#REF!</definedName>
    <definedName name="IIA_2Q14">#REF!</definedName>
    <definedName name="IIA_2Q15" localSheetId="10">#REF!</definedName>
    <definedName name="IIA_2Q15" localSheetId="12">#REF!</definedName>
    <definedName name="IIA_2Q15" localSheetId="11">#REF!</definedName>
    <definedName name="IIA_2Q15" localSheetId="1">#REF!</definedName>
    <definedName name="IIA_2Q15" localSheetId="9">#REF!</definedName>
    <definedName name="IIA_2Q15">#REF!</definedName>
    <definedName name="IIA_2Q16" localSheetId="10">#REF!</definedName>
    <definedName name="IIA_2Q16" localSheetId="12">#REF!</definedName>
    <definedName name="IIA_2Q16" localSheetId="11">#REF!</definedName>
    <definedName name="IIA_2Q16" localSheetId="1">#REF!</definedName>
    <definedName name="IIA_2Q16" localSheetId="9">#REF!</definedName>
    <definedName name="IIA_2Q16">#REF!</definedName>
    <definedName name="IIA_2Q17" localSheetId="10">#REF!</definedName>
    <definedName name="IIA_2Q17" localSheetId="12">#REF!</definedName>
    <definedName name="IIA_2Q17" localSheetId="11">#REF!</definedName>
    <definedName name="IIA_2Q17" localSheetId="1">#REF!</definedName>
    <definedName name="IIA_2Q17" localSheetId="9">#REF!</definedName>
    <definedName name="IIA_2Q17">#REF!</definedName>
    <definedName name="IIA_2Q18" localSheetId="10">#REF!</definedName>
    <definedName name="IIA_2Q18" localSheetId="12">#REF!</definedName>
    <definedName name="IIA_2Q18" localSheetId="11">#REF!</definedName>
    <definedName name="IIA_2Q18" localSheetId="1">#REF!</definedName>
    <definedName name="IIA_2Q18" localSheetId="9">#REF!</definedName>
    <definedName name="IIA_2Q18">#REF!</definedName>
    <definedName name="IIA_2Q19" localSheetId="10">#REF!</definedName>
    <definedName name="IIA_2Q19" localSheetId="12">#REF!</definedName>
    <definedName name="IIA_2Q19" localSheetId="11">#REF!</definedName>
    <definedName name="IIA_2Q19" localSheetId="1">#REF!</definedName>
    <definedName name="IIA_2Q19" localSheetId="9">#REF!</definedName>
    <definedName name="IIA_2Q19">#REF!</definedName>
    <definedName name="IIA_2Q20" localSheetId="10">#REF!</definedName>
    <definedName name="IIA_2Q20" localSheetId="12">#REF!</definedName>
    <definedName name="IIA_2Q20" localSheetId="11">#REF!</definedName>
    <definedName name="IIA_2Q20" localSheetId="1">#REF!</definedName>
    <definedName name="IIA_2Q20" localSheetId="9">#REF!</definedName>
    <definedName name="IIA_2Q20">#REF!</definedName>
    <definedName name="IIA_3Q00" localSheetId="10">#REF!</definedName>
    <definedName name="IIA_3Q00" localSheetId="12">#REF!</definedName>
    <definedName name="IIA_3Q00" localSheetId="11">#REF!</definedName>
    <definedName name="IIA_3Q00" localSheetId="1">#REF!</definedName>
    <definedName name="IIA_3Q00" localSheetId="9">#REF!</definedName>
    <definedName name="IIA_3Q00">#REF!</definedName>
    <definedName name="IIA_3Q01" localSheetId="10">#REF!</definedName>
    <definedName name="IIA_3Q01" localSheetId="12">#REF!</definedName>
    <definedName name="IIA_3Q01" localSheetId="11">#REF!</definedName>
    <definedName name="IIA_3Q01" localSheetId="1">#REF!</definedName>
    <definedName name="IIA_3Q01" localSheetId="9">#REF!</definedName>
    <definedName name="IIA_3Q01">#REF!</definedName>
    <definedName name="IIA_3Q02" localSheetId="10">#REF!</definedName>
    <definedName name="IIA_3Q02" localSheetId="12">#REF!</definedName>
    <definedName name="IIA_3Q02" localSheetId="11">#REF!</definedName>
    <definedName name="IIA_3Q02" localSheetId="1">#REF!</definedName>
    <definedName name="IIA_3Q02" localSheetId="9">#REF!</definedName>
    <definedName name="IIA_3Q02">#REF!</definedName>
    <definedName name="IIA_3Q03" localSheetId="10">#REF!</definedName>
    <definedName name="IIA_3Q03" localSheetId="12">#REF!</definedName>
    <definedName name="IIA_3Q03" localSheetId="11">#REF!</definedName>
    <definedName name="IIA_3Q03" localSheetId="1">#REF!</definedName>
    <definedName name="IIA_3Q03" localSheetId="9">#REF!</definedName>
    <definedName name="IIA_3Q03">#REF!</definedName>
    <definedName name="IIA_3Q04" localSheetId="10">#REF!</definedName>
    <definedName name="IIA_3Q04" localSheetId="12">#REF!</definedName>
    <definedName name="IIA_3Q04" localSheetId="11">#REF!</definedName>
    <definedName name="IIA_3Q04" localSheetId="1">#REF!</definedName>
    <definedName name="IIA_3Q04" localSheetId="9">#REF!</definedName>
    <definedName name="IIA_3Q04">#REF!</definedName>
    <definedName name="IIA_3Q05" localSheetId="10">#REF!</definedName>
    <definedName name="IIA_3Q05" localSheetId="12">#REF!</definedName>
    <definedName name="IIA_3Q05" localSheetId="11">#REF!</definedName>
    <definedName name="IIA_3Q05" localSheetId="1">#REF!</definedName>
    <definedName name="IIA_3Q05" localSheetId="9">#REF!</definedName>
    <definedName name="IIA_3Q05">#REF!</definedName>
    <definedName name="IIA_3Q06" localSheetId="10">#REF!</definedName>
    <definedName name="IIA_3Q06" localSheetId="12">#REF!</definedName>
    <definedName name="IIA_3Q06" localSheetId="11">#REF!</definedName>
    <definedName name="IIA_3Q06" localSheetId="1">#REF!</definedName>
    <definedName name="IIA_3Q06" localSheetId="9">#REF!</definedName>
    <definedName name="IIA_3Q06">#REF!</definedName>
    <definedName name="IIA_3Q07" localSheetId="10">#REF!</definedName>
    <definedName name="IIA_3Q07" localSheetId="12">#REF!</definedName>
    <definedName name="IIA_3Q07" localSheetId="11">#REF!</definedName>
    <definedName name="IIA_3Q07" localSheetId="1">#REF!</definedName>
    <definedName name="IIA_3Q07" localSheetId="9">#REF!</definedName>
    <definedName name="IIA_3Q07">#REF!</definedName>
    <definedName name="IIA_3Q08" localSheetId="10">#REF!</definedName>
    <definedName name="IIA_3Q08" localSheetId="12">#REF!</definedName>
    <definedName name="IIA_3Q08" localSheetId="11">#REF!</definedName>
    <definedName name="IIA_3Q08" localSheetId="1">#REF!</definedName>
    <definedName name="IIA_3Q08" localSheetId="9">#REF!</definedName>
    <definedName name="IIA_3Q08">#REF!</definedName>
    <definedName name="IIA_3Q09" localSheetId="10">#REF!</definedName>
    <definedName name="IIA_3Q09" localSheetId="12">#REF!</definedName>
    <definedName name="IIA_3Q09" localSheetId="11">#REF!</definedName>
    <definedName name="IIA_3Q09" localSheetId="1">#REF!</definedName>
    <definedName name="IIA_3Q09" localSheetId="3">#REF!</definedName>
    <definedName name="IIA_3Q09" localSheetId="9">#REF!</definedName>
    <definedName name="IIA_3Q09">#REF!</definedName>
    <definedName name="IIA_3Q10" localSheetId="10">#REF!</definedName>
    <definedName name="IIA_3Q10" localSheetId="12">#REF!</definedName>
    <definedName name="IIA_3Q10" localSheetId="11">#REF!</definedName>
    <definedName name="IIA_3Q10" localSheetId="1">#REF!</definedName>
    <definedName name="IIA_3Q10" localSheetId="9">#REF!</definedName>
    <definedName name="IIA_3Q10">#REF!</definedName>
    <definedName name="IIA_3Q11" localSheetId="10">#REF!</definedName>
    <definedName name="IIA_3Q11" localSheetId="12">#REF!</definedName>
    <definedName name="IIA_3Q11" localSheetId="11">#REF!</definedName>
    <definedName name="IIA_3Q11" localSheetId="1">#REF!</definedName>
    <definedName name="IIA_3Q11" localSheetId="9">#REF!</definedName>
    <definedName name="IIA_3Q11">#REF!</definedName>
    <definedName name="IIA_3Q12" localSheetId="10">#REF!</definedName>
    <definedName name="IIA_3Q12" localSheetId="12">#REF!</definedName>
    <definedName name="IIA_3Q12" localSheetId="11">#REF!</definedName>
    <definedName name="IIA_3Q12" localSheetId="1">#REF!</definedName>
    <definedName name="IIA_3Q12" localSheetId="9">#REF!</definedName>
    <definedName name="IIA_3Q12">#REF!</definedName>
    <definedName name="IIA_3Q13" localSheetId="10">#REF!</definedName>
    <definedName name="IIA_3Q13" localSheetId="12">#REF!</definedName>
    <definedName name="IIA_3Q13" localSheetId="11">#REF!</definedName>
    <definedName name="IIA_3Q13" localSheetId="1">#REF!</definedName>
    <definedName name="IIA_3Q13" localSheetId="9">#REF!</definedName>
    <definedName name="IIA_3Q13">#REF!</definedName>
    <definedName name="IIA_3Q14" localSheetId="10">#REF!</definedName>
    <definedName name="IIA_3Q14" localSheetId="12">#REF!</definedName>
    <definedName name="IIA_3Q14" localSheetId="11">#REF!</definedName>
    <definedName name="IIA_3Q14" localSheetId="1">#REF!</definedName>
    <definedName name="IIA_3Q14" localSheetId="9">#REF!</definedName>
    <definedName name="IIA_3Q14">#REF!</definedName>
    <definedName name="IIA_3Q15" localSheetId="10">#REF!</definedName>
    <definedName name="IIA_3Q15" localSheetId="12">#REF!</definedName>
    <definedName name="IIA_3Q15" localSheetId="11">#REF!</definedName>
    <definedName name="IIA_3Q15" localSheetId="1">#REF!</definedName>
    <definedName name="IIA_3Q15" localSheetId="9">#REF!</definedName>
    <definedName name="IIA_3Q15">#REF!</definedName>
    <definedName name="IIA_3Q16" localSheetId="10">#REF!</definedName>
    <definedName name="IIA_3Q16" localSheetId="12">#REF!</definedName>
    <definedName name="IIA_3Q16" localSheetId="11">#REF!</definedName>
    <definedName name="IIA_3Q16" localSheetId="1">#REF!</definedName>
    <definedName name="IIA_3Q16" localSheetId="9">#REF!</definedName>
    <definedName name="IIA_3Q16">#REF!</definedName>
    <definedName name="IIA_3Q17" localSheetId="10">#REF!</definedName>
    <definedName name="IIA_3Q17" localSheetId="12">#REF!</definedName>
    <definedName name="IIA_3Q17" localSheetId="11">#REF!</definedName>
    <definedName name="IIA_3Q17" localSheetId="1">#REF!</definedName>
    <definedName name="IIA_3Q17" localSheetId="9">#REF!</definedName>
    <definedName name="IIA_3Q17">#REF!</definedName>
    <definedName name="IIA_3Q18" localSheetId="10">#REF!</definedName>
    <definedName name="IIA_3Q18" localSheetId="12">#REF!</definedName>
    <definedName name="IIA_3Q18" localSheetId="11">#REF!</definedName>
    <definedName name="IIA_3Q18" localSheetId="1">#REF!</definedName>
    <definedName name="IIA_3Q18" localSheetId="9">#REF!</definedName>
    <definedName name="IIA_3Q18">#REF!</definedName>
    <definedName name="IIA_3Q19" localSheetId="10">#REF!</definedName>
    <definedName name="IIA_3Q19" localSheetId="12">#REF!</definedName>
    <definedName name="IIA_3Q19" localSheetId="11">#REF!</definedName>
    <definedName name="IIA_3Q19" localSheetId="1">#REF!</definedName>
    <definedName name="IIA_3Q19" localSheetId="9">#REF!</definedName>
    <definedName name="IIA_3Q19">#REF!</definedName>
    <definedName name="IIA_3Q20" localSheetId="10">#REF!</definedName>
    <definedName name="IIA_3Q20" localSheetId="12">#REF!</definedName>
    <definedName name="IIA_3Q20" localSheetId="11">#REF!</definedName>
    <definedName name="IIA_3Q20" localSheetId="1">#REF!</definedName>
    <definedName name="IIA_3Q20" localSheetId="9">#REF!</definedName>
    <definedName name="IIA_3Q20">#REF!</definedName>
    <definedName name="IIA_4Q00" localSheetId="10">#REF!</definedName>
    <definedName name="IIA_4Q00" localSheetId="12">#REF!</definedName>
    <definedName name="IIA_4Q00" localSheetId="11">#REF!</definedName>
    <definedName name="IIA_4Q00" localSheetId="1">#REF!</definedName>
    <definedName name="IIA_4Q00" localSheetId="9">#REF!</definedName>
    <definedName name="IIA_4Q00">#REF!</definedName>
    <definedName name="IIA_4Q01" localSheetId="10">#REF!</definedName>
    <definedName name="IIA_4Q01" localSheetId="12">#REF!</definedName>
    <definedName name="IIA_4Q01" localSheetId="11">#REF!</definedName>
    <definedName name="IIA_4Q01" localSheetId="1">#REF!</definedName>
    <definedName name="IIA_4Q01" localSheetId="9">#REF!</definedName>
    <definedName name="IIA_4Q01">#REF!</definedName>
    <definedName name="IIA_4Q02" localSheetId="10">#REF!</definedName>
    <definedName name="IIA_4Q02" localSheetId="12">#REF!</definedName>
    <definedName name="IIA_4Q02" localSheetId="11">#REF!</definedName>
    <definedName name="IIA_4Q02" localSheetId="1">#REF!</definedName>
    <definedName name="IIA_4Q02" localSheetId="9">#REF!</definedName>
    <definedName name="IIA_4Q02">#REF!</definedName>
    <definedName name="IIA_4Q03" localSheetId="10">#REF!</definedName>
    <definedName name="IIA_4Q03" localSheetId="12">#REF!</definedName>
    <definedName name="IIA_4Q03" localSheetId="11">#REF!</definedName>
    <definedName name="IIA_4Q03" localSheetId="1">#REF!</definedName>
    <definedName name="IIA_4Q03" localSheetId="9">#REF!</definedName>
    <definedName name="IIA_4Q03">#REF!</definedName>
    <definedName name="IIA_4Q04" localSheetId="10">#REF!</definedName>
    <definedName name="IIA_4Q04" localSheetId="12">#REF!</definedName>
    <definedName name="IIA_4Q04" localSheetId="11">#REF!</definedName>
    <definedName name="IIA_4Q04" localSheetId="1">#REF!</definedName>
    <definedName name="IIA_4Q04" localSheetId="9">#REF!</definedName>
    <definedName name="IIA_4Q04">#REF!</definedName>
    <definedName name="IIA_4Q05" localSheetId="10">#REF!</definedName>
    <definedName name="IIA_4Q05" localSheetId="12">#REF!</definedName>
    <definedName name="IIA_4Q05" localSheetId="11">#REF!</definedName>
    <definedName name="IIA_4Q05" localSheetId="1">#REF!</definedName>
    <definedName name="IIA_4Q05" localSheetId="9">#REF!</definedName>
    <definedName name="IIA_4Q05">#REF!</definedName>
    <definedName name="IIA_4Q06" localSheetId="10">#REF!</definedName>
    <definedName name="IIA_4Q06" localSheetId="12">#REF!</definedName>
    <definedName name="IIA_4Q06" localSheetId="11">#REF!</definedName>
    <definedName name="IIA_4Q06" localSheetId="1">#REF!</definedName>
    <definedName name="IIA_4Q06" localSheetId="9">#REF!</definedName>
    <definedName name="IIA_4Q06">#REF!</definedName>
    <definedName name="IIA_4Q07" localSheetId="10">#REF!</definedName>
    <definedName name="IIA_4Q07" localSheetId="12">#REF!</definedName>
    <definedName name="IIA_4Q07" localSheetId="11">#REF!</definedName>
    <definedName name="IIA_4Q07" localSheetId="1">#REF!</definedName>
    <definedName name="IIA_4Q07" localSheetId="9">#REF!</definedName>
    <definedName name="IIA_4Q07">#REF!</definedName>
    <definedName name="IIA_4Q08" localSheetId="10">#REF!</definedName>
    <definedName name="IIA_4Q08" localSheetId="12">#REF!</definedName>
    <definedName name="IIA_4Q08" localSheetId="11">#REF!</definedName>
    <definedName name="IIA_4Q08" localSheetId="1">#REF!</definedName>
    <definedName name="IIA_4Q08" localSheetId="9">#REF!</definedName>
    <definedName name="IIA_4Q08">#REF!</definedName>
    <definedName name="IIA_4Q09" localSheetId="10">#REF!</definedName>
    <definedName name="IIA_4Q09" localSheetId="12">#REF!</definedName>
    <definedName name="IIA_4Q09" localSheetId="11">#REF!</definedName>
    <definedName name="IIA_4Q09" localSheetId="1">#REF!</definedName>
    <definedName name="IIA_4Q09" localSheetId="3">#REF!</definedName>
    <definedName name="IIA_4Q09" localSheetId="9">#REF!</definedName>
    <definedName name="IIA_4Q09">#REF!</definedName>
    <definedName name="IIA_4Q10" localSheetId="10">#REF!</definedName>
    <definedName name="IIA_4Q10" localSheetId="12">#REF!</definedName>
    <definedName name="IIA_4Q10" localSheetId="11">#REF!</definedName>
    <definedName name="IIA_4Q10" localSheetId="1">#REF!</definedName>
    <definedName name="IIA_4Q10" localSheetId="9">#REF!</definedName>
    <definedName name="IIA_4Q10">#REF!</definedName>
    <definedName name="IIA_4Q11" localSheetId="10">#REF!</definedName>
    <definedName name="IIA_4Q11" localSheetId="12">#REF!</definedName>
    <definedName name="IIA_4Q11" localSheetId="11">#REF!</definedName>
    <definedName name="IIA_4Q11" localSheetId="1">#REF!</definedName>
    <definedName name="IIA_4Q11" localSheetId="9">#REF!</definedName>
    <definedName name="IIA_4Q11">#REF!</definedName>
    <definedName name="IIA_4Q12" localSheetId="10">#REF!</definedName>
    <definedName name="IIA_4Q12" localSheetId="12">#REF!</definedName>
    <definedName name="IIA_4Q12" localSheetId="11">#REF!</definedName>
    <definedName name="IIA_4Q12" localSheetId="1">#REF!</definedName>
    <definedName name="IIA_4Q12" localSheetId="9">#REF!</definedName>
    <definedName name="IIA_4Q12">#REF!</definedName>
    <definedName name="IIA_4Q13" localSheetId="10">#REF!</definedName>
    <definedName name="IIA_4Q13" localSheetId="12">#REF!</definedName>
    <definedName name="IIA_4Q13" localSheetId="11">#REF!</definedName>
    <definedName name="IIA_4Q13" localSheetId="1">#REF!</definedName>
    <definedName name="IIA_4Q13" localSheetId="9">#REF!</definedName>
    <definedName name="IIA_4Q13">#REF!</definedName>
    <definedName name="IIA_4Q14" localSheetId="10">#REF!</definedName>
    <definedName name="IIA_4Q14" localSheetId="12">#REF!</definedName>
    <definedName name="IIA_4Q14" localSheetId="11">#REF!</definedName>
    <definedName name="IIA_4Q14" localSheetId="1">#REF!</definedName>
    <definedName name="IIA_4Q14" localSheetId="9">#REF!</definedName>
    <definedName name="IIA_4Q14">#REF!</definedName>
    <definedName name="IIA_4Q15" localSheetId="10">#REF!</definedName>
    <definedName name="IIA_4Q15" localSheetId="12">#REF!</definedName>
    <definedName name="IIA_4Q15" localSheetId="11">#REF!</definedName>
    <definedName name="IIA_4Q15" localSheetId="1">#REF!</definedName>
    <definedName name="IIA_4Q15" localSheetId="9">#REF!</definedName>
    <definedName name="IIA_4Q15">#REF!</definedName>
    <definedName name="IIA_4Q16" localSheetId="10">#REF!</definedName>
    <definedName name="IIA_4Q16" localSheetId="12">#REF!</definedName>
    <definedName name="IIA_4Q16" localSheetId="11">#REF!</definedName>
    <definedName name="IIA_4Q16" localSheetId="1">#REF!</definedName>
    <definedName name="IIA_4Q16" localSheetId="9">#REF!</definedName>
    <definedName name="IIA_4Q16">#REF!</definedName>
    <definedName name="IIA_4Q17" localSheetId="10">#REF!</definedName>
    <definedName name="IIA_4Q17" localSheetId="12">#REF!</definedName>
    <definedName name="IIA_4Q17" localSheetId="11">#REF!</definedName>
    <definedName name="IIA_4Q17" localSheetId="1">#REF!</definedName>
    <definedName name="IIA_4Q17" localSheetId="9">#REF!</definedName>
    <definedName name="IIA_4Q17">#REF!</definedName>
    <definedName name="IIA_4Q18" localSheetId="10">#REF!</definedName>
    <definedName name="IIA_4Q18" localSheetId="12">#REF!</definedName>
    <definedName name="IIA_4Q18" localSheetId="11">#REF!</definedName>
    <definedName name="IIA_4Q18" localSheetId="1">#REF!</definedName>
    <definedName name="IIA_4Q18" localSheetId="9">#REF!</definedName>
    <definedName name="IIA_4Q18">#REF!</definedName>
    <definedName name="IIA_4Q19" localSheetId="10">#REF!</definedName>
    <definedName name="IIA_4Q19" localSheetId="12">#REF!</definedName>
    <definedName name="IIA_4Q19" localSheetId="11">#REF!</definedName>
    <definedName name="IIA_4Q19" localSheetId="1">#REF!</definedName>
    <definedName name="IIA_4Q19" localSheetId="9">#REF!</definedName>
    <definedName name="IIA_4Q19">#REF!</definedName>
    <definedName name="IIA_4Q20" localSheetId="10">#REF!</definedName>
    <definedName name="IIA_4Q20" localSheetId="12">#REF!</definedName>
    <definedName name="IIA_4Q20" localSheetId="11">#REF!</definedName>
    <definedName name="IIA_4Q20" localSheetId="1">#REF!</definedName>
    <definedName name="IIA_4Q20" localSheetId="9">#REF!</definedName>
    <definedName name="IIA_4Q20">#REF!</definedName>
    <definedName name="iiii" localSheetId="10">#REF!</definedName>
    <definedName name="iiii" localSheetId="11">#REF!</definedName>
    <definedName name="iiii" localSheetId="1">#REF!</definedName>
    <definedName name="iiii" localSheetId="9">#REF!</definedName>
    <definedName name="iiii">#REF!</definedName>
    <definedName name="iiiii" localSheetId="10" hidden="1">{#N/A,#N/A,FALSE,"Calc";#N/A,#N/A,FALSE,"Sensitivity";#N/A,#N/A,FALSE,"LT Earn.Dil.";#N/A,#N/A,FALSE,"Dil. AVP"}</definedName>
    <definedName name="iiiii" localSheetId="11" hidden="1">{#N/A,#N/A,FALSE,"Calc";#N/A,#N/A,FALSE,"Sensitivity";#N/A,#N/A,FALSE,"LT Earn.Dil.";#N/A,#N/A,FALSE,"Dil. AVP"}</definedName>
    <definedName name="iiiii" localSheetId="1" hidden="1">{#N/A,#N/A,FALSE,"Calc";#N/A,#N/A,FALSE,"Sensitivity";#N/A,#N/A,FALSE,"LT Earn.Dil.";#N/A,#N/A,FALSE,"Dil. AVP"}</definedName>
    <definedName name="iiiii" localSheetId="9" hidden="1">{#N/A,#N/A,FALSE,"Calc";#N/A,#N/A,FALSE,"Sensitivity";#N/A,#N/A,FALSE,"LT Earn.Dil.";#N/A,#N/A,FALSE,"Dil. AVP"}</definedName>
    <definedName name="iiiii" localSheetId="8" hidden="1">{#N/A,#N/A,FALSE,"Calc";#N/A,#N/A,FALSE,"Sensitivity";#N/A,#N/A,FALSE,"LT Earn.Dil.";#N/A,#N/A,FALSE,"Dil. AVP"}</definedName>
    <definedName name="iiiii" hidden="1">{#N/A,#N/A,FALSE,"Calc";#N/A,#N/A,FALSE,"Sensitivity";#N/A,#N/A,FALSE,"LT Earn.Dil.";#N/A,#N/A,FALSE,"Dil. AVP"}</definedName>
    <definedName name="iiiii_1" localSheetId="10" hidden="1">{#N/A,#N/A,FALSE,"Calc";#N/A,#N/A,FALSE,"Sensitivity";#N/A,#N/A,FALSE,"LT Earn.Dil.";#N/A,#N/A,FALSE,"Dil. AVP"}</definedName>
    <definedName name="iiiii_1" localSheetId="11" hidden="1">{#N/A,#N/A,FALSE,"Calc";#N/A,#N/A,FALSE,"Sensitivity";#N/A,#N/A,FALSE,"LT Earn.Dil.";#N/A,#N/A,FALSE,"Dil. AVP"}</definedName>
    <definedName name="iiiii_1" localSheetId="1" hidden="1">{#N/A,#N/A,FALSE,"Calc";#N/A,#N/A,FALSE,"Sensitivity";#N/A,#N/A,FALSE,"LT Earn.Dil.";#N/A,#N/A,FALSE,"Dil. AVP"}</definedName>
    <definedName name="iiiii_1" localSheetId="9" hidden="1">{#N/A,#N/A,FALSE,"Calc";#N/A,#N/A,FALSE,"Sensitivity";#N/A,#N/A,FALSE,"LT Earn.Dil.";#N/A,#N/A,FALSE,"Dil. AVP"}</definedName>
    <definedName name="iiiii_1" localSheetId="8" hidden="1">{#N/A,#N/A,FALSE,"Calc";#N/A,#N/A,FALSE,"Sensitivity";#N/A,#N/A,FALSE,"LT Earn.Dil.";#N/A,#N/A,FALSE,"Dil. AVP"}</definedName>
    <definedName name="iiiii_1" hidden="1">{#N/A,#N/A,FALSE,"Calc";#N/A,#N/A,FALSE,"Sensitivity";#N/A,#N/A,FALSE,"LT Earn.Dil.";#N/A,#N/A,FALSE,"Dil. AVP"}</definedName>
    <definedName name="iiiii_2" localSheetId="10" hidden="1">{#N/A,#N/A,FALSE,"Calc";#N/A,#N/A,FALSE,"Sensitivity";#N/A,#N/A,FALSE,"LT Earn.Dil.";#N/A,#N/A,FALSE,"Dil. AVP"}</definedName>
    <definedName name="iiiii_2" localSheetId="11" hidden="1">{#N/A,#N/A,FALSE,"Calc";#N/A,#N/A,FALSE,"Sensitivity";#N/A,#N/A,FALSE,"LT Earn.Dil.";#N/A,#N/A,FALSE,"Dil. AVP"}</definedName>
    <definedName name="iiiii_2" localSheetId="1" hidden="1">{#N/A,#N/A,FALSE,"Calc";#N/A,#N/A,FALSE,"Sensitivity";#N/A,#N/A,FALSE,"LT Earn.Dil.";#N/A,#N/A,FALSE,"Dil. AVP"}</definedName>
    <definedName name="iiiii_2" localSheetId="9" hidden="1">{#N/A,#N/A,FALSE,"Calc";#N/A,#N/A,FALSE,"Sensitivity";#N/A,#N/A,FALSE,"LT Earn.Dil.";#N/A,#N/A,FALSE,"Dil. AVP"}</definedName>
    <definedName name="iiiii_2" localSheetId="8" hidden="1">{#N/A,#N/A,FALSE,"Calc";#N/A,#N/A,FALSE,"Sensitivity";#N/A,#N/A,FALSE,"LT Earn.Dil.";#N/A,#N/A,FALSE,"Dil. AVP"}</definedName>
    <definedName name="iiiii_2" hidden="1">{#N/A,#N/A,FALSE,"Calc";#N/A,#N/A,FALSE,"Sensitivity";#N/A,#N/A,FALSE,"LT Earn.Dil.";#N/A,#N/A,FALSE,"Dil. AVP"}</definedName>
    <definedName name="IINC_1995" localSheetId="10">#REF!</definedName>
    <definedName name="IINC_1995" localSheetId="12">#REF!</definedName>
    <definedName name="IINC_1995" localSheetId="11">#REF!</definedName>
    <definedName name="IINC_1995" localSheetId="1">#REF!</definedName>
    <definedName name="IINC_1995" localSheetId="9">#REF!</definedName>
    <definedName name="IINC_1995" localSheetId="8">#REF!</definedName>
    <definedName name="IINC_1995">#REF!</definedName>
    <definedName name="IINC_1996" localSheetId="10">#REF!</definedName>
    <definedName name="IINC_1996" localSheetId="12">#REF!</definedName>
    <definedName name="IINC_1996" localSheetId="11">#REF!</definedName>
    <definedName name="IINC_1996" localSheetId="1">#REF!</definedName>
    <definedName name="IINC_1996" localSheetId="9">#REF!</definedName>
    <definedName name="IINC_1996" localSheetId="8">#REF!</definedName>
    <definedName name="IINC_1996">#REF!</definedName>
    <definedName name="IINC_1997" localSheetId="10">#REF!</definedName>
    <definedName name="IINC_1997" localSheetId="12">#REF!</definedName>
    <definedName name="IINC_1997" localSheetId="11">#REF!</definedName>
    <definedName name="IINC_1997" localSheetId="1">#REF!</definedName>
    <definedName name="IINC_1997" localSheetId="9">#REF!</definedName>
    <definedName name="IINC_1997" localSheetId="8">#REF!</definedName>
    <definedName name="IINC_1997">#REF!</definedName>
    <definedName name="IINC_1998" localSheetId="10">#REF!</definedName>
    <definedName name="IINC_1998" localSheetId="12">#REF!</definedName>
    <definedName name="IINC_1998" localSheetId="11">#REF!</definedName>
    <definedName name="IINC_1998" localSheetId="1">#REF!</definedName>
    <definedName name="IINC_1998" localSheetId="9">#REF!</definedName>
    <definedName name="IINC_1998">#REF!</definedName>
    <definedName name="IINC_1999" localSheetId="10">#REF!</definedName>
    <definedName name="IINC_1999" localSheetId="12">#REF!</definedName>
    <definedName name="IINC_1999" localSheetId="11">#REF!</definedName>
    <definedName name="IINC_1999" localSheetId="1">#REF!</definedName>
    <definedName name="IINC_1999" localSheetId="9">#REF!</definedName>
    <definedName name="IINC_1999">#REF!</definedName>
    <definedName name="IINC_1Q00" localSheetId="10">#REF!</definedName>
    <definedName name="IINC_1Q00" localSheetId="12">#REF!</definedName>
    <definedName name="IINC_1Q00" localSheetId="11">#REF!</definedName>
    <definedName name="IINC_1Q00" localSheetId="1">#REF!</definedName>
    <definedName name="IINC_1Q00" localSheetId="9">#REF!</definedName>
    <definedName name="IINC_1Q00">#REF!</definedName>
    <definedName name="IINC_1Q01" localSheetId="10">#REF!</definedName>
    <definedName name="IINC_1Q01" localSheetId="12">#REF!</definedName>
    <definedName name="IINC_1Q01" localSheetId="11">#REF!</definedName>
    <definedName name="IINC_1Q01" localSheetId="1">#REF!</definedName>
    <definedName name="IINC_1Q01" localSheetId="9">#REF!</definedName>
    <definedName name="IINC_1Q01">#REF!</definedName>
    <definedName name="IINC_1Q02" localSheetId="10">#REF!</definedName>
    <definedName name="IINC_1Q02" localSheetId="12">#REF!</definedName>
    <definedName name="IINC_1Q02" localSheetId="11">#REF!</definedName>
    <definedName name="IINC_1Q02" localSheetId="1">#REF!</definedName>
    <definedName name="IINC_1Q02" localSheetId="9">#REF!</definedName>
    <definedName name="IINC_1Q02">#REF!</definedName>
    <definedName name="IINC_1Q03" localSheetId="10">#REF!</definedName>
    <definedName name="IINC_1Q03" localSheetId="12">#REF!</definedName>
    <definedName name="IINC_1Q03" localSheetId="11">#REF!</definedName>
    <definedName name="IINC_1Q03" localSheetId="1">#REF!</definedName>
    <definedName name="IINC_1Q03" localSheetId="9">#REF!</definedName>
    <definedName name="IINC_1Q03">#REF!</definedName>
    <definedName name="IINC_1Q04" localSheetId="10">#REF!</definedName>
    <definedName name="IINC_1Q04" localSheetId="12">#REF!</definedName>
    <definedName name="IINC_1Q04" localSheetId="11">#REF!</definedName>
    <definedName name="IINC_1Q04" localSheetId="1">#REF!</definedName>
    <definedName name="IINC_1Q04" localSheetId="9">#REF!</definedName>
    <definedName name="IINC_1Q04">#REF!</definedName>
    <definedName name="IINC_1Q05" localSheetId="10">#REF!</definedName>
    <definedName name="IINC_1Q05" localSheetId="12">#REF!</definedName>
    <definedName name="IINC_1Q05" localSheetId="11">#REF!</definedName>
    <definedName name="IINC_1Q05" localSheetId="1">#REF!</definedName>
    <definedName name="IINC_1Q05" localSheetId="9">#REF!</definedName>
    <definedName name="IINC_1Q05">#REF!</definedName>
    <definedName name="IINC_1Q06" localSheetId="10">#REF!</definedName>
    <definedName name="IINC_1Q06" localSheetId="12">#REF!</definedName>
    <definedName name="IINC_1Q06" localSheetId="11">#REF!</definedName>
    <definedName name="IINC_1Q06" localSheetId="1">#REF!</definedName>
    <definedName name="IINC_1Q06" localSheetId="9">#REF!</definedName>
    <definedName name="IINC_1Q06">#REF!</definedName>
    <definedName name="IINC_1Q07" localSheetId="10">#REF!</definedName>
    <definedName name="IINC_1Q07" localSheetId="12">#REF!</definedName>
    <definedName name="IINC_1Q07" localSheetId="11">#REF!</definedName>
    <definedName name="IINC_1Q07" localSheetId="1">#REF!</definedName>
    <definedName name="IINC_1Q07" localSheetId="9">#REF!</definedName>
    <definedName name="IINC_1Q07">#REF!</definedName>
    <definedName name="IINC_1Q08" localSheetId="10">#REF!</definedName>
    <definedName name="IINC_1Q08" localSheetId="12">#REF!</definedName>
    <definedName name="IINC_1Q08" localSheetId="11">#REF!</definedName>
    <definedName name="IINC_1Q08" localSheetId="1">#REF!</definedName>
    <definedName name="IINC_1Q08" localSheetId="9">#REF!</definedName>
    <definedName name="IINC_1Q08">#REF!</definedName>
    <definedName name="IINC_1Q09" localSheetId="10">#REF!</definedName>
    <definedName name="IINC_1Q09" localSheetId="12">#REF!</definedName>
    <definedName name="IINC_1Q09" localSheetId="11">#REF!</definedName>
    <definedName name="IINC_1Q09" localSheetId="1">#REF!</definedName>
    <definedName name="IINC_1Q09" localSheetId="3">#REF!</definedName>
    <definedName name="IINC_1Q09" localSheetId="9">#REF!</definedName>
    <definedName name="IINC_1Q09">#REF!</definedName>
    <definedName name="IINC_1Q10" localSheetId="10">#REF!</definedName>
    <definedName name="IINC_1Q10" localSheetId="12">#REF!</definedName>
    <definedName name="IINC_1Q10" localSheetId="11">#REF!</definedName>
    <definedName name="IINC_1Q10" localSheetId="1">#REF!</definedName>
    <definedName name="IINC_1Q10" localSheetId="9">#REF!</definedName>
    <definedName name="IINC_1Q10">#REF!</definedName>
    <definedName name="IINC_1Q11" localSheetId="10">#REF!</definedName>
    <definedName name="IINC_1Q11" localSheetId="12">#REF!</definedName>
    <definedName name="IINC_1Q11" localSheetId="11">#REF!</definedName>
    <definedName name="IINC_1Q11" localSheetId="1">#REF!</definedName>
    <definedName name="IINC_1Q11" localSheetId="9">#REF!</definedName>
    <definedName name="IINC_1Q11">#REF!</definedName>
    <definedName name="IINC_1Q12" localSheetId="10">#REF!</definedName>
    <definedName name="IINC_1Q12" localSheetId="12">#REF!</definedName>
    <definedName name="IINC_1Q12" localSheetId="11">#REF!</definedName>
    <definedName name="IINC_1Q12" localSheetId="1">#REF!</definedName>
    <definedName name="IINC_1Q12" localSheetId="9">#REF!</definedName>
    <definedName name="IINC_1Q12">#REF!</definedName>
    <definedName name="IINC_1Q13" localSheetId="10">#REF!</definedName>
    <definedName name="IINC_1Q13" localSheetId="12">#REF!</definedName>
    <definedName name="IINC_1Q13" localSheetId="11">#REF!</definedName>
    <definedName name="IINC_1Q13" localSheetId="1">#REF!</definedName>
    <definedName name="IINC_1Q13" localSheetId="9">#REF!</definedName>
    <definedName name="IINC_1Q13">#REF!</definedName>
    <definedName name="IINC_1Q14" localSheetId="10">#REF!</definedName>
    <definedName name="IINC_1Q14" localSheetId="12">#REF!</definedName>
    <definedName name="IINC_1Q14" localSheetId="11">#REF!</definedName>
    <definedName name="IINC_1Q14" localSheetId="1">#REF!</definedName>
    <definedName name="IINC_1Q14" localSheetId="9">#REF!</definedName>
    <definedName name="IINC_1Q14">#REF!</definedName>
    <definedName name="IINC_1Q15" localSheetId="10">#REF!</definedName>
    <definedName name="IINC_1Q15" localSheetId="12">#REF!</definedName>
    <definedName name="IINC_1Q15" localSheetId="11">#REF!</definedName>
    <definedName name="IINC_1Q15" localSheetId="1">#REF!</definedName>
    <definedName name="IINC_1Q15" localSheetId="9">#REF!</definedName>
    <definedName name="IINC_1Q15">#REF!</definedName>
    <definedName name="IINC_1Q16" localSheetId="10">#REF!</definedName>
    <definedName name="IINC_1Q16" localSheetId="12">#REF!</definedName>
    <definedName name="IINC_1Q16" localSheetId="11">#REF!</definedName>
    <definedName name="IINC_1Q16" localSheetId="1">#REF!</definedName>
    <definedName name="IINC_1Q16" localSheetId="9">#REF!</definedName>
    <definedName name="IINC_1Q16">#REF!</definedName>
    <definedName name="IINC_1Q17" localSheetId="10">#REF!</definedName>
    <definedName name="IINC_1Q17" localSheetId="12">#REF!</definedName>
    <definedName name="IINC_1Q17" localSheetId="11">#REF!</definedName>
    <definedName name="IINC_1Q17" localSheetId="1">#REF!</definedName>
    <definedName name="IINC_1Q17" localSheetId="9">#REF!</definedName>
    <definedName name="IINC_1Q17">#REF!</definedName>
    <definedName name="IINC_1Q18" localSheetId="10">#REF!</definedName>
    <definedName name="IINC_1Q18" localSheetId="12">#REF!</definedName>
    <definedName name="IINC_1Q18" localSheetId="11">#REF!</definedName>
    <definedName name="IINC_1Q18" localSheetId="1">#REF!</definedName>
    <definedName name="IINC_1Q18" localSheetId="9">#REF!</definedName>
    <definedName name="IINC_1Q18">#REF!</definedName>
    <definedName name="IINC_1Q19" localSheetId="10">#REF!</definedName>
    <definedName name="IINC_1Q19" localSheetId="12">#REF!</definedName>
    <definedName name="IINC_1Q19" localSheetId="11">#REF!</definedName>
    <definedName name="IINC_1Q19" localSheetId="1">#REF!</definedName>
    <definedName name="IINC_1Q19" localSheetId="9">#REF!</definedName>
    <definedName name="IINC_1Q19">#REF!</definedName>
    <definedName name="IINC_1Q20" localSheetId="10">#REF!</definedName>
    <definedName name="IINC_1Q20" localSheetId="12">#REF!</definedName>
    <definedName name="IINC_1Q20" localSheetId="11">#REF!</definedName>
    <definedName name="IINC_1Q20" localSheetId="1">#REF!</definedName>
    <definedName name="IINC_1Q20" localSheetId="9">#REF!</definedName>
    <definedName name="IINC_1Q20">#REF!</definedName>
    <definedName name="IINC_2000" localSheetId="10">#REF!</definedName>
    <definedName name="IINC_2000" localSheetId="12">#REF!</definedName>
    <definedName name="IINC_2000" localSheetId="11">#REF!</definedName>
    <definedName name="IINC_2000" localSheetId="1">#REF!</definedName>
    <definedName name="IINC_2000" localSheetId="9">#REF!</definedName>
    <definedName name="IINC_2000">#REF!</definedName>
    <definedName name="IINC_2001" localSheetId="10">#REF!</definedName>
    <definedName name="IINC_2001" localSheetId="12">#REF!</definedName>
    <definedName name="IINC_2001" localSheetId="11">#REF!</definedName>
    <definedName name="IINC_2001" localSheetId="1">#REF!</definedName>
    <definedName name="IINC_2001" localSheetId="9">#REF!</definedName>
    <definedName name="IINC_2001">#REF!</definedName>
    <definedName name="IINC_2002" localSheetId="10">#REF!</definedName>
    <definedName name="IINC_2002" localSheetId="12">#REF!</definedName>
    <definedName name="IINC_2002" localSheetId="11">#REF!</definedName>
    <definedName name="IINC_2002" localSheetId="1">#REF!</definedName>
    <definedName name="IINC_2002" localSheetId="9">#REF!</definedName>
    <definedName name="IINC_2002">#REF!</definedName>
    <definedName name="IINC_2003" localSheetId="10">#REF!</definedName>
    <definedName name="IINC_2003" localSheetId="12">#REF!</definedName>
    <definedName name="IINC_2003" localSheetId="11">#REF!</definedName>
    <definedName name="IINC_2003" localSheetId="1">#REF!</definedName>
    <definedName name="IINC_2003" localSheetId="9">#REF!</definedName>
    <definedName name="IINC_2003">#REF!</definedName>
    <definedName name="IINC_2004" localSheetId="10">#REF!</definedName>
    <definedName name="IINC_2004" localSheetId="12">#REF!</definedName>
    <definedName name="IINC_2004" localSheetId="11">#REF!</definedName>
    <definedName name="IINC_2004" localSheetId="1">#REF!</definedName>
    <definedName name="IINC_2004" localSheetId="9">#REF!</definedName>
    <definedName name="IINC_2004">#REF!</definedName>
    <definedName name="IINC_2005" localSheetId="10">#REF!</definedName>
    <definedName name="IINC_2005" localSheetId="12">#REF!</definedName>
    <definedName name="IINC_2005" localSheetId="11">#REF!</definedName>
    <definedName name="IINC_2005" localSheetId="1">#REF!</definedName>
    <definedName name="IINC_2005" localSheetId="9">#REF!</definedName>
    <definedName name="IINC_2005">#REF!</definedName>
    <definedName name="IINC_2006" localSheetId="10">#REF!</definedName>
    <definedName name="IINC_2006" localSheetId="12">#REF!</definedName>
    <definedName name="IINC_2006" localSheetId="11">#REF!</definedName>
    <definedName name="IINC_2006" localSheetId="1">#REF!</definedName>
    <definedName name="IINC_2006" localSheetId="9">#REF!</definedName>
    <definedName name="IINC_2006">#REF!</definedName>
    <definedName name="IINC_2007" localSheetId="10">#REF!</definedName>
    <definedName name="IINC_2007" localSheetId="12">#REF!</definedName>
    <definedName name="IINC_2007" localSheetId="11">#REF!</definedName>
    <definedName name="IINC_2007" localSheetId="1">#REF!</definedName>
    <definedName name="IINC_2007" localSheetId="9">#REF!</definedName>
    <definedName name="IINC_2007">#REF!</definedName>
    <definedName name="IINC_2008" localSheetId="10">#REF!</definedName>
    <definedName name="IINC_2008" localSheetId="12">#REF!</definedName>
    <definedName name="IINC_2008" localSheetId="11">#REF!</definedName>
    <definedName name="IINC_2008" localSheetId="1">#REF!</definedName>
    <definedName name="IINC_2008" localSheetId="9">#REF!</definedName>
    <definedName name="IINC_2008">#REF!</definedName>
    <definedName name="IINC_2009" localSheetId="10">#REF!</definedName>
    <definedName name="IINC_2009" localSheetId="12">#REF!</definedName>
    <definedName name="IINC_2009" localSheetId="11">#REF!</definedName>
    <definedName name="IINC_2009" localSheetId="1">#REF!</definedName>
    <definedName name="IINC_2009" localSheetId="3">#REF!</definedName>
    <definedName name="IINC_2009" localSheetId="9">#REF!</definedName>
    <definedName name="IINC_2009">#REF!</definedName>
    <definedName name="IINC_2010" localSheetId="10">#REF!</definedName>
    <definedName name="IINC_2010" localSheetId="12">#REF!</definedName>
    <definedName name="IINC_2010" localSheetId="11">#REF!</definedName>
    <definedName name="IINC_2010" localSheetId="1">#REF!</definedName>
    <definedName name="IINC_2010" localSheetId="9">#REF!</definedName>
    <definedName name="IINC_2010">#REF!</definedName>
    <definedName name="IINC_2011" localSheetId="10">#REF!</definedName>
    <definedName name="IINC_2011" localSheetId="12">#REF!</definedName>
    <definedName name="IINC_2011" localSheetId="11">#REF!</definedName>
    <definedName name="IINC_2011" localSheetId="1">#REF!</definedName>
    <definedName name="IINC_2011" localSheetId="9">#REF!</definedName>
    <definedName name="IINC_2011">#REF!</definedName>
    <definedName name="IINC_2012" localSheetId="10">#REF!</definedName>
    <definedName name="IINC_2012" localSheetId="12">#REF!</definedName>
    <definedName name="IINC_2012" localSheetId="11">#REF!</definedName>
    <definedName name="IINC_2012" localSheetId="1">#REF!</definedName>
    <definedName name="IINC_2012" localSheetId="9">#REF!</definedName>
    <definedName name="IINC_2012">#REF!</definedName>
    <definedName name="IINC_2013" localSheetId="10">#REF!</definedName>
    <definedName name="IINC_2013" localSheetId="12">#REF!</definedName>
    <definedName name="IINC_2013" localSheetId="11">#REF!</definedName>
    <definedName name="IINC_2013" localSheetId="1">#REF!</definedName>
    <definedName name="IINC_2013" localSheetId="9">#REF!</definedName>
    <definedName name="IINC_2013">#REF!</definedName>
    <definedName name="IINC_2014" localSheetId="10">#REF!</definedName>
    <definedName name="IINC_2014" localSheetId="12">#REF!</definedName>
    <definedName name="IINC_2014" localSheetId="11">#REF!</definedName>
    <definedName name="IINC_2014" localSheetId="1">#REF!</definedName>
    <definedName name="IINC_2014" localSheetId="9">#REF!</definedName>
    <definedName name="IINC_2014">#REF!</definedName>
    <definedName name="IINC_2015" localSheetId="10">#REF!</definedName>
    <definedName name="IINC_2015" localSheetId="12">#REF!</definedName>
    <definedName name="IINC_2015" localSheetId="11">#REF!</definedName>
    <definedName name="IINC_2015" localSheetId="1">#REF!</definedName>
    <definedName name="IINC_2015" localSheetId="9">#REF!</definedName>
    <definedName name="IINC_2015">#REF!</definedName>
    <definedName name="IINC_2016" localSheetId="10">#REF!</definedName>
    <definedName name="IINC_2016" localSheetId="12">#REF!</definedName>
    <definedName name="IINC_2016" localSheetId="11">#REF!</definedName>
    <definedName name="IINC_2016" localSheetId="1">#REF!</definedName>
    <definedName name="IINC_2016" localSheetId="9">#REF!</definedName>
    <definedName name="IINC_2016">#REF!</definedName>
    <definedName name="IINC_2017" localSheetId="10">#REF!</definedName>
    <definedName name="IINC_2017" localSheetId="12">#REF!</definedName>
    <definedName name="IINC_2017" localSheetId="11">#REF!</definedName>
    <definedName name="IINC_2017" localSheetId="1">#REF!</definedName>
    <definedName name="IINC_2017" localSheetId="9">#REF!</definedName>
    <definedName name="IINC_2017">#REF!</definedName>
    <definedName name="IINC_2018" localSheetId="10">#REF!</definedName>
    <definedName name="IINC_2018" localSheetId="12">#REF!</definedName>
    <definedName name="IINC_2018" localSheetId="11">#REF!</definedName>
    <definedName name="IINC_2018" localSheetId="1">#REF!</definedName>
    <definedName name="IINC_2018" localSheetId="9">#REF!</definedName>
    <definedName name="IINC_2018">#REF!</definedName>
    <definedName name="IINC_2019" localSheetId="10">#REF!</definedName>
    <definedName name="IINC_2019" localSheetId="12">#REF!</definedName>
    <definedName name="IINC_2019" localSheetId="11">#REF!</definedName>
    <definedName name="IINC_2019" localSheetId="1">#REF!</definedName>
    <definedName name="IINC_2019" localSheetId="9">#REF!</definedName>
    <definedName name="IINC_2019">#REF!</definedName>
    <definedName name="IINC_2020" localSheetId="10">#REF!</definedName>
    <definedName name="IINC_2020" localSheetId="12">#REF!</definedName>
    <definedName name="IINC_2020" localSheetId="11">#REF!</definedName>
    <definedName name="IINC_2020" localSheetId="1">#REF!</definedName>
    <definedName name="IINC_2020" localSheetId="9">#REF!</definedName>
    <definedName name="IINC_2020">#REF!</definedName>
    <definedName name="IINC_2Q00" localSheetId="10">#REF!</definedName>
    <definedName name="IINC_2Q00" localSheetId="12">#REF!</definedName>
    <definedName name="IINC_2Q00" localSheetId="11">#REF!</definedName>
    <definedName name="IINC_2Q00" localSheetId="1">#REF!</definedName>
    <definedName name="IINC_2Q00" localSheetId="9">#REF!</definedName>
    <definedName name="IINC_2Q00">#REF!</definedName>
    <definedName name="IINC_2Q01" localSheetId="10">#REF!</definedName>
    <definedName name="IINC_2Q01" localSheetId="12">#REF!</definedName>
    <definedName name="IINC_2Q01" localSheetId="11">#REF!</definedName>
    <definedName name="IINC_2Q01" localSheetId="1">#REF!</definedName>
    <definedName name="IINC_2Q01" localSheetId="9">#REF!</definedName>
    <definedName name="IINC_2Q01">#REF!</definedName>
    <definedName name="IINC_2Q02" localSheetId="10">#REF!</definedName>
    <definedName name="IINC_2Q02" localSheetId="12">#REF!</definedName>
    <definedName name="IINC_2Q02" localSheetId="11">#REF!</definedName>
    <definedName name="IINC_2Q02" localSheetId="1">#REF!</definedName>
    <definedName name="IINC_2Q02" localSheetId="9">#REF!</definedName>
    <definedName name="IINC_2Q02">#REF!</definedName>
    <definedName name="IINC_2Q03" localSheetId="10">#REF!</definedName>
    <definedName name="IINC_2Q03" localSheetId="12">#REF!</definedName>
    <definedName name="IINC_2Q03" localSheetId="11">#REF!</definedName>
    <definedName name="IINC_2Q03" localSheetId="1">#REF!</definedName>
    <definedName name="IINC_2Q03" localSheetId="9">#REF!</definedName>
    <definedName name="IINC_2Q03">#REF!</definedName>
    <definedName name="IINC_2Q04" localSheetId="10">#REF!</definedName>
    <definedName name="IINC_2Q04" localSheetId="12">#REF!</definedName>
    <definedName name="IINC_2Q04" localSheetId="11">#REF!</definedName>
    <definedName name="IINC_2Q04" localSheetId="1">#REF!</definedName>
    <definedName name="IINC_2Q04" localSheetId="9">#REF!</definedName>
    <definedName name="IINC_2Q04">#REF!</definedName>
    <definedName name="IINC_2Q05" localSheetId="10">#REF!</definedName>
    <definedName name="IINC_2Q05" localSheetId="12">#REF!</definedName>
    <definedName name="IINC_2Q05" localSheetId="11">#REF!</definedName>
    <definedName name="IINC_2Q05" localSheetId="1">#REF!</definedName>
    <definedName name="IINC_2Q05" localSheetId="9">#REF!</definedName>
    <definedName name="IINC_2Q05">#REF!</definedName>
    <definedName name="IINC_2Q06" localSheetId="10">#REF!</definedName>
    <definedName name="IINC_2Q06" localSheetId="12">#REF!</definedName>
    <definedName name="IINC_2Q06" localSheetId="11">#REF!</definedName>
    <definedName name="IINC_2Q06" localSheetId="1">#REF!</definedName>
    <definedName name="IINC_2Q06" localSheetId="9">#REF!</definedName>
    <definedName name="IINC_2Q06">#REF!</definedName>
    <definedName name="IINC_2Q07" localSheetId="10">#REF!</definedName>
    <definedName name="IINC_2Q07" localSheetId="12">#REF!</definedName>
    <definedName name="IINC_2Q07" localSheetId="11">#REF!</definedName>
    <definedName name="IINC_2Q07" localSheetId="1">#REF!</definedName>
    <definedName name="IINC_2Q07" localSheetId="9">#REF!</definedName>
    <definedName name="IINC_2Q07">#REF!</definedName>
    <definedName name="IINC_2Q08" localSheetId="10">#REF!</definedName>
    <definedName name="IINC_2Q08" localSheetId="12">#REF!</definedName>
    <definedName name="IINC_2Q08" localSheetId="11">#REF!</definedName>
    <definedName name="IINC_2Q08" localSheetId="1">#REF!</definedName>
    <definedName name="IINC_2Q08" localSheetId="9">#REF!</definedName>
    <definedName name="IINC_2Q08">#REF!</definedName>
    <definedName name="IINC_2Q09" localSheetId="10">#REF!</definedName>
    <definedName name="IINC_2Q09" localSheetId="12">#REF!</definedName>
    <definedName name="IINC_2Q09" localSheetId="11">#REF!</definedName>
    <definedName name="IINC_2Q09" localSheetId="1">#REF!</definedName>
    <definedName name="IINC_2Q09" localSheetId="3">#REF!</definedName>
    <definedName name="IINC_2Q09" localSheetId="9">#REF!</definedName>
    <definedName name="IINC_2Q09">#REF!</definedName>
    <definedName name="IINC_2Q10" localSheetId="10">#REF!</definedName>
    <definedName name="IINC_2Q10" localSheetId="12">#REF!</definedName>
    <definedName name="IINC_2Q10" localSheetId="11">#REF!</definedName>
    <definedName name="IINC_2Q10" localSheetId="1">#REF!</definedName>
    <definedName name="IINC_2Q10" localSheetId="9">#REF!</definedName>
    <definedName name="IINC_2Q10">#REF!</definedName>
    <definedName name="IINC_2Q11" localSheetId="10">#REF!</definedName>
    <definedName name="IINC_2Q11" localSheetId="12">#REF!</definedName>
    <definedName name="IINC_2Q11" localSheetId="11">#REF!</definedName>
    <definedName name="IINC_2Q11" localSheetId="1">#REF!</definedName>
    <definedName name="IINC_2Q11" localSheetId="9">#REF!</definedName>
    <definedName name="IINC_2Q11">#REF!</definedName>
    <definedName name="IINC_2Q12" localSheetId="10">#REF!</definedName>
    <definedName name="IINC_2Q12" localSheetId="12">#REF!</definedName>
    <definedName name="IINC_2Q12" localSheetId="11">#REF!</definedName>
    <definedName name="IINC_2Q12" localSheetId="1">#REF!</definedName>
    <definedName name="IINC_2Q12" localSheetId="9">#REF!</definedName>
    <definedName name="IINC_2Q12">#REF!</definedName>
    <definedName name="IINC_2Q13" localSheetId="10">#REF!</definedName>
    <definedName name="IINC_2Q13" localSheetId="12">#REF!</definedName>
    <definedName name="IINC_2Q13" localSheetId="11">#REF!</definedName>
    <definedName name="IINC_2Q13" localSheetId="1">#REF!</definedName>
    <definedName name="IINC_2Q13" localSheetId="9">#REF!</definedName>
    <definedName name="IINC_2Q13">#REF!</definedName>
    <definedName name="IINC_2Q14" localSheetId="10">#REF!</definedName>
    <definedName name="IINC_2Q14" localSheetId="12">#REF!</definedName>
    <definedName name="IINC_2Q14" localSheetId="11">#REF!</definedName>
    <definedName name="IINC_2Q14" localSheetId="1">#REF!</definedName>
    <definedName name="IINC_2Q14" localSheetId="9">#REF!</definedName>
    <definedName name="IINC_2Q14">#REF!</definedName>
    <definedName name="IINC_2Q15" localSheetId="10">#REF!</definedName>
    <definedName name="IINC_2Q15" localSheetId="12">#REF!</definedName>
    <definedName name="IINC_2Q15" localSheetId="11">#REF!</definedName>
    <definedName name="IINC_2Q15" localSheetId="1">#REF!</definedName>
    <definedName name="IINC_2Q15" localSheetId="9">#REF!</definedName>
    <definedName name="IINC_2Q15">#REF!</definedName>
    <definedName name="IINC_2Q16" localSheetId="10">#REF!</definedName>
    <definedName name="IINC_2Q16" localSheetId="12">#REF!</definedName>
    <definedName name="IINC_2Q16" localSheetId="11">#REF!</definedName>
    <definedName name="IINC_2Q16" localSheetId="1">#REF!</definedName>
    <definedName name="IINC_2Q16" localSheetId="9">#REF!</definedName>
    <definedName name="IINC_2Q16">#REF!</definedName>
    <definedName name="IINC_2Q17" localSheetId="10">#REF!</definedName>
    <definedName name="IINC_2Q17" localSheetId="12">#REF!</definedName>
    <definedName name="IINC_2Q17" localSheetId="11">#REF!</definedName>
    <definedName name="IINC_2Q17" localSheetId="1">#REF!</definedName>
    <definedName name="IINC_2Q17" localSheetId="9">#REF!</definedName>
    <definedName name="IINC_2Q17">#REF!</definedName>
    <definedName name="IINC_2Q18" localSheetId="10">#REF!</definedName>
    <definedName name="IINC_2Q18" localSheetId="12">#REF!</definedName>
    <definedName name="IINC_2Q18" localSheetId="11">#REF!</definedName>
    <definedName name="IINC_2Q18" localSheetId="1">#REF!</definedName>
    <definedName name="IINC_2Q18" localSheetId="9">#REF!</definedName>
    <definedName name="IINC_2Q18">#REF!</definedName>
    <definedName name="IINC_2Q19" localSheetId="10">#REF!</definedName>
    <definedName name="IINC_2Q19" localSheetId="12">#REF!</definedName>
    <definedName name="IINC_2Q19" localSheetId="11">#REF!</definedName>
    <definedName name="IINC_2Q19" localSheetId="1">#REF!</definedName>
    <definedName name="IINC_2Q19" localSheetId="9">#REF!</definedName>
    <definedName name="IINC_2Q19">#REF!</definedName>
    <definedName name="IINC_2Q20" localSheetId="10">#REF!</definedName>
    <definedName name="IINC_2Q20" localSheetId="12">#REF!</definedName>
    <definedName name="IINC_2Q20" localSheetId="11">#REF!</definedName>
    <definedName name="IINC_2Q20" localSheetId="1">#REF!</definedName>
    <definedName name="IINC_2Q20" localSheetId="9">#REF!</definedName>
    <definedName name="IINC_2Q20">#REF!</definedName>
    <definedName name="IINC_3Q00" localSheetId="10">#REF!</definedName>
    <definedName name="IINC_3Q00" localSheetId="12">#REF!</definedName>
    <definedName name="IINC_3Q00" localSheetId="11">#REF!</definedName>
    <definedName name="IINC_3Q00" localSheetId="1">#REF!</definedName>
    <definedName name="IINC_3Q00" localSheetId="9">#REF!</definedName>
    <definedName name="IINC_3Q00">#REF!</definedName>
    <definedName name="IINC_3Q01" localSheetId="10">#REF!</definedName>
    <definedName name="IINC_3Q01" localSheetId="12">#REF!</definedName>
    <definedName name="IINC_3Q01" localSheetId="11">#REF!</definedName>
    <definedName name="IINC_3Q01" localSheetId="1">#REF!</definedName>
    <definedName name="IINC_3Q01" localSheetId="9">#REF!</definedName>
    <definedName name="IINC_3Q01">#REF!</definedName>
    <definedName name="IINC_3Q02" localSheetId="10">#REF!</definedName>
    <definedName name="IINC_3Q02" localSheetId="12">#REF!</definedName>
    <definedName name="IINC_3Q02" localSheetId="11">#REF!</definedName>
    <definedName name="IINC_3Q02" localSheetId="1">#REF!</definedName>
    <definedName name="IINC_3Q02" localSheetId="9">#REF!</definedName>
    <definedName name="IINC_3Q02">#REF!</definedName>
    <definedName name="IINC_3Q03" localSheetId="10">#REF!</definedName>
    <definedName name="IINC_3Q03" localSheetId="12">#REF!</definedName>
    <definedName name="IINC_3Q03" localSheetId="11">#REF!</definedName>
    <definedName name="IINC_3Q03" localSheetId="1">#REF!</definedName>
    <definedName name="IINC_3Q03" localSheetId="9">#REF!</definedName>
    <definedName name="IINC_3Q03">#REF!</definedName>
    <definedName name="IINC_3Q04" localSheetId="10">#REF!</definedName>
    <definedName name="IINC_3Q04" localSheetId="12">#REF!</definedName>
    <definedName name="IINC_3Q04" localSheetId="11">#REF!</definedName>
    <definedName name="IINC_3Q04" localSheetId="1">#REF!</definedName>
    <definedName name="IINC_3Q04" localSheetId="9">#REF!</definedName>
    <definedName name="IINC_3Q04">#REF!</definedName>
    <definedName name="IINC_3Q05" localSheetId="10">#REF!</definedName>
    <definedName name="IINC_3Q05" localSheetId="12">#REF!</definedName>
    <definedName name="IINC_3Q05" localSheetId="11">#REF!</definedName>
    <definedName name="IINC_3Q05" localSheetId="1">#REF!</definedName>
    <definedName name="IINC_3Q05" localSheetId="9">#REF!</definedName>
    <definedName name="IINC_3Q05">#REF!</definedName>
    <definedName name="IINC_3Q06" localSheetId="10">#REF!</definedName>
    <definedName name="IINC_3Q06" localSheetId="12">#REF!</definedName>
    <definedName name="IINC_3Q06" localSheetId="11">#REF!</definedName>
    <definedName name="IINC_3Q06" localSheetId="1">#REF!</definedName>
    <definedName name="IINC_3Q06" localSheetId="9">#REF!</definedName>
    <definedName name="IINC_3Q06">#REF!</definedName>
    <definedName name="IINC_3Q07" localSheetId="10">#REF!</definedName>
    <definedName name="IINC_3Q07" localSheetId="12">#REF!</definedName>
    <definedName name="IINC_3Q07" localSheetId="11">#REF!</definedName>
    <definedName name="IINC_3Q07" localSheetId="1">#REF!</definedName>
    <definedName name="IINC_3Q07" localSheetId="9">#REF!</definedName>
    <definedName name="IINC_3Q07">#REF!</definedName>
    <definedName name="IINC_3Q08" localSheetId="10">#REF!</definedName>
    <definedName name="IINC_3Q08" localSheetId="12">#REF!</definedName>
    <definedName name="IINC_3Q08" localSheetId="11">#REF!</definedName>
    <definedName name="IINC_3Q08" localSheetId="1">#REF!</definedName>
    <definedName name="IINC_3Q08" localSheetId="9">#REF!</definedName>
    <definedName name="IINC_3Q08">#REF!</definedName>
    <definedName name="IINC_3Q09" localSheetId="10">#REF!</definedName>
    <definedName name="IINC_3Q09" localSheetId="12">#REF!</definedName>
    <definedName name="IINC_3Q09" localSheetId="11">#REF!</definedName>
    <definedName name="IINC_3Q09" localSheetId="1">#REF!</definedName>
    <definedName name="IINC_3Q09" localSheetId="3">#REF!</definedName>
    <definedName name="IINC_3Q09" localSheetId="9">#REF!</definedName>
    <definedName name="IINC_3Q09">#REF!</definedName>
    <definedName name="IINC_3Q10" localSheetId="10">#REF!</definedName>
    <definedName name="IINC_3Q10" localSheetId="12">#REF!</definedName>
    <definedName name="IINC_3Q10" localSheetId="11">#REF!</definedName>
    <definedName name="IINC_3Q10" localSheetId="1">#REF!</definedName>
    <definedName name="IINC_3Q10" localSheetId="9">#REF!</definedName>
    <definedName name="IINC_3Q10">#REF!</definedName>
    <definedName name="IINC_3Q11" localSheetId="10">#REF!</definedName>
    <definedName name="IINC_3Q11" localSheetId="12">#REF!</definedName>
    <definedName name="IINC_3Q11" localSheetId="11">#REF!</definedName>
    <definedName name="IINC_3Q11" localSheetId="1">#REF!</definedName>
    <definedName name="IINC_3Q11" localSheetId="9">#REF!</definedName>
    <definedName name="IINC_3Q11">#REF!</definedName>
    <definedName name="IINC_3Q12" localSheetId="10">#REF!</definedName>
    <definedName name="IINC_3Q12" localSheetId="12">#REF!</definedName>
    <definedName name="IINC_3Q12" localSheetId="11">#REF!</definedName>
    <definedName name="IINC_3Q12" localSheetId="1">#REF!</definedName>
    <definedName name="IINC_3Q12" localSheetId="9">#REF!</definedName>
    <definedName name="IINC_3Q12">#REF!</definedName>
    <definedName name="IINC_3Q13" localSheetId="10">#REF!</definedName>
    <definedName name="IINC_3Q13" localSheetId="12">#REF!</definedName>
    <definedName name="IINC_3Q13" localSheetId="11">#REF!</definedName>
    <definedName name="IINC_3Q13" localSheetId="1">#REF!</definedName>
    <definedName name="IINC_3Q13" localSheetId="9">#REF!</definedName>
    <definedName name="IINC_3Q13">#REF!</definedName>
    <definedName name="IINC_3Q14" localSheetId="10">#REF!</definedName>
    <definedName name="IINC_3Q14" localSheetId="12">#REF!</definedName>
    <definedName name="IINC_3Q14" localSheetId="11">#REF!</definedName>
    <definedName name="IINC_3Q14" localSheetId="1">#REF!</definedName>
    <definedName name="IINC_3Q14" localSheetId="9">#REF!</definedName>
    <definedName name="IINC_3Q14">#REF!</definedName>
    <definedName name="IINC_3Q15" localSheetId="10">#REF!</definedName>
    <definedName name="IINC_3Q15" localSheetId="12">#REF!</definedName>
    <definedName name="IINC_3Q15" localSheetId="11">#REF!</definedName>
    <definedName name="IINC_3Q15" localSheetId="1">#REF!</definedName>
    <definedName name="IINC_3Q15" localSheetId="9">#REF!</definedName>
    <definedName name="IINC_3Q15">#REF!</definedName>
    <definedName name="IINC_3Q16" localSheetId="10">#REF!</definedName>
    <definedName name="IINC_3Q16" localSheetId="12">#REF!</definedName>
    <definedName name="IINC_3Q16" localSheetId="11">#REF!</definedName>
    <definedName name="IINC_3Q16" localSheetId="1">#REF!</definedName>
    <definedName name="IINC_3Q16" localSheetId="9">#REF!</definedName>
    <definedName name="IINC_3Q16">#REF!</definedName>
    <definedName name="IINC_3Q17" localSheetId="10">#REF!</definedName>
    <definedName name="IINC_3Q17" localSheetId="12">#REF!</definedName>
    <definedName name="IINC_3Q17" localSheetId="11">#REF!</definedName>
    <definedName name="IINC_3Q17" localSheetId="1">#REF!</definedName>
    <definedName name="IINC_3Q17" localSheetId="9">#REF!</definedName>
    <definedName name="IINC_3Q17">#REF!</definedName>
    <definedName name="IINC_3Q18" localSheetId="10">#REF!</definedName>
    <definedName name="IINC_3Q18" localSheetId="12">#REF!</definedName>
    <definedName name="IINC_3Q18" localSheetId="11">#REF!</definedName>
    <definedName name="IINC_3Q18" localSheetId="1">#REF!</definedName>
    <definedName name="IINC_3Q18" localSheetId="9">#REF!</definedName>
    <definedName name="IINC_3Q18">#REF!</definedName>
    <definedName name="IINC_3Q19" localSheetId="10">#REF!</definedName>
    <definedName name="IINC_3Q19" localSheetId="12">#REF!</definedName>
    <definedName name="IINC_3Q19" localSheetId="11">#REF!</definedName>
    <definedName name="IINC_3Q19" localSheetId="1">#REF!</definedName>
    <definedName name="IINC_3Q19" localSheetId="9">#REF!</definedName>
    <definedName name="IINC_3Q19">#REF!</definedName>
    <definedName name="IINC_3Q20" localSheetId="10">#REF!</definedName>
    <definedName name="IINC_3Q20" localSheetId="12">#REF!</definedName>
    <definedName name="IINC_3Q20" localSheetId="11">#REF!</definedName>
    <definedName name="IINC_3Q20" localSheetId="1">#REF!</definedName>
    <definedName name="IINC_3Q20" localSheetId="9">#REF!</definedName>
    <definedName name="IINC_3Q20">#REF!</definedName>
    <definedName name="IINC_4Q00" localSheetId="10">#REF!</definedName>
    <definedName name="IINC_4Q00" localSheetId="12">#REF!</definedName>
    <definedName name="IINC_4Q00" localSheetId="11">#REF!</definedName>
    <definedName name="IINC_4Q00" localSheetId="1">#REF!</definedName>
    <definedName name="IINC_4Q00" localSheetId="9">#REF!</definedName>
    <definedName name="IINC_4Q00">#REF!</definedName>
    <definedName name="IINC_4Q01" localSheetId="10">#REF!</definedName>
    <definedName name="IINC_4Q01" localSheetId="12">#REF!</definedName>
    <definedName name="IINC_4Q01" localSheetId="11">#REF!</definedName>
    <definedName name="IINC_4Q01" localSheetId="1">#REF!</definedName>
    <definedName name="IINC_4Q01" localSheetId="9">#REF!</definedName>
    <definedName name="IINC_4Q01">#REF!</definedName>
    <definedName name="IINC_4Q02" localSheetId="10">#REF!</definedName>
    <definedName name="IINC_4Q02" localSheetId="12">#REF!</definedName>
    <definedName name="IINC_4Q02" localSheetId="11">#REF!</definedName>
    <definedName name="IINC_4Q02" localSheetId="1">#REF!</definedName>
    <definedName name="IINC_4Q02" localSheetId="9">#REF!</definedName>
    <definedName name="IINC_4Q02">#REF!</definedName>
    <definedName name="IINC_4Q03" localSheetId="10">#REF!</definedName>
    <definedName name="IINC_4Q03" localSheetId="12">#REF!</definedName>
    <definedName name="IINC_4Q03" localSheetId="11">#REF!</definedName>
    <definedName name="IINC_4Q03" localSheetId="1">#REF!</definedName>
    <definedName name="IINC_4Q03" localSheetId="9">#REF!</definedName>
    <definedName name="IINC_4Q03">#REF!</definedName>
    <definedName name="IINC_4Q04" localSheetId="10">#REF!</definedName>
    <definedName name="IINC_4Q04" localSheetId="12">#REF!</definedName>
    <definedName name="IINC_4Q04" localSheetId="11">#REF!</definedName>
    <definedName name="IINC_4Q04" localSheetId="1">#REF!</definedName>
    <definedName name="IINC_4Q04" localSheetId="9">#REF!</definedName>
    <definedName name="IINC_4Q04">#REF!</definedName>
    <definedName name="IINC_4Q05" localSheetId="10">#REF!</definedName>
    <definedName name="IINC_4Q05" localSheetId="12">#REF!</definedName>
    <definedName name="IINC_4Q05" localSheetId="11">#REF!</definedName>
    <definedName name="IINC_4Q05" localSheetId="1">#REF!</definedName>
    <definedName name="IINC_4Q05" localSheetId="9">#REF!</definedName>
    <definedName name="IINC_4Q05">#REF!</definedName>
    <definedName name="IINC_4Q06" localSheetId="10">#REF!</definedName>
    <definedName name="IINC_4Q06" localSheetId="12">#REF!</definedName>
    <definedName name="IINC_4Q06" localSheetId="11">#REF!</definedName>
    <definedName name="IINC_4Q06" localSheetId="1">#REF!</definedName>
    <definedName name="IINC_4Q06" localSheetId="9">#REF!</definedName>
    <definedName name="IINC_4Q06">#REF!</definedName>
    <definedName name="IINC_4Q07" localSheetId="10">#REF!</definedName>
    <definedName name="IINC_4Q07" localSheetId="12">#REF!</definedName>
    <definedName name="IINC_4Q07" localSheetId="11">#REF!</definedName>
    <definedName name="IINC_4Q07" localSheetId="1">#REF!</definedName>
    <definedName name="IINC_4Q07" localSheetId="9">#REF!</definedName>
    <definedName name="IINC_4Q07">#REF!</definedName>
    <definedName name="IINC_4Q08" localSheetId="10">#REF!</definedName>
    <definedName name="IINC_4Q08" localSheetId="12">#REF!</definedName>
    <definedName name="IINC_4Q08" localSheetId="11">#REF!</definedName>
    <definedName name="IINC_4Q08" localSheetId="1">#REF!</definedName>
    <definedName name="IINC_4Q08" localSheetId="9">#REF!</definedName>
    <definedName name="IINC_4Q08">#REF!</definedName>
    <definedName name="IINC_4Q09" localSheetId="10">#REF!</definedName>
    <definedName name="IINC_4Q09" localSheetId="12">#REF!</definedName>
    <definedName name="IINC_4Q09" localSheetId="11">#REF!</definedName>
    <definedName name="IINC_4Q09" localSheetId="1">#REF!</definedName>
    <definedName name="IINC_4Q09" localSheetId="3">#REF!</definedName>
    <definedName name="IINC_4Q09" localSheetId="9">#REF!</definedName>
    <definedName name="IINC_4Q09">#REF!</definedName>
    <definedName name="IINC_4Q10" localSheetId="10">#REF!</definedName>
    <definedName name="IINC_4Q10" localSheetId="12">#REF!</definedName>
    <definedName name="IINC_4Q10" localSheetId="11">#REF!</definedName>
    <definedName name="IINC_4Q10" localSheetId="1">#REF!</definedName>
    <definedName name="IINC_4Q10" localSheetId="9">#REF!</definedName>
    <definedName name="IINC_4Q10">#REF!</definedName>
    <definedName name="IINC_4Q11" localSheetId="10">#REF!</definedName>
    <definedName name="IINC_4Q11" localSheetId="12">#REF!</definedName>
    <definedName name="IINC_4Q11" localSheetId="11">#REF!</definedName>
    <definedName name="IINC_4Q11" localSheetId="1">#REF!</definedName>
    <definedName name="IINC_4Q11" localSheetId="9">#REF!</definedName>
    <definedName name="IINC_4Q11">#REF!</definedName>
    <definedName name="IINC_4Q12" localSheetId="10">#REF!</definedName>
    <definedName name="IINC_4Q12" localSheetId="12">#REF!</definedName>
    <definedName name="IINC_4Q12" localSheetId="11">#REF!</definedName>
    <definedName name="IINC_4Q12" localSheetId="1">#REF!</definedName>
    <definedName name="IINC_4Q12" localSheetId="9">#REF!</definedName>
    <definedName name="IINC_4Q12">#REF!</definedName>
    <definedName name="IINC_4Q13" localSheetId="10">#REF!</definedName>
    <definedName name="IINC_4Q13" localSheetId="12">#REF!</definedName>
    <definedName name="IINC_4Q13" localSheetId="11">#REF!</definedName>
    <definedName name="IINC_4Q13" localSheetId="1">#REF!</definedName>
    <definedName name="IINC_4Q13" localSheetId="9">#REF!</definedName>
    <definedName name="IINC_4Q13">#REF!</definedName>
    <definedName name="IINC_4Q14" localSheetId="10">#REF!</definedName>
    <definedName name="IINC_4Q14" localSheetId="12">#REF!</definedName>
    <definedName name="IINC_4Q14" localSheetId="11">#REF!</definedName>
    <definedName name="IINC_4Q14" localSheetId="1">#REF!</definedName>
    <definedName name="IINC_4Q14" localSheetId="9">#REF!</definedName>
    <definedName name="IINC_4Q14">#REF!</definedName>
    <definedName name="IINC_4Q15" localSheetId="10">#REF!</definedName>
    <definedName name="IINC_4Q15" localSheetId="12">#REF!</definedName>
    <definedName name="IINC_4Q15" localSheetId="11">#REF!</definedName>
    <definedName name="IINC_4Q15" localSheetId="1">#REF!</definedName>
    <definedName name="IINC_4Q15" localSheetId="9">#REF!</definedName>
    <definedName name="IINC_4Q15">#REF!</definedName>
    <definedName name="IINC_4Q16" localSheetId="10">#REF!</definedName>
    <definedName name="IINC_4Q16" localSheetId="12">#REF!</definedName>
    <definedName name="IINC_4Q16" localSheetId="11">#REF!</definedName>
    <definedName name="IINC_4Q16" localSheetId="1">#REF!</definedName>
    <definedName name="IINC_4Q16" localSheetId="9">#REF!</definedName>
    <definedName name="IINC_4Q16">#REF!</definedName>
    <definedName name="IINC_4Q17" localSheetId="10">#REF!</definedName>
    <definedName name="IINC_4Q17" localSheetId="12">#REF!</definedName>
    <definedName name="IINC_4Q17" localSheetId="11">#REF!</definedName>
    <definedName name="IINC_4Q17" localSheetId="1">#REF!</definedName>
    <definedName name="IINC_4Q17" localSheetId="9">#REF!</definedName>
    <definedName name="IINC_4Q17">#REF!</definedName>
    <definedName name="IINC_4Q18" localSheetId="10">#REF!</definedName>
    <definedName name="IINC_4Q18" localSheetId="12">#REF!</definedName>
    <definedName name="IINC_4Q18" localSheetId="11">#REF!</definedName>
    <definedName name="IINC_4Q18" localSheetId="1">#REF!</definedName>
    <definedName name="IINC_4Q18" localSheetId="9">#REF!</definedName>
    <definedName name="IINC_4Q18">#REF!</definedName>
    <definedName name="IINC_4Q19" localSheetId="10">#REF!</definedName>
    <definedName name="IINC_4Q19" localSheetId="12">#REF!</definedName>
    <definedName name="IINC_4Q19" localSheetId="11">#REF!</definedName>
    <definedName name="IINC_4Q19" localSheetId="1">#REF!</definedName>
    <definedName name="IINC_4Q19" localSheetId="9">#REF!</definedName>
    <definedName name="IINC_4Q19">#REF!</definedName>
    <definedName name="IINC_4Q20" localSheetId="10">#REF!</definedName>
    <definedName name="IINC_4Q20" localSheetId="12">#REF!</definedName>
    <definedName name="IINC_4Q20" localSheetId="11">#REF!</definedName>
    <definedName name="IINC_4Q20" localSheetId="1">#REF!</definedName>
    <definedName name="IINC_4Q20" localSheetId="9">#REF!</definedName>
    <definedName name="IINC_4Q20">#REF!</definedName>
    <definedName name="iinterrupmtto7" localSheetId="10">#REF!</definedName>
    <definedName name="iinterrupmtto7" localSheetId="11">#REF!</definedName>
    <definedName name="iinterrupmtto7" localSheetId="1">#REF!</definedName>
    <definedName name="iinterrupmtto7" localSheetId="9">#REF!</definedName>
    <definedName name="iinterrupmtto7">#REF!</definedName>
    <definedName name="IJ" localSheetId="10" hidden="1">{#N/A,#N/A,FALSE,"USOUTBOUND"}</definedName>
    <definedName name="IJ" localSheetId="12" hidden="1">{#N/A,#N/A,FALSE,"USOUTBOUND"}</definedName>
    <definedName name="IJ" localSheetId="11" hidden="1">{#N/A,#N/A,FALSE,"USOUTBOUND"}</definedName>
    <definedName name="IJ" localSheetId="1" hidden="1">{#N/A,#N/A,FALSE,"USOUTBOUND"}</definedName>
    <definedName name="IJ" localSheetId="3" hidden="1">{#N/A,#N/A,FALSE,"USOUTBOUND"}</definedName>
    <definedName name="IJ" localSheetId="9" hidden="1">{#N/A,#N/A,FALSE,"USOUTBOUND"}</definedName>
    <definedName name="IJ" localSheetId="8" hidden="1">{#N/A,#N/A,FALSE,"USOUTBOUND"}</definedName>
    <definedName name="IJ" hidden="1">{#N/A,#N/A,FALSE,"USOUTBOUND"}</definedName>
    <definedName name="IJ_1" localSheetId="10" hidden="1">{#N/A,#N/A,FALSE,"USOUTBOUND"}</definedName>
    <definedName name="IJ_1" localSheetId="12" hidden="1">{#N/A,#N/A,FALSE,"USOUTBOUND"}</definedName>
    <definedName name="IJ_1" localSheetId="11" hidden="1">{#N/A,#N/A,FALSE,"USOUTBOUND"}</definedName>
    <definedName name="IJ_1" localSheetId="1" hidden="1">{#N/A,#N/A,FALSE,"USOUTBOUND"}</definedName>
    <definedName name="IJ_1" localSheetId="3" hidden="1">{#N/A,#N/A,FALSE,"USOUTBOUND"}</definedName>
    <definedName name="IJ_1" localSheetId="9" hidden="1">{#N/A,#N/A,FALSE,"USOUTBOUND"}</definedName>
    <definedName name="IJ_1" localSheetId="8" hidden="1">{#N/A,#N/A,FALSE,"USOUTBOUND"}</definedName>
    <definedName name="IJ_1" hidden="1">{#N/A,#N/A,FALSE,"USOUTBOUND"}</definedName>
    <definedName name="IJ_2" localSheetId="10" hidden="1">{#N/A,#N/A,FALSE,"USOUTBOUND"}</definedName>
    <definedName name="IJ_2" localSheetId="12" hidden="1">{#N/A,#N/A,FALSE,"USOUTBOUND"}</definedName>
    <definedName name="IJ_2" localSheetId="11" hidden="1">{#N/A,#N/A,FALSE,"USOUTBOUND"}</definedName>
    <definedName name="IJ_2" localSheetId="1" hidden="1">{#N/A,#N/A,FALSE,"USOUTBOUND"}</definedName>
    <definedName name="IJ_2" localSheetId="3" hidden="1">{#N/A,#N/A,FALSE,"USOUTBOUND"}</definedName>
    <definedName name="IJ_2" localSheetId="9" hidden="1">{#N/A,#N/A,FALSE,"USOUTBOUND"}</definedName>
    <definedName name="IJ_2" localSheetId="8" hidden="1">{#N/A,#N/A,FALSE,"USOUTBOUND"}</definedName>
    <definedName name="IJ_2" hidden="1">{#N/A,#N/A,FALSE,"USOUTBOUND"}</definedName>
    <definedName name="ijl" localSheetId="10" hidden="1">{#N/A,#N/A,FALSE,"USOUTBOUND"}</definedName>
    <definedName name="ijl" localSheetId="12" hidden="1">{#N/A,#N/A,FALSE,"USOUTBOUND"}</definedName>
    <definedName name="ijl" localSheetId="11" hidden="1">{#N/A,#N/A,FALSE,"USOUTBOUND"}</definedName>
    <definedName name="ijl" localSheetId="1" hidden="1">{#N/A,#N/A,FALSE,"USOUTBOUND"}</definedName>
    <definedName name="ijl" localSheetId="3" hidden="1">{#N/A,#N/A,FALSE,"USOUTBOUND"}</definedName>
    <definedName name="ijl" localSheetId="9" hidden="1">{#N/A,#N/A,FALSE,"USOUTBOUND"}</definedName>
    <definedName name="ijl" localSheetId="8" hidden="1">{#N/A,#N/A,FALSE,"USOUTBOUND"}</definedName>
    <definedName name="ijl" hidden="1">{#N/A,#N/A,FALSE,"USOUTBOUND"}</definedName>
    <definedName name="IME" localSheetId="10">#REF!</definedName>
    <definedName name="IME" localSheetId="12">#REF!</definedName>
    <definedName name="IME" localSheetId="11">#REF!</definedName>
    <definedName name="IME" localSheetId="1">#REF!</definedName>
    <definedName name="IME" localSheetId="9">#REF!</definedName>
    <definedName name="IME" localSheetId="8">#REF!</definedName>
    <definedName name="IME">#REF!</definedName>
    <definedName name="IME_Abal_Hnos_Sum" localSheetId="10">#REF!</definedName>
    <definedName name="IME_Abal_Hnos_Sum" localSheetId="12">#REF!</definedName>
    <definedName name="IME_Abal_Hnos_Sum" localSheetId="11">#REF!</definedName>
    <definedName name="IME_Abal_Hnos_Sum" localSheetId="1">#REF!</definedName>
    <definedName name="IME_Abal_Hnos_Sum" localSheetId="9">#REF!</definedName>
    <definedName name="IME_Abal_Hnos_Sum" localSheetId="8">#REF!</definedName>
    <definedName name="IME_Abal_Hnos_Sum">#REF!</definedName>
    <definedName name="IME_AKV_Sum" localSheetId="10">#REF!</definedName>
    <definedName name="IME_AKV_Sum" localSheetId="12">#REF!</definedName>
    <definedName name="IME_AKV_Sum" localSheetId="11">#REF!</definedName>
    <definedName name="IME_AKV_Sum" localSheetId="1">#REF!</definedName>
    <definedName name="IME_AKV_Sum" localSheetId="9">#REF!</definedName>
    <definedName name="IME_AKV_Sum" localSheetId="8">#REF!</definedName>
    <definedName name="IME_AKV_Sum">#REF!</definedName>
    <definedName name="IME_Catana_Sum" localSheetId="10">#REF!</definedName>
    <definedName name="IME_Catana_Sum" localSheetId="12">#REF!</definedName>
    <definedName name="IME_Catana_Sum" localSheetId="11">#REF!</definedName>
    <definedName name="IME_Catana_Sum" localSheetId="1">#REF!</definedName>
    <definedName name="IME_Catana_Sum" localSheetId="9">#REF!</definedName>
    <definedName name="IME_Catana_Sum">#REF!</definedName>
    <definedName name="IME_CND_Sum" localSheetId="10">#REF!</definedName>
    <definedName name="IME_CND_Sum" localSheetId="12">#REF!</definedName>
    <definedName name="IME_CND_Sum" localSheetId="11">#REF!</definedName>
    <definedName name="IME_CND_Sum" localSheetId="1">#REF!</definedName>
    <definedName name="IME_CND_Sum" localSheetId="9">#REF!</definedName>
    <definedName name="IME_CND_Sum">#REF!</definedName>
    <definedName name="IME_Ec_Combined_Sum" localSheetId="10">#REF!</definedName>
    <definedName name="IME_Ec_Combined_Sum" localSheetId="12">#REF!</definedName>
    <definedName name="IME_Ec_Combined_Sum" localSheetId="11">#REF!</definedName>
    <definedName name="IME_Ec_Combined_Sum" localSheetId="1">#REF!</definedName>
    <definedName name="IME_Ec_Combined_Sum" localSheetId="9">#REF!</definedName>
    <definedName name="IME_Ec_Combined_Sum">#REF!</definedName>
    <definedName name="IME_ELJ_Sum" localSheetId="10">#REF!</definedName>
    <definedName name="IME_ELJ_Sum" localSheetId="12">#REF!</definedName>
    <definedName name="IME_ELJ_Sum" localSheetId="11">#REF!</definedName>
    <definedName name="IME_ELJ_Sum" localSheetId="1">#REF!</definedName>
    <definedName name="IME_ELJ_Sum" localSheetId="9">#REF!</definedName>
    <definedName name="IME_ELJ_Sum">#REF!</definedName>
    <definedName name="IME_KGF__Puerto_Rico_Sum" localSheetId="10">#REF!</definedName>
    <definedName name="IME_KGF__Puerto_Rico_Sum" localSheetId="12">#REF!</definedName>
    <definedName name="IME_KGF__Puerto_Rico_Sum" localSheetId="11">#REF!</definedName>
    <definedName name="IME_KGF__Puerto_Rico_Sum" localSheetId="1">#REF!</definedName>
    <definedName name="IME_KGF__Puerto_Rico_Sum" localSheetId="9">#REF!</definedName>
    <definedName name="IME_KGF__Puerto_Rico_Sum">#REF!</definedName>
    <definedName name="IME_KGF_Mexico_Sum" localSheetId="10">#REF!</definedName>
    <definedName name="IME_KGF_Mexico_Sum" localSheetId="12">#REF!</definedName>
    <definedName name="IME_KGF_Mexico_Sum" localSheetId="11">#REF!</definedName>
    <definedName name="IME_KGF_Mexico_Sum" localSheetId="1">#REF!</definedName>
    <definedName name="IME_KGF_Mexico_Sum" localSheetId="9">#REF!</definedName>
    <definedName name="IME_KGF_Mexico_Sum">#REF!</definedName>
    <definedName name="IME_Kibon_Sum" localSheetId="10">#REF!</definedName>
    <definedName name="IME_Kibon_Sum" localSheetId="12">#REF!</definedName>
    <definedName name="IME_Kibon_Sum" localSheetId="11">#REF!</definedName>
    <definedName name="IME_Kibon_Sum" localSheetId="1">#REF!</definedName>
    <definedName name="IME_Kibon_Sum" localSheetId="9">#REF!</definedName>
    <definedName name="IME_Kibon_Sum">#REF!</definedName>
    <definedName name="IME_Massalin_Sum" localSheetId="10">#REF!</definedName>
    <definedName name="IME_Massalin_Sum" localSheetId="12">#REF!</definedName>
    <definedName name="IME_Massalin_Sum" localSheetId="11">#REF!</definedName>
    <definedName name="IME_Massalin_Sum" localSheetId="1">#REF!</definedName>
    <definedName name="IME_Massalin_Sum" localSheetId="9">#REF!</definedName>
    <definedName name="IME_Massalin_Sum">#REF!</definedName>
    <definedName name="IME_PM__Brazil_Sum" localSheetId="10">#REF!</definedName>
    <definedName name="IME_PM__Brazil_Sum" localSheetId="12">#REF!</definedName>
    <definedName name="IME_PM__Brazil_Sum" localSheetId="11">#REF!</definedName>
    <definedName name="IME_PM__Brazil_Sum" localSheetId="1">#REF!</definedName>
    <definedName name="IME_PM__Brazil_Sum" localSheetId="9">#REF!</definedName>
    <definedName name="IME_PM__Brazil_Sum">#REF!</definedName>
    <definedName name="IME_PM__Puerto_Rico_Sum" localSheetId="10">#REF!</definedName>
    <definedName name="IME_PM__Puerto_Rico_Sum" localSheetId="12">#REF!</definedName>
    <definedName name="IME_PM__Puerto_Rico_Sum" localSheetId="11">#REF!</definedName>
    <definedName name="IME_PM__Puerto_Rico_Sum" localSheetId="1">#REF!</definedName>
    <definedName name="IME_PM__Puerto_Rico_Sum" localSheetId="9">#REF!</definedName>
    <definedName name="IME_PM__Puerto_Rico_Sum">#REF!</definedName>
    <definedName name="IME_PM_Costa_Rica_Sum" localSheetId="10">#REF!</definedName>
    <definedName name="IME_PM_Costa_Rica_Sum" localSheetId="12">#REF!</definedName>
    <definedName name="IME_PM_Costa_Rica_Sum" localSheetId="11">#REF!</definedName>
    <definedName name="IME_PM_Costa_Rica_Sum" localSheetId="1">#REF!</definedName>
    <definedName name="IME_PM_Costa_Rica_Sum" localSheetId="9">#REF!</definedName>
    <definedName name="IME_PM_Costa_Rica_Sum">#REF!</definedName>
    <definedName name="IME_Sorvane_Sum" localSheetId="10">#REF!</definedName>
    <definedName name="IME_Sorvane_Sum" localSheetId="12">#REF!</definedName>
    <definedName name="IME_Sorvane_Sum" localSheetId="11">#REF!</definedName>
    <definedName name="IME_Sorvane_Sum" localSheetId="1">#REF!</definedName>
    <definedName name="IME_Sorvane_Sum" localSheetId="9">#REF!</definedName>
    <definedName name="IME_Sorvane_Sum">#REF!</definedName>
    <definedName name="IME_Suchard_Sum" localSheetId="10">#REF!</definedName>
    <definedName name="IME_Suchard_Sum" localSheetId="12">#REF!</definedName>
    <definedName name="IME_Suchard_Sum" localSheetId="11">#REF!</definedName>
    <definedName name="IME_Suchard_Sum" localSheetId="1">#REF!</definedName>
    <definedName name="IME_Suchard_Sum" localSheetId="9">#REF!</definedName>
    <definedName name="IME_Suchard_Sum">#REF!</definedName>
    <definedName name="IME_Sum" localSheetId="10">#REF!</definedName>
    <definedName name="IME_Sum" localSheetId="12">#REF!</definedName>
    <definedName name="IME_Sum" localSheetId="11">#REF!</definedName>
    <definedName name="IME_Sum" localSheetId="1">#REF!</definedName>
    <definedName name="IME_Sum" localSheetId="9">#REF!</definedName>
    <definedName name="IME_Sum">#REF!</definedName>
    <definedName name="IME_Tabacalera_Sum" localSheetId="10">#REF!</definedName>
    <definedName name="IME_Tabacalera_Sum" localSheetId="12">#REF!</definedName>
    <definedName name="IME_Tabacalera_Sum" localSheetId="11">#REF!</definedName>
    <definedName name="IME_Tabacalera_Sum" localSheetId="1">#REF!</definedName>
    <definedName name="IME_Tabacalera_Sum" localSheetId="9">#REF!</definedName>
    <definedName name="IME_Tabacalera_Sum">#REF!</definedName>
    <definedName name="IME_Tacasa_Sum" localSheetId="10">#REF!</definedName>
    <definedName name="IME_Tacasa_Sum" localSheetId="12">#REF!</definedName>
    <definedName name="IME_Tacasa_Sum" localSheetId="11">#REF!</definedName>
    <definedName name="IME_Tacasa_Sum" localSheetId="1">#REF!</definedName>
    <definedName name="IME_Tacasa_Sum" localSheetId="9">#REF!</definedName>
    <definedName name="IME_Tacasa_Sum">#REF!</definedName>
    <definedName name="IME_Tasasa_Sum" localSheetId="10">#REF!</definedName>
    <definedName name="IME_Tasasa_Sum" localSheetId="12">#REF!</definedName>
    <definedName name="IME_Tasasa_Sum" localSheetId="11">#REF!</definedName>
    <definedName name="IME_Tasasa_Sum" localSheetId="1">#REF!</definedName>
    <definedName name="IME_Tasasa_Sum" localSheetId="9">#REF!</definedName>
    <definedName name="IME_Tasasa_Sum">#REF!</definedName>
    <definedName name="IMOB.ARREND">#N/A</definedName>
    <definedName name="IMOB.USO">#N/A</definedName>
    <definedName name="IMOB_AmortizaçõesAcumuladas" localSheetId="10" hidden="1">#REF!</definedName>
    <definedName name="IMOB_AmortizaçõesAcumuladas" localSheetId="11" hidden="1">#REF!</definedName>
    <definedName name="IMOB_AmortizaçõesAcumuladas" localSheetId="1" hidden="1">#REF!</definedName>
    <definedName name="IMOB_AmortizaçõesAcumuladas" localSheetId="9" hidden="1">#REF!</definedName>
    <definedName name="IMOB_AmortizaçõesAcumuladas" hidden="1">#REF!</definedName>
    <definedName name="IMOB_AmortizaçõesExercício" localSheetId="10" hidden="1">#REF!</definedName>
    <definedName name="IMOB_AmortizaçõesExercício" localSheetId="11" hidden="1">#REF!</definedName>
    <definedName name="IMOB_AmortizaçõesExercício" localSheetId="1" hidden="1">#REF!</definedName>
    <definedName name="IMOB_AmortizaçõesExercício" localSheetId="9" hidden="1">#REF!</definedName>
    <definedName name="IMOB_AmortizaçõesExercício" hidden="1">#REF!</definedName>
    <definedName name="IMOB_ImobilizadoBruto" localSheetId="10" hidden="1">#REF!</definedName>
    <definedName name="IMOB_ImobilizadoBruto" localSheetId="11" hidden="1">#REF!</definedName>
    <definedName name="IMOB_ImobilizadoBruto" localSheetId="1" hidden="1">#REF!</definedName>
    <definedName name="IMOB_ImobilizadoBruto" localSheetId="9" hidden="1">#REF!</definedName>
    <definedName name="IMOB_ImobilizadoBruto" hidden="1">#REF!</definedName>
    <definedName name="IMOB_tppe" localSheetId="10" hidden="1">#REF!</definedName>
    <definedName name="IMOB_tppe" localSheetId="11" hidden="1">#REF!</definedName>
    <definedName name="IMOB_tppe" localSheetId="1" hidden="1">#REF!</definedName>
    <definedName name="IMOB_tppe" localSheetId="9" hidden="1">#REF!</definedName>
    <definedName name="IMOB_tppe" hidden="1">#REF!</definedName>
    <definedName name="IMOB_Transferências" localSheetId="10" hidden="1">#REF!</definedName>
    <definedName name="IMOB_Transferências" localSheetId="11" hidden="1">#REF!</definedName>
    <definedName name="IMOB_Transferências" localSheetId="1" hidden="1">#REF!</definedName>
    <definedName name="IMOB_Transferências" localSheetId="9" hidden="1">#REF!</definedName>
    <definedName name="IMOB_Transferências" hidden="1">#REF!</definedName>
    <definedName name="IMOBConta" localSheetId="10" hidden="1">#REF!</definedName>
    <definedName name="IMOBConta" localSheetId="11" hidden="1">#REF!</definedName>
    <definedName name="IMOBConta" localSheetId="1" hidden="1">#REF!</definedName>
    <definedName name="IMOBConta" localSheetId="9" hidden="1">#REF!</definedName>
    <definedName name="IMOBConta" hidden="1">#REF!</definedName>
    <definedName name="IMOBILIZA01" localSheetId="10">#REF!</definedName>
    <definedName name="IMOBILIZA01" localSheetId="12">#REF!</definedName>
    <definedName name="IMOBILIZA01" localSheetId="11">#REF!</definedName>
    <definedName name="IMOBILIZA01" localSheetId="1">#REF!</definedName>
    <definedName name="IMOBILIZA01" localSheetId="3">#REF!</definedName>
    <definedName name="IMOBILIZA01" localSheetId="9">#REF!</definedName>
    <definedName name="IMOBILIZA01">#REF!</definedName>
    <definedName name="IMOBILIZA02" localSheetId="10">#REF!</definedName>
    <definedName name="IMOBILIZA02" localSheetId="12">#REF!</definedName>
    <definedName name="IMOBILIZA02" localSheetId="11">#REF!</definedName>
    <definedName name="IMOBILIZA02" localSheetId="1">#REF!</definedName>
    <definedName name="IMOBILIZA02" localSheetId="3">#REF!</definedName>
    <definedName name="IMOBILIZA02" localSheetId="9">#REF!</definedName>
    <definedName name="IMOBILIZA02">#REF!</definedName>
    <definedName name="IMOBILIZADO" localSheetId="10">#REF!</definedName>
    <definedName name="IMOBILIZADO" localSheetId="12">#REF!</definedName>
    <definedName name="IMOBILIZADO" localSheetId="11">#REF!</definedName>
    <definedName name="IMOBILIZADO" localSheetId="1">#REF!</definedName>
    <definedName name="IMOBILIZADO" localSheetId="3">#REF!</definedName>
    <definedName name="IMOBILIZADO" localSheetId="9">#REF!</definedName>
    <definedName name="IMOBILIZADO">#REF!</definedName>
    <definedName name="IMOBInvest_v" localSheetId="10" hidden="1">#REF!</definedName>
    <definedName name="IMOBInvest_v" localSheetId="11" hidden="1">#REF!</definedName>
    <definedName name="IMOBInvest_v" localSheetId="1" hidden="1">#REF!</definedName>
    <definedName name="IMOBInvest_v" localSheetId="9" hidden="1">#REF!</definedName>
    <definedName name="IMOBInvest_v" hidden="1">#REF!</definedName>
    <definedName name="IMOBTransf_v" localSheetId="10" hidden="1">#REF!</definedName>
    <definedName name="IMOBTransf_v" localSheetId="11" hidden="1">#REF!</definedName>
    <definedName name="IMOBTransf_v" localSheetId="1" hidden="1">#REF!</definedName>
    <definedName name="IMOBTransf_v" localSheetId="9" hidden="1">#REF!</definedName>
    <definedName name="IMOBTransf_v" hidden="1">#REF!</definedName>
    <definedName name="IMOBTransf_vduod" localSheetId="10" hidden="1">#REF!</definedName>
    <definedName name="IMOBTransf_vduod" localSheetId="11" hidden="1">#REF!</definedName>
    <definedName name="IMOBTransf_vduod" localSheetId="1" hidden="1">#REF!</definedName>
    <definedName name="IMOBTransf_vduod" localSheetId="9" hidden="1">#REF!</definedName>
    <definedName name="IMOBTransf_vduod" hidden="1">#REF!</definedName>
    <definedName name="IMPATUAL" localSheetId="10">#REF!</definedName>
    <definedName name="IMPATUAL" localSheetId="12">#REF!</definedName>
    <definedName name="IMPATUAL" localSheetId="11">#REF!</definedName>
    <definedName name="IMPATUAL" localSheetId="1">#REF!</definedName>
    <definedName name="IMPATUAL" localSheetId="9">#REF!</definedName>
    <definedName name="IMPATUAL">#REF!</definedName>
    <definedName name="Implemento" localSheetId="10">#REF!</definedName>
    <definedName name="Implemento" localSheetId="12">#REF!</definedName>
    <definedName name="Implemento" localSheetId="11">#REF!</definedName>
    <definedName name="Implemento" localSheetId="1">#REF!</definedName>
    <definedName name="Implemento" localSheetId="9">#REF!</definedName>
    <definedName name="Implemento">#REF!</definedName>
    <definedName name="import" localSheetId="10">#REF!</definedName>
    <definedName name="import" localSheetId="11">#REF!</definedName>
    <definedName name="import" localSheetId="1">#REF!</definedName>
    <definedName name="import" localSheetId="9">#REF!</definedName>
    <definedName name="import">#REF!</definedName>
    <definedName name="Importado" localSheetId="10">#REF!</definedName>
    <definedName name="Importado" localSheetId="11">#REF!</definedName>
    <definedName name="Importado" localSheetId="1">#REF!</definedName>
    <definedName name="Importado" localSheetId="9">#REF!</definedName>
    <definedName name="Importado">#REF!</definedName>
    <definedName name="IMPOSTOS" localSheetId="10" hidden="1">{#N/A,#N/A,FALSE,"ATIVO";#N/A,#N/A,FALSE,"PASSIVO";#N/A,#N/A,FALSE,"L&amp;P";#N/A,#N/A,FALSE,"INTEREST";#N/A,#N/A,FALSE,"IRDIFERIDO"}</definedName>
    <definedName name="IMPOSTOS" localSheetId="11" hidden="1">{#N/A,#N/A,FALSE,"ATIVO";#N/A,#N/A,FALSE,"PASSIVO";#N/A,#N/A,FALSE,"L&amp;P";#N/A,#N/A,FALSE,"INTEREST";#N/A,#N/A,FALSE,"IRDIFERIDO"}</definedName>
    <definedName name="IMPOSTOS" localSheetId="1" hidden="1">{#N/A,#N/A,FALSE,"ATIVO";#N/A,#N/A,FALSE,"PASSIVO";#N/A,#N/A,FALSE,"L&amp;P";#N/A,#N/A,FALSE,"INTEREST";#N/A,#N/A,FALSE,"IRDIFERIDO"}</definedName>
    <definedName name="IMPOSTOS" localSheetId="9" hidden="1">{#N/A,#N/A,FALSE,"ATIVO";#N/A,#N/A,FALSE,"PASSIVO";#N/A,#N/A,FALSE,"L&amp;P";#N/A,#N/A,FALSE,"INTEREST";#N/A,#N/A,FALSE,"IRDIFERIDO"}</definedName>
    <definedName name="IMPOSTOS" localSheetId="8" hidden="1">{#N/A,#N/A,FALSE,"ATIVO";#N/A,#N/A,FALSE,"PASSIVO";#N/A,#N/A,FALSE,"L&amp;P";#N/A,#N/A,FALSE,"INTEREST";#N/A,#N/A,FALSE,"IRDIFERIDO"}</definedName>
    <definedName name="IMPOSTOS" hidden="1">{#N/A,#N/A,FALSE,"ATIVO";#N/A,#N/A,FALSE,"PASSIVO";#N/A,#N/A,FALSE,"L&amp;P";#N/A,#N/A,FALSE,"INTEREST";#N/A,#N/A,FALSE,"IRDIFERIDO"}</definedName>
    <definedName name="IMPOSTOS_1" localSheetId="10" hidden="1">{#N/A,#N/A,FALSE,"ATIVO";#N/A,#N/A,FALSE,"PASSIVO";#N/A,#N/A,FALSE,"L&amp;P";#N/A,#N/A,FALSE,"INTEREST";#N/A,#N/A,FALSE,"IRDIFERIDO"}</definedName>
    <definedName name="IMPOSTOS_1" localSheetId="11" hidden="1">{#N/A,#N/A,FALSE,"ATIVO";#N/A,#N/A,FALSE,"PASSIVO";#N/A,#N/A,FALSE,"L&amp;P";#N/A,#N/A,FALSE,"INTEREST";#N/A,#N/A,FALSE,"IRDIFERIDO"}</definedName>
    <definedName name="IMPOSTOS_1" localSheetId="1" hidden="1">{#N/A,#N/A,FALSE,"ATIVO";#N/A,#N/A,FALSE,"PASSIVO";#N/A,#N/A,FALSE,"L&amp;P";#N/A,#N/A,FALSE,"INTEREST";#N/A,#N/A,FALSE,"IRDIFERIDO"}</definedName>
    <definedName name="IMPOSTOS_1" localSheetId="9" hidden="1">{#N/A,#N/A,FALSE,"ATIVO";#N/A,#N/A,FALSE,"PASSIVO";#N/A,#N/A,FALSE,"L&amp;P";#N/A,#N/A,FALSE,"INTEREST";#N/A,#N/A,FALSE,"IRDIFERIDO"}</definedName>
    <definedName name="IMPOSTOS_1" localSheetId="8" hidden="1">{#N/A,#N/A,FALSE,"ATIVO";#N/A,#N/A,FALSE,"PASSIVO";#N/A,#N/A,FALSE,"L&amp;P";#N/A,#N/A,FALSE,"INTEREST";#N/A,#N/A,FALSE,"IRDIFERIDO"}</definedName>
    <definedName name="IMPOSTOS_1" hidden="1">{#N/A,#N/A,FALSE,"ATIVO";#N/A,#N/A,FALSE,"PASSIVO";#N/A,#N/A,FALSE,"L&amp;P";#N/A,#N/A,FALSE,"INTEREST";#N/A,#N/A,FALSE,"IRDIFERIDO"}</definedName>
    <definedName name="IMPOSTOS_2" localSheetId="10" hidden="1">{#N/A,#N/A,FALSE,"ATIVO";#N/A,#N/A,FALSE,"PASSIVO";#N/A,#N/A,FALSE,"L&amp;P";#N/A,#N/A,FALSE,"INTEREST";#N/A,#N/A,FALSE,"IRDIFERIDO"}</definedName>
    <definedName name="IMPOSTOS_2" localSheetId="11" hidden="1">{#N/A,#N/A,FALSE,"ATIVO";#N/A,#N/A,FALSE,"PASSIVO";#N/A,#N/A,FALSE,"L&amp;P";#N/A,#N/A,FALSE,"INTEREST";#N/A,#N/A,FALSE,"IRDIFERIDO"}</definedName>
    <definedName name="IMPOSTOS_2" localSheetId="1" hidden="1">{#N/A,#N/A,FALSE,"ATIVO";#N/A,#N/A,FALSE,"PASSIVO";#N/A,#N/A,FALSE,"L&amp;P";#N/A,#N/A,FALSE,"INTEREST";#N/A,#N/A,FALSE,"IRDIFERIDO"}</definedName>
    <definedName name="IMPOSTOS_2" localSheetId="9" hidden="1">{#N/A,#N/A,FALSE,"ATIVO";#N/A,#N/A,FALSE,"PASSIVO";#N/A,#N/A,FALSE,"L&amp;P";#N/A,#N/A,FALSE,"INTEREST";#N/A,#N/A,FALSE,"IRDIFERIDO"}</definedName>
    <definedName name="IMPOSTOS_2" localSheetId="8" hidden="1">{#N/A,#N/A,FALSE,"ATIVO";#N/A,#N/A,FALSE,"PASSIVO";#N/A,#N/A,FALSE,"L&amp;P";#N/A,#N/A,FALSE,"INTEREST";#N/A,#N/A,FALSE,"IRDIFERIDO"}</definedName>
    <definedName name="IMPOSTOS_2" hidden="1">{#N/A,#N/A,FALSE,"ATIVO";#N/A,#N/A,FALSE,"PASSIVO";#N/A,#N/A,FALSE,"L&amp;P";#N/A,#N/A,FALSE,"INTEREST";#N/A,#N/A,FALSE,"IRDIFERIDO"}</definedName>
    <definedName name="impre_final">#REF!</definedName>
    <definedName name="IMPRE1">#N/A</definedName>
    <definedName name="IMPRE2">#N/A</definedName>
    <definedName name="IMPRE3">#N/A</definedName>
    <definedName name="IMPRE4">#N/A</definedName>
    <definedName name="IMPRE5">#N/A</definedName>
    <definedName name="IMPRE6">#N/A</definedName>
    <definedName name="Impresion_CttoPpal" localSheetId="10">#REF!</definedName>
    <definedName name="Impresion_CttoPpal" localSheetId="11">#REF!</definedName>
    <definedName name="Impresion_CttoPpal" localSheetId="1">#REF!</definedName>
    <definedName name="Impresion_CttoPpal" localSheetId="9">#REF!</definedName>
    <definedName name="Impresion_CttoPpal">#REF!</definedName>
    <definedName name="Impresion_Instrum" localSheetId="10">#REF!</definedName>
    <definedName name="Impresion_Instrum" localSheetId="11">#REF!</definedName>
    <definedName name="Impresion_Instrum" localSheetId="1">#REF!</definedName>
    <definedName name="Impresion_Instrum" localSheetId="9">#REF!</definedName>
    <definedName name="Impresion_Instrum">#REF!</definedName>
    <definedName name="IMpresion_Precipit" localSheetId="10">#REF!</definedName>
    <definedName name="IMpresion_Precipit" localSheetId="11">#REF!</definedName>
    <definedName name="IMpresion_Precipit" localSheetId="1">#REF!</definedName>
    <definedName name="IMpresion_Precipit" localSheetId="9">#REF!</definedName>
    <definedName name="IMpresion_Precipit">#REF!</definedName>
    <definedName name="impressao">#N/A</definedName>
    <definedName name="Impressão_Completa" localSheetId="10">#REF!</definedName>
    <definedName name="Impressão_Completa" localSheetId="11">#REF!</definedName>
    <definedName name="Impressão_Completa" localSheetId="1">#REF!</definedName>
    <definedName name="Impressão_Completa" localSheetId="9">#REF!</definedName>
    <definedName name="Impressão_Completa">#REF!</definedName>
    <definedName name="Imprimir_área_IM" localSheetId="10">#REF!</definedName>
    <definedName name="Imprimir_área_IM" localSheetId="11">#REF!</definedName>
    <definedName name="Imprimir_área_IM" localSheetId="1">#REF!</definedName>
    <definedName name="Imprimir_área_IM" localSheetId="9">#REF!</definedName>
    <definedName name="Imprimir_área_IM">#REF!</definedName>
    <definedName name="Improved_tobacco_processing" localSheetId="10">#REF!</definedName>
    <definedName name="Improved_tobacco_processing" localSheetId="12">#REF!</definedName>
    <definedName name="Improved_tobacco_processing" localSheetId="11">#REF!</definedName>
    <definedName name="Improved_tobacco_processing" localSheetId="1">#REF!</definedName>
    <definedName name="Improved_tobacco_processing" localSheetId="9">#REF!</definedName>
    <definedName name="Improved_tobacco_processing" localSheetId="8">#REF!</definedName>
    <definedName name="Improved_tobacco_processing">#REF!</definedName>
    <definedName name="Improved_working_capital_management" localSheetId="10">#REF!</definedName>
    <definedName name="Improved_working_capital_management" localSheetId="12">#REF!</definedName>
    <definedName name="Improved_working_capital_management" localSheetId="11">#REF!</definedName>
    <definedName name="Improved_working_capital_management" localSheetId="1">#REF!</definedName>
    <definedName name="Improved_working_capital_management" localSheetId="9">#REF!</definedName>
    <definedName name="Improved_working_capital_management" localSheetId="8">#REF!</definedName>
    <definedName name="Improved_working_capital_management">#REF!</definedName>
    <definedName name="INC" localSheetId="10" hidden="1">{#N/A,#N/A,TRUE,"ICMAN96 (1)"}</definedName>
    <definedName name="INC" localSheetId="11" hidden="1">{#N/A,#N/A,TRUE,"ICMAN96 (1)"}</definedName>
    <definedName name="INC" localSheetId="1" hidden="1">{#N/A,#N/A,TRUE,"ICMAN96 (1)"}</definedName>
    <definedName name="INC" localSheetId="9" hidden="1">{#N/A,#N/A,TRUE,"ICMAN96 (1)"}</definedName>
    <definedName name="INC" localSheetId="8" hidden="1">{#N/A,#N/A,TRUE,"ICMAN96 (1)"}</definedName>
    <definedName name="INC" hidden="1">{#N/A,#N/A,TRUE,"ICMAN96 (1)"}</definedName>
    <definedName name="INC_1" localSheetId="10" hidden="1">{#N/A,#N/A,TRUE,"ICMAN96 (1)"}</definedName>
    <definedName name="INC_1" localSheetId="11" hidden="1">{#N/A,#N/A,TRUE,"ICMAN96 (1)"}</definedName>
    <definedName name="INC_1" localSheetId="1" hidden="1">{#N/A,#N/A,TRUE,"ICMAN96 (1)"}</definedName>
    <definedName name="INC_1" localSheetId="9" hidden="1">{#N/A,#N/A,TRUE,"ICMAN96 (1)"}</definedName>
    <definedName name="INC_1" localSheetId="8" hidden="1">{#N/A,#N/A,TRUE,"ICMAN96 (1)"}</definedName>
    <definedName name="INC_1" hidden="1">{#N/A,#N/A,TRUE,"ICMAN96 (1)"}</definedName>
    <definedName name="INC_2" localSheetId="10" hidden="1">{#N/A,#N/A,TRUE,"ICMAN96 (1)"}</definedName>
    <definedName name="INC_2" localSheetId="11" hidden="1">{#N/A,#N/A,TRUE,"ICMAN96 (1)"}</definedName>
    <definedName name="INC_2" localSheetId="1" hidden="1">{#N/A,#N/A,TRUE,"ICMAN96 (1)"}</definedName>
    <definedName name="INC_2" localSheetId="9" hidden="1">{#N/A,#N/A,TRUE,"ICMAN96 (1)"}</definedName>
    <definedName name="INC_2" localSheetId="8" hidden="1">{#N/A,#N/A,TRUE,"ICMAN96 (1)"}</definedName>
    <definedName name="INC_2" hidden="1">{#N/A,#N/A,TRUE,"ICMAN96 (1)"}</definedName>
    <definedName name="INCENTIVOS" localSheetId="10">#REF!</definedName>
    <definedName name="INCENTIVOS" localSheetId="12">#REF!</definedName>
    <definedName name="INCENTIVOS" localSheetId="11">#REF!</definedName>
    <definedName name="INCENTIVOS" localSheetId="1">#REF!</definedName>
    <definedName name="INCENTIVOS" localSheetId="3">#REF!</definedName>
    <definedName name="INCENTIVOS" localSheetId="9">#REF!</definedName>
    <definedName name="INCENTIVOS" localSheetId="8">#REF!</definedName>
    <definedName name="INCENTIVOS">#REF!</definedName>
    <definedName name="Increase_In_Equity" localSheetId="10">#REF!</definedName>
    <definedName name="Increase_In_Equity" localSheetId="12">#REF!</definedName>
    <definedName name="Increase_In_Equity" localSheetId="11">#REF!</definedName>
    <definedName name="Increase_In_Equity" localSheetId="1">#REF!</definedName>
    <definedName name="Increase_In_Equity" localSheetId="3">#REF!</definedName>
    <definedName name="Increase_In_Equity" localSheetId="9">#REF!</definedName>
    <definedName name="Increase_In_Equity" localSheetId="8">#REF!</definedName>
    <definedName name="Increase_In_Equity">#REF!</definedName>
    <definedName name="Increase_In_Long_Term_Debt" localSheetId="10">#REF!</definedName>
    <definedName name="Increase_In_Long_Term_Debt" localSheetId="12">#REF!</definedName>
    <definedName name="Increase_In_Long_Term_Debt" localSheetId="11">#REF!</definedName>
    <definedName name="Increase_In_Long_Term_Debt" localSheetId="1">#REF!</definedName>
    <definedName name="Increase_In_Long_Term_Debt" localSheetId="9">#REF!</definedName>
    <definedName name="Increase_In_Long_Term_Debt" localSheetId="8">#REF!</definedName>
    <definedName name="Increase_In_Long_Term_Debt">#REF!</definedName>
    <definedName name="Increase_In_Short_Term_Debt" localSheetId="10">#REF!</definedName>
    <definedName name="Increase_In_Short_Term_Debt" localSheetId="12">#REF!</definedName>
    <definedName name="Increase_In_Short_Term_Debt" localSheetId="11">#REF!</definedName>
    <definedName name="Increase_In_Short_Term_Debt" localSheetId="1">#REF!</definedName>
    <definedName name="Increase_In_Short_Term_Debt" localSheetId="9">#REF!</definedName>
    <definedName name="Increase_In_Short_Term_Debt">#REF!</definedName>
    <definedName name="Increased_packaging_efficiencies" localSheetId="10">#REF!</definedName>
    <definedName name="Increased_packaging_efficiencies" localSheetId="12">#REF!</definedName>
    <definedName name="Increased_packaging_efficiencies" localSheetId="11">#REF!</definedName>
    <definedName name="Increased_packaging_efficiencies" localSheetId="1">#REF!</definedName>
    <definedName name="Increased_packaging_efficiencies" localSheetId="9">#REF!</definedName>
    <definedName name="Increased_packaging_efficiencies">#REF!</definedName>
    <definedName name="Increased_production_time" localSheetId="10">#REF!</definedName>
    <definedName name="Increased_production_time" localSheetId="12">#REF!</definedName>
    <definedName name="Increased_production_time" localSheetId="11">#REF!</definedName>
    <definedName name="Increased_production_time" localSheetId="1">#REF!</definedName>
    <definedName name="Increased_production_time" localSheetId="9">#REF!</definedName>
    <definedName name="Increased_production_time">#REF!</definedName>
    <definedName name="INDACOT" localSheetId="10">#REF!</definedName>
    <definedName name="INDACOT" localSheetId="11">#REF!</definedName>
    <definedName name="INDACOT" localSheetId="1">#REF!</definedName>
    <definedName name="INDACOT" localSheetId="9">#REF!</definedName>
    <definedName name="INDACOT">#REF!</definedName>
    <definedName name="index" localSheetId="10">#REF!</definedName>
    <definedName name="index" localSheetId="11">#REF!</definedName>
    <definedName name="index" localSheetId="1">#REF!</definedName>
    <definedName name="index" localSheetId="9">#REF!</definedName>
    <definedName name="index">#REF!</definedName>
    <definedName name="INDEXREP" localSheetId="10">#REF!</definedName>
    <definedName name="INDEXREP" localSheetId="11">#REF!</definedName>
    <definedName name="INDEXREP" localSheetId="1">#REF!</definedName>
    <definedName name="INDEXREP" localSheetId="9">#REF!</definedName>
    <definedName name="INDEXREP">#REF!</definedName>
    <definedName name="INDGERS" localSheetId="10">#REF!</definedName>
    <definedName name="INDGERS" localSheetId="11">#REF!</definedName>
    <definedName name="INDGERS" localSheetId="1">#REF!</definedName>
    <definedName name="INDGERS" localSheetId="9">#REF!</definedName>
    <definedName name="INDGERS">#REF!</definedName>
    <definedName name="INDGGE" localSheetId="10">#REF!</definedName>
    <definedName name="INDGGE" localSheetId="11">#REF!</definedName>
    <definedName name="INDGGE" localSheetId="1">#REF!</definedName>
    <definedName name="INDGGE" localSheetId="9">#REF!</definedName>
    <definedName name="INDGGE">#REF!</definedName>
    <definedName name="INDGSA" localSheetId="10">#REF!</definedName>
    <definedName name="INDGSA" localSheetId="11">#REF!</definedName>
    <definedName name="INDGSA" localSheetId="1">#REF!</definedName>
    <definedName name="INDGSA" localSheetId="9">#REF!</definedName>
    <definedName name="INDGSA">#REF!</definedName>
    <definedName name="INDGSAON" localSheetId="10">#REF!</definedName>
    <definedName name="INDGSAON" localSheetId="11">#REF!</definedName>
    <definedName name="INDGSAON" localSheetId="1">#REF!</definedName>
    <definedName name="INDGSAON" localSheetId="9">#REF!</definedName>
    <definedName name="INDGSAON">#REF!</definedName>
    <definedName name="indic" localSheetId="10" hidden="1">{#N/A,#N/A,TRUE,"ICMAN96 (1)"}</definedName>
    <definedName name="indic" localSheetId="11" hidden="1">{#N/A,#N/A,TRUE,"ICMAN96 (1)"}</definedName>
    <definedName name="indic" localSheetId="1" hidden="1">{#N/A,#N/A,TRUE,"ICMAN96 (1)"}</definedName>
    <definedName name="indic" localSheetId="9" hidden="1">{#N/A,#N/A,TRUE,"ICMAN96 (1)"}</definedName>
    <definedName name="indic" localSheetId="8" hidden="1">{#N/A,#N/A,TRUE,"ICMAN96 (1)"}</definedName>
    <definedName name="indic" hidden="1">{#N/A,#N/A,TRUE,"ICMAN96 (1)"}</definedName>
    <definedName name="indic_1" localSheetId="10" hidden="1">{#N/A,#N/A,TRUE,"ICMAN96 (1)"}</definedName>
    <definedName name="indic_1" localSheetId="11" hidden="1">{#N/A,#N/A,TRUE,"ICMAN96 (1)"}</definedName>
    <definedName name="indic_1" localSheetId="1" hidden="1">{#N/A,#N/A,TRUE,"ICMAN96 (1)"}</definedName>
    <definedName name="indic_1" localSheetId="9" hidden="1">{#N/A,#N/A,TRUE,"ICMAN96 (1)"}</definedName>
    <definedName name="indic_1" localSheetId="8" hidden="1">{#N/A,#N/A,TRUE,"ICMAN96 (1)"}</definedName>
    <definedName name="indic_1" hidden="1">{#N/A,#N/A,TRUE,"ICMAN96 (1)"}</definedName>
    <definedName name="indic_2" localSheetId="10" hidden="1">{#N/A,#N/A,TRUE,"ICMAN96 (1)"}</definedName>
    <definedName name="indic_2" localSheetId="11" hidden="1">{#N/A,#N/A,TRUE,"ICMAN96 (1)"}</definedName>
    <definedName name="indic_2" localSheetId="1" hidden="1">{#N/A,#N/A,TRUE,"ICMAN96 (1)"}</definedName>
    <definedName name="indic_2" localSheetId="9" hidden="1">{#N/A,#N/A,TRUE,"ICMAN96 (1)"}</definedName>
    <definedName name="indic_2" localSheetId="8" hidden="1">{#N/A,#N/A,TRUE,"ICMAN96 (1)"}</definedName>
    <definedName name="indic_2" hidden="1">{#N/A,#N/A,TRUE,"ICMAN96 (1)"}</definedName>
    <definedName name="indice" localSheetId="10">#REF!</definedName>
    <definedName name="indice" localSheetId="12">#REF!</definedName>
    <definedName name="indice" localSheetId="11">#REF!</definedName>
    <definedName name="indice" localSheetId="1">#REF!</definedName>
    <definedName name="indice" localSheetId="9">#REF!</definedName>
    <definedName name="indice">#REF!</definedName>
    <definedName name="Índices" localSheetId="10">#REF!</definedName>
    <definedName name="Índices" localSheetId="11">#REF!</definedName>
    <definedName name="Índices" localSheetId="1">#REF!</definedName>
    <definedName name="Índices" localSheetId="9">#REF!</definedName>
    <definedName name="Índices">#REF!</definedName>
    <definedName name="ÍndicesInd" localSheetId="10">#REF!</definedName>
    <definedName name="ÍndicesInd" localSheetId="11">#REF!</definedName>
    <definedName name="ÍndicesInd" localSheetId="1">#REF!</definedName>
    <definedName name="ÍndicesInd" localSheetId="9">#REF!</definedName>
    <definedName name="ÍndicesInd">#REF!</definedName>
    <definedName name="Individual" localSheetId="10">#REF!</definedName>
    <definedName name="Individual" localSheetId="11">#REF!</definedName>
    <definedName name="Individual" localSheetId="1">#REF!</definedName>
    <definedName name="Individual" localSheetId="9">#REF!</definedName>
    <definedName name="Individual">#REF!</definedName>
    <definedName name="INDMG" localSheetId="10">#REF!</definedName>
    <definedName name="INDMG" localSheetId="11">#REF!</definedName>
    <definedName name="INDMG" localSheetId="1">#REF!</definedName>
    <definedName name="INDMG" localSheetId="9">#REF!</definedName>
    <definedName name="INDMG">#REF!</definedName>
    <definedName name="INDMGON" localSheetId="10">#REF!</definedName>
    <definedName name="INDMGON" localSheetId="11">#REF!</definedName>
    <definedName name="INDMGON" localSheetId="1">#REF!</definedName>
    <definedName name="INDMGON" localSheetId="9">#REF!</definedName>
    <definedName name="INDMGON">#REF!</definedName>
    <definedName name="Industrial" localSheetId="10">#REF!</definedName>
    <definedName name="Industrial" localSheetId="11">#REF!</definedName>
    <definedName name="Industrial" localSheetId="1">#REF!</definedName>
    <definedName name="Industrial" localSheetId="9">#REF!</definedName>
    <definedName name="Industrial">#REF!</definedName>
    <definedName name="INF.OP_CC_ATAUL" localSheetId="10">#REF!</definedName>
    <definedName name="INF.OP_CC_ATAUL" localSheetId="12">#REF!</definedName>
    <definedName name="INF.OP_CC_ATAUL" localSheetId="11">#REF!</definedName>
    <definedName name="INF.OP_CC_ATAUL" localSheetId="1">#REF!</definedName>
    <definedName name="INF.OP_CC_ATAUL" localSheetId="9">#REF!</definedName>
    <definedName name="INF.OP_CC_ATAUL">#REF!</definedName>
    <definedName name="Inflação" localSheetId="10">#REF!</definedName>
    <definedName name="Inflação" localSheetId="11">#REF!</definedName>
    <definedName name="Inflação" localSheetId="1">#REF!</definedName>
    <definedName name="Inflação" localSheetId="9">#REF!</definedName>
    <definedName name="Inflação">#REF!</definedName>
    <definedName name="Inflação_acumulada" localSheetId="10">#REF!</definedName>
    <definedName name="Inflação_acumulada" localSheetId="12">#REF!</definedName>
    <definedName name="Inflação_acumulada" localSheetId="11">#REF!</definedName>
    <definedName name="Inflação_acumulada" localSheetId="1">#REF!</definedName>
    <definedName name="Inflação_acumulada" localSheetId="3">#REF!</definedName>
    <definedName name="Inflação_acumulada" localSheetId="9">#REF!</definedName>
    <definedName name="Inflação_acumulada">#REF!</definedName>
    <definedName name="InflaçãoAtualiz" localSheetId="10">#REF!</definedName>
    <definedName name="InflaçãoAtualiz" localSheetId="11">#REF!</definedName>
    <definedName name="InflaçãoAtualiz" localSheetId="1">#REF!</definedName>
    <definedName name="InflaçãoAtualiz" localSheetId="9">#REF!</definedName>
    <definedName name="InflaçãoAtualiz">#REF!</definedName>
    <definedName name="INFO_CIL" localSheetId="10" hidden="1">{#N/A,#N/A,TRUE,"ICMAN96 (1)"}</definedName>
    <definedName name="INFO_CIL" localSheetId="11" hidden="1">{#N/A,#N/A,TRUE,"ICMAN96 (1)"}</definedName>
    <definedName name="INFO_CIL" localSheetId="1" hidden="1">{#N/A,#N/A,TRUE,"ICMAN96 (1)"}</definedName>
    <definedName name="INFO_CIL" localSheetId="9" hidden="1">{#N/A,#N/A,TRUE,"ICMAN96 (1)"}</definedName>
    <definedName name="INFO_CIL" localSheetId="8" hidden="1">{#N/A,#N/A,TRUE,"ICMAN96 (1)"}</definedName>
    <definedName name="INFO_CIL" hidden="1">{#N/A,#N/A,TRUE,"ICMAN96 (1)"}</definedName>
    <definedName name="INFO_CIL_1" localSheetId="10" hidden="1">{#N/A,#N/A,TRUE,"ICMAN96 (1)"}</definedName>
    <definedName name="INFO_CIL_1" localSheetId="11" hidden="1">{#N/A,#N/A,TRUE,"ICMAN96 (1)"}</definedName>
    <definedName name="INFO_CIL_1" localSheetId="1" hidden="1">{#N/A,#N/A,TRUE,"ICMAN96 (1)"}</definedName>
    <definedName name="INFO_CIL_1" localSheetId="9" hidden="1">{#N/A,#N/A,TRUE,"ICMAN96 (1)"}</definedName>
    <definedName name="INFO_CIL_1" localSheetId="8" hidden="1">{#N/A,#N/A,TRUE,"ICMAN96 (1)"}</definedName>
    <definedName name="INFO_CIL_1" hidden="1">{#N/A,#N/A,TRUE,"ICMAN96 (1)"}</definedName>
    <definedName name="INFO_CIL_2" localSheetId="10" hidden="1">{#N/A,#N/A,TRUE,"ICMAN96 (1)"}</definedName>
    <definedName name="INFO_CIL_2" localSheetId="11" hidden="1">{#N/A,#N/A,TRUE,"ICMAN96 (1)"}</definedName>
    <definedName name="INFO_CIL_2" localSheetId="1" hidden="1">{#N/A,#N/A,TRUE,"ICMAN96 (1)"}</definedName>
    <definedName name="INFO_CIL_2" localSheetId="9" hidden="1">{#N/A,#N/A,TRUE,"ICMAN96 (1)"}</definedName>
    <definedName name="INFO_CIL_2" localSheetId="8" hidden="1">{#N/A,#N/A,TRUE,"ICMAN96 (1)"}</definedName>
    <definedName name="INFO_CIL_2" hidden="1">{#N/A,#N/A,TRUE,"ICMAN96 (1)"}</definedName>
    <definedName name="INFO_MAR" localSheetId="10" hidden="1">{#N/A,#N/A,TRUE,"ICMAN96 (1)"}</definedName>
    <definedName name="INFO_MAR" localSheetId="11" hidden="1">{#N/A,#N/A,TRUE,"ICMAN96 (1)"}</definedName>
    <definedName name="INFO_MAR" localSheetId="1" hidden="1">{#N/A,#N/A,TRUE,"ICMAN96 (1)"}</definedName>
    <definedName name="INFO_MAR" localSheetId="9" hidden="1">{#N/A,#N/A,TRUE,"ICMAN96 (1)"}</definedName>
    <definedName name="INFO_MAR" localSheetId="8" hidden="1">{#N/A,#N/A,TRUE,"ICMAN96 (1)"}</definedName>
    <definedName name="INFO_MAR" hidden="1">{#N/A,#N/A,TRUE,"ICMAN96 (1)"}</definedName>
    <definedName name="INFO_MAR_1" localSheetId="10" hidden="1">{#N/A,#N/A,TRUE,"ICMAN96 (1)"}</definedName>
    <definedName name="INFO_MAR_1" localSheetId="11" hidden="1">{#N/A,#N/A,TRUE,"ICMAN96 (1)"}</definedName>
    <definedName name="INFO_MAR_1" localSheetId="1" hidden="1">{#N/A,#N/A,TRUE,"ICMAN96 (1)"}</definedName>
    <definedName name="INFO_MAR_1" localSheetId="9" hidden="1">{#N/A,#N/A,TRUE,"ICMAN96 (1)"}</definedName>
    <definedName name="INFO_MAR_1" localSheetId="8" hidden="1">{#N/A,#N/A,TRUE,"ICMAN96 (1)"}</definedName>
    <definedName name="INFO_MAR_1" hidden="1">{#N/A,#N/A,TRUE,"ICMAN96 (1)"}</definedName>
    <definedName name="INFO_MAR_2" localSheetId="10" hidden="1">{#N/A,#N/A,TRUE,"ICMAN96 (1)"}</definedName>
    <definedName name="INFO_MAR_2" localSheetId="11" hidden="1">{#N/A,#N/A,TRUE,"ICMAN96 (1)"}</definedName>
    <definedName name="INFO_MAR_2" localSheetId="1" hidden="1">{#N/A,#N/A,TRUE,"ICMAN96 (1)"}</definedName>
    <definedName name="INFO_MAR_2" localSheetId="9" hidden="1">{#N/A,#N/A,TRUE,"ICMAN96 (1)"}</definedName>
    <definedName name="INFO_MAR_2" localSheetId="8" hidden="1">{#N/A,#N/A,TRUE,"ICMAN96 (1)"}</definedName>
    <definedName name="INFO_MAR_2" hidden="1">{#N/A,#N/A,TRUE,"ICMAN96 (1)"}</definedName>
    <definedName name="INFO2" localSheetId="10" hidden="1">{#N/A,#N/A,TRUE,"ICMAN96 (1)"}</definedName>
    <definedName name="INFO2" localSheetId="11" hidden="1">{#N/A,#N/A,TRUE,"ICMAN96 (1)"}</definedName>
    <definedName name="INFO2" localSheetId="1" hidden="1">{#N/A,#N/A,TRUE,"ICMAN96 (1)"}</definedName>
    <definedName name="INFO2" localSheetId="9" hidden="1">{#N/A,#N/A,TRUE,"ICMAN96 (1)"}</definedName>
    <definedName name="INFO2" localSheetId="8" hidden="1">{#N/A,#N/A,TRUE,"ICMAN96 (1)"}</definedName>
    <definedName name="INFO2" hidden="1">{#N/A,#N/A,TRUE,"ICMAN96 (1)"}</definedName>
    <definedName name="INFO2_1" localSheetId="10" hidden="1">{#N/A,#N/A,TRUE,"ICMAN96 (1)"}</definedName>
    <definedName name="INFO2_1" localSheetId="11" hidden="1">{#N/A,#N/A,TRUE,"ICMAN96 (1)"}</definedName>
    <definedName name="INFO2_1" localSheetId="1" hidden="1">{#N/A,#N/A,TRUE,"ICMAN96 (1)"}</definedName>
    <definedName name="INFO2_1" localSheetId="9" hidden="1">{#N/A,#N/A,TRUE,"ICMAN96 (1)"}</definedName>
    <definedName name="INFO2_1" localSheetId="8" hidden="1">{#N/A,#N/A,TRUE,"ICMAN96 (1)"}</definedName>
    <definedName name="INFO2_1" hidden="1">{#N/A,#N/A,TRUE,"ICMAN96 (1)"}</definedName>
    <definedName name="INFO2_2" localSheetId="10" hidden="1">{#N/A,#N/A,TRUE,"ICMAN96 (1)"}</definedName>
    <definedName name="INFO2_2" localSheetId="11" hidden="1">{#N/A,#N/A,TRUE,"ICMAN96 (1)"}</definedName>
    <definedName name="INFO2_2" localSheetId="1" hidden="1">{#N/A,#N/A,TRUE,"ICMAN96 (1)"}</definedName>
    <definedName name="INFO2_2" localSheetId="9" hidden="1">{#N/A,#N/A,TRUE,"ICMAN96 (1)"}</definedName>
    <definedName name="INFO2_2" localSheetId="8" hidden="1">{#N/A,#N/A,TRUE,"ICMAN96 (1)"}</definedName>
    <definedName name="INFO2_2" hidden="1">{#N/A,#N/A,TRUE,"ICMAN96 (1)"}</definedName>
    <definedName name="INFORMATICA">#REF!</definedName>
    <definedName name="infpte" localSheetId="10" hidden="1">#REF!</definedName>
    <definedName name="infpte" localSheetId="11" hidden="1">#REF!</definedName>
    <definedName name="infpte" localSheetId="1" hidden="1">#REF!</definedName>
    <definedName name="infpte" localSheetId="9" hidden="1">#REF!</definedName>
    <definedName name="infpte" hidden="1">#REF!</definedName>
    <definedName name="Infra" localSheetId="10" hidden="1">{"'Quadro'!$A$4:$BG$78"}</definedName>
    <definedName name="Infra" localSheetId="12" hidden="1">{"'Quadro'!$A$4:$BG$78"}</definedName>
    <definedName name="Infra" localSheetId="11" hidden="1">{"'Quadro'!$A$4:$BG$78"}</definedName>
    <definedName name="Infra" localSheetId="1" hidden="1">{"'Quadro'!$A$4:$BG$78"}</definedName>
    <definedName name="Infra" localSheetId="3" hidden="1">{"'Quadro'!$A$4:$BG$78"}</definedName>
    <definedName name="Infra" localSheetId="9" hidden="1">{"'Quadro'!$A$4:$BG$78"}</definedName>
    <definedName name="Infra" localSheetId="8" hidden="1">{"'Quadro'!$A$4:$BG$78"}</definedName>
    <definedName name="Infra" hidden="1">{"'Quadro'!$A$4:$BG$78"}</definedName>
    <definedName name="ingelelam">#REF!</definedName>
    <definedName name="ingmc3" localSheetId="10">#REF!</definedName>
    <definedName name="ingmc3" localSheetId="11">#REF!</definedName>
    <definedName name="ingmc3" localSheetId="1">#REF!</definedName>
    <definedName name="ingmc3" localSheetId="9">#REF!</definedName>
    <definedName name="ingmc3">#REF!</definedName>
    <definedName name="ingmc4" localSheetId="10">#REF!</definedName>
    <definedName name="ingmc4" localSheetId="11">#REF!</definedName>
    <definedName name="ingmc4" localSheetId="1">#REF!</definedName>
    <definedName name="ingmc4" localSheetId="9">#REF!</definedName>
    <definedName name="ingmc4">#REF!</definedName>
    <definedName name="Inicial" localSheetId="10">#REF!</definedName>
    <definedName name="Inicial" localSheetId="11">#REF!</definedName>
    <definedName name="Inicial" localSheetId="1">#REF!</definedName>
    <definedName name="Inicial" localSheetId="9">#REF!</definedName>
    <definedName name="Inicial">#REF!</definedName>
    <definedName name="inicio" localSheetId="10">#REF!</definedName>
    <definedName name="inicio" localSheetId="11">#REF!</definedName>
    <definedName name="inicio" localSheetId="1">#REF!</definedName>
    <definedName name="inicio" localSheetId="9">#REF!</definedName>
    <definedName name="inicio">#REF!</definedName>
    <definedName name="Início_D" localSheetId="10">#REF!</definedName>
    <definedName name="Início_D" localSheetId="11">#REF!</definedName>
    <definedName name="Início_D" localSheetId="1">#REF!</definedName>
    <definedName name="Início_D" localSheetId="9">#REF!</definedName>
    <definedName name="Início_D">#REF!</definedName>
    <definedName name="Início_do_Empréstimo" localSheetId="10">#REF!</definedName>
    <definedName name="Início_do_Empréstimo" localSheetId="11">#REF!</definedName>
    <definedName name="Início_do_Empréstimo" localSheetId="1">#REF!</definedName>
    <definedName name="Início_do_Empréstimo" localSheetId="9">#REF!</definedName>
    <definedName name="Início_do_Empréstimo">#REF!</definedName>
    <definedName name="Início_U" localSheetId="10">#REF!</definedName>
    <definedName name="Início_U" localSheetId="11">#REF!</definedName>
    <definedName name="Início_U" localSheetId="1">#REF!</definedName>
    <definedName name="Início_U" localSheetId="9">#REF!</definedName>
    <definedName name="Início_U">#REF!</definedName>
    <definedName name="initialdate" localSheetId="10">#REF!</definedName>
    <definedName name="initialdate" localSheetId="12">#REF!</definedName>
    <definedName name="initialdate" localSheetId="11">#REF!</definedName>
    <definedName name="initialdate" localSheetId="1">#REF!</definedName>
    <definedName name="initialdate" localSheetId="9">#REF!</definedName>
    <definedName name="initialdate">#REF!</definedName>
    <definedName name="INPC" localSheetId="10">#REF!</definedName>
    <definedName name="INPC" localSheetId="11">#REF!</definedName>
    <definedName name="INPC" localSheetId="1">#REF!</definedName>
    <definedName name="INPC" localSheetId="9">#REF!</definedName>
    <definedName name="INPC">#REF!</definedName>
    <definedName name="INPC2006" localSheetId="10">#REF!</definedName>
    <definedName name="INPC2006" localSheetId="12">#REF!</definedName>
    <definedName name="INPC2006" localSheetId="11">#REF!</definedName>
    <definedName name="INPC2006" localSheetId="1">#REF!</definedName>
    <definedName name="INPC2006" localSheetId="9">#REF!</definedName>
    <definedName name="INPC2006">#REF!</definedName>
    <definedName name="input" localSheetId="10">#REF!</definedName>
    <definedName name="input" localSheetId="12">#REF!</definedName>
    <definedName name="input" localSheetId="11">#REF!</definedName>
    <definedName name="input" localSheetId="1">#REF!</definedName>
    <definedName name="input" localSheetId="9">#REF!</definedName>
    <definedName name="input">#REF!</definedName>
    <definedName name="Input2" localSheetId="10">OFFSET(#REF!,#REF!,#REF!,#REF!,1)</definedName>
    <definedName name="Input2" localSheetId="11">OFFSET(#REF!,#REF!,#REF!,#REF!,1)</definedName>
    <definedName name="Input2" localSheetId="1">OFFSET(#REF!,#REF!,#REF!,#REF!,1)</definedName>
    <definedName name="Input2" localSheetId="9">OFFSET(#REF!,#REF!,#REF!,#REF!,1)</definedName>
    <definedName name="Input2" localSheetId="8">OFFSET(#REF!,#REF!,#REF!,#REF!,1)</definedName>
    <definedName name="Input2">OFFSET(#REF!,#REF!,#REF!,#REF!,1)</definedName>
    <definedName name="INSAD_1995" localSheetId="10">#REF!</definedName>
    <definedName name="INSAD_1995" localSheetId="12">#REF!</definedName>
    <definedName name="INSAD_1995" localSheetId="11">#REF!</definedName>
    <definedName name="INSAD_1995" localSheetId="1">#REF!</definedName>
    <definedName name="INSAD_1995" localSheetId="9">#REF!</definedName>
    <definedName name="INSAD_1995" localSheetId="8">#REF!</definedName>
    <definedName name="INSAD_1995">#REF!</definedName>
    <definedName name="INSAD_1996" localSheetId="10">#REF!</definedName>
    <definedName name="INSAD_1996" localSheetId="12">#REF!</definedName>
    <definedName name="INSAD_1996" localSheetId="11">#REF!</definedName>
    <definedName name="INSAD_1996" localSheetId="1">#REF!</definedName>
    <definedName name="INSAD_1996" localSheetId="9">#REF!</definedName>
    <definedName name="INSAD_1996" localSheetId="8">#REF!</definedName>
    <definedName name="INSAD_1996">#REF!</definedName>
    <definedName name="INSAD_1997" localSheetId="10">#REF!</definedName>
    <definedName name="INSAD_1997" localSheetId="12">#REF!</definedName>
    <definedName name="INSAD_1997" localSheetId="11">#REF!</definedName>
    <definedName name="INSAD_1997" localSheetId="1">#REF!</definedName>
    <definedName name="INSAD_1997" localSheetId="9">#REF!</definedName>
    <definedName name="INSAD_1997" localSheetId="8">#REF!</definedName>
    <definedName name="INSAD_1997">#REF!</definedName>
    <definedName name="INSAD_1998" localSheetId="10">#REF!</definedName>
    <definedName name="INSAD_1998" localSheetId="12">#REF!</definedName>
    <definedName name="INSAD_1998" localSheetId="11">#REF!</definedName>
    <definedName name="INSAD_1998" localSheetId="1">#REF!</definedName>
    <definedName name="INSAD_1998" localSheetId="9">#REF!</definedName>
    <definedName name="INSAD_1998">#REF!</definedName>
    <definedName name="INSAD_1999" localSheetId="10">#REF!</definedName>
    <definedName name="INSAD_1999" localSheetId="12">#REF!</definedName>
    <definedName name="INSAD_1999" localSheetId="11">#REF!</definedName>
    <definedName name="INSAD_1999" localSheetId="1">#REF!</definedName>
    <definedName name="INSAD_1999" localSheetId="9">#REF!</definedName>
    <definedName name="INSAD_1999">#REF!</definedName>
    <definedName name="INSAD_1Q00" localSheetId="10">#REF!</definedName>
    <definedName name="INSAD_1Q00" localSheetId="12">#REF!</definedName>
    <definedName name="INSAD_1Q00" localSheetId="11">#REF!</definedName>
    <definedName name="INSAD_1Q00" localSheetId="1">#REF!</definedName>
    <definedName name="INSAD_1Q00" localSheetId="9">#REF!</definedName>
    <definedName name="INSAD_1Q00">#REF!</definedName>
    <definedName name="INSAD_1Q01" localSheetId="10">#REF!</definedName>
    <definedName name="INSAD_1Q01" localSheetId="12">#REF!</definedName>
    <definedName name="INSAD_1Q01" localSheetId="11">#REF!</definedName>
    <definedName name="INSAD_1Q01" localSheetId="1">#REF!</definedName>
    <definedName name="INSAD_1Q01" localSheetId="9">#REF!</definedName>
    <definedName name="INSAD_1Q01">#REF!</definedName>
    <definedName name="INSAD_1Q02" localSheetId="10">#REF!</definedName>
    <definedName name="INSAD_1Q02" localSheetId="12">#REF!</definedName>
    <definedName name="INSAD_1Q02" localSheetId="11">#REF!</definedName>
    <definedName name="INSAD_1Q02" localSheetId="1">#REF!</definedName>
    <definedName name="INSAD_1Q02" localSheetId="9">#REF!</definedName>
    <definedName name="INSAD_1Q02">#REF!</definedName>
    <definedName name="INSAD_1Q03" localSheetId="10">#REF!</definedName>
    <definedName name="INSAD_1Q03" localSheetId="12">#REF!</definedName>
    <definedName name="INSAD_1Q03" localSheetId="11">#REF!</definedName>
    <definedName name="INSAD_1Q03" localSheetId="1">#REF!</definedName>
    <definedName name="INSAD_1Q03" localSheetId="9">#REF!</definedName>
    <definedName name="INSAD_1Q03">#REF!</definedName>
    <definedName name="INSAD_1Q04" localSheetId="10">#REF!</definedName>
    <definedName name="INSAD_1Q04" localSheetId="12">#REF!</definedName>
    <definedName name="INSAD_1Q04" localSheetId="11">#REF!</definedName>
    <definedName name="INSAD_1Q04" localSheetId="1">#REF!</definedName>
    <definedName name="INSAD_1Q04" localSheetId="9">#REF!</definedName>
    <definedName name="INSAD_1Q04">#REF!</definedName>
    <definedName name="INSAD_1Q05" localSheetId="10">#REF!</definedName>
    <definedName name="INSAD_1Q05" localSheetId="12">#REF!</definedName>
    <definedName name="INSAD_1Q05" localSheetId="11">#REF!</definedName>
    <definedName name="INSAD_1Q05" localSheetId="1">#REF!</definedName>
    <definedName name="INSAD_1Q05" localSheetId="9">#REF!</definedName>
    <definedName name="INSAD_1Q05">#REF!</definedName>
    <definedName name="INSAD_1Q06" localSheetId="10">#REF!</definedName>
    <definedName name="INSAD_1Q06" localSheetId="12">#REF!</definedName>
    <definedName name="INSAD_1Q06" localSheetId="11">#REF!</definedName>
    <definedName name="INSAD_1Q06" localSheetId="1">#REF!</definedName>
    <definedName name="INSAD_1Q06" localSheetId="9">#REF!</definedName>
    <definedName name="INSAD_1Q06">#REF!</definedName>
    <definedName name="INSAD_1Q07" localSheetId="10">#REF!</definedName>
    <definedName name="INSAD_1Q07" localSheetId="12">#REF!</definedName>
    <definedName name="INSAD_1Q07" localSheetId="11">#REF!</definedName>
    <definedName name="INSAD_1Q07" localSheetId="1">#REF!</definedName>
    <definedName name="INSAD_1Q07" localSheetId="9">#REF!</definedName>
    <definedName name="INSAD_1Q07">#REF!</definedName>
    <definedName name="INSAD_1Q08" localSheetId="10">#REF!</definedName>
    <definedName name="INSAD_1Q08" localSheetId="12">#REF!</definedName>
    <definedName name="INSAD_1Q08" localSheetId="11">#REF!</definedName>
    <definedName name="INSAD_1Q08" localSheetId="1">#REF!</definedName>
    <definedName name="INSAD_1Q08" localSheetId="9">#REF!</definedName>
    <definedName name="INSAD_1Q08">#REF!</definedName>
    <definedName name="INSAD_1Q09" localSheetId="10">#REF!</definedName>
    <definedName name="INSAD_1Q09" localSheetId="12">#REF!</definedName>
    <definedName name="INSAD_1Q09" localSheetId="11">#REF!</definedName>
    <definedName name="INSAD_1Q09" localSheetId="1">#REF!</definedName>
    <definedName name="INSAD_1Q09" localSheetId="3">#REF!</definedName>
    <definedName name="INSAD_1Q09" localSheetId="9">#REF!</definedName>
    <definedName name="INSAD_1Q09">#REF!</definedName>
    <definedName name="INSAD_1Q10" localSheetId="10">#REF!</definedName>
    <definedName name="INSAD_1Q10" localSheetId="12">#REF!</definedName>
    <definedName name="INSAD_1Q10" localSheetId="11">#REF!</definedName>
    <definedName name="INSAD_1Q10" localSheetId="1">#REF!</definedName>
    <definedName name="INSAD_1Q10" localSheetId="9">#REF!</definedName>
    <definedName name="INSAD_1Q10">#REF!</definedName>
    <definedName name="INSAD_1Q11" localSheetId="10">#REF!</definedName>
    <definedName name="INSAD_1Q11" localSheetId="12">#REF!</definedName>
    <definedName name="INSAD_1Q11" localSheetId="11">#REF!</definedName>
    <definedName name="INSAD_1Q11" localSheetId="1">#REF!</definedName>
    <definedName name="INSAD_1Q11" localSheetId="9">#REF!</definedName>
    <definedName name="INSAD_1Q11">#REF!</definedName>
    <definedName name="INSAD_1Q12" localSheetId="10">#REF!</definedName>
    <definedName name="INSAD_1Q12" localSheetId="12">#REF!</definedName>
    <definedName name="INSAD_1Q12" localSheetId="11">#REF!</definedName>
    <definedName name="INSAD_1Q12" localSheetId="1">#REF!</definedName>
    <definedName name="INSAD_1Q12" localSheetId="9">#REF!</definedName>
    <definedName name="INSAD_1Q12">#REF!</definedName>
    <definedName name="INSAD_1Q13" localSheetId="10">#REF!</definedName>
    <definedName name="INSAD_1Q13" localSheetId="12">#REF!</definedName>
    <definedName name="INSAD_1Q13" localSheetId="11">#REF!</definedName>
    <definedName name="INSAD_1Q13" localSheetId="1">#REF!</definedName>
    <definedName name="INSAD_1Q13" localSheetId="9">#REF!</definedName>
    <definedName name="INSAD_1Q13">#REF!</definedName>
    <definedName name="INSAD_1Q14" localSheetId="10">#REF!</definedName>
    <definedName name="INSAD_1Q14" localSheetId="12">#REF!</definedName>
    <definedName name="INSAD_1Q14" localSheetId="11">#REF!</definedName>
    <definedName name="INSAD_1Q14" localSheetId="1">#REF!</definedName>
    <definedName name="INSAD_1Q14" localSheetId="9">#REF!</definedName>
    <definedName name="INSAD_1Q14">#REF!</definedName>
    <definedName name="INSAD_1Q15" localSheetId="10">#REF!</definedName>
    <definedName name="INSAD_1Q15" localSheetId="12">#REF!</definedName>
    <definedName name="INSAD_1Q15" localSheetId="11">#REF!</definedName>
    <definedName name="INSAD_1Q15" localSheetId="1">#REF!</definedName>
    <definedName name="INSAD_1Q15" localSheetId="9">#REF!</definedName>
    <definedName name="INSAD_1Q15">#REF!</definedName>
    <definedName name="INSAD_1Q16" localSheetId="10">#REF!</definedName>
    <definedName name="INSAD_1Q16" localSheetId="12">#REF!</definedName>
    <definedName name="INSAD_1Q16" localSheetId="11">#REF!</definedName>
    <definedName name="INSAD_1Q16" localSheetId="1">#REF!</definedName>
    <definedName name="INSAD_1Q16" localSheetId="9">#REF!</definedName>
    <definedName name="INSAD_1Q16">#REF!</definedName>
    <definedName name="INSAD_1Q17" localSheetId="10">#REF!</definedName>
    <definedName name="INSAD_1Q17" localSheetId="12">#REF!</definedName>
    <definedName name="INSAD_1Q17" localSheetId="11">#REF!</definedName>
    <definedName name="INSAD_1Q17" localSheetId="1">#REF!</definedName>
    <definedName name="INSAD_1Q17" localSheetId="9">#REF!</definedName>
    <definedName name="INSAD_1Q17">#REF!</definedName>
    <definedName name="INSAD_1Q18" localSheetId="10">#REF!</definedName>
    <definedName name="INSAD_1Q18" localSheetId="12">#REF!</definedName>
    <definedName name="INSAD_1Q18" localSheetId="11">#REF!</definedName>
    <definedName name="INSAD_1Q18" localSheetId="1">#REF!</definedName>
    <definedName name="INSAD_1Q18" localSheetId="9">#REF!</definedName>
    <definedName name="INSAD_1Q18">#REF!</definedName>
    <definedName name="INSAD_1Q19" localSheetId="10">#REF!</definedName>
    <definedName name="INSAD_1Q19" localSheetId="12">#REF!</definedName>
    <definedName name="INSAD_1Q19" localSheetId="11">#REF!</definedName>
    <definedName name="INSAD_1Q19" localSheetId="1">#REF!</definedName>
    <definedName name="INSAD_1Q19" localSheetId="9">#REF!</definedName>
    <definedName name="INSAD_1Q19">#REF!</definedName>
    <definedName name="INSAD_1Q20" localSheetId="10">#REF!</definedName>
    <definedName name="INSAD_1Q20" localSheetId="12">#REF!</definedName>
    <definedName name="INSAD_1Q20" localSheetId="11">#REF!</definedName>
    <definedName name="INSAD_1Q20" localSheetId="1">#REF!</definedName>
    <definedName name="INSAD_1Q20" localSheetId="9">#REF!</definedName>
    <definedName name="INSAD_1Q20">#REF!</definedName>
    <definedName name="INSAD_2000" localSheetId="10">#REF!</definedName>
    <definedName name="INSAD_2000" localSheetId="12">#REF!</definedName>
    <definedName name="INSAD_2000" localSheetId="11">#REF!</definedName>
    <definedName name="INSAD_2000" localSheetId="1">#REF!</definedName>
    <definedName name="INSAD_2000" localSheetId="9">#REF!</definedName>
    <definedName name="INSAD_2000">#REF!</definedName>
    <definedName name="INSAD_2001" localSheetId="10">#REF!</definedName>
    <definedName name="INSAD_2001" localSheetId="12">#REF!</definedName>
    <definedName name="INSAD_2001" localSheetId="11">#REF!</definedName>
    <definedName name="INSAD_2001" localSheetId="1">#REF!</definedName>
    <definedName name="INSAD_2001" localSheetId="9">#REF!</definedName>
    <definedName name="INSAD_2001">#REF!</definedName>
    <definedName name="INSAD_2002" localSheetId="10">#REF!</definedName>
    <definedName name="INSAD_2002" localSheetId="12">#REF!</definedName>
    <definedName name="INSAD_2002" localSheetId="11">#REF!</definedName>
    <definedName name="INSAD_2002" localSheetId="1">#REF!</definedName>
    <definedName name="INSAD_2002" localSheetId="9">#REF!</definedName>
    <definedName name="INSAD_2002">#REF!</definedName>
    <definedName name="INSAD_2003" localSheetId="10">#REF!</definedName>
    <definedName name="INSAD_2003" localSheetId="12">#REF!</definedName>
    <definedName name="INSAD_2003" localSheetId="11">#REF!</definedName>
    <definedName name="INSAD_2003" localSheetId="1">#REF!</definedName>
    <definedName name="INSAD_2003" localSheetId="9">#REF!</definedName>
    <definedName name="INSAD_2003">#REF!</definedName>
    <definedName name="INSAD_2004" localSheetId="10">#REF!</definedName>
    <definedName name="INSAD_2004" localSheetId="12">#REF!</definedName>
    <definedName name="INSAD_2004" localSheetId="11">#REF!</definedName>
    <definedName name="INSAD_2004" localSheetId="1">#REF!</definedName>
    <definedName name="INSAD_2004" localSheetId="9">#REF!</definedName>
    <definedName name="INSAD_2004">#REF!</definedName>
    <definedName name="INSAD_2005" localSheetId="10">#REF!</definedName>
    <definedName name="INSAD_2005" localSheetId="12">#REF!</definedName>
    <definedName name="INSAD_2005" localSheetId="11">#REF!</definedName>
    <definedName name="INSAD_2005" localSheetId="1">#REF!</definedName>
    <definedName name="INSAD_2005" localSheetId="9">#REF!</definedName>
    <definedName name="INSAD_2005">#REF!</definedName>
    <definedName name="INSAD_2006" localSheetId="10">#REF!</definedName>
    <definedName name="INSAD_2006" localSheetId="12">#REF!</definedName>
    <definedName name="INSAD_2006" localSheetId="11">#REF!</definedName>
    <definedName name="INSAD_2006" localSheetId="1">#REF!</definedName>
    <definedName name="INSAD_2006" localSheetId="9">#REF!</definedName>
    <definedName name="INSAD_2006">#REF!</definedName>
    <definedName name="INSAD_2007" localSheetId="10">#REF!</definedName>
    <definedName name="INSAD_2007" localSheetId="12">#REF!</definedName>
    <definedName name="INSAD_2007" localSheetId="11">#REF!</definedName>
    <definedName name="INSAD_2007" localSheetId="1">#REF!</definedName>
    <definedName name="INSAD_2007" localSheetId="9">#REF!</definedName>
    <definedName name="INSAD_2007">#REF!</definedName>
    <definedName name="INSAD_2008" localSheetId="10">#REF!</definedName>
    <definedName name="INSAD_2008" localSheetId="12">#REF!</definedName>
    <definedName name="INSAD_2008" localSheetId="11">#REF!</definedName>
    <definedName name="INSAD_2008" localSheetId="1">#REF!</definedName>
    <definedName name="INSAD_2008" localSheetId="9">#REF!</definedName>
    <definedName name="INSAD_2008">#REF!</definedName>
    <definedName name="INSAD_2009" localSheetId="10">#REF!</definedName>
    <definedName name="INSAD_2009" localSheetId="12">#REF!</definedName>
    <definedName name="INSAD_2009" localSheetId="11">#REF!</definedName>
    <definedName name="INSAD_2009" localSheetId="1">#REF!</definedName>
    <definedName name="INSAD_2009" localSheetId="3">#REF!</definedName>
    <definedName name="INSAD_2009" localSheetId="9">#REF!</definedName>
    <definedName name="INSAD_2009">#REF!</definedName>
    <definedName name="INSAD_2010" localSheetId="10">#REF!</definedName>
    <definedName name="INSAD_2010" localSheetId="12">#REF!</definedName>
    <definedName name="INSAD_2010" localSheetId="11">#REF!</definedName>
    <definedName name="INSAD_2010" localSheetId="1">#REF!</definedName>
    <definedName name="INSAD_2010" localSheetId="9">#REF!</definedName>
    <definedName name="INSAD_2010">#REF!</definedName>
    <definedName name="INSAD_2011" localSheetId="10">#REF!</definedName>
    <definedName name="INSAD_2011" localSheetId="12">#REF!</definedName>
    <definedName name="INSAD_2011" localSheetId="11">#REF!</definedName>
    <definedName name="INSAD_2011" localSheetId="1">#REF!</definedName>
    <definedName name="INSAD_2011" localSheetId="9">#REF!</definedName>
    <definedName name="INSAD_2011">#REF!</definedName>
    <definedName name="INSAD_2012" localSheetId="10">#REF!</definedName>
    <definedName name="INSAD_2012" localSheetId="12">#REF!</definedName>
    <definedName name="INSAD_2012" localSheetId="11">#REF!</definedName>
    <definedName name="INSAD_2012" localSheetId="1">#REF!</definedName>
    <definedName name="INSAD_2012" localSheetId="9">#REF!</definedName>
    <definedName name="INSAD_2012">#REF!</definedName>
    <definedName name="INSAD_2013" localSheetId="10">#REF!</definedName>
    <definedName name="INSAD_2013" localSheetId="12">#REF!</definedName>
    <definedName name="INSAD_2013" localSheetId="11">#REF!</definedName>
    <definedName name="INSAD_2013" localSheetId="1">#REF!</definedName>
    <definedName name="INSAD_2013" localSheetId="9">#REF!</definedName>
    <definedName name="INSAD_2013">#REF!</definedName>
    <definedName name="INSAD_2014" localSheetId="10">#REF!</definedName>
    <definedName name="INSAD_2014" localSheetId="12">#REF!</definedName>
    <definedName name="INSAD_2014" localSheetId="11">#REF!</definedName>
    <definedName name="INSAD_2014" localSheetId="1">#REF!</definedName>
    <definedName name="INSAD_2014" localSheetId="9">#REF!</definedName>
    <definedName name="INSAD_2014">#REF!</definedName>
    <definedName name="INSAD_2015" localSheetId="10">#REF!</definedName>
    <definedName name="INSAD_2015" localSheetId="12">#REF!</definedName>
    <definedName name="INSAD_2015" localSheetId="11">#REF!</definedName>
    <definedName name="INSAD_2015" localSheetId="1">#REF!</definedName>
    <definedName name="INSAD_2015" localSheetId="9">#REF!</definedName>
    <definedName name="INSAD_2015">#REF!</definedName>
    <definedName name="INSAD_2016" localSheetId="10">#REF!</definedName>
    <definedName name="INSAD_2016" localSheetId="12">#REF!</definedName>
    <definedName name="INSAD_2016" localSheetId="11">#REF!</definedName>
    <definedName name="INSAD_2016" localSheetId="1">#REF!</definedName>
    <definedName name="INSAD_2016" localSheetId="9">#REF!</definedName>
    <definedName name="INSAD_2016">#REF!</definedName>
    <definedName name="INSAD_2017" localSheetId="10">#REF!</definedName>
    <definedName name="INSAD_2017" localSheetId="12">#REF!</definedName>
    <definedName name="INSAD_2017" localSheetId="11">#REF!</definedName>
    <definedName name="INSAD_2017" localSheetId="1">#REF!</definedName>
    <definedName name="INSAD_2017" localSheetId="9">#REF!</definedName>
    <definedName name="INSAD_2017">#REF!</definedName>
    <definedName name="INSAD_2018" localSheetId="10">#REF!</definedName>
    <definedName name="INSAD_2018" localSheetId="12">#REF!</definedName>
    <definedName name="INSAD_2018" localSheetId="11">#REF!</definedName>
    <definedName name="INSAD_2018" localSheetId="1">#REF!</definedName>
    <definedName name="INSAD_2018" localSheetId="9">#REF!</definedName>
    <definedName name="INSAD_2018">#REF!</definedName>
    <definedName name="INSAD_2019" localSheetId="10">#REF!</definedName>
    <definedName name="INSAD_2019" localSheetId="12">#REF!</definedName>
    <definedName name="INSAD_2019" localSheetId="11">#REF!</definedName>
    <definedName name="INSAD_2019" localSheetId="1">#REF!</definedName>
    <definedName name="INSAD_2019" localSheetId="9">#REF!</definedName>
    <definedName name="INSAD_2019">#REF!</definedName>
    <definedName name="INSAD_2020" localSheetId="10">#REF!</definedName>
    <definedName name="INSAD_2020" localSheetId="12">#REF!</definedName>
    <definedName name="INSAD_2020" localSheetId="11">#REF!</definedName>
    <definedName name="INSAD_2020" localSheetId="1">#REF!</definedName>
    <definedName name="INSAD_2020" localSheetId="9">#REF!</definedName>
    <definedName name="INSAD_2020">#REF!</definedName>
    <definedName name="INSAD_2Q00" localSheetId="10">#REF!</definedName>
    <definedName name="INSAD_2Q00" localSheetId="12">#REF!</definedName>
    <definedName name="INSAD_2Q00" localSheetId="11">#REF!</definedName>
    <definedName name="INSAD_2Q00" localSheetId="1">#REF!</definedName>
    <definedName name="INSAD_2Q00" localSheetId="9">#REF!</definedName>
    <definedName name="INSAD_2Q00">#REF!</definedName>
    <definedName name="INSAD_2Q01" localSheetId="10">#REF!</definedName>
    <definedName name="INSAD_2Q01" localSheetId="12">#REF!</definedName>
    <definedName name="INSAD_2Q01" localSheetId="11">#REF!</definedName>
    <definedName name="INSAD_2Q01" localSheetId="1">#REF!</definedName>
    <definedName name="INSAD_2Q01" localSheetId="9">#REF!</definedName>
    <definedName name="INSAD_2Q01">#REF!</definedName>
    <definedName name="INSAD_2Q02" localSheetId="10">#REF!</definedName>
    <definedName name="INSAD_2Q02" localSheetId="12">#REF!</definedName>
    <definedName name="INSAD_2Q02" localSheetId="11">#REF!</definedName>
    <definedName name="INSAD_2Q02" localSheetId="1">#REF!</definedName>
    <definedName name="INSAD_2Q02" localSheetId="9">#REF!</definedName>
    <definedName name="INSAD_2Q02">#REF!</definedName>
    <definedName name="INSAD_2Q03" localSheetId="10">#REF!</definedName>
    <definedName name="INSAD_2Q03" localSheetId="12">#REF!</definedName>
    <definedName name="INSAD_2Q03" localSheetId="11">#REF!</definedName>
    <definedName name="INSAD_2Q03" localSheetId="1">#REF!</definedName>
    <definedName name="INSAD_2Q03" localSheetId="9">#REF!</definedName>
    <definedName name="INSAD_2Q03">#REF!</definedName>
    <definedName name="INSAD_2Q04" localSheetId="10">#REF!</definedName>
    <definedName name="INSAD_2Q04" localSheetId="12">#REF!</definedName>
    <definedName name="INSAD_2Q04" localSheetId="11">#REF!</definedName>
    <definedName name="INSAD_2Q04" localSheetId="1">#REF!</definedName>
    <definedName name="INSAD_2Q04" localSheetId="9">#REF!</definedName>
    <definedName name="INSAD_2Q04">#REF!</definedName>
    <definedName name="INSAD_2Q05" localSheetId="10">#REF!</definedName>
    <definedName name="INSAD_2Q05" localSheetId="12">#REF!</definedName>
    <definedName name="INSAD_2Q05" localSheetId="11">#REF!</definedName>
    <definedName name="INSAD_2Q05" localSheetId="1">#REF!</definedName>
    <definedName name="INSAD_2Q05" localSheetId="9">#REF!</definedName>
    <definedName name="INSAD_2Q05">#REF!</definedName>
    <definedName name="INSAD_2Q06" localSheetId="10">#REF!</definedName>
    <definedName name="INSAD_2Q06" localSheetId="12">#REF!</definedName>
    <definedName name="INSAD_2Q06" localSheetId="11">#REF!</definedName>
    <definedName name="INSAD_2Q06" localSheetId="1">#REF!</definedName>
    <definedName name="INSAD_2Q06" localSheetId="9">#REF!</definedName>
    <definedName name="INSAD_2Q06">#REF!</definedName>
    <definedName name="INSAD_2Q07" localSheetId="10">#REF!</definedName>
    <definedName name="INSAD_2Q07" localSheetId="12">#REF!</definedName>
    <definedName name="INSAD_2Q07" localSheetId="11">#REF!</definedName>
    <definedName name="INSAD_2Q07" localSheetId="1">#REF!</definedName>
    <definedName name="INSAD_2Q07" localSheetId="9">#REF!</definedName>
    <definedName name="INSAD_2Q07">#REF!</definedName>
    <definedName name="INSAD_2Q08" localSheetId="10">#REF!</definedName>
    <definedName name="INSAD_2Q08" localSheetId="12">#REF!</definedName>
    <definedName name="INSAD_2Q08" localSheetId="11">#REF!</definedName>
    <definedName name="INSAD_2Q08" localSheetId="1">#REF!</definedName>
    <definedName name="INSAD_2Q08" localSheetId="9">#REF!</definedName>
    <definedName name="INSAD_2Q08">#REF!</definedName>
    <definedName name="INSAD_2Q09" localSheetId="10">#REF!</definedName>
    <definedName name="INSAD_2Q09" localSheetId="12">#REF!</definedName>
    <definedName name="INSAD_2Q09" localSheetId="11">#REF!</definedName>
    <definedName name="INSAD_2Q09" localSheetId="1">#REF!</definedName>
    <definedName name="INSAD_2Q09" localSheetId="3">#REF!</definedName>
    <definedName name="INSAD_2Q09" localSheetId="9">#REF!</definedName>
    <definedName name="INSAD_2Q09">#REF!</definedName>
    <definedName name="INSAD_2Q10" localSheetId="10">#REF!</definedName>
    <definedName name="INSAD_2Q10" localSheetId="12">#REF!</definedName>
    <definedName name="INSAD_2Q10" localSheetId="11">#REF!</definedName>
    <definedName name="INSAD_2Q10" localSheetId="1">#REF!</definedName>
    <definedName name="INSAD_2Q10" localSheetId="9">#REF!</definedName>
    <definedName name="INSAD_2Q10">#REF!</definedName>
    <definedName name="INSAD_2Q11" localSheetId="10">#REF!</definedName>
    <definedName name="INSAD_2Q11" localSheetId="12">#REF!</definedName>
    <definedName name="INSAD_2Q11" localSheetId="11">#REF!</definedName>
    <definedName name="INSAD_2Q11" localSheetId="1">#REF!</definedName>
    <definedName name="INSAD_2Q11" localSheetId="9">#REF!</definedName>
    <definedName name="INSAD_2Q11">#REF!</definedName>
    <definedName name="INSAD_2Q12" localSheetId="10">#REF!</definedName>
    <definedName name="INSAD_2Q12" localSheetId="12">#REF!</definedName>
    <definedName name="INSAD_2Q12" localSheetId="11">#REF!</definedName>
    <definedName name="INSAD_2Q12" localSheetId="1">#REF!</definedName>
    <definedName name="INSAD_2Q12" localSheetId="9">#REF!</definedName>
    <definedName name="INSAD_2Q12">#REF!</definedName>
    <definedName name="INSAD_2Q13" localSheetId="10">#REF!</definedName>
    <definedName name="INSAD_2Q13" localSheetId="12">#REF!</definedName>
    <definedName name="INSAD_2Q13" localSheetId="11">#REF!</definedName>
    <definedName name="INSAD_2Q13" localSheetId="1">#REF!</definedName>
    <definedName name="INSAD_2Q13" localSheetId="9">#REF!</definedName>
    <definedName name="INSAD_2Q13">#REF!</definedName>
    <definedName name="INSAD_2Q14" localSheetId="10">#REF!</definedName>
    <definedName name="INSAD_2Q14" localSheetId="12">#REF!</definedName>
    <definedName name="INSAD_2Q14" localSheetId="11">#REF!</definedName>
    <definedName name="INSAD_2Q14" localSheetId="1">#REF!</definedName>
    <definedName name="INSAD_2Q14" localSheetId="9">#REF!</definedName>
    <definedName name="INSAD_2Q14">#REF!</definedName>
    <definedName name="INSAD_2Q15" localSheetId="10">#REF!</definedName>
    <definedName name="INSAD_2Q15" localSheetId="12">#REF!</definedName>
    <definedName name="INSAD_2Q15" localSheetId="11">#REF!</definedName>
    <definedName name="INSAD_2Q15" localSheetId="1">#REF!</definedName>
    <definedName name="INSAD_2Q15" localSheetId="9">#REF!</definedName>
    <definedName name="INSAD_2Q15">#REF!</definedName>
    <definedName name="INSAD_2Q16" localSheetId="10">#REF!</definedName>
    <definedName name="INSAD_2Q16" localSheetId="12">#REF!</definedName>
    <definedName name="INSAD_2Q16" localSheetId="11">#REF!</definedName>
    <definedName name="INSAD_2Q16" localSheetId="1">#REF!</definedName>
    <definedName name="INSAD_2Q16" localSheetId="9">#REF!</definedName>
    <definedName name="INSAD_2Q16">#REF!</definedName>
    <definedName name="INSAD_2Q17" localSheetId="10">#REF!</definedName>
    <definedName name="INSAD_2Q17" localSheetId="12">#REF!</definedName>
    <definedName name="INSAD_2Q17" localSheetId="11">#REF!</definedName>
    <definedName name="INSAD_2Q17" localSheetId="1">#REF!</definedName>
    <definedName name="INSAD_2Q17" localSheetId="9">#REF!</definedName>
    <definedName name="INSAD_2Q17">#REF!</definedName>
    <definedName name="INSAD_2Q18" localSheetId="10">#REF!</definedName>
    <definedName name="INSAD_2Q18" localSheetId="12">#REF!</definedName>
    <definedName name="INSAD_2Q18" localSheetId="11">#REF!</definedName>
    <definedName name="INSAD_2Q18" localSheetId="1">#REF!</definedName>
    <definedName name="INSAD_2Q18" localSheetId="9">#REF!</definedName>
    <definedName name="INSAD_2Q18">#REF!</definedName>
    <definedName name="INSAD_2Q19" localSheetId="10">#REF!</definedName>
    <definedName name="INSAD_2Q19" localSheetId="12">#REF!</definedName>
    <definedName name="INSAD_2Q19" localSheetId="11">#REF!</definedName>
    <definedName name="INSAD_2Q19" localSheetId="1">#REF!</definedName>
    <definedName name="INSAD_2Q19" localSheetId="9">#REF!</definedName>
    <definedName name="INSAD_2Q19">#REF!</definedName>
    <definedName name="INSAD_2Q20" localSheetId="10">#REF!</definedName>
    <definedName name="INSAD_2Q20" localSheetId="12">#REF!</definedName>
    <definedName name="INSAD_2Q20" localSheetId="11">#REF!</definedName>
    <definedName name="INSAD_2Q20" localSheetId="1">#REF!</definedName>
    <definedName name="INSAD_2Q20" localSheetId="9">#REF!</definedName>
    <definedName name="INSAD_2Q20">#REF!</definedName>
    <definedName name="INSAD_3Q00" localSheetId="10">#REF!</definedName>
    <definedName name="INSAD_3Q00" localSheetId="12">#REF!</definedName>
    <definedName name="INSAD_3Q00" localSheetId="11">#REF!</definedName>
    <definedName name="INSAD_3Q00" localSheetId="1">#REF!</definedName>
    <definedName name="INSAD_3Q00" localSheetId="9">#REF!</definedName>
    <definedName name="INSAD_3Q00">#REF!</definedName>
    <definedName name="INSAD_3Q01" localSheetId="10">#REF!</definedName>
    <definedName name="INSAD_3Q01" localSheetId="12">#REF!</definedName>
    <definedName name="INSAD_3Q01" localSheetId="11">#REF!</definedName>
    <definedName name="INSAD_3Q01" localSheetId="1">#REF!</definedName>
    <definedName name="INSAD_3Q01" localSheetId="9">#REF!</definedName>
    <definedName name="INSAD_3Q01">#REF!</definedName>
    <definedName name="INSAD_3Q02" localSheetId="10">#REF!</definedName>
    <definedName name="INSAD_3Q02" localSheetId="12">#REF!</definedName>
    <definedName name="INSAD_3Q02" localSheetId="11">#REF!</definedName>
    <definedName name="INSAD_3Q02" localSheetId="1">#REF!</definedName>
    <definedName name="INSAD_3Q02" localSheetId="9">#REF!</definedName>
    <definedName name="INSAD_3Q02">#REF!</definedName>
    <definedName name="INSAD_3Q03" localSheetId="10">#REF!</definedName>
    <definedName name="INSAD_3Q03" localSheetId="12">#REF!</definedName>
    <definedName name="INSAD_3Q03" localSheetId="11">#REF!</definedName>
    <definedName name="INSAD_3Q03" localSheetId="1">#REF!</definedName>
    <definedName name="INSAD_3Q03" localSheetId="9">#REF!</definedName>
    <definedName name="INSAD_3Q03">#REF!</definedName>
    <definedName name="INSAD_3Q04" localSheetId="10">#REF!</definedName>
    <definedName name="INSAD_3Q04" localSheetId="12">#REF!</definedName>
    <definedName name="INSAD_3Q04" localSheetId="11">#REF!</definedName>
    <definedName name="INSAD_3Q04" localSheetId="1">#REF!</definedName>
    <definedName name="INSAD_3Q04" localSheetId="9">#REF!</definedName>
    <definedName name="INSAD_3Q04">#REF!</definedName>
    <definedName name="INSAD_3Q05" localSheetId="10">#REF!</definedName>
    <definedName name="INSAD_3Q05" localSheetId="12">#REF!</definedName>
    <definedName name="INSAD_3Q05" localSheetId="11">#REF!</definedName>
    <definedName name="INSAD_3Q05" localSheetId="1">#REF!</definedName>
    <definedName name="INSAD_3Q05" localSheetId="9">#REF!</definedName>
    <definedName name="INSAD_3Q05">#REF!</definedName>
    <definedName name="INSAD_3Q06" localSheetId="10">#REF!</definedName>
    <definedName name="INSAD_3Q06" localSheetId="12">#REF!</definedName>
    <definedName name="INSAD_3Q06" localSheetId="11">#REF!</definedName>
    <definedName name="INSAD_3Q06" localSheetId="1">#REF!</definedName>
    <definedName name="INSAD_3Q06" localSheetId="9">#REF!</definedName>
    <definedName name="INSAD_3Q06">#REF!</definedName>
    <definedName name="INSAD_3Q07" localSheetId="10">#REF!</definedName>
    <definedName name="INSAD_3Q07" localSheetId="12">#REF!</definedName>
    <definedName name="INSAD_3Q07" localSheetId="11">#REF!</definedName>
    <definedName name="INSAD_3Q07" localSheetId="1">#REF!</definedName>
    <definedName name="INSAD_3Q07" localSheetId="9">#REF!</definedName>
    <definedName name="INSAD_3Q07">#REF!</definedName>
    <definedName name="INSAD_3Q08" localSheetId="10">#REF!</definedName>
    <definedName name="INSAD_3Q08" localSheetId="12">#REF!</definedName>
    <definedName name="INSAD_3Q08" localSheetId="11">#REF!</definedName>
    <definedName name="INSAD_3Q08" localSheetId="1">#REF!</definedName>
    <definedName name="INSAD_3Q08" localSheetId="9">#REF!</definedName>
    <definedName name="INSAD_3Q08">#REF!</definedName>
    <definedName name="INSAD_3Q09" localSheetId="10">#REF!</definedName>
    <definedName name="INSAD_3Q09" localSheetId="12">#REF!</definedName>
    <definedName name="INSAD_3Q09" localSheetId="11">#REF!</definedName>
    <definedName name="INSAD_3Q09" localSheetId="1">#REF!</definedName>
    <definedName name="INSAD_3Q09" localSheetId="3">#REF!</definedName>
    <definedName name="INSAD_3Q09" localSheetId="9">#REF!</definedName>
    <definedName name="INSAD_3Q09">#REF!</definedName>
    <definedName name="INSAD_3Q10" localSheetId="10">#REF!</definedName>
    <definedName name="INSAD_3Q10" localSheetId="12">#REF!</definedName>
    <definedName name="INSAD_3Q10" localSheetId="11">#REF!</definedName>
    <definedName name="INSAD_3Q10" localSheetId="1">#REF!</definedName>
    <definedName name="INSAD_3Q10" localSheetId="9">#REF!</definedName>
    <definedName name="INSAD_3Q10">#REF!</definedName>
    <definedName name="INSAD_3Q11" localSheetId="10">#REF!</definedName>
    <definedName name="INSAD_3Q11" localSheetId="12">#REF!</definedName>
    <definedName name="INSAD_3Q11" localSheetId="11">#REF!</definedName>
    <definedName name="INSAD_3Q11" localSheetId="1">#REF!</definedName>
    <definedName name="INSAD_3Q11" localSheetId="9">#REF!</definedName>
    <definedName name="INSAD_3Q11">#REF!</definedName>
    <definedName name="INSAD_3Q12" localSheetId="10">#REF!</definedName>
    <definedName name="INSAD_3Q12" localSheetId="12">#REF!</definedName>
    <definedName name="INSAD_3Q12" localSheetId="11">#REF!</definedName>
    <definedName name="INSAD_3Q12" localSheetId="1">#REF!</definedName>
    <definedName name="INSAD_3Q12" localSheetId="9">#REF!</definedName>
    <definedName name="INSAD_3Q12">#REF!</definedName>
    <definedName name="INSAD_3Q13" localSheetId="10">#REF!</definedName>
    <definedName name="INSAD_3Q13" localSheetId="12">#REF!</definedName>
    <definedName name="INSAD_3Q13" localSheetId="11">#REF!</definedName>
    <definedName name="INSAD_3Q13" localSheetId="1">#REF!</definedName>
    <definedName name="INSAD_3Q13" localSheetId="9">#REF!</definedName>
    <definedName name="INSAD_3Q13">#REF!</definedName>
    <definedName name="INSAD_3Q14" localSheetId="10">#REF!</definedName>
    <definedName name="INSAD_3Q14" localSheetId="12">#REF!</definedName>
    <definedName name="INSAD_3Q14" localSheetId="11">#REF!</definedName>
    <definedName name="INSAD_3Q14" localSheetId="1">#REF!</definedName>
    <definedName name="INSAD_3Q14" localSheetId="9">#REF!</definedName>
    <definedName name="INSAD_3Q14">#REF!</definedName>
    <definedName name="INSAD_3Q15" localSheetId="10">#REF!</definedName>
    <definedName name="INSAD_3Q15" localSheetId="12">#REF!</definedName>
    <definedName name="INSAD_3Q15" localSheetId="11">#REF!</definedName>
    <definedName name="INSAD_3Q15" localSheetId="1">#REF!</definedName>
    <definedName name="INSAD_3Q15" localSheetId="9">#REF!</definedName>
    <definedName name="INSAD_3Q15">#REF!</definedName>
    <definedName name="INSAD_3Q16" localSheetId="10">#REF!</definedName>
    <definedName name="INSAD_3Q16" localSheetId="12">#REF!</definedName>
    <definedName name="INSAD_3Q16" localSheetId="11">#REF!</definedName>
    <definedName name="INSAD_3Q16" localSheetId="1">#REF!</definedName>
    <definedName name="INSAD_3Q16" localSheetId="9">#REF!</definedName>
    <definedName name="INSAD_3Q16">#REF!</definedName>
    <definedName name="INSAD_3Q17" localSheetId="10">#REF!</definedName>
    <definedName name="INSAD_3Q17" localSheetId="12">#REF!</definedName>
    <definedName name="INSAD_3Q17" localSheetId="11">#REF!</definedName>
    <definedName name="INSAD_3Q17" localSheetId="1">#REF!</definedName>
    <definedName name="INSAD_3Q17" localSheetId="9">#REF!</definedName>
    <definedName name="INSAD_3Q17">#REF!</definedName>
    <definedName name="INSAD_3Q18" localSheetId="10">#REF!</definedName>
    <definedName name="INSAD_3Q18" localSheetId="12">#REF!</definedName>
    <definedName name="INSAD_3Q18" localSheetId="11">#REF!</definedName>
    <definedName name="INSAD_3Q18" localSheetId="1">#REF!</definedName>
    <definedName name="INSAD_3Q18" localSheetId="9">#REF!</definedName>
    <definedName name="INSAD_3Q18">#REF!</definedName>
    <definedName name="INSAD_3Q19" localSheetId="10">#REF!</definedName>
    <definedName name="INSAD_3Q19" localSheetId="12">#REF!</definedName>
    <definedName name="INSAD_3Q19" localSheetId="11">#REF!</definedName>
    <definedName name="INSAD_3Q19" localSheetId="1">#REF!</definedName>
    <definedName name="INSAD_3Q19" localSheetId="9">#REF!</definedName>
    <definedName name="INSAD_3Q19">#REF!</definedName>
    <definedName name="INSAD_3Q20" localSheetId="10">#REF!</definedName>
    <definedName name="INSAD_3Q20" localSheetId="12">#REF!</definedName>
    <definedName name="INSAD_3Q20" localSheetId="11">#REF!</definedName>
    <definedName name="INSAD_3Q20" localSheetId="1">#REF!</definedName>
    <definedName name="INSAD_3Q20" localSheetId="9">#REF!</definedName>
    <definedName name="INSAD_3Q20">#REF!</definedName>
    <definedName name="INSAD_4Q00" localSheetId="10">#REF!</definedName>
    <definedName name="INSAD_4Q00" localSheetId="12">#REF!</definedName>
    <definedName name="INSAD_4Q00" localSheetId="11">#REF!</definedName>
    <definedName name="INSAD_4Q00" localSheetId="1">#REF!</definedName>
    <definedName name="INSAD_4Q00" localSheetId="9">#REF!</definedName>
    <definedName name="INSAD_4Q00">#REF!</definedName>
    <definedName name="INSAD_4Q01" localSheetId="10">#REF!</definedName>
    <definedName name="INSAD_4Q01" localSheetId="12">#REF!</definedName>
    <definedName name="INSAD_4Q01" localSheetId="11">#REF!</definedName>
    <definedName name="INSAD_4Q01" localSheetId="1">#REF!</definedName>
    <definedName name="INSAD_4Q01" localSheetId="9">#REF!</definedName>
    <definedName name="INSAD_4Q01">#REF!</definedName>
    <definedName name="INSAD_4Q02" localSheetId="10">#REF!</definedName>
    <definedName name="INSAD_4Q02" localSheetId="12">#REF!</definedName>
    <definedName name="INSAD_4Q02" localSheetId="11">#REF!</definedName>
    <definedName name="INSAD_4Q02" localSheetId="1">#REF!</definedName>
    <definedName name="INSAD_4Q02" localSheetId="9">#REF!</definedName>
    <definedName name="INSAD_4Q02">#REF!</definedName>
    <definedName name="INSAD_4Q03" localSheetId="10">#REF!</definedName>
    <definedName name="INSAD_4Q03" localSheetId="12">#REF!</definedName>
    <definedName name="INSAD_4Q03" localSheetId="11">#REF!</definedName>
    <definedName name="INSAD_4Q03" localSheetId="1">#REF!</definedName>
    <definedName name="INSAD_4Q03" localSheetId="9">#REF!</definedName>
    <definedName name="INSAD_4Q03">#REF!</definedName>
    <definedName name="INSAD_4Q04" localSheetId="10">#REF!</definedName>
    <definedName name="INSAD_4Q04" localSheetId="12">#REF!</definedName>
    <definedName name="INSAD_4Q04" localSheetId="11">#REF!</definedName>
    <definedName name="INSAD_4Q04" localSheetId="1">#REF!</definedName>
    <definedName name="INSAD_4Q04" localSheetId="9">#REF!</definedName>
    <definedName name="INSAD_4Q04">#REF!</definedName>
    <definedName name="INSAD_4Q05" localSheetId="10">#REF!</definedName>
    <definedName name="INSAD_4Q05" localSheetId="12">#REF!</definedName>
    <definedName name="INSAD_4Q05" localSheetId="11">#REF!</definedName>
    <definedName name="INSAD_4Q05" localSheetId="1">#REF!</definedName>
    <definedName name="INSAD_4Q05" localSheetId="9">#REF!</definedName>
    <definedName name="INSAD_4Q05">#REF!</definedName>
    <definedName name="INSAD_4Q06" localSheetId="10">#REF!</definedName>
    <definedName name="INSAD_4Q06" localSheetId="12">#REF!</definedName>
    <definedName name="INSAD_4Q06" localSheetId="11">#REF!</definedName>
    <definedName name="INSAD_4Q06" localSheetId="1">#REF!</definedName>
    <definedName name="INSAD_4Q06" localSheetId="9">#REF!</definedName>
    <definedName name="INSAD_4Q06">#REF!</definedName>
    <definedName name="INSAD_4Q07" localSheetId="10">#REF!</definedName>
    <definedName name="INSAD_4Q07" localSheetId="12">#REF!</definedName>
    <definedName name="INSAD_4Q07" localSheetId="11">#REF!</definedName>
    <definedName name="INSAD_4Q07" localSheetId="1">#REF!</definedName>
    <definedName name="INSAD_4Q07" localSheetId="9">#REF!</definedName>
    <definedName name="INSAD_4Q07">#REF!</definedName>
    <definedName name="INSAD_4Q08" localSheetId="10">#REF!</definedName>
    <definedName name="INSAD_4Q08" localSheetId="12">#REF!</definedName>
    <definedName name="INSAD_4Q08" localSheetId="11">#REF!</definedName>
    <definedName name="INSAD_4Q08" localSheetId="1">#REF!</definedName>
    <definedName name="INSAD_4Q08" localSheetId="9">#REF!</definedName>
    <definedName name="INSAD_4Q08">#REF!</definedName>
    <definedName name="INSAD_4Q09" localSheetId="10">#REF!</definedName>
    <definedName name="INSAD_4Q09" localSheetId="12">#REF!</definedName>
    <definedName name="INSAD_4Q09" localSheetId="11">#REF!</definedName>
    <definedName name="INSAD_4Q09" localSheetId="1">#REF!</definedName>
    <definedName name="INSAD_4Q09" localSheetId="3">#REF!</definedName>
    <definedName name="INSAD_4Q09" localSheetId="9">#REF!</definedName>
    <definedName name="INSAD_4Q09">#REF!</definedName>
    <definedName name="INSAD_4Q10" localSheetId="10">#REF!</definedName>
    <definedName name="INSAD_4Q10" localSheetId="12">#REF!</definedName>
    <definedName name="INSAD_4Q10" localSheetId="11">#REF!</definedName>
    <definedName name="INSAD_4Q10" localSheetId="1">#REF!</definedName>
    <definedName name="INSAD_4Q10" localSheetId="9">#REF!</definedName>
    <definedName name="INSAD_4Q10">#REF!</definedName>
    <definedName name="INSAD_4Q11" localSheetId="10">#REF!</definedName>
    <definedName name="INSAD_4Q11" localSheetId="12">#REF!</definedName>
    <definedName name="INSAD_4Q11" localSheetId="11">#REF!</definedName>
    <definedName name="INSAD_4Q11" localSheetId="1">#REF!</definedName>
    <definedName name="INSAD_4Q11" localSheetId="9">#REF!</definedName>
    <definedName name="INSAD_4Q11">#REF!</definedName>
    <definedName name="INSAD_4Q12" localSheetId="10">#REF!</definedName>
    <definedName name="INSAD_4Q12" localSheetId="12">#REF!</definedName>
    <definedName name="INSAD_4Q12" localSheetId="11">#REF!</definedName>
    <definedName name="INSAD_4Q12" localSheetId="1">#REF!</definedName>
    <definedName name="INSAD_4Q12" localSheetId="9">#REF!</definedName>
    <definedName name="INSAD_4Q12">#REF!</definedName>
    <definedName name="INSAD_4Q13" localSheetId="10">#REF!</definedName>
    <definedName name="INSAD_4Q13" localSheetId="12">#REF!</definedName>
    <definedName name="INSAD_4Q13" localSheetId="11">#REF!</definedName>
    <definedName name="INSAD_4Q13" localSheetId="1">#REF!</definedName>
    <definedName name="INSAD_4Q13" localSheetId="9">#REF!</definedName>
    <definedName name="INSAD_4Q13">#REF!</definedName>
    <definedName name="INSAD_4Q14" localSheetId="10">#REF!</definedName>
    <definedName name="INSAD_4Q14" localSheetId="12">#REF!</definedName>
    <definedName name="INSAD_4Q14" localSheetId="11">#REF!</definedName>
    <definedName name="INSAD_4Q14" localSheetId="1">#REF!</definedName>
    <definedName name="INSAD_4Q14" localSheetId="9">#REF!</definedName>
    <definedName name="INSAD_4Q14">#REF!</definedName>
    <definedName name="INSAD_4Q15" localSheetId="10">#REF!</definedName>
    <definedName name="INSAD_4Q15" localSheetId="12">#REF!</definedName>
    <definedName name="INSAD_4Q15" localSheetId="11">#REF!</definedName>
    <definedName name="INSAD_4Q15" localSheetId="1">#REF!</definedName>
    <definedName name="INSAD_4Q15" localSheetId="9">#REF!</definedName>
    <definedName name="INSAD_4Q15">#REF!</definedName>
    <definedName name="INSAD_4Q16" localSheetId="10">#REF!</definedName>
    <definedName name="INSAD_4Q16" localSheetId="12">#REF!</definedName>
    <definedName name="INSAD_4Q16" localSheetId="11">#REF!</definedName>
    <definedName name="INSAD_4Q16" localSheetId="1">#REF!</definedName>
    <definedName name="INSAD_4Q16" localSheetId="9">#REF!</definedName>
    <definedName name="INSAD_4Q16">#REF!</definedName>
    <definedName name="INSAD_4Q17" localSheetId="10">#REF!</definedName>
    <definedName name="INSAD_4Q17" localSheetId="12">#REF!</definedName>
    <definedName name="INSAD_4Q17" localSheetId="11">#REF!</definedName>
    <definedName name="INSAD_4Q17" localSheetId="1">#REF!</definedName>
    <definedName name="INSAD_4Q17" localSheetId="9">#REF!</definedName>
    <definedName name="INSAD_4Q17">#REF!</definedName>
    <definedName name="INSAD_4Q18" localSheetId="10">#REF!</definedName>
    <definedName name="INSAD_4Q18" localSheetId="12">#REF!</definedName>
    <definedName name="INSAD_4Q18" localSheetId="11">#REF!</definedName>
    <definedName name="INSAD_4Q18" localSheetId="1">#REF!</definedName>
    <definedName name="INSAD_4Q18" localSheetId="9">#REF!</definedName>
    <definedName name="INSAD_4Q18">#REF!</definedName>
    <definedName name="INSAD_4Q19" localSheetId="10">#REF!</definedName>
    <definedName name="INSAD_4Q19" localSheetId="12">#REF!</definedName>
    <definedName name="INSAD_4Q19" localSheetId="11">#REF!</definedName>
    <definedName name="INSAD_4Q19" localSheetId="1">#REF!</definedName>
    <definedName name="INSAD_4Q19" localSheetId="9">#REF!</definedName>
    <definedName name="INSAD_4Q19">#REF!</definedName>
    <definedName name="INSAD_4Q20" localSheetId="10">#REF!</definedName>
    <definedName name="INSAD_4Q20" localSheetId="12">#REF!</definedName>
    <definedName name="INSAD_4Q20" localSheetId="11">#REF!</definedName>
    <definedName name="INSAD_4Q20" localSheetId="1">#REF!</definedName>
    <definedName name="INSAD_4Q20" localSheetId="9">#REF!</definedName>
    <definedName name="INSAD_4Q20">#REF!</definedName>
    <definedName name="Insumos" localSheetId="10">#REF!</definedName>
    <definedName name="Insumos" localSheetId="11">#REF!</definedName>
    <definedName name="Insumos" localSheetId="1">#REF!</definedName>
    <definedName name="Insumos" localSheetId="9">#REF!</definedName>
    <definedName name="Insumos">#REF!</definedName>
    <definedName name="Int" localSheetId="10">#REF!</definedName>
    <definedName name="Int" localSheetId="11">#REF!</definedName>
    <definedName name="Int" localSheetId="1">#REF!</definedName>
    <definedName name="Int" localSheetId="9">#REF!</definedName>
    <definedName name="Int">#REF!</definedName>
    <definedName name="INT_CHAVE" localSheetId="10">#REF!</definedName>
    <definedName name="INT_CHAVE" localSheetId="12">#REF!</definedName>
    <definedName name="INT_CHAVE" localSheetId="11">#REF!</definedName>
    <definedName name="INT_CHAVE" localSheetId="1">#REF!</definedName>
    <definedName name="INT_CHAVE" localSheetId="9">#REF!</definedName>
    <definedName name="INT_CHAVE">#REF!</definedName>
    <definedName name="INTERAVIA" localSheetId="10">#REF!</definedName>
    <definedName name="INTERAVIA" localSheetId="12">#REF!</definedName>
    <definedName name="INTERAVIA" localSheetId="11">#REF!</definedName>
    <definedName name="INTERAVIA" localSheetId="1">#REF!</definedName>
    <definedName name="INTERAVIA" localSheetId="3">#REF!</definedName>
    <definedName name="INTERAVIA" localSheetId="9">#REF!</definedName>
    <definedName name="INTERAVIA">#REF!</definedName>
    <definedName name="Interest_Paid" localSheetId="10">#REF!</definedName>
    <definedName name="Interest_Paid" localSheetId="12">#REF!</definedName>
    <definedName name="Interest_Paid" localSheetId="11">#REF!</definedName>
    <definedName name="Interest_Paid" localSheetId="1">#REF!</definedName>
    <definedName name="Interest_Paid" localSheetId="3">#REF!</definedName>
    <definedName name="Interest_Paid" localSheetId="9">#REF!</definedName>
    <definedName name="Interest_Paid">#REF!</definedName>
    <definedName name="interm_level" localSheetId="10">#REF!</definedName>
    <definedName name="interm_level" localSheetId="12">#REF!</definedName>
    <definedName name="interm_level" localSheetId="11">#REF!</definedName>
    <definedName name="interm_level" localSheetId="1">#REF!</definedName>
    <definedName name="interm_level" localSheetId="9">#REF!</definedName>
    <definedName name="interm_level">#REF!</definedName>
    <definedName name="Interno1" localSheetId="10" hidden="1">{#N/A,#N/A,TRUE,"ICMAN96 (1)"}</definedName>
    <definedName name="Interno1" localSheetId="11" hidden="1">{#N/A,#N/A,TRUE,"ICMAN96 (1)"}</definedName>
    <definedName name="Interno1" localSheetId="1" hidden="1">{#N/A,#N/A,TRUE,"ICMAN96 (1)"}</definedName>
    <definedName name="Interno1" localSheetId="9" hidden="1">{#N/A,#N/A,TRUE,"ICMAN96 (1)"}</definedName>
    <definedName name="Interno1" localSheetId="8" hidden="1">{#N/A,#N/A,TRUE,"ICMAN96 (1)"}</definedName>
    <definedName name="Interno1" hidden="1">{#N/A,#N/A,TRUE,"ICMAN96 (1)"}</definedName>
    <definedName name="Interno1_1" localSheetId="10" hidden="1">{#N/A,#N/A,TRUE,"ICMAN96 (1)"}</definedName>
    <definedName name="Interno1_1" localSheetId="11" hidden="1">{#N/A,#N/A,TRUE,"ICMAN96 (1)"}</definedName>
    <definedName name="Interno1_1" localSheetId="1" hidden="1">{#N/A,#N/A,TRUE,"ICMAN96 (1)"}</definedName>
    <definedName name="Interno1_1" localSheetId="9" hidden="1">{#N/A,#N/A,TRUE,"ICMAN96 (1)"}</definedName>
    <definedName name="Interno1_1" localSheetId="8" hidden="1">{#N/A,#N/A,TRUE,"ICMAN96 (1)"}</definedName>
    <definedName name="Interno1_1" hidden="1">{#N/A,#N/A,TRUE,"ICMAN96 (1)"}</definedName>
    <definedName name="Interno1_2" localSheetId="10" hidden="1">{#N/A,#N/A,TRUE,"ICMAN96 (1)"}</definedName>
    <definedName name="Interno1_2" localSheetId="11" hidden="1">{#N/A,#N/A,TRUE,"ICMAN96 (1)"}</definedName>
    <definedName name="Interno1_2" localSheetId="1" hidden="1">{#N/A,#N/A,TRUE,"ICMAN96 (1)"}</definedName>
    <definedName name="Interno1_2" localSheetId="9" hidden="1">{#N/A,#N/A,TRUE,"ICMAN96 (1)"}</definedName>
    <definedName name="Interno1_2" localSheetId="8" hidden="1">{#N/A,#N/A,TRUE,"ICMAN96 (1)"}</definedName>
    <definedName name="Interno1_2" hidden="1">{#N/A,#N/A,TRUE,"ICMAN96 (1)"}</definedName>
    <definedName name="interno2" localSheetId="10" hidden="1">{#N/A,#N/A,TRUE,"ICMAN96 (1)"}</definedName>
    <definedName name="interno2" localSheetId="11" hidden="1">{#N/A,#N/A,TRUE,"ICMAN96 (1)"}</definedName>
    <definedName name="interno2" localSheetId="1" hidden="1">{#N/A,#N/A,TRUE,"ICMAN96 (1)"}</definedName>
    <definedName name="interno2" localSheetId="9" hidden="1">{#N/A,#N/A,TRUE,"ICMAN96 (1)"}</definedName>
    <definedName name="interno2" localSheetId="8" hidden="1">{#N/A,#N/A,TRUE,"ICMAN96 (1)"}</definedName>
    <definedName name="interno2" hidden="1">{#N/A,#N/A,TRUE,"ICMAN96 (1)"}</definedName>
    <definedName name="interno2_1" localSheetId="10" hidden="1">{#N/A,#N/A,TRUE,"ICMAN96 (1)"}</definedName>
    <definedName name="interno2_1" localSheetId="11" hidden="1">{#N/A,#N/A,TRUE,"ICMAN96 (1)"}</definedName>
    <definedName name="interno2_1" localSheetId="1" hidden="1">{#N/A,#N/A,TRUE,"ICMAN96 (1)"}</definedName>
    <definedName name="interno2_1" localSheetId="9" hidden="1">{#N/A,#N/A,TRUE,"ICMAN96 (1)"}</definedName>
    <definedName name="interno2_1" localSheetId="8" hidden="1">{#N/A,#N/A,TRUE,"ICMAN96 (1)"}</definedName>
    <definedName name="interno2_1" hidden="1">{#N/A,#N/A,TRUE,"ICMAN96 (1)"}</definedName>
    <definedName name="interno2_2" localSheetId="10" hidden="1">{#N/A,#N/A,TRUE,"ICMAN96 (1)"}</definedName>
    <definedName name="interno2_2" localSheetId="11" hidden="1">{#N/A,#N/A,TRUE,"ICMAN96 (1)"}</definedName>
    <definedName name="interno2_2" localSheetId="1" hidden="1">{#N/A,#N/A,TRUE,"ICMAN96 (1)"}</definedName>
    <definedName name="interno2_2" localSheetId="9" hidden="1">{#N/A,#N/A,TRUE,"ICMAN96 (1)"}</definedName>
    <definedName name="interno2_2" localSheetId="8" hidden="1">{#N/A,#N/A,TRUE,"ICMAN96 (1)"}</definedName>
    <definedName name="interno2_2" hidden="1">{#N/A,#N/A,TRUE,"ICMAN96 (1)"}</definedName>
    <definedName name="interrupcion">#REF!</definedName>
    <definedName name="Interrupcoes">"Texto 97"</definedName>
    <definedName name="Inv" localSheetId="10">#REF!</definedName>
    <definedName name="Inv" localSheetId="12">#REF!</definedName>
    <definedName name="Inv" localSheetId="11">#REF!</definedName>
    <definedName name="Inv" localSheetId="1">#REF!</definedName>
    <definedName name="Inv" localSheetId="3">#REF!</definedName>
    <definedName name="Inv" localSheetId="9">#REF!</definedName>
    <definedName name="Inv">#REF!</definedName>
    <definedName name="INVACOMFITAC" localSheetId="10">#REF!</definedName>
    <definedName name="INVACOMFITAC" localSheetId="11">#REF!</definedName>
    <definedName name="INVACOMFITAC" localSheetId="1">#REF!</definedName>
    <definedName name="INVACOMFITAC" localSheetId="9">#REF!</definedName>
    <definedName name="INVACOMFITAC">#REF!</definedName>
    <definedName name="INVACOMGI" localSheetId="10">#REF!</definedName>
    <definedName name="INVACOMGI" localSheetId="11">#REF!</definedName>
    <definedName name="INVACOMGI" localSheetId="1">#REF!</definedName>
    <definedName name="INVACOMGI" localSheetId="9">#REF!</definedName>
    <definedName name="INVACOMGI">#REF!</definedName>
    <definedName name="INVACOMMARG" localSheetId="10">#REF!</definedName>
    <definedName name="INVACOMMARG" localSheetId="11">#REF!</definedName>
    <definedName name="INVACOMMARG" localSheetId="1">#REF!</definedName>
    <definedName name="INVACOMMARG" localSheetId="9">#REF!</definedName>
    <definedName name="INVACOMMARG">#REF!</definedName>
    <definedName name="INVACOMPFER" localSheetId="10">#REF!</definedName>
    <definedName name="INVACOMPFER" localSheetId="11">#REF!</definedName>
    <definedName name="INVACOMPFER" localSheetId="1">#REF!</definedName>
    <definedName name="INVACOMPFER" localSheetId="9">#REF!</definedName>
    <definedName name="INVACOMPFER">#REF!</definedName>
    <definedName name="INVACOTFRM" localSheetId="10">#REF!</definedName>
    <definedName name="INVACOTFRM" localSheetId="11">#REF!</definedName>
    <definedName name="INVACOTFRM" localSheetId="1">#REF!</definedName>
    <definedName name="INVACOTFRM" localSheetId="9">#REF!</definedName>
    <definedName name="INVACOTFRM">#REF!</definedName>
    <definedName name="INVACOTFRP" localSheetId="10">#REF!</definedName>
    <definedName name="INVACOTFRP" localSheetId="11">#REF!</definedName>
    <definedName name="INVACOTFRP" localSheetId="1">#REF!</definedName>
    <definedName name="INVACOTFRP" localSheetId="9">#REF!</definedName>
    <definedName name="INVACOTFRP">#REF!</definedName>
    <definedName name="INVACOTGGE" localSheetId="10">#REF!</definedName>
    <definedName name="INVACOTGGE" localSheetId="11">#REF!</definedName>
    <definedName name="INVACOTGGE" localSheetId="1">#REF!</definedName>
    <definedName name="INVACOTGGE" localSheetId="9">#REF!</definedName>
    <definedName name="INVACOTGGE">#REF!</definedName>
    <definedName name="INVAFF_1995" localSheetId="10">#REF!</definedName>
    <definedName name="INVAFF_1995" localSheetId="12">#REF!</definedName>
    <definedName name="INVAFF_1995" localSheetId="11">#REF!</definedName>
    <definedName name="INVAFF_1995" localSheetId="1">#REF!</definedName>
    <definedName name="INVAFF_1995" localSheetId="9">#REF!</definedName>
    <definedName name="INVAFF_1995">#REF!</definedName>
    <definedName name="INVAFF_1996" localSheetId="10">#REF!</definedName>
    <definedName name="INVAFF_1996" localSheetId="12">#REF!</definedName>
    <definedName name="INVAFF_1996" localSheetId="11">#REF!</definedName>
    <definedName name="INVAFF_1996" localSheetId="1">#REF!</definedName>
    <definedName name="INVAFF_1996" localSheetId="9">#REF!</definedName>
    <definedName name="INVAFF_1996">#REF!</definedName>
    <definedName name="INVAFF_1997" localSheetId="10">#REF!</definedName>
    <definedName name="INVAFF_1997" localSheetId="12">#REF!</definedName>
    <definedName name="INVAFF_1997" localSheetId="11">#REF!</definedName>
    <definedName name="INVAFF_1997" localSheetId="1">#REF!</definedName>
    <definedName name="INVAFF_1997" localSheetId="9">#REF!</definedName>
    <definedName name="INVAFF_1997">#REF!</definedName>
    <definedName name="INVAFF_1998" localSheetId="10">#REF!</definedName>
    <definedName name="INVAFF_1998" localSheetId="12">#REF!</definedName>
    <definedName name="INVAFF_1998" localSheetId="11">#REF!</definedName>
    <definedName name="INVAFF_1998" localSheetId="1">#REF!</definedName>
    <definedName name="INVAFF_1998" localSheetId="9">#REF!</definedName>
    <definedName name="INVAFF_1998">#REF!</definedName>
    <definedName name="INVAFF_1999" localSheetId="10">#REF!</definedName>
    <definedName name="INVAFF_1999" localSheetId="12">#REF!</definedName>
    <definedName name="INVAFF_1999" localSheetId="11">#REF!</definedName>
    <definedName name="INVAFF_1999" localSheetId="1">#REF!</definedName>
    <definedName name="INVAFF_1999" localSheetId="9">#REF!</definedName>
    <definedName name="INVAFF_1999">#REF!</definedName>
    <definedName name="INVAFF_1Q00" localSheetId="10">#REF!</definedName>
    <definedName name="INVAFF_1Q00" localSheetId="12">#REF!</definedName>
    <definedName name="INVAFF_1Q00" localSheetId="11">#REF!</definedName>
    <definedName name="INVAFF_1Q00" localSheetId="1">#REF!</definedName>
    <definedName name="INVAFF_1Q00" localSheetId="9">#REF!</definedName>
    <definedName name="INVAFF_1Q00">#REF!</definedName>
    <definedName name="INVAFF_1Q01" localSheetId="10">#REF!</definedName>
    <definedName name="INVAFF_1Q01" localSheetId="12">#REF!</definedName>
    <definedName name="INVAFF_1Q01" localSheetId="11">#REF!</definedName>
    <definedName name="INVAFF_1Q01" localSheetId="1">#REF!</definedName>
    <definedName name="INVAFF_1Q01" localSheetId="9">#REF!</definedName>
    <definedName name="INVAFF_1Q01">#REF!</definedName>
    <definedName name="INVAFF_1Q02" localSheetId="10">#REF!</definedName>
    <definedName name="INVAFF_1Q02" localSheetId="12">#REF!</definedName>
    <definedName name="INVAFF_1Q02" localSheetId="11">#REF!</definedName>
    <definedName name="INVAFF_1Q02" localSheetId="1">#REF!</definedName>
    <definedName name="INVAFF_1Q02" localSheetId="9">#REF!</definedName>
    <definedName name="INVAFF_1Q02">#REF!</definedName>
    <definedName name="INVAFF_1Q03" localSheetId="10">#REF!</definedName>
    <definedName name="INVAFF_1Q03" localSheetId="12">#REF!</definedName>
    <definedName name="INVAFF_1Q03" localSheetId="11">#REF!</definedName>
    <definedName name="INVAFF_1Q03" localSheetId="1">#REF!</definedName>
    <definedName name="INVAFF_1Q03" localSheetId="9">#REF!</definedName>
    <definedName name="INVAFF_1Q03">#REF!</definedName>
    <definedName name="INVAFF_1Q04" localSheetId="10">#REF!</definedName>
    <definedName name="INVAFF_1Q04" localSheetId="12">#REF!</definedName>
    <definedName name="INVAFF_1Q04" localSheetId="11">#REF!</definedName>
    <definedName name="INVAFF_1Q04" localSheetId="1">#REF!</definedName>
    <definedName name="INVAFF_1Q04" localSheetId="9">#REF!</definedName>
    <definedName name="INVAFF_1Q04">#REF!</definedName>
    <definedName name="INVAFF_1Q05" localSheetId="10">#REF!</definedName>
    <definedName name="INVAFF_1Q05" localSheetId="12">#REF!</definedName>
    <definedName name="INVAFF_1Q05" localSheetId="11">#REF!</definedName>
    <definedName name="INVAFF_1Q05" localSheetId="1">#REF!</definedName>
    <definedName name="INVAFF_1Q05" localSheetId="9">#REF!</definedName>
    <definedName name="INVAFF_1Q05">#REF!</definedName>
    <definedName name="INVAFF_1Q06" localSheetId="10">#REF!</definedName>
    <definedName name="INVAFF_1Q06" localSheetId="12">#REF!</definedName>
    <definedName name="INVAFF_1Q06" localSheetId="11">#REF!</definedName>
    <definedName name="INVAFF_1Q06" localSheetId="1">#REF!</definedName>
    <definedName name="INVAFF_1Q06" localSheetId="9">#REF!</definedName>
    <definedName name="INVAFF_1Q06">#REF!</definedName>
    <definedName name="INVAFF_1Q07" localSheetId="10">#REF!</definedName>
    <definedName name="INVAFF_1Q07" localSheetId="12">#REF!</definedName>
    <definedName name="INVAFF_1Q07" localSheetId="11">#REF!</definedName>
    <definedName name="INVAFF_1Q07" localSheetId="1">#REF!</definedName>
    <definedName name="INVAFF_1Q07" localSheetId="9">#REF!</definedName>
    <definedName name="INVAFF_1Q07">#REF!</definedName>
    <definedName name="INVAFF_1Q08" localSheetId="10">#REF!</definedName>
    <definedName name="INVAFF_1Q08" localSheetId="12">#REF!</definedName>
    <definedName name="INVAFF_1Q08" localSheetId="11">#REF!</definedName>
    <definedName name="INVAFF_1Q08" localSheetId="1">#REF!</definedName>
    <definedName name="INVAFF_1Q08" localSheetId="9">#REF!</definedName>
    <definedName name="INVAFF_1Q08">#REF!</definedName>
    <definedName name="INVAFF_1Q09" localSheetId="10">#REF!</definedName>
    <definedName name="INVAFF_1Q09" localSheetId="12">#REF!</definedName>
    <definedName name="INVAFF_1Q09" localSheetId="11">#REF!</definedName>
    <definedName name="INVAFF_1Q09" localSheetId="1">#REF!</definedName>
    <definedName name="INVAFF_1Q09" localSheetId="3">#REF!</definedName>
    <definedName name="INVAFF_1Q09" localSheetId="9">#REF!</definedName>
    <definedName name="INVAFF_1Q09">#REF!</definedName>
    <definedName name="INVAFF_1Q10" localSheetId="10">#REF!</definedName>
    <definedName name="INVAFF_1Q10" localSheetId="12">#REF!</definedName>
    <definedName name="INVAFF_1Q10" localSheetId="11">#REF!</definedName>
    <definedName name="INVAFF_1Q10" localSheetId="1">#REF!</definedName>
    <definedName name="INVAFF_1Q10" localSheetId="9">#REF!</definedName>
    <definedName name="INVAFF_1Q10">#REF!</definedName>
    <definedName name="INVAFF_1Q11" localSheetId="10">#REF!</definedName>
    <definedName name="INVAFF_1Q11" localSheetId="12">#REF!</definedName>
    <definedName name="INVAFF_1Q11" localSheetId="11">#REF!</definedName>
    <definedName name="INVAFF_1Q11" localSheetId="1">#REF!</definedName>
    <definedName name="INVAFF_1Q11" localSheetId="9">#REF!</definedName>
    <definedName name="INVAFF_1Q11">#REF!</definedName>
    <definedName name="INVAFF_1Q12" localSheetId="10">#REF!</definedName>
    <definedName name="INVAFF_1Q12" localSheetId="12">#REF!</definedName>
    <definedName name="INVAFF_1Q12" localSheetId="11">#REF!</definedName>
    <definedName name="INVAFF_1Q12" localSheetId="1">#REF!</definedName>
    <definedName name="INVAFF_1Q12" localSheetId="9">#REF!</definedName>
    <definedName name="INVAFF_1Q12">#REF!</definedName>
    <definedName name="INVAFF_1Q13" localSheetId="10">#REF!</definedName>
    <definedName name="INVAFF_1Q13" localSheetId="12">#REF!</definedName>
    <definedName name="INVAFF_1Q13" localSheetId="11">#REF!</definedName>
    <definedName name="INVAFF_1Q13" localSheetId="1">#REF!</definedName>
    <definedName name="INVAFF_1Q13" localSheetId="9">#REF!</definedName>
    <definedName name="INVAFF_1Q13">#REF!</definedName>
    <definedName name="INVAFF_1Q14" localSheetId="10">#REF!</definedName>
    <definedName name="INVAFF_1Q14" localSheetId="12">#REF!</definedName>
    <definedName name="INVAFF_1Q14" localSheetId="11">#REF!</definedName>
    <definedName name="INVAFF_1Q14" localSheetId="1">#REF!</definedName>
    <definedName name="INVAFF_1Q14" localSheetId="9">#REF!</definedName>
    <definedName name="INVAFF_1Q14">#REF!</definedName>
    <definedName name="INVAFF_1Q15" localSheetId="10">#REF!</definedName>
    <definedName name="INVAFF_1Q15" localSheetId="12">#REF!</definedName>
    <definedName name="INVAFF_1Q15" localSheetId="11">#REF!</definedName>
    <definedName name="INVAFF_1Q15" localSheetId="1">#REF!</definedName>
    <definedName name="INVAFF_1Q15" localSheetId="9">#REF!</definedName>
    <definedName name="INVAFF_1Q15">#REF!</definedName>
    <definedName name="INVAFF_1Q16" localSheetId="10">#REF!</definedName>
    <definedName name="INVAFF_1Q16" localSheetId="12">#REF!</definedName>
    <definedName name="INVAFF_1Q16" localSheetId="11">#REF!</definedName>
    <definedName name="INVAFF_1Q16" localSheetId="1">#REF!</definedName>
    <definedName name="INVAFF_1Q16" localSheetId="9">#REF!</definedName>
    <definedName name="INVAFF_1Q16">#REF!</definedName>
    <definedName name="INVAFF_1Q17" localSheetId="10">#REF!</definedName>
    <definedName name="INVAFF_1Q17" localSheetId="12">#REF!</definedName>
    <definedName name="INVAFF_1Q17" localSheetId="11">#REF!</definedName>
    <definedName name="INVAFF_1Q17" localSheetId="1">#REF!</definedName>
    <definedName name="INVAFF_1Q17" localSheetId="9">#REF!</definedName>
    <definedName name="INVAFF_1Q17">#REF!</definedName>
    <definedName name="INVAFF_1Q18" localSheetId="10">#REF!</definedName>
    <definedName name="INVAFF_1Q18" localSheetId="12">#REF!</definedName>
    <definedName name="INVAFF_1Q18" localSheetId="11">#REF!</definedName>
    <definedName name="INVAFF_1Q18" localSheetId="1">#REF!</definedName>
    <definedName name="INVAFF_1Q18" localSheetId="9">#REF!</definedName>
    <definedName name="INVAFF_1Q18">#REF!</definedName>
    <definedName name="INVAFF_1Q19" localSheetId="10">#REF!</definedName>
    <definedName name="INVAFF_1Q19" localSheetId="12">#REF!</definedName>
    <definedName name="INVAFF_1Q19" localSheetId="11">#REF!</definedName>
    <definedName name="INVAFF_1Q19" localSheetId="1">#REF!</definedName>
    <definedName name="INVAFF_1Q19" localSheetId="9">#REF!</definedName>
    <definedName name="INVAFF_1Q19">#REF!</definedName>
    <definedName name="INVAFF_1Q20" localSheetId="10">#REF!</definedName>
    <definedName name="INVAFF_1Q20" localSheetId="12">#REF!</definedName>
    <definedName name="INVAFF_1Q20" localSheetId="11">#REF!</definedName>
    <definedName name="INVAFF_1Q20" localSheetId="1">#REF!</definedName>
    <definedName name="INVAFF_1Q20" localSheetId="9">#REF!</definedName>
    <definedName name="INVAFF_1Q20">#REF!</definedName>
    <definedName name="INVAFF_2000" localSheetId="10">#REF!</definedName>
    <definedName name="INVAFF_2000" localSheetId="12">#REF!</definedName>
    <definedName name="INVAFF_2000" localSheetId="11">#REF!</definedName>
    <definedName name="INVAFF_2000" localSheetId="1">#REF!</definedName>
    <definedName name="INVAFF_2000" localSheetId="9">#REF!</definedName>
    <definedName name="INVAFF_2000">#REF!</definedName>
    <definedName name="INVAFF_2001" localSheetId="10">#REF!</definedName>
    <definedName name="INVAFF_2001" localSheetId="12">#REF!</definedName>
    <definedName name="INVAFF_2001" localSheetId="11">#REF!</definedName>
    <definedName name="INVAFF_2001" localSheetId="1">#REF!</definedName>
    <definedName name="INVAFF_2001" localSheetId="9">#REF!</definedName>
    <definedName name="INVAFF_2001">#REF!</definedName>
    <definedName name="INVAFF_2002" localSheetId="10">#REF!</definedName>
    <definedName name="INVAFF_2002" localSheetId="12">#REF!</definedName>
    <definedName name="INVAFF_2002" localSheetId="11">#REF!</definedName>
    <definedName name="INVAFF_2002" localSheetId="1">#REF!</definedName>
    <definedName name="INVAFF_2002" localSheetId="9">#REF!</definedName>
    <definedName name="INVAFF_2002">#REF!</definedName>
    <definedName name="INVAFF_2003" localSheetId="10">#REF!</definedName>
    <definedName name="INVAFF_2003" localSheetId="12">#REF!</definedName>
    <definedName name="INVAFF_2003" localSheetId="11">#REF!</definedName>
    <definedName name="INVAFF_2003" localSheetId="1">#REF!</definedName>
    <definedName name="INVAFF_2003" localSheetId="9">#REF!</definedName>
    <definedName name="INVAFF_2003">#REF!</definedName>
    <definedName name="INVAFF_2004" localSheetId="10">#REF!</definedName>
    <definedName name="INVAFF_2004" localSheetId="12">#REF!</definedName>
    <definedName name="INVAFF_2004" localSheetId="11">#REF!</definedName>
    <definedName name="INVAFF_2004" localSheetId="1">#REF!</definedName>
    <definedName name="INVAFF_2004" localSheetId="9">#REF!</definedName>
    <definedName name="INVAFF_2004">#REF!</definedName>
    <definedName name="INVAFF_2005" localSheetId="10">#REF!</definedName>
    <definedName name="INVAFF_2005" localSheetId="12">#REF!</definedName>
    <definedName name="INVAFF_2005" localSheetId="11">#REF!</definedName>
    <definedName name="INVAFF_2005" localSheetId="1">#REF!</definedName>
    <definedName name="INVAFF_2005" localSheetId="9">#REF!</definedName>
    <definedName name="INVAFF_2005">#REF!</definedName>
    <definedName name="INVAFF_2006" localSheetId="10">#REF!</definedName>
    <definedName name="INVAFF_2006" localSheetId="12">#REF!</definedName>
    <definedName name="INVAFF_2006" localSheetId="11">#REF!</definedName>
    <definedName name="INVAFF_2006" localSheetId="1">#REF!</definedName>
    <definedName name="INVAFF_2006" localSheetId="9">#REF!</definedName>
    <definedName name="INVAFF_2006">#REF!</definedName>
    <definedName name="INVAFF_2007" localSheetId="10">#REF!</definedName>
    <definedName name="INVAFF_2007" localSheetId="12">#REF!</definedName>
    <definedName name="INVAFF_2007" localSheetId="11">#REF!</definedName>
    <definedName name="INVAFF_2007" localSheetId="1">#REF!</definedName>
    <definedName name="INVAFF_2007" localSheetId="9">#REF!</definedName>
    <definedName name="INVAFF_2007">#REF!</definedName>
    <definedName name="INVAFF_2008" localSheetId="10">#REF!</definedName>
    <definedName name="INVAFF_2008" localSheetId="12">#REF!</definedName>
    <definedName name="INVAFF_2008" localSheetId="11">#REF!</definedName>
    <definedName name="INVAFF_2008" localSheetId="1">#REF!</definedName>
    <definedName name="INVAFF_2008" localSheetId="9">#REF!</definedName>
    <definedName name="INVAFF_2008">#REF!</definedName>
    <definedName name="INVAFF_2009" localSheetId="10">#REF!</definedName>
    <definedName name="INVAFF_2009" localSheetId="12">#REF!</definedName>
    <definedName name="INVAFF_2009" localSheetId="11">#REF!</definedName>
    <definedName name="INVAFF_2009" localSheetId="1">#REF!</definedName>
    <definedName name="INVAFF_2009" localSheetId="3">#REF!</definedName>
    <definedName name="INVAFF_2009" localSheetId="9">#REF!</definedName>
    <definedName name="INVAFF_2009">#REF!</definedName>
    <definedName name="INVAFF_2010" localSheetId="10">#REF!</definedName>
    <definedName name="INVAFF_2010" localSheetId="12">#REF!</definedName>
    <definedName name="INVAFF_2010" localSheetId="11">#REF!</definedName>
    <definedName name="INVAFF_2010" localSheetId="1">#REF!</definedName>
    <definedName name="INVAFF_2010" localSheetId="9">#REF!</definedName>
    <definedName name="INVAFF_2010">#REF!</definedName>
    <definedName name="INVAFF_2011" localSheetId="10">#REF!</definedName>
    <definedName name="INVAFF_2011" localSheetId="12">#REF!</definedName>
    <definedName name="INVAFF_2011" localSheetId="11">#REF!</definedName>
    <definedName name="INVAFF_2011" localSheetId="1">#REF!</definedName>
    <definedName name="INVAFF_2011" localSheetId="9">#REF!</definedName>
    <definedName name="INVAFF_2011">#REF!</definedName>
    <definedName name="INVAFF_2012" localSheetId="10">#REF!</definedName>
    <definedName name="INVAFF_2012" localSheetId="12">#REF!</definedName>
    <definedName name="INVAFF_2012" localSheetId="11">#REF!</definedName>
    <definedName name="INVAFF_2012" localSheetId="1">#REF!</definedName>
    <definedName name="INVAFF_2012" localSheetId="9">#REF!</definedName>
    <definedName name="INVAFF_2012">#REF!</definedName>
    <definedName name="INVAFF_2013" localSheetId="10">#REF!</definedName>
    <definedName name="INVAFF_2013" localSheetId="12">#REF!</definedName>
    <definedName name="INVAFF_2013" localSheetId="11">#REF!</definedName>
    <definedName name="INVAFF_2013" localSheetId="1">#REF!</definedName>
    <definedName name="INVAFF_2013" localSheetId="9">#REF!</definedName>
    <definedName name="INVAFF_2013">#REF!</definedName>
    <definedName name="INVAFF_2014" localSheetId="10">#REF!</definedName>
    <definedName name="INVAFF_2014" localSheetId="12">#REF!</definedName>
    <definedName name="INVAFF_2014" localSheetId="11">#REF!</definedName>
    <definedName name="INVAFF_2014" localSheetId="1">#REF!</definedName>
    <definedName name="INVAFF_2014" localSheetId="9">#REF!</definedName>
    <definedName name="INVAFF_2014">#REF!</definedName>
    <definedName name="INVAFF_2015" localSheetId="10">#REF!</definedName>
    <definedName name="INVAFF_2015" localSheetId="12">#REF!</definedName>
    <definedName name="INVAFF_2015" localSheetId="11">#REF!</definedName>
    <definedName name="INVAFF_2015" localSheetId="1">#REF!</definedName>
    <definedName name="INVAFF_2015" localSheetId="9">#REF!</definedName>
    <definedName name="INVAFF_2015">#REF!</definedName>
    <definedName name="INVAFF_2016" localSheetId="10">#REF!</definedName>
    <definedName name="INVAFF_2016" localSheetId="12">#REF!</definedName>
    <definedName name="INVAFF_2016" localSheetId="11">#REF!</definedName>
    <definedName name="INVAFF_2016" localSheetId="1">#REF!</definedName>
    <definedName name="INVAFF_2016" localSheetId="9">#REF!</definedName>
    <definedName name="INVAFF_2016">#REF!</definedName>
    <definedName name="INVAFF_2017" localSheetId="10">#REF!</definedName>
    <definedName name="INVAFF_2017" localSheetId="12">#REF!</definedName>
    <definedName name="INVAFF_2017" localSheetId="11">#REF!</definedName>
    <definedName name="INVAFF_2017" localSheetId="1">#REF!</definedName>
    <definedName name="INVAFF_2017" localSheetId="9">#REF!</definedName>
    <definedName name="INVAFF_2017">#REF!</definedName>
    <definedName name="INVAFF_2018" localSheetId="10">#REF!</definedName>
    <definedName name="INVAFF_2018" localSheetId="12">#REF!</definedName>
    <definedName name="INVAFF_2018" localSheetId="11">#REF!</definedName>
    <definedName name="INVAFF_2018" localSheetId="1">#REF!</definedName>
    <definedName name="INVAFF_2018" localSheetId="9">#REF!</definedName>
    <definedName name="INVAFF_2018">#REF!</definedName>
    <definedName name="INVAFF_2019" localSheetId="10">#REF!</definedName>
    <definedName name="INVAFF_2019" localSheetId="12">#REF!</definedName>
    <definedName name="INVAFF_2019" localSheetId="11">#REF!</definedName>
    <definedName name="INVAFF_2019" localSheetId="1">#REF!</definedName>
    <definedName name="INVAFF_2019" localSheetId="9">#REF!</definedName>
    <definedName name="INVAFF_2019">#REF!</definedName>
    <definedName name="INVAFF_2020" localSheetId="10">#REF!</definedName>
    <definedName name="INVAFF_2020" localSheetId="12">#REF!</definedName>
    <definedName name="INVAFF_2020" localSheetId="11">#REF!</definedName>
    <definedName name="INVAFF_2020" localSheetId="1">#REF!</definedName>
    <definedName name="INVAFF_2020" localSheetId="9">#REF!</definedName>
    <definedName name="INVAFF_2020">#REF!</definedName>
    <definedName name="INVAFF_2Q00" localSheetId="10">#REF!</definedName>
    <definedName name="INVAFF_2Q00" localSheetId="12">#REF!</definedName>
    <definedName name="INVAFF_2Q00" localSheetId="11">#REF!</definedName>
    <definedName name="INVAFF_2Q00" localSheetId="1">#REF!</definedName>
    <definedName name="INVAFF_2Q00" localSheetId="9">#REF!</definedName>
    <definedName name="INVAFF_2Q00">#REF!</definedName>
    <definedName name="INVAFF_2Q01" localSheetId="10">#REF!</definedName>
    <definedName name="INVAFF_2Q01" localSheetId="12">#REF!</definedName>
    <definedName name="INVAFF_2Q01" localSheetId="11">#REF!</definedName>
    <definedName name="INVAFF_2Q01" localSheetId="1">#REF!</definedName>
    <definedName name="INVAFF_2Q01" localSheetId="9">#REF!</definedName>
    <definedName name="INVAFF_2Q01">#REF!</definedName>
    <definedName name="INVAFF_2Q02" localSheetId="10">#REF!</definedName>
    <definedName name="INVAFF_2Q02" localSheetId="12">#REF!</definedName>
    <definedName name="INVAFF_2Q02" localSheetId="11">#REF!</definedName>
    <definedName name="INVAFF_2Q02" localSheetId="1">#REF!</definedName>
    <definedName name="INVAFF_2Q02" localSheetId="9">#REF!</definedName>
    <definedName name="INVAFF_2Q02">#REF!</definedName>
    <definedName name="INVAFF_2Q03" localSheetId="10">#REF!</definedName>
    <definedName name="INVAFF_2Q03" localSheetId="12">#REF!</definedName>
    <definedName name="INVAFF_2Q03" localSheetId="11">#REF!</definedName>
    <definedName name="INVAFF_2Q03" localSheetId="1">#REF!</definedName>
    <definedName name="INVAFF_2Q03" localSheetId="9">#REF!</definedName>
    <definedName name="INVAFF_2Q03">#REF!</definedName>
    <definedName name="INVAFF_2Q04" localSheetId="10">#REF!</definedName>
    <definedName name="INVAFF_2Q04" localSheetId="12">#REF!</definedName>
    <definedName name="INVAFF_2Q04" localSheetId="11">#REF!</definedName>
    <definedName name="INVAFF_2Q04" localSheetId="1">#REF!</definedName>
    <definedName name="INVAFF_2Q04" localSheetId="9">#REF!</definedName>
    <definedName name="INVAFF_2Q04">#REF!</definedName>
    <definedName name="INVAFF_2Q05" localSheetId="10">#REF!</definedName>
    <definedName name="INVAFF_2Q05" localSheetId="12">#REF!</definedName>
    <definedName name="INVAFF_2Q05" localSheetId="11">#REF!</definedName>
    <definedName name="INVAFF_2Q05" localSheetId="1">#REF!</definedName>
    <definedName name="INVAFF_2Q05" localSheetId="9">#REF!</definedName>
    <definedName name="INVAFF_2Q05">#REF!</definedName>
    <definedName name="INVAFF_2Q06" localSheetId="10">#REF!</definedName>
    <definedName name="INVAFF_2Q06" localSheetId="12">#REF!</definedName>
    <definedName name="INVAFF_2Q06" localSheetId="11">#REF!</definedName>
    <definedName name="INVAFF_2Q06" localSheetId="1">#REF!</definedName>
    <definedName name="INVAFF_2Q06" localSheetId="9">#REF!</definedName>
    <definedName name="INVAFF_2Q06">#REF!</definedName>
    <definedName name="INVAFF_2Q07" localSheetId="10">#REF!</definedName>
    <definedName name="INVAFF_2Q07" localSheetId="12">#REF!</definedName>
    <definedName name="INVAFF_2Q07" localSheetId="11">#REF!</definedName>
    <definedName name="INVAFF_2Q07" localSheetId="1">#REF!</definedName>
    <definedName name="INVAFF_2Q07" localSheetId="9">#REF!</definedName>
    <definedName name="INVAFF_2Q07">#REF!</definedName>
    <definedName name="INVAFF_2Q08" localSheetId="10">#REF!</definedName>
    <definedName name="INVAFF_2Q08" localSheetId="12">#REF!</definedName>
    <definedName name="INVAFF_2Q08" localSheetId="11">#REF!</definedName>
    <definedName name="INVAFF_2Q08" localSheetId="1">#REF!</definedName>
    <definedName name="INVAFF_2Q08" localSheetId="9">#REF!</definedName>
    <definedName name="INVAFF_2Q08">#REF!</definedName>
    <definedName name="INVAFF_2Q09" localSheetId="10">#REF!</definedName>
    <definedName name="INVAFF_2Q09" localSheetId="12">#REF!</definedName>
    <definedName name="INVAFF_2Q09" localSheetId="11">#REF!</definedName>
    <definedName name="INVAFF_2Q09" localSheetId="1">#REF!</definedName>
    <definedName name="INVAFF_2Q09" localSheetId="3">#REF!</definedName>
    <definedName name="INVAFF_2Q09" localSheetId="9">#REF!</definedName>
    <definedName name="INVAFF_2Q09">#REF!</definedName>
    <definedName name="INVAFF_2Q10" localSheetId="10">#REF!</definedName>
    <definedName name="INVAFF_2Q10" localSheetId="12">#REF!</definedName>
    <definedName name="INVAFF_2Q10" localSheetId="11">#REF!</definedName>
    <definedName name="INVAFF_2Q10" localSheetId="1">#REF!</definedName>
    <definedName name="INVAFF_2Q10" localSheetId="9">#REF!</definedName>
    <definedName name="INVAFF_2Q10">#REF!</definedName>
    <definedName name="INVAFF_2Q11" localSheetId="10">#REF!</definedName>
    <definedName name="INVAFF_2Q11" localSheetId="12">#REF!</definedName>
    <definedName name="INVAFF_2Q11" localSheetId="11">#REF!</definedName>
    <definedName name="INVAFF_2Q11" localSheetId="1">#REF!</definedName>
    <definedName name="INVAFF_2Q11" localSheetId="9">#REF!</definedName>
    <definedName name="INVAFF_2Q11">#REF!</definedName>
    <definedName name="INVAFF_2Q12" localSheetId="10">#REF!</definedName>
    <definedName name="INVAFF_2Q12" localSheetId="12">#REF!</definedName>
    <definedName name="INVAFF_2Q12" localSheetId="11">#REF!</definedName>
    <definedName name="INVAFF_2Q12" localSheetId="1">#REF!</definedName>
    <definedName name="INVAFF_2Q12" localSheetId="9">#REF!</definedName>
    <definedName name="INVAFF_2Q12">#REF!</definedName>
    <definedName name="INVAFF_2Q13" localSheetId="10">#REF!</definedName>
    <definedName name="INVAFF_2Q13" localSheetId="12">#REF!</definedName>
    <definedName name="INVAFF_2Q13" localSheetId="11">#REF!</definedName>
    <definedName name="INVAFF_2Q13" localSheetId="1">#REF!</definedName>
    <definedName name="INVAFF_2Q13" localSheetId="9">#REF!</definedName>
    <definedName name="INVAFF_2Q13">#REF!</definedName>
    <definedName name="INVAFF_2Q14" localSheetId="10">#REF!</definedName>
    <definedName name="INVAFF_2Q14" localSheetId="12">#REF!</definedName>
    <definedName name="INVAFF_2Q14" localSheetId="11">#REF!</definedName>
    <definedName name="INVAFF_2Q14" localSheetId="1">#REF!</definedName>
    <definedName name="INVAFF_2Q14" localSheetId="9">#REF!</definedName>
    <definedName name="INVAFF_2Q14">#REF!</definedName>
    <definedName name="INVAFF_2Q15" localSheetId="10">#REF!</definedName>
    <definedName name="INVAFF_2Q15" localSheetId="12">#REF!</definedName>
    <definedName name="INVAFF_2Q15" localSheetId="11">#REF!</definedName>
    <definedName name="INVAFF_2Q15" localSheetId="1">#REF!</definedName>
    <definedName name="INVAFF_2Q15" localSheetId="9">#REF!</definedName>
    <definedName name="INVAFF_2Q15">#REF!</definedName>
    <definedName name="INVAFF_2Q16" localSheetId="10">#REF!</definedName>
    <definedName name="INVAFF_2Q16" localSheetId="12">#REF!</definedName>
    <definedName name="INVAFF_2Q16" localSheetId="11">#REF!</definedName>
    <definedName name="INVAFF_2Q16" localSheetId="1">#REF!</definedName>
    <definedName name="INVAFF_2Q16" localSheetId="9">#REF!</definedName>
    <definedName name="INVAFF_2Q16">#REF!</definedName>
    <definedName name="INVAFF_2Q17" localSheetId="10">#REF!</definedName>
    <definedName name="INVAFF_2Q17" localSheetId="12">#REF!</definedName>
    <definedName name="INVAFF_2Q17" localSheetId="11">#REF!</definedName>
    <definedName name="INVAFF_2Q17" localSheetId="1">#REF!</definedName>
    <definedName name="INVAFF_2Q17" localSheetId="9">#REF!</definedName>
    <definedName name="INVAFF_2Q17">#REF!</definedName>
    <definedName name="INVAFF_2Q18" localSheetId="10">#REF!</definedName>
    <definedName name="INVAFF_2Q18" localSheetId="12">#REF!</definedName>
    <definedName name="INVAFF_2Q18" localSheetId="11">#REF!</definedName>
    <definedName name="INVAFF_2Q18" localSheetId="1">#REF!</definedName>
    <definedName name="INVAFF_2Q18" localSheetId="9">#REF!</definedName>
    <definedName name="INVAFF_2Q18">#REF!</definedName>
    <definedName name="INVAFF_2Q19" localSheetId="10">#REF!</definedName>
    <definedName name="INVAFF_2Q19" localSheetId="12">#REF!</definedName>
    <definedName name="INVAFF_2Q19" localSheetId="11">#REF!</definedName>
    <definedName name="INVAFF_2Q19" localSheetId="1">#REF!</definedName>
    <definedName name="INVAFF_2Q19" localSheetId="9">#REF!</definedName>
    <definedName name="INVAFF_2Q19">#REF!</definedName>
    <definedName name="INVAFF_2Q20" localSheetId="10">#REF!</definedName>
    <definedName name="INVAFF_2Q20" localSheetId="12">#REF!</definedName>
    <definedName name="INVAFF_2Q20" localSheetId="11">#REF!</definedName>
    <definedName name="INVAFF_2Q20" localSheetId="1">#REF!</definedName>
    <definedName name="INVAFF_2Q20" localSheetId="9">#REF!</definedName>
    <definedName name="INVAFF_2Q20">#REF!</definedName>
    <definedName name="INVAFF_3Q00" localSheetId="10">#REF!</definedName>
    <definedName name="INVAFF_3Q00" localSheetId="12">#REF!</definedName>
    <definedName name="INVAFF_3Q00" localSheetId="11">#REF!</definedName>
    <definedName name="INVAFF_3Q00" localSheetId="1">#REF!</definedName>
    <definedName name="INVAFF_3Q00" localSheetId="9">#REF!</definedName>
    <definedName name="INVAFF_3Q00">#REF!</definedName>
    <definedName name="INVAFF_3Q01" localSheetId="10">#REF!</definedName>
    <definedName name="INVAFF_3Q01" localSheetId="12">#REF!</definedName>
    <definedName name="INVAFF_3Q01" localSheetId="11">#REF!</definedName>
    <definedName name="INVAFF_3Q01" localSheetId="1">#REF!</definedName>
    <definedName name="INVAFF_3Q01" localSheetId="9">#REF!</definedName>
    <definedName name="INVAFF_3Q01">#REF!</definedName>
    <definedName name="INVAFF_3Q02" localSheetId="10">#REF!</definedName>
    <definedName name="INVAFF_3Q02" localSheetId="12">#REF!</definedName>
    <definedName name="INVAFF_3Q02" localSheetId="11">#REF!</definedName>
    <definedName name="INVAFF_3Q02" localSheetId="1">#REF!</definedName>
    <definedName name="INVAFF_3Q02" localSheetId="9">#REF!</definedName>
    <definedName name="INVAFF_3Q02">#REF!</definedName>
    <definedName name="INVAFF_3Q03" localSheetId="10">#REF!</definedName>
    <definedName name="INVAFF_3Q03" localSheetId="12">#REF!</definedName>
    <definedName name="INVAFF_3Q03" localSheetId="11">#REF!</definedName>
    <definedName name="INVAFF_3Q03" localSheetId="1">#REF!</definedName>
    <definedName name="INVAFF_3Q03" localSheetId="9">#REF!</definedName>
    <definedName name="INVAFF_3Q03">#REF!</definedName>
    <definedName name="INVAFF_3Q04" localSheetId="10">#REF!</definedName>
    <definedName name="INVAFF_3Q04" localSheetId="12">#REF!</definedName>
    <definedName name="INVAFF_3Q04" localSheetId="11">#REF!</definedName>
    <definedName name="INVAFF_3Q04" localSheetId="1">#REF!</definedName>
    <definedName name="INVAFF_3Q04" localSheetId="9">#REF!</definedName>
    <definedName name="INVAFF_3Q04">#REF!</definedName>
    <definedName name="INVAFF_3Q05" localSheetId="10">#REF!</definedName>
    <definedName name="INVAFF_3Q05" localSheetId="12">#REF!</definedName>
    <definedName name="INVAFF_3Q05" localSheetId="11">#REF!</definedName>
    <definedName name="INVAFF_3Q05" localSheetId="1">#REF!</definedName>
    <definedName name="INVAFF_3Q05" localSheetId="9">#REF!</definedName>
    <definedName name="INVAFF_3Q05">#REF!</definedName>
    <definedName name="INVAFF_3Q06" localSheetId="10">#REF!</definedName>
    <definedName name="INVAFF_3Q06" localSheetId="12">#REF!</definedName>
    <definedName name="INVAFF_3Q06" localSheetId="11">#REF!</definedName>
    <definedName name="INVAFF_3Q06" localSheetId="1">#REF!</definedName>
    <definedName name="INVAFF_3Q06" localSheetId="9">#REF!</definedName>
    <definedName name="INVAFF_3Q06">#REF!</definedName>
    <definedName name="INVAFF_3Q07" localSheetId="10">#REF!</definedName>
    <definedName name="INVAFF_3Q07" localSheetId="12">#REF!</definedName>
    <definedName name="INVAFF_3Q07" localSheetId="11">#REF!</definedName>
    <definedName name="INVAFF_3Q07" localSheetId="1">#REF!</definedName>
    <definedName name="INVAFF_3Q07" localSheetId="9">#REF!</definedName>
    <definedName name="INVAFF_3Q07">#REF!</definedName>
    <definedName name="INVAFF_3Q08" localSheetId="10">#REF!</definedName>
    <definedName name="INVAFF_3Q08" localSheetId="12">#REF!</definedName>
    <definedName name="INVAFF_3Q08" localSheetId="11">#REF!</definedName>
    <definedName name="INVAFF_3Q08" localSheetId="1">#REF!</definedName>
    <definedName name="INVAFF_3Q08" localSheetId="9">#REF!</definedName>
    <definedName name="INVAFF_3Q08">#REF!</definedName>
    <definedName name="INVAFF_3Q09" localSheetId="10">#REF!</definedName>
    <definedName name="INVAFF_3Q09" localSheetId="12">#REF!</definedName>
    <definedName name="INVAFF_3Q09" localSheetId="11">#REF!</definedName>
    <definedName name="INVAFF_3Q09" localSheetId="1">#REF!</definedName>
    <definedName name="INVAFF_3Q09" localSheetId="3">#REF!</definedName>
    <definedName name="INVAFF_3Q09" localSheetId="9">#REF!</definedName>
    <definedName name="INVAFF_3Q09">#REF!</definedName>
    <definedName name="INVAFF_3Q10" localSheetId="10">#REF!</definedName>
    <definedName name="INVAFF_3Q10" localSheetId="12">#REF!</definedName>
    <definedName name="INVAFF_3Q10" localSheetId="11">#REF!</definedName>
    <definedName name="INVAFF_3Q10" localSheetId="1">#REF!</definedName>
    <definedName name="INVAFF_3Q10" localSheetId="9">#REF!</definedName>
    <definedName name="INVAFF_3Q10">#REF!</definedName>
    <definedName name="INVAFF_3Q11" localSheetId="10">#REF!</definedName>
    <definedName name="INVAFF_3Q11" localSheetId="12">#REF!</definedName>
    <definedName name="INVAFF_3Q11" localSheetId="11">#REF!</definedName>
    <definedName name="INVAFF_3Q11" localSheetId="1">#REF!</definedName>
    <definedName name="INVAFF_3Q11" localSheetId="9">#REF!</definedName>
    <definedName name="INVAFF_3Q11">#REF!</definedName>
    <definedName name="INVAFF_3Q12" localSheetId="10">#REF!</definedName>
    <definedName name="INVAFF_3Q12" localSheetId="12">#REF!</definedName>
    <definedName name="INVAFF_3Q12" localSheetId="11">#REF!</definedName>
    <definedName name="INVAFF_3Q12" localSheetId="1">#REF!</definedName>
    <definedName name="INVAFF_3Q12" localSheetId="9">#REF!</definedName>
    <definedName name="INVAFF_3Q12">#REF!</definedName>
    <definedName name="INVAFF_3Q13" localSheetId="10">#REF!</definedName>
    <definedName name="INVAFF_3Q13" localSheetId="12">#REF!</definedName>
    <definedName name="INVAFF_3Q13" localSheetId="11">#REF!</definedName>
    <definedName name="INVAFF_3Q13" localSheetId="1">#REF!</definedName>
    <definedName name="INVAFF_3Q13" localSheetId="9">#REF!</definedName>
    <definedName name="INVAFF_3Q13">#REF!</definedName>
    <definedName name="INVAFF_3Q14" localSheetId="10">#REF!</definedName>
    <definedName name="INVAFF_3Q14" localSheetId="12">#REF!</definedName>
    <definedName name="INVAFF_3Q14" localSheetId="11">#REF!</definedName>
    <definedName name="INVAFF_3Q14" localSheetId="1">#REF!</definedName>
    <definedName name="INVAFF_3Q14" localSheetId="9">#REF!</definedName>
    <definedName name="INVAFF_3Q14">#REF!</definedName>
    <definedName name="INVAFF_3Q15" localSheetId="10">#REF!</definedName>
    <definedName name="INVAFF_3Q15" localSheetId="12">#REF!</definedName>
    <definedName name="INVAFF_3Q15" localSheetId="11">#REF!</definedName>
    <definedName name="INVAFF_3Q15" localSheetId="1">#REF!</definedName>
    <definedName name="INVAFF_3Q15" localSheetId="9">#REF!</definedName>
    <definedName name="INVAFF_3Q15">#REF!</definedName>
    <definedName name="INVAFF_3Q16" localSheetId="10">#REF!</definedName>
    <definedName name="INVAFF_3Q16" localSheetId="12">#REF!</definedName>
    <definedName name="INVAFF_3Q16" localSheetId="11">#REF!</definedName>
    <definedName name="INVAFF_3Q16" localSheetId="1">#REF!</definedName>
    <definedName name="INVAFF_3Q16" localSheetId="9">#REF!</definedName>
    <definedName name="INVAFF_3Q16">#REF!</definedName>
    <definedName name="INVAFF_3Q17" localSheetId="10">#REF!</definedName>
    <definedName name="INVAFF_3Q17" localSheetId="12">#REF!</definedName>
    <definedName name="INVAFF_3Q17" localSheetId="11">#REF!</definedName>
    <definedName name="INVAFF_3Q17" localSheetId="1">#REF!</definedName>
    <definedName name="INVAFF_3Q17" localSheetId="9">#REF!</definedName>
    <definedName name="INVAFF_3Q17">#REF!</definedName>
    <definedName name="INVAFF_3Q18" localSheetId="10">#REF!</definedName>
    <definedName name="INVAFF_3Q18" localSheetId="12">#REF!</definedName>
    <definedName name="INVAFF_3Q18" localSheetId="11">#REF!</definedName>
    <definedName name="INVAFF_3Q18" localSheetId="1">#REF!</definedName>
    <definedName name="INVAFF_3Q18" localSheetId="9">#REF!</definedName>
    <definedName name="INVAFF_3Q18">#REF!</definedName>
    <definedName name="INVAFF_3Q19" localSheetId="10">#REF!</definedName>
    <definedName name="INVAFF_3Q19" localSheetId="12">#REF!</definedName>
    <definedName name="INVAFF_3Q19" localSheetId="11">#REF!</definedName>
    <definedName name="INVAFF_3Q19" localSheetId="1">#REF!</definedName>
    <definedName name="INVAFF_3Q19" localSheetId="9">#REF!</definedName>
    <definedName name="INVAFF_3Q19">#REF!</definedName>
    <definedName name="INVAFF_3Q20" localSheetId="10">#REF!</definedName>
    <definedName name="INVAFF_3Q20" localSheetId="12">#REF!</definedName>
    <definedName name="INVAFF_3Q20" localSheetId="11">#REF!</definedName>
    <definedName name="INVAFF_3Q20" localSheetId="1">#REF!</definedName>
    <definedName name="INVAFF_3Q20" localSheetId="9">#REF!</definedName>
    <definedName name="INVAFF_3Q20">#REF!</definedName>
    <definedName name="INVAFF_4Q00" localSheetId="10">#REF!</definedName>
    <definedName name="INVAFF_4Q00" localSheetId="12">#REF!</definedName>
    <definedName name="INVAFF_4Q00" localSheetId="11">#REF!</definedName>
    <definedName name="INVAFF_4Q00" localSheetId="1">#REF!</definedName>
    <definedName name="INVAFF_4Q00" localSheetId="9">#REF!</definedName>
    <definedName name="INVAFF_4Q00">#REF!</definedName>
    <definedName name="INVAFF_4Q01" localSheetId="10">#REF!</definedName>
    <definedName name="INVAFF_4Q01" localSheetId="12">#REF!</definedName>
    <definedName name="INVAFF_4Q01" localSheetId="11">#REF!</definedName>
    <definedName name="INVAFF_4Q01" localSheetId="1">#REF!</definedName>
    <definedName name="INVAFF_4Q01" localSheetId="9">#REF!</definedName>
    <definedName name="INVAFF_4Q01">#REF!</definedName>
    <definedName name="INVAFF_4Q02" localSheetId="10">#REF!</definedName>
    <definedName name="INVAFF_4Q02" localSheetId="12">#REF!</definedName>
    <definedName name="INVAFF_4Q02" localSheetId="11">#REF!</definedName>
    <definedName name="INVAFF_4Q02" localSheetId="1">#REF!</definedName>
    <definedName name="INVAFF_4Q02" localSheetId="9">#REF!</definedName>
    <definedName name="INVAFF_4Q02">#REF!</definedName>
    <definedName name="INVAFF_4Q03" localSheetId="10">#REF!</definedName>
    <definedName name="INVAFF_4Q03" localSheetId="12">#REF!</definedName>
    <definedName name="INVAFF_4Q03" localSheetId="11">#REF!</definedName>
    <definedName name="INVAFF_4Q03" localSheetId="1">#REF!</definedName>
    <definedName name="INVAFF_4Q03" localSheetId="9">#REF!</definedName>
    <definedName name="INVAFF_4Q03">#REF!</definedName>
    <definedName name="INVAFF_4Q04" localSheetId="10">#REF!</definedName>
    <definedName name="INVAFF_4Q04" localSheetId="12">#REF!</definedName>
    <definedName name="INVAFF_4Q04" localSheetId="11">#REF!</definedName>
    <definedName name="INVAFF_4Q04" localSheetId="1">#REF!</definedName>
    <definedName name="INVAFF_4Q04" localSheetId="9">#REF!</definedName>
    <definedName name="INVAFF_4Q04">#REF!</definedName>
    <definedName name="INVAFF_4Q05" localSheetId="10">#REF!</definedName>
    <definedName name="INVAFF_4Q05" localSheetId="12">#REF!</definedName>
    <definedName name="INVAFF_4Q05" localSheetId="11">#REF!</definedName>
    <definedName name="INVAFF_4Q05" localSheetId="1">#REF!</definedName>
    <definedName name="INVAFF_4Q05" localSheetId="9">#REF!</definedName>
    <definedName name="INVAFF_4Q05">#REF!</definedName>
    <definedName name="INVAFF_4Q06" localSheetId="10">#REF!</definedName>
    <definedName name="INVAFF_4Q06" localSheetId="12">#REF!</definedName>
    <definedName name="INVAFF_4Q06" localSheetId="11">#REF!</definedName>
    <definedName name="INVAFF_4Q06" localSheetId="1">#REF!</definedName>
    <definedName name="INVAFF_4Q06" localSheetId="9">#REF!</definedName>
    <definedName name="INVAFF_4Q06">#REF!</definedName>
    <definedName name="INVAFF_4Q07" localSheetId="10">#REF!</definedName>
    <definedName name="INVAFF_4Q07" localSheetId="12">#REF!</definedName>
    <definedName name="INVAFF_4Q07" localSheetId="11">#REF!</definedName>
    <definedName name="INVAFF_4Q07" localSheetId="1">#REF!</definedName>
    <definedName name="INVAFF_4Q07" localSheetId="9">#REF!</definedName>
    <definedName name="INVAFF_4Q07">#REF!</definedName>
    <definedName name="INVAFF_4Q08" localSheetId="10">#REF!</definedName>
    <definedName name="INVAFF_4Q08" localSheetId="12">#REF!</definedName>
    <definedName name="INVAFF_4Q08" localSheetId="11">#REF!</definedName>
    <definedName name="INVAFF_4Q08" localSheetId="1">#REF!</definedName>
    <definedName name="INVAFF_4Q08" localSheetId="9">#REF!</definedName>
    <definedName name="INVAFF_4Q08">#REF!</definedName>
    <definedName name="INVAFF_4Q09" localSheetId="10">#REF!</definedName>
    <definedName name="INVAFF_4Q09" localSheetId="12">#REF!</definedName>
    <definedName name="INVAFF_4Q09" localSheetId="11">#REF!</definedName>
    <definedName name="INVAFF_4Q09" localSheetId="1">#REF!</definedName>
    <definedName name="INVAFF_4Q09" localSheetId="3">#REF!</definedName>
    <definedName name="INVAFF_4Q09" localSheetId="9">#REF!</definedName>
    <definedName name="INVAFF_4Q09">#REF!</definedName>
    <definedName name="INVAFF_4Q10" localSheetId="10">#REF!</definedName>
    <definedName name="INVAFF_4Q10" localSheetId="12">#REF!</definedName>
    <definedName name="INVAFF_4Q10" localSheetId="11">#REF!</definedName>
    <definedName name="INVAFF_4Q10" localSheetId="1">#REF!</definedName>
    <definedName name="INVAFF_4Q10" localSheetId="9">#REF!</definedName>
    <definedName name="INVAFF_4Q10">#REF!</definedName>
    <definedName name="INVAFF_4Q11" localSheetId="10">#REF!</definedName>
    <definedName name="INVAFF_4Q11" localSheetId="12">#REF!</definedName>
    <definedName name="INVAFF_4Q11" localSheetId="11">#REF!</definedName>
    <definedName name="INVAFF_4Q11" localSheetId="1">#REF!</definedName>
    <definedName name="INVAFF_4Q11" localSheetId="9">#REF!</definedName>
    <definedName name="INVAFF_4Q11">#REF!</definedName>
    <definedName name="INVAFF_4Q12" localSheetId="10">#REF!</definedName>
    <definedName name="INVAFF_4Q12" localSheetId="12">#REF!</definedName>
    <definedName name="INVAFF_4Q12" localSheetId="11">#REF!</definedName>
    <definedName name="INVAFF_4Q12" localSheetId="1">#REF!</definedName>
    <definedName name="INVAFF_4Q12" localSheetId="9">#REF!</definedName>
    <definedName name="INVAFF_4Q12">#REF!</definedName>
    <definedName name="INVAFF_4Q13" localSheetId="10">#REF!</definedName>
    <definedName name="INVAFF_4Q13" localSheetId="12">#REF!</definedName>
    <definedName name="INVAFF_4Q13" localSheetId="11">#REF!</definedName>
    <definedName name="INVAFF_4Q13" localSheetId="1">#REF!</definedName>
    <definedName name="INVAFF_4Q13" localSheetId="9">#REF!</definedName>
    <definedName name="INVAFF_4Q13">#REF!</definedName>
    <definedName name="INVAFF_4Q14" localSheetId="10">#REF!</definedName>
    <definedName name="INVAFF_4Q14" localSheetId="12">#REF!</definedName>
    <definedName name="INVAFF_4Q14" localSheetId="11">#REF!</definedName>
    <definedName name="INVAFF_4Q14" localSheetId="1">#REF!</definedName>
    <definedName name="INVAFF_4Q14" localSheetId="9">#REF!</definedName>
    <definedName name="INVAFF_4Q14">#REF!</definedName>
    <definedName name="INVAFF_4Q15" localSheetId="10">#REF!</definedName>
    <definedName name="INVAFF_4Q15" localSheetId="12">#REF!</definedName>
    <definedName name="INVAFF_4Q15" localSheetId="11">#REF!</definedName>
    <definedName name="INVAFF_4Q15" localSheetId="1">#REF!</definedName>
    <definedName name="INVAFF_4Q15" localSheetId="9">#REF!</definedName>
    <definedName name="INVAFF_4Q15">#REF!</definedName>
    <definedName name="INVAFF_4Q16" localSheetId="10">#REF!</definedName>
    <definedName name="INVAFF_4Q16" localSheetId="12">#REF!</definedName>
    <definedName name="INVAFF_4Q16" localSheetId="11">#REF!</definedName>
    <definedName name="INVAFF_4Q16" localSheetId="1">#REF!</definedName>
    <definedName name="INVAFF_4Q16" localSheetId="9">#REF!</definedName>
    <definedName name="INVAFF_4Q16">#REF!</definedName>
    <definedName name="INVAFF_4Q17" localSheetId="10">#REF!</definedName>
    <definedName name="INVAFF_4Q17" localSheetId="12">#REF!</definedName>
    <definedName name="INVAFF_4Q17" localSheetId="11">#REF!</definedName>
    <definedName name="INVAFF_4Q17" localSheetId="1">#REF!</definedName>
    <definedName name="INVAFF_4Q17" localSheetId="9">#REF!</definedName>
    <definedName name="INVAFF_4Q17">#REF!</definedName>
    <definedName name="INVAFF_4Q18" localSheetId="10">#REF!</definedName>
    <definedName name="INVAFF_4Q18" localSheetId="12">#REF!</definedName>
    <definedName name="INVAFF_4Q18" localSheetId="11">#REF!</definedName>
    <definedName name="INVAFF_4Q18" localSheetId="1">#REF!</definedName>
    <definedName name="INVAFF_4Q18" localSheetId="9">#REF!</definedName>
    <definedName name="INVAFF_4Q18">#REF!</definedName>
    <definedName name="INVAFF_4Q19" localSheetId="10">#REF!</definedName>
    <definedName name="INVAFF_4Q19" localSheetId="12">#REF!</definedName>
    <definedName name="INVAFF_4Q19" localSheetId="11">#REF!</definedName>
    <definedName name="INVAFF_4Q19" localSheetId="1">#REF!</definedName>
    <definedName name="INVAFF_4Q19" localSheetId="9">#REF!</definedName>
    <definedName name="INVAFF_4Q19">#REF!</definedName>
    <definedName name="INVAFF_4Q20" localSheetId="10">#REF!</definedName>
    <definedName name="INVAFF_4Q20" localSheetId="12">#REF!</definedName>
    <definedName name="INVAFF_4Q20" localSheetId="11">#REF!</definedName>
    <definedName name="INVAFF_4Q20" localSheetId="1">#REF!</definedName>
    <definedName name="INVAFF_4Q20" localSheetId="9">#REF!</definedName>
    <definedName name="INVAFF_4Q20">#REF!</definedName>
    <definedName name="INVANTACOMPFER" localSheetId="10">#REF!</definedName>
    <definedName name="INVANTACOMPFER" localSheetId="11">#REF!</definedName>
    <definedName name="INVANTACOMPFER" localSheetId="1">#REF!</definedName>
    <definedName name="INVANTACOMPFER" localSheetId="9">#REF!</definedName>
    <definedName name="INVANTACOMPFER">#REF!</definedName>
    <definedName name="INVANTGGEPFER" localSheetId="10">#REF!</definedName>
    <definedName name="INVANTGGEPFER" localSheetId="11">#REF!</definedName>
    <definedName name="INVANTGGEPFER" localSheetId="1">#REF!</definedName>
    <definedName name="INVANTGGEPFER" localSheetId="9">#REF!</definedName>
    <definedName name="INVANTGGEPFER">#REF!</definedName>
    <definedName name="INVANTSVAFRL" localSheetId="10">#REF!</definedName>
    <definedName name="INVANTSVAFRL" localSheetId="11">#REF!</definedName>
    <definedName name="INVANTSVAFRL" localSheetId="1">#REF!</definedName>
    <definedName name="INVANTSVAFRL" localSheetId="9">#REF!</definedName>
    <definedName name="INVANTSVAFRL">#REF!</definedName>
    <definedName name="INVENT_1995" localSheetId="10">#REF!</definedName>
    <definedName name="INVENT_1995" localSheetId="12">#REF!</definedName>
    <definedName name="INVENT_1995" localSheetId="11">#REF!</definedName>
    <definedName name="INVENT_1995" localSheetId="1">#REF!</definedName>
    <definedName name="INVENT_1995" localSheetId="9">#REF!</definedName>
    <definedName name="INVENT_1995">#REF!</definedName>
    <definedName name="INVENT_1996" localSheetId="10">#REF!</definedName>
    <definedName name="INVENT_1996" localSheetId="12">#REF!</definedName>
    <definedName name="INVENT_1996" localSheetId="11">#REF!</definedName>
    <definedName name="INVENT_1996" localSheetId="1">#REF!</definedName>
    <definedName name="INVENT_1996" localSheetId="9">#REF!</definedName>
    <definedName name="INVENT_1996">#REF!</definedName>
    <definedName name="INVENT_1997" localSheetId="10">#REF!</definedName>
    <definedName name="INVENT_1997" localSheetId="12">#REF!</definedName>
    <definedName name="INVENT_1997" localSheetId="11">#REF!</definedName>
    <definedName name="INVENT_1997" localSheetId="1">#REF!</definedName>
    <definedName name="INVENT_1997" localSheetId="9">#REF!</definedName>
    <definedName name="INVENT_1997">#REF!</definedName>
    <definedName name="INVENT_1998" localSheetId="10">#REF!</definedName>
    <definedName name="INVENT_1998" localSheetId="12">#REF!</definedName>
    <definedName name="INVENT_1998" localSheetId="11">#REF!</definedName>
    <definedName name="INVENT_1998" localSheetId="1">#REF!</definedName>
    <definedName name="INVENT_1998" localSheetId="9">#REF!</definedName>
    <definedName name="INVENT_1998">#REF!</definedName>
    <definedName name="INVENT_1999" localSheetId="10">#REF!</definedName>
    <definedName name="INVENT_1999" localSheetId="12">#REF!</definedName>
    <definedName name="INVENT_1999" localSheetId="11">#REF!</definedName>
    <definedName name="INVENT_1999" localSheetId="1">#REF!</definedName>
    <definedName name="INVENT_1999" localSheetId="9">#REF!</definedName>
    <definedName name="INVENT_1999">#REF!</definedName>
    <definedName name="INVENT_1Q00" localSheetId="10">#REF!</definedName>
    <definedName name="INVENT_1Q00" localSheetId="12">#REF!</definedName>
    <definedName name="INVENT_1Q00" localSheetId="11">#REF!</definedName>
    <definedName name="INVENT_1Q00" localSheetId="1">#REF!</definedName>
    <definedName name="INVENT_1Q00" localSheetId="9">#REF!</definedName>
    <definedName name="INVENT_1Q00">#REF!</definedName>
    <definedName name="INVENT_1Q01" localSheetId="10">#REF!</definedName>
    <definedName name="INVENT_1Q01" localSheetId="12">#REF!</definedName>
    <definedName name="INVENT_1Q01" localSheetId="11">#REF!</definedName>
    <definedName name="INVENT_1Q01" localSheetId="1">#REF!</definedName>
    <definedName name="INVENT_1Q01" localSheetId="9">#REF!</definedName>
    <definedName name="INVENT_1Q01">#REF!</definedName>
    <definedName name="INVENT_1Q02" localSheetId="10">#REF!</definedName>
    <definedName name="INVENT_1Q02" localSheetId="12">#REF!</definedName>
    <definedName name="INVENT_1Q02" localSheetId="11">#REF!</definedName>
    <definedName name="INVENT_1Q02" localSheetId="1">#REF!</definedName>
    <definedName name="INVENT_1Q02" localSheetId="9">#REF!</definedName>
    <definedName name="INVENT_1Q02">#REF!</definedName>
    <definedName name="INVENT_1Q03" localSheetId="10">#REF!</definedName>
    <definedName name="INVENT_1Q03" localSheetId="12">#REF!</definedName>
    <definedName name="INVENT_1Q03" localSheetId="11">#REF!</definedName>
    <definedName name="INVENT_1Q03" localSheetId="1">#REF!</definedName>
    <definedName name="INVENT_1Q03" localSheetId="9">#REF!</definedName>
    <definedName name="INVENT_1Q03">#REF!</definedName>
    <definedName name="INVENT_1Q04" localSheetId="10">#REF!</definedName>
    <definedName name="INVENT_1Q04" localSheetId="12">#REF!</definedName>
    <definedName name="INVENT_1Q04" localSheetId="11">#REF!</definedName>
    <definedName name="INVENT_1Q04" localSheetId="1">#REF!</definedName>
    <definedName name="INVENT_1Q04" localSheetId="9">#REF!</definedName>
    <definedName name="INVENT_1Q04">#REF!</definedName>
    <definedName name="INVENT_1Q05" localSheetId="10">#REF!</definedName>
    <definedName name="INVENT_1Q05" localSheetId="12">#REF!</definedName>
    <definedName name="INVENT_1Q05" localSheetId="11">#REF!</definedName>
    <definedName name="INVENT_1Q05" localSheetId="1">#REF!</definedName>
    <definedName name="INVENT_1Q05" localSheetId="9">#REF!</definedName>
    <definedName name="INVENT_1Q05">#REF!</definedName>
    <definedName name="INVENT_1Q06" localSheetId="10">#REF!</definedName>
    <definedName name="INVENT_1Q06" localSheetId="12">#REF!</definedName>
    <definedName name="INVENT_1Q06" localSheetId="11">#REF!</definedName>
    <definedName name="INVENT_1Q06" localSheetId="1">#REF!</definedName>
    <definedName name="INVENT_1Q06" localSheetId="9">#REF!</definedName>
    <definedName name="INVENT_1Q06">#REF!</definedName>
    <definedName name="INVENT_1Q07" localSheetId="10">#REF!</definedName>
    <definedName name="INVENT_1Q07" localSheetId="12">#REF!</definedName>
    <definedName name="INVENT_1Q07" localSheetId="11">#REF!</definedName>
    <definedName name="INVENT_1Q07" localSheetId="1">#REF!</definedName>
    <definedName name="INVENT_1Q07" localSheetId="9">#REF!</definedName>
    <definedName name="INVENT_1Q07">#REF!</definedName>
    <definedName name="INVENT_1Q08" localSheetId="10">#REF!</definedName>
    <definedName name="INVENT_1Q08" localSheetId="12">#REF!</definedName>
    <definedName name="INVENT_1Q08" localSheetId="11">#REF!</definedName>
    <definedName name="INVENT_1Q08" localSheetId="1">#REF!</definedName>
    <definedName name="INVENT_1Q08" localSheetId="9">#REF!</definedName>
    <definedName name="INVENT_1Q08">#REF!</definedName>
    <definedName name="INVENT_1Q09" localSheetId="10">#REF!</definedName>
    <definedName name="INVENT_1Q09" localSheetId="12">#REF!</definedName>
    <definedName name="INVENT_1Q09" localSheetId="11">#REF!</definedName>
    <definedName name="INVENT_1Q09" localSheetId="1">#REF!</definedName>
    <definedName name="INVENT_1Q09" localSheetId="3">#REF!</definedName>
    <definedName name="INVENT_1Q09" localSheetId="9">#REF!</definedName>
    <definedName name="INVENT_1Q09">#REF!</definedName>
    <definedName name="INVENT_1Q10" localSheetId="10">#REF!</definedName>
    <definedName name="INVENT_1Q10" localSheetId="12">#REF!</definedName>
    <definedName name="INVENT_1Q10" localSheetId="11">#REF!</definedName>
    <definedName name="INVENT_1Q10" localSheetId="1">#REF!</definedName>
    <definedName name="INVENT_1Q10" localSheetId="9">#REF!</definedName>
    <definedName name="INVENT_1Q10">#REF!</definedName>
    <definedName name="INVENT_1Q11" localSheetId="10">#REF!</definedName>
    <definedName name="INVENT_1Q11" localSheetId="12">#REF!</definedName>
    <definedName name="INVENT_1Q11" localSheetId="11">#REF!</definedName>
    <definedName name="INVENT_1Q11" localSheetId="1">#REF!</definedName>
    <definedName name="INVENT_1Q11" localSheetId="9">#REF!</definedName>
    <definedName name="INVENT_1Q11">#REF!</definedName>
    <definedName name="INVENT_1Q12" localSheetId="10">#REF!</definedName>
    <definedName name="INVENT_1Q12" localSheetId="12">#REF!</definedName>
    <definedName name="INVENT_1Q12" localSheetId="11">#REF!</definedName>
    <definedName name="INVENT_1Q12" localSheetId="1">#REF!</definedName>
    <definedName name="INVENT_1Q12" localSheetId="9">#REF!</definedName>
    <definedName name="INVENT_1Q12">#REF!</definedName>
    <definedName name="INVENT_1Q13" localSheetId="10">#REF!</definedName>
    <definedName name="INVENT_1Q13" localSheetId="12">#REF!</definedName>
    <definedName name="INVENT_1Q13" localSheetId="11">#REF!</definedName>
    <definedName name="INVENT_1Q13" localSheetId="1">#REF!</definedName>
    <definedName name="INVENT_1Q13" localSheetId="9">#REF!</definedName>
    <definedName name="INVENT_1Q13">#REF!</definedName>
    <definedName name="INVENT_1Q14" localSheetId="10">#REF!</definedName>
    <definedName name="INVENT_1Q14" localSheetId="12">#REF!</definedName>
    <definedName name="INVENT_1Q14" localSheetId="11">#REF!</definedName>
    <definedName name="INVENT_1Q14" localSheetId="1">#REF!</definedName>
    <definedName name="INVENT_1Q14" localSheetId="9">#REF!</definedName>
    <definedName name="INVENT_1Q14">#REF!</definedName>
    <definedName name="INVENT_1Q15" localSheetId="10">#REF!</definedName>
    <definedName name="INVENT_1Q15" localSheetId="12">#REF!</definedName>
    <definedName name="INVENT_1Q15" localSheetId="11">#REF!</definedName>
    <definedName name="INVENT_1Q15" localSheetId="1">#REF!</definedName>
    <definedName name="INVENT_1Q15" localSheetId="9">#REF!</definedName>
    <definedName name="INVENT_1Q15">#REF!</definedName>
    <definedName name="INVENT_1Q16" localSheetId="10">#REF!</definedName>
    <definedName name="INVENT_1Q16" localSheetId="12">#REF!</definedName>
    <definedName name="INVENT_1Q16" localSheetId="11">#REF!</definedName>
    <definedName name="INVENT_1Q16" localSheetId="1">#REF!</definedName>
    <definedName name="INVENT_1Q16" localSheetId="9">#REF!</definedName>
    <definedName name="INVENT_1Q16">#REF!</definedName>
    <definedName name="INVENT_1Q17" localSheetId="10">#REF!</definedName>
    <definedName name="INVENT_1Q17" localSheetId="12">#REF!</definedName>
    <definedName name="INVENT_1Q17" localSheetId="11">#REF!</definedName>
    <definedName name="INVENT_1Q17" localSheetId="1">#REF!</definedName>
    <definedName name="INVENT_1Q17" localSheetId="9">#REF!</definedName>
    <definedName name="INVENT_1Q17">#REF!</definedName>
    <definedName name="INVENT_1Q18" localSheetId="10">#REF!</definedName>
    <definedName name="INVENT_1Q18" localSheetId="12">#REF!</definedName>
    <definedName name="INVENT_1Q18" localSheetId="11">#REF!</definedName>
    <definedName name="INVENT_1Q18" localSheetId="1">#REF!</definedName>
    <definedName name="INVENT_1Q18" localSheetId="9">#REF!</definedName>
    <definedName name="INVENT_1Q18">#REF!</definedName>
    <definedName name="INVENT_1Q19" localSheetId="10">#REF!</definedName>
    <definedName name="INVENT_1Q19" localSheetId="12">#REF!</definedName>
    <definedName name="INVENT_1Q19" localSheetId="11">#REF!</definedName>
    <definedName name="INVENT_1Q19" localSheetId="1">#REF!</definedName>
    <definedName name="INVENT_1Q19" localSheetId="9">#REF!</definedName>
    <definedName name="INVENT_1Q19">#REF!</definedName>
    <definedName name="INVENT_1Q20" localSheetId="10">#REF!</definedName>
    <definedName name="INVENT_1Q20" localSheetId="12">#REF!</definedName>
    <definedName name="INVENT_1Q20" localSheetId="11">#REF!</definedName>
    <definedName name="INVENT_1Q20" localSheetId="1">#REF!</definedName>
    <definedName name="INVENT_1Q20" localSheetId="9">#REF!</definedName>
    <definedName name="INVENT_1Q20">#REF!</definedName>
    <definedName name="INVENT_2000" localSheetId="10">#REF!</definedName>
    <definedName name="INVENT_2000" localSheetId="12">#REF!</definedName>
    <definedName name="INVENT_2000" localSheetId="11">#REF!</definedName>
    <definedName name="INVENT_2000" localSheetId="1">#REF!</definedName>
    <definedName name="INVENT_2000" localSheetId="9">#REF!</definedName>
    <definedName name="INVENT_2000">#REF!</definedName>
    <definedName name="INVENT_2001" localSheetId="10">#REF!</definedName>
    <definedName name="INVENT_2001" localSheetId="12">#REF!</definedName>
    <definedName name="INVENT_2001" localSheetId="11">#REF!</definedName>
    <definedName name="INVENT_2001" localSheetId="1">#REF!</definedName>
    <definedName name="INVENT_2001" localSheetId="9">#REF!</definedName>
    <definedName name="INVENT_2001">#REF!</definedName>
    <definedName name="INVENT_2002" localSheetId="10">#REF!</definedName>
    <definedName name="INVENT_2002" localSheetId="12">#REF!</definedName>
    <definedName name="INVENT_2002" localSheetId="11">#REF!</definedName>
    <definedName name="INVENT_2002" localSheetId="1">#REF!</definedName>
    <definedName name="INVENT_2002" localSheetId="9">#REF!</definedName>
    <definedName name="INVENT_2002">#REF!</definedName>
    <definedName name="INVENT_2003" localSheetId="10">#REF!</definedName>
    <definedName name="INVENT_2003" localSheetId="12">#REF!</definedName>
    <definedName name="INVENT_2003" localSheetId="11">#REF!</definedName>
    <definedName name="INVENT_2003" localSheetId="1">#REF!</definedName>
    <definedName name="INVENT_2003" localSheetId="9">#REF!</definedName>
    <definedName name="INVENT_2003">#REF!</definedName>
    <definedName name="INVENT_2004" localSheetId="10">#REF!</definedName>
    <definedName name="INVENT_2004" localSheetId="12">#REF!</definedName>
    <definedName name="INVENT_2004" localSheetId="11">#REF!</definedName>
    <definedName name="INVENT_2004" localSheetId="1">#REF!</definedName>
    <definedName name="INVENT_2004" localSheetId="9">#REF!</definedName>
    <definedName name="INVENT_2004">#REF!</definedName>
    <definedName name="INVENT_2005" localSheetId="10">#REF!</definedName>
    <definedName name="INVENT_2005" localSheetId="12">#REF!</definedName>
    <definedName name="INVENT_2005" localSheetId="11">#REF!</definedName>
    <definedName name="INVENT_2005" localSheetId="1">#REF!</definedName>
    <definedName name="INVENT_2005" localSheetId="9">#REF!</definedName>
    <definedName name="INVENT_2005">#REF!</definedName>
    <definedName name="INVENT_2006" localSheetId="10">#REF!</definedName>
    <definedName name="INVENT_2006" localSheetId="12">#REF!</definedName>
    <definedName name="INVENT_2006" localSheetId="11">#REF!</definedName>
    <definedName name="INVENT_2006" localSheetId="1">#REF!</definedName>
    <definedName name="INVENT_2006" localSheetId="9">#REF!</definedName>
    <definedName name="INVENT_2006">#REF!</definedName>
    <definedName name="INVENT_2007" localSheetId="10">#REF!</definedName>
    <definedName name="INVENT_2007" localSheetId="12">#REF!</definedName>
    <definedName name="INVENT_2007" localSheetId="11">#REF!</definedName>
    <definedName name="INVENT_2007" localSheetId="1">#REF!</definedName>
    <definedName name="INVENT_2007" localSheetId="9">#REF!</definedName>
    <definedName name="INVENT_2007">#REF!</definedName>
    <definedName name="INVENT_2008" localSheetId="10">#REF!</definedName>
    <definedName name="INVENT_2008" localSheetId="12">#REF!</definedName>
    <definedName name="INVENT_2008" localSheetId="11">#REF!</definedName>
    <definedName name="INVENT_2008" localSheetId="1">#REF!</definedName>
    <definedName name="INVENT_2008" localSheetId="9">#REF!</definedName>
    <definedName name="INVENT_2008">#REF!</definedName>
    <definedName name="INVENT_2009" localSheetId="10">#REF!</definedName>
    <definedName name="INVENT_2009" localSheetId="12">#REF!</definedName>
    <definedName name="INVENT_2009" localSheetId="11">#REF!</definedName>
    <definedName name="INVENT_2009" localSheetId="1">#REF!</definedName>
    <definedName name="INVENT_2009" localSheetId="3">#REF!</definedName>
    <definedName name="INVENT_2009" localSheetId="9">#REF!</definedName>
    <definedName name="INVENT_2009">#REF!</definedName>
    <definedName name="INVENT_2010" localSheetId="10">#REF!</definedName>
    <definedName name="INVENT_2010" localSheetId="12">#REF!</definedName>
    <definedName name="INVENT_2010" localSheetId="11">#REF!</definedName>
    <definedName name="INVENT_2010" localSheetId="1">#REF!</definedName>
    <definedName name="INVENT_2010" localSheetId="9">#REF!</definedName>
    <definedName name="INVENT_2010">#REF!</definedName>
    <definedName name="INVENT_2011" localSheetId="10">#REF!</definedName>
    <definedName name="INVENT_2011" localSheetId="12">#REF!</definedName>
    <definedName name="INVENT_2011" localSheetId="11">#REF!</definedName>
    <definedName name="INVENT_2011" localSheetId="1">#REF!</definedName>
    <definedName name="INVENT_2011" localSheetId="9">#REF!</definedName>
    <definedName name="INVENT_2011">#REF!</definedName>
    <definedName name="INVENT_2012" localSheetId="10">#REF!</definedName>
    <definedName name="INVENT_2012" localSheetId="12">#REF!</definedName>
    <definedName name="INVENT_2012" localSheetId="11">#REF!</definedName>
    <definedName name="INVENT_2012" localSheetId="1">#REF!</definedName>
    <definedName name="INVENT_2012" localSheetId="9">#REF!</definedName>
    <definedName name="INVENT_2012">#REF!</definedName>
    <definedName name="INVENT_2013" localSheetId="10">#REF!</definedName>
    <definedName name="INVENT_2013" localSheetId="12">#REF!</definedName>
    <definedName name="INVENT_2013" localSheetId="11">#REF!</definedName>
    <definedName name="INVENT_2013" localSheetId="1">#REF!</definedName>
    <definedName name="INVENT_2013" localSheetId="9">#REF!</definedName>
    <definedName name="INVENT_2013">#REF!</definedName>
    <definedName name="INVENT_2014" localSheetId="10">#REF!</definedName>
    <definedName name="INVENT_2014" localSheetId="12">#REF!</definedName>
    <definedName name="INVENT_2014" localSheetId="11">#REF!</definedName>
    <definedName name="INVENT_2014" localSheetId="1">#REF!</definedName>
    <definedName name="INVENT_2014" localSheetId="9">#REF!</definedName>
    <definedName name="INVENT_2014">#REF!</definedName>
    <definedName name="INVENT_2015" localSheetId="10">#REF!</definedName>
    <definedName name="INVENT_2015" localSheetId="12">#REF!</definedName>
    <definedName name="INVENT_2015" localSheetId="11">#REF!</definedName>
    <definedName name="INVENT_2015" localSheetId="1">#REF!</definedName>
    <definedName name="INVENT_2015" localSheetId="9">#REF!</definedName>
    <definedName name="INVENT_2015">#REF!</definedName>
    <definedName name="INVENT_2016" localSheetId="10">#REF!</definedName>
    <definedName name="INVENT_2016" localSheetId="12">#REF!</definedName>
    <definedName name="INVENT_2016" localSheetId="11">#REF!</definedName>
    <definedName name="INVENT_2016" localSheetId="1">#REF!</definedName>
    <definedName name="INVENT_2016" localSheetId="9">#REF!</definedName>
    <definedName name="INVENT_2016">#REF!</definedName>
    <definedName name="INVENT_2017" localSheetId="10">#REF!</definedName>
    <definedName name="INVENT_2017" localSheetId="12">#REF!</definedName>
    <definedName name="INVENT_2017" localSheetId="11">#REF!</definedName>
    <definedName name="INVENT_2017" localSheetId="1">#REF!</definedName>
    <definedName name="INVENT_2017" localSheetId="9">#REF!</definedName>
    <definedName name="INVENT_2017">#REF!</definedName>
    <definedName name="INVENT_2018" localSheetId="10">#REF!</definedName>
    <definedName name="INVENT_2018" localSheetId="12">#REF!</definedName>
    <definedName name="INVENT_2018" localSheetId="11">#REF!</definedName>
    <definedName name="INVENT_2018" localSheetId="1">#REF!</definedName>
    <definedName name="INVENT_2018" localSheetId="9">#REF!</definedName>
    <definedName name="INVENT_2018">#REF!</definedName>
    <definedName name="INVENT_2019" localSheetId="10">#REF!</definedName>
    <definedName name="INVENT_2019" localSheetId="12">#REF!</definedName>
    <definedName name="INVENT_2019" localSheetId="11">#REF!</definedName>
    <definedName name="INVENT_2019" localSheetId="1">#REF!</definedName>
    <definedName name="INVENT_2019" localSheetId="9">#REF!</definedName>
    <definedName name="INVENT_2019">#REF!</definedName>
    <definedName name="INVENT_2020" localSheetId="10">#REF!</definedName>
    <definedName name="INVENT_2020" localSheetId="12">#REF!</definedName>
    <definedName name="INVENT_2020" localSheetId="11">#REF!</definedName>
    <definedName name="INVENT_2020" localSheetId="1">#REF!</definedName>
    <definedName name="INVENT_2020" localSheetId="9">#REF!</definedName>
    <definedName name="INVENT_2020">#REF!</definedName>
    <definedName name="INVENT_2Q00" localSheetId="10">#REF!</definedName>
    <definedName name="INVENT_2Q00" localSheetId="12">#REF!</definedName>
    <definedName name="INVENT_2Q00" localSheetId="11">#REF!</definedName>
    <definedName name="INVENT_2Q00" localSheetId="1">#REF!</definedName>
    <definedName name="INVENT_2Q00" localSheetId="9">#REF!</definedName>
    <definedName name="INVENT_2Q00">#REF!</definedName>
    <definedName name="INVENT_2Q01" localSheetId="10">#REF!</definedName>
    <definedName name="INVENT_2Q01" localSheetId="12">#REF!</definedName>
    <definedName name="INVENT_2Q01" localSheetId="11">#REF!</definedName>
    <definedName name="INVENT_2Q01" localSheetId="1">#REF!</definedName>
    <definedName name="INVENT_2Q01" localSheetId="9">#REF!</definedName>
    <definedName name="INVENT_2Q01">#REF!</definedName>
    <definedName name="INVENT_2Q02" localSheetId="10">#REF!</definedName>
    <definedName name="INVENT_2Q02" localSheetId="12">#REF!</definedName>
    <definedName name="INVENT_2Q02" localSheetId="11">#REF!</definedName>
    <definedName name="INVENT_2Q02" localSheetId="1">#REF!</definedName>
    <definedName name="INVENT_2Q02" localSheetId="9">#REF!</definedName>
    <definedName name="INVENT_2Q02">#REF!</definedName>
    <definedName name="INVENT_2Q03" localSheetId="10">#REF!</definedName>
    <definedName name="INVENT_2Q03" localSheetId="12">#REF!</definedName>
    <definedName name="INVENT_2Q03" localSheetId="11">#REF!</definedName>
    <definedName name="INVENT_2Q03" localSheetId="1">#REF!</definedName>
    <definedName name="INVENT_2Q03" localSheetId="9">#REF!</definedName>
    <definedName name="INVENT_2Q03">#REF!</definedName>
    <definedName name="INVENT_2Q04" localSheetId="10">#REF!</definedName>
    <definedName name="INVENT_2Q04" localSheetId="12">#REF!</definedName>
    <definedName name="INVENT_2Q04" localSheetId="11">#REF!</definedName>
    <definedName name="INVENT_2Q04" localSheetId="1">#REF!</definedName>
    <definedName name="INVENT_2Q04" localSheetId="9">#REF!</definedName>
    <definedName name="INVENT_2Q04">#REF!</definedName>
    <definedName name="INVENT_2Q05" localSheetId="10">#REF!</definedName>
    <definedName name="INVENT_2Q05" localSheetId="12">#REF!</definedName>
    <definedName name="INVENT_2Q05" localSheetId="11">#REF!</definedName>
    <definedName name="INVENT_2Q05" localSheetId="1">#REF!</definedName>
    <definedName name="INVENT_2Q05" localSheetId="9">#REF!</definedName>
    <definedName name="INVENT_2Q05">#REF!</definedName>
    <definedName name="INVENT_2Q06" localSheetId="10">#REF!</definedName>
    <definedName name="INVENT_2Q06" localSheetId="12">#REF!</definedName>
    <definedName name="INVENT_2Q06" localSheetId="11">#REF!</definedName>
    <definedName name="INVENT_2Q06" localSheetId="1">#REF!</definedName>
    <definedName name="INVENT_2Q06" localSheetId="9">#REF!</definedName>
    <definedName name="INVENT_2Q06">#REF!</definedName>
    <definedName name="INVENT_2Q07" localSheetId="10">#REF!</definedName>
    <definedName name="INVENT_2Q07" localSheetId="12">#REF!</definedName>
    <definedName name="INVENT_2Q07" localSheetId="11">#REF!</definedName>
    <definedName name="INVENT_2Q07" localSheetId="1">#REF!</definedName>
    <definedName name="INVENT_2Q07" localSheetId="9">#REF!</definedName>
    <definedName name="INVENT_2Q07">#REF!</definedName>
    <definedName name="INVENT_2Q08" localSheetId="10">#REF!</definedName>
    <definedName name="INVENT_2Q08" localSheetId="12">#REF!</definedName>
    <definedName name="INVENT_2Q08" localSheetId="11">#REF!</definedName>
    <definedName name="INVENT_2Q08" localSheetId="1">#REF!</definedName>
    <definedName name="INVENT_2Q08" localSheetId="9">#REF!</definedName>
    <definedName name="INVENT_2Q08">#REF!</definedName>
    <definedName name="INVENT_2Q09" localSheetId="10">#REF!</definedName>
    <definedName name="INVENT_2Q09" localSheetId="12">#REF!</definedName>
    <definedName name="INVENT_2Q09" localSheetId="11">#REF!</definedName>
    <definedName name="INVENT_2Q09" localSheetId="1">#REF!</definedName>
    <definedName name="INVENT_2Q09" localSheetId="3">#REF!</definedName>
    <definedName name="INVENT_2Q09" localSheetId="9">#REF!</definedName>
    <definedName name="INVENT_2Q09">#REF!</definedName>
    <definedName name="INVENT_2Q10" localSheetId="10">#REF!</definedName>
    <definedName name="INVENT_2Q10" localSheetId="12">#REF!</definedName>
    <definedName name="INVENT_2Q10" localSheetId="11">#REF!</definedName>
    <definedName name="INVENT_2Q10" localSheetId="1">#REF!</definedName>
    <definedName name="INVENT_2Q10" localSheetId="9">#REF!</definedName>
    <definedName name="INVENT_2Q10">#REF!</definedName>
    <definedName name="INVENT_2Q11" localSheetId="10">#REF!</definedName>
    <definedName name="INVENT_2Q11" localSheetId="12">#REF!</definedName>
    <definedName name="INVENT_2Q11" localSheetId="11">#REF!</definedName>
    <definedName name="INVENT_2Q11" localSheetId="1">#REF!</definedName>
    <definedName name="INVENT_2Q11" localSheetId="9">#REF!</definedName>
    <definedName name="INVENT_2Q11">#REF!</definedName>
    <definedName name="INVENT_2Q12" localSheetId="10">#REF!</definedName>
    <definedName name="INVENT_2Q12" localSheetId="12">#REF!</definedName>
    <definedName name="INVENT_2Q12" localSheetId="11">#REF!</definedName>
    <definedName name="INVENT_2Q12" localSheetId="1">#REF!</definedName>
    <definedName name="INVENT_2Q12" localSheetId="9">#REF!</definedName>
    <definedName name="INVENT_2Q12">#REF!</definedName>
    <definedName name="INVENT_2Q13" localSheetId="10">#REF!</definedName>
    <definedName name="INVENT_2Q13" localSheetId="12">#REF!</definedName>
    <definedName name="INVENT_2Q13" localSheetId="11">#REF!</definedName>
    <definedName name="INVENT_2Q13" localSheetId="1">#REF!</definedName>
    <definedName name="INVENT_2Q13" localSheetId="9">#REF!</definedName>
    <definedName name="INVENT_2Q13">#REF!</definedName>
    <definedName name="INVENT_2Q14" localSheetId="10">#REF!</definedName>
    <definedName name="INVENT_2Q14" localSheetId="12">#REF!</definedName>
    <definedName name="INVENT_2Q14" localSheetId="11">#REF!</definedName>
    <definedName name="INVENT_2Q14" localSheetId="1">#REF!</definedName>
    <definedName name="INVENT_2Q14" localSheetId="9">#REF!</definedName>
    <definedName name="INVENT_2Q14">#REF!</definedName>
    <definedName name="INVENT_2Q15" localSheetId="10">#REF!</definedName>
    <definedName name="INVENT_2Q15" localSheetId="12">#REF!</definedName>
    <definedName name="INVENT_2Q15" localSheetId="11">#REF!</definedName>
    <definedName name="INVENT_2Q15" localSheetId="1">#REF!</definedName>
    <definedName name="INVENT_2Q15" localSheetId="9">#REF!</definedName>
    <definedName name="INVENT_2Q15">#REF!</definedName>
    <definedName name="INVENT_2Q16" localSheetId="10">#REF!</definedName>
    <definedName name="INVENT_2Q16" localSheetId="12">#REF!</definedName>
    <definedName name="INVENT_2Q16" localSheetId="11">#REF!</definedName>
    <definedName name="INVENT_2Q16" localSheetId="1">#REF!</definedName>
    <definedName name="INVENT_2Q16" localSheetId="9">#REF!</definedName>
    <definedName name="INVENT_2Q16">#REF!</definedName>
    <definedName name="INVENT_2Q17" localSheetId="10">#REF!</definedName>
    <definedName name="INVENT_2Q17" localSheetId="12">#REF!</definedName>
    <definedName name="INVENT_2Q17" localSheetId="11">#REF!</definedName>
    <definedName name="INVENT_2Q17" localSheetId="1">#REF!</definedName>
    <definedName name="INVENT_2Q17" localSheetId="9">#REF!</definedName>
    <definedName name="INVENT_2Q17">#REF!</definedName>
    <definedName name="INVENT_2Q18" localSheetId="10">#REF!</definedName>
    <definedName name="INVENT_2Q18" localSheetId="12">#REF!</definedName>
    <definedName name="INVENT_2Q18" localSheetId="11">#REF!</definedName>
    <definedName name="INVENT_2Q18" localSheetId="1">#REF!</definedName>
    <definedName name="INVENT_2Q18" localSheetId="9">#REF!</definedName>
    <definedName name="INVENT_2Q18">#REF!</definedName>
    <definedName name="INVENT_2Q19" localSheetId="10">#REF!</definedName>
    <definedName name="INVENT_2Q19" localSheetId="12">#REF!</definedName>
    <definedName name="INVENT_2Q19" localSheetId="11">#REF!</definedName>
    <definedName name="INVENT_2Q19" localSheetId="1">#REF!</definedName>
    <definedName name="INVENT_2Q19" localSheetId="9">#REF!</definedName>
    <definedName name="INVENT_2Q19">#REF!</definedName>
    <definedName name="INVENT_2Q20" localSheetId="10">#REF!</definedName>
    <definedName name="INVENT_2Q20" localSheetId="12">#REF!</definedName>
    <definedName name="INVENT_2Q20" localSheetId="11">#REF!</definedName>
    <definedName name="INVENT_2Q20" localSheetId="1">#REF!</definedName>
    <definedName name="INVENT_2Q20" localSheetId="9">#REF!</definedName>
    <definedName name="INVENT_2Q20">#REF!</definedName>
    <definedName name="INVENT_3Q00" localSheetId="10">#REF!</definedName>
    <definedName name="INVENT_3Q00" localSheetId="12">#REF!</definedName>
    <definedName name="INVENT_3Q00" localSheetId="11">#REF!</definedName>
    <definedName name="INVENT_3Q00" localSheetId="1">#REF!</definedName>
    <definedName name="INVENT_3Q00" localSheetId="9">#REF!</definedName>
    <definedName name="INVENT_3Q00">#REF!</definedName>
    <definedName name="INVENT_3Q01" localSheetId="10">#REF!</definedName>
    <definedName name="INVENT_3Q01" localSheetId="12">#REF!</definedName>
    <definedName name="INVENT_3Q01" localSheetId="11">#REF!</definedName>
    <definedName name="INVENT_3Q01" localSheetId="1">#REF!</definedName>
    <definedName name="INVENT_3Q01" localSheetId="9">#REF!</definedName>
    <definedName name="INVENT_3Q01">#REF!</definedName>
    <definedName name="INVENT_3Q02" localSheetId="10">#REF!</definedName>
    <definedName name="INVENT_3Q02" localSheetId="12">#REF!</definedName>
    <definedName name="INVENT_3Q02" localSheetId="11">#REF!</definedName>
    <definedName name="INVENT_3Q02" localSheetId="1">#REF!</definedName>
    <definedName name="INVENT_3Q02" localSheetId="9">#REF!</definedName>
    <definedName name="INVENT_3Q02">#REF!</definedName>
    <definedName name="INVENT_3Q03" localSheetId="10">#REF!</definedName>
    <definedName name="INVENT_3Q03" localSheetId="12">#REF!</definedName>
    <definedName name="INVENT_3Q03" localSheetId="11">#REF!</definedName>
    <definedName name="INVENT_3Q03" localSheetId="1">#REF!</definedName>
    <definedName name="INVENT_3Q03" localSheetId="9">#REF!</definedName>
    <definedName name="INVENT_3Q03">#REF!</definedName>
    <definedName name="INVENT_3Q04" localSheetId="10">#REF!</definedName>
    <definedName name="INVENT_3Q04" localSheetId="12">#REF!</definedName>
    <definedName name="INVENT_3Q04" localSheetId="11">#REF!</definedName>
    <definedName name="INVENT_3Q04" localSheetId="1">#REF!</definedName>
    <definedName name="INVENT_3Q04" localSheetId="9">#REF!</definedName>
    <definedName name="INVENT_3Q04">#REF!</definedName>
    <definedName name="INVENT_3Q05" localSheetId="10">#REF!</definedName>
    <definedName name="INVENT_3Q05" localSheetId="12">#REF!</definedName>
    <definedName name="INVENT_3Q05" localSheetId="11">#REF!</definedName>
    <definedName name="INVENT_3Q05" localSheetId="1">#REF!</definedName>
    <definedName name="INVENT_3Q05" localSheetId="9">#REF!</definedName>
    <definedName name="INVENT_3Q05">#REF!</definedName>
    <definedName name="INVENT_3Q06" localSheetId="10">#REF!</definedName>
    <definedName name="INVENT_3Q06" localSheetId="12">#REF!</definedName>
    <definedName name="INVENT_3Q06" localSheetId="11">#REF!</definedName>
    <definedName name="INVENT_3Q06" localSheetId="1">#REF!</definedName>
    <definedName name="INVENT_3Q06" localSheetId="9">#REF!</definedName>
    <definedName name="INVENT_3Q06">#REF!</definedName>
    <definedName name="INVENT_3Q07" localSheetId="10">#REF!</definedName>
    <definedName name="INVENT_3Q07" localSheetId="12">#REF!</definedName>
    <definedName name="INVENT_3Q07" localSheetId="11">#REF!</definedName>
    <definedName name="INVENT_3Q07" localSheetId="1">#REF!</definedName>
    <definedName name="INVENT_3Q07" localSheetId="9">#REF!</definedName>
    <definedName name="INVENT_3Q07">#REF!</definedName>
    <definedName name="INVENT_3Q08" localSheetId="10">#REF!</definedName>
    <definedName name="INVENT_3Q08" localSheetId="12">#REF!</definedName>
    <definedName name="INVENT_3Q08" localSheetId="11">#REF!</definedName>
    <definedName name="INVENT_3Q08" localSheetId="1">#REF!</definedName>
    <definedName name="INVENT_3Q08" localSheetId="9">#REF!</definedName>
    <definedName name="INVENT_3Q08">#REF!</definedName>
    <definedName name="INVENT_3Q09" localSheetId="10">#REF!</definedName>
    <definedName name="INVENT_3Q09" localSheetId="12">#REF!</definedName>
    <definedName name="INVENT_3Q09" localSheetId="11">#REF!</definedName>
    <definedName name="INVENT_3Q09" localSheetId="1">#REF!</definedName>
    <definedName name="INVENT_3Q09" localSheetId="3">#REF!</definedName>
    <definedName name="INVENT_3Q09" localSheetId="9">#REF!</definedName>
    <definedName name="INVENT_3Q09">#REF!</definedName>
    <definedName name="INVENT_3Q10" localSheetId="10">#REF!</definedName>
    <definedName name="INVENT_3Q10" localSheetId="12">#REF!</definedName>
    <definedName name="INVENT_3Q10" localSheetId="11">#REF!</definedName>
    <definedName name="INVENT_3Q10" localSheetId="1">#REF!</definedName>
    <definedName name="INVENT_3Q10" localSheetId="9">#REF!</definedName>
    <definedName name="INVENT_3Q10">#REF!</definedName>
    <definedName name="INVENT_3Q11" localSheetId="10">#REF!</definedName>
    <definedName name="INVENT_3Q11" localSheetId="12">#REF!</definedName>
    <definedName name="INVENT_3Q11" localSheetId="11">#REF!</definedName>
    <definedName name="INVENT_3Q11" localSheetId="1">#REF!</definedName>
    <definedName name="INVENT_3Q11" localSheetId="9">#REF!</definedName>
    <definedName name="INVENT_3Q11">#REF!</definedName>
    <definedName name="INVENT_3Q12" localSheetId="10">#REF!</definedName>
    <definedName name="INVENT_3Q12" localSheetId="12">#REF!</definedName>
    <definedName name="INVENT_3Q12" localSheetId="11">#REF!</definedName>
    <definedName name="INVENT_3Q12" localSheetId="1">#REF!</definedName>
    <definedName name="INVENT_3Q12" localSheetId="9">#REF!</definedName>
    <definedName name="INVENT_3Q12">#REF!</definedName>
    <definedName name="INVENT_3Q13" localSheetId="10">#REF!</definedName>
    <definedName name="INVENT_3Q13" localSheetId="12">#REF!</definedName>
    <definedName name="INVENT_3Q13" localSheetId="11">#REF!</definedName>
    <definedName name="INVENT_3Q13" localSheetId="1">#REF!</definedName>
    <definedName name="INVENT_3Q13" localSheetId="9">#REF!</definedName>
    <definedName name="INVENT_3Q13">#REF!</definedName>
    <definedName name="INVENT_3Q14" localSheetId="10">#REF!</definedName>
    <definedName name="INVENT_3Q14" localSheetId="12">#REF!</definedName>
    <definedName name="INVENT_3Q14" localSheetId="11">#REF!</definedName>
    <definedName name="INVENT_3Q14" localSheetId="1">#REF!</definedName>
    <definedName name="INVENT_3Q14" localSheetId="9">#REF!</definedName>
    <definedName name="INVENT_3Q14">#REF!</definedName>
    <definedName name="INVENT_3Q15" localSheetId="10">#REF!</definedName>
    <definedName name="INVENT_3Q15" localSheetId="12">#REF!</definedName>
    <definedName name="INVENT_3Q15" localSheetId="11">#REF!</definedName>
    <definedName name="INVENT_3Q15" localSheetId="1">#REF!</definedName>
    <definedName name="INVENT_3Q15" localSheetId="9">#REF!</definedName>
    <definedName name="INVENT_3Q15">#REF!</definedName>
    <definedName name="INVENT_3Q16" localSheetId="10">#REF!</definedName>
    <definedName name="INVENT_3Q16" localSheetId="12">#REF!</definedName>
    <definedName name="INVENT_3Q16" localSheetId="11">#REF!</definedName>
    <definedName name="INVENT_3Q16" localSheetId="1">#REF!</definedName>
    <definedName name="INVENT_3Q16" localSheetId="9">#REF!</definedName>
    <definedName name="INVENT_3Q16">#REF!</definedName>
    <definedName name="INVENT_3Q17" localSheetId="10">#REF!</definedName>
    <definedName name="INVENT_3Q17" localSheetId="12">#REF!</definedName>
    <definedName name="INVENT_3Q17" localSheetId="11">#REF!</definedName>
    <definedName name="INVENT_3Q17" localSheetId="1">#REF!</definedName>
    <definedName name="INVENT_3Q17" localSheetId="9">#REF!</definedName>
    <definedName name="INVENT_3Q17">#REF!</definedName>
    <definedName name="INVENT_3Q18" localSheetId="10">#REF!</definedName>
    <definedName name="INVENT_3Q18" localSheetId="12">#REF!</definedName>
    <definedName name="INVENT_3Q18" localSheetId="11">#REF!</definedName>
    <definedName name="INVENT_3Q18" localSheetId="1">#REF!</definedName>
    <definedName name="INVENT_3Q18" localSheetId="9">#REF!</definedName>
    <definedName name="INVENT_3Q18">#REF!</definedName>
    <definedName name="INVENT_3Q19" localSheetId="10">#REF!</definedName>
    <definedName name="INVENT_3Q19" localSheetId="12">#REF!</definedName>
    <definedName name="INVENT_3Q19" localSheetId="11">#REF!</definedName>
    <definedName name="INVENT_3Q19" localSheetId="1">#REF!</definedName>
    <definedName name="INVENT_3Q19" localSheetId="9">#REF!</definedName>
    <definedName name="INVENT_3Q19">#REF!</definedName>
    <definedName name="INVENT_3Q20" localSheetId="10">#REF!</definedName>
    <definedName name="INVENT_3Q20" localSheetId="12">#REF!</definedName>
    <definedName name="INVENT_3Q20" localSheetId="11">#REF!</definedName>
    <definedName name="INVENT_3Q20" localSheetId="1">#REF!</definedName>
    <definedName name="INVENT_3Q20" localSheetId="9">#REF!</definedName>
    <definedName name="INVENT_3Q20">#REF!</definedName>
    <definedName name="INVENT_4Q00" localSheetId="10">#REF!</definedName>
    <definedName name="INVENT_4Q00" localSheetId="12">#REF!</definedName>
    <definedName name="INVENT_4Q00" localSheetId="11">#REF!</definedName>
    <definedName name="INVENT_4Q00" localSheetId="1">#REF!</definedName>
    <definedName name="INVENT_4Q00" localSheetId="9">#REF!</definedName>
    <definedName name="INVENT_4Q00">#REF!</definedName>
    <definedName name="INVENT_4Q01" localSheetId="10">#REF!</definedName>
    <definedName name="INVENT_4Q01" localSheetId="12">#REF!</definedName>
    <definedName name="INVENT_4Q01" localSheetId="11">#REF!</definedName>
    <definedName name="INVENT_4Q01" localSheetId="1">#REF!</definedName>
    <definedName name="INVENT_4Q01" localSheetId="9">#REF!</definedName>
    <definedName name="INVENT_4Q01">#REF!</definedName>
    <definedName name="INVENT_4Q02" localSheetId="10">#REF!</definedName>
    <definedName name="INVENT_4Q02" localSheetId="12">#REF!</definedName>
    <definedName name="INVENT_4Q02" localSheetId="11">#REF!</definedName>
    <definedName name="INVENT_4Q02" localSheetId="1">#REF!</definedName>
    <definedName name="INVENT_4Q02" localSheetId="9">#REF!</definedName>
    <definedName name="INVENT_4Q02">#REF!</definedName>
    <definedName name="INVENT_4Q03" localSheetId="10">#REF!</definedName>
    <definedName name="INVENT_4Q03" localSheetId="12">#REF!</definedName>
    <definedName name="INVENT_4Q03" localSheetId="11">#REF!</definedName>
    <definedName name="INVENT_4Q03" localSheetId="1">#REF!</definedName>
    <definedName name="INVENT_4Q03" localSheetId="9">#REF!</definedName>
    <definedName name="INVENT_4Q03">#REF!</definedName>
    <definedName name="INVENT_4Q04" localSheetId="10">#REF!</definedName>
    <definedName name="INVENT_4Q04" localSheetId="12">#REF!</definedName>
    <definedName name="INVENT_4Q04" localSheetId="11">#REF!</definedName>
    <definedName name="INVENT_4Q04" localSheetId="1">#REF!</definedName>
    <definedName name="INVENT_4Q04" localSheetId="9">#REF!</definedName>
    <definedName name="INVENT_4Q04">#REF!</definedName>
    <definedName name="INVENT_4Q05" localSheetId="10">#REF!</definedName>
    <definedName name="INVENT_4Q05" localSheetId="12">#REF!</definedName>
    <definedName name="INVENT_4Q05" localSheetId="11">#REF!</definedName>
    <definedName name="INVENT_4Q05" localSheetId="1">#REF!</definedName>
    <definedName name="INVENT_4Q05" localSheetId="9">#REF!</definedName>
    <definedName name="INVENT_4Q05">#REF!</definedName>
    <definedName name="INVENT_4Q06" localSheetId="10">#REF!</definedName>
    <definedName name="INVENT_4Q06" localSheetId="12">#REF!</definedName>
    <definedName name="INVENT_4Q06" localSheetId="11">#REF!</definedName>
    <definedName name="INVENT_4Q06" localSheetId="1">#REF!</definedName>
    <definedName name="INVENT_4Q06" localSheetId="9">#REF!</definedName>
    <definedName name="INVENT_4Q06">#REF!</definedName>
    <definedName name="INVENT_4Q07" localSheetId="10">#REF!</definedName>
    <definedName name="INVENT_4Q07" localSheetId="12">#REF!</definedName>
    <definedName name="INVENT_4Q07" localSheetId="11">#REF!</definedName>
    <definedName name="INVENT_4Q07" localSheetId="1">#REF!</definedName>
    <definedName name="INVENT_4Q07" localSheetId="9">#REF!</definedName>
    <definedName name="INVENT_4Q07">#REF!</definedName>
    <definedName name="INVENT_4Q08" localSheetId="10">#REF!</definedName>
    <definedName name="INVENT_4Q08" localSheetId="12">#REF!</definedName>
    <definedName name="INVENT_4Q08" localSheetId="11">#REF!</definedName>
    <definedName name="INVENT_4Q08" localSheetId="1">#REF!</definedName>
    <definedName name="INVENT_4Q08" localSheetId="9">#REF!</definedName>
    <definedName name="INVENT_4Q08">#REF!</definedName>
    <definedName name="INVENT_4Q09" localSheetId="10">#REF!</definedName>
    <definedName name="INVENT_4Q09" localSheetId="12">#REF!</definedName>
    <definedName name="INVENT_4Q09" localSheetId="11">#REF!</definedName>
    <definedName name="INVENT_4Q09" localSheetId="1">#REF!</definedName>
    <definedName name="INVENT_4Q09" localSheetId="3">#REF!</definedName>
    <definedName name="INVENT_4Q09" localSheetId="9">#REF!</definedName>
    <definedName name="INVENT_4Q09">#REF!</definedName>
    <definedName name="INVENT_4Q10" localSheetId="10">#REF!</definedName>
    <definedName name="INVENT_4Q10" localSheetId="12">#REF!</definedName>
    <definedName name="INVENT_4Q10" localSheetId="11">#REF!</definedName>
    <definedName name="INVENT_4Q10" localSheetId="1">#REF!</definedName>
    <definedName name="INVENT_4Q10" localSheetId="9">#REF!</definedName>
    <definedName name="INVENT_4Q10">#REF!</definedName>
    <definedName name="INVENT_4Q11" localSheetId="10">#REF!</definedName>
    <definedName name="INVENT_4Q11" localSheetId="12">#REF!</definedName>
    <definedName name="INVENT_4Q11" localSheetId="11">#REF!</definedName>
    <definedName name="INVENT_4Q11" localSheetId="1">#REF!</definedName>
    <definedName name="INVENT_4Q11" localSheetId="9">#REF!</definedName>
    <definedName name="INVENT_4Q11">#REF!</definedName>
    <definedName name="INVENT_4Q12" localSheetId="10">#REF!</definedName>
    <definedName name="INVENT_4Q12" localSheetId="12">#REF!</definedName>
    <definedName name="INVENT_4Q12" localSheetId="11">#REF!</definedName>
    <definedName name="INVENT_4Q12" localSheetId="1">#REF!</definedName>
    <definedName name="INVENT_4Q12" localSheetId="9">#REF!</definedName>
    <definedName name="INVENT_4Q12">#REF!</definedName>
    <definedName name="INVENT_4Q13" localSheetId="10">#REF!</definedName>
    <definedName name="INVENT_4Q13" localSheetId="12">#REF!</definedName>
    <definedName name="INVENT_4Q13" localSheetId="11">#REF!</definedName>
    <definedName name="INVENT_4Q13" localSheetId="1">#REF!</definedName>
    <definedName name="INVENT_4Q13" localSheetId="9">#REF!</definedName>
    <definedName name="INVENT_4Q13">#REF!</definedName>
    <definedName name="INVENT_4Q14" localSheetId="10">#REF!</definedName>
    <definedName name="INVENT_4Q14" localSheetId="12">#REF!</definedName>
    <definedName name="INVENT_4Q14" localSheetId="11">#REF!</definedName>
    <definedName name="INVENT_4Q14" localSheetId="1">#REF!</definedName>
    <definedName name="INVENT_4Q14" localSheetId="9">#REF!</definedName>
    <definedName name="INVENT_4Q14">#REF!</definedName>
    <definedName name="INVENT_4Q15" localSheetId="10">#REF!</definedName>
    <definedName name="INVENT_4Q15" localSheetId="12">#REF!</definedName>
    <definedName name="INVENT_4Q15" localSheetId="11">#REF!</definedName>
    <definedName name="INVENT_4Q15" localSheetId="1">#REF!</definedName>
    <definedName name="INVENT_4Q15" localSheetId="9">#REF!</definedName>
    <definedName name="INVENT_4Q15">#REF!</definedName>
    <definedName name="INVENT_4Q16" localSheetId="10">#REF!</definedName>
    <definedName name="INVENT_4Q16" localSheetId="12">#REF!</definedName>
    <definedName name="INVENT_4Q16" localSheetId="11">#REF!</definedName>
    <definedName name="INVENT_4Q16" localSheetId="1">#REF!</definedName>
    <definedName name="INVENT_4Q16" localSheetId="9">#REF!</definedName>
    <definedName name="INVENT_4Q16">#REF!</definedName>
    <definedName name="INVENT_4Q17" localSheetId="10">#REF!</definedName>
    <definedName name="INVENT_4Q17" localSheetId="12">#REF!</definedName>
    <definedName name="INVENT_4Q17" localSheetId="11">#REF!</definedName>
    <definedName name="INVENT_4Q17" localSheetId="1">#REF!</definedName>
    <definedName name="INVENT_4Q17" localSheetId="9">#REF!</definedName>
    <definedName name="INVENT_4Q17">#REF!</definedName>
    <definedName name="INVENT_4Q18" localSheetId="10">#REF!</definedName>
    <definedName name="INVENT_4Q18" localSheetId="12">#REF!</definedName>
    <definedName name="INVENT_4Q18" localSheetId="11">#REF!</definedName>
    <definedName name="INVENT_4Q18" localSheetId="1">#REF!</definedName>
    <definedName name="INVENT_4Q18" localSheetId="9">#REF!</definedName>
    <definedName name="INVENT_4Q18">#REF!</definedName>
    <definedName name="INVENT_4Q19" localSheetId="10">#REF!</definedName>
    <definedName name="INVENT_4Q19" localSheetId="12">#REF!</definedName>
    <definedName name="INVENT_4Q19" localSheetId="11">#REF!</definedName>
    <definedName name="INVENT_4Q19" localSheetId="1">#REF!</definedName>
    <definedName name="INVENT_4Q19" localSheetId="9">#REF!</definedName>
    <definedName name="INVENT_4Q19">#REF!</definedName>
    <definedName name="INVENT_4Q20" localSheetId="10">#REF!</definedName>
    <definedName name="INVENT_4Q20" localSheetId="12">#REF!</definedName>
    <definedName name="INVENT_4Q20" localSheetId="11">#REF!</definedName>
    <definedName name="INVENT_4Q20" localSheetId="1">#REF!</definedName>
    <definedName name="INVENT_4Q20" localSheetId="9">#REF!</definedName>
    <definedName name="INVENT_4Q20">#REF!</definedName>
    <definedName name="Inventories" localSheetId="10" hidden="1">{"report",#N/A,FALSE,"dataBase"}</definedName>
    <definedName name="Inventories" localSheetId="12" hidden="1">{"report",#N/A,FALSE,"dataBase"}</definedName>
    <definedName name="Inventories" localSheetId="7" hidden="1">{"report",#N/A,FALSE,"dataBase"}</definedName>
    <definedName name="Inventories" localSheetId="11" hidden="1">{"report",#N/A,FALSE,"dataBase"}</definedName>
    <definedName name="Inventories" localSheetId="1" hidden="1">{"report",#N/A,FALSE,"dataBase"}</definedName>
    <definedName name="Inventories" localSheetId="3" hidden="1">{"report",#N/A,FALSE,"dataBase"}</definedName>
    <definedName name="Inventories" localSheetId="9" hidden="1">{"report",#N/A,FALSE,"dataBase"}</definedName>
    <definedName name="Inventories" localSheetId="8" hidden="1">{"report",#N/A,FALSE,"dataBase"}</definedName>
    <definedName name="Inventories" hidden="1">{"report",#N/A,FALSE,"dataBase"}</definedName>
    <definedName name="Inventories_1" localSheetId="10" hidden="1">{"report",#N/A,FALSE,"dataBase"}</definedName>
    <definedName name="Inventories_1" localSheetId="11" hidden="1">{"report",#N/A,FALSE,"dataBase"}</definedName>
    <definedName name="Inventories_1" localSheetId="1" hidden="1">{"report",#N/A,FALSE,"dataBase"}</definedName>
    <definedName name="Inventories_1" localSheetId="9" hidden="1">{"report",#N/A,FALSE,"dataBase"}</definedName>
    <definedName name="Inventories_1" localSheetId="8" hidden="1">{"report",#N/A,FALSE,"dataBase"}</definedName>
    <definedName name="Inventories_1" hidden="1">{"report",#N/A,FALSE,"dataBase"}</definedName>
    <definedName name="Inventories_1_1" localSheetId="10" hidden="1">{"report",#N/A,FALSE,"dataBase"}</definedName>
    <definedName name="Inventories_1_1" localSheetId="11" hidden="1">{"report",#N/A,FALSE,"dataBase"}</definedName>
    <definedName name="Inventories_1_1" localSheetId="1" hidden="1">{"report",#N/A,FALSE,"dataBase"}</definedName>
    <definedName name="Inventories_1_1" localSheetId="9" hidden="1">{"report",#N/A,FALSE,"dataBase"}</definedName>
    <definedName name="Inventories_1_1" localSheetId="8" hidden="1">{"report",#N/A,FALSE,"dataBase"}</definedName>
    <definedName name="Inventories_1_1" hidden="1">{"report",#N/A,FALSE,"dataBase"}</definedName>
    <definedName name="Inventories_1_2" localSheetId="10" hidden="1">{"report",#N/A,FALSE,"dataBase"}</definedName>
    <definedName name="Inventories_1_2" localSheetId="11" hidden="1">{"report",#N/A,FALSE,"dataBase"}</definedName>
    <definedName name="Inventories_1_2" localSheetId="1" hidden="1">{"report",#N/A,FALSE,"dataBase"}</definedName>
    <definedName name="Inventories_1_2" localSheetId="9" hidden="1">{"report",#N/A,FALSE,"dataBase"}</definedName>
    <definedName name="Inventories_1_2" localSheetId="8" hidden="1">{"report",#N/A,FALSE,"dataBase"}</definedName>
    <definedName name="Inventories_1_2" hidden="1">{"report",#N/A,FALSE,"dataBase"}</definedName>
    <definedName name="Inventories_2" localSheetId="10" hidden="1">{"report",#N/A,FALSE,"dataBase"}</definedName>
    <definedName name="Inventories_2" localSheetId="11" hidden="1">{"report",#N/A,FALSE,"dataBase"}</definedName>
    <definedName name="Inventories_2" localSheetId="1" hidden="1">{"report",#N/A,FALSE,"dataBase"}</definedName>
    <definedName name="Inventories_2" localSheetId="9" hidden="1">{"report",#N/A,FALSE,"dataBase"}</definedName>
    <definedName name="Inventories_2" localSheetId="8" hidden="1">{"report",#N/A,FALSE,"dataBase"}</definedName>
    <definedName name="Inventories_2" hidden="1">{"report",#N/A,FALSE,"dataBase"}</definedName>
    <definedName name="Inventories_2_1" localSheetId="10" hidden="1">{"report",#N/A,FALSE,"dataBase"}</definedName>
    <definedName name="Inventories_2_1" localSheetId="11" hidden="1">{"report",#N/A,FALSE,"dataBase"}</definedName>
    <definedName name="Inventories_2_1" localSheetId="1" hidden="1">{"report",#N/A,FALSE,"dataBase"}</definedName>
    <definedName name="Inventories_2_1" localSheetId="9" hidden="1">{"report",#N/A,FALSE,"dataBase"}</definedName>
    <definedName name="Inventories_2_1" localSheetId="8" hidden="1">{"report",#N/A,FALSE,"dataBase"}</definedName>
    <definedName name="Inventories_2_1" hidden="1">{"report",#N/A,FALSE,"dataBase"}</definedName>
    <definedName name="Inventories_2_2" localSheetId="10" hidden="1">{"report",#N/A,FALSE,"dataBase"}</definedName>
    <definedName name="Inventories_2_2" localSheetId="11" hidden="1">{"report",#N/A,FALSE,"dataBase"}</definedName>
    <definedName name="Inventories_2_2" localSheetId="1" hidden="1">{"report",#N/A,FALSE,"dataBase"}</definedName>
    <definedName name="Inventories_2_2" localSheetId="9" hidden="1">{"report",#N/A,FALSE,"dataBase"}</definedName>
    <definedName name="Inventories_2_2" localSheetId="8" hidden="1">{"report",#N/A,FALSE,"dataBase"}</definedName>
    <definedName name="Inventories_2_2" hidden="1">{"report",#N/A,FALSE,"dataBase"}</definedName>
    <definedName name="Inventories_3" localSheetId="10" hidden="1">{"report",#N/A,FALSE,"dataBase"}</definedName>
    <definedName name="Inventories_3" localSheetId="11" hidden="1">{"report",#N/A,FALSE,"dataBase"}</definedName>
    <definedName name="Inventories_3" localSheetId="1" hidden="1">{"report",#N/A,FALSE,"dataBase"}</definedName>
    <definedName name="Inventories_3" localSheetId="9" hidden="1">{"report",#N/A,FALSE,"dataBase"}</definedName>
    <definedName name="Inventories_3" localSheetId="8" hidden="1">{"report",#N/A,FALSE,"dataBase"}</definedName>
    <definedName name="Inventories_3" hidden="1">{"report",#N/A,FALSE,"dataBase"}</definedName>
    <definedName name="Inventories_3_1" localSheetId="10" hidden="1">{"report",#N/A,FALSE,"dataBase"}</definedName>
    <definedName name="Inventories_3_1" localSheetId="11" hidden="1">{"report",#N/A,FALSE,"dataBase"}</definedName>
    <definedName name="Inventories_3_1" localSheetId="1" hidden="1">{"report",#N/A,FALSE,"dataBase"}</definedName>
    <definedName name="Inventories_3_1" localSheetId="9" hidden="1">{"report",#N/A,FALSE,"dataBase"}</definedName>
    <definedName name="Inventories_3_1" localSheetId="8" hidden="1">{"report",#N/A,FALSE,"dataBase"}</definedName>
    <definedName name="Inventories_3_1" hidden="1">{"report",#N/A,FALSE,"dataBase"}</definedName>
    <definedName name="Inventories_3_2" localSheetId="10" hidden="1">{"report",#N/A,FALSE,"dataBase"}</definedName>
    <definedName name="Inventories_3_2" localSheetId="11" hidden="1">{"report",#N/A,FALSE,"dataBase"}</definedName>
    <definedName name="Inventories_3_2" localSheetId="1" hidden="1">{"report",#N/A,FALSE,"dataBase"}</definedName>
    <definedName name="Inventories_3_2" localSheetId="9" hidden="1">{"report",#N/A,FALSE,"dataBase"}</definedName>
    <definedName name="Inventories_3_2" localSheetId="8" hidden="1">{"report",#N/A,FALSE,"dataBase"}</definedName>
    <definedName name="Inventories_3_2" hidden="1">{"report",#N/A,FALSE,"dataBase"}</definedName>
    <definedName name="Inventories_4" localSheetId="10" hidden="1">{"report",#N/A,FALSE,"dataBase"}</definedName>
    <definedName name="Inventories_4" localSheetId="11" hidden="1">{"report",#N/A,FALSE,"dataBase"}</definedName>
    <definedName name="Inventories_4" localSheetId="1" hidden="1">{"report",#N/A,FALSE,"dataBase"}</definedName>
    <definedName name="Inventories_4" localSheetId="9" hidden="1">{"report",#N/A,FALSE,"dataBase"}</definedName>
    <definedName name="Inventories_4" localSheetId="8" hidden="1">{"report",#N/A,FALSE,"dataBase"}</definedName>
    <definedName name="Inventories_4" hidden="1">{"report",#N/A,FALSE,"dataBase"}</definedName>
    <definedName name="Inventories_4_1" localSheetId="10" hidden="1">{"report",#N/A,FALSE,"dataBase"}</definedName>
    <definedName name="Inventories_4_1" localSheetId="11" hidden="1">{"report",#N/A,FALSE,"dataBase"}</definedName>
    <definedName name="Inventories_4_1" localSheetId="1" hidden="1">{"report",#N/A,FALSE,"dataBase"}</definedName>
    <definedName name="Inventories_4_1" localSheetId="9" hidden="1">{"report",#N/A,FALSE,"dataBase"}</definedName>
    <definedName name="Inventories_4_1" localSheetId="8" hidden="1">{"report",#N/A,FALSE,"dataBase"}</definedName>
    <definedName name="Inventories_4_1" hidden="1">{"report",#N/A,FALSE,"dataBase"}</definedName>
    <definedName name="Inventories_4_2" localSheetId="10" hidden="1">{"report",#N/A,FALSE,"dataBase"}</definedName>
    <definedName name="Inventories_4_2" localSheetId="11" hidden="1">{"report",#N/A,FALSE,"dataBase"}</definedName>
    <definedName name="Inventories_4_2" localSheetId="1" hidden="1">{"report",#N/A,FALSE,"dataBase"}</definedName>
    <definedName name="Inventories_4_2" localSheetId="9" hidden="1">{"report",#N/A,FALSE,"dataBase"}</definedName>
    <definedName name="Inventories_4_2" localSheetId="8" hidden="1">{"report",#N/A,FALSE,"dataBase"}</definedName>
    <definedName name="Inventories_4_2" hidden="1">{"report",#N/A,FALSE,"dataBase"}</definedName>
    <definedName name="Inventories_5" localSheetId="10" hidden="1">{"report",#N/A,FALSE,"dataBase"}</definedName>
    <definedName name="Inventories_5" localSheetId="11" hidden="1">{"report",#N/A,FALSE,"dataBase"}</definedName>
    <definedName name="Inventories_5" localSheetId="1" hidden="1">{"report",#N/A,FALSE,"dataBase"}</definedName>
    <definedName name="Inventories_5" localSheetId="9" hidden="1">{"report",#N/A,FALSE,"dataBase"}</definedName>
    <definedName name="Inventories_5" localSheetId="8" hidden="1">{"report",#N/A,FALSE,"dataBase"}</definedName>
    <definedName name="Inventories_5" hidden="1">{"report",#N/A,FALSE,"dataBase"}</definedName>
    <definedName name="Inventory">#REF!</definedName>
    <definedName name="INVESCOLIG" localSheetId="10">#REF!</definedName>
    <definedName name="INVESCOLIG" localSheetId="12">#REF!</definedName>
    <definedName name="INVESCOLIG" localSheetId="11">#REF!</definedName>
    <definedName name="INVESCOLIG" localSheetId="1">#REF!</definedName>
    <definedName name="INVESCOLIG" localSheetId="9">#REF!</definedName>
    <definedName name="INVESCOLIG">#REF!</definedName>
    <definedName name="Investimento" localSheetId="10">#REF!</definedName>
    <definedName name="Investimento" localSheetId="12">#REF!</definedName>
    <definedName name="Investimento" localSheetId="11">#REF!</definedName>
    <definedName name="Investimento" localSheetId="1">#REF!</definedName>
    <definedName name="Investimento" localSheetId="9">#REF!</definedName>
    <definedName name="Investimento">#REF!</definedName>
    <definedName name="Investimentos" localSheetId="10">#REF!</definedName>
    <definedName name="Investimentos" localSheetId="12">#REF!</definedName>
    <definedName name="Investimentos" localSheetId="11">#REF!</definedName>
    <definedName name="Investimentos" localSheetId="1">#REF!</definedName>
    <definedName name="Investimentos" localSheetId="3">#REF!</definedName>
    <definedName name="Investimentos" localSheetId="9">#REF!</definedName>
    <definedName name="Investimentos" localSheetId="8" hidden="1">#REF!</definedName>
    <definedName name="Investimentos">#REF!</definedName>
    <definedName name="Investimentos_Areas" localSheetId="10" hidden="1">#REF!</definedName>
    <definedName name="Investimentos_Areas" localSheetId="11" hidden="1">#REF!</definedName>
    <definedName name="Investimentos_Areas" localSheetId="1" hidden="1">#REF!</definedName>
    <definedName name="Investimentos_Areas" localSheetId="9" hidden="1">#REF!</definedName>
    <definedName name="Investimentos_Areas" hidden="1">#REF!</definedName>
    <definedName name="Investimentos_fc" localSheetId="10" hidden="1">#REF!</definedName>
    <definedName name="Investimentos_fc" localSheetId="11" hidden="1">#REF!</definedName>
    <definedName name="Investimentos_fc" localSheetId="1" hidden="1">#REF!</definedName>
    <definedName name="Investimentos_fc" localSheetId="9" hidden="1">#REF!</definedName>
    <definedName name="Investimentos_fc" hidden="1">#REF!</definedName>
    <definedName name="Investimentos_Sublanços" localSheetId="10" hidden="1">#REF!</definedName>
    <definedName name="Investimentos_Sublanços" localSheetId="11" hidden="1">#REF!</definedName>
    <definedName name="Investimentos_Sublanços" localSheetId="1" hidden="1">#REF!</definedName>
    <definedName name="Investimentos_Sublanços" localSheetId="9" hidden="1">#REF!</definedName>
    <definedName name="Investimentos_Sublanços" hidden="1">#REF!</definedName>
    <definedName name="INVESTIOUTROS" localSheetId="10">#REF!</definedName>
    <definedName name="INVESTIOUTROS" localSheetId="12">#REF!</definedName>
    <definedName name="INVESTIOUTROS" localSheetId="11">#REF!</definedName>
    <definedName name="INVESTIOUTROS" localSheetId="1">#REF!</definedName>
    <definedName name="INVESTIOUTROS" localSheetId="3">#REF!</definedName>
    <definedName name="INVESTIOUTROS" localSheetId="9">#REF!</definedName>
    <definedName name="INVESTIOUTROS">#REF!</definedName>
    <definedName name="Investment_In_Affiliates" localSheetId="10">#REF!</definedName>
    <definedName name="Investment_In_Affiliates" localSheetId="12">#REF!</definedName>
    <definedName name="Investment_In_Affiliates" localSheetId="11">#REF!</definedName>
    <definedName name="Investment_In_Affiliates" localSheetId="1">#REF!</definedName>
    <definedName name="Investment_In_Affiliates" localSheetId="9">#REF!</definedName>
    <definedName name="Investment_In_Affiliates">#REF!</definedName>
    <definedName name="Investments_Other_Assets" localSheetId="10">#REF!</definedName>
    <definedName name="Investments_Other_Assets" localSheetId="12">#REF!</definedName>
    <definedName name="Investments_Other_Assets" localSheetId="11">#REF!</definedName>
    <definedName name="Investments_Other_Assets" localSheetId="1">#REF!</definedName>
    <definedName name="Investments_Other_Assets" localSheetId="9">#REF!</definedName>
    <definedName name="Investments_Other_Assets">#REF!</definedName>
    <definedName name="INVFRLACOM" localSheetId="10">#REF!</definedName>
    <definedName name="INVFRLACOM" localSheetId="11">#REF!</definedName>
    <definedName name="INVFRLACOM" localSheetId="1">#REF!</definedName>
    <definedName name="INVFRLACOM" localSheetId="9">#REF!</definedName>
    <definedName name="INVFRLACOM">#REF!</definedName>
    <definedName name="INVGERSGSA" localSheetId="10">#REF!</definedName>
    <definedName name="INVGERSGSA" localSheetId="11">#REF!</definedName>
    <definedName name="INVGERSGSA" localSheetId="1">#REF!</definedName>
    <definedName name="INVGERSGSA" localSheetId="9">#REF!</definedName>
    <definedName name="INVGERSGSA">#REF!</definedName>
    <definedName name="INVGGEPFER" localSheetId="10">#REF!</definedName>
    <definedName name="INVGGEPFER" localSheetId="11">#REF!</definedName>
    <definedName name="INVGGEPFER" localSheetId="1">#REF!</definedName>
    <definedName name="INVGGEPFER" localSheetId="9">#REF!</definedName>
    <definedName name="INVGGEPFER">#REF!</definedName>
    <definedName name="INVGPARACOM" localSheetId="10">#REF!</definedName>
    <definedName name="INVGPARACOM" localSheetId="11">#REF!</definedName>
    <definedName name="INVGPARACOM" localSheetId="1">#REF!</definedName>
    <definedName name="INVGPARACOM" localSheetId="9">#REF!</definedName>
    <definedName name="INVGPARACOM">#REF!</definedName>
    <definedName name="INVGPARGI" localSheetId="10">#REF!</definedName>
    <definedName name="INVGPARGI" localSheetId="11">#REF!</definedName>
    <definedName name="INVGPARGI" localSheetId="1">#REF!</definedName>
    <definedName name="INVGPARGI" localSheetId="9">#REF!</definedName>
    <definedName name="INVGPARGI">#REF!</definedName>
    <definedName name="INVGPARLSUL" localSheetId="10">#REF!</definedName>
    <definedName name="INVGPARLSUL" localSheetId="11">#REF!</definedName>
    <definedName name="INVGPARLSUL" localSheetId="1">#REF!</definedName>
    <definedName name="INVGPARLSUL" localSheetId="9">#REF!</definedName>
    <definedName name="INVGPARLSUL">#REF!</definedName>
    <definedName name="INVGSAAGO" localSheetId="10">#REF!</definedName>
    <definedName name="INVGSAAGO" localSheetId="11">#REF!</definedName>
    <definedName name="INVGSAAGO" localSheetId="1">#REF!</definedName>
    <definedName name="INVGSAAGO" localSheetId="9">#REF!</definedName>
    <definedName name="INVGSAAGO">#REF!</definedName>
    <definedName name="INVGSASR" localSheetId="10">#REF!</definedName>
    <definedName name="INVGSASR" localSheetId="11">#REF!</definedName>
    <definedName name="INVGSASR" localSheetId="1">#REF!</definedName>
    <definedName name="INVGSASR" localSheetId="9">#REF!</definedName>
    <definedName name="INVGSASR">#REF!</definedName>
    <definedName name="INVGSASVA" localSheetId="10">#REF!</definedName>
    <definedName name="INVGSASVA" localSheetId="11">#REF!</definedName>
    <definedName name="INVGSASVA" localSheetId="1">#REF!</definedName>
    <definedName name="INVGSASVA" localSheetId="9">#REF!</definedName>
    <definedName name="INVGSASVA">#REF!</definedName>
    <definedName name="INVITAGGI" localSheetId="10">#REF!</definedName>
    <definedName name="INVITAGGI" localSheetId="11">#REF!</definedName>
    <definedName name="INVITAGGI" localSheetId="1">#REF!</definedName>
    <definedName name="INVITAGGI" localSheetId="9">#REF!</definedName>
    <definedName name="INVITAGGI">#REF!</definedName>
    <definedName name="INVSRSVA" localSheetId="10">#REF!</definedName>
    <definedName name="INVSRSVA" localSheetId="11">#REF!</definedName>
    <definedName name="INVSRSVA" localSheetId="1">#REF!</definedName>
    <definedName name="INVSRSVA" localSheetId="9">#REF!</definedName>
    <definedName name="INVSRSVA">#REF!</definedName>
    <definedName name="INVSVAFRL" localSheetId="10">#REF!</definedName>
    <definedName name="INVSVAFRL" localSheetId="11">#REF!</definedName>
    <definedName name="INVSVAFRL" localSheetId="1">#REF!</definedName>
    <definedName name="INVSVAFRL" localSheetId="9">#REF!</definedName>
    <definedName name="INVSVAFRL">#REF!</definedName>
    <definedName name="io" localSheetId="10" hidden="1">{#N/A,#N/A,FALSE,"USOUTBOUND"}</definedName>
    <definedName name="io" localSheetId="12" hidden="1">{#N/A,#N/A,FALSE,"USOUTBOUND"}</definedName>
    <definedName name="io" localSheetId="11" hidden="1">{#N/A,#N/A,FALSE,"USOUTBOUND"}</definedName>
    <definedName name="io" localSheetId="1" hidden="1">{#N/A,#N/A,FALSE,"USOUTBOUND"}</definedName>
    <definedName name="io" localSheetId="3" hidden="1">{#N/A,#N/A,FALSE,"USOUTBOUND"}</definedName>
    <definedName name="io" localSheetId="9" hidden="1">{#N/A,#N/A,FALSE,"USOUTBOUND"}</definedName>
    <definedName name="io" localSheetId="8">#REF!</definedName>
    <definedName name="io" hidden="1">{#N/A,#N/A,FALSE,"USOUTBOUND"}</definedName>
    <definedName name="io_1" localSheetId="10" hidden="1">{#N/A,#N/A,FALSE,"USOUTBOUND"}</definedName>
    <definedName name="io_1" localSheetId="12" hidden="1">{#N/A,#N/A,FALSE,"USOUTBOUND"}</definedName>
    <definedName name="io_1" localSheetId="11" hidden="1">{#N/A,#N/A,FALSE,"USOUTBOUND"}</definedName>
    <definedName name="io_1" localSheetId="1" hidden="1">{#N/A,#N/A,FALSE,"USOUTBOUND"}</definedName>
    <definedName name="io_1" localSheetId="3" hidden="1">{#N/A,#N/A,FALSE,"USOUTBOUND"}</definedName>
    <definedName name="io_1" localSheetId="9" hidden="1">{#N/A,#N/A,FALSE,"USOUTBOUND"}</definedName>
    <definedName name="io_1" localSheetId="8" hidden="1">{#N/A,#N/A,FALSE,"USOUTBOUND"}</definedName>
    <definedName name="io_1" hidden="1">{#N/A,#N/A,FALSE,"USOUTBOUND"}</definedName>
    <definedName name="io_2" localSheetId="10" hidden="1">{#N/A,#N/A,FALSE,"USOUTBOUND"}</definedName>
    <definedName name="io_2" localSheetId="12" hidden="1">{#N/A,#N/A,FALSE,"USOUTBOUND"}</definedName>
    <definedName name="io_2" localSheetId="11" hidden="1">{#N/A,#N/A,FALSE,"USOUTBOUND"}</definedName>
    <definedName name="io_2" localSheetId="1" hidden="1">{#N/A,#N/A,FALSE,"USOUTBOUND"}</definedName>
    <definedName name="io_2" localSheetId="3" hidden="1">{#N/A,#N/A,FALSE,"USOUTBOUND"}</definedName>
    <definedName name="io_2" localSheetId="9" hidden="1">{#N/A,#N/A,FALSE,"USOUTBOUND"}</definedName>
    <definedName name="io_2" localSheetId="8" hidden="1">{#N/A,#N/A,FALSE,"USOUTBOUND"}</definedName>
    <definedName name="io_2" hidden="1">{#N/A,#N/A,FALSE,"USOUTBOUND"}</definedName>
    <definedName name="ioa0" localSheetId="10">#REF!</definedName>
    <definedName name="ioa0" localSheetId="12">#REF!</definedName>
    <definedName name="ioa0" localSheetId="11">#REF!</definedName>
    <definedName name="ioa0" localSheetId="1">#REF!</definedName>
    <definedName name="ioa0" localSheetId="9">#REF!</definedName>
    <definedName name="ioa0" localSheetId="8">#REF!</definedName>
    <definedName name="ioa0">#REF!</definedName>
    <definedName name="ioai" localSheetId="10">#REF!</definedName>
    <definedName name="ioai" localSheetId="12">#REF!</definedName>
    <definedName name="ioai" localSheetId="11">#REF!</definedName>
    <definedName name="ioai" localSheetId="1">#REF!</definedName>
    <definedName name="ioai" localSheetId="9">#REF!</definedName>
    <definedName name="ioai" localSheetId="8">#REF!</definedName>
    <definedName name="ioai">#REF!</definedName>
    <definedName name="IOF" localSheetId="10">#REF!</definedName>
    <definedName name="IOF" localSheetId="12">#REF!</definedName>
    <definedName name="IOF" localSheetId="11">#REF!</definedName>
    <definedName name="IOF" localSheetId="1">#REF!</definedName>
    <definedName name="IOF" localSheetId="9">#REF!</definedName>
    <definedName name="IOF" localSheetId="8">#REF!</definedName>
    <definedName name="IOF">#REF!</definedName>
    <definedName name="IOF_Int" localSheetId="10">#REF!</definedName>
    <definedName name="IOF_Int" localSheetId="12">#REF!</definedName>
    <definedName name="IOF_Int" localSheetId="11">#REF!</definedName>
    <definedName name="IOF_Int" localSheetId="1">#REF!</definedName>
    <definedName name="IOF_Int" localSheetId="9">#REF!</definedName>
    <definedName name="IOF_Int">#REF!</definedName>
    <definedName name="ioi" localSheetId="10">#REF!</definedName>
    <definedName name="ioi" localSheetId="12">#REF!</definedName>
    <definedName name="ioi" localSheetId="11">#REF!</definedName>
    <definedName name="ioi" localSheetId="1">#REF!</definedName>
    <definedName name="ioi" localSheetId="9">#REF!</definedName>
    <definedName name="ioi">#REF!</definedName>
    <definedName name="ioq" localSheetId="10" hidden="1">{#N/A,#N/A,FALSE,"USOUTBOUND"}</definedName>
    <definedName name="ioq" localSheetId="12" hidden="1">{#N/A,#N/A,FALSE,"USOUTBOUND"}</definedName>
    <definedName name="ioq" localSheetId="11" hidden="1">{#N/A,#N/A,FALSE,"USOUTBOUND"}</definedName>
    <definedName name="ioq" localSheetId="1" hidden="1">{#N/A,#N/A,FALSE,"USOUTBOUND"}</definedName>
    <definedName name="ioq" localSheetId="3" hidden="1">{#N/A,#N/A,FALSE,"USOUTBOUND"}</definedName>
    <definedName name="ioq" localSheetId="9" hidden="1">{#N/A,#N/A,FALSE,"USOUTBOUND"}</definedName>
    <definedName name="ioq" localSheetId="8" hidden="1">{#N/A,#N/A,FALSE,"USOUTBOUND"}</definedName>
    <definedName name="ioq" hidden="1">{#N/A,#N/A,FALSE,"USOUTBOUND"}</definedName>
    <definedName name="ip" localSheetId="10">#REF!</definedName>
    <definedName name="ip" localSheetId="12">#REF!</definedName>
    <definedName name="ip" localSheetId="11">#REF!</definedName>
    <definedName name="ip" localSheetId="1">#REF!</definedName>
    <definedName name="ip" localSheetId="9">#REF!</definedName>
    <definedName name="ip">#REF!</definedName>
    <definedName name="ip0" localSheetId="10">#REF!</definedName>
    <definedName name="ip0" localSheetId="12">#REF!</definedName>
    <definedName name="ip0" localSheetId="11">#REF!</definedName>
    <definedName name="ip0" localSheetId="1">#REF!</definedName>
    <definedName name="ip0" localSheetId="3">#REF!</definedName>
    <definedName name="ip0" localSheetId="9">#REF!</definedName>
    <definedName name="ip0" localSheetId="8">#REF!</definedName>
    <definedName name="ip0">#REF!</definedName>
    <definedName name="IPC_Mensal" localSheetId="10" hidden="1">#REF!</definedName>
    <definedName name="IPC_Mensal" localSheetId="11" hidden="1">#REF!</definedName>
    <definedName name="IPC_Mensal" localSheetId="1" hidden="1">#REF!</definedName>
    <definedName name="IPC_Mensal" localSheetId="9" hidden="1">#REF!</definedName>
    <definedName name="IPC_Mensal" hidden="1">#REF!</definedName>
    <definedName name="IPI" localSheetId="10">#REF!</definedName>
    <definedName name="IPI" localSheetId="12">#REF!</definedName>
    <definedName name="IPI" localSheetId="11">#REF!</definedName>
    <definedName name="IPI" localSheetId="1">#REF!</definedName>
    <definedName name="IPI" localSheetId="9">#REF!</definedName>
    <definedName name="IPI">#REF!</definedName>
    <definedName name="IPI_Int" localSheetId="10">#REF!</definedName>
    <definedName name="IPI_Int" localSheetId="12">#REF!</definedName>
    <definedName name="IPI_Int" localSheetId="11">#REF!</definedName>
    <definedName name="IPI_Int" localSheetId="1">#REF!</definedName>
    <definedName name="IPI_Int" localSheetId="9">#REF!</definedName>
    <definedName name="IPI_Int">#REF!</definedName>
    <definedName name="IPIRECUP" localSheetId="10">#REF!</definedName>
    <definedName name="IPIRECUP" localSheetId="11">#REF!</definedName>
    <definedName name="IPIRECUP" localSheetId="1">#REF!</definedName>
    <definedName name="IPIRECUP" localSheetId="9">#REF!</definedName>
    <definedName name="IPIRECUP">#REF!</definedName>
    <definedName name="IPISUB" localSheetId="10">#REF!</definedName>
    <definedName name="IPISUB" localSheetId="11">#REF!</definedName>
    <definedName name="IPISUB" localSheetId="1">#REF!</definedName>
    <definedName name="IPISUB" localSheetId="9">#REF!</definedName>
    <definedName name="IPISUB">#REF!</definedName>
    <definedName name="IPIUNIALCOOL" localSheetId="10">#REF!</definedName>
    <definedName name="IPIUNIALCOOL" localSheetId="11">#REF!</definedName>
    <definedName name="IPIUNIALCOOL" localSheetId="1">#REF!</definedName>
    <definedName name="IPIUNIALCOOL" localSheetId="9">#REF!</definedName>
    <definedName name="IPIUNIALCOOL">#REF!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CCOUNT_CHANGE" hidden="1">"c1449"</definedName>
    <definedName name="IQ_ACCOUNTING_FFIEC" hidden="1">"c13054"</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"c2108"</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ENCY" hidden="1">"c8960"</definedName>
    <definedName name="IQ_AGENCY_INVEST_SECURITIES_FFIEC" hidden="1">"c13458"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NON_PER_DET_EST" hidden="1">"c12755"</definedName>
    <definedName name="IQ_ANALYST_NON_PER_DET_EST_THOM" hidden="1">"c12759"</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THOM" hidden="1">"c6804"</definedName>
    <definedName name="IQ_CAL_Y" hidden="1">"c102"</definedName>
    <definedName name="IQ_CAL_Y_EST" hidden="1">"c6797"</definedName>
    <definedName name="IQ_CAL_Y_EST_CIQ" hidden="1">"c6809"</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 hidden="1">"c4150"</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REUT" hidden="1">"c3844"</definedName>
    <definedName name="IQ_CFPS_EST_THOM" hidden="1">"c4006"</definedName>
    <definedName name="IQ_CFPS_GUIDANCE" hidden="1">"c4256"</definedName>
    <definedName name="IQ_CFPS_HIGH_EST" hidden="1">"c1669"</definedName>
    <definedName name="IQ_CFPS_HIGH_EST_REUT" hidden="1">"c3846"</definedName>
    <definedName name="IQ_CFPS_HIGH_EST_THOM" hidden="1">"c4008"</definedName>
    <definedName name="IQ_CFPS_HIGH_GUIDANCE" hidden="1">"c4167"</definedName>
    <definedName name="IQ_CFPS_LOW_EST" hidden="1">"c1670"</definedName>
    <definedName name="IQ_CFPS_LOW_EST_REUT" hidden="1">"c3847"</definedName>
    <definedName name="IQ_CFPS_LOW_EST_THOM" hidden="1">"c4009"</definedName>
    <definedName name="IQ_CFPS_LOW_GUIDANCE" hidden="1">"c4207"</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INDUSTRIAL_LOANS_FFIEC" hidden="1">"c12821"</definedName>
    <definedName name="IQ_COMM_INDUSTRIAL_NON_US_LL_REC_FFIEC" hidden="1">"c12888"</definedName>
    <definedName name="IQ_COMM_INDUSTRIAL_US_LL_REC_FFIEC" hidden="1">"c12887"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THOM" hidden="1">"c12073"</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E_DEPOSITS_ASSETS_TOT_FFIEC" hidden="1">"c13442"</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HIGH_EST" hidden="1">"c4280"</definedName>
    <definedName name="IQ_DISTRIBUTABLE_CASH_HIGH_EST_CIQ" hidden="1">"c4805"</definedName>
    <definedName name="IQ_DISTRIBUTABLE_CASH_HIGH_GUIDANCE" hidden="1">"c4198"</definedName>
    <definedName name="IQ_DISTRIBUTABLE_CASH_LOW_EST" hidden="1">"c4281"</definedName>
    <definedName name="IQ_DISTRIBUTABLE_CASH_LOW_EST_CIQ" hidden="1">"c4806"</definedName>
    <definedName name="IQ_DISTRIBUTABLE_CASH_LOW_GUIDANCE" hidden="1">"c4238"</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"c2106"</definedName>
    <definedName name="IQ_DIV_PAYMENT_TYPE" hidden="1">"c12752"</definedName>
    <definedName name="IQ_DIV_RECORD_DATE" hidden="1">"c2105"</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 hidden="1">"c4302"</definedName>
    <definedName name="IQ_DPS_HIGH_EST" hidden="1">"c1676"</definedName>
    <definedName name="IQ_DPS_HIGH_EST_REUT" hidden="1">"c3853"</definedName>
    <definedName name="IQ_DPS_HIGH_EST_THOM" hidden="1">"c4015"</definedName>
    <definedName name="IQ_DPS_HIGH_GUIDANCE" hidden="1">"c4168"</definedName>
    <definedName name="IQ_DPS_LOW_EST" hidden="1">"c1677"</definedName>
    <definedName name="IQ_DPS_LOW_EST_REUT" hidden="1">"c3854"</definedName>
    <definedName name="IQ_DPS_LOW_EST_THOM" hidden="1">"c4016"</definedName>
    <definedName name="IQ_DPS_LOW_GUIDANCE" hidden="1">"c4208"</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WITHOUT_FAIR_VALUES_FFIEC" hidden="1">"c12846"</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OP_DEBT_GUARANTEED_FFIEC" hidden="1">"c12971"</definedName>
    <definedName name="IQ_EST_ACT_BV" hidden="1">"c5630"</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REUT" hidden="1">"c3843"</definedName>
    <definedName name="IQ_EST_ACT_FFO_SHARE" hidden="1">"c1666"</definedName>
    <definedName name="IQ_EST_ACT_FFO_SHARE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REUT" hidden="1">"c3864"</definedName>
    <definedName name="IQ_EST_EBITDA_GROWTH_1YR_THOM" hidden="1">"c5161"</definedName>
    <definedName name="IQ_EST_EBITDA_GROWTH_2YR" hidden="1">"c1767"</definedName>
    <definedName name="IQ_EST_EBITDA_GROWTH_2YR_REUT" hidden="1">"c3865"</definedName>
    <definedName name="IQ_EST_EBITDA_GROWTH_2YR_THOM" hidden="1">"c5162"</definedName>
    <definedName name="IQ_EST_EBITDA_GROWTH_Q_1YR" hidden="1">"c1768"</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DIFF_REUT" hidden="1">"c3890"</definedName>
    <definedName name="IQ_EST_FFO_DIFF_THOM" hidden="1">"c5186"</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THOM" hidden="1">"c5186"</definedName>
    <definedName name="IQ_EST_FFO_SHARE_SHARE_SURPRISE_PERCENT_THOM" hidden="1">"c5187"</definedName>
    <definedName name="IQ_EST_FFO_SHARE_SURPRISE_PERCENT" hidden="1">"c1870"</definedName>
    <definedName name="IQ_EST_FFO_SURPRISE_PERCENT" hidden="1">"c4453"</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REUT" hidden="1">"c3869"</definedName>
    <definedName name="IQ_EST_NUM_HIGH_REC" hidden="1">"c5649"</definedName>
    <definedName name="IQ_EST_NUM_HIGH_REC_THOM" hidden="1">"c5166"</definedName>
    <definedName name="IQ_EST_NUM_HIGHEST_REC" hidden="1">"c5648"</definedName>
    <definedName name="IQ_EST_NUM_HIGHEST_REC_THOM" hidden="1">"c5165"</definedName>
    <definedName name="IQ_EST_NUM_HOLD" hidden="1">"c1761"</definedName>
    <definedName name="IQ_EST_NUM_HOLD_REUT" hidden="1">"c3871"</definedName>
    <definedName name="IQ_EST_NUM_LOW_REC" hidden="1">"c5651"</definedName>
    <definedName name="IQ_EST_NUM_LOW_REC_THOM" hidden="1">"c5168"</definedName>
    <definedName name="IQ_EST_NUM_LOWEST_REC" hidden="1">"c5652"</definedName>
    <definedName name="IQ_EST_NUM_LOWEST_REC_THOM" hidden="1">"c5169"</definedName>
    <definedName name="IQ_EST_NUM_NEUTRAL_REC" hidden="1">"c5650"</definedName>
    <definedName name="IQ_EST_NUM_NEUTRAL_REC_THOM" hidden="1">"c5167"</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REUT" hidden="1">"c3860"</definedName>
    <definedName name="IQ_EST_REV_GROWTH_1YR_THOM" hidden="1">"c5157"</definedName>
    <definedName name="IQ_EST_REV_GROWTH_2YR" hidden="1">"c1639"</definedName>
    <definedName name="IQ_EST_REV_GROWTH_2YR_REUT" hidden="1">"c3861"</definedName>
    <definedName name="IQ_EST_REV_GROWTH_2YR_THOM" hidden="1">"c5158"</definedName>
    <definedName name="IQ_EST_REV_GROWTH_Q_1YR" hidden="1">"c1640"</definedName>
    <definedName name="IQ_EST_REV_GROWTH_Q_1YR_REUT" hidden="1">"c3862"</definedName>
    <definedName name="IQ_EST_REV_GROWTH_Q_1YR_THOM" hidden="1">"c5159"</definedName>
    <definedName name="IQ_EST_REV_SEQ_GROWTH_Q" hidden="1">"c1765"</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"ajsdasd"</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FUNDS_SOLD" hidden="1">"c2256"</definedName>
    <definedName name="IQ_FEES_COMMISSIONS_BROKERAGE_FFIEC" hidden="1">"c13005"</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HIGH_EST" hidden="1">"c4437"</definedName>
    <definedName name="IQ_FFO_ADJ_HIGH_EST_CIQ" hidden="1">"c4962"</definedName>
    <definedName name="IQ_FFO_ADJ_HIGH_GUIDANCE" hidden="1">"c4202"</definedName>
    <definedName name="IQ_FFO_ADJ_LOW_EST" hidden="1">"c4438"</definedName>
    <definedName name="IQ_FFO_ADJ_LOW_EST_CIQ" hidden="1">"c4963"</definedName>
    <definedName name="IQ_FFO_ADJ_LOW_GUIDANCE" hidden="1">"c4242"</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"c4445"</definedName>
    <definedName name="IQ_FFO_EST_CIQ" hidden="1">"c4970"</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GUIDANCE" hidden="1">"c4443"</definedName>
    <definedName name="IQ_FFO_HIGH_EST" hidden="1">"c4448"</definedName>
    <definedName name="IQ_FFO_HIGH_EST_CIQ" hidden="1">"c4977"</definedName>
    <definedName name="IQ_FFO_HIGH_EST_REUT" hidden="1">"c3839"</definedName>
    <definedName name="IQ_FFO_HIGH_EST_THOM" hidden="1">"c4001"</definedName>
    <definedName name="IQ_FFO_HIGH_GUIDANCE" hidden="1">"c4184"</definedName>
    <definedName name="IQ_FFO_LOW_EST" hidden="1">"c4449"</definedName>
    <definedName name="IQ_FFO_LOW_EST_CIQ" hidden="1">"c4978"</definedName>
    <definedName name="IQ_FFO_LOW_EST_REUT" hidden="1">"c3840"</definedName>
    <definedName name="IQ_FFO_LOW_EST_THOM" hidden="1">"c4002"</definedName>
    <definedName name="IQ_FFO_LOW_GUIDANCE" hidden="1">"c4224"</definedName>
    <definedName name="IQ_FFO_MEDIAN_EST" hidden="1">"c4450"</definedName>
    <definedName name="IQ_FFO_MEDIAN_EST_CIQ" hidden="1">"c4979"</definedName>
    <definedName name="IQ_FFO_MEDIAN_EST_REUT" hidden="1">"c3838"</definedName>
    <definedName name="IQ_FFO_MEDIAN_EST_THOM" hidden="1">"c4000"</definedName>
    <definedName name="IQ_FFO_NUM_EST" hidden="1">"c4451"</definedName>
    <definedName name="IQ_FFO_NUM_EST_CIQ" hidden="1">"c4980"</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GUIDANCE" hidden="1">"c4447"</definedName>
    <definedName name="IQ_FFO_SHARE_HIGH_EST" hidden="1">"c419"</definedName>
    <definedName name="IQ_FFO_SHARE_HIGH_GUIDANCE" hidden="1">"c4203"</definedName>
    <definedName name="IQ_FFO_SHARE_LOW_EST" hidden="1">"c420"</definedName>
    <definedName name="IQ_FFO_SHARE_LOW_GUIDANCE" hidden="1">"c4243"</definedName>
    <definedName name="IQ_FFO_SHARE_MEDIAN_EST" hidden="1">"c1665"</definedName>
    <definedName name="IQ_FFO_SHARE_NUM_EST" hidden="1">"c421"</definedName>
    <definedName name="IQ_FFO_SHARE_SHARE_EST_DET_EST" hidden="1">"c12059"</definedName>
    <definedName name="IQ_FFO_SHARE_SHARE_EST_DET_EST_CURRENCY" hidden="1">"c12466"</definedName>
    <definedName name="IQ_FFO_SHARE_SHARE_EST_DET_EST_CURRENCY_THOM" hidden="1">"c12487"</definedName>
    <definedName name="IQ_FFO_SHARE_SHARE_EST_DET_EST_DATE" hidden="1">"c12212"</definedName>
    <definedName name="IQ_FFO_SHARE_SHARE_EST_DET_EST_DATE_THOM" hidden="1">"c12238"</definedName>
    <definedName name="IQ_FFO_SHARE_SHARE_EST_DET_EST_INCL" hidden="1">"c12349"</definedName>
    <definedName name="IQ_FFO_SHARE_SHARE_EST_DET_EST_INCL_THOM" hidden="1">"c12370"</definedName>
    <definedName name="IQ_FFO_SHARE_SHARE_EST_DET_EST_ORIGIN" hidden="1">"c12722"</definedName>
    <definedName name="IQ_FFO_SHARE_SHARE_EST_DET_EST_ORIGIN_THOM" hidden="1">"c12608"</definedName>
    <definedName name="IQ_FFO_SHARE_SHARE_EST_DET_EST_THOM" hidden="1">"c12088"</definedName>
    <definedName name="IQ_FFO_SHARE_SHARE_EST_THOM" hidden="1">"c3999"</definedName>
    <definedName name="IQ_FFO_SHARE_SHARE_HIGH_EST_THOM" hidden="1">"c4001"</definedName>
    <definedName name="IQ_FFO_SHARE_SHARE_LOW_EST_THOM" hidden="1">"c4002"</definedName>
    <definedName name="IQ_FFO_SHARE_SHARE_MEDIAN_EST_THOM" hidden="1">"c4000"</definedName>
    <definedName name="IQ_FFO_SHARE_SHARE_NUM_EST_THOM" hidden="1">"c4003"</definedName>
    <definedName name="IQ_FFO_SHARE_SHARE_STDDEV_EST_THOM" hidden="1">"c4004"</definedName>
    <definedName name="IQ_FFO_SHARE_STDDEV_EST" hidden="1">"c422"</definedName>
    <definedName name="IQ_FFO_STDDEV_EST" hidden="1">"c4452"</definedName>
    <definedName name="IQ_FFO_STDDEV_EST_CIQ" hidden="1">"c4981"</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THOM" hidden="1">"c6802"</definedName>
    <definedName name="IQ_FISCAL_Y" hidden="1">"c441"</definedName>
    <definedName name="IQ_FISCAL_Y_EST" hidden="1">"c6795"</definedName>
    <definedName name="IQ_FISCAL_Y_EST_CIQ" hidden="1">"c6807"</definedName>
    <definedName name="IQ_FISCAL_Y_EST_THOM" hidden="1">"c6803"</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L_REC_FFIEC" hidden="1">"c12892"</definedName>
    <definedName name="IQ_FOREIGN_LOANS" hidden="1">"c448"</definedName>
    <definedName name="IQ_FOREIGN_LOANS_LEASES_FOREIGN_FFIEC" hidden="1">"c13478"</definedName>
    <definedName name="IQ_FQ" hidden="1">500</definedName>
    <definedName name="IQ_FUEL" hidden="1">"c449"</definedName>
    <definedName name="IQ_FULL_TIME" hidden="1">"c450"</definedName>
    <definedName name="IQ_FULLY_INSURED_DEPOSITS_FDIC" hidden="1">"c6487"</definedName>
    <definedName name="IQ_FUND_FEE_INC_NON_INT_INC_FFIEC" hidden="1">"c13493"</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ES_FDIC" hidden="1">"c6582"</definedName>
    <definedName name="IQ_INCOME_TAXES_FFIEC" hidden="1">"c13030"</definedName>
    <definedName name="IQ_INCREASE_INT_INCOME_FFIEC" hidden="1">"c13063"</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SECURED_RE_DOM_FFIEC" hidden="1">"c12977"</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ANGIBLES_NET" hidden="1">"c1407"</definedName>
    <definedName name="IQ_INTEREST_BEARING_BALANCES_FDIC" hidden="1">"c6371"</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K" hidden="1">1000</definedName>
    <definedName name="IQ_LATESTQ" hidden="1">500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ILY_LOANS_GROSS_LOANS_FFIEC" hidden="1">"c13404"</definedName>
    <definedName name="IQ_MULTIFAMILY_LOANS_RISK_BASED_FFIEC" hidden="1">"c13425"</definedName>
    <definedName name="IQ_MULTIFAMILY_RESIDENTIAL_LOANS_FDIC" hidden="1">"c6311"</definedName>
    <definedName name="IQ_MUNICIPAL_INVEST_SECURITIES_FFIEC" hidden="1">"c13459"</definedName>
    <definedName name="IQ_NAMES_REVISION_DATE_" localSheetId="8" hidden="1">"07/31/2020 17:05:47"</definedName>
    <definedName name="IQ_NAMES_REVISION_DATE_" hidden="1">42474.4936458333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 hidden="1">"c2225"</definedName>
    <definedName name="IQ_NAV_SHARE_DET_EST_ORIGIN" hidden="1">"c12585"</definedName>
    <definedName name="IQ_NAV_SHARE_DET_EST_ORIGIN_THOM" hidden="1">"c12611"</definedName>
    <definedName name="IQ_NAV_SHARE_EST" hidden="1">"c5609"</definedName>
    <definedName name="IQ_NAV_SHARE_HIGH_EST" hidden="1">"c5612"</definedName>
    <definedName name="IQ_NAV_SHARE_LOW_EST" hidden="1">"c5613"</definedName>
    <definedName name="IQ_NAV_SHARE_MEDIAN_EST" hidden="1">"c5610"</definedName>
    <definedName name="IQ_NAV_SHARE_NUM_EST" hidden="1">"c5614"</definedName>
    <definedName name="IQ_NAV_SHARE_STDDEV_EST" hidden="1">"c5611"</definedName>
    <definedName name="IQ_NAV_STDDEV_EST" hidden="1">"c1756"</definedName>
    <definedName name="IQ_NAV_STDDEV_EST_THOM" hidden="1">"c5603"</definedName>
    <definedName name="IQ_NEGATIVE_FAIR_VALUE_DERIVATIVES_BENEFICIARY_FFIEC" hidden="1">"c13124"</definedName>
    <definedName name="IQ_NEGATIVE_FAIR_VALUE_DERIVATIVES_GUARANTOR_FFIEC" hidden="1">"c13117"</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 hidden="1">"c4467"</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LOW_EST" hidden="1">"c1719"</definedName>
    <definedName name="IQ_NI_LOW_EST_REUT" hidden="1">"c5371"</definedName>
    <definedName name="IQ_NI_LOW_EST_THOM" hidden="1">"c5129"</definedName>
    <definedName name="IQ_NI_LOW_GUIDANCE" hidden="1">"c4216"</definedName>
    <definedName name="IQ_NI_MARGIN" hidden="1">"c794"</definedName>
    <definedName name="IQ_NI_MEDIAN_EST" hidden="1">"c1717"</definedName>
    <definedName name="IQ_NI_MEDIAN_EST_REUT" hidden="1">"c5369"</definedName>
    <definedName name="IQ_NI_MEDIAN_EST_THOM" hidden="1">"c5127"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LOANS" hidden="1">"c796"</definedName>
    <definedName name="IQ_NON_CASH" hidden="1">"c1399"</definedName>
    <definedName name="IQ_NON_CASH_ITEMS" hidden="1">"c797"</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FIEC" hidden="1">"c12862"</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DING_ASSETS_FFIEC" hidden="1">"c12826"</definedName>
    <definedName name="IQ_OTHER_TRADING_ASSETS_TOTAL_FFIEC" hidden="1">"c12937"</definedName>
    <definedName name="IQ_OTHER_TRADING_LIABILITIES_FFIEC" hidden="1">"c12860"</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SHARE_12MONTHS" hidden="1">"c1828"</definedName>
    <definedName name="IQ_PERCENT_CHANGE_EST_FFO_SHARE_SHARE_12MONTHS_THOM" hidden="1">"c5248"</definedName>
    <definedName name="IQ_PERCENT_CHANGE_EST_FFO_SHARE_SHARE_18MONTHS" hidden="1">"c1829"</definedName>
    <definedName name="IQ_PERCENT_CHANGE_EST_FFO_SHARE_SHARE_18MONTHS_THOM" hidden="1">"c5249"</definedName>
    <definedName name="IQ_PERCENT_CHANGE_EST_FFO_SHARE_SHARE_3MONTHS" hidden="1">"c1825"</definedName>
    <definedName name="IQ_PERCENT_CHANGE_EST_FFO_SHARE_SHARE_3MONTHS_THOM" hidden="1">"c5245"</definedName>
    <definedName name="IQ_PERCENT_CHANGE_EST_FFO_SHARE_SHARE_6MONTHS" hidden="1">"c1826"</definedName>
    <definedName name="IQ_PERCENT_CHANGE_EST_FFO_SHARE_SHARE_6MONTHS_THOM" hidden="1">"c5246"</definedName>
    <definedName name="IQ_PERCENT_CHANGE_EST_FFO_SHARE_SHARE_9MONTHS" hidden="1">"c1827"</definedName>
    <definedName name="IQ_PERCENT_CHANGE_EST_FFO_SHARE_SHARE_9MONTHS_THOM" hidden="1">"c5247"</definedName>
    <definedName name="IQ_PERCENT_CHANGE_EST_FFO_SHARE_SHARE_DAY" hidden="1">"c1822"</definedName>
    <definedName name="IQ_PERCENT_CHANGE_EST_FFO_SHARE_SHARE_DAY_THOM" hidden="1">"c5243"</definedName>
    <definedName name="IQ_PERCENT_CHANGE_EST_FFO_SHARE_SHARE_MONTH" hidden="1">"c1824"</definedName>
    <definedName name="IQ_PERCENT_CHANGE_EST_FFO_SHARE_SHARE_MONTH_THOM" hidden="1">"c5244"</definedName>
    <definedName name="IQ_PERCENT_CHANGE_EST_FFO_SHARE_SHARE_WEEK" hidden="1">"c1823"</definedName>
    <definedName name="IQ_PERCENT_CHANGE_EST_FFO_SHARE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BEFORE_LL_FFIEC" hidden="1">"c13018"</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39948.5204861111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ISK_ADJ_BANK_ASSETS" hidden="1">"c2670"</definedName>
    <definedName name="IQ_RISK_WEIGHTED_ASSETS_FDIC" hidden="1">"c6370"</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FIEC" hidden="1">"c12867"</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TANGIBLE_EQUITY_ASSETS_FFIEC" hidden="1">"c13346"</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100K_OTHER_INSTITUTIONS_FFIEC" hidden="1">"c12953"</definedName>
    <definedName name="IQ_TIME_DEPOSITS_LESS_THAN_100K_FDIC" hidden="1">"c6465"</definedName>
    <definedName name="IQ_TIME_DEPOSITS_MORE_100K_OTHER_INSTITUTIONS_FFIEC" hidden="1">"c12954"</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DIC" hidden="1">"c6339"</definedName>
    <definedName name="IQ_TOTAL_ASSETS_FFIEC" hidden="1">"c12849"</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EPOSITS_FFIEC" hidden="1">"c13623"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LH_FFIEC" hidden="1">"c13109"</definedName>
    <definedName name="IQ_TOTAL_EQUITY_PC_FFIEC" hidden="1">"c13102"</definedName>
    <definedName name="IQ_TOTAL_EQUITY_SUBTOTAL_AP" hidden="1">"c8989"</definedName>
    <definedName name="IQ_TOTAL_INT_EXPENSE_FFIEC" hidden="1">"c13000"</definedName>
    <definedName name="IQ_TOTAL_INT_INCOME_FFIEC" hidden="1">"c12989"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DIC" hidden="1">"c6348"</definedName>
    <definedName name="IQ_TOTAL_LIABILITIES_FFIEC" hidden="1">"c12873"</definedName>
    <definedName name="IQ_TOTAL_LL_REC_DOM_FFIEC" hidden="1">"c12917"</definedName>
    <definedName name="IQ_TOTAL_LL_REC_FFIEC" hidden="1">"c12898"</definedName>
    <definedName name="IQ_TOTAL_LOANS" hidden="1">"c5653"</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RECOV_FFIEC" hidden="1">"c13208"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ISK_BASED_CAPITAL_FFIEC" hidden="1">"c13153"</definedName>
    <definedName name="IQ_TOTAL_RISK_BASED_CAPITAL_RATIO_FDIC" hidden="1">"c6747"</definedName>
    <definedName name="IQ_TOTAL_RISK_BASED_CAPITAL_RATIO_FFIEC" hidden="1">"c13162"</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TRADING_ASSETS_FFIEC" hidden="1">"c12939"</definedName>
    <definedName name="IQ_TOTAL_TRADING_LIAB_DOM_FFIEC" hidden="1">"c12944"</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OPERATING_INC_FFIEC" hidden="1">"c13385"</definedName>
    <definedName name="IQ_TRADING_REVENUE_FFIEC" hidden="1">"c13004"</definedName>
    <definedName name="IQ_TRANSACTION_ACCOUNTS_FDIC" hidden="1">"c6544"</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0</definedName>
    <definedName name="IQB_BOOKMARK_LOCATION_0" hidden="1">#REF!</definedName>
    <definedName name="iQShowHideColumns" hidden="1">"iQShowHalfAnnual"</definedName>
    <definedName name="IR" localSheetId="10">#REF!</definedName>
    <definedName name="IR" localSheetId="12">#REF!</definedName>
    <definedName name="IR" localSheetId="11">#REF!</definedName>
    <definedName name="IR" localSheetId="1">#REF!</definedName>
    <definedName name="IR" localSheetId="9">#REF!</definedName>
    <definedName name="IR" localSheetId="8">#REF!</definedName>
    <definedName name="IR">#REF!</definedName>
    <definedName name="IR_ACUM" localSheetId="10">#REF!</definedName>
    <definedName name="IR_ACUM" localSheetId="12">#REF!</definedName>
    <definedName name="IR_ACUM" localSheetId="11">#REF!</definedName>
    <definedName name="IR_ACUM" localSheetId="1">#REF!</definedName>
    <definedName name="IR_ACUM" localSheetId="9">#REF!</definedName>
    <definedName name="IR_ACUM" localSheetId="8">#REF!</definedName>
    <definedName name="IR_ACUM">#REF!</definedName>
    <definedName name="IR_Int" localSheetId="10">#REF!</definedName>
    <definedName name="IR_Int" localSheetId="12">#REF!</definedName>
    <definedName name="IR_Int" localSheetId="11">#REF!</definedName>
    <definedName name="IR_Int" localSheetId="1">#REF!</definedName>
    <definedName name="IR_Int" localSheetId="9">#REF!</definedName>
    <definedName name="IR_Int" localSheetId="8">#REF!</definedName>
    <definedName name="IR_Int">#REF!</definedName>
    <definedName name="IRARM" localSheetId="10">#REF!</definedName>
    <definedName name="IRARM" localSheetId="11">#REF!</definedName>
    <definedName name="IRARM" localSheetId="1">#REF!</definedName>
    <definedName name="IRARM" localSheetId="9">#REF!</definedName>
    <definedName name="IRARM">#REF!</definedName>
    <definedName name="irda" localSheetId="10" hidden="1">{"YrMinus1TM1",#N/A,FALSE,"Line Data";"YrMinus1TM2",#N/A,FALSE,"Line Data";"YrMinus1TM3",#N/A,FALSE,"Line Data"}</definedName>
    <definedName name="irda" localSheetId="12" hidden="1">{"YrMinus1TM1",#N/A,FALSE,"Line Data";"YrMinus1TM2",#N/A,FALSE,"Line Data";"YrMinus1TM3",#N/A,FALSE,"Line Data"}</definedName>
    <definedName name="irda" localSheetId="11" hidden="1">{"YrMinus1TM1",#N/A,FALSE,"Line Data";"YrMinus1TM2",#N/A,FALSE,"Line Data";"YrMinus1TM3",#N/A,FALSE,"Line Data"}</definedName>
    <definedName name="irda" localSheetId="1" hidden="1">{"YrMinus1TM1",#N/A,FALSE,"Line Data";"YrMinus1TM2",#N/A,FALSE,"Line Data";"YrMinus1TM3",#N/A,FALSE,"Line Data"}</definedName>
    <definedName name="irda" localSheetId="3" hidden="1">{"YrMinus1TM1",#N/A,FALSE,"Line Data";"YrMinus1TM2",#N/A,FALSE,"Line Data";"YrMinus1TM3",#N/A,FALSE,"Line Data"}</definedName>
    <definedName name="irda" localSheetId="9" hidden="1">{"YrMinus1TM1",#N/A,FALSE,"Line Data";"YrMinus1TM2",#N/A,FALSE,"Line Data";"YrMinus1TM3",#N/A,FALSE,"Line Data"}</definedName>
    <definedName name="irda" localSheetId="8" hidden="1">{"YrMinus1TM1",#N/A,FALSE,"Line Data";"YrMinus1TM2",#N/A,FALSE,"Line Data";"YrMinus1TM3",#N/A,FALSE,"Line Data"}</definedName>
    <definedName name="irda" hidden="1">{"YrMinus1TM1",#N/A,FALSE,"Line Data";"YrMinus1TM2",#N/A,FALSE,"Line Data";"YrMinus1TM3",#N/A,FALSE,"Line Data"}</definedName>
    <definedName name="irda_1" localSheetId="10" hidden="1">{"YrMinus1TM1",#N/A,FALSE,"Line Data";"YrMinus1TM2",#N/A,FALSE,"Line Data";"YrMinus1TM3",#N/A,FALSE,"Line Data"}</definedName>
    <definedName name="irda_1" localSheetId="11" hidden="1">{"YrMinus1TM1",#N/A,FALSE,"Line Data";"YrMinus1TM2",#N/A,FALSE,"Line Data";"YrMinus1TM3",#N/A,FALSE,"Line Data"}</definedName>
    <definedName name="irda_1" localSheetId="1" hidden="1">{"YrMinus1TM1",#N/A,FALSE,"Line Data";"YrMinus1TM2",#N/A,FALSE,"Line Data";"YrMinus1TM3",#N/A,FALSE,"Line Data"}</definedName>
    <definedName name="irda_1" localSheetId="9" hidden="1">{"YrMinus1TM1",#N/A,FALSE,"Line Data";"YrMinus1TM2",#N/A,FALSE,"Line Data";"YrMinus1TM3",#N/A,FALSE,"Line Data"}</definedName>
    <definedName name="irda_1" localSheetId="8" hidden="1">{"YrMinus1TM1",#N/A,FALSE,"Line Data";"YrMinus1TM2",#N/A,FALSE,"Line Data";"YrMinus1TM3",#N/A,FALSE,"Line Data"}</definedName>
    <definedName name="irda_1" hidden="1">{"YrMinus1TM1",#N/A,FALSE,"Line Data";"YrMinus1TM2",#N/A,FALSE,"Line Data";"YrMinus1TM3",#N/A,FALSE,"Line Data"}</definedName>
    <definedName name="irda_2" localSheetId="10" hidden="1">{"YrMinus1TM1",#N/A,FALSE,"Line Data";"YrMinus1TM2",#N/A,FALSE,"Line Data";"YrMinus1TM3",#N/A,FALSE,"Line Data"}</definedName>
    <definedName name="irda_2" localSheetId="11" hidden="1">{"YrMinus1TM1",#N/A,FALSE,"Line Data";"YrMinus1TM2",#N/A,FALSE,"Line Data";"YrMinus1TM3",#N/A,FALSE,"Line Data"}</definedName>
    <definedName name="irda_2" localSheetId="1" hidden="1">{"YrMinus1TM1",#N/A,FALSE,"Line Data";"YrMinus1TM2",#N/A,FALSE,"Line Data";"YrMinus1TM3",#N/A,FALSE,"Line Data"}</definedName>
    <definedName name="irda_2" localSheetId="9" hidden="1">{"YrMinus1TM1",#N/A,FALSE,"Line Data";"YrMinus1TM2",#N/A,FALSE,"Line Data";"YrMinus1TM3",#N/A,FALSE,"Line Data"}</definedName>
    <definedName name="irda_2" localSheetId="8" hidden="1">{"YrMinus1TM1",#N/A,FALSE,"Line Data";"YrMinus1TM2",#N/A,FALSE,"Line Data";"YrMinus1TM3",#N/A,FALSE,"Line Data"}</definedName>
    <definedName name="irda_2" hidden="1">{"YrMinus1TM1",#N/A,FALSE,"Line Data";"YrMinus1TM2",#N/A,FALSE,"Line Data";"YrMinus1TM3",#N/A,FALSE,"Line Data"}</definedName>
    <definedName name="IRGLEAS">#REF!</definedName>
    <definedName name="IRGTL" localSheetId="10">#REF!</definedName>
    <definedName name="IRGTL" localSheetId="11">#REF!</definedName>
    <definedName name="IRGTL" localSheetId="1">#REF!</definedName>
    <definedName name="IRGTL" localSheetId="9">#REF!</definedName>
    <definedName name="IRGTL">#REF!</definedName>
    <definedName name="IRGTLE" localSheetId="10">#REF!</definedName>
    <definedName name="IRGTLE" localSheetId="11">#REF!</definedName>
    <definedName name="IRGTLE" localSheetId="1">#REF!</definedName>
    <definedName name="IRGTLE" localSheetId="9">#REF!</definedName>
    <definedName name="IRGTLE">#REF!</definedName>
    <definedName name="IRGTLF" localSheetId="10">#REF!</definedName>
    <definedName name="IRGTLF" localSheetId="11">#REF!</definedName>
    <definedName name="IRGTLF" localSheetId="1">#REF!</definedName>
    <definedName name="IRGTLF" localSheetId="9">#REF!</definedName>
    <definedName name="IRGTLF">#REF!</definedName>
    <definedName name="IROVERSEAS" localSheetId="10">#REF!</definedName>
    <definedName name="IROVERSEAS" localSheetId="11">#REF!</definedName>
    <definedName name="IROVERSEAS" localSheetId="1">#REF!</definedName>
    <definedName name="IROVERSEAS" localSheetId="9">#REF!</definedName>
    <definedName name="IROVERSEAS">#REF!</definedName>
    <definedName name="IRPJ" localSheetId="10">#REF!</definedName>
    <definedName name="IRPJ" localSheetId="12">#REF!</definedName>
    <definedName name="IRPJ" localSheetId="11">#REF!</definedName>
    <definedName name="IRPJ" localSheetId="1">#REF!</definedName>
    <definedName name="IRPJ" localSheetId="9">#REF!</definedName>
    <definedName name="IRPJ">#REF!</definedName>
    <definedName name="IRSR" localSheetId="10">#REF!</definedName>
    <definedName name="IRSR" localSheetId="11">#REF!</definedName>
    <definedName name="IRSR" localSheetId="1">#REF!</definedName>
    <definedName name="IRSR" localSheetId="9">#REF!</definedName>
    <definedName name="IRSR">#REF!</definedName>
    <definedName name="IsColHidden" hidden="1">FALSE</definedName>
    <definedName name="IsLTMColHidden" hidden="1">FALSE</definedName>
    <definedName name="isobretiempo11" localSheetId="10">#REF!</definedName>
    <definedName name="isobretiempo11" localSheetId="11">#REF!</definedName>
    <definedName name="isobretiempo11" localSheetId="1">#REF!</definedName>
    <definedName name="isobretiempo11" localSheetId="9">#REF!</definedName>
    <definedName name="isobretiempo11">#REF!</definedName>
    <definedName name="ISP_Profit_and_Loss" localSheetId="10">#REF!</definedName>
    <definedName name="ISP_Profit_and_Loss" localSheetId="12">#REF!</definedName>
    <definedName name="ISP_Profit_and_Loss" localSheetId="11">#REF!</definedName>
    <definedName name="ISP_Profit_and_Loss" localSheetId="1">#REF!</definedName>
    <definedName name="ISP_Profit_and_Loss" localSheetId="9">#REF!</definedName>
    <definedName name="ISP_Profit_and_Loss" localSheetId="8">#REF!</definedName>
    <definedName name="ISP_Profit_and_Loss">#REF!</definedName>
    <definedName name="ITABGERS" localSheetId="10">#REF!</definedName>
    <definedName name="ITABGERS" localSheetId="11">#REF!</definedName>
    <definedName name="ITABGERS" localSheetId="1">#REF!</definedName>
    <definedName name="ITABGERS" localSheetId="9">#REF!</definedName>
    <definedName name="ITABGERS">#REF!</definedName>
    <definedName name="ITABIRA" localSheetId="10">#REF!</definedName>
    <definedName name="ITABIRA" localSheetId="11">#REF!</definedName>
    <definedName name="ITABIRA" localSheetId="1">#REF!</definedName>
    <definedName name="ITABIRA" localSheetId="9">#REF!</definedName>
    <definedName name="ITABIRA">#REF!</definedName>
    <definedName name="ITAGGI" localSheetId="10">#REF!</definedName>
    <definedName name="ITAGGI" localSheetId="11">#REF!</definedName>
    <definedName name="ITAGGI" localSheetId="1">#REF!</definedName>
    <definedName name="ITAGGI" localSheetId="9">#REF!</definedName>
    <definedName name="ITAGGI">#REF!</definedName>
    <definedName name="ITAGSVA" localSheetId="10">#REF!</definedName>
    <definedName name="ITAGSVA" localSheetId="11">#REF!</definedName>
    <definedName name="ITAGSVA" localSheetId="1">#REF!</definedName>
    <definedName name="ITAGSVA" localSheetId="9">#REF!</definedName>
    <definedName name="ITAGSVA">#REF!</definedName>
    <definedName name="ITAGSVAON" localSheetId="10">#REF!</definedName>
    <definedName name="ITAGSVAON" localSheetId="11">#REF!</definedName>
    <definedName name="ITAGSVAON" localSheetId="1">#REF!</definedName>
    <definedName name="ITAGSVAON" localSheetId="9">#REF!</definedName>
    <definedName name="ITAGSVAON">#REF!</definedName>
    <definedName name="ITAGSVAPN" localSheetId="10">#REF!</definedName>
    <definedName name="ITAGSVAPN" localSheetId="11">#REF!</definedName>
    <definedName name="ITAGSVAPN" localSheetId="1">#REF!</definedName>
    <definedName name="ITAGSVAPN" localSheetId="9">#REF!</definedName>
    <definedName name="ITAGSVAPN">#REF!</definedName>
    <definedName name="ITAXRP_1995" localSheetId="10">#REF!</definedName>
    <definedName name="ITAXRP_1995" localSheetId="12">#REF!</definedName>
    <definedName name="ITAXRP_1995" localSheetId="11">#REF!</definedName>
    <definedName name="ITAXRP_1995" localSheetId="1">#REF!</definedName>
    <definedName name="ITAXRP_1995" localSheetId="9">#REF!</definedName>
    <definedName name="ITAXRP_1995" localSheetId="8">#REF!</definedName>
    <definedName name="ITAXRP_1995">#REF!</definedName>
    <definedName name="ITAXRP_1996" localSheetId="10">#REF!</definedName>
    <definedName name="ITAXRP_1996" localSheetId="12">#REF!</definedName>
    <definedName name="ITAXRP_1996" localSheetId="11">#REF!</definedName>
    <definedName name="ITAXRP_1996" localSheetId="1">#REF!</definedName>
    <definedName name="ITAXRP_1996" localSheetId="9">#REF!</definedName>
    <definedName name="ITAXRP_1996">#REF!</definedName>
    <definedName name="ITAXRP_1997" localSheetId="10">#REF!</definedName>
    <definedName name="ITAXRP_1997" localSheetId="12">#REF!</definedName>
    <definedName name="ITAXRP_1997" localSheetId="11">#REF!</definedName>
    <definedName name="ITAXRP_1997" localSheetId="1">#REF!</definedName>
    <definedName name="ITAXRP_1997" localSheetId="9">#REF!</definedName>
    <definedName name="ITAXRP_1997">#REF!</definedName>
    <definedName name="ITAXRP_1998" localSheetId="10">#REF!</definedName>
    <definedName name="ITAXRP_1998" localSheetId="12">#REF!</definedName>
    <definedName name="ITAXRP_1998" localSheetId="11">#REF!</definedName>
    <definedName name="ITAXRP_1998" localSheetId="1">#REF!</definedName>
    <definedName name="ITAXRP_1998" localSheetId="9">#REF!</definedName>
    <definedName name="ITAXRP_1998">#REF!</definedName>
    <definedName name="ITAXRP_1999" localSheetId="10">#REF!</definedName>
    <definedName name="ITAXRP_1999" localSheetId="12">#REF!</definedName>
    <definedName name="ITAXRP_1999" localSheetId="11">#REF!</definedName>
    <definedName name="ITAXRP_1999" localSheetId="1">#REF!</definedName>
    <definedName name="ITAXRP_1999" localSheetId="9">#REF!</definedName>
    <definedName name="ITAXRP_1999">#REF!</definedName>
    <definedName name="ITAXRP_1Q00" localSheetId="10">#REF!</definedName>
    <definedName name="ITAXRP_1Q00" localSheetId="12">#REF!</definedName>
    <definedName name="ITAXRP_1Q00" localSheetId="11">#REF!</definedName>
    <definedName name="ITAXRP_1Q00" localSheetId="1">#REF!</definedName>
    <definedName name="ITAXRP_1Q00" localSheetId="9">#REF!</definedName>
    <definedName name="ITAXRP_1Q00">#REF!</definedName>
    <definedName name="ITAXRP_1Q01" localSheetId="10">#REF!</definedName>
    <definedName name="ITAXRP_1Q01" localSheetId="12">#REF!</definedName>
    <definedName name="ITAXRP_1Q01" localSheetId="11">#REF!</definedName>
    <definedName name="ITAXRP_1Q01" localSheetId="1">#REF!</definedName>
    <definedName name="ITAXRP_1Q01" localSheetId="9">#REF!</definedName>
    <definedName name="ITAXRP_1Q01">#REF!</definedName>
    <definedName name="ITAXRP_1Q02" localSheetId="10">#REF!</definedName>
    <definedName name="ITAXRP_1Q02" localSheetId="12">#REF!</definedName>
    <definedName name="ITAXRP_1Q02" localSheetId="11">#REF!</definedName>
    <definedName name="ITAXRP_1Q02" localSheetId="1">#REF!</definedName>
    <definedName name="ITAXRP_1Q02" localSheetId="9">#REF!</definedName>
    <definedName name="ITAXRP_1Q02">#REF!</definedName>
    <definedName name="ITAXRP_1Q03" localSheetId="10">#REF!</definedName>
    <definedName name="ITAXRP_1Q03" localSheetId="12">#REF!</definedName>
    <definedName name="ITAXRP_1Q03" localSheetId="11">#REF!</definedName>
    <definedName name="ITAXRP_1Q03" localSheetId="1">#REF!</definedName>
    <definedName name="ITAXRP_1Q03" localSheetId="9">#REF!</definedName>
    <definedName name="ITAXRP_1Q03">#REF!</definedName>
    <definedName name="ITAXRP_1Q04" localSheetId="10">#REF!</definedName>
    <definedName name="ITAXRP_1Q04" localSheetId="12">#REF!</definedName>
    <definedName name="ITAXRP_1Q04" localSheetId="11">#REF!</definedName>
    <definedName name="ITAXRP_1Q04" localSheetId="1">#REF!</definedName>
    <definedName name="ITAXRP_1Q04" localSheetId="9">#REF!</definedName>
    <definedName name="ITAXRP_1Q04">#REF!</definedName>
    <definedName name="ITAXRP_1Q05" localSheetId="10">#REF!</definedName>
    <definedName name="ITAXRP_1Q05" localSheetId="12">#REF!</definedName>
    <definedName name="ITAXRP_1Q05" localSheetId="11">#REF!</definedName>
    <definedName name="ITAXRP_1Q05" localSheetId="1">#REF!</definedName>
    <definedName name="ITAXRP_1Q05" localSheetId="9">#REF!</definedName>
    <definedName name="ITAXRP_1Q05">#REF!</definedName>
    <definedName name="ITAXRP_1Q06" localSheetId="10">#REF!</definedName>
    <definedName name="ITAXRP_1Q06" localSheetId="12">#REF!</definedName>
    <definedName name="ITAXRP_1Q06" localSheetId="11">#REF!</definedName>
    <definedName name="ITAXRP_1Q06" localSheetId="1">#REF!</definedName>
    <definedName name="ITAXRP_1Q06" localSheetId="9">#REF!</definedName>
    <definedName name="ITAXRP_1Q06">#REF!</definedName>
    <definedName name="ITAXRP_1Q07" localSheetId="10">#REF!</definedName>
    <definedName name="ITAXRP_1Q07" localSheetId="12">#REF!</definedName>
    <definedName name="ITAXRP_1Q07" localSheetId="11">#REF!</definedName>
    <definedName name="ITAXRP_1Q07" localSheetId="1">#REF!</definedName>
    <definedName name="ITAXRP_1Q07" localSheetId="9">#REF!</definedName>
    <definedName name="ITAXRP_1Q07">#REF!</definedName>
    <definedName name="ITAXRP_1Q08" localSheetId="10">#REF!</definedName>
    <definedName name="ITAXRP_1Q08" localSheetId="12">#REF!</definedName>
    <definedName name="ITAXRP_1Q08" localSheetId="11">#REF!</definedName>
    <definedName name="ITAXRP_1Q08" localSheetId="1">#REF!</definedName>
    <definedName name="ITAXRP_1Q08" localSheetId="9">#REF!</definedName>
    <definedName name="ITAXRP_1Q08">#REF!</definedName>
    <definedName name="ITAXRP_1Q09" localSheetId="10">#REF!</definedName>
    <definedName name="ITAXRP_1Q09" localSheetId="12">#REF!</definedName>
    <definedName name="ITAXRP_1Q09" localSheetId="11">#REF!</definedName>
    <definedName name="ITAXRP_1Q09" localSheetId="1">#REF!</definedName>
    <definedName name="ITAXRP_1Q09" localSheetId="3">#REF!</definedName>
    <definedName name="ITAXRP_1Q09" localSheetId="9">#REF!</definedName>
    <definedName name="ITAXRP_1Q09">#REF!</definedName>
    <definedName name="ITAXRP_1Q10" localSheetId="10">#REF!</definedName>
    <definedName name="ITAXRP_1Q10" localSheetId="12">#REF!</definedName>
    <definedName name="ITAXRP_1Q10" localSheetId="11">#REF!</definedName>
    <definedName name="ITAXRP_1Q10" localSheetId="1">#REF!</definedName>
    <definedName name="ITAXRP_1Q10" localSheetId="9">#REF!</definedName>
    <definedName name="ITAXRP_1Q10">#REF!</definedName>
    <definedName name="ITAXRP_1Q11" localSheetId="10">#REF!</definedName>
    <definedName name="ITAXRP_1Q11" localSheetId="12">#REF!</definedName>
    <definedName name="ITAXRP_1Q11" localSheetId="11">#REF!</definedName>
    <definedName name="ITAXRP_1Q11" localSheetId="1">#REF!</definedName>
    <definedName name="ITAXRP_1Q11" localSheetId="9">#REF!</definedName>
    <definedName name="ITAXRP_1Q11">#REF!</definedName>
    <definedName name="ITAXRP_1Q12" localSheetId="10">#REF!</definedName>
    <definedName name="ITAXRP_1Q12" localSheetId="12">#REF!</definedName>
    <definedName name="ITAXRP_1Q12" localSheetId="11">#REF!</definedName>
    <definedName name="ITAXRP_1Q12" localSheetId="1">#REF!</definedName>
    <definedName name="ITAXRP_1Q12" localSheetId="9">#REF!</definedName>
    <definedName name="ITAXRP_1Q12">#REF!</definedName>
    <definedName name="ITAXRP_1Q13" localSheetId="10">#REF!</definedName>
    <definedName name="ITAXRP_1Q13" localSheetId="12">#REF!</definedName>
    <definedName name="ITAXRP_1Q13" localSheetId="11">#REF!</definedName>
    <definedName name="ITAXRP_1Q13" localSheetId="1">#REF!</definedName>
    <definedName name="ITAXRP_1Q13" localSheetId="9">#REF!</definedName>
    <definedName name="ITAXRP_1Q13">#REF!</definedName>
    <definedName name="ITAXRP_1Q14" localSheetId="10">#REF!</definedName>
    <definedName name="ITAXRP_1Q14" localSheetId="12">#REF!</definedName>
    <definedName name="ITAXRP_1Q14" localSheetId="11">#REF!</definedName>
    <definedName name="ITAXRP_1Q14" localSheetId="1">#REF!</definedName>
    <definedName name="ITAXRP_1Q14" localSheetId="9">#REF!</definedName>
    <definedName name="ITAXRP_1Q14">#REF!</definedName>
    <definedName name="ITAXRP_1Q15" localSheetId="10">#REF!</definedName>
    <definedName name="ITAXRP_1Q15" localSheetId="12">#REF!</definedName>
    <definedName name="ITAXRP_1Q15" localSheetId="11">#REF!</definedName>
    <definedName name="ITAXRP_1Q15" localSheetId="1">#REF!</definedName>
    <definedName name="ITAXRP_1Q15" localSheetId="9">#REF!</definedName>
    <definedName name="ITAXRP_1Q15">#REF!</definedName>
    <definedName name="ITAXRP_1Q16" localSheetId="10">#REF!</definedName>
    <definedName name="ITAXRP_1Q16" localSheetId="12">#REF!</definedName>
    <definedName name="ITAXRP_1Q16" localSheetId="11">#REF!</definedName>
    <definedName name="ITAXRP_1Q16" localSheetId="1">#REF!</definedName>
    <definedName name="ITAXRP_1Q16" localSheetId="9">#REF!</definedName>
    <definedName name="ITAXRP_1Q16">#REF!</definedName>
    <definedName name="ITAXRP_1Q17" localSheetId="10">#REF!</definedName>
    <definedName name="ITAXRP_1Q17" localSheetId="12">#REF!</definedName>
    <definedName name="ITAXRP_1Q17" localSheetId="11">#REF!</definedName>
    <definedName name="ITAXRP_1Q17" localSheetId="1">#REF!</definedName>
    <definedName name="ITAXRP_1Q17" localSheetId="9">#REF!</definedName>
    <definedName name="ITAXRP_1Q17">#REF!</definedName>
    <definedName name="ITAXRP_1Q18" localSheetId="10">#REF!</definedName>
    <definedName name="ITAXRP_1Q18" localSheetId="12">#REF!</definedName>
    <definedName name="ITAXRP_1Q18" localSheetId="11">#REF!</definedName>
    <definedName name="ITAXRP_1Q18" localSheetId="1">#REF!</definedName>
    <definedName name="ITAXRP_1Q18" localSheetId="9">#REF!</definedName>
    <definedName name="ITAXRP_1Q18">#REF!</definedName>
    <definedName name="ITAXRP_1Q19" localSheetId="10">#REF!</definedName>
    <definedName name="ITAXRP_1Q19" localSheetId="12">#REF!</definedName>
    <definedName name="ITAXRP_1Q19" localSheetId="11">#REF!</definedName>
    <definedName name="ITAXRP_1Q19" localSheetId="1">#REF!</definedName>
    <definedName name="ITAXRP_1Q19" localSheetId="9">#REF!</definedName>
    <definedName name="ITAXRP_1Q19">#REF!</definedName>
    <definedName name="ITAXRP_1Q20" localSheetId="10">#REF!</definedName>
    <definedName name="ITAXRP_1Q20" localSheetId="12">#REF!</definedName>
    <definedName name="ITAXRP_1Q20" localSheetId="11">#REF!</definedName>
    <definedName name="ITAXRP_1Q20" localSheetId="1">#REF!</definedName>
    <definedName name="ITAXRP_1Q20" localSheetId="9">#REF!</definedName>
    <definedName name="ITAXRP_1Q20">#REF!</definedName>
    <definedName name="ITAXRP_2000" localSheetId="10">#REF!</definedName>
    <definedName name="ITAXRP_2000" localSheetId="12">#REF!</definedName>
    <definedName name="ITAXRP_2000" localSheetId="11">#REF!</definedName>
    <definedName name="ITAXRP_2000" localSheetId="1">#REF!</definedName>
    <definedName name="ITAXRP_2000" localSheetId="9">#REF!</definedName>
    <definedName name="ITAXRP_2000">#REF!</definedName>
    <definedName name="ITAXRP_2001" localSheetId="10">#REF!</definedName>
    <definedName name="ITAXRP_2001" localSheetId="12">#REF!</definedName>
    <definedName name="ITAXRP_2001" localSheetId="11">#REF!</definedName>
    <definedName name="ITAXRP_2001" localSheetId="1">#REF!</definedName>
    <definedName name="ITAXRP_2001" localSheetId="9">#REF!</definedName>
    <definedName name="ITAXRP_2001">#REF!</definedName>
    <definedName name="ITAXRP_2002" localSheetId="10">#REF!</definedName>
    <definedName name="ITAXRP_2002" localSheetId="12">#REF!</definedName>
    <definedName name="ITAXRP_2002" localSheetId="11">#REF!</definedName>
    <definedName name="ITAXRP_2002" localSheetId="1">#REF!</definedName>
    <definedName name="ITAXRP_2002" localSheetId="9">#REF!</definedName>
    <definedName name="ITAXRP_2002">#REF!</definedName>
    <definedName name="ITAXRP_2003" localSheetId="10">#REF!</definedName>
    <definedName name="ITAXRP_2003" localSheetId="12">#REF!</definedName>
    <definedName name="ITAXRP_2003" localSheetId="11">#REF!</definedName>
    <definedName name="ITAXRP_2003" localSheetId="1">#REF!</definedName>
    <definedName name="ITAXRP_2003" localSheetId="9">#REF!</definedName>
    <definedName name="ITAXRP_2003">#REF!</definedName>
    <definedName name="ITAXRP_2004" localSheetId="10">#REF!</definedName>
    <definedName name="ITAXRP_2004" localSheetId="12">#REF!</definedName>
    <definedName name="ITAXRP_2004" localSheetId="11">#REF!</definedName>
    <definedName name="ITAXRP_2004" localSheetId="1">#REF!</definedName>
    <definedName name="ITAXRP_2004" localSheetId="9">#REF!</definedName>
    <definedName name="ITAXRP_2004">#REF!</definedName>
    <definedName name="ITAXRP_2005" localSheetId="10">#REF!</definedName>
    <definedName name="ITAXRP_2005" localSheetId="12">#REF!</definedName>
    <definedName name="ITAXRP_2005" localSheetId="11">#REF!</definedName>
    <definedName name="ITAXRP_2005" localSheetId="1">#REF!</definedName>
    <definedName name="ITAXRP_2005" localSheetId="9">#REF!</definedName>
    <definedName name="ITAXRP_2005">#REF!</definedName>
    <definedName name="ITAXRP_2006" localSheetId="10">#REF!</definedName>
    <definedName name="ITAXRP_2006" localSheetId="12">#REF!</definedName>
    <definedName name="ITAXRP_2006" localSheetId="11">#REF!</definedName>
    <definedName name="ITAXRP_2006" localSheetId="1">#REF!</definedName>
    <definedName name="ITAXRP_2006" localSheetId="9">#REF!</definedName>
    <definedName name="ITAXRP_2006">#REF!</definedName>
    <definedName name="ITAXRP_2007" localSheetId="10">#REF!</definedName>
    <definedName name="ITAXRP_2007" localSheetId="12">#REF!</definedName>
    <definedName name="ITAXRP_2007" localSheetId="11">#REF!</definedName>
    <definedName name="ITAXRP_2007" localSheetId="1">#REF!</definedName>
    <definedName name="ITAXRP_2007" localSheetId="9">#REF!</definedName>
    <definedName name="ITAXRP_2007">#REF!</definedName>
    <definedName name="ITAXRP_2008" localSheetId="10">#REF!</definedName>
    <definedName name="ITAXRP_2008" localSheetId="12">#REF!</definedName>
    <definedName name="ITAXRP_2008" localSheetId="11">#REF!</definedName>
    <definedName name="ITAXRP_2008" localSheetId="1">#REF!</definedName>
    <definedName name="ITAXRP_2008" localSheetId="9">#REF!</definedName>
    <definedName name="ITAXRP_2008">#REF!</definedName>
    <definedName name="ITAXRP_2009" localSheetId="10">#REF!</definedName>
    <definedName name="ITAXRP_2009" localSheetId="12">#REF!</definedName>
    <definedName name="ITAXRP_2009" localSheetId="11">#REF!</definedName>
    <definedName name="ITAXRP_2009" localSheetId="1">#REF!</definedName>
    <definedName name="ITAXRP_2009" localSheetId="3">#REF!</definedName>
    <definedName name="ITAXRP_2009" localSheetId="9">#REF!</definedName>
    <definedName name="ITAXRP_2009">#REF!</definedName>
    <definedName name="ITAXRP_2010" localSheetId="10">#REF!</definedName>
    <definedName name="ITAXRP_2010" localSheetId="12">#REF!</definedName>
    <definedName name="ITAXRP_2010" localSheetId="11">#REF!</definedName>
    <definedName name="ITAXRP_2010" localSheetId="1">#REF!</definedName>
    <definedName name="ITAXRP_2010" localSheetId="9">#REF!</definedName>
    <definedName name="ITAXRP_2010">#REF!</definedName>
    <definedName name="ITAXRP_2011" localSheetId="10">#REF!</definedName>
    <definedName name="ITAXRP_2011" localSheetId="12">#REF!</definedName>
    <definedName name="ITAXRP_2011" localSheetId="11">#REF!</definedName>
    <definedName name="ITAXRP_2011" localSheetId="1">#REF!</definedName>
    <definedName name="ITAXRP_2011" localSheetId="9">#REF!</definedName>
    <definedName name="ITAXRP_2011">#REF!</definedName>
    <definedName name="ITAXRP_2012" localSheetId="10">#REF!</definedName>
    <definedName name="ITAXRP_2012" localSheetId="12">#REF!</definedName>
    <definedName name="ITAXRP_2012" localSheetId="11">#REF!</definedName>
    <definedName name="ITAXRP_2012" localSheetId="1">#REF!</definedName>
    <definedName name="ITAXRP_2012" localSheetId="9">#REF!</definedName>
    <definedName name="ITAXRP_2012">#REF!</definedName>
    <definedName name="ITAXRP_2013" localSheetId="10">#REF!</definedName>
    <definedName name="ITAXRP_2013" localSheetId="12">#REF!</definedName>
    <definedName name="ITAXRP_2013" localSheetId="11">#REF!</definedName>
    <definedName name="ITAXRP_2013" localSheetId="1">#REF!</definedName>
    <definedName name="ITAXRP_2013" localSheetId="9">#REF!</definedName>
    <definedName name="ITAXRP_2013">#REF!</definedName>
    <definedName name="ITAXRP_2014" localSheetId="10">#REF!</definedName>
    <definedName name="ITAXRP_2014" localSheetId="12">#REF!</definedName>
    <definedName name="ITAXRP_2014" localSheetId="11">#REF!</definedName>
    <definedName name="ITAXRP_2014" localSheetId="1">#REF!</definedName>
    <definedName name="ITAXRP_2014" localSheetId="9">#REF!</definedName>
    <definedName name="ITAXRP_2014">#REF!</definedName>
    <definedName name="ITAXRP_2015" localSheetId="10">#REF!</definedName>
    <definedName name="ITAXRP_2015" localSheetId="12">#REF!</definedName>
    <definedName name="ITAXRP_2015" localSheetId="11">#REF!</definedName>
    <definedName name="ITAXRP_2015" localSheetId="1">#REF!</definedName>
    <definedName name="ITAXRP_2015" localSheetId="9">#REF!</definedName>
    <definedName name="ITAXRP_2015">#REF!</definedName>
    <definedName name="ITAXRP_2016" localSheetId="10">#REF!</definedName>
    <definedName name="ITAXRP_2016" localSheetId="12">#REF!</definedName>
    <definedName name="ITAXRP_2016" localSheetId="11">#REF!</definedName>
    <definedName name="ITAXRP_2016" localSheetId="1">#REF!</definedName>
    <definedName name="ITAXRP_2016" localSheetId="9">#REF!</definedName>
    <definedName name="ITAXRP_2016">#REF!</definedName>
    <definedName name="ITAXRP_2017" localSheetId="10">#REF!</definedName>
    <definedName name="ITAXRP_2017" localSheetId="12">#REF!</definedName>
    <definedName name="ITAXRP_2017" localSheetId="11">#REF!</definedName>
    <definedName name="ITAXRP_2017" localSheetId="1">#REF!</definedName>
    <definedName name="ITAXRP_2017" localSheetId="9">#REF!</definedName>
    <definedName name="ITAXRP_2017">#REF!</definedName>
    <definedName name="ITAXRP_2018" localSheetId="10">#REF!</definedName>
    <definedName name="ITAXRP_2018" localSheetId="12">#REF!</definedName>
    <definedName name="ITAXRP_2018" localSheetId="11">#REF!</definedName>
    <definedName name="ITAXRP_2018" localSheetId="1">#REF!</definedName>
    <definedName name="ITAXRP_2018" localSheetId="9">#REF!</definedName>
    <definedName name="ITAXRP_2018">#REF!</definedName>
    <definedName name="ITAXRP_2019" localSheetId="10">#REF!</definedName>
    <definedName name="ITAXRP_2019" localSheetId="12">#REF!</definedName>
    <definedName name="ITAXRP_2019" localSheetId="11">#REF!</definedName>
    <definedName name="ITAXRP_2019" localSheetId="1">#REF!</definedName>
    <definedName name="ITAXRP_2019" localSheetId="9">#REF!</definedName>
    <definedName name="ITAXRP_2019">#REF!</definedName>
    <definedName name="ITAXRP_2020" localSheetId="10">#REF!</definedName>
    <definedName name="ITAXRP_2020" localSheetId="12">#REF!</definedName>
    <definedName name="ITAXRP_2020" localSheetId="11">#REF!</definedName>
    <definedName name="ITAXRP_2020" localSheetId="1">#REF!</definedName>
    <definedName name="ITAXRP_2020" localSheetId="9">#REF!</definedName>
    <definedName name="ITAXRP_2020">#REF!</definedName>
    <definedName name="ITAXRP_2Q00" localSheetId="10">#REF!</definedName>
    <definedName name="ITAXRP_2Q00" localSheetId="12">#REF!</definedName>
    <definedName name="ITAXRP_2Q00" localSheetId="11">#REF!</definedName>
    <definedName name="ITAXRP_2Q00" localSheetId="1">#REF!</definedName>
    <definedName name="ITAXRP_2Q00" localSheetId="9">#REF!</definedName>
    <definedName name="ITAXRP_2Q00">#REF!</definedName>
    <definedName name="ITAXRP_2Q01" localSheetId="10">#REF!</definedName>
    <definedName name="ITAXRP_2Q01" localSheetId="12">#REF!</definedName>
    <definedName name="ITAXRP_2Q01" localSheetId="11">#REF!</definedName>
    <definedName name="ITAXRP_2Q01" localSheetId="1">#REF!</definedName>
    <definedName name="ITAXRP_2Q01" localSheetId="9">#REF!</definedName>
    <definedName name="ITAXRP_2Q01">#REF!</definedName>
    <definedName name="ITAXRP_2Q02" localSheetId="10">#REF!</definedName>
    <definedName name="ITAXRP_2Q02" localSheetId="12">#REF!</definedName>
    <definedName name="ITAXRP_2Q02" localSheetId="11">#REF!</definedName>
    <definedName name="ITAXRP_2Q02" localSheetId="1">#REF!</definedName>
    <definedName name="ITAXRP_2Q02" localSheetId="9">#REF!</definedName>
    <definedName name="ITAXRP_2Q02">#REF!</definedName>
    <definedName name="ITAXRP_2Q03" localSheetId="10">#REF!</definedName>
    <definedName name="ITAXRP_2Q03" localSheetId="12">#REF!</definedName>
    <definedName name="ITAXRP_2Q03" localSheetId="11">#REF!</definedName>
    <definedName name="ITAXRP_2Q03" localSheetId="1">#REF!</definedName>
    <definedName name="ITAXRP_2Q03" localSheetId="9">#REF!</definedName>
    <definedName name="ITAXRP_2Q03">#REF!</definedName>
    <definedName name="ITAXRP_2Q04" localSheetId="10">#REF!</definedName>
    <definedName name="ITAXRP_2Q04" localSheetId="12">#REF!</definedName>
    <definedName name="ITAXRP_2Q04" localSheetId="11">#REF!</definedName>
    <definedName name="ITAXRP_2Q04" localSheetId="1">#REF!</definedName>
    <definedName name="ITAXRP_2Q04" localSheetId="9">#REF!</definedName>
    <definedName name="ITAXRP_2Q04">#REF!</definedName>
    <definedName name="ITAXRP_2Q05" localSheetId="10">#REF!</definedName>
    <definedName name="ITAXRP_2Q05" localSheetId="12">#REF!</definedName>
    <definedName name="ITAXRP_2Q05" localSheetId="11">#REF!</definedName>
    <definedName name="ITAXRP_2Q05" localSheetId="1">#REF!</definedName>
    <definedName name="ITAXRP_2Q05" localSheetId="9">#REF!</definedName>
    <definedName name="ITAXRP_2Q05">#REF!</definedName>
    <definedName name="ITAXRP_2Q06" localSheetId="10">#REF!</definedName>
    <definedName name="ITAXRP_2Q06" localSheetId="12">#REF!</definedName>
    <definedName name="ITAXRP_2Q06" localSheetId="11">#REF!</definedName>
    <definedName name="ITAXRP_2Q06" localSheetId="1">#REF!</definedName>
    <definedName name="ITAXRP_2Q06" localSheetId="9">#REF!</definedName>
    <definedName name="ITAXRP_2Q06">#REF!</definedName>
    <definedName name="ITAXRP_2Q07" localSheetId="10">#REF!</definedName>
    <definedName name="ITAXRP_2Q07" localSheetId="12">#REF!</definedName>
    <definedName name="ITAXRP_2Q07" localSheetId="11">#REF!</definedName>
    <definedName name="ITAXRP_2Q07" localSheetId="1">#REF!</definedName>
    <definedName name="ITAXRP_2Q07" localSheetId="9">#REF!</definedName>
    <definedName name="ITAXRP_2Q07">#REF!</definedName>
    <definedName name="ITAXRP_2Q08" localSheetId="10">#REF!</definedName>
    <definedName name="ITAXRP_2Q08" localSheetId="12">#REF!</definedName>
    <definedName name="ITAXRP_2Q08" localSheetId="11">#REF!</definedName>
    <definedName name="ITAXRP_2Q08" localSheetId="1">#REF!</definedName>
    <definedName name="ITAXRP_2Q08" localSheetId="9">#REF!</definedName>
    <definedName name="ITAXRP_2Q08">#REF!</definedName>
    <definedName name="ITAXRP_2Q09" localSheetId="10">#REF!</definedName>
    <definedName name="ITAXRP_2Q09" localSheetId="12">#REF!</definedName>
    <definedName name="ITAXRP_2Q09" localSheetId="11">#REF!</definedName>
    <definedName name="ITAXRP_2Q09" localSheetId="1">#REF!</definedName>
    <definedName name="ITAXRP_2Q09" localSheetId="3">#REF!</definedName>
    <definedName name="ITAXRP_2Q09" localSheetId="9">#REF!</definedName>
    <definedName name="ITAXRP_2Q09">#REF!</definedName>
    <definedName name="ITAXRP_2Q10" localSheetId="10">#REF!</definedName>
    <definedName name="ITAXRP_2Q10" localSheetId="12">#REF!</definedName>
    <definedName name="ITAXRP_2Q10" localSheetId="11">#REF!</definedName>
    <definedName name="ITAXRP_2Q10" localSheetId="1">#REF!</definedName>
    <definedName name="ITAXRP_2Q10" localSheetId="9">#REF!</definedName>
    <definedName name="ITAXRP_2Q10">#REF!</definedName>
    <definedName name="ITAXRP_2Q11" localSheetId="10">#REF!</definedName>
    <definedName name="ITAXRP_2Q11" localSheetId="12">#REF!</definedName>
    <definedName name="ITAXRP_2Q11" localSheetId="11">#REF!</definedName>
    <definedName name="ITAXRP_2Q11" localSheetId="1">#REF!</definedName>
    <definedName name="ITAXRP_2Q11" localSheetId="9">#REF!</definedName>
    <definedName name="ITAXRP_2Q11">#REF!</definedName>
    <definedName name="ITAXRP_2Q12" localSheetId="10">#REF!</definedName>
    <definedName name="ITAXRP_2Q12" localSheetId="12">#REF!</definedName>
    <definedName name="ITAXRP_2Q12" localSheetId="11">#REF!</definedName>
    <definedName name="ITAXRP_2Q12" localSheetId="1">#REF!</definedName>
    <definedName name="ITAXRP_2Q12" localSheetId="9">#REF!</definedName>
    <definedName name="ITAXRP_2Q12">#REF!</definedName>
    <definedName name="ITAXRP_2Q13" localSheetId="10">#REF!</definedName>
    <definedName name="ITAXRP_2Q13" localSheetId="12">#REF!</definedName>
    <definedName name="ITAXRP_2Q13" localSheetId="11">#REF!</definedName>
    <definedName name="ITAXRP_2Q13" localSheetId="1">#REF!</definedName>
    <definedName name="ITAXRP_2Q13" localSheetId="9">#REF!</definedName>
    <definedName name="ITAXRP_2Q13">#REF!</definedName>
    <definedName name="ITAXRP_2Q14" localSheetId="10">#REF!</definedName>
    <definedName name="ITAXRP_2Q14" localSheetId="12">#REF!</definedName>
    <definedName name="ITAXRP_2Q14" localSheetId="11">#REF!</definedName>
    <definedName name="ITAXRP_2Q14" localSheetId="1">#REF!</definedName>
    <definedName name="ITAXRP_2Q14" localSheetId="9">#REF!</definedName>
    <definedName name="ITAXRP_2Q14">#REF!</definedName>
    <definedName name="ITAXRP_2Q15" localSheetId="10">#REF!</definedName>
    <definedName name="ITAXRP_2Q15" localSheetId="12">#REF!</definedName>
    <definedName name="ITAXRP_2Q15" localSheetId="11">#REF!</definedName>
    <definedName name="ITAXRP_2Q15" localSheetId="1">#REF!</definedName>
    <definedName name="ITAXRP_2Q15" localSheetId="9">#REF!</definedName>
    <definedName name="ITAXRP_2Q15">#REF!</definedName>
    <definedName name="ITAXRP_2Q16" localSheetId="10">#REF!</definedName>
    <definedName name="ITAXRP_2Q16" localSheetId="12">#REF!</definedName>
    <definedName name="ITAXRP_2Q16" localSheetId="11">#REF!</definedName>
    <definedName name="ITAXRP_2Q16" localSheetId="1">#REF!</definedName>
    <definedName name="ITAXRP_2Q16" localSheetId="9">#REF!</definedName>
    <definedName name="ITAXRP_2Q16">#REF!</definedName>
    <definedName name="ITAXRP_2Q17" localSheetId="10">#REF!</definedName>
    <definedName name="ITAXRP_2Q17" localSheetId="12">#REF!</definedName>
    <definedName name="ITAXRP_2Q17" localSheetId="11">#REF!</definedName>
    <definedName name="ITAXRP_2Q17" localSheetId="1">#REF!</definedName>
    <definedName name="ITAXRP_2Q17" localSheetId="9">#REF!</definedName>
    <definedName name="ITAXRP_2Q17">#REF!</definedName>
    <definedName name="ITAXRP_2Q18" localSheetId="10">#REF!</definedName>
    <definedName name="ITAXRP_2Q18" localSheetId="12">#REF!</definedName>
    <definedName name="ITAXRP_2Q18" localSheetId="11">#REF!</definedName>
    <definedName name="ITAXRP_2Q18" localSheetId="1">#REF!</definedName>
    <definedName name="ITAXRP_2Q18" localSheetId="9">#REF!</definedName>
    <definedName name="ITAXRP_2Q18">#REF!</definedName>
    <definedName name="ITAXRP_2Q19" localSheetId="10">#REF!</definedName>
    <definedName name="ITAXRP_2Q19" localSheetId="12">#REF!</definedName>
    <definedName name="ITAXRP_2Q19" localSheetId="11">#REF!</definedName>
    <definedName name="ITAXRP_2Q19" localSheetId="1">#REF!</definedName>
    <definedName name="ITAXRP_2Q19" localSheetId="9">#REF!</definedName>
    <definedName name="ITAXRP_2Q19">#REF!</definedName>
    <definedName name="ITAXRP_2Q20" localSheetId="10">#REF!</definedName>
    <definedName name="ITAXRP_2Q20" localSheetId="12">#REF!</definedName>
    <definedName name="ITAXRP_2Q20" localSheetId="11">#REF!</definedName>
    <definedName name="ITAXRP_2Q20" localSheetId="1">#REF!</definedName>
    <definedName name="ITAXRP_2Q20" localSheetId="9">#REF!</definedName>
    <definedName name="ITAXRP_2Q20">#REF!</definedName>
    <definedName name="ITAXRP_3Q00" localSheetId="10">#REF!</definedName>
    <definedName name="ITAXRP_3Q00" localSheetId="12">#REF!</definedName>
    <definedName name="ITAXRP_3Q00" localSheetId="11">#REF!</definedName>
    <definedName name="ITAXRP_3Q00" localSheetId="1">#REF!</definedName>
    <definedName name="ITAXRP_3Q00" localSheetId="9">#REF!</definedName>
    <definedName name="ITAXRP_3Q00">#REF!</definedName>
    <definedName name="ITAXRP_3Q01" localSheetId="10">#REF!</definedName>
    <definedName name="ITAXRP_3Q01" localSheetId="12">#REF!</definedName>
    <definedName name="ITAXRP_3Q01" localSheetId="11">#REF!</definedName>
    <definedName name="ITAXRP_3Q01" localSheetId="1">#REF!</definedName>
    <definedName name="ITAXRP_3Q01" localSheetId="9">#REF!</definedName>
    <definedName name="ITAXRP_3Q01">#REF!</definedName>
    <definedName name="ITAXRP_3Q02" localSheetId="10">#REF!</definedName>
    <definedName name="ITAXRP_3Q02" localSheetId="12">#REF!</definedName>
    <definedName name="ITAXRP_3Q02" localSheetId="11">#REF!</definedName>
    <definedName name="ITAXRP_3Q02" localSheetId="1">#REF!</definedName>
    <definedName name="ITAXRP_3Q02" localSheetId="9">#REF!</definedName>
    <definedName name="ITAXRP_3Q02">#REF!</definedName>
    <definedName name="ITAXRP_3Q03" localSheetId="10">#REF!</definedName>
    <definedName name="ITAXRP_3Q03" localSheetId="12">#REF!</definedName>
    <definedName name="ITAXRP_3Q03" localSheetId="11">#REF!</definedName>
    <definedName name="ITAXRP_3Q03" localSheetId="1">#REF!</definedName>
    <definedName name="ITAXRP_3Q03" localSheetId="9">#REF!</definedName>
    <definedName name="ITAXRP_3Q03">#REF!</definedName>
    <definedName name="ITAXRP_3Q04" localSheetId="10">#REF!</definedName>
    <definedName name="ITAXRP_3Q04" localSheetId="12">#REF!</definedName>
    <definedName name="ITAXRP_3Q04" localSheetId="11">#REF!</definedName>
    <definedName name="ITAXRP_3Q04" localSheetId="1">#REF!</definedName>
    <definedName name="ITAXRP_3Q04" localSheetId="9">#REF!</definedName>
    <definedName name="ITAXRP_3Q04">#REF!</definedName>
    <definedName name="ITAXRP_3Q05" localSheetId="10">#REF!</definedName>
    <definedName name="ITAXRP_3Q05" localSheetId="12">#REF!</definedName>
    <definedName name="ITAXRP_3Q05" localSheetId="11">#REF!</definedName>
    <definedName name="ITAXRP_3Q05" localSheetId="1">#REF!</definedName>
    <definedName name="ITAXRP_3Q05" localSheetId="9">#REF!</definedName>
    <definedName name="ITAXRP_3Q05">#REF!</definedName>
    <definedName name="ITAXRP_3Q06" localSheetId="10">#REF!</definedName>
    <definedName name="ITAXRP_3Q06" localSheetId="12">#REF!</definedName>
    <definedName name="ITAXRP_3Q06" localSheetId="11">#REF!</definedName>
    <definedName name="ITAXRP_3Q06" localSheetId="1">#REF!</definedName>
    <definedName name="ITAXRP_3Q06" localSheetId="9">#REF!</definedName>
    <definedName name="ITAXRP_3Q06">#REF!</definedName>
    <definedName name="ITAXRP_3Q07" localSheetId="10">#REF!</definedName>
    <definedName name="ITAXRP_3Q07" localSheetId="12">#REF!</definedName>
    <definedName name="ITAXRP_3Q07" localSheetId="11">#REF!</definedName>
    <definedName name="ITAXRP_3Q07" localSheetId="1">#REF!</definedName>
    <definedName name="ITAXRP_3Q07" localSheetId="9">#REF!</definedName>
    <definedName name="ITAXRP_3Q07">#REF!</definedName>
    <definedName name="ITAXRP_3Q08" localSheetId="10">#REF!</definedName>
    <definedName name="ITAXRP_3Q08" localSheetId="12">#REF!</definedName>
    <definedName name="ITAXRP_3Q08" localSheetId="11">#REF!</definedName>
    <definedName name="ITAXRP_3Q08" localSheetId="1">#REF!</definedName>
    <definedName name="ITAXRP_3Q08" localSheetId="9">#REF!</definedName>
    <definedName name="ITAXRP_3Q08">#REF!</definedName>
    <definedName name="ITAXRP_3Q09" localSheetId="10">#REF!</definedName>
    <definedName name="ITAXRP_3Q09" localSheetId="12">#REF!</definedName>
    <definedName name="ITAXRP_3Q09" localSheetId="11">#REF!</definedName>
    <definedName name="ITAXRP_3Q09" localSheetId="1">#REF!</definedName>
    <definedName name="ITAXRP_3Q09" localSheetId="3">#REF!</definedName>
    <definedName name="ITAXRP_3Q09" localSheetId="9">#REF!</definedName>
    <definedName name="ITAXRP_3Q09">#REF!</definedName>
    <definedName name="ITAXRP_3Q10" localSheetId="10">#REF!</definedName>
    <definedName name="ITAXRP_3Q10" localSheetId="12">#REF!</definedName>
    <definedName name="ITAXRP_3Q10" localSheetId="11">#REF!</definedName>
    <definedName name="ITAXRP_3Q10" localSheetId="1">#REF!</definedName>
    <definedName name="ITAXRP_3Q10" localSheetId="9">#REF!</definedName>
    <definedName name="ITAXRP_3Q10">#REF!</definedName>
    <definedName name="ITAXRP_3Q11" localSheetId="10">#REF!</definedName>
    <definedName name="ITAXRP_3Q11" localSheetId="12">#REF!</definedName>
    <definedName name="ITAXRP_3Q11" localSheetId="11">#REF!</definedName>
    <definedName name="ITAXRP_3Q11" localSheetId="1">#REF!</definedName>
    <definedName name="ITAXRP_3Q11" localSheetId="9">#REF!</definedName>
    <definedName name="ITAXRP_3Q11">#REF!</definedName>
    <definedName name="ITAXRP_3Q12" localSheetId="10">#REF!</definedName>
    <definedName name="ITAXRP_3Q12" localSheetId="12">#REF!</definedName>
    <definedName name="ITAXRP_3Q12" localSheetId="11">#REF!</definedName>
    <definedName name="ITAXRP_3Q12" localSheetId="1">#REF!</definedName>
    <definedName name="ITAXRP_3Q12" localSheetId="9">#REF!</definedName>
    <definedName name="ITAXRP_3Q12">#REF!</definedName>
    <definedName name="ITAXRP_3Q13" localSheetId="10">#REF!</definedName>
    <definedName name="ITAXRP_3Q13" localSheetId="12">#REF!</definedName>
    <definedName name="ITAXRP_3Q13" localSheetId="11">#REF!</definedName>
    <definedName name="ITAXRP_3Q13" localSheetId="1">#REF!</definedName>
    <definedName name="ITAXRP_3Q13" localSheetId="9">#REF!</definedName>
    <definedName name="ITAXRP_3Q13">#REF!</definedName>
    <definedName name="ITAXRP_3Q14" localSheetId="10">#REF!</definedName>
    <definedName name="ITAXRP_3Q14" localSheetId="12">#REF!</definedName>
    <definedName name="ITAXRP_3Q14" localSheetId="11">#REF!</definedName>
    <definedName name="ITAXRP_3Q14" localSheetId="1">#REF!</definedName>
    <definedName name="ITAXRP_3Q14" localSheetId="9">#REF!</definedName>
    <definedName name="ITAXRP_3Q14">#REF!</definedName>
    <definedName name="ITAXRP_3Q15" localSheetId="10">#REF!</definedName>
    <definedName name="ITAXRP_3Q15" localSheetId="12">#REF!</definedName>
    <definedName name="ITAXRP_3Q15" localSheetId="11">#REF!</definedName>
    <definedName name="ITAXRP_3Q15" localSheetId="1">#REF!</definedName>
    <definedName name="ITAXRP_3Q15" localSheetId="9">#REF!</definedName>
    <definedName name="ITAXRP_3Q15">#REF!</definedName>
    <definedName name="ITAXRP_3Q16" localSheetId="10">#REF!</definedName>
    <definedName name="ITAXRP_3Q16" localSheetId="12">#REF!</definedName>
    <definedName name="ITAXRP_3Q16" localSheetId="11">#REF!</definedName>
    <definedName name="ITAXRP_3Q16" localSheetId="1">#REF!</definedName>
    <definedName name="ITAXRP_3Q16" localSheetId="9">#REF!</definedName>
    <definedName name="ITAXRP_3Q16">#REF!</definedName>
    <definedName name="ITAXRP_3Q17" localSheetId="10">#REF!</definedName>
    <definedName name="ITAXRP_3Q17" localSheetId="12">#REF!</definedName>
    <definedName name="ITAXRP_3Q17" localSheetId="11">#REF!</definedName>
    <definedName name="ITAXRP_3Q17" localSheetId="1">#REF!</definedName>
    <definedName name="ITAXRP_3Q17" localSheetId="9">#REF!</definedName>
    <definedName name="ITAXRP_3Q17">#REF!</definedName>
    <definedName name="ITAXRP_3Q18" localSheetId="10">#REF!</definedName>
    <definedName name="ITAXRP_3Q18" localSheetId="12">#REF!</definedName>
    <definedName name="ITAXRP_3Q18" localSheetId="11">#REF!</definedName>
    <definedName name="ITAXRP_3Q18" localSheetId="1">#REF!</definedName>
    <definedName name="ITAXRP_3Q18" localSheetId="9">#REF!</definedName>
    <definedName name="ITAXRP_3Q18">#REF!</definedName>
    <definedName name="ITAXRP_3Q19" localSheetId="10">#REF!</definedName>
    <definedName name="ITAXRP_3Q19" localSheetId="12">#REF!</definedName>
    <definedName name="ITAXRP_3Q19" localSheetId="11">#REF!</definedName>
    <definedName name="ITAXRP_3Q19" localSheetId="1">#REF!</definedName>
    <definedName name="ITAXRP_3Q19" localSheetId="9">#REF!</definedName>
    <definedName name="ITAXRP_3Q19">#REF!</definedName>
    <definedName name="ITAXRP_3Q20" localSheetId="10">#REF!</definedName>
    <definedName name="ITAXRP_3Q20" localSheetId="12">#REF!</definedName>
    <definedName name="ITAXRP_3Q20" localSheetId="11">#REF!</definedName>
    <definedName name="ITAXRP_3Q20" localSheetId="1">#REF!</definedName>
    <definedName name="ITAXRP_3Q20" localSheetId="9">#REF!</definedName>
    <definedName name="ITAXRP_3Q20">#REF!</definedName>
    <definedName name="ITAXRP_4Q00" localSheetId="10">#REF!</definedName>
    <definedName name="ITAXRP_4Q00" localSheetId="12">#REF!</definedName>
    <definedName name="ITAXRP_4Q00" localSheetId="11">#REF!</definedName>
    <definedName name="ITAXRP_4Q00" localSheetId="1">#REF!</definedName>
    <definedName name="ITAXRP_4Q00" localSheetId="9">#REF!</definedName>
    <definedName name="ITAXRP_4Q00">#REF!</definedName>
    <definedName name="ITAXRP_4Q01" localSheetId="10">#REF!</definedName>
    <definedName name="ITAXRP_4Q01" localSheetId="12">#REF!</definedName>
    <definedName name="ITAXRP_4Q01" localSheetId="11">#REF!</definedName>
    <definedName name="ITAXRP_4Q01" localSheetId="1">#REF!</definedName>
    <definedName name="ITAXRP_4Q01" localSheetId="9">#REF!</definedName>
    <definedName name="ITAXRP_4Q01">#REF!</definedName>
    <definedName name="ITAXRP_4Q02" localSheetId="10">#REF!</definedName>
    <definedName name="ITAXRP_4Q02" localSheetId="12">#REF!</definedName>
    <definedName name="ITAXRP_4Q02" localSheetId="11">#REF!</definedName>
    <definedName name="ITAXRP_4Q02" localSheetId="1">#REF!</definedName>
    <definedName name="ITAXRP_4Q02" localSheetId="9">#REF!</definedName>
    <definedName name="ITAXRP_4Q02">#REF!</definedName>
    <definedName name="ITAXRP_4Q03" localSheetId="10">#REF!</definedName>
    <definedName name="ITAXRP_4Q03" localSheetId="12">#REF!</definedName>
    <definedName name="ITAXRP_4Q03" localSheetId="11">#REF!</definedName>
    <definedName name="ITAXRP_4Q03" localSheetId="1">#REF!</definedName>
    <definedName name="ITAXRP_4Q03" localSheetId="9">#REF!</definedName>
    <definedName name="ITAXRP_4Q03">#REF!</definedName>
    <definedName name="ITAXRP_4Q04" localSheetId="10">#REF!</definedName>
    <definedName name="ITAXRP_4Q04" localSheetId="12">#REF!</definedName>
    <definedName name="ITAXRP_4Q04" localSheetId="11">#REF!</definedName>
    <definedName name="ITAXRP_4Q04" localSheetId="1">#REF!</definedName>
    <definedName name="ITAXRP_4Q04" localSheetId="9">#REF!</definedName>
    <definedName name="ITAXRP_4Q04">#REF!</definedName>
    <definedName name="ITAXRP_4Q05" localSheetId="10">#REF!</definedName>
    <definedName name="ITAXRP_4Q05" localSheetId="12">#REF!</definedName>
    <definedName name="ITAXRP_4Q05" localSheetId="11">#REF!</definedName>
    <definedName name="ITAXRP_4Q05" localSheetId="1">#REF!</definedName>
    <definedName name="ITAXRP_4Q05" localSheetId="9">#REF!</definedName>
    <definedName name="ITAXRP_4Q05">#REF!</definedName>
    <definedName name="ITAXRP_4Q06" localSheetId="10">#REF!</definedName>
    <definedName name="ITAXRP_4Q06" localSheetId="12">#REF!</definedName>
    <definedName name="ITAXRP_4Q06" localSheetId="11">#REF!</definedName>
    <definedName name="ITAXRP_4Q06" localSheetId="1">#REF!</definedName>
    <definedName name="ITAXRP_4Q06" localSheetId="9">#REF!</definedName>
    <definedName name="ITAXRP_4Q06">#REF!</definedName>
    <definedName name="ITAXRP_4Q07" localSheetId="10">#REF!</definedName>
    <definedName name="ITAXRP_4Q07" localSheetId="12">#REF!</definedName>
    <definedName name="ITAXRP_4Q07" localSheetId="11">#REF!</definedName>
    <definedName name="ITAXRP_4Q07" localSheetId="1">#REF!</definedName>
    <definedName name="ITAXRP_4Q07" localSheetId="9">#REF!</definedName>
    <definedName name="ITAXRP_4Q07">#REF!</definedName>
    <definedName name="ITAXRP_4Q08" localSheetId="10">#REF!</definedName>
    <definedName name="ITAXRP_4Q08" localSheetId="12">#REF!</definedName>
    <definedName name="ITAXRP_4Q08" localSheetId="11">#REF!</definedName>
    <definedName name="ITAXRP_4Q08" localSheetId="1">#REF!</definedName>
    <definedName name="ITAXRP_4Q08" localSheetId="9">#REF!</definedName>
    <definedName name="ITAXRP_4Q08">#REF!</definedName>
    <definedName name="ITAXRP_4Q09" localSheetId="10">#REF!</definedName>
    <definedName name="ITAXRP_4Q09" localSheetId="12">#REF!</definedName>
    <definedName name="ITAXRP_4Q09" localSheetId="11">#REF!</definedName>
    <definedName name="ITAXRP_4Q09" localSheetId="1">#REF!</definedName>
    <definedName name="ITAXRP_4Q09" localSheetId="3">#REF!</definedName>
    <definedName name="ITAXRP_4Q09" localSheetId="9">#REF!</definedName>
    <definedName name="ITAXRP_4Q09">#REF!</definedName>
    <definedName name="ITAXRP_4Q10" localSheetId="10">#REF!</definedName>
    <definedName name="ITAXRP_4Q10" localSheetId="12">#REF!</definedName>
    <definedName name="ITAXRP_4Q10" localSheetId="11">#REF!</definedName>
    <definedName name="ITAXRP_4Q10" localSheetId="1">#REF!</definedName>
    <definedName name="ITAXRP_4Q10" localSheetId="9">#REF!</definedName>
    <definedName name="ITAXRP_4Q10">#REF!</definedName>
    <definedName name="ITAXRP_4Q11" localSheetId="10">#REF!</definedName>
    <definedName name="ITAXRP_4Q11" localSheetId="12">#REF!</definedName>
    <definedName name="ITAXRP_4Q11" localSheetId="11">#REF!</definedName>
    <definedName name="ITAXRP_4Q11" localSheetId="1">#REF!</definedName>
    <definedName name="ITAXRP_4Q11" localSheetId="9">#REF!</definedName>
    <definedName name="ITAXRP_4Q11">#REF!</definedName>
    <definedName name="ITAXRP_4Q12" localSheetId="10">#REF!</definedName>
    <definedName name="ITAXRP_4Q12" localSheetId="12">#REF!</definedName>
    <definedName name="ITAXRP_4Q12" localSheetId="11">#REF!</definedName>
    <definedName name="ITAXRP_4Q12" localSheetId="1">#REF!</definedName>
    <definedName name="ITAXRP_4Q12" localSheetId="9">#REF!</definedName>
    <definedName name="ITAXRP_4Q12">#REF!</definedName>
    <definedName name="ITAXRP_4Q13" localSheetId="10">#REF!</definedName>
    <definedName name="ITAXRP_4Q13" localSheetId="12">#REF!</definedName>
    <definedName name="ITAXRP_4Q13" localSheetId="11">#REF!</definedName>
    <definedName name="ITAXRP_4Q13" localSheetId="1">#REF!</definedName>
    <definedName name="ITAXRP_4Q13" localSheetId="9">#REF!</definedName>
    <definedName name="ITAXRP_4Q13">#REF!</definedName>
    <definedName name="ITAXRP_4Q14" localSheetId="10">#REF!</definedName>
    <definedName name="ITAXRP_4Q14" localSheetId="12">#REF!</definedName>
    <definedName name="ITAXRP_4Q14" localSheetId="11">#REF!</definedName>
    <definedName name="ITAXRP_4Q14" localSheetId="1">#REF!</definedName>
    <definedName name="ITAXRP_4Q14" localSheetId="9">#REF!</definedName>
    <definedName name="ITAXRP_4Q14">#REF!</definedName>
    <definedName name="ITAXRP_4Q15" localSheetId="10">#REF!</definedName>
    <definedName name="ITAXRP_4Q15" localSheetId="12">#REF!</definedName>
    <definedName name="ITAXRP_4Q15" localSheetId="11">#REF!</definedName>
    <definedName name="ITAXRP_4Q15" localSheetId="1">#REF!</definedName>
    <definedName name="ITAXRP_4Q15" localSheetId="9">#REF!</definedName>
    <definedName name="ITAXRP_4Q15">#REF!</definedName>
    <definedName name="ITAXRP_4Q16" localSheetId="10">#REF!</definedName>
    <definedName name="ITAXRP_4Q16" localSheetId="12">#REF!</definedName>
    <definedName name="ITAXRP_4Q16" localSheetId="11">#REF!</definedName>
    <definedName name="ITAXRP_4Q16" localSheetId="1">#REF!</definedName>
    <definedName name="ITAXRP_4Q16" localSheetId="9">#REF!</definedName>
    <definedName name="ITAXRP_4Q16">#REF!</definedName>
    <definedName name="ITAXRP_4Q17" localSheetId="10">#REF!</definedName>
    <definedName name="ITAXRP_4Q17" localSheetId="12">#REF!</definedName>
    <definedName name="ITAXRP_4Q17" localSheetId="11">#REF!</definedName>
    <definedName name="ITAXRP_4Q17" localSheetId="1">#REF!</definedName>
    <definedName name="ITAXRP_4Q17" localSheetId="9">#REF!</definedName>
    <definedName name="ITAXRP_4Q17">#REF!</definedName>
    <definedName name="ITAXRP_4Q18" localSheetId="10">#REF!</definedName>
    <definedName name="ITAXRP_4Q18" localSheetId="12">#REF!</definedName>
    <definedName name="ITAXRP_4Q18" localSheetId="11">#REF!</definedName>
    <definedName name="ITAXRP_4Q18" localSheetId="1">#REF!</definedName>
    <definedName name="ITAXRP_4Q18" localSheetId="9">#REF!</definedName>
    <definedName name="ITAXRP_4Q18">#REF!</definedName>
    <definedName name="ITAXRP_4Q19" localSheetId="10">#REF!</definedName>
    <definedName name="ITAXRP_4Q19" localSheetId="12">#REF!</definedName>
    <definedName name="ITAXRP_4Q19" localSheetId="11">#REF!</definedName>
    <definedName name="ITAXRP_4Q19" localSheetId="1">#REF!</definedName>
    <definedName name="ITAXRP_4Q19" localSheetId="9">#REF!</definedName>
    <definedName name="ITAXRP_4Q19">#REF!</definedName>
    <definedName name="ITAXRP_4Q20" localSheetId="10">#REF!</definedName>
    <definedName name="ITAXRP_4Q20" localSheetId="12">#REF!</definedName>
    <definedName name="ITAXRP_4Q20" localSheetId="11">#REF!</definedName>
    <definedName name="ITAXRP_4Q20" localSheetId="1">#REF!</definedName>
    <definedName name="ITAXRP_4Q20" localSheetId="9">#REF!</definedName>
    <definedName name="ITAXRP_4Q20">#REF!</definedName>
    <definedName name="ITBIS" localSheetId="10">#REF!</definedName>
    <definedName name="ITBIS" localSheetId="11">#REF!</definedName>
    <definedName name="ITBIS" localSheetId="1">#REF!</definedName>
    <definedName name="ITBIS" localSheetId="9">#REF!</definedName>
    <definedName name="ITBIS">#REF!</definedName>
    <definedName name="itbis09" localSheetId="10">#REF!</definedName>
    <definedName name="itbis09" localSheetId="11">#REF!</definedName>
    <definedName name="itbis09" localSheetId="1">#REF!</definedName>
    <definedName name="itbis09" localSheetId="9">#REF!</definedName>
    <definedName name="itbis09">#REF!</definedName>
    <definedName name="itbis1" localSheetId="10">#REF!</definedName>
    <definedName name="itbis1" localSheetId="11">#REF!</definedName>
    <definedName name="itbis1" localSheetId="1">#REF!</definedName>
    <definedName name="itbis1" localSheetId="9">#REF!</definedName>
    <definedName name="itbis1">#REF!</definedName>
    <definedName name="itbis10" localSheetId="10">#REF!</definedName>
    <definedName name="itbis10" localSheetId="11">#REF!</definedName>
    <definedName name="itbis10" localSheetId="1">#REF!</definedName>
    <definedName name="itbis10" localSheetId="9">#REF!</definedName>
    <definedName name="itbis10">#REF!</definedName>
    <definedName name="itbis11" localSheetId="10">#REF!</definedName>
    <definedName name="itbis11" localSheetId="11">#REF!</definedName>
    <definedName name="itbis11" localSheetId="1">#REF!</definedName>
    <definedName name="itbis11" localSheetId="9">#REF!</definedName>
    <definedName name="itbis11">#REF!</definedName>
    <definedName name="itbis12" localSheetId="10">#REF!</definedName>
    <definedName name="itbis12" localSheetId="11">#REF!</definedName>
    <definedName name="itbis12" localSheetId="1">#REF!</definedName>
    <definedName name="itbis12" localSheetId="9">#REF!</definedName>
    <definedName name="itbis12">#REF!</definedName>
    <definedName name="itbis13" localSheetId="10">#REF!</definedName>
    <definedName name="itbis13" localSheetId="11">#REF!</definedName>
    <definedName name="itbis13" localSheetId="1">#REF!</definedName>
    <definedName name="itbis13" localSheetId="9">#REF!</definedName>
    <definedName name="itbis13">#REF!</definedName>
    <definedName name="itbis14" localSheetId="10">#REF!</definedName>
    <definedName name="itbis14" localSheetId="11">#REF!</definedName>
    <definedName name="itbis14" localSheetId="1">#REF!</definedName>
    <definedName name="itbis14" localSheetId="9">#REF!</definedName>
    <definedName name="itbis14">#REF!</definedName>
    <definedName name="itbis15" localSheetId="10">#REF!</definedName>
    <definedName name="itbis15" localSheetId="11">#REF!</definedName>
    <definedName name="itbis15" localSheetId="1">#REF!</definedName>
    <definedName name="itbis15" localSheetId="9">#REF!</definedName>
    <definedName name="itbis15">#REF!</definedName>
    <definedName name="itbis16" localSheetId="10">#REF!</definedName>
    <definedName name="itbis16" localSheetId="11">#REF!</definedName>
    <definedName name="itbis16" localSheetId="1">#REF!</definedName>
    <definedName name="itbis16" localSheetId="9">#REF!</definedName>
    <definedName name="itbis16">#REF!</definedName>
    <definedName name="itbis17" localSheetId="10">#REF!</definedName>
    <definedName name="itbis17" localSheetId="11">#REF!</definedName>
    <definedName name="itbis17" localSheetId="1">#REF!</definedName>
    <definedName name="itbis17" localSheetId="9">#REF!</definedName>
    <definedName name="itbis17">#REF!</definedName>
    <definedName name="itbis18" localSheetId="10">#REF!</definedName>
    <definedName name="itbis18" localSheetId="11">#REF!</definedName>
    <definedName name="itbis18" localSheetId="1">#REF!</definedName>
    <definedName name="itbis18" localSheetId="9">#REF!</definedName>
    <definedName name="itbis18">#REF!</definedName>
    <definedName name="itbis19" localSheetId="10">#REF!</definedName>
    <definedName name="itbis19" localSheetId="11">#REF!</definedName>
    <definedName name="itbis19" localSheetId="1">#REF!</definedName>
    <definedName name="itbis19" localSheetId="9">#REF!</definedName>
    <definedName name="itbis19">#REF!</definedName>
    <definedName name="itbis2" localSheetId="10">#REF!</definedName>
    <definedName name="itbis2" localSheetId="11">#REF!</definedName>
    <definedName name="itbis2" localSheetId="1">#REF!</definedName>
    <definedName name="itbis2" localSheetId="9">#REF!</definedName>
    <definedName name="itbis2">#REF!</definedName>
    <definedName name="itbis20" localSheetId="10">#REF!</definedName>
    <definedName name="itbis20" localSheetId="11">#REF!</definedName>
    <definedName name="itbis20" localSheetId="1">#REF!</definedName>
    <definedName name="itbis20" localSheetId="9">#REF!</definedName>
    <definedName name="itbis20">#REF!</definedName>
    <definedName name="itbis21" localSheetId="10">#REF!</definedName>
    <definedName name="itbis21" localSheetId="11">#REF!</definedName>
    <definedName name="itbis21" localSheetId="1">#REF!</definedName>
    <definedName name="itbis21" localSheetId="9">#REF!</definedName>
    <definedName name="itbis21">#REF!</definedName>
    <definedName name="itbis22" localSheetId="10">#REF!</definedName>
    <definedName name="itbis22" localSheetId="11">#REF!</definedName>
    <definedName name="itbis22" localSheetId="1">#REF!</definedName>
    <definedName name="itbis22" localSheetId="9">#REF!</definedName>
    <definedName name="itbis22">#REF!</definedName>
    <definedName name="itbis23" localSheetId="10">#REF!</definedName>
    <definedName name="itbis23" localSheetId="11">#REF!</definedName>
    <definedName name="itbis23" localSheetId="1">#REF!</definedName>
    <definedName name="itbis23" localSheetId="9">#REF!</definedName>
    <definedName name="itbis23">#REF!</definedName>
    <definedName name="itbis24" localSheetId="10">#REF!</definedName>
    <definedName name="itbis24" localSheetId="11">#REF!</definedName>
    <definedName name="itbis24" localSheetId="1">#REF!</definedName>
    <definedName name="itbis24" localSheetId="9">#REF!</definedName>
    <definedName name="itbis24">#REF!</definedName>
    <definedName name="itbis25" localSheetId="10">#REF!</definedName>
    <definedName name="itbis25" localSheetId="11">#REF!</definedName>
    <definedName name="itbis25" localSheetId="1">#REF!</definedName>
    <definedName name="itbis25" localSheetId="9">#REF!</definedName>
    <definedName name="itbis25">#REF!</definedName>
    <definedName name="itbis26" localSheetId="10">#REF!</definedName>
    <definedName name="itbis26" localSheetId="11">#REF!</definedName>
    <definedName name="itbis26" localSheetId="1">#REF!</definedName>
    <definedName name="itbis26" localSheetId="9">#REF!</definedName>
    <definedName name="itbis26">#REF!</definedName>
    <definedName name="itbis27" localSheetId="10">#REF!</definedName>
    <definedName name="itbis27" localSheetId="11">#REF!</definedName>
    <definedName name="itbis27" localSheetId="1">#REF!</definedName>
    <definedName name="itbis27" localSheetId="9">#REF!</definedName>
    <definedName name="itbis27">#REF!</definedName>
    <definedName name="itbis28" localSheetId="10">#REF!</definedName>
    <definedName name="itbis28" localSheetId="11">#REF!</definedName>
    <definedName name="itbis28" localSheetId="1">#REF!</definedName>
    <definedName name="itbis28" localSheetId="9">#REF!</definedName>
    <definedName name="itbis28">#REF!</definedName>
    <definedName name="itbis3" localSheetId="10">#REF!</definedName>
    <definedName name="itbis3" localSheetId="11">#REF!</definedName>
    <definedName name="itbis3" localSheetId="1">#REF!</definedName>
    <definedName name="itbis3" localSheetId="9">#REF!</definedName>
    <definedName name="itbis3">#REF!</definedName>
    <definedName name="itbis4" localSheetId="10">#REF!</definedName>
    <definedName name="itbis4" localSheetId="11">#REF!</definedName>
    <definedName name="itbis4" localSheetId="1">#REF!</definedName>
    <definedName name="itbis4" localSheetId="9">#REF!</definedName>
    <definedName name="itbis4">#REF!</definedName>
    <definedName name="itbis5" localSheetId="10">#REF!</definedName>
    <definedName name="itbis5" localSheetId="11">#REF!</definedName>
    <definedName name="itbis5" localSheetId="1">#REF!</definedName>
    <definedName name="itbis5" localSheetId="9">#REF!</definedName>
    <definedName name="itbis5">#REF!</definedName>
    <definedName name="itbis6" localSheetId="10">#REF!</definedName>
    <definedName name="itbis6" localSheetId="11">#REF!</definedName>
    <definedName name="itbis6" localSheetId="1">#REF!</definedName>
    <definedName name="itbis6" localSheetId="9">#REF!</definedName>
    <definedName name="itbis6">#REF!</definedName>
    <definedName name="itbis7" localSheetId="10">#REF!</definedName>
    <definedName name="itbis7" localSheetId="11">#REF!</definedName>
    <definedName name="itbis7" localSheetId="1">#REF!</definedName>
    <definedName name="itbis7" localSheetId="9">#REF!</definedName>
    <definedName name="itbis7">#REF!</definedName>
    <definedName name="itbis8" localSheetId="10">#REF!</definedName>
    <definedName name="itbis8" localSheetId="11">#REF!</definedName>
    <definedName name="itbis8" localSheetId="1">#REF!</definedName>
    <definedName name="itbis8" localSheetId="9">#REF!</definedName>
    <definedName name="itbis8">#REF!</definedName>
    <definedName name="itbis9" localSheetId="10">#REF!</definedName>
    <definedName name="itbis9" localSheetId="11">#REF!</definedName>
    <definedName name="itbis9" localSheetId="1">#REF!</definedName>
    <definedName name="itbis9" localSheetId="9">#REF!</definedName>
    <definedName name="itbis9">#REF!</definedName>
    <definedName name="ITBISZERO" localSheetId="10">#REF!</definedName>
    <definedName name="ITBISZERO" localSheetId="11">#REF!</definedName>
    <definedName name="ITBISZERO" localSheetId="1">#REF!</definedName>
    <definedName name="ITBISZERO" localSheetId="9">#REF!</definedName>
    <definedName name="ITBISZERO">#REF!</definedName>
    <definedName name="item" localSheetId="10" hidden="1">{#N/A,#N/A,TRUE,"ICMAN96 (1)"}</definedName>
    <definedName name="item" localSheetId="11" hidden="1">{#N/A,#N/A,TRUE,"ICMAN96 (1)"}</definedName>
    <definedName name="item" localSheetId="1" hidden="1">{#N/A,#N/A,TRUE,"ICMAN96 (1)"}</definedName>
    <definedName name="item" localSheetId="9" hidden="1">{#N/A,#N/A,TRUE,"ICMAN96 (1)"}</definedName>
    <definedName name="item" localSheetId="8" hidden="1">{#N/A,#N/A,TRUE,"ICMAN96 (1)"}</definedName>
    <definedName name="item" hidden="1">{#N/A,#N/A,TRUE,"ICMAN96 (1)"}</definedName>
    <definedName name="item_1" localSheetId="10" hidden="1">{#N/A,#N/A,TRUE,"ICMAN96 (1)"}</definedName>
    <definedName name="item_1" localSheetId="11" hidden="1">{#N/A,#N/A,TRUE,"ICMAN96 (1)"}</definedName>
    <definedName name="item_1" localSheetId="1" hidden="1">{#N/A,#N/A,TRUE,"ICMAN96 (1)"}</definedName>
    <definedName name="item_1" localSheetId="9" hidden="1">{#N/A,#N/A,TRUE,"ICMAN96 (1)"}</definedName>
    <definedName name="item_1" localSheetId="8" hidden="1">{#N/A,#N/A,TRUE,"ICMAN96 (1)"}</definedName>
    <definedName name="item_1" hidden="1">{#N/A,#N/A,TRUE,"ICMAN96 (1)"}</definedName>
    <definedName name="item_2" localSheetId="10" hidden="1">{#N/A,#N/A,TRUE,"ICMAN96 (1)"}</definedName>
    <definedName name="item_2" localSheetId="11" hidden="1">{#N/A,#N/A,TRUE,"ICMAN96 (1)"}</definedName>
    <definedName name="item_2" localSheetId="1" hidden="1">{#N/A,#N/A,TRUE,"ICMAN96 (1)"}</definedName>
    <definedName name="item_2" localSheetId="9" hidden="1">{#N/A,#N/A,TRUE,"ICMAN96 (1)"}</definedName>
    <definedName name="item_2" localSheetId="8" hidden="1">{#N/A,#N/A,TRUE,"ICMAN96 (1)"}</definedName>
    <definedName name="item_2" hidden="1">{#N/A,#N/A,TRUE,"ICMAN96 (1)"}</definedName>
    <definedName name="ITEM1_1995" localSheetId="10">#REF!</definedName>
    <definedName name="ITEM1_1995" localSheetId="12">#REF!</definedName>
    <definedName name="ITEM1_1995" localSheetId="11">#REF!</definedName>
    <definedName name="ITEM1_1995" localSheetId="1">#REF!</definedName>
    <definedName name="ITEM1_1995" localSheetId="9">#REF!</definedName>
    <definedName name="ITEM1_1995" localSheetId="8">#REF!</definedName>
    <definedName name="ITEM1_1995">#REF!</definedName>
    <definedName name="ITEM1_1996" localSheetId="10">#REF!</definedName>
    <definedName name="ITEM1_1996" localSheetId="12">#REF!</definedName>
    <definedName name="ITEM1_1996" localSheetId="11">#REF!</definedName>
    <definedName name="ITEM1_1996" localSheetId="1">#REF!</definedName>
    <definedName name="ITEM1_1996" localSheetId="9">#REF!</definedName>
    <definedName name="ITEM1_1996" localSheetId="8">#REF!</definedName>
    <definedName name="ITEM1_1996">#REF!</definedName>
    <definedName name="ITEM1_1997" localSheetId="10">#REF!</definedName>
    <definedName name="ITEM1_1997" localSheetId="12">#REF!</definedName>
    <definedName name="ITEM1_1997" localSheetId="11">#REF!</definedName>
    <definedName name="ITEM1_1997" localSheetId="1">#REF!</definedName>
    <definedName name="ITEM1_1997" localSheetId="9">#REF!</definedName>
    <definedName name="ITEM1_1997" localSheetId="8">#REF!</definedName>
    <definedName name="ITEM1_1997">#REF!</definedName>
    <definedName name="ITEM1_1998" localSheetId="10">#REF!</definedName>
    <definedName name="ITEM1_1998" localSheetId="12">#REF!</definedName>
    <definedName name="ITEM1_1998" localSheetId="11">#REF!</definedName>
    <definedName name="ITEM1_1998" localSheetId="1">#REF!</definedName>
    <definedName name="ITEM1_1998" localSheetId="9">#REF!</definedName>
    <definedName name="ITEM1_1998">#REF!</definedName>
    <definedName name="ITEM1_1999" localSheetId="10">#REF!</definedName>
    <definedName name="ITEM1_1999" localSheetId="12">#REF!</definedName>
    <definedName name="ITEM1_1999" localSheetId="11">#REF!</definedName>
    <definedName name="ITEM1_1999" localSheetId="1">#REF!</definedName>
    <definedName name="ITEM1_1999" localSheetId="9">#REF!</definedName>
    <definedName name="ITEM1_1999">#REF!</definedName>
    <definedName name="ITEM1_1Q00" localSheetId="10">#REF!</definedName>
    <definedName name="ITEM1_1Q00" localSheetId="12">#REF!</definedName>
    <definedName name="ITEM1_1Q00" localSheetId="11">#REF!</definedName>
    <definedName name="ITEM1_1Q00" localSheetId="1">#REF!</definedName>
    <definedName name="ITEM1_1Q00" localSheetId="9">#REF!</definedName>
    <definedName name="ITEM1_1Q00">#REF!</definedName>
    <definedName name="ITEM1_1Q01" localSheetId="10">#REF!</definedName>
    <definedName name="ITEM1_1Q01" localSheetId="12">#REF!</definedName>
    <definedName name="ITEM1_1Q01" localSheetId="11">#REF!</definedName>
    <definedName name="ITEM1_1Q01" localSheetId="1">#REF!</definedName>
    <definedName name="ITEM1_1Q01" localSheetId="9">#REF!</definedName>
    <definedName name="ITEM1_1Q01">#REF!</definedName>
    <definedName name="ITEM1_1Q02" localSheetId="10">#REF!</definedName>
    <definedName name="ITEM1_1Q02" localSheetId="12">#REF!</definedName>
    <definedName name="ITEM1_1Q02" localSheetId="11">#REF!</definedName>
    <definedName name="ITEM1_1Q02" localSheetId="1">#REF!</definedName>
    <definedName name="ITEM1_1Q02" localSheetId="9">#REF!</definedName>
    <definedName name="ITEM1_1Q02">#REF!</definedName>
    <definedName name="ITEM1_1Q03" localSheetId="10">#REF!</definedName>
    <definedName name="ITEM1_1Q03" localSheetId="12">#REF!</definedName>
    <definedName name="ITEM1_1Q03" localSheetId="11">#REF!</definedName>
    <definedName name="ITEM1_1Q03" localSheetId="1">#REF!</definedName>
    <definedName name="ITEM1_1Q03" localSheetId="9">#REF!</definedName>
    <definedName name="ITEM1_1Q03">#REF!</definedName>
    <definedName name="ITEM1_1Q04" localSheetId="10">#REF!</definedName>
    <definedName name="ITEM1_1Q04" localSheetId="12">#REF!</definedName>
    <definedName name="ITEM1_1Q04" localSheetId="11">#REF!</definedName>
    <definedName name="ITEM1_1Q04" localSheetId="1">#REF!</definedName>
    <definedName name="ITEM1_1Q04" localSheetId="9">#REF!</definedName>
    <definedName name="ITEM1_1Q04">#REF!</definedName>
    <definedName name="ITEM1_1Q05" localSheetId="10">#REF!</definedName>
    <definedName name="ITEM1_1Q05" localSheetId="12">#REF!</definedName>
    <definedName name="ITEM1_1Q05" localSheetId="11">#REF!</definedName>
    <definedName name="ITEM1_1Q05" localSheetId="1">#REF!</definedName>
    <definedName name="ITEM1_1Q05" localSheetId="9">#REF!</definedName>
    <definedName name="ITEM1_1Q05">#REF!</definedName>
    <definedName name="ITEM1_1Q06" localSheetId="10">#REF!</definedName>
    <definedName name="ITEM1_1Q06" localSheetId="12">#REF!</definedName>
    <definedName name="ITEM1_1Q06" localSheetId="11">#REF!</definedName>
    <definedName name="ITEM1_1Q06" localSheetId="1">#REF!</definedName>
    <definedName name="ITEM1_1Q06" localSheetId="9">#REF!</definedName>
    <definedName name="ITEM1_1Q06">#REF!</definedName>
    <definedName name="ITEM1_1Q07" localSheetId="10">#REF!</definedName>
    <definedName name="ITEM1_1Q07" localSheetId="12">#REF!</definedName>
    <definedName name="ITEM1_1Q07" localSheetId="11">#REF!</definedName>
    <definedName name="ITEM1_1Q07" localSheetId="1">#REF!</definedName>
    <definedName name="ITEM1_1Q07" localSheetId="9">#REF!</definedName>
    <definedName name="ITEM1_1Q07">#REF!</definedName>
    <definedName name="ITEM1_1Q08" localSheetId="10">#REF!</definedName>
    <definedName name="ITEM1_1Q08" localSheetId="12">#REF!</definedName>
    <definedName name="ITEM1_1Q08" localSheetId="11">#REF!</definedName>
    <definedName name="ITEM1_1Q08" localSheetId="1">#REF!</definedName>
    <definedName name="ITEM1_1Q08" localSheetId="9">#REF!</definedName>
    <definedName name="ITEM1_1Q08">#REF!</definedName>
    <definedName name="ITEM1_1Q09" localSheetId="10">#REF!</definedName>
    <definedName name="ITEM1_1Q09" localSheetId="12">#REF!</definedName>
    <definedName name="ITEM1_1Q09" localSheetId="11">#REF!</definedName>
    <definedName name="ITEM1_1Q09" localSheetId="1">#REF!</definedName>
    <definedName name="ITEM1_1Q09" localSheetId="3">#REF!</definedName>
    <definedName name="ITEM1_1Q09" localSheetId="9">#REF!</definedName>
    <definedName name="ITEM1_1Q09">#REF!</definedName>
    <definedName name="ITEM1_1Q10" localSheetId="10">#REF!</definedName>
    <definedName name="ITEM1_1Q10" localSheetId="12">#REF!</definedName>
    <definedName name="ITEM1_1Q10" localSheetId="11">#REF!</definedName>
    <definedName name="ITEM1_1Q10" localSheetId="1">#REF!</definedName>
    <definedName name="ITEM1_1Q10" localSheetId="9">#REF!</definedName>
    <definedName name="ITEM1_1Q10">#REF!</definedName>
    <definedName name="ITEM1_1Q11" localSheetId="10">#REF!</definedName>
    <definedName name="ITEM1_1Q11" localSheetId="12">#REF!</definedName>
    <definedName name="ITEM1_1Q11" localSheetId="11">#REF!</definedName>
    <definedName name="ITEM1_1Q11" localSheetId="1">#REF!</definedName>
    <definedName name="ITEM1_1Q11" localSheetId="9">#REF!</definedName>
    <definedName name="ITEM1_1Q11">#REF!</definedName>
    <definedName name="ITEM1_1Q12" localSheetId="10">#REF!</definedName>
    <definedName name="ITEM1_1Q12" localSheetId="12">#REF!</definedName>
    <definedName name="ITEM1_1Q12" localSheetId="11">#REF!</definedName>
    <definedName name="ITEM1_1Q12" localSheetId="1">#REF!</definedName>
    <definedName name="ITEM1_1Q12" localSheetId="9">#REF!</definedName>
    <definedName name="ITEM1_1Q12">#REF!</definedName>
    <definedName name="ITEM1_1Q13" localSheetId="10">#REF!</definedName>
    <definedName name="ITEM1_1Q13" localSheetId="12">#REF!</definedName>
    <definedName name="ITEM1_1Q13" localSheetId="11">#REF!</definedName>
    <definedName name="ITEM1_1Q13" localSheetId="1">#REF!</definedName>
    <definedName name="ITEM1_1Q13" localSheetId="9">#REF!</definedName>
    <definedName name="ITEM1_1Q13">#REF!</definedName>
    <definedName name="ITEM1_1Q14" localSheetId="10">#REF!</definedName>
    <definedName name="ITEM1_1Q14" localSheetId="12">#REF!</definedName>
    <definedName name="ITEM1_1Q14" localSheetId="11">#REF!</definedName>
    <definedName name="ITEM1_1Q14" localSheetId="1">#REF!</definedName>
    <definedName name="ITEM1_1Q14" localSheetId="9">#REF!</definedName>
    <definedName name="ITEM1_1Q14">#REF!</definedName>
    <definedName name="ITEM1_1Q15" localSheetId="10">#REF!</definedName>
    <definedName name="ITEM1_1Q15" localSheetId="12">#REF!</definedName>
    <definedName name="ITEM1_1Q15" localSheetId="11">#REF!</definedName>
    <definedName name="ITEM1_1Q15" localSheetId="1">#REF!</definedName>
    <definedName name="ITEM1_1Q15" localSheetId="9">#REF!</definedName>
    <definedName name="ITEM1_1Q15">#REF!</definedName>
    <definedName name="ITEM1_1Q16" localSheetId="10">#REF!</definedName>
    <definedName name="ITEM1_1Q16" localSheetId="12">#REF!</definedName>
    <definedName name="ITEM1_1Q16" localSheetId="11">#REF!</definedName>
    <definedName name="ITEM1_1Q16" localSheetId="1">#REF!</definedName>
    <definedName name="ITEM1_1Q16" localSheetId="9">#REF!</definedName>
    <definedName name="ITEM1_1Q16">#REF!</definedName>
    <definedName name="ITEM1_1Q17" localSheetId="10">#REF!</definedName>
    <definedName name="ITEM1_1Q17" localSheetId="12">#REF!</definedName>
    <definedName name="ITEM1_1Q17" localSheetId="11">#REF!</definedName>
    <definedName name="ITEM1_1Q17" localSheetId="1">#REF!</definedName>
    <definedName name="ITEM1_1Q17" localSheetId="9">#REF!</definedName>
    <definedName name="ITEM1_1Q17">#REF!</definedName>
    <definedName name="ITEM1_1Q18" localSheetId="10">#REF!</definedName>
    <definedName name="ITEM1_1Q18" localSheetId="12">#REF!</definedName>
    <definedName name="ITEM1_1Q18" localSheetId="11">#REF!</definedName>
    <definedName name="ITEM1_1Q18" localSheetId="1">#REF!</definedName>
    <definedName name="ITEM1_1Q18" localSheetId="9">#REF!</definedName>
    <definedName name="ITEM1_1Q18">#REF!</definedName>
    <definedName name="ITEM1_1Q19" localSheetId="10">#REF!</definedName>
    <definedName name="ITEM1_1Q19" localSheetId="12">#REF!</definedName>
    <definedName name="ITEM1_1Q19" localSheetId="11">#REF!</definedName>
    <definedName name="ITEM1_1Q19" localSheetId="1">#REF!</definedName>
    <definedName name="ITEM1_1Q19" localSheetId="9">#REF!</definedName>
    <definedName name="ITEM1_1Q19">#REF!</definedName>
    <definedName name="ITEM1_1Q20" localSheetId="10">#REF!</definedName>
    <definedName name="ITEM1_1Q20" localSheetId="12">#REF!</definedName>
    <definedName name="ITEM1_1Q20" localSheetId="11">#REF!</definedName>
    <definedName name="ITEM1_1Q20" localSheetId="1">#REF!</definedName>
    <definedName name="ITEM1_1Q20" localSheetId="9">#REF!</definedName>
    <definedName name="ITEM1_1Q20">#REF!</definedName>
    <definedName name="ITEM1_2000" localSheetId="10">#REF!</definedName>
    <definedName name="ITEM1_2000" localSheetId="12">#REF!</definedName>
    <definedName name="ITEM1_2000" localSheetId="11">#REF!</definedName>
    <definedName name="ITEM1_2000" localSheetId="1">#REF!</definedName>
    <definedName name="ITEM1_2000" localSheetId="9">#REF!</definedName>
    <definedName name="ITEM1_2000">#REF!</definedName>
    <definedName name="ITEM1_2001" localSheetId="10">#REF!</definedName>
    <definedName name="ITEM1_2001" localSheetId="12">#REF!</definedName>
    <definedName name="ITEM1_2001" localSheetId="11">#REF!</definedName>
    <definedName name="ITEM1_2001" localSheetId="1">#REF!</definedName>
    <definedName name="ITEM1_2001" localSheetId="9">#REF!</definedName>
    <definedName name="ITEM1_2001">#REF!</definedName>
    <definedName name="ITEM1_2002" localSheetId="10">#REF!</definedName>
    <definedName name="ITEM1_2002" localSheetId="12">#REF!</definedName>
    <definedName name="ITEM1_2002" localSheetId="11">#REF!</definedName>
    <definedName name="ITEM1_2002" localSheetId="1">#REF!</definedName>
    <definedName name="ITEM1_2002" localSheetId="9">#REF!</definedName>
    <definedName name="ITEM1_2002">#REF!</definedName>
    <definedName name="ITEM1_2003" localSheetId="10">#REF!</definedName>
    <definedName name="ITEM1_2003" localSheetId="12">#REF!</definedName>
    <definedName name="ITEM1_2003" localSheetId="11">#REF!</definedName>
    <definedName name="ITEM1_2003" localSheetId="1">#REF!</definedName>
    <definedName name="ITEM1_2003" localSheetId="9">#REF!</definedName>
    <definedName name="ITEM1_2003">#REF!</definedName>
    <definedName name="ITEM1_2004" localSheetId="10">#REF!</definedName>
    <definedName name="ITEM1_2004" localSheetId="12">#REF!</definedName>
    <definedName name="ITEM1_2004" localSheetId="11">#REF!</definedName>
    <definedName name="ITEM1_2004" localSheetId="1">#REF!</definedName>
    <definedName name="ITEM1_2004" localSheetId="9">#REF!</definedName>
    <definedName name="ITEM1_2004">#REF!</definedName>
    <definedName name="ITEM1_2005" localSheetId="10">#REF!</definedName>
    <definedName name="ITEM1_2005" localSheetId="12">#REF!</definedName>
    <definedName name="ITEM1_2005" localSheetId="11">#REF!</definedName>
    <definedName name="ITEM1_2005" localSheetId="1">#REF!</definedName>
    <definedName name="ITEM1_2005" localSheetId="9">#REF!</definedName>
    <definedName name="ITEM1_2005">#REF!</definedName>
    <definedName name="ITEM1_2006" localSheetId="10">#REF!</definedName>
    <definedName name="ITEM1_2006" localSheetId="12">#REF!</definedName>
    <definedName name="ITEM1_2006" localSheetId="11">#REF!</definedName>
    <definedName name="ITEM1_2006" localSheetId="1">#REF!</definedName>
    <definedName name="ITEM1_2006" localSheetId="9">#REF!</definedName>
    <definedName name="ITEM1_2006">#REF!</definedName>
    <definedName name="ITEM1_2007" localSheetId="10">#REF!</definedName>
    <definedName name="ITEM1_2007" localSheetId="12">#REF!</definedName>
    <definedName name="ITEM1_2007" localSheetId="11">#REF!</definedName>
    <definedName name="ITEM1_2007" localSheetId="1">#REF!</definedName>
    <definedName name="ITEM1_2007" localSheetId="9">#REF!</definedName>
    <definedName name="ITEM1_2007">#REF!</definedName>
    <definedName name="ITEM1_2008" localSheetId="10">#REF!</definedName>
    <definedName name="ITEM1_2008" localSheetId="12">#REF!</definedName>
    <definedName name="ITEM1_2008" localSheetId="11">#REF!</definedName>
    <definedName name="ITEM1_2008" localSheetId="1">#REF!</definedName>
    <definedName name="ITEM1_2008" localSheetId="9">#REF!</definedName>
    <definedName name="ITEM1_2008">#REF!</definedName>
    <definedName name="ITEM1_2009" localSheetId="10">#REF!</definedName>
    <definedName name="ITEM1_2009" localSheetId="12">#REF!</definedName>
    <definedName name="ITEM1_2009" localSheetId="11">#REF!</definedName>
    <definedName name="ITEM1_2009" localSheetId="1">#REF!</definedName>
    <definedName name="ITEM1_2009" localSheetId="3">#REF!</definedName>
    <definedName name="ITEM1_2009" localSheetId="9">#REF!</definedName>
    <definedName name="ITEM1_2009">#REF!</definedName>
    <definedName name="ITEM1_2010" localSheetId="10">#REF!</definedName>
    <definedName name="ITEM1_2010" localSheetId="12">#REF!</definedName>
    <definedName name="ITEM1_2010" localSheetId="11">#REF!</definedName>
    <definedName name="ITEM1_2010" localSheetId="1">#REF!</definedName>
    <definedName name="ITEM1_2010" localSheetId="9">#REF!</definedName>
    <definedName name="ITEM1_2010">#REF!</definedName>
    <definedName name="ITEM1_2011" localSheetId="10">#REF!</definedName>
    <definedName name="ITEM1_2011" localSheetId="12">#REF!</definedName>
    <definedName name="ITEM1_2011" localSheetId="11">#REF!</definedName>
    <definedName name="ITEM1_2011" localSheetId="1">#REF!</definedName>
    <definedName name="ITEM1_2011" localSheetId="9">#REF!</definedName>
    <definedName name="ITEM1_2011">#REF!</definedName>
    <definedName name="ITEM1_2012" localSheetId="10">#REF!</definedName>
    <definedName name="ITEM1_2012" localSheetId="12">#REF!</definedName>
    <definedName name="ITEM1_2012" localSheetId="11">#REF!</definedName>
    <definedName name="ITEM1_2012" localSheetId="1">#REF!</definedName>
    <definedName name="ITEM1_2012" localSheetId="9">#REF!</definedName>
    <definedName name="ITEM1_2012">#REF!</definedName>
    <definedName name="ITEM1_2013" localSheetId="10">#REF!</definedName>
    <definedName name="ITEM1_2013" localSheetId="12">#REF!</definedName>
    <definedName name="ITEM1_2013" localSheetId="11">#REF!</definedName>
    <definedName name="ITEM1_2013" localSheetId="1">#REF!</definedName>
    <definedName name="ITEM1_2013" localSheetId="9">#REF!</definedName>
    <definedName name="ITEM1_2013">#REF!</definedName>
    <definedName name="ITEM1_2014" localSheetId="10">#REF!</definedName>
    <definedName name="ITEM1_2014" localSheetId="12">#REF!</definedName>
    <definedName name="ITEM1_2014" localSheetId="11">#REF!</definedName>
    <definedName name="ITEM1_2014" localSheetId="1">#REF!</definedName>
    <definedName name="ITEM1_2014" localSheetId="9">#REF!</definedName>
    <definedName name="ITEM1_2014">#REF!</definedName>
    <definedName name="ITEM1_2015" localSheetId="10">#REF!</definedName>
    <definedName name="ITEM1_2015" localSheetId="12">#REF!</definedName>
    <definedName name="ITEM1_2015" localSheetId="11">#REF!</definedName>
    <definedName name="ITEM1_2015" localSheetId="1">#REF!</definedName>
    <definedName name="ITEM1_2015" localSheetId="9">#REF!</definedName>
    <definedName name="ITEM1_2015">#REF!</definedName>
    <definedName name="ITEM1_2016" localSheetId="10">#REF!</definedName>
    <definedName name="ITEM1_2016" localSheetId="12">#REF!</definedName>
    <definedName name="ITEM1_2016" localSheetId="11">#REF!</definedName>
    <definedName name="ITEM1_2016" localSheetId="1">#REF!</definedName>
    <definedName name="ITEM1_2016" localSheetId="9">#REF!</definedName>
    <definedName name="ITEM1_2016">#REF!</definedName>
    <definedName name="ITEM1_2017" localSheetId="10">#REF!</definedName>
    <definedName name="ITEM1_2017" localSheetId="12">#REF!</definedName>
    <definedName name="ITEM1_2017" localSheetId="11">#REF!</definedName>
    <definedName name="ITEM1_2017" localSheetId="1">#REF!</definedName>
    <definedName name="ITEM1_2017" localSheetId="9">#REF!</definedName>
    <definedName name="ITEM1_2017">#REF!</definedName>
    <definedName name="ITEM1_2018" localSheetId="10">#REF!</definedName>
    <definedName name="ITEM1_2018" localSheetId="12">#REF!</definedName>
    <definedName name="ITEM1_2018" localSheetId="11">#REF!</definedName>
    <definedName name="ITEM1_2018" localSheetId="1">#REF!</definedName>
    <definedName name="ITEM1_2018" localSheetId="9">#REF!</definedName>
    <definedName name="ITEM1_2018">#REF!</definedName>
    <definedName name="ITEM1_2019" localSheetId="10">#REF!</definedName>
    <definedName name="ITEM1_2019" localSheetId="12">#REF!</definedName>
    <definedName name="ITEM1_2019" localSheetId="11">#REF!</definedName>
    <definedName name="ITEM1_2019" localSheetId="1">#REF!</definedName>
    <definedName name="ITEM1_2019" localSheetId="9">#REF!</definedName>
    <definedName name="ITEM1_2019">#REF!</definedName>
    <definedName name="ITEM1_2020" localSheetId="10">#REF!</definedName>
    <definedName name="ITEM1_2020" localSheetId="12">#REF!</definedName>
    <definedName name="ITEM1_2020" localSheetId="11">#REF!</definedName>
    <definedName name="ITEM1_2020" localSheetId="1">#REF!</definedName>
    <definedName name="ITEM1_2020" localSheetId="9">#REF!</definedName>
    <definedName name="ITEM1_2020">#REF!</definedName>
    <definedName name="ITEM1_2Q00" localSheetId="10">#REF!</definedName>
    <definedName name="ITEM1_2Q00" localSheetId="12">#REF!</definedName>
    <definedName name="ITEM1_2Q00" localSheetId="11">#REF!</definedName>
    <definedName name="ITEM1_2Q00" localSheetId="1">#REF!</definedName>
    <definedName name="ITEM1_2Q00" localSheetId="9">#REF!</definedName>
    <definedName name="ITEM1_2Q00">#REF!</definedName>
    <definedName name="ITEM1_2Q01" localSheetId="10">#REF!</definedName>
    <definedName name="ITEM1_2Q01" localSheetId="12">#REF!</definedName>
    <definedName name="ITEM1_2Q01" localSheetId="11">#REF!</definedName>
    <definedName name="ITEM1_2Q01" localSheetId="1">#REF!</definedName>
    <definedName name="ITEM1_2Q01" localSheetId="9">#REF!</definedName>
    <definedName name="ITEM1_2Q01">#REF!</definedName>
    <definedName name="ITEM1_2Q02" localSheetId="10">#REF!</definedName>
    <definedName name="ITEM1_2Q02" localSheetId="12">#REF!</definedName>
    <definedName name="ITEM1_2Q02" localSheetId="11">#REF!</definedName>
    <definedName name="ITEM1_2Q02" localSheetId="1">#REF!</definedName>
    <definedName name="ITEM1_2Q02" localSheetId="9">#REF!</definedName>
    <definedName name="ITEM1_2Q02">#REF!</definedName>
    <definedName name="ITEM1_2Q03" localSheetId="10">#REF!</definedName>
    <definedName name="ITEM1_2Q03" localSheetId="12">#REF!</definedName>
    <definedName name="ITEM1_2Q03" localSheetId="11">#REF!</definedName>
    <definedName name="ITEM1_2Q03" localSheetId="1">#REF!</definedName>
    <definedName name="ITEM1_2Q03" localSheetId="9">#REF!</definedName>
    <definedName name="ITEM1_2Q03">#REF!</definedName>
    <definedName name="ITEM1_2Q04" localSheetId="10">#REF!</definedName>
    <definedName name="ITEM1_2Q04" localSheetId="12">#REF!</definedName>
    <definedName name="ITEM1_2Q04" localSheetId="11">#REF!</definedName>
    <definedName name="ITEM1_2Q04" localSheetId="1">#REF!</definedName>
    <definedName name="ITEM1_2Q04" localSheetId="9">#REF!</definedName>
    <definedName name="ITEM1_2Q04">#REF!</definedName>
    <definedName name="ITEM1_2Q05" localSheetId="10">#REF!</definedName>
    <definedName name="ITEM1_2Q05" localSheetId="12">#REF!</definedName>
    <definedName name="ITEM1_2Q05" localSheetId="11">#REF!</definedName>
    <definedName name="ITEM1_2Q05" localSheetId="1">#REF!</definedName>
    <definedName name="ITEM1_2Q05" localSheetId="9">#REF!</definedName>
    <definedName name="ITEM1_2Q05">#REF!</definedName>
    <definedName name="ITEM1_2Q06" localSheetId="10">#REF!</definedName>
    <definedName name="ITEM1_2Q06" localSheetId="12">#REF!</definedName>
    <definedName name="ITEM1_2Q06" localSheetId="11">#REF!</definedName>
    <definedName name="ITEM1_2Q06" localSheetId="1">#REF!</definedName>
    <definedName name="ITEM1_2Q06" localSheetId="9">#REF!</definedName>
    <definedName name="ITEM1_2Q06">#REF!</definedName>
    <definedName name="ITEM1_2Q07" localSheetId="10">#REF!</definedName>
    <definedName name="ITEM1_2Q07" localSheetId="12">#REF!</definedName>
    <definedName name="ITEM1_2Q07" localSheetId="11">#REF!</definedName>
    <definedName name="ITEM1_2Q07" localSheetId="1">#REF!</definedName>
    <definedName name="ITEM1_2Q07" localSheetId="9">#REF!</definedName>
    <definedName name="ITEM1_2Q07">#REF!</definedName>
    <definedName name="ITEM1_2Q08" localSheetId="10">#REF!</definedName>
    <definedName name="ITEM1_2Q08" localSheetId="12">#REF!</definedName>
    <definedName name="ITEM1_2Q08" localSheetId="11">#REF!</definedName>
    <definedName name="ITEM1_2Q08" localSheetId="1">#REF!</definedName>
    <definedName name="ITEM1_2Q08" localSheetId="9">#REF!</definedName>
    <definedName name="ITEM1_2Q08">#REF!</definedName>
    <definedName name="ITEM1_2Q09" localSheetId="10">#REF!</definedName>
    <definedName name="ITEM1_2Q09" localSheetId="12">#REF!</definedName>
    <definedName name="ITEM1_2Q09" localSheetId="11">#REF!</definedName>
    <definedName name="ITEM1_2Q09" localSheetId="1">#REF!</definedName>
    <definedName name="ITEM1_2Q09" localSheetId="3">#REF!</definedName>
    <definedName name="ITEM1_2Q09" localSheetId="9">#REF!</definedName>
    <definedName name="ITEM1_2Q09">#REF!</definedName>
    <definedName name="ITEM1_2Q10" localSheetId="10">#REF!</definedName>
    <definedName name="ITEM1_2Q10" localSheetId="12">#REF!</definedName>
    <definedName name="ITEM1_2Q10" localSheetId="11">#REF!</definedName>
    <definedName name="ITEM1_2Q10" localSheetId="1">#REF!</definedName>
    <definedName name="ITEM1_2Q10" localSheetId="9">#REF!</definedName>
    <definedName name="ITEM1_2Q10">#REF!</definedName>
    <definedName name="ITEM1_2Q11" localSheetId="10">#REF!</definedName>
    <definedName name="ITEM1_2Q11" localSheetId="12">#REF!</definedName>
    <definedName name="ITEM1_2Q11" localSheetId="11">#REF!</definedName>
    <definedName name="ITEM1_2Q11" localSheetId="1">#REF!</definedName>
    <definedName name="ITEM1_2Q11" localSheetId="9">#REF!</definedName>
    <definedName name="ITEM1_2Q11">#REF!</definedName>
    <definedName name="ITEM1_2Q12" localSheetId="10">#REF!</definedName>
    <definedName name="ITEM1_2Q12" localSheetId="12">#REF!</definedName>
    <definedName name="ITEM1_2Q12" localSheetId="11">#REF!</definedName>
    <definedName name="ITEM1_2Q12" localSheetId="1">#REF!</definedName>
    <definedName name="ITEM1_2Q12" localSheetId="9">#REF!</definedName>
    <definedName name="ITEM1_2Q12">#REF!</definedName>
    <definedName name="ITEM1_2Q13" localSheetId="10">#REF!</definedName>
    <definedName name="ITEM1_2Q13" localSheetId="12">#REF!</definedName>
    <definedName name="ITEM1_2Q13" localSheetId="11">#REF!</definedName>
    <definedName name="ITEM1_2Q13" localSheetId="1">#REF!</definedName>
    <definedName name="ITEM1_2Q13" localSheetId="9">#REF!</definedName>
    <definedName name="ITEM1_2Q13">#REF!</definedName>
    <definedName name="ITEM1_2Q14" localSheetId="10">#REF!</definedName>
    <definedName name="ITEM1_2Q14" localSheetId="12">#REF!</definedName>
    <definedName name="ITEM1_2Q14" localSheetId="11">#REF!</definedName>
    <definedName name="ITEM1_2Q14" localSheetId="1">#REF!</definedName>
    <definedName name="ITEM1_2Q14" localSheetId="9">#REF!</definedName>
    <definedName name="ITEM1_2Q14">#REF!</definedName>
    <definedName name="ITEM1_2Q15" localSheetId="10">#REF!</definedName>
    <definedName name="ITEM1_2Q15" localSheetId="12">#REF!</definedName>
    <definedName name="ITEM1_2Q15" localSheetId="11">#REF!</definedName>
    <definedName name="ITEM1_2Q15" localSheetId="1">#REF!</definedName>
    <definedName name="ITEM1_2Q15" localSheetId="9">#REF!</definedName>
    <definedName name="ITEM1_2Q15">#REF!</definedName>
    <definedName name="ITEM1_2Q16" localSheetId="10">#REF!</definedName>
    <definedName name="ITEM1_2Q16" localSheetId="12">#REF!</definedName>
    <definedName name="ITEM1_2Q16" localSheetId="11">#REF!</definedName>
    <definedName name="ITEM1_2Q16" localSheetId="1">#REF!</definedName>
    <definedName name="ITEM1_2Q16" localSheetId="9">#REF!</definedName>
    <definedName name="ITEM1_2Q16">#REF!</definedName>
    <definedName name="ITEM1_2Q17" localSheetId="10">#REF!</definedName>
    <definedName name="ITEM1_2Q17" localSheetId="12">#REF!</definedName>
    <definedName name="ITEM1_2Q17" localSheetId="11">#REF!</definedName>
    <definedName name="ITEM1_2Q17" localSheetId="1">#REF!</definedName>
    <definedName name="ITEM1_2Q17" localSheetId="9">#REF!</definedName>
    <definedName name="ITEM1_2Q17">#REF!</definedName>
    <definedName name="ITEM1_2Q18" localSheetId="10">#REF!</definedName>
    <definedName name="ITEM1_2Q18" localSheetId="12">#REF!</definedName>
    <definedName name="ITEM1_2Q18" localSheetId="11">#REF!</definedName>
    <definedName name="ITEM1_2Q18" localSheetId="1">#REF!</definedName>
    <definedName name="ITEM1_2Q18" localSheetId="9">#REF!</definedName>
    <definedName name="ITEM1_2Q18">#REF!</definedName>
    <definedName name="ITEM1_2Q19" localSheetId="10">#REF!</definedName>
    <definedName name="ITEM1_2Q19" localSheetId="12">#REF!</definedName>
    <definedName name="ITEM1_2Q19" localSheetId="11">#REF!</definedName>
    <definedName name="ITEM1_2Q19" localSheetId="1">#REF!</definedName>
    <definedName name="ITEM1_2Q19" localSheetId="9">#REF!</definedName>
    <definedName name="ITEM1_2Q19">#REF!</definedName>
    <definedName name="ITEM1_2Q20" localSheetId="10">#REF!</definedName>
    <definedName name="ITEM1_2Q20" localSheetId="12">#REF!</definedName>
    <definedName name="ITEM1_2Q20" localSheetId="11">#REF!</definedName>
    <definedName name="ITEM1_2Q20" localSheetId="1">#REF!</definedName>
    <definedName name="ITEM1_2Q20" localSheetId="9">#REF!</definedName>
    <definedName name="ITEM1_2Q20">#REF!</definedName>
    <definedName name="ITEM1_3Q00" localSheetId="10">#REF!</definedName>
    <definedName name="ITEM1_3Q00" localSheetId="12">#REF!</definedName>
    <definedName name="ITEM1_3Q00" localSheetId="11">#REF!</definedName>
    <definedName name="ITEM1_3Q00" localSheetId="1">#REF!</definedName>
    <definedName name="ITEM1_3Q00" localSheetId="9">#REF!</definedName>
    <definedName name="ITEM1_3Q00">#REF!</definedName>
    <definedName name="ITEM1_3Q01" localSheetId="10">#REF!</definedName>
    <definedName name="ITEM1_3Q01" localSheetId="12">#REF!</definedName>
    <definedName name="ITEM1_3Q01" localSheetId="11">#REF!</definedName>
    <definedName name="ITEM1_3Q01" localSheetId="1">#REF!</definedName>
    <definedName name="ITEM1_3Q01" localSheetId="9">#REF!</definedName>
    <definedName name="ITEM1_3Q01">#REF!</definedName>
    <definedName name="ITEM1_3Q02" localSheetId="10">#REF!</definedName>
    <definedName name="ITEM1_3Q02" localSheetId="12">#REF!</definedName>
    <definedName name="ITEM1_3Q02" localSheetId="11">#REF!</definedName>
    <definedName name="ITEM1_3Q02" localSheetId="1">#REF!</definedName>
    <definedName name="ITEM1_3Q02" localSheetId="9">#REF!</definedName>
    <definedName name="ITEM1_3Q02">#REF!</definedName>
    <definedName name="ITEM1_3Q03" localSheetId="10">#REF!</definedName>
    <definedName name="ITEM1_3Q03" localSheetId="12">#REF!</definedName>
    <definedName name="ITEM1_3Q03" localSheetId="11">#REF!</definedName>
    <definedName name="ITEM1_3Q03" localSheetId="1">#REF!</definedName>
    <definedName name="ITEM1_3Q03" localSheetId="9">#REF!</definedName>
    <definedName name="ITEM1_3Q03">#REF!</definedName>
    <definedName name="ITEM1_3Q04" localSheetId="10">#REF!</definedName>
    <definedName name="ITEM1_3Q04" localSheetId="12">#REF!</definedName>
    <definedName name="ITEM1_3Q04" localSheetId="11">#REF!</definedName>
    <definedName name="ITEM1_3Q04" localSheetId="1">#REF!</definedName>
    <definedName name="ITEM1_3Q04" localSheetId="9">#REF!</definedName>
    <definedName name="ITEM1_3Q04">#REF!</definedName>
    <definedName name="ITEM1_3Q05" localSheetId="10">#REF!</definedName>
    <definedName name="ITEM1_3Q05" localSheetId="12">#REF!</definedName>
    <definedName name="ITEM1_3Q05" localSheetId="11">#REF!</definedName>
    <definedName name="ITEM1_3Q05" localSheetId="1">#REF!</definedName>
    <definedName name="ITEM1_3Q05" localSheetId="9">#REF!</definedName>
    <definedName name="ITEM1_3Q05">#REF!</definedName>
    <definedName name="ITEM1_3Q06" localSheetId="10">#REF!</definedName>
    <definedName name="ITEM1_3Q06" localSheetId="12">#REF!</definedName>
    <definedName name="ITEM1_3Q06" localSheetId="11">#REF!</definedName>
    <definedName name="ITEM1_3Q06" localSheetId="1">#REF!</definedName>
    <definedName name="ITEM1_3Q06" localSheetId="9">#REF!</definedName>
    <definedName name="ITEM1_3Q06">#REF!</definedName>
    <definedName name="ITEM1_3Q07" localSheetId="10">#REF!</definedName>
    <definedName name="ITEM1_3Q07" localSheetId="12">#REF!</definedName>
    <definedName name="ITEM1_3Q07" localSheetId="11">#REF!</definedName>
    <definedName name="ITEM1_3Q07" localSheetId="1">#REF!</definedName>
    <definedName name="ITEM1_3Q07" localSheetId="9">#REF!</definedName>
    <definedName name="ITEM1_3Q07">#REF!</definedName>
    <definedName name="ITEM1_3Q08" localSheetId="10">#REF!</definedName>
    <definedName name="ITEM1_3Q08" localSheetId="12">#REF!</definedName>
    <definedName name="ITEM1_3Q08" localSheetId="11">#REF!</definedName>
    <definedName name="ITEM1_3Q08" localSheetId="1">#REF!</definedName>
    <definedName name="ITEM1_3Q08" localSheetId="9">#REF!</definedName>
    <definedName name="ITEM1_3Q08">#REF!</definedName>
    <definedName name="ITEM1_3Q09" localSheetId="10">#REF!</definedName>
    <definedName name="ITEM1_3Q09" localSheetId="12">#REF!</definedName>
    <definedName name="ITEM1_3Q09" localSheetId="11">#REF!</definedName>
    <definedName name="ITEM1_3Q09" localSheetId="1">#REF!</definedName>
    <definedName name="ITEM1_3Q09" localSheetId="3">#REF!</definedName>
    <definedName name="ITEM1_3Q09" localSheetId="9">#REF!</definedName>
    <definedName name="ITEM1_3Q09">#REF!</definedName>
    <definedName name="ITEM1_3Q10" localSheetId="10">#REF!</definedName>
    <definedName name="ITEM1_3Q10" localSheetId="12">#REF!</definedName>
    <definedName name="ITEM1_3Q10" localSheetId="11">#REF!</definedName>
    <definedName name="ITEM1_3Q10" localSheetId="1">#REF!</definedName>
    <definedName name="ITEM1_3Q10" localSheetId="9">#REF!</definedName>
    <definedName name="ITEM1_3Q10">#REF!</definedName>
    <definedName name="ITEM1_3Q11" localSheetId="10">#REF!</definedName>
    <definedName name="ITEM1_3Q11" localSheetId="12">#REF!</definedName>
    <definedName name="ITEM1_3Q11" localSheetId="11">#REF!</definedName>
    <definedName name="ITEM1_3Q11" localSheetId="1">#REF!</definedName>
    <definedName name="ITEM1_3Q11" localSheetId="9">#REF!</definedName>
    <definedName name="ITEM1_3Q11">#REF!</definedName>
    <definedName name="ITEM1_3Q12" localSheetId="10">#REF!</definedName>
    <definedName name="ITEM1_3Q12" localSheetId="12">#REF!</definedName>
    <definedName name="ITEM1_3Q12" localSheetId="11">#REF!</definedName>
    <definedName name="ITEM1_3Q12" localSheetId="1">#REF!</definedName>
    <definedName name="ITEM1_3Q12" localSheetId="9">#REF!</definedName>
    <definedName name="ITEM1_3Q12">#REF!</definedName>
    <definedName name="ITEM1_3Q13" localSheetId="10">#REF!</definedName>
    <definedName name="ITEM1_3Q13" localSheetId="12">#REF!</definedName>
    <definedName name="ITEM1_3Q13" localSheetId="11">#REF!</definedName>
    <definedName name="ITEM1_3Q13" localSheetId="1">#REF!</definedName>
    <definedName name="ITEM1_3Q13" localSheetId="9">#REF!</definedName>
    <definedName name="ITEM1_3Q13">#REF!</definedName>
    <definedName name="ITEM1_3Q14" localSheetId="10">#REF!</definedName>
    <definedName name="ITEM1_3Q14" localSheetId="12">#REF!</definedName>
    <definedName name="ITEM1_3Q14" localSheetId="11">#REF!</definedName>
    <definedName name="ITEM1_3Q14" localSheetId="1">#REF!</definedName>
    <definedName name="ITEM1_3Q14" localSheetId="9">#REF!</definedName>
    <definedName name="ITEM1_3Q14">#REF!</definedName>
    <definedName name="ITEM1_3Q15" localSheetId="10">#REF!</definedName>
    <definedName name="ITEM1_3Q15" localSheetId="12">#REF!</definedName>
    <definedName name="ITEM1_3Q15" localSheetId="11">#REF!</definedName>
    <definedName name="ITEM1_3Q15" localSheetId="1">#REF!</definedName>
    <definedName name="ITEM1_3Q15" localSheetId="9">#REF!</definedName>
    <definedName name="ITEM1_3Q15">#REF!</definedName>
    <definedName name="ITEM1_3Q16" localSheetId="10">#REF!</definedName>
    <definedName name="ITEM1_3Q16" localSheetId="12">#REF!</definedName>
    <definedName name="ITEM1_3Q16" localSheetId="11">#REF!</definedName>
    <definedName name="ITEM1_3Q16" localSheetId="1">#REF!</definedName>
    <definedName name="ITEM1_3Q16" localSheetId="9">#REF!</definedName>
    <definedName name="ITEM1_3Q16">#REF!</definedName>
    <definedName name="ITEM1_3Q17" localSheetId="10">#REF!</definedName>
    <definedName name="ITEM1_3Q17" localSheetId="12">#REF!</definedName>
    <definedName name="ITEM1_3Q17" localSheetId="11">#REF!</definedName>
    <definedName name="ITEM1_3Q17" localSheetId="1">#REF!</definedName>
    <definedName name="ITEM1_3Q17" localSheetId="9">#REF!</definedName>
    <definedName name="ITEM1_3Q17">#REF!</definedName>
    <definedName name="ITEM1_3Q18" localSheetId="10">#REF!</definedName>
    <definedName name="ITEM1_3Q18" localSheetId="12">#REF!</definedName>
    <definedName name="ITEM1_3Q18" localSheetId="11">#REF!</definedName>
    <definedName name="ITEM1_3Q18" localSheetId="1">#REF!</definedName>
    <definedName name="ITEM1_3Q18" localSheetId="9">#REF!</definedName>
    <definedName name="ITEM1_3Q18">#REF!</definedName>
    <definedName name="ITEM1_3Q19" localSheetId="10">#REF!</definedName>
    <definedName name="ITEM1_3Q19" localSheetId="12">#REF!</definedName>
    <definedName name="ITEM1_3Q19" localSheetId="11">#REF!</definedName>
    <definedName name="ITEM1_3Q19" localSheetId="1">#REF!</definedName>
    <definedName name="ITEM1_3Q19" localSheetId="9">#REF!</definedName>
    <definedName name="ITEM1_3Q19">#REF!</definedName>
    <definedName name="ITEM1_3Q20" localSheetId="10">#REF!</definedName>
    <definedName name="ITEM1_3Q20" localSheetId="12">#REF!</definedName>
    <definedName name="ITEM1_3Q20" localSheetId="11">#REF!</definedName>
    <definedName name="ITEM1_3Q20" localSheetId="1">#REF!</definedName>
    <definedName name="ITEM1_3Q20" localSheetId="9">#REF!</definedName>
    <definedName name="ITEM1_3Q20">#REF!</definedName>
    <definedName name="ITEM1_4Q00" localSheetId="10">#REF!</definedName>
    <definedName name="ITEM1_4Q00" localSheetId="12">#REF!</definedName>
    <definedName name="ITEM1_4Q00" localSheetId="11">#REF!</definedName>
    <definedName name="ITEM1_4Q00" localSheetId="1">#REF!</definedName>
    <definedName name="ITEM1_4Q00" localSheetId="9">#REF!</definedName>
    <definedName name="ITEM1_4Q00">#REF!</definedName>
    <definedName name="ITEM1_4Q01" localSheetId="10">#REF!</definedName>
    <definedName name="ITEM1_4Q01" localSheetId="12">#REF!</definedName>
    <definedName name="ITEM1_4Q01" localSheetId="11">#REF!</definedName>
    <definedName name="ITEM1_4Q01" localSheetId="1">#REF!</definedName>
    <definedName name="ITEM1_4Q01" localSheetId="9">#REF!</definedName>
    <definedName name="ITEM1_4Q01">#REF!</definedName>
    <definedName name="ITEM1_4Q02" localSheetId="10">#REF!</definedName>
    <definedName name="ITEM1_4Q02" localSheetId="12">#REF!</definedName>
    <definedName name="ITEM1_4Q02" localSheetId="11">#REF!</definedName>
    <definedName name="ITEM1_4Q02" localSheetId="1">#REF!</definedName>
    <definedName name="ITEM1_4Q02" localSheetId="9">#REF!</definedName>
    <definedName name="ITEM1_4Q02">#REF!</definedName>
    <definedName name="ITEM1_4Q03" localSheetId="10">#REF!</definedName>
    <definedName name="ITEM1_4Q03" localSheetId="12">#REF!</definedName>
    <definedName name="ITEM1_4Q03" localSheetId="11">#REF!</definedName>
    <definedName name="ITEM1_4Q03" localSheetId="1">#REF!</definedName>
    <definedName name="ITEM1_4Q03" localSheetId="9">#REF!</definedName>
    <definedName name="ITEM1_4Q03">#REF!</definedName>
    <definedName name="ITEM1_4Q04" localSheetId="10">#REF!</definedName>
    <definedName name="ITEM1_4Q04" localSheetId="12">#REF!</definedName>
    <definedName name="ITEM1_4Q04" localSheetId="11">#REF!</definedName>
    <definedName name="ITEM1_4Q04" localSheetId="1">#REF!</definedName>
    <definedName name="ITEM1_4Q04" localSheetId="9">#REF!</definedName>
    <definedName name="ITEM1_4Q04">#REF!</definedName>
    <definedName name="ITEM1_4Q05" localSheetId="10">#REF!</definedName>
    <definedName name="ITEM1_4Q05" localSheetId="12">#REF!</definedName>
    <definedName name="ITEM1_4Q05" localSheetId="11">#REF!</definedName>
    <definedName name="ITEM1_4Q05" localSheetId="1">#REF!</definedName>
    <definedName name="ITEM1_4Q05" localSheetId="9">#REF!</definedName>
    <definedName name="ITEM1_4Q05">#REF!</definedName>
    <definedName name="ITEM1_4Q06" localSheetId="10">#REF!</definedName>
    <definedName name="ITEM1_4Q06" localSheetId="12">#REF!</definedName>
    <definedName name="ITEM1_4Q06" localSheetId="11">#REF!</definedName>
    <definedName name="ITEM1_4Q06" localSheetId="1">#REF!</definedName>
    <definedName name="ITEM1_4Q06" localSheetId="9">#REF!</definedName>
    <definedName name="ITEM1_4Q06">#REF!</definedName>
    <definedName name="ITEM1_4Q07" localSheetId="10">#REF!</definedName>
    <definedName name="ITEM1_4Q07" localSheetId="12">#REF!</definedName>
    <definedName name="ITEM1_4Q07" localSheetId="11">#REF!</definedName>
    <definedName name="ITEM1_4Q07" localSheetId="1">#REF!</definedName>
    <definedName name="ITEM1_4Q07" localSheetId="9">#REF!</definedName>
    <definedName name="ITEM1_4Q07">#REF!</definedName>
    <definedName name="ITEM1_4Q08" localSheetId="10">#REF!</definedName>
    <definedName name="ITEM1_4Q08" localSheetId="12">#REF!</definedName>
    <definedName name="ITEM1_4Q08" localSheetId="11">#REF!</definedName>
    <definedName name="ITEM1_4Q08" localSheetId="1">#REF!</definedName>
    <definedName name="ITEM1_4Q08" localSheetId="9">#REF!</definedName>
    <definedName name="ITEM1_4Q08">#REF!</definedName>
    <definedName name="ITEM1_4Q09" localSheetId="10">#REF!</definedName>
    <definedName name="ITEM1_4Q09" localSheetId="12">#REF!</definedName>
    <definedName name="ITEM1_4Q09" localSheetId="11">#REF!</definedName>
    <definedName name="ITEM1_4Q09" localSheetId="1">#REF!</definedName>
    <definedName name="ITEM1_4Q09" localSheetId="3">#REF!</definedName>
    <definedName name="ITEM1_4Q09" localSheetId="9">#REF!</definedName>
    <definedName name="ITEM1_4Q09">#REF!</definedName>
    <definedName name="ITEM1_4Q10" localSheetId="10">#REF!</definedName>
    <definedName name="ITEM1_4Q10" localSheetId="12">#REF!</definedName>
    <definedName name="ITEM1_4Q10" localSheetId="11">#REF!</definedName>
    <definedName name="ITEM1_4Q10" localSheetId="1">#REF!</definedName>
    <definedName name="ITEM1_4Q10" localSheetId="9">#REF!</definedName>
    <definedName name="ITEM1_4Q10">#REF!</definedName>
    <definedName name="ITEM1_4Q11" localSheetId="10">#REF!</definedName>
    <definedName name="ITEM1_4Q11" localSheetId="12">#REF!</definedName>
    <definedName name="ITEM1_4Q11" localSheetId="11">#REF!</definedName>
    <definedName name="ITEM1_4Q11" localSheetId="1">#REF!</definedName>
    <definedName name="ITEM1_4Q11" localSheetId="9">#REF!</definedName>
    <definedName name="ITEM1_4Q11">#REF!</definedName>
    <definedName name="ITEM1_4Q12" localSheetId="10">#REF!</definedName>
    <definedName name="ITEM1_4Q12" localSheetId="12">#REF!</definedName>
    <definedName name="ITEM1_4Q12" localSheetId="11">#REF!</definedName>
    <definedName name="ITEM1_4Q12" localSheetId="1">#REF!</definedName>
    <definedName name="ITEM1_4Q12" localSheetId="9">#REF!</definedName>
    <definedName name="ITEM1_4Q12">#REF!</definedName>
    <definedName name="ITEM1_4Q13" localSheetId="10">#REF!</definedName>
    <definedName name="ITEM1_4Q13" localSheetId="12">#REF!</definedName>
    <definedName name="ITEM1_4Q13" localSheetId="11">#REF!</definedName>
    <definedName name="ITEM1_4Q13" localSheetId="1">#REF!</definedName>
    <definedName name="ITEM1_4Q13" localSheetId="9">#REF!</definedName>
    <definedName name="ITEM1_4Q13">#REF!</definedName>
    <definedName name="ITEM1_4Q14" localSheetId="10">#REF!</definedName>
    <definedName name="ITEM1_4Q14" localSheetId="12">#REF!</definedName>
    <definedName name="ITEM1_4Q14" localSheetId="11">#REF!</definedName>
    <definedName name="ITEM1_4Q14" localSheetId="1">#REF!</definedName>
    <definedName name="ITEM1_4Q14" localSheetId="9">#REF!</definedName>
    <definedName name="ITEM1_4Q14">#REF!</definedName>
    <definedName name="ITEM1_4Q15" localSheetId="10">#REF!</definedName>
    <definedName name="ITEM1_4Q15" localSheetId="12">#REF!</definedName>
    <definedName name="ITEM1_4Q15" localSheetId="11">#REF!</definedName>
    <definedName name="ITEM1_4Q15" localSheetId="1">#REF!</definedName>
    <definedName name="ITEM1_4Q15" localSheetId="9">#REF!</definedName>
    <definedName name="ITEM1_4Q15">#REF!</definedName>
    <definedName name="ITEM1_4Q16" localSheetId="10">#REF!</definedName>
    <definedName name="ITEM1_4Q16" localSheetId="12">#REF!</definedName>
    <definedName name="ITEM1_4Q16" localSheetId="11">#REF!</definedName>
    <definedName name="ITEM1_4Q16" localSheetId="1">#REF!</definedName>
    <definedName name="ITEM1_4Q16" localSheetId="9">#REF!</definedName>
    <definedName name="ITEM1_4Q16">#REF!</definedName>
    <definedName name="ITEM1_4Q17" localSheetId="10">#REF!</definedName>
    <definedName name="ITEM1_4Q17" localSheetId="12">#REF!</definedName>
    <definedName name="ITEM1_4Q17" localSheetId="11">#REF!</definedName>
    <definedName name="ITEM1_4Q17" localSheetId="1">#REF!</definedName>
    <definedName name="ITEM1_4Q17" localSheetId="9">#REF!</definedName>
    <definedName name="ITEM1_4Q17">#REF!</definedName>
    <definedName name="ITEM1_4Q18" localSheetId="10">#REF!</definedName>
    <definedName name="ITEM1_4Q18" localSheetId="12">#REF!</definedName>
    <definedName name="ITEM1_4Q18" localSheetId="11">#REF!</definedName>
    <definedName name="ITEM1_4Q18" localSheetId="1">#REF!</definedName>
    <definedName name="ITEM1_4Q18" localSheetId="9">#REF!</definedName>
    <definedName name="ITEM1_4Q18">#REF!</definedName>
    <definedName name="ITEM1_4Q19" localSheetId="10">#REF!</definedName>
    <definedName name="ITEM1_4Q19" localSheetId="12">#REF!</definedName>
    <definedName name="ITEM1_4Q19" localSheetId="11">#REF!</definedName>
    <definedName name="ITEM1_4Q19" localSheetId="1">#REF!</definedName>
    <definedName name="ITEM1_4Q19" localSheetId="9">#REF!</definedName>
    <definedName name="ITEM1_4Q19">#REF!</definedName>
    <definedName name="ITEM1_4Q20" localSheetId="10">#REF!</definedName>
    <definedName name="ITEM1_4Q20" localSheetId="12">#REF!</definedName>
    <definedName name="ITEM1_4Q20" localSheetId="11">#REF!</definedName>
    <definedName name="ITEM1_4Q20" localSheetId="1">#REF!</definedName>
    <definedName name="ITEM1_4Q20" localSheetId="9">#REF!</definedName>
    <definedName name="ITEM1_4Q20">#REF!</definedName>
    <definedName name="ITEM10_1995" localSheetId="10">#REF!</definedName>
    <definedName name="ITEM10_1995" localSheetId="12">#REF!</definedName>
    <definedName name="ITEM10_1995" localSheetId="11">#REF!</definedName>
    <definedName name="ITEM10_1995" localSheetId="1">#REF!</definedName>
    <definedName name="ITEM10_1995" localSheetId="9">#REF!</definedName>
    <definedName name="ITEM10_1995">#REF!</definedName>
    <definedName name="ITEM10_1996" localSheetId="10">#REF!</definedName>
    <definedName name="ITEM10_1996" localSheetId="12">#REF!</definedName>
    <definedName name="ITEM10_1996" localSheetId="11">#REF!</definedName>
    <definedName name="ITEM10_1996" localSheetId="1">#REF!</definedName>
    <definedName name="ITEM10_1996" localSheetId="9">#REF!</definedName>
    <definedName name="ITEM10_1996">#REF!</definedName>
    <definedName name="ITEM10_1997" localSheetId="10">#REF!</definedName>
    <definedName name="ITEM10_1997" localSheetId="12">#REF!</definedName>
    <definedName name="ITEM10_1997" localSheetId="11">#REF!</definedName>
    <definedName name="ITEM10_1997" localSheetId="1">#REF!</definedName>
    <definedName name="ITEM10_1997" localSheetId="9">#REF!</definedName>
    <definedName name="ITEM10_1997">#REF!</definedName>
    <definedName name="ITEM10_1998" localSheetId="10">#REF!</definedName>
    <definedName name="ITEM10_1998" localSheetId="12">#REF!</definedName>
    <definedName name="ITEM10_1998" localSheetId="11">#REF!</definedName>
    <definedName name="ITEM10_1998" localSheetId="1">#REF!</definedName>
    <definedName name="ITEM10_1998" localSheetId="9">#REF!</definedName>
    <definedName name="ITEM10_1998">#REF!</definedName>
    <definedName name="ITEM10_1999" localSheetId="10">#REF!</definedName>
    <definedName name="ITEM10_1999" localSheetId="12">#REF!</definedName>
    <definedName name="ITEM10_1999" localSheetId="11">#REF!</definedName>
    <definedName name="ITEM10_1999" localSheetId="1">#REF!</definedName>
    <definedName name="ITEM10_1999" localSheetId="9">#REF!</definedName>
    <definedName name="ITEM10_1999">#REF!</definedName>
    <definedName name="ITEM10_1Q00" localSheetId="10">#REF!</definedName>
    <definedName name="ITEM10_1Q00" localSheetId="12">#REF!</definedName>
    <definedName name="ITEM10_1Q00" localSheetId="11">#REF!</definedName>
    <definedName name="ITEM10_1Q00" localSheetId="1">#REF!</definedName>
    <definedName name="ITEM10_1Q00" localSheetId="9">#REF!</definedName>
    <definedName name="ITEM10_1Q00">#REF!</definedName>
    <definedName name="ITEM10_1Q01" localSheetId="10">#REF!</definedName>
    <definedName name="ITEM10_1Q01" localSheetId="12">#REF!</definedName>
    <definedName name="ITEM10_1Q01" localSheetId="11">#REF!</definedName>
    <definedName name="ITEM10_1Q01" localSheetId="1">#REF!</definedName>
    <definedName name="ITEM10_1Q01" localSheetId="9">#REF!</definedName>
    <definedName name="ITEM10_1Q01">#REF!</definedName>
    <definedName name="ITEM10_1Q02" localSheetId="10">#REF!</definedName>
    <definedName name="ITEM10_1Q02" localSheetId="12">#REF!</definedName>
    <definedName name="ITEM10_1Q02" localSheetId="11">#REF!</definedName>
    <definedName name="ITEM10_1Q02" localSheetId="1">#REF!</definedName>
    <definedName name="ITEM10_1Q02" localSheetId="9">#REF!</definedName>
    <definedName name="ITEM10_1Q02">#REF!</definedName>
    <definedName name="ITEM10_1Q03" localSheetId="10">#REF!</definedName>
    <definedName name="ITEM10_1Q03" localSheetId="12">#REF!</definedName>
    <definedName name="ITEM10_1Q03" localSheetId="11">#REF!</definedName>
    <definedName name="ITEM10_1Q03" localSheetId="1">#REF!</definedName>
    <definedName name="ITEM10_1Q03" localSheetId="9">#REF!</definedName>
    <definedName name="ITEM10_1Q03">#REF!</definedName>
    <definedName name="ITEM10_1Q04" localSheetId="10">#REF!</definedName>
    <definedName name="ITEM10_1Q04" localSheetId="12">#REF!</definedName>
    <definedName name="ITEM10_1Q04" localSheetId="11">#REF!</definedName>
    <definedName name="ITEM10_1Q04" localSheetId="1">#REF!</definedName>
    <definedName name="ITEM10_1Q04" localSheetId="9">#REF!</definedName>
    <definedName name="ITEM10_1Q04">#REF!</definedName>
    <definedName name="ITEM10_1Q05" localSheetId="10">#REF!</definedName>
    <definedName name="ITEM10_1Q05" localSheetId="12">#REF!</definedName>
    <definedName name="ITEM10_1Q05" localSheetId="11">#REF!</definedName>
    <definedName name="ITEM10_1Q05" localSheetId="1">#REF!</definedName>
    <definedName name="ITEM10_1Q05" localSheetId="9">#REF!</definedName>
    <definedName name="ITEM10_1Q05">#REF!</definedName>
    <definedName name="ITEM10_1Q06" localSheetId="10">#REF!</definedName>
    <definedName name="ITEM10_1Q06" localSheetId="12">#REF!</definedName>
    <definedName name="ITEM10_1Q06" localSheetId="11">#REF!</definedName>
    <definedName name="ITEM10_1Q06" localSheetId="1">#REF!</definedName>
    <definedName name="ITEM10_1Q06" localSheetId="9">#REF!</definedName>
    <definedName name="ITEM10_1Q06">#REF!</definedName>
    <definedName name="ITEM10_1Q07" localSheetId="10">#REF!</definedName>
    <definedName name="ITEM10_1Q07" localSheetId="12">#REF!</definedName>
    <definedName name="ITEM10_1Q07" localSheetId="11">#REF!</definedName>
    <definedName name="ITEM10_1Q07" localSheetId="1">#REF!</definedName>
    <definedName name="ITEM10_1Q07" localSheetId="9">#REF!</definedName>
    <definedName name="ITEM10_1Q07">#REF!</definedName>
    <definedName name="ITEM10_1Q08" localSheetId="10">#REF!</definedName>
    <definedName name="ITEM10_1Q08" localSheetId="12">#REF!</definedName>
    <definedName name="ITEM10_1Q08" localSheetId="11">#REF!</definedName>
    <definedName name="ITEM10_1Q08" localSheetId="1">#REF!</definedName>
    <definedName name="ITEM10_1Q08" localSheetId="9">#REF!</definedName>
    <definedName name="ITEM10_1Q08">#REF!</definedName>
    <definedName name="ITEM10_1Q09" localSheetId="10">#REF!</definedName>
    <definedName name="ITEM10_1Q09" localSheetId="12">#REF!</definedName>
    <definedName name="ITEM10_1Q09" localSheetId="11">#REF!</definedName>
    <definedName name="ITEM10_1Q09" localSheetId="1">#REF!</definedName>
    <definedName name="ITEM10_1Q09" localSheetId="3">#REF!</definedName>
    <definedName name="ITEM10_1Q09" localSheetId="9">#REF!</definedName>
    <definedName name="ITEM10_1Q09">#REF!</definedName>
    <definedName name="ITEM10_1Q10" localSheetId="10">#REF!</definedName>
    <definedName name="ITEM10_1Q10" localSheetId="12">#REF!</definedName>
    <definedName name="ITEM10_1Q10" localSheetId="11">#REF!</definedName>
    <definedName name="ITEM10_1Q10" localSheetId="1">#REF!</definedName>
    <definedName name="ITEM10_1Q10" localSheetId="9">#REF!</definedName>
    <definedName name="ITEM10_1Q10">#REF!</definedName>
    <definedName name="ITEM10_1Q11" localSheetId="10">#REF!</definedName>
    <definedName name="ITEM10_1Q11" localSheetId="12">#REF!</definedName>
    <definedName name="ITEM10_1Q11" localSheetId="11">#REF!</definedName>
    <definedName name="ITEM10_1Q11" localSheetId="1">#REF!</definedName>
    <definedName name="ITEM10_1Q11" localSheetId="9">#REF!</definedName>
    <definedName name="ITEM10_1Q11">#REF!</definedName>
    <definedName name="ITEM10_1Q12" localSheetId="10">#REF!</definedName>
    <definedName name="ITEM10_1Q12" localSheetId="12">#REF!</definedName>
    <definedName name="ITEM10_1Q12" localSheetId="11">#REF!</definedName>
    <definedName name="ITEM10_1Q12" localSheetId="1">#REF!</definedName>
    <definedName name="ITEM10_1Q12" localSheetId="9">#REF!</definedName>
    <definedName name="ITEM10_1Q12">#REF!</definedName>
    <definedName name="ITEM10_1Q13" localSheetId="10">#REF!</definedName>
    <definedName name="ITEM10_1Q13" localSheetId="12">#REF!</definedName>
    <definedName name="ITEM10_1Q13" localSheetId="11">#REF!</definedName>
    <definedName name="ITEM10_1Q13" localSheetId="1">#REF!</definedName>
    <definedName name="ITEM10_1Q13" localSheetId="9">#REF!</definedName>
    <definedName name="ITEM10_1Q13">#REF!</definedName>
    <definedName name="ITEM10_1Q14" localSheetId="10">#REF!</definedName>
    <definedName name="ITEM10_1Q14" localSheetId="12">#REF!</definedName>
    <definedName name="ITEM10_1Q14" localSheetId="11">#REF!</definedName>
    <definedName name="ITEM10_1Q14" localSheetId="1">#REF!</definedName>
    <definedName name="ITEM10_1Q14" localSheetId="9">#REF!</definedName>
    <definedName name="ITEM10_1Q14">#REF!</definedName>
    <definedName name="ITEM10_1Q15" localSheetId="10">#REF!</definedName>
    <definedName name="ITEM10_1Q15" localSheetId="12">#REF!</definedName>
    <definedName name="ITEM10_1Q15" localSheetId="11">#REF!</definedName>
    <definedName name="ITEM10_1Q15" localSheetId="1">#REF!</definedName>
    <definedName name="ITEM10_1Q15" localSheetId="9">#REF!</definedName>
    <definedName name="ITEM10_1Q15">#REF!</definedName>
    <definedName name="ITEM10_1Q16" localSheetId="10">#REF!</definedName>
    <definedName name="ITEM10_1Q16" localSheetId="12">#REF!</definedName>
    <definedName name="ITEM10_1Q16" localSheetId="11">#REF!</definedName>
    <definedName name="ITEM10_1Q16" localSheetId="1">#REF!</definedName>
    <definedName name="ITEM10_1Q16" localSheetId="9">#REF!</definedName>
    <definedName name="ITEM10_1Q16">#REF!</definedName>
    <definedName name="ITEM10_1Q17" localSheetId="10">#REF!</definedName>
    <definedName name="ITEM10_1Q17" localSheetId="12">#REF!</definedName>
    <definedName name="ITEM10_1Q17" localSheetId="11">#REF!</definedName>
    <definedName name="ITEM10_1Q17" localSheetId="1">#REF!</definedName>
    <definedName name="ITEM10_1Q17" localSheetId="9">#REF!</definedName>
    <definedName name="ITEM10_1Q17">#REF!</definedName>
    <definedName name="ITEM10_1Q18" localSheetId="10">#REF!</definedName>
    <definedName name="ITEM10_1Q18" localSheetId="12">#REF!</definedName>
    <definedName name="ITEM10_1Q18" localSheetId="11">#REF!</definedName>
    <definedName name="ITEM10_1Q18" localSheetId="1">#REF!</definedName>
    <definedName name="ITEM10_1Q18" localSheetId="9">#REF!</definedName>
    <definedName name="ITEM10_1Q18">#REF!</definedName>
    <definedName name="ITEM10_1Q19" localSheetId="10">#REF!</definedName>
    <definedName name="ITEM10_1Q19" localSheetId="12">#REF!</definedName>
    <definedName name="ITEM10_1Q19" localSheetId="11">#REF!</definedName>
    <definedName name="ITEM10_1Q19" localSheetId="1">#REF!</definedName>
    <definedName name="ITEM10_1Q19" localSheetId="9">#REF!</definedName>
    <definedName name="ITEM10_1Q19">#REF!</definedName>
    <definedName name="ITEM10_1Q20" localSheetId="10">#REF!</definedName>
    <definedName name="ITEM10_1Q20" localSheetId="12">#REF!</definedName>
    <definedName name="ITEM10_1Q20" localSheetId="11">#REF!</definedName>
    <definedName name="ITEM10_1Q20" localSheetId="1">#REF!</definedName>
    <definedName name="ITEM10_1Q20" localSheetId="9">#REF!</definedName>
    <definedName name="ITEM10_1Q20">#REF!</definedName>
    <definedName name="ITEM10_2000" localSheetId="10">#REF!</definedName>
    <definedName name="ITEM10_2000" localSheetId="12">#REF!</definedName>
    <definedName name="ITEM10_2000" localSheetId="11">#REF!</definedName>
    <definedName name="ITEM10_2000" localSheetId="1">#REF!</definedName>
    <definedName name="ITEM10_2000" localSheetId="9">#REF!</definedName>
    <definedName name="ITEM10_2000">#REF!</definedName>
    <definedName name="ITEM10_2001" localSheetId="10">#REF!</definedName>
    <definedName name="ITEM10_2001" localSheetId="12">#REF!</definedName>
    <definedName name="ITEM10_2001" localSheetId="11">#REF!</definedName>
    <definedName name="ITEM10_2001" localSheetId="1">#REF!</definedName>
    <definedName name="ITEM10_2001" localSheetId="9">#REF!</definedName>
    <definedName name="ITEM10_2001">#REF!</definedName>
    <definedName name="ITEM10_2002" localSheetId="10">#REF!</definedName>
    <definedName name="ITEM10_2002" localSheetId="12">#REF!</definedName>
    <definedName name="ITEM10_2002" localSheetId="11">#REF!</definedName>
    <definedName name="ITEM10_2002" localSheetId="1">#REF!</definedName>
    <definedName name="ITEM10_2002" localSheetId="9">#REF!</definedName>
    <definedName name="ITEM10_2002">#REF!</definedName>
    <definedName name="ITEM10_2003" localSheetId="10">#REF!</definedName>
    <definedName name="ITEM10_2003" localSheetId="12">#REF!</definedName>
    <definedName name="ITEM10_2003" localSheetId="11">#REF!</definedName>
    <definedName name="ITEM10_2003" localSheetId="1">#REF!</definedName>
    <definedName name="ITEM10_2003" localSheetId="9">#REF!</definedName>
    <definedName name="ITEM10_2003">#REF!</definedName>
    <definedName name="ITEM10_2004" localSheetId="10">#REF!</definedName>
    <definedName name="ITEM10_2004" localSheetId="12">#REF!</definedName>
    <definedName name="ITEM10_2004" localSheetId="11">#REF!</definedName>
    <definedName name="ITEM10_2004" localSheetId="1">#REF!</definedName>
    <definedName name="ITEM10_2004" localSheetId="9">#REF!</definedName>
    <definedName name="ITEM10_2004">#REF!</definedName>
    <definedName name="ITEM10_2005" localSheetId="10">#REF!</definedName>
    <definedName name="ITEM10_2005" localSheetId="12">#REF!</definedName>
    <definedName name="ITEM10_2005" localSheetId="11">#REF!</definedName>
    <definedName name="ITEM10_2005" localSheetId="1">#REF!</definedName>
    <definedName name="ITEM10_2005" localSheetId="9">#REF!</definedName>
    <definedName name="ITEM10_2005">#REF!</definedName>
    <definedName name="ITEM10_2006" localSheetId="10">#REF!</definedName>
    <definedName name="ITEM10_2006" localSheetId="12">#REF!</definedName>
    <definedName name="ITEM10_2006" localSheetId="11">#REF!</definedName>
    <definedName name="ITEM10_2006" localSheetId="1">#REF!</definedName>
    <definedName name="ITEM10_2006" localSheetId="9">#REF!</definedName>
    <definedName name="ITEM10_2006">#REF!</definedName>
    <definedName name="ITEM10_2007" localSheetId="10">#REF!</definedName>
    <definedName name="ITEM10_2007" localSheetId="12">#REF!</definedName>
    <definedName name="ITEM10_2007" localSheetId="11">#REF!</definedName>
    <definedName name="ITEM10_2007" localSheetId="1">#REF!</definedName>
    <definedName name="ITEM10_2007" localSheetId="9">#REF!</definedName>
    <definedName name="ITEM10_2007">#REF!</definedName>
    <definedName name="ITEM10_2008" localSheetId="10">#REF!</definedName>
    <definedName name="ITEM10_2008" localSheetId="12">#REF!</definedName>
    <definedName name="ITEM10_2008" localSheetId="11">#REF!</definedName>
    <definedName name="ITEM10_2008" localSheetId="1">#REF!</definedName>
    <definedName name="ITEM10_2008" localSheetId="9">#REF!</definedName>
    <definedName name="ITEM10_2008">#REF!</definedName>
    <definedName name="ITEM10_2009" localSheetId="10">#REF!</definedName>
    <definedName name="ITEM10_2009" localSheetId="12">#REF!</definedName>
    <definedName name="ITEM10_2009" localSheetId="11">#REF!</definedName>
    <definedName name="ITEM10_2009" localSheetId="1">#REF!</definedName>
    <definedName name="ITEM10_2009" localSheetId="3">#REF!</definedName>
    <definedName name="ITEM10_2009" localSheetId="9">#REF!</definedName>
    <definedName name="ITEM10_2009">#REF!</definedName>
    <definedName name="ITEM10_2010" localSheetId="10">#REF!</definedName>
    <definedName name="ITEM10_2010" localSheetId="12">#REF!</definedName>
    <definedName name="ITEM10_2010" localSheetId="11">#REF!</definedName>
    <definedName name="ITEM10_2010" localSheetId="1">#REF!</definedName>
    <definedName name="ITEM10_2010" localSheetId="9">#REF!</definedName>
    <definedName name="ITEM10_2010">#REF!</definedName>
    <definedName name="ITEM10_2011" localSheetId="10">#REF!</definedName>
    <definedName name="ITEM10_2011" localSheetId="12">#REF!</definedName>
    <definedName name="ITEM10_2011" localSheetId="11">#REF!</definedName>
    <definedName name="ITEM10_2011" localSheetId="1">#REF!</definedName>
    <definedName name="ITEM10_2011" localSheetId="9">#REF!</definedName>
    <definedName name="ITEM10_2011">#REF!</definedName>
    <definedName name="ITEM10_2012" localSheetId="10">#REF!</definedName>
    <definedName name="ITEM10_2012" localSheetId="12">#REF!</definedName>
    <definedName name="ITEM10_2012" localSheetId="11">#REF!</definedName>
    <definedName name="ITEM10_2012" localSheetId="1">#REF!</definedName>
    <definedName name="ITEM10_2012" localSheetId="9">#REF!</definedName>
    <definedName name="ITEM10_2012">#REF!</definedName>
    <definedName name="ITEM10_2013" localSheetId="10">#REF!</definedName>
    <definedName name="ITEM10_2013" localSheetId="12">#REF!</definedName>
    <definedName name="ITEM10_2013" localSheetId="11">#REF!</definedName>
    <definedName name="ITEM10_2013" localSheetId="1">#REF!</definedName>
    <definedName name="ITEM10_2013" localSheetId="9">#REF!</definedName>
    <definedName name="ITEM10_2013">#REF!</definedName>
    <definedName name="ITEM10_2014" localSheetId="10">#REF!</definedName>
    <definedName name="ITEM10_2014" localSheetId="12">#REF!</definedName>
    <definedName name="ITEM10_2014" localSheetId="11">#REF!</definedName>
    <definedName name="ITEM10_2014" localSheetId="1">#REF!</definedName>
    <definedName name="ITEM10_2014" localSheetId="9">#REF!</definedName>
    <definedName name="ITEM10_2014">#REF!</definedName>
    <definedName name="ITEM10_2015" localSheetId="10">#REF!</definedName>
    <definedName name="ITEM10_2015" localSheetId="12">#REF!</definedName>
    <definedName name="ITEM10_2015" localSheetId="11">#REF!</definedName>
    <definedName name="ITEM10_2015" localSheetId="1">#REF!</definedName>
    <definedName name="ITEM10_2015" localSheetId="9">#REF!</definedName>
    <definedName name="ITEM10_2015">#REF!</definedName>
    <definedName name="ITEM10_2016" localSheetId="10">#REF!</definedName>
    <definedName name="ITEM10_2016" localSheetId="12">#REF!</definedName>
    <definedName name="ITEM10_2016" localSheetId="11">#REF!</definedName>
    <definedName name="ITEM10_2016" localSheetId="1">#REF!</definedName>
    <definedName name="ITEM10_2016" localSheetId="9">#REF!</definedName>
    <definedName name="ITEM10_2016">#REF!</definedName>
    <definedName name="ITEM10_2017" localSheetId="10">#REF!</definedName>
    <definedName name="ITEM10_2017" localSheetId="12">#REF!</definedName>
    <definedName name="ITEM10_2017" localSheetId="11">#REF!</definedName>
    <definedName name="ITEM10_2017" localSheetId="1">#REF!</definedName>
    <definedName name="ITEM10_2017" localSheetId="9">#REF!</definedName>
    <definedName name="ITEM10_2017">#REF!</definedName>
    <definedName name="ITEM10_2018" localSheetId="10">#REF!</definedName>
    <definedName name="ITEM10_2018" localSheetId="12">#REF!</definedName>
    <definedName name="ITEM10_2018" localSheetId="11">#REF!</definedName>
    <definedName name="ITEM10_2018" localSheetId="1">#REF!</definedName>
    <definedName name="ITEM10_2018" localSheetId="9">#REF!</definedName>
    <definedName name="ITEM10_2018">#REF!</definedName>
    <definedName name="ITEM10_2019" localSheetId="10">#REF!</definedName>
    <definedName name="ITEM10_2019" localSheetId="12">#REF!</definedName>
    <definedName name="ITEM10_2019" localSheetId="11">#REF!</definedName>
    <definedName name="ITEM10_2019" localSheetId="1">#REF!</definedName>
    <definedName name="ITEM10_2019" localSheetId="9">#REF!</definedName>
    <definedName name="ITEM10_2019">#REF!</definedName>
    <definedName name="ITEM10_2020" localSheetId="10">#REF!</definedName>
    <definedName name="ITEM10_2020" localSheetId="12">#REF!</definedName>
    <definedName name="ITEM10_2020" localSheetId="11">#REF!</definedName>
    <definedName name="ITEM10_2020" localSheetId="1">#REF!</definedName>
    <definedName name="ITEM10_2020" localSheetId="9">#REF!</definedName>
    <definedName name="ITEM10_2020">#REF!</definedName>
    <definedName name="ITEM10_2Q00" localSheetId="10">#REF!</definedName>
    <definedName name="ITEM10_2Q00" localSheetId="12">#REF!</definedName>
    <definedName name="ITEM10_2Q00" localSheetId="11">#REF!</definedName>
    <definedName name="ITEM10_2Q00" localSheetId="1">#REF!</definedName>
    <definedName name="ITEM10_2Q00" localSheetId="9">#REF!</definedName>
    <definedName name="ITEM10_2Q00">#REF!</definedName>
    <definedName name="ITEM10_2Q01" localSheetId="10">#REF!</definedName>
    <definedName name="ITEM10_2Q01" localSheetId="12">#REF!</definedName>
    <definedName name="ITEM10_2Q01" localSheetId="11">#REF!</definedName>
    <definedName name="ITEM10_2Q01" localSheetId="1">#REF!</definedName>
    <definedName name="ITEM10_2Q01" localSheetId="9">#REF!</definedName>
    <definedName name="ITEM10_2Q01">#REF!</definedName>
    <definedName name="ITEM10_2Q02" localSheetId="10">#REF!</definedName>
    <definedName name="ITEM10_2Q02" localSheetId="12">#REF!</definedName>
    <definedName name="ITEM10_2Q02" localSheetId="11">#REF!</definedName>
    <definedName name="ITEM10_2Q02" localSheetId="1">#REF!</definedName>
    <definedName name="ITEM10_2Q02" localSheetId="9">#REF!</definedName>
    <definedName name="ITEM10_2Q02">#REF!</definedName>
    <definedName name="ITEM10_2Q03" localSheetId="10">#REF!</definedName>
    <definedName name="ITEM10_2Q03" localSheetId="12">#REF!</definedName>
    <definedName name="ITEM10_2Q03" localSheetId="11">#REF!</definedName>
    <definedName name="ITEM10_2Q03" localSheetId="1">#REF!</definedName>
    <definedName name="ITEM10_2Q03" localSheetId="9">#REF!</definedName>
    <definedName name="ITEM10_2Q03">#REF!</definedName>
    <definedName name="ITEM10_2Q04" localSheetId="10">#REF!</definedName>
    <definedName name="ITEM10_2Q04" localSheetId="12">#REF!</definedName>
    <definedName name="ITEM10_2Q04" localSheetId="11">#REF!</definedName>
    <definedName name="ITEM10_2Q04" localSheetId="1">#REF!</definedName>
    <definedName name="ITEM10_2Q04" localSheetId="9">#REF!</definedName>
    <definedName name="ITEM10_2Q04">#REF!</definedName>
    <definedName name="ITEM10_2Q05" localSheetId="10">#REF!</definedName>
    <definedName name="ITEM10_2Q05" localSheetId="12">#REF!</definedName>
    <definedName name="ITEM10_2Q05" localSheetId="11">#REF!</definedName>
    <definedName name="ITEM10_2Q05" localSheetId="1">#REF!</definedName>
    <definedName name="ITEM10_2Q05" localSheetId="9">#REF!</definedName>
    <definedName name="ITEM10_2Q05">#REF!</definedName>
    <definedName name="ITEM10_2Q06" localSheetId="10">#REF!</definedName>
    <definedName name="ITEM10_2Q06" localSheetId="12">#REF!</definedName>
    <definedName name="ITEM10_2Q06" localSheetId="11">#REF!</definedName>
    <definedName name="ITEM10_2Q06" localSheetId="1">#REF!</definedName>
    <definedName name="ITEM10_2Q06" localSheetId="9">#REF!</definedName>
    <definedName name="ITEM10_2Q06">#REF!</definedName>
    <definedName name="ITEM10_2Q07" localSheetId="10">#REF!</definedName>
    <definedName name="ITEM10_2Q07" localSheetId="12">#REF!</definedName>
    <definedName name="ITEM10_2Q07" localSheetId="11">#REF!</definedName>
    <definedName name="ITEM10_2Q07" localSheetId="1">#REF!</definedName>
    <definedName name="ITEM10_2Q07" localSheetId="9">#REF!</definedName>
    <definedName name="ITEM10_2Q07">#REF!</definedName>
    <definedName name="ITEM10_2Q08" localSheetId="10">#REF!</definedName>
    <definedName name="ITEM10_2Q08" localSheetId="12">#REF!</definedName>
    <definedName name="ITEM10_2Q08" localSheetId="11">#REF!</definedName>
    <definedName name="ITEM10_2Q08" localSheetId="1">#REF!</definedName>
    <definedName name="ITEM10_2Q08" localSheetId="9">#REF!</definedName>
    <definedName name="ITEM10_2Q08">#REF!</definedName>
    <definedName name="ITEM10_2Q09" localSheetId="10">#REF!</definedName>
    <definedName name="ITEM10_2Q09" localSheetId="12">#REF!</definedName>
    <definedName name="ITEM10_2Q09" localSheetId="11">#REF!</definedName>
    <definedName name="ITEM10_2Q09" localSheetId="1">#REF!</definedName>
    <definedName name="ITEM10_2Q09" localSheetId="3">#REF!</definedName>
    <definedName name="ITEM10_2Q09" localSheetId="9">#REF!</definedName>
    <definedName name="ITEM10_2Q09">#REF!</definedName>
    <definedName name="ITEM10_2Q10" localSheetId="10">#REF!</definedName>
    <definedName name="ITEM10_2Q10" localSheetId="12">#REF!</definedName>
    <definedName name="ITEM10_2Q10" localSheetId="11">#REF!</definedName>
    <definedName name="ITEM10_2Q10" localSheetId="1">#REF!</definedName>
    <definedName name="ITEM10_2Q10" localSheetId="9">#REF!</definedName>
    <definedName name="ITEM10_2Q10">#REF!</definedName>
    <definedName name="ITEM10_2Q11" localSheetId="10">#REF!</definedName>
    <definedName name="ITEM10_2Q11" localSheetId="12">#REF!</definedName>
    <definedName name="ITEM10_2Q11" localSheetId="11">#REF!</definedName>
    <definedName name="ITEM10_2Q11" localSheetId="1">#REF!</definedName>
    <definedName name="ITEM10_2Q11" localSheetId="9">#REF!</definedName>
    <definedName name="ITEM10_2Q11">#REF!</definedName>
    <definedName name="ITEM10_2Q12" localSheetId="10">#REF!</definedName>
    <definedName name="ITEM10_2Q12" localSheetId="12">#REF!</definedName>
    <definedName name="ITEM10_2Q12" localSheetId="11">#REF!</definedName>
    <definedName name="ITEM10_2Q12" localSheetId="1">#REF!</definedName>
    <definedName name="ITEM10_2Q12" localSheetId="9">#REF!</definedName>
    <definedName name="ITEM10_2Q12">#REF!</definedName>
    <definedName name="ITEM10_2Q13" localSheetId="10">#REF!</definedName>
    <definedName name="ITEM10_2Q13" localSheetId="12">#REF!</definedName>
    <definedName name="ITEM10_2Q13" localSheetId="11">#REF!</definedName>
    <definedName name="ITEM10_2Q13" localSheetId="1">#REF!</definedName>
    <definedName name="ITEM10_2Q13" localSheetId="9">#REF!</definedName>
    <definedName name="ITEM10_2Q13">#REF!</definedName>
    <definedName name="ITEM10_2Q14" localSheetId="10">#REF!</definedName>
    <definedName name="ITEM10_2Q14" localSheetId="12">#REF!</definedName>
    <definedName name="ITEM10_2Q14" localSheetId="11">#REF!</definedName>
    <definedName name="ITEM10_2Q14" localSheetId="1">#REF!</definedName>
    <definedName name="ITEM10_2Q14" localSheetId="9">#REF!</definedName>
    <definedName name="ITEM10_2Q14">#REF!</definedName>
    <definedName name="ITEM10_2Q15" localSheetId="10">#REF!</definedName>
    <definedName name="ITEM10_2Q15" localSheetId="12">#REF!</definedName>
    <definedName name="ITEM10_2Q15" localSheetId="11">#REF!</definedName>
    <definedName name="ITEM10_2Q15" localSheetId="1">#REF!</definedName>
    <definedName name="ITEM10_2Q15" localSheetId="9">#REF!</definedName>
    <definedName name="ITEM10_2Q15">#REF!</definedName>
    <definedName name="ITEM10_2Q16" localSheetId="10">#REF!</definedName>
    <definedName name="ITEM10_2Q16" localSheetId="12">#REF!</definedName>
    <definedName name="ITEM10_2Q16" localSheetId="11">#REF!</definedName>
    <definedName name="ITEM10_2Q16" localSheetId="1">#REF!</definedName>
    <definedName name="ITEM10_2Q16" localSheetId="9">#REF!</definedName>
    <definedName name="ITEM10_2Q16">#REF!</definedName>
    <definedName name="ITEM10_2Q17" localSheetId="10">#REF!</definedName>
    <definedName name="ITEM10_2Q17" localSheetId="12">#REF!</definedName>
    <definedName name="ITEM10_2Q17" localSheetId="11">#REF!</definedName>
    <definedName name="ITEM10_2Q17" localSheetId="1">#REF!</definedName>
    <definedName name="ITEM10_2Q17" localSheetId="9">#REF!</definedName>
    <definedName name="ITEM10_2Q17">#REF!</definedName>
    <definedName name="ITEM10_2Q18" localSheetId="10">#REF!</definedName>
    <definedName name="ITEM10_2Q18" localSheetId="12">#REF!</definedName>
    <definedName name="ITEM10_2Q18" localSheetId="11">#REF!</definedName>
    <definedName name="ITEM10_2Q18" localSheetId="1">#REF!</definedName>
    <definedName name="ITEM10_2Q18" localSheetId="9">#REF!</definedName>
    <definedName name="ITEM10_2Q18">#REF!</definedName>
    <definedName name="ITEM10_2Q19" localSheetId="10">#REF!</definedName>
    <definedName name="ITEM10_2Q19" localSheetId="12">#REF!</definedName>
    <definedName name="ITEM10_2Q19" localSheetId="11">#REF!</definedName>
    <definedName name="ITEM10_2Q19" localSheetId="1">#REF!</definedName>
    <definedName name="ITEM10_2Q19" localSheetId="9">#REF!</definedName>
    <definedName name="ITEM10_2Q19">#REF!</definedName>
    <definedName name="ITEM10_2Q20" localSheetId="10">#REF!</definedName>
    <definedName name="ITEM10_2Q20" localSheetId="12">#REF!</definedName>
    <definedName name="ITEM10_2Q20" localSheetId="11">#REF!</definedName>
    <definedName name="ITEM10_2Q20" localSheetId="1">#REF!</definedName>
    <definedName name="ITEM10_2Q20" localSheetId="9">#REF!</definedName>
    <definedName name="ITEM10_2Q20">#REF!</definedName>
    <definedName name="ITEM10_3Q00" localSheetId="10">#REF!</definedName>
    <definedName name="ITEM10_3Q00" localSheetId="12">#REF!</definedName>
    <definedName name="ITEM10_3Q00" localSheetId="11">#REF!</definedName>
    <definedName name="ITEM10_3Q00" localSheetId="1">#REF!</definedName>
    <definedName name="ITEM10_3Q00" localSheetId="9">#REF!</definedName>
    <definedName name="ITEM10_3Q00">#REF!</definedName>
    <definedName name="ITEM10_3Q01" localSheetId="10">#REF!</definedName>
    <definedName name="ITEM10_3Q01" localSheetId="12">#REF!</definedName>
    <definedName name="ITEM10_3Q01" localSheetId="11">#REF!</definedName>
    <definedName name="ITEM10_3Q01" localSheetId="1">#REF!</definedName>
    <definedName name="ITEM10_3Q01" localSheetId="9">#REF!</definedName>
    <definedName name="ITEM10_3Q01">#REF!</definedName>
    <definedName name="ITEM10_3Q02" localSheetId="10">#REF!</definedName>
    <definedName name="ITEM10_3Q02" localSheetId="12">#REF!</definedName>
    <definedName name="ITEM10_3Q02" localSheetId="11">#REF!</definedName>
    <definedName name="ITEM10_3Q02" localSheetId="1">#REF!</definedName>
    <definedName name="ITEM10_3Q02" localSheetId="9">#REF!</definedName>
    <definedName name="ITEM10_3Q02">#REF!</definedName>
    <definedName name="ITEM10_3Q03" localSheetId="10">#REF!</definedName>
    <definedName name="ITEM10_3Q03" localSheetId="12">#REF!</definedName>
    <definedName name="ITEM10_3Q03" localSheetId="11">#REF!</definedName>
    <definedName name="ITEM10_3Q03" localSheetId="1">#REF!</definedName>
    <definedName name="ITEM10_3Q03" localSheetId="9">#REF!</definedName>
    <definedName name="ITEM10_3Q03">#REF!</definedName>
    <definedName name="ITEM10_3Q04" localSheetId="10">#REF!</definedName>
    <definedName name="ITEM10_3Q04" localSheetId="12">#REF!</definedName>
    <definedName name="ITEM10_3Q04" localSheetId="11">#REF!</definedName>
    <definedName name="ITEM10_3Q04" localSheetId="1">#REF!</definedName>
    <definedName name="ITEM10_3Q04" localSheetId="9">#REF!</definedName>
    <definedName name="ITEM10_3Q04">#REF!</definedName>
    <definedName name="ITEM10_3Q05" localSheetId="10">#REF!</definedName>
    <definedName name="ITEM10_3Q05" localSheetId="12">#REF!</definedName>
    <definedName name="ITEM10_3Q05" localSheetId="11">#REF!</definedName>
    <definedName name="ITEM10_3Q05" localSheetId="1">#REF!</definedName>
    <definedName name="ITEM10_3Q05" localSheetId="9">#REF!</definedName>
    <definedName name="ITEM10_3Q05">#REF!</definedName>
    <definedName name="ITEM10_3Q06" localSheetId="10">#REF!</definedName>
    <definedName name="ITEM10_3Q06" localSheetId="12">#REF!</definedName>
    <definedName name="ITEM10_3Q06" localSheetId="11">#REF!</definedName>
    <definedName name="ITEM10_3Q06" localSheetId="1">#REF!</definedName>
    <definedName name="ITEM10_3Q06" localSheetId="9">#REF!</definedName>
    <definedName name="ITEM10_3Q06">#REF!</definedName>
    <definedName name="ITEM10_3Q07" localSheetId="10">#REF!</definedName>
    <definedName name="ITEM10_3Q07" localSheetId="12">#REF!</definedName>
    <definedName name="ITEM10_3Q07" localSheetId="11">#REF!</definedName>
    <definedName name="ITEM10_3Q07" localSheetId="1">#REF!</definedName>
    <definedName name="ITEM10_3Q07" localSheetId="9">#REF!</definedName>
    <definedName name="ITEM10_3Q07">#REF!</definedName>
    <definedName name="ITEM10_3Q08" localSheetId="10">#REF!</definedName>
    <definedName name="ITEM10_3Q08" localSheetId="12">#REF!</definedName>
    <definedName name="ITEM10_3Q08" localSheetId="11">#REF!</definedName>
    <definedName name="ITEM10_3Q08" localSheetId="1">#REF!</definedName>
    <definedName name="ITEM10_3Q08" localSheetId="9">#REF!</definedName>
    <definedName name="ITEM10_3Q08">#REF!</definedName>
    <definedName name="ITEM10_3Q09" localSheetId="10">#REF!</definedName>
    <definedName name="ITEM10_3Q09" localSheetId="12">#REF!</definedName>
    <definedName name="ITEM10_3Q09" localSheetId="11">#REF!</definedName>
    <definedName name="ITEM10_3Q09" localSheetId="1">#REF!</definedName>
    <definedName name="ITEM10_3Q09" localSheetId="3">#REF!</definedName>
    <definedName name="ITEM10_3Q09" localSheetId="9">#REF!</definedName>
    <definedName name="ITEM10_3Q09">#REF!</definedName>
    <definedName name="ITEM10_3Q10" localSheetId="10">#REF!</definedName>
    <definedName name="ITEM10_3Q10" localSheetId="12">#REF!</definedName>
    <definedName name="ITEM10_3Q10" localSheetId="11">#REF!</definedName>
    <definedName name="ITEM10_3Q10" localSheetId="1">#REF!</definedName>
    <definedName name="ITEM10_3Q10" localSheetId="9">#REF!</definedName>
    <definedName name="ITEM10_3Q10">#REF!</definedName>
    <definedName name="ITEM10_3Q11" localSheetId="10">#REF!</definedName>
    <definedName name="ITEM10_3Q11" localSheetId="12">#REF!</definedName>
    <definedName name="ITEM10_3Q11" localSheetId="11">#REF!</definedName>
    <definedName name="ITEM10_3Q11" localSheetId="1">#REF!</definedName>
    <definedName name="ITEM10_3Q11" localSheetId="9">#REF!</definedName>
    <definedName name="ITEM10_3Q11">#REF!</definedName>
    <definedName name="ITEM10_3Q12" localSheetId="10">#REF!</definedName>
    <definedName name="ITEM10_3Q12" localSheetId="12">#REF!</definedName>
    <definedName name="ITEM10_3Q12" localSheetId="11">#REF!</definedName>
    <definedName name="ITEM10_3Q12" localSheetId="1">#REF!</definedName>
    <definedName name="ITEM10_3Q12" localSheetId="9">#REF!</definedName>
    <definedName name="ITEM10_3Q12">#REF!</definedName>
    <definedName name="ITEM10_3Q13" localSheetId="10">#REF!</definedName>
    <definedName name="ITEM10_3Q13" localSheetId="12">#REF!</definedName>
    <definedName name="ITEM10_3Q13" localSheetId="11">#REF!</definedName>
    <definedName name="ITEM10_3Q13" localSheetId="1">#REF!</definedName>
    <definedName name="ITEM10_3Q13" localSheetId="9">#REF!</definedName>
    <definedName name="ITEM10_3Q13">#REF!</definedName>
    <definedName name="ITEM10_3Q14" localSheetId="10">#REF!</definedName>
    <definedName name="ITEM10_3Q14" localSheetId="12">#REF!</definedName>
    <definedName name="ITEM10_3Q14" localSheetId="11">#REF!</definedName>
    <definedName name="ITEM10_3Q14" localSheetId="1">#REF!</definedName>
    <definedName name="ITEM10_3Q14" localSheetId="9">#REF!</definedName>
    <definedName name="ITEM10_3Q14">#REF!</definedName>
    <definedName name="ITEM10_3Q15" localSheetId="10">#REF!</definedName>
    <definedName name="ITEM10_3Q15" localSheetId="12">#REF!</definedName>
    <definedName name="ITEM10_3Q15" localSheetId="11">#REF!</definedName>
    <definedName name="ITEM10_3Q15" localSheetId="1">#REF!</definedName>
    <definedName name="ITEM10_3Q15" localSheetId="9">#REF!</definedName>
    <definedName name="ITEM10_3Q15">#REF!</definedName>
    <definedName name="ITEM10_3Q16" localSheetId="10">#REF!</definedName>
    <definedName name="ITEM10_3Q16" localSheetId="12">#REF!</definedName>
    <definedName name="ITEM10_3Q16" localSheetId="11">#REF!</definedName>
    <definedName name="ITEM10_3Q16" localSheetId="1">#REF!</definedName>
    <definedName name="ITEM10_3Q16" localSheetId="9">#REF!</definedName>
    <definedName name="ITEM10_3Q16">#REF!</definedName>
    <definedName name="ITEM10_3Q17" localSheetId="10">#REF!</definedName>
    <definedName name="ITEM10_3Q17" localSheetId="12">#REF!</definedName>
    <definedName name="ITEM10_3Q17" localSheetId="11">#REF!</definedName>
    <definedName name="ITEM10_3Q17" localSheetId="1">#REF!</definedName>
    <definedName name="ITEM10_3Q17" localSheetId="9">#REF!</definedName>
    <definedName name="ITEM10_3Q17">#REF!</definedName>
    <definedName name="ITEM10_3Q18" localSheetId="10">#REF!</definedName>
    <definedName name="ITEM10_3Q18" localSheetId="12">#REF!</definedName>
    <definedName name="ITEM10_3Q18" localSheetId="11">#REF!</definedName>
    <definedName name="ITEM10_3Q18" localSheetId="1">#REF!</definedName>
    <definedName name="ITEM10_3Q18" localSheetId="9">#REF!</definedName>
    <definedName name="ITEM10_3Q18">#REF!</definedName>
    <definedName name="ITEM10_3Q19" localSheetId="10">#REF!</definedName>
    <definedName name="ITEM10_3Q19" localSheetId="12">#REF!</definedName>
    <definedName name="ITEM10_3Q19" localSheetId="11">#REF!</definedName>
    <definedName name="ITEM10_3Q19" localSheetId="1">#REF!</definedName>
    <definedName name="ITEM10_3Q19" localSheetId="9">#REF!</definedName>
    <definedName name="ITEM10_3Q19">#REF!</definedName>
    <definedName name="ITEM10_3Q20" localSheetId="10">#REF!</definedName>
    <definedName name="ITEM10_3Q20" localSheetId="12">#REF!</definedName>
    <definedName name="ITEM10_3Q20" localSheetId="11">#REF!</definedName>
    <definedName name="ITEM10_3Q20" localSheetId="1">#REF!</definedName>
    <definedName name="ITEM10_3Q20" localSheetId="9">#REF!</definedName>
    <definedName name="ITEM10_3Q20">#REF!</definedName>
    <definedName name="ITEM10_4Q00" localSheetId="10">#REF!</definedName>
    <definedName name="ITEM10_4Q00" localSheetId="12">#REF!</definedName>
    <definedName name="ITEM10_4Q00" localSheetId="11">#REF!</definedName>
    <definedName name="ITEM10_4Q00" localSheetId="1">#REF!</definedName>
    <definedName name="ITEM10_4Q00" localSheetId="9">#REF!</definedName>
    <definedName name="ITEM10_4Q00">#REF!</definedName>
    <definedName name="ITEM10_4Q01" localSheetId="10">#REF!</definedName>
    <definedName name="ITEM10_4Q01" localSheetId="12">#REF!</definedName>
    <definedName name="ITEM10_4Q01" localSheetId="11">#REF!</definedName>
    <definedName name="ITEM10_4Q01" localSheetId="1">#REF!</definedName>
    <definedName name="ITEM10_4Q01" localSheetId="9">#REF!</definedName>
    <definedName name="ITEM10_4Q01">#REF!</definedName>
    <definedName name="ITEM10_4Q02" localSheetId="10">#REF!</definedName>
    <definedName name="ITEM10_4Q02" localSheetId="12">#REF!</definedName>
    <definedName name="ITEM10_4Q02" localSheetId="11">#REF!</definedName>
    <definedName name="ITEM10_4Q02" localSheetId="1">#REF!</definedName>
    <definedName name="ITEM10_4Q02" localSheetId="9">#REF!</definedName>
    <definedName name="ITEM10_4Q02">#REF!</definedName>
    <definedName name="ITEM10_4Q03" localSheetId="10">#REF!</definedName>
    <definedName name="ITEM10_4Q03" localSheetId="12">#REF!</definedName>
    <definedName name="ITEM10_4Q03" localSheetId="11">#REF!</definedName>
    <definedName name="ITEM10_4Q03" localSheetId="1">#REF!</definedName>
    <definedName name="ITEM10_4Q03" localSheetId="9">#REF!</definedName>
    <definedName name="ITEM10_4Q03">#REF!</definedName>
    <definedName name="ITEM10_4Q04" localSheetId="10">#REF!</definedName>
    <definedName name="ITEM10_4Q04" localSheetId="12">#REF!</definedName>
    <definedName name="ITEM10_4Q04" localSheetId="11">#REF!</definedName>
    <definedName name="ITEM10_4Q04" localSheetId="1">#REF!</definedName>
    <definedName name="ITEM10_4Q04" localSheetId="9">#REF!</definedName>
    <definedName name="ITEM10_4Q04">#REF!</definedName>
    <definedName name="ITEM10_4Q05" localSheetId="10">#REF!</definedName>
    <definedName name="ITEM10_4Q05" localSheetId="12">#REF!</definedName>
    <definedName name="ITEM10_4Q05" localSheetId="11">#REF!</definedName>
    <definedName name="ITEM10_4Q05" localSheetId="1">#REF!</definedName>
    <definedName name="ITEM10_4Q05" localSheetId="9">#REF!</definedName>
    <definedName name="ITEM10_4Q05">#REF!</definedName>
    <definedName name="ITEM10_4Q06" localSheetId="10">#REF!</definedName>
    <definedName name="ITEM10_4Q06" localSheetId="12">#REF!</definedName>
    <definedName name="ITEM10_4Q06" localSheetId="11">#REF!</definedName>
    <definedName name="ITEM10_4Q06" localSheetId="1">#REF!</definedName>
    <definedName name="ITEM10_4Q06" localSheetId="9">#REF!</definedName>
    <definedName name="ITEM10_4Q06">#REF!</definedName>
    <definedName name="ITEM10_4Q07" localSheetId="10">#REF!</definedName>
    <definedName name="ITEM10_4Q07" localSheetId="12">#REF!</definedName>
    <definedName name="ITEM10_4Q07" localSheetId="11">#REF!</definedName>
    <definedName name="ITEM10_4Q07" localSheetId="1">#REF!</definedName>
    <definedName name="ITEM10_4Q07" localSheetId="9">#REF!</definedName>
    <definedName name="ITEM10_4Q07">#REF!</definedName>
    <definedName name="ITEM10_4Q08" localSheetId="10">#REF!</definedName>
    <definedName name="ITEM10_4Q08" localSheetId="12">#REF!</definedName>
    <definedName name="ITEM10_4Q08" localSheetId="11">#REF!</definedName>
    <definedName name="ITEM10_4Q08" localSheetId="1">#REF!</definedName>
    <definedName name="ITEM10_4Q08" localSheetId="9">#REF!</definedName>
    <definedName name="ITEM10_4Q08">#REF!</definedName>
    <definedName name="ITEM10_4Q09" localSheetId="10">#REF!</definedName>
    <definedName name="ITEM10_4Q09" localSheetId="12">#REF!</definedName>
    <definedName name="ITEM10_4Q09" localSheetId="11">#REF!</definedName>
    <definedName name="ITEM10_4Q09" localSheetId="1">#REF!</definedName>
    <definedName name="ITEM10_4Q09" localSheetId="3">#REF!</definedName>
    <definedName name="ITEM10_4Q09" localSheetId="9">#REF!</definedName>
    <definedName name="ITEM10_4Q09">#REF!</definedName>
    <definedName name="ITEM10_4Q10" localSheetId="10">#REF!</definedName>
    <definedName name="ITEM10_4Q10" localSheetId="12">#REF!</definedName>
    <definedName name="ITEM10_4Q10" localSheetId="11">#REF!</definedName>
    <definedName name="ITEM10_4Q10" localSheetId="1">#REF!</definedName>
    <definedName name="ITEM10_4Q10" localSheetId="9">#REF!</definedName>
    <definedName name="ITEM10_4Q10">#REF!</definedName>
    <definedName name="ITEM10_4Q11" localSheetId="10">#REF!</definedName>
    <definedName name="ITEM10_4Q11" localSheetId="12">#REF!</definedName>
    <definedName name="ITEM10_4Q11" localSheetId="11">#REF!</definedName>
    <definedName name="ITEM10_4Q11" localSheetId="1">#REF!</definedName>
    <definedName name="ITEM10_4Q11" localSheetId="9">#REF!</definedName>
    <definedName name="ITEM10_4Q11">#REF!</definedName>
    <definedName name="ITEM10_4Q12" localSheetId="10">#REF!</definedName>
    <definedName name="ITEM10_4Q12" localSheetId="12">#REF!</definedName>
    <definedName name="ITEM10_4Q12" localSheetId="11">#REF!</definedName>
    <definedName name="ITEM10_4Q12" localSheetId="1">#REF!</definedName>
    <definedName name="ITEM10_4Q12" localSheetId="9">#REF!</definedName>
    <definedName name="ITEM10_4Q12">#REF!</definedName>
    <definedName name="ITEM10_4Q13" localSheetId="10">#REF!</definedName>
    <definedName name="ITEM10_4Q13" localSheetId="12">#REF!</definedName>
    <definedName name="ITEM10_4Q13" localSheetId="11">#REF!</definedName>
    <definedName name="ITEM10_4Q13" localSheetId="1">#REF!</definedName>
    <definedName name="ITEM10_4Q13" localSheetId="9">#REF!</definedName>
    <definedName name="ITEM10_4Q13">#REF!</definedName>
    <definedName name="ITEM10_4Q14" localSheetId="10">#REF!</definedName>
    <definedName name="ITEM10_4Q14" localSheetId="12">#REF!</definedName>
    <definedName name="ITEM10_4Q14" localSheetId="11">#REF!</definedName>
    <definedName name="ITEM10_4Q14" localSheetId="1">#REF!</definedName>
    <definedName name="ITEM10_4Q14" localSheetId="9">#REF!</definedName>
    <definedName name="ITEM10_4Q14">#REF!</definedName>
    <definedName name="ITEM10_4Q15" localSheetId="10">#REF!</definedName>
    <definedName name="ITEM10_4Q15" localSheetId="12">#REF!</definedName>
    <definedName name="ITEM10_4Q15" localSheetId="11">#REF!</definedName>
    <definedName name="ITEM10_4Q15" localSheetId="1">#REF!</definedName>
    <definedName name="ITEM10_4Q15" localSheetId="9">#REF!</definedName>
    <definedName name="ITEM10_4Q15">#REF!</definedName>
    <definedName name="ITEM10_4Q16" localSheetId="10">#REF!</definedName>
    <definedName name="ITEM10_4Q16" localSheetId="12">#REF!</definedName>
    <definedName name="ITEM10_4Q16" localSheetId="11">#REF!</definedName>
    <definedName name="ITEM10_4Q16" localSheetId="1">#REF!</definedName>
    <definedName name="ITEM10_4Q16" localSheetId="9">#REF!</definedName>
    <definedName name="ITEM10_4Q16">#REF!</definedName>
    <definedName name="ITEM10_4Q17" localSheetId="10">#REF!</definedName>
    <definedName name="ITEM10_4Q17" localSheetId="12">#REF!</definedName>
    <definedName name="ITEM10_4Q17" localSheetId="11">#REF!</definedName>
    <definedName name="ITEM10_4Q17" localSheetId="1">#REF!</definedName>
    <definedName name="ITEM10_4Q17" localSheetId="9">#REF!</definedName>
    <definedName name="ITEM10_4Q17">#REF!</definedName>
    <definedName name="ITEM10_4Q18" localSheetId="10">#REF!</definedName>
    <definedName name="ITEM10_4Q18" localSheetId="12">#REF!</definedName>
    <definedName name="ITEM10_4Q18" localSheetId="11">#REF!</definedName>
    <definedName name="ITEM10_4Q18" localSheetId="1">#REF!</definedName>
    <definedName name="ITEM10_4Q18" localSheetId="9">#REF!</definedName>
    <definedName name="ITEM10_4Q18">#REF!</definedName>
    <definedName name="ITEM10_4Q19" localSheetId="10">#REF!</definedName>
    <definedName name="ITEM10_4Q19" localSheetId="12">#REF!</definedName>
    <definedName name="ITEM10_4Q19" localSheetId="11">#REF!</definedName>
    <definedName name="ITEM10_4Q19" localSheetId="1">#REF!</definedName>
    <definedName name="ITEM10_4Q19" localSheetId="9">#REF!</definedName>
    <definedName name="ITEM10_4Q19">#REF!</definedName>
    <definedName name="ITEM10_4Q20" localSheetId="10">#REF!</definedName>
    <definedName name="ITEM10_4Q20" localSheetId="12">#REF!</definedName>
    <definedName name="ITEM10_4Q20" localSheetId="11">#REF!</definedName>
    <definedName name="ITEM10_4Q20" localSheetId="1">#REF!</definedName>
    <definedName name="ITEM10_4Q20" localSheetId="9">#REF!</definedName>
    <definedName name="ITEM10_4Q20">#REF!</definedName>
    <definedName name="ITEM11_1995" localSheetId="10">#REF!</definedName>
    <definedName name="ITEM11_1995" localSheetId="12">#REF!</definedName>
    <definedName name="ITEM11_1995" localSheetId="11">#REF!</definedName>
    <definedName name="ITEM11_1995" localSheetId="1">#REF!</definedName>
    <definedName name="ITEM11_1995" localSheetId="9">#REF!</definedName>
    <definedName name="ITEM11_1995">#REF!</definedName>
    <definedName name="ITEM11_1996" localSheetId="10">#REF!</definedName>
    <definedName name="ITEM11_1996" localSheetId="12">#REF!</definedName>
    <definedName name="ITEM11_1996" localSheetId="11">#REF!</definedName>
    <definedName name="ITEM11_1996" localSheetId="1">#REF!</definedName>
    <definedName name="ITEM11_1996" localSheetId="9">#REF!</definedName>
    <definedName name="ITEM11_1996">#REF!</definedName>
    <definedName name="ITEM11_1997" localSheetId="10">#REF!</definedName>
    <definedName name="ITEM11_1997" localSheetId="12">#REF!</definedName>
    <definedName name="ITEM11_1997" localSheetId="11">#REF!</definedName>
    <definedName name="ITEM11_1997" localSheetId="1">#REF!</definedName>
    <definedName name="ITEM11_1997" localSheetId="9">#REF!</definedName>
    <definedName name="ITEM11_1997">#REF!</definedName>
    <definedName name="ITEM11_1998" localSheetId="10">#REF!</definedName>
    <definedName name="ITEM11_1998" localSheetId="12">#REF!</definedName>
    <definedName name="ITEM11_1998" localSheetId="11">#REF!</definedName>
    <definedName name="ITEM11_1998" localSheetId="1">#REF!</definedName>
    <definedName name="ITEM11_1998" localSheetId="9">#REF!</definedName>
    <definedName name="ITEM11_1998">#REF!</definedName>
    <definedName name="ITEM11_1999" localSheetId="10">#REF!</definedName>
    <definedName name="ITEM11_1999" localSheetId="12">#REF!</definedName>
    <definedName name="ITEM11_1999" localSheetId="11">#REF!</definedName>
    <definedName name="ITEM11_1999" localSheetId="1">#REF!</definedName>
    <definedName name="ITEM11_1999" localSheetId="9">#REF!</definedName>
    <definedName name="ITEM11_1999">#REF!</definedName>
    <definedName name="ITEM11_1Q00" localSheetId="10">#REF!</definedName>
    <definedName name="ITEM11_1Q00" localSheetId="12">#REF!</definedName>
    <definedName name="ITEM11_1Q00" localSheetId="11">#REF!</definedName>
    <definedName name="ITEM11_1Q00" localSheetId="1">#REF!</definedName>
    <definedName name="ITEM11_1Q00" localSheetId="9">#REF!</definedName>
    <definedName name="ITEM11_1Q00">#REF!</definedName>
    <definedName name="ITEM11_1Q01" localSheetId="10">#REF!</definedName>
    <definedName name="ITEM11_1Q01" localSheetId="12">#REF!</definedName>
    <definedName name="ITEM11_1Q01" localSheetId="11">#REF!</definedName>
    <definedName name="ITEM11_1Q01" localSheetId="1">#REF!</definedName>
    <definedName name="ITEM11_1Q01" localSheetId="9">#REF!</definedName>
    <definedName name="ITEM11_1Q01">#REF!</definedName>
    <definedName name="ITEM11_1Q02" localSheetId="10">#REF!</definedName>
    <definedName name="ITEM11_1Q02" localSheetId="12">#REF!</definedName>
    <definedName name="ITEM11_1Q02" localSheetId="11">#REF!</definedName>
    <definedName name="ITEM11_1Q02" localSheetId="1">#REF!</definedName>
    <definedName name="ITEM11_1Q02" localSheetId="9">#REF!</definedName>
    <definedName name="ITEM11_1Q02">#REF!</definedName>
    <definedName name="ITEM11_1Q03" localSheetId="10">#REF!</definedName>
    <definedName name="ITEM11_1Q03" localSheetId="12">#REF!</definedName>
    <definedName name="ITEM11_1Q03" localSheetId="11">#REF!</definedName>
    <definedName name="ITEM11_1Q03" localSheetId="1">#REF!</definedName>
    <definedName name="ITEM11_1Q03" localSheetId="9">#REF!</definedName>
    <definedName name="ITEM11_1Q03">#REF!</definedName>
    <definedName name="ITEM11_1Q04" localSheetId="10">#REF!</definedName>
    <definedName name="ITEM11_1Q04" localSheetId="12">#REF!</definedName>
    <definedName name="ITEM11_1Q04" localSheetId="11">#REF!</definedName>
    <definedName name="ITEM11_1Q04" localSheetId="1">#REF!</definedName>
    <definedName name="ITEM11_1Q04" localSheetId="9">#REF!</definedName>
    <definedName name="ITEM11_1Q04">#REF!</definedName>
    <definedName name="ITEM11_1Q05" localSheetId="10">#REF!</definedName>
    <definedName name="ITEM11_1Q05" localSheetId="12">#REF!</definedName>
    <definedName name="ITEM11_1Q05" localSheetId="11">#REF!</definedName>
    <definedName name="ITEM11_1Q05" localSheetId="1">#REF!</definedName>
    <definedName name="ITEM11_1Q05" localSheetId="9">#REF!</definedName>
    <definedName name="ITEM11_1Q05">#REF!</definedName>
    <definedName name="ITEM11_1Q06" localSheetId="10">#REF!</definedName>
    <definedName name="ITEM11_1Q06" localSheetId="12">#REF!</definedName>
    <definedName name="ITEM11_1Q06" localSheetId="11">#REF!</definedName>
    <definedName name="ITEM11_1Q06" localSheetId="1">#REF!</definedName>
    <definedName name="ITEM11_1Q06" localSheetId="9">#REF!</definedName>
    <definedName name="ITEM11_1Q06">#REF!</definedName>
    <definedName name="ITEM11_1Q07" localSheetId="10">#REF!</definedName>
    <definedName name="ITEM11_1Q07" localSheetId="12">#REF!</definedName>
    <definedName name="ITEM11_1Q07" localSheetId="11">#REF!</definedName>
    <definedName name="ITEM11_1Q07" localSheetId="1">#REF!</definedName>
    <definedName name="ITEM11_1Q07" localSheetId="9">#REF!</definedName>
    <definedName name="ITEM11_1Q07">#REF!</definedName>
    <definedName name="ITEM11_1Q08" localSheetId="10">#REF!</definedName>
    <definedName name="ITEM11_1Q08" localSheetId="12">#REF!</definedName>
    <definedName name="ITEM11_1Q08" localSheetId="11">#REF!</definedName>
    <definedName name="ITEM11_1Q08" localSheetId="1">#REF!</definedName>
    <definedName name="ITEM11_1Q08" localSheetId="9">#REF!</definedName>
    <definedName name="ITEM11_1Q08">#REF!</definedName>
    <definedName name="ITEM11_1Q09" localSheetId="10">#REF!</definedName>
    <definedName name="ITEM11_1Q09" localSheetId="12">#REF!</definedName>
    <definedName name="ITEM11_1Q09" localSheetId="11">#REF!</definedName>
    <definedName name="ITEM11_1Q09" localSheetId="1">#REF!</definedName>
    <definedName name="ITEM11_1Q09" localSheetId="3">#REF!</definedName>
    <definedName name="ITEM11_1Q09" localSheetId="9">#REF!</definedName>
    <definedName name="ITEM11_1Q09">#REF!</definedName>
    <definedName name="ITEM11_1Q10" localSheetId="10">#REF!</definedName>
    <definedName name="ITEM11_1Q10" localSheetId="12">#REF!</definedName>
    <definedName name="ITEM11_1Q10" localSheetId="11">#REF!</definedName>
    <definedName name="ITEM11_1Q10" localSheetId="1">#REF!</definedName>
    <definedName name="ITEM11_1Q10" localSheetId="9">#REF!</definedName>
    <definedName name="ITEM11_1Q10">#REF!</definedName>
    <definedName name="ITEM11_1Q11" localSheetId="10">#REF!</definedName>
    <definedName name="ITEM11_1Q11" localSheetId="12">#REF!</definedName>
    <definedName name="ITEM11_1Q11" localSheetId="11">#REF!</definedName>
    <definedName name="ITEM11_1Q11" localSheetId="1">#REF!</definedName>
    <definedName name="ITEM11_1Q11" localSheetId="9">#REF!</definedName>
    <definedName name="ITEM11_1Q11">#REF!</definedName>
    <definedName name="ITEM11_1Q12" localSheetId="10">#REF!</definedName>
    <definedName name="ITEM11_1Q12" localSheetId="12">#REF!</definedName>
    <definedName name="ITEM11_1Q12" localSheetId="11">#REF!</definedName>
    <definedName name="ITEM11_1Q12" localSheetId="1">#REF!</definedName>
    <definedName name="ITEM11_1Q12" localSheetId="9">#REF!</definedName>
    <definedName name="ITEM11_1Q12">#REF!</definedName>
    <definedName name="ITEM11_1Q13" localSheetId="10">#REF!</definedName>
    <definedName name="ITEM11_1Q13" localSheetId="12">#REF!</definedName>
    <definedName name="ITEM11_1Q13" localSheetId="11">#REF!</definedName>
    <definedName name="ITEM11_1Q13" localSheetId="1">#REF!</definedName>
    <definedName name="ITEM11_1Q13" localSheetId="9">#REF!</definedName>
    <definedName name="ITEM11_1Q13">#REF!</definedName>
    <definedName name="ITEM11_1Q14" localSheetId="10">#REF!</definedName>
    <definedName name="ITEM11_1Q14" localSheetId="12">#REF!</definedName>
    <definedName name="ITEM11_1Q14" localSheetId="11">#REF!</definedName>
    <definedName name="ITEM11_1Q14" localSheetId="1">#REF!</definedName>
    <definedName name="ITEM11_1Q14" localSheetId="9">#REF!</definedName>
    <definedName name="ITEM11_1Q14">#REF!</definedName>
    <definedName name="ITEM11_1Q15" localSheetId="10">#REF!</definedName>
    <definedName name="ITEM11_1Q15" localSheetId="12">#REF!</definedName>
    <definedName name="ITEM11_1Q15" localSheetId="11">#REF!</definedName>
    <definedName name="ITEM11_1Q15" localSheetId="1">#REF!</definedName>
    <definedName name="ITEM11_1Q15" localSheetId="9">#REF!</definedName>
    <definedName name="ITEM11_1Q15">#REF!</definedName>
    <definedName name="ITEM11_1Q16" localSheetId="10">#REF!</definedName>
    <definedName name="ITEM11_1Q16" localSheetId="12">#REF!</definedName>
    <definedName name="ITEM11_1Q16" localSheetId="11">#REF!</definedName>
    <definedName name="ITEM11_1Q16" localSheetId="1">#REF!</definedName>
    <definedName name="ITEM11_1Q16" localSheetId="9">#REF!</definedName>
    <definedName name="ITEM11_1Q16">#REF!</definedName>
    <definedName name="ITEM11_1Q17" localSheetId="10">#REF!</definedName>
    <definedName name="ITEM11_1Q17" localSheetId="12">#REF!</definedName>
    <definedName name="ITEM11_1Q17" localSheetId="11">#REF!</definedName>
    <definedName name="ITEM11_1Q17" localSheetId="1">#REF!</definedName>
    <definedName name="ITEM11_1Q17" localSheetId="9">#REF!</definedName>
    <definedName name="ITEM11_1Q17">#REF!</definedName>
    <definedName name="ITEM11_1Q18" localSheetId="10">#REF!</definedName>
    <definedName name="ITEM11_1Q18" localSheetId="12">#REF!</definedName>
    <definedName name="ITEM11_1Q18" localSheetId="11">#REF!</definedName>
    <definedName name="ITEM11_1Q18" localSheetId="1">#REF!</definedName>
    <definedName name="ITEM11_1Q18" localSheetId="9">#REF!</definedName>
    <definedName name="ITEM11_1Q18">#REF!</definedName>
    <definedName name="ITEM11_1Q19" localSheetId="10">#REF!</definedName>
    <definedName name="ITEM11_1Q19" localSheetId="12">#REF!</definedName>
    <definedName name="ITEM11_1Q19" localSheetId="11">#REF!</definedName>
    <definedName name="ITEM11_1Q19" localSheetId="1">#REF!</definedName>
    <definedName name="ITEM11_1Q19" localSheetId="9">#REF!</definedName>
    <definedName name="ITEM11_1Q19">#REF!</definedName>
    <definedName name="ITEM11_1Q20" localSheetId="10">#REF!</definedName>
    <definedName name="ITEM11_1Q20" localSheetId="12">#REF!</definedName>
    <definedName name="ITEM11_1Q20" localSheetId="11">#REF!</definedName>
    <definedName name="ITEM11_1Q20" localSheetId="1">#REF!</definedName>
    <definedName name="ITEM11_1Q20" localSheetId="9">#REF!</definedName>
    <definedName name="ITEM11_1Q20">#REF!</definedName>
    <definedName name="ITEM11_2000" localSheetId="10">#REF!</definedName>
    <definedName name="ITEM11_2000" localSheetId="12">#REF!</definedName>
    <definedName name="ITEM11_2000" localSheetId="11">#REF!</definedName>
    <definedName name="ITEM11_2000" localSheetId="1">#REF!</definedName>
    <definedName name="ITEM11_2000" localSheetId="9">#REF!</definedName>
    <definedName name="ITEM11_2000">#REF!</definedName>
    <definedName name="ITEM11_2001" localSheetId="10">#REF!</definedName>
    <definedName name="ITEM11_2001" localSheetId="12">#REF!</definedName>
    <definedName name="ITEM11_2001" localSheetId="11">#REF!</definedName>
    <definedName name="ITEM11_2001" localSheetId="1">#REF!</definedName>
    <definedName name="ITEM11_2001" localSheetId="9">#REF!</definedName>
    <definedName name="ITEM11_2001">#REF!</definedName>
    <definedName name="ITEM11_2002" localSheetId="10">#REF!</definedName>
    <definedName name="ITEM11_2002" localSheetId="12">#REF!</definedName>
    <definedName name="ITEM11_2002" localSheetId="11">#REF!</definedName>
    <definedName name="ITEM11_2002" localSheetId="1">#REF!</definedName>
    <definedName name="ITEM11_2002" localSheetId="9">#REF!</definedName>
    <definedName name="ITEM11_2002">#REF!</definedName>
    <definedName name="ITEM11_2003" localSheetId="10">#REF!</definedName>
    <definedName name="ITEM11_2003" localSheetId="12">#REF!</definedName>
    <definedName name="ITEM11_2003" localSheetId="11">#REF!</definedName>
    <definedName name="ITEM11_2003" localSheetId="1">#REF!</definedName>
    <definedName name="ITEM11_2003" localSheetId="9">#REF!</definedName>
    <definedName name="ITEM11_2003">#REF!</definedName>
    <definedName name="ITEM11_2004" localSheetId="10">#REF!</definedName>
    <definedName name="ITEM11_2004" localSheetId="12">#REF!</definedName>
    <definedName name="ITEM11_2004" localSheetId="11">#REF!</definedName>
    <definedName name="ITEM11_2004" localSheetId="1">#REF!</definedName>
    <definedName name="ITEM11_2004" localSheetId="9">#REF!</definedName>
    <definedName name="ITEM11_2004">#REF!</definedName>
    <definedName name="ITEM11_2005" localSheetId="10">#REF!</definedName>
    <definedName name="ITEM11_2005" localSheetId="12">#REF!</definedName>
    <definedName name="ITEM11_2005" localSheetId="11">#REF!</definedName>
    <definedName name="ITEM11_2005" localSheetId="1">#REF!</definedName>
    <definedName name="ITEM11_2005" localSheetId="9">#REF!</definedName>
    <definedName name="ITEM11_2005">#REF!</definedName>
    <definedName name="ITEM11_2006" localSheetId="10">#REF!</definedName>
    <definedName name="ITEM11_2006" localSheetId="12">#REF!</definedName>
    <definedName name="ITEM11_2006" localSheetId="11">#REF!</definedName>
    <definedName name="ITEM11_2006" localSheetId="1">#REF!</definedName>
    <definedName name="ITEM11_2006" localSheetId="9">#REF!</definedName>
    <definedName name="ITEM11_2006">#REF!</definedName>
    <definedName name="ITEM11_2007" localSheetId="10">#REF!</definedName>
    <definedName name="ITEM11_2007" localSheetId="12">#REF!</definedName>
    <definedName name="ITEM11_2007" localSheetId="11">#REF!</definedName>
    <definedName name="ITEM11_2007" localSheetId="1">#REF!</definedName>
    <definedName name="ITEM11_2007" localSheetId="9">#REF!</definedName>
    <definedName name="ITEM11_2007">#REF!</definedName>
    <definedName name="ITEM11_2008" localSheetId="10">#REF!</definedName>
    <definedName name="ITEM11_2008" localSheetId="12">#REF!</definedName>
    <definedName name="ITEM11_2008" localSheetId="11">#REF!</definedName>
    <definedName name="ITEM11_2008" localSheetId="1">#REF!</definedName>
    <definedName name="ITEM11_2008" localSheetId="9">#REF!</definedName>
    <definedName name="ITEM11_2008">#REF!</definedName>
    <definedName name="ITEM11_2009" localSheetId="10">#REF!</definedName>
    <definedName name="ITEM11_2009" localSheetId="12">#REF!</definedName>
    <definedName name="ITEM11_2009" localSheetId="11">#REF!</definedName>
    <definedName name="ITEM11_2009" localSheetId="1">#REF!</definedName>
    <definedName name="ITEM11_2009" localSheetId="3">#REF!</definedName>
    <definedName name="ITEM11_2009" localSheetId="9">#REF!</definedName>
    <definedName name="ITEM11_2009">#REF!</definedName>
    <definedName name="ITEM11_2010" localSheetId="10">#REF!</definedName>
    <definedName name="ITEM11_2010" localSheetId="12">#REF!</definedName>
    <definedName name="ITEM11_2010" localSheetId="11">#REF!</definedName>
    <definedName name="ITEM11_2010" localSheetId="1">#REF!</definedName>
    <definedName name="ITEM11_2010" localSheetId="9">#REF!</definedName>
    <definedName name="ITEM11_2010">#REF!</definedName>
    <definedName name="ITEM11_2011" localSheetId="10">#REF!</definedName>
    <definedName name="ITEM11_2011" localSheetId="12">#REF!</definedName>
    <definedName name="ITEM11_2011" localSheetId="11">#REF!</definedName>
    <definedName name="ITEM11_2011" localSheetId="1">#REF!</definedName>
    <definedName name="ITEM11_2011" localSheetId="9">#REF!</definedName>
    <definedName name="ITEM11_2011">#REF!</definedName>
    <definedName name="ITEM11_2012" localSheetId="10">#REF!</definedName>
    <definedName name="ITEM11_2012" localSheetId="12">#REF!</definedName>
    <definedName name="ITEM11_2012" localSheetId="11">#REF!</definedName>
    <definedName name="ITEM11_2012" localSheetId="1">#REF!</definedName>
    <definedName name="ITEM11_2012" localSheetId="9">#REF!</definedName>
    <definedName name="ITEM11_2012">#REF!</definedName>
    <definedName name="ITEM11_2013" localSheetId="10">#REF!</definedName>
    <definedName name="ITEM11_2013" localSheetId="12">#REF!</definedName>
    <definedName name="ITEM11_2013" localSheetId="11">#REF!</definedName>
    <definedName name="ITEM11_2013" localSheetId="1">#REF!</definedName>
    <definedName name="ITEM11_2013" localSheetId="9">#REF!</definedName>
    <definedName name="ITEM11_2013">#REF!</definedName>
    <definedName name="ITEM11_2014" localSheetId="10">#REF!</definedName>
    <definedName name="ITEM11_2014" localSheetId="12">#REF!</definedName>
    <definedName name="ITEM11_2014" localSheetId="11">#REF!</definedName>
    <definedName name="ITEM11_2014" localSheetId="1">#REF!</definedName>
    <definedName name="ITEM11_2014" localSheetId="9">#REF!</definedName>
    <definedName name="ITEM11_2014">#REF!</definedName>
    <definedName name="ITEM11_2015" localSheetId="10">#REF!</definedName>
    <definedName name="ITEM11_2015" localSheetId="12">#REF!</definedName>
    <definedName name="ITEM11_2015" localSheetId="11">#REF!</definedName>
    <definedName name="ITEM11_2015" localSheetId="1">#REF!</definedName>
    <definedName name="ITEM11_2015" localSheetId="9">#REF!</definedName>
    <definedName name="ITEM11_2015">#REF!</definedName>
    <definedName name="ITEM11_2016" localSheetId="10">#REF!</definedName>
    <definedName name="ITEM11_2016" localSheetId="12">#REF!</definedName>
    <definedName name="ITEM11_2016" localSheetId="11">#REF!</definedName>
    <definedName name="ITEM11_2016" localSheetId="1">#REF!</definedName>
    <definedName name="ITEM11_2016" localSheetId="9">#REF!</definedName>
    <definedName name="ITEM11_2016">#REF!</definedName>
    <definedName name="ITEM11_2017" localSheetId="10">#REF!</definedName>
    <definedName name="ITEM11_2017" localSheetId="12">#REF!</definedName>
    <definedName name="ITEM11_2017" localSheetId="11">#REF!</definedName>
    <definedName name="ITEM11_2017" localSheetId="1">#REF!</definedName>
    <definedName name="ITEM11_2017" localSheetId="9">#REF!</definedName>
    <definedName name="ITEM11_2017">#REF!</definedName>
    <definedName name="ITEM11_2018" localSheetId="10">#REF!</definedName>
    <definedName name="ITEM11_2018" localSheetId="12">#REF!</definedName>
    <definedName name="ITEM11_2018" localSheetId="11">#REF!</definedName>
    <definedName name="ITEM11_2018" localSheetId="1">#REF!</definedName>
    <definedName name="ITEM11_2018" localSheetId="9">#REF!</definedName>
    <definedName name="ITEM11_2018">#REF!</definedName>
    <definedName name="ITEM11_2019" localSheetId="10">#REF!</definedName>
    <definedName name="ITEM11_2019" localSheetId="12">#REF!</definedName>
    <definedName name="ITEM11_2019" localSheetId="11">#REF!</definedName>
    <definedName name="ITEM11_2019" localSheetId="1">#REF!</definedName>
    <definedName name="ITEM11_2019" localSheetId="9">#REF!</definedName>
    <definedName name="ITEM11_2019">#REF!</definedName>
    <definedName name="ITEM11_2020" localSheetId="10">#REF!</definedName>
    <definedName name="ITEM11_2020" localSheetId="12">#REF!</definedName>
    <definedName name="ITEM11_2020" localSheetId="11">#REF!</definedName>
    <definedName name="ITEM11_2020" localSheetId="1">#REF!</definedName>
    <definedName name="ITEM11_2020" localSheetId="9">#REF!</definedName>
    <definedName name="ITEM11_2020">#REF!</definedName>
    <definedName name="ITEM11_2Q00" localSheetId="10">#REF!</definedName>
    <definedName name="ITEM11_2Q00" localSheetId="12">#REF!</definedName>
    <definedName name="ITEM11_2Q00" localSheetId="11">#REF!</definedName>
    <definedName name="ITEM11_2Q00" localSheetId="1">#REF!</definedName>
    <definedName name="ITEM11_2Q00" localSheetId="9">#REF!</definedName>
    <definedName name="ITEM11_2Q00">#REF!</definedName>
    <definedName name="ITEM11_2Q01" localSheetId="10">#REF!</definedName>
    <definedName name="ITEM11_2Q01" localSheetId="12">#REF!</definedName>
    <definedName name="ITEM11_2Q01" localSheetId="11">#REF!</definedName>
    <definedName name="ITEM11_2Q01" localSheetId="1">#REF!</definedName>
    <definedName name="ITEM11_2Q01" localSheetId="9">#REF!</definedName>
    <definedName name="ITEM11_2Q01">#REF!</definedName>
    <definedName name="ITEM11_2Q02" localSheetId="10">#REF!</definedName>
    <definedName name="ITEM11_2Q02" localSheetId="12">#REF!</definedName>
    <definedName name="ITEM11_2Q02" localSheetId="11">#REF!</definedName>
    <definedName name="ITEM11_2Q02" localSheetId="1">#REF!</definedName>
    <definedName name="ITEM11_2Q02" localSheetId="9">#REF!</definedName>
    <definedName name="ITEM11_2Q02">#REF!</definedName>
    <definedName name="ITEM11_2Q03" localSheetId="10">#REF!</definedName>
    <definedName name="ITEM11_2Q03" localSheetId="12">#REF!</definedName>
    <definedName name="ITEM11_2Q03" localSheetId="11">#REF!</definedName>
    <definedName name="ITEM11_2Q03" localSheetId="1">#REF!</definedName>
    <definedName name="ITEM11_2Q03" localSheetId="9">#REF!</definedName>
    <definedName name="ITEM11_2Q03">#REF!</definedName>
    <definedName name="ITEM11_2Q04" localSheetId="10">#REF!</definedName>
    <definedName name="ITEM11_2Q04" localSheetId="12">#REF!</definedName>
    <definedName name="ITEM11_2Q04" localSheetId="11">#REF!</definedName>
    <definedName name="ITEM11_2Q04" localSheetId="1">#REF!</definedName>
    <definedName name="ITEM11_2Q04" localSheetId="9">#REF!</definedName>
    <definedName name="ITEM11_2Q04">#REF!</definedName>
    <definedName name="ITEM11_2Q05" localSheetId="10">#REF!</definedName>
    <definedName name="ITEM11_2Q05" localSheetId="12">#REF!</definedName>
    <definedName name="ITEM11_2Q05" localSheetId="11">#REF!</definedName>
    <definedName name="ITEM11_2Q05" localSheetId="1">#REF!</definedName>
    <definedName name="ITEM11_2Q05" localSheetId="9">#REF!</definedName>
    <definedName name="ITEM11_2Q05">#REF!</definedName>
    <definedName name="ITEM11_2Q06" localSheetId="10">#REF!</definedName>
    <definedName name="ITEM11_2Q06" localSheetId="12">#REF!</definedName>
    <definedName name="ITEM11_2Q06" localSheetId="11">#REF!</definedName>
    <definedName name="ITEM11_2Q06" localSheetId="1">#REF!</definedName>
    <definedName name="ITEM11_2Q06" localSheetId="9">#REF!</definedName>
    <definedName name="ITEM11_2Q06">#REF!</definedName>
    <definedName name="ITEM11_2Q07" localSheetId="10">#REF!</definedName>
    <definedName name="ITEM11_2Q07" localSheetId="12">#REF!</definedName>
    <definedName name="ITEM11_2Q07" localSheetId="11">#REF!</definedName>
    <definedName name="ITEM11_2Q07" localSheetId="1">#REF!</definedName>
    <definedName name="ITEM11_2Q07" localSheetId="9">#REF!</definedName>
    <definedName name="ITEM11_2Q07">#REF!</definedName>
    <definedName name="ITEM11_2Q08" localSheetId="10">#REF!</definedName>
    <definedName name="ITEM11_2Q08" localSheetId="12">#REF!</definedName>
    <definedName name="ITEM11_2Q08" localSheetId="11">#REF!</definedName>
    <definedName name="ITEM11_2Q08" localSheetId="1">#REF!</definedName>
    <definedName name="ITEM11_2Q08" localSheetId="9">#REF!</definedName>
    <definedName name="ITEM11_2Q08">#REF!</definedName>
    <definedName name="ITEM11_2Q09" localSheetId="10">#REF!</definedName>
    <definedName name="ITEM11_2Q09" localSheetId="12">#REF!</definedName>
    <definedName name="ITEM11_2Q09" localSheetId="11">#REF!</definedName>
    <definedName name="ITEM11_2Q09" localSheetId="1">#REF!</definedName>
    <definedName name="ITEM11_2Q09" localSheetId="3">#REF!</definedName>
    <definedName name="ITEM11_2Q09" localSheetId="9">#REF!</definedName>
    <definedName name="ITEM11_2Q09">#REF!</definedName>
    <definedName name="ITEM11_2Q10" localSheetId="10">#REF!</definedName>
    <definedName name="ITEM11_2Q10" localSheetId="12">#REF!</definedName>
    <definedName name="ITEM11_2Q10" localSheetId="11">#REF!</definedName>
    <definedName name="ITEM11_2Q10" localSheetId="1">#REF!</definedName>
    <definedName name="ITEM11_2Q10" localSheetId="9">#REF!</definedName>
    <definedName name="ITEM11_2Q10">#REF!</definedName>
    <definedName name="ITEM11_2Q11" localSheetId="10">#REF!</definedName>
    <definedName name="ITEM11_2Q11" localSheetId="12">#REF!</definedName>
    <definedName name="ITEM11_2Q11" localSheetId="11">#REF!</definedName>
    <definedName name="ITEM11_2Q11" localSheetId="1">#REF!</definedName>
    <definedName name="ITEM11_2Q11" localSheetId="9">#REF!</definedName>
    <definedName name="ITEM11_2Q11">#REF!</definedName>
    <definedName name="ITEM11_2Q12" localSheetId="10">#REF!</definedName>
    <definedName name="ITEM11_2Q12" localSheetId="12">#REF!</definedName>
    <definedName name="ITEM11_2Q12" localSheetId="11">#REF!</definedName>
    <definedName name="ITEM11_2Q12" localSheetId="1">#REF!</definedName>
    <definedName name="ITEM11_2Q12" localSheetId="9">#REF!</definedName>
    <definedName name="ITEM11_2Q12">#REF!</definedName>
    <definedName name="ITEM11_2Q13" localSheetId="10">#REF!</definedName>
    <definedName name="ITEM11_2Q13" localSheetId="12">#REF!</definedName>
    <definedName name="ITEM11_2Q13" localSheetId="11">#REF!</definedName>
    <definedName name="ITEM11_2Q13" localSheetId="1">#REF!</definedName>
    <definedName name="ITEM11_2Q13" localSheetId="9">#REF!</definedName>
    <definedName name="ITEM11_2Q13">#REF!</definedName>
    <definedName name="ITEM11_2Q14" localSheetId="10">#REF!</definedName>
    <definedName name="ITEM11_2Q14" localSheetId="12">#REF!</definedName>
    <definedName name="ITEM11_2Q14" localSheetId="11">#REF!</definedName>
    <definedName name="ITEM11_2Q14" localSheetId="1">#REF!</definedName>
    <definedName name="ITEM11_2Q14" localSheetId="9">#REF!</definedName>
    <definedName name="ITEM11_2Q14">#REF!</definedName>
    <definedName name="ITEM11_2Q15" localSheetId="10">#REF!</definedName>
    <definedName name="ITEM11_2Q15" localSheetId="12">#REF!</definedName>
    <definedName name="ITEM11_2Q15" localSheetId="11">#REF!</definedName>
    <definedName name="ITEM11_2Q15" localSheetId="1">#REF!</definedName>
    <definedName name="ITEM11_2Q15" localSheetId="9">#REF!</definedName>
    <definedName name="ITEM11_2Q15">#REF!</definedName>
    <definedName name="ITEM11_2Q16" localSheetId="10">#REF!</definedName>
    <definedName name="ITEM11_2Q16" localSheetId="12">#REF!</definedName>
    <definedName name="ITEM11_2Q16" localSheetId="11">#REF!</definedName>
    <definedName name="ITEM11_2Q16" localSheetId="1">#REF!</definedName>
    <definedName name="ITEM11_2Q16" localSheetId="9">#REF!</definedName>
    <definedName name="ITEM11_2Q16">#REF!</definedName>
    <definedName name="ITEM11_2Q17" localSheetId="10">#REF!</definedName>
    <definedName name="ITEM11_2Q17" localSheetId="12">#REF!</definedName>
    <definedName name="ITEM11_2Q17" localSheetId="11">#REF!</definedName>
    <definedName name="ITEM11_2Q17" localSheetId="1">#REF!</definedName>
    <definedName name="ITEM11_2Q17" localSheetId="9">#REF!</definedName>
    <definedName name="ITEM11_2Q17">#REF!</definedName>
    <definedName name="ITEM11_2Q18" localSheetId="10">#REF!</definedName>
    <definedName name="ITEM11_2Q18" localSheetId="12">#REF!</definedName>
    <definedName name="ITEM11_2Q18" localSheetId="11">#REF!</definedName>
    <definedName name="ITEM11_2Q18" localSheetId="1">#REF!</definedName>
    <definedName name="ITEM11_2Q18" localSheetId="9">#REF!</definedName>
    <definedName name="ITEM11_2Q18">#REF!</definedName>
    <definedName name="ITEM11_2Q19" localSheetId="10">#REF!</definedName>
    <definedName name="ITEM11_2Q19" localSheetId="12">#REF!</definedName>
    <definedName name="ITEM11_2Q19" localSheetId="11">#REF!</definedName>
    <definedName name="ITEM11_2Q19" localSheetId="1">#REF!</definedName>
    <definedName name="ITEM11_2Q19" localSheetId="9">#REF!</definedName>
    <definedName name="ITEM11_2Q19">#REF!</definedName>
    <definedName name="ITEM11_2Q20" localSheetId="10">#REF!</definedName>
    <definedName name="ITEM11_2Q20" localSheetId="12">#REF!</definedName>
    <definedName name="ITEM11_2Q20" localSheetId="11">#REF!</definedName>
    <definedName name="ITEM11_2Q20" localSheetId="1">#REF!</definedName>
    <definedName name="ITEM11_2Q20" localSheetId="9">#REF!</definedName>
    <definedName name="ITEM11_2Q20">#REF!</definedName>
    <definedName name="ITEM11_3Q00" localSheetId="10">#REF!</definedName>
    <definedName name="ITEM11_3Q00" localSheetId="12">#REF!</definedName>
    <definedName name="ITEM11_3Q00" localSheetId="11">#REF!</definedName>
    <definedName name="ITEM11_3Q00" localSheetId="1">#REF!</definedName>
    <definedName name="ITEM11_3Q00" localSheetId="9">#REF!</definedName>
    <definedName name="ITEM11_3Q00">#REF!</definedName>
    <definedName name="ITEM11_3Q01" localSheetId="10">#REF!</definedName>
    <definedName name="ITEM11_3Q01" localSheetId="12">#REF!</definedName>
    <definedName name="ITEM11_3Q01" localSheetId="11">#REF!</definedName>
    <definedName name="ITEM11_3Q01" localSheetId="1">#REF!</definedName>
    <definedName name="ITEM11_3Q01" localSheetId="9">#REF!</definedName>
    <definedName name="ITEM11_3Q01">#REF!</definedName>
    <definedName name="ITEM11_3Q02" localSheetId="10">#REF!</definedName>
    <definedName name="ITEM11_3Q02" localSheetId="12">#REF!</definedName>
    <definedName name="ITEM11_3Q02" localSheetId="11">#REF!</definedName>
    <definedName name="ITEM11_3Q02" localSheetId="1">#REF!</definedName>
    <definedName name="ITEM11_3Q02" localSheetId="9">#REF!</definedName>
    <definedName name="ITEM11_3Q02">#REF!</definedName>
    <definedName name="ITEM11_3Q03" localSheetId="10">#REF!</definedName>
    <definedName name="ITEM11_3Q03" localSheetId="12">#REF!</definedName>
    <definedName name="ITEM11_3Q03" localSheetId="11">#REF!</definedName>
    <definedName name="ITEM11_3Q03" localSheetId="1">#REF!</definedName>
    <definedName name="ITEM11_3Q03" localSheetId="9">#REF!</definedName>
    <definedName name="ITEM11_3Q03">#REF!</definedName>
    <definedName name="ITEM11_3Q04" localSheetId="10">#REF!</definedName>
    <definedName name="ITEM11_3Q04" localSheetId="12">#REF!</definedName>
    <definedName name="ITEM11_3Q04" localSheetId="11">#REF!</definedName>
    <definedName name="ITEM11_3Q04" localSheetId="1">#REF!</definedName>
    <definedName name="ITEM11_3Q04" localSheetId="9">#REF!</definedName>
    <definedName name="ITEM11_3Q04">#REF!</definedName>
    <definedName name="ITEM11_3Q05" localSheetId="10">#REF!</definedName>
    <definedName name="ITEM11_3Q05" localSheetId="12">#REF!</definedName>
    <definedName name="ITEM11_3Q05" localSheetId="11">#REF!</definedName>
    <definedName name="ITEM11_3Q05" localSheetId="1">#REF!</definedName>
    <definedName name="ITEM11_3Q05" localSheetId="9">#REF!</definedName>
    <definedName name="ITEM11_3Q05">#REF!</definedName>
    <definedName name="ITEM11_3Q06" localSheetId="10">#REF!</definedName>
    <definedName name="ITEM11_3Q06" localSheetId="12">#REF!</definedName>
    <definedName name="ITEM11_3Q06" localSheetId="11">#REF!</definedName>
    <definedName name="ITEM11_3Q06" localSheetId="1">#REF!</definedName>
    <definedName name="ITEM11_3Q06" localSheetId="9">#REF!</definedName>
    <definedName name="ITEM11_3Q06">#REF!</definedName>
    <definedName name="ITEM11_3Q07" localSheetId="10">#REF!</definedName>
    <definedName name="ITEM11_3Q07" localSheetId="12">#REF!</definedName>
    <definedName name="ITEM11_3Q07" localSheetId="11">#REF!</definedName>
    <definedName name="ITEM11_3Q07" localSheetId="1">#REF!</definedName>
    <definedName name="ITEM11_3Q07" localSheetId="9">#REF!</definedName>
    <definedName name="ITEM11_3Q07">#REF!</definedName>
    <definedName name="ITEM11_3Q08" localSheetId="10">#REF!</definedName>
    <definedName name="ITEM11_3Q08" localSheetId="12">#REF!</definedName>
    <definedName name="ITEM11_3Q08" localSheetId="11">#REF!</definedName>
    <definedName name="ITEM11_3Q08" localSheetId="1">#REF!</definedName>
    <definedName name="ITEM11_3Q08" localSheetId="9">#REF!</definedName>
    <definedName name="ITEM11_3Q08">#REF!</definedName>
    <definedName name="ITEM11_3Q09" localSheetId="10">#REF!</definedName>
    <definedName name="ITEM11_3Q09" localSheetId="12">#REF!</definedName>
    <definedName name="ITEM11_3Q09" localSheetId="11">#REF!</definedName>
    <definedName name="ITEM11_3Q09" localSheetId="1">#REF!</definedName>
    <definedName name="ITEM11_3Q09" localSheetId="3">#REF!</definedName>
    <definedName name="ITEM11_3Q09" localSheetId="9">#REF!</definedName>
    <definedName name="ITEM11_3Q09">#REF!</definedName>
    <definedName name="ITEM11_3Q10" localSheetId="10">#REF!</definedName>
    <definedName name="ITEM11_3Q10" localSheetId="12">#REF!</definedName>
    <definedName name="ITEM11_3Q10" localSheetId="11">#REF!</definedName>
    <definedName name="ITEM11_3Q10" localSheetId="1">#REF!</definedName>
    <definedName name="ITEM11_3Q10" localSheetId="9">#REF!</definedName>
    <definedName name="ITEM11_3Q10">#REF!</definedName>
    <definedName name="ITEM11_3Q11" localSheetId="10">#REF!</definedName>
    <definedName name="ITEM11_3Q11" localSheetId="12">#REF!</definedName>
    <definedName name="ITEM11_3Q11" localSheetId="11">#REF!</definedName>
    <definedName name="ITEM11_3Q11" localSheetId="1">#REF!</definedName>
    <definedName name="ITEM11_3Q11" localSheetId="9">#REF!</definedName>
    <definedName name="ITEM11_3Q11">#REF!</definedName>
    <definedName name="ITEM11_3Q12" localSheetId="10">#REF!</definedName>
    <definedName name="ITEM11_3Q12" localSheetId="12">#REF!</definedName>
    <definedName name="ITEM11_3Q12" localSheetId="11">#REF!</definedName>
    <definedName name="ITEM11_3Q12" localSheetId="1">#REF!</definedName>
    <definedName name="ITEM11_3Q12" localSheetId="9">#REF!</definedName>
    <definedName name="ITEM11_3Q12">#REF!</definedName>
    <definedName name="ITEM11_3Q13" localSheetId="10">#REF!</definedName>
    <definedName name="ITEM11_3Q13" localSheetId="12">#REF!</definedName>
    <definedName name="ITEM11_3Q13" localSheetId="11">#REF!</definedName>
    <definedName name="ITEM11_3Q13" localSheetId="1">#REF!</definedName>
    <definedName name="ITEM11_3Q13" localSheetId="9">#REF!</definedName>
    <definedName name="ITEM11_3Q13">#REF!</definedName>
    <definedName name="ITEM11_3Q14" localSheetId="10">#REF!</definedName>
    <definedName name="ITEM11_3Q14" localSheetId="12">#REF!</definedName>
    <definedName name="ITEM11_3Q14" localSheetId="11">#REF!</definedName>
    <definedName name="ITEM11_3Q14" localSheetId="1">#REF!</definedName>
    <definedName name="ITEM11_3Q14" localSheetId="9">#REF!</definedName>
    <definedName name="ITEM11_3Q14">#REF!</definedName>
    <definedName name="ITEM11_3Q15" localSheetId="10">#REF!</definedName>
    <definedName name="ITEM11_3Q15" localSheetId="12">#REF!</definedName>
    <definedName name="ITEM11_3Q15" localSheetId="11">#REF!</definedName>
    <definedName name="ITEM11_3Q15" localSheetId="1">#REF!</definedName>
    <definedName name="ITEM11_3Q15" localSheetId="9">#REF!</definedName>
    <definedName name="ITEM11_3Q15">#REF!</definedName>
    <definedName name="ITEM11_3Q16" localSheetId="10">#REF!</definedName>
    <definedName name="ITEM11_3Q16" localSheetId="12">#REF!</definedName>
    <definedName name="ITEM11_3Q16" localSheetId="11">#REF!</definedName>
    <definedName name="ITEM11_3Q16" localSheetId="1">#REF!</definedName>
    <definedName name="ITEM11_3Q16" localSheetId="9">#REF!</definedName>
    <definedName name="ITEM11_3Q16">#REF!</definedName>
    <definedName name="ITEM11_3Q17" localSheetId="10">#REF!</definedName>
    <definedName name="ITEM11_3Q17" localSheetId="12">#REF!</definedName>
    <definedName name="ITEM11_3Q17" localSheetId="11">#REF!</definedName>
    <definedName name="ITEM11_3Q17" localSheetId="1">#REF!</definedName>
    <definedName name="ITEM11_3Q17" localSheetId="9">#REF!</definedName>
    <definedName name="ITEM11_3Q17">#REF!</definedName>
    <definedName name="ITEM11_3Q18" localSheetId="10">#REF!</definedName>
    <definedName name="ITEM11_3Q18" localSheetId="12">#REF!</definedName>
    <definedName name="ITEM11_3Q18" localSheetId="11">#REF!</definedName>
    <definedName name="ITEM11_3Q18" localSheetId="1">#REF!</definedName>
    <definedName name="ITEM11_3Q18" localSheetId="9">#REF!</definedName>
    <definedName name="ITEM11_3Q18">#REF!</definedName>
    <definedName name="ITEM11_3Q19" localSheetId="10">#REF!</definedName>
    <definedName name="ITEM11_3Q19" localSheetId="12">#REF!</definedName>
    <definedName name="ITEM11_3Q19" localSheetId="11">#REF!</definedName>
    <definedName name="ITEM11_3Q19" localSheetId="1">#REF!</definedName>
    <definedName name="ITEM11_3Q19" localSheetId="9">#REF!</definedName>
    <definedName name="ITEM11_3Q19">#REF!</definedName>
    <definedName name="ITEM11_3Q20" localSheetId="10">#REF!</definedName>
    <definedName name="ITEM11_3Q20" localSheetId="12">#REF!</definedName>
    <definedName name="ITEM11_3Q20" localSheetId="11">#REF!</definedName>
    <definedName name="ITEM11_3Q20" localSheetId="1">#REF!</definedName>
    <definedName name="ITEM11_3Q20" localSheetId="9">#REF!</definedName>
    <definedName name="ITEM11_3Q20">#REF!</definedName>
    <definedName name="ITEM11_4Q00" localSheetId="10">#REF!</definedName>
    <definedName name="ITEM11_4Q00" localSheetId="12">#REF!</definedName>
    <definedName name="ITEM11_4Q00" localSheetId="11">#REF!</definedName>
    <definedName name="ITEM11_4Q00" localSheetId="1">#REF!</definedName>
    <definedName name="ITEM11_4Q00" localSheetId="9">#REF!</definedName>
    <definedName name="ITEM11_4Q00">#REF!</definedName>
    <definedName name="ITEM11_4Q01" localSheetId="10">#REF!</definedName>
    <definedName name="ITEM11_4Q01" localSheetId="12">#REF!</definedName>
    <definedName name="ITEM11_4Q01" localSheetId="11">#REF!</definedName>
    <definedName name="ITEM11_4Q01" localSheetId="1">#REF!</definedName>
    <definedName name="ITEM11_4Q01" localSheetId="9">#REF!</definedName>
    <definedName name="ITEM11_4Q01">#REF!</definedName>
    <definedName name="ITEM11_4Q02" localSheetId="10">#REF!</definedName>
    <definedName name="ITEM11_4Q02" localSheetId="12">#REF!</definedName>
    <definedName name="ITEM11_4Q02" localSheetId="11">#REF!</definedName>
    <definedName name="ITEM11_4Q02" localSheetId="1">#REF!</definedName>
    <definedName name="ITEM11_4Q02" localSheetId="9">#REF!</definedName>
    <definedName name="ITEM11_4Q02">#REF!</definedName>
    <definedName name="ITEM11_4Q03" localSheetId="10">#REF!</definedName>
    <definedName name="ITEM11_4Q03" localSheetId="12">#REF!</definedName>
    <definedName name="ITEM11_4Q03" localSheetId="11">#REF!</definedName>
    <definedName name="ITEM11_4Q03" localSheetId="1">#REF!</definedName>
    <definedName name="ITEM11_4Q03" localSheetId="9">#REF!</definedName>
    <definedName name="ITEM11_4Q03">#REF!</definedName>
    <definedName name="ITEM11_4Q04" localSheetId="10">#REF!</definedName>
    <definedName name="ITEM11_4Q04" localSheetId="12">#REF!</definedName>
    <definedName name="ITEM11_4Q04" localSheetId="11">#REF!</definedName>
    <definedName name="ITEM11_4Q04" localSheetId="1">#REF!</definedName>
    <definedName name="ITEM11_4Q04" localSheetId="9">#REF!</definedName>
    <definedName name="ITEM11_4Q04">#REF!</definedName>
    <definedName name="ITEM11_4Q05" localSheetId="10">#REF!</definedName>
    <definedName name="ITEM11_4Q05" localSheetId="12">#REF!</definedName>
    <definedName name="ITEM11_4Q05" localSheetId="11">#REF!</definedName>
    <definedName name="ITEM11_4Q05" localSheetId="1">#REF!</definedName>
    <definedName name="ITEM11_4Q05" localSheetId="9">#REF!</definedName>
    <definedName name="ITEM11_4Q05">#REF!</definedName>
    <definedName name="ITEM11_4Q06" localSheetId="10">#REF!</definedName>
    <definedName name="ITEM11_4Q06" localSheetId="12">#REF!</definedName>
    <definedName name="ITEM11_4Q06" localSheetId="11">#REF!</definedName>
    <definedName name="ITEM11_4Q06" localSheetId="1">#REF!</definedName>
    <definedName name="ITEM11_4Q06" localSheetId="9">#REF!</definedName>
    <definedName name="ITEM11_4Q06">#REF!</definedName>
    <definedName name="ITEM11_4Q07" localSheetId="10">#REF!</definedName>
    <definedName name="ITEM11_4Q07" localSheetId="12">#REF!</definedName>
    <definedName name="ITEM11_4Q07" localSheetId="11">#REF!</definedName>
    <definedName name="ITEM11_4Q07" localSheetId="1">#REF!</definedName>
    <definedName name="ITEM11_4Q07" localSheetId="9">#REF!</definedName>
    <definedName name="ITEM11_4Q07">#REF!</definedName>
    <definedName name="ITEM11_4Q08" localSheetId="10">#REF!</definedName>
    <definedName name="ITEM11_4Q08" localSheetId="12">#REF!</definedName>
    <definedName name="ITEM11_4Q08" localSheetId="11">#REF!</definedName>
    <definedName name="ITEM11_4Q08" localSheetId="1">#REF!</definedName>
    <definedName name="ITEM11_4Q08" localSheetId="9">#REF!</definedName>
    <definedName name="ITEM11_4Q08">#REF!</definedName>
    <definedName name="ITEM11_4Q09" localSheetId="10">#REF!</definedName>
    <definedName name="ITEM11_4Q09" localSheetId="12">#REF!</definedName>
    <definedName name="ITEM11_4Q09" localSheetId="11">#REF!</definedName>
    <definedName name="ITEM11_4Q09" localSheetId="1">#REF!</definedName>
    <definedName name="ITEM11_4Q09" localSheetId="3">#REF!</definedName>
    <definedName name="ITEM11_4Q09" localSheetId="9">#REF!</definedName>
    <definedName name="ITEM11_4Q09">#REF!</definedName>
    <definedName name="ITEM11_4Q10" localSheetId="10">#REF!</definedName>
    <definedName name="ITEM11_4Q10" localSheetId="12">#REF!</definedName>
    <definedName name="ITEM11_4Q10" localSheetId="11">#REF!</definedName>
    <definedName name="ITEM11_4Q10" localSheetId="1">#REF!</definedName>
    <definedName name="ITEM11_4Q10" localSheetId="9">#REF!</definedName>
    <definedName name="ITEM11_4Q10">#REF!</definedName>
    <definedName name="ITEM11_4Q11" localSheetId="10">#REF!</definedName>
    <definedName name="ITEM11_4Q11" localSheetId="12">#REF!</definedName>
    <definedName name="ITEM11_4Q11" localSheetId="11">#REF!</definedName>
    <definedName name="ITEM11_4Q11" localSheetId="1">#REF!</definedName>
    <definedName name="ITEM11_4Q11" localSheetId="9">#REF!</definedName>
    <definedName name="ITEM11_4Q11">#REF!</definedName>
    <definedName name="ITEM11_4Q12" localSheetId="10">#REF!</definedName>
    <definedName name="ITEM11_4Q12" localSheetId="12">#REF!</definedName>
    <definedName name="ITEM11_4Q12" localSheetId="11">#REF!</definedName>
    <definedName name="ITEM11_4Q12" localSheetId="1">#REF!</definedName>
    <definedName name="ITEM11_4Q12" localSheetId="9">#REF!</definedName>
    <definedName name="ITEM11_4Q12">#REF!</definedName>
    <definedName name="ITEM11_4Q13" localSheetId="10">#REF!</definedName>
    <definedName name="ITEM11_4Q13" localSheetId="12">#REF!</definedName>
    <definedName name="ITEM11_4Q13" localSheetId="11">#REF!</definedName>
    <definedName name="ITEM11_4Q13" localSheetId="1">#REF!</definedName>
    <definedName name="ITEM11_4Q13" localSheetId="9">#REF!</definedName>
    <definedName name="ITEM11_4Q13">#REF!</definedName>
    <definedName name="ITEM11_4Q14" localSheetId="10">#REF!</definedName>
    <definedName name="ITEM11_4Q14" localSheetId="12">#REF!</definedName>
    <definedName name="ITEM11_4Q14" localSheetId="11">#REF!</definedName>
    <definedName name="ITEM11_4Q14" localSheetId="1">#REF!</definedName>
    <definedName name="ITEM11_4Q14" localSheetId="9">#REF!</definedName>
    <definedName name="ITEM11_4Q14">#REF!</definedName>
    <definedName name="ITEM11_4Q15" localSheetId="10">#REF!</definedName>
    <definedName name="ITEM11_4Q15" localSheetId="12">#REF!</definedName>
    <definedName name="ITEM11_4Q15" localSheetId="11">#REF!</definedName>
    <definedName name="ITEM11_4Q15" localSheetId="1">#REF!</definedName>
    <definedName name="ITEM11_4Q15" localSheetId="9">#REF!</definedName>
    <definedName name="ITEM11_4Q15">#REF!</definedName>
    <definedName name="ITEM11_4Q16" localSheetId="10">#REF!</definedName>
    <definedName name="ITEM11_4Q16" localSheetId="12">#REF!</definedName>
    <definedName name="ITEM11_4Q16" localSheetId="11">#REF!</definedName>
    <definedName name="ITEM11_4Q16" localSheetId="1">#REF!</definedName>
    <definedName name="ITEM11_4Q16" localSheetId="9">#REF!</definedName>
    <definedName name="ITEM11_4Q16">#REF!</definedName>
    <definedName name="ITEM11_4Q17" localSheetId="10">#REF!</definedName>
    <definedName name="ITEM11_4Q17" localSheetId="12">#REF!</definedName>
    <definedName name="ITEM11_4Q17" localSheetId="11">#REF!</definedName>
    <definedName name="ITEM11_4Q17" localSheetId="1">#REF!</definedName>
    <definedName name="ITEM11_4Q17" localSheetId="9">#REF!</definedName>
    <definedName name="ITEM11_4Q17">#REF!</definedName>
    <definedName name="ITEM11_4Q18" localSheetId="10">#REF!</definedName>
    <definedName name="ITEM11_4Q18" localSheetId="12">#REF!</definedName>
    <definedName name="ITEM11_4Q18" localSheetId="11">#REF!</definedName>
    <definedName name="ITEM11_4Q18" localSheetId="1">#REF!</definedName>
    <definedName name="ITEM11_4Q18" localSheetId="9">#REF!</definedName>
    <definedName name="ITEM11_4Q18">#REF!</definedName>
    <definedName name="ITEM11_4Q19" localSheetId="10">#REF!</definedName>
    <definedName name="ITEM11_4Q19" localSheetId="12">#REF!</definedName>
    <definedName name="ITEM11_4Q19" localSheetId="11">#REF!</definedName>
    <definedName name="ITEM11_4Q19" localSheetId="1">#REF!</definedName>
    <definedName name="ITEM11_4Q19" localSheetId="9">#REF!</definedName>
    <definedName name="ITEM11_4Q19">#REF!</definedName>
    <definedName name="ITEM11_4Q20" localSheetId="10">#REF!</definedName>
    <definedName name="ITEM11_4Q20" localSheetId="12">#REF!</definedName>
    <definedName name="ITEM11_4Q20" localSheetId="11">#REF!</definedName>
    <definedName name="ITEM11_4Q20" localSheetId="1">#REF!</definedName>
    <definedName name="ITEM11_4Q20" localSheetId="9">#REF!</definedName>
    <definedName name="ITEM11_4Q20">#REF!</definedName>
    <definedName name="ITEM12_1995" localSheetId="10">#REF!</definedName>
    <definedName name="ITEM12_1995" localSheetId="12">#REF!</definedName>
    <definedName name="ITEM12_1995" localSheetId="11">#REF!</definedName>
    <definedName name="ITEM12_1995" localSheetId="1">#REF!</definedName>
    <definedName name="ITEM12_1995" localSheetId="9">#REF!</definedName>
    <definedName name="ITEM12_1995">#REF!</definedName>
    <definedName name="ITEM12_1996" localSheetId="10">#REF!</definedName>
    <definedName name="ITEM12_1996" localSheetId="12">#REF!</definedName>
    <definedName name="ITEM12_1996" localSheetId="11">#REF!</definedName>
    <definedName name="ITEM12_1996" localSheetId="1">#REF!</definedName>
    <definedName name="ITEM12_1996" localSheetId="9">#REF!</definedName>
    <definedName name="ITEM12_1996">#REF!</definedName>
    <definedName name="ITEM12_1997" localSheetId="10">#REF!</definedName>
    <definedName name="ITEM12_1997" localSheetId="12">#REF!</definedName>
    <definedName name="ITEM12_1997" localSheetId="11">#REF!</definedName>
    <definedName name="ITEM12_1997" localSheetId="1">#REF!</definedName>
    <definedName name="ITEM12_1997" localSheetId="9">#REF!</definedName>
    <definedName name="ITEM12_1997">#REF!</definedName>
    <definedName name="ITEM12_1998" localSheetId="10">#REF!</definedName>
    <definedName name="ITEM12_1998" localSheetId="12">#REF!</definedName>
    <definedName name="ITEM12_1998" localSheetId="11">#REF!</definedName>
    <definedName name="ITEM12_1998" localSheetId="1">#REF!</definedName>
    <definedName name="ITEM12_1998" localSheetId="9">#REF!</definedName>
    <definedName name="ITEM12_1998">#REF!</definedName>
    <definedName name="ITEM12_1999" localSheetId="10">#REF!</definedName>
    <definedName name="ITEM12_1999" localSheetId="12">#REF!</definedName>
    <definedName name="ITEM12_1999" localSheetId="11">#REF!</definedName>
    <definedName name="ITEM12_1999" localSheetId="1">#REF!</definedName>
    <definedName name="ITEM12_1999" localSheetId="9">#REF!</definedName>
    <definedName name="ITEM12_1999">#REF!</definedName>
    <definedName name="ITEM12_1Q00" localSheetId="10">#REF!</definedName>
    <definedName name="ITEM12_1Q00" localSheetId="12">#REF!</definedName>
    <definedName name="ITEM12_1Q00" localSheetId="11">#REF!</definedName>
    <definedName name="ITEM12_1Q00" localSheetId="1">#REF!</definedName>
    <definedName name="ITEM12_1Q00" localSheetId="9">#REF!</definedName>
    <definedName name="ITEM12_1Q00">#REF!</definedName>
    <definedName name="ITEM12_1Q01" localSheetId="10">#REF!</definedName>
    <definedName name="ITEM12_1Q01" localSheetId="12">#REF!</definedName>
    <definedName name="ITEM12_1Q01" localSheetId="11">#REF!</definedName>
    <definedName name="ITEM12_1Q01" localSheetId="1">#REF!</definedName>
    <definedName name="ITEM12_1Q01" localSheetId="9">#REF!</definedName>
    <definedName name="ITEM12_1Q01">#REF!</definedName>
    <definedName name="ITEM12_1Q02" localSheetId="10">#REF!</definedName>
    <definedName name="ITEM12_1Q02" localSheetId="12">#REF!</definedName>
    <definedName name="ITEM12_1Q02" localSheetId="11">#REF!</definedName>
    <definedName name="ITEM12_1Q02" localSheetId="1">#REF!</definedName>
    <definedName name="ITEM12_1Q02" localSheetId="9">#REF!</definedName>
    <definedName name="ITEM12_1Q02">#REF!</definedName>
    <definedName name="ITEM12_1Q03" localSheetId="10">#REF!</definedName>
    <definedName name="ITEM12_1Q03" localSheetId="12">#REF!</definedName>
    <definedName name="ITEM12_1Q03" localSheetId="11">#REF!</definedName>
    <definedName name="ITEM12_1Q03" localSheetId="1">#REF!</definedName>
    <definedName name="ITEM12_1Q03" localSheetId="9">#REF!</definedName>
    <definedName name="ITEM12_1Q03">#REF!</definedName>
    <definedName name="ITEM12_1Q04" localSheetId="10">#REF!</definedName>
    <definedName name="ITEM12_1Q04" localSheetId="12">#REF!</definedName>
    <definedName name="ITEM12_1Q04" localSheetId="11">#REF!</definedName>
    <definedName name="ITEM12_1Q04" localSheetId="1">#REF!</definedName>
    <definedName name="ITEM12_1Q04" localSheetId="9">#REF!</definedName>
    <definedName name="ITEM12_1Q04">#REF!</definedName>
    <definedName name="ITEM12_1Q05" localSheetId="10">#REF!</definedName>
    <definedName name="ITEM12_1Q05" localSheetId="12">#REF!</definedName>
    <definedName name="ITEM12_1Q05" localSheetId="11">#REF!</definedName>
    <definedName name="ITEM12_1Q05" localSheetId="1">#REF!</definedName>
    <definedName name="ITEM12_1Q05" localSheetId="9">#REF!</definedName>
    <definedName name="ITEM12_1Q05">#REF!</definedName>
    <definedName name="ITEM12_1Q06" localSheetId="10">#REF!</definedName>
    <definedName name="ITEM12_1Q06" localSheetId="12">#REF!</definedName>
    <definedName name="ITEM12_1Q06" localSheetId="11">#REF!</definedName>
    <definedName name="ITEM12_1Q06" localSheetId="1">#REF!</definedName>
    <definedName name="ITEM12_1Q06" localSheetId="9">#REF!</definedName>
    <definedName name="ITEM12_1Q06">#REF!</definedName>
    <definedName name="ITEM12_1Q07" localSheetId="10">#REF!</definedName>
    <definedName name="ITEM12_1Q07" localSheetId="12">#REF!</definedName>
    <definedName name="ITEM12_1Q07" localSheetId="11">#REF!</definedName>
    <definedName name="ITEM12_1Q07" localSheetId="1">#REF!</definedName>
    <definedName name="ITEM12_1Q07" localSheetId="9">#REF!</definedName>
    <definedName name="ITEM12_1Q07">#REF!</definedName>
    <definedName name="ITEM12_1Q08" localSheetId="10">#REF!</definedName>
    <definedName name="ITEM12_1Q08" localSheetId="12">#REF!</definedName>
    <definedName name="ITEM12_1Q08" localSheetId="11">#REF!</definedName>
    <definedName name="ITEM12_1Q08" localSheetId="1">#REF!</definedName>
    <definedName name="ITEM12_1Q08" localSheetId="9">#REF!</definedName>
    <definedName name="ITEM12_1Q08">#REF!</definedName>
    <definedName name="ITEM12_1Q09" localSheetId="10">#REF!</definedName>
    <definedName name="ITEM12_1Q09" localSheetId="12">#REF!</definedName>
    <definedName name="ITEM12_1Q09" localSheetId="11">#REF!</definedName>
    <definedName name="ITEM12_1Q09" localSheetId="1">#REF!</definedName>
    <definedName name="ITEM12_1Q09" localSheetId="3">#REF!</definedName>
    <definedName name="ITEM12_1Q09" localSheetId="9">#REF!</definedName>
    <definedName name="ITEM12_1Q09">#REF!</definedName>
    <definedName name="ITEM12_1Q10" localSheetId="10">#REF!</definedName>
    <definedName name="ITEM12_1Q10" localSheetId="12">#REF!</definedName>
    <definedName name="ITEM12_1Q10" localSheetId="11">#REF!</definedName>
    <definedName name="ITEM12_1Q10" localSheetId="1">#REF!</definedName>
    <definedName name="ITEM12_1Q10" localSheetId="9">#REF!</definedName>
    <definedName name="ITEM12_1Q10">#REF!</definedName>
    <definedName name="ITEM12_1Q11" localSheetId="10">#REF!</definedName>
    <definedName name="ITEM12_1Q11" localSheetId="12">#REF!</definedName>
    <definedName name="ITEM12_1Q11" localSheetId="11">#REF!</definedName>
    <definedName name="ITEM12_1Q11" localSheetId="1">#REF!</definedName>
    <definedName name="ITEM12_1Q11" localSheetId="9">#REF!</definedName>
    <definedName name="ITEM12_1Q11">#REF!</definedName>
    <definedName name="ITEM12_1Q12" localSheetId="10">#REF!</definedName>
    <definedName name="ITEM12_1Q12" localSheetId="12">#REF!</definedName>
    <definedName name="ITEM12_1Q12" localSheetId="11">#REF!</definedName>
    <definedName name="ITEM12_1Q12" localSheetId="1">#REF!</definedName>
    <definedName name="ITEM12_1Q12" localSheetId="9">#REF!</definedName>
    <definedName name="ITEM12_1Q12">#REF!</definedName>
    <definedName name="ITEM12_1Q13" localSheetId="10">#REF!</definedName>
    <definedName name="ITEM12_1Q13" localSheetId="12">#REF!</definedName>
    <definedName name="ITEM12_1Q13" localSheetId="11">#REF!</definedName>
    <definedName name="ITEM12_1Q13" localSheetId="1">#REF!</definedName>
    <definedName name="ITEM12_1Q13" localSheetId="9">#REF!</definedName>
    <definedName name="ITEM12_1Q13">#REF!</definedName>
    <definedName name="ITEM12_1Q14" localSheetId="10">#REF!</definedName>
    <definedName name="ITEM12_1Q14" localSheetId="12">#REF!</definedName>
    <definedName name="ITEM12_1Q14" localSheetId="11">#REF!</definedName>
    <definedName name="ITEM12_1Q14" localSheetId="1">#REF!</definedName>
    <definedName name="ITEM12_1Q14" localSheetId="9">#REF!</definedName>
    <definedName name="ITEM12_1Q14">#REF!</definedName>
    <definedName name="ITEM12_1Q15" localSheetId="10">#REF!</definedName>
    <definedName name="ITEM12_1Q15" localSheetId="12">#REF!</definedName>
    <definedName name="ITEM12_1Q15" localSheetId="11">#REF!</definedName>
    <definedName name="ITEM12_1Q15" localSheetId="1">#REF!</definedName>
    <definedName name="ITEM12_1Q15" localSheetId="9">#REF!</definedName>
    <definedName name="ITEM12_1Q15">#REF!</definedName>
    <definedName name="ITEM12_1Q16" localSheetId="10">#REF!</definedName>
    <definedName name="ITEM12_1Q16" localSheetId="12">#REF!</definedName>
    <definedName name="ITEM12_1Q16" localSheetId="11">#REF!</definedName>
    <definedName name="ITEM12_1Q16" localSheetId="1">#REF!</definedName>
    <definedName name="ITEM12_1Q16" localSheetId="9">#REF!</definedName>
    <definedName name="ITEM12_1Q16">#REF!</definedName>
    <definedName name="ITEM12_1Q17" localSheetId="10">#REF!</definedName>
    <definedName name="ITEM12_1Q17" localSheetId="12">#REF!</definedName>
    <definedName name="ITEM12_1Q17" localSheetId="11">#REF!</definedName>
    <definedName name="ITEM12_1Q17" localSheetId="1">#REF!</definedName>
    <definedName name="ITEM12_1Q17" localSheetId="9">#REF!</definedName>
    <definedName name="ITEM12_1Q17">#REF!</definedName>
    <definedName name="ITEM12_1Q18" localSheetId="10">#REF!</definedName>
    <definedName name="ITEM12_1Q18" localSheetId="12">#REF!</definedName>
    <definedName name="ITEM12_1Q18" localSheetId="11">#REF!</definedName>
    <definedName name="ITEM12_1Q18" localSheetId="1">#REF!</definedName>
    <definedName name="ITEM12_1Q18" localSheetId="9">#REF!</definedName>
    <definedName name="ITEM12_1Q18">#REF!</definedName>
    <definedName name="ITEM12_1Q19" localSheetId="10">#REF!</definedName>
    <definedName name="ITEM12_1Q19" localSheetId="12">#REF!</definedName>
    <definedName name="ITEM12_1Q19" localSheetId="11">#REF!</definedName>
    <definedName name="ITEM12_1Q19" localSheetId="1">#REF!</definedName>
    <definedName name="ITEM12_1Q19" localSheetId="9">#REF!</definedName>
    <definedName name="ITEM12_1Q19">#REF!</definedName>
    <definedName name="ITEM12_1Q20" localSheetId="10">#REF!</definedName>
    <definedName name="ITEM12_1Q20" localSheetId="12">#REF!</definedName>
    <definedName name="ITEM12_1Q20" localSheetId="11">#REF!</definedName>
    <definedName name="ITEM12_1Q20" localSheetId="1">#REF!</definedName>
    <definedName name="ITEM12_1Q20" localSheetId="9">#REF!</definedName>
    <definedName name="ITEM12_1Q20">#REF!</definedName>
    <definedName name="ITEM12_2000" localSheetId="10">#REF!</definedName>
    <definedName name="ITEM12_2000" localSheetId="12">#REF!</definedName>
    <definedName name="ITEM12_2000" localSheetId="11">#REF!</definedName>
    <definedName name="ITEM12_2000" localSheetId="1">#REF!</definedName>
    <definedName name="ITEM12_2000" localSheetId="9">#REF!</definedName>
    <definedName name="ITEM12_2000">#REF!</definedName>
    <definedName name="ITEM12_2001" localSheetId="10">#REF!</definedName>
    <definedName name="ITEM12_2001" localSheetId="12">#REF!</definedName>
    <definedName name="ITEM12_2001" localSheetId="11">#REF!</definedName>
    <definedName name="ITEM12_2001" localSheetId="1">#REF!</definedName>
    <definedName name="ITEM12_2001" localSheetId="9">#REF!</definedName>
    <definedName name="ITEM12_2001">#REF!</definedName>
    <definedName name="ITEM12_2002" localSheetId="10">#REF!</definedName>
    <definedName name="ITEM12_2002" localSheetId="12">#REF!</definedName>
    <definedName name="ITEM12_2002" localSheetId="11">#REF!</definedName>
    <definedName name="ITEM12_2002" localSheetId="1">#REF!</definedName>
    <definedName name="ITEM12_2002" localSheetId="9">#REF!</definedName>
    <definedName name="ITEM12_2002">#REF!</definedName>
    <definedName name="ITEM12_2003" localSheetId="10">#REF!</definedName>
    <definedName name="ITEM12_2003" localSheetId="12">#REF!</definedName>
    <definedName name="ITEM12_2003" localSheetId="11">#REF!</definedName>
    <definedName name="ITEM12_2003" localSheetId="1">#REF!</definedName>
    <definedName name="ITEM12_2003" localSheetId="9">#REF!</definedName>
    <definedName name="ITEM12_2003">#REF!</definedName>
    <definedName name="ITEM12_2004" localSheetId="10">#REF!</definedName>
    <definedName name="ITEM12_2004" localSheetId="12">#REF!</definedName>
    <definedName name="ITEM12_2004" localSheetId="11">#REF!</definedName>
    <definedName name="ITEM12_2004" localSheetId="1">#REF!</definedName>
    <definedName name="ITEM12_2004" localSheetId="9">#REF!</definedName>
    <definedName name="ITEM12_2004">#REF!</definedName>
    <definedName name="ITEM12_2005" localSheetId="10">#REF!</definedName>
    <definedName name="ITEM12_2005" localSheetId="12">#REF!</definedName>
    <definedName name="ITEM12_2005" localSheetId="11">#REF!</definedName>
    <definedName name="ITEM12_2005" localSheetId="1">#REF!</definedName>
    <definedName name="ITEM12_2005" localSheetId="9">#REF!</definedName>
    <definedName name="ITEM12_2005">#REF!</definedName>
    <definedName name="ITEM12_2006" localSheetId="10">#REF!</definedName>
    <definedName name="ITEM12_2006" localSheetId="12">#REF!</definedName>
    <definedName name="ITEM12_2006" localSheetId="11">#REF!</definedName>
    <definedName name="ITEM12_2006" localSheetId="1">#REF!</definedName>
    <definedName name="ITEM12_2006" localSheetId="9">#REF!</definedName>
    <definedName name="ITEM12_2006">#REF!</definedName>
    <definedName name="ITEM12_2007" localSheetId="10">#REF!</definedName>
    <definedName name="ITEM12_2007" localSheetId="12">#REF!</definedName>
    <definedName name="ITEM12_2007" localSheetId="11">#REF!</definedName>
    <definedName name="ITEM12_2007" localSheetId="1">#REF!</definedName>
    <definedName name="ITEM12_2007" localSheetId="9">#REF!</definedName>
    <definedName name="ITEM12_2007">#REF!</definedName>
    <definedName name="ITEM12_2008" localSheetId="10">#REF!</definedName>
    <definedName name="ITEM12_2008" localSheetId="12">#REF!</definedName>
    <definedName name="ITEM12_2008" localSheetId="11">#REF!</definedName>
    <definedName name="ITEM12_2008" localSheetId="1">#REF!</definedName>
    <definedName name="ITEM12_2008" localSheetId="9">#REF!</definedName>
    <definedName name="ITEM12_2008">#REF!</definedName>
    <definedName name="ITEM12_2009" localSheetId="10">#REF!</definedName>
    <definedName name="ITEM12_2009" localSheetId="12">#REF!</definedName>
    <definedName name="ITEM12_2009" localSheetId="11">#REF!</definedName>
    <definedName name="ITEM12_2009" localSheetId="1">#REF!</definedName>
    <definedName name="ITEM12_2009" localSheetId="3">#REF!</definedName>
    <definedName name="ITEM12_2009" localSheetId="9">#REF!</definedName>
    <definedName name="ITEM12_2009">#REF!</definedName>
    <definedName name="ITEM12_2010" localSheetId="10">#REF!</definedName>
    <definedName name="ITEM12_2010" localSheetId="12">#REF!</definedName>
    <definedName name="ITEM12_2010" localSheetId="11">#REF!</definedName>
    <definedName name="ITEM12_2010" localSheetId="1">#REF!</definedName>
    <definedName name="ITEM12_2010" localSheetId="9">#REF!</definedName>
    <definedName name="ITEM12_2010">#REF!</definedName>
    <definedName name="ITEM12_2011" localSheetId="10">#REF!</definedName>
    <definedName name="ITEM12_2011" localSheetId="12">#REF!</definedName>
    <definedName name="ITEM12_2011" localSheetId="11">#REF!</definedName>
    <definedName name="ITEM12_2011" localSheetId="1">#REF!</definedName>
    <definedName name="ITEM12_2011" localSheetId="9">#REF!</definedName>
    <definedName name="ITEM12_2011">#REF!</definedName>
    <definedName name="ITEM12_2012" localSheetId="10">#REF!</definedName>
    <definedName name="ITEM12_2012" localSheetId="12">#REF!</definedName>
    <definedName name="ITEM12_2012" localSheetId="11">#REF!</definedName>
    <definedName name="ITEM12_2012" localSheetId="1">#REF!</definedName>
    <definedName name="ITEM12_2012" localSheetId="9">#REF!</definedName>
    <definedName name="ITEM12_2012">#REF!</definedName>
    <definedName name="ITEM12_2013" localSheetId="10">#REF!</definedName>
    <definedName name="ITEM12_2013" localSheetId="12">#REF!</definedName>
    <definedName name="ITEM12_2013" localSheetId="11">#REF!</definedName>
    <definedName name="ITEM12_2013" localSheetId="1">#REF!</definedName>
    <definedName name="ITEM12_2013" localSheetId="9">#REF!</definedName>
    <definedName name="ITEM12_2013">#REF!</definedName>
    <definedName name="ITEM12_2014" localSheetId="10">#REF!</definedName>
    <definedName name="ITEM12_2014" localSheetId="12">#REF!</definedName>
    <definedName name="ITEM12_2014" localSheetId="11">#REF!</definedName>
    <definedName name="ITEM12_2014" localSheetId="1">#REF!</definedName>
    <definedName name="ITEM12_2014" localSheetId="9">#REF!</definedName>
    <definedName name="ITEM12_2014">#REF!</definedName>
    <definedName name="ITEM12_2015" localSheetId="10">#REF!</definedName>
    <definedName name="ITEM12_2015" localSheetId="12">#REF!</definedName>
    <definedName name="ITEM12_2015" localSheetId="11">#REF!</definedName>
    <definedName name="ITEM12_2015" localSheetId="1">#REF!</definedName>
    <definedName name="ITEM12_2015" localSheetId="9">#REF!</definedName>
    <definedName name="ITEM12_2015">#REF!</definedName>
    <definedName name="ITEM12_2016" localSheetId="10">#REF!</definedName>
    <definedName name="ITEM12_2016" localSheetId="12">#REF!</definedName>
    <definedName name="ITEM12_2016" localSheetId="11">#REF!</definedName>
    <definedName name="ITEM12_2016" localSheetId="1">#REF!</definedName>
    <definedName name="ITEM12_2016" localSheetId="9">#REF!</definedName>
    <definedName name="ITEM12_2016">#REF!</definedName>
    <definedName name="ITEM12_2017" localSheetId="10">#REF!</definedName>
    <definedName name="ITEM12_2017" localSheetId="12">#REF!</definedName>
    <definedName name="ITEM12_2017" localSheetId="11">#REF!</definedName>
    <definedName name="ITEM12_2017" localSheetId="1">#REF!</definedName>
    <definedName name="ITEM12_2017" localSheetId="9">#REF!</definedName>
    <definedName name="ITEM12_2017">#REF!</definedName>
    <definedName name="ITEM12_2018" localSheetId="10">#REF!</definedName>
    <definedName name="ITEM12_2018" localSheetId="12">#REF!</definedName>
    <definedName name="ITEM12_2018" localSheetId="11">#REF!</definedName>
    <definedName name="ITEM12_2018" localSheetId="1">#REF!</definedName>
    <definedName name="ITEM12_2018" localSheetId="9">#REF!</definedName>
    <definedName name="ITEM12_2018">#REF!</definedName>
    <definedName name="ITEM12_2019" localSheetId="10">#REF!</definedName>
    <definedName name="ITEM12_2019" localSheetId="12">#REF!</definedName>
    <definedName name="ITEM12_2019" localSheetId="11">#REF!</definedName>
    <definedName name="ITEM12_2019" localSheetId="1">#REF!</definedName>
    <definedName name="ITEM12_2019" localSheetId="9">#REF!</definedName>
    <definedName name="ITEM12_2019">#REF!</definedName>
    <definedName name="ITEM12_2020" localSheetId="10">#REF!</definedName>
    <definedName name="ITEM12_2020" localSheetId="12">#REF!</definedName>
    <definedName name="ITEM12_2020" localSheetId="11">#REF!</definedName>
    <definedName name="ITEM12_2020" localSheetId="1">#REF!</definedName>
    <definedName name="ITEM12_2020" localSheetId="9">#REF!</definedName>
    <definedName name="ITEM12_2020">#REF!</definedName>
    <definedName name="ITEM12_2Q00" localSheetId="10">#REF!</definedName>
    <definedName name="ITEM12_2Q00" localSheetId="12">#REF!</definedName>
    <definedName name="ITEM12_2Q00" localSheetId="11">#REF!</definedName>
    <definedName name="ITEM12_2Q00" localSheetId="1">#REF!</definedName>
    <definedName name="ITEM12_2Q00" localSheetId="9">#REF!</definedName>
    <definedName name="ITEM12_2Q00">#REF!</definedName>
    <definedName name="ITEM12_2Q01" localSheetId="10">#REF!</definedName>
    <definedName name="ITEM12_2Q01" localSheetId="12">#REF!</definedName>
    <definedName name="ITEM12_2Q01" localSheetId="11">#REF!</definedName>
    <definedName name="ITEM12_2Q01" localSheetId="1">#REF!</definedName>
    <definedName name="ITEM12_2Q01" localSheetId="9">#REF!</definedName>
    <definedName name="ITEM12_2Q01">#REF!</definedName>
    <definedName name="ITEM12_2Q02" localSheetId="10">#REF!</definedName>
    <definedName name="ITEM12_2Q02" localSheetId="12">#REF!</definedName>
    <definedName name="ITEM12_2Q02" localSheetId="11">#REF!</definedName>
    <definedName name="ITEM12_2Q02" localSheetId="1">#REF!</definedName>
    <definedName name="ITEM12_2Q02" localSheetId="9">#REF!</definedName>
    <definedName name="ITEM12_2Q02">#REF!</definedName>
    <definedName name="ITEM12_2Q03" localSheetId="10">#REF!</definedName>
    <definedName name="ITEM12_2Q03" localSheetId="12">#REF!</definedName>
    <definedName name="ITEM12_2Q03" localSheetId="11">#REF!</definedName>
    <definedName name="ITEM12_2Q03" localSheetId="1">#REF!</definedName>
    <definedName name="ITEM12_2Q03" localSheetId="9">#REF!</definedName>
    <definedName name="ITEM12_2Q03">#REF!</definedName>
    <definedName name="ITEM12_2Q04" localSheetId="10">#REF!</definedName>
    <definedName name="ITEM12_2Q04" localSheetId="12">#REF!</definedName>
    <definedName name="ITEM12_2Q04" localSheetId="11">#REF!</definedName>
    <definedName name="ITEM12_2Q04" localSheetId="1">#REF!</definedName>
    <definedName name="ITEM12_2Q04" localSheetId="9">#REF!</definedName>
    <definedName name="ITEM12_2Q04">#REF!</definedName>
    <definedName name="ITEM12_2Q05" localSheetId="10">#REF!</definedName>
    <definedName name="ITEM12_2Q05" localSheetId="12">#REF!</definedName>
    <definedName name="ITEM12_2Q05" localSheetId="11">#REF!</definedName>
    <definedName name="ITEM12_2Q05" localSheetId="1">#REF!</definedName>
    <definedName name="ITEM12_2Q05" localSheetId="9">#REF!</definedName>
    <definedName name="ITEM12_2Q05">#REF!</definedName>
    <definedName name="ITEM12_2Q06" localSheetId="10">#REF!</definedName>
    <definedName name="ITEM12_2Q06" localSheetId="12">#REF!</definedName>
    <definedName name="ITEM12_2Q06" localSheetId="11">#REF!</definedName>
    <definedName name="ITEM12_2Q06" localSheetId="1">#REF!</definedName>
    <definedName name="ITEM12_2Q06" localSheetId="9">#REF!</definedName>
    <definedName name="ITEM12_2Q06">#REF!</definedName>
    <definedName name="ITEM12_2Q07" localSheetId="10">#REF!</definedName>
    <definedName name="ITEM12_2Q07" localSheetId="12">#REF!</definedName>
    <definedName name="ITEM12_2Q07" localSheetId="11">#REF!</definedName>
    <definedName name="ITEM12_2Q07" localSheetId="1">#REF!</definedName>
    <definedName name="ITEM12_2Q07" localSheetId="9">#REF!</definedName>
    <definedName name="ITEM12_2Q07">#REF!</definedName>
    <definedName name="ITEM12_2Q08" localSheetId="10">#REF!</definedName>
    <definedName name="ITEM12_2Q08" localSheetId="12">#REF!</definedName>
    <definedName name="ITEM12_2Q08" localSheetId="11">#REF!</definedName>
    <definedName name="ITEM12_2Q08" localSheetId="1">#REF!</definedName>
    <definedName name="ITEM12_2Q08" localSheetId="9">#REF!</definedName>
    <definedName name="ITEM12_2Q08">#REF!</definedName>
    <definedName name="ITEM12_2Q09" localSheetId="10">#REF!</definedName>
    <definedName name="ITEM12_2Q09" localSheetId="12">#REF!</definedName>
    <definedName name="ITEM12_2Q09" localSheetId="11">#REF!</definedName>
    <definedName name="ITEM12_2Q09" localSheetId="1">#REF!</definedName>
    <definedName name="ITEM12_2Q09" localSheetId="3">#REF!</definedName>
    <definedName name="ITEM12_2Q09" localSheetId="9">#REF!</definedName>
    <definedName name="ITEM12_2Q09">#REF!</definedName>
    <definedName name="ITEM12_2Q10" localSheetId="10">#REF!</definedName>
    <definedName name="ITEM12_2Q10" localSheetId="12">#REF!</definedName>
    <definedName name="ITEM12_2Q10" localSheetId="11">#REF!</definedName>
    <definedName name="ITEM12_2Q10" localSheetId="1">#REF!</definedName>
    <definedName name="ITEM12_2Q10" localSheetId="9">#REF!</definedName>
    <definedName name="ITEM12_2Q10">#REF!</definedName>
    <definedName name="ITEM12_2Q11" localSheetId="10">#REF!</definedName>
    <definedName name="ITEM12_2Q11" localSheetId="12">#REF!</definedName>
    <definedName name="ITEM12_2Q11" localSheetId="11">#REF!</definedName>
    <definedName name="ITEM12_2Q11" localSheetId="1">#REF!</definedName>
    <definedName name="ITEM12_2Q11" localSheetId="9">#REF!</definedName>
    <definedName name="ITEM12_2Q11">#REF!</definedName>
    <definedName name="ITEM12_2Q12" localSheetId="10">#REF!</definedName>
    <definedName name="ITEM12_2Q12" localSheetId="12">#REF!</definedName>
    <definedName name="ITEM12_2Q12" localSheetId="11">#REF!</definedName>
    <definedName name="ITEM12_2Q12" localSheetId="1">#REF!</definedName>
    <definedName name="ITEM12_2Q12" localSheetId="9">#REF!</definedName>
    <definedName name="ITEM12_2Q12">#REF!</definedName>
    <definedName name="ITEM12_2Q13" localSheetId="10">#REF!</definedName>
    <definedName name="ITEM12_2Q13" localSheetId="12">#REF!</definedName>
    <definedName name="ITEM12_2Q13" localSheetId="11">#REF!</definedName>
    <definedName name="ITEM12_2Q13" localSheetId="1">#REF!</definedName>
    <definedName name="ITEM12_2Q13" localSheetId="9">#REF!</definedName>
    <definedName name="ITEM12_2Q13">#REF!</definedName>
    <definedName name="ITEM12_2Q14" localSheetId="10">#REF!</definedName>
    <definedName name="ITEM12_2Q14" localSheetId="12">#REF!</definedName>
    <definedName name="ITEM12_2Q14" localSheetId="11">#REF!</definedName>
    <definedName name="ITEM12_2Q14" localSheetId="1">#REF!</definedName>
    <definedName name="ITEM12_2Q14" localSheetId="9">#REF!</definedName>
    <definedName name="ITEM12_2Q14">#REF!</definedName>
    <definedName name="ITEM12_2Q15" localSheetId="10">#REF!</definedName>
    <definedName name="ITEM12_2Q15" localSheetId="12">#REF!</definedName>
    <definedName name="ITEM12_2Q15" localSheetId="11">#REF!</definedName>
    <definedName name="ITEM12_2Q15" localSheetId="1">#REF!</definedName>
    <definedName name="ITEM12_2Q15" localSheetId="9">#REF!</definedName>
    <definedName name="ITEM12_2Q15">#REF!</definedName>
    <definedName name="ITEM12_2Q16" localSheetId="10">#REF!</definedName>
    <definedName name="ITEM12_2Q16" localSheetId="12">#REF!</definedName>
    <definedName name="ITEM12_2Q16" localSheetId="11">#REF!</definedName>
    <definedName name="ITEM12_2Q16" localSheetId="1">#REF!</definedName>
    <definedName name="ITEM12_2Q16" localSheetId="9">#REF!</definedName>
    <definedName name="ITEM12_2Q16">#REF!</definedName>
    <definedName name="ITEM12_2Q17" localSheetId="10">#REF!</definedName>
    <definedName name="ITEM12_2Q17" localSheetId="12">#REF!</definedName>
    <definedName name="ITEM12_2Q17" localSheetId="11">#REF!</definedName>
    <definedName name="ITEM12_2Q17" localSheetId="1">#REF!</definedName>
    <definedName name="ITEM12_2Q17" localSheetId="9">#REF!</definedName>
    <definedName name="ITEM12_2Q17">#REF!</definedName>
    <definedName name="ITEM12_2Q18" localSheetId="10">#REF!</definedName>
    <definedName name="ITEM12_2Q18" localSheetId="12">#REF!</definedName>
    <definedName name="ITEM12_2Q18" localSheetId="11">#REF!</definedName>
    <definedName name="ITEM12_2Q18" localSheetId="1">#REF!</definedName>
    <definedName name="ITEM12_2Q18" localSheetId="9">#REF!</definedName>
    <definedName name="ITEM12_2Q18">#REF!</definedName>
    <definedName name="ITEM12_2Q19" localSheetId="10">#REF!</definedName>
    <definedName name="ITEM12_2Q19" localSheetId="12">#REF!</definedName>
    <definedName name="ITEM12_2Q19" localSheetId="11">#REF!</definedName>
    <definedName name="ITEM12_2Q19" localSheetId="1">#REF!</definedName>
    <definedName name="ITEM12_2Q19" localSheetId="9">#REF!</definedName>
    <definedName name="ITEM12_2Q19">#REF!</definedName>
    <definedName name="ITEM12_2Q20" localSheetId="10">#REF!</definedName>
    <definedName name="ITEM12_2Q20" localSheetId="12">#REF!</definedName>
    <definedName name="ITEM12_2Q20" localSheetId="11">#REF!</definedName>
    <definedName name="ITEM12_2Q20" localSheetId="1">#REF!</definedName>
    <definedName name="ITEM12_2Q20" localSheetId="9">#REF!</definedName>
    <definedName name="ITEM12_2Q20">#REF!</definedName>
    <definedName name="ITEM12_3Q00" localSheetId="10">#REF!</definedName>
    <definedName name="ITEM12_3Q00" localSheetId="12">#REF!</definedName>
    <definedName name="ITEM12_3Q00" localSheetId="11">#REF!</definedName>
    <definedName name="ITEM12_3Q00" localSheetId="1">#REF!</definedName>
    <definedName name="ITEM12_3Q00" localSheetId="9">#REF!</definedName>
    <definedName name="ITEM12_3Q00">#REF!</definedName>
    <definedName name="ITEM12_3Q01" localSheetId="10">#REF!</definedName>
    <definedName name="ITEM12_3Q01" localSheetId="12">#REF!</definedName>
    <definedName name="ITEM12_3Q01" localSheetId="11">#REF!</definedName>
    <definedName name="ITEM12_3Q01" localSheetId="1">#REF!</definedName>
    <definedName name="ITEM12_3Q01" localSheetId="9">#REF!</definedName>
    <definedName name="ITEM12_3Q01">#REF!</definedName>
    <definedName name="ITEM12_3Q02" localSheetId="10">#REF!</definedName>
    <definedName name="ITEM12_3Q02" localSheetId="12">#REF!</definedName>
    <definedName name="ITEM12_3Q02" localSheetId="11">#REF!</definedName>
    <definedName name="ITEM12_3Q02" localSheetId="1">#REF!</definedName>
    <definedName name="ITEM12_3Q02" localSheetId="9">#REF!</definedName>
    <definedName name="ITEM12_3Q02">#REF!</definedName>
    <definedName name="ITEM12_3Q03" localSheetId="10">#REF!</definedName>
    <definedName name="ITEM12_3Q03" localSheetId="12">#REF!</definedName>
    <definedName name="ITEM12_3Q03" localSheetId="11">#REF!</definedName>
    <definedName name="ITEM12_3Q03" localSheetId="1">#REF!</definedName>
    <definedName name="ITEM12_3Q03" localSheetId="9">#REF!</definedName>
    <definedName name="ITEM12_3Q03">#REF!</definedName>
    <definedName name="ITEM12_3Q04" localSheetId="10">#REF!</definedName>
    <definedName name="ITEM12_3Q04" localSheetId="12">#REF!</definedName>
    <definedName name="ITEM12_3Q04" localSheetId="11">#REF!</definedName>
    <definedName name="ITEM12_3Q04" localSheetId="1">#REF!</definedName>
    <definedName name="ITEM12_3Q04" localSheetId="9">#REF!</definedName>
    <definedName name="ITEM12_3Q04">#REF!</definedName>
    <definedName name="ITEM12_3Q05" localSheetId="10">#REF!</definedName>
    <definedName name="ITEM12_3Q05" localSheetId="12">#REF!</definedName>
    <definedName name="ITEM12_3Q05" localSheetId="11">#REF!</definedName>
    <definedName name="ITEM12_3Q05" localSheetId="1">#REF!</definedName>
    <definedName name="ITEM12_3Q05" localSheetId="9">#REF!</definedName>
    <definedName name="ITEM12_3Q05">#REF!</definedName>
    <definedName name="ITEM12_3Q06" localSheetId="10">#REF!</definedName>
    <definedName name="ITEM12_3Q06" localSheetId="12">#REF!</definedName>
    <definedName name="ITEM12_3Q06" localSheetId="11">#REF!</definedName>
    <definedName name="ITEM12_3Q06" localSheetId="1">#REF!</definedName>
    <definedName name="ITEM12_3Q06" localSheetId="9">#REF!</definedName>
    <definedName name="ITEM12_3Q06">#REF!</definedName>
    <definedName name="ITEM12_3Q07" localSheetId="10">#REF!</definedName>
    <definedName name="ITEM12_3Q07" localSheetId="12">#REF!</definedName>
    <definedName name="ITEM12_3Q07" localSheetId="11">#REF!</definedName>
    <definedName name="ITEM12_3Q07" localSheetId="1">#REF!</definedName>
    <definedName name="ITEM12_3Q07" localSheetId="9">#REF!</definedName>
    <definedName name="ITEM12_3Q07">#REF!</definedName>
    <definedName name="ITEM12_3Q08" localSheetId="10">#REF!</definedName>
    <definedName name="ITEM12_3Q08" localSheetId="12">#REF!</definedName>
    <definedName name="ITEM12_3Q08" localSheetId="11">#REF!</definedName>
    <definedName name="ITEM12_3Q08" localSheetId="1">#REF!</definedName>
    <definedName name="ITEM12_3Q08" localSheetId="9">#REF!</definedName>
    <definedName name="ITEM12_3Q08">#REF!</definedName>
    <definedName name="ITEM12_3Q09" localSheetId="10">#REF!</definedName>
    <definedName name="ITEM12_3Q09" localSheetId="12">#REF!</definedName>
    <definedName name="ITEM12_3Q09" localSheetId="11">#REF!</definedName>
    <definedName name="ITEM12_3Q09" localSheetId="1">#REF!</definedName>
    <definedName name="ITEM12_3Q09" localSheetId="3">#REF!</definedName>
    <definedName name="ITEM12_3Q09" localSheetId="9">#REF!</definedName>
    <definedName name="ITEM12_3Q09">#REF!</definedName>
    <definedName name="ITEM12_3Q10" localSheetId="10">#REF!</definedName>
    <definedName name="ITEM12_3Q10" localSheetId="12">#REF!</definedName>
    <definedName name="ITEM12_3Q10" localSheetId="11">#REF!</definedName>
    <definedName name="ITEM12_3Q10" localSheetId="1">#REF!</definedName>
    <definedName name="ITEM12_3Q10" localSheetId="9">#REF!</definedName>
    <definedName name="ITEM12_3Q10">#REF!</definedName>
    <definedName name="ITEM12_3Q11" localSheetId="10">#REF!</definedName>
    <definedName name="ITEM12_3Q11" localSheetId="12">#REF!</definedName>
    <definedName name="ITEM12_3Q11" localSheetId="11">#REF!</definedName>
    <definedName name="ITEM12_3Q11" localSheetId="1">#REF!</definedName>
    <definedName name="ITEM12_3Q11" localSheetId="9">#REF!</definedName>
    <definedName name="ITEM12_3Q11">#REF!</definedName>
    <definedName name="ITEM12_3Q12" localSheetId="10">#REF!</definedName>
    <definedName name="ITEM12_3Q12" localSheetId="12">#REF!</definedName>
    <definedName name="ITEM12_3Q12" localSheetId="11">#REF!</definedName>
    <definedName name="ITEM12_3Q12" localSheetId="1">#REF!</definedName>
    <definedName name="ITEM12_3Q12" localSheetId="9">#REF!</definedName>
    <definedName name="ITEM12_3Q12">#REF!</definedName>
    <definedName name="ITEM12_3Q13" localSheetId="10">#REF!</definedName>
    <definedName name="ITEM12_3Q13" localSheetId="12">#REF!</definedName>
    <definedName name="ITEM12_3Q13" localSheetId="11">#REF!</definedName>
    <definedName name="ITEM12_3Q13" localSheetId="1">#REF!</definedName>
    <definedName name="ITEM12_3Q13" localSheetId="9">#REF!</definedName>
    <definedName name="ITEM12_3Q13">#REF!</definedName>
    <definedName name="ITEM12_3Q14" localSheetId="10">#REF!</definedName>
    <definedName name="ITEM12_3Q14" localSheetId="12">#REF!</definedName>
    <definedName name="ITEM12_3Q14" localSheetId="11">#REF!</definedName>
    <definedName name="ITEM12_3Q14" localSheetId="1">#REF!</definedName>
    <definedName name="ITEM12_3Q14" localSheetId="9">#REF!</definedName>
    <definedName name="ITEM12_3Q14">#REF!</definedName>
    <definedName name="ITEM12_3Q15" localSheetId="10">#REF!</definedName>
    <definedName name="ITEM12_3Q15" localSheetId="12">#REF!</definedName>
    <definedName name="ITEM12_3Q15" localSheetId="11">#REF!</definedName>
    <definedName name="ITEM12_3Q15" localSheetId="1">#REF!</definedName>
    <definedName name="ITEM12_3Q15" localSheetId="9">#REF!</definedName>
    <definedName name="ITEM12_3Q15">#REF!</definedName>
    <definedName name="ITEM12_3Q16" localSheetId="10">#REF!</definedName>
    <definedName name="ITEM12_3Q16" localSheetId="12">#REF!</definedName>
    <definedName name="ITEM12_3Q16" localSheetId="11">#REF!</definedName>
    <definedName name="ITEM12_3Q16" localSheetId="1">#REF!</definedName>
    <definedName name="ITEM12_3Q16" localSheetId="9">#REF!</definedName>
    <definedName name="ITEM12_3Q16">#REF!</definedName>
    <definedName name="ITEM12_3Q17" localSheetId="10">#REF!</definedName>
    <definedName name="ITEM12_3Q17" localSheetId="12">#REF!</definedName>
    <definedName name="ITEM12_3Q17" localSheetId="11">#REF!</definedName>
    <definedName name="ITEM12_3Q17" localSheetId="1">#REF!</definedName>
    <definedName name="ITEM12_3Q17" localSheetId="9">#REF!</definedName>
    <definedName name="ITEM12_3Q17">#REF!</definedName>
    <definedName name="ITEM12_3Q18" localSheetId="10">#REF!</definedName>
    <definedName name="ITEM12_3Q18" localSheetId="12">#REF!</definedName>
    <definedName name="ITEM12_3Q18" localSheetId="11">#REF!</definedName>
    <definedName name="ITEM12_3Q18" localSheetId="1">#REF!</definedName>
    <definedName name="ITEM12_3Q18" localSheetId="9">#REF!</definedName>
    <definedName name="ITEM12_3Q18">#REF!</definedName>
    <definedName name="ITEM12_3Q19" localSheetId="10">#REF!</definedName>
    <definedName name="ITEM12_3Q19" localSheetId="12">#REF!</definedName>
    <definedName name="ITEM12_3Q19" localSheetId="11">#REF!</definedName>
    <definedName name="ITEM12_3Q19" localSheetId="1">#REF!</definedName>
    <definedName name="ITEM12_3Q19" localSheetId="9">#REF!</definedName>
    <definedName name="ITEM12_3Q19">#REF!</definedName>
    <definedName name="ITEM12_3Q20" localSheetId="10">#REF!</definedName>
    <definedName name="ITEM12_3Q20" localSheetId="12">#REF!</definedName>
    <definedName name="ITEM12_3Q20" localSheetId="11">#REF!</definedName>
    <definedName name="ITEM12_3Q20" localSheetId="1">#REF!</definedName>
    <definedName name="ITEM12_3Q20" localSheetId="9">#REF!</definedName>
    <definedName name="ITEM12_3Q20">#REF!</definedName>
    <definedName name="ITEM12_4Q00" localSheetId="10">#REF!</definedName>
    <definedName name="ITEM12_4Q00" localSheetId="12">#REF!</definedName>
    <definedName name="ITEM12_4Q00" localSheetId="11">#REF!</definedName>
    <definedName name="ITEM12_4Q00" localSheetId="1">#REF!</definedName>
    <definedName name="ITEM12_4Q00" localSheetId="9">#REF!</definedName>
    <definedName name="ITEM12_4Q00">#REF!</definedName>
    <definedName name="ITEM12_4Q01" localSheetId="10">#REF!</definedName>
    <definedName name="ITEM12_4Q01" localSheetId="12">#REF!</definedName>
    <definedName name="ITEM12_4Q01" localSheetId="11">#REF!</definedName>
    <definedName name="ITEM12_4Q01" localSheetId="1">#REF!</definedName>
    <definedName name="ITEM12_4Q01" localSheetId="9">#REF!</definedName>
    <definedName name="ITEM12_4Q01">#REF!</definedName>
    <definedName name="ITEM12_4Q02" localSheetId="10">#REF!</definedName>
    <definedName name="ITEM12_4Q02" localSheetId="12">#REF!</definedName>
    <definedName name="ITEM12_4Q02" localSheetId="11">#REF!</definedName>
    <definedName name="ITEM12_4Q02" localSheetId="1">#REF!</definedName>
    <definedName name="ITEM12_4Q02" localSheetId="9">#REF!</definedName>
    <definedName name="ITEM12_4Q02">#REF!</definedName>
    <definedName name="ITEM12_4Q03" localSheetId="10">#REF!</definedName>
    <definedName name="ITEM12_4Q03" localSheetId="12">#REF!</definedName>
    <definedName name="ITEM12_4Q03" localSheetId="11">#REF!</definedName>
    <definedName name="ITEM12_4Q03" localSheetId="1">#REF!</definedName>
    <definedName name="ITEM12_4Q03" localSheetId="9">#REF!</definedName>
    <definedName name="ITEM12_4Q03">#REF!</definedName>
    <definedName name="ITEM12_4Q04" localSheetId="10">#REF!</definedName>
    <definedName name="ITEM12_4Q04" localSheetId="12">#REF!</definedName>
    <definedName name="ITEM12_4Q04" localSheetId="11">#REF!</definedName>
    <definedName name="ITEM12_4Q04" localSheetId="1">#REF!</definedName>
    <definedName name="ITEM12_4Q04" localSheetId="9">#REF!</definedName>
    <definedName name="ITEM12_4Q04">#REF!</definedName>
    <definedName name="ITEM12_4Q05" localSheetId="10">#REF!</definedName>
    <definedName name="ITEM12_4Q05" localSheetId="12">#REF!</definedName>
    <definedName name="ITEM12_4Q05" localSheetId="11">#REF!</definedName>
    <definedName name="ITEM12_4Q05" localSheetId="1">#REF!</definedName>
    <definedName name="ITEM12_4Q05" localSheetId="9">#REF!</definedName>
    <definedName name="ITEM12_4Q05">#REF!</definedName>
    <definedName name="ITEM12_4Q06" localSheetId="10">#REF!</definedName>
    <definedName name="ITEM12_4Q06" localSheetId="12">#REF!</definedName>
    <definedName name="ITEM12_4Q06" localSheetId="11">#REF!</definedName>
    <definedName name="ITEM12_4Q06" localSheetId="1">#REF!</definedName>
    <definedName name="ITEM12_4Q06" localSheetId="9">#REF!</definedName>
    <definedName name="ITEM12_4Q06">#REF!</definedName>
    <definedName name="ITEM12_4Q07" localSheetId="10">#REF!</definedName>
    <definedName name="ITEM12_4Q07" localSheetId="12">#REF!</definedName>
    <definedName name="ITEM12_4Q07" localSheetId="11">#REF!</definedName>
    <definedName name="ITEM12_4Q07" localSheetId="1">#REF!</definedName>
    <definedName name="ITEM12_4Q07" localSheetId="9">#REF!</definedName>
    <definedName name="ITEM12_4Q07">#REF!</definedName>
    <definedName name="ITEM12_4Q08" localSheetId="10">#REF!</definedName>
    <definedName name="ITEM12_4Q08" localSheetId="12">#REF!</definedName>
    <definedName name="ITEM12_4Q08" localSheetId="11">#REF!</definedName>
    <definedName name="ITEM12_4Q08" localSheetId="1">#REF!</definedName>
    <definedName name="ITEM12_4Q08" localSheetId="9">#REF!</definedName>
    <definedName name="ITEM12_4Q08">#REF!</definedName>
    <definedName name="ITEM12_4Q09" localSheetId="10">#REF!</definedName>
    <definedName name="ITEM12_4Q09" localSheetId="12">#REF!</definedName>
    <definedName name="ITEM12_4Q09" localSheetId="11">#REF!</definedName>
    <definedName name="ITEM12_4Q09" localSheetId="1">#REF!</definedName>
    <definedName name="ITEM12_4Q09" localSheetId="3">#REF!</definedName>
    <definedName name="ITEM12_4Q09" localSheetId="9">#REF!</definedName>
    <definedName name="ITEM12_4Q09">#REF!</definedName>
    <definedName name="ITEM12_4Q10" localSheetId="10">#REF!</definedName>
    <definedName name="ITEM12_4Q10" localSheetId="12">#REF!</definedName>
    <definedName name="ITEM12_4Q10" localSheetId="11">#REF!</definedName>
    <definedName name="ITEM12_4Q10" localSheetId="1">#REF!</definedName>
    <definedName name="ITEM12_4Q10" localSheetId="9">#REF!</definedName>
    <definedName name="ITEM12_4Q10">#REF!</definedName>
    <definedName name="ITEM12_4Q11" localSheetId="10">#REF!</definedName>
    <definedName name="ITEM12_4Q11" localSheetId="12">#REF!</definedName>
    <definedName name="ITEM12_4Q11" localSheetId="11">#REF!</definedName>
    <definedName name="ITEM12_4Q11" localSheetId="1">#REF!</definedName>
    <definedName name="ITEM12_4Q11" localSheetId="9">#REF!</definedName>
    <definedName name="ITEM12_4Q11">#REF!</definedName>
    <definedName name="ITEM12_4Q12" localSheetId="10">#REF!</definedName>
    <definedName name="ITEM12_4Q12" localSheetId="12">#REF!</definedName>
    <definedName name="ITEM12_4Q12" localSheetId="11">#REF!</definedName>
    <definedName name="ITEM12_4Q12" localSheetId="1">#REF!</definedName>
    <definedName name="ITEM12_4Q12" localSheetId="9">#REF!</definedName>
    <definedName name="ITEM12_4Q12">#REF!</definedName>
    <definedName name="ITEM12_4Q13" localSheetId="10">#REF!</definedName>
    <definedName name="ITEM12_4Q13" localSheetId="12">#REF!</definedName>
    <definedName name="ITEM12_4Q13" localSheetId="11">#REF!</definedName>
    <definedName name="ITEM12_4Q13" localSheetId="1">#REF!</definedName>
    <definedName name="ITEM12_4Q13" localSheetId="9">#REF!</definedName>
    <definedName name="ITEM12_4Q13">#REF!</definedName>
    <definedName name="ITEM12_4Q14" localSheetId="10">#REF!</definedName>
    <definedName name="ITEM12_4Q14" localSheetId="12">#REF!</definedName>
    <definedName name="ITEM12_4Q14" localSheetId="11">#REF!</definedName>
    <definedName name="ITEM12_4Q14" localSheetId="1">#REF!</definedName>
    <definedName name="ITEM12_4Q14" localSheetId="9">#REF!</definedName>
    <definedName name="ITEM12_4Q14">#REF!</definedName>
    <definedName name="ITEM12_4Q15" localSheetId="10">#REF!</definedName>
    <definedName name="ITEM12_4Q15" localSheetId="12">#REF!</definedName>
    <definedName name="ITEM12_4Q15" localSheetId="11">#REF!</definedName>
    <definedName name="ITEM12_4Q15" localSheetId="1">#REF!</definedName>
    <definedName name="ITEM12_4Q15" localSheetId="9">#REF!</definedName>
    <definedName name="ITEM12_4Q15">#REF!</definedName>
    <definedName name="ITEM12_4Q16" localSheetId="10">#REF!</definedName>
    <definedName name="ITEM12_4Q16" localSheetId="12">#REF!</definedName>
    <definedName name="ITEM12_4Q16" localSheetId="11">#REF!</definedName>
    <definedName name="ITEM12_4Q16" localSheetId="1">#REF!</definedName>
    <definedName name="ITEM12_4Q16" localSheetId="9">#REF!</definedName>
    <definedName name="ITEM12_4Q16">#REF!</definedName>
    <definedName name="ITEM12_4Q17" localSheetId="10">#REF!</definedName>
    <definedName name="ITEM12_4Q17" localSheetId="12">#REF!</definedName>
    <definedName name="ITEM12_4Q17" localSheetId="11">#REF!</definedName>
    <definedName name="ITEM12_4Q17" localSheetId="1">#REF!</definedName>
    <definedName name="ITEM12_4Q17" localSheetId="9">#REF!</definedName>
    <definedName name="ITEM12_4Q17">#REF!</definedName>
    <definedName name="ITEM12_4Q18" localSheetId="10">#REF!</definedName>
    <definedName name="ITEM12_4Q18" localSheetId="12">#REF!</definedName>
    <definedName name="ITEM12_4Q18" localSheetId="11">#REF!</definedName>
    <definedName name="ITEM12_4Q18" localSheetId="1">#REF!</definedName>
    <definedName name="ITEM12_4Q18" localSheetId="9">#REF!</definedName>
    <definedName name="ITEM12_4Q18">#REF!</definedName>
    <definedName name="ITEM12_4Q19" localSheetId="10">#REF!</definedName>
    <definedName name="ITEM12_4Q19" localSheetId="12">#REF!</definedName>
    <definedName name="ITEM12_4Q19" localSheetId="11">#REF!</definedName>
    <definedName name="ITEM12_4Q19" localSheetId="1">#REF!</definedName>
    <definedName name="ITEM12_4Q19" localSheetId="9">#REF!</definedName>
    <definedName name="ITEM12_4Q19">#REF!</definedName>
    <definedName name="ITEM12_4Q20" localSheetId="10">#REF!</definedName>
    <definedName name="ITEM12_4Q20" localSheetId="12">#REF!</definedName>
    <definedName name="ITEM12_4Q20" localSheetId="11">#REF!</definedName>
    <definedName name="ITEM12_4Q20" localSheetId="1">#REF!</definedName>
    <definedName name="ITEM12_4Q20" localSheetId="9">#REF!</definedName>
    <definedName name="ITEM12_4Q20">#REF!</definedName>
    <definedName name="ITEM13_1995" localSheetId="10">#REF!</definedName>
    <definedName name="ITEM13_1995" localSheetId="12">#REF!</definedName>
    <definedName name="ITEM13_1995" localSheetId="11">#REF!</definedName>
    <definedName name="ITEM13_1995" localSheetId="1">#REF!</definedName>
    <definedName name="ITEM13_1995" localSheetId="9">#REF!</definedName>
    <definedName name="ITEM13_1995">#REF!</definedName>
    <definedName name="ITEM13_1996" localSheetId="10">#REF!</definedName>
    <definedName name="ITEM13_1996" localSheetId="12">#REF!</definedName>
    <definedName name="ITEM13_1996" localSheetId="11">#REF!</definedName>
    <definedName name="ITEM13_1996" localSheetId="1">#REF!</definedName>
    <definedName name="ITEM13_1996" localSheetId="9">#REF!</definedName>
    <definedName name="ITEM13_1996">#REF!</definedName>
    <definedName name="ITEM13_1997" localSheetId="10">#REF!</definedName>
    <definedName name="ITEM13_1997" localSheetId="12">#REF!</definedName>
    <definedName name="ITEM13_1997" localSheetId="11">#REF!</definedName>
    <definedName name="ITEM13_1997" localSheetId="1">#REF!</definedName>
    <definedName name="ITEM13_1997" localSheetId="9">#REF!</definedName>
    <definedName name="ITEM13_1997">#REF!</definedName>
    <definedName name="ITEM13_1998" localSheetId="10">#REF!</definedName>
    <definedName name="ITEM13_1998" localSheetId="12">#REF!</definedName>
    <definedName name="ITEM13_1998" localSheetId="11">#REF!</definedName>
    <definedName name="ITEM13_1998" localSheetId="1">#REF!</definedName>
    <definedName name="ITEM13_1998" localSheetId="9">#REF!</definedName>
    <definedName name="ITEM13_1998">#REF!</definedName>
    <definedName name="ITEM13_1999" localSheetId="10">#REF!</definedName>
    <definedName name="ITEM13_1999" localSheetId="12">#REF!</definedName>
    <definedName name="ITEM13_1999" localSheetId="11">#REF!</definedName>
    <definedName name="ITEM13_1999" localSheetId="1">#REF!</definedName>
    <definedName name="ITEM13_1999" localSheetId="9">#REF!</definedName>
    <definedName name="ITEM13_1999">#REF!</definedName>
    <definedName name="ITEM13_1Q00" localSheetId="10">#REF!</definedName>
    <definedName name="ITEM13_1Q00" localSheetId="12">#REF!</definedName>
    <definedName name="ITEM13_1Q00" localSheetId="11">#REF!</definedName>
    <definedName name="ITEM13_1Q00" localSheetId="1">#REF!</definedName>
    <definedName name="ITEM13_1Q00" localSheetId="9">#REF!</definedName>
    <definedName name="ITEM13_1Q00">#REF!</definedName>
    <definedName name="ITEM13_1Q01" localSheetId="10">#REF!</definedName>
    <definedName name="ITEM13_1Q01" localSheetId="12">#REF!</definedName>
    <definedName name="ITEM13_1Q01" localSheetId="11">#REF!</definedName>
    <definedName name="ITEM13_1Q01" localSheetId="1">#REF!</definedName>
    <definedName name="ITEM13_1Q01" localSheetId="9">#REF!</definedName>
    <definedName name="ITEM13_1Q01">#REF!</definedName>
    <definedName name="ITEM13_1Q02" localSheetId="10">#REF!</definedName>
    <definedName name="ITEM13_1Q02" localSheetId="12">#REF!</definedName>
    <definedName name="ITEM13_1Q02" localSheetId="11">#REF!</definedName>
    <definedName name="ITEM13_1Q02" localSheetId="1">#REF!</definedName>
    <definedName name="ITEM13_1Q02" localSheetId="9">#REF!</definedName>
    <definedName name="ITEM13_1Q02">#REF!</definedName>
    <definedName name="ITEM13_1Q03" localSheetId="10">#REF!</definedName>
    <definedName name="ITEM13_1Q03" localSheetId="12">#REF!</definedName>
    <definedName name="ITEM13_1Q03" localSheetId="11">#REF!</definedName>
    <definedName name="ITEM13_1Q03" localSheetId="1">#REF!</definedName>
    <definedName name="ITEM13_1Q03" localSheetId="9">#REF!</definedName>
    <definedName name="ITEM13_1Q03">#REF!</definedName>
    <definedName name="ITEM13_1Q04" localSheetId="10">#REF!</definedName>
    <definedName name="ITEM13_1Q04" localSheetId="12">#REF!</definedName>
    <definedName name="ITEM13_1Q04" localSheetId="11">#REF!</definedName>
    <definedName name="ITEM13_1Q04" localSheetId="1">#REF!</definedName>
    <definedName name="ITEM13_1Q04" localSheetId="9">#REF!</definedName>
    <definedName name="ITEM13_1Q04">#REF!</definedName>
    <definedName name="ITEM13_1Q05" localSheetId="10">#REF!</definedName>
    <definedName name="ITEM13_1Q05" localSheetId="12">#REF!</definedName>
    <definedName name="ITEM13_1Q05" localSheetId="11">#REF!</definedName>
    <definedName name="ITEM13_1Q05" localSheetId="1">#REF!</definedName>
    <definedName name="ITEM13_1Q05" localSheetId="9">#REF!</definedName>
    <definedName name="ITEM13_1Q05">#REF!</definedName>
    <definedName name="ITEM13_1Q06" localSheetId="10">#REF!</definedName>
    <definedName name="ITEM13_1Q06" localSheetId="12">#REF!</definedName>
    <definedName name="ITEM13_1Q06" localSheetId="11">#REF!</definedName>
    <definedName name="ITEM13_1Q06" localSheetId="1">#REF!</definedName>
    <definedName name="ITEM13_1Q06" localSheetId="9">#REF!</definedName>
    <definedName name="ITEM13_1Q06">#REF!</definedName>
    <definedName name="ITEM13_1Q07" localSheetId="10">#REF!</definedName>
    <definedName name="ITEM13_1Q07" localSheetId="12">#REF!</definedName>
    <definedName name="ITEM13_1Q07" localSheetId="11">#REF!</definedName>
    <definedName name="ITEM13_1Q07" localSheetId="1">#REF!</definedName>
    <definedName name="ITEM13_1Q07" localSheetId="9">#REF!</definedName>
    <definedName name="ITEM13_1Q07">#REF!</definedName>
    <definedName name="ITEM13_1Q08" localSheetId="10">#REF!</definedName>
    <definedName name="ITEM13_1Q08" localSheetId="12">#REF!</definedName>
    <definedName name="ITEM13_1Q08" localSheetId="11">#REF!</definedName>
    <definedName name="ITEM13_1Q08" localSheetId="1">#REF!</definedName>
    <definedName name="ITEM13_1Q08" localSheetId="9">#REF!</definedName>
    <definedName name="ITEM13_1Q08">#REF!</definedName>
    <definedName name="ITEM13_1Q09" localSheetId="10">#REF!</definedName>
    <definedName name="ITEM13_1Q09" localSheetId="12">#REF!</definedName>
    <definedName name="ITEM13_1Q09" localSheetId="11">#REF!</definedName>
    <definedName name="ITEM13_1Q09" localSheetId="1">#REF!</definedName>
    <definedName name="ITEM13_1Q09" localSheetId="3">#REF!</definedName>
    <definedName name="ITEM13_1Q09" localSheetId="9">#REF!</definedName>
    <definedName name="ITEM13_1Q09">#REF!</definedName>
    <definedName name="ITEM13_1Q10" localSheetId="10">#REF!</definedName>
    <definedName name="ITEM13_1Q10" localSheetId="12">#REF!</definedName>
    <definedName name="ITEM13_1Q10" localSheetId="11">#REF!</definedName>
    <definedName name="ITEM13_1Q10" localSheetId="1">#REF!</definedName>
    <definedName name="ITEM13_1Q10" localSheetId="9">#REF!</definedName>
    <definedName name="ITEM13_1Q10">#REF!</definedName>
    <definedName name="ITEM13_1Q11" localSheetId="10">#REF!</definedName>
    <definedName name="ITEM13_1Q11" localSheetId="12">#REF!</definedName>
    <definedName name="ITEM13_1Q11" localSheetId="11">#REF!</definedName>
    <definedName name="ITEM13_1Q11" localSheetId="1">#REF!</definedName>
    <definedName name="ITEM13_1Q11" localSheetId="9">#REF!</definedName>
    <definedName name="ITEM13_1Q11">#REF!</definedName>
    <definedName name="ITEM13_1Q12" localSheetId="10">#REF!</definedName>
    <definedName name="ITEM13_1Q12" localSheetId="12">#REF!</definedName>
    <definedName name="ITEM13_1Q12" localSheetId="11">#REF!</definedName>
    <definedName name="ITEM13_1Q12" localSheetId="1">#REF!</definedName>
    <definedName name="ITEM13_1Q12" localSheetId="9">#REF!</definedName>
    <definedName name="ITEM13_1Q12">#REF!</definedName>
    <definedName name="ITEM13_1Q13" localSheetId="10">#REF!</definedName>
    <definedName name="ITEM13_1Q13" localSheetId="12">#REF!</definedName>
    <definedName name="ITEM13_1Q13" localSheetId="11">#REF!</definedName>
    <definedName name="ITEM13_1Q13" localSheetId="1">#REF!</definedName>
    <definedName name="ITEM13_1Q13" localSheetId="9">#REF!</definedName>
    <definedName name="ITEM13_1Q13">#REF!</definedName>
    <definedName name="ITEM13_1Q14" localSheetId="10">#REF!</definedName>
    <definedName name="ITEM13_1Q14" localSheetId="12">#REF!</definedName>
    <definedName name="ITEM13_1Q14" localSheetId="11">#REF!</definedName>
    <definedName name="ITEM13_1Q14" localSheetId="1">#REF!</definedName>
    <definedName name="ITEM13_1Q14" localSheetId="9">#REF!</definedName>
    <definedName name="ITEM13_1Q14">#REF!</definedName>
    <definedName name="ITEM13_1Q15" localSheetId="10">#REF!</definedName>
    <definedName name="ITEM13_1Q15" localSheetId="12">#REF!</definedName>
    <definedName name="ITEM13_1Q15" localSheetId="11">#REF!</definedName>
    <definedName name="ITEM13_1Q15" localSheetId="1">#REF!</definedName>
    <definedName name="ITEM13_1Q15" localSheetId="9">#REF!</definedName>
    <definedName name="ITEM13_1Q15">#REF!</definedName>
    <definedName name="ITEM13_1Q16" localSheetId="10">#REF!</definedName>
    <definedName name="ITEM13_1Q16" localSheetId="12">#REF!</definedName>
    <definedName name="ITEM13_1Q16" localSheetId="11">#REF!</definedName>
    <definedName name="ITEM13_1Q16" localSheetId="1">#REF!</definedName>
    <definedName name="ITEM13_1Q16" localSheetId="9">#REF!</definedName>
    <definedName name="ITEM13_1Q16">#REF!</definedName>
    <definedName name="ITEM13_1Q17" localSheetId="10">#REF!</definedName>
    <definedName name="ITEM13_1Q17" localSheetId="12">#REF!</definedName>
    <definedName name="ITEM13_1Q17" localSheetId="11">#REF!</definedName>
    <definedName name="ITEM13_1Q17" localSheetId="1">#REF!</definedName>
    <definedName name="ITEM13_1Q17" localSheetId="9">#REF!</definedName>
    <definedName name="ITEM13_1Q17">#REF!</definedName>
    <definedName name="ITEM13_1Q18" localSheetId="10">#REF!</definedName>
    <definedName name="ITEM13_1Q18" localSheetId="12">#REF!</definedName>
    <definedName name="ITEM13_1Q18" localSheetId="11">#REF!</definedName>
    <definedName name="ITEM13_1Q18" localSheetId="1">#REF!</definedName>
    <definedName name="ITEM13_1Q18" localSheetId="9">#REF!</definedName>
    <definedName name="ITEM13_1Q18">#REF!</definedName>
    <definedName name="ITEM13_1Q19" localSheetId="10">#REF!</definedName>
    <definedName name="ITEM13_1Q19" localSheetId="12">#REF!</definedName>
    <definedName name="ITEM13_1Q19" localSheetId="11">#REF!</definedName>
    <definedName name="ITEM13_1Q19" localSheetId="1">#REF!</definedName>
    <definedName name="ITEM13_1Q19" localSheetId="9">#REF!</definedName>
    <definedName name="ITEM13_1Q19">#REF!</definedName>
    <definedName name="ITEM13_1Q20" localSheetId="10">#REF!</definedName>
    <definedName name="ITEM13_1Q20" localSheetId="12">#REF!</definedName>
    <definedName name="ITEM13_1Q20" localSheetId="11">#REF!</definedName>
    <definedName name="ITEM13_1Q20" localSheetId="1">#REF!</definedName>
    <definedName name="ITEM13_1Q20" localSheetId="9">#REF!</definedName>
    <definedName name="ITEM13_1Q20">#REF!</definedName>
    <definedName name="ITEM13_2000" localSheetId="10">#REF!</definedName>
    <definedName name="ITEM13_2000" localSheetId="12">#REF!</definedName>
    <definedName name="ITEM13_2000" localSheetId="11">#REF!</definedName>
    <definedName name="ITEM13_2000" localSheetId="1">#REF!</definedName>
    <definedName name="ITEM13_2000" localSheetId="9">#REF!</definedName>
    <definedName name="ITEM13_2000">#REF!</definedName>
    <definedName name="ITEM13_2001" localSheetId="10">#REF!</definedName>
    <definedName name="ITEM13_2001" localSheetId="12">#REF!</definedName>
    <definedName name="ITEM13_2001" localSheetId="11">#REF!</definedName>
    <definedName name="ITEM13_2001" localSheetId="1">#REF!</definedName>
    <definedName name="ITEM13_2001" localSheetId="9">#REF!</definedName>
    <definedName name="ITEM13_2001">#REF!</definedName>
    <definedName name="ITEM13_2002" localSheetId="10">#REF!</definedName>
    <definedName name="ITEM13_2002" localSheetId="12">#REF!</definedName>
    <definedName name="ITEM13_2002" localSheetId="11">#REF!</definedName>
    <definedName name="ITEM13_2002" localSheetId="1">#REF!</definedName>
    <definedName name="ITEM13_2002" localSheetId="9">#REF!</definedName>
    <definedName name="ITEM13_2002">#REF!</definedName>
    <definedName name="ITEM13_2003" localSheetId="10">#REF!</definedName>
    <definedName name="ITEM13_2003" localSheetId="12">#REF!</definedName>
    <definedName name="ITEM13_2003" localSheetId="11">#REF!</definedName>
    <definedName name="ITEM13_2003" localSheetId="1">#REF!</definedName>
    <definedName name="ITEM13_2003" localSheetId="9">#REF!</definedName>
    <definedName name="ITEM13_2003">#REF!</definedName>
    <definedName name="ITEM13_2004" localSheetId="10">#REF!</definedName>
    <definedName name="ITEM13_2004" localSheetId="12">#REF!</definedName>
    <definedName name="ITEM13_2004" localSheetId="11">#REF!</definedName>
    <definedName name="ITEM13_2004" localSheetId="1">#REF!</definedName>
    <definedName name="ITEM13_2004" localSheetId="9">#REF!</definedName>
    <definedName name="ITEM13_2004">#REF!</definedName>
    <definedName name="ITEM13_2005" localSheetId="10">#REF!</definedName>
    <definedName name="ITEM13_2005" localSheetId="12">#REF!</definedName>
    <definedName name="ITEM13_2005" localSheetId="11">#REF!</definedName>
    <definedName name="ITEM13_2005" localSheetId="1">#REF!</definedName>
    <definedName name="ITEM13_2005" localSheetId="9">#REF!</definedName>
    <definedName name="ITEM13_2005">#REF!</definedName>
    <definedName name="ITEM13_2006" localSheetId="10">#REF!</definedName>
    <definedName name="ITEM13_2006" localSheetId="12">#REF!</definedName>
    <definedName name="ITEM13_2006" localSheetId="11">#REF!</definedName>
    <definedName name="ITEM13_2006" localSheetId="1">#REF!</definedName>
    <definedName name="ITEM13_2006" localSheetId="9">#REF!</definedName>
    <definedName name="ITEM13_2006">#REF!</definedName>
    <definedName name="ITEM13_2007" localSheetId="10">#REF!</definedName>
    <definedName name="ITEM13_2007" localSheetId="12">#REF!</definedName>
    <definedName name="ITEM13_2007" localSheetId="11">#REF!</definedName>
    <definedName name="ITEM13_2007" localSheetId="1">#REF!</definedName>
    <definedName name="ITEM13_2007" localSheetId="9">#REF!</definedName>
    <definedName name="ITEM13_2007">#REF!</definedName>
    <definedName name="ITEM13_2008" localSheetId="10">#REF!</definedName>
    <definedName name="ITEM13_2008" localSheetId="12">#REF!</definedName>
    <definedName name="ITEM13_2008" localSheetId="11">#REF!</definedName>
    <definedName name="ITEM13_2008" localSheetId="1">#REF!</definedName>
    <definedName name="ITEM13_2008" localSheetId="9">#REF!</definedName>
    <definedName name="ITEM13_2008">#REF!</definedName>
    <definedName name="ITEM13_2009" localSheetId="10">#REF!</definedName>
    <definedName name="ITEM13_2009" localSheetId="12">#REF!</definedName>
    <definedName name="ITEM13_2009" localSheetId="11">#REF!</definedName>
    <definedName name="ITEM13_2009" localSheetId="1">#REF!</definedName>
    <definedName name="ITEM13_2009" localSheetId="3">#REF!</definedName>
    <definedName name="ITEM13_2009" localSheetId="9">#REF!</definedName>
    <definedName name="ITEM13_2009">#REF!</definedName>
    <definedName name="ITEM13_2010" localSheetId="10">#REF!</definedName>
    <definedName name="ITEM13_2010" localSheetId="12">#REF!</definedName>
    <definedName name="ITEM13_2010" localSheetId="11">#REF!</definedName>
    <definedName name="ITEM13_2010" localSheetId="1">#REF!</definedName>
    <definedName name="ITEM13_2010" localSheetId="9">#REF!</definedName>
    <definedName name="ITEM13_2010">#REF!</definedName>
    <definedName name="ITEM13_2011" localSheetId="10">#REF!</definedName>
    <definedName name="ITEM13_2011" localSheetId="12">#REF!</definedName>
    <definedName name="ITEM13_2011" localSheetId="11">#REF!</definedName>
    <definedName name="ITEM13_2011" localSheetId="1">#REF!</definedName>
    <definedName name="ITEM13_2011" localSheetId="9">#REF!</definedName>
    <definedName name="ITEM13_2011">#REF!</definedName>
    <definedName name="ITEM13_2012" localSheetId="10">#REF!</definedName>
    <definedName name="ITEM13_2012" localSheetId="12">#REF!</definedName>
    <definedName name="ITEM13_2012" localSheetId="11">#REF!</definedName>
    <definedName name="ITEM13_2012" localSheetId="1">#REF!</definedName>
    <definedName name="ITEM13_2012" localSheetId="9">#REF!</definedName>
    <definedName name="ITEM13_2012">#REF!</definedName>
    <definedName name="ITEM13_2013" localSheetId="10">#REF!</definedName>
    <definedName name="ITEM13_2013" localSheetId="12">#REF!</definedName>
    <definedName name="ITEM13_2013" localSheetId="11">#REF!</definedName>
    <definedName name="ITEM13_2013" localSheetId="1">#REF!</definedName>
    <definedName name="ITEM13_2013" localSheetId="9">#REF!</definedName>
    <definedName name="ITEM13_2013">#REF!</definedName>
    <definedName name="ITEM13_2014" localSheetId="10">#REF!</definedName>
    <definedName name="ITEM13_2014" localSheetId="12">#REF!</definedName>
    <definedName name="ITEM13_2014" localSheetId="11">#REF!</definedName>
    <definedName name="ITEM13_2014" localSheetId="1">#REF!</definedName>
    <definedName name="ITEM13_2014" localSheetId="9">#REF!</definedName>
    <definedName name="ITEM13_2014">#REF!</definedName>
    <definedName name="ITEM13_2015" localSheetId="10">#REF!</definedName>
    <definedName name="ITEM13_2015" localSheetId="12">#REF!</definedName>
    <definedName name="ITEM13_2015" localSheetId="11">#REF!</definedName>
    <definedName name="ITEM13_2015" localSheetId="1">#REF!</definedName>
    <definedName name="ITEM13_2015" localSheetId="9">#REF!</definedName>
    <definedName name="ITEM13_2015">#REF!</definedName>
    <definedName name="ITEM13_2016" localSheetId="10">#REF!</definedName>
    <definedName name="ITEM13_2016" localSheetId="12">#REF!</definedName>
    <definedName name="ITEM13_2016" localSheetId="11">#REF!</definedName>
    <definedName name="ITEM13_2016" localSheetId="1">#REF!</definedName>
    <definedName name="ITEM13_2016" localSheetId="9">#REF!</definedName>
    <definedName name="ITEM13_2016">#REF!</definedName>
    <definedName name="ITEM13_2017" localSheetId="10">#REF!</definedName>
    <definedName name="ITEM13_2017" localSheetId="12">#REF!</definedName>
    <definedName name="ITEM13_2017" localSheetId="11">#REF!</definedName>
    <definedName name="ITEM13_2017" localSheetId="1">#REF!</definedName>
    <definedName name="ITEM13_2017" localSheetId="9">#REF!</definedName>
    <definedName name="ITEM13_2017">#REF!</definedName>
    <definedName name="ITEM13_2018" localSheetId="10">#REF!</definedName>
    <definedName name="ITEM13_2018" localSheetId="12">#REF!</definedName>
    <definedName name="ITEM13_2018" localSheetId="11">#REF!</definedName>
    <definedName name="ITEM13_2018" localSheetId="1">#REF!</definedName>
    <definedName name="ITEM13_2018" localSheetId="9">#REF!</definedName>
    <definedName name="ITEM13_2018">#REF!</definedName>
    <definedName name="ITEM13_2019" localSheetId="10">#REF!</definedName>
    <definedName name="ITEM13_2019" localSheetId="12">#REF!</definedName>
    <definedName name="ITEM13_2019" localSheetId="11">#REF!</definedName>
    <definedName name="ITEM13_2019" localSheetId="1">#REF!</definedName>
    <definedName name="ITEM13_2019" localSheetId="9">#REF!</definedName>
    <definedName name="ITEM13_2019">#REF!</definedName>
    <definedName name="ITEM13_2020" localSheetId="10">#REF!</definedName>
    <definedName name="ITEM13_2020" localSheetId="12">#REF!</definedName>
    <definedName name="ITEM13_2020" localSheetId="11">#REF!</definedName>
    <definedName name="ITEM13_2020" localSheetId="1">#REF!</definedName>
    <definedName name="ITEM13_2020" localSheetId="9">#REF!</definedName>
    <definedName name="ITEM13_2020">#REF!</definedName>
    <definedName name="ITEM13_2Q00" localSheetId="10">#REF!</definedName>
    <definedName name="ITEM13_2Q00" localSheetId="12">#REF!</definedName>
    <definedName name="ITEM13_2Q00" localSheetId="11">#REF!</definedName>
    <definedName name="ITEM13_2Q00" localSheetId="1">#REF!</definedName>
    <definedName name="ITEM13_2Q00" localSheetId="9">#REF!</definedName>
    <definedName name="ITEM13_2Q00">#REF!</definedName>
    <definedName name="ITEM13_2Q01" localSheetId="10">#REF!</definedName>
    <definedName name="ITEM13_2Q01" localSheetId="12">#REF!</definedName>
    <definedName name="ITEM13_2Q01" localSheetId="11">#REF!</definedName>
    <definedName name="ITEM13_2Q01" localSheetId="1">#REF!</definedName>
    <definedName name="ITEM13_2Q01" localSheetId="9">#REF!</definedName>
    <definedName name="ITEM13_2Q01">#REF!</definedName>
    <definedName name="ITEM13_2Q02" localSheetId="10">#REF!</definedName>
    <definedName name="ITEM13_2Q02" localSheetId="12">#REF!</definedName>
    <definedName name="ITEM13_2Q02" localSheetId="11">#REF!</definedName>
    <definedName name="ITEM13_2Q02" localSheetId="1">#REF!</definedName>
    <definedName name="ITEM13_2Q02" localSheetId="9">#REF!</definedName>
    <definedName name="ITEM13_2Q02">#REF!</definedName>
    <definedName name="ITEM13_2Q03" localSheetId="10">#REF!</definedName>
    <definedName name="ITEM13_2Q03" localSheetId="12">#REF!</definedName>
    <definedName name="ITEM13_2Q03" localSheetId="11">#REF!</definedName>
    <definedName name="ITEM13_2Q03" localSheetId="1">#REF!</definedName>
    <definedName name="ITEM13_2Q03" localSheetId="9">#REF!</definedName>
    <definedName name="ITEM13_2Q03">#REF!</definedName>
    <definedName name="ITEM13_2Q04" localSheetId="10">#REF!</definedName>
    <definedName name="ITEM13_2Q04" localSheetId="12">#REF!</definedName>
    <definedName name="ITEM13_2Q04" localSheetId="11">#REF!</definedName>
    <definedName name="ITEM13_2Q04" localSheetId="1">#REF!</definedName>
    <definedName name="ITEM13_2Q04" localSheetId="9">#REF!</definedName>
    <definedName name="ITEM13_2Q04">#REF!</definedName>
    <definedName name="ITEM13_2Q05" localSheetId="10">#REF!</definedName>
    <definedName name="ITEM13_2Q05" localSheetId="12">#REF!</definedName>
    <definedName name="ITEM13_2Q05" localSheetId="11">#REF!</definedName>
    <definedName name="ITEM13_2Q05" localSheetId="1">#REF!</definedName>
    <definedName name="ITEM13_2Q05" localSheetId="9">#REF!</definedName>
    <definedName name="ITEM13_2Q05">#REF!</definedName>
    <definedName name="ITEM13_2Q06" localSheetId="10">#REF!</definedName>
    <definedName name="ITEM13_2Q06" localSheetId="12">#REF!</definedName>
    <definedName name="ITEM13_2Q06" localSheetId="11">#REF!</definedName>
    <definedName name="ITEM13_2Q06" localSheetId="1">#REF!</definedName>
    <definedName name="ITEM13_2Q06" localSheetId="9">#REF!</definedName>
    <definedName name="ITEM13_2Q06">#REF!</definedName>
    <definedName name="ITEM13_2Q07" localSheetId="10">#REF!</definedName>
    <definedName name="ITEM13_2Q07" localSheetId="12">#REF!</definedName>
    <definedName name="ITEM13_2Q07" localSheetId="11">#REF!</definedName>
    <definedName name="ITEM13_2Q07" localSheetId="1">#REF!</definedName>
    <definedName name="ITEM13_2Q07" localSheetId="9">#REF!</definedName>
    <definedName name="ITEM13_2Q07">#REF!</definedName>
    <definedName name="ITEM13_2Q08" localSheetId="10">#REF!</definedName>
    <definedName name="ITEM13_2Q08" localSheetId="12">#REF!</definedName>
    <definedName name="ITEM13_2Q08" localSheetId="11">#REF!</definedName>
    <definedName name="ITEM13_2Q08" localSheetId="1">#REF!</definedName>
    <definedName name="ITEM13_2Q08" localSheetId="9">#REF!</definedName>
    <definedName name="ITEM13_2Q08">#REF!</definedName>
    <definedName name="ITEM13_2Q09" localSheetId="10">#REF!</definedName>
    <definedName name="ITEM13_2Q09" localSheetId="12">#REF!</definedName>
    <definedName name="ITEM13_2Q09" localSheetId="11">#REF!</definedName>
    <definedName name="ITEM13_2Q09" localSheetId="1">#REF!</definedName>
    <definedName name="ITEM13_2Q09" localSheetId="3">#REF!</definedName>
    <definedName name="ITEM13_2Q09" localSheetId="9">#REF!</definedName>
    <definedName name="ITEM13_2Q09">#REF!</definedName>
    <definedName name="ITEM13_2Q10" localSheetId="10">#REF!</definedName>
    <definedName name="ITEM13_2Q10" localSheetId="12">#REF!</definedName>
    <definedName name="ITEM13_2Q10" localSheetId="11">#REF!</definedName>
    <definedName name="ITEM13_2Q10" localSheetId="1">#REF!</definedName>
    <definedName name="ITEM13_2Q10" localSheetId="9">#REF!</definedName>
    <definedName name="ITEM13_2Q10">#REF!</definedName>
    <definedName name="ITEM13_2Q11" localSheetId="10">#REF!</definedName>
    <definedName name="ITEM13_2Q11" localSheetId="12">#REF!</definedName>
    <definedName name="ITEM13_2Q11" localSheetId="11">#REF!</definedName>
    <definedName name="ITEM13_2Q11" localSheetId="1">#REF!</definedName>
    <definedName name="ITEM13_2Q11" localSheetId="9">#REF!</definedName>
    <definedName name="ITEM13_2Q11">#REF!</definedName>
    <definedName name="ITEM13_2Q12" localSheetId="10">#REF!</definedName>
    <definedName name="ITEM13_2Q12" localSheetId="12">#REF!</definedName>
    <definedName name="ITEM13_2Q12" localSheetId="11">#REF!</definedName>
    <definedName name="ITEM13_2Q12" localSheetId="1">#REF!</definedName>
    <definedName name="ITEM13_2Q12" localSheetId="9">#REF!</definedName>
    <definedName name="ITEM13_2Q12">#REF!</definedName>
    <definedName name="ITEM13_2Q13" localSheetId="10">#REF!</definedName>
    <definedName name="ITEM13_2Q13" localSheetId="12">#REF!</definedName>
    <definedName name="ITEM13_2Q13" localSheetId="11">#REF!</definedName>
    <definedName name="ITEM13_2Q13" localSheetId="1">#REF!</definedName>
    <definedName name="ITEM13_2Q13" localSheetId="9">#REF!</definedName>
    <definedName name="ITEM13_2Q13">#REF!</definedName>
    <definedName name="ITEM13_2Q14" localSheetId="10">#REF!</definedName>
    <definedName name="ITEM13_2Q14" localSheetId="12">#REF!</definedName>
    <definedName name="ITEM13_2Q14" localSheetId="11">#REF!</definedName>
    <definedName name="ITEM13_2Q14" localSheetId="1">#REF!</definedName>
    <definedName name="ITEM13_2Q14" localSheetId="9">#REF!</definedName>
    <definedName name="ITEM13_2Q14">#REF!</definedName>
    <definedName name="ITEM13_2Q15" localSheetId="10">#REF!</definedName>
    <definedName name="ITEM13_2Q15" localSheetId="12">#REF!</definedName>
    <definedName name="ITEM13_2Q15" localSheetId="11">#REF!</definedName>
    <definedName name="ITEM13_2Q15" localSheetId="1">#REF!</definedName>
    <definedName name="ITEM13_2Q15" localSheetId="9">#REF!</definedName>
    <definedName name="ITEM13_2Q15">#REF!</definedName>
    <definedName name="ITEM13_2Q16" localSheetId="10">#REF!</definedName>
    <definedName name="ITEM13_2Q16" localSheetId="12">#REF!</definedName>
    <definedName name="ITEM13_2Q16" localSheetId="11">#REF!</definedName>
    <definedName name="ITEM13_2Q16" localSheetId="1">#REF!</definedName>
    <definedName name="ITEM13_2Q16" localSheetId="9">#REF!</definedName>
    <definedName name="ITEM13_2Q16">#REF!</definedName>
    <definedName name="ITEM13_2Q17" localSheetId="10">#REF!</definedName>
    <definedName name="ITEM13_2Q17" localSheetId="12">#REF!</definedName>
    <definedName name="ITEM13_2Q17" localSheetId="11">#REF!</definedName>
    <definedName name="ITEM13_2Q17" localSheetId="1">#REF!</definedName>
    <definedName name="ITEM13_2Q17" localSheetId="9">#REF!</definedName>
    <definedName name="ITEM13_2Q17">#REF!</definedName>
    <definedName name="ITEM13_2Q18" localSheetId="10">#REF!</definedName>
    <definedName name="ITEM13_2Q18" localSheetId="12">#REF!</definedName>
    <definedName name="ITEM13_2Q18" localSheetId="11">#REF!</definedName>
    <definedName name="ITEM13_2Q18" localSheetId="1">#REF!</definedName>
    <definedName name="ITEM13_2Q18" localSheetId="9">#REF!</definedName>
    <definedName name="ITEM13_2Q18">#REF!</definedName>
    <definedName name="ITEM13_2Q19" localSheetId="10">#REF!</definedName>
    <definedName name="ITEM13_2Q19" localSheetId="12">#REF!</definedName>
    <definedName name="ITEM13_2Q19" localSheetId="11">#REF!</definedName>
    <definedName name="ITEM13_2Q19" localSheetId="1">#REF!</definedName>
    <definedName name="ITEM13_2Q19" localSheetId="9">#REF!</definedName>
    <definedName name="ITEM13_2Q19">#REF!</definedName>
    <definedName name="ITEM13_2Q20" localSheetId="10">#REF!</definedName>
    <definedName name="ITEM13_2Q20" localSheetId="12">#REF!</definedName>
    <definedName name="ITEM13_2Q20" localSheetId="11">#REF!</definedName>
    <definedName name="ITEM13_2Q20" localSheetId="1">#REF!</definedName>
    <definedName name="ITEM13_2Q20" localSheetId="9">#REF!</definedName>
    <definedName name="ITEM13_2Q20">#REF!</definedName>
    <definedName name="ITEM13_3Q00" localSheetId="10">#REF!</definedName>
    <definedName name="ITEM13_3Q00" localSheetId="12">#REF!</definedName>
    <definedName name="ITEM13_3Q00" localSheetId="11">#REF!</definedName>
    <definedName name="ITEM13_3Q00" localSheetId="1">#REF!</definedName>
    <definedName name="ITEM13_3Q00" localSheetId="9">#REF!</definedName>
    <definedName name="ITEM13_3Q00">#REF!</definedName>
    <definedName name="ITEM13_3Q01" localSheetId="10">#REF!</definedName>
    <definedName name="ITEM13_3Q01" localSheetId="12">#REF!</definedName>
    <definedName name="ITEM13_3Q01" localSheetId="11">#REF!</definedName>
    <definedName name="ITEM13_3Q01" localSheetId="1">#REF!</definedName>
    <definedName name="ITEM13_3Q01" localSheetId="9">#REF!</definedName>
    <definedName name="ITEM13_3Q01">#REF!</definedName>
    <definedName name="ITEM13_3Q02" localSheetId="10">#REF!</definedName>
    <definedName name="ITEM13_3Q02" localSheetId="12">#REF!</definedName>
    <definedName name="ITEM13_3Q02" localSheetId="11">#REF!</definedName>
    <definedName name="ITEM13_3Q02" localSheetId="1">#REF!</definedName>
    <definedName name="ITEM13_3Q02" localSheetId="9">#REF!</definedName>
    <definedName name="ITEM13_3Q02">#REF!</definedName>
    <definedName name="ITEM13_3Q03" localSheetId="10">#REF!</definedName>
    <definedName name="ITEM13_3Q03" localSheetId="12">#REF!</definedName>
    <definedName name="ITEM13_3Q03" localSheetId="11">#REF!</definedName>
    <definedName name="ITEM13_3Q03" localSheetId="1">#REF!</definedName>
    <definedName name="ITEM13_3Q03" localSheetId="9">#REF!</definedName>
    <definedName name="ITEM13_3Q03">#REF!</definedName>
    <definedName name="ITEM13_3Q04" localSheetId="10">#REF!</definedName>
    <definedName name="ITEM13_3Q04" localSheetId="12">#REF!</definedName>
    <definedName name="ITEM13_3Q04" localSheetId="11">#REF!</definedName>
    <definedName name="ITEM13_3Q04" localSheetId="1">#REF!</definedName>
    <definedName name="ITEM13_3Q04" localSheetId="9">#REF!</definedName>
    <definedName name="ITEM13_3Q04">#REF!</definedName>
    <definedName name="ITEM13_3Q05" localSheetId="10">#REF!</definedName>
    <definedName name="ITEM13_3Q05" localSheetId="12">#REF!</definedName>
    <definedName name="ITEM13_3Q05" localSheetId="11">#REF!</definedName>
    <definedName name="ITEM13_3Q05" localSheetId="1">#REF!</definedName>
    <definedName name="ITEM13_3Q05" localSheetId="9">#REF!</definedName>
    <definedName name="ITEM13_3Q05">#REF!</definedName>
    <definedName name="ITEM13_3Q06" localSheetId="10">#REF!</definedName>
    <definedName name="ITEM13_3Q06" localSheetId="12">#REF!</definedName>
    <definedName name="ITEM13_3Q06" localSheetId="11">#REF!</definedName>
    <definedName name="ITEM13_3Q06" localSheetId="1">#REF!</definedName>
    <definedName name="ITEM13_3Q06" localSheetId="9">#REF!</definedName>
    <definedName name="ITEM13_3Q06">#REF!</definedName>
    <definedName name="ITEM13_3Q07" localSheetId="10">#REF!</definedName>
    <definedName name="ITEM13_3Q07" localSheetId="12">#REF!</definedName>
    <definedName name="ITEM13_3Q07" localSheetId="11">#REF!</definedName>
    <definedName name="ITEM13_3Q07" localSheetId="1">#REF!</definedName>
    <definedName name="ITEM13_3Q07" localSheetId="9">#REF!</definedName>
    <definedName name="ITEM13_3Q07">#REF!</definedName>
    <definedName name="ITEM13_3Q08" localSheetId="10">#REF!</definedName>
    <definedName name="ITEM13_3Q08" localSheetId="12">#REF!</definedName>
    <definedName name="ITEM13_3Q08" localSheetId="11">#REF!</definedName>
    <definedName name="ITEM13_3Q08" localSheetId="1">#REF!</definedName>
    <definedName name="ITEM13_3Q08" localSheetId="9">#REF!</definedName>
    <definedName name="ITEM13_3Q08">#REF!</definedName>
    <definedName name="ITEM13_3Q09" localSheetId="10">#REF!</definedName>
    <definedName name="ITEM13_3Q09" localSheetId="12">#REF!</definedName>
    <definedName name="ITEM13_3Q09" localSheetId="11">#REF!</definedName>
    <definedName name="ITEM13_3Q09" localSheetId="1">#REF!</definedName>
    <definedName name="ITEM13_3Q09" localSheetId="3">#REF!</definedName>
    <definedName name="ITEM13_3Q09" localSheetId="9">#REF!</definedName>
    <definedName name="ITEM13_3Q09">#REF!</definedName>
    <definedName name="ITEM13_3Q10" localSheetId="10">#REF!</definedName>
    <definedName name="ITEM13_3Q10" localSheetId="12">#REF!</definedName>
    <definedName name="ITEM13_3Q10" localSheetId="11">#REF!</definedName>
    <definedName name="ITEM13_3Q10" localSheetId="1">#REF!</definedName>
    <definedName name="ITEM13_3Q10" localSheetId="9">#REF!</definedName>
    <definedName name="ITEM13_3Q10">#REF!</definedName>
    <definedName name="ITEM13_3Q11" localSheetId="10">#REF!</definedName>
    <definedName name="ITEM13_3Q11" localSheetId="12">#REF!</definedName>
    <definedName name="ITEM13_3Q11" localSheetId="11">#REF!</definedName>
    <definedName name="ITEM13_3Q11" localSheetId="1">#REF!</definedName>
    <definedName name="ITEM13_3Q11" localSheetId="9">#REF!</definedName>
    <definedName name="ITEM13_3Q11">#REF!</definedName>
    <definedName name="ITEM13_3Q12" localSheetId="10">#REF!</definedName>
    <definedName name="ITEM13_3Q12" localSheetId="12">#REF!</definedName>
    <definedName name="ITEM13_3Q12" localSheetId="11">#REF!</definedName>
    <definedName name="ITEM13_3Q12" localSheetId="1">#REF!</definedName>
    <definedName name="ITEM13_3Q12" localSheetId="9">#REF!</definedName>
    <definedName name="ITEM13_3Q12">#REF!</definedName>
    <definedName name="ITEM13_3Q13" localSheetId="10">#REF!</definedName>
    <definedName name="ITEM13_3Q13" localSheetId="12">#REF!</definedName>
    <definedName name="ITEM13_3Q13" localSheetId="11">#REF!</definedName>
    <definedName name="ITEM13_3Q13" localSheetId="1">#REF!</definedName>
    <definedName name="ITEM13_3Q13" localSheetId="9">#REF!</definedName>
    <definedName name="ITEM13_3Q13">#REF!</definedName>
    <definedName name="ITEM13_3Q14" localSheetId="10">#REF!</definedName>
    <definedName name="ITEM13_3Q14" localSheetId="12">#REF!</definedName>
    <definedName name="ITEM13_3Q14" localSheetId="11">#REF!</definedName>
    <definedName name="ITEM13_3Q14" localSheetId="1">#REF!</definedName>
    <definedName name="ITEM13_3Q14" localSheetId="9">#REF!</definedName>
    <definedName name="ITEM13_3Q14">#REF!</definedName>
    <definedName name="ITEM13_3Q15" localSheetId="10">#REF!</definedName>
    <definedName name="ITEM13_3Q15" localSheetId="12">#REF!</definedName>
    <definedName name="ITEM13_3Q15" localSheetId="11">#REF!</definedName>
    <definedName name="ITEM13_3Q15" localSheetId="1">#REF!</definedName>
    <definedName name="ITEM13_3Q15" localSheetId="9">#REF!</definedName>
    <definedName name="ITEM13_3Q15">#REF!</definedName>
    <definedName name="ITEM13_3Q16" localSheetId="10">#REF!</definedName>
    <definedName name="ITEM13_3Q16" localSheetId="12">#REF!</definedName>
    <definedName name="ITEM13_3Q16" localSheetId="11">#REF!</definedName>
    <definedName name="ITEM13_3Q16" localSheetId="1">#REF!</definedName>
    <definedName name="ITEM13_3Q16" localSheetId="9">#REF!</definedName>
    <definedName name="ITEM13_3Q16">#REF!</definedName>
    <definedName name="ITEM13_3Q17" localSheetId="10">#REF!</definedName>
    <definedName name="ITEM13_3Q17" localSheetId="12">#REF!</definedName>
    <definedName name="ITEM13_3Q17" localSheetId="11">#REF!</definedName>
    <definedName name="ITEM13_3Q17" localSheetId="1">#REF!</definedName>
    <definedName name="ITEM13_3Q17" localSheetId="9">#REF!</definedName>
    <definedName name="ITEM13_3Q17">#REF!</definedName>
    <definedName name="ITEM13_3Q18" localSheetId="10">#REF!</definedName>
    <definedName name="ITEM13_3Q18" localSheetId="12">#REF!</definedName>
    <definedName name="ITEM13_3Q18" localSheetId="11">#REF!</definedName>
    <definedName name="ITEM13_3Q18" localSheetId="1">#REF!</definedName>
    <definedName name="ITEM13_3Q18" localSheetId="9">#REF!</definedName>
    <definedName name="ITEM13_3Q18">#REF!</definedName>
    <definedName name="ITEM13_3Q19" localSheetId="10">#REF!</definedName>
    <definedName name="ITEM13_3Q19" localSheetId="12">#REF!</definedName>
    <definedName name="ITEM13_3Q19" localSheetId="11">#REF!</definedName>
    <definedName name="ITEM13_3Q19" localSheetId="1">#REF!</definedName>
    <definedName name="ITEM13_3Q19" localSheetId="9">#REF!</definedName>
    <definedName name="ITEM13_3Q19">#REF!</definedName>
    <definedName name="ITEM13_3Q20" localSheetId="10">#REF!</definedName>
    <definedName name="ITEM13_3Q20" localSheetId="12">#REF!</definedName>
    <definedName name="ITEM13_3Q20" localSheetId="11">#REF!</definedName>
    <definedName name="ITEM13_3Q20" localSheetId="1">#REF!</definedName>
    <definedName name="ITEM13_3Q20" localSheetId="9">#REF!</definedName>
    <definedName name="ITEM13_3Q20">#REF!</definedName>
    <definedName name="ITEM13_4Q00" localSheetId="10">#REF!</definedName>
    <definedName name="ITEM13_4Q00" localSheetId="12">#REF!</definedName>
    <definedName name="ITEM13_4Q00" localSheetId="11">#REF!</definedName>
    <definedName name="ITEM13_4Q00" localSheetId="1">#REF!</definedName>
    <definedName name="ITEM13_4Q00" localSheetId="9">#REF!</definedName>
    <definedName name="ITEM13_4Q00">#REF!</definedName>
    <definedName name="ITEM13_4Q01" localSheetId="10">#REF!</definedName>
    <definedName name="ITEM13_4Q01" localSheetId="12">#REF!</definedName>
    <definedName name="ITEM13_4Q01" localSheetId="11">#REF!</definedName>
    <definedName name="ITEM13_4Q01" localSheetId="1">#REF!</definedName>
    <definedName name="ITEM13_4Q01" localSheetId="9">#REF!</definedName>
    <definedName name="ITEM13_4Q01">#REF!</definedName>
    <definedName name="ITEM13_4Q02" localSheetId="10">#REF!</definedName>
    <definedName name="ITEM13_4Q02" localSheetId="12">#REF!</definedName>
    <definedName name="ITEM13_4Q02" localSheetId="11">#REF!</definedName>
    <definedName name="ITEM13_4Q02" localSheetId="1">#REF!</definedName>
    <definedName name="ITEM13_4Q02" localSheetId="9">#REF!</definedName>
    <definedName name="ITEM13_4Q02">#REF!</definedName>
    <definedName name="ITEM13_4Q03" localSheetId="10">#REF!</definedName>
    <definedName name="ITEM13_4Q03" localSheetId="12">#REF!</definedName>
    <definedName name="ITEM13_4Q03" localSheetId="11">#REF!</definedName>
    <definedName name="ITEM13_4Q03" localSheetId="1">#REF!</definedName>
    <definedName name="ITEM13_4Q03" localSheetId="9">#REF!</definedName>
    <definedName name="ITEM13_4Q03">#REF!</definedName>
    <definedName name="ITEM13_4Q04" localSheetId="10">#REF!</definedName>
    <definedName name="ITEM13_4Q04" localSheetId="12">#REF!</definedName>
    <definedName name="ITEM13_4Q04" localSheetId="11">#REF!</definedName>
    <definedName name="ITEM13_4Q04" localSheetId="1">#REF!</definedName>
    <definedName name="ITEM13_4Q04" localSheetId="9">#REF!</definedName>
    <definedName name="ITEM13_4Q04">#REF!</definedName>
    <definedName name="ITEM13_4Q05" localSheetId="10">#REF!</definedName>
    <definedName name="ITEM13_4Q05" localSheetId="12">#REF!</definedName>
    <definedName name="ITEM13_4Q05" localSheetId="11">#REF!</definedName>
    <definedName name="ITEM13_4Q05" localSheetId="1">#REF!</definedName>
    <definedName name="ITEM13_4Q05" localSheetId="9">#REF!</definedName>
    <definedName name="ITEM13_4Q05">#REF!</definedName>
    <definedName name="ITEM13_4Q06" localSheetId="10">#REF!</definedName>
    <definedName name="ITEM13_4Q06" localSheetId="12">#REF!</definedName>
    <definedName name="ITEM13_4Q06" localSheetId="11">#REF!</definedName>
    <definedName name="ITEM13_4Q06" localSheetId="1">#REF!</definedName>
    <definedName name="ITEM13_4Q06" localSheetId="9">#REF!</definedName>
    <definedName name="ITEM13_4Q06">#REF!</definedName>
    <definedName name="ITEM13_4Q07" localSheetId="10">#REF!</definedName>
    <definedName name="ITEM13_4Q07" localSheetId="12">#REF!</definedName>
    <definedName name="ITEM13_4Q07" localSheetId="11">#REF!</definedName>
    <definedName name="ITEM13_4Q07" localSheetId="1">#REF!</definedName>
    <definedName name="ITEM13_4Q07" localSheetId="9">#REF!</definedName>
    <definedName name="ITEM13_4Q07">#REF!</definedName>
    <definedName name="ITEM13_4Q08" localSheetId="10">#REF!</definedName>
    <definedName name="ITEM13_4Q08" localSheetId="12">#REF!</definedName>
    <definedName name="ITEM13_4Q08" localSheetId="11">#REF!</definedName>
    <definedName name="ITEM13_4Q08" localSheetId="1">#REF!</definedName>
    <definedName name="ITEM13_4Q08" localSheetId="9">#REF!</definedName>
    <definedName name="ITEM13_4Q08">#REF!</definedName>
    <definedName name="ITEM13_4Q09" localSheetId="10">#REF!</definedName>
    <definedName name="ITEM13_4Q09" localSheetId="12">#REF!</definedName>
    <definedName name="ITEM13_4Q09" localSheetId="11">#REF!</definedName>
    <definedName name="ITEM13_4Q09" localSheetId="1">#REF!</definedName>
    <definedName name="ITEM13_4Q09" localSheetId="3">#REF!</definedName>
    <definedName name="ITEM13_4Q09" localSheetId="9">#REF!</definedName>
    <definedName name="ITEM13_4Q09">#REF!</definedName>
    <definedName name="ITEM13_4Q10" localSheetId="10">#REF!</definedName>
    <definedName name="ITEM13_4Q10" localSheetId="12">#REF!</definedName>
    <definedName name="ITEM13_4Q10" localSheetId="11">#REF!</definedName>
    <definedName name="ITEM13_4Q10" localSheetId="1">#REF!</definedName>
    <definedName name="ITEM13_4Q10" localSheetId="9">#REF!</definedName>
    <definedName name="ITEM13_4Q10">#REF!</definedName>
    <definedName name="ITEM13_4Q11" localSheetId="10">#REF!</definedName>
    <definedName name="ITEM13_4Q11" localSheetId="12">#REF!</definedName>
    <definedName name="ITEM13_4Q11" localSheetId="11">#REF!</definedName>
    <definedName name="ITEM13_4Q11" localSheetId="1">#REF!</definedName>
    <definedName name="ITEM13_4Q11" localSheetId="9">#REF!</definedName>
    <definedName name="ITEM13_4Q11">#REF!</definedName>
    <definedName name="ITEM13_4Q12" localSheetId="10">#REF!</definedName>
    <definedName name="ITEM13_4Q12" localSheetId="12">#REF!</definedName>
    <definedName name="ITEM13_4Q12" localSheetId="11">#REF!</definedName>
    <definedName name="ITEM13_4Q12" localSheetId="1">#REF!</definedName>
    <definedName name="ITEM13_4Q12" localSheetId="9">#REF!</definedName>
    <definedName name="ITEM13_4Q12">#REF!</definedName>
    <definedName name="ITEM13_4Q13" localSheetId="10">#REF!</definedName>
    <definedName name="ITEM13_4Q13" localSheetId="12">#REF!</definedName>
    <definedName name="ITEM13_4Q13" localSheetId="11">#REF!</definedName>
    <definedName name="ITEM13_4Q13" localSheetId="1">#REF!</definedName>
    <definedName name="ITEM13_4Q13" localSheetId="9">#REF!</definedName>
    <definedName name="ITEM13_4Q13">#REF!</definedName>
    <definedName name="ITEM13_4Q14" localSheetId="10">#REF!</definedName>
    <definedName name="ITEM13_4Q14" localSheetId="12">#REF!</definedName>
    <definedName name="ITEM13_4Q14" localSheetId="11">#REF!</definedName>
    <definedName name="ITEM13_4Q14" localSheetId="1">#REF!</definedName>
    <definedName name="ITEM13_4Q14" localSheetId="9">#REF!</definedName>
    <definedName name="ITEM13_4Q14">#REF!</definedName>
    <definedName name="ITEM13_4Q15" localSheetId="10">#REF!</definedName>
    <definedName name="ITEM13_4Q15" localSheetId="12">#REF!</definedName>
    <definedName name="ITEM13_4Q15" localSheetId="11">#REF!</definedName>
    <definedName name="ITEM13_4Q15" localSheetId="1">#REF!</definedName>
    <definedName name="ITEM13_4Q15" localSheetId="9">#REF!</definedName>
    <definedName name="ITEM13_4Q15">#REF!</definedName>
    <definedName name="ITEM13_4Q16" localSheetId="10">#REF!</definedName>
    <definedName name="ITEM13_4Q16" localSheetId="12">#REF!</definedName>
    <definedName name="ITEM13_4Q16" localSheetId="11">#REF!</definedName>
    <definedName name="ITEM13_4Q16" localSheetId="1">#REF!</definedName>
    <definedName name="ITEM13_4Q16" localSheetId="9">#REF!</definedName>
    <definedName name="ITEM13_4Q16">#REF!</definedName>
    <definedName name="ITEM13_4Q17" localSheetId="10">#REF!</definedName>
    <definedName name="ITEM13_4Q17" localSheetId="12">#REF!</definedName>
    <definedName name="ITEM13_4Q17" localSheetId="11">#REF!</definedName>
    <definedName name="ITEM13_4Q17" localSheetId="1">#REF!</definedName>
    <definedName name="ITEM13_4Q17" localSheetId="9">#REF!</definedName>
    <definedName name="ITEM13_4Q17">#REF!</definedName>
    <definedName name="ITEM13_4Q18" localSheetId="10">#REF!</definedName>
    <definedName name="ITEM13_4Q18" localSheetId="12">#REF!</definedName>
    <definedName name="ITEM13_4Q18" localSheetId="11">#REF!</definedName>
    <definedName name="ITEM13_4Q18" localSheetId="1">#REF!</definedName>
    <definedName name="ITEM13_4Q18" localSheetId="9">#REF!</definedName>
    <definedName name="ITEM13_4Q18">#REF!</definedName>
    <definedName name="ITEM13_4Q19" localSheetId="10">#REF!</definedName>
    <definedName name="ITEM13_4Q19" localSheetId="12">#REF!</definedName>
    <definedName name="ITEM13_4Q19" localSheetId="11">#REF!</definedName>
    <definedName name="ITEM13_4Q19" localSheetId="1">#REF!</definedName>
    <definedName name="ITEM13_4Q19" localSheetId="9">#REF!</definedName>
    <definedName name="ITEM13_4Q19">#REF!</definedName>
    <definedName name="ITEM13_4Q20" localSheetId="10">#REF!</definedName>
    <definedName name="ITEM13_4Q20" localSheetId="12">#REF!</definedName>
    <definedName name="ITEM13_4Q20" localSheetId="11">#REF!</definedName>
    <definedName name="ITEM13_4Q20" localSheetId="1">#REF!</definedName>
    <definedName name="ITEM13_4Q20" localSheetId="9">#REF!</definedName>
    <definedName name="ITEM13_4Q20">#REF!</definedName>
    <definedName name="ITEM14_1995" localSheetId="10">#REF!</definedName>
    <definedName name="ITEM14_1995" localSheetId="12">#REF!</definedName>
    <definedName name="ITEM14_1995" localSheetId="11">#REF!</definedName>
    <definedName name="ITEM14_1995" localSheetId="1">#REF!</definedName>
    <definedName name="ITEM14_1995" localSheetId="9">#REF!</definedName>
    <definedName name="ITEM14_1995">#REF!</definedName>
    <definedName name="ITEM14_1996" localSheetId="10">#REF!</definedName>
    <definedName name="ITEM14_1996" localSheetId="12">#REF!</definedName>
    <definedName name="ITEM14_1996" localSheetId="11">#REF!</definedName>
    <definedName name="ITEM14_1996" localSheetId="1">#REF!</definedName>
    <definedName name="ITEM14_1996" localSheetId="9">#REF!</definedName>
    <definedName name="ITEM14_1996">#REF!</definedName>
    <definedName name="ITEM14_1997" localSheetId="10">#REF!</definedName>
    <definedName name="ITEM14_1997" localSheetId="12">#REF!</definedName>
    <definedName name="ITEM14_1997" localSheetId="11">#REF!</definedName>
    <definedName name="ITEM14_1997" localSheetId="1">#REF!</definedName>
    <definedName name="ITEM14_1997" localSheetId="9">#REF!</definedName>
    <definedName name="ITEM14_1997">#REF!</definedName>
    <definedName name="ITEM14_1998" localSheetId="10">#REF!</definedName>
    <definedName name="ITEM14_1998" localSheetId="12">#REF!</definedName>
    <definedName name="ITEM14_1998" localSheetId="11">#REF!</definedName>
    <definedName name="ITEM14_1998" localSheetId="1">#REF!</definedName>
    <definedName name="ITEM14_1998" localSheetId="9">#REF!</definedName>
    <definedName name="ITEM14_1998">#REF!</definedName>
    <definedName name="ITEM14_1999" localSheetId="10">#REF!</definedName>
    <definedName name="ITEM14_1999" localSheetId="12">#REF!</definedName>
    <definedName name="ITEM14_1999" localSheetId="11">#REF!</definedName>
    <definedName name="ITEM14_1999" localSheetId="1">#REF!</definedName>
    <definedName name="ITEM14_1999" localSheetId="9">#REF!</definedName>
    <definedName name="ITEM14_1999">#REF!</definedName>
    <definedName name="ITEM14_1Q00" localSheetId="10">#REF!</definedName>
    <definedName name="ITEM14_1Q00" localSheetId="12">#REF!</definedName>
    <definedName name="ITEM14_1Q00" localSheetId="11">#REF!</definedName>
    <definedName name="ITEM14_1Q00" localSheetId="1">#REF!</definedName>
    <definedName name="ITEM14_1Q00" localSheetId="9">#REF!</definedName>
    <definedName name="ITEM14_1Q00">#REF!</definedName>
    <definedName name="ITEM14_1Q01" localSheetId="10">#REF!</definedName>
    <definedName name="ITEM14_1Q01" localSheetId="12">#REF!</definedName>
    <definedName name="ITEM14_1Q01" localSheetId="11">#REF!</definedName>
    <definedName name="ITEM14_1Q01" localSheetId="1">#REF!</definedName>
    <definedName name="ITEM14_1Q01" localSheetId="9">#REF!</definedName>
    <definedName name="ITEM14_1Q01">#REF!</definedName>
    <definedName name="ITEM14_1Q02" localSheetId="10">#REF!</definedName>
    <definedName name="ITEM14_1Q02" localSheetId="12">#REF!</definedName>
    <definedName name="ITEM14_1Q02" localSheetId="11">#REF!</definedName>
    <definedName name="ITEM14_1Q02" localSheetId="1">#REF!</definedName>
    <definedName name="ITEM14_1Q02" localSheetId="9">#REF!</definedName>
    <definedName name="ITEM14_1Q02">#REF!</definedName>
    <definedName name="ITEM14_1Q03" localSheetId="10">#REF!</definedName>
    <definedName name="ITEM14_1Q03" localSheetId="12">#REF!</definedName>
    <definedName name="ITEM14_1Q03" localSheetId="11">#REF!</definedName>
    <definedName name="ITEM14_1Q03" localSheetId="1">#REF!</definedName>
    <definedName name="ITEM14_1Q03" localSheetId="9">#REF!</definedName>
    <definedName name="ITEM14_1Q03">#REF!</definedName>
    <definedName name="ITEM14_1Q04" localSheetId="10">#REF!</definedName>
    <definedName name="ITEM14_1Q04" localSheetId="12">#REF!</definedName>
    <definedName name="ITEM14_1Q04" localSheetId="11">#REF!</definedName>
    <definedName name="ITEM14_1Q04" localSheetId="1">#REF!</definedName>
    <definedName name="ITEM14_1Q04" localSheetId="9">#REF!</definedName>
    <definedName name="ITEM14_1Q04">#REF!</definedName>
    <definedName name="ITEM14_1Q05" localSheetId="10">#REF!</definedName>
    <definedName name="ITEM14_1Q05" localSheetId="12">#REF!</definedName>
    <definedName name="ITEM14_1Q05" localSheetId="11">#REF!</definedName>
    <definedName name="ITEM14_1Q05" localSheetId="1">#REF!</definedName>
    <definedName name="ITEM14_1Q05" localSheetId="9">#REF!</definedName>
    <definedName name="ITEM14_1Q05">#REF!</definedName>
    <definedName name="ITEM14_1Q06" localSheetId="10">#REF!</definedName>
    <definedName name="ITEM14_1Q06" localSheetId="12">#REF!</definedName>
    <definedName name="ITEM14_1Q06" localSheetId="11">#REF!</definedName>
    <definedName name="ITEM14_1Q06" localSheetId="1">#REF!</definedName>
    <definedName name="ITEM14_1Q06" localSheetId="9">#REF!</definedName>
    <definedName name="ITEM14_1Q06">#REF!</definedName>
    <definedName name="ITEM14_1Q07" localSheetId="10">#REF!</definedName>
    <definedName name="ITEM14_1Q07" localSheetId="12">#REF!</definedName>
    <definedName name="ITEM14_1Q07" localSheetId="11">#REF!</definedName>
    <definedName name="ITEM14_1Q07" localSheetId="1">#REF!</definedName>
    <definedName name="ITEM14_1Q07" localSheetId="9">#REF!</definedName>
    <definedName name="ITEM14_1Q07">#REF!</definedName>
    <definedName name="ITEM14_1Q08" localSheetId="10">#REF!</definedName>
    <definedName name="ITEM14_1Q08" localSheetId="12">#REF!</definedName>
    <definedName name="ITEM14_1Q08" localSheetId="11">#REF!</definedName>
    <definedName name="ITEM14_1Q08" localSheetId="1">#REF!</definedName>
    <definedName name="ITEM14_1Q08" localSheetId="9">#REF!</definedName>
    <definedName name="ITEM14_1Q08">#REF!</definedName>
    <definedName name="ITEM14_1Q09" localSheetId="10">#REF!</definedName>
    <definedName name="ITEM14_1Q09" localSheetId="12">#REF!</definedName>
    <definedName name="ITEM14_1Q09" localSheetId="11">#REF!</definedName>
    <definedName name="ITEM14_1Q09" localSheetId="1">#REF!</definedName>
    <definedName name="ITEM14_1Q09" localSheetId="3">#REF!</definedName>
    <definedName name="ITEM14_1Q09" localSheetId="9">#REF!</definedName>
    <definedName name="ITEM14_1Q09">#REF!</definedName>
    <definedName name="ITEM14_1Q10" localSheetId="10">#REF!</definedName>
    <definedName name="ITEM14_1Q10" localSheetId="12">#REF!</definedName>
    <definedName name="ITEM14_1Q10" localSheetId="11">#REF!</definedName>
    <definedName name="ITEM14_1Q10" localSheetId="1">#REF!</definedName>
    <definedName name="ITEM14_1Q10" localSheetId="9">#REF!</definedName>
    <definedName name="ITEM14_1Q10">#REF!</definedName>
    <definedName name="ITEM14_1Q11" localSheetId="10">#REF!</definedName>
    <definedName name="ITEM14_1Q11" localSheetId="12">#REF!</definedName>
    <definedName name="ITEM14_1Q11" localSheetId="11">#REF!</definedName>
    <definedName name="ITEM14_1Q11" localSheetId="1">#REF!</definedName>
    <definedName name="ITEM14_1Q11" localSheetId="9">#REF!</definedName>
    <definedName name="ITEM14_1Q11">#REF!</definedName>
    <definedName name="ITEM14_1Q12" localSheetId="10">#REF!</definedName>
    <definedName name="ITEM14_1Q12" localSheetId="12">#REF!</definedName>
    <definedName name="ITEM14_1Q12" localSheetId="11">#REF!</definedName>
    <definedName name="ITEM14_1Q12" localSheetId="1">#REF!</definedName>
    <definedName name="ITEM14_1Q12" localSheetId="9">#REF!</definedName>
    <definedName name="ITEM14_1Q12">#REF!</definedName>
    <definedName name="ITEM14_1Q13" localSheetId="10">#REF!</definedName>
    <definedName name="ITEM14_1Q13" localSheetId="12">#REF!</definedName>
    <definedName name="ITEM14_1Q13" localSheetId="11">#REF!</definedName>
    <definedName name="ITEM14_1Q13" localSheetId="1">#REF!</definedName>
    <definedName name="ITEM14_1Q13" localSheetId="9">#REF!</definedName>
    <definedName name="ITEM14_1Q13">#REF!</definedName>
    <definedName name="ITEM14_1Q14" localSheetId="10">#REF!</definedName>
    <definedName name="ITEM14_1Q14" localSheetId="12">#REF!</definedName>
    <definedName name="ITEM14_1Q14" localSheetId="11">#REF!</definedName>
    <definedName name="ITEM14_1Q14" localSheetId="1">#REF!</definedName>
    <definedName name="ITEM14_1Q14" localSheetId="9">#REF!</definedName>
    <definedName name="ITEM14_1Q14">#REF!</definedName>
    <definedName name="ITEM14_1Q15" localSheetId="10">#REF!</definedName>
    <definedName name="ITEM14_1Q15" localSheetId="12">#REF!</definedName>
    <definedName name="ITEM14_1Q15" localSheetId="11">#REF!</definedName>
    <definedName name="ITEM14_1Q15" localSheetId="1">#REF!</definedName>
    <definedName name="ITEM14_1Q15" localSheetId="9">#REF!</definedName>
    <definedName name="ITEM14_1Q15">#REF!</definedName>
    <definedName name="ITEM14_1Q16" localSheetId="10">#REF!</definedName>
    <definedName name="ITEM14_1Q16" localSheetId="12">#REF!</definedName>
    <definedName name="ITEM14_1Q16" localSheetId="11">#REF!</definedName>
    <definedName name="ITEM14_1Q16" localSheetId="1">#REF!</definedName>
    <definedName name="ITEM14_1Q16" localSheetId="9">#REF!</definedName>
    <definedName name="ITEM14_1Q16">#REF!</definedName>
    <definedName name="ITEM14_1Q17" localSheetId="10">#REF!</definedName>
    <definedName name="ITEM14_1Q17" localSheetId="12">#REF!</definedName>
    <definedName name="ITEM14_1Q17" localSheetId="11">#REF!</definedName>
    <definedName name="ITEM14_1Q17" localSheetId="1">#REF!</definedName>
    <definedName name="ITEM14_1Q17" localSheetId="9">#REF!</definedName>
    <definedName name="ITEM14_1Q17">#REF!</definedName>
    <definedName name="ITEM14_1Q18" localSheetId="10">#REF!</definedName>
    <definedName name="ITEM14_1Q18" localSheetId="12">#REF!</definedName>
    <definedName name="ITEM14_1Q18" localSheetId="11">#REF!</definedName>
    <definedName name="ITEM14_1Q18" localSheetId="1">#REF!</definedName>
    <definedName name="ITEM14_1Q18" localSheetId="9">#REF!</definedName>
    <definedName name="ITEM14_1Q18">#REF!</definedName>
    <definedName name="ITEM14_1Q19" localSheetId="10">#REF!</definedName>
    <definedName name="ITEM14_1Q19" localSheetId="12">#REF!</definedName>
    <definedName name="ITEM14_1Q19" localSheetId="11">#REF!</definedName>
    <definedName name="ITEM14_1Q19" localSheetId="1">#REF!</definedName>
    <definedName name="ITEM14_1Q19" localSheetId="9">#REF!</definedName>
    <definedName name="ITEM14_1Q19">#REF!</definedName>
    <definedName name="ITEM14_1Q20" localSheetId="10">#REF!</definedName>
    <definedName name="ITEM14_1Q20" localSheetId="12">#REF!</definedName>
    <definedName name="ITEM14_1Q20" localSheetId="11">#REF!</definedName>
    <definedName name="ITEM14_1Q20" localSheetId="1">#REF!</definedName>
    <definedName name="ITEM14_1Q20" localSheetId="9">#REF!</definedName>
    <definedName name="ITEM14_1Q20">#REF!</definedName>
    <definedName name="ITEM14_2000" localSheetId="10">#REF!</definedName>
    <definedName name="ITEM14_2000" localSheetId="12">#REF!</definedName>
    <definedName name="ITEM14_2000" localSheetId="11">#REF!</definedName>
    <definedName name="ITEM14_2000" localSheetId="1">#REF!</definedName>
    <definedName name="ITEM14_2000" localSheetId="9">#REF!</definedName>
    <definedName name="ITEM14_2000">#REF!</definedName>
    <definedName name="ITEM14_2001" localSheetId="10">#REF!</definedName>
    <definedName name="ITEM14_2001" localSheetId="12">#REF!</definedName>
    <definedName name="ITEM14_2001" localSheetId="11">#REF!</definedName>
    <definedName name="ITEM14_2001" localSheetId="1">#REF!</definedName>
    <definedName name="ITEM14_2001" localSheetId="9">#REF!</definedName>
    <definedName name="ITEM14_2001">#REF!</definedName>
    <definedName name="ITEM14_2002" localSheetId="10">#REF!</definedName>
    <definedName name="ITEM14_2002" localSheetId="12">#REF!</definedName>
    <definedName name="ITEM14_2002" localSheetId="11">#REF!</definedName>
    <definedName name="ITEM14_2002" localSheetId="1">#REF!</definedName>
    <definedName name="ITEM14_2002" localSheetId="9">#REF!</definedName>
    <definedName name="ITEM14_2002">#REF!</definedName>
    <definedName name="ITEM14_2003" localSheetId="10">#REF!</definedName>
    <definedName name="ITEM14_2003" localSheetId="12">#REF!</definedName>
    <definedName name="ITEM14_2003" localSheetId="11">#REF!</definedName>
    <definedName name="ITEM14_2003" localSheetId="1">#REF!</definedName>
    <definedName name="ITEM14_2003" localSheetId="9">#REF!</definedName>
    <definedName name="ITEM14_2003">#REF!</definedName>
    <definedName name="ITEM14_2004" localSheetId="10">#REF!</definedName>
    <definedName name="ITEM14_2004" localSheetId="12">#REF!</definedName>
    <definedName name="ITEM14_2004" localSheetId="11">#REF!</definedName>
    <definedName name="ITEM14_2004" localSheetId="1">#REF!</definedName>
    <definedName name="ITEM14_2004" localSheetId="9">#REF!</definedName>
    <definedName name="ITEM14_2004">#REF!</definedName>
    <definedName name="ITEM14_2005" localSheetId="10">#REF!</definedName>
    <definedName name="ITEM14_2005" localSheetId="12">#REF!</definedName>
    <definedName name="ITEM14_2005" localSheetId="11">#REF!</definedName>
    <definedName name="ITEM14_2005" localSheetId="1">#REF!</definedName>
    <definedName name="ITEM14_2005" localSheetId="9">#REF!</definedName>
    <definedName name="ITEM14_2005">#REF!</definedName>
    <definedName name="ITEM14_2006" localSheetId="10">#REF!</definedName>
    <definedName name="ITEM14_2006" localSheetId="12">#REF!</definedName>
    <definedName name="ITEM14_2006" localSheetId="11">#REF!</definedName>
    <definedName name="ITEM14_2006" localSheetId="1">#REF!</definedName>
    <definedName name="ITEM14_2006" localSheetId="9">#REF!</definedName>
    <definedName name="ITEM14_2006">#REF!</definedName>
    <definedName name="ITEM14_2007" localSheetId="10">#REF!</definedName>
    <definedName name="ITEM14_2007" localSheetId="12">#REF!</definedName>
    <definedName name="ITEM14_2007" localSheetId="11">#REF!</definedName>
    <definedName name="ITEM14_2007" localSheetId="1">#REF!</definedName>
    <definedName name="ITEM14_2007" localSheetId="9">#REF!</definedName>
    <definedName name="ITEM14_2007">#REF!</definedName>
    <definedName name="ITEM14_2008" localSheetId="10">#REF!</definedName>
    <definedName name="ITEM14_2008" localSheetId="12">#REF!</definedName>
    <definedName name="ITEM14_2008" localSheetId="11">#REF!</definedName>
    <definedName name="ITEM14_2008" localSheetId="1">#REF!</definedName>
    <definedName name="ITEM14_2008" localSheetId="9">#REF!</definedName>
    <definedName name="ITEM14_2008">#REF!</definedName>
    <definedName name="ITEM14_2009" localSheetId="10">#REF!</definedName>
    <definedName name="ITEM14_2009" localSheetId="12">#REF!</definedName>
    <definedName name="ITEM14_2009" localSheetId="11">#REF!</definedName>
    <definedName name="ITEM14_2009" localSheetId="1">#REF!</definedName>
    <definedName name="ITEM14_2009" localSheetId="3">#REF!</definedName>
    <definedName name="ITEM14_2009" localSheetId="9">#REF!</definedName>
    <definedName name="ITEM14_2009">#REF!</definedName>
    <definedName name="ITEM14_2010" localSheetId="10">#REF!</definedName>
    <definedName name="ITEM14_2010" localSheetId="12">#REF!</definedName>
    <definedName name="ITEM14_2010" localSheetId="11">#REF!</definedName>
    <definedName name="ITEM14_2010" localSheetId="1">#REF!</definedName>
    <definedName name="ITEM14_2010" localSheetId="9">#REF!</definedName>
    <definedName name="ITEM14_2010">#REF!</definedName>
    <definedName name="ITEM14_2011" localSheetId="10">#REF!</definedName>
    <definedName name="ITEM14_2011" localSheetId="12">#REF!</definedName>
    <definedName name="ITEM14_2011" localSheetId="11">#REF!</definedName>
    <definedName name="ITEM14_2011" localSheetId="1">#REF!</definedName>
    <definedName name="ITEM14_2011" localSheetId="9">#REF!</definedName>
    <definedName name="ITEM14_2011">#REF!</definedName>
    <definedName name="ITEM14_2012" localSheetId="10">#REF!</definedName>
    <definedName name="ITEM14_2012" localSheetId="12">#REF!</definedName>
    <definedName name="ITEM14_2012" localSheetId="11">#REF!</definedName>
    <definedName name="ITEM14_2012" localSheetId="1">#REF!</definedName>
    <definedName name="ITEM14_2012" localSheetId="9">#REF!</definedName>
    <definedName name="ITEM14_2012">#REF!</definedName>
    <definedName name="ITEM14_2013" localSheetId="10">#REF!</definedName>
    <definedName name="ITEM14_2013" localSheetId="12">#REF!</definedName>
    <definedName name="ITEM14_2013" localSheetId="11">#REF!</definedName>
    <definedName name="ITEM14_2013" localSheetId="1">#REF!</definedName>
    <definedName name="ITEM14_2013" localSheetId="9">#REF!</definedName>
    <definedName name="ITEM14_2013">#REF!</definedName>
    <definedName name="ITEM14_2014" localSheetId="10">#REF!</definedName>
    <definedName name="ITEM14_2014" localSheetId="12">#REF!</definedName>
    <definedName name="ITEM14_2014" localSheetId="11">#REF!</definedName>
    <definedName name="ITEM14_2014" localSheetId="1">#REF!</definedName>
    <definedName name="ITEM14_2014" localSheetId="9">#REF!</definedName>
    <definedName name="ITEM14_2014">#REF!</definedName>
    <definedName name="ITEM14_2015" localSheetId="10">#REF!</definedName>
    <definedName name="ITEM14_2015" localSheetId="12">#REF!</definedName>
    <definedName name="ITEM14_2015" localSheetId="11">#REF!</definedName>
    <definedName name="ITEM14_2015" localSheetId="1">#REF!</definedName>
    <definedName name="ITEM14_2015" localSheetId="9">#REF!</definedName>
    <definedName name="ITEM14_2015">#REF!</definedName>
    <definedName name="ITEM14_2016" localSheetId="10">#REF!</definedName>
    <definedName name="ITEM14_2016" localSheetId="12">#REF!</definedName>
    <definedName name="ITEM14_2016" localSheetId="11">#REF!</definedName>
    <definedName name="ITEM14_2016" localSheetId="1">#REF!</definedName>
    <definedName name="ITEM14_2016" localSheetId="9">#REF!</definedName>
    <definedName name="ITEM14_2016">#REF!</definedName>
    <definedName name="ITEM14_2017" localSheetId="10">#REF!</definedName>
    <definedName name="ITEM14_2017" localSheetId="12">#REF!</definedName>
    <definedName name="ITEM14_2017" localSheetId="11">#REF!</definedName>
    <definedName name="ITEM14_2017" localSheetId="1">#REF!</definedName>
    <definedName name="ITEM14_2017" localSheetId="9">#REF!</definedName>
    <definedName name="ITEM14_2017">#REF!</definedName>
    <definedName name="ITEM14_2018" localSheetId="10">#REF!</definedName>
    <definedName name="ITEM14_2018" localSheetId="12">#REF!</definedName>
    <definedName name="ITEM14_2018" localSheetId="11">#REF!</definedName>
    <definedName name="ITEM14_2018" localSheetId="1">#REF!</definedName>
    <definedName name="ITEM14_2018" localSheetId="9">#REF!</definedName>
    <definedName name="ITEM14_2018">#REF!</definedName>
    <definedName name="ITEM14_2019" localSheetId="10">#REF!</definedName>
    <definedName name="ITEM14_2019" localSheetId="12">#REF!</definedName>
    <definedName name="ITEM14_2019" localSheetId="11">#REF!</definedName>
    <definedName name="ITEM14_2019" localSheetId="1">#REF!</definedName>
    <definedName name="ITEM14_2019" localSheetId="9">#REF!</definedName>
    <definedName name="ITEM14_2019">#REF!</definedName>
    <definedName name="ITEM14_2020" localSheetId="10">#REF!</definedName>
    <definedName name="ITEM14_2020" localSheetId="12">#REF!</definedName>
    <definedName name="ITEM14_2020" localSheetId="11">#REF!</definedName>
    <definedName name="ITEM14_2020" localSheetId="1">#REF!</definedName>
    <definedName name="ITEM14_2020" localSheetId="9">#REF!</definedName>
    <definedName name="ITEM14_2020">#REF!</definedName>
    <definedName name="ITEM14_2Q00" localSheetId="10">#REF!</definedName>
    <definedName name="ITEM14_2Q00" localSheetId="12">#REF!</definedName>
    <definedName name="ITEM14_2Q00" localSheetId="11">#REF!</definedName>
    <definedName name="ITEM14_2Q00" localSheetId="1">#REF!</definedName>
    <definedName name="ITEM14_2Q00" localSheetId="9">#REF!</definedName>
    <definedName name="ITEM14_2Q00">#REF!</definedName>
    <definedName name="ITEM14_2Q01" localSheetId="10">#REF!</definedName>
    <definedName name="ITEM14_2Q01" localSheetId="12">#REF!</definedName>
    <definedName name="ITEM14_2Q01" localSheetId="11">#REF!</definedName>
    <definedName name="ITEM14_2Q01" localSheetId="1">#REF!</definedName>
    <definedName name="ITEM14_2Q01" localSheetId="9">#REF!</definedName>
    <definedName name="ITEM14_2Q01">#REF!</definedName>
    <definedName name="ITEM14_2Q02" localSheetId="10">#REF!</definedName>
    <definedName name="ITEM14_2Q02" localSheetId="12">#REF!</definedName>
    <definedName name="ITEM14_2Q02" localSheetId="11">#REF!</definedName>
    <definedName name="ITEM14_2Q02" localSheetId="1">#REF!</definedName>
    <definedName name="ITEM14_2Q02" localSheetId="9">#REF!</definedName>
    <definedName name="ITEM14_2Q02">#REF!</definedName>
    <definedName name="ITEM14_2Q03" localSheetId="10">#REF!</definedName>
    <definedName name="ITEM14_2Q03" localSheetId="12">#REF!</definedName>
    <definedName name="ITEM14_2Q03" localSheetId="11">#REF!</definedName>
    <definedName name="ITEM14_2Q03" localSheetId="1">#REF!</definedName>
    <definedName name="ITEM14_2Q03" localSheetId="9">#REF!</definedName>
    <definedName name="ITEM14_2Q03">#REF!</definedName>
    <definedName name="ITEM14_2Q04" localSheetId="10">#REF!</definedName>
    <definedName name="ITEM14_2Q04" localSheetId="12">#REF!</definedName>
    <definedName name="ITEM14_2Q04" localSheetId="11">#REF!</definedName>
    <definedName name="ITEM14_2Q04" localSheetId="1">#REF!</definedName>
    <definedName name="ITEM14_2Q04" localSheetId="9">#REF!</definedName>
    <definedName name="ITEM14_2Q04">#REF!</definedName>
    <definedName name="ITEM14_2Q05" localSheetId="10">#REF!</definedName>
    <definedName name="ITEM14_2Q05" localSheetId="12">#REF!</definedName>
    <definedName name="ITEM14_2Q05" localSheetId="11">#REF!</definedName>
    <definedName name="ITEM14_2Q05" localSheetId="1">#REF!</definedName>
    <definedName name="ITEM14_2Q05" localSheetId="9">#REF!</definedName>
    <definedName name="ITEM14_2Q05">#REF!</definedName>
    <definedName name="ITEM14_2Q06" localSheetId="10">#REF!</definedName>
    <definedName name="ITEM14_2Q06" localSheetId="12">#REF!</definedName>
    <definedName name="ITEM14_2Q06" localSheetId="11">#REF!</definedName>
    <definedName name="ITEM14_2Q06" localSheetId="1">#REF!</definedName>
    <definedName name="ITEM14_2Q06" localSheetId="9">#REF!</definedName>
    <definedName name="ITEM14_2Q06">#REF!</definedName>
    <definedName name="ITEM14_2Q07" localSheetId="10">#REF!</definedName>
    <definedName name="ITEM14_2Q07" localSheetId="12">#REF!</definedName>
    <definedName name="ITEM14_2Q07" localSheetId="11">#REF!</definedName>
    <definedName name="ITEM14_2Q07" localSheetId="1">#REF!</definedName>
    <definedName name="ITEM14_2Q07" localSheetId="9">#REF!</definedName>
    <definedName name="ITEM14_2Q07">#REF!</definedName>
    <definedName name="ITEM14_2Q08" localSheetId="10">#REF!</definedName>
    <definedName name="ITEM14_2Q08" localSheetId="12">#REF!</definedName>
    <definedName name="ITEM14_2Q08" localSheetId="11">#REF!</definedName>
    <definedName name="ITEM14_2Q08" localSheetId="1">#REF!</definedName>
    <definedName name="ITEM14_2Q08" localSheetId="9">#REF!</definedName>
    <definedName name="ITEM14_2Q08">#REF!</definedName>
    <definedName name="ITEM14_2Q09" localSheetId="10">#REF!</definedName>
    <definedName name="ITEM14_2Q09" localSheetId="12">#REF!</definedName>
    <definedName name="ITEM14_2Q09" localSheetId="11">#REF!</definedName>
    <definedName name="ITEM14_2Q09" localSheetId="1">#REF!</definedName>
    <definedName name="ITEM14_2Q09" localSheetId="3">#REF!</definedName>
    <definedName name="ITEM14_2Q09" localSheetId="9">#REF!</definedName>
    <definedName name="ITEM14_2Q09">#REF!</definedName>
    <definedName name="ITEM14_2Q10" localSheetId="10">#REF!</definedName>
    <definedName name="ITEM14_2Q10" localSheetId="12">#REF!</definedName>
    <definedName name="ITEM14_2Q10" localSheetId="11">#REF!</definedName>
    <definedName name="ITEM14_2Q10" localSheetId="1">#REF!</definedName>
    <definedName name="ITEM14_2Q10" localSheetId="9">#REF!</definedName>
    <definedName name="ITEM14_2Q10">#REF!</definedName>
    <definedName name="ITEM14_2Q11" localSheetId="10">#REF!</definedName>
    <definedName name="ITEM14_2Q11" localSheetId="12">#REF!</definedName>
    <definedName name="ITEM14_2Q11" localSheetId="11">#REF!</definedName>
    <definedName name="ITEM14_2Q11" localSheetId="1">#REF!</definedName>
    <definedName name="ITEM14_2Q11" localSheetId="9">#REF!</definedName>
    <definedName name="ITEM14_2Q11">#REF!</definedName>
    <definedName name="ITEM14_2Q12" localSheetId="10">#REF!</definedName>
    <definedName name="ITEM14_2Q12" localSheetId="12">#REF!</definedName>
    <definedName name="ITEM14_2Q12" localSheetId="11">#REF!</definedName>
    <definedName name="ITEM14_2Q12" localSheetId="1">#REF!</definedName>
    <definedName name="ITEM14_2Q12" localSheetId="9">#REF!</definedName>
    <definedName name="ITEM14_2Q12">#REF!</definedName>
    <definedName name="ITEM14_2Q13" localSheetId="10">#REF!</definedName>
    <definedName name="ITEM14_2Q13" localSheetId="12">#REF!</definedName>
    <definedName name="ITEM14_2Q13" localSheetId="11">#REF!</definedName>
    <definedName name="ITEM14_2Q13" localSheetId="1">#REF!</definedName>
    <definedName name="ITEM14_2Q13" localSheetId="9">#REF!</definedName>
    <definedName name="ITEM14_2Q13">#REF!</definedName>
    <definedName name="ITEM14_2Q14" localSheetId="10">#REF!</definedName>
    <definedName name="ITEM14_2Q14" localSheetId="12">#REF!</definedName>
    <definedName name="ITEM14_2Q14" localSheetId="11">#REF!</definedName>
    <definedName name="ITEM14_2Q14" localSheetId="1">#REF!</definedName>
    <definedName name="ITEM14_2Q14" localSheetId="9">#REF!</definedName>
    <definedName name="ITEM14_2Q14">#REF!</definedName>
    <definedName name="ITEM14_2Q15" localSheetId="10">#REF!</definedName>
    <definedName name="ITEM14_2Q15" localSheetId="12">#REF!</definedName>
    <definedName name="ITEM14_2Q15" localSheetId="11">#REF!</definedName>
    <definedName name="ITEM14_2Q15" localSheetId="1">#REF!</definedName>
    <definedName name="ITEM14_2Q15" localSheetId="9">#REF!</definedName>
    <definedName name="ITEM14_2Q15">#REF!</definedName>
    <definedName name="ITEM14_2Q16" localSheetId="10">#REF!</definedName>
    <definedName name="ITEM14_2Q16" localSheetId="12">#REF!</definedName>
    <definedName name="ITEM14_2Q16" localSheetId="11">#REF!</definedName>
    <definedName name="ITEM14_2Q16" localSheetId="1">#REF!</definedName>
    <definedName name="ITEM14_2Q16" localSheetId="9">#REF!</definedName>
    <definedName name="ITEM14_2Q16">#REF!</definedName>
    <definedName name="ITEM14_2Q17" localSheetId="10">#REF!</definedName>
    <definedName name="ITEM14_2Q17" localSheetId="12">#REF!</definedName>
    <definedName name="ITEM14_2Q17" localSheetId="11">#REF!</definedName>
    <definedName name="ITEM14_2Q17" localSheetId="1">#REF!</definedName>
    <definedName name="ITEM14_2Q17" localSheetId="9">#REF!</definedName>
    <definedName name="ITEM14_2Q17">#REF!</definedName>
    <definedName name="ITEM14_2Q18" localSheetId="10">#REF!</definedName>
    <definedName name="ITEM14_2Q18" localSheetId="12">#REF!</definedName>
    <definedName name="ITEM14_2Q18" localSheetId="11">#REF!</definedName>
    <definedName name="ITEM14_2Q18" localSheetId="1">#REF!</definedName>
    <definedName name="ITEM14_2Q18" localSheetId="9">#REF!</definedName>
    <definedName name="ITEM14_2Q18">#REF!</definedName>
    <definedName name="ITEM14_2Q19" localSheetId="10">#REF!</definedName>
    <definedName name="ITEM14_2Q19" localSheetId="12">#REF!</definedName>
    <definedName name="ITEM14_2Q19" localSheetId="11">#REF!</definedName>
    <definedName name="ITEM14_2Q19" localSheetId="1">#REF!</definedName>
    <definedName name="ITEM14_2Q19" localSheetId="9">#REF!</definedName>
    <definedName name="ITEM14_2Q19">#REF!</definedName>
    <definedName name="ITEM14_2Q20" localSheetId="10">#REF!</definedName>
    <definedName name="ITEM14_2Q20" localSheetId="12">#REF!</definedName>
    <definedName name="ITEM14_2Q20" localSheetId="11">#REF!</definedName>
    <definedName name="ITEM14_2Q20" localSheetId="1">#REF!</definedName>
    <definedName name="ITEM14_2Q20" localSheetId="9">#REF!</definedName>
    <definedName name="ITEM14_2Q20">#REF!</definedName>
    <definedName name="ITEM14_3Q00" localSheetId="10">#REF!</definedName>
    <definedName name="ITEM14_3Q00" localSheetId="12">#REF!</definedName>
    <definedName name="ITEM14_3Q00" localSheetId="11">#REF!</definedName>
    <definedName name="ITEM14_3Q00" localSheetId="1">#REF!</definedName>
    <definedName name="ITEM14_3Q00" localSheetId="9">#REF!</definedName>
    <definedName name="ITEM14_3Q00">#REF!</definedName>
    <definedName name="ITEM14_3Q01" localSheetId="10">#REF!</definedName>
    <definedName name="ITEM14_3Q01" localSheetId="12">#REF!</definedName>
    <definedName name="ITEM14_3Q01" localSheetId="11">#REF!</definedName>
    <definedName name="ITEM14_3Q01" localSheetId="1">#REF!</definedName>
    <definedName name="ITEM14_3Q01" localSheetId="9">#REF!</definedName>
    <definedName name="ITEM14_3Q01">#REF!</definedName>
    <definedName name="ITEM14_3Q02" localSheetId="10">#REF!</definedName>
    <definedName name="ITEM14_3Q02" localSheetId="12">#REF!</definedName>
    <definedName name="ITEM14_3Q02" localSheetId="11">#REF!</definedName>
    <definedName name="ITEM14_3Q02" localSheetId="1">#REF!</definedName>
    <definedName name="ITEM14_3Q02" localSheetId="9">#REF!</definedName>
    <definedName name="ITEM14_3Q02">#REF!</definedName>
    <definedName name="ITEM14_3Q03" localSheetId="10">#REF!</definedName>
    <definedName name="ITEM14_3Q03" localSheetId="12">#REF!</definedName>
    <definedName name="ITEM14_3Q03" localSheetId="11">#REF!</definedName>
    <definedName name="ITEM14_3Q03" localSheetId="1">#REF!</definedName>
    <definedName name="ITEM14_3Q03" localSheetId="9">#REF!</definedName>
    <definedName name="ITEM14_3Q03">#REF!</definedName>
    <definedName name="ITEM14_3Q04" localSheetId="10">#REF!</definedName>
    <definedName name="ITEM14_3Q04" localSheetId="12">#REF!</definedName>
    <definedName name="ITEM14_3Q04" localSheetId="11">#REF!</definedName>
    <definedName name="ITEM14_3Q04" localSheetId="1">#REF!</definedName>
    <definedName name="ITEM14_3Q04" localSheetId="9">#REF!</definedName>
    <definedName name="ITEM14_3Q04">#REF!</definedName>
    <definedName name="ITEM14_3Q05" localSheetId="10">#REF!</definedName>
    <definedName name="ITEM14_3Q05" localSheetId="12">#REF!</definedName>
    <definedName name="ITEM14_3Q05" localSheetId="11">#REF!</definedName>
    <definedName name="ITEM14_3Q05" localSheetId="1">#REF!</definedName>
    <definedName name="ITEM14_3Q05" localSheetId="9">#REF!</definedName>
    <definedName name="ITEM14_3Q05">#REF!</definedName>
    <definedName name="ITEM14_3Q06" localSheetId="10">#REF!</definedName>
    <definedName name="ITEM14_3Q06" localSheetId="12">#REF!</definedName>
    <definedName name="ITEM14_3Q06" localSheetId="11">#REF!</definedName>
    <definedName name="ITEM14_3Q06" localSheetId="1">#REF!</definedName>
    <definedName name="ITEM14_3Q06" localSheetId="9">#REF!</definedName>
    <definedName name="ITEM14_3Q06">#REF!</definedName>
    <definedName name="ITEM14_3Q07" localSheetId="10">#REF!</definedName>
    <definedName name="ITEM14_3Q07" localSheetId="12">#REF!</definedName>
    <definedName name="ITEM14_3Q07" localSheetId="11">#REF!</definedName>
    <definedName name="ITEM14_3Q07" localSheetId="1">#REF!</definedName>
    <definedName name="ITEM14_3Q07" localSheetId="9">#REF!</definedName>
    <definedName name="ITEM14_3Q07">#REF!</definedName>
    <definedName name="ITEM14_3Q08" localSheetId="10">#REF!</definedName>
    <definedName name="ITEM14_3Q08" localSheetId="12">#REF!</definedName>
    <definedName name="ITEM14_3Q08" localSheetId="11">#REF!</definedName>
    <definedName name="ITEM14_3Q08" localSheetId="1">#REF!</definedName>
    <definedName name="ITEM14_3Q08" localSheetId="9">#REF!</definedName>
    <definedName name="ITEM14_3Q08">#REF!</definedName>
    <definedName name="ITEM14_3Q09" localSheetId="10">#REF!</definedName>
    <definedName name="ITEM14_3Q09" localSheetId="12">#REF!</definedName>
    <definedName name="ITEM14_3Q09" localSheetId="11">#REF!</definedName>
    <definedName name="ITEM14_3Q09" localSheetId="1">#REF!</definedName>
    <definedName name="ITEM14_3Q09" localSheetId="3">#REF!</definedName>
    <definedName name="ITEM14_3Q09" localSheetId="9">#REF!</definedName>
    <definedName name="ITEM14_3Q09">#REF!</definedName>
    <definedName name="ITEM14_3Q10" localSheetId="10">#REF!</definedName>
    <definedName name="ITEM14_3Q10" localSheetId="12">#REF!</definedName>
    <definedName name="ITEM14_3Q10" localSheetId="11">#REF!</definedName>
    <definedName name="ITEM14_3Q10" localSheetId="1">#REF!</definedName>
    <definedName name="ITEM14_3Q10" localSheetId="9">#REF!</definedName>
    <definedName name="ITEM14_3Q10">#REF!</definedName>
    <definedName name="ITEM14_3Q11" localSheetId="10">#REF!</definedName>
    <definedName name="ITEM14_3Q11" localSheetId="12">#REF!</definedName>
    <definedName name="ITEM14_3Q11" localSheetId="11">#REF!</definedName>
    <definedName name="ITEM14_3Q11" localSheetId="1">#REF!</definedName>
    <definedName name="ITEM14_3Q11" localSheetId="9">#REF!</definedName>
    <definedName name="ITEM14_3Q11">#REF!</definedName>
    <definedName name="ITEM14_3Q12" localSheetId="10">#REF!</definedName>
    <definedName name="ITEM14_3Q12" localSheetId="12">#REF!</definedName>
    <definedName name="ITEM14_3Q12" localSheetId="11">#REF!</definedName>
    <definedName name="ITEM14_3Q12" localSheetId="1">#REF!</definedName>
    <definedName name="ITEM14_3Q12" localSheetId="9">#REF!</definedName>
    <definedName name="ITEM14_3Q12">#REF!</definedName>
    <definedName name="ITEM14_3Q13" localSheetId="10">#REF!</definedName>
    <definedName name="ITEM14_3Q13" localSheetId="12">#REF!</definedName>
    <definedName name="ITEM14_3Q13" localSheetId="11">#REF!</definedName>
    <definedName name="ITEM14_3Q13" localSheetId="1">#REF!</definedName>
    <definedName name="ITEM14_3Q13" localSheetId="9">#REF!</definedName>
    <definedName name="ITEM14_3Q13">#REF!</definedName>
    <definedName name="ITEM14_3Q14" localSheetId="10">#REF!</definedName>
    <definedName name="ITEM14_3Q14" localSheetId="12">#REF!</definedName>
    <definedName name="ITEM14_3Q14" localSheetId="11">#REF!</definedName>
    <definedName name="ITEM14_3Q14" localSheetId="1">#REF!</definedName>
    <definedName name="ITEM14_3Q14" localSheetId="9">#REF!</definedName>
    <definedName name="ITEM14_3Q14">#REF!</definedName>
    <definedName name="ITEM14_3Q15" localSheetId="10">#REF!</definedName>
    <definedName name="ITEM14_3Q15" localSheetId="12">#REF!</definedName>
    <definedName name="ITEM14_3Q15" localSheetId="11">#REF!</definedName>
    <definedName name="ITEM14_3Q15" localSheetId="1">#REF!</definedName>
    <definedName name="ITEM14_3Q15" localSheetId="9">#REF!</definedName>
    <definedName name="ITEM14_3Q15">#REF!</definedName>
    <definedName name="ITEM14_3Q16" localSheetId="10">#REF!</definedName>
    <definedName name="ITEM14_3Q16" localSheetId="12">#REF!</definedName>
    <definedName name="ITEM14_3Q16" localSheetId="11">#REF!</definedName>
    <definedName name="ITEM14_3Q16" localSheetId="1">#REF!</definedName>
    <definedName name="ITEM14_3Q16" localSheetId="9">#REF!</definedName>
    <definedName name="ITEM14_3Q16">#REF!</definedName>
    <definedName name="ITEM14_3Q17" localSheetId="10">#REF!</definedName>
    <definedName name="ITEM14_3Q17" localSheetId="12">#REF!</definedName>
    <definedName name="ITEM14_3Q17" localSheetId="11">#REF!</definedName>
    <definedName name="ITEM14_3Q17" localSheetId="1">#REF!</definedName>
    <definedName name="ITEM14_3Q17" localSheetId="9">#REF!</definedName>
    <definedName name="ITEM14_3Q17">#REF!</definedName>
    <definedName name="ITEM14_3Q18" localSheetId="10">#REF!</definedName>
    <definedName name="ITEM14_3Q18" localSheetId="12">#REF!</definedName>
    <definedName name="ITEM14_3Q18" localSheetId="11">#REF!</definedName>
    <definedName name="ITEM14_3Q18" localSheetId="1">#REF!</definedName>
    <definedName name="ITEM14_3Q18" localSheetId="9">#REF!</definedName>
    <definedName name="ITEM14_3Q18">#REF!</definedName>
    <definedName name="ITEM14_3Q19" localSheetId="10">#REF!</definedName>
    <definedName name="ITEM14_3Q19" localSheetId="12">#REF!</definedName>
    <definedName name="ITEM14_3Q19" localSheetId="11">#REF!</definedName>
    <definedName name="ITEM14_3Q19" localSheetId="1">#REF!</definedName>
    <definedName name="ITEM14_3Q19" localSheetId="9">#REF!</definedName>
    <definedName name="ITEM14_3Q19">#REF!</definedName>
    <definedName name="ITEM14_3Q20" localSheetId="10">#REF!</definedName>
    <definedName name="ITEM14_3Q20" localSheetId="12">#REF!</definedName>
    <definedName name="ITEM14_3Q20" localSheetId="11">#REF!</definedName>
    <definedName name="ITEM14_3Q20" localSheetId="1">#REF!</definedName>
    <definedName name="ITEM14_3Q20" localSheetId="9">#REF!</definedName>
    <definedName name="ITEM14_3Q20">#REF!</definedName>
    <definedName name="ITEM14_4Q00" localSheetId="10">#REF!</definedName>
    <definedName name="ITEM14_4Q00" localSheetId="12">#REF!</definedName>
    <definedName name="ITEM14_4Q00" localSheetId="11">#REF!</definedName>
    <definedName name="ITEM14_4Q00" localSheetId="1">#REF!</definedName>
    <definedName name="ITEM14_4Q00" localSheetId="9">#REF!</definedName>
    <definedName name="ITEM14_4Q00">#REF!</definedName>
    <definedName name="ITEM14_4Q01" localSheetId="10">#REF!</definedName>
    <definedName name="ITEM14_4Q01" localSheetId="12">#REF!</definedName>
    <definedName name="ITEM14_4Q01" localSheetId="11">#REF!</definedName>
    <definedName name="ITEM14_4Q01" localSheetId="1">#REF!</definedName>
    <definedName name="ITEM14_4Q01" localSheetId="9">#REF!</definedName>
    <definedName name="ITEM14_4Q01">#REF!</definedName>
    <definedName name="ITEM14_4Q02" localSheetId="10">#REF!</definedName>
    <definedName name="ITEM14_4Q02" localSheetId="12">#REF!</definedName>
    <definedName name="ITEM14_4Q02" localSheetId="11">#REF!</definedName>
    <definedName name="ITEM14_4Q02" localSheetId="1">#REF!</definedName>
    <definedName name="ITEM14_4Q02" localSheetId="9">#REF!</definedName>
    <definedName name="ITEM14_4Q02">#REF!</definedName>
    <definedName name="ITEM14_4Q03" localSheetId="10">#REF!</definedName>
    <definedName name="ITEM14_4Q03" localSheetId="12">#REF!</definedName>
    <definedName name="ITEM14_4Q03" localSheetId="11">#REF!</definedName>
    <definedName name="ITEM14_4Q03" localSheetId="1">#REF!</definedName>
    <definedName name="ITEM14_4Q03" localSheetId="9">#REF!</definedName>
    <definedName name="ITEM14_4Q03">#REF!</definedName>
    <definedName name="ITEM14_4Q04" localSheetId="10">#REF!</definedName>
    <definedName name="ITEM14_4Q04" localSheetId="12">#REF!</definedName>
    <definedName name="ITEM14_4Q04" localSheetId="11">#REF!</definedName>
    <definedName name="ITEM14_4Q04" localSheetId="1">#REF!</definedName>
    <definedName name="ITEM14_4Q04" localSheetId="9">#REF!</definedName>
    <definedName name="ITEM14_4Q04">#REF!</definedName>
    <definedName name="ITEM14_4Q05" localSheetId="10">#REF!</definedName>
    <definedName name="ITEM14_4Q05" localSheetId="12">#REF!</definedName>
    <definedName name="ITEM14_4Q05" localSheetId="11">#REF!</definedName>
    <definedName name="ITEM14_4Q05" localSheetId="1">#REF!</definedName>
    <definedName name="ITEM14_4Q05" localSheetId="9">#REF!</definedName>
    <definedName name="ITEM14_4Q05">#REF!</definedName>
    <definedName name="ITEM14_4Q06" localSheetId="10">#REF!</definedName>
    <definedName name="ITEM14_4Q06" localSheetId="12">#REF!</definedName>
    <definedName name="ITEM14_4Q06" localSheetId="11">#REF!</definedName>
    <definedName name="ITEM14_4Q06" localSheetId="1">#REF!</definedName>
    <definedName name="ITEM14_4Q06" localSheetId="9">#REF!</definedName>
    <definedName name="ITEM14_4Q06">#REF!</definedName>
    <definedName name="ITEM14_4Q07" localSheetId="10">#REF!</definedName>
    <definedName name="ITEM14_4Q07" localSheetId="12">#REF!</definedName>
    <definedName name="ITEM14_4Q07" localSheetId="11">#REF!</definedName>
    <definedName name="ITEM14_4Q07" localSheetId="1">#REF!</definedName>
    <definedName name="ITEM14_4Q07" localSheetId="9">#REF!</definedName>
    <definedName name="ITEM14_4Q07">#REF!</definedName>
    <definedName name="ITEM14_4Q08" localSheetId="10">#REF!</definedName>
    <definedName name="ITEM14_4Q08" localSheetId="12">#REF!</definedName>
    <definedName name="ITEM14_4Q08" localSheetId="11">#REF!</definedName>
    <definedName name="ITEM14_4Q08" localSheetId="1">#REF!</definedName>
    <definedName name="ITEM14_4Q08" localSheetId="9">#REF!</definedName>
    <definedName name="ITEM14_4Q08">#REF!</definedName>
    <definedName name="ITEM14_4Q09" localSheetId="10">#REF!</definedName>
    <definedName name="ITEM14_4Q09" localSheetId="12">#REF!</definedName>
    <definedName name="ITEM14_4Q09" localSheetId="11">#REF!</definedName>
    <definedName name="ITEM14_4Q09" localSheetId="1">#REF!</definedName>
    <definedName name="ITEM14_4Q09" localSheetId="3">#REF!</definedName>
    <definedName name="ITEM14_4Q09" localSheetId="9">#REF!</definedName>
    <definedName name="ITEM14_4Q09">#REF!</definedName>
    <definedName name="ITEM14_4Q10" localSheetId="10">#REF!</definedName>
    <definedName name="ITEM14_4Q10" localSheetId="12">#REF!</definedName>
    <definedName name="ITEM14_4Q10" localSheetId="11">#REF!</definedName>
    <definedName name="ITEM14_4Q10" localSheetId="1">#REF!</definedName>
    <definedName name="ITEM14_4Q10" localSheetId="9">#REF!</definedName>
    <definedName name="ITEM14_4Q10">#REF!</definedName>
    <definedName name="ITEM14_4Q11" localSheetId="10">#REF!</definedName>
    <definedName name="ITEM14_4Q11" localSheetId="12">#REF!</definedName>
    <definedName name="ITEM14_4Q11" localSheetId="11">#REF!</definedName>
    <definedName name="ITEM14_4Q11" localSheetId="1">#REF!</definedName>
    <definedName name="ITEM14_4Q11" localSheetId="9">#REF!</definedName>
    <definedName name="ITEM14_4Q11">#REF!</definedName>
    <definedName name="ITEM14_4Q12" localSheetId="10">#REF!</definedName>
    <definedName name="ITEM14_4Q12" localSheetId="12">#REF!</definedName>
    <definedName name="ITEM14_4Q12" localSheetId="11">#REF!</definedName>
    <definedName name="ITEM14_4Q12" localSheetId="1">#REF!</definedName>
    <definedName name="ITEM14_4Q12" localSheetId="9">#REF!</definedName>
    <definedName name="ITEM14_4Q12">#REF!</definedName>
    <definedName name="ITEM14_4Q13" localSheetId="10">#REF!</definedName>
    <definedName name="ITEM14_4Q13" localSheetId="12">#REF!</definedName>
    <definedName name="ITEM14_4Q13" localSheetId="11">#REF!</definedName>
    <definedName name="ITEM14_4Q13" localSheetId="1">#REF!</definedName>
    <definedName name="ITEM14_4Q13" localSheetId="9">#REF!</definedName>
    <definedName name="ITEM14_4Q13">#REF!</definedName>
    <definedName name="ITEM14_4Q14" localSheetId="10">#REF!</definedName>
    <definedName name="ITEM14_4Q14" localSheetId="12">#REF!</definedName>
    <definedName name="ITEM14_4Q14" localSheetId="11">#REF!</definedName>
    <definedName name="ITEM14_4Q14" localSheetId="1">#REF!</definedName>
    <definedName name="ITEM14_4Q14" localSheetId="9">#REF!</definedName>
    <definedName name="ITEM14_4Q14">#REF!</definedName>
    <definedName name="ITEM14_4Q15" localSheetId="10">#REF!</definedName>
    <definedName name="ITEM14_4Q15" localSheetId="12">#REF!</definedName>
    <definedName name="ITEM14_4Q15" localSheetId="11">#REF!</definedName>
    <definedName name="ITEM14_4Q15" localSheetId="1">#REF!</definedName>
    <definedName name="ITEM14_4Q15" localSheetId="9">#REF!</definedName>
    <definedName name="ITEM14_4Q15">#REF!</definedName>
    <definedName name="ITEM14_4Q16" localSheetId="10">#REF!</definedName>
    <definedName name="ITEM14_4Q16" localSheetId="12">#REF!</definedName>
    <definedName name="ITEM14_4Q16" localSheetId="11">#REF!</definedName>
    <definedName name="ITEM14_4Q16" localSheetId="1">#REF!</definedName>
    <definedName name="ITEM14_4Q16" localSheetId="9">#REF!</definedName>
    <definedName name="ITEM14_4Q16">#REF!</definedName>
    <definedName name="ITEM14_4Q17" localSheetId="10">#REF!</definedName>
    <definedName name="ITEM14_4Q17" localSheetId="12">#REF!</definedName>
    <definedName name="ITEM14_4Q17" localSheetId="11">#REF!</definedName>
    <definedName name="ITEM14_4Q17" localSheetId="1">#REF!</definedName>
    <definedName name="ITEM14_4Q17" localSheetId="9">#REF!</definedName>
    <definedName name="ITEM14_4Q17">#REF!</definedName>
    <definedName name="ITEM14_4Q18" localSheetId="10">#REF!</definedName>
    <definedName name="ITEM14_4Q18" localSheetId="12">#REF!</definedName>
    <definedName name="ITEM14_4Q18" localSheetId="11">#REF!</definedName>
    <definedName name="ITEM14_4Q18" localSheetId="1">#REF!</definedName>
    <definedName name="ITEM14_4Q18" localSheetId="9">#REF!</definedName>
    <definedName name="ITEM14_4Q18">#REF!</definedName>
    <definedName name="ITEM14_4Q19" localSheetId="10">#REF!</definedName>
    <definedName name="ITEM14_4Q19" localSheetId="12">#REF!</definedName>
    <definedName name="ITEM14_4Q19" localSheetId="11">#REF!</definedName>
    <definedName name="ITEM14_4Q19" localSheetId="1">#REF!</definedName>
    <definedName name="ITEM14_4Q19" localSheetId="9">#REF!</definedName>
    <definedName name="ITEM14_4Q19">#REF!</definedName>
    <definedName name="ITEM14_4Q20" localSheetId="10">#REF!</definedName>
    <definedName name="ITEM14_4Q20" localSheetId="12">#REF!</definedName>
    <definedName name="ITEM14_4Q20" localSheetId="11">#REF!</definedName>
    <definedName name="ITEM14_4Q20" localSheetId="1">#REF!</definedName>
    <definedName name="ITEM14_4Q20" localSheetId="9">#REF!</definedName>
    <definedName name="ITEM14_4Q20">#REF!</definedName>
    <definedName name="ITEM15_1995" localSheetId="10">#REF!</definedName>
    <definedName name="ITEM15_1995" localSheetId="12">#REF!</definedName>
    <definedName name="ITEM15_1995" localSheetId="11">#REF!</definedName>
    <definedName name="ITEM15_1995" localSheetId="1">#REF!</definedName>
    <definedName name="ITEM15_1995" localSheetId="9">#REF!</definedName>
    <definedName name="ITEM15_1995">#REF!</definedName>
    <definedName name="ITEM15_1996" localSheetId="10">#REF!</definedName>
    <definedName name="ITEM15_1996" localSheetId="12">#REF!</definedName>
    <definedName name="ITEM15_1996" localSheetId="11">#REF!</definedName>
    <definedName name="ITEM15_1996" localSheetId="1">#REF!</definedName>
    <definedName name="ITEM15_1996" localSheetId="9">#REF!</definedName>
    <definedName name="ITEM15_1996">#REF!</definedName>
    <definedName name="ITEM15_1997" localSheetId="10">#REF!</definedName>
    <definedName name="ITEM15_1997" localSheetId="12">#REF!</definedName>
    <definedName name="ITEM15_1997" localSheetId="11">#REF!</definedName>
    <definedName name="ITEM15_1997" localSheetId="1">#REF!</definedName>
    <definedName name="ITEM15_1997" localSheetId="9">#REF!</definedName>
    <definedName name="ITEM15_1997">#REF!</definedName>
    <definedName name="ITEM15_1998" localSheetId="10">#REF!</definedName>
    <definedName name="ITEM15_1998" localSheetId="12">#REF!</definedName>
    <definedName name="ITEM15_1998" localSheetId="11">#REF!</definedName>
    <definedName name="ITEM15_1998" localSheetId="1">#REF!</definedName>
    <definedName name="ITEM15_1998" localSheetId="9">#REF!</definedName>
    <definedName name="ITEM15_1998">#REF!</definedName>
    <definedName name="ITEM15_1999" localSheetId="10">#REF!</definedName>
    <definedName name="ITEM15_1999" localSheetId="12">#REF!</definedName>
    <definedName name="ITEM15_1999" localSheetId="11">#REF!</definedName>
    <definedName name="ITEM15_1999" localSheetId="1">#REF!</definedName>
    <definedName name="ITEM15_1999" localSheetId="9">#REF!</definedName>
    <definedName name="ITEM15_1999">#REF!</definedName>
    <definedName name="ITEM15_1Q00" localSheetId="10">#REF!</definedName>
    <definedName name="ITEM15_1Q00" localSheetId="12">#REF!</definedName>
    <definedName name="ITEM15_1Q00" localSheetId="11">#REF!</definedName>
    <definedName name="ITEM15_1Q00" localSheetId="1">#REF!</definedName>
    <definedName name="ITEM15_1Q00" localSheetId="9">#REF!</definedName>
    <definedName name="ITEM15_1Q00">#REF!</definedName>
    <definedName name="ITEM15_1Q01" localSheetId="10">#REF!</definedName>
    <definedName name="ITEM15_1Q01" localSheetId="12">#REF!</definedName>
    <definedName name="ITEM15_1Q01" localSheetId="11">#REF!</definedName>
    <definedName name="ITEM15_1Q01" localSheetId="1">#REF!</definedName>
    <definedName name="ITEM15_1Q01" localSheetId="9">#REF!</definedName>
    <definedName name="ITEM15_1Q01">#REF!</definedName>
    <definedName name="ITEM15_1Q02" localSheetId="10">#REF!</definedName>
    <definedName name="ITEM15_1Q02" localSheetId="12">#REF!</definedName>
    <definedName name="ITEM15_1Q02" localSheetId="11">#REF!</definedName>
    <definedName name="ITEM15_1Q02" localSheetId="1">#REF!</definedName>
    <definedName name="ITEM15_1Q02" localSheetId="9">#REF!</definedName>
    <definedName name="ITEM15_1Q02">#REF!</definedName>
    <definedName name="ITEM15_1Q03" localSheetId="10">#REF!</definedName>
    <definedName name="ITEM15_1Q03" localSheetId="12">#REF!</definedName>
    <definedName name="ITEM15_1Q03" localSheetId="11">#REF!</definedName>
    <definedName name="ITEM15_1Q03" localSheetId="1">#REF!</definedName>
    <definedName name="ITEM15_1Q03" localSheetId="9">#REF!</definedName>
    <definedName name="ITEM15_1Q03">#REF!</definedName>
    <definedName name="ITEM15_1Q04" localSheetId="10">#REF!</definedName>
    <definedName name="ITEM15_1Q04" localSheetId="12">#REF!</definedName>
    <definedName name="ITEM15_1Q04" localSheetId="11">#REF!</definedName>
    <definedName name="ITEM15_1Q04" localSheetId="1">#REF!</definedName>
    <definedName name="ITEM15_1Q04" localSheetId="9">#REF!</definedName>
    <definedName name="ITEM15_1Q04">#REF!</definedName>
    <definedName name="ITEM15_1Q05" localSheetId="10">#REF!</definedName>
    <definedName name="ITEM15_1Q05" localSheetId="12">#REF!</definedName>
    <definedName name="ITEM15_1Q05" localSheetId="11">#REF!</definedName>
    <definedName name="ITEM15_1Q05" localSheetId="1">#REF!</definedName>
    <definedName name="ITEM15_1Q05" localSheetId="9">#REF!</definedName>
    <definedName name="ITEM15_1Q05">#REF!</definedName>
    <definedName name="ITEM15_1Q06" localSheetId="10">#REF!</definedName>
    <definedName name="ITEM15_1Q06" localSheetId="12">#REF!</definedName>
    <definedName name="ITEM15_1Q06" localSheetId="11">#REF!</definedName>
    <definedName name="ITEM15_1Q06" localSheetId="1">#REF!</definedName>
    <definedName name="ITEM15_1Q06" localSheetId="9">#REF!</definedName>
    <definedName name="ITEM15_1Q06">#REF!</definedName>
    <definedName name="ITEM15_1Q07" localSheetId="10">#REF!</definedName>
    <definedName name="ITEM15_1Q07" localSheetId="12">#REF!</definedName>
    <definedName name="ITEM15_1Q07" localSheetId="11">#REF!</definedName>
    <definedName name="ITEM15_1Q07" localSheetId="1">#REF!</definedName>
    <definedName name="ITEM15_1Q07" localSheetId="9">#REF!</definedName>
    <definedName name="ITEM15_1Q07">#REF!</definedName>
    <definedName name="ITEM15_1Q08" localSheetId="10">#REF!</definedName>
    <definedName name="ITEM15_1Q08" localSheetId="12">#REF!</definedName>
    <definedName name="ITEM15_1Q08" localSheetId="11">#REF!</definedName>
    <definedName name="ITEM15_1Q08" localSheetId="1">#REF!</definedName>
    <definedName name="ITEM15_1Q08" localSheetId="9">#REF!</definedName>
    <definedName name="ITEM15_1Q08">#REF!</definedName>
    <definedName name="ITEM15_1Q09" localSheetId="10">#REF!</definedName>
    <definedName name="ITEM15_1Q09" localSheetId="12">#REF!</definedName>
    <definedName name="ITEM15_1Q09" localSheetId="11">#REF!</definedName>
    <definedName name="ITEM15_1Q09" localSheetId="1">#REF!</definedName>
    <definedName name="ITEM15_1Q09" localSheetId="3">#REF!</definedName>
    <definedName name="ITEM15_1Q09" localSheetId="9">#REF!</definedName>
    <definedName name="ITEM15_1Q09">#REF!</definedName>
    <definedName name="ITEM15_1Q10" localSheetId="10">#REF!</definedName>
    <definedName name="ITEM15_1Q10" localSheetId="12">#REF!</definedName>
    <definedName name="ITEM15_1Q10" localSheetId="11">#REF!</definedName>
    <definedName name="ITEM15_1Q10" localSheetId="1">#REF!</definedName>
    <definedName name="ITEM15_1Q10" localSheetId="9">#REF!</definedName>
    <definedName name="ITEM15_1Q10">#REF!</definedName>
    <definedName name="ITEM15_1Q11" localSheetId="10">#REF!</definedName>
    <definedName name="ITEM15_1Q11" localSheetId="12">#REF!</definedName>
    <definedName name="ITEM15_1Q11" localSheetId="11">#REF!</definedName>
    <definedName name="ITEM15_1Q11" localSheetId="1">#REF!</definedName>
    <definedName name="ITEM15_1Q11" localSheetId="9">#REF!</definedName>
    <definedName name="ITEM15_1Q11">#REF!</definedName>
    <definedName name="ITEM15_1Q12" localSheetId="10">#REF!</definedName>
    <definedName name="ITEM15_1Q12" localSheetId="12">#REF!</definedName>
    <definedName name="ITEM15_1Q12" localSheetId="11">#REF!</definedName>
    <definedName name="ITEM15_1Q12" localSheetId="1">#REF!</definedName>
    <definedName name="ITEM15_1Q12" localSheetId="9">#REF!</definedName>
    <definedName name="ITEM15_1Q12">#REF!</definedName>
    <definedName name="ITEM15_1Q13" localSheetId="10">#REF!</definedName>
    <definedName name="ITEM15_1Q13" localSheetId="12">#REF!</definedName>
    <definedName name="ITEM15_1Q13" localSheetId="11">#REF!</definedName>
    <definedName name="ITEM15_1Q13" localSheetId="1">#REF!</definedName>
    <definedName name="ITEM15_1Q13" localSheetId="9">#REF!</definedName>
    <definedName name="ITEM15_1Q13">#REF!</definedName>
    <definedName name="ITEM15_1Q14" localSheetId="10">#REF!</definedName>
    <definedName name="ITEM15_1Q14" localSheetId="12">#REF!</definedName>
    <definedName name="ITEM15_1Q14" localSheetId="11">#REF!</definedName>
    <definedName name="ITEM15_1Q14" localSheetId="1">#REF!</definedName>
    <definedName name="ITEM15_1Q14" localSheetId="9">#REF!</definedName>
    <definedName name="ITEM15_1Q14">#REF!</definedName>
    <definedName name="ITEM15_1Q15" localSheetId="10">#REF!</definedName>
    <definedName name="ITEM15_1Q15" localSheetId="12">#REF!</definedName>
    <definedName name="ITEM15_1Q15" localSheetId="11">#REF!</definedName>
    <definedName name="ITEM15_1Q15" localSheetId="1">#REF!</definedName>
    <definedName name="ITEM15_1Q15" localSheetId="9">#REF!</definedName>
    <definedName name="ITEM15_1Q15">#REF!</definedName>
    <definedName name="ITEM15_1Q16" localSheetId="10">#REF!</definedName>
    <definedName name="ITEM15_1Q16" localSheetId="12">#REF!</definedName>
    <definedName name="ITEM15_1Q16" localSheetId="11">#REF!</definedName>
    <definedName name="ITEM15_1Q16" localSheetId="1">#REF!</definedName>
    <definedName name="ITEM15_1Q16" localSheetId="9">#REF!</definedName>
    <definedName name="ITEM15_1Q16">#REF!</definedName>
    <definedName name="ITEM15_1Q17" localSheetId="10">#REF!</definedName>
    <definedName name="ITEM15_1Q17" localSheetId="12">#REF!</definedName>
    <definedName name="ITEM15_1Q17" localSheetId="11">#REF!</definedName>
    <definedName name="ITEM15_1Q17" localSheetId="1">#REF!</definedName>
    <definedName name="ITEM15_1Q17" localSheetId="9">#REF!</definedName>
    <definedName name="ITEM15_1Q17">#REF!</definedName>
    <definedName name="ITEM15_1Q18" localSheetId="10">#REF!</definedName>
    <definedName name="ITEM15_1Q18" localSheetId="12">#REF!</definedName>
    <definedName name="ITEM15_1Q18" localSheetId="11">#REF!</definedName>
    <definedName name="ITEM15_1Q18" localSheetId="1">#REF!</definedName>
    <definedName name="ITEM15_1Q18" localSheetId="9">#REF!</definedName>
    <definedName name="ITEM15_1Q18">#REF!</definedName>
    <definedName name="ITEM15_1Q19" localSheetId="10">#REF!</definedName>
    <definedName name="ITEM15_1Q19" localSheetId="12">#REF!</definedName>
    <definedName name="ITEM15_1Q19" localSheetId="11">#REF!</definedName>
    <definedName name="ITEM15_1Q19" localSheetId="1">#REF!</definedName>
    <definedName name="ITEM15_1Q19" localSheetId="9">#REF!</definedName>
    <definedName name="ITEM15_1Q19">#REF!</definedName>
    <definedName name="ITEM15_1Q20" localSheetId="10">#REF!</definedName>
    <definedName name="ITEM15_1Q20" localSheetId="12">#REF!</definedName>
    <definedName name="ITEM15_1Q20" localSheetId="11">#REF!</definedName>
    <definedName name="ITEM15_1Q20" localSheetId="1">#REF!</definedName>
    <definedName name="ITEM15_1Q20" localSheetId="9">#REF!</definedName>
    <definedName name="ITEM15_1Q20">#REF!</definedName>
    <definedName name="ITEM15_2000" localSheetId="10">#REF!</definedName>
    <definedName name="ITEM15_2000" localSheetId="12">#REF!</definedName>
    <definedName name="ITEM15_2000" localSheetId="11">#REF!</definedName>
    <definedName name="ITEM15_2000" localSheetId="1">#REF!</definedName>
    <definedName name="ITEM15_2000" localSheetId="9">#REF!</definedName>
    <definedName name="ITEM15_2000">#REF!</definedName>
    <definedName name="ITEM15_2001" localSheetId="10">#REF!</definedName>
    <definedName name="ITEM15_2001" localSheetId="12">#REF!</definedName>
    <definedName name="ITEM15_2001" localSheetId="11">#REF!</definedName>
    <definedName name="ITEM15_2001" localSheetId="1">#REF!</definedName>
    <definedName name="ITEM15_2001" localSheetId="9">#REF!</definedName>
    <definedName name="ITEM15_2001">#REF!</definedName>
    <definedName name="ITEM15_2002" localSheetId="10">#REF!</definedName>
    <definedName name="ITEM15_2002" localSheetId="12">#REF!</definedName>
    <definedName name="ITEM15_2002" localSheetId="11">#REF!</definedName>
    <definedName name="ITEM15_2002" localSheetId="1">#REF!</definedName>
    <definedName name="ITEM15_2002" localSheetId="9">#REF!</definedName>
    <definedName name="ITEM15_2002">#REF!</definedName>
    <definedName name="ITEM15_2003" localSheetId="10">#REF!</definedName>
    <definedName name="ITEM15_2003" localSheetId="12">#REF!</definedName>
    <definedName name="ITEM15_2003" localSheetId="11">#REF!</definedName>
    <definedName name="ITEM15_2003" localSheetId="1">#REF!</definedName>
    <definedName name="ITEM15_2003" localSheetId="9">#REF!</definedName>
    <definedName name="ITEM15_2003">#REF!</definedName>
    <definedName name="ITEM15_2004" localSheetId="10">#REF!</definedName>
    <definedName name="ITEM15_2004" localSheetId="12">#REF!</definedName>
    <definedName name="ITEM15_2004" localSheetId="11">#REF!</definedName>
    <definedName name="ITEM15_2004" localSheetId="1">#REF!</definedName>
    <definedName name="ITEM15_2004" localSheetId="9">#REF!</definedName>
    <definedName name="ITEM15_2004">#REF!</definedName>
    <definedName name="ITEM15_2005" localSheetId="10">#REF!</definedName>
    <definedName name="ITEM15_2005" localSheetId="12">#REF!</definedName>
    <definedName name="ITEM15_2005" localSheetId="11">#REF!</definedName>
    <definedName name="ITEM15_2005" localSheetId="1">#REF!</definedName>
    <definedName name="ITEM15_2005" localSheetId="9">#REF!</definedName>
    <definedName name="ITEM15_2005">#REF!</definedName>
    <definedName name="ITEM15_2006" localSheetId="10">#REF!</definedName>
    <definedName name="ITEM15_2006" localSheetId="12">#REF!</definedName>
    <definedName name="ITEM15_2006" localSheetId="11">#REF!</definedName>
    <definedName name="ITEM15_2006" localSheetId="1">#REF!</definedName>
    <definedName name="ITEM15_2006" localSheetId="9">#REF!</definedName>
    <definedName name="ITEM15_2006">#REF!</definedName>
    <definedName name="ITEM15_2007" localSheetId="10">#REF!</definedName>
    <definedName name="ITEM15_2007" localSheetId="12">#REF!</definedName>
    <definedName name="ITEM15_2007" localSheetId="11">#REF!</definedName>
    <definedName name="ITEM15_2007" localSheetId="1">#REF!</definedName>
    <definedName name="ITEM15_2007" localSheetId="9">#REF!</definedName>
    <definedName name="ITEM15_2007">#REF!</definedName>
    <definedName name="ITEM15_2008" localSheetId="10">#REF!</definedName>
    <definedName name="ITEM15_2008" localSheetId="12">#REF!</definedName>
    <definedName name="ITEM15_2008" localSheetId="11">#REF!</definedName>
    <definedName name="ITEM15_2008" localSheetId="1">#REF!</definedName>
    <definedName name="ITEM15_2008" localSheetId="9">#REF!</definedName>
    <definedName name="ITEM15_2008">#REF!</definedName>
    <definedName name="ITEM15_2009" localSheetId="10">#REF!</definedName>
    <definedName name="ITEM15_2009" localSheetId="12">#REF!</definedName>
    <definedName name="ITEM15_2009" localSheetId="11">#REF!</definedName>
    <definedName name="ITEM15_2009" localSheetId="1">#REF!</definedName>
    <definedName name="ITEM15_2009" localSheetId="3">#REF!</definedName>
    <definedName name="ITEM15_2009" localSheetId="9">#REF!</definedName>
    <definedName name="ITEM15_2009">#REF!</definedName>
    <definedName name="ITEM15_2010" localSheetId="10">#REF!</definedName>
    <definedName name="ITEM15_2010" localSheetId="12">#REF!</definedName>
    <definedName name="ITEM15_2010" localSheetId="11">#REF!</definedName>
    <definedName name="ITEM15_2010" localSheetId="1">#REF!</definedName>
    <definedName name="ITEM15_2010" localSheetId="9">#REF!</definedName>
    <definedName name="ITEM15_2010">#REF!</definedName>
    <definedName name="ITEM15_2011" localSheetId="10">#REF!</definedName>
    <definedName name="ITEM15_2011" localSheetId="12">#REF!</definedName>
    <definedName name="ITEM15_2011" localSheetId="11">#REF!</definedName>
    <definedName name="ITEM15_2011" localSheetId="1">#REF!</definedName>
    <definedName name="ITEM15_2011" localSheetId="9">#REF!</definedName>
    <definedName name="ITEM15_2011">#REF!</definedName>
    <definedName name="ITEM15_2012" localSheetId="10">#REF!</definedName>
    <definedName name="ITEM15_2012" localSheetId="12">#REF!</definedName>
    <definedName name="ITEM15_2012" localSheetId="11">#REF!</definedName>
    <definedName name="ITEM15_2012" localSheetId="1">#REF!</definedName>
    <definedName name="ITEM15_2012" localSheetId="9">#REF!</definedName>
    <definedName name="ITEM15_2012">#REF!</definedName>
    <definedName name="ITEM15_2013" localSheetId="10">#REF!</definedName>
    <definedName name="ITEM15_2013" localSheetId="12">#REF!</definedName>
    <definedName name="ITEM15_2013" localSheetId="11">#REF!</definedName>
    <definedName name="ITEM15_2013" localSheetId="1">#REF!</definedName>
    <definedName name="ITEM15_2013" localSheetId="9">#REF!</definedName>
    <definedName name="ITEM15_2013">#REF!</definedName>
    <definedName name="ITEM15_2014" localSheetId="10">#REF!</definedName>
    <definedName name="ITEM15_2014" localSheetId="12">#REF!</definedName>
    <definedName name="ITEM15_2014" localSheetId="11">#REF!</definedName>
    <definedName name="ITEM15_2014" localSheetId="1">#REF!</definedName>
    <definedName name="ITEM15_2014" localSheetId="9">#REF!</definedName>
    <definedName name="ITEM15_2014">#REF!</definedName>
    <definedName name="ITEM15_2015" localSheetId="10">#REF!</definedName>
    <definedName name="ITEM15_2015" localSheetId="12">#REF!</definedName>
    <definedName name="ITEM15_2015" localSheetId="11">#REF!</definedName>
    <definedName name="ITEM15_2015" localSheetId="1">#REF!</definedName>
    <definedName name="ITEM15_2015" localSheetId="9">#REF!</definedName>
    <definedName name="ITEM15_2015">#REF!</definedName>
    <definedName name="ITEM15_2016" localSheetId="10">#REF!</definedName>
    <definedName name="ITEM15_2016" localSheetId="12">#REF!</definedName>
    <definedName name="ITEM15_2016" localSheetId="11">#REF!</definedName>
    <definedName name="ITEM15_2016" localSheetId="1">#REF!</definedName>
    <definedName name="ITEM15_2016" localSheetId="9">#REF!</definedName>
    <definedName name="ITEM15_2016">#REF!</definedName>
    <definedName name="ITEM15_2017" localSheetId="10">#REF!</definedName>
    <definedName name="ITEM15_2017" localSheetId="12">#REF!</definedName>
    <definedName name="ITEM15_2017" localSheetId="11">#REF!</definedName>
    <definedName name="ITEM15_2017" localSheetId="1">#REF!</definedName>
    <definedName name="ITEM15_2017" localSheetId="9">#REF!</definedName>
    <definedName name="ITEM15_2017">#REF!</definedName>
    <definedName name="ITEM15_2018" localSheetId="10">#REF!</definedName>
    <definedName name="ITEM15_2018" localSheetId="12">#REF!</definedName>
    <definedName name="ITEM15_2018" localSheetId="11">#REF!</definedName>
    <definedName name="ITEM15_2018" localSheetId="1">#REF!</definedName>
    <definedName name="ITEM15_2018" localSheetId="9">#REF!</definedName>
    <definedName name="ITEM15_2018">#REF!</definedName>
    <definedName name="ITEM15_2019" localSheetId="10">#REF!</definedName>
    <definedName name="ITEM15_2019" localSheetId="12">#REF!</definedName>
    <definedName name="ITEM15_2019" localSheetId="11">#REF!</definedName>
    <definedName name="ITEM15_2019" localSheetId="1">#REF!</definedName>
    <definedName name="ITEM15_2019" localSheetId="9">#REF!</definedName>
    <definedName name="ITEM15_2019">#REF!</definedName>
    <definedName name="ITEM15_2020" localSheetId="10">#REF!</definedName>
    <definedName name="ITEM15_2020" localSheetId="12">#REF!</definedName>
    <definedName name="ITEM15_2020" localSheetId="11">#REF!</definedName>
    <definedName name="ITEM15_2020" localSheetId="1">#REF!</definedName>
    <definedName name="ITEM15_2020" localSheetId="9">#REF!</definedName>
    <definedName name="ITEM15_2020">#REF!</definedName>
    <definedName name="ITEM15_2Q00" localSheetId="10">#REF!</definedName>
    <definedName name="ITEM15_2Q00" localSheetId="12">#REF!</definedName>
    <definedName name="ITEM15_2Q00" localSheetId="11">#REF!</definedName>
    <definedName name="ITEM15_2Q00" localSheetId="1">#REF!</definedName>
    <definedName name="ITEM15_2Q00" localSheetId="9">#REF!</definedName>
    <definedName name="ITEM15_2Q00">#REF!</definedName>
    <definedName name="ITEM15_2Q01" localSheetId="10">#REF!</definedName>
    <definedName name="ITEM15_2Q01" localSheetId="12">#REF!</definedName>
    <definedName name="ITEM15_2Q01" localSheetId="11">#REF!</definedName>
    <definedName name="ITEM15_2Q01" localSheetId="1">#REF!</definedName>
    <definedName name="ITEM15_2Q01" localSheetId="9">#REF!</definedName>
    <definedName name="ITEM15_2Q01">#REF!</definedName>
    <definedName name="ITEM15_2Q02" localSheetId="10">#REF!</definedName>
    <definedName name="ITEM15_2Q02" localSheetId="12">#REF!</definedName>
    <definedName name="ITEM15_2Q02" localSheetId="11">#REF!</definedName>
    <definedName name="ITEM15_2Q02" localSheetId="1">#REF!</definedName>
    <definedName name="ITEM15_2Q02" localSheetId="9">#REF!</definedName>
    <definedName name="ITEM15_2Q02">#REF!</definedName>
    <definedName name="ITEM15_2Q03" localSheetId="10">#REF!</definedName>
    <definedName name="ITEM15_2Q03" localSheetId="12">#REF!</definedName>
    <definedName name="ITEM15_2Q03" localSheetId="11">#REF!</definedName>
    <definedName name="ITEM15_2Q03" localSheetId="1">#REF!</definedName>
    <definedName name="ITEM15_2Q03" localSheetId="9">#REF!</definedName>
    <definedName name="ITEM15_2Q03">#REF!</definedName>
    <definedName name="ITEM15_2Q04" localSheetId="10">#REF!</definedName>
    <definedName name="ITEM15_2Q04" localSheetId="12">#REF!</definedName>
    <definedName name="ITEM15_2Q04" localSheetId="11">#REF!</definedName>
    <definedName name="ITEM15_2Q04" localSheetId="1">#REF!</definedName>
    <definedName name="ITEM15_2Q04" localSheetId="9">#REF!</definedName>
    <definedName name="ITEM15_2Q04">#REF!</definedName>
    <definedName name="ITEM15_2Q05" localSheetId="10">#REF!</definedName>
    <definedName name="ITEM15_2Q05" localSheetId="12">#REF!</definedName>
    <definedName name="ITEM15_2Q05" localSheetId="11">#REF!</definedName>
    <definedName name="ITEM15_2Q05" localSheetId="1">#REF!</definedName>
    <definedName name="ITEM15_2Q05" localSheetId="9">#REF!</definedName>
    <definedName name="ITEM15_2Q05">#REF!</definedName>
    <definedName name="ITEM15_2Q06" localSheetId="10">#REF!</definedName>
    <definedName name="ITEM15_2Q06" localSheetId="12">#REF!</definedName>
    <definedName name="ITEM15_2Q06" localSheetId="11">#REF!</definedName>
    <definedName name="ITEM15_2Q06" localSheetId="1">#REF!</definedName>
    <definedName name="ITEM15_2Q06" localSheetId="9">#REF!</definedName>
    <definedName name="ITEM15_2Q06">#REF!</definedName>
    <definedName name="ITEM15_2Q07" localSheetId="10">#REF!</definedName>
    <definedName name="ITEM15_2Q07" localSheetId="12">#REF!</definedName>
    <definedName name="ITEM15_2Q07" localSheetId="11">#REF!</definedName>
    <definedName name="ITEM15_2Q07" localSheetId="1">#REF!</definedName>
    <definedName name="ITEM15_2Q07" localSheetId="9">#REF!</definedName>
    <definedName name="ITEM15_2Q07">#REF!</definedName>
    <definedName name="ITEM15_2Q08" localSheetId="10">#REF!</definedName>
    <definedName name="ITEM15_2Q08" localSheetId="12">#REF!</definedName>
    <definedName name="ITEM15_2Q08" localSheetId="11">#REF!</definedName>
    <definedName name="ITEM15_2Q08" localSheetId="1">#REF!</definedName>
    <definedName name="ITEM15_2Q08" localSheetId="9">#REF!</definedName>
    <definedName name="ITEM15_2Q08">#REF!</definedName>
    <definedName name="ITEM15_2Q09" localSheetId="10">#REF!</definedName>
    <definedName name="ITEM15_2Q09" localSheetId="12">#REF!</definedName>
    <definedName name="ITEM15_2Q09" localSheetId="11">#REF!</definedName>
    <definedName name="ITEM15_2Q09" localSheetId="1">#REF!</definedName>
    <definedName name="ITEM15_2Q09" localSheetId="3">#REF!</definedName>
    <definedName name="ITEM15_2Q09" localSheetId="9">#REF!</definedName>
    <definedName name="ITEM15_2Q09">#REF!</definedName>
    <definedName name="ITEM15_2Q10" localSheetId="10">#REF!</definedName>
    <definedName name="ITEM15_2Q10" localSheetId="12">#REF!</definedName>
    <definedName name="ITEM15_2Q10" localSheetId="11">#REF!</definedName>
    <definedName name="ITEM15_2Q10" localSheetId="1">#REF!</definedName>
    <definedName name="ITEM15_2Q10" localSheetId="9">#REF!</definedName>
    <definedName name="ITEM15_2Q10">#REF!</definedName>
    <definedName name="ITEM15_2Q11" localSheetId="10">#REF!</definedName>
    <definedName name="ITEM15_2Q11" localSheetId="12">#REF!</definedName>
    <definedName name="ITEM15_2Q11" localSheetId="11">#REF!</definedName>
    <definedName name="ITEM15_2Q11" localSheetId="1">#REF!</definedName>
    <definedName name="ITEM15_2Q11" localSheetId="9">#REF!</definedName>
    <definedName name="ITEM15_2Q11">#REF!</definedName>
    <definedName name="ITEM15_2Q12" localSheetId="10">#REF!</definedName>
    <definedName name="ITEM15_2Q12" localSheetId="12">#REF!</definedName>
    <definedName name="ITEM15_2Q12" localSheetId="11">#REF!</definedName>
    <definedName name="ITEM15_2Q12" localSheetId="1">#REF!</definedName>
    <definedName name="ITEM15_2Q12" localSheetId="9">#REF!</definedName>
    <definedName name="ITEM15_2Q12">#REF!</definedName>
    <definedName name="ITEM15_2Q13" localSheetId="10">#REF!</definedName>
    <definedName name="ITEM15_2Q13" localSheetId="12">#REF!</definedName>
    <definedName name="ITEM15_2Q13" localSheetId="11">#REF!</definedName>
    <definedName name="ITEM15_2Q13" localSheetId="1">#REF!</definedName>
    <definedName name="ITEM15_2Q13" localSheetId="9">#REF!</definedName>
    <definedName name="ITEM15_2Q13">#REF!</definedName>
    <definedName name="ITEM15_2Q14" localSheetId="10">#REF!</definedName>
    <definedName name="ITEM15_2Q14" localSheetId="12">#REF!</definedName>
    <definedName name="ITEM15_2Q14" localSheetId="11">#REF!</definedName>
    <definedName name="ITEM15_2Q14" localSheetId="1">#REF!</definedName>
    <definedName name="ITEM15_2Q14" localSheetId="9">#REF!</definedName>
    <definedName name="ITEM15_2Q14">#REF!</definedName>
    <definedName name="ITEM15_2Q15" localSheetId="10">#REF!</definedName>
    <definedName name="ITEM15_2Q15" localSheetId="12">#REF!</definedName>
    <definedName name="ITEM15_2Q15" localSheetId="11">#REF!</definedName>
    <definedName name="ITEM15_2Q15" localSheetId="1">#REF!</definedName>
    <definedName name="ITEM15_2Q15" localSheetId="9">#REF!</definedName>
    <definedName name="ITEM15_2Q15">#REF!</definedName>
    <definedName name="ITEM15_2Q16" localSheetId="10">#REF!</definedName>
    <definedName name="ITEM15_2Q16" localSheetId="12">#REF!</definedName>
    <definedName name="ITEM15_2Q16" localSheetId="11">#REF!</definedName>
    <definedName name="ITEM15_2Q16" localSheetId="1">#REF!</definedName>
    <definedName name="ITEM15_2Q16" localSheetId="9">#REF!</definedName>
    <definedName name="ITEM15_2Q16">#REF!</definedName>
    <definedName name="ITEM15_2Q17" localSheetId="10">#REF!</definedName>
    <definedName name="ITEM15_2Q17" localSheetId="12">#REF!</definedName>
    <definedName name="ITEM15_2Q17" localSheetId="11">#REF!</definedName>
    <definedName name="ITEM15_2Q17" localSheetId="1">#REF!</definedName>
    <definedName name="ITEM15_2Q17" localSheetId="9">#REF!</definedName>
    <definedName name="ITEM15_2Q17">#REF!</definedName>
    <definedName name="ITEM15_2Q18" localSheetId="10">#REF!</definedName>
    <definedName name="ITEM15_2Q18" localSheetId="12">#REF!</definedName>
    <definedName name="ITEM15_2Q18" localSheetId="11">#REF!</definedName>
    <definedName name="ITEM15_2Q18" localSheetId="1">#REF!</definedName>
    <definedName name="ITEM15_2Q18" localSheetId="9">#REF!</definedName>
    <definedName name="ITEM15_2Q18">#REF!</definedName>
    <definedName name="ITEM15_2Q19" localSheetId="10">#REF!</definedName>
    <definedName name="ITEM15_2Q19" localSheetId="12">#REF!</definedName>
    <definedName name="ITEM15_2Q19" localSheetId="11">#REF!</definedName>
    <definedName name="ITEM15_2Q19" localSheetId="1">#REF!</definedName>
    <definedName name="ITEM15_2Q19" localSheetId="9">#REF!</definedName>
    <definedName name="ITEM15_2Q19">#REF!</definedName>
    <definedName name="ITEM15_2Q20" localSheetId="10">#REF!</definedName>
    <definedName name="ITEM15_2Q20" localSheetId="12">#REF!</definedName>
    <definedName name="ITEM15_2Q20" localSheetId="11">#REF!</definedName>
    <definedName name="ITEM15_2Q20" localSheetId="1">#REF!</definedName>
    <definedName name="ITEM15_2Q20" localSheetId="9">#REF!</definedName>
    <definedName name="ITEM15_2Q20">#REF!</definedName>
    <definedName name="ITEM15_3Q00" localSheetId="10">#REF!</definedName>
    <definedName name="ITEM15_3Q00" localSheetId="12">#REF!</definedName>
    <definedName name="ITEM15_3Q00" localSheetId="11">#REF!</definedName>
    <definedName name="ITEM15_3Q00" localSheetId="1">#REF!</definedName>
    <definedName name="ITEM15_3Q00" localSheetId="9">#REF!</definedName>
    <definedName name="ITEM15_3Q00">#REF!</definedName>
    <definedName name="ITEM15_3Q01" localSheetId="10">#REF!</definedName>
    <definedName name="ITEM15_3Q01" localSheetId="12">#REF!</definedName>
    <definedName name="ITEM15_3Q01" localSheetId="11">#REF!</definedName>
    <definedName name="ITEM15_3Q01" localSheetId="1">#REF!</definedName>
    <definedName name="ITEM15_3Q01" localSheetId="9">#REF!</definedName>
    <definedName name="ITEM15_3Q01">#REF!</definedName>
    <definedName name="ITEM15_3Q02" localSheetId="10">#REF!</definedName>
    <definedName name="ITEM15_3Q02" localSheetId="12">#REF!</definedName>
    <definedName name="ITEM15_3Q02" localSheetId="11">#REF!</definedName>
    <definedName name="ITEM15_3Q02" localSheetId="1">#REF!</definedName>
    <definedName name="ITEM15_3Q02" localSheetId="9">#REF!</definedName>
    <definedName name="ITEM15_3Q02">#REF!</definedName>
    <definedName name="ITEM15_3Q03" localSheetId="10">#REF!</definedName>
    <definedName name="ITEM15_3Q03" localSheetId="12">#REF!</definedName>
    <definedName name="ITEM15_3Q03" localSheetId="11">#REF!</definedName>
    <definedName name="ITEM15_3Q03" localSheetId="1">#REF!</definedName>
    <definedName name="ITEM15_3Q03" localSheetId="9">#REF!</definedName>
    <definedName name="ITEM15_3Q03">#REF!</definedName>
    <definedName name="ITEM15_3Q04" localSheetId="10">#REF!</definedName>
    <definedName name="ITEM15_3Q04" localSheetId="12">#REF!</definedName>
    <definedName name="ITEM15_3Q04" localSheetId="11">#REF!</definedName>
    <definedName name="ITEM15_3Q04" localSheetId="1">#REF!</definedName>
    <definedName name="ITEM15_3Q04" localSheetId="9">#REF!</definedName>
    <definedName name="ITEM15_3Q04">#REF!</definedName>
    <definedName name="ITEM15_3Q05" localSheetId="10">#REF!</definedName>
    <definedName name="ITEM15_3Q05" localSheetId="12">#REF!</definedName>
    <definedName name="ITEM15_3Q05" localSheetId="11">#REF!</definedName>
    <definedName name="ITEM15_3Q05" localSheetId="1">#REF!</definedName>
    <definedName name="ITEM15_3Q05" localSheetId="9">#REF!</definedName>
    <definedName name="ITEM15_3Q05">#REF!</definedName>
    <definedName name="ITEM15_3Q06" localSheetId="10">#REF!</definedName>
    <definedName name="ITEM15_3Q06" localSheetId="12">#REF!</definedName>
    <definedName name="ITEM15_3Q06" localSheetId="11">#REF!</definedName>
    <definedName name="ITEM15_3Q06" localSheetId="1">#REF!</definedName>
    <definedName name="ITEM15_3Q06" localSheetId="9">#REF!</definedName>
    <definedName name="ITEM15_3Q06">#REF!</definedName>
    <definedName name="ITEM15_3Q07" localSheetId="10">#REF!</definedName>
    <definedName name="ITEM15_3Q07" localSheetId="12">#REF!</definedName>
    <definedName name="ITEM15_3Q07" localSheetId="11">#REF!</definedName>
    <definedName name="ITEM15_3Q07" localSheetId="1">#REF!</definedName>
    <definedName name="ITEM15_3Q07" localSheetId="9">#REF!</definedName>
    <definedName name="ITEM15_3Q07">#REF!</definedName>
    <definedName name="ITEM15_3Q08" localSheetId="10">#REF!</definedName>
    <definedName name="ITEM15_3Q08" localSheetId="12">#REF!</definedName>
    <definedName name="ITEM15_3Q08" localSheetId="11">#REF!</definedName>
    <definedName name="ITEM15_3Q08" localSheetId="1">#REF!</definedName>
    <definedName name="ITEM15_3Q08" localSheetId="9">#REF!</definedName>
    <definedName name="ITEM15_3Q08">#REF!</definedName>
    <definedName name="ITEM15_3Q09" localSheetId="10">#REF!</definedName>
    <definedName name="ITEM15_3Q09" localSheetId="12">#REF!</definedName>
    <definedName name="ITEM15_3Q09" localSheetId="11">#REF!</definedName>
    <definedName name="ITEM15_3Q09" localSheetId="1">#REF!</definedName>
    <definedName name="ITEM15_3Q09" localSheetId="3">#REF!</definedName>
    <definedName name="ITEM15_3Q09" localSheetId="9">#REF!</definedName>
    <definedName name="ITEM15_3Q09">#REF!</definedName>
    <definedName name="ITEM15_3Q10" localSheetId="10">#REF!</definedName>
    <definedName name="ITEM15_3Q10" localSheetId="12">#REF!</definedName>
    <definedName name="ITEM15_3Q10" localSheetId="11">#REF!</definedName>
    <definedName name="ITEM15_3Q10" localSheetId="1">#REF!</definedName>
    <definedName name="ITEM15_3Q10" localSheetId="9">#REF!</definedName>
    <definedName name="ITEM15_3Q10">#REF!</definedName>
    <definedName name="ITEM15_3Q11" localSheetId="10">#REF!</definedName>
    <definedName name="ITEM15_3Q11" localSheetId="12">#REF!</definedName>
    <definedName name="ITEM15_3Q11" localSheetId="11">#REF!</definedName>
    <definedName name="ITEM15_3Q11" localSheetId="1">#REF!</definedName>
    <definedName name="ITEM15_3Q11" localSheetId="9">#REF!</definedName>
    <definedName name="ITEM15_3Q11">#REF!</definedName>
    <definedName name="ITEM15_3Q12" localSheetId="10">#REF!</definedName>
    <definedName name="ITEM15_3Q12" localSheetId="12">#REF!</definedName>
    <definedName name="ITEM15_3Q12" localSheetId="11">#REF!</definedName>
    <definedName name="ITEM15_3Q12" localSheetId="1">#REF!</definedName>
    <definedName name="ITEM15_3Q12" localSheetId="9">#REF!</definedName>
    <definedName name="ITEM15_3Q12">#REF!</definedName>
    <definedName name="ITEM15_3Q13" localSheetId="10">#REF!</definedName>
    <definedName name="ITEM15_3Q13" localSheetId="12">#REF!</definedName>
    <definedName name="ITEM15_3Q13" localSheetId="11">#REF!</definedName>
    <definedName name="ITEM15_3Q13" localSheetId="1">#REF!</definedName>
    <definedName name="ITEM15_3Q13" localSheetId="9">#REF!</definedName>
    <definedName name="ITEM15_3Q13">#REF!</definedName>
    <definedName name="ITEM15_3Q14" localSheetId="10">#REF!</definedName>
    <definedName name="ITEM15_3Q14" localSheetId="12">#REF!</definedName>
    <definedName name="ITEM15_3Q14" localSheetId="11">#REF!</definedName>
    <definedName name="ITEM15_3Q14" localSheetId="1">#REF!</definedName>
    <definedName name="ITEM15_3Q14" localSheetId="9">#REF!</definedName>
    <definedName name="ITEM15_3Q14">#REF!</definedName>
    <definedName name="ITEM15_3Q15" localSheetId="10">#REF!</definedName>
    <definedName name="ITEM15_3Q15" localSheetId="12">#REF!</definedName>
    <definedName name="ITEM15_3Q15" localSheetId="11">#REF!</definedName>
    <definedName name="ITEM15_3Q15" localSheetId="1">#REF!</definedName>
    <definedName name="ITEM15_3Q15" localSheetId="9">#REF!</definedName>
    <definedName name="ITEM15_3Q15">#REF!</definedName>
    <definedName name="ITEM15_3Q16" localSheetId="10">#REF!</definedName>
    <definedName name="ITEM15_3Q16" localSheetId="12">#REF!</definedName>
    <definedName name="ITEM15_3Q16" localSheetId="11">#REF!</definedName>
    <definedName name="ITEM15_3Q16" localSheetId="1">#REF!</definedName>
    <definedName name="ITEM15_3Q16" localSheetId="9">#REF!</definedName>
    <definedName name="ITEM15_3Q16">#REF!</definedName>
    <definedName name="ITEM15_3Q17" localSheetId="10">#REF!</definedName>
    <definedName name="ITEM15_3Q17" localSheetId="12">#REF!</definedName>
    <definedName name="ITEM15_3Q17" localSheetId="11">#REF!</definedName>
    <definedName name="ITEM15_3Q17" localSheetId="1">#REF!</definedName>
    <definedName name="ITEM15_3Q17" localSheetId="9">#REF!</definedName>
    <definedName name="ITEM15_3Q17">#REF!</definedName>
    <definedName name="ITEM15_3Q18" localSheetId="10">#REF!</definedName>
    <definedName name="ITEM15_3Q18" localSheetId="12">#REF!</definedName>
    <definedName name="ITEM15_3Q18" localSheetId="11">#REF!</definedName>
    <definedName name="ITEM15_3Q18" localSheetId="1">#REF!</definedName>
    <definedName name="ITEM15_3Q18" localSheetId="9">#REF!</definedName>
    <definedName name="ITEM15_3Q18">#REF!</definedName>
    <definedName name="ITEM15_3Q19" localSheetId="10">#REF!</definedName>
    <definedName name="ITEM15_3Q19" localSheetId="12">#REF!</definedName>
    <definedName name="ITEM15_3Q19" localSheetId="11">#REF!</definedName>
    <definedName name="ITEM15_3Q19" localSheetId="1">#REF!</definedName>
    <definedName name="ITEM15_3Q19" localSheetId="9">#REF!</definedName>
    <definedName name="ITEM15_3Q19">#REF!</definedName>
    <definedName name="ITEM15_3Q20" localSheetId="10">#REF!</definedName>
    <definedName name="ITEM15_3Q20" localSheetId="12">#REF!</definedName>
    <definedName name="ITEM15_3Q20" localSheetId="11">#REF!</definedName>
    <definedName name="ITEM15_3Q20" localSheetId="1">#REF!</definedName>
    <definedName name="ITEM15_3Q20" localSheetId="9">#REF!</definedName>
    <definedName name="ITEM15_3Q20">#REF!</definedName>
    <definedName name="ITEM15_4Q00" localSheetId="10">#REF!</definedName>
    <definedName name="ITEM15_4Q00" localSheetId="12">#REF!</definedName>
    <definedName name="ITEM15_4Q00" localSheetId="11">#REF!</definedName>
    <definedName name="ITEM15_4Q00" localSheetId="1">#REF!</definedName>
    <definedName name="ITEM15_4Q00" localSheetId="9">#REF!</definedName>
    <definedName name="ITEM15_4Q00">#REF!</definedName>
    <definedName name="ITEM15_4Q01" localSheetId="10">#REF!</definedName>
    <definedName name="ITEM15_4Q01" localSheetId="12">#REF!</definedName>
    <definedName name="ITEM15_4Q01" localSheetId="11">#REF!</definedName>
    <definedName name="ITEM15_4Q01" localSheetId="1">#REF!</definedName>
    <definedName name="ITEM15_4Q01" localSheetId="9">#REF!</definedName>
    <definedName name="ITEM15_4Q01">#REF!</definedName>
    <definedName name="ITEM15_4Q02" localSheetId="10">#REF!</definedName>
    <definedName name="ITEM15_4Q02" localSheetId="12">#REF!</definedName>
    <definedName name="ITEM15_4Q02" localSheetId="11">#REF!</definedName>
    <definedName name="ITEM15_4Q02" localSheetId="1">#REF!</definedName>
    <definedName name="ITEM15_4Q02" localSheetId="9">#REF!</definedName>
    <definedName name="ITEM15_4Q02">#REF!</definedName>
    <definedName name="ITEM15_4Q03" localSheetId="10">#REF!</definedName>
    <definedName name="ITEM15_4Q03" localSheetId="12">#REF!</definedName>
    <definedName name="ITEM15_4Q03" localSheetId="11">#REF!</definedName>
    <definedName name="ITEM15_4Q03" localSheetId="1">#REF!</definedName>
    <definedName name="ITEM15_4Q03" localSheetId="9">#REF!</definedName>
    <definedName name="ITEM15_4Q03">#REF!</definedName>
    <definedName name="ITEM15_4Q04" localSheetId="10">#REF!</definedName>
    <definedName name="ITEM15_4Q04" localSheetId="12">#REF!</definedName>
    <definedName name="ITEM15_4Q04" localSheetId="11">#REF!</definedName>
    <definedName name="ITEM15_4Q04" localSheetId="1">#REF!</definedName>
    <definedName name="ITEM15_4Q04" localSheetId="9">#REF!</definedName>
    <definedName name="ITEM15_4Q04">#REF!</definedName>
    <definedName name="ITEM15_4Q05" localSheetId="10">#REF!</definedName>
    <definedName name="ITEM15_4Q05" localSheetId="12">#REF!</definedName>
    <definedName name="ITEM15_4Q05" localSheetId="11">#REF!</definedName>
    <definedName name="ITEM15_4Q05" localSheetId="1">#REF!</definedName>
    <definedName name="ITEM15_4Q05" localSheetId="9">#REF!</definedName>
    <definedName name="ITEM15_4Q05">#REF!</definedName>
    <definedName name="ITEM15_4Q06" localSheetId="10">#REF!</definedName>
    <definedName name="ITEM15_4Q06" localSheetId="12">#REF!</definedName>
    <definedName name="ITEM15_4Q06" localSheetId="11">#REF!</definedName>
    <definedName name="ITEM15_4Q06" localSheetId="1">#REF!</definedName>
    <definedName name="ITEM15_4Q06" localSheetId="9">#REF!</definedName>
    <definedName name="ITEM15_4Q06">#REF!</definedName>
    <definedName name="ITEM15_4Q07" localSheetId="10">#REF!</definedName>
    <definedName name="ITEM15_4Q07" localSheetId="12">#REF!</definedName>
    <definedName name="ITEM15_4Q07" localSheetId="11">#REF!</definedName>
    <definedName name="ITEM15_4Q07" localSheetId="1">#REF!</definedName>
    <definedName name="ITEM15_4Q07" localSheetId="9">#REF!</definedName>
    <definedName name="ITEM15_4Q07">#REF!</definedName>
    <definedName name="ITEM15_4Q08" localSheetId="10">#REF!</definedName>
    <definedName name="ITEM15_4Q08" localSheetId="12">#REF!</definedName>
    <definedName name="ITEM15_4Q08" localSheetId="11">#REF!</definedName>
    <definedName name="ITEM15_4Q08" localSheetId="1">#REF!</definedName>
    <definedName name="ITEM15_4Q08" localSheetId="9">#REF!</definedName>
    <definedName name="ITEM15_4Q08">#REF!</definedName>
    <definedName name="ITEM15_4Q09" localSheetId="10">#REF!</definedName>
    <definedName name="ITEM15_4Q09" localSheetId="12">#REF!</definedName>
    <definedName name="ITEM15_4Q09" localSheetId="11">#REF!</definedName>
    <definedName name="ITEM15_4Q09" localSheetId="1">#REF!</definedName>
    <definedName name="ITEM15_4Q09" localSheetId="3">#REF!</definedName>
    <definedName name="ITEM15_4Q09" localSheetId="9">#REF!</definedName>
    <definedName name="ITEM15_4Q09">#REF!</definedName>
    <definedName name="ITEM15_4Q10" localSheetId="10">#REF!</definedName>
    <definedName name="ITEM15_4Q10" localSheetId="12">#REF!</definedName>
    <definedName name="ITEM15_4Q10" localSheetId="11">#REF!</definedName>
    <definedName name="ITEM15_4Q10" localSheetId="1">#REF!</definedName>
    <definedName name="ITEM15_4Q10" localSheetId="9">#REF!</definedName>
    <definedName name="ITEM15_4Q10">#REF!</definedName>
    <definedName name="ITEM15_4Q11" localSheetId="10">#REF!</definedName>
    <definedName name="ITEM15_4Q11" localSheetId="12">#REF!</definedName>
    <definedName name="ITEM15_4Q11" localSheetId="11">#REF!</definedName>
    <definedName name="ITEM15_4Q11" localSheetId="1">#REF!</definedName>
    <definedName name="ITEM15_4Q11" localSheetId="9">#REF!</definedName>
    <definedName name="ITEM15_4Q11">#REF!</definedName>
    <definedName name="ITEM15_4Q12" localSheetId="10">#REF!</definedName>
    <definedName name="ITEM15_4Q12" localSheetId="12">#REF!</definedName>
    <definedName name="ITEM15_4Q12" localSheetId="11">#REF!</definedName>
    <definedName name="ITEM15_4Q12" localSheetId="1">#REF!</definedName>
    <definedName name="ITEM15_4Q12" localSheetId="9">#REF!</definedName>
    <definedName name="ITEM15_4Q12">#REF!</definedName>
    <definedName name="ITEM15_4Q13" localSheetId="10">#REF!</definedName>
    <definedName name="ITEM15_4Q13" localSheetId="12">#REF!</definedName>
    <definedName name="ITEM15_4Q13" localSheetId="11">#REF!</definedName>
    <definedName name="ITEM15_4Q13" localSheetId="1">#REF!</definedName>
    <definedName name="ITEM15_4Q13" localSheetId="9">#REF!</definedName>
    <definedName name="ITEM15_4Q13">#REF!</definedName>
    <definedName name="ITEM15_4Q14" localSheetId="10">#REF!</definedName>
    <definedName name="ITEM15_4Q14" localSheetId="12">#REF!</definedName>
    <definedName name="ITEM15_4Q14" localSheetId="11">#REF!</definedName>
    <definedName name="ITEM15_4Q14" localSheetId="1">#REF!</definedName>
    <definedName name="ITEM15_4Q14" localSheetId="9">#REF!</definedName>
    <definedName name="ITEM15_4Q14">#REF!</definedName>
    <definedName name="ITEM15_4Q15" localSheetId="10">#REF!</definedName>
    <definedName name="ITEM15_4Q15" localSheetId="12">#REF!</definedName>
    <definedName name="ITEM15_4Q15" localSheetId="11">#REF!</definedName>
    <definedName name="ITEM15_4Q15" localSheetId="1">#REF!</definedName>
    <definedName name="ITEM15_4Q15" localSheetId="9">#REF!</definedName>
    <definedName name="ITEM15_4Q15">#REF!</definedName>
    <definedName name="ITEM15_4Q16" localSheetId="10">#REF!</definedName>
    <definedName name="ITEM15_4Q16" localSheetId="12">#REF!</definedName>
    <definedName name="ITEM15_4Q16" localSheetId="11">#REF!</definedName>
    <definedName name="ITEM15_4Q16" localSheetId="1">#REF!</definedName>
    <definedName name="ITEM15_4Q16" localSheetId="9">#REF!</definedName>
    <definedName name="ITEM15_4Q16">#REF!</definedName>
    <definedName name="ITEM15_4Q17" localSheetId="10">#REF!</definedName>
    <definedName name="ITEM15_4Q17" localSheetId="12">#REF!</definedName>
    <definedName name="ITEM15_4Q17" localSheetId="11">#REF!</definedName>
    <definedName name="ITEM15_4Q17" localSheetId="1">#REF!</definedName>
    <definedName name="ITEM15_4Q17" localSheetId="9">#REF!</definedName>
    <definedName name="ITEM15_4Q17">#REF!</definedName>
    <definedName name="ITEM15_4Q18" localSheetId="10">#REF!</definedName>
    <definedName name="ITEM15_4Q18" localSheetId="12">#REF!</definedName>
    <definedName name="ITEM15_4Q18" localSheetId="11">#REF!</definedName>
    <definedName name="ITEM15_4Q18" localSheetId="1">#REF!</definedName>
    <definedName name="ITEM15_4Q18" localSheetId="9">#REF!</definedName>
    <definedName name="ITEM15_4Q18">#REF!</definedName>
    <definedName name="ITEM15_4Q19" localSheetId="10">#REF!</definedName>
    <definedName name="ITEM15_4Q19" localSheetId="12">#REF!</definedName>
    <definedName name="ITEM15_4Q19" localSheetId="11">#REF!</definedName>
    <definedName name="ITEM15_4Q19" localSheetId="1">#REF!</definedName>
    <definedName name="ITEM15_4Q19" localSheetId="9">#REF!</definedName>
    <definedName name="ITEM15_4Q19">#REF!</definedName>
    <definedName name="ITEM15_4Q20" localSheetId="10">#REF!</definedName>
    <definedName name="ITEM15_4Q20" localSheetId="12">#REF!</definedName>
    <definedName name="ITEM15_4Q20" localSheetId="11">#REF!</definedName>
    <definedName name="ITEM15_4Q20" localSheetId="1">#REF!</definedName>
    <definedName name="ITEM15_4Q20" localSheetId="9">#REF!</definedName>
    <definedName name="ITEM15_4Q20">#REF!</definedName>
    <definedName name="ITEM16_1995" localSheetId="10">#REF!</definedName>
    <definedName name="ITEM16_1995" localSheetId="12">#REF!</definedName>
    <definedName name="ITEM16_1995" localSheetId="11">#REF!</definedName>
    <definedName name="ITEM16_1995" localSheetId="1">#REF!</definedName>
    <definedName name="ITEM16_1995" localSheetId="9">#REF!</definedName>
    <definedName name="ITEM16_1995">#REF!</definedName>
    <definedName name="ITEM16_1996" localSheetId="10">#REF!</definedName>
    <definedName name="ITEM16_1996" localSheetId="12">#REF!</definedName>
    <definedName name="ITEM16_1996" localSheetId="11">#REF!</definedName>
    <definedName name="ITEM16_1996" localSheetId="1">#REF!</definedName>
    <definedName name="ITEM16_1996" localSheetId="9">#REF!</definedName>
    <definedName name="ITEM16_1996">#REF!</definedName>
    <definedName name="ITEM16_1997" localSheetId="10">#REF!</definedName>
    <definedName name="ITEM16_1997" localSheetId="12">#REF!</definedName>
    <definedName name="ITEM16_1997" localSheetId="11">#REF!</definedName>
    <definedName name="ITEM16_1997" localSheetId="1">#REF!</definedName>
    <definedName name="ITEM16_1997" localSheetId="9">#REF!</definedName>
    <definedName name="ITEM16_1997">#REF!</definedName>
    <definedName name="ITEM16_1998" localSheetId="10">#REF!</definedName>
    <definedName name="ITEM16_1998" localSheetId="12">#REF!</definedName>
    <definedName name="ITEM16_1998" localSheetId="11">#REF!</definedName>
    <definedName name="ITEM16_1998" localSheetId="1">#REF!</definedName>
    <definedName name="ITEM16_1998" localSheetId="9">#REF!</definedName>
    <definedName name="ITEM16_1998">#REF!</definedName>
    <definedName name="ITEM16_1999" localSheetId="10">#REF!</definedName>
    <definedName name="ITEM16_1999" localSheetId="12">#REF!</definedName>
    <definedName name="ITEM16_1999" localSheetId="11">#REF!</definedName>
    <definedName name="ITEM16_1999" localSheetId="1">#REF!</definedName>
    <definedName name="ITEM16_1999" localSheetId="9">#REF!</definedName>
    <definedName name="ITEM16_1999">#REF!</definedName>
    <definedName name="ITEM16_1Q00" localSheetId="10">#REF!</definedName>
    <definedName name="ITEM16_1Q00" localSheetId="12">#REF!</definedName>
    <definedName name="ITEM16_1Q00" localSheetId="11">#REF!</definedName>
    <definedName name="ITEM16_1Q00" localSheetId="1">#REF!</definedName>
    <definedName name="ITEM16_1Q00" localSheetId="9">#REF!</definedName>
    <definedName name="ITEM16_1Q00">#REF!</definedName>
    <definedName name="ITEM16_1Q01" localSheetId="10">#REF!</definedName>
    <definedName name="ITEM16_1Q01" localSheetId="12">#REF!</definedName>
    <definedName name="ITEM16_1Q01" localSheetId="11">#REF!</definedName>
    <definedName name="ITEM16_1Q01" localSheetId="1">#REF!</definedName>
    <definedName name="ITEM16_1Q01" localSheetId="9">#REF!</definedName>
    <definedName name="ITEM16_1Q01">#REF!</definedName>
    <definedName name="ITEM16_1Q02" localSheetId="10">#REF!</definedName>
    <definedName name="ITEM16_1Q02" localSheetId="12">#REF!</definedName>
    <definedName name="ITEM16_1Q02" localSheetId="11">#REF!</definedName>
    <definedName name="ITEM16_1Q02" localSheetId="1">#REF!</definedName>
    <definedName name="ITEM16_1Q02" localSheetId="9">#REF!</definedName>
    <definedName name="ITEM16_1Q02">#REF!</definedName>
    <definedName name="ITEM16_1Q03" localSheetId="10">#REF!</definedName>
    <definedName name="ITEM16_1Q03" localSheetId="12">#REF!</definedName>
    <definedName name="ITEM16_1Q03" localSheetId="11">#REF!</definedName>
    <definedName name="ITEM16_1Q03" localSheetId="1">#REF!</definedName>
    <definedName name="ITEM16_1Q03" localSheetId="9">#REF!</definedName>
    <definedName name="ITEM16_1Q03">#REF!</definedName>
    <definedName name="ITEM16_1Q04" localSheetId="10">#REF!</definedName>
    <definedName name="ITEM16_1Q04" localSheetId="12">#REF!</definedName>
    <definedName name="ITEM16_1Q04" localSheetId="11">#REF!</definedName>
    <definedName name="ITEM16_1Q04" localSheetId="1">#REF!</definedName>
    <definedName name="ITEM16_1Q04" localSheetId="9">#REF!</definedName>
    <definedName name="ITEM16_1Q04">#REF!</definedName>
    <definedName name="ITEM16_1Q05" localSheetId="10">#REF!</definedName>
    <definedName name="ITEM16_1Q05" localSheetId="12">#REF!</definedName>
    <definedName name="ITEM16_1Q05" localSheetId="11">#REF!</definedName>
    <definedName name="ITEM16_1Q05" localSheetId="1">#REF!</definedName>
    <definedName name="ITEM16_1Q05" localSheetId="9">#REF!</definedName>
    <definedName name="ITEM16_1Q05">#REF!</definedName>
    <definedName name="ITEM16_1Q06" localSheetId="10">#REF!</definedName>
    <definedName name="ITEM16_1Q06" localSheetId="12">#REF!</definedName>
    <definedName name="ITEM16_1Q06" localSheetId="11">#REF!</definedName>
    <definedName name="ITEM16_1Q06" localSheetId="1">#REF!</definedName>
    <definedName name="ITEM16_1Q06" localSheetId="9">#REF!</definedName>
    <definedName name="ITEM16_1Q06">#REF!</definedName>
    <definedName name="ITEM16_1Q07" localSheetId="10">#REF!</definedName>
    <definedName name="ITEM16_1Q07" localSheetId="12">#REF!</definedName>
    <definedName name="ITEM16_1Q07" localSheetId="11">#REF!</definedName>
    <definedName name="ITEM16_1Q07" localSheetId="1">#REF!</definedName>
    <definedName name="ITEM16_1Q07" localSheetId="9">#REF!</definedName>
    <definedName name="ITEM16_1Q07">#REF!</definedName>
    <definedName name="ITEM16_1Q08" localSheetId="10">#REF!</definedName>
    <definedName name="ITEM16_1Q08" localSheetId="12">#REF!</definedName>
    <definedName name="ITEM16_1Q08" localSheetId="11">#REF!</definedName>
    <definedName name="ITEM16_1Q08" localSheetId="1">#REF!</definedName>
    <definedName name="ITEM16_1Q08" localSheetId="9">#REF!</definedName>
    <definedName name="ITEM16_1Q08">#REF!</definedName>
    <definedName name="ITEM16_1Q09" localSheetId="10">#REF!</definedName>
    <definedName name="ITEM16_1Q09" localSheetId="12">#REF!</definedName>
    <definedName name="ITEM16_1Q09" localSheetId="11">#REF!</definedName>
    <definedName name="ITEM16_1Q09" localSheetId="1">#REF!</definedName>
    <definedName name="ITEM16_1Q09" localSheetId="3">#REF!</definedName>
    <definedName name="ITEM16_1Q09" localSheetId="9">#REF!</definedName>
    <definedName name="ITEM16_1Q09">#REF!</definedName>
    <definedName name="ITEM16_1Q10" localSheetId="10">#REF!</definedName>
    <definedName name="ITEM16_1Q10" localSheetId="12">#REF!</definedName>
    <definedName name="ITEM16_1Q10" localSheetId="11">#REF!</definedName>
    <definedName name="ITEM16_1Q10" localSheetId="1">#REF!</definedName>
    <definedName name="ITEM16_1Q10" localSheetId="9">#REF!</definedName>
    <definedName name="ITEM16_1Q10">#REF!</definedName>
    <definedName name="ITEM16_1Q11" localSheetId="10">#REF!</definedName>
    <definedName name="ITEM16_1Q11" localSheetId="12">#REF!</definedName>
    <definedName name="ITEM16_1Q11" localSheetId="11">#REF!</definedName>
    <definedName name="ITEM16_1Q11" localSheetId="1">#REF!</definedName>
    <definedName name="ITEM16_1Q11" localSheetId="9">#REF!</definedName>
    <definedName name="ITEM16_1Q11">#REF!</definedName>
    <definedName name="ITEM16_1Q12" localSheetId="10">#REF!</definedName>
    <definedName name="ITEM16_1Q12" localSheetId="12">#REF!</definedName>
    <definedName name="ITEM16_1Q12" localSheetId="11">#REF!</definedName>
    <definedName name="ITEM16_1Q12" localSheetId="1">#REF!</definedName>
    <definedName name="ITEM16_1Q12" localSheetId="9">#REF!</definedName>
    <definedName name="ITEM16_1Q12">#REF!</definedName>
    <definedName name="ITEM16_1Q13" localSheetId="10">#REF!</definedName>
    <definedName name="ITEM16_1Q13" localSheetId="12">#REF!</definedName>
    <definedName name="ITEM16_1Q13" localSheetId="11">#REF!</definedName>
    <definedName name="ITEM16_1Q13" localSheetId="1">#REF!</definedName>
    <definedName name="ITEM16_1Q13" localSheetId="9">#REF!</definedName>
    <definedName name="ITEM16_1Q13">#REF!</definedName>
    <definedName name="ITEM16_1Q14" localSheetId="10">#REF!</definedName>
    <definedName name="ITEM16_1Q14" localSheetId="12">#REF!</definedName>
    <definedName name="ITEM16_1Q14" localSheetId="11">#REF!</definedName>
    <definedName name="ITEM16_1Q14" localSheetId="1">#REF!</definedName>
    <definedName name="ITEM16_1Q14" localSheetId="9">#REF!</definedName>
    <definedName name="ITEM16_1Q14">#REF!</definedName>
    <definedName name="ITEM16_1Q15" localSheetId="10">#REF!</definedName>
    <definedName name="ITEM16_1Q15" localSheetId="12">#REF!</definedName>
    <definedName name="ITEM16_1Q15" localSheetId="11">#REF!</definedName>
    <definedName name="ITEM16_1Q15" localSheetId="1">#REF!</definedName>
    <definedName name="ITEM16_1Q15" localSheetId="9">#REF!</definedName>
    <definedName name="ITEM16_1Q15">#REF!</definedName>
    <definedName name="ITEM16_1Q16" localSheetId="10">#REF!</definedName>
    <definedName name="ITEM16_1Q16" localSheetId="12">#REF!</definedName>
    <definedName name="ITEM16_1Q16" localSheetId="11">#REF!</definedName>
    <definedName name="ITEM16_1Q16" localSheetId="1">#REF!</definedName>
    <definedName name="ITEM16_1Q16" localSheetId="9">#REF!</definedName>
    <definedName name="ITEM16_1Q16">#REF!</definedName>
    <definedName name="ITEM16_1Q17" localSheetId="10">#REF!</definedName>
    <definedName name="ITEM16_1Q17" localSheetId="12">#REF!</definedName>
    <definedName name="ITEM16_1Q17" localSheetId="11">#REF!</definedName>
    <definedName name="ITEM16_1Q17" localSheetId="1">#REF!</definedName>
    <definedName name="ITEM16_1Q17" localSheetId="9">#REF!</definedName>
    <definedName name="ITEM16_1Q17">#REF!</definedName>
    <definedName name="ITEM16_1Q18" localSheetId="10">#REF!</definedName>
    <definedName name="ITEM16_1Q18" localSheetId="12">#REF!</definedName>
    <definedName name="ITEM16_1Q18" localSheetId="11">#REF!</definedName>
    <definedName name="ITEM16_1Q18" localSheetId="1">#REF!</definedName>
    <definedName name="ITEM16_1Q18" localSheetId="9">#REF!</definedName>
    <definedName name="ITEM16_1Q18">#REF!</definedName>
    <definedName name="ITEM16_1Q19" localSheetId="10">#REF!</definedName>
    <definedName name="ITEM16_1Q19" localSheetId="12">#REF!</definedName>
    <definedName name="ITEM16_1Q19" localSheetId="11">#REF!</definedName>
    <definedName name="ITEM16_1Q19" localSheetId="1">#REF!</definedName>
    <definedName name="ITEM16_1Q19" localSheetId="9">#REF!</definedName>
    <definedName name="ITEM16_1Q19">#REF!</definedName>
    <definedName name="ITEM16_1Q20" localSheetId="10">#REF!</definedName>
    <definedName name="ITEM16_1Q20" localSheetId="12">#REF!</definedName>
    <definedName name="ITEM16_1Q20" localSheetId="11">#REF!</definedName>
    <definedName name="ITEM16_1Q20" localSheetId="1">#REF!</definedName>
    <definedName name="ITEM16_1Q20" localSheetId="9">#REF!</definedName>
    <definedName name="ITEM16_1Q20">#REF!</definedName>
    <definedName name="ITEM16_2000" localSheetId="10">#REF!</definedName>
    <definedName name="ITEM16_2000" localSheetId="12">#REF!</definedName>
    <definedName name="ITEM16_2000" localSheetId="11">#REF!</definedName>
    <definedName name="ITEM16_2000" localSheetId="1">#REF!</definedName>
    <definedName name="ITEM16_2000" localSheetId="9">#REF!</definedName>
    <definedName name="ITEM16_2000">#REF!</definedName>
    <definedName name="ITEM16_2001" localSheetId="10">#REF!</definedName>
    <definedName name="ITEM16_2001" localSheetId="12">#REF!</definedName>
    <definedName name="ITEM16_2001" localSheetId="11">#REF!</definedName>
    <definedName name="ITEM16_2001" localSheetId="1">#REF!</definedName>
    <definedName name="ITEM16_2001" localSheetId="9">#REF!</definedName>
    <definedName name="ITEM16_2001">#REF!</definedName>
    <definedName name="ITEM16_2002" localSheetId="10">#REF!</definedName>
    <definedName name="ITEM16_2002" localSheetId="12">#REF!</definedName>
    <definedName name="ITEM16_2002" localSheetId="11">#REF!</definedName>
    <definedName name="ITEM16_2002" localSheetId="1">#REF!</definedName>
    <definedName name="ITEM16_2002" localSheetId="9">#REF!</definedName>
    <definedName name="ITEM16_2002">#REF!</definedName>
    <definedName name="ITEM16_2003" localSheetId="10">#REF!</definedName>
    <definedName name="ITEM16_2003" localSheetId="12">#REF!</definedName>
    <definedName name="ITEM16_2003" localSheetId="11">#REF!</definedName>
    <definedName name="ITEM16_2003" localSheetId="1">#REF!</definedName>
    <definedName name="ITEM16_2003" localSheetId="9">#REF!</definedName>
    <definedName name="ITEM16_2003">#REF!</definedName>
    <definedName name="ITEM16_2004" localSheetId="10">#REF!</definedName>
    <definedName name="ITEM16_2004" localSheetId="12">#REF!</definedName>
    <definedName name="ITEM16_2004" localSheetId="11">#REF!</definedName>
    <definedName name="ITEM16_2004" localSheetId="1">#REF!</definedName>
    <definedName name="ITEM16_2004" localSheetId="9">#REF!</definedName>
    <definedName name="ITEM16_2004">#REF!</definedName>
    <definedName name="ITEM16_2005" localSheetId="10">#REF!</definedName>
    <definedName name="ITEM16_2005" localSheetId="12">#REF!</definedName>
    <definedName name="ITEM16_2005" localSheetId="11">#REF!</definedName>
    <definedName name="ITEM16_2005" localSheetId="1">#REF!</definedName>
    <definedName name="ITEM16_2005" localSheetId="9">#REF!</definedName>
    <definedName name="ITEM16_2005">#REF!</definedName>
    <definedName name="ITEM16_2006" localSheetId="10">#REF!</definedName>
    <definedName name="ITEM16_2006" localSheetId="12">#REF!</definedName>
    <definedName name="ITEM16_2006" localSheetId="11">#REF!</definedName>
    <definedName name="ITEM16_2006" localSheetId="1">#REF!</definedName>
    <definedName name="ITEM16_2006" localSheetId="9">#REF!</definedName>
    <definedName name="ITEM16_2006">#REF!</definedName>
    <definedName name="ITEM16_2007" localSheetId="10">#REF!</definedName>
    <definedName name="ITEM16_2007" localSheetId="12">#REF!</definedName>
    <definedName name="ITEM16_2007" localSheetId="11">#REF!</definedName>
    <definedName name="ITEM16_2007" localSheetId="1">#REF!</definedName>
    <definedName name="ITEM16_2007" localSheetId="9">#REF!</definedName>
    <definedName name="ITEM16_2007">#REF!</definedName>
    <definedName name="ITEM16_2008" localSheetId="10">#REF!</definedName>
    <definedName name="ITEM16_2008" localSheetId="12">#REF!</definedName>
    <definedName name="ITEM16_2008" localSheetId="11">#REF!</definedName>
    <definedName name="ITEM16_2008" localSheetId="1">#REF!</definedName>
    <definedName name="ITEM16_2008" localSheetId="9">#REF!</definedName>
    <definedName name="ITEM16_2008">#REF!</definedName>
    <definedName name="ITEM16_2009" localSheetId="10">#REF!</definedName>
    <definedName name="ITEM16_2009" localSheetId="12">#REF!</definedName>
    <definedName name="ITEM16_2009" localSheetId="11">#REF!</definedName>
    <definedName name="ITEM16_2009" localSheetId="1">#REF!</definedName>
    <definedName name="ITEM16_2009" localSheetId="3">#REF!</definedName>
    <definedName name="ITEM16_2009" localSheetId="9">#REF!</definedName>
    <definedName name="ITEM16_2009">#REF!</definedName>
    <definedName name="ITEM16_2010" localSheetId="10">#REF!</definedName>
    <definedName name="ITEM16_2010" localSheetId="12">#REF!</definedName>
    <definedName name="ITEM16_2010" localSheetId="11">#REF!</definedName>
    <definedName name="ITEM16_2010" localSheetId="1">#REF!</definedName>
    <definedName name="ITEM16_2010" localSheetId="9">#REF!</definedName>
    <definedName name="ITEM16_2010">#REF!</definedName>
    <definedName name="ITEM16_2011" localSheetId="10">#REF!</definedName>
    <definedName name="ITEM16_2011" localSheetId="12">#REF!</definedName>
    <definedName name="ITEM16_2011" localSheetId="11">#REF!</definedName>
    <definedName name="ITEM16_2011" localSheetId="1">#REF!</definedName>
    <definedName name="ITEM16_2011" localSheetId="9">#REF!</definedName>
    <definedName name="ITEM16_2011">#REF!</definedName>
    <definedName name="ITEM16_2012" localSheetId="10">#REF!</definedName>
    <definedName name="ITEM16_2012" localSheetId="12">#REF!</definedName>
    <definedName name="ITEM16_2012" localSheetId="11">#REF!</definedName>
    <definedName name="ITEM16_2012" localSheetId="1">#REF!</definedName>
    <definedName name="ITEM16_2012" localSheetId="9">#REF!</definedName>
    <definedName name="ITEM16_2012">#REF!</definedName>
    <definedName name="ITEM16_2013" localSheetId="10">#REF!</definedName>
    <definedName name="ITEM16_2013" localSheetId="12">#REF!</definedName>
    <definedName name="ITEM16_2013" localSheetId="11">#REF!</definedName>
    <definedName name="ITEM16_2013" localSheetId="1">#REF!</definedName>
    <definedName name="ITEM16_2013" localSheetId="9">#REF!</definedName>
    <definedName name="ITEM16_2013">#REF!</definedName>
    <definedName name="ITEM16_2014" localSheetId="10">#REF!</definedName>
    <definedName name="ITEM16_2014" localSheetId="12">#REF!</definedName>
    <definedName name="ITEM16_2014" localSheetId="11">#REF!</definedName>
    <definedName name="ITEM16_2014" localSheetId="1">#REF!</definedName>
    <definedName name="ITEM16_2014" localSheetId="9">#REF!</definedName>
    <definedName name="ITEM16_2014">#REF!</definedName>
    <definedName name="ITEM16_2015" localSheetId="10">#REF!</definedName>
    <definedName name="ITEM16_2015" localSheetId="12">#REF!</definedName>
    <definedName name="ITEM16_2015" localSheetId="11">#REF!</definedName>
    <definedName name="ITEM16_2015" localSheetId="1">#REF!</definedName>
    <definedName name="ITEM16_2015" localSheetId="9">#REF!</definedName>
    <definedName name="ITEM16_2015">#REF!</definedName>
    <definedName name="ITEM16_2016" localSheetId="10">#REF!</definedName>
    <definedName name="ITEM16_2016" localSheetId="12">#REF!</definedName>
    <definedName name="ITEM16_2016" localSheetId="11">#REF!</definedName>
    <definedName name="ITEM16_2016" localSheetId="1">#REF!</definedName>
    <definedName name="ITEM16_2016" localSheetId="9">#REF!</definedName>
    <definedName name="ITEM16_2016">#REF!</definedName>
    <definedName name="ITEM16_2017" localSheetId="10">#REF!</definedName>
    <definedName name="ITEM16_2017" localSheetId="12">#REF!</definedName>
    <definedName name="ITEM16_2017" localSheetId="11">#REF!</definedName>
    <definedName name="ITEM16_2017" localSheetId="1">#REF!</definedName>
    <definedName name="ITEM16_2017" localSheetId="9">#REF!</definedName>
    <definedName name="ITEM16_2017">#REF!</definedName>
    <definedName name="ITEM16_2018" localSheetId="10">#REF!</definedName>
    <definedName name="ITEM16_2018" localSheetId="12">#REF!</definedName>
    <definedName name="ITEM16_2018" localSheetId="11">#REF!</definedName>
    <definedName name="ITEM16_2018" localSheetId="1">#REF!</definedName>
    <definedName name="ITEM16_2018" localSheetId="9">#REF!</definedName>
    <definedName name="ITEM16_2018">#REF!</definedName>
    <definedName name="ITEM16_2019" localSheetId="10">#REF!</definedName>
    <definedName name="ITEM16_2019" localSheetId="12">#REF!</definedName>
    <definedName name="ITEM16_2019" localSheetId="11">#REF!</definedName>
    <definedName name="ITEM16_2019" localSheetId="1">#REF!</definedName>
    <definedName name="ITEM16_2019" localSheetId="9">#REF!</definedName>
    <definedName name="ITEM16_2019">#REF!</definedName>
    <definedName name="ITEM16_2020" localSheetId="10">#REF!</definedName>
    <definedName name="ITEM16_2020" localSheetId="12">#REF!</definedName>
    <definedName name="ITEM16_2020" localSheetId="11">#REF!</definedName>
    <definedName name="ITEM16_2020" localSheetId="1">#REF!</definedName>
    <definedName name="ITEM16_2020" localSheetId="9">#REF!</definedName>
    <definedName name="ITEM16_2020">#REF!</definedName>
    <definedName name="ITEM16_2Q00" localSheetId="10">#REF!</definedName>
    <definedName name="ITEM16_2Q00" localSheetId="12">#REF!</definedName>
    <definedName name="ITEM16_2Q00" localSheetId="11">#REF!</definedName>
    <definedName name="ITEM16_2Q00" localSheetId="1">#REF!</definedName>
    <definedName name="ITEM16_2Q00" localSheetId="9">#REF!</definedName>
    <definedName name="ITEM16_2Q00">#REF!</definedName>
    <definedName name="ITEM16_2Q01" localSheetId="10">#REF!</definedName>
    <definedName name="ITEM16_2Q01" localSheetId="12">#REF!</definedName>
    <definedName name="ITEM16_2Q01" localSheetId="11">#REF!</definedName>
    <definedName name="ITEM16_2Q01" localSheetId="1">#REF!</definedName>
    <definedName name="ITEM16_2Q01" localSheetId="9">#REF!</definedName>
    <definedName name="ITEM16_2Q01">#REF!</definedName>
    <definedName name="ITEM16_2Q02" localSheetId="10">#REF!</definedName>
    <definedName name="ITEM16_2Q02" localSheetId="12">#REF!</definedName>
    <definedName name="ITEM16_2Q02" localSheetId="11">#REF!</definedName>
    <definedName name="ITEM16_2Q02" localSheetId="1">#REF!</definedName>
    <definedName name="ITEM16_2Q02" localSheetId="9">#REF!</definedName>
    <definedName name="ITEM16_2Q02">#REF!</definedName>
    <definedName name="ITEM16_2Q03" localSheetId="10">#REF!</definedName>
    <definedName name="ITEM16_2Q03" localSheetId="12">#REF!</definedName>
    <definedName name="ITEM16_2Q03" localSheetId="11">#REF!</definedName>
    <definedName name="ITEM16_2Q03" localSheetId="1">#REF!</definedName>
    <definedName name="ITEM16_2Q03" localSheetId="9">#REF!</definedName>
    <definedName name="ITEM16_2Q03">#REF!</definedName>
    <definedName name="ITEM16_2Q04" localSheetId="10">#REF!</definedName>
    <definedName name="ITEM16_2Q04" localSheetId="12">#REF!</definedName>
    <definedName name="ITEM16_2Q04" localSheetId="11">#REF!</definedName>
    <definedName name="ITEM16_2Q04" localSheetId="1">#REF!</definedName>
    <definedName name="ITEM16_2Q04" localSheetId="9">#REF!</definedName>
    <definedName name="ITEM16_2Q04">#REF!</definedName>
    <definedName name="ITEM16_2Q05" localSheetId="10">#REF!</definedName>
    <definedName name="ITEM16_2Q05" localSheetId="12">#REF!</definedName>
    <definedName name="ITEM16_2Q05" localSheetId="11">#REF!</definedName>
    <definedName name="ITEM16_2Q05" localSheetId="1">#REF!</definedName>
    <definedName name="ITEM16_2Q05" localSheetId="9">#REF!</definedName>
    <definedName name="ITEM16_2Q05">#REF!</definedName>
    <definedName name="ITEM16_2Q06" localSheetId="10">#REF!</definedName>
    <definedName name="ITEM16_2Q06" localSheetId="12">#REF!</definedName>
    <definedName name="ITEM16_2Q06" localSheetId="11">#REF!</definedName>
    <definedName name="ITEM16_2Q06" localSheetId="1">#REF!</definedName>
    <definedName name="ITEM16_2Q06" localSheetId="9">#REF!</definedName>
    <definedName name="ITEM16_2Q06">#REF!</definedName>
    <definedName name="ITEM16_2Q07" localSheetId="10">#REF!</definedName>
    <definedName name="ITEM16_2Q07" localSheetId="12">#REF!</definedName>
    <definedName name="ITEM16_2Q07" localSheetId="11">#REF!</definedName>
    <definedName name="ITEM16_2Q07" localSheetId="1">#REF!</definedName>
    <definedName name="ITEM16_2Q07" localSheetId="9">#REF!</definedName>
    <definedName name="ITEM16_2Q07">#REF!</definedName>
    <definedName name="ITEM16_2Q08" localSheetId="10">#REF!</definedName>
    <definedName name="ITEM16_2Q08" localSheetId="12">#REF!</definedName>
    <definedName name="ITEM16_2Q08" localSheetId="11">#REF!</definedName>
    <definedName name="ITEM16_2Q08" localSheetId="1">#REF!</definedName>
    <definedName name="ITEM16_2Q08" localSheetId="9">#REF!</definedName>
    <definedName name="ITEM16_2Q08">#REF!</definedName>
    <definedName name="ITEM16_2Q09" localSheetId="10">#REF!</definedName>
    <definedName name="ITEM16_2Q09" localSheetId="12">#REF!</definedName>
    <definedName name="ITEM16_2Q09" localSheetId="11">#REF!</definedName>
    <definedName name="ITEM16_2Q09" localSheetId="1">#REF!</definedName>
    <definedName name="ITEM16_2Q09" localSheetId="3">#REF!</definedName>
    <definedName name="ITEM16_2Q09" localSheetId="9">#REF!</definedName>
    <definedName name="ITEM16_2Q09">#REF!</definedName>
    <definedName name="ITEM16_2Q10" localSheetId="10">#REF!</definedName>
    <definedName name="ITEM16_2Q10" localSheetId="12">#REF!</definedName>
    <definedName name="ITEM16_2Q10" localSheetId="11">#REF!</definedName>
    <definedName name="ITEM16_2Q10" localSheetId="1">#REF!</definedName>
    <definedName name="ITEM16_2Q10" localSheetId="9">#REF!</definedName>
    <definedName name="ITEM16_2Q10">#REF!</definedName>
    <definedName name="ITEM16_2Q11" localSheetId="10">#REF!</definedName>
    <definedName name="ITEM16_2Q11" localSheetId="12">#REF!</definedName>
    <definedName name="ITEM16_2Q11" localSheetId="11">#REF!</definedName>
    <definedName name="ITEM16_2Q11" localSheetId="1">#REF!</definedName>
    <definedName name="ITEM16_2Q11" localSheetId="9">#REF!</definedName>
    <definedName name="ITEM16_2Q11">#REF!</definedName>
    <definedName name="ITEM16_2Q12" localSheetId="10">#REF!</definedName>
    <definedName name="ITEM16_2Q12" localSheetId="12">#REF!</definedName>
    <definedName name="ITEM16_2Q12" localSheetId="11">#REF!</definedName>
    <definedName name="ITEM16_2Q12" localSheetId="1">#REF!</definedName>
    <definedName name="ITEM16_2Q12" localSheetId="9">#REF!</definedName>
    <definedName name="ITEM16_2Q12">#REF!</definedName>
    <definedName name="ITEM16_2Q13" localSheetId="10">#REF!</definedName>
    <definedName name="ITEM16_2Q13" localSheetId="12">#REF!</definedName>
    <definedName name="ITEM16_2Q13" localSheetId="11">#REF!</definedName>
    <definedName name="ITEM16_2Q13" localSheetId="1">#REF!</definedName>
    <definedName name="ITEM16_2Q13" localSheetId="9">#REF!</definedName>
    <definedName name="ITEM16_2Q13">#REF!</definedName>
    <definedName name="ITEM16_2Q14" localSheetId="10">#REF!</definedName>
    <definedName name="ITEM16_2Q14" localSheetId="12">#REF!</definedName>
    <definedName name="ITEM16_2Q14" localSheetId="11">#REF!</definedName>
    <definedName name="ITEM16_2Q14" localSheetId="1">#REF!</definedName>
    <definedName name="ITEM16_2Q14" localSheetId="9">#REF!</definedName>
    <definedName name="ITEM16_2Q14">#REF!</definedName>
    <definedName name="ITEM16_2Q15" localSheetId="10">#REF!</definedName>
    <definedName name="ITEM16_2Q15" localSheetId="12">#REF!</definedName>
    <definedName name="ITEM16_2Q15" localSheetId="11">#REF!</definedName>
    <definedName name="ITEM16_2Q15" localSheetId="1">#REF!</definedName>
    <definedName name="ITEM16_2Q15" localSheetId="9">#REF!</definedName>
    <definedName name="ITEM16_2Q15">#REF!</definedName>
    <definedName name="ITEM16_2Q16" localSheetId="10">#REF!</definedName>
    <definedName name="ITEM16_2Q16" localSheetId="12">#REF!</definedName>
    <definedName name="ITEM16_2Q16" localSheetId="11">#REF!</definedName>
    <definedName name="ITEM16_2Q16" localSheetId="1">#REF!</definedName>
    <definedName name="ITEM16_2Q16" localSheetId="9">#REF!</definedName>
    <definedName name="ITEM16_2Q16">#REF!</definedName>
    <definedName name="ITEM16_2Q17" localSheetId="10">#REF!</definedName>
    <definedName name="ITEM16_2Q17" localSheetId="12">#REF!</definedName>
    <definedName name="ITEM16_2Q17" localSheetId="11">#REF!</definedName>
    <definedName name="ITEM16_2Q17" localSheetId="1">#REF!</definedName>
    <definedName name="ITEM16_2Q17" localSheetId="9">#REF!</definedName>
    <definedName name="ITEM16_2Q17">#REF!</definedName>
    <definedName name="ITEM16_2Q18" localSheetId="10">#REF!</definedName>
    <definedName name="ITEM16_2Q18" localSheetId="12">#REF!</definedName>
    <definedName name="ITEM16_2Q18" localSheetId="11">#REF!</definedName>
    <definedName name="ITEM16_2Q18" localSheetId="1">#REF!</definedName>
    <definedName name="ITEM16_2Q18" localSheetId="9">#REF!</definedName>
    <definedName name="ITEM16_2Q18">#REF!</definedName>
    <definedName name="ITEM16_2Q19" localSheetId="10">#REF!</definedName>
    <definedName name="ITEM16_2Q19" localSheetId="12">#REF!</definedName>
    <definedName name="ITEM16_2Q19" localSheetId="11">#REF!</definedName>
    <definedName name="ITEM16_2Q19" localSheetId="1">#REF!</definedName>
    <definedName name="ITEM16_2Q19" localSheetId="9">#REF!</definedName>
    <definedName name="ITEM16_2Q19">#REF!</definedName>
    <definedName name="ITEM16_2Q20" localSheetId="10">#REF!</definedName>
    <definedName name="ITEM16_2Q20" localSheetId="12">#REF!</definedName>
    <definedName name="ITEM16_2Q20" localSheetId="11">#REF!</definedName>
    <definedName name="ITEM16_2Q20" localSheetId="1">#REF!</definedName>
    <definedName name="ITEM16_2Q20" localSheetId="9">#REF!</definedName>
    <definedName name="ITEM16_2Q20">#REF!</definedName>
    <definedName name="ITEM16_3Q00" localSheetId="10">#REF!</definedName>
    <definedName name="ITEM16_3Q00" localSheetId="12">#REF!</definedName>
    <definedName name="ITEM16_3Q00" localSheetId="11">#REF!</definedName>
    <definedName name="ITEM16_3Q00" localSheetId="1">#REF!</definedName>
    <definedName name="ITEM16_3Q00" localSheetId="9">#REF!</definedName>
    <definedName name="ITEM16_3Q00">#REF!</definedName>
    <definedName name="ITEM16_3Q01" localSheetId="10">#REF!</definedName>
    <definedName name="ITEM16_3Q01" localSheetId="12">#REF!</definedName>
    <definedName name="ITEM16_3Q01" localSheetId="11">#REF!</definedName>
    <definedName name="ITEM16_3Q01" localSheetId="1">#REF!</definedName>
    <definedName name="ITEM16_3Q01" localSheetId="9">#REF!</definedName>
    <definedName name="ITEM16_3Q01">#REF!</definedName>
    <definedName name="ITEM16_3Q02" localSheetId="10">#REF!</definedName>
    <definedName name="ITEM16_3Q02" localSheetId="12">#REF!</definedName>
    <definedName name="ITEM16_3Q02" localSheetId="11">#REF!</definedName>
    <definedName name="ITEM16_3Q02" localSheetId="1">#REF!</definedName>
    <definedName name="ITEM16_3Q02" localSheetId="9">#REF!</definedName>
    <definedName name="ITEM16_3Q02">#REF!</definedName>
    <definedName name="ITEM16_3Q03" localSheetId="10">#REF!</definedName>
    <definedName name="ITEM16_3Q03" localSheetId="12">#REF!</definedName>
    <definedName name="ITEM16_3Q03" localSheetId="11">#REF!</definedName>
    <definedName name="ITEM16_3Q03" localSheetId="1">#REF!</definedName>
    <definedName name="ITEM16_3Q03" localSheetId="9">#REF!</definedName>
    <definedName name="ITEM16_3Q03">#REF!</definedName>
    <definedName name="ITEM16_3Q04" localSheetId="10">#REF!</definedName>
    <definedName name="ITEM16_3Q04" localSheetId="12">#REF!</definedName>
    <definedName name="ITEM16_3Q04" localSheetId="11">#REF!</definedName>
    <definedName name="ITEM16_3Q04" localSheetId="1">#REF!</definedName>
    <definedName name="ITEM16_3Q04" localSheetId="9">#REF!</definedName>
    <definedName name="ITEM16_3Q04">#REF!</definedName>
    <definedName name="ITEM16_3Q05" localSheetId="10">#REF!</definedName>
    <definedName name="ITEM16_3Q05" localSheetId="12">#REF!</definedName>
    <definedName name="ITEM16_3Q05" localSheetId="11">#REF!</definedName>
    <definedName name="ITEM16_3Q05" localSheetId="1">#REF!</definedName>
    <definedName name="ITEM16_3Q05" localSheetId="9">#REF!</definedName>
    <definedName name="ITEM16_3Q05">#REF!</definedName>
    <definedName name="ITEM16_3Q06" localSheetId="10">#REF!</definedName>
    <definedName name="ITEM16_3Q06" localSheetId="12">#REF!</definedName>
    <definedName name="ITEM16_3Q06" localSheetId="11">#REF!</definedName>
    <definedName name="ITEM16_3Q06" localSheetId="1">#REF!</definedName>
    <definedName name="ITEM16_3Q06" localSheetId="9">#REF!</definedName>
    <definedName name="ITEM16_3Q06">#REF!</definedName>
    <definedName name="ITEM16_3Q07" localSheetId="10">#REF!</definedName>
    <definedName name="ITEM16_3Q07" localSheetId="12">#REF!</definedName>
    <definedName name="ITEM16_3Q07" localSheetId="11">#REF!</definedName>
    <definedName name="ITEM16_3Q07" localSheetId="1">#REF!</definedName>
    <definedName name="ITEM16_3Q07" localSheetId="9">#REF!</definedName>
    <definedName name="ITEM16_3Q07">#REF!</definedName>
    <definedName name="ITEM16_3Q08" localSheetId="10">#REF!</definedName>
    <definedName name="ITEM16_3Q08" localSheetId="12">#REF!</definedName>
    <definedName name="ITEM16_3Q08" localSheetId="11">#REF!</definedName>
    <definedName name="ITEM16_3Q08" localSheetId="1">#REF!</definedName>
    <definedName name="ITEM16_3Q08" localSheetId="9">#REF!</definedName>
    <definedName name="ITEM16_3Q08">#REF!</definedName>
    <definedName name="ITEM16_3Q09" localSheetId="10">#REF!</definedName>
    <definedName name="ITEM16_3Q09" localSheetId="12">#REF!</definedName>
    <definedName name="ITEM16_3Q09" localSheetId="11">#REF!</definedName>
    <definedName name="ITEM16_3Q09" localSheetId="1">#REF!</definedName>
    <definedName name="ITEM16_3Q09" localSheetId="3">#REF!</definedName>
    <definedName name="ITEM16_3Q09" localSheetId="9">#REF!</definedName>
    <definedName name="ITEM16_3Q09">#REF!</definedName>
    <definedName name="ITEM16_3Q10" localSheetId="10">#REF!</definedName>
    <definedName name="ITEM16_3Q10" localSheetId="12">#REF!</definedName>
    <definedName name="ITEM16_3Q10" localSheetId="11">#REF!</definedName>
    <definedName name="ITEM16_3Q10" localSheetId="1">#REF!</definedName>
    <definedName name="ITEM16_3Q10" localSheetId="9">#REF!</definedName>
    <definedName name="ITEM16_3Q10">#REF!</definedName>
    <definedName name="ITEM16_3Q11" localSheetId="10">#REF!</definedName>
    <definedName name="ITEM16_3Q11" localSheetId="12">#REF!</definedName>
    <definedName name="ITEM16_3Q11" localSheetId="11">#REF!</definedName>
    <definedName name="ITEM16_3Q11" localSheetId="1">#REF!</definedName>
    <definedName name="ITEM16_3Q11" localSheetId="9">#REF!</definedName>
    <definedName name="ITEM16_3Q11">#REF!</definedName>
    <definedName name="ITEM16_3Q12" localSheetId="10">#REF!</definedName>
    <definedName name="ITEM16_3Q12" localSheetId="12">#REF!</definedName>
    <definedName name="ITEM16_3Q12" localSheetId="11">#REF!</definedName>
    <definedName name="ITEM16_3Q12" localSheetId="1">#REF!</definedName>
    <definedName name="ITEM16_3Q12" localSheetId="9">#REF!</definedName>
    <definedName name="ITEM16_3Q12">#REF!</definedName>
    <definedName name="ITEM16_3Q13" localSheetId="10">#REF!</definedName>
    <definedName name="ITEM16_3Q13" localSheetId="12">#REF!</definedName>
    <definedName name="ITEM16_3Q13" localSheetId="11">#REF!</definedName>
    <definedName name="ITEM16_3Q13" localSheetId="1">#REF!</definedName>
    <definedName name="ITEM16_3Q13" localSheetId="9">#REF!</definedName>
    <definedName name="ITEM16_3Q13">#REF!</definedName>
    <definedName name="ITEM16_3Q14" localSheetId="10">#REF!</definedName>
    <definedName name="ITEM16_3Q14" localSheetId="12">#REF!</definedName>
    <definedName name="ITEM16_3Q14" localSheetId="11">#REF!</definedName>
    <definedName name="ITEM16_3Q14" localSheetId="1">#REF!</definedName>
    <definedName name="ITEM16_3Q14" localSheetId="9">#REF!</definedName>
    <definedName name="ITEM16_3Q14">#REF!</definedName>
    <definedName name="ITEM16_3Q15" localSheetId="10">#REF!</definedName>
    <definedName name="ITEM16_3Q15" localSheetId="12">#REF!</definedName>
    <definedName name="ITEM16_3Q15" localSheetId="11">#REF!</definedName>
    <definedName name="ITEM16_3Q15" localSheetId="1">#REF!</definedName>
    <definedName name="ITEM16_3Q15" localSheetId="9">#REF!</definedName>
    <definedName name="ITEM16_3Q15">#REF!</definedName>
    <definedName name="ITEM16_3Q16" localSheetId="10">#REF!</definedName>
    <definedName name="ITEM16_3Q16" localSheetId="12">#REF!</definedName>
    <definedName name="ITEM16_3Q16" localSheetId="11">#REF!</definedName>
    <definedName name="ITEM16_3Q16" localSheetId="1">#REF!</definedName>
    <definedName name="ITEM16_3Q16" localSheetId="9">#REF!</definedName>
    <definedName name="ITEM16_3Q16">#REF!</definedName>
    <definedName name="ITEM16_3Q17" localSheetId="10">#REF!</definedName>
    <definedName name="ITEM16_3Q17" localSheetId="12">#REF!</definedName>
    <definedName name="ITEM16_3Q17" localSheetId="11">#REF!</definedName>
    <definedName name="ITEM16_3Q17" localSheetId="1">#REF!</definedName>
    <definedName name="ITEM16_3Q17" localSheetId="9">#REF!</definedName>
    <definedName name="ITEM16_3Q17">#REF!</definedName>
    <definedName name="ITEM16_3Q18" localSheetId="10">#REF!</definedName>
    <definedName name="ITEM16_3Q18" localSheetId="12">#REF!</definedName>
    <definedName name="ITEM16_3Q18" localSheetId="11">#REF!</definedName>
    <definedName name="ITEM16_3Q18" localSheetId="1">#REF!</definedName>
    <definedName name="ITEM16_3Q18" localSheetId="9">#REF!</definedName>
    <definedName name="ITEM16_3Q18">#REF!</definedName>
    <definedName name="ITEM16_3Q19" localSheetId="10">#REF!</definedName>
    <definedName name="ITEM16_3Q19" localSheetId="12">#REF!</definedName>
    <definedName name="ITEM16_3Q19" localSheetId="11">#REF!</definedName>
    <definedName name="ITEM16_3Q19" localSheetId="1">#REF!</definedName>
    <definedName name="ITEM16_3Q19" localSheetId="9">#REF!</definedName>
    <definedName name="ITEM16_3Q19">#REF!</definedName>
    <definedName name="ITEM16_3Q20" localSheetId="10">#REF!</definedName>
    <definedName name="ITEM16_3Q20" localSheetId="12">#REF!</definedName>
    <definedName name="ITEM16_3Q20" localSheetId="11">#REF!</definedName>
    <definedName name="ITEM16_3Q20" localSheetId="1">#REF!</definedName>
    <definedName name="ITEM16_3Q20" localSheetId="9">#REF!</definedName>
    <definedName name="ITEM16_3Q20">#REF!</definedName>
    <definedName name="ITEM16_4Q00" localSheetId="10">#REF!</definedName>
    <definedName name="ITEM16_4Q00" localSheetId="12">#REF!</definedName>
    <definedName name="ITEM16_4Q00" localSheetId="11">#REF!</definedName>
    <definedName name="ITEM16_4Q00" localSheetId="1">#REF!</definedName>
    <definedName name="ITEM16_4Q00" localSheetId="9">#REF!</definedName>
    <definedName name="ITEM16_4Q00">#REF!</definedName>
    <definedName name="ITEM16_4Q01" localSheetId="10">#REF!</definedName>
    <definedName name="ITEM16_4Q01" localSheetId="12">#REF!</definedName>
    <definedName name="ITEM16_4Q01" localSheetId="11">#REF!</definedName>
    <definedName name="ITEM16_4Q01" localSheetId="1">#REF!</definedName>
    <definedName name="ITEM16_4Q01" localSheetId="9">#REF!</definedName>
    <definedName name="ITEM16_4Q01">#REF!</definedName>
    <definedName name="ITEM16_4Q02" localSheetId="10">#REF!</definedName>
    <definedName name="ITEM16_4Q02" localSheetId="12">#REF!</definedName>
    <definedName name="ITEM16_4Q02" localSheetId="11">#REF!</definedName>
    <definedName name="ITEM16_4Q02" localSheetId="1">#REF!</definedName>
    <definedName name="ITEM16_4Q02" localSheetId="9">#REF!</definedName>
    <definedName name="ITEM16_4Q02">#REF!</definedName>
    <definedName name="ITEM16_4Q03" localSheetId="10">#REF!</definedName>
    <definedName name="ITEM16_4Q03" localSheetId="12">#REF!</definedName>
    <definedName name="ITEM16_4Q03" localSheetId="11">#REF!</definedName>
    <definedName name="ITEM16_4Q03" localSheetId="1">#REF!</definedName>
    <definedName name="ITEM16_4Q03" localSheetId="9">#REF!</definedName>
    <definedName name="ITEM16_4Q03">#REF!</definedName>
    <definedName name="ITEM16_4Q04" localSheetId="10">#REF!</definedName>
    <definedName name="ITEM16_4Q04" localSheetId="12">#REF!</definedName>
    <definedName name="ITEM16_4Q04" localSheetId="11">#REF!</definedName>
    <definedName name="ITEM16_4Q04" localSheetId="1">#REF!</definedName>
    <definedName name="ITEM16_4Q04" localSheetId="9">#REF!</definedName>
    <definedName name="ITEM16_4Q04">#REF!</definedName>
    <definedName name="ITEM16_4Q05" localSheetId="10">#REF!</definedName>
    <definedName name="ITEM16_4Q05" localSheetId="12">#REF!</definedName>
    <definedName name="ITEM16_4Q05" localSheetId="11">#REF!</definedName>
    <definedName name="ITEM16_4Q05" localSheetId="1">#REF!</definedName>
    <definedName name="ITEM16_4Q05" localSheetId="9">#REF!</definedName>
    <definedName name="ITEM16_4Q05">#REF!</definedName>
    <definedName name="ITEM16_4Q06" localSheetId="10">#REF!</definedName>
    <definedName name="ITEM16_4Q06" localSheetId="12">#REF!</definedName>
    <definedName name="ITEM16_4Q06" localSheetId="11">#REF!</definedName>
    <definedName name="ITEM16_4Q06" localSheetId="1">#REF!</definedName>
    <definedName name="ITEM16_4Q06" localSheetId="9">#REF!</definedName>
    <definedName name="ITEM16_4Q06">#REF!</definedName>
    <definedName name="ITEM16_4Q07" localSheetId="10">#REF!</definedName>
    <definedName name="ITEM16_4Q07" localSheetId="12">#REF!</definedName>
    <definedName name="ITEM16_4Q07" localSheetId="11">#REF!</definedName>
    <definedName name="ITEM16_4Q07" localSheetId="1">#REF!</definedName>
    <definedName name="ITEM16_4Q07" localSheetId="9">#REF!</definedName>
    <definedName name="ITEM16_4Q07">#REF!</definedName>
    <definedName name="ITEM16_4Q08" localSheetId="10">#REF!</definedName>
    <definedName name="ITEM16_4Q08" localSheetId="12">#REF!</definedName>
    <definedName name="ITEM16_4Q08" localSheetId="11">#REF!</definedName>
    <definedName name="ITEM16_4Q08" localSheetId="1">#REF!</definedName>
    <definedName name="ITEM16_4Q08" localSheetId="9">#REF!</definedName>
    <definedName name="ITEM16_4Q08">#REF!</definedName>
    <definedName name="ITEM16_4Q09" localSheetId="10">#REF!</definedName>
    <definedName name="ITEM16_4Q09" localSheetId="12">#REF!</definedName>
    <definedName name="ITEM16_4Q09" localSheetId="11">#REF!</definedName>
    <definedName name="ITEM16_4Q09" localSheetId="1">#REF!</definedName>
    <definedName name="ITEM16_4Q09" localSheetId="3">#REF!</definedName>
    <definedName name="ITEM16_4Q09" localSheetId="9">#REF!</definedName>
    <definedName name="ITEM16_4Q09">#REF!</definedName>
    <definedName name="ITEM16_4Q10" localSheetId="10">#REF!</definedName>
    <definedName name="ITEM16_4Q10" localSheetId="12">#REF!</definedName>
    <definedName name="ITEM16_4Q10" localSheetId="11">#REF!</definedName>
    <definedName name="ITEM16_4Q10" localSheetId="1">#REF!</definedName>
    <definedName name="ITEM16_4Q10" localSheetId="9">#REF!</definedName>
    <definedName name="ITEM16_4Q10">#REF!</definedName>
    <definedName name="ITEM16_4Q11" localSheetId="10">#REF!</definedName>
    <definedName name="ITEM16_4Q11" localSheetId="12">#REF!</definedName>
    <definedName name="ITEM16_4Q11" localSheetId="11">#REF!</definedName>
    <definedName name="ITEM16_4Q11" localSheetId="1">#REF!</definedName>
    <definedName name="ITEM16_4Q11" localSheetId="9">#REF!</definedName>
    <definedName name="ITEM16_4Q11">#REF!</definedName>
    <definedName name="ITEM16_4Q12" localSheetId="10">#REF!</definedName>
    <definedName name="ITEM16_4Q12" localSheetId="12">#REF!</definedName>
    <definedName name="ITEM16_4Q12" localSheetId="11">#REF!</definedName>
    <definedName name="ITEM16_4Q12" localSheetId="1">#REF!</definedName>
    <definedName name="ITEM16_4Q12" localSheetId="9">#REF!</definedName>
    <definedName name="ITEM16_4Q12">#REF!</definedName>
    <definedName name="ITEM16_4Q13" localSheetId="10">#REF!</definedName>
    <definedName name="ITEM16_4Q13" localSheetId="12">#REF!</definedName>
    <definedName name="ITEM16_4Q13" localSheetId="11">#REF!</definedName>
    <definedName name="ITEM16_4Q13" localSheetId="1">#REF!</definedName>
    <definedName name="ITEM16_4Q13" localSheetId="9">#REF!</definedName>
    <definedName name="ITEM16_4Q13">#REF!</definedName>
    <definedName name="ITEM16_4Q14" localSheetId="10">#REF!</definedName>
    <definedName name="ITEM16_4Q14" localSheetId="12">#REF!</definedName>
    <definedName name="ITEM16_4Q14" localSheetId="11">#REF!</definedName>
    <definedName name="ITEM16_4Q14" localSheetId="1">#REF!</definedName>
    <definedName name="ITEM16_4Q14" localSheetId="9">#REF!</definedName>
    <definedName name="ITEM16_4Q14">#REF!</definedName>
    <definedName name="ITEM16_4Q15" localSheetId="10">#REF!</definedName>
    <definedName name="ITEM16_4Q15" localSheetId="12">#REF!</definedName>
    <definedName name="ITEM16_4Q15" localSheetId="11">#REF!</definedName>
    <definedName name="ITEM16_4Q15" localSheetId="1">#REF!</definedName>
    <definedName name="ITEM16_4Q15" localSheetId="9">#REF!</definedName>
    <definedName name="ITEM16_4Q15">#REF!</definedName>
    <definedName name="ITEM16_4Q16" localSheetId="10">#REF!</definedName>
    <definedName name="ITEM16_4Q16" localSheetId="12">#REF!</definedName>
    <definedName name="ITEM16_4Q16" localSheetId="11">#REF!</definedName>
    <definedName name="ITEM16_4Q16" localSheetId="1">#REF!</definedName>
    <definedName name="ITEM16_4Q16" localSheetId="9">#REF!</definedName>
    <definedName name="ITEM16_4Q16">#REF!</definedName>
    <definedName name="ITEM16_4Q17" localSheetId="10">#REF!</definedName>
    <definedName name="ITEM16_4Q17" localSheetId="12">#REF!</definedName>
    <definedName name="ITEM16_4Q17" localSheetId="11">#REF!</definedName>
    <definedName name="ITEM16_4Q17" localSheetId="1">#REF!</definedName>
    <definedName name="ITEM16_4Q17" localSheetId="9">#REF!</definedName>
    <definedName name="ITEM16_4Q17">#REF!</definedName>
    <definedName name="ITEM16_4Q18" localSheetId="10">#REF!</definedName>
    <definedName name="ITEM16_4Q18" localSheetId="12">#REF!</definedName>
    <definedName name="ITEM16_4Q18" localSheetId="11">#REF!</definedName>
    <definedName name="ITEM16_4Q18" localSheetId="1">#REF!</definedName>
    <definedName name="ITEM16_4Q18" localSheetId="9">#REF!</definedName>
    <definedName name="ITEM16_4Q18">#REF!</definedName>
    <definedName name="ITEM16_4Q19" localSheetId="10">#REF!</definedName>
    <definedName name="ITEM16_4Q19" localSheetId="12">#REF!</definedName>
    <definedName name="ITEM16_4Q19" localSheetId="11">#REF!</definedName>
    <definedName name="ITEM16_4Q19" localSheetId="1">#REF!</definedName>
    <definedName name="ITEM16_4Q19" localSheetId="9">#REF!</definedName>
    <definedName name="ITEM16_4Q19">#REF!</definedName>
    <definedName name="ITEM16_4Q20" localSheetId="10">#REF!</definedName>
    <definedName name="ITEM16_4Q20" localSheetId="12">#REF!</definedName>
    <definedName name="ITEM16_4Q20" localSheetId="11">#REF!</definedName>
    <definedName name="ITEM16_4Q20" localSheetId="1">#REF!</definedName>
    <definedName name="ITEM16_4Q20" localSheetId="9">#REF!</definedName>
    <definedName name="ITEM16_4Q20">#REF!</definedName>
    <definedName name="ITEM17_1995" localSheetId="10">#REF!</definedName>
    <definedName name="ITEM17_1995" localSheetId="12">#REF!</definedName>
    <definedName name="ITEM17_1995" localSheetId="11">#REF!</definedName>
    <definedName name="ITEM17_1995" localSheetId="1">#REF!</definedName>
    <definedName name="ITEM17_1995" localSheetId="9">#REF!</definedName>
    <definedName name="ITEM17_1995">#REF!</definedName>
    <definedName name="ITEM17_1996" localSheetId="10">#REF!</definedName>
    <definedName name="ITEM17_1996" localSheetId="12">#REF!</definedName>
    <definedName name="ITEM17_1996" localSheetId="11">#REF!</definedName>
    <definedName name="ITEM17_1996" localSheetId="1">#REF!</definedName>
    <definedName name="ITEM17_1996" localSheetId="9">#REF!</definedName>
    <definedName name="ITEM17_1996">#REF!</definedName>
    <definedName name="ITEM17_1997" localSheetId="10">#REF!</definedName>
    <definedName name="ITEM17_1997" localSheetId="12">#REF!</definedName>
    <definedName name="ITEM17_1997" localSheetId="11">#REF!</definedName>
    <definedName name="ITEM17_1997" localSheetId="1">#REF!</definedName>
    <definedName name="ITEM17_1997" localSheetId="9">#REF!</definedName>
    <definedName name="ITEM17_1997">#REF!</definedName>
    <definedName name="ITEM17_1998" localSheetId="10">#REF!</definedName>
    <definedName name="ITEM17_1998" localSheetId="12">#REF!</definedName>
    <definedName name="ITEM17_1998" localSheetId="11">#REF!</definedName>
    <definedName name="ITEM17_1998" localSheetId="1">#REF!</definedName>
    <definedName name="ITEM17_1998" localSheetId="9">#REF!</definedName>
    <definedName name="ITEM17_1998">#REF!</definedName>
    <definedName name="ITEM17_1999" localSheetId="10">#REF!</definedName>
    <definedName name="ITEM17_1999" localSheetId="12">#REF!</definedName>
    <definedName name="ITEM17_1999" localSheetId="11">#REF!</definedName>
    <definedName name="ITEM17_1999" localSheetId="1">#REF!</definedName>
    <definedName name="ITEM17_1999" localSheetId="9">#REF!</definedName>
    <definedName name="ITEM17_1999">#REF!</definedName>
    <definedName name="ITEM17_1Q00" localSheetId="10">#REF!</definedName>
    <definedName name="ITEM17_1Q00" localSheetId="12">#REF!</definedName>
    <definedName name="ITEM17_1Q00" localSheetId="11">#REF!</definedName>
    <definedName name="ITEM17_1Q00" localSheetId="1">#REF!</definedName>
    <definedName name="ITEM17_1Q00" localSheetId="9">#REF!</definedName>
    <definedName name="ITEM17_1Q00">#REF!</definedName>
    <definedName name="ITEM17_1Q01" localSheetId="10">#REF!</definedName>
    <definedName name="ITEM17_1Q01" localSheetId="12">#REF!</definedName>
    <definedName name="ITEM17_1Q01" localSheetId="11">#REF!</definedName>
    <definedName name="ITEM17_1Q01" localSheetId="1">#REF!</definedName>
    <definedName name="ITEM17_1Q01" localSheetId="9">#REF!</definedName>
    <definedName name="ITEM17_1Q01">#REF!</definedName>
    <definedName name="ITEM17_1Q02" localSheetId="10">#REF!</definedName>
    <definedName name="ITEM17_1Q02" localSheetId="12">#REF!</definedName>
    <definedName name="ITEM17_1Q02" localSheetId="11">#REF!</definedName>
    <definedName name="ITEM17_1Q02" localSheetId="1">#REF!</definedName>
    <definedName name="ITEM17_1Q02" localSheetId="9">#REF!</definedName>
    <definedName name="ITEM17_1Q02">#REF!</definedName>
    <definedName name="ITEM17_1Q03" localSheetId="10">#REF!</definedName>
    <definedName name="ITEM17_1Q03" localSheetId="12">#REF!</definedName>
    <definedName name="ITEM17_1Q03" localSheetId="11">#REF!</definedName>
    <definedName name="ITEM17_1Q03" localSheetId="1">#REF!</definedName>
    <definedName name="ITEM17_1Q03" localSheetId="9">#REF!</definedName>
    <definedName name="ITEM17_1Q03">#REF!</definedName>
    <definedName name="ITEM17_1Q04" localSheetId="10">#REF!</definedName>
    <definedName name="ITEM17_1Q04" localSheetId="12">#REF!</definedName>
    <definedName name="ITEM17_1Q04" localSheetId="11">#REF!</definedName>
    <definedName name="ITEM17_1Q04" localSheetId="1">#REF!</definedName>
    <definedName name="ITEM17_1Q04" localSheetId="9">#REF!</definedName>
    <definedName name="ITEM17_1Q04">#REF!</definedName>
    <definedName name="ITEM17_1Q05" localSheetId="10">#REF!</definedName>
    <definedName name="ITEM17_1Q05" localSheetId="12">#REF!</definedName>
    <definedName name="ITEM17_1Q05" localSheetId="11">#REF!</definedName>
    <definedName name="ITEM17_1Q05" localSheetId="1">#REF!</definedName>
    <definedName name="ITEM17_1Q05" localSheetId="9">#REF!</definedName>
    <definedName name="ITEM17_1Q05">#REF!</definedName>
    <definedName name="ITEM17_1Q06" localSheetId="10">#REF!</definedName>
    <definedName name="ITEM17_1Q06" localSheetId="12">#REF!</definedName>
    <definedName name="ITEM17_1Q06" localSheetId="11">#REF!</definedName>
    <definedName name="ITEM17_1Q06" localSheetId="1">#REF!</definedName>
    <definedName name="ITEM17_1Q06" localSheetId="9">#REF!</definedName>
    <definedName name="ITEM17_1Q06">#REF!</definedName>
    <definedName name="ITEM17_1Q07" localSheetId="10">#REF!</definedName>
    <definedName name="ITEM17_1Q07" localSheetId="12">#REF!</definedName>
    <definedName name="ITEM17_1Q07" localSheetId="11">#REF!</definedName>
    <definedName name="ITEM17_1Q07" localSheetId="1">#REF!</definedName>
    <definedName name="ITEM17_1Q07" localSheetId="9">#REF!</definedName>
    <definedName name="ITEM17_1Q07">#REF!</definedName>
    <definedName name="ITEM17_1Q08" localSheetId="10">#REF!</definedName>
    <definedName name="ITEM17_1Q08" localSheetId="12">#REF!</definedName>
    <definedName name="ITEM17_1Q08" localSheetId="11">#REF!</definedName>
    <definedName name="ITEM17_1Q08" localSheetId="1">#REF!</definedName>
    <definedName name="ITEM17_1Q08" localSheetId="9">#REF!</definedName>
    <definedName name="ITEM17_1Q08">#REF!</definedName>
    <definedName name="ITEM17_1Q09" localSheetId="10">#REF!</definedName>
    <definedName name="ITEM17_1Q09" localSheetId="12">#REF!</definedName>
    <definedName name="ITEM17_1Q09" localSheetId="11">#REF!</definedName>
    <definedName name="ITEM17_1Q09" localSheetId="1">#REF!</definedName>
    <definedName name="ITEM17_1Q09" localSheetId="3">#REF!</definedName>
    <definedName name="ITEM17_1Q09" localSheetId="9">#REF!</definedName>
    <definedName name="ITEM17_1Q09">#REF!</definedName>
    <definedName name="ITEM17_1Q10" localSheetId="10">#REF!</definedName>
    <definedName name="ITEM17_1Q10" localSheetId="12">#REF!</definedName>
    <definedName name="ITEM17_1Q10" localSheetId="11">#REF!</definedName>
    <definedName name="ITEM17_1Q10" localSheetId="1">#REF!</definedName>
    <definedName name="ITEM17_1Q10" localSheetId="9">#REF!</definedName>
    <definedName name="ITEM17_1Q10">#REF!</definedName>
    <definedName name="ITEM17_1Q11" localSheetId="10">#REF!</definedName>
    <definedName name="ITEM17_1Q11" localSheetId="12">#REF!</definedName>
    <definedName name="ITEM17_1Q11" localSheetId="11">#REF!</definedName>
    <definedName name="ITEM17_1Q11" localSheetId="1">#REF!</definedName>
    <definedName name="ITEM17_1Q11" localSheetId="9">#REF!</definedName>
    <definedName name="ITEM17_1Q11">#REF!</definedName>
    <definedName name="ITEM17_1Q12" localSheetId="10">#REF!</definedName>
    <definedName name="ITEM17_1Q12" localSheetId="12">#REF!</definedName>
    <definedName name="ITEM17_1Q12" localSheetId="11">#REF!</definedName>
    <definedName name="ITEM17_1Q12" localSheetId="1">#REF!</definedName>
    <definedName name="ITEM17_1Q12" localSheetId="9">#REF!</definedName>
    <definedName name="ITEM17_1Q12">#REF!</definedName>
    <definedName name="ITEM17_1Q13" localSheetId="10">#REF!</definedName>
    <definedName name="ITEM17_1Q13" localSheetId="12">#REF!</definedName>
    <definedName name="ITEM17_1Q13" localSheetId="11">#REF!</definedName>
    <definedName name="ITEM17_1Q13" localSheetId="1">#REF!</definedName>
    <definedName name="ITEM17_1Q13" localSheetId="9">#REF!</definedName>
    <definedName name="ITEM17_1Q13">#REF!</definedName>
    <definedName name="ITEM17_1Q14" localSheetId="10">#REF!</definedName>
    <definedName name="ITEM17_1Q14" localSheetId="12">#REF!</definedName>
    <definedName name="ITEM17_1Q14" localSheetId="11">#REF!</definedName>
    <definedName name="ITEM17_1Q14" localSheetId="1">#REF!</definedName>
    <definedName name="ITEM17_1Q14" localSheetId="9">#REF!</definedName>
    <definedName name="ITEM17_1Q14">#REF!</definedName>
    <definedName name="ITEM17_1Q15" localSheetId="10">#REF!</definedName>
    <definedName name="ITEM17_1Q15" localSheetId="12">#REF!</definedName>
    <definedName name="ITEM17_1Q15" localSheetId="11">#REF!</definedName>
    <definedName name="ITEM17_1Q15" localSheetId="1">#REF!</definedName>
    <definedName name="ITEM17_1Q15" localSheetId="9">#REF!</definedName>
    <definedName name="ITEM17_1Q15">#REF!</definedName>
    <definedName name="ITEM17_1Q16" localSheetId="10">#REF!</definedName>
    <definedName name="ITEM17_1Q16" localSheetId="12">#REF!</definedName>
    <definedName name="ITEM17_1Q16" localSheetId="11">#REF!</definedName>
    <definedName name="ITEM17_1Q16" localSheetId="1">#REF!</definedName>
    <definedName name="ITEM17_1Q16" localSheetId="9">#REF!</definedName>
    <definedName name="ITEM17_1Q16">#REF!</definedName>
    <definedName name="ITEM17_1Q17" localSheetId="10">#REF!</definedName>
    <definedName name="ITEM17_1Q17" localSheetId="12">#REF!</definedName>
    <definedName name="ITEM17_1Q17" localSheetId="11">#REF!</definedName>
    <definedName name="ITEM17_1Q17" localSheetId="1">#REF!</definedName>
    <definedName name="ITEM17_1Q17" localSheetId="9">#REF!</definedName>
    <definedName name="ITEM17_1Q17">#REF!</definedName>
    <definedName name="ITEM17_1Q18" localSheetId="10">#REF!</definedName>
    <definedName name="ITEM17_1Q18" localSheetId="12">#REF!</definedName>
    <definedName name="ITEM17_1Q18" localSheetId="11">#REF!</definedName>
    <definedName name="ITEM17_1Q18" localSheetId="1">#REF!</definedName>
    <definedName name="ITEM17_1Q18" localSheetId="9">#REF!</definedName>
    <definedName name="ITEM17_1Q18">#REF!</definedName>
    <definedName name="ITEM17_1Q19" localSheetId="10">#REF!</definedName>
    <definedName name="ITEM17_1Q19" localSheetId="12">#REF!</definedName>
    <definedName name="ITEM17_1Q19" localSheetId="11">#REF!</definedName>
    <definedName name="ITEM17_1Q19" localSheetId="1">#REF!</definedName>
    <definedName name="ITEM17_1Q19" localSheetId="9">#REF!</definedName>
    <definedName name="ITEM17_1Q19">#REF!</definedName>
    <definedName name="ITEM17_1Q20" localSheetId="10">#REF!</definedName>
    <definedName name="ITEM17_1Q20" localSheetId="12">#REF!</definedName>
    <definedName name="ITEM17_1Q20" localSheetId="11">#REF!</definedName>
    <definedName name="ITEM17_1Q20" localSheetId="1">#REF!</definedName>
    <definedName name="ITEM17_1Q20" localSheetId="9">#REF!</definedName>
    <definedName name="ITEM17_1Q20">#REF!</definedName>
    <definedName name="ITEM17_2000" localSheetId="10">#REF!</definedName>
    <definedName name="ITEM17_2000" localSheetId="12">#REF!</definedName>
    <definedName name="ITEM17_2000" localSheetId="11">#REF!</definedName>
    <definedName name="ITEM17_2000" localSheetId="1">#REF!</definedName>
    <definedName name="ITEM17_2000" localSheetId="9">#REF!</definedName>
    <definedName name="ITEM17_2000">#REF!</definedName>
    <definedName name="ITEM17_2001" localSheetId="10">#REF!</definedName>
    <definedName name="ITEM17_2001" localSheetId="12">#REF!</definedName>
    <definedName name="ITEM17_2001" localSheetId="11">#REF!</definedName>
    <definedName name="ITEM17_2001" localSheetId="1">#REF!</definedName>
    <definedName name="ITEM17_2001" localSheetId="9">#REF!</definedName>
    <definedName name="ITEM17_2001">#REF!</definedName>
    <definedName name="ITEM17_2002" localSheetId="10">#REF!</definedName>
    <definedName name="ITEM17_2002" localSheetId="12">#REF!</definedName>
    <definedName name="ITEM17_2002" localSheetId="11">#REF!</definedName>
    <definedName name="ITEM17_2002" localSheetId="1">#REF!</definedName>
    <definedName name="ITEM17_2002" localSheetId="9">#REF!</definedName>
    <definedName name="ITEM17_2002">#REF!</definedName>
    <definedName name="ITEM17_2003" localSheetId="10">#REF!</definedName>
    <definedName name="ITEM17_2003" localSheetId="12">#REF!</definedName>
    <definedName name="ITEM17_2003" localSheetId="11">#REF!</definedName>
    <definedName name="ITEM17_2003" localSheetId="1">#REF!</definedName>
    <definedName name="ITEM17_2003" localSheetId="9">#REF!</definedName>
    <definedName name="ITEM17_2003">#REF!</definedName>
    <definedName name="ITEM17_2004" localSheetId="10">#REF!</definedName>
    <definedName name="ITEM17_2004" localSheetId="12">#REF!</definedName>
    <definedName name="ITEM17_2004" localSheetId="11">#REF!</definedName>
    <definedName name="ITEM17_2004" localSheetId="1">#REF!</definedName>
    <definedName name="ITEM17_2004" localSheetId="9">#REF!</definedName>
    <definedName name="ITEM17_2004">#REF!</definedName>
    <definedName name="ITEM17_2005" localSheetId="10">#REF!</definedName>
    <definedName name="ITEM17_2005" localSheetId="12">#REF!</definedName>
    <definedName name="ITEM17_2005" localSheetId="11">#REF!</definedName>
    <definedName name="ITEM17_2005" localSheetId="1">#REF!</definedName>
    <definedName name="ITEM17_2005" localSheetId="9">#REF!</definedName>
    <definedName name="ITEM17_2005">#REF!</definedName>
    <definedName name="ITEM17_2006" localSheetId="10">#REF!</definedName>
    <definedName name="ITEM17_2006" localSheetId="12">#REF!</definedName>
    <definedName name="ITEM17_2006" localSheetId="11">#REF!</definedName>
    <definedName name="ITEM17_2006" localSheetId="1">#REF!</definedName>
    <definedName name="ITEM17_2006" localSheetId="9">#REF!</definedName>
    <definedName name="ITEM17_2006">#REF!</definedName>
    <definedName name="ITEM17_2007" localSheetId="10">#REF!</definedName>
    <definedName name="ITEM17_2007" localSheetId="12">#REF!</definedName>
    <definedName name="ITEM17_2007" localSheetId="11">#REF!</definedName>
    <definedName name="ITEM17_2007" localSheetId="1">#REF!</definedName>
    <definedName name="ITEM17_2007" localSheetId="9">#REF!</definedName>
    <definedName name="ITEM17_2007">#REF!</definedName>
    <definedName name="ITEM17_2008" localSheetId="10">#REF!</definedName>
    <definedName name="ITEM17_2008" localSheetId="12">#REF!</definedName>
    <definedName name="ITEM17_2008" localSheetId="11">#REF!</definedName>
    <definedName name="ITEM17_2008" localSheetId="1">#REF!</definedName>
    <definedName name="ITEM17_2008" localSheetId="9">#REF!</definedName>
    <definedName name="ITEM17_2008">#REF!</definedName>
    <definedName name="ITEM17_2009" localSheetId="10">#REF!</definedName>
    <definedName name="ITEM17_2009" localSheetId="12">#REF!</definedName>
    <definedName name="ITEM17_2009" localSheetId="11">#REF!</definedName>
    <definedName name="ITEM17_2009" localSheetId="1">#REF!</definedName>
    <definedName name="ITEM17_2009" localSheetId="3">#REF!</definedName>
    <definedName name="ITEM17_2009" localSheetId="9">#REF!</definedName>
    <definedName name="ITEM17_2009">#REF!</definedName>
    <definedName name="ITEM17_2010" localSheetId="10">#REF!</definedName>
    <definedName name="ITEM17_2010" localSheetId="12">#REF!</definedName>
    <definedName name="ITEM17_2010" localSheetId="11">#REF!</definedName>
    <definedName name="ITEM17_2010" localSheetId="1">#REF!</definedName>
    <definedName name="ITEM17_2010" localSheetId="9">#REF!</definedName>
    <definedName name="ITEM17_2010">#REF!</definedName>
    <definedName name="ITEM17_2011" localSheetId="10">#REF!</definedName>
    <definedName name="ITEM17_2011" localSheetId="12">#REF!</definedName>
    <definedName name="ITEM17_2011" localSheetId="11">#REF!</definedName>
    <definedName name="ITEM17_2011" localSheetId="1">#REF!</definedName>
    <definedName name="ITEM17_2011" localSheetId="9">#REF!</definedName>
    <definedName name="ITEM17_2011">#REF!</definedName>
    <definedName name="ITEM17_2012" localSheetId="10">#REF!</definedName>
    <definedName name="ITEM17_2012" localSheetId="12">#REF!</definedName>
    <definedName name="ITEM17_2012" localSheetId="11">#REF!</definedName>
    <definedName name="ITEM17_2012" localSheetId="1">#REF!</definedName>
    <definedName name="ITEM17_2012" localSheetId="9">#REF!</definedName>
    <definedName name="ITEM17_2012">#REF!</definedName>
    <definedName name="ITEM17_2013" localSheetId="10">#REF!</definedName>
    <definedName name="ITEM17_2013" localSheetId="12">#REF!</definedName>
    <definedName name="ITEM17_2013" localSheetId="11">#REF!</definedName>
    <definedName name="ITEM17_2013" localSheetId="1">#REF!</definedName>
    <definedName name="ITEM17_2013" localSheetId="9">#REF!</definedName>
    <definedName name="ITEM17_2013">#REF!</definedName>
    <definedName name="ITEM17_2014" localSheetId="10">#REF!</definedName>
    <definedName name="ITEM17_2014" localSheetId="12">#REF!</definedName>
    <definedName name="ITEM17_2014" localSheetId="11">#REF!</definedName>
    <definedName name="ITEM17_2014" localSheetId="1">#REF!</definedName>
    <definedName name="ITEM17_2014" localSheetId="9">#REF!</definedName>
    <definedName name="ITEM17_2014">#REF!</definedName>
    <definedName name="ITEM17_2015" localSheetId="10">#REF!</definedName>
    <definedName name="ITEM17_2015" localSheetId="12">#REF!</definedName>
    <definedName name="ITEM17_2015" localSheetId="11">#REF!</definedName>
    <definedName name="ITEM17_2015" localSheetId="1">#REF!</definedName>
    <definedName name="ITEM17_2015" localSheetId="9">#REF!</definedName>
    <definedName name="ITEM17_2015">#REF!</definedName>
    <definedName name="ITEM17_2016" localSheetId="10">#REF!</definedName>
    <definedName name="ITEM17_2016" localSheetId="12">#REF!</definedName>
    <definedName name="ITEM17_2016" localSheetId="11">#REF!</definedName>
    <definedName name="ITEM17_2016" localSheetId="1">#REF!</definedName>
    <definedName name="ITEM17_2016" localSheetId="9">#REF!</definedName>
    <definedName name="ITEM17_2016">#REF!</definedName>
    <definedName name="ITEM17_2017" localSheetId="10">#REF!</definedName>
    <definedName name="ITEM17_2017" localSheetId="12">#REF!</definedName>
    <definedName name="ITEM17_2017" localSheetId="11">#REF!</definedName>
    <definedName name="ITEM17_2017" localSheetId="1">#REF!</definedName>
    <definedName name="ITEM17_2017" localSheetId="9">#REF!</definedName>
    <definedName name="ITEM17_2017">#REF!</definedName>
    <definedName name="ITEM17_2018" localSheetId="10">#REF!</definedName>
    <definedName name="ITEM17_2018" localSheetId="12">#REF!</definedName>
    <definedName name="ITEM17_2018" localSheetId="11">#REF!</definedName>
    <definedName name="ITEM17_2018" localSheetId="1">#REF!</definedName>
    <definedName name="ITEM17_2018" localSheetId="9">#REF!</definedName>
    <definedName name="ITEM17_2018">#REF!</definedName>
    <definedName name="ITEM17_2019" localSheetId="10">#REF!</definedName>
    <definedName name="ITEM17_2019" localSheetId="12">#REF!</definedName>
    <definedName name="ITEM17_2019" localSheetId="11">#REF!</definedName>
    <definedName name="ITEM17_2019" localSheetId="1">#REF!</definedName>
    <definedName name="ITEM17_2019" localSheetId="9">#REF!</definedName>
    <definedName name="ITEM17_2019">#REF!</definedName>
    <definedName name="ITEM17_2020" localSheetId="10">#REF!</definedName>
    <definedName name="ITEM17_2020" localSheetId="12">#REF!</definedName>
    <definedName name="ITEM17_2020" localSheetId="11">#REF!</definedName>
    <definedName name="ITEM17_2020" localSheetId="1">#REF!</definedName>
    <definedName name="ITEM17_2020" localSheetId="9">#REF!</definedName>
    <definedName name="ITEM17_2020">#REF!</definedName>
    <definedName name="ITEM17_2Q00" localSheetId="10">#REF!</definedName>
    <definedName name="ITEM17_2Q00" localSheetId="12">#REF!</definedName>
    <definedName name="ITEM17_2Q00" localSheetId="11">#REF!</definedName>
    <definedName name="ITEM17_2Q00" localSheetId="1">#REF!</definedName>
    <definedName name="ITEM17_2Q00" localSheetId="9">#REF!</definedName>
    <definedName name="ITEM17_2Q00">#REF!</definedName>
    <definedName name="ITEM17_2Q01" localSheetId="10">#REF!</definedName>
    <definedName name="ITEM17_2Q01" localSheetId="12">#REF!</definedName>
    <definedName name="ITEM17_2Q01" localSheetId="11">#REF!</definedName>
    <definedName name="ITEM17_2Q01" localSheetId="1">#REF!</definedName>
    <definedName name="ITEM17_2Q01" localSheetId="9">#REF!</definedName>
    <definedName name="ITEM17_2Q01">#REF!</definedName>
    <definedName name="ITEM17_2Q02" localSheetId="10">#REF!</definedName>
    <definedName name="ITEM17_2Q02" localSheetId="12">#REF!</definedName>
    <definedName name="ITEM17_2Q02" localSheetId="11">#REF!</definedName>
    <definedName name="ITEM17_2Q02" localSheetId="1">#REF!</definedName>
    <definedName name="ITEM17_2Q02" localSheetId="9">#REF!</definedName>
    <definedName name="ITEM17_2Q02">#REF!</definedName>
    <definedName name="ITEM17_2Q03" localSheetId="10">#REF!</definedName>
    <definedName name="ITEM17_2Q03" localSheetId="12">#REF!</definedName>
    <definedName name="ITEM17_2Q03" localSheetId="11">#REF!</definedName>
    <definedName name="ITEM17_2Q03" localSheetId="1">#REF!</definedName>
    <definedName name="ITEM17_2Q03" localSheetId="9">#REF!</definedName>
    <definedName name="ITEM17_2Q03">#REF!</definedName>
    <definedName name="ITEM17_2Q04" localSheetId="10">#REF!</definedName>
    <definedName name="ITEM17_2Q04" localSheetId="12">#REF!</definedName>
    <definedName name="ITEM17_2Q04" localSheetId="11">#REF!</definedName>
    <definedName name="ITEM17_2Q04" localSheetId="1">#REF!</definedName>
    <definedName name="ITEM17_2Q04" localSheetId="9">#REF!</definedName>
    <definedName name="ITEM17_2Q04">#REF!</definedName>
    <definedName name="ITEM17_2Q05" localSheetId="10">#REF!</definedName>
    <definedName name="ITEM17_2Q05" localSheetId="12">#REF!</definedName>
    <definedName name="ITEM17_2Q05" localSheetId="11">#REF!</definedName>
    <definedName name="ITEM17_2Q05" localSheetId="1">#REF!</definedName>
    <definedName name="ITEM17_2Q05" localSheetId="9">#REF!</definedName>
    <definedName name="ITEM17_2Q05">#REF!</definedName>
    <definedName name="ITEM17_2Q06" localSheetId="10">#REF!</definedName>
    <definedName name="ITEM17_2Q06" localSheetId="12">#REF!</definedName>
    <definedName name="ITEM17_2Q06" localSheetId="11">#REF!</definedName>
    <definedName name="ITEM17_2Q06" localSheetId="1">#REF!</definedName>
    <definedName name="ITEM17_2Q06" localSheetId="9">#REF!</definedName>
    <definedName name="ITEM17_2Q06">#REF!</definedName>
    <definedName name="ITEM17_2Q07" localSheetId="10">#REF!</definedName>
    <definedName name="ITEM17_2Q07" localSheetId="12">#REF!</definedName>
    <definedName name="ITEM17_2Q07" localSheetId="11">#REF!</definedName>
    <definedName name="ITEM17_2Q07" localSheetId="1">#REF!</definedName>
    <definedName name="ITEM17_2Q07" localSheetId="9">#REF!</definedName>
    <definedName name="ITEM17_2Q07">#REF!</definedName>
    <definedName name="ITEM17_2Q08" localSheetId="10">#REF!</definedName>
    <definedName name="ITEM17_2Q08" localSheetId="12">#REF!</definedName>
    <definedName name="ITEM17_2Q08" localSheetId="11">#REF!</definedName>
    <definedName name="ITEM17_2Q08" localSheetId="1">#REF!</definedName>
    <definedName name="ITEM17_2Q08" localSheetId="9">#REF!</definedName>
    <definedName name="ITEM17_2Q08">#REF!</definedName>
    <definedName name="ITEM17_2Q09" localSheetId="10">#REF!</definedName>
    <definedName name="ITEM17_2Q09" localSheetId="12">#REF!</definedName>
    <definedName name="ITEM17_2Q09" localSheetId="11">#REF!</definedName>
    <definedName name="ITEM17_2Q09" localSheetId="1">#REF!</definedName>
    <definedName name="ITEM17_2Q09" localSheetId="3">#REF!</definedName>
    <definedName name="ITEM17_2Q09" localSheetId="9">#REF!</definedName>
    <definedName name="ITEM17_2Q09">#REF!</definedName>
    <definedName name="ITEM17_2Q10" localSheetId="10">#REF!</definedName>
    <definedName name="ITEM17_2Q10" localSheetId="12">#REF!</definedName>
    <definedName name="ITEM17_2Q10" localSheetId="11">#REF!</definedName>
    <definedName name="ITEM17_2Q10" localSheetId="1">#REF!</definedName>
    <definedName name="ITEM17_2Q10" localSheetId="9">#REF!</definedName>
    <definedName name="ITEM17_2Q10">#REF!</definedName>
    <definedName name="ITEM17_2Q11" localSheetId="10">#REF!</definedName>
    <definedName name="ITEM17_2Q11" localSheetId="12">#REF!</definedName>
    <definedName name="ITEM17_2Q11" localSheetId="11">#REF!</definedName>
    <definedName name="ITEM17_2Q11" localSheetId="1">#REF!</definedName>
    <definedName name="ITEM17_2Q11" localSheetId="9">#REF!</definedName>
    <definedName name="ITEM17_2Q11">#REF!</definedName>
    <definedName name="ITEM17_2Q12" localSheetId="10">#REF!</definedName>
    <definedName name="ITEM17_2Q12" localSheetId="12">#REF!</definedName>
    <definedName name="ITEM17_2Q12" localSheetId="11">#REF!</definedName>
    <definedName name="ITEM17_2Q12" localSheetId="1">#REF!</definedName>
    <definedName name="ITEM17_2Q12" localSheetId="9">#REF!</definedName>
    <definedName name="ITEM17_2Q12">#REF!</definedName>
    <definedName name="ITEM17_2Q13" localSheetId="10">#REF!</definedName>
    <definedName name="ITEM17_2Q13" localSheetId="12">#REF!</definedName>
    <definedName name="ITEM17_2Q13" localSheetId="11">#REF!</definedName>
    <definedName name="ITEM17_2Q13" localSheetId="1">#REF!</definedName>
    <definedName name="ITEM17_2Q13" localSheetId="9">#REF!</definedName>
    <definedName name="ITEM17_2Q13">#REF!</definedName>
    <definedName name="ITEM17_2Q14" localSheetId="10">#REF!</definedName>
    <definedName name="ITEM17_2Q14" localSheetId="12">#REF!</definedName>
    <definedName name="ITEM17_2Q14" localSheetId="11">#REF!</definedName>
    <definedName name="ITEM17_2Q14" localSheetId="1">#REF!</definedName>
    <definedName name="ITEM17_2Q14" localSheetId="9">#REF!</definedName>
    <definedName name="ITEM17_2Q14">#REF!</definedName>
    <definedName name="ITEM17_2Q15" localSheetId="10">#REF!</definedName>
    <definedName name="ITEM17_2Q15" localSheetId="12">#REF!</definedName>
    <definedName name="ITEM17_2Q15" localSheetId="11">#REF!</definedName>
    <definedName name="ITEM17_2Q15" localSheetId="1">#REF!</definedName>
    <definedName name="ITEM17_2Q15" localSheetId="9">#REF!</definedName>
    <definedName name="ITEM17_2Q15">#REF!</definedName>
    <definedName name="ITEM17_2Q16" localSheetId="10">#REF!</definedName>
    <definedName name="ITEM17_2Q16" localSheetId="12">#REF!</definedName>
    <definedName name="ITEM17_2Q16" localSheetId="11">#REF!</definedName>
    <definedName name="ITEM17_2Q16" localSheetId="1">#REF!</definedName>
    <definedName name="ITEM17_2Q16" localSheetId="9">#REF!</definedName>
    <definedName name="ITEM17_2Q16">#REF!</definedName>
    <definedName name="ITEM17_2Q17" localSheetId="10">#REF!</definedName>
    <definedName name="ITEM17_2Q17" localSheetId="12">#REF!</definedName>
    <definedName name="ITEM17_2Q17" localSheetId="11">#REF!</definedName>
    <definedName name="ITEM17_2Q17" localSheetId="1">#REF!</definedName>
    <definedName name="ITEM17_2Q17" localSheetId="9">#REF!</definedName>
    <definedName name="ITEM17_2Q17">#REF!</definedName>
    <definedName name="ITEM17_2Q18" localSheetId="10">#REF!</definedName>
    <definedName name="ITEM17_2Q18" localSheetId="12">#REF!</definedName>
    <definedName name="ITEM17_2Q18" localSheetId="11">#REF!</definedName>
    <definedName name="ITEM17_2Q18" localSheetId="1">#REF!</definedName>
    <definedName name="ITEM17_2Q18" localSheetId="9">#REF!</definedName>
    <definedName name="ITEM17_2Q18">#REF!</definedName>
    <definedName name="ITEM17_2Q19" localSheetId="10">#REF!</definedName>
    <definedName name="ITEM17_2Q19" localSheetId="12">#REF!</definedName>
    <definedName name="ITEM17_2Q19" localSheetId="11">#REF!</definedName>
    <definedName name="ITEM17_2Q19" localSheetId="1">#REF!</definedName>
    <definedName name="ITEM17_2Q19" localSheetId="9">#REF!</definedName>
    <definedName name="ITEM17_2Q19">#REF!</definedName>
    <definedName name="ITEM17_2Q20" localSheetId="10">#REF!</definedName>
    <definedName name="ITEM17_2Q20" localSheetId="12">#REF!</definedName>
    <definedName name="ITEM17_2Q20" localSheetId="11">#REF!</definedName>
    <definedName name="ITEM17_2Q20" localSheetId="1">#REF!</definedName>
    <definedName name="ITEM17_2Q20" localSheetId="9">#REF!</definedName>
    <definedName name="ITEM17_2Q20">#REF!</definedName>
    <definedName name="ITEM17_3Q00" localSheetId="10">#REF!</definedName>
    <definedName name="ITEM17_3Q00" localSheetId="12">#REF!</definedName>
    <definedName name="ITEM17_3Q00" localSheetId="11">#REF!</definedName>
    <definedName name="ITEM17_3Q00" localSheetId="1">#REF!</definedName>
    <definedName name="ITEM17_3Q00" localSheetId="9">#REF!</definedName>
    <definedName name="ITEM17_3Q00">#REF!</definedName>
    <definedName name="ITEM17_3Q01" localSheetId="10">#REF!</definedName>
    <definedName name="ITEM17_3Q01" localSheetId="12">#REF!</definedName>
    <definedName name="ITEM17_3Q01" localSheetId="11">#REF!</definedName>
    <definedName name="ITEM17_3Q01" localSheetId="1">#REF!</definedName>
    <definedName name="ITEM17_3Q01" localSheetId="9">#REF!</definedName>
    <definedName name="ITEM17_3Q01">#REF!</definedName>
    <definedName name="ITEM17_3Q02" localSheetId="10">#REF!</definedName>
    <definedName name="ITEM17_3Q02" localSheetId="12">#REF!</definedName>
    <definedName name="ITEM17_3Q02" localSheetId="11">#REF!</definedName>
    <definedName name="ITEM17_3Q02" localSheetId="1">#REF!</definedName>
    <definedName name="ITEM17_3Q02" localSheetId="9">#REF!</definedName>
    <definedName name="ITEM17_3Q02">#REF!</definedName>
    <definedName name="ITEM17_3Q03" localSheetId="10">#REF!</definedName>
    <definedName name="ITEM17_3Q03" localSheetId="12">#REF!</definedName>
    <definedName name="ITEM17_3Q03" localSheetId="11">#REF!</definedName>
    <definedName name="ITEM17_3Q03" localSheetId="1">#REF!</definedName>
    <definedName name="ITEM17_3Q03" localSheetId="9">#REF!</definedName>
    <definedName name="ITEM17_3Q03">#REF!</definedName>
    <definedName name="ITEM17_3Q04" localSheetId="10">#REF!</definedName>
    <definedName name="ITEM17_3Q04" localSheetId="12">#REF!</definedName>
    <definedName name="ITEM17_3Q04" localSheetId="11">#REF!</definedName>
    <definedName name="ITEM17_3Q04" localSheetId="1">#REF!</definedName>
    <definedName name="ITEM17_3Q04" localSheetId="9">#REF!</definedName>
    <definedName name="ITEM17_3Q04">#REF!</definedName>
    <definedName name="ITEM17_3Q05" localSheetId="10">#REF!</definedName>
    <definedName name="ITEM17_3Q05" localSheetId="12">#REF!</definedName>
    <definedName name="ITEM17_3Q05" localSheetId="11">#REF!</definedName>
    <definedName name="ITEM17_3Q05" localSheetId="1">#REF!</definedName>
    <definedName name="ITEM17_3Q05" localSheetId="9">#REF!</definedName>
    <definedName name="ITEM17_3Q05">#REF!</definedName>
    <definedName name="ITEM17_3Q06" localSheetId="10">#REF!</definedName>
    <definedName name="ITEM17_3Q06" localSheetId="12">#REF!</definedName>
    <definedName name="ITEM17_3Q06" localSheetId="11">#REF!</definedName>
    <definedName name="ITEM17_3Q06" localSheetId="1">#REF!</definedName>
    <definedName name="ITEM17_3Q06" localSheetId="9">#REF!</definedName>
    <definedName name="ITEM17_3Q06">#REF!</definedName>
    <definedName name="ITEM17_3Q07" localSheetId="10">#REF!</definedName>
    <definedName name="ITEM17_3Q07" localSheetId="12">#REF!</definedName>
    <definedName name="ITEM17_3Q07" localSheetId="11">#REF!</definedName>
    <definedName name="ITEM17_3Q07" localSheetId="1">#REF!</definedName>
    <definedName name="ITEM17_3Q07" localSheetId="9">#REF!</definedName>
    <definedName name="ITEM17_3Q07">#REF!</definedName>
    <definedName name="ITEM17_3Q08" localSheetId="10">#REF!</definedName>
    <definedName name="ITEM17_3Q08" localSheetId="12">#REF!</definedName>
    <definedName name="ITEM17_3Q08" localSheetId="11">#REF!</definedName>
    <definedName name="ITEM17_3Q08" localSheetId="1">#REF!</definedName>
    <definedName name="ITEM17_3Q08" localSheetId="9">#REF!</definedName>
    <definedName name="ITEM17_3Q08">#REF!</definedName>
    <definedName name="ITEM17_3Q09" localSheetId="10">#REF!</definedName>
    <definedName name="ITEM17_3Q09" localSheetId="12">#REF!</definedName>
    <definedName name="ITEM17_3Q09" localSheetId="11">#REF!</definedName>
    <definedName name="ITEM17_3Q09" localSheetId="1">#REF!</definedName>
    <definedName name="ITEM17_3Q09" localSheetId="3">#REF!</definedName>
    <definedName name="ITEM17_3Q09" localSheetId="9">#REF!</definedName>
    <definedName name="ITEM17_3Q09">#REF!</definedName>
    <definedName name="ITEM17_3Q10" localSheetId="10">#REF!</definedName>
    <definedName name="ITEM17_3Q10" localSheetId="12">#REF!</definedName>
    <definedName name="ITEM17_3Q10" localSheetId="11">#REF!</definedName>
    <definedName name="ITEM17_3Q10" localSheetId="1">#REF!</definedName>
    <definedName name="ITEM17_3Q10" localSheetId="9">#REF!</definedName>
    <definedName name="ITEM17_3Q10">#REF!</definedName>
    <definedName name="ITEM17_3Q11" localSheetId="10">#REF!</definedName>
    <definedName name="ITEM17_3Q11" localSheetId="12">#REF!</definedName>
    <definedName name="ITEM17_3Q11" localSheetId="11">#REF!</definedName>
    <definedName name="ITEM17_3Q11" localSheetId="1">#REF!</definedName>
    <definedName name="ITEM17_3Q11" localSheetId="9">#REF!</definedName>
    <definedName name="ITEM17_3Q11">#REF!</definedName>
    <definedName name="ITEM17_3Q12" localSheetId="10">#REF!</definedName>
    <definedName name="ITEM17_3Q12" localSheetId="12">#REF!</definedName>
    <definedName name="ITEM17_3Q12" localSheetId="11">#REF!</definedName>
    <definedName name="ITEM17_3Q12" localSheetId="1">#REF!</definedName>
    <definedName name="ITEM17_3Q12" localSheetId="9">#REF!</definedName>
    <definedName name="ITEM17_3Q12">#REF!</definedName>
    <definedName name="ITEM17_3Q13" localSheetId="10">#REF!</definedName>
    <definedName name="ITEM17_3Q13" localSheetId="12">#REF!</definedName>
    <definedName name="ITEM17_3Q13" localSheetId="11">#REF!</definedName>
    <definedName name="ITEM17_3Q13" localSheetId="1">#REF!</definedName>
    <definedName name="ITEM17_3Q13" localSheetId="9">#REF!</definedName>
    <definedName name="ITEM17_3Q13">#REF!</definedName>
    <definedName name="ITEM17_3Q14" localSheetId="10">#REF!</definedName>
    <definedName name="ITEM17_3Q14" localSheetId="12">#REF!</definedName>
    <definedName name="ITEM17_3Q14" localSheetId="11">#REF!</definedName>
    <definedName name="ITEM17_3Q14" localSheetId="1">#REF!</definedName>
    <definedName name="ITEM17_3Q14" localSheetId="9">#REF!</definedName>
    <definedName name="ITEM17_3Q14">#REF!</definedName>
    <definedName name="ITEM17_3Q15" localSheetId="10">#REF!</definedName>
    <definedName name="ITEM17_3Q15" localSheetId="12">#REF!</definedName>
    <definedName name="ITEM17_3Q15" localSheetId="11">#REF!</definedName>
    <definedName name="ITEM17_3Q15" localSheetId="1">#REF!</definedName>
    <definedName name="ITEM17_3Q15" localSheetId="9">#REF!</definedName>
    <definedName name="ITEM17_3Q15">#REF!</definedName>
    <definedName name="ITEM17_3Q16" localSheetId="10">#REF!</definedName>
    <definedName name="ITEM17_3Q16" localSheetId="12">#REF!</definedName>
    <definedName name="ITEM17_3Q16" localSheetId="11">#REF!</definedName>
    <definedName name="ITEM17_3Q16" localSheetId="1">#REF!</definedName>
    <definedName name="ITEM17_3Q16" localSheetId="9">#REF!</definedName>
    <definedName name="ITEM17_3Q16">#REF!</definedName>
    <definedName name="ITEM17_3Q17" localSheetId="10">#REF!</definedName>
    <definedName name="ITEM17_3Q17" localSheetId="12">#REF!</definedName>
    <definedName name="ITEM17_3Q17" localSheetId="11">#REF!</definedName>
    <definedName name="ITEM17_3Q17" localSheetId="1">#REF!</definedName>
    <definedName name="ITEM17_3Q17" localSheetId="9">#REF!</definedName>
    <definedName name="ITEM17_3Q17">#REF!</definedName>
    <definedName name="ITEM17_3Q18" localSheetId="10">#REF!</definedName>
    <definedName name="ITEM17_3Q18" localSheetId="12">#REF!</definedName>
    <definedName name="ITEM17_3Q18" localSheetId="11">#REF!</definedName>
    <definedName name="ITEM17_3Q18" localSheetId="1">#REF!</definedName>
    <definedName name="ITEM17_3Q18" localSheetId="9">#REF!</definedName>
    <definedName name="ITEM17_3Q18">#REF!</definedName>
    <definedName name="ITEM17_3Q19" localSheetId="10">#REF!</definedName>
    <definedName name="ITEM17_3Q19" localSheetId="12">#REF!</definedName>
    <definedName name="ITEM17_3Q19" localSheetId="11">#REF!</definedName>
    <definedName name="ITEM17_3Q19" localSheetId="1">#REF!</definedName>
    <definedName name="ITEM17_3Q19" localSheetId="9">#REF!</definedName>
    <definedName name="ITEM17_3Q19">#REF!</definedName>
    <definedName name="ITEM17_3Q20" localSheetId="10">#REF!</definedName>
    <definedName name="ITEM17_3Q20" localSheetId="12">#REF!</definedName>
    <definedName name="ITEM17_3Q20" localSheetId="11">#REF!</definedName>
    <definedName name="ITEM17_3Q20" localSheetId="1">#REF!</definedName>
    <definedName name="ITEM17_3Q20" localSheetId="9">#REF!</definedName>
    <definedName name="ITEM17_3Q20">#REF!</definedName>
    <definedName name="ITEM17_4Q00" localSheetId="10">#REF!</definedName>
    <definedName name="ITEM17_4Q00" localSheetId="12">#REF!</definedName>
    <definedName name="ITEM17_4Q00" localSheetId="11">#REF!</definedName>
    <definedName name="ITEM17_4Q00" localSheetId="1">#REF!</definedName>
    <definedName name="ITEM17_4Q00" localSheetId="9">#REF!</definedName>
    <definedName name="ITEM17_4Q00">#REF!</definedName>
    <definedName name="ITEM17_4Q01" localSheetId="10">#REF!</definedName>
    <definedName name="ITEM17_4Q01" localSheetId="12">#REF!</definedName>
    <definedName name="ITEM17_4Q01" localSheetId="11">#REF!</definedName>
    <definedName name="ITEM17_4Q01" localSheetId="1">#REF!</definedName>
    <definedName name="ITEM17_4Q01" localSheetId="9">#REF!</definedName>
    <definedName name="ITEM17_4Q01">#REF!</definedName>
    <definedName name="ITEM17_4Q02" localSheetId="10">#REF!</definedName>
    <definedName name="ITEM17_4Q02" localSheetId="12">#REF!</definedName>
    <definedName name="ITEM17_4Q02" localSheetId="11">#REF!</definedName>
    <definedName name="ITEM17_4Q02" localSheetId="1">#REF!</definedName>
    <definedName name="ITEM17_4Q02" localSheetId="9">#REF!</definedName>
    <definedName name="ITEM17_4Q02">#REF!</definedName>
    <definedName name="ITEM17_4Q03" localSheetId="10">#REF!</definedName>
    <definedName name="ITEM17_4Q03" localSheetId="12">#REF!</definedName>
    <definedName name="ITEM17_4Q03" localSheetId="11">#REF!</definedName>
    <definedName name="ITEM17_4Q03" localSheetId="1">#REF!</definedName>
    <definedName name="ITEM17_4Q03" localSheetId="9">#REF!</definedName>
    <definedName name="ITEM17_4Q03">#REF!</definedName>
    <definedName name="ITEM17_4Q04" localSheetId="10">#REF!</definedName>
    <definedName name="ITEM17_4Q04" localSheetId="12">#REF!</definedName>
    <definedName name="ITEM17_4Q04" localSheetId="11">#REF!</definedName>
    <definedName name="ITEM17_4Q04" localSheetId="1">#REF!</definedName>
    <definedName name="ITEM17_4Q04" localSheetId="9">#REF!</definedName>
    <definedName name="ITEM17_4Q04">#REF!</definedName>
    <definedName name="ITEM17_4Q05" localSheetId="10">#REF!</definedName>
    <definedName name="ITEM17_4Q05" localSheetId="12">#REF!</definedName>
    <definedName name="ITEM17_4Q05" localSheetId="11">#REF!</definedName>
    <definedName name="ITEM17_4Q05" localSheetId="1">#REF!</definedName>
    <definedName name="ITEM17_4Q05" localSheetId="9">#REF!</definedName>
    <definedName name="ITEM17_4Q05">#REF!</definedName>
    <definedName name="ITEM17_4Q06" localSheetId="10">#REF!</definedName>
    <definedName name="ITEM17_4Q06" localSheetId="12">#REF!</definedName>
    <definedName name="ITEM17_4Q06" localSheetId="11">#REF!</definedName>
    <definedName name="ITEM17_4Q06" localSheetId="1">#REF!</definedName>
    <definedName name="ITEM17_4Q06" localSheetId="9">#REF!</definedName>
    <definedName name="ITEM17_4Q06">#REF!</definedName>
    <definedName name="ITEM17_4Q07" localSheetId="10">#REF!</definedName>
    <definedName name="ITEM17_4Q07" localSheetId="12">#REF!</definedName>
    <definedName name="ITEM17_4Q07" localSheetId="11">#REF!</definedName>
    <definedName name="ITEM17_4Q07" localSheetId="1">#REF!</definedName>
    <definedName name="ITEM17_4Q07" localSheetId="9">#REF!</definedName>
    <definedName name="ITEM17_4Q07">#REF!</definedName>
    <definedName name="ITEM17_4Q08" localSheetId="10">#REF!</definedName>
    <definedName name="ITEM17_4Q08" localSheetId="12">#REF!</definedName>
    <definedName name="ITEM17_4Q08" localSheetId="11">#REF!</definedName>
    <definedName name="ITEM17_4Q08" localSheetId="1">#REF!</definedName>
    <definedName name="ITEM17_4Q08" localSheetId="9">#REF!</definedName>
    <definedName name="ITEM17_4Q08">#REF!</definedName>
    <definedName name="ITEM17_4Q09" localSheetId="10">#REF!</definedName>
    <definedName name="ITEM17_4Q09" localSheetId="12">#REF!</definedName>
    <definedName name="ITEM17_4Q09" localSheetId="11">#REF!</definedName>
    <definedName name="ITEM17_4Q09" localSheetId="1">#REF!</definedName>
    <definedName name="ITEM17_4Q09" localSheetId="3">#REF!</definedName>
    <definedName name="ITEM17_4Q09" localSheetId="9">#REF!</definedName>
    <definedName name="ITEM17_4Q09">#REF!</definedName>
    <definedName name="ITEM17_4Q10" localSheetId="10">#REF!</definedName>
    <definedName name="ITEM17_4Q10" localSheetId="12">#REF!</definedName>
    <definedName name="ITEM17_4Q10" localSheetId="11">#REF!</definedName>
    <definedName name="ITEM17_4Q10" localSheetId="1">#REF!</definedName>
    <definedName name="ITEM17_4Q10" localSheetId="9">#REF!</definedName>
    <definedName name="ITEM17_4Q10">#REF!</definedName>
    <definedName name="ITEM17_4Q11" localSheetId="10">#REF!</definedName>
    <definedName name="ITEM17_4Q11" localSheetId="12">#REF!</definedName>
    <definedName name="ITEM17_4Q11" localSheetId="11">#REF!</definedName>
    <definedName name="ITEM17_4Q11" localSheetId="1">#REF!</definedName>
    <definedName name="ITEM17_4Q11" localSheetId="9">#REF!</definedName>
    <definedName name="ITEM17_4Q11">#REF!</definedName>
    <definedName name="ITEM17_4Q12" localSheetId="10">#REF!</definedName>
    <definedName name="ITEM17_4Q12" localSheetId="12">#REF!</definedName>
    <definedName name="ITEM17_4Q12" localSheetId="11">#REF!</definedName>
    <definedName name="ITEM17_4Q12" localSheetId="1">#REF!</definedName>
    <definedName name="ITEM17_4Q12" localSheetId="9">#REF!</definedName>
    <definedName name="ITEM17_4Q12">#REF!</definedName>
    <definedName name="ITEM17_4Q13" localSheetId="10">#REF!</definedName>
    <definedName name="ITEM17_4Q13" localSheetId="12">#REF!</definedName>
    <definedName name="ITEM17_4Q13" localSheetId="11">#REF!</definedName>
    <definedName name="ITEM17_4Q13" localSheetId="1">#REF!</definedName>
    <definedName name="ITEM17_4Q13" localSheetId="9">#REF!</definedName>
    <definedName name="ITEM17_4Q13">#REF!</definedName>
    <definedName name="ITEM17_4Q14" localSheetId="10">#REF!</definedName>
    <definedName name="ITEM17_4Q14" localSheetId="12">#REF!</definedName>
    <definedName name="ITEM17_4Q14" localSheetId="11">#REF!</definedName>
    <definedName name="ITEM17_4Q14" localSheetId="1">#REF!</definedName>
    <definedName name="ITEM17_4Q14" localSheetId="9">#REF!</definedName>
    <definedName name="ITEM17_4Q14">#REF!</definedName>
    <definedName name="ITEM17_4Q15" localSheetId="10">#REF!</definedName>
    <definedName name="ITEM17_4Q15" localSheetId="12">#REF!</definedName>
    <definedName name="ITEM17_4Q15" localSheetId="11">#REF!</definedName>
    <definedName name="ITEM17_4Q15" localSheetId="1">#REF!</definedName>
    <definedName name="ITEM17_4Q15" localSheetId="9">#REF!</definedName>
    <definedName name="ITEM17_4Q15">#REF!</definedName>
    <definedName name="ITEM17_4Q16" localSheetId="10">#REF!</definedName>
    <definedName name="ITEM17_4Q16" localSheetId="12">#REF!</definedName>
    <definedName name="ITEM17_4Q16" localSheetId="11">#REF!</definedName>
    <definedName name="ITEM17_4Q16" localSheetId="1">#REF!</definedName>
    <definedName name="ITEM17_4Q16" localSheetId="9">#REF!</definedName>
    <definedName name="ITEM17_4Q16">#REF!</definedName>
    <definedName name="ITEM17_4Q17" localSheetId="10">#REF!</definedName>
    <definedName name="ITEM17_4Q17" localSheetId="12">#REF!</definedName>
    <definedName name="ITEM17_4Q17" localSheetId="11">#REF!</definedName>
    <definedName name="ITEM17_4Q17" localSheetId="1">#REF!</definedName>
    <definedName name="ITEM17_4Q17" localSheetId="9">#REF!</definedName>
    <definedName name="ITEM17_4Q17">#REF!</definedName>
    <definedName name="ITEM17_4Q18" localSheetId="10">#REF!</definedName>
    <definedName name="ITEM17_4Q18" localSheetId="12">#REF!</definedName>
    <definedName name="ITEM17_4Q18" localSheetId="11">#REF!</definedName>
    <definedName name="ITEM17_4Q18" localSheetId="1">#REF!</definedName>
    <definedName name="ITEM17_4Q18" localSheetId="9">#REF!</definedName>
    <definedName name="ITEM17_4Q18">#REF!</definedName>
    <definedName name="ITEM17_4Q19" localSheetId="10">#REF!</definedName>
    <definedName name="ITEM17_4Q19" localSheetId="12">#REF!</definedName>
    <definedName name="ITEM17_4Q19" localSheetId="11">#REF!</definedName>
    <definedName name="ITEM17_4Q19" localSheetId="1">#REF!</definedName>
    <definedName name="ITEM17_4Q19" localSheetId="9">#REF!</definedName>
    <definedName name="ITEM17_4Q19">#REF!</definedName>
    <definedName name="ITEM17_4Q20" localSheetId="10">#REF!</definedName>
    <definedName name="ITEM17_4Q20" localSheetId="12">#REF!</definedName>
    <definedName name="ITEM17_4Q20" localSheetId="11">#REF!</definedName>
    <definedName name="ITEM17_4Q20" localSheetId="1">#REF!</definedName>
    <definedName name="ITEM17_4Q20" localSheetId="9">#REF!</definedName>
    <definedName name="ITEM17_4Q20">#REF!</definedName>
    <definedName name="ITEM18_1995" localSheetId="10">#REF!</definedName>
    <definedName name="ITEM18_1995" localSheetId="12">#REF!</definedName>
    <definedName name="ITEM18_1995" localSheetId="11">#REF!</definedName>
    <definedName name="ITEM18_1995" localSheetId="1">#REF!</definedName>
    <definedName name="ITEM18_1995" localSheetId="9">#REF!</definedName>
    <definedName name="ITEM18_1995">#REF!</definedName>
    <definedName name="ITEM18_1996" localSheetId="10">#REF!</definedName>
    <definedName name="ITEM18_1996" localSheetId="12">#REF!</definedName>
    <definedName name="ITEM18_1996" localSheetId="11">#REF!</definedName>
    <definedName name="ITEM18_1996" localSheetId="1">#REF!</definedName>
    <definedName name="ITEM18_1996" localSheetId="9">#REF!</definedName>
    <definedName name="ITEM18_1996">#REF!</definedName>
    <definedName name="ITEM18_1997" localSheetId="10">#REF!</definedName>
    <definedName name="ITEM18_1997" localSheetId="12">#REF!</definedName>
    <definedName name="ITEM18_1997" localSheetId="11">#REF!</definedName>
    <definedName name="ITEM18_1997" localSheetId="1">#REF!</definedName>
    <definedName name="ITEM18_1997" localSheetId="9">#REF!</definedName>
    <definedName name="ITEM18_1997">#REF!</definedName>
    <definedName name="ITEM18_1998" localSheetId="10">#REF!</definedName>
    <definedName name="ITEM18_1998" localSheetId="12">#REF!</definedName>
    <definedName name="ITEM18_1998" localSheetId="11">#REF!</definedName>
    <definedName name="ITEM18_1998" localSheetId="1">#REF!</definedName>
    <definedName name="ITEM18_1998" localSheetId="9">#REF!</definedName>
    <definedName name="ITEM18_1998">#REF!</definedName>
    <definedName name="ITEM18_1999" localSheetId="10">#REF!</definedName>
    <definedName name="ITEM18_1999" localSheetId="12">#REF!</definedName>
    <definedName name="ITEM18_1999" localSheetId="11">#REF!</definedName>
    <definedName name="ITEM18_1999" localSheetId="1">#REF!</definedName>
    <definedName name="ITEM18_1999" localSheetId="9">#REF!</definedName>
    <definedName name="ITEM18_1999">#REF!</definedName>
    <definedName name="ITEM18_1Q00" localSheetId="10">#REF!</definedName>
    <definedName name="ITEM18_1Q00" localSheetId="12">#REF!</definedName>
    <definedName name="ITEM18_1Q00" localSheetId="11">#REF!</definedName>
    <definedName name="ITEM18_1Q00" localSheetId="1">#REF!</definedName>
    <definedName name="ITEM18_1Q00" localSheetId="9">#REF!</definedName>
    <definedName name="ITEM18_1Q00">#REF!</definedName>
    <definedName name="ITEM18_1Q01" localSheetId="10">#REF!</definedName>
    <definedName name="ITEM18_1Q01" localSheetId="12">#REF!</definedName>
    <definedName name="ITEM18_1Q01" localSheetId="11">#REF!</definedName>
    <definedName name="ITEM18_1Q01" localSheetId="1">#REF!</definedName>
    <definedName name="ITEM18_1Q01" localSheetId="9">#REF!</definedName>
    <definedName name="ITEM18_1Q01">#REF!</definedName>
    <definedName name="ITEM18_1Q02" localSheetId="10">#REF!</definedName>
    <definedName name="ITEM18_1Q02" localSheetId="12">#REF!</definedName>
    <definedName name="ITEM18_1Q02" localSheetId="11">#REF!</definedName>
    <definedName name="ITEM18_1Q02" localSheetId="1">#REF!</definedName>
    <definedName name="ITEM18_1Q02" localSheetId="9">#REF!</definedName>
    <definedName name="ITEM18_1Q02">#REF!</definedName>
    <definedName name="ITEM18_1Q03" localSheetId="10">#REF!</definedName>
    <definedName name="ITEM18_1Q03" localSheetId="12">#REF!</definedName>
    <definedName name="ITEM18_1Q03" localSheetId="11">#REF!</definedName>
    <definedName name="ITEM18_1Q03" localSheetId="1">#REF!</definedName>
    <definedName name="ITEM18_1Q03" localSheetId="9">#REF!</definedName>
    <definedName name="ITEM18_1Q03">#REF!</definedName>
    <definedName name="ITEM18_1Q04" localSheetId="10">#REF!</definedName>
    <definedName name="ITEM18_1Q04" localSheetId="12">#REF!</definedName>
    <definedName name="ITEM18_1Q04" localSheetId="11">#REF!</definedName>
    <definedName name="ITEM18_1Q04" localSheetId="1">#REF!</definedName>
    <definedName name="ITEM18_1Q04" localSheetId="9">#REF!</definedName>
    <definedName name="ITEM18_1Q04">#REF!</definedName>
    <definedName name="ITEM18_1Q05" localSheetId="10">#REF!</definedName>
    <definedName name="ITEM18_1Q05" localSheetId="12">#REF!</definedName>
    <definedName name="ITEM18_1Q05" localSheetId="11">#REF!</definedName>
    <definedName name="ITEM18_1Q05" localSheetId="1">#REF!</definedName>
    <definedName name="ITEM18_1Q05" localSheetId="9">#REF!</definedName>
    <definedName name="ITEM18_1Q05">#REF!</definedName>
    <definedName name="ITEM18_1Q06" localSheetId="10">#REF!</definedName>
    <definedName name="ITEM18_1Q06" localSheetId="12">#REF!</definedName>
    <definedName name="ITEM18_1Q06" localSheetId="11">#REF!</definedName>
    <definedName name="ITEM18_1Q06" localSheetId="1">#REF!</definedName>
    <definedName name="ITEM18_1Q06" localSheetId="9">#REF!</definedName>
    <definedName name="ITEM18_1Q06">#REF!</definedName>
    <definedName name="ITEM18_1Q07" localSheetId="10">#REF!</definedName>
    <definedName name="ITEM18_1Q07" localSheetId="12">#REF!</definedName>
    <definedName name="ITEM18_1Q07" localSheetId="11">#REF!</definedName>
    <definedName name="ITEM18_1Q07" localSheetId="1">#REF!</definedName>
    <definedName name="ITEM18_1Q07" localSheetId="9">#REF!</definedName>
    <definedName name="ITEM18_1Q07">#REF!</definedName>
    <definedName name="ITEM18_1Q08" localSheetId="10">#REF!</definedName>
    <definedName name="ITEM18_1Q08" localSheetId="12">#REF!</definedName>
    <definedName name="ITEM18_1Q08" localSheetId="11">#REF!</definedName>
    <definedName name="ITEM18_1Q08" localSheetId="1">#REF!</definedName>
    <definedName name="ITEM18_1Q08" localSheetId="9">#REF!</definedName>
    <definedName name="ITEM18_1Q08">#REF!</definedName>
    <definedName name="ITEM18_1Q09" localSheetId="10">#REF!</definedName>
    <definedName name="ITEM18_1Q09" localSheetId="12">#REF!</definedName>
    <definedName name="ITEM18_1Q09" localSheetId="11">#REF!</definedName>
    <definedName name="ITEM18_1Q09" localSheetId="1">#REF!</definedName>
    <definedName name="ITEM18_1Q09" localSheetId="3">#REF!</definedName>
    <definedName name="ITEM18_1Q09" localSheetId="9">#REF!</definedName>
    <definedName name="ITEM18_1Q09">#REF!</definedName>
    <definedName name="ITEM18_1Q10" localSheetId="10">#REF!</definedName>
    <definedName name="ITEM18_1Q10" localSheetId="12">#REF!</definedName>
    <definedName name="ITEM18_1Q10" localSheetId="11">#REF!</definedName>
    <definedName name="ITEM18_1Q10" localSheetId="1">#REF!</definedName>
    <definedName name="ITEM18_1Q10" localSheetId="9">#REF!</definedName>
    <definedName name="ITEM18_1Q10">#REF!</definedName>
    <definedName name="ITEM18_1Q11" localSheetId="10">#REF!</definedName>
    <definedName name="ITEM18_1Q11" localSheetId="12">#REF!</definedName>
    <definedName name="ITEM18_1Q11" localSheetId="11">#REF!</definedName>
    <definedName name="ITEM18_1Q11" localSheetId="1">#REF!</definedName>
    <definedName name="ITEM18_1Q11" localSheetId="9">#REF!</definedName>
    <definedName name="ITEM18_1Q11">#REF!</definedName>
    <definedName name="ITEM18_1Q12" localSheetId="10">#REF!</definedName>
    <definedName name="ITEM18_1Q12" localSheetId="12">#REF!</definedName>
    <definedName name="ITEM18_1Q12" localSheetId="11">#REF!</definedName>
    <definedName name="ITEM18_1Q12" localSheetId="1">#REF!</definedName>
    <definedName name="ITEM18_1Q12" localSheetId="9">#REF!</definedName>
    <definedName name="ITEM18_1Q12">#REF!</definedName>
    <definedName name="ITEM18_1Q13" localSheetId="10">#REF!</definedName>
    <definedName name="ITEM18_1Q13" localSheetId="12">#REF!</definedName>
    <definedName name="ITEM18_1Q13" localSheetId="11">#REF!</definedName>
    <definedName name="ITEM18_1Q13" localSheetId="1">#REF!</definedName>
    <definedName name="ITEM18_1Q13" localSheetId="9">#REF!</definedName>
    <definedName name="ITEM18_1Q13">#REF!</definedName>
    <definedName name="ITEM18_1Q14" localSheetId="10">#REF!</definedName>
    <definedName name="ITEM18_1Q14" localSheetId="12">#REF!</definedName>
    <definedName name="ITEM18_1Q14" localSheetId="11">#REF!</definedName>
    <definedName name="ITEM18_1Q14" localSheetId="1">#REF!</definedName>
    <definedName name="ITEM18_1Q14" localSheetId="9">#REF!</definedName>
    <definedName name="ITEM18_1Q14">#REF!</definedName>
    <definedName name="ITEM18_1Q15" localSheetId="10">#REF!</definedName>
    <definedName name="ITEM18_1Q15" localSheetId="12">#REF!</definedName>
    <definedName name="ITEM18_1Q15" localSheetId="11">#REF!</definedName>
    <definedName name="ITEM18_1Q15" localSheetId="1">#REF!</definedName>
    <definedName name="ITEM18_1Q15" localSheetId="9">#REF!</definedName>
    <definedName name="ITEM18_1Q15">#REF!</definedName>
    <definedName name="ITEM18_1Q16" localSheetId="10">#REF!</definedName>
    <definedName name="ITEM18_1Q16" localSheetId="12">#REF!</definedName>
    <definedName name="ITEM18_1Q16" localSheetId="11">#REF!</definedName>
    <definedName name="ITEM18_1Q16" localSheetId="1">#REF!</definedName>
    <definedName name="ITEM18_1Q16" localSheetId="9">#REF!</definedName>
    <definedName name="ITEM18_1Q16">#REF!</definedName>
    <definedName name="ITEM18_1Q17" localSheetId="10">#REF!</definedName>
    <definedName name="ITEM18_1Q17" localSheetId="12">#REF!</definedName>
    <definedName name="ITEM18_1Q17" localSheetId="11">#REF!</definedName>
    <definedName name="ITEM18_1Q17" localSheetId="1">#REF!</definedName>
    <definedName name="ITEM18_1Q17" localSheetId="9">#REF!</definedName>
    <definedName name="ITEM18_1Q17">#REF!</definedName>
    <definedName name="ITEM18_1Q18" localSheetId="10">#REF!</definedName>
    <definedName name="ITEM18_1Q18" localSheetId="12">#REF!</definedName>
    <definedName name="ITEM18_1Q18" localSheetId="11">#REF!</definedName>
    <definedName name="ITEM18_1Q18" localSheetId="1">#REF!</definedName>
    <definedName name="ITEM18_1Q18" localSheetId="9">#REF!</definedName>
    <definedName name="ITEM18_1Q18">#REF!</definedName>
    <definedName name="ITEM18_1Q19" localSheetId="10">#REF!</definedName>
    <definedName name="ITEM18_1Q19" localSheetId="12">#REF!</definedName>
    <definedName name="ITEM18_1Q19" localSheetId="11">#REF!</definedName>
    <definedName name="ITEM18_1Q19" localSheetId="1">#REF!</definedName>
    <definedName name="ITEM18_1Q19" localSheetId="9">#REF!</definedName>
    <definedName name="ITEM18_1Q19">#REF!</definedName>
    <definedName name="ITEM18_1Q20" localSheetId="10">#REF!</definedName>
    <definedName name="ITEM18_1Q20" localSheetId="12">#REF!</definedName>
    <definedName name="ITEM18_1Q20" localSheetId="11">#REF!</definedName>
    <definedName name="ITEM18_1Q20" localSheetId="1">#REF!</definedName>
    <definedName name="ITEM18_1Q20" localSheetId="9">#REF!</definedName>
    <definedName name="ITEM18_1Q20">#REF!</definedName>
    <definedName name="ITEM18_2000" localSheetId="10">#REF!</definedName>
    <definedName name="ITEM18_2000" localSheetId="12">#REF!</definedName>
    <definedName name="ITEM18_2000" localSheetId="11">#REF!</definedName>
    <definedName name="ITEM18_2000" localSheetId="1">#REF!</definedName>
    <definedName name="ITEM18_2000" localSheetId="9">#REF!</definedName>
    <definedName name="ITEM18_2000">#REF!</definedName>
    <definedName name="ITEM18_2001" localSheetId="10">#REF!</definedName>
    <definedName name="ITEM18_2001" localSheetId="12">#REF!</definedName>
    <definedName name="ITEM18_2001" localSheetId="11">#REF!</definedName>
    <definedName name="ITEM18_2001" localSheetId="1">#REF!</definedName>
    <definedName name="ITEM18_2001" localSheetId="9">#REF!</definedName>
    <definedName name="ITEM18_2001">#REF!</definedName>
    <definedName name="ITEM18_2002" localSheetId="10">#REF!</definedName>
    <definedName name="ITEM18_2002" localSheetId="12">#REF!</definedName>
    <definedName name="ITEM18_2002" localSheetId="11">#REF!</definedName>
    <definedName name="ITEM18_2002" localSheetId="1">#REF!</definedName>
    <definedName name="ITEM18_2002" localSheetId="9">#REF!</definedName>
    <definedName name="ITEM18_2002">#REF!</definedName>
    <definedName name="ITEM18_2003" localSheetId="10">#REF!</definedName>
    <definedName name="ITEM18_2003" localSheetId="12">#REF!</definedName>
    <definedName name="ITEM18_2003" localSheetId="11">#REF!</definedName>
    <definedName name="ITEM18_2003" localSheetId="1">#REF!</definedName>
    <definedName name="ITEM18_2003" localSheetId="9">#REF!</definedName>
    <definedName name="ITEM18_2003">#REF!</definedName>
    <definedName name="ITEM18_2004" localSheetId="10">#REF!</definedName>
    <definedName name="ITEM18_2004" localSheetId="12">#REF!</definedName>
    <definedName name="ITEM18_2004" localSheetId="11">#REF!</definedName>
    <definedName name="ITEM18_2004" localSheetId="1">#REF!</definedName>
    <definedName name="ITEM18_2004" localSheetId="9">#REF!</definedName>
    <definedName name="ITEM18_2004">#REF!</definedName>
    <definedName name="ITEM18_2005" localSheetId="10">#REF!</definedName>
    <definedName name="ITEM18_2005" localSheetId="12">#REF!</definedName>
    <definedName name="ITEM18_2005" localSheetId="11">#REF!</definedName>
    <definedName name="ITEM18_2005" localSheetId="1">#REF!</definedName>
    <definedName name="ITEM18_2005" localSheetId="9">#REF!</definedName>
    <definedName name="ITEM18_2005">#REF!</definedName>
    <definedName name="ITEM18_2006" localSheetId="10">#REF!</definedName>
    <definedName name="ITEM18_2006" localSheetId="12">#REF!</definedName>
    <definedName name="ITEM18_2006" localSheetId="11">#REF!</definedName>
    <definedName name="ITEM18_2006" localSheetId="1">#REF!</definedName>
    <definedName name="ITEM18_2006" localSheetId="9">#REF!</definedName>
    <definedName name="ITEM18_2006">#REF!</definedName>
    <definedName name="ITEM18_2007" localSheetId="10">#REF!</definedName>
    <definedName name="ITEM18_2007" localSheetId="12">#REF!</definedName>
    <definedName name="ITEM18_2007" localSheetId="11">#REF!</definedName>
    <definedName name="ITEM18_2007" localSheetId="1">#REF!</definedName>
    <definedName name="ITEM18_2007" localSheetId="9">#REF!</definedName>
    <definedName name="ITEM18_2007">#REF!</definedName>
    <definedName name="ITEM18_2008" localSheetId="10">#REF!</definedName>
    <definedName name="ITEM18_2008" localSheetId="12">#REF!</definedName>
    <definedName name="ITEM18_2008" localSheetId="11">#REF!</definedName>
    <definedName name="ITEM18_2008" localSheetId="1">#REF!</definedName>
    <definedName name="ITEM18_2008" localSheetId="9">#REF!</definedName>
    <definedName name="ITEM18_2008">#REF!</definedName>
    <definedName name="ITEM18_2009" localSheetId="10">#REF!</definedName>
    <definedName name="ITEM18_2009" localSheetId="12">#REF!</definedName>
    <definedName name="ITEM18_2009" localSheetId="11">#REF!</definedName>
    <definedName name="ITEM18_2009" localSheetId="1">#REF!</definedName>
    <definedName name="ITEM18_2009" localSheetId="3">#REF!</definedName>
    <definedName name="ITEM18_2009" localSheetId="9">#REF!</definedName>
    <definedName name="ITEM18_2009">#REF!</definedName>
    <definedName name="ITEM18_2010" localSheetId="10">#REF!</definedName>
    <definedName name="ITEM18_2010" localSheetId="12">#REF!</definedName>
    <definedName name="ITEM18_2010" localSheetId="11">#REF!</definedName>
    <definedName name="ITEM18_2010" localSheetId="1">#REF!</definedName>
    <definedName name="ITEM18_2010" localSheetId="9">#REF!</definedName>
    <definedName name="ITEM18_2010">#REF!</definedName>
    <definedName name="ITEM18_2011" localSheetId="10">#REF!</definedName>
    <definedName name="ITEM18_2011" localSheetId="12">#REF!</definedName>
    <definedName name="ITEM18_2011" localSheetId="11">#REF!</definedName>
    <definedName name="ITEM18_2011" localSheetId="1">#REF!</definedName>
    <definedName name="ITEM18_2011" localSheetId="9">#REF!</definedName>
    <definedName name="ITEM18_2011">#REF!</definedName>
    <definedName name="ITEM18_2012" localSheetId="10">#REF!</definedName>
    <definedName name="ITEM18_2012" localSheetId="12">#REF!</definedName>
    <definedName name="ITEM18_2012" localSheetId="11">#REF!</definedName>
    <definedName name="ITEM18_2012" localSheetId="1">#REF!</definedName>
    <definedName name="ITEM18_2012" localSheetId="9">#REF!</definedName>
    <definedName name="ITEM18_2012">#REF!</definedName>
    <definedName name="ITEM18_2013" localSheetId="10">#REF!</definedName>
    <definedName name="ITEM18_2013" localSheetId="12">#REF!</definedName>
    <definedName name="ITEM18_2013" localSheetId="11">#REF!</definedName>
    <definedName name="ITEM18_2013" localSheetId="1">#REF!</definedName>
    <definedName name="ITEM18_2013" localSheetId="9">#REF!</definedName>
    <definedName name="ITEM18_2013">#REF!</definedName>
    <definedName name="ITEM18_2014" localSheetId="10">#REF!</definedName>
    <definedName name="ITEM18_2014" localSheetId="12">#REF!</definedName>
    <definedName name="ITEM18_2014" localSheetId="11">#REF!</definedName>
    <definedName name="ITEM18_2014" localSheetId="1">#REF!</definedName>
    <definedName name="ITEM18_2014" localSheetId="9">#REF!</definedName>
    <definedName name="ITEM18_2014">#REF!</definedName>
    <definedName name="ITEM18_2015" localSheetId="10">#REF!</definedName>
    <definedName name="ITEM18_2015" localSheetId="12">#REF!</definedName>
    <definedName name="ITEM18_2015" localSheetId="11">#REF!</definedName>
    <definedName name="ITEM18_2015" localSheetId="1">#REF!</definedName>
    <definedName name="ITEM18_2015" localSheetId="9">#REF!</definedName>
    <definedName name="ITEM18_2015">#REF!</definedName>
    <definedName name="ITEM18_2016" localSheetId="10">#REF!</definedName>
    <definedName name="ITEM18_2016" localSheetId="12">#REF!</definedName>
    <definedName name="ITEM18_2016" localSheetId="11">#REF!</definedName>
    <definedName name="ITEM18_2016" localSheetId="1">#REF!</definedName>
    <definedName name="ITEM18_2016" localSheetId="9">#REF!</definedName>
    <definedName name="ITEM18_2016">#REF!</definedName>
    <definedName name="ITEM18_2017" localSheetId="10">#REF!</definedName>
    <definedName name="ITEM18_2017" localSheetId="12">#REF!</definedName>
    <definedName name="ITEM18_2017" localSheetId="11">#REF!</definedName>
    <definedName name="ITEM18_2017" localSheetId="1">#REF!</definedName>
    <definedName name="ITEM18_2017" localSheetId="9">#REF!</definedName>
    <definedName name="ITEM18_2017">#REF!</definedName>
    <definedName name="ITEM18_2018" localSheetId="10">#REF!</definedName>
    <definedName name="ITEM18_2018" localSheetId="12">#REF!</definedName>
    <definedName name="ITEM18_2018" localSheetId="11">#REF!</definedName>
    <definedName name="ITEM18_2018" localSheetId="1">#REF!</definedName>
    <definedName name="ITEM18_2018" localSheetId="9">#REF!</definedName>
    <definedName name="ITEM18_2018">#REF!</definedName>
    <definedName name="ITEM18_2019" localSheetId="10">#REF!</definedName>
    <definedName name="ITEM18_2019" localSheetId="12">#REF!</definedName>
    <definedName name="ITEM18_2019" localSheetId="11">#REF!</definedName>
    <definedName name="ITEM18_2019" localSheetId="1">#REF!</definedName>
    <definedName name="ITEM18_2019" localSheetId="9">#REF!</definedName>
    <definedName name="ITEM18_2019">#REF!</definedName>
    <definedName name="ITEM18_2020" localSheetId="10">#REF!</definedName>
    <definedName name="ITEM18_2020" localSheetId="12">#REF!</definedName>
    <definedName name="ITEM18_2020" localSheetId="11">#REF!</definedName>
    <definedName name="ITEM18_2020" localSheetId="1">#REF!</definedName>
    <definedName name="ITEM18_2020" localSheetId="9">#REF!</definedName>
    <definedName name="ITEM18_2020">#REF!</definedName>
    <definedName name="ITEM18_2Q00" localSheetId="10">#REF!</definedName>
    <definedName name="ITEM18_2Q00" localSheetId="12">#REF!</definedName>
    <definedName name="ITEM18_2Q00" localSheetId="11">#REF!</definedName>
    <definedName name="ITEM18_2Q00" localSheetId="1">#REF!</definedName>
    <definedName name="ITEM18_2Q00" localSheetId="9">#REF!</definedName>
    <definedName name="ITEM18_2Q00">#REF!</definedName>
    <definedName name="ITEM18_2Q01" localSheetId="10">#REF!</definedName>
    <definedName name="ITEM18_2Q01" localSheetId="12">#REF!</definedName>
    <definedName name="ITEM18_2Q01" localSheetId="11">#REF!</definedName>
    <definedName name="ITEM18_2Q01" localSheetId="1">#REF!</definedName>
    <definedName name="ITEM18_2Q01" localSheetId="9">#REF!</definedName>
    <definedName name="ITEM18_2Q01">#REF!</definedName>
    <definedName name="ITEM18_2Q02" localSheetId="10">#REF!</definedName>
    <definedName name="ITEM18_2Q02" localSheetId="12">#REF!</definedName>
    <definedName name="ITEM18_2Q02" localSheetId="11">#REF!</definedName>
    <definedName name="ITEM18_2Q02" localSheetId="1">#REF!</definedName>
    <definedName name="ITEM18_2Q02" localSheetId="9">#REF!</definedName>
    <definedName name="ITEM18_2Q02">#REF!</definedName>
    <definedName name="ITEM18_2Q03" localSheetId="10">#REF!</definedName>
    <definedName name="ITEM18_2Q03" localSheetId="12">#REF!</definedName>
    <definedName name="ITEM18_2Q03" localSheetId="11">#REF!</definedName>
    <definedName name="ITEM18_2Q03" localSheetId="1">#REF!</definedName>
    <definedName name="ITEM18_2Q03" localSheetId="9">#REF!</definedName>
    <definedName name="ITEM18_2Q03">#REF!</definedName>
    <definedName name="ITEM18_2Q04" localSheetId="10">#REF!</definedName>
    <definedName name="ITEM18_2Q04" localSheetId="12">#REF!</definedName>
    <definedName name="ITEM18_2Q04" localSheetId="11">#REF!</definedName>
    <definedName name="ITEM18_2Q04" localSheetId="1">#REF!</definedName>
    <definedName name="ITEM18_2Q04" localSheetId="9">#REF!</definedName>
    <definedName name="ITEM18_2Q04">#REF!</definedName>
    <definedName name="ITEM18_2Q05" localSheetId="10">#REF!</definedName>
    <definedName name="ITEM18_2Q05" localSheetId="12">#REF!</definedName>
    <definedName name="ITEM18_2Q05" localSheetId="11">#REF!</definedName>
    <definedName name="ITEM18_2Q05" localSheetId="1">#REF!</definedName>
    <definedName name="ITEM18_2Q05" localSheetId="9">#REF!</definedName>
    <definedName name="ITEM18_2Q05">#REF!</definedName>
    <definedName name="ITEM18_2Q06" localSheetId="10">#REF!</definedName>
    <definedName name="ITEM18_2Q06" localSheetId="12">#REF!</definedName>
    <definedName name="ITEM18_2Q06" localSheetId="11">#REF!</definedName>
    <definedName name="ITEM18_2Q06" localSheetId="1">#REF!</definedName>
    <definedName name="ITEM18_2Q06" localSheetId="9">#REF!</definedName>
    <definedName name="ITEM18_2Q06">#REF!</definedName>
    <definedName name="ITEM18_2Q07" localSheetId="10">#REF!</definedName>
    <definedName name="ITEM18_2Q07" localSheetId="12">#REF!</definedName>
    <definedName name="ITEM18_2Q07" localSheetId="11">#REF!</definedName>
    <definedName name="ITEM18_2Q07" localSheetId="1">#REF!</definedName>
    <definedName name="ITEM18_2Q07" localSheetId="9">#REF!</definedName>
    <definedName name="ITEM18_2Q07">#REF!</definedName>
    <definedName name="ITEM18_2Q08" localSheetId="10">#REF!</definedName>
    <definedName name="ITEM18_2Q08" localSheetId="12">#REF!</definedName>
    <definedName name="ITEM18_2Q08" localSheetId="11">#REF!</definedName>
    <definedName name="ITEM18_2Q08" localSheetId="1">#REF!</definedName>
    <definedName name="ITEM18_2Q08" localSheetId="9">#REF!</definedName>
    <definedName name="ITEM18_2Q08">#REF!</definedName>
    <definedName name="ITEM18_2Q09" localSheetId="10">#REF!</definedName>
    <definedName name="ITEM18_2Q09" localSheetId="12">#REF!</definedName>
    <definedName name="ITEM18_2Q09" localSheetId="11">#REF!</definedName>
    <definedName name="ITEM18_2Q09" localSheetId="1">#REF!</definedName>
    <definedName name="ITEM18_2Q09" localSheetId="3">#REF!</definedName>
    <definedName name="ITEM18_2Q09" localSheetId="9">#REF!</definedName>
    <definedName name="ITEM18_2Q09">#REF!</definedName>
    <definedName name="ITEM18_2Q10" localSheetId="10">#REF!</definedName>
    <definedName name="ITEM18_2Q10" localSheetId="12">#REF!</definedName>
    <definedName name="ITEM18_2Q10" localSheetId="11">#REF!</definedName>
    <definedName name="ITEM18_2Q10" localSheetId="1">#REF!</definedName>
    <definedName name="ITEM18_2Q10" localSheetId="9">#REF!</definedName>
    <definedName name="ITEM18_2Q10">#REF!</definedName>
    <definedName name="ITEM18_2Q11" localSheetId="10">#REF!</definedName>
    <definedName name="ITEM18_2Q11" localSheetId="12">#REF!</definedName>
    <definedName name="ITEM18_2Q11" localSheetId="11">#REF!</definedName>
    <definedName name="ITEM18_2Q11" localSheetId="1">#REF!</definedName>
    <definedName name="ITEM18_2Q11" localSheetId="9">#REF!</definedName>
    <definedName name="ITEM18_2Q11">#REF!</definedName>
    <definedName name="ITEM18_2Q12" localSheetId="10">#REF!</definedName>
    <definedName name="ITEM18_2Q12" localSheetId="12">#REF!</definedName>
    <definedName name="ITEM18_2Q12" localSheetId="11">#REF!</definedName>
    <definedName name="ITEM18_2Q12" localSheetId="1">#REF!</definedName>
    <definedName name="ITEM18_2Q12" localSheetId="9">#REF!</definedName>
    <definedName name="ITEM18_2Q12">#REF!</definedName>
    <definedName name="ITEM18_2Q13" localSheetId="10">#REF!</definedName>
    <definedName name="ITEM18_2Q13" localSheetId="12">#REF!</definedName>
    <definedName name="ITEM18_2Q13" localSheetId="11">#REF!</definedName>
    <definedName name="ITEM18_2Q13" localSheetId="1">#REF!</definedName>
    <definedName name="ITEM18_2Q13" localSheetId="9">#REF!</definedName>
    <definedName name="ITEM18_2Q13">#REF!</definedName>
    <definedName name="ITEM18_2Q14" localSheetId="10">#REF!</definedName>
    <definedName name="ITEM18_2Q14" localSheetId="12">#REF!</definedName>
    <definedName name="ITEM18_2Q14" localSheetId="11">#REF!</definedName>
    <definedName name="ITEM18_2Q14" localSheetId="1">#REF!</definedName>
    <definedName name="ITEM18_2Q14" localSheetId="9">#REF!</definedName>
    <definedName name="ITEM18_2Q14">#REF!</definedName>
    <definedName name="ITEM18_2Q15" localSheetId="10">#REF!</definedName>
    <definedName name="ITEM18_2Q15" localSheetId="12">#REF!</definedName>
    <definedName name="ITEM18_2Q15" localSheetId="11">#REF!</definedName>
    <definedName name="ITEM18_2Q15" localSheetId="1">#REF!</definedName>
    <definedName name="ITEM18_2Q15" localSheetId="9">#REF!</definedName>
    <definedName name="ITEM18_2Q15">#REF!</definedName>
    <definedName name="ITEM18_2Q16" localSheetId="10">#REF!</definedName>
    <definedName name="ITEM18_2Q16" localSheetId="12">#REF!</definedName>
    <definedName name="ITEM18_2Q16" localSheetId="11">#REF!</definedName>
    <definedName name="ITEM18_2Q16" localSheetId="1">#REF!</definedName>
    <definedName name="ITEM18_2Q16" localSheetId="9">#REF!</definedName>
    <definedName name="ITEM18_2Q16">#REF!</definedName>
    <definedName name="ITEM18_2Q17" localSheetId="10">#REF!</definedName>
    <definedName name="ITEM18_2Q17" localSheetId="12">#REF!</definedName>
    <definedName name="ITEM18_2Q17" localSheetId="11">#REF!</definedName>
    <definedName name="ITEM18_2Q17" localSheetId="1">#REF!</definedName>
    <definedName name="ITEM18_2Q17" localSheetId="9">#REF!</definedName>
    <definedName name="ITEM18_2Q17">#REF!</definedName>
    <definedName name="ITEM18_2Q18" localSheetId="10">#REF!</definedName>
    <definedName name="ITEM18_2Q18" localSheetId="12">#REF!</definedName>
    <definedName name="ITEM18_2Q18" localSheetId="11">#REF!</definedName>
    <definedName name="ITEM18_2Q18" localSheetId="1">#REF!</definedName>
    <definedName name="ITEM18_2Q18" localSheetId="9">#REF!</definedName>
    <definedName name="ITEM18_2Q18">#REF!</definedName>
    <definedName name="ITEM18_2Q19" localSheetId="10">#REF!</definedName>
    <definedName name="ITEM18_2Q19" localSheetId="12">#REF!</definedName>
    <definedName name="ITEM18_2Q19" localSheetId="11">#REF!</definedName>
    <definedName name="ITEM18_2Q19" localSheetId="1">#REF!</definedName>
    <definedName name="ITEM18_2Q19" localSheetId="9">#REF!</definedName>
    <definedName name="ITEM18_2Q19">#REF!</definedName>
    <definedName name="ITEM18_2Q20" localSheetId="10">#REF!</definedName>
    <definedName name="ITEM18_2Q20" localSheetId="12">#REF!</definedName>
    <definedName name="ITEM18_2Q20" localSheetId="11">#REF!</definedName>
    <definedName name="ITEM18_2Q20" localSheetId="1">#REF!</definedName>
    <definedName name="ITEM18_2Q20" localSheetId="9">#REF!</definedName>
    <definedName name="ITEM18_2Q20">#REF!</definedName>
    <definedName name="ITEM18_3Q00" localSheetId="10">#REF!</definedName>
    <definedName name="ITEM18_3Q00" localSheetId="12">#REF!</definedName>
    <definedName name="ITEM18_3Q00" localSheetId="11">#REF!</definedName>
    <definedName name="ITEM18_3Q00" localSheetId="1">#REF!</definedName>
    <definedName name="ITEM18_3Q00" localSheetId="9">#REF!</definedName>
    <definedName name="ITEM18_3Q00">#REF!</definedName>
    <definedName name="ITEM18_3Q01" localSheetId="10">#REF!</definedName>
    <definedName name="ITEM18_3Q01" localSheetId="12">#REF!</definedName>
    <definedName name="ITEM18_3Q01" localSheetId="11">#REF!</definedName>
    <definedName name="ITEM18_3Q01" localSheetId="1">#REF!</definedName>
    <definedName name="ITEM18_3Q01" localSheetId="9">#REF!</definedName>
    <definedName name="ITEM18_3Q01">#REF!</definedName>
    <definedName name="ITEM18_3Q02" localSheetId="10">#REF!</definedName>
    <definedName name="ITEM18_3Q02" localSheetId="12">#REF!</definedName>
    <definedName name="ITEM18_3Q02" localSheetId="11">#REF!</definedName>
    <definedName name="ITEM18_3Q02" localSheetId="1">#REF!</definedName>
    <definedName name="ITEM18_3Q02" localSheetId="9">#REF!</definedName>
    <definedName name="ITEM18_3Q02">#REF!</definedName>
    <definedName name="ITEM18_3Q03" localSheetId="10">#REF!</definedName>
    <definedName name="ITEM18_3Q03" localSheetId="12">#REF!</definedName>
    <definedName name="ITEM18_3Q03" localSheetId="11">#REF!</definedName>
    <definedName name="ITEM18_3Q03" localSheetId="1">#REF!</definedName>
    <definedName name="ITEM18_3Q03" localSheetId="9">#REF!</definedName>
    <definedName name="ITEM18_3Q03">#REF!</definedName>
    <definedName name="ITEM18_3Q04" localSheetId="10">#REF!</definedName>
    <definedName name="ITEM18_3Q04" localSheetId="12">#REF!</definedName>
    <definedName name="ITEM18_3Q04" localSheetId="11">#REF!</definedName>
    <definedName name="ITEM18_3Q04" localSheetId="1">#REF!</definedName>
    <definedName name="ITEM18_3Q04" localSheetId="9">#REF!</definedName>
    <definedName name="ITEM18_3Q04">#REF!</definedName>
    <definedName name="ITEM18_3Q05" localSheetId="10">#REF!</definedName>
    <definedName name="ITEM18_3Q05" localSheetId="12">#REF!</definedName>
    <definedName name="ITEM18_3Q05" localSheetId="11">#REF!</definedName>
    <definedName name="ITEM18_3Q05" localSheetId="1">#REF!</definedName>
    <definedName name="ITEM18_3Q05" localSheetId="9">#REF!</definedName>
    <definedName name="ITEM18_3Q05">#REF!</definedName>
    <definedName name="ITEM18_3Q06" localSheetId="10">#REF!</definedName>
    <definedName name="ITEM18_3Q06" localSheetId="12">#REF!</definedName>
    <definedName name="ITEM18_3Q06" localSheetId="11">#REF!</definedName>
    <definedName name="ITEM18_3Q06" localSheetId="1">#REF!</definedName>
    <definedName name="ITEM18_3Q06" localSheetId="9">#REF!</definedName>
    <definedName name="ITEM18_3Q06">#REF!</definedName>
    <definedName name="ITEM18_3Q07" localSheetId="10">#REF!</definedName>
    <definedName name="ITEM18_3Q07" localSheetId="12">#REF!</definedName>
    <definedName name="ITEM18_3Q07" localSheetId="11">#REF!</definedName>
    <definedName name="ITEM18_3Q07" localSheetId="1">#REF!</definedName>
    <definedName name="ITEM18_3Q07" localSheetId="9">#REF!</definedName>
    <definedName name="ITEM18_3Q07">#REF!</definedName>
    <definedName name="ITEM18_3Q08" localSheetId="10">#REF!</definedName>
    <definedName name="ITEM18_3Q08" localSheetId="12">#REF!</definedName>
    <definedName name="ITEM18_3Q08" localSheetId="11">#REF!</definedName>
    <definedName name="ITEM18_3Q08" localSheetId="1">#REF!</definedName>
    <definedName name="ITEM18_3Q08" localSheetId="9">#REF!</definedName>
    <definedName name="ITEM18_3Q08">#REF!</definedName>
    <definedName name="ITEM18_3Q09" localSheetId="10">#REF!</definedName>
    <definedName name="ITEM18_3Q09" localSheetId="12">#REF!</definedName>
    <definedName name="ITEM18_3Q09" localSheetId="11">#REF!</definedName>
    <definedName name="ITEM18_3Q09" localSheetId="1">#REF!</definedName>
    <definedName name="ITEM18_3Q09" localSheetId="3">#REF!</definedName>
    <definedName name="ITEM18_3Q09" localSheetId="9">#REF!</definedName>
    <definedName name="ITEM18_3Q09">#REF!</definedName>
    <definedName name="ITEM18_3Q10" localSheetId="10">#REF!</definedName>
    <definedName name="ITEM18_3Q10" localSheetId="12">#REF!</definedName>
    <definedName name="ITEM18_3Q10" localSheetId="11">#REF!</definedName>
    <definedName name="ITEM18_3Q10" localSheetId="1">#REF!</definedName>
    <definedName name="ITEM18_3Q10" localSheetId="9">#REF!</definedName>
    <definedName name="ITEM18_3Q10">#REF!</definedName>
    <definedName name="ITEM18_3Q11" localSheetId="10">#REF!</definedName>
    <definedName name="ITEM18_3Q11" localSheetId="12">#REF!</definedName>
    <definedName name="ITEM18_3Q11" localSheetId="11">#REF!</definedName>
    <definedName name="ITEM18_3Q11" localSheetId="1">#REF!</definedName>
    <definedName name="ITEM18_3Q11" localSheetId="9">#REF!</definedName>
    <definedName name="ITEM18_3Q11">#REF!</definedName>
    <definedName name="ITEM18_3Q12" localSheetId="10">#REF!</definedName>
    <definedName name="ITEM18_3Q12" localSheetId="12">#REF!</definedName>
    <definedName name="ITEM18_3Q12" localSheetId="11">#REF!</definedName>
    <definedName name="ITEM18_3Q12" localSheetId="1">#REF!</definedName>
    <definedName name="ITEM18_3Q12" localSheetId="9">#REF!</definedName>
    <definedName name="ITEM18_3Q12">#REF!</definedName>
    <definedName name="ITEM18_3Q13" localSheetId="10">#REF!</definedName>
    <definedName name="ITEM18_3Q13" localSheetId="12">#REF!</definedName>
    <definedName name="ITEM18_3Q13" localSheetId="11">#REF!</definedName>
    <definedName name="ITEM18_3Q13" localSheetId="1">#REF!</definedName>
    <definedName name="ITEM18_3Q13" localSheetId="9">#REF!</definedName>
    <definedName name="ITEM18_3Q13">#REF!</definedName>
    <definedName name="ITEM18_3Q14" localSheetId="10">#REF!</definedName>
    <definedName name="ITEM18_3Q14" localSheetId="12">#REF!</definedName>
    <definedName name="ITEM18_3Q14" localSheetId="11">#REF!</definedName>
    <definedName name="ITEM18_3Q14" localSheetId="1">#REF!</definedName>
    <definedName name="ITEM18_3Q14" localSheetId="9">#REF!</definedName>
    <definedName name="ITEM18_3Q14">#REF!</definedName>
    <definedName name="ITEM18_3Q15" localSheetId="10">#REF!</definedName>
    <definedName name="ITEM18_3Q15" localSheetId="12">#REF!</definedName>
    <definedName name="ITEM18_3Q15" localSheetId="11">#REF!</definedName>
    <definedName name="ITEM18_3Q15" localSheetId="1">#REF!</definedName>
    <definedName name="ITEM18_3Q15" localSheetId="9">#REF!</definedName>
    <definedName name="ITEM18_3Q15">#REF!</definedName>
    <definedName name="ITEM18_3Q16" localSheetId="10">#REF!</definedName>
    <definedName name="ITEM18_3Q16" localSheetId="12">#REF!</definedName>
    <definedName name="ITEM18_3Q16" localSheetId="11">#REF!</definedName>
    <definedName name="ITEM18_3Q16" localSheetId="1">#REF!</definedName>
    <definedName name="ITEM18_3Q16" localSheetId="9">#REF!</definedName>
    <definedName name="ITEM18_3Q16">#REF!</definedName>
    <definedName name="ITEM18_3Q17" localSheetId="10">#REF!</definedName>
    <definedName name="ITEM18_3Q17" localSheetId="12">#REF!</definedName>
    <definedName name="ITEM18_3Q17" localSheetId="11">#REF!</definedName>
    <definedName name="ITEM18_3Q17" localSheetId="1">#REF!</definedName>
    <definedName name="ITEM18_3Q17" localSheetId="9">#REF!</definedName>
    <definedName name="ITEM18_3Q17">#REF!</definedName>
    <definedName name="ITEM18_3Q18" localSheetId="10">#REF!</definedName>
    <definedName name="ITEM18_3Q18" localSheetId="12">#REF!</definedName>
    <definedName name="ITEM18_3Q18" localSheetId="11">#REF!</definedName>
    <definedName name="ITEM18_3Q18" localSheetId="1">#REF!</definedName>
    <definedName name="ITEM18_3Q18" localSheetId="9">#REF!</definedName>
    <definedName name="ITEM18_3Q18">#REF!</definedName>
    <definedName name="ITEM18_3Q19" localSheetId="10">#REF!</definedName>
    <definedName name="ITEM18_3Q19" localSheetId="12">#REF!</definedName>
    <definedName name="ITEM18_3Q19" localSheetId="11">#REF!</definedName>
    <definedName name="ITEM18_3Q19" localSheetId="1">#REF!</definedName>
    <definedName name="ITEM18_3Q19" localSheetId="9">#REF!</definedName>
    <definedName name="ITEM18_3Q19">#REF!</definedName>
    <definedName name="ITEM18_3Q20" localSheetId="10">#REF!</definedName>
    <definedName name="ITEM18_3Q20" localSheetId="12">#REF!</definedName>
    <definedName name="ITEM18_3Q20" localSheetId="11">#REF!</definedName>
    <definedName name="ITEM18_3Q20" localSheetId="1">#REF!</definedName>
    <definedName name="ITEM18_3Q20" localSheetId="9">#REF!</definedName>
    <definedName name="ITEM18_3Q20">#REF!</definedName>
    <definedName name="ITEM18_4Q00" localSheetId="10">#REF!</definedName>
    <definedName name="ITEM18_4Q00" localSheetId="12">#REF!</definedName>
    <definedName name="ITEM18_4Q00" localSheetId="11">#REF!</definedName>
    <definedName name="ITEM18_4Q00" localSheetId="1">#REF!</definedName>
    <definedName name="ITEM18_4Q00" localSheetId="9">#REF!</definedName>
    <definedName name="ITEM18_4Q00">#REF!</definedName>
    <definedName name="ITEM18_4Q01" localSheetId="10">#REF!</definedName>
    <definedName name="ITEM18_4Q01" localSheetId="12">#REF!</definedName>
    <definedName name="ITEM18_4Q01" localSheetId="11">#REF!</definedName>
    <definedName name="ITEM18_4Q01" localSheetId="1">#REF!</definedName>
    <definedName name="ITEM18_4Q01" localSheetId="9">#REF!</definedName>
    <definedName name="ITEM18_4Q01">#REF!</definedName>
    <definedName name="ITEM18_4Q02" localSheetId="10">#REF!</definedName>
    <definedName name="ITEM18_4Q02" localSheetId="12">#REF!</definedName>
    <definedName name="ITEM18_4Q02" localSheetId="11">#REF!</definedName>
    <definedName name="ITEM18_4Q02" localSheetId="1">#REF!</definedName>
    <definedName name="ITEM18_4Q02" localSheetId="9">#REF!</definedName>
    <definedName name="ITEM18_4Q02">#REF!</definedName>
    <definedName name="ITEM18_4Q03" localSheetId="10">#REF!</definedName>
    <definedName name="ITEM18_4Q03" localSheetId="12">#REF!</definedName>
    <definedName name="ITEM18_4Q03" localSheetId="11">#REF!</definedName>
    <definedName name="ITEM18_4Q03" localSheetId="1">#REF!</definedName>
    <definedName name="ITEM18_4Q03" localSheetId="9">#REF!</definedName>
    <definedName name="ITEM18_4Q03">#REF!</definedName>
    <definedName name="ITEM18_4Q04" localSheetId="10">#REF!</definedName>
    <definedName name="ITEM18_4Q04" localSheetId="12">#REF!</definedName>
    <definedName name="ITEM18_4Q04" localSheetId="11">#REF!</definedName>
    <definedName name="ITEM18_4Q04" localSheetId="1">#REF!</definedName>
    <definedName name="ITEM18_4Q04" localSheetId="9">#REF!</definedName>
    <definedName name="ITEM18_4Q04">#REF!</definedName>
    <definedName name="ITEM18_4Q05" localSheetId="10">#REF!</definedName>
    <definedName name="ITEM18_4Q05" localSheetId="12">#REF!</definedName>
    <definedName name="ITEM18_4Q05" localSheetId="11">#REF!</definedName>
    <definedName name="ITEM18_4Q05" localSheetId="1">#REF!</definedName>
    <definedName name="ITEM18_4Q05" localSheetId="9">#REF!</definedName>
    <definedName name="ITEM18_4Q05">#REF!</definedName>
    <definedName name="ITEM18_4Q06" localSheetId="10">#REF!</definedName>
    <definedName name="ITEM18_4Q06" localSheetId="12">#REF!</definedName>
    <definedName name="ITEM18_4Q06" localSheetId="11">#REF!</definedName>
    <definedName name="ITEM18_4Q06" localSheetId="1">#REF!</definedName>
    <definedName name="ITEM18_4Q06" localSheetId="9">#REF!</definedName>
    <definedName name="ITEM18_4Q06">#REF!</definedName>
    <definedName name="ITEM18_4Q07" localSheetId="10">#REF!</definedName>
    <definedName name="ITEM18_4Q07" localSheetId="12">#REF!</definedName>
    <definedName name="ITEM18_4Q07" localSheetId="11">#REF!</definedName>
    <definedName name="ITEM18_4Q07" localSheetId="1">#REF!</definedName>
    <definedName name="ITEM18_4Q07" localSheetId="9">#REF!</definedName>
    <definedName name="ITEM18_4Q07">#REF!</definedName>
    <definedName name="ITEM18_4Q08" localSheetId="10">#REF!</definedName>
    <definedName name="ITEM18_4Q08" localSheetId="12">#REF!</definedName>
    <definedName name="ITEM18_4Q08" localSheetId="11">#REF!</definedName>
    <definedName name="ITEM18_4Q08" localSheetId="1">#REF!</definedName>
    <definedName name="ITEM18_4Q08" localSheetId="9">#REF!</definedName>
    <definedName name="ITEM18_4Q08">#REF!</definedName>
    <definedName name="ITEM18_4Q09" localSheetId="10">#REF!</definedName>
    <definedName name="ITEM18_4Q09" localSheetId="12">#REF!</definedName>
    <definedName name="ITEM18_4Q09" localSheetId="11">#REF!</definedName>
    <definedName name="ITEM18_4Q09" localSheetId="1">#REF!</definedName>
    <definedName name="ITEM18_4Q09" localSheetId="3">#REF!</definedName>
    <definedName name="ITEM18_4Q09" localSheetId="9">#REF!</definedName>
    <definedName name="ITEM18_4Q09">#REF!</definedName>
    <definedName name="ITEM18_4Q10" localSheetId="10">#REF!</definedName>
    <definedName name="ITEM18_4Q10" localSheetId="12">#REF!</definedName>
    <definedName name="ITEM18_4Q10" localSheetId="11">#REF!</definedName>
    <definedName name="ITEM18_4Q10" localSheetId="1">#REF!</definedName>
    <definedName name="ITEM18_4Q10" localSheetId="9">#REF!</definedName>
    <definedName name="ITEM18_4Q10">#REF!</definedName>
    <definedName name="ITEM18_4Q11" localSheetId="10">#REF!</definedName>
    <definedName name="ITEM18_4Q11" localSheetId="12">#REF!</definedName>
    <definedName name="ITEM18_4Q11" localSheetId="11">#REF!</definedName>
    <definedName name="ITEM18_4Q11" localSheetId="1">#REF!</definedName>
    <definedName name="ITEM18_4Q11" localSheetId="9">#REF!</definedName>
    <definedName name="ITEM18_4Q11">#REF!</definedName>
    <definedName name="ITEM18_4Q12" localSheetId="10">#REF!</definedName>
    <definedName name="ITEM18_4Q12" localSheetId="12">#REF!</definedName>
    <definedName name="ITEM18_4Q12" localSheetId="11">#REF!</definedName>
    <definedName name="ITEM18_4Q12" localSheetId="1">#REF!</definedName>
    <definedName name="ITEM18_4Q12" localSheetId="9">#REF!</definedName>
    <definedName name="ITEM18_4Q12">#REF!</definedName>
    <definedName name="ITEM18_4Q13" localSheetId="10">#REF!</definedName>
    <definedName name="ITEM18_4Q13" localSheetId="12">#REF!</definedName>
    <definedName name="ITEM18_4Q13" localSheetId="11">#REF!</definedName>
    <definedName name="ITEM18_4Q13" localSheetId="1">#REF!</definedName>
    <definedName name="ITEM18_4Q13" localSheetId="9">#REF!</definedName>
    <definedName name="ITEM18_4Q13">#REF!</definedName>
    <definedName name="ITEM18_4Q14" localSheetId="10">#REF!</definedName>
    <definedName name="ITEM18_4Q14" localSheetId="12">#REF!</definedName>
    <definedName name="ITEM18_4Q14" localSheetId="11">#REF!</definedName>
    <definedName name="ITEM18_4Q14" localSheetId="1">#REF!</definedName>
    <definedName name="ITEM18_4Q14" localSheetId="9">#REF!</definedName>
    <definedName name="ITEM18_4Q14">#REF!</definedName>
    <definedName name="ITEM18_4Q15" localSheetId="10">#REF!</definedName>
    <definedName name="ITEM18_4Q15" localSheetId="12">#REF!</definedName>
    <definedName name="ITEM18_4Q15" localSheetId="11">#REF!</definedName>
    <definedName name="ITEM18_4Q15" localSheetId="1">#REF!</definedName>
    <definedName name="ITEM18_4Q15" localSheetId="9">#REF!</definedName>
    <definedName name="ITEM18_4Q15">#REF!</definedName>
    <definedName name="ITEM18_4Q16" localSheetId="10">#REF!</definedName>
    <definedName name="ITEM18_4Q16" localSheetId="12">#REF!</definedName>
    <definedName name="ITEM18_4Q16" localSheetId="11">#REF!</definedName>
    <definedName name="ITEM18_4Q16" localSheetId="1">#REF!</definedName>
    <definedName name="ITEM18_4Q16" localSheetId="9">#REF!</definedName>
    <definedName name="ITEM18_4Q16">#REF!</definedName>
    <definedName name="ITEM18_4Q17" localSheetId="10">#REF!</definedName>
    <definedName name="ITEM18_4Q17" localSheetId="12">#REF!</definedName>
    <definedName name="ITEM18_4Q17" localSheetId="11">#REF!</definedName>
    <definedName name="ITEM18_4Q17" localSheetId="1">#REF!</definedName>
    <definedName name="ITEM18_4Q17" localSheetId="9">#REF!</definedName>
    <definedName name="ITEM18_4Q17">#REF!</definedName>
    <definedName name="ITEM18_4Q18" localSheetId="10">#REF!</definedName>
    <definedName name="ITEM18_4Q18" localSheetId="12">#REF!</definedName>
    <definedName name="ITEM18_4Q18" localSheetId="11">#REF!</definedName>
    <definedName name="ITEM18_4Q18" localSheetId="1">#REF!</definedName>
    <definedName name="ITEM18_4Q18" localSheetId="9">#REF!</definedName>
    <definedName name="ITEM18_4Q18">#REF!</definedName>
    <definedName name="ITEM18_4Q19" localSheetId="10">#REF!</definedName>
    <definedName name="ITEM18_4Q19" localSheetId="12">#REF!</definedName>
    <definedName name="ITEM18_4Q19" localSheetId="11">#REF!</definedName>
    <definedName name="ITEM18_4Q19" localSheetId="1">#REF!</definedName>
    <definedName name="ITEM18_4Q19" localSheetId="9">#REF!</definedName>
    <definedName name="ITEM18_4Q19">#REF!</definedName>
    <definedName name="ITEM18_4Q20" localSheetId="10">#REF!</definedName>
    <definedName name="ITEM18_4Q20" localSheetId="12">#REF!</definedName>
    <definedName name="ITEM18_4Q20" localSheetId="11">#REF!</definedName>
    <definedName name="ITEM18_4Q20" localSheetId="1">#REF!</definedName>
    <definedName name="ITEM18_4Q20" localSheetId="9">#REF!</definedName>
    <definedName name="ITEM18_4Q20">#REF!</definedName>
    <definedName name="ITEM19_1995" localSheetId="10">#REF!</definedName>
    <definedName name="ITEM19_1995" localSheetId="12">#REF!</definedName>
    <definedName name="ITEM19_1995" localSheetId="11">#REF!</definedName>
    <definedName name="ITEM19_1995" localSheetId="1">#REF!</definedName>
    <definedName name="ITEM19_1995" localSheetId="9">#REF!</definedName>
    <definedName name="ITEM19_1995">#REF!</definedName>
    <definedName name="ITEM19_1996" localSheetId="10">#REF!</definedName>
    <definedName name="ITEM19_1996" localSheetId="12">#REF!</definedName>
    <definedName name="ITEM19_1996" localSheetId="11">#REF!</definedName>
    <definedName name="ITEM19_1996" localSheetId="1">#REF!</definedName>
    <definedName name="ITEM19_1996" localSheetId="9">#REF!</definedName>
    <definedName name="ITEM19_1996">#REF!</definedName>
    <definedName name="ITEM19_1997" localSheetId="10">#REF!</definedName>
    <definedName name="ITEM19_1997" localSheetId="12">#REF!</definedName>
    <definedName name="ITEM19_1997" localSheetId="11">#REF!</definedName>
    <definedName name="ITEM19_1997" localSheetId="1">#REF!</definedName>
    <definedName name="ITEM19_1997" localSheetId="9">#REF!</definedName>
    <definedName name="ITEM19_1997">#REF!</definedName>
    <definedName name="ITEM19_1998" localSheetId="10">#REF!</definedName>
    <definedName name="ITEM19_1998" localSheetId="12">#REF!</definedName>
    <definedName name="ITEM19_1998" localSheetId="11">#REF!</definedName>
    <definedName name="ITEM19_1998" localSheetId="1">#REF!</definedName>
    <definedName name="ITEM19_1998" localSheetId="9">#REF!</definedName>
    <definedName name="ITEM19_1998">#REF!</definedName>
    <definedName name="ITEM19_1999" localSheetId="10">#REF!</definedName>
    <definedName name="ITEM19_1999" localSheetId="12">#REF!</definedName>
    <definedName name="ITEM19_1999" localSheetId="11">#REF!</definedName>
    <definedName name="ITEM19_1999" localSheetId="1">#REF!</definedName>
    <definedName name="ITEM19_1999" localSheetId="9">#REF!</definedName>
    <definedName name="ITEM19_1999">#REF!</definedName>
    <definedName name="ITEM19_1Q00" localSheetId="10">#REF!</definedName>
    <definedName name="ITEM19_1Q00" localSheetId="12">#REF!</definedName>
    <definedName name="ITEM19_1Q00" localSheetId="11">#REF!</definedName>
    <definedName name="ITEM19_1Q00" localSheetId="1">#REF!</definedName>
    <definedName name="ITEM19_1Q00" localSheetId="9">#REF!</definedName>
    <definedName name="ITEM19_1Q00">#REF!</definedName>
    <definedName name="ITEM19_1Q01" localSheetId="10">#REF!</definedName>
    <definedName name="ITEM19_1Q01" localSheetId="12">#REF!</definedName>
    <definedName name="ITEM19_1Q01" localSheetId="11">#REF!</definedName>
    <definedName name="ITEM19_1Q01" localSheetId="1">#REF!</definedName>
    <definedName name="ITEM19_1Q01" localSheetId="9">#REF!</definedName>
    <definedName name="ITEM19_1Q01">#REF!</definedName>
    <definedName name="ITEM19_1Q02" localSheetId="10">#REF!</definedName>
    <definedName name="ITEM19_1Q02" localSheetId="12">#REF!</definedName>
    <definedName name="ITEM19_1Q02" localSheetId="11">#REF!</definedName>
    <definedName name="ITEM19_1Q02" localSheetId="1">#REF!</definedName>
    <definedName name="ITEM19_1Q02" localSheetId="9">#REF!</definedName>
    <definedName name="ITEM19_1Q02">#REF!</definedName>
    <definedName name="ITEM19_1Q03" localSheetId="10">#REF!</definedName>
    <definedName name="ITEM19_1Q03" localSheetId="12">#REF!</definedName>
    <definedName name="ITEM19_1Q03" localSheetId="11">#REF!</definedName>
    <definedName name="ITEM19_1Q03" localSheetId="1">#REF!</definedName>
    <definedName name="ITEM19_1Q03" localSheetId="9">#REF!</definedName>
    <definedName name="ITEM19_1Q03">#REF!</definedName>
    <definedName name="ITEM19_1Q04" localSheetId="10">#REF!</definedName>
    <definedName name="ITEM19_1Q04" localSheetId="12">#REF!</definedName>
    <definedName name="ITEM19_1Q04" localSheetId="11">#REF!</definedName>
    <definedName name="ITEM19_1Q04" localSheetId="1">#REF!</definedName>
    <definedName name="ITEM19_1Q04" localSheetId="9">#REF!</definedName>
    <definedName name="ITEM19_1Q04">#REF!</definedName>
    <definedName name="ITEM19_1Q05" localSheetId="10">#REF!</definedName>
    <definedName name="ITEM19_1Q05" localSheetId="12">#REF!</definedName>
    <definedName name="ITEM19_1Q05" localSheetId="11">#REF!</definedName>
    <definedName name="ITEM19_1Q05" localSheetId="1">#REF!</definedName>
    <definedName name="ITEM19_1Q05" localSheetId="9">#REF!</definedName>
    <definedName name="ITEM19_1Q05">#REF!</definedName>
    <definedName name="ITEM19_1Q06" localSheetId="10">#REF!</definedName>
    <definedName name="ITEM19_1Q06" localSheetId="12">#REF!</definedName>
    <definedName name="ITEM19_1Q06" localSheetId="11">#REF!</definedName>
    <definedName name="ITEM19_1Q06" localSheetId="1">#REF!</definedName>
    <definedName name="ITEM19_1Q06" localSheetId="9">#REF!</definedName>
    <definedName name="ITEM19_1Q06">#REF!</definedName>
    <definedName name="ITEM19_1Q07" localSheetId="10">#REF!</definedName>
    <definedName name="ITEM19_1Q07" localSheetId="12">#REF!</definedName>
    <definedName name="ITEM19_1Q07" localSheetId="11">#REF!</definedName>
    <definedName name="ITEM19_1Q07" localSheetId="1">#REF!</definedName>
    <definedName name="ITEM19_1Q07" localSheetId="9">#REF!</definedName>
    <definedName name="ITEM19_1Q07">#REF!</definedName>
    <definedName name="ITEM19_1Q08" localSheetId="10">#REF!</definedName>
    <definedName name="ITEM19_1Q08" localSheetId="12">#REF!</definedName>
    <definedName name="ITEM19_1Q08" localSheetId="11">#REF!</definedName>
    <definedName name="ITEM19_1Q08" localSheetId="1">#REF!</definedName>
    <definedName name="ITEM19_1Q08" localSheetId="9">#REF!</definedName>
    <definedName name="ITEM19_1Q08">#REF!</definedName>
    <definedName name="ITEM19_1Q09" localSheetId="10">#REF!</definedName>
    <definedName name="ITEM19_1Q09" localSheetId="12">#REF!</definedName>
    <definedName name="ITEM19_1Q09" localSheetId="11">#REF!</definedName>
    <definedName name="ITEM19_1Q09" localSheetId="1">#REF!</definedName>
    <definedName name="ITEM19_1Q09" localSheetId="3">#REF!</definedName>
    <definedName name="ITEM19_1Q09" localSheetId="9">#REF!</definedName>
    <definedName name="ITEM19_1Q09">#REF!</definedName>
    <definedName name="ITEM19_1Q10" localSheetId="10">#REF!</definedName>
    <definedName name="ITEM19_1Q10" localSheetId="12">#REF!</definedName>
    <definedName name="ITEM19_1Q10" localSheetId="11">#REF!</definedName>
    <definedName name="ITEM19_1Q10" localSheetId="1">#REF!</definedName>
    <definedName name="ITEM19_1Q10" localSheetId="9">#REF!</definedName>
    <definedName name="ITEM19_1Q10">#REF!</definedName>
    <definedName name="ITEM19_1Q11" localSheetId="10">#REF!</definedName>
    <definedName name="ITEM19_1Q11" localSheetId="12">#REF!</definedName>
    <definedName name="ITEM19_1Q11" localSheetId="11">#REF!</definedName>
    <definedName name="ITEM19_1Q11" localSheetId="1">#REF!</definedName>
    <definedName name="ITEM19_1Q11" localSheetId="9">#REF!</definedName>
    <definedName name="ITEM19_1Q11">#REF!</definedName>
    <definedName name="ITEM19_1Q12" localSheetId="10">#REF!</definedName>
    <definedName name="ITEM19_1Q12" localSheetId="12">#REF!</definedName>
    <definedName name="ITEM19_1Q12" localSheetId="11">#REF!</definedName>
    <definedName name="ITEM19_1Q12" localSheetId="1">#REF!</definedName>
    <definedName name="ITEM19_1Q12" localSheetId="9">#REF!</definedName>
    <definedName name="ITEM19_1Q12">#REF!</definedName>
    <definedName name="ITEM19_1Q13" localSheetId="10">#REF!</definedName>
    <definedName name="ITEM19_1Q13" localSheetId="12">#REF!</definedName>
    <definedName name="ITEM19_1Q13" localSheetId="11">#REF!</definedName>
    <definedName name="ITEM19_1Q13" localSheetId="1">#REF!</definedName>
    <definedName name="ITEM19_1Q13" localSheetId="9">#REF!</definedName>
    <definedName name="ITEM19_1Q13">#REF!</definedName>
    <definedName name="ITEM19_1Q14" localSheetId="10">#REF!</definedName>
    <definedName name="ITEM19_1Q14" localSheetId="12">#REF!</definedName>
    <definedName name="ITEM19_1Q14" localSheetId="11">#REF!</definedName>
    <definedName name="ITEM19_1Q14" localSheetId="1">#REF!</definedName>
    <definedName name="ITEM19_1Q14" localSheetId="9">#REF!</definedName>
    <definedName name="ITEM19_1Q14">#REF!</definedName>
    <definedName name="ITEM19_1Q15" localSheetId="10">#REF!</definedName>
    <definedName name="ITEM19_1Q15" localSheetId="12">#REF!</definedName>
    <definedName name="ITEM19_1Q15" localSheetId="11">#REF!</definedName>
    <definedName name="ITEM19_1Q15" localSheetId="1">#REF!</definedName>
    <definedName name="ITEM19_1Q15" localSheetId="9">#REF!</definedName>
    <definedName name="ITEM19_1Q15">#REF!</definedName>
    <definedName name="ITEM19_1Q16" localSheetId="10">#REF!</definedName>
    <definedName name="ITEM19_1Q16" localSheetId="12">#REF!</definedName>
    <definedName name="ITEM19_1Q16" localSheetId="11">#REF!</definedName>
    <definedName name="ITEM19_1Q16" localSheetId="1">#REF!</definedName>
    <definedName name="ITEM19_1Q16" localSheetId="9">#REF!</definedName>
    <definedName name="ITEM19_1Q16">#REF!</definedName>
    <definedName name="ITEM19_1Q17" localSheetId="10">#REF!</definedName>
    <definedName name="ITEM19_1Q17" localSheetId="12">#REF!</definedName>
    <definedName name="ITEM19_1Q17" localSheetId="11">#REF!</definedName>
    <definedName name="ITEM19_1Q17" localSheetId="1">#REF!</definedName>
    <definedName name="ITEM19_1Q17" localSheetId="9">#REF!</definedName>
    <definedName name="ITEM19_1Q17">#REF!</definedName>
    <definedName name="ITEM19_1Q18" localSheetId="10">#REF!</definedName>
    <definedName name="ITEM19_1Q18" localSheetId="12">#REF!</definedName>
    <definedName name="ITEM19_1Q18" localSheetId="11">#REF!</definedName>
    <definedName name="ITEM19_1Q18" localSheetId="1">#REF!</definedName>
    <definedName name="ITEM19_1Q18" localSheetId="9">#REF!</definedName>
    <definedName name="ITEM19_1Q18">#REF!</definedName>
    <definedName name="ITEM19_1Q19" localSheetId="10">#REF!</definedName>
    <definedName name="ITEM19_1Q19" localSheetId="12">#REF!</definedName>
    <definedName name="ITEM19_1Q19" localSheetId="11">#REF!</definedName>
    <definedName name="ITEM19_1Q19" localSheetId="1">#REF!</definedName>
    <definedName name="ITEM19_1Q19" localSheetId="9">#REF!</definedName>
    <definedName name="ITEM19_1Q19">#REF!</definedName>
    <definedName name="ITEM19_1Q20" localSheetId="10">#REF!</definedName>
    <definedName name="ITEM19_1Q20" localSheetId="12">#REF!</definedName>
    <definedName name="ITEM19_1Q20" localSheetId="11">#REF!</definedName>
    <definedName name="ITEM19_1Q20" localSheetId="1">#REF!</definedName>
    <definedName name="ITEM19_1Q20" localSheetId="9">#REF!</definedName>
    <definedName name="ITEM19_1Q20">#REF!</definedName>
    <definedName name="ITEM19_2000" localSheetId="10">#REF!</definedName>
    <definedName name="ITEM19_2000" localSheetId="12">#REF!</definedName>
    <definedName name="ITEM19_2000" localSheetId="11">#REF!</definedName>
    <definedName name="ITEM19_2000" localSheetId="1">#REF!</definedName>
    <definedName name="ITEM19_2000" localSheetId="9">#REF!</definedName>
    <definedName name="ITEM19_2000">#REF!</definedName>
    <definedName name="ITEM19_2001" localSheetId="10">#REF!</definedName>
    <definedName name="ITEM19_2001" localSheetId="12">#REF!</definedName>
    <definedName name="ITEM19_2001" localSheetId="11">#REF!</definedName>
    <definedName name="ITEM19_2001" localSheetId="1">#REF!</definedName>
    <definedName name="ITEM19_2001" localSheetId="9">#REF!</definedName>
    <definedName name="ITEM19_2001">#REF!</definedName>
    <definedName name="ITEM19_2002" localSheetId="10">#REF!</definedName>
    <definedName name="ITEM19_2002" localSheetId="12">#REF!</definedName>
    <definedName name="ITEM19_2002" localSheetId="11">#REF!</definedName>
    <definedName name="ITEM19_2002" localSheetId="1">#REF!</definedName>
    <definedName name="ITEM19_2002" localSheetId="9">#REF!</definedName>
    <definedName name="ITEM19_2002">#REF!</definedName>
    <definedName name="ITEM19_2003" localSheetId="10">#REF!</definedName>
    <definedName name="ITEM19_2003" localSheetId="12">#REF!</definedName>
    <definedName name="ITEM19_2003" localSheetId="11">#REF!</definedName>
    <definedName name="ITEM19_2003" localSheetId="1">#REF!</definedName>
    <definedName name="ITEM19_2003" localSheetId="9">#REF!</definedName>
    <definedName name="ITEM19_2003">#REF!</definedName>
    <definedName name="ITEM19_2004" localSheetId="10">#REF!</definedName>
    <definedName name="ITEM19_2004" localSheetId="12">#REF!</definedName>
    <definedName name="ITEM19_2004" localSheetId="11">#REF!</definedName>
    <definedName name="ITEM19_2004" localSheetId="1">#REF!</definedName>
    <definedName name="ITEM19_2004" localSheetId="9">#REF!</definedName>
    <definedName name="ITEM19_2004">#REF!</definedName>
    <definedName name="ITEM19_2005" localSheetId="10">#REF!</definedName>
    <definedName name="ITEM19_2005" localSheetId="12">#REF!</definedName>
    <definedName name="ITEM19_2005" localSheetId="11">#REF!</definedName>
    <definedName name="ITEM19_2005" localSheetId="1">#REF!</definedName>
    <definedName name="ITEM19_2005" localSheetId="9">#REF!</definedName>
    <definedName name="ITEM19_2005">#REF!</definedName>
    <definedName name="ITEM19_2006" localSheetId="10">#REF!</definedName>
    <definedName name="ITEM19_2006" localSheetId="12">#REF!</definedName>
    <definedName name="ITEM19_2006" localSheetId="11">#REF!</definedName>
    <definedName name="ITEM19_2006" localSheetId="1">#REF!</definedName>
    <definedName name="ITEM19_2006" localSheetId="9">#REF!</definedName>
    <definedName name="ITEM19_2006">#REF!</definedName>
    <definedName name="ITEM19_2007" localSheetId="10">#REF!</definedName>
    <definedName name="ITEM19_2007" localSheetId="12">#REF!</definedName>
    <definedName name="ITEM19_2007" localSheetId="11">#REF!</definedName>
    <definedName name="ITEM19_2007" localSheetId="1">#REF!</definedName>
    <definedName name="ITEM19_2007" localSheetId="9">#REF!</definedName>
    <definedName name="ITEM19_2007">#REF!</definedName>
    <definedName name="ITEM19_2008" localSheetId="10">#REF!</definedName>
    <definedName name="ITEM19_2008" localSheetId="12">#REF!</definedName>
    <definedName name="ITEM19_2008" localSheetId="11">#REF!</definedName>
    <definedName name="ITEM19_2008" localSheetId="1">#REF!</definedName>
    <definedName name="ITEM19_2008" localSheetId="9">#REF!</definedName>
    <definedName name="ITEM19_2008">#REF!</definedName>
    <definedName name="ITEM19_2009" localSheetId="10">#REF!</definedName>
    <definedName name="ITEM19_2009" localSheetId="12">#REF!</definedName>
    <definedName name="ITEM19_2009" localSheetId="11">#REF!</definedName>
    <definedName name="ITEM19_2009" localSheetId="1">#REF!</definedName>
    <definedName name="ITEM19_2009" localSheetId="3">#REF!</definedName>
    <definedName name="ITEM19_2009" localSheetId="9">#REF!</definedName>
    <definedName name="ITEM19_2009">#REF!</definedName>
    <definedName name="ITEM19_2010" localSheetId="10">#REF!</definedName>
    <definedName name="ITEM19_2010" localSheetId="12">#REF!</definedName>
    <definedName name="ITEM19_2010" localSheetId="11">#REF!</definedName>
    <definedName name="ITEM19_2010" localSheetId="1">#REF!</definedName>
    <definedName name="ITEM19_2010" localSheetId="9">#REF!</definedName>
    <definedName name="ITEM19_2010">#REF!</definedName>
    <definedName name="ITEM19_2011" localSheetId="10">#REF!</definedName>
    <definedName name="ITEM19_2011" localSheetId="12">#REF!</definedName>
    <definedName name="ITEM19_2011" localSheetId="11">#REF!</definedName>
    <definedName name="ITEM19_2011" localSheetId="1">#REF!</definedName>
    <definedName name="ITEM19_2011" localSheetId="9">#REF!</definedName>
    <definedName name="ITEM19_2011">#REF!</definedName>
    <definedName name="ITEM19_2012" localSheetId="10">#REF!</definedName>
    <definedName name="ITEM19_2012" localSheetId="12">#REF!</definedName>
    <definedName name="ITEM19_2012" localSheetId="11">#REF!</definedName>
    <definedName name="ITEM19_2012" localSheetId="1">#REF!</definedName>
    <definedName name="ITEM19_2012" localSheetId="9">#REF!</definedName>
    <definedName name="ITEM19_2012">#REF!</definedName>
    <definedName name="ITEM19_2013" localSheetId="10">#REF!</definedName>
    <definedName name="ITEM19_2013" localSheetId="12">#REF!</definedName>
    <definedName name="ITEM19_2013" localSheetId="11">#REF!</definedName>
    <definedName name="ITEM19_2013" localSheetId="1">#REF!</definedName>
    <definedName name="ITEM19_2013" localSheetId="9">#REF!</definedName>
    <definedName name="ITEM19_2013">#REF!</definedName>
    <definedName name="ITEM19_2014" localSheetId="10">#REF!</definedName>
    <definedName name="ITEM19_2014" localSheetId="12">#REF!</definedName>
    <definedName name="ITEM19_2014" localSheetId="11">#REF!</definedName>
    <definedName name="ITEM19_2014" localSheetId="1">#REF!</definedName>
    <definedName name="ITEM19_2014" localSheetId="9">#REF!</definedName>
    <definedName name="ITEM19_2014">#REF!</definedName>
    <definedName name="ITEM19_2015" localSheetId="10">#REF!</definedName>
    <definedName name="ITEM19_2015" localSheetId="12">#REF!</definedName>
    <definedName name="ITEM19_2015" localSheetId="11">#REF!</definedName>
    <definedName name="ITEM19_2015" localSheetId="1">#REF!</definedName>
    <definedName name="ITEM19_2015" localSheetId="9">#REF!</definedName>
    <definedName name="ITEM19_2015">#REF!</definedName>
    <definedName name="ITEM19_2016" localSheetId="10">#REF!</definedName>
    <definedName name="ITEM19_2016" localSheetId="12">#REF!</definedName>
    <definedName name="ITEM19_2016" localSheetId="11">#REF!</definedName>
    <definedName name="ITEM19_2016" localSheetId="1">#REF!</definedName>
    <definedName name="ITEM19_2016" localSheetId="9">#REF!</definedName>
    <definedName name="ITEM19_2016">#REF!</definedName>
    <definedName name="ITEM19_2017" localSheetId="10">#REF!</definedName>
    <definedName name="ITEM19_2017" localSheetId="12">#REF!</definedName>
    <definedName name="ITEM19_2017" localSheetId="11">#REF!</definedName>
    <definedName name="ITEM19_2017" localSheetId="1">#REF!</definedName>
    <definedName name="ITEM19_2017" localSheetId="9">#REF!</definedName>
    <definedName name="ITEM19_2017">#REF!</definedName>
    <definedName name="ITEM19_2018" localSheetId="10">#REF!</definedName>
    <definedName name="ITEM19_2018" localSheetId="12">#REF!</definedName>
    <definedName name="ITEM19_2018" localSheetId="11">#REF!</definedName>
    <definedName name="ITEM19_2018" localSheetId="1">#REF!</definedName>
    <definedName name="ITEM19_2018" localSheetId="9">#REF!</definedName>
    <definedName name="ITEM19_2018">#REF!</definedName>
    <definedName name="ITEM19_2019" localSheetId="10">#REF!</definedName>
    <definedName name="ITEM19_2019" localSheetId="12">#REF!</definedName>
    <definedName name="ITEM19_2019" localSheetId="11">#REF!</definedName>
    <definedName name="ITEM19_2019" localSheetId="1">#REF!</definedName>
    <definedName name="ITEM19_2019" localSheetId="9">#REF!</definedName>
    <definedName name="ITEM19_2019">#REF!</definedName>
    <definedName name="ITEM19_2020" localSheetId="10">#REF!</definedName>
    <definedName name="ITEM19_2020" localSheetId="12">#REF!</definedName>
    <definedName name="ITEM19_2020" localSheetId="11">#REF!</definedName>
    <definedName name="ITEM19_2020" localSheetId="1">#REF!</definedName>
    <definedName name="ITEM19_2020" localSheetId="9">#REF!</definedName>
    <definedName name="ITEM19_2020">#REF!</definedName>
    <definedName name="ITEM19_2Q00" localSheetId="10">#REF!</definedName>
    <definedName name="ITEM19_2Q00" localSheetId="12">#REF!</definedName>
    <definedName name="ITEM19_2Q00" localSheetId="11">#REF!</definedName>
    <definedName name="ITEM19_2Q00" localSheetId="1">#REF!</definedName>
    <definedName name="ITEM19_2Q00" localSheetId="9">#REF!</definedName>
    <definedName name="ITEM19_2Q00">#REF!</definedName>
    <definedName name="ITEM19_2Q01" localSheetId="10">#REF!</definedName>
    <definedName name="ITEM19_2Q01" localSheetId="12">#REF!</definedName>
    <definedName name="ITEM19_2Q01" localSheetId="11">#REF!</definedName>
    <definedName name="ITEM19_2Q01" localSheetId="1">#REF!</definedName>
    <definedName name="ITEM19_2Q01" localSheetId="9">#REF!</definedName>
    <definedName name="ITEM19_2Q01">#REF!</definedName>
    <definedName name="ITEM19_2Q02" localSheetId="10">#REF!</definedName>
    <definedName name="ITEM19_2Q02" localSheetId="12">#REF!</definedName>
    <definedName name="ITEM19_2Q02" localSheetId="11">#REF!</definedName>
    <definedName name="ITEM19_2Q02" localSheetId="1">#REF!</definedName>
    <definedName name="ITEM19_2Q02" localSheetId="9">#REF!</definedName>
    <definedName name="ITEM19_2Q02">#REF!</definedName>
    <definedName name="ITEM19_2Q03" localSheetId="10">#REF!</definedName>
    <definedName name="ITEM19_2Q03" localSheetId="12">#REF!</definedName>
    <definedName name="ITEM19_2Q03" localSheetId="11">#REF!</definedName>
    <definedName name="ITEM19_2Q03" localSheetId="1">#REF!</definedName>
    <definedName name="ITEM19_2Q03" localSheetId="9">#REF!</definedName>
    <definedName name="ITEM19_2Q03">#REF!</definedName>
    <definedName name="ITEM19_2Q04" localSheetId="10">#REF!</definedName>
    <definedName name="ITEM19_2Q04" localSheetId="12">#REF!</definedName>
    <definedName name="ITEM19_2Q04" localSheetId="11">#REF!</definedName>
    <definedName name="ITEM19_2Q04" localSheetId="1">#REF!</definedName>
    <definedName name="ITEM19_2Q04" localSheetId="9">#REF!</definedName>
    <definedName name="ITEM19_2Q04">#REF!</definedName>
    <definedName name="ITEM19_2Q05" localSheetId="10">#REF!</definedName>
    <definedName name="ITEM19_2Q05" localSheetId="12">#REF!</definedName>
    <definedName name="ITEM19_2Q05" localSheetId="11">#REF!</definedName>
    <definedName name="ITEM19_2Q05" localSheetId="1">#REF!</definedName>
    <definedName name="ITEM19_2Q05" localSheetId="9">#REF!</definedName>
    <definedName name="ITEM19_2Q05">#REF!</definedName>
    <definedName name="ITEM19_2Q06" localSheetId="10">#REF!</definedName>
    <definedName name="ITEM19_2Q06" localSheetId="12">#REF!</definedName>
    <definedName name="ITEM19_2Q06" localSheetId="11">#REF!</definedName>
    <definedName name="ITEM19_2Q06" localSheetId="1">#REF!</definedName>
    <definedName name="ITEM19_2Q06" localSheetId="9">#REF!</definedName>
    <definedName name="ITEM19_2Q06">#REF!</definedName>
    <definedName name="ITEM19_2Q07" localSheetId="10">#REF!</definedName>
    <definedName name="ITEM19_2Q07" localSheetId="12">#REF!</definedName>
    <definedName name="ITEM19_2Q07" localSheetId="11">#REF!</definedName>
    <definedName name="ITEM19_2Q07" localSheetId="1">#REF!</definedName>
    <definedName name="ITEM19_2Q07" localSheetId="9">#REF!</definedName>
    <definedName name="ITEM19_2Q07">#REF!</definedName>
    <definedName name="ITEM19_2Q08" localSheetId="10">#REF!</definedName>
    <definedName name="ITEM19_2Q08" localSheetId="12">#REF!</definedName>
    <definedName name="ITEM19_2Q08" localSheetId="11">#REF!</definedName>
    <definedName name="ITEM19_2Q08" localSheetId="1">#REF!</definedName>
    <definedName name="ITEM19_2Q08" localSheetId="9">#REF!</definedName>
    <definedName name="ITEM19_2Q08">#REF!</definedName>
    <definedName name="ITEM19_2Q09" localSheetId="10">#REF!</definedName>
    <definedName name="ITEM19_2Q09" localSheetId="12">#REF!</definedName>
    <definedName name="ITEM19_2Q09" localSheetId="11">#REF!</definedName>
    <definedName name="ITEM19_2Q09" localSheetId="1">#REF!</definedName>
    <definedName name="ITEM19_2Q09" localSheetId="3">#REF!</definedName>
    <definedName name="ITEM19_2Q09" localSheetId="9">#REF!</definedName>
    <definedName name="ITEM19_2Q09">#REF!</definedName>
    <definedName name="ITEM19_2Q10" localSheetId="10">#REF!</definedName>
    <definedName name="ITEM19_2Q10" localSheetId="12">#REF!</definedName>
    <definedName name="ITEM19_2Q10" localSheetId="11">#REF!</definedName>
    <definedName name="ITEM19_2Q10" localSheetId="1">#REF!</definedName>
    <definedName name="ITEM19_2Q10" localSheetId="9">#REF!</definedName>
    <definedName name="ITEM19_2Q10">#REF!</definedName>
    <definedName name="ITEM19_2Q11" localSheetId="10">#REF!</definedName>
    <definedName name="ITEM19_2Q11" localSheetId="12">#REF!</definedName>
    <definedName name="ITEM19_2Q11" localSheetId="11">#REF!</definedName>
    <definedName name="ITEM19_2Q11" localSheetId="1">#REF!</definedName>
    <definedName name="ITEM19_2Q11" localSheetId="9">#REF!</definedName>
    <definedName name="ITEM19_2Q11">#REF!</definedName>
    <definedName name="ITEM19_2Q12" localSheetId="10">#REF!</definedName>
    <definedName name="ITEM19_2Q12" localSheetId="12">#REF!</definedName>
    <definedName name="ITEM19_2Q12" localSheetId="11">#REF!</definedName>
    <definedName name="ITEM19_2Q12" localSheetId="1">#REF!</definedName>
    <definedName name="ITEM19_2Q12" localSheetId="9">#REF!</definedName>
    <definedName name="ITEM19_2Q12">#REF!</definedName>
    <definedName name="ITEM19_2Q13" localSheetId="10">#REF!</definedName>
    <definedName name="ITEM19_2Q13" localSheetId="12">#REF!</definedName>
    <definedName name="ITEM19_2Q13" localSheetId="11">#REF!</definedName>
    <definedName name="ITEM19_2Q13" localSheetId="1">#REF!</definedName>
    <definedName name="ITEM19_2Q13" localSheetId="9">#REF!</definedName>
    <definedName name="ITEM19_2Q13">#REF!</definedName>
    <definedName name="ITEM19_2Q14" localSheetId="10">#REF!</definedName>
    <definedName name="ITEM19_2Q14" localSheetId="12">#REF!</definedName>
    <definedName name="ITEM19_2Q14" localSheetId="11">#REF!</definedName>
    <definedName name="ITEM19_2Q14" localSheetId="1">#REF!</definedName>
    <definedName name="ITEM19_2Q14" localSheetId="9">#REF!</definedName>
    <definedName name="ITEM19_2Q14">#REF!</definedName>
    <definedName name="ITEM19_2Q15" localSheetId="10">#REF!</definedName>
    <definedName name="ITEM19_2Q15" localSheetId="12">#REF!</definedName>
    <definedName name="ITEM19_2Q15" localSheetId="11">#REF!</definedName>
    <definedName name="ITEM19_2Q15" localSheetId="1">#REF!</definedName>
    <definedName name="ITEM19_2Q15" localSheetId="9">#REF!</definedName>
    <definedName name="ITEM19_2Q15">#REF!</definedName>
    <definedName name="ITEM19_2Q16" localSheetId="10">#REF!</definedName>
    <definedName name="ITEM19_2Q16" localSheetId="12">#REF!</definedName>
    <definedName name="ITEM19_2Q16" localSheetId="11">#REF!</definedName>
    <definedName name="ITEM19_2Q16" localSheetId="1">#REF!</definedName>
    <definedName name="ITEM19_2Q16" localSheetId="9">#REF!</definedName>
    <definedName name="ITEM19_2Q16">#REF!</definedName>
    <definedName name="ITEM19_2Q17" localSheetId="10">#REF!</definedName>
    <definedName name="ITEM19_2Q17" localSheetId="12">#REF!</definedName>
    <definedName name="ITEM19_2Q17" localSheetId="11">#REF!</definedName>
    <definedName name="ITEM19_2Q17" localSheetId="1">#REF!</definedName>
    <definedName name="ITEM19_2Q17" localSheetId="9">#REF!</definedName>
    <definedName name="ITEM19_2Q17">#REF!</definedName>
    <definedName name="ITEM19_2Q18" localSheetId="10">#REF!</definedName>
    <definedName name="ITEM19_2Q18" localSheetId="12">#REF!</definedName>
    <definedName name="ITEM19_2Q18" localSheetId="11">#REF!</definedName>
    <definedName name="ITEM19_2Q18" localSheetId="1">#REF!</definedName>
    <definedName name="ITEM19_2Q18" localSheetId="9">#REF!</definedName>
    <definedName name="ITEM19_2Q18">#REF!</definedName>
    <definedName name="ITEM19_2Q19" localSheetId="10">#REF!</definedName>
    <definedName name="ITEM19_2Q19" localSheetId="12">#REF!</definedName>
    <definedName name="ITEM19_2Q19" localSheetId="11">#REF!</definedName>
    <definedName name="ITEM19_2Q19" localSheetId="1">#REF!</definedName>
    <definedName name="ITEM19_2Q19" localSheetId="9">#REF!</definedName>
    <definedName name="ITEM19_2Q19">#REF!</definedName>
    <definedName name="ITEM19_2Q20" localSheetId="10">#REF!</definedName>
    <definedName name="ITEM19_2Q20" localSheetId="12">#REF!</definedName>
    <definedName name="ITEM19_2Q20" localSheetId="11">#REF!</definedName>
    <definedName name="ITEM19_2Q20" localSheetId="1">#REF!</definedName>
    <definedName name="ITEM19_2Q20" localSheetId="9">#REF!</definedName>
    <definedName name="ITEM19_2Q20">#REF!</definedName>
    <definedName name="ITEM19_3Q00" localSheetId="10">#REF!</definedName>
    <definedName name="ITEM19_3Q00" localSheetId="12">#REF!</definedName>
    <definedName name="ITEM19_3Q00" localSheetId="11">#REF!</definedName>
    <definedName name="ITEM19_3Q00" localSheetId="1">#REF!</definedName>
    <definedName name="ITEM19_3Q00" localSheetId="9">#REF!</definedName>
    <definedName name="ITEM19_3Q00">#REF!</definedName>
    <definedName name="ITEM19_3Q01" localSheetId="10">#REF!</definedName>
    <definedName name="ITEM19_3Q01" localSheetId="12">#REF!</definedName>
    <definedName name="ITEM19_3Q01" localSheetId="11">#REF!</definedName>
    <definedName name="ITEM19_3Q01" localSheetId="1">#REF!</definedName>
    <definedName name="ITEM19_3Q01" localSheetId="9">#REF!</definedName>
    <definedName name="ITEM19_3Q01">#REF!</definedName>
    <definedName name="ITEM19_3Q02" localSheetId="10">#REF!</definedName>
    <definedName name="ITEM19_3Q02" localSheetId="12">#REF!</definedName>
    <definedName name="ITEM19_3Q02" localSheetId="11">#REF!</definedName>
    <definedName name="ITEM19_3Q02" localSheetId="1">#REF!</definedName>
    <definedName name="ITEM19_3Q02" localSheetId="9">#REF!</definedName>
    <definedName name="ITEM19_3Q02">#REF!</definedName>
    <definedName name="ITEM19_3Q03" localSheetId="10">#REF!</definedName>
    <definedName name="ITEM19_3Q03" localSheetId="12">#REF!</definedName>
    <definedName name="ITEM19_3Q03" localSheetId="11">#REF!</definedName>
    <definedName name="ITEM19_3Q03" localSheetId="1">#REF!</definedName>
    <definedName name="ITEM19_3Q03" localSheetId="9">#REF!</definedName>
    <definedName name="ITEM19_3Q03">#REF!</definedName>
    <definedName name="ITEM19_3Q04" localSheetId="10">#REF!</definedName>
    <definedName name="ITEM19_3Q04" localSheetId="12">#REF!</definedName>
    <definedName name="ITEM19_3Q04" localSheetId="11">#REF!</definedName>
    <definedName name="ITEM19_3Q04" localSheetId="1">#REF!</definedName>
    <definedName name="ITEM19_3Q04" localSheetId="9">#REF!</definedName>
    <definedName name="ITEM19_3Q04">#REF!</definedName>
    <definedName name="ITEM19_3Q05" localSheetId="10">#REF!</definedName>
    <definedName name="ITEM19_3Q05" localSheetId="12">#REF!</definedName>
    <definedName name="ITEM19_3Q05" localSheetId="11">#REF!</definedName>
    <definedName name="ITEM19_3Q05" localSheetId="1">#REF!</definedName>
    <definedName name="ITEM19_3Q05" localSheetId="9">#REF!</definedName>
    <definedName name="ITEM19_3Q05">#REF!</definedName>
    <definedName name="ITEM19_3Q06" localSheetId="10">#REF!</definedName>
    <definedName name="ITEM19_3Q06" localSheetId="12">#REF!</definedName>
    <definedName name="ITEM19_3Q06" localSheetId="11">#REF!</definedName>
    <definedName name="ITEM19_3Q06" localSheetId="1">#REF!</definedName>
    <definedName name="ITEM19_3Q06" localSheetId="9">#REF!</definedName>
    <definedName name="ITEM19_3Q06">#REF!</definedName>
    <definedName name="ITEM19_3Q07" localSheetId="10">#REF!</definedName>
    <definedName name="ITEM19_3Q07" localSheetId="12">#REF!</definedName>
    <definedName name="ITEM19_3Q07" localSheetId="11">#REF!</definedName>
    <definedName name="ITEM19_3Q07" localSheetId="1">#REF!</definedName>
    <definedName name="ITEM19_3Q07" localSheetId="9">#REF!</definedName>
    <definedName name="ITEM19_3Q07">#REF!</definedName>
    <definedName name="ITEM19_3Q08" localSheetId="10">#REF!</definedName>
    <definedName name="ITEM19_3Q08" localSheetId="12">#REF!</definedName>
    <definedName name="ITEM19_3Q08" localSheetId="11">#REF!</definedName>
    <definedName name="ITEM19_3Q08" localSheetId="1">#REF!</definedName>
    <definedName name="ITEM19_3Q08" localSheetId="9">#REF!</definedName>
    <definedName name="ITEM19_3Q08">#REF!</definedName>
    <definedName name="ITEM19_3Q09" localSheetId="10">#REF!</definedName>
    <definedName name="ITEM19_3Q09" localSheetId="12">#REF!</definedName>
    <definedName name="ITEM19_3Q09" localSheetId="11">#REF!</definedName>
    <definedName name="ITEM19_3Q09" localSheetId="1">#REF!</definedName>
    <definedName name="ITEM19_3Q09" localSheetId="3">#REF!</definedName>
    <definedName name="ITEM19_3Q09" localSheetId="9">#REF!</definedName>
    <definedName name="ITEM19_3Q09">#REF!</definedName>
    <definedName name="ITEM19_3Q10" localSheetId="10">#REF!</definedName>
    <definedName name="ITEM19_3Q10" localSheetId="12">#REF!</definedName>
    <definedName name="ITEM19_3Q10" localSheetId="11">#REF!</definedName>
    <definedName name="ITEM19_3Q10" localSheetId="1">#REF!</definedName>
    <definedName name="ITEM19_3Q10" localSheetId="9">#REF!</definedName>
    <definedName name="ITEM19_3Q10">#REF!</definedName>
    <definedName name="ITEM19_3Q11" localSheetId="10">#REF!</definedName>
    <definedName name="ITEM19_3Q11" localSheetId="12">#REF!</definedName>
    <definedName name="ITEM19_3Q11" localSheetId="11">#REF!</definedName>
    <definedName name="ITEM19_3Q11" localSheetId="1">#REF!</definedName>
    <definedName name="ITEM19_3Q11" localSheetId="9">#REF!</definedName>
    <definedName name="ITEM19_3Q11">#REF!</definedName>
    <definedName name="ITEM19_3Q12" localSheetId="10">#REF!</definedName>
    <definedName name="ITEM19_3Q12" localSheetId="12">#REF!</definedName>
    <definedName name="ITEM19_3Q12" localSheetId="11">#REF!</definedName>
    <definedName name="ITEM19_3Q12" localSheetId="1">#REF!</definedName>
    <definedName name="ITEM19_3Q12" localSheetId="9">#REF!</definedName>
    <definedName name="ITEM19_3Q12">#REF!</definedName>
    <definedName name="ITEM19_3Q13" localSheetId="10">#REF!</definedName>
    <definedName name="ITEM19_3Q13" localSheetId="12">#REF!</definedName>
    <definedName name="ITEM19_3Q13" localSheetId="11">#REF!</definedName>
    <definedName name="ITEM19_3Q13" localSheetId="1">#REF!</definedName>
    <definedName name="ITEM19_3Q13" localSheetId="9">#REF!</definedName>
    <definedName name="ITEM19_3Q13">#REF!</definedName>
    <definedName name="ITEM19_3Q14" localSheetId="10">#REF!</definedName>
    <definedName name="ITEM19_3Q14" localSheetId="12">#REF!</definedName>
    <definedName name="ITEM19_3Q14" localSheetId="11">#REF!</definedName>
    <definedName name="ITEM19_3Q14" localSheetId="1">#REF!</definedName>
    <definedName name="ITEM19_3Q14" localSheetId="9">#REF!</definedName>
    <definedName name="ITEM19_3Q14">#REF!</definedName>
    <definedName name="ITEM19_3Q15" localSheetId="10">#REF!</definedName>
    <definedName name="ITEM19_3Q15" localSheetId="12">#REF!</definedName>
    <definedName name="ITEM19_3Q15" localSheetId="11">#REF!</definedName>
    <definedName name="ITEM19_3Q15" localSheetId="1">#REF!</definedName>
    <definedName name="ITEM19_3Q15" localSheetId="9">#REF!</definedName>
    <definedName name="ITEM19_3Q15">#REF!</definedName>
    <definedName name="ITEM19_3Q16" localSheetId="10">#REF!</definedName>
    <definedName name="ITEM19_3Q16" localSheetId="12">#REF!</definedName>
    <definedName name="ITEM19_3Q16" localSheetId="11">#REF!</definedName>
    <definedName name="ITEM19_3Q16" localSheetId="1">#REF!</definedName>
    <definedName name="ITEM19_3Q16" localSheetId="9">#REF!</definedName>
    <definedName name="ITEM19_3Q16">#REF!</definedName>
    <definedName name="ITEM19_3Q17" localSheetId="10">#REF!</definedName>
    <definedName name="ITEM19_3Q17" localSheetId="12">#REF!</definedName>
    <definedName name="ITEM19_3Q17" localSheetId="11">#REF!</definedName>
    <definedName name="ITEM19_3Q17" localSheetId="1">#REF!</definedName>
    <definedName name="ITEM19_3Q17" localSheetId="9">#REF!</definedName>
    <definedName name="ITEM19_3Q17">#REF!</definedName>
    <definedName name="ITEM19_3Q18" localSheetId="10">#REF!</definedName>
    <definedName name="ITEM19_3Q18" localSheetId="12">#REF!</definedName>
    <definedName name="ITEM19_3Q18" localSheetId="11">#REF!</definedName>
    <definedName name="ITEM19_3Q18" localSheetId="1">#REF!</definedName>
    <definedName name="ITEM19_3Q18" localSheetId="9">#REF!</definedName>
    <definedName name="ITEM19_3Q18">#REF!</definedName>
    <definedName name="ITEM19_3Q19" localSheetId="10">#REF!</definedName>
    <definedName name="ITEM19_3Q19" localSheetId="12">#REF!</definedName>
    <definedName name="ITEM19_3Q19" localSheetId="11">#REF!</definedName>
    <definedName name="ITEM19_3Q19" localSheetId="1">#REF!</definedName>
    <definedName name="ITEM19_3Q19" localSheetId="9">#REF!</definedName>
    <definedName name="ITEM19_3Q19">#REF!</definedName>
    <definedName name="ITEM19_3Q20" localSheetId="10">#REF!</definedName>
    <definedName name="ITEM19_3Q20" localSheetId="12">#REF!</definedName>
    <definedName name="ITEM19_3Q20" localSheetId="11">#REF!</definedName>
    <definedName name="ITEM19_3Q20" localSheetId="1">#REF!</definedName>
    <definedName name="ITEM19_3Q20" localSheetId="9">#REF!</definedName>
    <definedName name="ITEM19_3Q20">#REF!</definedName>
    <definedName name="ITEM19_4Q00" localSheetId="10">#REF!</definedName>
    <definedName name="ITEM19_4Q00" localSheetId="12">#REF!</definedName>
    <definedName name="ITEM19_4Q00" localSheetId="11">#REF!</definedName>
    <definedName name="ITEM19_4Q00" localSheetId="1">#REF!</definedName>
    <definedName name="ITEM19_4Q00" localSheetId="9">#REF!</definedName>
    <definedName name="ITEM19_4Q00">#REF!</definedName>
    <definedName name="ITEM19_4Q01" localSheetId="10">#REF!</definedName>
    <definedName name="ITEM19_4Q01" localSheetId="12">#REF!</definedName>
    <definedName name="ITEM19_4Q01" localSheetId="11">#REF!</definedName>
    <definedName name="ITEM19_4Q01" localSheetId="1">#REF!</definedName>
    <definedName name="ITEM19_4Q01" localSheetId="9">#REF!</definedName>
    <definedName name="ITEM19_4Q01">#REF!</definedName>
    <definedName name="ITEM19_4Q02" localSheetId="10">#REF!</definedName>
    <definedName name="ITEM19_4Q02" localSheetId="12">#REF!</definedName>
    <definedName name="ITEM19_4Q02" localSheetId="11">#REF!</definedName>
    <definedName name="ITEM19_4Q02" localSheetId="1">#REF!</definedName>
    <definedName name="ITEM19_4Q02" localSheetId="9">#REF!</definedName>
    <definedName name="ITEM19_4Q02">#REF!</definedName>
    <definedName name="ITEM19_4Q03" localSheetId="10">#REF!</definedName>
    <definedName name="ITEM19_4Q03" localSheetId="12">#REF!</definedName>
    <definedName name="ITEM19_4Q03" localSheetId="11">#REF!</definedName>
    <definedName name="ITEM19_4Q03" localSheetId="1">#REF!</definedName>
    <definedName name="ITEM19_4Q03" localSheetId="9">#REF!</definedName>
    <definedName name="ITEM19_4Q03">#REF!</definedName>
    <definedName name="ITEM19_4Q04" localSheetId="10">#REF!</definedName>
    <definedName name="ITEM19_4Q04" localSheetId="12">#REF!</definedName>
    <definedName name="ITEM19_4Q04" localSheetId="11">#REF!</definedName>
    <definedName name="ITEM19_4Q04" localSheetId="1">#REF!</definedName>
    <definedName name="ITEM19_4Q04" localSheetId="9">#REF!</definedName>
    <definedName name="ITEM19_4Q04">#REF!</definedName>
    <definedName name="ITEM19_4Q05" localSheetId="10">#REF!</definedName>
    <definedName name="ITEM19_4Q05" localSheetId="12">#REF!</definedName>
    <definedName name="ITEM19_4Q05" localSheetId="11">#REF!</definedName>
    <definedName name="ITEM19_4Q05" localSheetId="1">#REF!</definedName>
    <definedName name="ITEM19_4Q05" localSheetId="9">#REF!</definedName>
    <definedName name="ITEM19_4Q05">#REF!</definedName>
    <definedName name="ITEM19_4Q06" localSheetId="10">#REF!</definedName>
    <definedName name="ITEM19_4Q06" localSheetId="12">#REF!</definedName>
    <definedName name="ITEM19_4Q06" localSheetId="11">#REF!</definedName>
    <definedName name="ITEM19_4Q06" localSheetId="1">#REF!</definedName>
    <definedName name="ITEM19_4Q06" localSheetId="9">#REF!</definedName>
    <definedName name="ITEM19_4Q06">#REF!</definedName>
    <definedName name="ITEM19_4Q07" localSheetId="10">#REF!</definedName>
    <definedName name="ITEM19_4Q07" localSheetId="12">#REF!</definedName>
    <definedName name="ITEM19_4Q07" localSheetId="11">#REF!</definedName>
    <definedName name="ITEM19_4Q07" localSheetId="1">#REF!</definedName>
    <definedName name="ITEM19_4Q07" localSheetId="9">#REF!</definedName>
    <definedName name="ITEM19_4Q07">#REF!</definedName>
    <definedName name="ITEM19_4Q08" localSheetId="10">#REF!</definedName>
    <definedName name="ITEM19_4Q08" localSheetId="12">#REF!</definedName>
    <definedName name="ITEM19_4Q08" localSheetId="11">#REF!</definedName>
    <definedName name="ITEM19_4Q08" localSheetId="1">#REF!</definedName>
    <definedName name="ITEM19_4Q08" localSheetId="9">#REF!</definedName>
    <definedName name="ITEM19_4Q08">#REF!</definedName>
    <definedName name="ITEM19_4Q09" localSheetId="10">#REF!</definedName>
    <definedName name="ITEM19_4Q09" localSheetId="12">#REF!</definedName>
    <definedName name="ITEM19_4Q09" localSheetId="11">#REF!</definedName>
    <definedName name="ITEM19_4Q09" localSheetId="1">#REF!</definedName>
    <definedName name="ITEM19_4Q09" localSheetId="3">#REF!</definedName>
    <definedName name="ITEM19_4Q09" localSheetId="9">#REF!</definedName>
    <definedName name="ITEM19_4Q09">#REF!</definedName>
    <definedName name="ITEM19_4Q10" localSheetId="10">#REF!</definedName>
    <definedName name="ITEM19_4Q10" localSheetId="12">#REF!</definedName>
    <definedName name="ITEM19_4Q10" localSheetId="11">#REF!</definedName>
    <definedName name="ITEM19_4Q10" localSheetId="1">#REF!</definedName>
    <definedName name="ITEM19_4Q10" localSheetId="9">#REF!</definedName>
    <definedName name="ITEM19_4Q10">#REF!</definedName>
    <definedName name="ITEM19_4Q11" localSheetId="10">#REF!</definedName>
    <definedName name="ITEM19_4Q11" localSheetId="12">#REF!</definedName>
    <definedName name="ITEM19_4Q11" localSheetId="11">#REF!</definedName>
    <definedName name="ITEM19_4Q11" localSheetId="1">#REF!</definedName>
    <definedName name="ITEM19_4Q11" localSheetId="9">#REF!</definedName>
    <definedName name="ITEM19_4Q11">#REF!</definedName>
    <definedName name="ITEM19_4Q12" localSheetId="10">#REF!</definedName>
    <definedName name="ITEM19_4Q12" localSheetId="12">#REF!</definedName>
    <definedName name="ITEM19_4Q12" localSheetId="11">#REF!</definedName>
    <definedName name="ITEM19_4Q12" localSheetId="1">#REF!</definedName>
    <definedName name="ITEM19_4Q12" localSheetId="9">#REF!</definedName>
    <definedName name="ITEM19_4Q12">#REF!</definedName>
    <definedName name="ITEM19_4Q13" localSheetId="10">#REF!</definedName>
    <definedName name="ITEM19_4Q13" localSheetId="12">#REF!</definedName>
    <definedName name="ITEM19_4Q13" localSheetId="11">#REF!</definedName>
    <definedName name="ITEM19_4Q13" localSheetId="1">#REF!</definedName>
    <definedName name="ITEM19_4Q13" localSheetId="9">#REF!</definedName>
    <definedName name="ITEM19_4Q13">#REF!</definedName>
    <definedName name="ITEM19_4Q14" localSheetId="10">#REF!</definedName>
    <definedName name="ITEM19_4Q14" localSheetId="12">#REF!</definedName>
    <definedName name="ITEM19_4Q14" localSheetId="11">#REF!</definedName>
    <definedName name="ITEM19_4Q14" localSheetId="1">#REF!</definedName>
    <definedName name="ITEM19_4Q14" localSheetId="9">#REF!</definedName>
    <definedName name="ITEM19_4Q14">#REF!</definedName>
    <definedName name="ITEM19_4Q15" localSheetId="10">#REF!</definedName>
    <definedName name="ITEM19_4Q15" localSheetId="12">#REF!</definedName>
    <definedName name="ITEM19_4Q15" localSheetId="11">#REF!</definedName>
    <definedName name="ITEM19_4Q15" localSheetId="1">#REF!</definedName>
    <definedName name="ITEM19_4Q15" localSheetId="9">#REF!</definedName>
    <definedName name="ITEM19_4Q15">#REF!</definedName>
    <definedName name="ITEM19_4Q16" localSheetId="10">#REF!</definedName>
    <definedName name="ITEM19_4Q16" localSheetId="12">#REF!</definedName>
    <definedName name="ITEM19_4Q16" localSheetId="11">#REF!</definedName>
    <definedName name="ITEM19_4Q16" localSheetId="1">#REF!</definedName>
    <definedName name="ITEM19_4Q16" localSheetId="9">#REF!</definedName>
    <definedName name="ITEM19_4Q16">#REF!</definedName>
    <definedName name="ITEM19_4Q17" localSheetId="10">#REF!</definedName>
    <definedName name="ITEM19_4Q17" localSheetId="12">#REF!</definedName>
    <definedName name="ITEM19_4Q17" localSheetId="11">#REF!</definedName>
    <definedName name="ITEM19_4Q17" localSheetId="1">#REF!</definedName>
    <definedName name="ITEM19_4Q17" localSheetId="9">#REF!</definedName>
    <definedName name="ITEM19_4Q17">#REF!</definedName>
    <definedName name="ITEM19_4Q18" localSheetId="10">#REF!</definedName>
    <definedName name="ITEM19_4Q18" localSheetId="12">#REF!</definedName>
    <definedName name="ITEM19_4Q18" localSheetId="11">#REF!</definedName>
    <definedName name="ITEM19_4Q18" localSheetId="1">#REF!</definedName>
    <definedName name="ITEM19_4Q18" localSheetId="9">#REF!</definedName>
    <definedName name="ITEM19_4Q18">#REF!</definedName>
    <definedName name="ITEM19_4Q19" localSheetId="10">#REF!</definedName>
    <definedName name="ITEM19_4Q19" localSheetId="12">#REF!</definedName>
    <definedName name="ITEM19_4Q19" localSheetId="11">#REF!</definedName>
    <definedName name="ITEM19_4Q19" localSheetId="1">#REF!</definedName>
    <definedName name="ITEM19_4Q19" localSheetId="9">#REF!</definedName>
    <definedName name="ITEM19_4Q19">#REF!</definedName>
    <definedName name="ITEM19_4Q20" localSheetId="10">#REF!</definedName>
    <definedName name="ITEM19_4Q20" localSheetId="12">#REF!</definedName>
    <definedName name="ITEM19_4Q20" localSheetId="11">#REF!</definedName>
    <definedName name="ITEM19_4Q20" localSheetId="1">#REF!</definedName>
    <definedName name="ITEM19_4Q20" localSheetId="9">#REF!</definedName>
    <definedName name="ITEM19_4Q20">#REF!</definedName>
    <definedName name="ITEM2_1995" localSheetId="10">#REF!</definedName>
    <definedName name="ITEM2_1995" localSheetId="12">#REF!</definedName>
    <definedName name="ITEM2_1995" localSheetId="11">#REF!</definedName>
    <definedName name="ITEM2_1995" localSheetId="1">#REF!</definedName>
    <definedName name="ITEM2_1995" localSheetId="9">#REF!</definedName>
    <definedName name="ITEM2_1995">#REF!</definedName>
    <definedName name="ITEM2_1996" localSheetId="10">#REF!</definedName>
    <definedName name="ITEM2_1996" localSheetId="12">#REF!</definedName>
    <definedName name="ITEM2_1996" localSheetId="11">#REF!</definedName>
    <definedName name="ITEM2_1996" localSheetId="1">#REF!</definedName>
    <definedName name="ITEM2_1996" localSheetId="9">#REF!</definedName>
    <definedName name="ITEM2_1996">#REF!</definedName>
    <definedName name="ITEM2_1997" localSheetId="10">#REF!</definedName>
    <definedName name="ITEM2_1997" localSheetId="12">#REF!</definedName>
    <definedName name="ITEM2_1997" localSheetId="11">#REF!</definedName>
    <definedName name="ITEM2_1997" localSheetId="1">#REF!</definedName>
    <definedName name="ITEM2_1997" localSheetId="9">#REF!</definedName>
    <definedName name="ITEM2_1997">#REF!</definedName>
    <definedName name="ITEM2_1998" localSheetId="10">#REF!</definedName>
    <definedName name="ITEM2_1998" localSheetId="12">#REF!</definedName>
    <definedName name="ITEM2_1998" localSheetId="11">#REF!</definedName>
    <definedName name="ITEM2_1998" localSheetId="1">#REF!</definedName>
    <definedName name="ITEM2_1998" localSheetId="9">#REF!</definedName>
    <definedName name="ITEM2_1998">#REF!</definedName>
    <definedName name="ITEM2_1999" localSheetId="10">#REF!</definedName>
    <definedName name="ITEM2_1999" localSheetId="12">#REF!</definedName>
    <definedName name="ITEM2_1999" localSheetId="11">#REF!</definedName>
    <definedName name="ITEM2_1999" localSheetId="1">#REF!</definedName>
    <definedName name="ITEM2_1999" localSheetId="9">#REF!</definedName>
    <definedName name="ITEM2_1999">#REF!</definedName>
    <definedName name="ITEM2_1Q00" localSheetId="10">#REF!</definedName>
    <definedName name="ITEM2_1Q00" localSheetId="12">#REF!</definedName>
    <definedName name="ITEM2_1Q00" localSheetId="11">#REF!</definedName>
    <definedName name="ITEM2_1Q00" localSheetId="1">#REF!</definedName>
    <definedName name="ITEM2_1Q00" localSheetId="9">#REF!</definedName>
    <definedName name="ITEM2_1Q00">#REF!</definedName>
    <definedName name="ITEM2_1Q01" localSheetId="10">#REF!</definedName>
    <definedName name="ITEM2_1Q01" localSheetId="12">#REF!</definedName>
    <definedName name="ITEM2_1Q01" localSheetId="11">#REF!</definedName>
    <definedName name="ITEM2_1Q01" localSheetId="1">#REF!</definedName>
    <definedName name="ITEM2_1Q01" localSheetId="9">#REF!</definedName>
    <definedName name="ITEM2_1Q01">#REF!</definedName>
    <definedName name="ITEM2_1Q02" localSheetId="10">#REF!</definedName>
    <definedName name="ITEM2_1Q02" localSheetId="12">#REF!</definedName>
    <definedName name="ITEM2_1Q02" localSheetId="11">#REF!</definedName>
    <definedName name="ITEM2_1Q02" localSheetId="1">#REF!</definedName>
    <definedName name="ITEM2_1Q02" localSheetId="9">#REF!</definedName>
    <definedName name="ITEM2_1Q02">#REF!</definedName>
    <definedName name="ITEM2_1Q03" localSheetId="10">#REF!</definedName>
    <definedName name="ITEM2_1Q03" localSheetId="12">#REF!</definedName>
    <definedName name="ITEM2_1Q03" localSheetId="11">#REF!</definedName>
    <definedName name="ITEM2_1Q03" localSheetId="1">#REF!</definedName>
    <definedName name="ITEM2_1Q03" localSheetId="9">#REF!</definedName>
    <definedName name="ITEM2_1Q03">#REF!</definedName>
    <definedName name="ITEM2_1Q04" localSheetId="10">#REF!</definedName>
    <definedName name="ITEM2_1Q04" localSheetId="12">#REF!</definedName>
    <definedName name="ITEM2_1Q04" localSheetId="11">#REF!</definedName>
    <definedName name="ITEM2_1Q04" localSheetId="1">#REF!</definedName>
    <definedName name="ITEM2_1Q04" localSheetId="9">#REF!</definedName>
    <definedName name="ITEM2_1Q04">#REF!</definedName>
    <definedName name="ITEM2_1Q05" localSheetId="10">#REF!</definedName>
    <definedName name="ITEM2_1Q05" localSheetId="12">#REF!</definedName>
    <definedName name="ITEM2_1Q05" localSheetId="11">#REF!</definedName>
    <definedName name="ITEM2_1Q05" localSheetId="1">#REF!</definedName>
    <definedName name="ITEM2_1Q05" localSheetId="9">#REF!</definedName>
    <definedName name="ITEM2_1Q05">#REF!</definedName>
    <definedName name="ITEM2_1Q06" localSheetId="10">#REF!</definedName>
    <definedName name="ITEM2_1Q06" localSheetId="12">#REF!</definedName>
    <definedName name="ITEM2_1Q06" localSheetId="11">#REF!</definedName>
    <definedName name="ITEM2_1Q06" localSheetId="1">#REF!</definedName>
    <definedName name="ITEM2_1Q06" localSheetId="9">#REF!</definedName>
    <definedName name="ITEM2_1Q06">#REF!</definedName>
    <definedName name="ITEM2_1Q07" localSheetId="10">#REF!</definedName>
    <definedName name="ITEM2_1Q07" localSheetId="12">#REF!</definedName>
    <definedName name="ITEM2_1Q07" localSheetId="11">#REF!</definedName>
    <definedName name="ITEM2_1Q07" localSheetId="1">#REF!</definedName>
    <definedName name="ITEM2_1Q07" localSheetId="9">#REF!</definedName>
    <definedName name="ITEM2_1Q07">#REF!</definedName>
    <definedName name="ITEM2_1Q08" localSheetId="10">#REF!</definedName>
    <definedName name="ITEM2_1Q08" localSheetId="12">#REF!</definedName>
    <definedName name="ITEM2_1Q08" localSheetId="11">#REF!</definedName>
    <definedName name="ITEM2_1Q08" localSheetId="1">#REF!</definedName>
    <definedName name="ITEM2_1Q08" localSheetId="9">#REF!</definedName>
    <definedName name="ITEM2_1Q08">#REF!</definedName>
    <definedName name="ITEM2_1Q09" localSheetId="10">#REF!</definedName>
    <definedName name="ITEM2_1Q09" localSheetId="12">#REF!</definedName>
    <definedName name="ITEM2_1Q09" localSheetId="11">#REF!</definedName>
    <definedName name="ITEM2_1Q09" localSheetId="1">#REF!</definedName>
    <definedName name="ITEM2_1Q09" localSheetId="3">#REF!</definedName>
    <definedName name="ITEM2_1Q09" localSheetId="9">#REF!</definedName>
    <definedName name="ITEM2_1Q09">#REF!</definedName>
    <definedName name="ITEM2_1Q10" localSheetId="10">#REF!</definedName>
    <definedName name="ITEM2_1Q10" localSheetId="12">#REF!</definedName>
    <definedName name="ITEM2_1Q10" localSheetId="11">#REF!</definedName>
    <definedName name="ITEM2_1Q10" localSheetId="1">#REF!</definedName>
    <definedName name="ITEM2_1Q10" localSheetId="9">#REF!</definedName>
    <definedName name="ITEM2_1Q10">#REF!</definedName>
    <definedName name="ITEM2_1Q11" localSheetId="10">#REF!</definedName>
    <definedName name="ITEM2_1Q11" localSheetId="12">#REF!</definedName>
    <definedName name="ITEM2_1Q11" localSheetId="11">#REF!</definedName>
    <definedName name="ITEM2_1Q11" localSheetId="1">#REF!</definedName>
    <definedName name="ITEM2_1Q11" localSheetId="9">#REF!</definedName>
    <definedName name="ITEM2_1Q11">#REF!</definedName>
    <definedName name="ITEM2_1Q12" localSheetId="10">#REF!</definedName>
    <definedName name="ITEM2_1Q12" localSheetId="12">#REF!</definedName>
    <definedName name="ITEM2_1Q12" localSheetId="11">#REF!</definedName>
    <definedName name="ITEM2_1Q12" localSheetId="1">#REF!</definedName>
    <definedName name="ITEM2_1Q12" localSheetId="9">#REF!</definedName>
    <definedName name="ITEM2_1Q12">#REF!</definedName>
    <definedName name="ITEM2_1Q13" localSheetId="10">#REF!</definedName>
    <definedName name="ITEM2_1Q13" localSheetId="12">#REF!</definedName>
    <definedName name="ITEM2_1Q13" localSheetId="11">#REF!</definedName>
    <definedName name="ITEM2_1Q13" localSheetId="1">#REF!</definedName>
    <definedName name="ITEM2_1Q13" localSheetId="9">#REF!</definedName>
    <definedName name="ITEM2_1Q13">#REF!</definedName>
    <definedName name="ITEM2_1Q14" localSheetId="10">#REF!</definedName>
    <definedName name="ITEM2_1Q14" localSheetId="12">#REF!</definedName>
    <definedName name="ITEM2_1Q14" localSheetId="11">#REF!</definedName>
    <definedName name="ITEM2_1Q14" localSheetId="1">#REF!</definedName>
    <definedName name="ITEM2_1Q14" localSheetId="9">#REF!</definedName>
    <definedName name="ITEM2_1Q14">#REF!</definedName>
    <definedName name="ITEM2_1Q15" localSheetId="10">#REF!</definedName>
    <definedName name="ITEM2_1Q15" localSheetId="12">#REF!</definedName>
    <definedName name="ITEM2_1Q15" localSheetId="11">#REF!</definedName>
    <definedName name="ITEM2_1Q15" localSheetId="1">#REF!</definedName>
    <definedName name="ITEM2_1Q15" localSheetId="9">#REF!</definedName>
    <definedName name="ITEM2_1Q15">#REF!</definedName>
    <definedName name="ITEM2_1Q16" localSheetId="10">#REF!</definedName>
    <definedName name="ITEM2_1Q16" localSheetId="12">#REF!</definedName>
    <definedName name="ITEM2_1Q16" localSheetId="11">#REF!</definedName>
    <definedName name="ITEM2_1Q16" localSheetId="1">#REF!</definedName>
    <definedName name="ITEM2_1Q16" localSheetId="9">#REF!</definedName>
    <definedName name="ITEM2_1Q16">#REF!</definedName>
    <definedName name="ITEM2_1Q17" localSheetId="10">#REF!</definedName>
    <definedName name="ITEM2_1Q17" localSheetId="12">#REF!</definedName>
    <definedName name="ITEM2_1Q17" localSheetId="11">#REF!</definedName>
    <definedName name="ITEM2_1Q17" localSheetId="1">#REF!</definedName>
    <definedName name="ITEM2_1Q17" localSheetId="9">#REF!</definedName>
    <definedName name="ITEM2_1Q17">#REF!</definedName>
    <definedName name="ITEM2_1Q18" localSheetId="10">#REF!</definedName>
    <definedName name="ITEM2_1Q18" localSheetId="12">#REF!</definedName>
    <definedName name="ITEM2_1Q18" localSheetId="11">#REF!</definedName>
    <definedName name="ITEM2_1Q18" localSheetId="1">#REF!</definedName>
    <definedName name="ITEM2_1Q18" localSheetId="9">#REF!</definedName>
    <definedName name="ITEM2_1Q18">#REF!</definedName>
    <definedName name="ITEM2_1Q19" localSheetId="10">#REF!</definedName>
    <definedName name="ITEM2_1Q19" localSheetId="12">#REF!</definedName>
    <definedName name="ITEM2_1Q19" localSheetId="11">#REF!</definedName>
    <definedName name="ITEM2_1Q19" localSheetId="1">#REF!</definedName>
    <definedName name="ITEM2_1Q19" localSheetId="9">#REF!</definedName>
    <definedName name="ITEM2_1Q19">#REF!</definedName>
    <definedName name="ITEM2_1Q20" localSheetId="10">#REF!</definedName>
    <definedName name="ITEM2_1Q20" localSheetId="12">#REF!</definedName>
    <definedName name="ITEM2_1Q20" localSheetId="11">#REF!</definedName>
    <definedName name="ITEM2_1Q20" localSheetId="1">#REF!</definedName>
    <definedName name="ITEM2_1Q20" localSheetId="9">#REF!</definedName>
    <definedName name="ITEM2_1Q20">#REF!</definedName>
    <definedName name="ITEM2_2000" localSheetId="10">#REF!</definedName>
    <definedName name="ITEM2_2000" localSheetId="12">#REF!</definedName>
    <definedName name="ITEM2_2000" localSheetId="11">#REF!</definedName>
    <definedName name="ITEM2_2000" localSheetId="1">#REF!</definedName>
    <definedName name="ITEM2_2000" localSheetId="9">#REF!</definedName>
    <definedName name="ITEM2_2000">#REF!</definedName>
    <definedName name="ITEM2_2001" localSheetId="10">#REF!</definedName>
    <definedName name="ITEM2_2001" localSheetId="12">#REF!</definedName>
    <definedName name="ITEM2_2001" localSheetId="11">#REF!</definedName>
    <definedName name="ITEM2_2001" localSheetId="1">#REF!</definedName>
    <definedName name="ITEM2_2001" localSheetId="9">#REF!</definedName>
    <definedName name="ITEM2_2001">#REF!</definedName>
    <definedName name="ITEM2_2002" localSheetId="10">#REF!</definedName>
    <definedName name="ITEM2_2002" localSheetId="12">#REF!</definedName>
    <definedName name="ITEM2_2002" localSheetId="11">#REF!</definedName>
    <definedName name="ITEM2_2002" localSheetId="1">#REF!</definedName>
    <definedName name="ITEM2_2002" localSheetId="9">#REF!</definedName>
    <definedName name="ITEM2_2002">#REF!</definedName>
    <definedName name="ITEM2_2003" localSheetId="10">#REF!</definedName>
    <definedName name="ITEM2_2003" localSheetId="12">#REF!</definedName>
    <definedName name="ITEM2_2003" localSheetId="11">#REF!</definedName>
    <definedName name="ITEM2_2003" localSheetId="1">#REF!</definedName>
    <definedName name="ITEM2_2003" localSheetId="9">#REF!</definedName>
    <definedName name="ITEM2_2003">#REF!</definedName>
    <definedName name="ITEM2_2004" localSheetId="10">#REF!</definedName>
    <definedName name="ITEM2_2004" localSheetId="12">#REF!</definedName>
    <definedName name="ITEM2_2004" localSheetId="11">#REF!</definedName>
    <definedName name="ITEM2_2004" localSheetId="1">#REF!</definedName>
    <definedName name="ITEM2_2004" localSheetId="9">#REF!</definedName>
    <definedName name="ITEM2_2004">#REF!</definedName>
    <definedName name="ITEM2_2005" localSheetId="10">#REF!</definedName>
    <definedName name="ITEM2_2005" localSheetId="12">#REF!</definedName>
    <definedName name="ITEM2_2005" localSheetId="11">#REF!</definedName>
    <definedName name="ITEM2_2005" localSheetId="1">#REF!</definedName>
    <definedName name="ITEM2_2005" localSheetId="9">#REF!</definedName>
    <definedName name="ITEM2_2005">#REF!</definedName>
    <definedName name="ITEM2_2006" localSheetId="10">#REF!</definedName>
    <definedName name="ITEM2_2006" localSheetId="12">#REF!</definedName>
    <definedName name="ITEM2_2006" localSheetId="11">#REF!</definedName>
    <definedName name="ITEM2_2006" localSheetId="1">#REF!</definedName>
    <definedName name="ITEM2_2006" localSheetId="9">#REF!</definedName>
    <definedName name="ITEM2_2006">#REF!</definedName>
    <definedName name="ITEM2_2007" localSheetId="10">#REF!</definedName>
    <definedName name="ITEM2_2007" localSheetId="12">#REF!</definedName>
    <definedName name="ITEM2_2007" localSheetId="11">#REF!</definedName>
    <definedName name="ITEM2_2007" localSheetId="1">#REF!</definedName>
    <definedName name="ITEM2_2007" localSheetId="9">#REF!</definedName>
    <definedName name="ITEM2_2007">#REF!</definedName>
    <definedName name="ITEM2_2008" localSheetId="10">#REF!</definedName>
    <definedName name="ITEM2_2008" localSheetId="12">#REF!</definedName>
    <definedName name="ITEM2_2008" localSheetId="11">#REF!</definedName>
    <definedName name="ITEM2_2008" localSheetId="1">#REF!</definedName>
    <definedName name="ITEM2_2008" localSheetId="9">#REF!</definedName>
    <definedName name="ITEM2_2008">#REF!</definedName>
    <definedName name="ITEM2_2009" localSheetId="10">#REF!</definedName>
    <definedName name="ITEM2_2009" localSheetId="12">#REF!</definedName>
    <definedName name="ITEM2_2009" localSheetId="11">#REF!</definedName>
    <definedName name="ITEM2_2009" localSheetId="1">#REF!</definedName>
    <definedName name="ITEM2_2009" localSheetId="3">#REF!</definedName>
    <definedName name="ITEM2_2009" localSheetId="9">#REF!</definedName>
    <definedName name="ITEM2_2009">#REF!</definedName>
    <definedName name="ITEM2_2010" localSheetId="10">#REF!</definedName>
    <definedName name="ITEM2_2010" localSheetId="12">#REF!</definedName>
    <definedName name="ITEM2_2010" localSheetId="11">#REF!</definedName>
    <definedName name="ITEM2_2010" localSheetId="1">#REF!</definedName>
    <definedName name="ITEM2_2010" localSheetId="9">#REF!</definedName>
    <definedName name="ITEM2_2010">#REF!</definedName>
    <definedName name="ITEM2_2011" localSheetId="10">#REF!</definedName>
    <definedName name="ITEM2_2011" localSheetId="12">#REF!</definedName>
    <definedName name="ITEM2_2011" localSheetId="11">#REF!</definedName>
    <definedName name="ITEM2_2011" localSheetId="1">#REF!</definedName>
    <definedName name="ITEM2_2011" localSheetId="9">#REF!</definedName>
    <definedName name="ITEM2_2011">#REF!</definedName>
    <definedName name="ITEM2_2012" localSheetId="10">#REF!</definedName>
    <definedName name="ITEM2_2012" localSheetId="12">#REF!</definedName>
    <definedName name="ITEM2_2012" localSheetId="11">#REF!</definedName>
    <definedName name="ITEM2_2012" localSheetId="1">#REF!</definedName>
    <definedName name="ITEM2_2012" localSheetId="9">#REF!</definedName>
    <definedName name="ITEM2_2012">#REF!</definedName>
    <definedName name="ITEM2_2013" localSheetId="10">#REF!</definedName>
    <definedName name="ITEM2_2013" localSheetId="12">#REF!</definedName>
    <definedName name="ITEM2_2013" localSheetId="11">#REF!</definedName>
    <definedName name="ITEM2_2013" localSheetId="1">#REF!</definedName>
    <definedName name="ITEM2_2013" localSheetId="9">#REF!</definedName>
    <definedName name="ITEM2_2013">#REF!</definedName>
    <definedName name="ITEM2_2014" localSheetId="10">#REF!</definedName>
    <definedName name="ITEM2_2014" localSheetId="12">#REF!</definedName>
    <definedName name="ITEM2_2014" localSheetId="11">#REF!</definedName>
    <definedName name="ITEM2_2014" localSheetId="1">#REF!</definedName>
    <definedName name="ITEM2_2014" localSheetId="9">#REF!</definedName>
    <definedName name="ITEM2_2014">#REF!</definedName>
    <definedName name="ITEM2_2015" localSheetId="10">#REF!</definedName>
    <definedName name="ITEM2_2015" localSheetId="12">#REF!</definedName>
    <definedName name="ITEM2_2015" localSheetId="11">#REF!</definedName>
    <definedName name="ITEM2_2015" localSheetId="1">#REF!</definedName>
    <definedName name="ITEM2_2015" localSheetId="9">#REF!</definedName>
    <definedName name="ITEM2_2015">#REF!</definedName>
    <definedName name="ITEM2_2016" localSheetId="10">#REF!</definedName>
    <definedName name="ITEM2_2016" localSheetId="12">#REF!</definedName>
    <definedName name="ITEM2_2016" localSheetId="11">#REF!</definedName>
    <definedName name="ITEM2_2016" localSheetId="1">#REF!</definedName>
    <definedName name="ITEM2_2016" localSheetId="9">#REF!</definedName>
    <definedName name="ITEM2_2016">#REF!</definedName>
    <definedName name="ITEM2_2017" localSheetId="10">#REF!</definedName>
    <definedName name="ITEM2_2017" localSheetId="12">#REF!</definedName>
    <definedName name="ITEM2_2017" localSheetId="11">#REF!</definedName>
    <definedName name="ITEM2_2017" localSheetId="1">#REF!</definedName>
    <definedName name="ITEM2_2017" localSheetId="9">#REF!</definedName>
    <definedName name="ITEM2_2017">#REF!</definedName>
    <definedName name="ITEM2_2018" localSheetId="10">#REF!</definedName>
    <definedName name="ITEM2_2018" localSheetId="12">#REF!</definedName>
    <definedName name="ITEM2_2018" localSheetId="11">#REF!</definedName>
    <definedName name="ITEM2_2018" localSheetId="1">#REF!</definedName>
    <definedName name="ITEM2_2018" localSheetId="9">#REF!</definedName>
    <definedName name="ITEM2_2018">#REF!</definedName>
    <definedName name="ITEM2_2019" localSheetId="10">#REF!</definedName>
    <definedName name="ITEM2_2019" localSheetId="12">#REF!</definedName>
    <definedName name="ITEM2_2019" localSheetId="11">#REF!</definedName>
    <definedName name="ITEM2_2019" localSheetId="1">#REF!</definedName>
    <definedName name="ITEM2_2019" localSheetId="9">#REF!</definedName>
    <definedName name="ITEM2_2019">#REF!</definedName>
    <definedName name="ITEM2_2020" localSheetId="10">#REF!</definedName>
    <definedName name="ITEM2_2020" localSheetId="12">#REF!</definedName>
    <definedName name="ITEM2_2020" localSheetId="11">#REF!</definedName>
    <definedName name="ITEM2_2020" localSheetId="1">#REF!</definedName>
    <definedName name="ITEM2_2020" localSheetId="9">#REF!</definedName>
    <definedName name="ITEM2_2020">#REF!</definedName>
    <definedName name="ITEM2_2Q00" localSheetId="10">#REF!</definedName>
    <definedName name="ITEM2_2Q00" localSheetId="12">#REF!</definedName>
    <definedName name="ITEM2_2Q00" localSheetId="11">#REF!</definedName>
    <definedName name="ITEM2_2Q00" localSheetId="1">#REF!</definedName>
    <definedName name="ITEM2_2Q00" localSheetId="9">#REF!</definedName>
    <definedName name="ITEM2_2Q00">#REF!</definedName>
    <definedName name="ITEM2_2Q01" localSheetId="10">#REF!</definedName>
    <definedName name="ITEM2_2Q01" localSheetId="12">#REF!</definedName>
    <definedName name="ITEM2_2Q01" localSheetId="11">#REF!</definedName>
    <definedName name="ITEM2_2Q01" localSheetId="1">#REF!</definedName>
    <definedName name="ITEM2_2Q01" localSheetId="9">#REF!</definedName>
    <definedName name="ITEM2_2Q01">#REF!</definedName>
    <definedName name="ITEM2_2Q02" localSheetId="10">#REF!</definedName>
    <definedName name="ITEM2_2Q02" localSheetId="12">#REF!</definedName>
    <definedName name="ITEM2_2Q02" localSheetId="11">#REF!</definedName>
    <definedName name="ITEM2_2Q02" localSheetId="1">#REF!</definedName>
    <definedName name="ITEM2_2Q02" localSheetId="9">#REF!</definedName>
    <definedName name="ITEM2_2Q02">#REF!</definedName>
    <definedName name="ITEM2_2Q03" localSheetId="10">#REF!</definedName>
    <definedName name="ITEM2_2Q03" localSheetId="12">#REF!</definedName>
    <definedName name="ITEM2_2Q03" localSheetId="11">#REF!</definedName>
    <definedName name="ITEM2_2Q03" localSheetId="1">#REF!</definedName>
    <definedName name="ITEM2_2Q03" localSheetId="9">#REF!</definedName>
    <definedName name="ITEM2_2Q03">#REF!</definedName>
    <definedName name="ITEM2_2Q04" localSheetId="10">#REF!</definedName>
    <definedName name="ITEM2_2Q04" localSheetId="12">#REF!</definedName>
    <definedName name="ITEM2_2Q04" localSheetId="11">#REF!</definedName>
    <definedName name="ITEM2_2Q04" localSheetId="1">#REF!</definedName>
    <definedName name="ITEM2_2Q04" localSheetId="9">#REF!</definedName>
    <definedName name="ITEM2_2Q04">#REF!</definedName>
    <definedName name="ITEM2_2Q05" localSheetId="10">#REF!</definedName>
    <definedName name="ITEM2_2Q05" localSheetId="12">#REF!</definedName>
    <definedName name="ITEM2_2Q05" localSheetId="11">#REF!</definedName>
    <definedName name="ITEM2_2Q05" localSheetId="1">#REF!</definedName>
    <definedName name="ITEM2_2Q05" localSheetId="9">#REF!</definedName>
    <definedName name="ITEM2_2Q05">#REF!</definedName>
    <definedName name="ITEM2_2Q06" localSheetId="10">#REF!</definedName>
    <definedName name="ITEM2_2Q06" localSheetId="12">#REF!</definedName>
    <definedName name="ITEM2_2Q06" localSheetId="11">#REF!</definedName>
    <definedName name="ITEM2_2Q06" localSheetId="1">#REF!</definedName>
    <definedName name="ITEM2_2Q06" localSheetId="9">#REF!</definedName>
    <definedName name="ITEM2_2Q06">#REF!</definedName>
    <definedName name="ITEM2_2Q07" localSheetId="10">#REF!</definedName>
    <definedName name="ITEM2_2Q07" localSheetId="12">#REF!</definedName>
    <definedName name="ITEM2_2Q07" localSheetId="11">#REF!</definedName>
    <definedName name="ITEM2_2Q07" localSheetId="1">#REF!</definedName>
    <definedName name="ITEM2_2Q07" localSheetId="9">#REF!</definedName>
    <definedName name="ITEM2_2Q07">#REF!</definedName>
    <definedName name="ITEM2_2Q08" localSheetId="10">#REF!</definedName>
    <definedName name="ITEM2_2Q08" localSheetId="12">#REF!</definedName>
    <definedName name="ITEM2_2Q08" localSheetId="11">#REF!</definedName>
    <definedName name="ITEM2_2Q08" localSheetId="1">#REF!</definedName>
    <definedName name="ITEM2_2Q08" localSheetId="9">#REF!</definedName>
    <definedName name="ITEM2_2Q08">#REF!</definedName>
    <definedName name="ITEM2_2Q09" localSheetId="10">#REF!</definedName>
    <definedName name="ITEM2_2Q09" localSheetId="12">#REF!</definedName>
    <definedName name="ITEM2_2Q09" localSheetId="11">#REF!</definedName>
    <definedName name="ITEM2_2Q09" localSheetId="1">#REF!</definedName>
    <definedName name="ITEM2_2Q09" localSheetId="3">#REF!</definedName>
    <definedName name="ITEM2_2Q09" localSheetId="9">#REF!</definedName>
    <definedName name="ITEM2_2Q09">#REF!</definedName>
    <definedName name="ITEM2_2Q10" localSheetId="10">#REF!</definedName>
    <definedName name="ITEM2_2Q10" localSheetId="12">#REF!</definedName>
    <definedName name="ITEM2_2Q10" localSheetId="11">#REF!</definedName>
    <definedName name="ITEM2_2Q10" localSheetId="1">#REF!</definedName>
    <definedName name="ITEM2_2Q10" localSheetId="9">#REF!</definedName>
    <definedName name="ITEM2_2Q10">#REF!</definedName>
    <definedName name="ITEM2_2Q11" localSheetId="10">#REF!</definedName>
    <definedName name="ITEM2_2Q11" localSheetId="12">#REF!</definedName>
    <definedName name="ITEM2_2Q11" localSheetId="11">#REF!</definedName>
    <definedName name="ITEM2_2Q11" localSheetId="1">#REF!</definedName>
    <definedName name="ITEM2_2Q11" localSheetId="9">#REF!</definedName>
    <definedName name="ITEM2_2Q11">#REF!</definedName>
    <definedName name="ITEM2_2Q12" localSheetId="10">#REF!</definedName>
    <definedName name="ITEM2_2Q12" localSheetId="12">#REF!</definedName>
    <definedName name="ITEM2_2Q12" localSheetId="11">#REF!</definedName>
    <definedName name="ITEM2_2Q12" localSheetId="1">#REF!</definedName>
    <definedName name="ITEM2_2Q12" localSheetId="9">#REF!</definedName>
    <definedName name="ITEM2_2Q12">#REF!</definedName>
    <definedName name="ITEM2_2Q13" localSheetId="10">#REF!</definedName>
    <definedName name="ITEM2_2Q13" localSheetId="12">#REF!</definedName>
    <definedName name="ITEM2_2Q13" localSheetId="11">#REF!</definedName>
    <definedName name="ITEM2_2Q13" localSheetId="1">#REF!</definedName>
    <definedName name="ITEM2_2Q13" localSheetId="9">#REF!</definedName>
    <definedName name="ITEM2_2Q13">#REF!</definedName>
    <definedName name="ITEM2_2Q14" localSheetId="10">#REF!</definedName>
    <definedName name="ITEM2_2Q14" localSheetId="12">#REF!</definedName>
    <definedName name="ITEM2_2Q14" localSheetId="11">#REF!</definedName>
    <definedName name="ITEM2_2Q14" localSheetId="1">#REF!</definedName>
    <definedName name="ITEM2_2Q14" localSheetId="9">#REF!</definedName>
    <definedName name="ITEM2_2Q14">#REF!</definedName>
    <definedName name="ITEM2_2Q15" localSheetId="10">#REF!</definedName>
    <definedName name="ITEM2_2Q15" localSheetId="12">#REF!</definedName>
    <definedName name="ITEM2_2Q15" localSheetId="11">#REF!</definedName>
    <definedName name="ITEM2_2Q15" localSheetId="1">#REF!</definedName>
    <definedName name="ITEM2_2Q15" localSheetId="9">#REF!</definedName>
    <definedName name="ITEM2_2Q15">#REF!</definedName>
    <definedName name="ITEM2_2Q16" localSheetId="10">#REF!</definedName>
    <definedName name="ITEM2_2Q16" localSheetId="12">#REF!</definedName>
    <definedName name="ITEM2_2Q16" localSheetId="11">#REF!</definedName>
    <definedName name="ITEM2_2Q16" localSheetId="1">#REF!</definedName>
    <definedName name="ITEM2_2Q16" localSheetId="9">#REF!</definedName>
    <definedName name="ITEM2_2Q16">#REF!</definedName>
    <definedName name="ITEM2_2Q17" localSheetId="10">#REF!</definedName>
    <definedName name="ITEM2_2Q17" localSheetId="12">#REF!</definedName>
    <definedName name="ITEM2_2Q17" localSheetId="11">#REF!</definedName>
    <definedName name="ITEM2_2Q17" localSheetId="1">#REF!</definedName>
    <definedName name="ITEM2_2Q17" localSheetId="9">#REF!</definedName>
    <definedName name="ITEM2_2Q17">#REF!</definedName>
    <definedName name="ITEM2_2Q18" localSheetId="10">#REF!</definedName>
    <definedName name="ITEM2_2Q18" localSheetId="12">#REF!</definedName>
    <definedName name="ITEM2_2Q18" localSheetId="11">#REF!</definedName>
    <definedName name="ITEM2_2Q18" localSheetId="1">#REF!</definedName>
    <definedName name="ITEM2_2Q18" localSheetId="9">#REF!</definedName>
    <definedName name="ITEM2_2Q18">#REF!</definedName>
    <definedName name="ITEM2_2Q19" localSheetId="10">#REF!</definedName>
    <definedName name="ITEM2_2Q19" localSheetId="12">#REF!</definedName>
    <definedName name="ITEM2_2Q19" localSheetId="11">#REF!</definedName>
    <definedName name="ITEM2_2Q19" localSheetId="1">#REF!</definedName>
    <definedName name="ITEM2_2Q19" localSheetId="9">#REF!</definedName>
    <definedName name="ITEM2_2Q19">#REF!</definedName>
    <definedName name="ITEM2_2Q20" localSheetId="10">#REF!</definedName>
    <definedName name="ITEM2_2Q20" localSheetId="12">#REF!</definedName>
    <definedName name="ITEM2_2Q20" localSheetId="11">#REF!</definedName>
    <definedName name="ITEM2_2Q20" localSheetId="1">#REF!</definedName>
    <definedName name="ITEM2_2Q20" localSheetId="9">#REF!</definedName>
    <definedName name="ITEM2_2Q20">#REF!</definedName>
    <definedName name="ITEM2_3Q00" localSheetId="10">#REF!</definedName>
    <definedName name="ITEM2_3Q00" localSheetId="12">#REF!</definedName>
    <definedName name="ITEM2_3Q00" localSheetId="11">#REF!</definedName>
    <definedName name="ITEM2_3Q00" localSheetId="1">#REF!</definedName>
    <definedName name="ITEM2_3Q00" localSheetId="9">#REF!</definedName>
    <definedName name="ITEM2_3Q00">#REF!</definedName>
    <definedName name="ITEM2_3Q01" localSheetId="10">#REF!</definedName>
    <definedName name="ITEM2_3Q01" localSheetId="12">#REF!</definedName>
    <definedName name="ITEM2_3Q01" localSheetId="11">#REF!</definedName>
    <definedName name="ITEM2_3Q01" localSheetId="1">#REF!</definedName>
    <definedName name="ITEM2_3Q01" localSheetId="9">#REF!</definedName>
    <definedName name="ITEM2_3Q01">#REF!</definedName>
    <definedName name="ITEM2_3Q02" localSheetId="10">#REF!</definedName>
    <definedName name="ITEM2_3Q02" localSheetId="12">#REF!</definedName>
    <definedName name="ITEM2_3Q02" localSheetId="11">#REF!</definedName>
    <definedName name="ITEM2_3Q02" localSheetId="1">#REF!</definedName>
    <definedName name="ITEM2_3Q02" localSheetId="9">#REF!</definedName>
    <definedName name="ITEM2_3Q02">#REF!</definedName>
    <definedName name="ITEM2_3Q03" localSheetId="10">#REF!</definedName>
    <definedName name="ITEM2_3Q03" localSheetId="12">#REF!</definedName>
    <definedName name="ITEM2_3Q03" localSheetId="11">#REF!</definedName>
    <definedName name="ITEM2_3Q03" localSheetId="1">#REF!</definedName>
    <definedName name="ITEM2_3Q03" localSheetId="9">#REF!</definedName>
    <definedName name="ITEM2_3Q03">#REF!</definedName>
    <definedName name="ITEM2_3Q04" localSheetId="10">#REF!</definedName>
    <definedName name="ITEM2_3Q04" localSheetId="12">#REF!</definedName>
    <definedName name="ITEM2_3Q04" localSheetId="11">#REF!</definedName>
    <definedName name="ITEM2_3Q04" localSheetId="1">#REF!</definedName>
    <definedName name="ITEM2_3Q04" localSheetId="9">#REF!</definedName>
    <definedName name="ITEM2_3Q04">#REF!</definedName>
    <definedName name="ITEM2_3Q05" localSheetId="10">#REF!</definedName>
    <definedName name="ITEM2_3Q05" localSheetId="12">#REF!</definedName>
    <definedName name="ITEM2_3Q05" localSheetId="11">#REF!</definedName>
    <definedName name="ITEM2_3Q05" localSheetId="1">#REF!</definedName>
    <definedName name="ITEM2_3Q05" localSheetId="9">#REF!</definedName>
    <definedName name="ITEM2_3Q05">#REF!</definedName>
    <definedName name="ITEM2_3Q06" localSheetId="10">#REF!</definedName>
    <definedName name="ITEM2_3Q06" localSheetId="12">#REF!</definedName>
    <definedName name="ITEM2_3Q06" localSheetId="11">#REF!</definedName>
    <definedName name="ITEM2_3Q06" localSheetId="1">#REF!</definedName>
    <definedName name="ITEM2_3Q06" localSheetId="9">#REF!</definedName>
    <definedName name="ITEM2_3Q06">#REF!</definedName>
    <definedName name="ITEM2_3Q07" localSheetId="10">#REF!</definedName>
    <definedName name="ITEM2_3Q07" localSheetId="12">#REF!</definedName>
    <definedName name="ITEM2_3Q07" localSheetId="11">#REF!</definedName>
    <definedName name="ITEM2_3Q07" localSheetId="1">#REF!</definedName>
    <definedName name="ITEM2_3Q07" localSheetId="9">#REF!</definedName>
    <definedName name="ITEM2_3Q07">#REF!</definedName>
    <definedName name="ITEM2_3Q08" localSheetId="10">#REF!</definedName>
    <definedName name="ITEM2_3Q08" localSheetId="12">#REF!</definedName>
    <definedName name="ITEM2_3Q08" localSheetId="11">#REF!</definedName>
    <definedName name="ITEM2_3Q08" localSheetId="1">#REF!</definedName>
    <definedName name="ITEM2_3Q08" localSheetId="9">#REF!</definedName>
    <definedName name="ITEM2_3Q08">#REF!</definedName>
    <definedName name="ITEM2_3Q09" localSheetId="10">#REF!</definedName>
    <definedName name="ITEM2_3Q09" localSheetId="12">#REF!</definedName>
    <definedName name="ITEM2_3Q09" localSheetId="11">#REF!</definedName>
    <definedName name="ITEM2_3Q09" localSheetId="1">#REF!</definedName>
    <definedName name="ITEM2_3Q09" localSheetId="3">#REF!</definedName>
    <definedName name="ITEM2_3Q09" localSheetId="9">#REF!</definedName>
    <definedName name="ITEM2_3Q09">#REF!</definedName>
    <definedName name="ITEM2_3Q10" localSheetId="10">#REF!</definedName>
    <definedName name="ITEM2_3Q10" localSheetId="12">#REF!</definedName>
    <definedName name="ITEM2_3Q10" localSheetId="11">#REF!</definedName>
    <definedName name="ITEM2_3Q10" localSheetId="1">#REF!</definedName>
    <definedName name="ITEM2_3Q10" localSheetId="9">#REF!</definedName>
    <definedName name="ITEM2_3Q10">#REF!</definedName>
    <definedName name="ITEM2_3Q11" localSheetId="10">#REF!</definedName>
    <definedName name="ITEM2_3Q11" localSheetId="12">#REF!</definedName>
    <definedName name="ITEM2_3Q11" localSheetId="11">#REF!</definedName>
    <definedName name="ITEM2_3Q11" localSheetId="1">#REF!</definedName>
    <definedName name="ITEM2_3Q11" localSheetId="9">#REF!</definedName>
    <definedName name="ITEM2_3Q11">#REF!</definedName>
    <definedName name="ITEM2_3Q12" localSheetId="10">#REF!</definedName>
    <definedName name="ITEM2_3Q12" localSheetId="12">#REF!</definedName>
    <definedName name="ITEM2_3Q12" localSheetId="11">#REF!</definedName>
    <definedName name="ITEM2_3Q12" localSheetId="1">#REF!</definedName>
    <definedName name="ITEM2_3Q12" localSheetId="9">#REF!</definedName>
    <definedName name="ITEM2_3Q12">#REF!</definedName>
    <definedName name="ITEM2_3Q13" localSheetId="10">#REF!</definedName>
    <definedName name="ITEM2_3Q13" localSheetId="12">#REF!</definedName>
    <definedName name="ITEM2_3Q13" localSheetId="11">#REF!</definedName>
    <definedName name="ITEM2_3Q13" localSheetId="1">#REF!</definedName>
    <definedName name="ITEM2_3Q13" localSheetId="9">#REF!</definedName>
    <definedName name="ITEM2_3Q13">#REF!</definedName>
    <definedName name="ITEM2_3Q14" localSheetId="10">#REF!</definedName>
    <definedName name="ITEM2_3Q14" localSheetId="12">#REF!</definedName>
    <definedName name="ITEM2_3Q14" localSheetId="11">#REF!</definedName>
    <definedName name="ITEM2_3Q14" localSheetId="1">#REF!</definedName>
    <definedName name="ITEM2_3Q14" localSheetId="9">#REF!</definedName>
    <definedName name="ITEM2_3Q14">#REF!</definedName>
    <definedName name="ITEM2_3Q15" localSheetId="10">#REF!</definedName>
    <definedName name="ITEM2_3Q15" localSheetId="12">#REF!</definedName>
    <definedName name="ITEM2_3Q15" localSheetId="11">#REF!</definedName>
    <definedName name="ITEM2_3Q15" localSheetId="1">#REF!</definedName>
    <definedName name="ITEM2_3Q15" localSheetId="9">#REF!</definedName>
    <definedName name="ITEM2_3Q15">#REF!</definedName>
    <definedName name="ITEM2_3Q16" localSheetId="10">#REF!</definedName>
    <definedName name="ITEM2_3Q16" localSheetId="12">#REF!</definedName>
    <definedName name="ITEM2_3Q16" localSheetId="11">#REF!</definedName>
    <definedName name="ITEM2_3Q16" localSheetId="1">#REF!</definedName>
    <definedName name="ITEM2_3Q16" localSheetId="9">#REF!</definedName>
    <definedName name="ITEM2_3Q16">#REF!</definedName>
    <definedName name="ITEM2_3Q17" localSheetId="10">#REF!</definedName>
    <definedName name="ITEM2_3Q17" localSheetId="12">#REF!</definedName>
    <definedName name="ITEM2_3Q17" localSheetId="11">#REF!</definedName>
    <definedName name="ITEM2_3Q17" localSheetId="1">#REF!</definedName>
    <definedName name="ITEM2_3Q17" localSheetId="9">#REF!</definedName>
    <definedName name="ITEM2_3Q17">#REF!</definedName>
    <definedName name="ITEM2_3Q18" localSheetId="10">#REF!</definedName>
    <definedName name="ITEM2_3Q18" localSheetId="12">#REF!</definedName>
    <definedName name="ITEM2_3Q18" localSheetId="11">#REF!</definedName>
    <definedName name="ITEM2_3Q18" localSheetId="1">#REF!</definedName>
    <definedName name="ITEM2_3Q18" localSheetId="9">#REF!</definedName>
    <definedName name="ITEM2_3Q18">#REF!</definedName>
    <definedName name="ITEM2_3Q19" localSheetId="10">#REF!</definedName>
    <definedName name="ITEM2_3Q19" localSheetId="12">#REF!</definedName>
    <definedName name="ITEM2_3Q19" localSheetId="11">#REF!</definedName>
    <definedName name="ITEM2_3Q19" localSheetId="1">#REF!</definedName>
    <definedName name="ITEM2_3Q19" localSheetId="9">#REF!</definedName>
    <definedName name="ITEM2_3Q19">#REF!</definedName>
    <definedName name="ITEM2_3Q20" localSheetId="10">#REF!</definedName>
    <definedName name="ITEM2_3Q20" localSheetId="12">#REF!</definedName>
    <definedName name="ITEM2_3Q20" localSheetId="11">#REF!</definedName>
    <definedName name="ITEM2_3Q20" localSheetId="1">#REF!</definedName>
    <definedName name="ITEM2_3Q20" localSheetId="9">#REF!</definedName>
    <definedName name="ITEM2_3Q20">#REF!</definedName>
    <definedName name="ITEM2_4Q00" localSheetId="10">#REF!</definedName>
    <definedName name="ITEM2_4Q00" localSheetId="12">#REF!</definedName>
    <definedName name="ITEM2_4Q00" localSheetId="11">#REF!</definedName>
    <definedName name="ITEM2_4Q00" localSheetId="1">#REF!</definedName>
    <definedName name="ITEM2_4Q00" localSheetId="9">#REF!</definedName>
    <definedName name="ITEM2_4Q00">#REF!</definedName>
    <definedName name="ITEM2_4Q01" localSheetId="10">#REF!</definedName>
    <definedName name="ITEM2_4Q01" localSheetId="12">#REF!</definedName>
    <definedName name="ITEM2_4Q01" localSheetId="11">#REF!</definedName>
    <definedName name="ITEM2_4Q01" localSheetId="1">#REF!</definedName>
    <definedName name="ITEM2_4Q01" localSheetId="9">#REF!</definedName>
    <definedName name="ITEM2_4Q01">#REF!</definedName>
    <definedName name="ITEM2_4Q02" localSheetId="10">#REF!</definedName>
    <definedName name="ITEM2_4Q02" localSheetId="12">#REF!</definedName>
    <definedName name="ITEM2_4Q02" localSheetId="11">#REF!</definedName>
    <definedName name="ITEM2_4Q02" localSheetId="1">#REF!</definedName>
    <definedName name="ITEM2_4Q02" localSheetId="9">#REF!</definedName>
    <definedName name="ITEM2_4Q02">#REF!</definedName>
    <definedName name="ITEM2_4Q03" localSheetId="10">#REF!</definedName>
    <definedName name="ITEM2_4Q03" localSheetId="12">#REF!</definedName>
    <definedName name="ITEM2_4Q03" localSheetId="11">#REF!</definedName>
    <definedName name="ITEM2_4Q03" localSheetId="1">#REF!</definedName>
    <definedName name="ITEM2_4Q03" localSheetId="9">#REF!</definedName>
    <definedName name="ITEM2_4Q03">#REF!</definedName>
    <definedName name="ITEM2_4Q04" localSheetId="10">#REF!</definedName>
    <definedName name="ITEM2_4Q04" localSheetId="12">#REF!</definedName>
    <definedName name="ITEM2_4Q04" localSheetId="11">#REF!</definedName>
    <definedName name="ITEM2_4Q04" localSheetId="1">#REF!</definedName>
    <definedName name="ITEM2_4Q04" localSheetId="9">#REF!</definedName>
    <definedName name="ITEM2_4Q04">#REF!</definedName>
    <definedName name="ITEM2_4Q05" localSheetId="10">#REF!</definedName>
    <definedName name="ITEM2_4Q05" localSheetId="12">#REF!</definedName>
    <definedName name="ITEM2_4Q05" localSheetId="11">#REF!</definedName>
    <definedName name="ITEM2_4Q05" localSheetId="1">#REF!</definedName>
    <definedName name="ITEM2_4Q05" localSheetId="9">#REF!</definedName>
    <definedName name="ITEM2_4Q05">#REF!</definedName>
    <definedName name="ITEM2_4Q06" localSheetId="10">#REF!</definedName>
    <definedName name="ITEM2_4Q06" localSheetId="12">#REF!</definedName>
    <definedName name="ITEM2_4Q06" localSheetId="11">#REF!</definedName>
    <definedName name="ITEM2_4Q06" localSheetId="1">#REF!</definedName>
    <definedName name="ITEM2_4Q06" localSheetId="9">#REF!</definedName>
    <definedName name="ITEM2_4Q06">#REF!</definedName>
    <definedName name="ITEM2_4Q07" localSheetId="10">#REF!</definedName>
    <definedName name="ITEM2_4Q07" localSheetId="12">#REF!</definedName>
    <definedName name="ITEM2_4Q07" localSheetId="11">#REF!</definedName>
    <definedName name="ITEM2_4Q07" localSheetId="1">#REF!</definedName>
    <definedName name="ITEM2_4Q07" localSheetId="9">#REF!</definedName>
    <definedName name="ITEM2_4Q07">#REF!</definedName>
    <definedName name="ITEM2_4Q08" localSheetId="10">#REF!</definedName>
    <definedName name="ITEM2_4Q08" localSheetId="12">#REF!</definedName>
    <definedName name="ITEM2_4Q08" localSheetId="11">#REF!</definedName>
    <definedName name="ITEM2_4Q08" localSheetId="1">#REF!</definedName>
    <definedName name="ITEM2_4Q08" localSheetId="9">#REF!</definedName>
    <definedName name="ITEM2_4Q08">#REF!</definedName>
    <definedName name="ITEM2_4Q09" localSheetId="10">#REF!</definedName>
    <definedName name="ITEM2_4Q09" localSheetId="12">#REF!</definedName>
    <definedName name="ITEM2_4Q09" localSheetId="11">#REF!</definedName>
    <definedName name="ITEM2_4Q09" localSheetId="1">#REF!</definedName>
    <definedName name="ITEM2_4Q09" localSheetId="3">#REF!</definedName>
    <definedName name="ITEM2_4Q09" localSheetId="9">#REF!</definedName>
    <definedName name="ITEM2_4Q09">#REF!</definedName>
    <definedName name="ITEM2_4Q10" localSheetId="10">#REF!</definedName>
    <definedName name="ITEM2_4Q10" localSheetId="12">#REF!</definedName>
    <definedName name="ITEM2_4Q10" localSheetId="11">#REF!</definedName>
    <definedName name="ITEM2_4Q10" localSheetId="1">#REF!</definedName>
    <definedName name="ITEM2_4Q10" localSheetId="9">#REF!</definedName>
    <definedName name="ITEM2_4Q10">#REF!</definedName>
    <definedName name="ITEM2_4Q11" localSheetId="10">#REF!</definedName>
    <definedName name="ITEM2_4Q11" localSheetId="12">#REF!</definedName>
    <definedName name="ITEM2_4Q11" localSheetId="11">#REF!</definedName>
    <definedName name="ITEM2_4Q11" localSheetId="1">#REF!</definedName>
    <definedName name="ITEM2_4Q11" localSheetId="9">#REF!</definedName>
    <definedName name="ITEM2_4Q11">#REF!</definedName>
    <definedName name="ITEM2_4Q12" localSheetId="10">#REF!</definedName>
    <definedName name="ITEM2_4Q12" localSheetId="12">#REF!</definedName>
    <definedName name="ITEM2_4Q12" localSheetId="11">#REF!</definedName>
    <definedName name="ITEM2_4Q12" localSheetId="1">#REF!</definedName>
    <definedName name="ITEM2_4Q12" localSheetId="9">#REF!</definedName>
    <definedName name="ITEM2_4Q12">#REF!</definedName>
    <definedName name="ITEM2_4Q13" localSheetId="10">#REF!</definedName>
    <definedName name="ITEM2_4Q13" localSheetId="12">#REF!</definedName>
    <definedName name="ITEM2_4Q13" localSheetId="11">#REF!</definedName>
    <definedName name="ITEM2_4Q13" localSheetId="1">#REF!</definedName>
    <definedName name="ITEM2_4Q13" localSheetId="9">#REF!</definedName>
    <definedName name="ITEM2_4Q13">#REF!</definedName>
    <definedName name="ITEM2_4Q14" localSheetId="10">#REF!</definedName>
    <definedName name="ITEM2_4Q14" localSheetId="12">#REF!</definedName>
    <definedName name="ITEM2_4Q14" localSheetId="11">#REF!</definedName>
    <definedName name="ITEM2_4Q14" localSheetId="1">#REF!</definedName>
    <definedName name="ITEM2_4Q14" localSheetId="9">#REF!</definedName>
    <definedName name="ITEM2_4Q14">#REF!</definedName>
    <definedName name="ITEM2_4Q15" localSheetId="10">#REF!</definedName>
    <definedName name="ITEM2_4Q15" localSheetId="12">#REF!</definedName>
    <definedName name="ITEM2_4Q15" localSheetId="11">#REF!</definedName>
    <definedName name="ITEM2_4Q15" localSheetId="1">#REF!</definedName>
    <definedName name="ITEM2_4Q15" localSheetId="9">#REF!</definedName>
    <definedName name="ITEM2_4Q15">#REF!</definedName>
    <definedName name="ITEM2_4Q16" localSheetId="10">#REF!</definedName>
    <definedName name="ITEM2_4Q16" localSheetId="12">#REF!</definedName>
    <definedName name="ITEM2_4Q16" localSheetId="11">#REF!</definedName>
    <definedName name="ITEM2_4Q16" localSheetId="1">#REF!</definedName>
    <definedName name="ITEM2_4Q16" localSheetId="9">#REF!</definedName>
    <definedName name="ITEM2_4Q16">#REF!</definedName>
    <definedName name="ITEM2_4Q17" localSheetId="10">#REF!</definedName>
    <definedName name="ITEM2_4Q17" localSheetId="12">#REF!</definedName>
    <definedName name="ITEM2_4Q17" localSheetId="11">#REF!</definedName>
    <definedName name="ITEM2_4Q17" localSheetId="1">#REF!</definedName>
    <definedName name="ITEM2_4Q17" localSheetId="9">#REF!</definedName>
    <definedName name="ITEM2_4Q17">#REF!</definedName>
    <definedName name="ITEM2_4Q18" localSheetId="10">#REF!</definedName>
    <definedName name="ITEM2_4Q18" localSheetId="12">#REF!</definedName>
    <definedName name="ITEM2_4Q18" localSheetId="11">#REF!</definedName>
    <definedName name="ITEM2_4Q18" localSheetId="1">#REF!</definedName>
    <definedName name="ITEM2_4Q18" localSheetId="9">#REF!</definedName>
    <definedName name="ITEM2_4Q18">#REF!</definedName>
    <definedName name="ITEM2_4Q19" localSheetId="10">#REF!</definedName>
    <definedName name="ITEM2_4Q19" localSheetId="12">#REF!</definedName>
    <definedName name="ITEM2_4Q19" localSheetId="11">#REF!</definedName>
    <definedName name="ITEM2_4Q19" localSheetId="1">#REF!</definedName>
    <definedName name="ITEM2_4Q19" localSheetId="9">#REF!</definedName>
    <definedName name="ITEM2_4Q19">#REF!</definedName>
    <definedName name="ITEM2_4Q20" localSheetId="10">#REF!</definedName>
    <definedName name="ITEM2_4Q20" localSheetId="12">#REF!</definedName>
    <definedName name="ITEM2_4Q20" localSheetId="11">#REF!</definedName>
    <definedName name="ITEM2_4Q20" localSheetId="1">#REF!</definedName>
    <definedName name="ITEM2_4Q20" localSheetId="9">#REF!</definedName>
    <definedName name="ITEM2_4Q20">#REF!</definedName>
    <definedName name="ITEM20_1995" localSheetId="10">#REF!</definedName>
    <definedName name="ITEM20_1995" localSheetId="12">#REF!</definedName>
    <definedName name="ITEM20_1995" localSheetId="11">#REF!</definedName>
    <definedName name="ITEM20_1995" localSheetId="1">#REF!</definedName>
    <definedName name="ITEM20_1995" localSheetId="9">#REF!</definedName>
    <definedName name="ITEM20_1995">#REF!</definedName>
    <definedName name="ITEM20_1996" localSheetId="10">#REF!</definedName>
    <definedName name="ITEM20_1996" localSheetId="12">#REF!</definedName>
    <definedName name="ITEM20_1996" localSheetId="11">#REF!</definedName>
    <definedName name="ITEM20_1996" localSheetId="1">#REF!</definedName>
    <definedName name="ITEM20_1996" localSheetId="9">#REF!</definedName>
    <definedName name="ITEM20_1996">#REF!</definedName>
    <definedName name="ITEM20_1997" localSheetId="10">#REF!</definedName>
    <definedName name="ITEM20_1997" localSheetId="12">#REF!</definedName>
    <definedName name="ITEM20_1997" localSheetId="11">#REF!</definedName>
    <definedName name="ITEM20_1997" localSheetId="1">#REF!</definedName>
    <definedName name="ITEM20_1997" localSheetId="9">#REF!</definedName>
    <definedName name="ITEM20_1997">#REF!</definedName>
    <definedName name="ITEM20_1998" localSheetId="10">#REF!</definedName>
    <definedName name="ITEM20_1998" localSheetId="12">#REF!</definedName>
    <definedName name="ITEM20_1998" localSheetId="11">#REF!</definedName>
    <definedName name="ITEM20_1998" localSheetId="1">#REF!</definedName>
    <definedName name="ITEM20_1998" localSheetId="9">#REF!</definedName>
    <definedName name="ITEM20_1998">#REF!</definedName>
    <definedName name="ITEM20_1999" localSheetId="10">#REF!</definedName>
    <definedName name="ITEM20_1999" localSheetId="12">#REF!</definedName>
    <definedName name="ITEM20_1999" localSheetId="11">#REF!</definedName>
    <definedName name="ITEM20_1999" localSheetId="1">#REF!</definedName>
    <definedName name="ITEM20_1999" localSheetId="9">#REF!</definedName>
    <definedName name="ITEM20_1999">#REF!</definedName>
    <definedName name="ITEM20_1Q00" localSheetId="10">#REF!</definedName>
    <definedName name="ITEM20_1Q00" localSheetId="12">#REF!</definedName>
    <definedName name="ITEM20_1Q00" localSheetId="11">#REF!</definedName>
    <definedName name="ITEM20_1Q00" localSheetId="1">#REF!</definedName>
    <definedName name="ITEM20_1Q00" localSheetId="9">#REF!</definedName>
    <definedName name="ITEM20_1Q00">#REF!</definedName>
    <definedName name="ITEM20_1Q01" localSheetId="10">#REF!</definedName>
    <definedName name="ITEM20_1Q01" localSheetId="12">#REF!</definedName>
    <definedName name="ITEM20_1Q01" localSheetId="11">#REF!</definedName>
    <definedName name="ITEM20_1Q01" localSheetId="1">#REF!</definedName>
    <definedName name="ITEM20_1Q01" localSheetId="9">#REF!</definedName>
    <definedName name="ITEM20_1Q01">#REF!</definedName>
    <definedName name="ITEM20_1Q02" localSheetId="10">#REF!</definedName>
    <definedName name="ITEM20_1Q02" localSheetId="12">#REF!</definedName>
    <definedName name="ITEM20_1Q02" localSheetId="11">#REF!</definedName>
    <definedName name="ITEM20_1Q02" localSheetId="1">#REF!</definedName>
    <definedName name="ITEM20_1Q02" localSheetId="9">#REF!</definedName>
    <definedName name="ITEM20_1Q02">#REF!</definedName>
    <definedName name="ITEM20_1Q03" localSheetId="10">#REF!</definedName>
    <definedName name="ITEM20_1Q03" localSheetId="12">#REF!</definedName>
    <definedName name="ITEM20_1Q03" localSheetId="11">#REF!</definedName>
    <definedName name="ITEM20_1Q03" localSheetId="1">#REF!</definedName>
    <definedName name="ITEM20_1Q03" localSheetId="9">#REF!</definedName>
    <definedName name="ITEM20_1Q03">#REF!</definedName>
    <definedName name="ITEM20_1Q04" localSheetId="10">#REF!</definedName>
    <definedName name="ITEM20_1Q04" localSheetId="12">#REF!</definedName>
    <definedName name="ITEM20_1Q04" localSheetId="11">#REF!</definedName>
    <definedName name="ITEM20_1Q04" localSheetId="1">#REF!</definedName>
    <definedName name="ITEM20_1Q04" localSheetId="9">#REF!</definedName>
    <definedName name="ITEM20_1Q04">#REF!</definedName>
    <definedName name="ITEM20_1Q05" localSheetId="10">#REF!</definedName>
    <definedName name="ITEM20_1Q05" localSheetId="12">#REF!</definedName>
    <definedName name="ITEM20_1Q05" localSheetId="11">#REF!</definedName>
    <definedName name="ITEM20_1Q05" localSheetId="1">#REF!</definedName>
    <definedName name="ITEM20_1Q05" localSheetId="9">#REF!</definedName>
    <definedName name="ITEM20_1Q05">#REF!</definedName>
    <definedName name="ITEM20_1Q06" localSheetId="10">#REF!</definedName>
    <definedName name="ITEM20_1Q06" localSheetId="12">#REF!</definedName>
    <definedName name="ITEM20_1Q06" localSheetId="11">#REF!</definedName>
    <definedName name="ITEM20_1Q06" localSheetId="1">#REF!</definedName>
    <definedName name="ITEM20_1Q06" localSheetId="9">#REF!</definedName>
    <definedName name="ITEM20_1Q06">#REF!</definedName>
    <definedName name="ITEM20_1Q07" localSheetId="10">#REF!</definedName>
    <definedName name="ITEM20_1Q07" localSheetId="12">#REF!</definedName>
    <definedName name="ITEM20_1Q07" localSheetId="11">#REF!</definedName>
    <definedName name="ITEM20_1Q07" localSheetId="1">#REF!</definedName>
    <definedName name="ITEM20_1Q07" localSheetId="9">#REF!</definedName>
    <definedName name="ITEM20_1Q07">#REF!</definedName>
    <definedName name="ITEM20_1Q08" localSheetId="10">#REF!</definedName>
    <definedName name="ITEM20_1Q08" localSheetId="12">#REF!</definedName>
    <definedName name="ITEM20_1Q08" localSheetId="11">#REF!</definedName>
    <definedName name="ITEM20_1Q08" localSheetId="1">#REF!</definedName>
    <definedName name="ITEM20_1Q08" localSheetId="9">#REF!</definedName>
    <definedName name="ITEM20_1Q08">#REF!</definedName>
    <definedName name="ITEM20_1Q09" localSheetId="10">#REF!</definedName>
    <definedName name="ITEM20_1Q09" localSheetId="12">#REF!</definedName>
    <definedName name="ITEM20_1Q09" localSheetId="11">#REF!</definedName>
    <definedName name="ITEM20_1Q09" localSheetId="1">#REF!</definedName>
    <definedName name="ITEM20_1Q09" localSheetId="3">#REF!</definedName>
    <definedName name="ITEM20_1Q09" localSheetId="9">#REF!</definedName>
    <definedName name="ITEM20_1Q09">#REF!</definedName>
    <definedName name="ITEM20_1Q10" localSheetId="10">#REF!</definedName>
    <definedName name="ITEM20_1Q10" localSheetId="12">#REF!</definedName>
    <definedName name="ITEM20_1Q10" localSheetId="11">#REF!</definedName>
    <definedName name="ITEM20_1Q10" localSheetId="1">#REF!</definedName>
    <definedName name="ITEM20_1Q10" localSheetId="9">#REF!</definedName>
    <definedName name="ITEM20_1Q10">#REF!</definedName>
    <definedName name="ITEM20_1Q11" localSheetId="10">#REF!</definedName>
    <definedName name="ITEM20_1Q11" localSheetId="12">#REF!</definedName>
    <definedName name="ITEM20_1Q11" localSheetId="11">#REF!</definedName>
    <definedName name="ITEM20_1Q11" localSheetId="1">#REF!</definedName>
    <definedName name="ITEM20_1Q11" localSheetId="9">#REF!</definedName>
    <definedName name="ITEM20_1Q11">#REF!</definedName>
    <definedName name="ITEM20_1Q12" localSheetId="10">#REF!</definedName>
    <definedName name="ITEM20_1Q12" localSheetId="12">#REF!</definedName>
    <definedName name="ITEM20_1Q12" localSheetId="11">#REF!</definedName>
    <definedName name="ITEM20_1Q12" localSheetId="1">#REF!</definedName>
    <definedName name="ITEM20_1Q12" localSheetId="9">#REF!</definedName>
    <definedName name="ITEM20_1Q12">#REF!</definedName>
    <definedName name="ITEM20_1Q13" localSheetId="10">#REF!</definedName>
    <definedName name="ITEM20_1Q13" localSheetId="12">#REF!</definedName>
    <definedName name="ITEM20_1Q13" localSheetId="11">#REF!</definedName>
    <definedName name="ITEM20_1Q13" localSheetId="1">#REF!</definedName>
    <definedName name="ITEM20_1Q13" localSheetId="9">#REF!</definedName>
    <definedName name="ITEM20_1Q13">#REF!</definedName>
    <definedName name="ITEM20_1Q14" localSheetId="10">#REF!</definedName>
    <definedName name="ITEM20_1Q14" localSheetId="12">#REF!</definedName>
    <definedName name="ITEM20_1Q14" localSheetId="11">#REF!</definedName>
    <definedName name="ITEM20_1Q14" localSheetId="1">#REF!</definedName>
    <definedName name="ITEM20_1Q14" localSheetId="9">#REF!</definedName>
    <definedName name="ITEM20_1Q14">#REF!</definedName>
    <definedName name="ITEM20_1Q15" localSheetId="10">#REF!</definedName>
    <definedName name="ITEM20_1Q15" localSheetId="12">#REF!</definedName>
    <definedName name="ITEM20_1Q15" localSheetId="11">#REF!</definedName>
    <definedName name="ITEM20_1Q15" localSheetId="1">#REF!</definedName>
    <definedName name="ITEM20_1Q15" localSheetId="9">#REF!</definedName>
    <definedName name="ITEM20_1Q15">#REF!</definedName>
    <definedName name="ITEM20_1Q16" localSheetId="10">#REF!</definedName>
    <definedName name="ITEM20_1Q16" localSheetId="12">#REF!</definedName>
    <definedName name="ITEM20_1Q16" localSheetId="11">#REF!</definedName>
    <definedName name="ITEM20_1Q16" localSheetId="1">#REF!</definedName>
    <definedName name="ITEM20_1Q16" localSheetId="9">#REF!</definedName>
    <definedName name="ITEM20_1Q16">#REF!</definedName>
    <definedName name="ITEM20_1Q17" localSheetId="10">#REF!</definedName>
    <definedName name="ITEM20_1Q17" localSheetId="12">#REF!</definedName>
    <definedName name="ITEM20_1Q17" localSheetId="11">#REF!</definedName>
    <definedName name="ITEM20_1Q17" localSheetId="1">#REF!</definedName>
    <definedName name="ITEM20_1Q17" localSheetId="9">#REF!</definedName>
    <definedName name="ITEM20_1Q17">#REF!</definedName>
    <definedName name="ITEM20_1Q18" localSheetId="10">#REF!</definedName>
    <definedName name="ITEM20_1Q18" localSheetId="12">#REF!</definedName>
    <definedName name="ITEM20_1Q18" localSheetId="11">#REF!</definedName>
    <definedName name="ITEM20_1Q18" localSheetId="1">#REF!</definedName>
    <definedName name="ITEM20_1Q18" localSheetId="9">#REF!</definedName>
    <definedName name="ITEM20_1Q18">#REF!</definedName>
    <definedName name="ITEM20_1Q19" localSheetId="10">#REF!</definedName>
    <definedName name="ITEM20_1Q19" localSheetId="12">#REF!</definedName>
    <definedName name="ITEM20_1Q19" localSheetId="11">#REF!</definedName>
    <definedName name="ITEM20_1Q19" localSheetId="1">#REF!</definedName>
    <definedName name="ITEM20_1Q19" localSheetId="9">#REF!</definedName>
    <definedName name="ITEM20_1Q19">#REF!</definedName>
    <definedName name="ITEM20_1Q20" localSheetId="10">#REF!</definedName>
    <definedName name="ITEM20_1Q20" localSheetId="12">#REF!</definedName>
    <definedName name="ITEM20_1Q20" localSheetId="11">#REF!</definedName>
    <definedName name="ITEM20_1Q20" localSheetId="1">#REF!</definedName>
    <definedName name="ITEM20_1Q20" localSheetId="9">#REF!</definedName>
    <definedName name="ITEM20_1Q20">#REF!</definedName>
    <definedName name="ITEM20_2000" localSheetId="10">#REF!</definedName>
    <definedName name="ITEM20_2000" localSheetId="12">#REF!</definedName>
    <definedName name="ITEM20_2000" localSheetId="11">#REF!</definedName>
    <definedName name="ITEM20_2000" localSheetId="1">#REF!</definedName>
    <definedName name="ITEM20_2000" localSheetId="9">#REF!</definedName>
    <definedName name="ITEM20_2000">#REF!</definedName>
    <definedName name="ITEM20_2001" localSheetId="10">#REF!</definedName>
    <definedName name="ITEM20_2001" localSheetId="12">#REF!</definedName>
    <definedName name="ITEM20_2001" localSheetId="11">#REF!</definedName>
    <definedName name="ITEM20_2001" localSheetId="1">#REF!</definedName>
    <definedName name="ITEM20_2001" localSheetId="9">#REF!</definedName>
    <definedName name="ITEM20_2001">#REF!</definedName>
    <definedName name="ITEM20_2002" localSheetId="10">#REF!</definedName>
    <definedName name="ITEM20_2002" localSheetId="12">#REF!</definedName>
    <definedName name="ITEM20_2002" localSheetId="11">#REF!</definedName>
    <definedName name="ITEM20_2002" localSheetId="1">#REF!</definedName>
    <definedName name="ITEM20_2002" localSheetId="9">#REF!</definedName>
    <definedName name="ITEM20_2002">#REF!</definedName>
    <definedName name="ITEM20_2003" localSheetId="10">#REF!</definedName>
    <definedName name="ITEM20_2003" localSheetId="12">#REF!</definedName>
    <definedName name="ITEM20_2003" localSheetId="11">#REF!</definedName>
    <definedName name="ITEM20_2003" localSheetId="1">#REF!</definedName>
    <definedName name="ITEM20_2003" localSheetId="9">#REF!</definedName>
    <definedName name="ITEM20_2003">#REF!</definedName>
    <definedName name="ITEM20_2004" localSheetId="10">#REF!</definedName>
    <definedName name="ITEM20_2004" localSheetId="12">#REF!</definedName>
    <definedName name="ITEM20_2004" localSheetId="11">#REF!</definedName>
    <definedName name="ITEM20_2004" localSheetId="1">#REF!</definedName>
    <definedName name="ITEM20_2004" localSheetId="9">#REF!</definedName>
    <definedName name="ITEM20_2004">#REF!</definedName>
    <definedName name="ITEM20_2005" localSheetId="10">#REF!</definedName>
    <definedName name="ITEM20_2005" localSheetId="12">#REF!</definedName>
    <definedName name="ITEM20_2005" localSheetId="11">#REF!</definedName>
    <definedName name="ITEM20_2005" localSheetId="1">#REF!</definedName>
    <definedName name="ITEM20_2005" localSheetId="9">#REF!</definedName>
    <definedName name="ITEM20_2005">#REF!</definedName>
    <definedName name="ITEM20_2006" localSheetId="10">#REF!</definedName>
    <definedName name="ITEM20_2006" localSheetId="12">#REF!</definedName>
    <definedName name="ITEM20_2006" localSheetId="11">#REF!</definedName>
    <definedName name="ITEM20_2006" localSheetId="1">#REF!</definedName>
    <definedName name="ITEM20_2006" localSheetId="9">#REF!</definedName>
    <definedName name="ITEM20_2006">#REF!</definedName>
    <definedName name="ITEM20_2007" localSheetId="10">#REF!</definedName>
    <definedName name="ITEM20_2007" localSheetId="12">#REF!</definedName>
    <definedName name="ITEM20_2007" localSheetId="11">#REF!</definedName>
    <definedName name="ITEM20_2007" localSheetId="1">#REF!</definedName>
    <definedName name="ITEM20_2007" localSheetId="9">#REF!</definedName>
    <definedName name="ITEM20_2007">#REF!</definedName>
    <definedName name="ITEM20_2008" localSheetId="10">#REF!</definedName>
    <definedName name="ITEM20_2008" localSheetId="12">#REF!</definedName>
    <definedName name="ITEM20_2008" localSheetId="11">#REF!</definedName>
    <definedName name="ITEM20_2008" localSheetId="1">#REF!</definedName>
    <definedName name="ITEM20_2008" localSheetId="9">#REF!</definedName>
    <definedName name="ITEM20_2008">#REF!</definedName>
    <definedName name="ITEM20_2009" localSheetId="10">#REF!</definedName>
    <definedName name="ITEM20_2009" localSheetId="12">#REF!</definedName>
    <definedName name="ITEM20_2009" localSheetId="11">#REF!</definedName>
    <definedName name="ITEM20_2009" localSheetId="1">#REF!</definedName>
    <definedName name="ITEM20_2009" localSheetId="3">#REF!</definedName>
    <definedName name="ITEM20_2009" localSheetId="9">#REF!</definedName>
    <definedName name="ITEM20_2009">#REF!</definedName>
    <definedName name="ITEM20_2010" localSheetId="10">#REF!</definedName>
    <definedName name="ITEM20_2010" localSheetId="12">#REF!</definedName>
    <definedName name="ITEM20_2010" localSheetId="11">#REF!</definedName>
    <definedName name="ITEM20_2010" localSheetId="1">#REF!</definedName>
    <definedName name="ITEM20_2010" localSheetId="9">#REF!</definedName>
    <definedName name="ITEM20_2010">#REF!</definedName>
    <definedName name="ITEM20_2011" localSheetId="10">#REF!</definedName>
    <definedName name="ITEM20_2011" localSheetId="12">#REF!</definedName>
    <definedName name="ITEM20_2011" localSheetId="11">#REF!</definedName>
    <definedName name="ITEM20_2011" localSheetId="1">#REF!</definedName>
    <definedName name="ITEM20_2011" localSheetId="9">#REF!</definedName>
    <definedName name="ITEM20_2011">#REF!</definedName>
    <definedName name="ITEM20_2012" localSheetId="10">#REF!</definedName>
    <definedName name="ITEM20_2012" localSheetId="12">#REF!</definedName>
    <definedName name="ITEM20_2012" localSheetId="11">#REF!</definedName>
    <definedName name="ITEM20_2012" localSheetId="1">#REF!</definedName>
    <definedName name="ITEM20_2012" localSheetId="9">#REF!</definedName>
    <definedName name="ITEM20_2012">#REF!</definedName>
    <definedName name="ITEM20_2013" localSheetId="10">#REF!</definedName>
    <definedName name="ITEM20_2013" localSheetId="12">#REF!</definedName>
    <definedName name="ITEM20_2013" localSheetId="11">#REF!</definedName>
    <definedName name="ITEM20_2013" localSheetId="1">#REF!</definedName>
    <definedName name="ITEM20_2013" localSheetId="9">#REF!</definedName>
    <definedName name="ITEM20_2013">#REF!</definedName>
    <definedName name="ITEM20_2014" localSheetId="10">#REF!</definedName>
    <definedName name="ITEM20_2014" localSheetId="12">#REF!</definedName>
    <definedName name="ITEM20_2014" localSheetId="11">#REF!</definedName>
    <definedName name="ITEM20_2014" localSheetId="1">#REF!</definedName>
    <definedName name="ITEM20_2014" localSheetId="9">#REF!</definedName>
    <definedName name="ITEM20_2014">#REF!</definedName>
    <definedName name="ITEM20_2015" localSheetId="10">#REF!</definedName>
    <definedName name="ITEM20_2015" localSheetId="12">#REF!</definedName>
    <definedName name="ITEM20_2015" localSheetId="11">#REF!</definedName>
    <definedName name="ITEM20_2015" localSheetId="1">#REF!</definedName>
    <definedName name="ITEM20_2015" localSheetId="9">#REF!</definedName>
    <definedName name="ITEM20_2015">#REF!</definedName>
    <definedName name="ITEM20_2016" localSheetId="10">#REF!</definedName>
    <definedName name="ITEM20_2016" localSheetId="12">#REF!</definedName>
    <definedName name="ITEM20_2016" localSheetId="11">#REF!</definedName>
    <definedName name="ITEM20_2016" localSheetId="1">#REF!</definedName>
    <definedName name="ITEM20_2016" localSheetId="9">#REF!</definedName>
    <definedName name="ITEM20_2016">#REF!</definedName>
    <definedName name="ITEM20_2017" localSheetId="10">#REF!</definedName>
    <definedName name="ITEM20_2017" localSheetId="12">#REF!</definedName>
    <definedName name="ITEM20_2017" localSheetId="11">#REF!</definedName>
    <definedName name="ITEM20_2017" localSheetId="1">#REF!</definedName>
    <definedName name="ITEM20_2017" localSheetId="9">#REF!</definedName>
    <definedName name="ITEM20_2017">#REF!</definedName>
    <definedName name="ITEM20_2018" localSheetId="10">#REF!</definedName>
    <definedName name="ITEM20_2018" localSheetId="12">#REF!</definedName>
    <definedName name="ITEM20_2018" localSheetId="11">#REF!</definedName>
    <definedName name="ITEM20_2018" localSheetId="1">#REF!</definedName>
    <definedName name="ITEM20_2018" localSheetId="9">#REF!</definedName>
    <definedName name="ITEM20_2018">#REF!</definedName>
    <definedName name="ITEM20_2019" localSheetId="10">#REF!</definedName>
    <definedName name="ITEM20_2019" localSheetId="12">#REF!</definedName>
    <definedName name="ITEM20_2019" localSheetId="11">#REF!</definedName>
    <definedName name="ITEM20_2019" localSheetId="1">#REF!</definedName>
    <definedName name="ITEM20_2019" localSheetId="9">#REF!</definedName>
    <definedName name="ITEM20_2019">#REF!</definedName>
    <definedName name="ITEM20_2020" localSheetId="10">#REF!</definedName>
    <definedName name="ITEM20_2020" localSheetId="12">#REF!</definedName>
    <definedName name="ITEM20_2020" localSheetId="11">#REF!</definedName>
    <definedName name="ITEM20_2020" localSheetId="1">#REF!</definedName>
    <definedName name="ITEM20_2020" localSheetId="9">#REF!</definedName>
    <definedName name="ITEM20_2020">#REF!</definedName>
    <definedName name="ITEM20_2Q00" localSheetId="10">#REF!</definedName>
    <definedName name="ITEM20_2Q00" localSheetId="12">#REF!</definedName>
    <definedName name="ITEM20_2Q00" localSheetId="11">#REF!</definedName>
    <definedName name="ITEM20_2Q00" localSheetId="1">#REF!</definedName>
    <definedName name="ITEM20_2Q00" localSheetId="9">#REF!</definedName>
    <definedName name="ITEM20_2Q00">#REF!</definedName>
    <definedName name="ITEM20_2Q01" localSheetId="10">#REF!</definedName>
    <definedName name="ITEM20_2Q01" localSheetId="12">#REF!</definedName>
    <definedName name="ITEM20_2Q01" localSheetId="11">#REF!</definedName>
    <definedName name="ITEM20_2Q01" localSheetId="1">#REF!</definedName>
    <definedName name="ITEM20_2Q01" localSheetId="9">#REF!</definedName>
    <definedName name="ITEM20_2Q01">#REF!</definedName>
    <definedName name="ITEM20_2Q02" localSheetId="10">#REF!</definedName>
    <definedName name="ITEM20_2Q02" localSheetId="12">#REF!</definedName>
    <definedName name="ITEM20_2Q02" localSheetId="11">#REF!</definedName>
    <definedName name="ITEM20_2Q02" localSheetId="1">#REF!</definedName>
    <definedName name="ITEM20_2Q02" localSheetId="9">#REF!</definedName>
    <definedName name="ITEM20_2Q02">#REF!</definedName>
    <definedName name="ITEM20_2Q03" localSheetId="10">#REF!</definedName>
    <definedName name="ITEM20_2Q03" localSheetId="12">#REF!</definedName>
    <definedName name="ITEM20_2Q03" localSheetId="11">#REF!</definedName>
    <definedName name="ITEM20_2Q03" localSheetId="1">#REF!</definedName>
    <definedName name="ITEM20_2Q03" localSheetId="9">#REF!</definedName>
    <definedName name="ITEM20_2Q03">#REF!</definedName>
    <definedName name="ITEM20_2Q04" localSheetId="10">#REF!</definedName>
    <definedName name="ITEM20_2Q04" localSheetId="12">#REF!</definedName>
    <definedName name="ITEM20_2Q04" localSheetId="11">#REF!</definedName>
    <definedName name="ITEM20_2Q04" localSheetId="1">#REF!</definedName>
    <definedName name="ITEM20_2Q04" localSheetId="9">#REF!</definedName>
    <definedName name="ITEM20_2Q04">#REF!</definedName>
    <definedName name="ITEM20_2Q05" localSheetId="10">#REF!</definedName>
    <definedName name="ITEM20_2Q05" localSheetId="12">#REF!</definedName>
    <definedName name="ITEM20_2Q05" localSheetId="11">#REF!</definedName>
    <definedName name="ITEM20_2Q05" localSheetId="1">#REF!</definedName>
    <definedName name="ITEM20_2Q05" localSheetId="9">#REF!</definedName>
    <definedName name="ITEM20_2Q05">#REF!</definedName>
    <definedName name="ITEM20_2Q06" localSheetId="10">#REF!</definedName>
    <definedName name="ITEM20_2Q06" localSheetId="12">#REF!</definedName>
    <definedName name="ITEM20_2Q06" localSheetId="11">#REF!</definedName>
    <definedName name="ITEM20_2Q06" localSheetId="1">#REF!</definedName>
    <definedName name="ITEM20_2Q06" localSheetId="9">#REF!</definedName>
    <definedName name="ITEM20_2Q06">#REF!</definedName>
    <definedName name="ITEM20_2Q07" localSheetId="10">#REF!</definedName>
    <definedName name="ITEM20_2Q07" localSheetId="12">#REF!</definedName>
    <definedName name="ITEM20_2Q07" localSheetId="11">#REF!</definedName>
    <definedName name="ITEM20_2Q07" localSheetId="1">#REF!</definedName>
    <definedName name="ITEM20_2Q07" localSheetId="9">#REF!</definedName>
    <definedName name="ITEM20_2Q07">#REF!</definedName>
    <definedName name="ITEM20_2Q08" localSheetId="10">#REF!</definedName>
    <definedName name="ITEM20_2Q08" localSheetId="12">#REF!</definedName>
    <definedName name="ITEM20_2Q08" localSheetId="11">#REF!</definedName>
    <definedName name="ITEM20_2Q08" localSheetId="1">#REF!</definedName>
    <definedName name="ITEM20_2Q08" localSheetId="9">#REF!</definedName>
    <definedName name="ITEM20_2Q08">#REF!</definedName>
    <definedName name="ITEM20_2Q09" localSheetId="10">#REF!</definedName>
    <definedName name="ITEM20_2Q09" localSheetId="12">#REF!</definedName>
    <definedName name="ITEM20_2Q09" localSheetId="11">#REF!</definedName>
    <definedName name="ITEM20_2Q09" localSheetId="1">#REF!</definedName>
    <definedName name="ITEM20_2Q09" localSheetId="3">#REF!</definedName>
    <definedName name="ITEM20_2Q09" localSheetId="9">#REF!</definedName>
    <definedName name="ITEM20_2Q09">#REF!</definedName>
    <definedName name="ITEM20_2Q10" localSheetId="10">#REF!</definedName>
    <definedName name="ITEM20_2Q10" localSheetId="12">#REF!</definedName>
    <definedName name="ITEM20_2Q10" localSheetId="11">#REF!</definedName>
    <definedName name="ITEM20_2Q10" localSheetId="1">#REF!</definedName>
    <definedName name="ITEM20_2Q10" localSheetId="9">#REF!</definedName>
    <definedName name="ITEM20_2Q10">#REF!</definedName>
    <definedName name="ITEM20_2Q11" localSheetId="10">#REF!</definedName>
    <definedName name="ITEM20_2Q11" localSheetId="12">#REF!</definedName>
    <definedName name="ITEM20_2Q11" localSheetId="11">#REF!</definedName>
    <definedName name="ITEM20_2Q11" localSheetId="1">#REF!</definedName>
    <definedName name="ITEM20_2Q11" localSheetId="9">#REF!</definedName>
    <definedName name="ITEM20_2Q11">#REF!</definedName>
    <definedName name="ITEM20_2Q12" localSheetId="10">#REF!</definedName>
    <definedName name="ITEM20_2Q12" localSheetId="12">#REF!</definedName>
    <definedName name="ITEM20_2Q12" localSheetId="11">#REF!</definedName>
    <definedName name="ITEM20_2Q12" localSheetId="1">#REF!</definedName>
    <definedName name="ITEM20_2Q12" localSheetId="9">#REF!</definedName>
    <definedName name="ITEM20_2Q12">#REF!</definedName>
    <definedName name="ITEM20_2Q13" localSheetId="10">#REF!</definedName>
    <definedName name="ITEM20_2Q13" localSheetId="12">#REF!</definedName>
    <definedName name="ITEM20_2Q13" localSheetId="11">#REF!</definedName>
    <definedName name="ITEM20_2Q13" localSheetId="1">#REF!</definedName>
    <definedName name="ITEM20_2Q13" localSheetId="9">#REF!</definedName>
    <definedName name="ITEM20_2Q13">#REF!</definedName>
    <definedName name="ITEM20_2Q14" localSheetId="10">#REF!</definedName>
    <definedName name="ITEM20_2Q14" localSheetId="12">#REF!</definedName>
    <definedName name="ITEM20_2Q14" localSheetId="11">#REF!</definedName>
    <definedName name="ITEM20_2Q14" localSheetId="1">#REF!</definedName>
    <definedName name="ITEM20_2Q14" localSheetId="9">#REF!</definedName>
    <definedName name="ITEM20_2Q14">#REF!</definedName>
    <definedName name="ITEM20_2Q15" localSheetId="10">#REF!</definedName>
    <definedName name="ITEM20_2Q15" localSheetId="12">#REF!</definedName>
    <definedName name="ITEM20_2Q15" localSheetId="11">#REF!</definedName>
    <definedName name="ITEM20_2Q15" localSheetId="1">#REF!</definedName>
    <definedName name="ITEM20_2Q15" localSheetId="9">#REF!</definedName>
    <definedName name="ITEM20_2Q15">#REF!</definedName>
    <definedName name="ITEM20_2Q16" localSheetId="10">#REF!</definedName>
    <definedName name="ITEM20_2Q16" localSheetId="12">#REF!</definedName>
    <definedName name="ITEM20_2Q16" localSheetId="11">#REF!</definedName>
    <definedName name="ITEM20_2Q16" localSheetId="1">#REF!</definedName>
    <definedName name="ITEM20_2Q16" localSheetId="9">#REF!</definedName>
    <definedName name="ITEM20_2Q16">#REF!</definedName>
    <definedName name="ITEM20_2Q17" localSheetId="10">#REF!</definedName>
    <definedName name="ITEM20_2Q17" localSheetId="12">#REF!</definedName>
    <definedName name="ITEM20_2Q17" localSheetId="11">#REF!</definedName>
    <definedName name="ITEM20_2Q17" localSheetId="1">#REF!</definedName>
    <definedName name="ITEM20_2Q17" localSheetId="9">#REF!</definedName>
    <definedName name="ITEM20_2Q17">#REF!</definedName>
    <definedName name="ITEM20_2Q18" localSheetId="10">#REF!</definedName>
    <definedName name="ITEM20_2Q18" localSheetId="12">#REF!</definedName>
    <definedName name="ITEM20_2Q18" localSheetId="11">#REF!</definedName>
    <definedName name="ITEM20_2Q18" localSheetId="1">#REF!</definedName>
    <definedName name="ITEM20_2Q18" localSheetId="9">#REF!</definedName>
    <definedName name="ITEM20_2Q18">#REF!</definedName>
    <definedName name="ITEM20_2Q19" localSheetId="10">#REF!</definedName>
    <definedName name="ITEM20_2Q19" localSheetId="12">#REF!</definedName>
    <definedName name="ITEM20_2Q19" localSheetId="11">#REF!</definedName>
    <definedName name="ITEM20_2Q19" localSheetId="1">#REF!</definedName>
    <definedName name="ITEM20_2Q19" localSheetId="9">#REF!</definedName>
    <definedName name="ITEM20_2Q19">#REF!</definedName>
    <definedName name="ITEM20_2Q20" localSheetId="10">#REF!</definedName>
    <definedName name="ITEM20_2Q20" localSheetId="12">#REF!</definedName>
    <definedName name="ITEM20_2Q20" localSheetId="11">#REF!</definedName>
    <definedName name="ITEM20_2Q20" localSheetId="1">#REF!</definedName>
    <definedName name="ITEM20_2Q20" localSheetId="9">#REF!</definedName>
    <definedName name="ITEM20_2Q20">#REF!</definedName>
    <definedName name="ITEM20_3Q00" localSheetId="10">#REF!</definedName>
    <definedName name="ITEM20_3Q00" localSheetId="12">#REF!</definedName>
    <definedName name="ITEM20_3Q00" localSheetId="11">#REF!</definedName>
    <definedName name="ITEM20_3Q00" localSheetId="1">#REF!</definedName>
    <definedName name="ITEM20_3Q00" localSheetId="9">#REF!</definedName>
    <definedName name="ITEM20_3Q00">#REF!</definedName>
    <definedName name="ITEM20_3Q01" localSheetId="10">#REF!</definedName>
    <definedName name="ITEM20_3Q01" localSheetId="12">#REF!</definedName>
    <definedName name="ITEM20_3Q01" localSheetId="11">#REF!</definedName>
    <definedName name="ITEM20_3Q01" localSheetId="1">#REF!</definedName>
    <definedName name="ITEM20_3Q01" localSheetId="9">#REF!</definedName>
    <definedName name="ITEM20_3Q01">#REF!</definedName>
    <definedName name="ITEM20_3Q02" localSheetId="10">#REF!</definedName>
    <definedName name="ITEM20_3Q02" localSheetId="12">#REF!</definedName>
    <definedName name="ITEM20_3Q02" localSheetId="11">#REF!</definedName>
    <definedName name="ITEM20_3Q02" localSheetId="1">#REF!</definedName>
    <definedName name="ITEM20_3Q02" localSheetId="9">#REF!</definedName>
    <definedName name="ITEM20_3Q02">#REF!</definedName>
    <definedName name="ITEM20_3Q03" localSheetId="10">#REF!</definedName>
    <definedName name="ITEM20_3Q03" localSheetId="12">#REF!</definedName>
    <definedName name="ITEM20_3Q03" localSheetId="11">#REF!</definedName>
    <definedName name="ITEM20_3Q03" localSheetId="1">#REF!</definedName>
    <definedName name="ITEM20_3Q03" localSheetId="9">#REF!</definedName>
    <definedName name="ITEM20_3Q03">#REF!</definedName>
    <definedName name="ITEM20_3Q04" localSheetId="10">#REF!</definedName>
    <definedName name="ITEM20_3Q04" localSheetId="12">#REF!</definedName>
    <definedName name="ITEM20_3Q04" localSheetId="11">#REF!</definedName>
    <definedName name="ITEM20_3Q04" localSheetId="1">#REF!</definedName>
    <definedName name="ITEM20_3Q04" localSheetId="9">#REF!</definedName>
    <definedName name="ITEM20_3Q04">#REF!</definedName>
    <definedName name="ITEM20_3Q05" localSheetId="10">#REF!</definedName>
    <definedName name="ITEM20_3Q05" localSheetId="12">#REF!</definedName>
    <definedName name="ITEM20_3Q05" localSheetId="11">#REF!</definedName>
    <definedName name="ITEM20_3Q05" localSheetId="1">#REF!</definedName>
    <definedName name="ITEM20_3Q05" localSheetId="9">#REF!</definedName>
    <definedName name="ITEM20_3Q05">#REF!</definedName>
    <definedName name="ITEM20_3Q06" localSheetId="10">#REF!</definedName>
    <definedName name="ITEM20_3Q06" localSheetId="12">#REF!</definedName>
    <definedName name="ITEM20_3Q06" localSheetId="11">#REF!</definedName>
    <definedName name="ITEM20_3Q06" localSheetId="1">#REF!</definedName>
    <definedName name="ITEM20_3Q06" localSheetId="9">#REF!</definedName>
    <definedName name="ITEM20_3Q06">#REF!</definedName>
    <definedName name="ITEM20_3Q07" localSheetId="10">#REF!</definedName>
    <definedName name="ITEM20_3Q07" localSheetId="12">#REF!</definedName>
    <definedName name="ITEM20_3Q07" localSheetId="11">#REF!</definedName>
    <definedName name="ITEM20_3Q07" localSheetId="1">#REF!</definedName>
    <definedName name="ITEM20_3Q07" localSheetId="9">#REF!</definedName>
    <definedName name="ITEM20_3Q07">#REF!</definedName>
    <definedName name="ITEM20_3Q08" localSheetId="10">#REF!</definedName>
    <definedName name="ITEM20_3Q08" localSheetId="12">#REF!</definedName>
    <definedName name="ITEM20_3Q08" localSheetId="11">#REF!</definedName>
    <definedName name="ITEM20_3Q08" localSheetId="1">#REF!</definedName>
    <definedName name="ITEM20_3Q08" localSheetId="9">#REF!</definedName>
    <definedName name="ITEM20_3Q08">#REF!</definedName>
    <definedName name="ITEM20_3Q09" localSheetId="10">#REF!</definedName>
    <definedName name="ITEM20_3Q09" localSheetId="12">#REF!</definedName>
    <definedName name="ITEM20_3Q09" localSheetId="11">#REF!</definedName>
    <definedName name="ITEM20_3Q09" localSheetId="1">#REF!</definedName>
    <definedName name="ITEM20_3Q09" localSheetId="3">#REF!</definedName>
    <definedName name="ITEM20_3Q09" localSheetId="9">#REF!</definedName>
    <definedName name="ITEM20_3Q09">#REF!</definedName>
    <definedName name="ITEM20_3Q10" localSheetId="10">#REF!</definedName>
    <definedName name="ITEM20_3Q10" localSheetId="12">#REF!</definedName>
    <definedName name="ITEM20_3Q10" localSheetId="11">#REF!</definedName>
    <definedName name="ITEM20_3Q10" localSheetId="1">#REF!</definedName>
    <definedName name="ITEM20_3Q10" localSheetId="9">#REF!</definedName>
    <definedName name="ITEM20_3Q10">#REF!</definedName>
    <definedName name="ITEM20_3Q11" localSheetId="10">#REF!</definedName>
    <definedName name="ITEM20_3Q11" localSheetId="12">#REF!</definedName>
    <definedName name="ITEM20_3Q11" localSheetId="11">#REF!</definedName>
    <definedName name="ITEM20_3Q11" localSheetId="1">#REF!</definedName>
    <definedName name="ITEM20_3Q11" localSheetId="9">#REF!</definedName>
    <definedName name="ITEM20_3Q11">#REF!</definedName>
    <definedName name="ITEM20_3Q12" localSheetId="10">#REF!</definedName>
    <definedName name="ITEM20_3Q12" localSheetId="12">#REF!</definedName>
    <definedName name="ITEM20_3Q12" localSheetId="11">#REF!</definedName>
    <definedName name="ITEM20_3Q12" localSheetId="1">#REF!</definedName>
    <definedName name="ITEM20_3Q12" localSheetId="9">#REF!</definedName>
    <definedName name="ITEM20_3Q12">#REF!</definedName>
    <definedName name="ITEM20_3Q13" localSheetId="10">#REF!</definedName>
    <definedName name="ITEM20_3Q13" localSheetId="12">#REF!</definedName>
    <definedName name="ITEM20_3Q13" localSheetId="11">#REF!</definedName>
    <definedName name="ITEM20_3Q13" localSheetId="1">#REF!</definedName>
    <definedName name="ITEM20_3Q13" localSheetId="9">#REF!</definedName>
    <definedName name="ITEM20_3Q13">#REF!</definedName>
    <definedName name="ITEM20_3Q14" localSheetId="10">#REF!</definedName>
    <definedName name="ITEM20_3Q14" localSheetId="12">#REF!</definedName>
    <definedName name="ITEM20_3Q14" localSheetId="11">#REF!</definedName>
    <definedName name="ITEM20_3Q14" localSheetId="1">#REF!</definedName>
    <definedName name="ITEM20_3Q14" localSheetId="9">#REF!</definedName>
    <definedName name="ITEM20_3Q14">#REF!</definedName>
    <definedName name="ITEM20_3Q15" localSheetId="10">#REF!</definedName>
    <definedName name="ITEM20_3Q15" localSheetId="12">#REF!</definedName>
    <definedName name="ITEM20_3Q15" localSheetId="11">#REF!</definedName>
    <definedName name="ITEM20_3Q15" localSheetId="1">#REF!</definedName>
    <definedName name="ITEM20_3Q15" localSheetId="9">#REF!</definedName>
    <definedName name="ITEM20_3Q15">#REF!</definedName>
    <definedName name="ITEM20_3Q16" localSheetId="10">#REF!</definedName>
    <definedName name="ITEM20_3Q16" localSheetId="12">#REF!</definedName>
    <definedName name="ITEM20_3Q16" localSheetId="11">#REF!</definedName>
    <definedName name="ITEM20_3Q16" localSheetId="1">#REF!</definedName>
    <definedName name="ITEM20_3Q16" localSheetId="9">#REF!</definedName>
    <definedName name="ITEM20_3Q16">#REF!</definedName>
    <definedName name="ITEM20_3Q17" localSheetId="10">#REF!</definedName>
    <definedName name="ITEM20_3Q17" localSheetId="12">#REF!</definedName>
    <definedName name="ITEM20_3Q17" localSheetId="11">#REF!</definedName>
    <definedName name="ITEM20_3Q17" localSheetId="1">#REF!</definedName>
    <definedName name="ITEM20_3Q17" localSheetId="9">#REF!</definedName>
    <definedName name="ITEM20_3Q17">#REF!</definedName>
    <definedName name="ITEM20_3Q18" localSheetId="10">#REF!</definedName>
    <definedName name="ITEM20_3Q18" localSheetId="12">#REF!</definedName>
    <definedName name="ITEM20_3Q18" localSheetId="11">#REF!</definedName>
    <definedName name="ITEM20_3Q18" localSheetId="1">#REF!</definedName>
    <definedName name="ITEM20_3Q18" localSheetId="9">#REF!</definedName>
    <definedName name="ITEM20_3Q18">#REF!</definedName>
    <definedName name="ITEM20_3Q19" localSheetId="10">#REF!</definedName>
    <definedName name="ITEM20_3Q19" localSheetId="12">#REF!</definedName>
    <definedName name="ITEM20_3Q19" localSheetId="11">#REF!</definedName>
    <definedName name="ITEM20_3Q19" localSheetId="1">#REF!</definedName>
    <definedName name="ITEM20_3Q19" localSheetId="9">#REF!</definedName>
    <definedName name="ITEM20_3Q19">#REF!</definedName>
    <definedName name="ITEM20_3Q20" localSheetId="10">#REF!</definedName>
    <definedName name="ITEM20_3Q20" localSheetId="12">#REF!</definedName>
    <definedName name="ITEM20_3Q20" localSheetId="11">#REF!</definedName>
    <definedName name="ITEM20_3Q20" localSheetId="1">#REF!</definedName>
    <definedName name="ITEM20_3Q20" localSheetId="9">#REF!</definedName>
    <definedName name="ITEM20_3Q20">#REF!</definedName>
    <definedName name="ITEM20_4Q00" localSheetId="10">#REF!</definedName>
    <definedName name="ITEM20_4Q00" localSheetId="12">#REF!</definedName>
    <definedName name="ITEM20_4Q00" localSheetId="11">#REF!</definedName>
    <definedName name="ITEM20_4Q00" localSheetId="1">#REF!</definedName>
    <definedName name="ITEM20_4Q00" localSheetId="9">#REF!</definedName>
    <definedName name="ITEM20_4Q00">#REF!</definedName>
    <definedName name="ITEM20_4Q01" localSheetId="10">#REF!</definedName>
    <definedName name="ITEM20_4Q01" localSheetId="12">#REF!</definedName>
    <definedName name="ITEM20_4Q01" localSheetId="11">#REF!</definedName>
    <definedName name="ITEM20_4Q01" localSheetId="1">#REF!</definedName>
    <definedName name="ITEM20_4Q01" localSheetId="9">#REF!</definedName>
    <definedName name="ITEM20_4Q01">#REF!</definedName>
    <definedName name="ITEM20_4Q02" localSheetId="10">#REF!</definedName>
    <definedName name="ITEM20_4Q02" localSheetId="12">#REF!</definedName>
    <definedName name="ITEM20_4Q02" localSheetId="11">#REF!</definedName>
    <definedName name="ITEM20_4Q02" localSheetId="1">#REF!</definedName>
    <definedName name="ITEM20_4Q02" localSheetId="9">#REF!</definedName>
    <definedName name="ITEM20_4Q02">#REF!</definedName>
    <definedName name="ITEM20_4Q03" localSheetId="10">#REF!</definedName>
    <definedName name="ITEM20_4Q03" localSheetId="12">#REF!</definedName>
    <definedName name="ITEM20_4Q03" localSheetId="11">#REF!</definedName>
    <definedName name="ITEM20_4Q03" localSheetId="1">#REF!</definedName>
    <definedName name="ITEM20_4Q03" localSheetId="9">#REF!</definedName>
    <definedName name="ITEM20_4Q03">#REF!</definedName>
    <definedName name="ITEM20_4Q04" localSheetId="10">#REF!</definedName>
    <definedName name="ITEM20_4Q04" localSheetId="12">#REF!</definedName>
    <definedName name="ITEM20_4Q04" localSheetId="11">#REF!</definedName>
    <definedName name="ITEM20_4Q04" localSheetId="1">#REF!</definedName>
    <definedName name="ITEM20_4Q04" localSheetId="9">#REF!</definedName>
    <definedName name="ITEM20_4Q04">#REF!</definedName>
    <definedName name="ITEM20_4Q05" localSheetId="10">#REF!</definedName>
    <definedName name="ITEM20_4Q05" localSheetId="12">#REF!</definedName>
    <definedName name="ITEM20_4Q05" localSheetId="11">#REF!</definedName>
    <definedName name="ITEM20_4Q05" localSheetId="1">#REF!</definedName>
    <definedName name="ITEM20_4Q05" localSheetId="9">#REF!</definedName>
    <definedName name="ITEM20_4Q05">#REF!</definedName>
    <definedName name="ITEM20_4Q06" localSheetId="10">#REF!</definedName>
    <definedName name="ITEM20_4Q06" localSheetId="12">#REF!</definedName>
    <definedName name="ITEM20_4Q06" localSheetId="11">#REF!</definedName>
    <definedName name="ITEM20_4Q06" localSheetId="1">#REF!</definedName>
    <definedName name="ITEM20_4Q06" localSheetId="9">#REF!</definedName>
    <definedName name="ITEM20_4Q06">#REF!</definedName>
    <definedName name="ITEM20_4Q07" localSheetId="10">#REF!</definedName>
    <definedName name="ITEM20_4Q07" localSheetId="12">#REF!</definedName>
    <definedName name="ITEM20_4Q07" localSheetId="11">#REF!</definedName>
    <definedName name="ITEM20_4Q07" localSheetId="1">#REF!</definedName>
    <definedName name="ITEM20_4Q07" localSheetId="9">#REF!</definedName>
    <definedName name="ITEM20_4Q07">#REF!</definedName>
    <definedName name="ITEM20_4Q08" localSheetId="10">#REF!</definedName>
    <definedName name="ITEM20_4Q08" localSheetId="12">#REF!</definedName>
    <definedName name="ITEM20_4Q08" localSheetId="11">#REF!</definedName>
    <definedName name="ITEM20_4Q08" localSheetId="1">#REF!</definedName>
    <definedName name="ITEM20_4Q08" localSheetId="9">#REF!</definedName>
    <definedName name="ITEM20_4Q08">#REF!</definedName>
    <definedName name="ITEM20_4Q09" localSheetId="10">#REF!</definedName>
    <definedName name="ITEM20_4Q09" localSheetId="12">#REF!</definedName>
    <definedName name="ITEM20_4Q09" localSheetId="11">#REF!</definedName>
    <definedName name="ITEM20_4Q09" localSheetId="1">#REF!</definedName>
    <definedName name="ITEM20_4Q09" localSheetId="3">#REF!</definedName>
    <definedName name="ITEM20_4Q09" localSheetId="9">#REF!</definedName>
    <definedName name="ITEM20_4Q09">#REF!</definedName>
    <definedName name="ITEM20_4Q10" localSheetId="10">#REF!</definedName>
    <definedName name="ITEM20_4Q10" localSheetId="12">#REF!</definedName>
    <definedName name="ITEM20_4Q10" localSheetId="11">#REF!</definedName>
    <definedName name="ITEM20_4Q10" localSheetId="1">#REF!</definedName>
    <definedName name="ITEM20_4Q10" localSheetId="9">#REF!</definedName>
    <definedName name="ITEM20_4Q10">#REF!</definedName>
    <definedName name="ITEM20_4Q11" localSheetId="10">#REF!</definedName>
    <definedName name="ITEM20_4Q11" localSheetId="12">#REF!</definedName>
    <definedName name="ITEM20_4Q11" localSheetId="11">#REF!</definedName>
    <definedName name="ITEM20_4Q11" localSheetId="1">#REF!</definedName>
    <definedName name="ITEM20_4Q11" localSheetId="9">#REF!</definedName>
    <definedName name="ITEM20_4Q11">#REF!</definedName>
    <definedName name="ITEM20_4Q12" localSheetId="10">#REF!</definedName>
    <definedName name="ITEM20_4Q12" localSheetId="12">#REF!</definedName>
    <definedName name="ITEM20_4Q12" localSheetId="11">#REF!</definedName>
    <definedName name="ITEM20_4Q12" localSheetId="1">#REF!</definedName>
    <definedName name="ITEM20_4Q12" localSheetId="9">#REF!</definedName>
    <definedName name="ITEM20_4Q12">#REF!</definedName>
    <definedName name="ITEM20_4Q13" localSheetId="10">#REF!</definedName>
    <definedName name="ITEM20_4Q13" localSheetId="12">#REF!</definedName>
    <definedName name="ITEM20_4Q13" localSheetId="11">#REF!</definedName>
    <definedName name="ITEM20_4Q13" localSheetId="1">#REF!</definedName>
    <definedName name="ITEM20_4Q13" localSheetId="9">#REF!</definedName>
    <definedName name="ITEM20_4Q13">#REF!</definedName>
    <definedName name="ITEM20_4Q14" localSheetId="10">#REF!</definedName>
    <definedName name="ITEM20_4Q14" localSheetId="12">#REF!</definedName>
    <definedName name="ITEM20_4Q14" localSheetId="11">#REF!</definedName>
    <definedName name="ITEM20_4Q14" localSheetId="1">#REF!</definedName>
    <definedName name="ITEM20_4Q14" localSheetId="9">#REF!</definedName>
    <definedName name="ITEM20_4Q14">#REF!</definedName>
    <definedName name="ITEM20_4Q15" localSheetId="10">#REF!</definedName>
    <definedName name="ITEM20_4Q15" localSheetId="12">#REF!</definedName>
    <definedName name="ITEM20_4Q15" localSheetId="11">#REF!</definedName>
    <definedName name="ITEM20_4Q15" localSheetId="1">#REF!</definedName>
    <definedName name="ITEM20_4Q15" localSheetId="9">#REF!</definedName>
    <definedName name="ITEM20_4Q15">#REF!</definedName>
    <definedName name="ITEM20_4Q16" localSheetId="10">#REF!</definedName>
    <definedName name="ITEM20_4Q16" localSheetId="12">#REF!</definedName>
    <definedName name="ITEM20_4Q16" localSheetId="11">#REF!</definedName>
    <definedName name="ITEM20_4Q16" localSheetId="1">#REF!</definedName>
    <definedName name="ITEM20_4Q16" localSheetId="9">#REF!</definedName>
    <definedName name="ITEM20_4Q16">#REF!</definedName>
    <definedName name="ITEM20_4Q17" localSheetId="10">#REF!</definedName>
    <definedName name="ITEM20_4Q17" localSheetId="12">#REF!</definedName>
    <definedName name="ITEM20_4Q17" localSheetId="11">#REF!</definedName>
    <definedName name="ITEM20_4Q17" localSheetId="1">#REF!</definedName>
    <definedName name="ITEM20_4Q17" localSheetId="9">#REF!</definedName>
    <definedName name="ITEM20_4Q17">#REF!</definedName>
    <definedName name="ITEM20_4Q18" localSheetId="10">#REF!</definedName>
    <definedName name="ITEM20_4Q18" localSheetId="12">#REF!</definedName>
    <definedName name="ITEM20_4Q18" localSheetId="11">#REF!</definedName>
    <definedName name="ITEM20_4Q18" localSheetId="1">#REF!</definedName>
    <definedName name="ITEM20_4Q18" localSheetId="9">#REF!</definedName>
    <definedName name="ITEM20_4Q18">#REF!</definedName>
    <definedName name="ITEM20_4Q19" localSheetId="10">#REF!</definedName>
    <definedName name="ITEM20_4Q19" localSheetId="12">#REF!</definedName>
    <definedName name="ITEM20_4Q19" localSheetId="11">#REF!</definedName>
    <definedName name="ITEM20_4Q19" localSheetId="1">#REF!</definedName>
    <definedName name="ITEM20_4Q19" localSheetId="9">#REF!</definedName>
    <definedName name="ITEM20_4Q19">#REF!</definedName>
    <definedName name="ITEM20_4Q20" localSheetId="10">#REF!</definedName>
    <definedName name="ITEM20_4Q20" localSheetId="12">#REF!</definedName>
    <definedName name="ITEM20_4Q20" localSheetId="11">#REF!</definedName>
    <definedName name="ITEM20_4Q20" localSheetId="1">#REF!</definedName>
    <definedName name="ITEM20_4Q20" localSheetId="9">#REF!</definedName>
    <definedName name="ITEM20_4Q20">#REF!</definedName>
    <definedName name="ITEM21_1995" localSheetId="10">#REF!</definedName>
    <definedName name="ITEM21_1995" localSheetId="12">#REF!</definedName>
    <definedName name="ITEM21_1995" localSheetId="11">#REF!</definedName>
    <definedName name="ITEM21_1995" localSheetId="1">#REF!</definedName>
    <definedName name="ITEM21_1995" localSheetId="9">#REF!</definedName>
    <definedName name="ITEM21_1995">#REF!</definedName>
    <definedName name="ITEM21_1996" localSheetId="10">#REF!</definedName>
    <definedName name="ITEM21_1996" localSheetId="12">#REF!</definedName>
    <definedName name="ITEM21_1996" localSheetId="11">#REF!</definedName>
    <definedName name="ITEM21_1996" localSheetId="1">#REF!</definedName>
    <definedName name="ITEM21_1996" localSheetId="9">#REF!</definedName>
    <definedName name="ITEM21_1996">#REF!</definedName>
    <definedName name="ITEM21_1997" localSheetId="10">#REF!</definedName>
    <definedName name="ITEM21_1997" localSheetId="12">#REF!</definedName>
    <definedName name="ITEM21_1997" localSheetId="11">#REF!</definedName>
    <definedName name="ITEM21_1997" localSheetId="1">#REF!</definedName>
    <definedName name="ITEM21_1997" localSheetId="9">#REF!</definedName>
    <definedName name="ITEM21_1997">#REF!</definedName>
    <definedName name="ITEM21_1998" localSheetId="10">#REF!</definedName>
    <definedName name="ITEM21_1998" localSheetId="12">#REF!</definedName>
    <definedName name="ITEM21_1998" localSheetId="11">#REF!</definedName>
    <definedName name="ITEM21_1998" localSheetId="1">#REF!</definedName>
    <definedName name="ITEM21_1998" localSheetId="9">#REF!</definedName>
    <definedName name="ITEM21_1998">#REF!</definedName>
    <definedName name="ITEM21_1999" localSheetId="10">#REF!</definedName>
    <definedName name="ITEM21_1999" localSheetId="12">#REF!</definedName>
    <definedName name="ITEM21_1999" localSheetId="11">#REF!</definedName>
    <definedName name="ITEM21_1999" localSheetId="1">#REF!</definedName>
    <definedName name="ITEM21_1999" localSheetId="9">#REF!</definedName>
    <definedName name="ITEM21_1999">#REF!</definedName>
    <definedName name="ITEM21_1Q00" localSheetId="10">#REF!</definedName>
    <definedName name="ITEM21_1Q00" localSheetId="12">#REF!</definedName>
    <definedName name="ITEM21_1Q00" localSheetId="11">#REF!</definedName>
    <definedName name="ITEM21_1Q00" localSheetId="1">#REF!</definedName>
    <definedName name="ITEM21_1Q00" localSheetId="9">#REF!</definedName>
    <definedName name="ITEM21_1Q00">#REF!</definedName>
    <definedName name="ITEM21_1Q01" localSheetId="10">#REF!</definedName>
    <definedName name="ITEM21_1Q01" localSheetId="12">#REF!</definedName>
    <definedName name="ITEM21_1Q01" localSheetId="11">#REF!</definedName>
    <definedName name="ITEM21_1Q01" localSheetId="1">#REF!</definedName>
    <definedName name="ITEM21_1Q01" localSheetId="9">#REF!</definedName>
    <definedName name="ITEM21_1Q01">#REF!</definedName>
    <definedName name="ITEM21_1Q02" localSheetId="10">#REF!</definedName>
    <definedName name="ITEM21_1Q02" localSheetId="12">#REF!</definedName>
    <definedName name="ITEM21_1Q02" localSheetId="11">#REF!</definedName>
    <definedName name="ITEM21_1Q02" localSheetId="1">#REF!</definedName>
    <definedName name="ITEM21_1Q02" localSheetId="9">#REF!</definedName>
    <definedName name="ITEM21_1Q02">#REF!</definedName>
    <definedName name="ITEM21_1Q03" localSheetId="10">#REF!</definedName>
    <definedName name="ITEM21_1Q03" localSheetId="12">#REF!</definedName>
    <definedName name="ITEM21_1Q03" localSheetId="11">#REF!</definedName>
    <definedName name="ITEM21_1Q03" localSheetId="1">#REF!</definedName>
    <definedName name="ITEM21_1Q03" localSheetId="9">#REF!</definedName>
    <definedName name="ITEM21_1Q03">#REF!</definedName>
    <definedName name="ITEM21_1Q04" localSheetId="10">#REF!</definedName>
    <definedName name="ITEM21_1Q04" localSheetId="12">#REF!</definedName>
    <definedName name="ITEM21_1Q04" localSheetId="11">#REF!</definedName>
    <definedName name="ITEM21_1Q04" localSheetId="1">#REF!</definedName>
    <definedName name="ITEM21_1Q04" localSheetId="9">#REF!</definedName>
    <definedName name="ITEM21_1Q04">#REF!</definedName>
    <definedName name="ITEM21_1Q05" localSheetId="10">#REF!</definedName>
    <definedName name="ITEM21_1Q05" localSheetId="12">#REF!</definedName>
    <definedName name="ITEM21_1Q05" localSheetId="11">#REF!</definedName>
    <definedName name="ITEM21_1Q05" localSheetId="1">#REF!</definedName>
    <definedName name="ITEM21_1Q05" localSheetId="9">#REF!</definedName>
    <definedName name="ITEM21_1Q05">#REF!</definedName>
    <definedName name="ITEM21_1Q06" localSheetId="10">#REF!</definedName>
    <definedName name="ITEM21_1Q06" localSheetId="12">#REF!</definedName>
    <definedName name="ITEM21_1Q06" localSheetId="11">#REF!</definedName>
    <definedName name="ITEM21_1Q06" localSheetId="1">#REF!</definedName>
    <definedName name="ITEM21_1Q06" localSheetId="9">#REF!</definedName>
    <definedName name="ITEM21_1Q06">#REF!</definedName>
    <definedName name="ITEM21_1Q07" localSheetId="10">#REF!</definedName>
    <definedName name="ITEM21_1Q07" localSheetId="12">#REF!</definedName>
    <definedName name="ITEM21_1Q07" localSheetId="11">#REF!</definedName>
    <definedName name="ITEM21_1Q07" localSheetId="1">#REF!</definedName>
    <definedName name="ITEM21_1Q07" localSheetId="9">#REF!</definedName>
    <definedName name="ITEM21_1Q07">#REF!</definedName>
    <definedName name="ITEM21_1Q08" localSheetId="10">#REF!</definedName>
    <definedName name="ITEM21_1Q08" localSheetId="12">#REF!</definedName>
    <definedName name="ITEM21_1Q08" localSheetId="11">#REF!</definedName>
    <definedName name="ITEM21_1Q08" localSheetId="1">#REF!</definedName>
    <definedName name="ITEM21_1Q08" localSheetId="9">#REF!</definedName>
    <definedName name="ITEM21_1Q08">#REF!</definedName>
    <definedName name="ITEM21_1Q09" localSheetId="10">#REF!</definedName>
    <definedName name="ITEM21_1Q09" localSheetId="12">#REF!</definedName>
    <definedName name="ITEM21_1Q09" localSheetId="11">#REF!</definedName>
    <definedName name="ITEM21_1Q09" localSheetId="1">#REF!</definedName>
    <definedName name="ITEM21_1Q09" localSheetId="3">#REF!</definedName>
    <definedName name="ITEM21_1Q09" localSheetId="9">#REF!</definedName>
    <definedName name="ITEM21_1Q09">#REF!</definedName>
    <definedName name="ITEM21_1Q10" localSheetId="10">#REF!</definedName>
    <definedName name="ITEM21_1Q10" localSheetId="12">#REF!</definedName>
    <definedName name="ITEM21_1Q10" localSheetId="11">#REF!</definedName>
    <definedName name="ITEM21_1Q10" localSheetId="1">#REF!</definedName>
    <definedName name="ITEM21_1Q10" localSheetId="9">#REF!</definedName>
    <definedName name="ITEM21_1Q10">#REF!</definedName>
    <definedName name="ITEM21_1Q11" localSheetId="10">#REF!</definedName>
    <definedName name="ITEM21_1Q11" localSheetId="12">#REF!</definedName>
    <definedName name="ITEM21_1Q11" localSheetId="11">#REF!</definedName>
    <definedName name="ITEM21_1Q11" localSheetId="1">#REF!</definedName>
    <definedName name="ITEM21_1Q11" localSheetId="9">#REF!</definedName>
    <definedName name="ITEM21_1Q11">#REF!</definedName>
    <definedName name="ITEM21_1Q12" localSheetId="10">#REF!</definedName>
    <definedName name="ITEM21_1Q12" localSheetId="12">#REF!</definedName>
    <definedName name="ITEM21_1Q12" localSheetId="11">#REF!</definedName>
    <definedName name="ITEM21_1Q12" localSheetId="1">#REF!</definedName>
    <definedName name="ITEM21_1Q12" localSheetId="9">#REF!</definedName>
    <definedName name="ITEM21_1Q12">#REF!</definedName>
    <definedName name="ITEM21_1Q13" localSheetId="10">#REF!</definedName>
    <definedName name="ITEM21_1Q13" localSheetId="12">#REF!</definedName>
    <definedName name="ITEM21_1Q13" localSheetId="11">#REF!</definedName>
    <definedName name="ITEM21_1Q13" localSheetId="1">#REF!</definedName>
    <definedName name="ITEM21_1Q13" localSheetId="9">#REF!</definedName>
    <definedName name="ITEM21_1Q13">#REF!</definedName>
    <definedName name="ITEM21_1Q14" localSheetId="10">#REF!</definedName>
    <definedName name="ITEM21_1Q14" localSheetId="12">#REF!</definedName>
    <definedName name="ITEM21_1Q14" localSheetId="11">#REF!</definedName>
    <definedName name="ITEM21_1Q14" localSheetId="1">#REF!</definedName>
    <definedName name="ITEM21_1Q14" localSheetId="9">#REF!</definedName>
    <definedName name="ITEM21_1Q14">#REF!</definedName>
    <definedName name="ITEM21_1Q15" localSheetId="10">#REF!</definedName>
    <definedName name="ITEM21_1Q15" localSheetId="12">#REF!</definedName>
    <definedName name="ITEM21_1Q15" localSheetId="11">#REF!</definedName>
    <definedName name="ITEM21_1Q15" localSheetId="1">#REF!</definedName>
    <definedName name="ITEM21_1Q15" localSheetId="9">#REF!</definedName>
    <definedName name="ITEM21_1Q15">#REF!</definedName>
    <definedName name="ITEM21_1Q16" localSheetId="10">#REF!</definedName>
    <definedName name="ITEM21_1Q16" localSheetId="12">#REF!</definedName>
    <definedName name="ITEM21_1Q16" localSheetId="11">#REF!</definedName>
    <definedName name="ITEM21_1Q16" localSheetId="1">#REF!</definedName>
    <definedName name="ITEM21_1Q16" localSheetId="9">#REF!</definedName>
    <definedName name="ITEM21_1Q16">#REF!</definedName>
    <definedName name="ITEM21_1Q17" localSheetId="10">#REF!</definedName>
    <definedName name="ITEM21_1Q17" localSheetId="12">#REF!</definedName>
    <definedName name="ITEM21_1Q17" localSheetId="11">#REF!</definedName>
    <definedName name="ITEM21_1Q17" localSheetId="1">#REF!</definedName>
    <definedName name="ITEM21_1Q17" localSheetId="9">#REF!</definedName>
    <definedName name="ITEM21_1Q17">#REF!</definedName>
    <definedName name="ITEM21_1Q18" localSheetId="10">#REF!</definedName>
    <definedName name="ITEM21_1Q18" localSheetId="12">#REF!</definedName>
    <definedName name="ITEM21_1Q18" localSheetId="11">#REF!</definedName>
    <definedName name="ITEM21_1Q18" localSheetId="1">#REF!</definedName>
    <definedName name="ITEM21_1Q18" localSheetId="9">#REF!</definedName>
    <definedName name="ITEM21_1Q18">#REF!</definedName>
    <definedName name="ITEM21_1Q19" localSheetId="10">#REF!</definedName>
    <definedName name="ITEM21_1Q19" localSheetId="12">#REF!</definedName>
    <definedName name="ITEM21_1Q19" localSheetId="11">#REF!</definedName>
    <definedName name="ITEM21_1Q19" localSheetId="1">#REF!</definedName>
    <definedName name="ITEM21_1Q19" localSheetId="9">#REF!</definedName>
    <definedName name="ITEM21_1Q19">#REF!</definedName>
    <definedName name="ITEM21_1Q20" localSheetId="10">#REF!</definedName>
    <definedName name="ITEM21_1Q20" localSheetId="12">#REF!</definedName>
    <definedName name="ITEM21_1Q20" localSheetId="11">#REF!</definedName>
    <definedName name="ITEM21_1Q20" localSheetId="1">#REF!</definedName>
    <definedName name="ITEM21_1Q20" localSheetId="9">#REF!</definedName>
    <definedName name="ITEM21_1Q20">#REF!</definedName>
    <definedName name="ITEM21_2000" localSheetId="10">#REF!</definedName>
    <definedName name="ITEM21_2000" localSheetId="12">#REF!</definedName>
    <definedName name="ITEM21_2000" localSheetId="11">#REF!</definedName>
    <definedName name="ITEM21_2000" localSheetId="1">#REF!</definedName>
    <definedName name="ITEM21_2000" localSheetId="9">#REF!</definedName>
    <definedName name="ITEM21_2000">#REF!</definedName>
    <definedName name="ITEM21_2001" localSheetId="10">#REF!</definedName>
    <definedName name="ITEM21_2001" localSheetId="12">#REF!</definedName>
    <definedName name="ITEM21_2001" localSheetId="11">#REF!</definedName>
    <definedName name="ITEM21_2001" localSheetId="1">#REF!</definedName>
    <definedName name="ITEM21_2001" localSheetId="9">#REF!</definedName>
    <definedName name="ITEM21_2001">#REF!</definedName>
    <definedName name="ITEM21_2002" localSheetId="10">#REF!</definedName>
    <definedName name="ITEM21_2002" localSheetId="12">#REF!</definedName>
    <definedName name="ITEM21_2002" localSheetId="11">#REF!</definedName>
    <definedName name="ITEM21_2002" localSheetId="1">#REF!</definedName>
    <definedName name="ITEM21_2002" localSheetId="9">#REF!</definedName>
    <definedName name="ITEM21_2002">#REF!</definedName>
    <definedName name="ITEM21_2003" localSheetId="10">#REF!</definedName>
    <definedName name="ITEM21_2003" localSheetId="12">#REF!</definedName>
    <definedName name="ITEM21_2003" localSheetId="11">#REF!</definedName>
    <definedName name="ITEM21_2003" localSheetId="1">#REF!</definedName>
    <definedName name="ITEM21_2003" localSheetId="9">#REF!</definedName>
    <definedName name="ITEM21_2003">#REF!</definedName>
    <definedName name="ITEM21_2004" localSheetId="10">#REF!</definedName>
    <definedName name="ITEM21_2004" localSheetId="12">#REF!</definedName>
    <definedName name="ITEM21_2004" localSheetId="11">#REF!</definedName>
    <definedName name="ITEM21_2004" localSheetId="1">#REF!</definedName>
    <definedName name="ITEM21_2004" localSheetId="9">#REF!</definedName>
    <definedName name="ITEM21_2004">#REF!</definedName>
    <definedName name="ITEM21_2005" localSheetId="10">#REF!</definedName>
    <definedName name="ITEM21_2005" localSheetId="12">#REF!</definedName>
    <definedName name="ITEM21_2005" localSheetId="11">#REF!</definedName>
    <definedName name="ITEM21_2005" localSheetId="1">#REF!</definedName>
    <definedName name="ITEM21_2005" localSheetId="9">#REF!</definedName>
    <definedName name="ITEM21_2005">#REF!</definedName>
    <definedName name="ITEM21_2006" localSheetId="10">#REF!</definedName>
    <definedName name="ITEM21_2006" localSheetId="12">#REF!</definedName>
    <definedName name="ITEM21_2006" localSheetId="11">#REF!</definedName>
    <definedName name="ITEM21_2006" localSheetId="1">#REF!</definedName>
    <definedName name="ITEM21_2006" localSheetId="9">#REF!</definedName>
    <definedName name="ITEM21_2006">#REF!</definedName>
    <definedName name="ITEM21_2007" localSheetId="10">#REF!</definedName>
    <definedName name="ITEM21_2007" localSheetId="12">#REF!</definedName>
    <definedName name="ITEM21_2007" localSheetId="11">#REF!</definedName>
    <definedName name="ITEM21_2007" localSheetId="1">#REF!</definedName>
    <definedName name="ITEM21_2007" localSheetId="9">#REF!</definedName>
    <definedName name="ITEM21_2007">#REF!</definedName>
    <definedName name="ITEM21_2008" localSheetId="10">#REF!</definedName>
    <definedName name="ITEM21_2008" localSheetId="12">#REF!</definedName>
    <definedName name="ITEM21_2008" localSheetId="11">#REF!</definedName>
    <definedName name="ITEM21_2008" localSheetId="1">#REF!</definedName>
    <definedName name="ITEM21_2008" localSheetId="9">#REF!</definedName>
    <definedName name="ITEM21_2008">#REF!</definedName>
    <definedName name="ITEM21_2009" localSheetId="10">#REF!</definedName>
    <definedName name="ITEM21_2009" localSheetId="12">#REF!</definedName>
    <definedName name="ITEM21_2009" localSheetId="11">#REF!</definedName>
    <definedName name="ITEM21_2009" localSheetId="1">#REF!</definedName>
    <definedName name="ITEM21_2009" localSheetId="3">#REF!</definedName>
    <definedName name="ITEM21_2009" localSheetId="9">#REF!</definedName>
    <definedName name="ITEM21_2009">#REF!</definedName>
    <definedName name="ITEM21_2010" localSheetId="10">#REF!</definedName>
    <definedName name="ITEM21_2010" localSheetId="12">#REF!</definedName>
    <definedName name="ITEM21_2010" localSheetId="11">#REF!</definedName>
    <definedName name="ITEM21_2010" localSheetId="1">#REF!</definedName>
    <definedName name="ITEM21_2010" localSheetId="9">#REF!</definedName>
    <definedName name="ITEM21_2010">#REF!</definedName>
    <definedName name="ITEM21_2011" localSheetId="10">#REF!</definedName>
    <definedName name="ITEM21_2011" localSheetId="12">#REF!</definedName>
    <definedName name="ITEM21_2011" localSheetId="11">#REF!</definedName>
    <definedName name="ITEM21_2011" localSheetId="1">#REF!</definedName>
    <definedName name="ITEM21_2011" localSheetId="9">#REF!</definedName>
    <definedName name="ITEM21_2011">#REF!</definedName>
    <definedName name="ITEM21_2012" localSheetId="10">#REF!</definedName>
    <definedName name="ITEM21_2012" localSheetId="12">#REF!</definedName>
    <definedName name="ITEM21_2012" localSheetId="11">#REF!</definedName>
    <definedName name="ITEM21_2012" localSheetId="1">#REF!</definedName>
    <definedName name="ITEM21_2012" localSheetId="9">#REF!</definedName>
    <definedName name="ITEM21_2012">#REF!</definedName>
    <definedName name="ITEM21_2013" localSheetId="10">#REF!</definedName>
    <definedName name="ITEM21_2013" localSheetId="12">#REF!</definedName>
    <definedName name="ITEM21_2013" localSheetId="11">#REF!</definedName>
    <definedName name="ITEM21_2013" localSheetId="1">#REF!</definedName>
    <definedName name="ITEM21_2013" localSheetId="9">#REF!</definedName>
    <definedName name="ITEM21_2013">#REF!</definedName>
    <definedName name="ITEM21_2014" localSheetId="10">#REF!</definedName>
    <definedName name="ITEM21_2014" localSheetId="12">#REF!</definedName>
    <definedName name="ITEM21_2014" localSheetId="11">#REF!</definedName>
    <definedName name="ITEM21_2014" localSheetId="1">#REF!</definedName>
    <definedName name="ITEM21_2014" localSheetId="9">#REF!</definedName>
    <definedName name="ITEM21_2014">#REF!</definedName>
    <definedName name="ITEM21_2015" localSheetId="10">#REF!</definedName>
    <definedName name="ITEM21_2015" localSheetId="12">#REF!</definedName>
    <definedName name="ITEM21_2015" localSheetId="11">#REF!</definedName>
    <definedName name="ITEM21_2015" localSheetId="1">#REF!</definedName>
    <definedName name="ITEM21_2015" localSheetId="9">#REF!</definedName>
    <definedName name="ITEM21_2015">#REF!</definedName>
    <definedName name="ITEM21_2016" localSheetId="10">#REF!</definedName>
    <definedName name="ITEM21_2016" localSheetId="12">#REF!</definedName>
    <definedName name="ITEM21_2016" localSheetId="11">#REF!</definedName>
    <definedName name="ITEM21_2016" localSheetId="1">#REF!</definedName>
    <definedName name="ITEM21_2016" localSheetId="9">#REF!</definedName>
    <definedName name="ITEM21_2016">#REF!</definedName>
    <definedName name="ITEM21_2017" localSheetId="10">#REF!</definedName>
    <definedName name="ITEM21_2017" localSheetId="12">#REF!</definedName>
    <definedName name="ITEM21_2017" localSheetId="11">#REF!</definedName>
    <definedName name="ITEM21_2017" localSheetId="1">#REF!</definedName>
    <definedName name="ITEM21_2017" localSheetId="9">#REF!</definedName>
    <definedName name="ITEM21_2017">#REF!</definedName>
    <definedName name="ITEM21_2018" localSheetId="10">#REF!</definedName>
    <definedName name="ITEM21_2018" localSheetId="12">#REF!</definedName>
    <definedName name="ITEM21_2018" localSheetId="11">#REF!</definedName>
    <definedName name="ITEM21_2018" localSheetId="1">#REF!</definedName>
    <definedName name="ITEM21_2018" localSheetId="9">#REF!</definedName>
    <definedName name="ITEM21_2018">#REF!</definedName>
    <definedName name="ITEM21_2019" localSheetId="10">#REF!</definedName>
    <definedName name="ITEM21_2019" localSheetId="12">#REF!</definedName>
    <definedName name="ITEM21_2019" localSheetId="11">#REF!</definedName>
    <definedName name="ITEM21_2019" localSheetId="1">#REF!</definedName>
    <definedName name="ITEM21_2019" localSheetId="9">#REF!</definedName>
    <definedName name="ITEM21_2019">#REF!</definedName>
    <definedName name="ITEM21_2020" localSheetId="10">#REF!</definedName>
    <definedName name="ITEM21_2020" localSheetId="12">#REF!</definedName>
    <definedName name="ITEM21_2020" localSheetId="11">#REF!</definedName>
    <definedName name="ITEM21_2020" localSheetId="1">#REF!</definedName>
    <definedName name="ITEM21_2020" localSheetId="9">#REF!</definedName>
    <definedName name="ITEM21_2020">#REF!</definedName>
    <definedName name="ITEM21_2Q00" localSheetId="10">#REF!</definedName>
    <definedName name="ITEM21_2Q00" localSheetId="12">#REF!</definedName>
    <definedName name="ITEM21_2Q00" localSheetId="11">#REF!</definedName>
    <definedName name="ITEM21_2Q00" localSheetId="1">#REF!</definedName>
    <definedName name="ITEM21_2Q00" localSheetId="9">#REF!</definedName>
    <definedName name="ITEM21_2Q00">#REF!</definedName>
    <definedName name="ITEM21_2Q01" localSheetId="10">#REF!</definedName>
    <definedName name="ITEM21_2Q01" localSheetId="12">#REF!</definedName>
    <definedName name="ITEM21_2Q01" localSheetId="11">#REF!</definedName>
    <definedName name="ITEM21_2Q01" localSheetId="1">#REF!</definedName>
    <definedName name="ITEM21_2Q01" localSheetId="9">#REF!</definedName>
    <definedName name="ITEM21_2Q01">#REF!</definedName>
    <definedName name="ITEM21_2Q02" localSheetId="10">#REF!</definedName>
    <definedName name="ITEM21_2Q02" localSheetId="12">#REF!</definedName>
    <definedName name="ITEM21_2Q02" localSheetId="11">#REF!</definedName>
    <definedName name="ITEM21_2Q02" localSheetId="1">#REF!</definedName>
    <definedName name="ITEM21_2Q02" localSheetId="9">#REF!</definedName>
    <definedName name="ITEM21_2Q02">#REF!</definedName>
    <definedName name="ITEM21_2Q03" localSheetId="10">#REF!</definedName>
    <definedName name="ITEM21_2Q03" localSheetId="12">#REF!</definedName>
    <definedName name="ITEM21_2Q03" localSheetId="11">#REF!</definedName>
    <definedName name="ITEM21_2Q03" localSheetId="1">#REF!</definedName>
    <definedName name="ITEM21_2Q03" localSheetId="9">#REF!</definedName>
    <definedName name="ITEM21_2Q03">#REF!</definedName>
    <definedName name="ITEM21_2Q04" localSheetId="10">#REF!</definedName>
    <definedName name="ITEM21_2Q04" localSheetId="12">#REF!</definedName>
    <definedName name="ITEM21_2Q04" localSheetId="11">#REF!</definedName>
    <definedName name="ITEM21_2Q04" localSheetId="1">#REF!</definedName>
    <definedName name="ITEM21_2Q04" localSheetId="9">#REF!</definedName>
    <definedName name="ITEM21_2Q04">#REF!</definedName>
    <definedName name="ITEM21_2Q05" localSheetId="10">#REF!</definedName>
    <definedName name="ITEM21_2Q05" localSheetId="12">#REF!</definedName>
    <definedName name="ITEM21_2Q05" localSheetId="11">#REF!</definedName>
    <definedName name="ITEM21_2Q05" localSheetId="1">#REF!</definedName>
    <definedName name="ITEM21_2Q05" localSheetId="9">#REF!</definedName>
    <definedName name="ITEM21_2Q05">#REF!</definedName>
    <definedName name="ITEM21_2Q06" localSheetId="10">#REF!</definedName>
    <definedName name="ITEM21_2Q06" localSheetId="12">#REF!</definedName>
    <definedName name="ITEM21_2Q06" localSheetId="11">#REF!</definedName>
    <definedName name="ITEM21_2Q06" localSheetId="1">#REF!</definedName>
    <definedName name="ITEM21_2Q06" localSheetId="9">#REF!</definedName>
    <definedName name="ITEM21_2Q06">#REF!</definedName>
    <definedName name="ITEM21_2Q07" localSheetId="10">#REF!</definedName>
    <definedName name="ITEM21_2Q07" localSheetId="12">#REF!</definedName>
    <definedName name="ITEM21_2Q07" localSheetId="11">#REF!</definedName>
    <definedName name="ITEM21_2Q07" localSheetId="1">#REF!</definedName>
    <definedName name="ITEM21_2Q07" localSheetId="9">#REF!</definedName>
    <definedName name="ITEM21_2Q07">#REF!</definedName>
    <definedName name="ITEM21_2Q08" localSheetId="10">#REF!</definedName>
    <definedName name="ITEM21_2Q08" localSheetId="12">#REF!</definedName>
    <definedName name="ITEM21_2Q08" localSheetId="11">#REF!</definedName>
    <definedName name="ITEM21_2Q08" localSheetId="1">#REF!</definedName>
    <definedName name="ITEM21_2Q08" localSheetId="9">#REF!</definedName>
    <definedName name="ITEM21_2Q08">#REF!</definedName>
    <definedName name="ITEM21_2Q09" localSheetId="10">#REF!</definedName>
    <definedName name="ITEM21_2Q09" localSheetId="12">#REF!</definedName>
    <definedName name="ITEM21_2Q09" localSheetId="11">#REF!</definedName>
    <definedName name="ITEM21_2Q09" localSheetId="1">#REF!</definedName>
    <definedName name="ITEM21_2Q09" localSheetId="3">#REF!</definedName>
    <definedName name="ITEM21_2Q09" localSheetId="9">#REF!</definedName>
    <definedName name="ITEM21_2Q09">#REF!</definedName>
    <definedName name="ITEM21_2Q10" localSheetId="10">#REF!</definedName>
    <definedName name="ITEM21_2Q10" localSheetId="12">#REF!</definedName>
    <definedName name="ITEM21_2Q10" localSheetId="11">#REF!</definedName>
    <definedName name="ITEM21_2Q10" localSheetId="1">#REF!</definedName>
    <definedName name="ITEM21_2Q10" localSheetId="9">#REF!</definedName>
    <definedName name="ITEM21_2Q10">#REF!</definedName>
    <definedName name="ITEM21_2Q11" localSheetId="10">#REF!</definedName>
    <definedName name="ITEM21_2Q11" localSheetId="12">#REF!</definedName>
    <definedName name="ITEM21_2Q11" localSheetId="11">#REF!</definedName>
    <definedName name="ITEM21_2Q11" localSheetId="1">#REF!</definedName>
    <definedName name="ITEM21_2Q11" localSheetId="9">#REF!</definedName>
    <definedName name="ITEM21_2Q11">#REF!</definedName>
    <definedName name="ITEM21_2Q12" localSheetId="10">#REF!</definedName>
    <definedName name="ITEM21_2Q12" localSheetId="12">#REF!</definedName>
    <definedName name="ITEM21_2Q12" localSheetId="11">#REF!</definedName>
    <definedName name="ITEM21_2Q12" localSheetId="1">#REF!</definedName>
    <definedName name="ITEM21_2Q12" localSheetId="9">#REF!</definedName>
    <definedName name="ITEM21_2Q12">#REF!</definedName>
    <definedName name="ITEM21_2Q13" localSheetId="10">#REF!</definedName>
    <definedName name="ITEM21_2Q13" localSheetId="12">#REF!</definedName>
    <definedName name="ITEM21_2Q13" localSheetId="11">#REF!</definedName>
    <definedName name="ITEM21_2Q13" localSheetId="1">#REF!</definedName>
    <definedName name="ITEM21_2Q13" localSheetId="9">#REF!</definedName>
    <definedName name="ITEM21_2Q13">#REF!</definedName>
    <definedName name="ITEM21_2Q14" localSheetId="10">#REF!</definedName>
    <definedName name="ITEM21_2Q14" localSheetId="12">#REF!</definedName>
    <definedName name="ITEM21_2Q14" localSheetId="11">#REF!</definedName>
    <definedName name="ITEM21_2Q14" localSheetId="1">#REF!</definedName>
    <definedName name="ITEM21_2Q14" localSheetId="9">#REF!</definedName>
    <definedName name="ITEM21_2Q14">#REF!</definedName>
    <definedName name="ITEM21_2Q15" localSheetId="10">#REF!</definedName>
    <definedName name="ITEM21_2Q15" localSheetId="12">#REF!</definedName>
    <definedName name="ITEM21_2Q15" localSheetId="11">#REF!</definedName>
    <definedName name="ITEM21_2Q15" localSheetId="1">#REF!</definedName>
    <definedName name="ITEM21_2Q15" localSheetId="9">#REF!</definedName>
    <definedName name="ITEM21_2Q15">#REF!</definedName>
    <definedName name="ITEM21_2Q16" localSheetId="10">#REF!</definedName>
    <definedName name="ITEM21_2Q16" localSheetId="12">#REF!</definedName>
    <definedName name="ITEM21_2Q16" localSheetId="11">#REF!</definedName>
    <definedName name="ITEM21_2Q16" localSheetId="1">#REF!</definedName>
    <definedName name="ITEM21_2Q16" localSheetId="9">#REF!</definedName>
    <definedName name="ITEM21_2Q16">#REF!</definedName>
    <definedName name="ITEM21_2Q17" localSheetId="10">#REF!</definedName>
    <definedName name="ITEM21_2Q17" localSheetId="12">#REF!</definedName>
    <definedName name="ITEM21_2Q17" localSheetId="11">#REF!</definedName>
    <definedName name="ITEM21_2Q17" localSheetId="1">#REF!</definedName>
    <definedName name="ITEM21_2Q17" localSheetId="9">#REF!</definedName>
    <definedName name="ITEM21_2Q17">#REF!</definedName>
    <definedName name="ITEM21_2Q18" localSheetId="10">#REF!</definedName>
    <definedName name="ITEM21_2Q18" localSheetId="12">#REF!</definedName>
    <definedName name="ITEM21_2Q18" localSheetId="11">#REF!</definedName>
    <definedName name="ITEM21_2Q18" localSheetId="1">#REF!</definedName>
    <definedName name="ITEM21_2Q18" localSheetId="9">#REF!</definedName>
    <definedName name="ITEM21_2Q18">#REF!</definedName>
    <definedName name="ITEM21_2Q19" localSheetId="10">#REF!</definedName>
    <definedName name="ITEM21_2Q19" localSheetId="12">#REF!</definedName>
    <definedName name="ITEM21_2Q19" localSheetId="11">#REF!</definedName>
    <definedName name="ITEM21_2Q19" localSheetId="1">#REF!</definedName>
    <definedName name="ITEM21_2Q19" localSheetId="9">#REF!</definedName>
    <definedName name="ITEM21_2Q19">#REF!</definedName>
    <definedName name="ITEM21_2Q20" localSheetId="10">#REF!</definedName>
    <definedName name="ITEM21_2Q20" localSheetId="12">#REF!</definedName>
    <definedName name="ITEM21_2Q20" localSheetId="11">#REF!</definedName>
    <definedName name="ITEM21_2Q20" localSheetId="1">#REF!</definedName>
    <definedName name="ITEM21_2Q20" localSheetId="9">#REF!</definedName>
    <definedName name="ITEM21_2Q20">#REF!</definedName>
    <definedName name="ITEM21_3Q00" localSheetId="10">#REF!</definedName>
    <definedName name="ITEM21_3Q00" localSheetId="12">#REF!</definedName>
    <definedName name="ITEM21_3Q00" localSheetId="11">#REF!</definedName>
    <definedName name="ITEM21_3Q00" localSheetId="1">#REF!</definedName>
    <definedName name="ITEM21_3Q00" localSheetId="9">#REF!</definedName>
    <definedName name="ITEM21_3Q00">#REF!</definedName>
    <definedName name="ITEM21_3Q01" localSheetId="10">#REF!</definedName>
    <definedName name="ITEM21_3Q01" localSheetId="12">#REF!</definedName>
    <definedName name="ITEM21_3Q01" localSheetId="11">#REF!</definedName>
    <definedName name="ITEM21_3Q01" localSheetId="1">#REF!</definedName>
    <definedName name="ITEM21_3Q01" localSheetId="9">#REF!</definedName>
    <definedName name="ITEM21_3Q01">#REF!</definedName>
    <definedName name="ITEM21_3Q02" localSheetId="10">#REF!</definedName>
    <definedName name="ITEM21_3Q02" localSheetId="12">#REF!</definedName>
    <definedName name="ITEM21_3Q02" localSheetId="11">#REF!</definedName>
    <definedName name="ITEM21_3Q02" localSheetId="1">#REF!</definedName>
    <definedName name="ITEM21_3Q02" localSheetId="9">#REF!</definedName>
    <definedName name="ITEM21_3Q02">#REF!</definedName>
    <definedName name="ITEM21_3Q03" localSheetId="10">#REF!</definedName>
    <definedName name="ITEM21_3Q03" localSheetId="12">#REF!</definedName>
    <definedName name="ITEM21_3Q03" localSheetId="11">#REF!</definedName>
    <definedName name="ITEM21_3Q03" localSheetId="1">#REF!</definedName>
    <definedName name="ITEM21_3Q03" localSheetId="9">#REF!</definedName>
    <definedName name="ITEM21_3Q03">#REF!</definedName>
    <definedName name="ITEM21_3Q04" localSheetId="10">#REF!</definedName>
    <definedName name="ITEM21_3Q04" localSheetId="12">#REF!</definedName>
    <definedName name="ITEM21_3Q04" localSheetId="11">#REF!</definedName>
    <definedName name="ITEM21_3Q04" localSheetId="1">#REF!</definedName>
    <definedName name="ITEM21_3Q04" localSheetId="9">#REF!</definedName>
    <definedName name="ITEM21_3Q04">#REF!</definedName>
    <definedName name="ITEM21_3Q05" localSheetId="10">#REF!</definedName>
    <definedName name="ITEM21_3Q05" localSheetId="12">#REF!</definedName>
    <definedName name="ITEM21_3Q05" localSheetId="11">#REF!</definedName>
    <definedName name="ITEM21_3Q05" localSheetId="1">#REF!</definedName>
    <definedName name="ITEM21_3Q05" localSheetId="9">#REF!</definedName>
    <definedName name="ITEM21_3Q05">#REF!</definedName>
    <definedName name="ITEM21_3Q06" localSheetId="10">#REF!</definedName>
    <definedName name="ITEM21_3Q06" localSheetId="12">#REF!</definedName>
    <definedName name="ITEM21_3Q06" localSheetId="11">#REF!</definedName>
    <definedName name="ITEM21_3Q06" localSheetId="1">#REF!</definedName>
    <definedName name="ITEM21_3Q06" localSheetId="9">#REF!</definedName>
    <definedName name="ITEM21_3Q06">#REF!</definedName>
    <definedName name="ITEM21_3Q07" localSheetId="10">#REF!</definedName>
    <definedName name="ITEM21_3Q07" localSheetId="12">#REF!</definedName>
    <definedName name="ITEM21_3Q07" localSheetId="11">#REF!</definedName>
    <definedName name="ITEM21_3Q07" localSheetId="1">#REF!</definedName>
    <definedName name="ITEM21_3Q07" localSheetId="9">#REF!</definedName>
    <definedName name="ITEM21_3Q07">#REF!</definedName>
    <definedName name="ITEM21_3Q08" localSheetId="10">#REF!</definedName>
    <definedName name="ITEM21_3Q08" localSheetId="12">#REF!</definedName>
    <definedName name="ITEM21_3Q08" localSheetId="11">#REF!</definedName>
    <definedName name="ITEM21_3Q08" localSheetId="1">#REF!</definedName>
    <definedName name="ITEM21_3Q08" localSheetId="9">#REF!</definedName>
    <definedName name="ITEM21_3Q08">#REF!</definedName>
    <definedName name="ITEM21_3Q09" localSheetId="10">#REF!</definedName>
    <definedName name="ITEM21_3Q09" localSheetId="12">#REF!</definedName>
    <definedName name="ITEM21_3Q09" localSheetId="11">#REF!</definedName>
    <definedName name="ITEM21_3Q09" localSheetId="1">#REF!</definedName>
    <definedName name="ITEM21_3Q09" localSheetId="3">#REF!</definedName>
    <definedName name="ITEM21_3Q09" localSheetId="9">#REF!</definedName>
    <definedName name="ITEM21_3Q09">#REF!</definedName>
    <definedName name="ITEM21_3Q10" localSheetId="10">#REF!</definedName>
    <definedName name="ITEM21_3Q10" localSheetId="12">#REF!</definedName>
    <definedName name="ITEM21_3Q10" localSheetId="11">#REF!</definedName>
    <definedName name="ITEM21_3Q10" localSheetId="1">#REF!</definedName>
    <definedName name="ITEM21_3Q10" localSheetId="9">#REF!</definedName>
    <definedName name="ITEM21_3Q10">#REF!</definedName>
    <definedName name="ITEM21_3Q11" localSheetId="10">#REF!</definedName>
    <definedName name="ITEM21_3Q11" localSheetId="12">#REF!</definedName>
    <definedName name="ITEM21_3Q11" localSheetId="11">#REF!</definedName>
    <definedName name="ITEM21_3Q11" localSheetId="1">#REF!</definedName>
    <definedName name="ITEM21_3Q11" localSheetId="9">#REF!</definedName>
    <definedName name="ITEM21_3Q11">#REF!</definedName>
    <definedName name="ITEM21_3Q12" localSheetId="10">#REF!</definedName>
    <definedName name="ITEM21_3Q12" localSheetId="12">#REF!</definedName>
    <definedName name="ITEM21_3Q12" localSheetId="11">#REF!</definedName>
    <definedName name="ITEM21_3Q12" localSheetId="1">#REF!</definedName>
    <definedName name="ITEM21_3Q12" localSheetId="9">#REF!</definedName>
    <definedName name="ITEM21_3Q12">#REF!</definedName>
    <definedName name="ITEM21_3Q13" localSheetId="10">#REF!</definedName>
    <definedName name="ITEM21_3Q13" localSheetId="12">#REF!</definedName>
    <definedName name="ITEM21_3Q13" localSheetId="11">#REF!</definedName>
    <definedName name="ITEM21_3Q13" localSheetId="1">#REF!</definedName>
    <definedName name="ITEM21_3Q13" localSheetId="9">#REF!</definedName>
    <definedName name="ITEM21_3Q13">#REF!</definedName>
    <definedName name="ITEM21_3Q14" localSheetId="10">#REF!</definedName>
    <definedName name="ITEM21_3Q14" localSheetId="12">#REF!</definedName>
    <definedName name="ITEM21_3Q14" localSheetId="11">#REF!</definedName>
    <definedName name="ITEM21_3Q14" localSheetId="1">#REF!</definedName>
    <definedName name="ITEM21_3Q14" localSheetId="9">#REF!</definedName>
    <definedName name="ITEM21_3Q14">#REF!</definedName>
    <definedName name="ITEM21_3Q15" localSheetId="10">#REF!</definedName>
    <definedName name="ITEM21_3Q15" localSheetId="12">#REF!</definedName>
    <definedName name="ITEM21_3Q15" localSheetId="11">#REF!</definedName>
    <definedName name="ITEM21_3Q15" localSheetId="1">#REF!</definedName>
    <definedName name="ITEM21_3Q15" localSheetId="9">#REF!</definedName>
    <definedName name="ITEM21_3Q15">#REF!</definedName>
    <definedName name="ITEM21_3Q16" localSheetId="10">#REF!</definedName>
    <definedName name="ITEM21_3Q16" localSheetId="12">#REF!</definedName>
    <definedName name="ITEM21_3Q16" localSheetId="11">#REF!</definedName>
    <definedName name="ITEM21_3Q16" localSheetId="1">#REF!</definedName>
    <definedName name="ITEM21_3Q16" localSheetId="9">#REF!</definedName>
    <definedName name="ITEM21_3Q16">#REF!</definedName>
    <definedName name="ITEM21_3Q17" localSheetId="10">#REF!</definedName>
    <definedName name="ITEM21_3Q17" localSheetId="12">#REF!</definedName>
    <definedName name="ITEM21_3Q17" localSheetId="11">#REF!</definedName>
    <definedName name="ITEM21_3Q17" localSheetId="1">#REF!</definedName>
    <definedName name="ITEM21_3Q17" localSheetId="9">#REF!</definedName>
    <definedName name="ITEM21_3Q17">#REF!</definedName>
    <definedName name="ITEM21_3Q18" localSheetId="10">#REF!</definedName>
    <definedName name="ITEM21_3Q18" localSheetId="12">#REF!</definedName>
    <definedName name="ITEM21_3Q18" localSheetId="11">#REF!</definedName>
    <definedName name="ITEM21_3Q18" localSheetId="1">#REF!</definedName>
    <definedName name="ITEM21_3Q18" localSheetId="9">#REF!</definedName>
    <definedName name="ITEM21_3Q18">#REF!</definedName>
    <definedName name="ITEM21_3Q19" localSheetId="10">#REF!</definedName>
    <definedName name="ITEM21_3Q19" localSheetId="12">#REF!</definedName>
    <definedName name="ITEM21_3Q19" localSheetId="11">#REF!</definedName>
    <definedName name="ITEM21_3Q19" localSheetId="1">#REF!</definedName>
    <definedName name="ITEM21_3Q19" localSheetId="9">#REF!</definedName>
    <definedName name="ITEM21_3Q19">#REF!</definedName>
    <definedName name="ITEM21_3Q20" localSheetId="10">#REF!</definedName>
    <definedName name="ITEM21_3Q20" localSheetId="12">#REF!</definedName>
    <definedName name="ITEM21_3Q20" localSheetId="11">#REF!</definedName>
    <definedName name="ITEM21_3Q20" localSheetId="1">#REF!</definedName>
    <definedName name="ITEM21_3Q20" localSheetId="9">#REF!</definedName>
    <definedName name="ITEM21_3Q20">#REF!</definedName>
    <definedName name="ITEM21_4Q00" localSheetId="10">#REF!</definedName>
    <definedName name="ITEM21_4Q00" localSheetId="12">#REF!</definedName>
    <definedName name="ITEM21_4Q00" localSheetId="11">#REF!</definedName>
    <definedName name="ITEM21_4Q00" localSheetId="1">#REF!</definedName>
    <definedName name="ITEM21_4Q00" localSheetId="9">#REF!</definedName>
    <definedName name="ITEM21_4Q00">#REF!</definedName>
    <definedName name="ITEM21_4Q01" localSheetId="10">#REF!</definedName>
    <definedName name="ITEM21_4Q01" localSheetId="12">#REF!</definedName>
    <definedName name="ITEM21_4Q01" localSheetId="11">#REF!</definedName>
    <definedName name="ITEM21_4Q01" localSheetId="1">#REF!</definedName>
    <definedName name="ITEM21_4Q01" localSheetId="9">#REF!</definedName>
    <definedName name="ITEM21_4Q01">#REF!</definedName>
    <definedName name="ITEM21_4Q02" localSheetId="10">#REF!</definedName>
    <definedName name="ITEM21_4Q02" localSheetId="12">#REF!</definedName>
    <definedName name="ITEM21_4Q02" localSheetId="11">#REF!</definedName>
    <definedName name="ITEM21_4Q02" localSheetId="1">#REF!</definedName>
    <definedName name="ITEM21_4Q02" localSheetId="9">#REF!</definedName>
    <definedName name="ITEM21_4Q02">#REF!</definedName>
    <definedName name="ITEM21_4Q03" localSheetId="10">#REF!</definedName>
    <definedName name="ITEM21_4Q03" localSheetId="12">#REF!</definedName>
    <definedName name="ITEM21_4Q03" localSheetId="11">#REF!</definedName>
    <definedName name="ITEM21_4Q03" localSheetId="1">#REF!</definedName>
    <definedName name="ITEM21_4Q03" localSheetId="9">#REF!</definedName>
    <definedName name="ITEM21_4Q03">#REF!</definedName>
    <definedName name="ITEM21_4Q04" localSheetId="10">#REF!</definedName>
    <definedName name="ITEM21_4Q04" localSheetId="12">#REF!</definedName>
    <definedName name="ITEM21_4Q04" localSheetId="11">#REF!</definedName>
    <definedName name="ITEM21_4Q04" localSheetId="1">#REF!</definedName>
    <definedName name="ITEM21_4Q04" localSheetId="9">#REF!</definedName>
    <definedName name="ITEM21_4Q04">#REF!</definedName>
    <definedName name="ITEM21_4Q05" localSheetId="10">#REF!</definedName>
    <definedName name="ITEM21_4Q05" localSheetId="12">#REF!</definedName>
    <definedName name="ITEM21_4Q05" localSheetId="11">#REF!</definedName>
    <definedName name="ITEM21_4Q05" localSheetId="1">#REF!</definedName>
    <definedName name="ITEM21_4Q05" localSheetId="9">#REF!</definedName>
    <definedName name="ITEM21_4Q05">#REF!</definedName>
    <definedName name="ITEM21_4Q06" localSheetId="10">#REF!</definedName>
    <definedName name="ITEM21_4Q06" localSheetId="12">#REF!</definedName>
    <definedName name="ITEM21_4Q06" localSheetId="11">#REF!</definedName>
    <definedName name="ITEM21_4Q06" localSheetId="1">#REF!</definedName>
    <definedName name="ITEM21_4Q06" localSheetId="9">#REF!</definedName>
    <definedName name="ITEM21_4Q06">#REF!</definedName>
    <definedName name="ITEM21_4Q07" localSheetId="10">#REF!</definedName>
    <definedName name="ITEM21_4Q07" localSheetId="12">#REF!</definedName>
    <definedName name="ITEM21_4Q07" localSheetId="11">#REF!</definedName>
    <definedName name="ITEM21_4Q07" localSheetId="1">#REF!</definedName>
    <definedName name="ITEM21_4Q07" localSheetId="9">#REF!</definedName>
    <definedName name="ITEM21_4Q07">#REF!</definedName>
    <definedName name="ITEM21_4Q08" localSheetId="10">#REF!</definedName>
    <definedName name="ITEM21_4Q08" localSheetId="12">#REF!</definedName>
    <definedName name="ITEM21_4Q08" localSheetId="11">#REF!</definedName>
    <definedName name="ITEM21_4Q08" localSheetId="1">#REF!</definedName>
    <definedName name="ITEM21_4Q08" localSheetId="9">#REF!</definedName>
    <definedName name="ITEM21_4Q08">#REF!</definedName>
    <definedName name="ITEM21_4Q09" localSheetId="10">#REF!</definedName>
    <definedName name="ITEM21_4Q09" localSheetId="12">#REF!</definedName>
    <definedName name="ITEM21_4Q09" localSheetId="11">#REF!</definedName>
    <definedName name="ITEM21_4Q09" localSheetId="1">#REF!</definedName>
    <definedName name="ITEM21_4Q09" localSheetId="3">#REF!</definedName>
    <definedName name="ITEM21_4Q09" localSheetId="9">#REF!</definedName>
    <definedName name="ITEM21_4Q09">#REF!</definedName>
    <definedName name="ITEM21_4Q10" localSheetId="10">#REF!</definedName>
    <definedName name="ITEM21_4Q10" localSheetId="12">#REF!</definedName>
    <definedName name="ITEM21_4Q10" localSheetId="11">#REF!</definedName>
    <definedName name="ITEM21_4Q10" localSheetId="1">#REF!</definedName>
    <definedName name="ITEM21_4Q10" localSheetId="9">#REF!</definedName>
    <definedName name="ITEM21_4Q10">#REF!</definedName>
    <definedName name="ITEM21_4Q11" localSheetId="10">#REF!</definedName>
    <definedName name="ITEM21_4Q11" localSheetId="12">#REF!</definedName>
    <definedName name="ITEM21_4Q11" localSheetId="11">#REF!</definedName>
    <definedName name="ITEM21_4Q11" localSheetId="1">#REF!</definedName>
    <definedName name="ITEM21_4Q11" localSheetId="9">#REF!</definedName>
    <definedName name="ITEM21_4Q11">#REF!</definedName>
    <definedName name="ITEM21_4Q12" localSheetId="10">#REF!</definedName>
    <definedName name="ITEM21_4Q12" localSheetId="12">#REF!</definedName>
    <definedName name="ITEM21_4Q12" localSheetId="11">#REF!</definedName>
    <definedName name="ITEM21_4Q12" localSheetId="1">#REF!</definedName>
    <definedName name="ITEM21_4Q12" localSheetId="9">#REF!</definedName>
    <definedName name="ITEM21_4Q12">#REF!</definedName>
    <definedName name="ITEM21_4Q13" localSheetId="10">#REF!</definedName>
    <definedName name="ITEM21_4Q13" localSheetId="12">#REF!</definedName>
    <definedName name="ITEM21_4Q13" localSheetId="11">#REF!</definedName>
    <definedName name="ITEM21_4Q13" localSheetId="1">#REF!</definedName>
    <definedName name="ITEM21_4Q13" localSheetId="9">#REF!</definedName>
    <definedName name="ITEM21_4Q13">#REF!</definedName>
    <definedName name="ITEM21_4Q14" localSheetId="10">#REF!</definedName>
    <definedName name="ITEM21_4Q14" localSheetId="12">#REF!</definedName>
    <definedName name="ITEM21_4Q14" localSheetId="11">#REF!</definedName>
    <definedName name="ITEM21_4Q14" localSheetId="1">#REF!</definedName>
    <definedName name="ITEM21_4Q14" localSheetId="9">#REF!</definedName>
    <definedName name="ITEM21_4Q14">#REF!</definedName>
    <definedName name="ITEM21_4Q15" localSheetId="10">#REF!</definedName>
    <definedName name="ITEM21_4Q15" localSheetId="12">#REF!</definedName>
    <definedName name="ITEM21_4Q15" localSheetId="11">#REF!</definedName>
    <definedName name="ITEM21_4Q15" localSheetId="1">#REF!</definedName>
    <definedName name="ITEM21_4Q15" localSheetId="9">#REF!</definedName>
    <definedName name="ITEM21_4Q15">#REF!</definedName>
    <definedName name="ITEM21_4Q16" localSheetId="10">#REF!</definedName>
    <definedName name="ITEM21_4Q16" localSheetId="12">#REF!</definedName>
    <definedName name="ITEM21_4Q16" localSheetId="11">#REF!</definedName>
    <definedName name="ITEM21_4Q16" localSheetId="1">#REF!</definedName>
    <definedName name="ITEM21_4Q16" localSheetId="9">#REF!</definedName>
    <definedName name="ITEM21_4Q16">#REF!</definedName>
    <definedName name="ITEM21_4Q17" localSheetId="10">#REF!</definedName>
    <definedName name="ITEM21_4Q17" localSheetId="12">#REF!</definedName>
    <definedName name="ITEM21_4Q17" localSheetId="11">#REF!</definedName>
    <definedName name="ITEM21_4Q17" localSheetId="1">#REF!</definedName>
    <definedName name="ITEM21_4Q17" localSheetId="9">#REF!</definedName>
    <definedName name="ITEM21_4Q17">#REF!</definedName>
    <definedName name="ITEM21_4Q18" localSheetId="10">#REF!</definedName>
    <definedName name="ITEM21_4Q18" localSheetId="12">#REF!</definedName>
    <definedName name="ITEM21_4Q18" localSheetId="11">#REF!</definedName>
    <definedName name="ITEM21_4Q18" localSheetId="1">#REF!</definedName>
    <definedName name="ITEM21_4Q18" localSheetId="9">#REF!</definedName>
    <definedName name="ITEM21_4Q18">#REF!</definedName>
    <definedName name="ITEM21_4Q19" localSheetId="10">#REF!</definedName>
    <definedName name="ITEM21_4Q19" localSheetId="12">#REF!</definedName>
    <definedName name="ITEM21_4Q19" localSheetId="11">#REF!</definedName>
    <definedName name="ITEM21_4Q19" localSheetId="1">#REF!</definedName>
    <definedName name="ITEM21_4Q19" localSheetId="9">#REF!</definedName>
    <definedName name="ITEM21_4Q19">#REF!</definedName>
    <definedName name="ITEM21_4Q20" localSheetId="10">#REF!</definedName>
    <definedName name="ITEM21_4Q20" localSheetId="12">#REF!</definedName>
    <definedName name="ITEM21_4Q20" localSheetId="11">#REF!</definedName>
    <definedName name="ITEM21_4Q20" localSheetId="1">#REF!</definedName>
    <definedName name="ITEM21_4Q20" localSheetId="9">#REF!</definedName>
    <definedName name="ITEM21_4Q20">#REF!</definedName>
    <definedName name="ITEM22_1995" localSheetId="10">#REF!</definedName>
    <definedName name="ITEM22_1995" localSheetId="12">#REF!</definedName>
    <definedName name="ITEM22_1995" localSheetId="11">#REF!</definedName>
    <definedName name="ITEM22_1995" localSheetId="1">#REF!</definedName>
    <definedName name="ITEM22_1995" localSheetId="9">#REF!</definedName>
    <definedName name="ITEM22_1995">#REF!</definedName>
    <definedName name="ITEM22_1996" localSheetId="10">#REF!</definedName>
    <definedName name="ITEM22_1996" localSheetId="12">#REF!</definedName>
    <definedName name="ITEM22_1996" localSheetId="11">#REF!</definedName>
    <definedName name="ITEM22_1996" localSheetId="1">#REF!</definedName>
    <definedName name="ITEM22_1996" localSheetId="9">#REF!</definedName>
    <definedName name="ITEM22_1996">#REF!</definedName>
    <definedName name="ITEM22_1997" localSheetId="10">#REF!</definedName>
    <definedName name="ITEM22_1997" localSheetId="12">#REF!</definedName>
    <definedName name="ITEM22_1997" localSheetId="11">#REF!</definedName>
    <definedName name="ITEM22_1997" localSheetId="1">#REF!</definedName>
    <definedName name="ITEM22_1997" localSheetId="9">#REF!</definedName>
    <definedName name="ITEM22_1997">#REF!</definedName>
    <definedName name="ITEM22_1998" localSheetId="10">#REF!</definedName>
    <definedName name="ITEM22_1998" localSheetId="12">#REF!</definedName>
    <definedName name="ITEM22_1998" localSheetId="11">#REF!</definedName>
    <definedName name="ITEM22_1998" localSheetId="1">#REF!</definedName>
    <definedName name="ITEM22_1998" localSheetId="9">#REF!</definedName>
    <definedName name="ITEM22_1998">#REF!</definedName>
    <definedName name="ITEM22_1999" localSheetId="10">#REF!</definedName>
    <definedName name="ITEM22_1999" localSheetId="12">#REF!</definedName>
    <definedName name="ITEM22_1999" localSheetId="11">#REF!</definedName>
    <definedName name="ITEM22_1999" localSheetId="1">#REF!</definedName>
    <definedName name="ITEM22_1999" localSheetId="9">#REF!</definedName>
    <definedName name="ITEM22_1999">#REF!</definedName>
    <definedName name="ITEM22_1Q00" localSheetId="10">#REF!</definedName>
    <definedName name="ITEM22_1Q00" localSheetId="12">#REF!</definedName>
    <definedName name="ITEM22_1Q00" localSheetId="11">#REF!</definedName>
    <definedName name="ITEM22_1Q00" localSheetId="1">#REF!</definedName>
    <definedName name="ITEM22_1Q00" localSheetId="9">#REF!</definedName>
    <definedName name="ITEM22_1Q00">#REF!</definedName>
    <definedName name="ITEM22_1Q01" localSheetId="10">#REF!</definedName>
    <definedName name="ITEM22_1Q01" localSheetId="12">#REF!</definedName>
    <definedName name="ITEM22_1Q01" localSheetId="11">#REF!</definedName>
    <definedName name="ITEM22_1Q01" localSheetId="1">#REF!</definedName>
    <definedName name="ITEM22_1Q01" localSheetId="9">#REF!</definedName>
    <definedName name="ITEM22_1Q01">#REF!</definedName>
    <definedName name="ITEM22_1Q02" localSheetId="10">#REF!</definedName>
    <definedName name="ITEM22_1Q02" localSheetId="12">#REF!</definedName>
    <definedName name="ITEM22_1Q02" localSheetId="11">#REF!</definedName>
    <definedName name="ITEM22_1Q02" localSheetId="1">#REF!</definedName>
    <definedName name="ITEM22_1Q02" localSheetId="9">#REF!</definedName>
    <definedName name="ITEM22_1Q02">#REF!</definedName>
    <definedName name="ITEM22_1Q03" localSheetId="10">#REF!</definedName>
    <definedName name="ITEM22_1Q03" localSheetId="12">#REF!</definedName>
    <definedName name="ITEM22_1Q03" localSheetId="11">#REF!</definedName>
    <definedName name="ITEM22_1Q03" localSheetId="1">#REF!</definedName>
    <definedName name="ITEM22_1Q03" localSheetId="9">#REF!</definedName>
    <definedName name="ITEM22_1Q03">#REF!</definedName>
    <definedName name="ITEM22_1Q04" localSheetId="10">#REF!</definedName>
    <definedName name="ITEM22_1Q04" localSheetId="12">#REF!</definedName>
    <definedName name="ITEM22_1Q04" localSheetId="11">#REF!</definedName>
    <definedName name="ITEM22_1Q04" localSheetId="1">#REF!</definedName>
    <definedName name="ITEM22_1Q04" localSheetId="9">#REF!</definedName>
    <definedName name="ITEM22_1Q04">#REF!</definedName>
    <definedName name="ITEM22_1Q05" localSheetId="10">#REF!</definedName>
    <definedName name="ITEM22_1Q05" localSheetId="12">#REF!</definedName>
    <definedName name="ITEM22_1Q05" localSheetId="11">#REF!</definedName>
    <definedName name="ITEM22_1Q05" localSheetId="1">#REF!</definedName>
    <definedName name="ITEM22_1Q05" localSheetId="9">#REF!</definedName>
    <definedName name="ITEM22_1Q05">#REF!</definedName>
    <definedName name="ITEM22_1Q06" localSheetId="10">#REF!</definedName>
    <definedName name="ITEM22_1Q06" localSheetId="12">#REF!</definedName>
    <definedName name="ITEM22_1Q06" localSheetId="11">#REF!</definedName>
    <definedName name="ITEM22_1Q06" localSheetId="1">#REF!</definedName>
    <definedName name="ITEM22_1Q06" localSheetId="9">#REF!</definedName>
    <definedName name="ITEM22_1Q06">#REF!</definedName>
    <definedName name="ITEM22_1Q07" localSheetId="10">#REF!</definedName>
    <definedName name="ITEM22_1Q07" localSheetId="12">#REF!</definedName>
    <definedName name="ITEM22_1Q07" localSheetId="11">#REF!</definedName>
    <definedName name="ITEM22_1Q07" localSheetId="1">#REF!</definedName>
    <definedName name="ITEM22_1Q07" localSheetId="9">#REF!</definedName>
    <definedName name="ITEM22_1Q07">#REF!</definedName>
    <definedName name="ITEM22_1Q08" localSheetId="10">#REF!</definedName>
    <definedName name="ITEM22_1Q08" localSheetId="12">#REF!</definedName>
    <definedName name="ITEM22_1Q08" localSheetId="11">#REF!</definedName>
    <definedName name="ITEM22_1Q08" localSheetId="1">#REF!</definedName>
    <definedName name="ITEM22_1Q08" localSheetId="9">#REF!</definedName>
    <definedName name="ITEM22_1Q08">#REF!</definedName>
    <definedName name="ITEM22_1Q09" localSheetId="10">#REF!</definedName>
    <definedName name="ITEM22_1Q09" localSheetId="12">#REF!</definedName>
    <definedName name="ITEM22_1Q09" localSheetId="11">#REF!</definedName>
    <definedName name="ITEM22_1Q09" localSheetId="1">#REF!</definedName>
    <definedName name="ITEM22_1Q09" localSheetId="3">#REF!</definedName>
    <definedName name="ITEM22_1Q09" localSheetId="9">#REF!</definedName>
    <definedName name="ITEM22_1Q09">#REF!</definedName>
    <definedName name="ITEM22_1Q10" localSheetId="10">#REF!</definedName>
    <definedName name="ITEM22_1Q10" localSheetId="12">#REF!</definedName>
    <definedName name="ITEM22_1Q10" localSheetId="11">#REF!</definedName>
    <definedName name="ITEM22_1Q10" localSheetId="1">#REF!</definedName>
    <definedName name="ITEM22_1Q10" localSheetId="9">#REF!</definedName>
    <definedName name="ITEM22_1Q10">#REF!</definedName>
    <definedName name="ITEM22_1Q11" localSheetId="10">#REF!</definedName>
    <definedName name="ITEM22_1Q11" localSheetId="12">#REF!</definedName>
    <definedName name="ITEM22_1Q11" localSheetId="11">#REF!</definedName>
    <definedName name="ITEM22_1Q11" localSheetId="1">#REF!</definedName>
    <definedName name="ITEM22_1Q11" localSheetId="9">#REF!</definedName>
    <definedName name="ITEM22_1Q11">#REF!</definedName>
    <definedName name="ITEM22_1Q12" localSheetId="10">#REF!</definedName>
    <definedName name="ITEM22_1Q12" localSheetId="12">#REF!</definedName>
    <definedName name="ITEM22_1Q12" localSheetId="11">#REF!</definedName>
    <definedName name="ITEM22_1Q12" localSheetId="1">#REF!</definedName>
    <definedName name="ITEM22_1Q12" localSheetId="9">#REF!</definedName>
    <definedName name="ITEM22_1Q12">#REF!</definedName>
    <definedName name="ITEM22_1Q13" localSheetId="10">#REF!</definedName>
    <definedName name="ITEM22_1Q13" localSheetId="12">#REF!</definedName>
    <definedName name="ITEM22_1Q13" localSheetId="11">#REF!</definedName>
    <definedName name="ITEM22_1Q13" localSheetId="1">#REF!</definedName>
    <definedName name="ITEM22_1Q13" localSheetId="9">#REF!</definedName>
    <definedName name="ITEM22_1Q13">#REF!</definedName>
    <definedName name="ITEM22_1Q14" localSheetId="10">#REF!</definedName>
    <definedName name="ITEM22_1Q14" localSheetId="12">#REF!</definedName>
    <definedName name="ITEM22_1Q14" localSheetId="11">#REF!</definedName>
    <definedName name="ITEM22_1Q14" localSheetId="1">#REF!</definedName>
    <definedName name="ITEM22_1Q14" localSheetId="9">#REF!</definedName>
    <definedName name="ITEM22_1Q14">#REF!</definedName>
    <definedName name="ITEM22_1Q15" localSheetId="10">#REF!</definedName>
    <definedName name="ITEM22_1Q15" localSheetId="12">#REF!</definedName>
    <definedName name="ITEM22_1Q15" localSheetId="11">#REF!</definedName>
    <definedName name="ITEM22_1Q15" localSheetId="1">#REF!</definedName>
    <definedName name="ITEM22_1Q15" localSheetId="9">#REF!</definedName>
    <definedName name="ITEM22_1Q15">#REF!</definedName>
    <definedName name="ITEM22_1Q16" localSheetId="10">#REF!</definedName>
    <definedName name="ITEM22_1Q16" localSheetId="12">#REF!</definedName>
    <definedName name="ITEM22_1Q16" localSheetId="11">#REF!</definedName>
    <definedName name="ITEM22_1Q16" localSheetId="1">#REF!</definedName>
    <definedName name="ITEM22_1Q16" localSheetId="9">#REF!</definedName>
    <definedName name="ITEM22_1Q16">#REF!</definedName>
    <definedName name="ITEM22_1Q17" localSheetId="10">#REF!</definedName>
    <definedName name="ITEM22_1Q17" localSheetId="12">#REF!</definedName>
    <definedName name="ITEM22_1Q17" localSheetId="11">#REF!</definedName>
    <definedName name="ITEM22_1Q17" localSheetId="1">#REF!</definedName>
    <definedName name="ITEM22_1Q17" localSheetId="9">#REF!</definedName>
    <definedName name="ITEM22_1Q17">#REF!</definedName>
    <definedName name="ITEM22_1Q18" localSheetId="10">#REF!</definedName>
    <definedName name="ITEM22_1Q18" localSheetId="12">#REF!</definedName>
    <definedName name="ITEM22_1Q18" localSheetId="11">#REF!</definedName>
    <definedName name="ITEM22_1Q18" localSheetId="1">#REF!</definedName>
    <definedName name="ITEM22_1Q18" localSheetId="9">#REF!</definedName>
    <definedName name="ITEM22_1Q18">#REF!</definedName>
    <definedName name="ITEM22_1Q19" localSheetId="10">#REF!</definedName>
    <definedName name="ITEM22_1Q19" localSheetId="12">#REF!</definedName>
    <definedName name="ITEM22_1Q19" localSheetId="11">#REF!</definedName>
    <definedName name="ITEM22_1Q19" localSheetId="1">#REF!</definedName>
    <definedName name="ITEM22_1Q19" localSheetId="9">#REF!</definedName>
    <definedName name="ITEM22_1Q19">#REF!</definedName>
    <definedName name="ITEM22_1Q20" localSheetId="10">#REF!</definedName>
    <definedName name="ITEM22_1Q20" localSheetId="12">#REF!</definedName>
    <definedName name="ITEM22_1Q20" localSheetId="11">#REF!</definedName>
    <definedName name="ITEM22_1Q20" localSheetId="1">#REF!</definedName>
    <definedName name="ITEM22_1Q20" localSheetId="9">#REF!</definedName>
    <definedName name="ITEM22_1Q20">#REF!</definedName>
    <definedName name="ITEM22_2000" localSheetId="10">#REF!</definedName>
    <definedName name="ITEM22_2000" localSheetId="12">#REF!</definedName>
    <definedName name="ITEM22_2000" localSheetId="11">#REF!</definedName>
    <definedName name="ITEM22_2000" localSheetId="1">#REF!</definedName>
    <definedName name="ITEM22_2000" localSheetId="9">#REF!</definedName>
    <definedName name="ITEM22_2000">#REF!</definedName>
    <definedName name="ITEM22_2001" localSheetId="10">#REF!</definedName>
    <definedName name="ITEM22_2001" localSheetId="12">#REF!</definedName>
    <definedName name="ITEM22_2001" localSheetId="11">#REF!</definedName>
    <definedName name="ITEM22_2001" localSheetId="1">#REF!</definedName>
    <definedName name="ITEM22_2001" localSheetId="9">#REF!</definedName>
    <definedName name="ITEM22_2001">#REF!</definedName>
    <definedName name="ITEM22_2002" localSheetId="10">#REF!</definedName>
    <definedName name="ITEM22_2002" localSheetId="12">#REF!</definedName>
    <definedName name="ITEM22_2002" localSheetId="11">#REF!</definedName>
    <definedName name="ITEM22_2002" localSheetId="1">#REF!</definedName>
    <definedName name="ITEM22_2002" localSheetId="9">#REF!</definedName>
    <definedName name="ITEM22_2002">#REF!</definedName>
    <definedName name="ITEM22_2003" localSheetId="10">#REF!</definedName>
    <definedName name="ITEM22_2003" localSheetId="12">#REF!</definedName>
    <definedName name="ITEM22_2003" localSheetId="11">#REF!</definedName>
    <definedName name="ITEM22_2003" localSheetId="1">#REF!</definedName>
    <definedName name="ITEM22_2003" localSheetId="9">#REF!</definedName>
    <definedName name="ITEM22_2003">#REF!</definedName>
    <definedName name="ITEM22_2004" localSheetId="10">#REF!</definedName>
    <definedName name="ITEM22_2004" localSheetId="12">#REF!</definedName>
    <definedName name="ITEM22_2004" localSheetId="11">#REF!</definedName>
    <definedName name="ITEM22_2004" localSheetId="1">#REF!</definedName>
    <definedName name="ITEM22_2004" localSheetId="9">#REF!</definedName>
    <definedName name="ITEM22_2004">#REF!</definedName>
    <definedName name="ITEM22_2005" localSheetId="10">#REF!</definedName>
    <definedName name="ITEM22_2005" localSheetId="12">#REF!</definedName>
    <definedName name="ITEM22_2005" localSheetId="11">#REF!</definedName>
    <definedName name="ITEM22_2005" localSheetId="1">#REF!</definedName>
    <definedName name="ITEM22_2005" localSheetId="9">#REF!</definedName>
    <definedName name="ITEM22_2005">#REF!</definedName>
    <definedName name="ITEM22_2006" localSheetId="10">#REF!</definedName>
    <definedName name="ITEM22_2006" localSheetId="12">#REF!</definedName>
    <definedName name="ITEM22_2006" localSheetId="11">#REF!</definedName>
    <definedName name="ITEM22_2006" localSheetId="1">#REF!</definedName>
    <definedName name="ITEM22_2006" localSheetId="9">#REF!</definedName>
    <definedName name="ITEM22_2006">#REF!</definedName>
    <definedName name="ITEM22_2007" localSheetId="10">#REF!</definedName>
    <definedName name="ITEM22_2007" localSheetId="12">#REF!</definedName>
    <definedName name="ITEM22_2007" localSheetId="11">#REF!</definedName>
    <definedName name="ITEM22_2007" localSheetId="1">#REF!</definedName>
    <definedName name="ITEM22_2007" localSheetId="9">#REF!</definedName>
    <definedName name="ITEM22_2007">#REF!</definedName>
    <definedName name="ITEM22_2008" localSheetId="10">#REF!</definedName>
    <definedName name="ITEM22_2008" localSheetId="12">#REF!</definedName>
    <definedName name="ITEM22_2008" localSheetId="11">#REF!</definedName>
    <definedName name="ITEM22_2008" localSheetId="1">#REF!</definedName>
    <definedName name="ITEM22_2008" localSheetId="9">#REF!</definedName>
    <definedName name="ITEM22_2008">#REF!</definedName>
    <definedName name="ITEM22_2009" localSheetId="10">#REF!</definedName>
    <definedName name="ITEM22_2009" localSheetId="12">#REF!</definedName>
    <definedName name="ITEM22_2009" localSheetId="11">#REF!</definedName>
    <definedName name="ITEM22_2009" localSheetId="1">#REF!</definedName>
    <definedName name="ITEM22_2009" localSheetId="3">#REF!</definedName>
    <definedName name="ITEM22_2009" localSheetId="9">#REF!</definedName>
    <definedName name="ITEM22_2009">#REF!</definedName>
    <definedName name="ITEM22_2010" localSheetId="10">#REF!</definedName>
    <definedName name="ITEM22_2010" localSheetId="12">#REF!</definedName>
    <definedName name="ITEM22_2010" localSheetId="11">#REF!</definedName>
    <definedName name="ITEM22_2010" localSheetId="1">#REF!</definedName>
    <definedName name="ITEM22_2010" localSheetId="9">#REF!</definedName>
    <definedName name="ITEM22_2010">#REF!</definedName>
    <definedName name="ITEM22_2011" localSheetId="10">#REF!</definedName>
    <definedName name="ITEM22_2011" localSheetId="12">#REF!</definedName>
    <definedName name="ITEM22_2011" localSheetId="11">#REF!</definedName>
    <definedName name="ITEM22_2011" localSheetId="1">#REF!</definedName>
    <definedName name="ITEM22_2011" localSheetId="9">#REF!</definedName>
    <definedName name="ITEM22_2011">#REF!</definedName>
    <definedName name="ITEM22_2012" localSheetId="10">#REF!</definedName>
    <definedName name="ITEM22_2012" localSheetId="12">#REF!</definedName>
    <definedName name="ITEM22_2012" localSheetId="11">#REF!</definedName>
    <definedName name="ITEM22_2012" localSheetId="1">#REF!</definedName>
    <definedName name="ITEM22_2012" localSheetId="9">#REF!</definedName>
    <definedName name="ITEM22_2012">#REF!</definedName>
    <definedName name="ITEM22_2013" localSheetId="10">#REF!</definedName>
    <definedName name="ITEM22_2013" localSheetId="12">#REF!</definedName>
    <definedName name="ITEM22_2013" localSheetId="11">#REF!</definedName>
    <definedName name="ITEM22_2013" localSheetId="1">#REF!</definedName>
    <definedName name="ITEM22_2013" localSheetId="9">#REF!</definedName>
    <definedName name="ITEM22_2013">#REF!</definedName>
    <definedName name="ITEM22_2014" localSheetId="10">#REF!</definedName>
    <definedName name="ITEM22_2014" localSheetId="12">#REF!</definedName>
    <definedName name="ITEM22_2014" localSheetId="11">#REF!</definedName>
    <definedName name="ITEM22_2014" localSheetId="1">#REF!</definedName>
    <definedName name="ITEM22_2014" localSheetId="9">#REF!</definedName>
    <definedName name="ITEM22_2014">#REF!</definedName>
    <definedName name="ITEM22_2015" localSheetId="10">#REF!</definedName>
    <definedName name="ITEM22_2015" localSheetId="12">#REF!</definedName>
    <definedName name="ITEM22_2015" localSheetId="11">#REF!</definedName>
    <definedName name="ITEM22_2015" localSheetId="1">#REF!</definedName>
    <definedName name="ITEM22_2015" localSheetId="9">#REF!</definedName>
    <definedName name="ITEM22_2015">#REF!</definedName>
    <definedName name="ITEM22_2016" localSheetId="10">#REF!</definedName>
    <definedName name="ITEM22_2016" localSheetId="12">#REF!</definedName>
    <definedName name="ITEM22_2016" localSheetId="11">#REF!</definedName>
    <definedName name="ITEM22_2016" localSheetId="1">#REF!</definedName>
    <definedName name="ITEM22_2016" localSheetId="9">#REF!</definedName>
    <definedName name="ITEM22_2016">#REF!</definedName>
    <definedName name="ITEM22_2017" localSheetId="10">#REF!</definedName>
    <definedName name="ITEM22_2017" localSheetId="12">#REF!</definedName>
    <definedName name="ITEM22_2017" localSheetId="11">#REF!</definedName>
    <definedName name="ITEM22_2017" localSheetId="1">#REF!</definedName>
    <definedName name="ITEM22_2017" localSheetId="9">#REF!</definedName>
    <definedName name="ITEM22_2017">#REF!</definedName>
    <definedName name="ITEM22_2018" localSheetId="10">#REF!</definedName>
    <definedName name="ITEM22_2018" localSheetId="12">#REF!</definedName>
    <definedName name="ITEM22_2018" localSheetId="11">#REF!</definedName>
    <definedName name="ITEM22_2018" localSheetId="1">#REF!</definedName>
    <definedName name="ITEM22_2018" localSheetId="9">#REF!</definedName>
    <definedName name="ITEM22_2018">#REF!</definedName>
    <definedName name="ITEM22_2019" localSheetId="10">#REF!</definedName>
    <definedName name="ITEM22_2019" localSheetId="12">#REF!</definedName>
    <definedName name="ITEM22_2019" localSheetId="11">#REF!</definedName>
    <definedName name="ITEM22_2019" localSheetId="1">#REF!</definedName>
    <definedName name="ITEM22_2019" localSheetId="9">#REF!</definedName>
    <definedName name="ITEM22_2019">#REF!</definedName>
    <definedName name="ITEM22_2020" localSheetId="10">#REF!</definedName>
    <definedName name="ITEM22_2020" localSheetId="12">#REF!</definedName>
    <definedName name="ITEM22_2020" localSheetId="11">#REF!</definedName>
    <definedName name="ITEM22_2020" localSheetId="1">#REF!</definedName>
    <definedName name="ITEM22_2020" localSheetId="9">#REF!</definedName>
    <definedName name="ITEM22_2020">#REF!</definedName>
    <definedName name="ITEM22_2Q00" localSheetId="10">#REF!</definedName>
    <definedName name="ITEM22_2Q00" localSheetId="12">#REF!</definedName>
    <definedName name="ITEM22_2Q00" localSheetId="11">#REF!</definedName>
    <definedName name="ITEM22_2Q00" localSheetId="1">#REF!</definedName>
    <definedName name="ITEM22_2Q00" localSheetId="9">#REF!</definedName>
    <definedName name="ITEM22_2Q00">#REF!</definedName>
    <definedName name="ITEM22_2Q01" localSheetId="10">#REF!</definedName>
    <definedName name="ITEM22_2Q01" localSheetId="12">#REF!</definedName>
    <definedName name="ITEM22_2Q01" localSheetId="11">#REF!</definedName>
    <definedName name="ITEM22_2Q01" localSheetId="1">#REF!</definedName>
    <definedName name="ITEM22_2Q01" localSheetId="9">#REF!</definedName>
    <definedName name="ITEM22_2Q01">#REF!</definedName>
    <definedName name="ITEM22_2Q02" localSheetId="10">#REF!</definedName>
    <definedName name="ITEM22_2Q02" localSheetId="12">#REF!</definedName>
    <definedName name="ITEM22_2Q02" localSheetId="11">#REF!</definedName>
    <definedName name="ITEM22_2Q02" localSheetId="1">#REF!</definedName>
    <definedName name="ITEM22_2Q02" localSheetId="9">#REF!</definedName>
    <definedName name="ITEM22_2Q02">#REF!</definedName>
    <definedName name="ITEM22_2Q03" localSheetId="10">#REF!</definedName>
    <definedName name="ITEM22_2Q03" localSheetId="12">#REF!</definedName>
    <definedName name="ITEM22_2Q03" localSheetId="11">#REF!</definedName>
    <definedName name="ITEM22_2Q03" localSheetId="1">#REF!</definedName>
    <definedName name="ITEM22_2Q03" localSheetId="9">#REF!</definedName>
    <definedName name="ITEM22_2Q03">#REF!</definedName>
    <definedName name="ITEM22_2Q04" localSheetId="10">#REF!</definedName>
    <definedName name="ITEM22_2Q04" localSheetId="12">#REF!</definedName>
    <definedName name="ITEM22_2Q04" localSheetId="11">#REF!</definedName>
    <definedName name="ITEM22_2Q04" localSheetId="1">#REF!</definedName>
    <definedName name="ITEM22_2Q04" localSheetId="9">#REF!</definedName>
    <definedName name="ITEM22_2Q04">#REF!</definedName>
    <definedName name="ITEM22_2Q05" localSheetId="10">#REF!</definedName>
    <definedName name="ITEM22_2Q05" localSheetId="12">#REF!</definedName>
    <definedName name="ITEM22_2Q05" localSheetId="11">#REF!</definedName>
    <definedName name="ITEM22_2Q05" localSheetId="1">#REF!</definedName>
    <definedName name="ITEM22_2Q05" localSheetId="9">#REF!</definedName>
    <definedName name="ITEM22_2Q05">#REF!</definedName>
    <definedName name="ITEM22_2Q06" localSheetId="10">#REF!</definedName>
    <definedName name="ITEM22_2Q06" localSheetId="12">#REF!</definedName>
    <definedName name="ITEM22_2Q06" localSheetId="11">#REF!</definedName>
    <definedName name="ITEM22_2Q06" localSheetId="1">#REF!</definedName>
    <definedName name="ITEM22_2Q06" localSheetId="9">#REF!</definedName>
    <definedName name="ITEM22_2Q06">#REF!</definedName>
    <definedName name="ITEM22_2Q07" localSheetId="10">#REF!</definedName>
    <definedName name="ITEM22_2Q07" localSheetId="12">#REF!</definedName>
    <definedName name="ITEM22_2Q07" localSheetId="11">#REF!</definedName>
    <definedName name="ITEM22_2Q07" localSheetId="1">#REF!</definedName>
    <definedName name="ITEM22_2Q07" localSheetId="9">#REF!</definedName>
    <definedName name="ITEM22_2Q07">#REF!</definedName>
    <definedName name="ITEM22_2Q08" localSheetId="10">#REF!</definedName>
    <definedName name="ITEM22_2Q08" localSheetId="12">#REF!</definedName>
    <definedName name="ITEM22_2Q08" localSheetId="11">#REF!</definedName>
    <definedName name="ITEM22_2Q08" localSheetId="1">#REF!</definedName>
    <definedName name="ITEM22_2Q08" localSheetId="9">#REF!</definedName>
    <definedName name="ITEM22_2Q08">#REF!</definedName>
    <definedName name="ITEM22_2Q09" localSheetId="10">#REF!</definedName>
    <definedName name="ITEM22_2Q09" localSheetId="12">#REF!</definedName>
    <definedName name="ITEM22_2Q09" localSheetId="11">#REF!</definedName>
    <definedName name="ITEM22_2Q09" localSheetId="1">#REF!</definedName>
    <definedName name="ITEM22_2Q09" localSheetId="3">#REF!</definedName>
    <definedName name="ITEM22_2Q09" localSheetId="9">#REF!</definedName>
    <definedName name="ITEM22_2Q09">#REF!</definedName>
    <definedName name="ITEM22_2Q10" localSheetId="10">#REF!</definedName>
    <definedName name="ITEM22_2Q10" localSheetId="12">#REF!</definedName>
    <definedName name="ITEM22_2Q10" localSheetId="11">#REF!</definedName>
    <definedName name="ITEM22_2Q10" localSheetId="1">#REF!</definedName>
    <definedName name="ITEM22_2Q10" localSheetId="9">#REF!</definedName>
    <definedName name="ITEM22_2Q10">#REF!</definedName>
    <definedName name="ITEM22_2Q11" localSheetId="10">#REF!</definedName>
    <definedName name="ITEM22_2Q11" localSheetId="12">#REF!</definedName>
    <definedName name="ITEM22_2Q11" localSheetId="11">#REF!</definedName>
    <definedName name="ITEM22_2Q11" localSheetId="1">#REF!</definedName>
    <definedName name="ITEM22_2Q11" localSheetId="9">#REF!</definedName>
    <definedName name="ITEM22_2Q11">#REF!</definedName>
    <definedName name="ITEM22_2Q12" localSheetId="10">#REF!</definedName>
    <definedName name="ITEM22_2Q12" localSheetId="12">#REF!</definedName>
    <definedName name="ITEM22_2Q12" localSheetId="11">#REF!</definedName>
    <definedName name="ITEM22_2Q12" localSheetId="1">#REF!</definedName>
    <definedName name="ITEM22_2Q12" localSheetId="9">#REF!</definedName>
    <definedName name="ITEM22_2Q12">#REF!</definedName>
    <definedName name="ITEM22_2Q13" localSheetId="10">#REF!</definedName>
    <definedName name="ITEM22_2Q13" localSheetId="12">#REF!</definedName>
    <definedName name="ITEM22_2Q13" localSheetId="11">#REF!</definedName>
    <definedName name="ITEM22_2Q13" localSheetId="1">#REF!</definedName>
    <definedName name="ITEM22_2Q13" localSheetId="9">#REF!</definedName>
    <definedName name="ITEM22_2Q13">#REF!</definedName>
    <definedName name="ITEM22_2Q14" localSheetId="10">#REF!</definedName>
    <definedName name="ITEM22_2Q14" localSheetId="12">#REF!</definedName>
    <definedName name="ITEM22_2Q14" localSheetId="11">#REF!</definedName>
    <definedName name="ITEM22_2Q14" localSheetId="1">#REF!</definedName>
    <definedName name="ITEM22_2Q14" localSheetId="9">#REF!</definedName>
    <definedName name="ITEM22_2Q14">#REF!</definedName>
    <definedName name="ITEM22_2Q15" localSheetId="10">#REF!</definedName>
    <definedName name="ITEM22_2Q15" localSheetId="12">#REF!</definedName>
    <definedName name="ITEM22_2Q15" localSheetId="11">#REF!</definedName>
    <definedName name="ITEM22_2Q15" localSheetId="1">#REF!</definedName>
    <definedName name="ITEM22_2Q15" localSheetId="9">#REF!</definedName>
    <definedName name="ITEM22_2Q15">#REF!</definedName>
    <definedName name="ITEM22_2Q16" localSheetId="10">#REF!</definedName>
    <definedName name="ITEM22_2Q16" localSheetId="12">#REF!</definedName>
    <definedName name="ITEM22_2Q16" localSheetId="11">#REF!</definedName>
    <definedName name="ITEM22_2Q16" localSheetId="1">#REF!</definedName>
    <definedName name="ITEM22_2Q16" localSheetId="9">#REF!</definedName>
    <definedName name="ITEM22_2Q16">#REF!</definedName>
    <definedName name="ITEM22_2Q17" localSheetId="10">#REF!</definedName>
    <definedName name="ITEM22_2Q17" localSheetId="12">#REF!</definedName>
    <definedName name="ITEM22_2Q17" localSheetId="11">#REF!</definedName>
    <definedName name="ITEM22_2Q17" localSheetId="1">#REF!</definedName>
    <definedName name="ITEM22_2Q17" localSheetId="9">#REF!</definedName>
    <definedName name="ITEM22_2Q17">#REF!</definedName>
    <definedName name="ITEM22_2Q18" localSheetId="10">#REF!</definedName>
    <definedName name="ITEM22_2Q18" localSheetId="12">#REF!</definedName>
    <definedName name="ITEM22_2Q18" localSheetId="11">#REF!</definedName>
    <definedName name="ITEM22_2Q18" localSheetId="1">#REF!</definedName>
    <definedName name="ITEM22_2Q18" localSheetId="9">#REF!</definedName>
    <definedName name="ITEM22_2Q18">#REF!</definedName>
    <definedName name="ITEM22_2Q19" localSheetId="10">#REF!</definedName>
    <definedName name="ITEM22_2Q19" localSheetId="12">#REF!</definedName>
    <definedName name="ITEM22_2Q19" localSheetId="11">#REF!</definedName>
    <definedName name="ITEM22_2Q19" localSheetId="1">#REF!</definedName>
    <definedName name="ITEM22_2Q19" localSheetId="9">#REF!</definedName>
    <definedName name="ITEM22_2Q19">#REF!</definedName>
    <definedName name="ITEM22_2Q20" localSheetId="10">#REF!</definedName>
    <definedName name="ITEM22_2Q20" localSheetId="12">#REF!</definedName>
    <definedName name="ITEM22_2Q20" localSheetId="11">#REF!</definedName>
    <definedName name="ITEM22_2Q20" localSheetId="1">#REF!</definedName>
    <definedName name="ITEM22_2Q20" localSheetId="9">#REF!</definedName>
    <definedName name="ITEM22_2Q20">#REF!</definedName>
    <definedName name="ITEM22_3Q00" localSheetId="10">#REF!</definedName>
    <definedName name="ITEM22_3Q00" localSheetId="12">#REF!</definedName>
    <definedName name="ITEM22_3Q00" localSheetId="11">#REF!</definedName>
    <definedName name="ITEM22_3Q00" localSheetId="1">#REF!</definedName>
    <definedName name="ITEM22_3Q00" localSheetId="9">#REF!</definedName>
    <definedName name="ITEM22_3Q00">#REF!</definedName>
    <definedName name="ITEM22_3Q01" localSheetId="10">#REF!</definedName>
    <definedName name="ITEM22_3Q01" localSheetId="12">#REF!</definedName>
    <definedName name="ITEM22_3Q01" localSheetId="11">#REF!</definedName>
    <definedName name="ITEM22_3Q01" localSheetId="1">#REF!</definedName>
    <definedName name="ITEM22_3Q01" localSheetId="9">#REF!</definedName>
    <definedName name="ITEM22_3Q01">#REF!</definedName>
    <definedName name="ITEM22_3Q02" localSheetId="10">#REF!</definedName>
    <definedName name="ITEM22_3Q02" localSheetId="12">#REF!</definedName>
    <definedName name="ITEM22_3Q02" localSheetId="11">#REF!</definedName>
    <definedName name="ITEM22_3Q02" localSheetId="1">#REF!</definedName>
    <definedName name="ITEM22_3Q02" localSheetId="9">#REF!</definedName>
    <definedName name="ITEM22_3Q02">#REF!</definedName>
    <definedName name="ITEM22_3Q03" localSheetId="10">#REF!</definedName>
    <definedName name="ITEM22_3Q03" localSheetId="12">#REF!</definedName>
    <definedName name="ITEM22_3Q03" localSheetId="11">#REF!</definedName>
    <definedName name="ITEM22_3Q03" localSheetId="1">#REF!</definedName>
    <definedName name="ITEM22_3Q03" localSheetId="9">#REF!</definedName>
    <definedName name="ITEM22_3Q03">#REF!</definedName>
    <definedName name="ITEM22_3Q04" localSheetId="10">#REF!</definedName>
    <definedName name="ITEM22_3Q04" localSheetId="12">#REF!</definedName>
    <definedName name="ITEM22_3Q04" localSheetId="11">#REF!</definedName>
    <definedName name="ITEM22_3Q04" localSheetId="1">#REF!</definedName>
    <definedName name="ITEM22_3Q04" localSheetId="9">#REF!</definedName>
    <definedName name="ITEM22_3Q04">#REF!</definedName>
    <definedName name="ITEM22_3Q05" localSheetId="10">#REF!</definedName>
    <definedName name="ITEM22_3Q05" localSheetId="12">#REF!</definedName>
    <definedName name="ITEM22_3Q05" localSheetId="11">#REF!</definedName>
    <definedName name="ITEM22_3Q05" localSheetId="1">#REF!</definedName>
    <definedName name="ITEM22_3Q05" localSheetId="9">#REF!</definedName>
    <definedName name="ITEM22_3Q05">#REF!</definedName>
    <definedName name="ITEM22_3Q06" localSheetId="10">#REF!</definedName>
    <definedName name="ITEM22_3Q06" localSheetId="12">#REF!</definedName>
    <definedName name="ITEM22_3Q06" localSheetId="11">#REF!</definedName>
    <definedName name="ITEM22_3Q06" localSheetId="1">#REF!</definedName>
    <definedName name="ITEM22_3Q06" localSheetId="9">#REF!</definedName>
    <definedName name="ITEM22_3Q06">#REF!</definedName>
    <definedName name="ITEM22_3Q07" localSheetId="10">#REF!</definedName>
    <definedName name="ITEM22_3Q07" localSheetId="12">#REF!</definedName>
    <definedName name="ITEM22_3Q07" localSheetId="11">#REF!</definedName>
    <definedName name="ITEM22_3Q07" localSheetId="1">#REF!</definedName>
    <definedName name="ITEM22_3Q07" localSheetId="9">#REF!</definedName>
    <definedName name="ITEM22_3Q07">#REF!</definedName>
    <definedName name="ITEM22_3Q08" localSheetId="10">#REF!</definedName>
    <definedName name="ITEM22_3Q08" localSheetId="12">#REF!</definedName>
    <definedName name="ITEM22_3Q08" localSheetId="11">#REF!</definedName>
    <definedName name="ITEM22_3Q08" localSheetId="1">#REF!</definedName>
    <definedName name="ITEM22_3Q08" localSheetId="9">#REF!</definedName>
    <definedName name="ITEM22_3Q08">#REF!</definedName>
    <definedName name="ITEM22_3Q09" localSheetId="10">#REF!</definedName>
    <definedName name="ITEM22_3Q09" localSheetId="12">#REF!</definedName>
    <definedName name="ITEM22_3Q09" localSheetId="11">#REF!</definedName>
    <definedName name="ITEM22_3Q09" localSheetId="1">#REF!</definedName>
    <definedName name="ITEM22_3Q09" localSheetId="3">#REF!</definedName>
    <definedName name="ITEM22_3Q09" localSheetId="9">#REF!</definedName>
    <definedName name="ITEM22_3Q09">#REF!</definedName>
    <definedName name="ITEM22_3Q10" localSheetId="10">#REF!</definedName>
    <definedName name="ITEM22_3Q10" localSheetId="12">#REF!</definedName>
    <definedName name="ITEM22_3Q10" localSheetId="11">#REF!</definedName>
    <definedName name="ITEM22_3Q10" localSheetId="1">#REF!</definedName>
    <definedName name="ITEM22_3Q10" localSheetId="9">#REF!</definedName>
    <definedName name="ITEM22_3Q10">#REF!</definedName>
    <definedName name="ITEM22_3Q11" localSheetId="10">#REF!</definedName>
    <definedName name="ITEM22_3Q11" localSheetId="12">#REF!</definedName>
    <definedName name="ITEM22_3Q11" localSheetId="11">#REF!</definedName>
    <definedName name="ITEM22_3Q11" localSheetId="1">#REF!</definedName>
    <definedName name="ITEM22_3Q11" localSheetId="9">#REF!</definedName>
    <definedName name="ITEM22_3Q11">#REF!</definedName>
    <definedName name="ITEM22_3Q12" localSheetId="10">#REF!</definedName>
    <definedName name="ITEM22_3Q12" localSheetId="12">#REF!</definedName>
    <definedName name="ITEM22_3Q12" localSheetId="11">#REF!</definedName>
    <definedName name="ITEM22_3Q12" localSheetId="1">#REF!</definedName>
    <definedName name="ITEM22_3Q12" localSheetId="9">#REF!</definedName>
    <definedName name="ITEM22_3Q12">#REF!</definedName>
    <definedName name="ITEM22_3Q13" localSheetId="10">#REF!</definedName>
    <definedName name="ITEM22_3Q13" localSheetId="12">#REF!</definedName>
    <definedName name="ITEM22_3Q13" localSheetId="11">#REF!</definedName>
    <definedName name="ITEM22_3Q13" localSheetId="1">#REF!</definedName>
    <definedName name="ITEM22_3Q13" localSheetId="9">#REF!</definedName>
    <definedName name="ITEM22_3Q13">#REF!</definedName>
    <definedName name="ITEM22_3Q14" localSheetId="10">#REF!</definedName>
    <definedName name="ITEM22_3Q14" localSheetId="12">#REF!</definedName>
    <definedName name="ITEM22_3Q14" localSheetId="11">#REF!</definedName>
    <definedName name="ITEM22_3Q14" localSheetId="1">#REF!</definedName>
    <definedName name="ITEM22_3Q14" localSheetId="9">#REF!</definedName>
    <definedName name="ITEM22_3Q14">#REF!</definedName>
    <definedName name="ITEM22_3Q15" localSheetId="10">#REF!</definedName>
    <definedName name="ITEM22_3Q15" localSheetId="12">#REF!</definedName>
    <definedName name="ITEM22_3Q15" localSheetId="11">#REF!</definedName>
    <definedName name="ITEM22_3Q15" localSheetId="1">#REF!</definedName>
    <definedName name="ITEM22_3Q15" localSheetId="9">#REF!</definedName>
    <definedName name="ITEM22_3Q15">#REF!</definedName>
    <definedName name="ITEM22_3Q16" localSheetId="10">#REF!</definedName>
    <definedName name="ITEM22_3Q16" localSheetId="12">#REF!</definedName>
    <definedName name="ITEM22_3Q16" localSheetId="11">#REF!</definedName>
    <definedName name="ITEM22_3Q16" localSheetId="1">#REF!</definedName>
    <definedName name="ITEM22_3Q16" localSheetId="9">#REF!</definedName>
    <definedName name="ITEM22_3Q16">#REF!</definedName>
    <definedName name="ITEM22_3Q17" localSheetId="10">#REF!</definedName>
    <definedName name="ITEM22_3Q17" localSheetId="12">#REF!</definedName>
    <definedName name="ITEM22_3Q17" localSheetId="11">#REF!</definedName>
    <definedName name="ITEM22_3Q17" localSheetId="1">#REF!</definedName>
    <definedName name="ITEM22_3Q17" localSheetId="9">#REF!</definedName>
    <definedName name="ITEM22_3Q17">#REF!</definedName>
    <definedName name="ITEM22_3Q18" localSheetId="10">#REF!</definedName>
    <definedName name="ITEM22_3Q18" localSheetId="12">#REF!</definedName>
    <definedName name="ITEM22_3Q18" localSheetId="11">#REF!</definedName>
    <definedName name="ITEM22_3Q18" localSheetId="1">#REF!</definedName>
    <definedName name="ITEM22_3Q18" localSheetId="9">#REF!</definedName>
    <definedName name="ITEM22_3Q18">#REF!</definedName>
    <definedName name="ITEM22_3Q19" localSheetId="10">#REF!</definedName>
    <definedName name="ITEM22_3Q19" localSheetId="12">#REF!</definedName>
    <definedName name="ITEM22_3Q19" localSheetId="11">#REF!</definedName>
    <definedName name="ITEM22_3Q19" localSheetId="1">#REF!</definedName>
    <definedName name="ITEM22_3Q19" localSheetId="9">#REF!</definedName>
    <definedName name="ITEM22_3Q19">#REF!</definedName>
    <definedName name="ITEM22_3Q20" localSheetId="10">#REF!</definedName>
    <definedName name="ITEM22_3Q20" localSheetId="12">#REF!</definedName>
    <definedName name="ITEM22_3Q20" localSheetId="11">#REF!</definedName>
    <definedName name="ITEM22_3Q20" localSheetId="1">#REF!</definedName>
    <definedName name="ITEM22_3Q20" localSheetId="9">#REF!</definedName>
    <definedName name="ITEM22_3Q20">#REF!</definedName>
    <definedName name="ITEM22_4Q00" localSheetId="10">#REF!</definedName>
    <definedName name="ITEM22_4Q00" localSheetId="12">#REF!</definedName>
    <definedName name="ITEM22_4Q00" localSheetId="11">#REF!</definedName>
    <definedName name="ITEM22_4Q00" localSheetId="1">#REF!</definedName>
    <definedName name="ITEM22_4Q00" localSheetId="9">#REF!</definedName>
    <definedName name="ITEM22_4Q00">#REF!</definedName>
    <definedName name="ITEM22_4Q01" localSheetId="10">#REF!</definedName>
    <definedName name="ITEM22_4Q01" localSheetId="12">#REF!</definedName>
    <definedName name="ITEM22_4Q01" localSheetId="11">#REF!</definedName>
    <definedName name="ITEM22_4Q01" localSheetId="1">#REF!</definedName>
    <definedName name="ITEM22_4Q01" localSheetId="9">#REF!</definedName>
    <definedName name="ITEM22_4Q01">#REF!</definedName>
    <definedName name="ITEM22_4Q02" localSheetId="10">#REF!</definedName>
    <definedName name="ITEM22_4Q02" localSheetId="12">#REF!</definedName>
    <definedName name="ITEM22_4Q02" localSheetId="11">#REF!</definedName>
    <definedName name="ITEM22_4Q02" localSheetId="1">#REF!</definedName>
    <definedName name="ITEM22_4Q02" localSheetId="9">#REF!</definedName>
    <definedName name="ITEM22_4Q02">#REF!</definedName>
    <definedName name="ITEM22_4Q03" localSheetId="10">#REF!</definedName>
    <definedName name="ITEM22_4Q03" localSheetId="12">#REF!</definedName>
    <definedName name="ITEM22_4Q03" localSheetId="11">#REF!</definedName>
    <definedName name="ITEM22_4Q03" localSheetId="1">#REF!</definedName>
    <definedName name="ITEM22_4Q03" localSheetId="9">#REF!</definedName>
    <definedName name="ITEM22_4Q03">#REF!</definedName>
    <definedName name="ITEM22_4Q04" localSheetId="10">#REF!</definedName>
    <definedName name="ITEM22_4Q04" localSheetId="12">#REF!</definedName>
    <definedName name="ITEM22_4Q04" localSheetId="11">#REF!</definedName>
    <definedName name="ITEM22_4Q04" localSheetId="1">#REF!</definedName>
    <definedName name="ITEM22_4Q04" localSheetId="9">#REF!</definedName>
    <definedName name="ITEM22_4Q04">#REF!</definedName>
    <definedName name="ITEM22_4Q05" localSheetId="10">#REF!</definedName>
    <definedName name="ITEM22_4Q05" localSheetId="12">#REF!</definedName>
    <definedName name="ITEM22_4Q05" localSheetId="11">#REF!</definedName>
    <definedName name="ITEM22_4Q05" localSheetId="1">#REF!</definedName>
    <definedName name="ITEM22_4Q05" localSheetId="9">#REF!</definedName>
    <definedName name="ITEM22_4Q05">#REF!</definedName>
    <definedName name="ITEM22_4Q06" localSheetId="10">#REF!</definedName>
    <definedName name="ITEM22_4Q06" localSheetId="12">#REF!</definedName>
    <definedName name="ITEM22_4Q06" localSheetId="11">#REF!</definedName>
    <definedName name="ITEM22_4Q06" localSheetId="1">#REF!</definedName>
    <definedName name="ITEM22_4Q06" localSheetId="9">#REF!</definedName>
    <definedName name="ITEM22_4Q06">#REF!</definedName>
    <definedName name="ITEM22_4Q07" localSheetId="10">#REF!</definedName>
    <definedName name="ITEM22_4Q07" localSheetId="12">#REF!</definedName>
    <definedName name="ITEM22_4Q07" localSheetId="11">#REF!</definedName>
    <definedName name="ITEM22_4Q07" localSheetId="1">#REF!</definedName>
    <definedName name="ITEM22_4Q07" localSheetId="9">#REF!</definedName>
    <definedName name="ITEM22_4Q07">#REF!</definedName>
    <definedName name="ITEM22_4Q08" localSheetId="10">#REF!</definedName>
    <definedName name="ITEM22_4Q08" localSheetId="12">#REF!</definedName>
    <definedName name="ITEM22_4Q08" localSheetId="11">#REF!</definedName>
    <definedName name="ITEM22_4Q08" localSheetId="1">#REF!</definedName>
    <definedName name="ITEM22_4Q08" localSheetId="9">#REF!</definedName>
    <definedName name="ITEM22_4Q08">#REF!</definedName>
    <definedName name="ITEM22_4Q09" localSheetId="10">#REF!</definedName>
    <definedName name="ITEM22_4Q09" localSheetId="12">#REF!</definedName>
    <definedName name="ITEM22_4Q09" localSheetId="11">#REF!</definedName>
    <definedName name="ITEM22_4Q09" localSheetId="1">#REF!</definedName>
    <definedName name="ITEM22_4Q09" localSheetId="3">#REF!</definedName>
    <definedName name="ITEM22_4Q09" localSheetId="9">#REF!</definedName>
    <definedName name="ITEM22_4Q09">#REF!</definedName>
    <definedName name="ITEM22_4Q10" localSheetId="10">#REF!</definedName>
    <definedName name="ITEM22_4Q10" localSheetId="12">#REF!</definedName>
    <definedName name="ITEM22_4Q10" localSheetId="11">#REF!</definedName>
    <definedName name="ITEM22_4Q10" localSheetId="1">#REF!</definedName>
    <definedName name="ITEM22_4Q10" localSheetId="9">#REF!</definedName>
    <definedName name="ITEM22_4Q10">#REF!</definedName>
    <definedName name="ITEM22_4Q11" localSheetId="10">#REF!</definedName>
    <definedName name="ITEM22_4Q11" localSheetId="12">#REF!</definedName>
    <definedName name="ITEM22_4Q11" localSheetId="11">#REF!</definedName>
    <definedName name="ITEM22_4Q11" localSheetId="1">#REF!</definedName>
    <definedName name="ITEM22_4Q11" localSheetId="9">#REF!</definedName>
    <definedName name="ITEM22_4Q11">#REF!</definedName>
    <definedName name="ITEM22_4Q12" localSheetId="10">#REF!</definedName>
    <definedName name="ITEM22_4Q12" localSheetId="12">#REF!</definedName>
    <definedName name="ITEM22_4Q12" localSheetId="11">#REF!</definedName>
    <definedName name="ITEM22_4Q12" localSheetId="1">#REF!</definedName>
    <definedName name="ITEM22_4Q12" localSheetId="9">#REF!</definedName>
    <definedName name="ITEM22_4Q12">#REF!</definedName>
    <definedName name="ITEM22_4Q13" localSheetId="10">#REF!</definedName>
    <definedName name="ITEM22_4Q13" localSheetId="12">#REF!</definedName>
    <definedName name="ITEM22_4Q13" localSheetId="11">#REF!</definedName>
    <definedName name="ITEM22_4Q13" localSheetId="1">#REF!</definedName>
    <definedName name="ITEM22_4Q13" localSheetId="9">#REF!</definedName>
    <definedName name="ITEM22_4Q13">#REF!</definedName>
    <definedName name="ITEM22_4Q14" localSheetId="10">#REF!</definedName>
    <definedName name="ITEM22_4Q14" localSheetId="12">#REF!</definedName>
    <definedName name="ITEM22_4Q14" localSheetId="11">#REF!</definedName>
    <definedName name="ITEM22_4Q14" localSheetId="1">#REF!</definedName>
    <definedName name="ITEM22_4Q14" localSheetId="9">#REF!</definedName>
    <definedName name="ITEM22_4Q14">#REF!</definedName>
    <definedName name="ITEM22_4Q15" localSheetId="10">#REF!</definedName>
    <definedName name="ITEM22_4Q15" localSheetId="12">#REF!</definedName>
    <definedName name="ITEM22_4Q15" localSheetId="11">#REF!</definedName>
    <definedName name="ITEM22_4Q15" localSheetId="1">#REF!</definedName>
    <definedName name="ITEM22_4Q15" localSheetId="9">#REF!</definedName>
    <definedName name="ITEM22_4Q15">#REF!</definedName>
    <definedName name="ITEM22_4Q16" localSheetId="10">#REF!</definedName>
    <definedName name="ITEM22_4Q16" localSheetId="12">#REF!</definedName>
    <definedName name="ITEM22_4Q16" localSheetId="11">#REF!</definedName>
    <definedName name="ITEM22_4Q16" localSheetId="1">#REF!</definedName>
    <definedName name="ITEM22_4Q16" localSheetId="9">#REF!</definedName>
    <definedName name="ITEM22_4Q16">#REF!</definedName>
    <definedName name="ITEM22_4Q17" localSheetId="10">#REF!</definedName>
    <definedName name="ITEM22_4Q17" localSheetId="12">#REF!</definedName>
    <definedName name="ITEM22_4Q17" localSheetId="11">#REF!</definedName>
    <definedName name="ITEM22_4Q17" localSheetId="1">#REF!</definedName>
    <definedName name="ITEM22_4Q17" localSheetId="9">#REF!</definedName>
    <definedName name="ITEM22_4Q17">#REF!</definedName>
    <definedName name="ITEM22_4Q18" localSheetId="10">#REF!</definedName>
    <definedName name="ITEM22_4Q18" localSheetId="12">#REF!</definedName>
    <definedName name="ITEM22_4Q18" localSheetId="11">#REF!</definedName>
    <definedName name="ITEM22_4Q18" localSheetId="1">#REF!</definedName>
    <definedName name="ITEM22_4Q18" localSheetId="9">#REF!</definedName>
    <definedName name="ITEM22_4Q18">#REF!</definedName>
    <definedName name="ITEM22_4Q19" localSheetId="10">#REF!</definedName>
    <definedName name="ITEM22_4Q19" localSheetId="12">#REF!</definedName>
    <definedName name="ITEM22_4Q19" localSheetId="11">#REF!</definedName>
    <definedName name="ITEM22_4Q19" localSheetId="1">#REF!</definedName>
    <definedName name="ITEM22_4Q19" localSheetId="9">#REF!</definedName>
    <definedName name="ITEM22_4Q19">#REF!</definedName>
    <definedName name="ITEM22_4Q20" localSheetId="10">#REF!</definedName>
    <definedName name="ITEM22_4Q20" localSheetId="12">#REF!</definedName>
    <definedName name="ITEM22_4Q20" localSheetId="11">#REF!</definedName>
    <definedName name="ITEM22_4Q20" localSheetId="1">#REF!</definedName>
    <definedName name="ITEM22_4Q20" localSheetId="9">#REF!</definedName>
    <definedName name="ITEM22_4Q20">#REF!</definedName>
    <definedName name="ITEM23_1995" localSheetId="10">#REF!</definedName>
    <definedName name="ITEM23_1995" localSheetId="12">#REF!</definedName>
    <definedName name="ITEM23_1995" localSheetId="11">#REF!</definedName>
    <definedName name="ITEM23_1995" localSheetId="1">#REF!</definedName>
    <definedName name="ITEM23_1995" localSheetId="9">#REF!</definedName>
    <definedName name="ITEM23_1995">#REF!</definedName>
    <definedName name="ITEM23_1996" localSheetId="10">#REF!</definedName>
    <definedName name="ITEM23_1996" localSheetId="12">#REF!</definedName>
    <definedName name="ITEM23_1996" localSheetId="11">#REF!</definedName>
    <definedName name="ITEM23_1996" localSheetId="1">#REF!</definedName>
    <definedName name="ITEM23_1996" localSheetId="9">#REF!</definedName>
    <definedName name="ITEM23_1996">#REF!</definedName>
    <definedName name="ITEM23_1997" localSheetId="10">#REF!</definedName>
    <definedName name="ITEM23_1997" localSheetId="12">#REF!</definedName>
    <definedName name="ITEM23_1997" localSheetId="11">#REF!</definedName>
    <definedName name="ITEM23_1997" localSheetId="1">#REF!</definedName>
    <definedName name="ITEM23_1997" localSheetId="9">#REF!</definedName>
    <definedName name="ITEM23_1997">#REF!</definedName>
    <definedName name="ITEM23_1998" localSheetId="10">#REF!</definedName>
    <definedName name="ITEM23_1998" localSheetId="12">#REF!</definedName>
    <definedName name="ITEM23_1998" localSheetId="11">#REF!</definedName>
    <definedName name="ITEM23_1998" localSheetId="1">#REF!</definedName>
    <definedName name="ITEM23_1998" localSheetId="9">#REF!</definedName>
    <definedName name="ITEM23_1998">#REF!</definedName>
    <definedName name="ITEM23_1999" localSheetId="10">#REF!</definedName>
    <definedName name="ITEM23_1999" localSheetId="12">#REF!</definedName>
    <definedName name="ITEM23_1999" localSheetId="11">#REF!</definedName>
    <definedName name="ITEM23_1999" localSheetId="1">#REF!</definedName>
    <definedName name="ITEM23_1999" localSheetId="9">#REF!</definedName>
    <definedName name="ITEM23_1999">#REF!</definedName>
    <definedName name="ITEM23_1Q00" localSheetId="10">#REF!</definedName>
    <definedName name="ITEM23_1Q00" localSheetId="12">#REF!</definedName>
    <definedName name="ITEM23_1Q00" localSheetId="11">#REF!</definedName>
    <definedName name="ITEM23_1Q00" localSheetId="1">#REF!</definedName>
    <definedName name="ITEM23_1Q00" localSheetId="9">#REF!</definedName>
    <definedName name="ITEM23_1Q00">#REF!</definedName>
    <definedName name="ITEM23_1Q01" localSheetId="10">#REF!</definedName>
    <definedName name="ITEM23_1Q01" localSheetId="12">#REF!</definedName>
    <definedName name="ITEM23_1Q01" localSheetId="11">#REF!</definedName>
    <definedName name="ITEM23_1Q01" localSheetId="1">#REF!</definedName>
    <definedName name="ITEM23_1Q01" localSheetId="9">#REF!</definedName>
    <definedName name="ITEM23_1Q01">#REF!</definedName>
    <definedName name="ITEM23_1Q02" localSheetId="10">#REF!</definedName>
    <definedName name="ITEM23_1Q02" localSheetId="12">#REF!</definedName>
    <definedName name="ITEM23_1Q02" localSheetId="11">#REF!</definedName>
    <definedName name="ITEM23_1Q02" localSheetId="1">#REF!</definedName>
    <definedName name="ITEM23_1Q02" localSheetId="9">#REF!</definedName>
    <definedName name="ITEM23_1Q02">#REF!</definedName>
    <definedName name="ITEM23_1Q03" localSheetId="10">#REF!</definedName>
    <definedName name="ITEM23_1Q03" localSheetId="12">#REF!</definedName>
    <definedName name="ITEM23_1Q03" localSheetId="11">#REF!</definedName>
    <definedName name="ITEM23_1Q03" localSheetId="1">#REF!</definedName>
    <definedName name="ITEM23_1Q03" localSheetId="9">#REF!</definedName>
    <definedName name="ITEM23_1Q03">#REF!</definedName>
    <definedName name="ITEM23_1Q04" localSheetId="10">#REF!</definedName>
    <definedName name="ITEM23_1Q04" localSheetId="12">#REF!</definedName>
    <definedName name="ITEM23_1Q04" localSheetId="11">#REF!</definedName>
    <definedName name="ITEM23_1Q04" localSheetId="1">#REF!</definedName>
    <definedName name="ITEM23_1Q04" localSheetId="9">#REF!</definedName>
    <definedName name="ITEM23_1Q04">#REF!</definedName>
    <definedName name="ITEM23_1Q05" localSheetId="10">#REF!</definedName>
    <definedName name="ITEM23_1Q05" localSheetId="12">#REF!</definedName>
    <definedName name="ITEM23_1Q05" localSheetId="11">#REF!</definedName>
    <definedName name="ITEM23_1Q05" localSheetId="1">#REF!</definedName>
    <definedName name="ITEM23_1Q05" localSheetId="9">#REF!</definedName>
    <definedName name="ITEM23_1Q05">#REF!</definedName>
    <definedName name="ITEM23_1Q06" localSheetId="10">#REF!</definedName>
    <definedName name="ITEM23_1Q06" localSheetId="12">#REF!</definedName>
    <definedName name="ITEM23_1Q06" localSheetId="11">#REF!</definedName>
    <definedName name="ITEM23_1Q06" localSheetId="1">#REF!</definedName>
    <definedName name="ITEM23_1Q06" localSheetId="9">#REF!</definedName>
    <definedName name="ITEM23_1Q06">#REF!</definedName>
    <definedName name="ITEM23_1Q07" localSheetId="10">#REF!</definedName>
    <definedName name="ITEM23_1Q07" localSheetId="12">#REF!</definedName>
    <definedName name="ITEM23_1Q07" localSheetId="11">#REF!</definedName>
    <definedName name="ITEM23_1Q07" localSheetId="1">#REF!</definedName>
    <definedName name="ITEM23_1Q07" localSheetId="9">#REF!</definedName>
    <definedName name="ITEM23_1Q07">#REF!</definedName>
    <definedName name="ITEM23_1Q08" localSheetId="10">#REF!</definedName>
    <definedName name="ITEM23_1Q08" localSheetId="12">#REF!</definedName>
    <definedName name="ITEM23_1Q08" localSheetId="11">#REF!</definedName>
    <definedName name="ITEM23_1Q08" localSheetId="1">#REF!</definedName>
    <definedName name="ITEM23_1Q08" localSheetId="9">#REF!</definedName>
    <definedName name="ITEM23_1Q08">#REF!</definedName>
    <definedName name="ITEM23_1Q09" localSheetId="10">#REF!</definedName>
    <definedName name="ITEM23_1Q09" localSheetId="12">#REF!</definedName>
    <definedName name="ITEM23_1Q09" localSheetId="11">#REF!</definedName>
    <definedName name="ITEM23_1Q09" localSheetId="1">#REF!</definedName>
    <definedName name="ITEM23_1Q09" localSheetId="3">#REF!</definedName>
    <definedName name="ITEM23_1Q09" localSheetId="9">#REF!</definedName>
    <definedName name="ITEM23_1Q09">#REF!</definedName>
    <definedName name="ITEM23_1Q10" localSheetId="10">#REF!</definedName>
    <definedName name="ITEM23_1Q10" localSheetId="12">#REF!</definedName>
    <definedName name="ITEM23_1Q10" localSheetId="11">#REF!</definedName>
    <definedName name="ITEM23_1Q10" localSheetId="1">#REF!</definedName>
    <definedName name="ITEM23_1Q10" localSheetId="9">#REF!</definedName>
    <definedName name="ITEM23_1Q10">#REF!</definedName>
    <definedName name="ITEM23_1Q11" localSheetId="10">#REF!</definedName>
    <definedName name="ITEM23_1Q11" localSheetId="12">#REF!</definedName>
    <definedName name="ITEM23_1Q11" localSheetId="11">#REF!</definedName>
    <definedName name="ITEM23_1Q11" localSheetId="1">#REF!</definedName>
    <definedName name="ITEM23_1Q11" localSheetId="9">#REF!</definedName>
    <definedName name="ITEM23_1Q11">#REF!</definedName>
    <definedName name="ITEM23_1Q12" localSheetId="10">#REF!</definedName>
    <definedName name="ITEM23_1Q12" localSheetId="12">#REF!</definedName>
    <definedName name="ITEM23_1Q12" localSheetId="11">#REF!</definedName>
    <definedName name="ITEM23_1Q12" localSheetId="1">#REF!</definedName>
    <definedName name="ITEM23_1Q12" localSheetId="9">#REF!</definedName>
    <definedName name="ITEM23_1Q12">#REF!</definedName>
    <definedName name="ITEM23_1Q13" localSheetId="10">#REF!</definedName>
    <definedName name="ITEM23_1Q13" localSheetId="12">#REF!</definedName>
    <definedName name="ITEM23_1Q13" localSheetId="11">#REF!</definedName>
    <definedName name="ITEM23_1Q13" localSheetId="1">#REF!</definedName>
    <definedName name="ITEM23_1Q13" localSheetId="9">#REF!</definedName>
    <definedName name="ITEM23_1Q13">#REF!</definedName>
    <definedName name="ITEM23_1Q14" localSheetId="10">#REF!</definedName>
    <definedName name="ITEM23_1Q14" localSheetId="12">#REF!</definedName>
    <definedName name="ITEM23_1Q14" localSheetId="11">#REF!</definedName>
    <definedName name="ITEM23_1Q14" localSheetId="1">#REF!</definedName>
    <definedName name="ITEM23_1Q14" localSheetId="9">#REF!</definedName>
    <definedName name="ITEM23_1Q14">#REF!</definedName>
    <definedName name="ITEM23_1Q15" localSheetId="10">#REF!</definedName>
    <definedName name="ITEM23_1Q15" localSheetId="12">#REF!</definedName>
    <definedName name="ITEM23_1Q15" localSheetId="11">#REF!</definedName>
    <definedName name="ITEM23_1Q15" localSheetId="1">#REF!</definedName>
    <definedName name="ITEM23_1Q15" localSheetId="9">#REF!</definedName>
    <definedName name="ITEM23_1Q15">#REF!</definedName>
    <definedName name="ITEM23_1Q16" localSheetId="10">#REF!</definedName>
    <definedName name="ITEM23_1Q16" localSheetId="12">#REF!</definedName>
    <definedName name="ITEM23_1Q16" localSheetId="11">#REF!</definedName>
    <definedName name="ITEM23_1Q16" localSheetId="1">#REF!</definedName>
    <definedName name="ITEM23_1Q16" localSheetId="9">#REF!</definedName>
    <definedName name="ITEM23_1Q16">#REF!</definedName>
    <definedName name="ITEM23_1Q17" localSheetId="10">#REF!</definedName>
    <definedName name="ITEM23_1Q17" localSheetId="12">#REF!</definedName>
    <definedName name="ITEM23_1Q17" localSheetId="11">#REF!</definedName>
    <definedName name="ITEM23_1Q17" localSheetId="1">#REF!</definedName>
    <definedName name="ITEM23_1Q17" localSheetId="9">#REF!</definedName>
    <definedName name="ITEM23_1Q17">#REF!</definedName>
    <definedName name="ITEM23_1Q18" localSheetId="10">#REF!</definedName>
    <definedName name="ITEM23_1Q18" localSheetId="12">#REF!</definedName>
    <definedName name="ITEM23_1Q18" localSheetId="11">#REF!</definedName>
    <definedName name="ITEM23_1Q18" localSheetId="1">#REF!</definedName>
    <definedName name="ITEM23_1Q18" localSheetId="9">#REF!</definedName>
    <definedName name="ITEM23_1Q18">#REF!</definedName>
    <definedName name="ITEM23_1Q19" localSheetId="10">#REF!</definedName>
    <definedName name="ITEM23_1Q19" localSheetId="12">#REF!</definedName>
    <definedName name="ITEM23_1Q19" localSheetId="11">#REF!</definedName>
    <definedName name="ITEM23_1Q19" localSheetId="1">#REF!</definedName>
    <definedName name="ITEM23_1Q19" localSheetId="9">#REF!</definedName>
    <definedName name="ITEM23_1Q19">#REF!</definedName>
    <definedName name="ITEM23_1Q20" localSheetId="10">#REF!</definedName>
    <definedName name="ITEM23_1Q20" localSheetId="12">#REF!</definedName>
    <definedName name="ITEM23_1Q20" localSheetId="11">#REF!</definedName>
    <definedName name="ITEM23_1Q20" localSheetId="1">#REF!</definedName>
    <definedName name="ITEM23_1Q20" localSheetId="9">#REF!</definedName>
    <definedName name="ITEM23_1Q20">#REF!</definedName>
    <definedName name="ITEM23_2000" localSheetId="10">#REF!</definedName>
    <definedName name="ITEM23_2000" localSheetId="12">#REF!</definedName>
    <definedName name="ITEM23_2000" localSheetId="11">#REF!</definedName>
    <definedName name="ITEM23_2000" localSheetId="1">#REF!</definedName>
    <definedName name="ITEM23_2000" localSheetId="9">#REF!</definedName>
    <definedName name="ITEM23_2000">#REF!</definedName>
    <definedName name="ITEM23_2001" localSheetId="10">#REF!</definedName>
    <definedName name="ITEM23_2001" localSheetId="12">#REF!</definedName>
    <definedName name="ITEM23_2001" localSheetId="11">#REF!</definedName>
    <definedName name="ITEM23_2001" localSheetId="1">#REF!</definedName>
    <definedName name="ITEM23_2001" localSheetId="9">#REF!</definedName>
    <definedName name="ITEM23_2001">#REF!</definedName>
    <definedName name="ITEM23_2002" localSheetId="10">#REF!</definedName>
    <definedName name="ITEM23_2002" localSheetId="12">#REF!</definedName>
    <definedName name="ITEM23_2002" localSheetId="11">#REF!</definedName>
    <definedName name="ITEM23_2002" localSheetId="1">#REF!</definedName>
    <definedName name="ITEM23_2002" localSheetId="9">#REF!</definedName>
    <definedName name="ITEM23_2002">#REF!</definedName>
    <definedName name="ITEM23_2003" localSheetId="10">#REF!</definedName>
    <definedName name="ITEM23_2003" localSheetId="12">#REF!</definedName>
    <definedName name="ITEM23_2003" localSheetId="11">#REF!</definedName>
    <definedName name="ITEM23_2003" localSheetId="1">#REF!</definedName>
    <definedName name="ITEM23_2003" localSheetId="9">#REF!</definedName>
    <definedName name="ITEM23_2003">#REF!</definedName>
    <definedName name="ITEM23_2004" localSheetId="10">#REF!</definedName>
    <definedName name="ITEM23_2004" localSheetId="12">#REF!</definedName>
    <definedName name="ITEM23_2004" localSheetId="11">#REF!</definedName>
    <definedName name="ITEM23_2004" localSheetId="1">#REF!</definedName>
    <definedName name="ITEM23_2004" localSheetId="9">#REF!</definedName>
    <definedName name="ITEM23_2004">#REF!</definedName>
    <definedName name="ITEM23_2005" localSheetId="10">#REF!</definedName>
    <definedName name="ITEM23_2005" localSheetId="12">#REF!</definedName>
    <definedName name="ITEM23_2005" localSheetId="11">#REF!</definedName>
    <definedName name="ITEM23_2005" localSheetId="1">#REF!</definedName>
    <definedName name="ITEM23_2005" localSheetId="9">#REF!</definedName>
    <definedName name="ITEM23_2005">#REF!</definedName>
    <definedName name="ITEM23_2006" localSheetId="10">#REF!</definedName>
    <definedName name="ITEM23_2006" localSheetId="12">#REF!</definedName>
    <definedName name="ITEM23_2006" localSheetId="11">#REF!</definedName>
    <definedName name="ITEM23_2006" localSheetId="1">#REF!</definedName>
    <definedName name="ITEM23_2006" localSheetId="9">#REF!</definedName>
    <definedName name="ITEM23_2006">#REF!</definedName>
    <definedName name="ITEM23_2007" localSheetId="10">#REF!</definedName>
    <definedName name="ITEM23_2007" localSheetId="12">#REF!</definedName>
    <definedName name="ITEM23_2007" localSheetId="11">#REF!</definedName>
    <definedName name="ITEM23_2007" localSheetId="1">#REF!</definedName>
    <definedName name="ITEM23_2007" localSheetId="9">#REF!</definedName>
    <definedName name="ITEM23_2007">#REF!</definedName>
    <definedName name="ITEM23_2008" localSheetId="10">#REF!</definedName>
    <definedName name="ITEM23_2008" localSheetId="12">#REF!</definedName>
    <definedName name="ITEM23_2008" localSheetId="11">#REF!</definedName>
    <definedName name="ITEM23_2008" localSheetId="1">#REF!</definedName>
    <definedName name="ITEM23_2008" localSheetId="9">#REF!</definedName>
    <definedName name="ITEM23_2008">#REF!</definedName>
    <definedName name="ITEM23_2009" localSheetId="10">#REF!</definedName>
    <definedName name="ITEM23_2009" localSheetId="12">#REF!</definedName>
    <definedName name="ITEM23_2009" localSheetId="11">#REF!</definedName>
    <definedName name="ITEM23_2009" localSheetId="1">#REF!</definedName>
    <definedName name="ITEM23_2009" localSheetId="3">#REF!</definedName>
    <definedName name="ITEM23_2009" localSheetId="9">#REF!</definedName>
    <definedName name="ITEM23_2009">#REF!</definedName>
    <definedName name="ITEM23_2010" localSheetId="10">#REF!</definedName>
    <definedName name="ITEM23_2010" localSheetId="12">#REF!</definedName>
    <definedName name="ITEM23_2010" localSheetId="11">#REF!</definedName>
    <definedName name="ITEM23_2010" localSheetId="1">#REF!</definedName>
    <definedName name="ITEM23_2010" localSheetId="9">#REF!</definedName>
    <definedName name="ITEM23_2010">#REF!</definedName>
    <definedName name="ITEM23_2011" localSheetId="10">#REF!</definedName>
    <definedName name="ITEM23_2011" localSheetId="12">#REF!</definedName>
    <definedName name="ITEM23_2011" localSheetId="11">#REF!</definedName>
    <definedName name="ITEM23_2011" localSheetId="1">#REF!</definedName>
    <definedName name="ITEM23_2011" localSheetId="9">#REF!</definedName>
    <definedName name="ITEM23_2011">#REF!</definedName>
    <definedName name="ITEM23_2012" localSheetId="10">#REF!</definedName>
    <definedName name="ITEM23_2012" localSheetId="12">#REF!</definedName>
    <definedName name="ITEM23_2012" localSheetId="11">#REF!</definedName>
    <definedName name="ITEM23_2012" localSheetId="1">#REF!</definedName>
    <definedName name="ITEM23_2012" localSheetId="9">#REF!</definedName>
    <definedName name="ITEM23_2012">#REF!</definedName>
    <definedName name="ITEM23_2013" localSheetId="10">#REF!</definedName>
    <definedName name="ITEM23_2013" localSheetId="12">#REF!</definedName>
    <definedName name="ITEM23_2013" localSheetId="11">#REF!</definedName>
    <definedName name="ITEM23_2013" localSheetId="1">#REF!</definedName>
    <definedName name="ITEM23_2013" localSheetId="9">#REF!</definedName>
    <definedName name="ITEM23_2013">#REF!</definedName>
    <definedName name="ITEM23_2014" localSheetId="10">#REF!</definedName>
    <definedName name="ITEM23_2014" localSheetId="12">#REF!</definedName>
    <definedName name="ITEM23_2014" localSheetId="11">#REF!</definedName>
    <definedName name="ITEM23_2014" localSheetId="1">#REF!</definedName>
    <definedName name="ITEM23_2014" localSheetId="9">#REF!</definedName>
    <definedName name="ITEM23_2014">#REF!</definedName>
    <definedName name="ITEM23_2015" localSheetId="10">#REF!</definedName>
    <definedName name="ITEM23_2015" localSheetId="12">#REF!</definedName>
    <definedName name="ITEM23_2015" localSheetId="11">#REF!</definedName>
    <definedName name="ITEM23_2015" localSheetId="1">#REF!</definedName>
    <definedName name="ITEM23_2015" localSheetId="9">#REF!</definedName>
    <definedName name="ITEM23_2015">#REF!</definedName>
    <definedName name="ITEM23_2016" localSheetId="10">#REF!</definedName>
    <definedName name="ITEM23_2016" localSheetId="12">#REF!</definedName>
    <definedName name="ITEM23_2016" localSheetId="11">#REF!</definedName>
    <definedName name="ITEM23_2016" localSheetId="1">#REF!</definedName>
    <definedName name="ITEM23_2016" localSheetId="9">#REF!</definedName>
    <definedName name="ITEM23_2016">#REF!</definedName>
    <definedName name="ITEM23_2017" localSheetId="10">#REF!</definedName>
    <definedName name="ITEM23_2017" localSheetId="12">#REF!</definedName>
    <definedName name="ITEM23_2017" localSheetId="11">#REF!</definedName>
    <definedName name="ITEM23_2017" localSheetId="1">#REF!</definedName>
    <definedName name="ITEM23_2017" localSheetId="9">#REF!</definedName>
    <definedName name="ITEM23_2017">#REF!</definedName>
    <definedName name="ITEM23_2018" localSheetId="10">#REF!</definedName>
    <definedName name="ITEM23_2018" localSheetId="12">#REF!</definedName>
    <definedName name="ITEM23_2018" localSheetId="11">#REF!</definedName>
    <definedName name="ITEM23_2018" localSheetId="1">#REF!</definedName>
    <definedName name="ITEM23_2018" localSheetId="9">#REF!</definedName>
    <definedName name="ITEM23_2018">#REF!</definedName>
    <definedName name="ITEM23_2019" localSheetId="10">#REF!</definedName>
    <definedName name="ITEM23_2019" localSheetId="12">#REF!</definedName>
    <definedName name="ITEM23_2019" localSheetId="11">#REF!</definedName>
    <definedName name="ITEM23_2019" localSheetId="1">#REF!</definedName>
    <definedName name="ITEM23_2019" localSheetId="9">#REF!</definedName>
    <definedName name="ITEM23_2019">#REF!</definedName>
    <definedName name="ITEM23_2020" localSheetId="10">#REF!</definedName>
    <definedName name="ITEM23_2020" localSheetId="12">#REF!</definedName>
    <definedName name="ITEM23_2020" localSheetId="11">#REF!</definedName>
    <definedName name="ITEM23_2020" localSheetId="1">#REF!</definedName>
    <definedName name="ITEM23_2020" localSheetId="9">#REF!</definedName>
    <definedName name="ITEM23_2020">#REF!</definedName>
    <definedName name="ITEM23_2Q00" localSheetId="10">#REF!</definedName>
    <definedName name="ITEM23_2Q00" localSheetId="12">#REF!</definedName>
    <definedName name="ITEM23_2Q00" localSheetId="11">#REF!</definedName>
    <definedName name="ITEM23_2Q00" localSheetId="1">#REF!</definedName>
    <definedName name="ITEM23_2Q00" localSheetId="9">#REF!</definedName>
    <definedName name="ITEM23_2Q00">#REF!</definedName>
    <definedName name="ITEM23_2Q01" localSheetId="10">#REF!</definedName>
    <definedName name="ITEM23_2Q01" localSheetId="12">#REF!</definedName>
    <definedName name="ITEM23_2Q01" localSheetId="11">#REF!</definedName>
    <definedName name="ITEM23_2Q01" localSheetId="1">#REF!</definedName>
    <definedName name="ITEM23_2Q01" localSheetId="9">#REF!</definedName>
    <definedName name="ITEM23_2Q01">#REF!</definedName>
    <definedName name="ITEM23_2Q02" localSheetId="10">#REF!</definedName>
    <definedName name="ITEM23_2Q02" localSheetId="12">#REF!</definedName>
    <definedName name="ITEM23_2Q02" localSheetId="11">#REF!</definedName>
    <definedName name="ITEM23_2Q02" localSheetId="1">#REF!</definedName>
    <definedName name="ITEM23_2Q02" localSheetId="9">#REF!</definedName>
    <definedName name="ITEM23_2Q02">#REF!</definedName>
    <definedName name="ITEM23_2Q03" localSheetId="10">#REF!</definedName>
    <definedName name="ITEM23_2Q03" localSheetId="12">#REF!</definedName>
    <definedName name="ITEM23_2Q03" localSheetId="11">#REF!</definedName>
    <definedName name="ITEM23_2Q03" localSheetId="1">#REF!</definedName>
    <definedName name="ITEM23_2Q03" localSheetId="9">#REF!</definedName>
    <definedName name="ITEM23_2Q03">#REF!</definedName>
    <definedName name="ITEM23_2Q04" localSheetId="10">#REF!</definedName>
    <definedName name="ITEM23_2Q04" localSheetId="12">#REF!</definedName>
    <definedName name="ITEM23_2Q04" localSheetId="11">#REF!</definedName>
    <definedName name="ITEM23_2Q04" localSheetId="1">#REF!</definedName>
    <definedName name="ITEM23_2Q04" localSheetId="9">#REF!</definedName>
    <definedName name="ITEM23_2Q04">#REF!</definedName>
    <definedName name="ITEM23_2Q05" localSheetId="10">#REF!</definedName>
    <definedName name="ITEM23_2Q05" localSheetId="12">#REF!</definedName>
    <definedName name="ITEM23_2Q05" localSheetId="11">#REF!</definedName>
    <definedName name="ITEM23_2Q05" localSheetId="1">#REF!</definedName>
    <definedName name="ITEM23_2Q05" localSheetId="9">#REF!</definedName>
    <definedName name="ITEM23_2Q05">#REF!</definedName>
    <definedName name="ITEM23_2Q06" localSheetId="10">#REF!</definedName>
    <definedName name="ITEM23_2Q06" localSheetId="12">#REF!</definedName>
    <definedName name="ITEM23_2Q06" localSheetId="11">#REF!</definedName>
    <definedName name="ITEM23_2Q06" localSheetId="1">#REF!</definedName>
    <definedName name="ITEM23_2Q06" localSheetId="9">#REF!</definedName>
    <definedName name="ITEM23_2Q06">#REF!</definedName>
    <definedName name="ITEM23_2Q07" localSheetId="10">#REF!</definedName>
    <definedName name="ITEM23_2Q07" localSheetId="12">#REF!</definedName>
    <definedName name="ITEM23_2Q07" localSheetId="11">#REF!</definedName>
    <definedName name="ITEM23_2Q07" localSheetId="1">#REF!</definedName>
    <definedName name="ITEM23_2Q07" localSheetId="9">#REF!</definedName>
    <definedName name="ITEM23_2Q07">#REF!</definedName>
    <definedName name="ITEM23_2Q08" localSheetId="10">#REF!</definedName>
    <definedName name="ITEM23_2Q08" localSheetId="12">#REF!</definedName>
    <definedName name="ITEM23_2Q08" localSheetId="11">#REF!</definedName>
    <definedName name="ITEM23_2Q08" localSheetId="1">#REF!</definedName>
    <definedName name="ITEM23_2Q08" localSheetId="9">#REF!</definedName>
    <definedName name="ITEM23_2Q08">#REF!</definedName>
    <definedName name="ITEM23_2Q09" localSheetId="10">#REF!</definedName>
    <definedName name="ITEM23_2Q09" localSheetId="12">#REF!</definedName>
    <definedName name="ITEM23_2Q09" localSheetId="11">#REF!</definedName>
    <definedName name="ITEM23_2Q09" localSheetId="1">#REF!</definedName>
    <definedName name="ITEM23_2Q09" localSheetId="3">#REF!</definedName>
    <definedName name="ITEM23_2Q09" localSheetId="9">#REF!</definedName>
    <definedName name="ITEM23_2Q09">#REF!</definedName>
    <definedName name="ITEM23_2Q10" localSheetId="10">#REF!</definedName>
    <definedName name="ITEM23_2Q10" localSheetId="12">#REF!</definedName>
    <definedName name="ITEM23_2Q10" localSheetId="11">#REF!</definedName>
    <definedName name="ITEM23_2Q10" localSheetId="1">#REF!</definedName>
    <definedName name="ITEM23_2Q10" localSheetId="9">#REF!</definedName>
    <definedName name="ITEM23_2Q10">#REF!</definedName>
    <definedName name="ITEM23_2Q11" localSheetId="10">#REF!</definedName>
    <definedName name="ITEM23_2Q11" localSheetId="12">#REF!</definedName>
    <definedName name="ITEM23_2Q11" localSheetId="11">#REF!</definedName>
    <definedName name="ITEM23_2Q11" localSheetId="1">#REF!</definedName>
    <definedName name="ITEM23_2Q11" localSheetId="9">#REF!</definedName>
    <definedName name="ITEM23_2Q11">#REF!</definedName>
    <definedName name="ITEM23_2Q12" localSheetId="10">#REF!</definedName>
    <definedName name="ITEM23_2Q12" localSheetId="12">#REF!</definedName>
    <definedName name="ITEM23_2Q12" localSheetId="11">#REF!</definedName>
    <definedName name="ITEM23_2Q12" localSheetId="1">#REF!</definedName>
    <definedName name="ITEM23_2Q12" localSheetId="9">#REF!</definedName>
    <definedName name="ITEM23_2Q12">#REF!</definedName>
    <definedName name="ITEM23_2Q13" localSheetId="10">#REF!</definedName>
    <definedName name="ITEM23_2Q13" localSheetId="12">#REF!</definedName>
    <definedName name="ITEM23_2Q13" localSheetId="11">#REF!</definedName>
    <definedName name="ITEM23_2Q13" localSheetId="1">#REF!</definedName>
    <definedName name="ITEM23_2Q13" localSheetId="9">#REF!</definedName>
    <definedName name="ITEM23_2Q13">#REF!</definedName>
    <definedName name="ITEM23_2Q14" localSheetId="10">#REF!</definedName>
    <definedName name="ITEM23_2Q14" localSheetId="12">#REF!</definedName>
    <definedName name="ITEM23_2Q14" localSheetId="11">#REF!</definedName>
    <definedName name="ITEM23_2Q14" localSheetId="1">#REF!</definedName>
    <definedName name="ITEM23_2Q14" localSheetId="9">#REF!</definedName>
    <definedName name="ITEM23_2Q14">#REF!</definedName>
    <definedName name="ITEM23_2Q15" localSheetId="10">#REF!</definedName>
    <definedName name="ITEM23_2Q15" localSheetId="12">#REF!</definedName>
    <definedName name="ITEM23_2Q15" localSheetId="11">#REF!</definedName>
    <definedName name="ITEM23_2Q15" localSheetId="1">#REF!</definedName>
    <definedName name="ITEM23_2Q15" localSheetId="9">#REF!</definedName>
    <definedName name="ITEM23_2Q15">#REF!</definedName>
    <definedName name="ITEM23_2Q16" localSheetId="10">#REF!</definedName>
    <definedName name="ITEM23_2Q16" localSheetId="12">#REF!</definedName>
    <definedName name="ITEM23_2Q16" localSheetId="11">#REF!</definedName>
    <definedName name="ITEM23_2Q16" localSheetId="1">#REF!</definedName>
    <definedName name="ITEM23_2Q16" localSheetId="9">#REF!</definedName>
    <definedName name="ITEM23_2Q16">#REF!</definedName>
    <definedName name="ITEM23_2Q17" localSheetId="10">#REF!</definedName>
    <definedName name="ITEM23_2Q17" localSheetId="12">#REF!</definedName>
    <definedName name="ITEM23_2Q17" localSheetId="11">#REF!</definedName>
    <definedName name="ITEM23_2Q17" localSheetId="1">#REF!</definedName>
    <definedName name="ITEM23_2Q17" localSheetId="9">#REF!</definedName>
    <definedName name="ITEM23_2Q17">#REF!</definedName>
    <definedName name="ITEM23_2Q18" localSheetId="10">#REF!</definedName>
    <definedName name="ITEM23_2Q18" localSheetId="12">#REF!</definedName>
    <definedName name="ITEM23_2Q18" localSheetId="11">#REF!</definedName>
    <definedName name="ITEM23_2Q18" localSheetId="1">#REF!</definedName>
    <definedName name="ITEM23_2Q18" localSheetId="9">#REF!</definedName>
    <definedName name="ITEM23_2Q18">#REF!</definedName>
    <definedName name="ITEM23_2Q19" localSheetId="10">#REF!</definedName>
    <definedName name="ITEM23_2Q19" localSheetId="12">#REF!</definedName>
    <definedName name="ITEM23_2Q19" localSheetId="11">#REF!</definedName>
    <definedName name="ITEM23_2Q19" localSheetId="1">#REF!</definedName>
    <definedName name="ITEM23_2Q19" localSheetId="9">#REF!</definedName>
    <definedName name="ITEM23_2Q19">#REF!</definedName>
    <definedName name="ITEM23_2Q20" localSheetId="10">#REF!</definedName>
    <definedName name="ITEM23_2Q20" localSheetId="12">#REF!</definedName>
    <definedName name="ITEM23_2Q20" localSheetId="11">#REF!</definedName>
    <definedName name="ITEM23_2Q20" localSheetId="1">#REF!</definedName>
    <definedName name="ITEM23_2Q20" localSheetId="9">#REF!</definedName>
    <definedName name="ITEM23_2Q20">#REF!</definedName>
    <definedName name="ITEM23_3Q00" localSheetId="10">#REF!</definedName>
    <definedName name="ITEM23_3Q00" localSheetId="12">#REF!</definedName>
    <definedName name="ITEM23_3Q00" localSheetId="11">#REF!</definedName>
    <definedName name="ITEM23_3Q00" localSheetId="1">#REF!</definedName>
    <definedName name="ITEM23_3Q00" localSheetId="9">#REF!</definedName>
    <definedName name="ITEM23_3Q00">#REF!</definedName>
    <definedName name="ITEM23_3Q01" localSheetId="10">#REF!</definedName>
    <definedName name="ITEM23_3Q01" localSheetId="12">#REF!</definedName>
    <definedName name="ITEM23_3Q01" localSheetId="11">#REF!</definedName>
    <definedName name="ITEM23_3Q01" localSheetId="1">#REF!</definedName>
    <definedName name="ITEM23_3Q01" localSheetId="9">#REF!</definedName>
    <definedName name="ITEM23_3Q01">#REF!</definedName>
    <definedName name="ITEM23_3Q02" localSheetId="10">#REF!</definedName>
    <definedName name="ITEM23_3Q02" localSheetId="12">#REF!</definedName>
    <definedName name="ITEM23_3Q02" localSheetId="11">#REF!</definedName>
    <definedName name="ITEM23_3Q02" localSheetId="1">#REF!</definedName>
    <definedName name="ITEM23_3Q02" localSheetId="9">#REF!</definedName>
    <definedName name="ITEM23_3Q02">#REF!</definedName>
    <definedName name="ITEM23_3Q03" localSheetId="10">#REF!</definedName>
    <definedName name="ITEM23_3Q03" localSheetId="12">#REF!</definedName>
    <definedName name="ITEM23_3Q03" localSheetId="11">#REF!</definedName>
    <definedName name="ITEM23_3Q03" localSheetId="1">#REF!</definedName>
    <definedName name="ITEM23_3Q03" localSheetId="9">#REF!</definedName>
    <definedName name="ITEM23_3Q03">#REF!</definedName>
    <definedName name="ITEM23_3Q04" localSheetId="10">#REF!</definedName>
    <definedName name="ITEM23_3Q04" localSheetId="12">#REF!</definedName>
    <definedName name="ITEM23_3Q04" localSheetId="11">#REF!</definedName>
    <definedName name="ITEM23_3Q04" localSheetId="1">#REF!</definedName>
    <definedName name="ITEM23_3Q04" localSheetId="9">#REF!</definedName>
    <definedName name="ITEM23_3Q04">#REF!</definedName>
    <definedName name="ITEM23_3Q05" localSheetId="10">#REF!</definedName>
    <definedName name="ITEM23_3Q05" localSheetId="12">#REF!</definedName>
    <definedName name="ITEM23_3Q05" localSheetId="11">#REF!</definedName>
    <definedName name="ITEM23_3Q05" localSheetId="1">#REF!</definedName>
    <definedName name="ITEM23_3Q05" localSheetId="9">#REF!</definedName>
    <definedName name="ITEM23_3Q05">#REF!</definedName>
    <definedName name="ITEM23_3Q06" localSheetId="10">#REF!</definedName>
    <definedName name="ITEM23_3Q06" localSheetId="12">#REF!</definedName>
    <definedName name="ITEM23_3Q06" localSheetId="11">#REF!</definedName>
    <definedName name="ITEM23_3Q06" localSheetId="1">#REF!</definedName>
    <definedName name="ITEM23_3Q06" localSheetId="9">#REF!</definedName>
    <definedName name="ITEM23_3Q06">#REF!</definedName>
    <definedName name="ITEM23_3Q07" localSheetId="10">#REF!</definedName>
    <definedName name="ITEM23_3Q07" localSheetId="12">#REF!</definedName>
    <definedName name="ITEM23_3Q07" localSheetId="11">#REF!</definedName>
    <definedName name="ITEM23_3Q07" localSheetId="1">#REF!</definedName>
    <definedName name="ITEM23_3Q07" localSheetId="9">#REF!</definedName>
    <definedName name="ITEM23_3Q07">#REF!</definedName>
    <definedName name="ITEM23_3Q08" localSheetId="10">#REF!</definedName>
    <definedName name="ITEM23_3Q08" localSheetId="12">#REF!</definedName>
    <definedName name="ITEM23_3Q08" localSheetId="11">#REF!</definedName>
    <definedName name="ITEM23_3Q08" localSheetId="1">#REF!</definedName>
    <definedName name="ITEM23_3Q08" localSheetId="9">#REF!</definedName>
    <definedName name="ITEM23_3Q08">#REF!</definedName>
    <definedName name="ITEM23_3Q09" localSheetId="10">#REF!</definedName>
    <definedName name="ITEM23_3Q09" localSheetId="12">#REF!</definedName>
    <definedName name="ITEM23_3Q09" localSheetId="11">#REF!</definedName>
    <definedName name="ITEM23_3Q09" localSheetId="1">#REF!</definedName>
    <definedName name="ITEM23_3Q09" localSheetId="3">#REF!</definedName>
    <definedName name="ITEM23_3Q09" localSheetId="9">#REF!</definedName>
    <definedName name="ITEM23_3Q09">#REF!</definedName>
    <definedName name="ITEM23_3Q10" localSheetId="10">#REF!</definedName>
    <definedName name="ITEM23_3Q10" localSheetId="12">#REF!</definedName>
    <definedName name="ITEM23_3Q10" localSheetId="11">#REF!</definedName>
    <definedName name="ITEM23_3Q10" localSheetId="1">#REF!</definedName>
    <definedName name="ITEM23_3Q10" localSheetId="9">#REF!</definedName>
    <definedName name="ITEM23_3Q10">#REF!</definedName>
    <definedName name="ITEM23_3Q11" localSheetId="10">#REF!</definedName>
    <definedName name="ITEM23_3Q11" localSheetId="12">#REF!</definedName>
    <definedName name="ITEM23_3Q11" localSheetId="11">#REF!</definedName>
    <definedName name="ITEM23_3Q11" localSheetId="1">#REF!</definedName>
    <definedName name="ITEM23_3Q11" localSheetId="9">#REF!</definedName>
    <definedName name="ITEM23_3Q11">#REF!</definedName>
    <definedName name="ITEM23_3Q12" localSheetId="10">#REF!</definedName>
    <definedName name="ITEM23_3Q12" localSheetId="12">#REF!</definedName>
    <definedName name="ITEM23_3Q12" localSheetId="11">#REF!</definedName>
    <definedName name="ITEM23_3Q12" localSheetId="1">#REF!</definedName>
    <definedName name="ITEM23_3Q12" localSheetId="9">#REF!</definedName>
    <definedName name="ITEM23_3Q12">#REF!</definedName>
    <definedName name="ITEM23_3Q13" localSheetId="10">#REF!</definedName>
    <definedName name="ITEM23_3Q13" localSheetId="12">#REF!</definedName>
    <definedName name="ITEM23_3Q13" localSheetId="11">#REF!</definedName>
    <definedName name="ITEM23_3Q13" localSheetId="1">#REF!</definedName>
    <definedName name="ITEM23_3Q13" localSheetId="9">#REF!</definedName>
    <definedName name="ITEM23_3Q13">#REF!</definedName>
    <definedName name="ITEM23_3Q14" localSheetId="10">#REF!</definedName>
    <definedName name="ITEM23_3Q14" localSheetId="12">#REF!</definedName>
    <definedName name="ITEM23_3Q14" localSheetId="11">#REF!</definedName>
    <definedName name="ITEM23_3Q14" localSheetId="1">#REF!</definedName>
    <definedName name="ITEM23_3Q14" localSheetId="9">#REF!</definedName>
    <definedName name="ITEM23_3Q14">#REF!</definedName>
    <definedName name="ITEM23_3Q15" localSheetId="10">#REF!</definedName>
    <definedName name="ITEM23_3Q15" localSheetId="12">#REF!</definedName>
    <definedName name="ITEM23_3Q15" localSheetId="11">#REF!</definedName>
    <definedName name="ITEM23_3Q15" localSheetId="1">#REF!</definedName>
    <definedName name="ITEM23_3Q15" localSheetId="9">#REF!</definedName>
    <definedName name="ITEM23_3Q15">#REF!</definedName>
    <definedName name="ITEM23_3Q16" localSheetId="10">#REF!</definedName>
    <definedName name="ITEM23_3Q16" localSheetId="12">#REF!</definedName>
    <definedName name="ITEM23_3Q16" localSheetId="11">#REF!</definedName>
    <definedName name="ITEM23_3Q16" localSheetId="1">#REF!</definedName>
    <definedName name="ITEM23_3Q16" localSheetId="9">#REF!</definedName>
    <definedName name="ITEM23_3Q16">#REF!</definedName>
    <definedName name="ITEM23_3Q17" localSheetId="10">#REF!</definedName>
    <definedName name="ITEM23_3Q17" localSheetId="12">#REF!</definedName>
    <definedName name="ITEM23_3Q17" localSheetId="11">#REF!</definedName>
    <definedName name="ITEM23_3Q17" localSheetId="1">#REF!</definedName>
    <definedName name="ITEM23_3Q17" localSheetId="9">#REF!</definedName>
    <definedName name="ITEM23_3Q17">#REF!</definedName>
    <definedName name="ITEM23_3Q18" localSheetId="10">#REF!</definedName>
    <definedName name="ITEM23_3Q18" localSheetId="12">#REF!</definedName>
    <definedName name="ITEM23_3Q18" localSheetId="11">#REF!</definedName>
    <definedName name="ITEM23_3Q18" localSheetId="1">#REF!</definedName>
    <definedName name="ITEM23_3Q18" localSheetId="9">#REF!</definedName>
    <definedName name="ITEM23_3Q18">#REF!</definedName>
    <definedName name="ITEM23_3Q19" localSheetId="10">#REF!</definedName>
    <definedName name="ITEM23_3Q19" localSheetId="12">#REF!</definedName>
    <definedName name="ITEM23_3Q19" localSheetId="11">#REF!</definedName>
    <definedName name="ITEM23_3Q19" localSheetId="1">#REF!</definedName>
    <definedName name="ITEM23_3Q19" localSheetId="9">#REF!</definedName>
    <definedName name="ITEM23_3Q19">#REF!</definedName>
    <definedName name="ITEM23_3Q20" localSheetId="10">#REF!</definedName>
    <definedName name="ITEM23_3Q20" localSheetId="12">#REF!</definedName>
    <definedName name="ITEM23_3Q20" localSheetId="11">#REF!</definedName>
    <definedName name="ITEM23_3Q20" localSheetId="1">#REF!</definedName>
    <definedName name="ITEM23_3Q20" localSheetId="9">#REF!</definedName>
    <definedName name="ITEM23_3Q20">#REF!</definedName>
    <definedName name="ITEM23_4Q00" localSheetId="10">#REF!</definedName>
    <definedName name="ITEM23_4Q00" localSheetId="12">#REF!</definedName>
    <definedName name="ITEM23_4Q00" localSheetId="11">#REF!</definedName>
    <definedName name="ITEM23_4Q00" localSheetId="1">#REF!</definedName>
    <definedName name="ITEM23_4Q00" localSheetId="9">#REF!</definedName>
    <definedName name="ITEM23_4Q00">#REF!</definedName>
    <definedName name="ITEM23_4Q01" localSheetId="10">#REF!</definedName>
    <definedName name="ITEM23_4Q01" localSheetId="12">#REF!</definedName>
    <definedName name="ITEM23_4Q01" localSheetId="11">#REF!</definedName>
    <definedName name="ITEM23_4Q01" localSheetId="1">#REF!</definedName>
    <definedName name="ITEM23_4Q01" localSheetId="9">#REF!</definedName>
    <definedName name="ITEM23_4Q01">#REF!</definedName>
    <definedName name="ITEM23_4Q02" localSheetId="10">#REF!</definedName>
    <definedName name="ITEM23_4Q02" localSheetId="12">#REF!</definedName>
    <definedName name="ITEM23_4Q02" localSheetId="11">#REF!</definedName>
    <definedName name="ITEM23_4Q02" localSheetId="1">#REF!</definedName>
    <definedName name="ITEM23_4Q02" localSheetId="9">#REF!</definedName>
    <definedName name="ITEM23_4Q02">#REF!</definedName>
    <definedName name="ITEM23_4Q03" localSheetId="10">#REF!</definedName>
    <definedName name="ITEM23_4Q03" localSheetId="12">#REF!</definedName>
    <definedName name="ITEM23_4Q03" localSheetId="11">#REF!</definedName>
    <definedName name="ITEM23_4Q03" localSheetId="1">#REF!</definedName>
    <definedName name="ITEM23_4Q03" localSheetId="9">#REF!</definedName>
    <definedName name="ITEM23_4Q03">#REF!</definedName>
    <definedName name="ITEM23_4Q04" localSheetId="10">#REF!</definedName>
    <definedName name="ITEM23_4Q04" localSheetId="12">#REF!</definedName>
    <definedName name="ITEM23_4Q04" localSheetId="11">#REF!</definedName>
    <definedName name="ITEM23_4Q04" localSheetId="1">#REF!</definedName>
    <definedName name="ITEM23_4Q04" localSheetId="9">#REF!</definedName>
    <definedName name="ITEM23_4Q04">#REF!</definedName>
    <definedName name="ITEM23_4Q05" localSheetId="10">#REF!</definedName>
    <definedName name="ITEM23_4Q05" localSheetId="12">#REF!</definedName>
    <definedName name="ITEM23_4Q05" localSheetId="11">#REF!</definedName>
    <definedName name="ITEM23_4Q05" localSheetId="1">#REF!</definedName>
    <definedName name="ITEM23_4Q05" localSheetId="9">#REF!</definedName>
    <definedName name="ITEM23_4Q05">#REF!</definedName>
    <definedName name="ITEM23_4Q06" localSheetId="10">#REF!</definedName>
    <definedName name="ITEM23_4Q06" localSheetId="12">#REF!</definedName>
    <definedName name="ITEM23_4Q06" localSheetId="11">#REF!</definedName>
    <definedName name="ITEM23_4Q06" localSheetId="1">#REF!</definedName>
    <definedName name="ITEM23_4Q06" localSheetId="9">#REF!</definedName>
    <definedName name="ITEM23_4Q06">#REF!</definedName>
    <definedName name="ITEM23_4Q07" localSheetId="10">#REF!</definedName>
    <definedName name="ITEM23_4Q07" localSheetId="12">#REF!</definedName>
    <definedName name="ITEM23_4Q07" localSheetId="11">#REF!</definedName>
    <definedName name="ITEM23_4Q07" localSheetId="1">#REF!</definedName>
    <definedName name="ITEM23_4Q07" localSheetId="9">#REF!</definedName>
    <definedName name="ITEM23_4Q07">#REF!</definedName>
    <definedName name="ITEM23_4Q08" localSheetId="10">#REF!</definedName>
    <definedName name="ITEM23_4Q08" localSheetId="12">#REF!</definedName>
    <definedName name="ITEM23_4Q08" localSheetId="11">#REF!</definedName>
    <definedName name="ITEM23_4Q08" localSheetId="1">#REF!</definedName>
    <definedName name="ITEM23_4Q08" localSheetId="9">#REF!</definedName>
    <definedName name="ITEM23_4Q08">#REF!</definedName>
    <definedName name="ITEM23_4Q09" localSheetId="10">#REF!</definedName>
    <definedName name="ITEM23_4Q09" localSheetId="12">#REF!</definedName>
    <definedName name="ITEM23_4Q09" localSheetId="11">#REF!</definedName>
    <definedName name="ITEM23_4Q09" localSheetId="1">#REF!</definedName>
    <definedName name="ITEM23_4Q09" localSheetId="3">#REF!</definedName>
    <definedName name="ITEM23_4Q09" localSheetId="9">#REF!</definedName>
    <definedName name="ITEM23_4Q09">#REF!</definedName>
    <definedName name="ITEM23_4Q10" localSheetId="10">#REF!</definedName>
    <definedName name="ITEM23_4Q10" localSheetId="12">#REF!</definedName>
    <definedName name="ITEM23_4Q10" localSheetId="11">#REF!</definedName>
    <definedName name="ITEM23_4Q10" localSheetId="1">#REF!</definedName>
    <definedName name="ITEM23_4Q10" localSheetId="9">#REF!</definedName>
    <definedName name="ITEM23_4Q10">#REF!</definedName>
    <definedName name="ITEM23_4Q11" localSheetId="10">#REF!</definedName>
    <definedName name="ITEM23_4Q11" localSheetId="12">#REF!</definedName>
    <definedName name="ITEM23_4Q11" localSheetId="11">#REF!</definedName>
    <definedName name="ITEM23_4Q11" localSheetId="1">#REF!</definedName>
    <definedName name="ITEM23_4Q11" localSheetId="9">#REF!</definedName>
    <definedName name="ITEM23_4Q11">#REF!</definedName>
    <definedName name="ITEM23_4Q12" localSheetId="10">#REF!</definedName>
    <definedName name="ITEM23_4Q12" localSheetId="12">#REF!</definedName>
    <definedName name="ITEM23_4Q12" localSheetId="11">#REF!</definedName>
    <definedName name="ITEM23_4Q12" localSheetId="1">#REF!</definedName>
    <definedName name="ITEM23_4Q12" localSheetId="9">#REF!</definedName>
    <definedName name="ITEM23_4Q12">#REF!</definedName>
    <definedName name="ITEM23_4Q13" localSheetId="10">#REF!</definedName>
    <definedName name="ITEM23_4Q13" localSheetId="12">#REF!</definedName>
    <definedName name="ITEM23_4Q13" localSheetId="11">#REF!</definedName>
    <definedName name="ITEM23_4Q13" localSheetId="1">#REF!</definedName>
    <definedName name="ITEM23_4Q13" localSheetId="9">#REF!</definedName>
    <definedName name="ITEM23_4Q13">#REF!</definedName>
    <definedName name="ITEM23_4Q14" localSheetId="10">#REF!</definedName>
    <definedName name="ITEM23_4Q14" localSheetId="12">#REF!</definedName>
    <definedName name="ITEM23_4Q14" localSheetId="11">#REF!</definedName>
    <definedName name="ITEM23_4Q14" localSheetId="1">#REF!</definedName>
    <definedName name="ITEM23_4Q14" localSheetId="9">#REF!</definedName>
    <definedName name="ITEM23_4Q14">#REF!</definedName>
    <definedName name="ITEM23_4Q15" localSheetId="10">#REF!</definedName>
    <definedName name="ITEM23_4Q15" localSheetId="12">#REF!</definedName>
    <definedName name="ITEM23_4Q15" localSheetId="11">#REF!</definedName>
    <definedName name="ITEM23_4Q15" localSheetId="1">#REF!</definedName>
    <definedName name="ITEM23_4Q15" localSheetId="9">#REF!</definedName>
    <definedName name="ITEM23_4Q15">#REF!</definedName>
    <definedName name="ITEM23_4Q16" localSheetId="10">#REF!</definedName>
    <definedName name="ITEM23_4Q16" localSheetId="12">#REF!</definedName>
    <definedName name="ITEM23_4Q16" localSheetId="11">#REF!</definedName>
    <definedName name="ITEM23_4Q16" localSheetId="1">#REF!</definedName>
    <definedName name="ITEM23_4Q16" localSheetId="9">#REF!</definedName>
    <definedName name="ITEM23_4Q16">#REF!</definedName>
    <definedName name="ITEM23_4Q17" localSheetId="10">#REF!</definedName>
    <definedName name="ITEM23_4Q17" localSheetId="12">#REF!</definedName>
    <definedName name="ITEM23_4Q17" localSheetId="11">#REF!</definedName>
    <definedName name="ITEM23_4Q17" localSheetId="1">#REF!</definedName>
    <definedName name="ITEM23_4Q17" localSheetId="9">#REF!</definedName>
    <definedName name="ITEM23_4Q17">#REF!</definedName>
    <definedName name="ITEM23_4Q18" localSheetId="10">#REF!</definedName>
    <definedName name="ITEM23_4Q18" localSheetId="12">#REF!</definedName>
    <definedName name="ITEM23_4Q18" localSheetId="11">#REF!</definedName>
    <definedName name="ITEM23_4Q18" localSheetId="1">#REF!</definedName>
    <definedName name="ITEM23_4Q18" localSheetId="9">#REF!</definedName>
    <definedName name="ITEM23_4Q18">#REF!</definedName>
    <definedName name="ITEM23_4Q19" localSheetId="10">#REF!</definedName>
    <definedName name="ITEM23_4Q19" localSheetId="12">#REF!</definedName>
    <definedName name="ITEM23_4Q19" localSheetId="11">#REF!</definedName>
    <definedName name="ITEM23_4Q19" localSheetId="1">#REF!</definedName>
    <definedName name="ITEM23_4Q19" localSheetId="9">#REF!</definedName>
    <definedName name="ITEM23_4Q19">#REF!</definedName>
    <definedName name="ITEM23_4Q20" localSheetId="10">#REF!</definedName>
    <definedName name="ITEM23_4Q20" localSheetId="12">#REF!</definedName>
    <definedName name="ITEM23_4Q20" localSheetId="11">#REF!</definedName>
    <definedName name="ITEM23_4Q20" localSheetId="1">#REF!</definedName>
    <definedName name="ITEM23_4Q20" localSheetId="9">#REF!</definedName>
    <definedName name="ITEM23_4Q20">#REF!</definedName>
    <definedName name="ITEM24_1995" localSheetId="10">#REF!</definedName>
    <definedName name="ITEM24_1995" localSheetId="12">#REF!</definedName>
    <definedName name="ITEM24_1995" localSheetId="11">#REF!</definedName>
    <definedName name="ITEM24_1995" localSheetId="1">#REF!</definedName>
    <definedName name="ITEM24_1995" localSheetId="9">#REF!</definedName>
    <definedName name="ITEM24_1995">#REF!</definedName>
    <definedName name="ITEM24_1996" localSheetId="10">#REF!</definedName>
    <definedName name="ITEM24_1996" localSheetId="12">#REF!</definedName>
    <definedName name="ITEM24_1996" localSheetId="11">#REF!</definedName>
    <definedName name="ITEM24_1996" localSheetId="1">#REF!</definedName>
    <definedName name="ITEM24_1996" localSheetId="9">#REF!</definedName>
    <definedName name="ITEM24_1996">#REF!</definedName>
    <definedName name="ITEM24_1997" localSheetId="10">#REF!</definedName>
    <definedName name="ITEM24_1997" localSheetId="12">#REF!</definedName>
    <definedName name="ITEM24_1997" localSheetId="11">#REF!</definedName>
    <definedName name="ITEM24_1997" localSheetId="1">#REF!</definedName>
    <definedName name="ITEM24_1997" localSheetId="9">#REF!</definedName>
    <definedName name="ITEM24_1997">#REF!</definedName>
    <definedName name="ITEM24_1998" localSheetId="10">#REF!</definedName>
    <definedName name="ITEM24_1998" localSheetId="12">#REF!</definedName>
    <definedName name="ITEM24_1998" localSheetId="11">#REF!</definedName>
    <definedName name="ITEM24_1998" localSheetId="1">#REF!</definedName>
    <definedName name="ITEM24_1998" localSheetId="9">#REF!</definedName>
    <definedName name="ITEM24_1998">#REF!</definedName>
    <definedName name="ITEM24_1999" localSheetId="10">#REF!</definedName>
    <definedName name="ITEM24_1999" localSheetId="12">#REF!</definedName>
    <definedName name="ITEM24_1999" localSheetId="11">#REF!</definedName>
    <definedName name="ITEM24_1999" localSheetId="1">#REF!</definedName>
    <definedName name="ITEM24_1999" localSheetId="9">#REF!</definedName>
    <definedName name="ITEM24_1999">#REF!</definedName>
    <definedName name="ITEM24_1Q00" localSheetId="10">#REF!</definedName>
    <definedName name="ITEM24_1Q00" localSheetId="12">#REF!</definedName>
    <definedName name="ITEM24_1Q00" localSheetId="11">#REF!</definedName>
    <definedName name="ITEM24_1Q00" localSheetId="1">#REF!</definedName>
    <definedName name="ITEM24_1Q00" localSheetId="9">#REF!</definedName>
    <definedName name="ITEM24_1Q00">#REF!</definedName>
    <definedName name="ITEM24_1Q01" localSheetId="10">#REF!</definedName>
    <definedName name="ITEM24_1Q01" localSheetId="12">#REF!</definedName>
    <definedName name="ITEM24_1Q01" localSheetId="11">#REF!</definedName>
    <definedName name="ITEM24_1Q01" localSheetId="1">#REF!</definedName>
    <definedName name="ITEM24_1Q01" localSheetId="9">#REF!</definedName>
    <definedName name="ITEM24_1Q01">#REF!</definedName>
    <definedName name="ITEM24_1Q02" localSheetId="10">#REF!</definedName>
    <definedName name="ITEM24_1Q02" localSheetId="12">#REF!</definedName>
    <definedName name="ITEM24_1Q02" localSheetId="11">#REF!</definedName>
    <definedName name="ITEM24_1Q02" localSheetId="1">#REF!</definedName>
    <definedName name="ITEM24_1Q02" localSheetId="9">#REF!</definedName>
    <definedName name="ITEM24_1Q02">#REF!</definedName>
    <definedName name="ITEM24_1Q03" localSheetId="10">#REF!</definedName>
    <definedName name="ITEM24_1Q03" localSheetId="12">#REF!</definedName>
    <definedName name="ITEM24_1Q03" localSheetId="11">#REF!</definedName>
    <definedName name="ITEM24_1Q03" localSheetId="1">#REF!</definedName>
    <definedName name="ITEM24_1Q03" localSheetId="9">#REF!</definedName>
    <definedName name="ITEM24_1Q03">#REF!</definedName>
    <definedName name="ITEM24_1Q04" localSheetId="10">#REF!</definedName>
    <definedName name="ITEM24_1Q04" localSheetId="12">#REF!</definedName>
    <definedName name="ITEM24_1Q04" localSheetId="11">#REF!</definedName>
    <definedName name="ITEM24_1Q04" localSheetId="1">#REF!</definedName>
    <definedName name="ITEM24_1Q04" localSheetId="9">#REF!</definedName>
    <definedName name="ITEM24_1Q04">#REF!</definedName>
    <definedName name="ITEM24_1Q05" localSheetId="10">#REF!</definedName>
    <definedName name="ITEM24_1Q05" localSheetId="12">#REF!</definedName>
    <definedName name="ITEM24_1Q05" localSheetId="11">#REF!</definedName>
    <definedName name="ITEM24_1Q05" localSheetId="1">#REF!</definedName>
    <definedName name="ITEM24_1Q05" localSheetId="9">#REF!</definedName>
    <definedName name="ITEM24_1Q05">#REF!</definedName>
    <definedName name="ITEM24_1Q06" localSheetId="10">#REF!</definedName>
    <definedName name="ITEM24_1Q06" localSheetId="12">#REF!</definedName>
    <definedName name="ITEM24_1Q06" localSheetId="11">#REF!</definedName>
    <definedName name="ITEM24_1Q06" localSheetId="1">#REF!</definedName>
    <definedName name="ITEM24_1Q06" localSheetId="9">#REF!</definedName>
    <definedName name="ITEM24_1Q06">#REF!</definedName>
    <definedName name="ITEM24_1Q07" localSheetId="10">#REF!</definedName>
    <definedName name="ITEM24_1Q07" localSheetId="12">#REF!</definedName>
    <definedName name="ITEM24_1Q07" localSheetId="11">#REF!</definedName>
    <definedName name="ITEM24_1Q07" localSheetId="1">#REF!</definedName>
    <definedName name="ITEM24_1Q07" localSheetId="9">#REF!</definedName>
    <definedName name="ITEM24_1Q07">#REF!</definedName>
    <definedName name="ITEM24_1Q08" localSheetId="10">#REF!</definedName>
    <definedName name="ITEM24_1Q08" localSheetId="12">#REF!</definedName>
    <definedName name="ITEM24_1Q08" localSheetId="11">#REF!</definedName>
    <definedName name="ITEM24_1Q08" localSheetId="1">#REF!</definedName>
    <definedName name="ITEM24_1Q08" localSheetId="9">#REF!</definedName>
    <definedName name="ITEM24_1Q08">#REF!</definedName>
    <definedName name="ITEM24_1Q09" localSheetId="10">#REF!</definedName>
    <definedName name="ITEM24_1Q09" localSheetId="12">#REF!</definedName>
    <definedName name="ITEM24_1Q09" localSheetId="11">#REF!</definedName>
    <definedName name="ITEM24_1Q09" localSheetId="1">#REF!</definedName>
    <definedName name="ITEM24_1Q09" localSheetId="3">#REF!</definedName>
    <definedName name="ITEM24_1Q09" localSheetId="9">#REF!</definedName>
    <definedName name="ITEM24_1Q09">#REF!</definedName>
    <definedName name="ITEM24_1Q10" localSheetId="10">#REF!</definedName>
    <definedName name="ITEM24_1Q10" localSheetId="12">#REF!</definedName>
    <definedName name="ITEM24_1Q10" localSheetId="11">#REF!</definedName>
    <definedName name="ITEM24_1Q10" localSheetId="1">#REF!</definedName>
    <definedName name="ITEM24_1Q10" localSheetId="9">#REF!</definedName>
    <definedName name="ITEM24_1Q10">#REF!</definedName>
    <definedName name="ITEM24_1Q11" localSheetId="10">#REF!</definedName>
    <definedName name="ITEM24_1Q11" localSheetId="12">#REF!</definedName>
    <definedName name="ITEM24_1Q11" localSheetId="11">#REF!</definedName>
    <definedName name="ITEM24_1Q11" localSheetId="1">#REF!</definedName>
    <definedName name="ITEM24_1Q11" localSheetId="9">#REF!</definedName>
    <definedName name="ITEM24_1Q11">#REF!</definedName>
    <definedName name="ITEM24_1Q12" localSheetId="10">#REF!</definedName>
    <definedName name="ITEM24_1Q12" localSheetId="12">#REF!</definedName>
    <definedName name="ITEM24_1Q12" localSheetId="11">#REF!</definedName>
    <definedName name="ITEM24_1Q12" localSheetId="1">#REF!</definedName>
    <definedName name="ITEM24_1Q12" localSheetId="9">#REF!</definedName>
    <definedName name="ITEM24_1Q12">#REF!</definedName>
    <definedName name="ITEM24_1Q13" localSheetId="10">#REF!</definedName>
    <definedName name="ITEM24_1Q13" localSheetId="12">#REF!</definedName>
    <definedName name="ITEM24_1Q13" localSheetId="11">#REF!</definedName>
    <definedName name="ITEM24_1Q13" localSheetId="1">#REF!</definedName>
    <definedName name="ITEM24_1Q13" localSheetId="9">#REF!</definedName>
    <definedName name="ITEM24_1Q13">#REF!</definedName>
    <definedName name="ITEM24_1Q14" localSheetId="10">#REF!</definedName>
    <definedName name="ITEM24_1Q14" localSheetId="12">#REF!</definedName>
    <definedName name="ITEM24_1Q14" localSheetId="11">#REF!</definedName>
    <definedName name="ITEM24_1Q14" localSheetId="1">#REF!</definedName>
    <definedName name="ITEM24_1Q14" localSheetId="9">#REF!</definedName>
    <definedName name="ITEM24_1Q14">#REF!</definedName>
    <definedName name="ITEM24_1Q15" localSheetId="10">#REF!</definedName>
    <definedName name="ITEM24_1Q15" localSheetId="12">#REF!</definedName>
    <definedName name="ITEM24_1Q15" localSheetId="11">#REF!</definedName>
    <definedName name="ITEM24_1Q15" localSheetId="1">#REF!</definedName>
    <definedName name="ITEM24_1Q15" localSheetId="9">#REF!</definedName>
    <definedName name="ITEM24_1Q15">#REF!</definedName>
    <definedName name="ITEM24_1Q16" localSheetId="10">#REF!</definedName>
    <definedName name="ITEM24_1Q16" localSheetId="12">#REF!</definedName>
    <definedName name="ITEM24_1Q16" localSheetId="11">#REF!</definedName>
    <definedName name="ITEM24_1Q16" localSheetId="1">#REF!</definedName>
    <definedName name="ITEM24_1Q16" localSheetId="9">#REF!</definedName>
    <definedName name="ITEM24_1Q16">#REF!</definedName>
    <definedName name="ITEM24_1Q17" localSheetId="10">#REF!</definedName>
    <definedName name="ITEM24_1Q17" localSheetId="12">#REF!</definedName>
    <definedName name="ITEM24_1Q17" localSheetId="11">#REF!</definedName>
    <definedName name="ITEM24_1Q17" localSheetId="1">#REF!</definedName>
    <definedName name="ITEM24_1Q17" localSheetId="9">#REF!</definedName>
    <definedName name="ITEM24_1Q17">#REF!</definedName>
    <definedName name="ITEM24_1Q18" localSheetId="10">#REF!</definedName>
    <definedName name="ITEM24_1Q18" localSheetId="12">#REF!</definedName>
    <definedName name="ITEM24_1Q18" localSheetId="11">#REF!</definedName>
    <definedName name="ITEM24_1Q18" localSheetId="1">#REF!</definedName>
    <definedName name="ITEM24_1Q18" localSheetId="9">#REF!</definedName>
    <definedName name="ITEM24_1Q18">#REF!</definedName>
    <definedName name="ITEM24_1Q19" localSheetId="10">#REF!</definedName>
    <definedName name="ITEM24_1Q19" localSheetId="12">#REF!</definedName>
    <definedName name="ITEM24_1Q19" localSheetId="11">#REF!</definedName>
    <definedName name="ITEM24_1Q19" localSheetId="1">#REF!</definedName>
    <definedName name="ITEM24_1Q19" localSheetId="9">#REF!</definedName>
    <definedName name="ITEM24_1Q19">#REF!</definedName>
    <definedName name="ITEM24_1Q20" localSheetId="10">#REF!</definedName>
    <definedName name="ITEM24_1Q20" localSheetId="12">#REF!</definedName>
    <definedName name="ITEM24_1Q20" localSheetId="11">#REF!</definedName>
    <definedName name="ITEM24_1Q20" localSheetId="1">#REF!</definedName>
    <definedName name="ITEM24_1Q20" localSheetId="9">#REF!</definedName>
    <definedName name="ITEM24_1Q20">#REF!</definedName>
    <definedName name="ITEM24_2000" localSheetId="10">#REF!</definedName>
    <definedName name="ITEM24_2000" localSheetId="12">#REF!</definedName>
    <definedName name="ITEM24_2000" localSheetId="11">#REF!</definedName>
    <definedName name="ITEM24_2000" localSheetId="1">#REF!</definedName>
    <definedName name="ITEM24_2000" localSheetId="9">#REF!</definedName>
    <definedName name="ITEM24_2000">#REF!</definedName>
    <definedName name="ITEM24_2001" localSheetId="10">#REF!</definedName>
    <definedName name="ITEM24_2001" localSheetId="12">#REF!</definedName>
    <definedName name="ITEM24_2001" localSheetId="11">#REF!</definedName>
    <definedName name="ITEM24_2001" localSheetId="1">#REF!</definedName>
    <definedName name="ITEM24_2001" localSheetId="9">#REF!</definedName>
    <definedName name="ITEM24_2001">#REF!</definedName>
    <definedName name="ITEM24_2002" localSheetId="10">#REF!</definedName>
    <definedName name="ITEM24_2002" localSheetId="12">#REF!</definedName>
    <definedName name="ITEM24_2002" localSheetId="11">#REF!</definedName>
    <definedName name="ITEM24_2002" localSheetId="1">#REF!</definedName>
    <definedName name="ITEM24_2002" localSheetId="9">#REF!</definedName>
    <definedName name="ITEM24_2002">#REF!</definedName>
    <definedName name="ITEM24_2003" localSheetId="10">#REF!</definedName>
    <definedName name="ITEM24_2003" localSheetId="12">#REF!</definedName>
    <definedName name="ITEM24_2003" localSheetId="11">#REF!</definedName>
    <definedName name="ITEM24_2003" localSheetId="1">#REF!</definedName>
    <definedName name="ITEM24_2003" localSheetId="9">#REF!</definedName>
    <definedName name="ITEM24_2003">#REF!</definedName>
    <definedName name="ITEM24_2004" localSheetId="10">#REF!</definedName>
    <definedName name="ITEM24_2004" localSheetId="12">#REF!</definedName>
    <definedName name="ITEM24_2004" localSheetId="11">#REF!</definedName>
    <definedName name="ITEM24_2004" localSheetId="1">#REF!</definedName>
    <definedName name="ITEM24_2004" localSheetId="9">#REF!</definedName>
    <definedName name="ITEM24_2004">#REF!</definedName>
    <definedName name="ITEM24_2005" localSheetId="10">#REF!</definedName>
    <definedName name="ITEM24_2005" localSheetId="12">#REF!</definedName>
    <definedName name="ITEM24_2005" localSheetId="11">#REF!</definedName>
    <definedName name="ITEM24_2005" localSheetId="1">#REF!</definedName>
    <definedName name="ITEM24_2005" localSheetId="9">#REF!</definedName>
    <definedName name="ITEM24_2005">#REF!</definedName>
    <definedName name="ITEM24_2006" localSheetId="10">#REF!</definedName>
    <definedName name="ITEM24_2006" localSheetId="12">#REF!</definedName>
    <definedName name="ITEM24_2006" localSheetId="11">#REF!</definedName>
    <definedName name="ITEM24_2006" localSheetId="1">#REF!</definedName>
    <definedName name="ITEM24_2006" localSheetId="9">#REF!</definedName>
    <definedName name="ITEM24_2006">#REF!</definedName>
    <definedName name="ITEM24_2007" localSheetId="10">#REF!</definedName>
    <definedName name="ITEM24_2007" localSheetId="12">#REF!</definedName>
    <definedName name="ITEM24_2007" localSheetId="11">#REF!</definedName>
    <definedName name="ITEM24_2007" localSheetId="1">#REF!</definedName>
    <definedName name="ITEM24_2007" localSheetId="9">#REF!</definedName>
    <definedName name="ITEM24_2007">#REF!</definedName>
    <definedName name="ITEM24_2008" localSheetId="10">#REF!</definedName>
    <definedName name="ITEM24_2008" localSheetId="12">#REF!</definedName>
    <definedName name="ITEM24_2008" localSheetId="11">#REF!</definedName>
    <definedName name="ITEM24_2008" localSheetId="1">#REF!</definedName>
    <definedName name="ITEM24_2008" localSheetId="9">#REF!</definedName>
    <definedName name="ITEM24_2008">#REF!</definedName>
    <definedName name="ITEM24_2009" localSheetId="10">#REF!</definedName>
    <definedName name="ITEM24_2009" localSheetId="12">#REF!</definedName>
    <definedName name="ITEM24_2009" localSheetId="11">#REF!</definedName>
    <definedName name="ITEM24_2009" localSheetId="1">#REF!</definedName>
    <definedName name="ITEM24_2009" localSheetId="3">#REF!</definedName>
    <definedName name="ITEM24_2009" localSheetId="9">#REF!</definedName>
    <definedName name="ITEM24_2009">#REF!</definedName>
    <definedName name="ITEM24_2010" localSheetId="10">#REF!</definedName>
    <definedName name="ITEM24_2010" localSheetId="12">#REF!</definedName>
    <definedName name="ITEM24_2010" localSheetId="11">#REF!</definedName>
    <definedName name="ITEM24_2010" localSheetId="1">#REF!</definedName>
    <definedName name="ITEM24_2010" localSheetId="9">#REF!</definedName>
    <definedName name="ITEM24_2010">#REF!</definedName>
    <definedName name="ITEM24_2011" localSheetId="10">#REF!</definedName>
    <definedName name="ITEM24_2011" localSheetId="12">#REF!</definedName>
    <definedName name="ITEM24_2011" localSheetId="11">#REF!</definedName>
    <definedName name="ITEM24_2011" localSheetId="1">#REF!</definedName>
    <definedName name="ITEM24_2011" localSheetId="9">#REF!</definedName>
    <definedName name="ITEM24_2011">#REF!</definedName>
    <definedName name="ITEM24_2012" localSheetId="10">#REF!</definedName>
    <definedName name="ITEM24_2012" localSheetId="12">#REF!</definedName>
    <definedName name="ITEM24_2012" localSheetId="11">#REF!</definedName>
    <definedName name="ITEM24_2012" localSheetId="1">#REF!</definedName>
    <definedName name="ITEM24_2012" localSheetId="9">#REF!</definedName>
    <definedName name="ITEM24_2012">#REF!</definedName>
    <definedName name="ITEM24_2013" localSheetId="10">#REF!</definedName>
    <definedName name="ITEM24_2013" localSheetId="12">#REF!</definedName>
    <definedName name="ITEM24_2013" localSheetId="11">#REF!</definedName>
    <definedName name="ITEM24_2013" localSheetId="1">#REF!</definedName>
    <definedName name="ITEM24_2013" localSheetId="9">#REF!</definedName>
    <definedName name="ITEM24_2013">#REF!</definedName>
    <definedName name="ITEM24_2014" localSheetId="10">#REF!</definedName>
    <definedName name="ITEM24_2014" localSheetId="12">#REF!</definedName>
    <definedName name="ITEM24_2014" localSheetId="11">#REF!</definedName>
    <definedName name="ITEM24_2014" localSheetId="1">#REF!</definedName>
    <definedName name="ITEM24_2014" localSheetId="9">#REF!</definedName>
    <definedName name="ITEM24_2014">#REF!</definedName>
    <definedName name="ITEM24_2015" localSheetId="10">#REF!</definedName>
    <definedName name="ITEM24_2015" localSheetId="12">#REF!</definedName>
    <definedName name="ITEM24_2015" localSheetId="11">#REF!</definedName>
    <definedName name="ITEM24_2015" localSheetId="1">#REF!</definedName>
    <definedName name="ITEM24_2015" localSheetId="9">#REF!</definedName>
    <definedName name="ITEM24_2015">#REF!</definedName>
    <definedName name="ITEM24_2016" localSheetId="10">#REF!</definedName>
    <definedName name="ITEM24_2016" localSheetId="12">#REF!</definedName>
    <definedName name="ITEM24_2016" localSheetId="11">#REF!</definedName>
    <definedName name="ITEM24_2016" localSheetId="1">#REF!</definedName>
    <definedName name="ITEM24_2016" localSheetId="9">#REF!</definedName>
    <definedName name="ITEM24_2016">#REF!</definedName>
    <definedName name="ITEM24_2017" localSheetId="10">#REF!</definedName>
    <definedName name="ITEM24_2017" localSheetId="12">#REF!</definedName>
    <definedName name="ITEM24_2017" localSheetId="11">#REF!</definedName>
    <definedName name="ITEM24_2017" localSheetId="1">#REF!</definedName>
    <definedName name="ITEM24_2017" localSheetId="9">#REF!</definedName>
    <definedName name="ITEM24_2017">#REF!</definedName>
    <definedName name="ITEM24_2018" localSheetId="10">#REF!</definedName>
    <definedName name="ITEM24_2018" localSheetId="12">#REF!</definedName>
    <definedName name="ITEM24_2018" localSheetId="11">#REF!</definedName>
    <definedName name="ITEM24_2018" localSheetId="1">#REF!</definedName>
    <definedName name="ITEM24_2018" localSheetId="9">#REF!</definedName>
    <definedName name="ITEM24_2018">#REF!</definedName>
    <definedName name="ITEM24_2019" localSheetId="10">#REF!</definedName>
    <definedName name="ITEM24_2019" localSheetId="12">#REF!</definedName>
    <definedName name="ITEM24_2019" localSheetId="11">#REF!</definedName>
    <definedName name="ITEM24_2019" localSheetId="1">#REF!</definedName>
    <definedName name="ITEM24_2019" localSheetId="9">#REF!</definedName>
    <definedName name="ITEM24_2019">#REF!</definedName>
    <definedName name="ITEM24_2020" localSheetId="10">#REF!</definedName>
    <definedName name="ITEM24_2020" localSheetId="12">#REF!</definedName>
    <definedName name="ITEM24_2020" localSheetId="11">#REF!</definedName>
    <definedName name="ITEM24_2020" localSheetId="1">#REF!</definedName>
    <definedName name="ITEM24_2020" localSheetId="9">#REF!</definedName>
    <definedName name="ITEM24_2020">#REF!</definedName>
    <definedName name="ITEM24_2Q00" localSheetId="10">#REF!</definedName>
    <definedName name="ITEM24_2Q00" localSheetId="12">#REF!</definedName>
    <definedName name="ITEM24_2Q00" localSheetId="11">#REF!</definedName>
    <definedName name="ITEM24_2Q00" localSheetId="1">#REF!</definedName>
    <definedName name="ITEM24_2Q00" localSheetId="9">#REF!</definedName>
    <definedName name="ITEM24_2Q00">#REF!</definedName>
    <definedName name="ITEM24_2Q01" localSheetId="10">#REF!</definedName>
    <definedName name="ITEM24_2Q01" localSheetId="12">#REF!</definedName>
    <definedName name="ITEM24_2Q01" localSheetId="11">#REF!</definedName>
    <definedName name="ITEM24_2Q01" localSheetId="1">#REF!</definedName>
    <definedName name="ITEM24_2Q01" localSheetId="9">#REF!</definedName>
    <definedName name="ITEM24_2Q01">#REF!</definedName>
    <definedName name="ITEM24_2Q02" localSheetId="10">#REF!</definedName>
    <definedName name="ITEM24_2Q02" localSheetId="12">#REF!</definedName>
    <definedName name="ITEM24_2Q02" localSheetId="11">#REF!</definedName>
    <definedName name="ITEM24_2Q02" localSheetId="1">#REF!</definedName>
    <definedName name="ITEM24_2Q02" localSheetId="9">#REF!</definedName>
    <definedName name="ITEM24_2Q02">#REF!</definedName>
    <definedName name="ITEM24_2Q03" localSheetId="10">#REF!</definedName>
    <definedName name="ITEM24_2Q03" localSheetId="12">#REF!</definedName>
    <definedName name="ITEM24_2Q03" localSheetId="11">#REF!</definedName>
    <definedName name="ITEM24_2Q03" localSheetId="1">#REF!</definedName>
    <definedName name="ITEM24_2Q03" localSheetId="9">#REF!</definedName>
    <definedName name="ITEM24_2Q03">#REF!</definedName>
    <definedName name="ITEM24_2Q04" localSheetId="10">#REF!</definedName>
    <definedName name="ITEM24_2Q04" localSheetId="12">#REF!</definedName>
    <definedName name="ITEM24_2Q04" localSheetId="11">#REF!</definedName>
    <definedName name="ITEM24_2Q04" localSheetId="1">#REF!</definedName>
    <definedName name="ITEM24_2Q04" localSheetId="9">#REF!</definedName>
    <definedName name="ITEM24_2Q04">#REF!</definedName>
    <definedName name="ITEM24_2Q05" localSheetId="10">#REF!</definedName>
    <definedName name="ITEM24_2Q05" localSheetId="12">#REF!</definedName>
    <definedName name="ITEM24_2Q05" localSheetId="11">#REF!</definedName>
    <definedName name="ITEM24_2Q05" localSheetId="1">#REF!</definedName>
    <definedName name="ITEM24_2Q05" localSheetId="9">#REF!</definedName>
    <definedName name="ITEM24_2Q05">#REF!</definedName>
    <definedName name="ITEM24_2Q06" localSheetId="10">#REF!</definedName>
    <definedName name="ITEM24_2Q06" localSheetId="12">#REF!</definedName>
    <definedName name="ITEM24_2Q06" localSheetId="11">#REF!</definedName>
    <definedName name="ITEM24_2Q06" localSheetId="1">#REF!</definedName>
    <definedName name="ITEM24_2Q06" localSheetId="9">#REF!</definedName>
    <definedName name="ITEM24_2Q06">#REF!</definedName>
    <definedName name="ITEM24_2Q07" localSheetId="10">#REF!</definedName>
    <definedName name="ITEM24_2Q07" localSheetId="12">#REF!</definedName>
    <definedName name="ITEM24_2Q07" localSheetId="11">#REF!</definedName>
    <definedName name="ITEM24_2Q07" localSheetId="1">#REF!</definedName>
    <definedName name="ITEM24_2Q07" localSheetId="9">#REF!</definedName>
    <definedName name="ITEM24_2Q07">#REF!</definedName>
    <definedName name="ITEM24_2Q08" localSheetId="10">#REF!</definedName>
    <definedName name="ITEM24_2Q08" localSheetId="12">#REF!</definedName>
    <definedName name="ITEM24_2Q08" localSheetId="11">#REF!</definedName>
    <definedName name="ITEM24_2Q08" localSheetId="1">#REF!</definedName>
    <definedName name="ITEM24_2Q08" localSheetId="9">#REF!</definedName>
    <definedName name="ITEM24_2Q08">#REF!</definedName>
    <definedName name="ITEM24_2Q09" localSheetId="10">#REF!</definedName>
    <definedName name="ITEM24_2Q09" localSheetId="12">#REF!</definedName>
    <definedName name="ITEM24_2Q09" localSheetId="11">#REF!</definedName>
    <definedName name="ITEM24_2Q09" localSheetId="1">#REF!</definedName>
    <definedName name="ITEM24_2Q09" localSheetId="3">#REF!</definedName>
    <definedName name="ITEM24_2Q09" localSheetId="9">#REF!</definedName>
    <definedName name="ITEM24_2Q09">#REF!</definedName>
    <definedName name="ITEM24_2Q10" localSheetId="10">#REF!</definedName>
    <definedName name="ITEM24_2Q10" localSheetId="12">#REF!</definedName>
    <definedName name="ITEM24_2Q10" localSheetId="11">#REF!</definedName>
    <definedName name="ITEM24_2Q10" localSheetId="1">#REF!</definedName>
    <definedName name="ITEM24_2Q10" localSheetId="9">#REF!</definedName>
    <definedName name="ITEM24_2Q10">#REF!</definedName>
    <definedName name="ITEM24_2Q11" localSheetId="10">#REF!</definedName>
    <definedName name="ITEM24_2Q11" localSheetId="12">#REF!</definedName>
    <definedName name="ITEM24_2Q11" localSheetId="11">#REF!</definedName>
    <definedName name="ITEM24_2Q11" localSheetId="1">#REF!</definedName>
    <definedName name="ITEM24_2Q11" localSheetId="9">#REF!</definedName>
    <definedName name="ITEM24_2Q11">#REF!</definedName>
    <definedName name="ITEM24_2Q12" localSheetId="10">#REF!</definedName>
    <definedName name="ITEM24_2Q12" localSheetId="12">#REF!</definedName>
    <definedName name="ITEM24_2Q12" localSheetId="11">#REF!</definedName>
    <definedName name="ITEM24_2Q12" localSheetId="1">#REF!</definedName>
    <definedName name="ITEM24_2Q12" localSheetId="9">#REF!</definedName>
    <definedName name="ITEM24_2Q12">#REF!</definedName>
    <definedName name="ITEM24_2Q13" localSheetId="10">#REF!</definedName>
    <definedName name="ITEM24_2Q13" localSheetId="12">#REF!</definedName>
    <definedName name="ITEM24_2Q13" localSheetId="11">#REF!</definedName>
    <definedName name="ITEM24_2Q13" localSheetId="1">#REF!</definedName>
    <definedName name="ITEM24_2Q13" localSheetId="9">#REF!</definedName>
    <definedName name="ITEM24_2Q13">#REF!</definedName>
    <definedName name="ITEM24_2Q14" localSheetId="10">#REF!</definedName>
    <definedName name="ITEM24_2Q14" localSheetId="12">#REF!</definedName>
    <definedName name="ITEM24_2Q14" localSheetId="11">#REF!</definedName>
    <definedName name="ITEM24_2Q14" localSheetId="1">#REF!</definedName>
    <definedName name="ITEM24_2Q14" localSheetId="9">#REF!</definedName>
    <definedName name="ITEM24_2Q14">#REF!</definedName>
    <definedName name="ITEM24_2Q15" localSheetId="10">#REF!</definedName>
    <definedName name="ITEM24_2Q15" localSheetId="12">#REF!</definedName>
    <definedName name="ITEM24_2Q15" localSheetId="11">#REF!</definedName>
    <definedName name="ITEM24_2Q15" localSheetId="1">#REF!</definedName>
    <definedName name="ITEM24_2Q15" localSheetId="9">#REF!</definedName>
    <definedName name="ITEM24_2Q15">#REF!</definedName>
    <definedName name="ITEM24_2Q16" localSheetId="10">#REF!</definedName>
    <definedName name="ITEM24_2Q16" localSheetId="12">#REF!</definedName>
    <definedName name="ITEM24_2Q16" localSheetId="11">#REF!</definedName>
    <definedName name="ITEM24_2Q16" localSheetId="1">#REF!</definedName>
    <definedName name="ITEM24_2Q16" localSheetId="9">#REF!</definedName>
    <definedName name="ITEM24_2Q16">#REF!</definedName>
    <definedName name="ITEM24_2Q17" localSheetId="10">#REF!</definedName>
    <definedName name="ITEM24_2Q17" localSheetId="12">#REF!</definedName>
    <definedName name="ITEM24_2Q17" localSheetId="11">#REF!</definedName>
    <definedName name="ITEM24_2Q17" localSheetId="1">#REF!</definedName>
    <definedName name="ITEM24_2Q17" localSheetId="9">#REF!</definedName>
    <definedName name="ITEM24_2Q17">#REF!</definedName>
    <definedName name="ITEM24_2Q18" localSheetId="10">#REF!</definedName>
    <definedName name="ITEM24_2Q18" localSheetId="12">#REF!</definedName>
    <definedName name="ITEM24_2Q18" localSheetId="11">#REF!</definedName>
    <definedName name="ITEM24_2Q18" localSheetId="1">#REF!</definedName>
    <definedName name="ITEM24_2Q18" localSheetId="9">#REF!</definedName>
    <definedName name="ITEM24_2Q18">#REF!</definedName>
    <definedName name="ITEM24_2Q19" localSheetId="10">#REF!</definedName>
    <definedName name="ITEM24_2Q19" localSheetId="12">#REF!</definedName>
    <definedName name="ITEM24_2Q19" localSheetId="11">#REF!</definedName>
    <definedName name="ITEM24_2Q19" localSheetId="1">#REF!</definedName>
    <definedName name="ITEM24_2Q19" localSheetId="9">#REF!</definedName>
    <definedName name="ITEM24_2Q19">#REF!</definedName>
    <definedName name="ITEM24_2Q20" localSheetId="10">#REF!</definedName>
    <definedName name="ITEM24_2Q20" localSheetId="12">#REF!</definedName>
    <definedName name="ITEM24_2Q20" localSheetId="11">#REF!</definedName>
    <definedName name="ITEM24_2Q20" localSheetId="1">#REF!</definedName>
    <definedName name="ITEM24_2Q20" localSheetId="9">#REF!</definedName>
    <definedName name="ITEM24_2Q20">#REF!</definedName>
    <definedName name="ITEM24_3Q00" localSheetId="10">#REF!</definedName>
    <definedName name="ITEM24_3Q00" localSheetId="12">#REF!</definedName>
    <definedName name="ITEM24_3Q00" localSheetId="11">#REF!</definedName>
    <definedName name="ITEM24_3Q00" localSheetId="1">#REF!</definedName>
    <definedName name="ITEM24_3Q00" localSheetId="9">#REF!</definedName>
    <definedName name="ITEM24_3Q00">#REF!</definedName>
    <definedName name="ITEM24_3Q01" localSheetId="10">#REF!</definedName>
    <definedName name="ITEM24_3Q01" localSheetId="12">#REF!</definedName>
    <definedName name="ITEM24_3Q01" localSheetId="11">#REF!</definedName>
    <definedName name="ITEM24_3Q01" localSheetId="1">#REF!</definedName>
    <definedName name="ITEM24_3Q01" localSheetId="9">#REF!</definedName>
    <definedName name="ITEM24_3Q01">#REF!</definedName>
    <definedName name="ITEM24_3Q02" localSheetId="10">#REF!</definedName>
    <definedName name="ITEM24_3Q02" localSheetId="12">#REF!</definedName>
    <definedName name="ITEM24_3Q02" localSheetId="11">#REF!</definedName>
    <definedName name="ITEM24_3Q02" localSheetId="1">#REF!</definedName>
    <definedName name="ITEM24_3Q02" localSheetId="9">#REF!</definedName>
    <definedName name="ITEM24_3Q02">#REF!</definedName>
    <definedName name="ITEM24_3Q03" localSheetId="10">#REF!</definedName>
    <definedName name="ITEM24_3Q03" localSheetId="12">#REF!</definedName>
    <definedName name="ITEM24_3Q03" localSheetId="11">#REF!</definedName>
    <definedName name="ITEM24_3Q03" localSheetId="1">#REF!</definedName>
    <definedName name="ITEM24_3Q03" localSheetId="9">#REF!</definedName>
    <definedName name="ITEM24_3Q03">#REF!</definedName>
    <definedName name="ITEM24_3Q04" localSheetId="10">#REF!</definedName>
    <definedName name="ITEM24_3Q04" localSheetId="12">#REF!</definedName>
    <definedName name="ITEM24_3Q04" localSheetId="11">#REF!</definedName>
    <definedName name="ITEM24_3Q04" localSheetId="1">#REF!</definedName>
    <definedName name="ITEM24_3Q04" localSheetId="9">#REF!</definedName>
    <definedName name="ITEM24_3Q04">#REF!</definedName>
    <definedName name="ITEM24_3Q05" localSheetId="10">#REF!</definedName>
    <definedName name="ITEM24_3Q05" localSheetId="12">#REF!</definedName>
    <definedName name="ITEM24_3Q05" localSheetId="11">#REF!</definedName>
    <definedName name="ITEM24_3Q05" localSheetId="1">#REF!</definedName>
    <definedName name="ITEM24_3Q05" localSheetId="9">#REF!</definedName>
    <definedName name="ITEM24_3Q05">#REF!</definedName>
    <definedName name="ITEM24_3Q06" localSheetId="10">#REF!</definedName>
    <definedName name="ITEM24_3Q06" localSheetId="12">#REF!</definedName>
    <definedName name="ITEM24_3Q06" localSheetId="11">#REF!</definedName>
    <definedName name="ITEM24_3Q06" localSheetId="1">#REF!</definedName>
    <definedName name="ITEM24_3Q06" localSheetId="9">#REF!</definedName>
    <definedName name="ITEM24_3Q06">#REF!</definedName>
    <definedName name="ITEM24_3Q07" localSheetId="10">#REF!</definedName>
    <definedName name="ITEM24_3Q07" localSheetId="12">#REF!</definedName>
    <definedName name="ITEM24_3Q07" localSheetId="11">#REF!</definedName>
    <definedName name="ITEM24_3Q07" localSheetId="1">#REF!</definedName>
    <definedName name="ITEM24_3Q07" localSheetId="9">#REF!</definedName>
    <definedName name="ITEM24_3Q07">#REF!</definedName>
    <definedName name="ITEM24_3Q08" localSheetId="10">#REF!</definedName>
    <definedName name="ITEM24_3Q08" localSheetId="12">#REF!</definedName>
    <definedName name="ITEM24_3Q08" localSheetId="11">#REF!</definedName>
    <definedName name="ITEM24_3Q08" localSheetId="1">#REF!</definedName>
    <definedName name="ITEM24_3Q08" localSheetId="9">#REF!</definedName>
    <definedName name="ITEM24_3Q08">#REF!</definedName>
    <definedName name="ITEM24_3Q09" localSheetId="10">#REF!</definedName>
    <definedName name="ITEM24_3Q09" localSheetId="12">#REF!</definedName>
    <definedName name="ITEM24_3Q09" localSheetId="11">#REF!</definedName>
    <definedName name="ITEM24_3Q09" localSheetId="1">#REF!</definedName>
    <definedName name="ITEM24_3Q09" localSheetId="3">#REF!</definedName>
    <definedName name="ITEM24_3Q09" localSheetId="9">#REF!</definedName>
    <definedName name="ITEM24_3Q09">#REF!</definedName>
    <definedName name="ITEM24_3Q10" localSheetId="10">#REF!</definedName>
    <definedName name="ITEM24_3Q10" localSheetId="12">#REF!</definedName>
    <definedName name="ITEM24_3Q10" localSheetId="11">#REF!</definedName>
    <definedName name="ITEM24_3Q10" localSheetId="1">#REF!</definedName>
    <definedName name="ITEM24_3Q10" localSheetId="9">#REF!</definedName>
    <definedName name="ITEM24_3Q10">#REF!</definedName>
    <definedName name="ITEM24_3Q11" localSheetId="10">#REF!</definedName>
    <definedName name="ITEM24_3Q11" localSheetId="12">#REF!</definedName>
    <definedName name="ITEM24_3Q11" localSheetId="11">#REF!</definedName>
    <definedName name="ITEM24_3Q11" localSheetId="1">#REF!</definedName>
    <definedName name="ITEM24_3Q11" localSheetId="9">#REF!</definedName>
    <definedName name="ITEM24_3Q11">#REF!</definedName>
    <definedName name="ITEM24_3Q12" localSheetId="10">#REF!</definedName>
    <definedName name="ITEM24_3Q12" localSheetId="12">#REF!</definedName>
    <definedName name="ITEM24_3Q12" localSheetId="11">#REF!</definedName>
    <definedName name="ITEM24_3Q12" localSheetId="1">#REF!</definedName>
    <definedName name="ITEM24_3Q12" localSheetId="9">#REF!</definedName>
    <definedName name="ITEM24_3Q12">#REF!</definedName>
    <definedName name="ITEM24_3Q13" localSheetId="10">#REF!</definedName>
    <definedName name="ITEM24_3Q13" localSheetId="12">#REF!</definedName>
    <definedName name="ITEM24_3Q13" localSheetId="11">#REF!</definedName>
    <definedName name="ITEM24_3Q13" localSheetId="1">#REF!</definedName>
    <definedName name="ITEM24_3Q13" localSheetId="9">#REF!</definedName>
    <definedName name="ITEM24_3Q13">#REF!</definedName>
    <definedName name="ITEM24_3Q14" localSheetId="10">#REF!</definedName>
    <definedName name="ITEM24_3Q14" localSheetId="12">#REF!</definedName>
    <definedName name="ITEM24_3Q14" localSheetId="11">#REF!</definedName>
    <definedName name="ITEM24_3Q14" localSheetId="1">#REF!</definedName>
    <definedName name="ITEM24_3Q14" localSheetId="9">#REF!</definedName>
    <definedName name="ITEM24_3Q14">#REF!</definedName>
    <definedName name="ITEM24_3Q15" localSheetId="10">#REF!</definedName>
    <definedName name="ITEM24_3Q15" localSheetId="12">#REF!</definedName>
    <definedName name="ITEM24_3Q15" localSheetId="11">#REF!</definedName>
    <definedName name="ITEM24_3Q15" localSheetId="1">#REF!</definedName>
    <definedName name="ITEM24_3Q15" localSheetId="9">#REF!</definedName>
    <definedName name="ITEM24_3Q15">#REF!</definedName>
    <definedName name="ITEM24_3Q16" localSheetId="10">#REF!</definedName>
    <definedName name="ITEM24_3Q16" localSheetId="12">#REF!</definedName>
    <definedName name="ITEM24_3Q16" localSheetId="11">#REF!</definedName>
    <definedName name="ITEM24_3Q16" localSheetId="1">#REF!</definedName>
    <definedName name="ITEM24_3Q16" localSheetId="9">#REF!</definedName>
    <definedName name="ITEM24_3Q16">#REF!</definedName>
    <definedName name="ITEM24_3Q17" localSheetId="10">#REF!</definedName>
    <definedName name="ITEM24_3Q17" localSheetId="12">#REF!</definedName>
    <definedName name="ITEM24_3Q17" localSheetId="11">#REF!</definedName>
    <definedName name="ITEM24_3Q17" localSheetId="1">#REF!</definedName>
    <definedName name="ITEM24_3Q17" localSheetId="9">#REF!</definedName>
    <definedName name="ITEM24_3Q17">#REF!</definedName>
    <definedName name="ITEM24_3Q18" localSheetId="10">#REF!</definedName>
    <definedName name="ITEM24_3Q18" localSheetId="12">#REF!</definedName>
    <definedName name="ITEM24_3Q18" localSheetId="11">#REF!</definedName>
    <definedName name="ITEM24_3Q18" localSheetId="1">#REF!</definedName>
    <definedName name="ITEM24_3Q18" localSheetId="9">#REF!</definedName>
    <definedName name="ITEM24_3Q18">#REF!</definedName>
    <definedName name="ITEM24_3Q19" localSheetId="10">#REF!</definedName>
    <definedName name="ITEM24_3Q19" localSheetId="12">#REF!</definedName>
    <definedName name="ITEM24_3Q19" localSheetId="11">#REF!</definedName>
    <definedName name="ITEM24_3Q19" localSheetId="1">#REF!</definedName>
    <definedName name="ITEM24_3Q19" localSheetId="9">#REF!</definedName>
    <definedName name="ITEM24_3Q19">#REF!</definedName>
    <definedName name="ITEM24_3Q20" localSheetId="10">#REF!</definedName>
    <definedName name="ITEM24_3Q20" localSheetId="12">#REF!</definedName>
    <definedName name="ITEM24_3Q20" localSheetId="11">#REF!</definedName>
    <definedName name="ITEM24_3Q20" localSheetId="1">#REF!</definedName>
    <definedName name="ITEM24_3Q20" localSheetId="9">#REF!</definedName>
    <definedName name="ITEM24_3Q20">#REF!</definedName>
    <definedName name="ITEM24_4Q00" localSheetId="10">#REF!</definedName>
    <definedName name="ITEM24_4Q00" localSheetId="12">#REF!</definedName>
    <definedName name="ITEM24_4Q00" localSheetId="11">#REF!</definedName>
    <definedName name="ITEM24_4Q00" localSheetId="1">#REF!</definedName>
    <definedName name="ITEM24_4Q00" localSheetId="9">#REF!</definedName>
    <definedName name="ITEM24_4Q00">#REF!</definedName>
    <definedName name="ITEM24_4Q01" localSheetId="10">#REF!</definedName>
    <definedName name="ITEM24_4Q01" localSheetId="12">#REF!</definedName>
    <definedName name="ITEM24_4Q01" localSheetId="11">#REF!</definedName>
    <definedName name="ITEM24_4Q01" localSheetId="1">#REF!</definedName>
    <definedName name="ITEM24_4Q01" localSheetId="9">#REF!</definedName>
    <definedName name="ITEM24_4Q01">#REF!</definedName>
    <definedName name="ITEM24_4Q02" localSheetId="10">#REF!</definedName>
    <definedName name="ITEM24_4Q02" localSheetId="12">#REF!</definedName>
    <definedName name="ITEM24_4Q02" localSheetId="11">#REF!</definedName>
    <definedName name="ITEM24_4Q02" localSheetId="1">#REF!</definedName>
    <definedName name="ITEM24_4Q02" localSheetId="9">#REF!</definedName>
    <definedName name="ITEM24_4Q02">#REF!</definedName>
    <definedName name="ITEM24_4Q03" localSheetId="10">#REF!</definedName>
    <definedName name="ITEM24_4Q03" localSheetId="12">#REF!</definedName>
    <definedName name="ITEM24_4Q03" localSheetId="11">#REF!</definedName>
    <definedName name="ITEM24_4Q03" localSheetId="1">#REF!</definedName>
    <definedName name="ITEM24_4Q03" localSheetId="9">#REF!</definedName>
    <definedName name="ITEM24_4Q03">#REF!</definedName>
    <definedName name="ITEM24_4Q04" localSheetId="10">#REF!</definedName>
    <definedName name="ITEM24_4Q04" localSheetId="12">#REF!</definedName>
    <definedName name="ITEM24_4Q04" localSheetId="11">#REF!</definedName>
    <definedName name="ITEM24_4Q04" localSheetId="1">#REF!</definedName>
    <definedName name="ITEM24_4Q04" localSheetId="9">#REF!</definedName>
    <definedName name="ITEM24_4Q04">#REF!</definedName>
    <definedName name="ITEM24_4Q05" localSheetId="10">#REF!</definedName>
    <definedName name="ITEM24_4Q05" localSheetId="12">#REF!</definedName>
    <definedName name="ITEM24_4Q05" localSheetId="11">#REF!</definedName>
    <definedName name="ITEM24_4Q05" localSheetId="1">#REF!</definedName>
    <definedName name="ITEM24_4Q05" localSheetId="9">#REF!</definedName>
    <definedName name="ITEM24_4Q05">#REF!</definedName>
    <definedName name="ITEM24_4Q06" localSheetId="10">#REF!</definedName>
    <definedName name="ITEM24_4Q06" localSheetId="12">#REF!</definedName>
    <definedName name="ITEM24_4Q06" localSheetId="11">#REF!</definedName>
    <definedName name="ITEM24_4Q06" localSheetId="1">#REF!</definedName>
    <definedName name="ITEM24_4Q06" localSheetId="9">#REF!</definedName>
    <definedName name="ITEM24_4Q06">#REF!</definedName>
    <definedName name="ITEM24_4Q07" localSheetId="10">#REF!</definedName>
    <definedName name="ITEM24_4Q07" localSheetId="12">#REF!</definedName>
    <definedName name="ITEM24_4Q07" localSheetId="11">#REF!</definedName>
    <definedName name="ITEM24_4Q07" localSheetId="1">#REF!</definedName>
    <definedName name="ITEM24_4Q07" localSheetId="9">#REF!</definedName>
    <definedName name="ITEM24_4Q07">#REF!</definedName>
    <definedName name="ITEM24_4Q08" localSheetId="10">#REF!</definedName>
    <definedName name="ITEM24_4Q08" localSheetId="12">#REF!</definedName>
    <definedName name="ITEM24_4Q08" localSheetId="11">#REF!</definedName>
    <definedName name="ITEM24_4Q08" localSheetId="1">#REF!</definedName>
    <definedName name="ITEM24_4Q08" localSheetId="9">#REF!</definedName>
    <definedName name="ITEM24_4Q08">#REF!</definedName>
    <definedName name="ITEM24_4Q09" localSheetId="10">#REF!</definedName>
    <definedName name="ITEM24_4Q09" localSheetId="12">#REF!</definedName>
    <definedName name="ITEM24_4Q09" localSheetId="11">#REF!</definedName>
    <definedName name="ITEM24_4Q09" localSheetId="1">#REF!</definedName>
    <definedName name="ITEM24_4Q09" localSheetId="3">#REF!</definedName>
    <definedName name="ITEM24_4Q09" localSheetId="9">#REF!</definedName>
    <definedName name="ITEM24_4Q09">#REF!</definedName>
    <definedName name="ITEM24_4Q10" localSheetId="10">#REF!</definedName>
    <definedName name="ITEM24_4Q10" localSheetId="12">#REF!</definedName>
    <definedName name="ITEM24_4Q10" localSheetId="11">#REF!</definedName>
    <definedName name="ITEM24_4Q10" localSheetId="1">#REF!</definedName>
    <definedName name="ITEM24_4Q10" localSheetId="9">#REF!</definedName>
    <definedName name="ITEM24_4Q10">#REF!</definedName>
    <definedName name="ITEM24_4Q11" localSheetId="10">#REF!</definedName>
    <definedName name="ITEM24_4Q11" localSheetId="12">#REF!</definedName>
    <definedName name="ITEM24_4Q11" localSheetId="11">#REF!</definedName>
    <definedName name="ITEM24_4Q11" localSheetId="1">#REF!</definedName>
    <definedName name="ITEM24_4Q11" localSheetId="9">#REF!</definedName>
    <definedName name="ITEM24_4Q11">#REF!</definedName>
    <definedName name="ITEM24_4Q12" localSheetId="10">#REF!</definedName>
    <definedName name="ITEM24_4Q12" localSheetId="12">#REF!</definedName>
    <definedName name="ITEM24_4Q12" localSheetId="11">#REF!</definedName>
    <definedName name="ITEM24_4Q12" localSheetId="1">#REF!</definedName>
    <definedName name="ITEM24_4Q12" localSheetId="9">#REF!</definedName>
    <definedName name="ITEM24_4Q12">#REF!</definedName>
    <definedName name="ITEM24_4Q13" localSheetId="10">#REF!</definedName>
    <definedName name="ITEM24_4Q13" localSheetId="12">#REF!</definedName>
    <definedName name="ITEM24_4Q13" localSheetId="11">#REF!</definedName>
    <definedName name="ITEM24_4Q13" localSheetId="1">#REF!</definedName>
    <definedName name="ITEM24_4Q13" localSheetId="9">#REF!</definedName>
    <definedName name="ITEM24_4Q13">#REF!</definedName>
    <definedName name="ITEM24_4Q14" localSheetId="10">#REF!</definedName>
    <definedName name="ITEM24_4Q14" localSheetId="12">#REF!</definedName>
    <definedName name="ITEM24_4Q14" localSheetId="11">#REF!</definedName>
    <definedName name="ITEM24_4Q14" localSheetId="1">#REF!</definedName>
    <definedName name="ITEM24_4Q14" localSheetId="9">#REF!</definedName>
    <definedName name="ITEM24_4Q14">#REF!</definedName>
    <definedName name="ITEM24_4Q15" localSheetId="10">#REF!</definedName>
    <definedName name="ITEM24_4Q15" localSheetId="12">#REF!</definedName>
    <definedName name="ITEM24_4Q15" localSheetId="11">#REF!</definedName>
    <definedName name="ITEM24_4Q15" localSheetId="1">#REF!</definedName>
    <definedName name="ITEM24_4Q15" localSheetId="9">#REF!</definedName>
    <definedName name="ITEM24_4Q15">#REF!</definedName>
    <definedName name="ITEM24_4Q16" localSheetId="10">#REF!</definedName>
    <definedName name="ITEM24_4Q16" localSheetId="12">#REF!</definedName>
    <definedName name="ITEM24_4Q16" localSheetId="11">#REF!</definedName>
    <definedName name="ITEM24_4Q16" localSheetId="1">#REF!</definedName>
    <definedName name="ITEM24_4Q16" localSheetId="9">#REF!</definedName>
    <definedName name="ITEM24_4Q16">#REF!</definedName>
    <definedName name="ITEM24_4Q17" localSheetId="10">#REF!</definedName>
    <definedName name="ITEM24_4Q17" localSheetId="12">#REF!</definedName>
    <definedName name="ITEM24_4Q17" localSheetId="11">#REF!</definedName>
    <definedName name="ITEM24_4Q17" localSheetId="1">#REF!</definedName>
    <definedName name="ITEM24_4Q17" localSheetId="9">#REF!</definedName>
    <definedName name="ITEM24_4Q17">#REF!</definedName>
    <definedName name="ITEM24_4Q18" localSheetId="10">#REF!</definedName>
    <definedName name="ITEM24_4Q18" localSheetId="12">#REF!</definedName>
    <definedName name="ITEM24_4Q18" localSheetId="11">#REF!</definedName>
    <definedName name="ITEM24_4Q18" localSheetId="1">#REF!</definedName>
    <definedName name="ITEM24_4Q18" localSheetId="9">#REF!</definedName>
    <definedName name="ITEM24_4Q18">#REF!</definedName>
    <definedName name="ITEM24_4Q19" localSheetId="10">#REF!</definedName>
    <definedName name="ITEM24_4Q19" localSheetId="12">#REF!</definedName>
    <definedName name="ITEM24_4Q19" localSheetId="11">#REF!</definedName>
    <definedName name="ITEM24_4Q19" localSheetId="1">#REF!</definedName>
    <definedName name="ITEM24_4Q19" localSheetId="9">#REF!</definedName>
    <definedName name="ITEM24_4Q19">#REF!</definedName>
    <definedName name="ITEM24_4Q20" localSheetId="10">#REF!</definedName>
    <definedName name="ITEM24_4Q20" localSheetId="12">#REF!</definedName>
    <definedName name="ITEM24_4Q20" localSheetId="11">#REF!</definedName>
    <definedName name="ITEM24_4Q20" localSheetId="1">#REF!</definedName>
    <definedName name="ITEM24_4Q20" localSheetId="9">#REF!</definedName>
    <definedName name="ITEM24_4Q20">#REF!</definedName>
    <definedName name="ITEM25_1995" localSheetId="10">#REF!</definedName>
    <definedName name="ITEM25_1995" localSheetId="12">#REF!</definedName>
    <definedName name="ITEM25_1995" localSheetId="11">#REF!</definedName>
    <definedName name="ITEM25_1995" localSheetId="1">#REF!</definedName>
    <definedName name="ITEM25_1995" localSheetId="9">#REF!</definedName>
    <definedName name="ITEM25_1995">#REF!</definedName>
    <definedName name="ITEM25_1996" localSheetId="10">#REF!</definedName>
    <definedName name="ITEM25_1996" localSheetId="12">#REF!</definedName>
    <definedName name="ITEM25_1996" localSheetId="11">#REF!</definedName>
    <definedName name="ITEM25_1996" localSheetId="1">#REF!</definedName>
    <definedName name="ITEM25_1996" localSheetId="9">#REF!</definedName>
    <definedName name="ITEM25_1996">#REF!</definedName>
    <definedName name="ITEM25_1997" localSheetId="10">#REF!</definedName>
    <definedName name="ITEM25_1997" localSheetId="12">#REF!</definedName>
    <definedName name="ITEM25_1997" localSheetId="11">#REF!</definedName>
    <definedName name="ITEM25_1997" localSheetId="1">#REF!</definedName>
    <definedName name="ITEM25_1997" localSheetId="9">#REF!</definedName>
    <definedName name="ITEM25_1997">#REF!</definedName>
    <definedName name="ITEM25_1998" localSheetId="10">#REF!</definedName>
    <definedName name="ITEM25_1998" localSheetId="12">#REF!</definedName>
    <definedName name="ITEM25_1998" localSheetId="11">#REF!</definedName>
    <definedName name="ITEM25_1998" localSheetId="1">#REF!</definedName>
    <definedName name="ITEM25_1998" localSheetId="9">#REF!</definedName>
    <definedName name="ITEM25_1998">#REF!</definedName>
    <definedName name="ITEM25_1999" localSheetId="10">#REF!</definedName>
    <definedName name="ITEM25_1999" localSheetId="12">#REF!</definedName>
    <definedName name="ITEM25_1999" localSheetId="11">#REF!</definedName>
    <definedName name="ITEM25_1999" localSheetId="1">#REF!</definedName>
    <definedName name="ITEM25_1999" localSheetId="9">#REF!</definedName>
    <definedName name="ITEM25_1999">#REF!</definedName>
    <definedName name="ITEM25_1Q00" localSheetId="10">#REF!</definedName>
    <definedName name="ITEM25_1Q00" localSheetId="12">#REF!</definedName>
    <definedName name="ITEM25_1Q00" localSheetId="11">#REF!</definedName>
    <definedName name="ITEM25_1Q00" localSheetId="1">#REF!</definedName>
    <definedName name="ITEM25_1Q00" localSheetId="9">#REF!</definedName>
    <definedName name="ITEM25_1Q00">#REF!</definedName>
    <definedName name="ITEM25_1Q01" localSheetId="10">#REF!</definedName>
    <definedName name="ITEM25_1Q01" localSheetId="12">#REF!</definedName>
    <definedName name="ITEM25_1Q01" localSheetId="11">#REF!</definedName>
    <definedName name="ITEM25_1Q01" localSheetId="1">#REF!</definedName>
    <definedName name="ITEM25_1Q01" localSheetId="9">#REF!</definedName>
    <definedName name="ITEM25_1Q01">#REF!</definedName>
    <definedName name="ITEM25_1Q02" localSheetId="10">#REF!</definedName>
    <definedName name="ITEM25_1Q02" localSheetId="12">#REF!</definedName>
    <definedName name="ITEM25_1Q02" localSheetId="11">#REF!</definedName>
    <definedName name="ITEM25_1Q02" localSheetId="1">#REF!</definedName>
    <definedName name="ITEM25_1Q02" localSheetId="9">#REF!</definedName>
    <definedName name="ITEM25_1Q02">#REF!</definedName>
    <definedName name="ITEM25_1Q03" localSheetId="10">#REF!</definedName>
    <definedName name="ITEM25_1Q03" localSheetId="12">#REF!</definedName>
    <definedName name="ITEM25_1Q03" localSheetId="11">#REF!</definedName>
    <definedName name="ITEM25_1Q03" localSheetId="1">#REF!</definedName>
    <definedName name="ITEM25_1Q03" localSheetId="9">#REF!</definedName>
    <definedName name="ITEM25_1Q03">#REF!</definedName>
    <definedName name="ITEM25_1Q04" localSheetId="10">#REF!</definedName>
    <definedName name="ITEM25_1Q04" localSheetId="12">#REF!</definedName>
    <definedName name="ITEM25_1Q04" localSheetId="11">#REF!</definedName>
    <definedName name="ITEM25_1Q04" localSheetId="1">#REF!</definedName>
    <definedName name="ITEM25_1Q04" localSheetId="9">#REF!</definedName>
    <definedName name="ITEM25_1Q04">#REF!</definedName>
    <definedName name="ITEM25_1Q05" localSheetId="10">#REF!</definedName>
    <definedName name="ITEM25_1Q05" localSheetId="12">#REF!</definedName>
    <definedName name="ITEM25_1Q05" localSheetId="11">#REF!</definedName>
    <definedName name="ITEM25_1Q05" localSheetId="1">#REF!</definedName>
    <definedName name="ITEM25_1Q05" localSheetId="9">#REF!</definedName>
    <definedName name="ITEM25_1Q05">#REF!</definedName>
    <definedName name="ITEM25_1Q06" localSheetId="10">#REF!</definedName>
    <definedName name="ITEM25_1Q06" localSheetId="12">#REF!</definedName>
    <definedName name="ITEM25_1Q06" localSheetId="11">#REF!</definedName>
    <definedName name="ITEM25_1Q06" localSheetId="1">#REF!</definedName>
    <definedName name="ITEM25_1Q06" localSheetId="9">#REF!</definedName>
    <definedName name="ITEM25_1Q06">#REF!</definedName>
    <definedName name="ITEM25_1Q07" localSheetId="10">#REF!</definedName>
    <definedName name="ITEM25_1Q07" localSheetId="12">#REF!</definedName>
    <definedName name="ITEM25_1Q07" localSheetId="11">#REF!</definedName>
    <definedName name="ITEM25_1Q07" localSheetId="1">#REF!</definedName>
    <definedName name="ITEM25_1Q07" localSheetId="9">#REF!</definedName>
    <definedName name="ITEM25_1Q07">#REF!</definedName>
    <definedName name="ITEM25_1Q08" localSheetId="10">#REF!</definedName>
    <definedName name="ITEM25_1Q08" localSheetId="12">#REF!</definedName>
    <definedName name="ITEM25_1Q08" localSheetId="11">#REF!</definedName>
    <definedName name="ITEM25_1Q08" localSheetId="1">#REF!</definedName>
    <definedName name="ITEM25_1Q08" localSheetId="9">#REF!</definedName>
    <definedName name="ITEM25_1Q08">#REF!</definedName>
    <definedName name="ITEM25_1Q09" localSheetId="10">#REF!</definedName>
    <definedName name="ITEM25_1Q09" localSheetId="12">#REF!</definedName>
    <definedName name="ITEM25_1Q09" localSheetId="11">#REF!</definedName>
    <definedName name="ITEM25_1Q09" localSheetId="1">#REF!</definedName>
    <definedName name="ITEM25_1Q09" localSheetId="3">#REF!</definedName>
    <definedName name="ITEM25_1Q09" localSheetId="9">#REF!</definedName>
    <definedName name="ITEM25_1Q09">#REF!</definedName>
    <definedName name="ITEM25_1Q10" localSheetId="10">#REF!</definedName>
    <definedName name="ITEM25_1Q10" localSheetId="12">#REF!</definedName>
    <definedName name="ITEM25_1Q10" localSheetId="11">#REF!</definedName>
    <definedName name="ITEM25_1Q10" localSheetId="1">#REF!</definedName>
    <definedName name="ITEM25_1Q10" localSheetId="9">#REF!</definedName>
    <definedName name="ITEM25_1Q10">#REF!</definedName>
    <definedName name="ITEM25_1Q11" localSheetId="10">#REF!</definedName>
    <definedName name="ITEM25_1Q11" localSheetId="12">#REF!</definedName>
    <definedName name="ITEM25_1Q11" localSheetId="11">#REF!</definedName>
    <definedName name="ITEM25_1Q11" localSheetId="1">#REF!</definedName>
    <definedName name="ITEM25_1Q11" localSheetId="9">#REF!</definedName>
    <definedName name="ITEM25_1Q11">#REF!</definedName>
    <definedName name="ITEM25_1Q12" localSheetId="10">#REF!</definedName>
    <definedName name="ITEM25_1Q12" localSheetId="12">#REF!</definedName>
    <definedName name="ITEM25_1Q12" localSheetId="11">#REF!</definedName>
    <definedName name="ITEM25_1Q12" localSheetId="1">#REF!</definedName>
    <definedName name="ITEM25_1Q12" localSheetId="9">#REF!</definedName>
    <definedName name="ITEM25_1Q12">#REF!</definedName>
    <definedName name="ITEM25_1Q13" localSheetId="10">#REF!</definedName>
    <definedName name="ITEM25_1Q13" localSheetId="12">#REF!</definedName>
    <definedName name="ITEM25_1Q13" localSheetId="11">#REF!</definedName>
    <definedName name="ITEM25_1Q13" localSheetId="1">#REF!</definedName>
    <definedName name="ITEM25_1Q13" localSheetId="9">#REF!</definedName>
    <definedName name="ITEM25_1Q13">#REF!</definedName>
    <definedName name="ITEM25_1Q14" localSheetId="10">#REF!</definedName>
    <definedName name="ITEM25_1Q14" localSheetId="12">#REF!</definedName>
    <definedName name="ITEM25_1Q14" localSheetId="11">#REF!</definedName>
    <definedName name="ITEM25_1Q14" localSheetId="1">#REF!</definedName>
    <definedName name="ITEM25_1Q14" localSheetId="9">#REF!</definedName>
    <definedName name="ITEM25_1Q14">#REF!</definedName>
    <definedName name="ITEM25_1Q15" localSheetId="10">#REF!</definedName>
    <definedName name="ITEM25_1Q15" localSheetId="12">#REF!</definedName>
    <definedName name="ITEM25_1Q15" localSheetId="11">#REF!</definedName>
    <definedName name="ITEM25_1Q15" localSheetId="1">#REF!</definedName>
    <definedName name="ITEM25_1Q15" localSheetId="9">#REF!</definedName>
    <definedName name="ITEM25_1Q15">#REF!</definedName>
    <definedName name="ITEM25_1Q16" localSheetId="10">#REF!</definedName>
    <definedName name="ITEM25_1Q16" localSheetId="12">#REF!</definedName>
    <definedName name="ITEM25_1Q16" localSheetId="11">#REF!</definedName>
    <definedName name="ITEM25_1Q16" localSheetId="1">#REF!</definedName>
    <definedName name="ITEM25_1Q16" localSheetId="9">#REF!</definedName>
    <definedName name="ITEM25_1Q16">#REF!</definedName>
    <definedName name="ITEM25_1Q17" localSheetId="10">#REF!</definedName>
    <definedName name="ITEM25_1Q17" localSheetId="12">#REF!</definedName>
    <definedName name="ITEM25_1Q17" localSheetId="11">#REF!</definedName>
    <definedName name="ITEM25_1Q17" localSheetId="1">#REF!</definedName>
    <definedName name="ITEM25_1Q17" localSheetId="9">#REF!</definedName>
    <definedName name="ITEM25_1Q17">#REF!</definedName>
    <definedName name="ITEM25_1Q18" localSheetId="10">#REF!</definedName>
    <definedName name="ITEM25_1Q18" localSheetId="12">#REF!</definedName>
    <definedName name="ITEM25_1Q18" localSheetId="11">#REF!</definedName>
    <definedName name="ITEM25_1Q18" localSheetId="1">#REF!</definedName>
    <definedName name="ITEM25_1Q18" localSheetId="9">#REF!</definedName>
    <definedName name="ITEM25_1Q18">#REF!</definedName>
    <definedName name="ITEM25_1Q19" localSheetId="10">#REF!</definedName>
    <definedName name="ITEM25_1Q19" localSheetId="12">#REF!</definedName>
    <definedName name="ITEM25_1Q19" localSheetId="11">#REF!</definedName>
    <definedName name="ITEM25_1Q19" localSheetId="1">#REF!</definedName>
    <definedName name="ITEM25_1Q19" localSheetId="9">#REF!</definedName>
    <definedName name="ITEM25_1Q19">#REF!</definedName>
    <definedName name="ITEM25_1Q20" localSheetId="10">#REF!</definedName>
    <definedName name="ITEM25_1Q20" localSheetId="12">#REF!</definedName>
    <definedName name="ITEM25_1Q20" localSheetId="11">#REF!</definedName>
    <definedName name="ITEM25_1Q20" localSheetId="1">#REF!</definedName>
    <definedName name="ITEM25_1Q20" localSheetId="9">#REF!</definedName>
    <definedName name="ITEM25_1Q20">#REF!</definedName>
    <definedName name="ITEM25_2000" localSheetId="10">#REF!</definedName>
    <definedName name="ITEM25_2000" localSheetId="12">#REF!</definedName>
    <definedName name="ITEM25_2000" localSheetId="11">#REF!</definedName>
    <definedName name="ITEM25_2000" localSheetId="1">#REF!</definedName>
    <definedName name="ITEM25_2000" localSheetId="9">#REF!</definedName>
    <definedName name="ITEM25_2000">#REF!</definedName>
    <definedName name="ITEM25_2001" localSheetId="10">#REF!</definedName>
    <definedName name="ITEM25_2001" localSheetId="12">#REF!</definedName>
    <definedName name="ITEM25_2001" localSheetId="11">#REF!</definedName>
    <definedName name="ITEM25_2001" localSheetId="1">#REF!</definedName>
    <definedName name="ITEM25_2001" localSheetId="9">#REF!</definedName>
    <definedName name="ITEM25_2001">#REF!</definedName>
    <definedName name="ITEM25_2002" localSheetId="10">#REF!</definedName>
    <definedName name="ITEM25_2002" localSheetId="12">#REF!</definedName>
    <definedName name="ITEM25_2002" localSheetId="11">#REF!</definedName>
    <definedName name="ITEM25_2002" localSheetId="1">#REF!</definedName>
    <definedName name="ITEM25_2002" localSheetId="9">#REF!</definedName>
    <definedName name="ITEM25_2002">#REF!</definedName>
    <definedName name="ITEM25_2003" localSheetId="10">#REF!</definedName>
    <definedName name="ITEM25_2003" localSheetId="12">#REF!</definedName>
    <definedName name="ITEM25_2003" localSheetId="11">#REF!</definedName>
    <definedName name="ITEM25_2003" localSheetId="1">#REF!</definedName>
    <definedName name="ITEM25_2003" localSheetId="9">#REF!</definedName>
    <definedName name="ITEM25_2003">#REF!</definedName>
    <definedName name="ITEM25_2004" localSheetId="10">#REF!</definedName>
    <definedName name="ITEM25_2004" localSheetId="12">#REF!</definedName>
    <definedName name="ITEM25_2004" localSheetId="11">#REF!</definedName>
    <definedName name="ITEM25_2004" localSheetId="1">#REF!</definedName>
    <definedName name="ITEM25_2004" localSheetId="9">#REF!</definedName>
    <definedName name="ITEM25_2004">#REF!</definedName>
    <definedName name="ITEM25_2005" localSheetId="10">#REF!</definedName>
    <definedName name="ITEM25_2005" localSheetId="12">#REF!</definedName>
    <definedName name="ITEM25_2005" localSheetId="11">#REF!</definedName>
    <definedName name="ITEM25_2005" localSheetId="1">#REF!</definedName>
    <definedName name="ITEM25_2005" localSheetId="9">#REF!</definedName>
    <definedName name="ITEM25_2005">#REF!</definedName>
    <definedName name="ITEM25_2006" localSheetId="10">#REF!</definedName>
    <definedName name="ITEM25_2006" localSheetId="12">#REF!</definedName>
    <definedName name="ITEM25_2006" localSheetId="11">#REF!</definedName>
    <definedName name="ITEM25_2006" localSheetId="1">#REF!</definedName>
    <definedName name="ITEM25_2006" localSheetId="9">#REF!</definedName>
    <definedName name="ITEM25_2006">#REF!</definedName>
    <definedName name="ITEM25_2007" localSheetId="10">#REF!</definedName>
    <definedName name="ITEM25_2007" localSheetId="12">#REF!</definedName>
    <definedName name="ITEM25_2007" localSheetId="11">#REF!</definedName>
    <definedName name="ITEM25_2007" localSheetId="1">#REF!</definedName>
    <definedName name="ITEM25_2007" localSheetId="9">#REF!</definedName>
    <definedName name="ITEM25_2007">#REF!</definedName>
    <definedName name="ITEM25_2008" localSheetId="10">#REF!</definedName>
    <definedName name="ITEM25_2008" localSheetId="12">#REF!</definedName>
    <definedName name="ITEM25_2008" localSheetId="11">#REF!</definedName>
    <definedName name="ITEM25_2008" localSheetId="1">#REF!</definedName>
    <definedName name="ITEM25_2008" localSheetId="9">#REF!</definedName>
    <definedName name="ITEM25_2008">#REF!</definedName>
    <definedName name="ITEM25_2009" localSheetId="10">#REF!</definedName>
    <definedName name="ITEM25_2009" localSheetId="12">#REF!</definedName>
    <definedName name="ITEM25_2009" localSheetId="11">#REF!</definedName>
    <definedName name="ITEM25_2009" localSheetId="1">#REF!</definedName>
    <definedName name="ITEM25_2009" localSheetId="3">#REF!</definedName>
    <definedName name="ITEM25_2009" localSheetId="9">#REF!</definedName>
    <definedName name="ITEM25_2009">#REF!</definedName>
    <definedName name="ITEM25_2010" localSheetId="10">#REF!</definedName>
    <definedName name="ITEM25_2010" localSheetId="12">#REF!</definedName>
    <definedName name="ITEM25_2010" localSheetId="11">#REF!</definedName>
    <definedName name="ITEM25_2010" localSheetId="1">#REF!</definedName>
    <definedName name="ITEM25_2010" localSheetId="9">#REF!</definedName>
    <definedName name="ITEM25_2010">#REF!</definedName>
    <definedName name="ITEM25_2011" localSheetId="10">#REF!</definedName>
    <definedName name="ITEM25_2011" localSheetId="12">#REF!</definedName>
    <definedName name="ITEM25_2011" localSheetId="11">#REF!</definedName>
    <definedName name="ITEM25_2011" localSheetId="1">#REF!</definedName>
    <definedName name="ITEM25_2011" localSheetId="9">#REF!</definedName>
    <definedName name="ITEM25_2011">#REF!</definedName>
    <definedName name="ITEM25_2012" localSheetId="10">#REF!</definedName>
    <definedName name="ITEM25_2012" localSheetId="12">#REF!</definedName>
    <definedName name="ITEM25_2012" localSheetId="11">#REF!</definedName>
    <definedName name="ITEM25_2012" localSheetId="1">#REF!</definedName>
    <definedName name="ITEM25_2012" localSheetId="9">#REF!</definedName>
    <definedName name="ITEM25_2012">#REF!</definedName>
    <definedName name="ITEM25_2013" localSheetId="10">#REF!</definedName>
    <definedName name="ITEM25_2013" localSheetId="12">#REF!</definedName>
    <definedName name="ITEM25_2013" localSheetId="11">#REF!</definedName>
    <definedName name="ITEM25_2013" localSheetId="1">#REF!</definedName>
    <definedName name="ITEM25_2013" localSheetId="9">#REF!</definedName>
    <definedName name="ITEM25_2013">#REF!</definedName>
    <definedName name="ITEM25_2014" localSheetId="10">#REF!</definedName>
    <definedName name="ITEM25_2014" localSheetId="12">#REF!</definedName>
    <definedName name="ITEM25_2014" localSheetId="11">#REF!</definedName>
    <definedName name="ITEM25_2014" localSheetId="1">#REF!</definedName>
    <definedName name="ITEM25_2014" localSheetId="9">#REF!</definedName>
    <definedName name="ITEM25_2014">#REF!</definedName>
    <definedName name="ITEM25_2015" localSheetId="10">#REF!</definedName>
    <definedName name="ITEM25_2015" localSheetId="12">#REF!</definedName>
    <definedName name="ITEM25_2015" localSheetId="11">#REF!</definedName>
    <definedName name="ITEM25_2015" localSheetId="1">#REF!</definedName>
    <definedName name="ITEM25_2015" localSheetId="9">#REF!</definedName>
    <definedName name="ITEM25_2015">#REF!</definedName>
    <definedName name="ITEM25_2016" localSheetId="10">#REF!</definedName>
    <definedName name="ITEM25_2016" localSheetId="12">#REF!</definedName>
    <definedName name="ITEM25_2016" localSheetId="11">#REF!</definedName>
    <definedName name="ITEM25_2016" localSheetId="1">#REF!</definedName>
    <definedName name="ITEM25_2016" localSheetId="9">#REF!</definedName>
    <definedName name="ITEM25_2016">#REF!</definedName>
    <definedName name="ITEM25_2017" localSheetId="10">#REF!</definedName>
    <definedName name="ITEM25_2017" localSheetId="12">#REF!</definedName>
    <definedName name="ITEM25_2017" localSheetId="11">#REF!</definedName>
    <definedName name="ITEM25_2017" localSheetId="1">#REF!</definedName>
    <definedName name="ITEM25_2017" localSheetId="9">#REF!</definedName>
    <definedName name="ITEM25_2017">#REF!</definedName>
    <definedName name="ITEM25_2018" localSheetId="10">#REF!</definedName>
    <definedName name="ITEM25_2018" localSheetId="12">#REF!</definedName>
    <definedName name="ITEM25_2018" localSheetId="11">#REF!</definedName>
    <definedName name="ITEM25_2018" localSheetId="1">#REF!</definedName>
    <definedName name="ITEM25_2018" localSheetId="9">#REF!</definedName>
    <definedName name="ITEM25_2018">#REF!</definedName>
    <definedName name="ITEM25_2019" localSheetId="10">#REF!</definedName>
    <definedName name="ITEM25_2019" localSheetId="12">#REF!</definedName>
    <definedName name="ITEM25_2019" localSheetId="11">#REF!</definedName>
    <definedName name="ITEM25_2019" localSheetId="1">#REF!</definedName>
    <definedName name="ITEM25_2019" localSheetId="9">#REF!</definedName>
    <definedName name="ITEM25_2019">#REF!</definedName>
    <definedName name="ITEM25_2020" localSheetId="10">#REF!</definedName>
    <definedName name="ITEM25_2020" localSheetId="12">#REF!</definedName>
    <definedName name="ITEM25_2020" localSheetId="11">#REF!</definedName>
    <definedName name="ITEM25_2020" localSheetId="1">#REF!</definedName>
    <definedName name="ITEM25_2020" localSheetId="9">#REF!</definedName>
    <definedName name="ITEM25_2020">#REF!</definedName>
    <definedName name="ITEM25_2Q00" localSheetId="10">#REF!</definedName>
    <definedName name="ITEM25_2Q00" localSheetId="12">#REF!</definedName>
    <definedName name="ITEM25_2Q00" localSheetId="11">#REF!</definedName>
    <definedName name="ITEM25_2Q00" localSheetId="1">#REF!</definedName>
    <definedName name="ITEM25_2Q00" localSheetId="9">#REF!</definedName>
    <definedName name="ITEM25_2Q00">#REF!</definedName>
    <definedName name="ITEM25_2Q01" localSheetId="10">#REF!</definedName>
    <definedName name="ITEM25_2Q01" localSheetId="12">#REF!</definedName>
    <definedName name="ITEM25_2Q01" localSheetId="11">#REF!</definedName>
    <definedName name="ITEM25_2Q01" localSheetId="1">#REF!</definedName>
    <definedName name="ITEM25_2Q01" localSheetId="9">#REF!</definedName>
    <definedName name="ITEM25_2Q01">#REF!</definedName>
    <definedName name="ITEM25_2Q02" localSheetId="10">#REF!</definedName>
    <definedName name="ITEM25_2Q02" localSheetId="12">#REF!</definedName>
    <definedName name="ITEM25_2Q02" localSheetId="11">#REF!</definedName>
    <definedName name="ITEM25_2Q02" localSheetId="1">#REF!</definedName>
    <definedName name="ITEM25_2Q02" localSheetId="9">#REF!</definedName>
    <definedName name="ITEM25_2Q02">#REF!</definedName>
    <definedName name="ITEM25_2Q03" localSheetId="10">#REF!</definedName>
    <definedName name="ITEM25_2Q03" localSheetId="12">#REF!</definedName>
    <definedName name="ITEM25_2Q03" localSheetId="11">#REF!</definedName>
    <definedName name="ITEM25_2Q03" localSheetId="1">#REF!</definedName>
    <definedName name="ITEM25_2Q03" localSheetId="9">#REF!</definedName>
    <definedName name="ITEM25_2Q03">#REF!</definedName>
    <definedName name="ITEM25_2Q04" localSheetId="10">#REF!</definedName>
    <definedName name="ITEM25_2Q04" localSheetId="12">#REF!</definedName>
    <definedName name="ITEM25_2Q04" localSheetId="11">#REF!</definedName>
    <definedName name="ITEM25_2Q04" localSheetId="1">#REF!</definedName>
    <definedName name="ITEM25_2Q04" localSheetId="9">#REF!</definedName>
    <definedName name="ITEM25_2Q04">#REF!</definedName>
    <definedName name="ITEM25_2Q05" localSheetId="10">#REF!</definedName>
    <definedName name="ITEM25_2Q05" localSheetId="12">#REF!</definedName>
    <definedName name="ITEM25_2Q05" localSheetId="11">#REF!</definedName>
    <definedName name="ITEM25_2Q05" localSheetId="1">#REF!</definedName>
    <definedName name="ITEM25_2Q05" localSheetId="9">#REF!</definedName>
    <definedName name="ITEM25_2Q05">#REF!</definedName>
    <definedName name="ITEM25_2Q06" localSheetId="10">#REF!</definedName>
    <definedName name="ITEM25_2Q06" localSheetId="12">#REF!</definedName>
    <definedName name="ITEM25_2Q06" localSheetId="11">#REF!</definedName>
    <definedName name="ITEM25_2Q06" localSheetId="1">#REF!</definedName>
    <definedName name="ITEM25_2Q06" localSheetId="9">#REF!</definedName>
    <definedName name="ITEM25_2Q06">#REF!</definedName>
    <definedName name="ITEM25_2Q07" localSheetId="10">#REF!</definedName>
    <definedName name="ITEM25_2Q07" localSheetId="12">#REF!</definedName>
    <definedName name="ITEM25_2Q07" localSheetId="11">#REF!</definedName>
    <definedName name="ITEM25_2Q07" localSheetId="1">#REF!</definedName>
    <definedName name="ITEM25_2Q07" localSheetId="9">#REF!</definedName>
    <definedName name="ITEM25_2Q07">#REF!</definedName>
    <definedName name="ITEM25_2Q08" localSheetId="10">#REF!</definedName>
    <definedName name="ITEM25_2Q08" localSheetId="12">#REF!</definedName>
    <definedName name="ITEM25_2Q08" localSheetId="11">#REF!</definedName>
    <definedName name="ITEM25_2Q08" localSheetId="1">#REF!</definedName>
    <definedName name="ITEM25_2Q08" localSheetId="9">#REF!</definedName>
    <definedName name="ITEM25_2Q08">#REF!</definedName>
    <definedName name="ITEM25_2Q09" localSheetId="10">#REF!</definedName>
    <definedName name="ITEM25_2Q09" localSheetId="12">#REF!</definedName>
    <definedName name="ITEM25_2Q09" localSheetId="11">#REF!</definedName>
    <definedName name="ITEM25_2Q09" localSheetId="1">#REF!</definedName>
    <definedName name="ITEM25_2Q09" localSheetId="3">#REF!</definedName>
    <definedName name="ITEM25_2Q09" localSheetId="9">#REF!</definedName>
    <definedName name="ITEM25_2Q09">#REF!</definedName>
    <definedName name="ITEM25_2Q10" localSheetId="10">#REF!</definedName>
    <definedName name="ITEM25_2Q10" localSheetId="12">#REF!</definedName>
    <definedName name="ITEM25_2Q10" localSheetId="11">#REF!</definedName>
    <definedName name="ITEM25_2Q10" localSheetId="1">#REF!</definedName>
    <definedName name="ITEM25_2Q10" localSheetId="9">#REF!</definedName>
    <definedName name="ITEM25_2Q10">#REF!</definedName>
    <definedName name="ITEM25_2Q11" localSheetId="10">#REF!</definedName>
    <definedName name="ITEM25_2Q11" localSheetId="12">#REF!</definedName>
    <definedName name="ITEM25_2Q11" localSheetId="11">#REF!</definedName>
    <definedName name="ITEM25_2Q11" localSheetId="1">#REF!</definedName>
    <definedName name="ITEM25_2Q11" localSheetId="9">#REF!</definedName>
    <definedName name="ITEM25_2Q11">#REF!</definedName>
    <definedName name="ITEM25_2Q12" localSheetId="10">#REF!</definedName>
    <definedName name="ITEM25_2Q12" localSheetId="12">#REF!</definedName>
    <definedName name="ITEM25_2Q12" localSheetId="11">#REF!</definedName>
    <definedName name="ITEM25_2Q12" localSheetId="1">#REF!</definedName>
    <definedName name="ITEM25_2Q12" localSheetId="9">#REF!</definedName>
    <definedName name="ITEM25_2Q12">#REF!</definedName>
    <definedName name="ITEM25_2Q13" localSheetId="10">#REF!</definedName>
    <definedName name="ITEM25_2Q13" localSheetId="12">#REF!</definedName>
    <definedName name="ITEM25_2Q13" localSheetId="11">#REF!</definedName>
    <definedName name="ITEM25_2Q13" localSheetId="1">#REF!</definedName>
    <definedName name="ITEM25_2Q13" localSheetId="9">#REF!</definedName>
    <definedName name="ITEM25_2Q13">#REF!</definedName>
    <definedName name="ITEM25_2Q14" localSheetId="10">#REF!</definedName>
    <definedName name="ITEM25_2Q14" localSheetId="12">#REF!</definedName>
    <definedName name="ITEM25_2Q14" localSheetId="11">#REF!</definedName>
    <definedName name="ITEM25_2Q14" localSheetId="1">#REF!</definedName>
    <definedName name="ITEM25_2Q14" localSheetId="9">#REF!</definedName>
    <definedName name="ITEM25_2Q14">#REF!</definedName>
    <definedName name="ITEM25_2Q15" localSheetId="10">#REF!</definedName>
    <definedName name="ITEM25_2Q15" localSheetId="12">#REF!</definedName>
    <definedName name="ITEM25_2Q15" localSheetId="11">#REF!</definedName>
    <definedName name="ITEM25_2Q15" localSheetId="1">#REF!</definedName>
    <definedName name="ITEM25_2Q15" localSheetId="9">#REF!</definedName>
    <definedName name="ITEM25_2Q15">#REF!</definedName>
    <definedName name="ITEM25_2Q16" localSheetId="10">#REF!</definedName>
    <definedName name="ITEM25_2Q16" localSheetId="12">#REF!</definedName>
    <definedName name="ITEM25_2Q16" localSheetId="11">#REF!</definedName>
    <definedName name="ITEM25_2Q16" localSheetId="1">#REF!</definedName>
    <definedName name="ITEM25_2Q16" localSheetId="9">#REF!</definedName>
    <definedName name="ITEM25_2Q16">#REF!</definedName>
    <definedName name="ITEM25_2Q17" localSheetId="10">#REF!</definedName>
    <definedName name="ITEM25_2Q17" localSheetId="12">#REF!</definedName>
    <definedName name="ITEM25_2Q17" localSheetId="11">#REF!</definedName>
    <definedName name="ITEM25_2Q17" localSheetId="1">#REF!</definedName>
    <definedName name="ITEM25_2Q17" localSheetId="9">#REF!</definedName>
    <definedName name="ITEM25_2Q17">#REF!</definedName>
    <definedName name="ITEM25_2Q18" localSheetId="10">#REF!</definedName>
    <definedName name="ITEM25_2Q18" localSheetId="12">#REF!</definedName>
    <definedName name="ITEM25_2Q18" localSheetId="11">#REF!</definedName>
    <definedName name="ITEM25_2Q18" localSheetId="1">#REF!</definedName>
    <definedName name="ITEM25_2Q18" localSheetId="9">#REF!</definedName>
    <definedName name="ITEM25_2Q18">#REF!</definedName>
    <definedName name="ITEM25_2Q19" localSheetId="10">#REF!</definedName>
    <definedName name="ITEM25_2Q19" localSheetId="12">#REF!</definedName>
    <definedName name="ITEM25_2Q19" localSheetId="11">#REF!</definedName>
    <definedName name="ITEM25_2Q19" localSheetId="1">#REF!</definedName>
    <definedName name="ITEM25_2Q19" localSheetId="9">#REF!</definedName>
    <definedName name="ITEM25_2Q19">#REF!</definedName>
    <definedName name="ITEM25_2Q20" localSheetId="10">#REF!</definedName>
    <definedName name="ITEM25_2Q20" localSheetId="12">#REF!</definedName>
    <definedName name="ITEM25_2Q20" localSheetId="11">#REF!</definedName>
    <definedName name="ITEM25_2Q20" localSheetId="1">#REF!</definedName>
    <definedName name="ITEM25_2Q20" localSheetId="9">#REF!</definedName>
    <definedName name="ITEM25_2Q20">#REF!</definedName>
    <definedName name="ITEM25_3Q00" localSheetId="10">#REF!</definedName>
    <definedName name="ITEM25_3Q00" localSheetId="12">#REF!</definedName>
    <definedName name="ITEM25_3Q00" localSheetId="11">#REF!</definedName>
    <definedName name="ITEM25_3Q00" localSheetId="1">#REF!</definedName>
    <definedName name="ITEM25_3Q00" localSheetId="9">#REF!</definedName>
    <definedName name="ITEM25_3Q00">#REF!</definedName>
    <definedName name="ITEM25_3Q01" localSheetId="10">#REF!</definedName>
    <definedName name="ITEM25_3Q01" localSheetId="12">#REF!</definedName>
    <definedName name="ITEM25_3Q01" localSheetId="11">#REF!</definedName>
    <definedName name="ITEM25_3Q01" localSheetId="1">#REF!</definedName>
    <definedName name="ITEM25_3Q01" localSheetId="9">#REF!</definedName>
    <definedName name="ITEM25_3Q01">#REF!</definedName>
    <definedName name="ITEM25_3Q02" localSheetId="10">#REF!</definedName>
    <definedName name="ITEM25_3Q02" localSheetId="12">#REF!</definedName>
    <definedName name="ITEM25_3Q02" localSheetId="11">#REF!</definedName>
    <definedName name="ITEM25_3Q02" localSheetId="1">#REF!</definedName>
    <definedName name="ITEM25_3Q02" localSheetId="9">#REF!</definedName>
    <definedName name="ITEM25_3Q02">#REF!</definedName>
    <definedName name="ITEM25_3Q03" localSheetId="10">#REF!</definedName>
    <definedName name="ITEM25_3Q03" localSheetId="12">#REF!</definedName>
    <definedName name="ITEM25_3Q03" localSheetId="11">#REF!</definedName>
    <definedName name="ITEM25_3Q03" localSheetId="1">#REF!</definedName>
    <definedName name="ITEM25_3Q03" localSheetId="9">#REF!</definedName>
    <definedName name="ITEM25_3Q03">#REF!</definedName>
    <definedName name="ITEM25_3Q04" localSheetId="10">#REF!</definedName>
    <definedName name="ITEM25_3Q04" localSheetId="12">#REF!</definedName>
    <definedName name="ITEM25_3Q04" localSheetId="11">#REF!</definedName>
    <definedName name="ITEM25_3Q04" localSheetId="1">#REF!</definedName>
    <definedName name="ITEM25_3Q04" localSheetId="9">#REF!</definedName>
    <definedName name="ITEM25_3Q04">#REF!</definedName>
    <definedName name="ITEM25_3Q05" localSheetId="10">#REF!</definedName>
    <definedName name="ITEM25_3Q05" localSheetId="12">#REF!</definedName>
    <definedName name="ITEM25_3Q05" localSheetId="11">#REF!</definedName>
    <definedName name="ITEM25_3Q05" localSheetId="1">#REF!</definedName>
    <definedName name="ITEM25_3Q05" localSheetId="9">#REF!</definedName>
    <definedName name="ITEM25_3Q05">#REF!</definedName>
    <definedName name="ITEM25_3Q06" localSheetId="10">#REF!</definedName>
    <definedName name="ITEM25_3Q06" localSheetId="12">#REF!</definedName>
    <definedName name="ITEM25_3Q06" localSheetId="11">#REF!</definedName>
    <definedName name="ITEM25_3Q06" localSheetId="1">#REF!</definedName>
    <definedName name="ITEM25_3Q06" localSheetId="9">#REF!</definedName>
    <definedName name="ITEM25_3Q06">#REF!</definedName>
    <definedName name="ITEM25_3Q07" localSheetId="10">#REF!</definedName>
    <definedName name="ITEM25_3Q07" localSheetId="12">#REF!</definedName>
    <definedName name="ITEM25_3Q07" localSheetId="11">#REF!</definedName>
    <definedName name="ITEM25_3Q07" localSheetId="1">#REF!</definedName>
    <definedName name="ITEM25_3Q07" localSheetId="9">#REF!</definedName>
    <definedName name="ITEM25_3Q07">#REF!</definedName>
    <definedName name="ITEM25_3Q08" localSheetId="10">#REF!</definedName>
    <definedName name="ITEM25_3Q08" localSheetId="12">#REF!</definedName>
    <definedName name="ITEM25_3Q08" localSheetId="11">#REF!</definedName>
    <definedName name="ITEM25_3Q08" localSheetId="1">#REF!</definedName>
    <definedName name="ITEM25_3Q08" localSheetId="9">#REF!</definedName>
    <definedName name="ITEM25_3Q08">#REF!</definedName>
    <definedName name="ITEM25_3Q09" localSheetId="10">#REF!</definedName>
    <definedName name="ITEM25_3Q09" localSheetId="12">#REF!</definedName>
    <definedName name="ITEM25_3Q09" localSheetId="11">#REF!</definedName>
    <definedName name="ITEM25_3Q09" localSheetId="1">#REF!</definedName>
    <definedName name="ITEM25_3Q09" localSheetId="3">#REF!</definedName>
    <definedName name="ITEM25_3Q09" localSheetId="9">#REF!</definedName>
    <definedName name="ITEM25_3Q09">#REF!</definedName>
    <definedName name="ITEM25_3Q10" localSheetId="10">#REF!</definedName>
    <definedName name="ITEM25_3Q10" localSheetId="12">#REF!</definedName>
    <definedName name="ITEM25_3Q10" localSheetId="11">#REF!</definedName>
    <definedName name="ITEM25_3Q10" localSheetId="1">#REF!</definedName>
    <definedName name="ITEM25_3Q10" localSheetId="9">#REF!</definedName>
    <definedName name="ITEM25_3Q10">#REF!</definedName>
    <definedName name="ITEM25_3Q11" localSheetId="10">#REF!</definedName>
    <definedName name="ITEM25_3Q11" localSheetId="12">#REF!</definedName>
    <definedName name="ITEM25_3Q11" localSheetId="11">#REF!</definedName>
    <definedName name="ITEM25_3Q11" localSheetId="1">#REF!</definedName>
    <definedName name="ITEM25_3Q11" localSheetId="9">#REF!</definedName>
    <definedName name="ITEM25_3Q11">#REF!</definedName>
    <definedName name="ITEM25_3Q12" localSheetId="10">#REF!</definedName>
    <definedName name="ITEM25_3Q12" localSheetId="12">#REF!</definedName>
    <definedName name="ITEM25_3Q12" localSheetId="11">#REF!</definedName>
    <definedName name="ITEM25_3Q12" localSheetId="1">#REF!</definedName>
    <definedName name="ITEM25_3Q12" localSheetId="9">#REF!</definedName>
    <definedName name="ITEM25_3Q12">#REF!</definedName>
    <definedName name="ITEM25_3Q13" localSheetId="10">#REF!</definedName>
    <definedName name="ITEM25_3Q13" localSheetId="12">#REF!</definedName>
    <definedName name="ITEM25_3Q13" localSheetId="11">#REF!</definedName>
    <definedName name="ITEM25_3Q13" localSheetId="1">#REF!</definedName>
    <definedName name="ITEM25_3Q13" localSheetId="9">#REF!</definedName>
    <definedName name="ITEM25_3Q13">#REF!</definedName>
    <definedName name="ITEM25_3Q14" localSheetId="10">#REF!</definedName>
    <definedName name="ITEM25_3Q14" localSheetId="12">#REF!</definedName>
    <definedName name="ITEM25_3Q14" localSheetId="11">#REF!</definedName>
    <definedName name="ITEM25_3Q14" localSheetId="1">#REF!</definedName>
    <definedName name="ITEM25_3Q14" localSheetId="9">#REF!</definedName>
    <definedName name="ITEM25_3Q14">#REF!</definedName>
    <definedName name="ITEM25_3Q15" localSheetId="10">#REF!</definedName>
    <definedName name="ITEM25_3Q15" localSheetId="12">#REF!</definedName>
    <definedName name="ITEM25_3Q15" localSheetId="11">#REF!</definedName>
    <definedName name="ITEM25_3Q15" localSheetId="1">#REF!</definedName>
    <definedName name="ITEM25_3Q15" localSheetId="9">#REF!</definedName>
    <definedName name="ITEM25_3Q15">#REF!</definedName>
    <definedName name="ITEM25_3Q16" localSheetId="10">#REF!</definedName>
    <definedName name="ITEM25_3Q16" localSheetId="12">#REF!</definedName>
    <definedName name="ITEM25_3Q16" localSheetId="11">#REF!</definedName>
    <definedName name="ITEM25_3Q16" localSheetId="1">#REF!</definedName>
    <definedName name="ITEM25_3Q16" localSheetId="9">#REF!</definedName>
    <definedName name="ITEM25_3Q16">#REF!</definedName>
    <definedName name="ITEM25_3Q17" localSheetId="10">#REF!</definedName>
    <definedName name="ITEM25_3Q17" localSheetId="12">#REF!</definedName>
    <definedName name="ITEM25_3Q17" localSheetId="11">#REF!</definedName>
    <definedName name="ITEM25_3Q17" localSheetId="1">#REF!</definedName>
    <definedName name="ITEM25_3Q17" localSheetId="9">#REF!</definedName>
    <definedName name="ITEM25_3Q17">#REF!</definedName>
    <definedName name="ITEM25_3Q18" localSheetId="10">#REF!</definedName>
    <definedName name="ITEM25_3Q18" localSheetId="12">#REF!</definedName>
    <definedName name="ITEM25_3Q18" localSheetId="11">#REF!</definedName>
    <definedName name="ITEM25_3Q18" localSheetId="1">#REF!</definedName>
    <definedName name="ITEM25_3Q18" localSheetId="9">#REF!</definedName>
    <definedName name="ITEM25_3Q18">#REF!</definedName>
    <definedName name="ITEM25_3Q19" localSheetId="10">#REF!</definedName>
    <definedName name="ITEM25_3Q19" localSheetId="12">#REF!</definedName>
    <definedName name="ITEM25_3Q19" localSheetId="11">#REF!</definedName>
    <definedName name="ITEM25_3Q19" localSheetId="1">#REF!</definedName>
    <definedName name="ITEM25_3Q19" localSheetId="9">#REF!</definedName>
    <definedName name="ITEM25_3Q19">#REF!</definedName>
    <definedName name="ITEM25_3Q20" localSheetId="10">#REF!</definedName>
    <definedName name="ITEM25_3Q20" localSheetId="12">#REF!</definedName>
    <definedName name="ITEM25_3Q20" localSheetId="11">#REF!</definedName>
    <definedName name="ITEM25_3Q20" localSheetId="1">#REF!</definedName>
    <definedName name="ITEM25_3Q20" localSheetId="9">#REF!</definedName>
    <definedName name="ITEM25_3Q20">#REF!</definedName>
    <definedName name="ITEM25_4Q00" localSheetId="10">#REF!</definedName>
    <definedName name="ITEM25_4Q00" localSheetId="12">#REF!</definedName>
    <definedName name="ITEM25_4Q00" localSheetId="11">#REF!</definedName>
    <definedName name="ITEM25_4Q00" localSheetId="1">#REF!</definedName>
    <definedName name="ITEM25_4Q00" localSheetId="9">#REF!</definedName>
    <definedName name="ITEM25_4Q00">#REF!</definedName>
    <definedName name="ITEM25_4Q01" localSheetId="10">#REF!</definedName>
    <definedName name="ITEM25_4Q01" localSheetId="12">#REF!</definedName>
    <definedName name="ITEM25_4Q01" localSheetId="11">#REF!</definedName>
    <definedName name="ITEM25_4Q01" localSheetId="1">#REF!</definedName>
    <definedName name="ITEM25_4Q01" localSheetId="9">#REF!</definedName>
    <definedName name="ITEM25_4Q01">#REF!</definedName>
    <definedName name="ITEM25_4Q02" localSheetId="10">#REF!</definedName>
    <definedName name="ITEM25_4Q02" localSheetId="12">#REF!</definedName>
    <definedName name="ITEM25_4Q02" localSheetId="11">#REF!</definedName>
    <definedName name="ITEM25_4Q02" localSheetId="1">#REF!</definedName>
    <definedName name="ITEM25_4Q02" localSheetId="9">#REF!</definedName>
    <definedName name="ITEM25_4Q02">#REF!</definedName>
    <definedName name="ITEM25_4Q03" localSheetId="10">#REF!</definedName>
    <definedName name="ITEM25_4Q03" localSheetId="12">#REF!</definedName>
    <definedName name="ITEM25_4Q03" localSheetId="11">#REF!</definedName>
    <definedName name="ITEM25_4Q03" localSheetId="1">#REF!</definedName>
    <definedName name="ITEM25_4Q03" localSheetId="9">#REF!</definedName>
    <definedName name="ITEM25_4Q03">#REF!</definedName>
    <definedName name="ITEM25_4Q04" localSheetId="10">#REF!</definedName>
    <definedName name="ITEM25_4Q04" localSheetId="12">#REF!</definedName>
    <definedName name="ITEM25_4Q04" localSheetId="11">#REF!</definedName>
    <definedName name="ITEM25_4Q04" localSheetId="1">#REF!</definedName>
    <definedName name="ITEM25_4Q04" localSheetId="9">#REF!</definedName>
    <definedName name="ITEM25_4Q04">#REF!</definedName>
    <definedName name="ITEM25_4Q05" localSheetId="10">#REF!</definedName>
    <definedName name="ITEM25_4Q05" localSheetId="12">#REF!</definedName>
    <definedName name="ITEM25_4Q05" localSheetId="11">#REF!</definedName>
    <definedName name="ITEM25_4Q05" localSheetId="1">#REF!</definedName>
    <definedName name="ITEM25_4Q05" localSheetId="9">#REF!</definedName>
    <definedName name="ITEM25_4Q05">#REF!</definedName>
    <definedName name="ITEM25_4Q06" localSheetId="10">#REF!</definedName>
    <definedName name="ITEM25_4Q06" localSheetId="12">#REF!</definedName>
    <definedName name="ITEM25_4Q06" localSheetId="11">#REF!</definedName>
    <definedName name="ITEM25_4Q06" localSheetId="1">#REF!</definedName>
    <definedName name="ITEM25_4Q06" localSheetId="9">#REF!</definedName>
    <definedName name="ITEM25_4Q06">#REF!</definedName>
    <definedName name="ITEM25_4Q07" localSheetId="10">#REF!</definedName>
    <definedName name="ITEM25_4Q07" localSheetId="12">#REF!</definedName>
    <definedName name="ITEM25_4Q07" localSheetId="11">#REF!</definedName>
    <definedName name="ITEM25_4Q07" localSheetId="1">#REF!</definedName>
    <definedName name="ITEM25_4Q07" localSheetId="9">#REF!</definedName>
    <definedName name="ITEM25_4Q07">#REF!</definedName>
    <definedName name="ITEM25_4Q08" localSheetId="10">#REF!</definedName>
    <definedName name="ITEM25_4Q08" localSheetId="12">#REF!</definedName>
    <definedName name="ITEM25_4Q08" localSheetId="11">#REF!</definedName>
    <definedName name="ITEM25_4Q08" localSheetId="1">#REF!</definedName>
    <definedName name="ITEM25_4Q08" localSheetId="9">#REF!</definedName>
    <definedName name="ITEM25_4Q08">#REF!</definedName>
    <definedName name="ITEM25_4Q09" localSheetId="10">#REF!</definedName>
    <definedName name="ITEM25_4Q09" localSheetId="12">#REF!</definedName>
    <definedName name="ITEM25_4Q09" localSheetId="11">#REF!</definedName>
    <definedName name="ITEM25_4Q09" localSheetId="1">#REF!</definedName>
    <definedName name="ITEM25_4Q09" localSheetId="3">#REF!</definedName>
    <definedName name="ITEM25_4Q09" localSheetId="9">#REF!</definedName>
    <definedName name="ITEM25_4Q09">#REF!</definedName>
    <definedName name="ITEM25_4Q10" localSheetId="10">#REF!</definedName>
    <definedName name="ITEM25_4Q10" localSheetId="12">#REF!</definedName>
    <definedName name="ITEM25_4Q10" localSheetId="11">#REF!</definedName>
    <definedName name="ITEM25_4Q10" localSheetId="1">#REF!</definedName>
    <definedName name="ITEM25_4Q10" localSheetId="9">#REF!</definedName>
    <definedName name="ITEM25_4Q10">#REF!</definedName>
    <definedName name="ITEM25_4Q11" localSheetId="10">#REF!</definedName>
    <definedName name="ITEM25_4Q11" localSheetId="12">#REF!</definedName>
    <definedName name="ITEM25_4Q11" localSheetId="11">#REF!</definedName>
    <definedName name="ITEM25_4Q11" localSheetId="1">#REF!</definedName>
    <definedName name="ITEM25_4Q11" localSheetId="9">#REF!</definedName>
    <definedName name="ITEM25_4Q11">#REF!</definedName>
    <definedName name="ITEM25_4Q12" localSheetId="10">#REF!</definedName>
    <definedName name="ITEM25_4Q12" localSheetId="12">#REF!</definedName>
    <definedName name="ITEM25_4Q12" localSheetId="11">#REF!</definedName>
    <definedName name="ITEM25_4Q12" localSheetId="1">#REF!</definedName>
    <definedName name="ITEM25_4Q12" localSheetId="9">#REF!</definedName>
    <definedName name="ITEM25_4Q12">#REF!</definedName>
    <definedName name="ITEM25_4Q13" localSheetId="10">#REF!</definedName>
    <definedName name="ITEM25_4Q13" localSheetId="12">#REF!</definedName>
    <definedName name="ITEM25_4Q13" localSheetId="11">#REF!</definedName>
    <definedName name="ITEM25_4Q13" localSheetId="1">#REF!</definedName>
    <definedName name="ITEM25_4Q13" localSheetId="9">#REF!</definedName>
    <definedName name="ITEM25_4Q13">#REF!</definedName>
    <definedName name="ITEM25_4Q14" localSheetId="10">#REF!</definedName>
    <definedName name="ITEM25_4Q14" localSheetId="12">#REF!</definedName>
    <definedName name="ITEM25_4Q14" localSheetId="11">#REF!</definedName>
    <definedName name="ITEM25_4Q14" localSheetId="1">#REF!</definedName>
    <definedName name="ITEM25_4Q14" localSheetId="9">#REF!</definedName>
    <definedName name="ITEM25_4Q14">#REF!</definedName>
    <definedName name="ITEM25_4Q15" localSheetId="10">#REF!</definedName>
    <definedName name="ITEM25_4Q15" localSheetId="12">#REF!</definedName>
    <definedName name="ITEM25_4Q15" localSheetId="11">#REF!</definedName>
    <definedName name="ITEM25_4Q15" localSheetId="1">#REF!</definedName>
    <definedName name="ITEM25_4Q15" localSheetId="9">#REF!</definedName>
    <definedName name="ITEM25_4Q15">#REF!</definedName>
    <definedName name="ITEM25_4Q16" localSheetId="10">#REF!</definedName>
    <definedName name="ITEM25_4Q16" localSheetId="12">#REF!</definedName>
    <definedName name="ITEM25_4Q16" localSheetId="11">#REF!</definedName>
    <definedName name="ITEM25_4Q16" localSheetId="1">#REF!</definedName>
    <definedName name="ITEM25_4Q16" localSheetId="9">#REF!</definedName>
    <definedName name="ITEM25_4Q16">#REF!</definedName>
    <definedName name="ITEM25_4Q17" localSheetId="10">#REF!</definedName>
    <definedName name="ITEM25_4Q17" localSheetId="12">#REF!</definedName>
    <definedName name="ITEM25_4Q17" localSheetId="11">#REF!</definedName>
    <definedName name="ITEM25_4Q17" localSheetId="1">#REF!</definedName>
    <definedName name="ITEM25_4Q17" localSheetId="9">#REF!</definedName>
    <definedName name="ITEM25_4Q17">#REF!</definedName>
    <definedName name="ITEM25_4Q18" localSheetId="10">#REF!</definedName>
    <definedName name="ITEM25_4Q18" localSheetId="12">#REF!</definedName>
    <definedName name="ITEM25_4Q18" localSheetId="11">#REF!</definedName>
    <definedName name="ITEM25_4Q18" localSheetId="1">#REF!</definedName>
    <definedName name="ITEM25_4Q18" localSheetId="9">#REF!</definedName>
    <definedName name="ITEM25_4Q18">#REF!</definedName>
    <definedName name="ITEM25_4Q19" localSheetId="10">#REF!</definedName>
    <definedName name="ITEM25_4Q19" localSheetId="12">#REF!</definedName>
    <definedName name="ITEM25_4Q19" localSheetId="11">#REF!</definedName>
    <definedName name="ITEM25_4Q19" localSheetId="1">#REF!</definedName>
    <definedName name="ITEM25_4Q19" localSheetId="9">#REF!</definedName>
    <definedName name="ITEM25_4Q19">#REF!</definedName>
    <definedName name="ITEM25_4Q20" localSheetId="10">#REF!</definedName>
    <definedName name="ITEM25_4Q20" localSheetId="12">#REF!</definedName>
    <definedName name="ITEM25_4Q20" localSheetId="11">#REF!</definedName>
    <definedName name="ITEM25_4Q20" localSheetId="1">#REF!</definedName>
    <definedName name="ITEM25_4Q20" localSheetId="9">#REF!</definedName>
    <definedName name="ITEM25_4Q20">#REF!</definedName>
    <definedName name="ITEM26_1995" localSheetId="10">#REF!</definedName>
    <definedName name="ITEM26_1995" localSheetId="12">#REF!</definedName>
    <definedName name="ITEM26_1995" localSheetId="11">#REF!</definedName>
    <definedName name="ITEM26_1995" localSheetId="1">#REF!</definedName>
    <definedName name="ITEM26_1995" localSheetId="9">#REF!</definedName>
    <definedName name="ITEM26_1995">#REF!</definedName>
    <definedName name="ITEM26_1996" localSheetId="10">#REF!</definedName>
    <definedName name="ITEM26_1996" localSheetId="12">#REF!</definedName>
    <definedName name="ITEM26_1996" localSheetId="11">#REF!</definedName>
    <definedName name="ITEM26_1996" localSheetId="1">#REF!</definedName>
    <definedName name="ITEM26_1996" localSheetId="9">#REF!</definedName>
    <definedName name="ITEM26_1996">#REF!</definedName>
    <definedName name="ITEM26_1997" localSheetId="10">#REF!</definedName>
    <definedName name="ITEM26_1997" localSheetId="12">#REF!</definedName>
    <definedName name="ITEM26_1997" localSheetId="11">#REF!</definedName>
    <definedName name="ITEM26_1997" localSheetId="1">#REF!</definedName>
    <definedName name="ITEM26_1997" localSheetId="9">#REF!</definedName>
    <definedName name="ITEM26_1997">#REF!</definedName>
    <definedName name="ITEM26_1998" localSheetId="10">#REF!</definedName>
    <definedName name="ITEM26_1998" localSheetId="12">#REF!</definedName>
    <definedName name="ITEM26_1998" localSheetId="11">#REF!</definedName>
    <definedName name="ITEM26_1998" localSheetId="1">#REF!</definedName>
    <definedName name="ITEM26_1998" localSheetId="9">#REF!</definedName>
    <definedName name="ITEM26_1998">#REF!</definedName>
    <definedName name="ITEM26_1999" localSheetId="10">#REF!</definedName>
    <definedName name="ITEM26_1999" localSheetId="12">#REF!</definedName>
    <definedName name="ITEM26_1999" localSheetId="11">#REF!</definedName>
    <definedName name="ITEM26_1999" localSheetId="1">#REF!</definedName>
    <definedName name="ITEM26_1999" localSheetId="9">#REF!</definedName>
    <definedName name="ITEM26_1999">#REF!</definedName>
    <definedName name="ITEM26_1Q00" localSheetId="10">#REF!</definedName>
    <definedName name="ITEM26_1Q00" localSheetId="12">#REF!</definedName>
    <definedName name="ITEM26_1Q00" localSheetId="11">#REF!</definedName>
    <definedName name="ITEM26_1Q00" localSheetId="1">#REF!</definedName>
    <definedName name="ITEM26_1Q00" localSheetId="9">#REF!</definedName>
    <definedName name="ITEM26_1Q00">#REF!</definedName>
    <definedName name="ITEM26_1Q01" localSheetId="10">#REF!</definedName>
    <definedName name="ITEM26_1Q01" localSheetId="12">#REF!</definedName>
    <definedName name="ITEM26_1Q01" localSheetId="11">#REF!</definedName>
    <definedName name="ITEM26_1Q01" localSheetId="1">#REF!</definedName>
    <definedName name="ITEM26_1Q01" localSheetId="9">#REF!</definedName>
    <definedName name="ITEM26_1Q01">#REF!</definedName>
    <definedName name="ITEM26_1Q02" localSheetId="10">#REF!</definedName>
    <definedName name="ITEM26_1Q02" localSheetId="12">#REF!</definedName>
    <definedName name="ITEM26_1Q02" localSheetId="11">#REF!</definedName>
    <definedName name="ITEM26_1Q02" localSheetId="1">#REF!</definedName>
    <definedName name="ITEM26_1Q02" localSheetId="9">#REF!</definedName>
    <definedName name="ITEM26_1Q02">#REF!</definedName>
    <definedName name="ITEM26_1Q03" localSheetId="10">#REF!</definedName>
    <definedName name="ITEM26_1Q03" localSheetId="12">#REF!</definedName>
    <definedName name="ITEM26_1Q03" localSheetId="11">#REF!</definedName>
    <definedName name="ITEM26_1Q03" localSheetId="1">#REF!</definedName>
    <definedName name="ITEM26_1Q03" localSheetId="9">#REF!</definedName>
    <definedName name="ITEM26_1Q03">#REF!</definedName>
    <definedName name="ITEM26_1Q04" localSheetId="10">#REF!</definedName>
    <definedName name="ITEM26_1Q04" localSheetId="12">#REF!</definedName>
    <definedName name="ITEM26_1Q04" localSheetId="11">#REF!</definedName>
    <definedName name="ITEM26_1Q04" localSheetId="1">#REF!</definedName>
    <definedName name="ITEM26_1Q04" localSheetId="9">#REF!</definedName>
    <definedName name="ITEM26_1Q04">#REF!</definedName>
    <definedName name="ITEM26_1Q05" localSheetId="10">#REF!</definedName>
    <definedName name="ITEM26_1Q05" localSheetId="12">#REF!</definedName>
    <definedName name="ITEM26_1Q05" localSheetId="11">#REF!</definedName>
    <definedName name="ITEM26_1Q05" localSheetId="1">#REF!</definedName>
    <definedName name="ITEM26_1Q05" localSheetId="9">#REF!</definedName>
    <definedName name="ITEM26_1Q05">#REF!</definedName>
    <definedName name="ITEM26_1Q06" localSheetId="10">#REF!</definedName>
    <definedName name="ITEM26_1Q06" localSheetId="12">#REF!</definedName>
    <definedName name="ITEM26_1Q06" localSheetId="11">#REF!</definedName>
    <definedName name="ITEM26_1Q06" localSheetId="1">#REF!</definedName>
    <definedName name="ITEM26_1Q06" localSheetId="9">#REF!</definedName>
    <definedName name="ITEM26_1Q06">#REF!</definedName>
    <definedName name="ITEM26_1Q07" localSheetId="10">#REF!</definedName>
    <definedName name="ITEM26_1Q07" localSheetId="12">#REF!</definedName>
    <definedName name="ITEM26_1Q07" localSheetId="11">#REF!</definedName>
    <definedName name="ITEM26_1Q07" localSheetId="1">#REF!</definedName>
    <definedName name="ITEM26_1Q07" localSheetId="9">#REF!</definedName>
    <definedName name="ITEM26_1Q07">#REF!</definedName>
    <definedName name="ITEM26_1Q08" localSheetId="10">#REF!</definedName>
    <definedName name="ITEM26_1Q08" localSheetId="12">#REF!</definedName>
    <definedName name="ITEM26_1Q08" localSheetId="11">#REF!</definedName>
    <definedName name="ITEM26_1Q08" localSheetId="1">#REF!</definedName>
    <definedName name="ITEM26_1Q08" localSheetId="9">#REF!</definedName>
    <definedName name="ITEM26_1Q08">#REF!</definedName>
    <definedName name="ITEM26_1Q09" localSheetId="10">#REF!</definedName>
    <definedName name="ITEM26_1Q09" localSheetId="12">#REF!</definedName>
    <definedName name="ITEM26_1Q09" localSheetId="11">#REF!</definedName>
    <definedName name="ITEM26_1Q09" localSheetId="1">#REF!</definedName>
    <definedName name="ITEM26_1Q09" localSheetId="3">#REF!</definedName>
    <definedName name="ITEM26_1Q09" localSheetId="9">#REF!</definedName>
    <definedName name="ITEM26_1Q09">#REF!</definedName>
    <definedName name="ITEM26_1Q10" localSheetId="10">#REF!</definedName>
    <definedName name="ITEM26_1Q10" localSheetId="12">#REF!</definedName>
    <definedName name="ITEM26_1Q10" localSheetId="11">#REF!</definedName>
    <definedName name="ITEM26_1Q10" localSheetId="1">#REF!</definedName>
    <definedName name="ITEM26_1Q10" localSheetId="9">#REF!</definedName>
    <definedName name="ITEM26_1Q10">#REF!</definedName>
    <definedName name="ITEM26_1Q11" localSheetId="10">#REF!</definedName>
    <definedName name="ITEM26_1Q11" localSheetId="12">#REF!</definedName>
    <definedName name="ITEM26_1Q11" localSheetId="11">#REF!</definedName>
    <definedName name="ITEM26_1Q11" localSheetId="1">#REF!</definedName>
    <definedName name="ITEM26_1Q11" localSheetId="9">#REF!</definedName>
    <definedName name="ITEM26_1Q11">#REF!</definedName>
    <definedName name="ITEM26_1Q12" localSheetId="10">#REF!</definedName>
    <definedName name="ITEM26_1Q12" localSheetId="12">#REF!</definedName>
    <definedName name="ITEM26_1Q12" localSheetId="11">#REF!</definedName>
    <definedName name="ITEM26_1Q12" localSheetId="1">#REF!</definedName>
    <definedName name="ITEM26_1Q12" localSheetId="9">#REF!</definedName>
    <definedName name="ITEM26_1Q12">#REF!</definedName>
    <definedName name="ITEM26_1Q13" localSheetId="10">#REF!</definedName>
    <definedName name="ITEM26_1Q13" localSheetId="12">#REF!</definedName>
    <definedName name="ITEM26_1Q13" localSheetId="11">#REF!</definedName>
    <definedName name="ITEM26_1Q13" localSheetId="1">#REF!</definedName>
    <definedName name="ITEM26_1Q13" localSheetId="9">#REF!</definedName>
    <definedName name="ITEM26_1Q13">#REF!</definedName>
    <definedName name="ITEM26_1Q14" localSheetId="10">#REF!</definedName>
    <definedName name="ITEM26_1Q14" localSheetId="12">#REF!</definedName>
    <definedName name="ITEM26_1Q14" localSheetId="11">#REF!</definedName>
    <definedName name="ITEM26_1Q14" localSheetId="1">#REF!</definedName>
    <definedName name="ITEM26_1Q14" localSheetId="9">#REF!</definedName>
    <definedName name="ITEM26_1Q14">#REF!</definedName>
    <definedName name="ITEM26_1Q15" localSheetId="10">#REF!</definedName>
    <definedName name="ITEM26_1Q15" localSheetId="12">#REF!</definedName>
    <definedName name="ITEM26_1Q15" localSheetId="11">#REF!</definedName>
    <definedName name="ITEM26_1Q15" localSheetId="1">#REF!</definedName>
    <definedName name="ITEM26_1Q15" localSheetId="9">#REF!</definedName>
    <definedName name="ITEM26_1Q15">#REF!</definedName>
    <definedName name="ITEM26_1Q16" localSheetId="10">#REF!</definedName>
    <definedName name="ITEM26_1Q16" localSheetId="12">#REF!</definedName>
    <definedName name="ITEM26_1Q16" localSheetId="11">#REF!</definedName>
    <definedName name="ITEM26_1Q16" localSheetId="1">#REF!</definedName>
    <definedName name="ITEM26_1Q16" localSheetId="9">#REF!</definedName>
    <definedName name="ITEM26_1Q16">#REF!</definedName>
    <definedName name="ITEM26_1Q17" localSheetId="10">#REF!</definedName>
    <definedName name="ITEM26_1Q17" localSheetId="12">#REF!</definedName>
    <definedName name="ITEM26_1Q17" localSheetId="11">#REF!</definedName>
    <definedName name="ITEM26_1Q17" localSheetId="1">#REF!</definedName>
    <definedName name="ITEM26_1Q17" localSheetId="9">#REF!</definedName>
    <definedName name="ITEM26_1Q17">#REF!</definedName>
    <definedName name="ITEM26_1Q18" localSheetId="10">#REF!</definedName>
    <definedName name="ITEM26_1Q18" localSheetId="12">#REF!</definedName>
    <definedName name="ITEM26_1Q18" localSheetId="11">#REF!</definedName>
    <definedName name="ITEM26_1Q18" localSheetId="1">#REF!</definedName>
    <definedName name="ITEM26_1Q18" localSheetId="9">#REF!</definedName>
    <definedName name="ITEM26_1Q18">#REF!</definedName>
    <definedName name="ITEM26_1Q19" localSheetId="10">#REF!</definedName>
    <definedName name="ITEM26_1Q19" localSheetId="12">#REF!</definedName>
    <definedName name="ITEM26_1Q19" localSheetId="11">#REF!</definedName>
    <definedName name="ITEM26_1Q19" localSheetId="1">#REF!</definedName>
    <definedName name="ITEM26_1Q19" localSheetId="9">#REF!</definedName>
    <definedName name="ITEM26_1Q19">#REF!</definedName>
    <definedName name="ITEM26_1Q20" localSheetId="10">#REF!</definedName>
    <definedName name="ITEM26_1Q20" localSheetId="12">#REF!</definedName>
    <definedName name="ITEM26_1Q20" localSheetId="11">#REF!</definedName>
    <definedName name="ITEM26_1Q20" localSheetId="1">#REF!</definedName>
    <definedName name="ITEM26_1Q20" localSheetId="9">#REF!</definedName>
    <definedName name="ITEM26_1Q20">#REF!</definedName>
    <definedName name="ITEM26_2000" localSheetId="10">#REF!</definedName>
    <definedName name="ITEM26_2000" localSheetId="12">#REF!</definedName>
    <definedName name="ITEM26_2000" localSheetId="11">#REF!</definedName>
    <definedName name="ITEM26_2000" localSheetId="1">#REF!</definedName>
    <definedName name="ITEM26_2000" localSheetId="9">#REF!</definedName>
    <definedName name="ITEM26_2000">#REF!</definedName>
    <definedName name="ITEM26_2001" localSheetId="10">#REF!</definedName>
    <definedName name="ITEM26_2001" localSheetId="12">#REF!</definedName>
    <definedName name="ITEM26_2001" localSheetId="11">#REF!</definedName>
    <definedName name="ITEM26_2001" localSheetId="1">#REF!</definedName>
    <definedName name="ITEM26_2001" localSheetId="9">#REF!</definedName>
    <definedName name="ITEM26_2001">#REF!</definedName>
    <definedName name="ITEM26_2002" localSheetId="10">#REF!</definedName>
    <definedName name="ITEM26_2002" localSheetId="12">#REF!</definedName>
    <definedName name="ITEM26_2002" localSheetId="11">#REF!</definedName>
    <definedName name="ITEM26_2002" localSheetId="1">#REF!</definedName>
    <definedName name="ITEM26_2002" localSheetId="9">#REF!</definedName>
    <definedName name="ITEM26_2002">#REF!</definedName>
    <definedName name="ITEM26_2003" localSheetId="10">#REF!</definedName>
    <definedName name="ITEM26_2003" localSheetId="12">#REF!</definedName>
    <definedName name="ITEM26_2003" localSheetId="11">#REF!</definedName>
    <definedName name="ITEM26_2003" localSheetId="1">#REF!</definedName>
    <definedName name="ITEM26_2003" localSheetId="9">#REF!</definedName>
    <definedName name="ITEM26_2003">#REF!</definedName>
    <definedName name="ITEM26_2004" localSheetId="10">#REF!</definedName>
    <definedName name="ITEM26_2004" localSheetId="12">#REF!</definedName>
    <definedName name="ITEM26_2004" localSheetId="11">#REF!</definedName>
    <definedName name="ITEM26_2004" localSheetId="1">#REF!</definedName>
    <definedName name="ITEM26_2004" localSheetId="9">#REF!</definedName>
    <definedName name="ITEM26_2004">#REF!</definedName>
    <definedName name="ITEM26_2005" localSheetId="10">#REF!</definedName>
    <definedName name="ITEM26_2005" localSheetId="12">#REF!</definedName>
    <definedName name="ITEM26_2005" localSheetId="11">#REF!</definedName>
    <definedName name="ITEM26_2005" localSheetId="1">#REF!</definedName>
    <definedName name="ITEM26_2005" localSheetId="9">#REF!</definedName>
    <definedName name="ITEM26_2005">#REF!</definedName>
    <definedName name="ITEM26_2006" localSheetId="10">#REF!</definedName>
    <definedName name="ITEM26_2006" localSheetId="12">#REF!</definedName>
    <definedName name="ITEM26_2006" localSheetId="11">#REF!</definedName>
    <definedName name="ITEM26_2006" localSheetId="1">#REF!</definedName>
    <definedName name="ITEM26_2006" localSheetId="9">#REF!</definedName>
    <definedName name="ITEM26_2006">#REF!</definedName>
    <definedName name="ITEM26_2007" localSheetId="10">#REF!</definedName>
    <definedName name="ITEM26_2007" localSheetId="12">#REF!</definedName>
    <definedName name="ITEM26_2007" localSheetId="11">#REF!</definedName>
    <definedName name="ITEM26_2007" localSheetId="1">#REF!</definedName>
    <definedName name="ITEM26_2007" localSheetId="9">#REF!</definedName>
    <definedName name="ITEM26_2007">#REF!</definedName>
    <definedName name="ITEM26_2008" localSheetId="10">#REF!</definedName>
    <definedName name="ITEM26_2008" localSheetId="12">#REF!</definedName>
    <definedName name="ITEM26_2008" localSheetId="11">#REF!</definedName>
    <definedName name="ITEM26_2008" localSheetId="1">#REF!</definedName>
    <definedName name="ITEM26_2008" localSheetId="9">#REF!</definedName>
    <definedName name="ITEM26_2008">#REF!</definedName>
    <definedName name="ITEM26_2009" localSheetId="10">#REF!</definedName>
    <definedName name="ITEM26_2009" localSheetId="12">#REF!</definedName>
    <definedName name="ITEM26_2009" localSheetId="11">#REF!</definedName>
    <definedName name="ITEM26_2009" localSheetId="1">#REF!</definedName>
    <definedName name="ITEM26_2009" localSheetId="3">#REF!</definedName>
    <definedName name="ITEM26_2009" localSheetId="9">#REF!</definedName>
    <definedName name="ITEM26_2009">#REF!</definedName>
    <definedName name="ITEM26_2010" localSheetId="10">#REF!</definedName>
    <definedName name="ITEM26_2010" localSheetId="12">#REF!</definedName>
    <definedName name="ITEM26_2010" localSheetId="11">#REF!</definedName>
    <definedName name="ITEM26_2010" localSheetId="1">#REF!</definedName>
    <definedName name="ITEM26_2010" localSheetId="9">#REF!</definedName>
    <definedName name="ITEM26_2010">#REF!</definedName>
    <definedName name="ITEM26_2011" localSheetId="10">#REF!</definedName>
    <definedName name="ITEM26_2011" localSheetId="12">#REF!</definedName>
    <definedName name="ITEM26_2011" localSheetId="11">#REF!</definedName>
    <definedName name="ITEM26_2011" localSheetId="1">#REF!</definedName>
    <definedName name="ITEM26_2011" localSheetId="9">#REF!</definedName>
    <definedName name="ITEM26_2011">#REF!</definedName>
    <definedName name="ITEM26_2012" localSheetId="10">#REF!</definedName>
    <definedName name="ITEM26_2012" localSheetId="12">#REF!</definedName>
    <definedName name="ITEM26_2012" localSheetId="11">#REF!</definedName>
    <definedName name="ITEM26_2012" localSheetId="1">#REF!</definedName>
    <definedName name="ITEM26_2012" localSheetId="9">#REF!</definedName>
    <definedName name="ITEM26_2012">#REF!</definedName>
    <definedName name="ITEM26_2013" localSheetId="10">#REF!</definedName>
    <definedName name="ITEM26_2013" localSheetId="12">#REF!</definedName>
    <definedName name="ITEM26_2013" localSheetId="11">#REF!</definedName>
    <definedName name="ITEM26_2013" localSheetId="1">#REF!</definedName>
    <definedName name="ITEM26_2013" localSheetId="9">#REF!</definedName>
    <definedName name="ITEM26_2013">#REF!</definedName>
    <definedName name="ITEM26_2014" localSheetId="10">#REF!</definedName>
    <definedName name="ITEM26_2014" localSheetId="12">#REF!</definedName>
    <definedName name="ITEM26_2014" localSheetId="11">#REF!</definedName>
    <definedName name="ITEM26_2014" localSheetId="1">#REF!</definedName>
    <definedName name="ITEM26_2014" localSheetId="9">#REF!</definedName>
    <definedName name="ITEM26_2014">#REF!</definedName>
    <definedName name="ITEM26_2015" localSheetId="10">#REF!</definedName>
    <definedName name="ITEM26_2015" localSheetId="12">#REF!</definedName>
    <definedName name="ITEM26_2015" localSheetId="11">#REF!</definedName>
    <definedName name="ITEM26_2015" localSheetId="1">#REF!</definedName>
    <definedName name="ITEM26_2015" localSheetId="9">#REF!</definedName>
    <definedName name="ITEM26_2015">#REF!</definedName>
    <definedName name="ITEM26_2016" localSheetId="10">#REF!</definedName>
    <definedName name="ITEM26_2016" localSheetId="12">#REF!</definedName>
    <definedName name="ITEM26_2016" localSheetId="11">#REF!</definedName>
    <definedName name="ITEM26_2016" localSheetId="1">#REF!</definedName>
    <definedName name="ITEM26_2016" localSheetId="9">#REF!</definedName>
    <definedName name="ITEM26_2016">#REF!</definedName>
    <definedName name="ITEM26_2017" localSheetId="10">#REF!</definedName>
    <definedName name="ITEM26_2017" localSheetId="12">#REF!</definedName>
    <definedName name="ITEM26_2017" localSheetId="11">#REF!</definedName>
    <definedName name="ITEM26_2017" localSheetId="1">#REF!</definedName>
    <definedName name="ITEM26_2017" localSheetId="9">#REF!</definedName>
    <definedName name="ITEM26_2017">#REF!</definedName>
    <definedName name="ITEM26_2018" localSheetId="10">#REF!</definedName>
    <definedName name="ITEM26_2018" localSheetId="12">#REF!</definedName>
    <definedName name="ITEM26_2018" localSheetId="11">#REF!</definedName>
    <definedName name="ITEM26_2018" localSheetId="1">#REF!</definedName>
    <definedName name="ITEM26_2018" localSheetId="9">#REF!</definedName>
    <definedName name="ITEM26_2018">#REF!</definedName>
    <definedName name="ITEM26_2019" localSheetId="10">#REF!</definedName>
    <definedName name="ITEM26_2019" localSheetId="12">#REF!</definedName>
    <definedName name="ITEM26_2019" localSheetId="11">#REF!</definedName>
    <definedName name="ITEM26_2019" localSheetId="1">#REF!</definedName>
    <definedName name="ITEM26_2019" localSheetId="9">#REF!</definedName>
    <definedName name="ITEM26_2019">#REF!</definedName>
    <definedName name="ITEM26_2020" localSheetId="10">#REF!</definedName>
    <definedName name="ITEM26_2020" localSheetId="12">#REF!</definedName>
    <definedName name="ITEM26_2020" localSheetId="11">#REF!</definedName>
    <definedName name="ITEM26_2020" localSheetId="1">#REF!</definedName>
    <definedName name="ITEM26_2020" localSheetId="9">#REF!</definedName>
    <definedName name="ITEM26_2020">#REF!</definedName>
    <definedName name="ITEM26_2Q00" localSheetId="10">#REF!</definedName>
    <definedName name="ITEM26_2Q00" localSheetId="12">#REF!</definedName>
    <definedName name="ITEM26_2Q00" localSheetId="11">#REF!</definedName>
    <definedName name="ITEM26_2Q00" localSheetId="1">#REF!</definedName>
    <definedName name="ITEM26_2Q00" localSheetId="9">#REF!</definedName>
    <definedName name="ITEM26_2Q00">#REF!</definedName>
    <definedName name="ITEM26_2Q01" localSheetId="10">#REF!</definedName>
    <definedName name="ITEM26_2Q01" localSheetId="12">#REF!</definedName>
    <definedName name="ITEM26_2Q01" localSheetId="11">#REF!</definedName>
    <definedName name="ITEM26_2Q01" localSheetId="1">#REF!</definedName>
    <definedName name="ITEM26_2Q01" localSheetId="9">#REF!</definedName>
    <definedName name="ITEM26_2Q01">#REF!</definedName>
    <definedName name="ITEM26_2Q02" localSheetId="10">#REF!</definedName>
    <definedName name="ITEM26_2Q02" localSheetId="12">#REF!</definedName>
    <definedName name="ITEM26_2Q02" localSheetId="11">#REF!</definedName>
    <definedName name="ITEM26_2Q02" localSheetId="1">#REF!</definedName>
    <definedName name="ITEM26_2Q02" localSheetId="9">#REF!</definedName>
    <definedName name="ITEM26_2Q02">#REF!</definedName>
    <definedName name="ITEM26_2Q03" localSheetId="10">#REF!</definedName>
    <definedName name="ITEM26_2Q03" localSheetId="12">#REF!</definedName>
    <definedName name="ITEM26_2Q03" localSheetId="11">#REF!</definedName>
    <definedName name="ITEM26_2Q03" localSheetId="1">#REF!</definedName>
    <definedName name="ITEM26_2Q03" localSheetId="9">#REF!</definedName>
    <definedName name="ITEM26_2Q03">#REF!</definedName>
    <definedName name="ITEM26_2Q04" localSheetId="10">#REF!</definedName>
    <definedName name="ITEM26_2Q04" localSheetId="12">#REF!</definedName>
    <definedName name="ITEM26_2Q04" localSheetId="11">#REF!</definedName>
    <definedName name="ITEM26_2Q04" localSheetId="1">#REF!</definedName>
    <definedName name="ITEM26_2Q04" localSheetId="9">#REF!</definedName>
    <definedName name="ITEM26_2Q04">#REF!</definedName>
    <definedName name="ITEM26_2Q05" localSheetId="10">#REF!</definedName>
    <definedName name="ITEM26_2Q05" localSheetId="12">#REF!</definedName>
    <definedName name="ITEM26_2Q05" localSheetId="11">#REF!</definedName>
    <definedName name="ITEM26_2Q05" localSheetId="1">#REF!</definedName>
    <definedName name="ITEM26_2Q05" localSheetId="9">#REF!</definedName>
    <definedName name="ITEM26_2Q05">#REF!</definedName>
    <definedName name="ITEM26_2Q06" localSheetId="10">#REF!</definedName>
    <definedName name="ITEM26_2Q06" localSheetId="12">#REF!</definedName>
    <definedName name="ITEM26_2Q06" localSheetId="11">#REF!</definedName>
    <definedName name="ITEM26_2Q06" localSheetId="1">#REF!</definedName>
    <definedName name="ITEM26_2Q06" localSheetId="9">#REF!</definedName>
    <definedName name="ITEM26_2Q06">#REF!</definedName>
    <definedName name="ITEM26_2Q07" localSheetId="10">#REF!</definedName>
    <definedName name="ITEM26_2Q07" localSheetId="12">#REF!</definedName>
    <definedName name="ITEM26_2Q07" localSheetId="11">#REF!</definedName>
    <definedName name="ITEM26_2Q07" localSheetId="1">#REF!</definedName>
    <definedName name="ITEM26_2Q07" localSheetId="9">#REF!</definedName>
    <definedName name="ITEM26_2Q07">#REF!</definedName>
    <definedName name="ITEM26_2Q08" localSheetId="10">#REF!</definedName>
    <definedName name="ITEM26_2Q08" localSheetId="12">#REF!</definedName>
    <definedName name="ITEM26_2Q08" localSheetId="11">#REF!</definedName>
    <definedName name="ITEM26_2Q08" localSheetId="1">#REF!</definedName>
    <definedName name="ITEM26_2Q08" localSheetId="9">#REF!</definedName>
    <definedName name="ITEM26_2Q08">#REF!</definedName>
    <definedName name="ITEM26_2Q09" localSheetId="10">#REF!</definedName>
    <definedName name="ITEM26_2Q09" localSheetId="12">#REF!</definedName>
    <definedName name="ITEM26_2Q09" localSheetId="11">#REF!</definedName>
    <definedName name="ITEM26_2Q09" localSheetId="1">#REF!</definedName>
    <definedName name="ITEM26_2Q09" localSheetId="3">#REF!</definedName>
    <definedName name="ITEM26_2Q09" localSheetId="9">#REF!</definedName>
    <definedName name="ITEM26_2Q09">#REF!</definedName>
    <definedName name="ITEM26_2Q10" localSheetId="10">#REF!</definedName>
    <definedName name="ITEM26_2Q10" localSheetId="12">#REF!</definedName>
    <definedName name="ITEM26_2Q10" localSheetId="11">#REF!</definedName>
    <definedName name="ITEM26_2Q10" localSheetId="1">#REF!</definedName>
    <definedName name="ITEM26_2Q10" localSheetId="9">#REF!</definedName>
    <definedName name="ITEM26_2Q10">#REF!</definedName>
    <definedName name="ITEM26_2Q11" localSheetId="10">#REF!</definedName>
    <definedName name="ITEM26_2Q11" localSheetId="12">#REF!</definedName>
    <definedName name="ITEM26_2Q11" localSheetId="11">#REF!</definedName>
    <definedName name="ITEM26_2Q11" localSheetId="1">#REF!</definedName>
    <definedName name="ITEM26_2Q11" localSheetId="9">#REF!</definedName>
    <definedName name="ITEM26_2Q11">#REF!</definedName>
    <definedName name="ITEM26_2Q12" localSheetId="10">#REF!</definedName>
    <definedName name="ITEM26_2Q12" localSheetId="12">#REF!</definedName>
    <definedName name="ITEM26_2Q12" localSheetId="11">#REF!</definedName>
    <definedName name="ITEM26_2Q12" localSheetId="1">#REF!</definedName>
    <definedName name="ITEM26_2Q12" localSheetId="9">#REF!</definedName>
    <definedName name="ITEM26_2Q12">#REF!</definedName>
    <definedName name="ITEM26_2Q13" localSheetId="10">#REF!</definedName>
    <definedName name="ITEM26_2Q13" localSheetId="12">#REF!</definedName>
    <definedName name="ITEM26_2Q13" localSheetId="11">#REF!</definedName>
    <definedName name="ITEM26_2Q13" localSheetId="1">#REF!</definedName>
    <definedName name="ITEM26_2Q13" localSheetId="9">#REF!</definedName>
    <definedName name="ITEM26_2Q13">#REF!</definedName>
    <definedName name="ITEM26_2Q14" localSheetId="10">#REF!</definedName>
    <definedName name="ITEM26_2Q14" localSheetId="12">#REF!</definedName>
    <definedName name="ITEM26_2Q14" localSheetId="11">#REF!</definedName>
    <definedName name="ITEM26_2Q14" localSheetId="1">#REF!</definedName>
    <definedName name="ITEM26_2Q14" localSheetId="9">#REF!</definedName>
    <definedName name="ITEM26_2Q14">#REF!</definedName>
    <definedName name="ITEM26_2Q15" localSheetId="10">#REF!</definedName>
    <definedName name="ITEM26_2Q15" localSheetId="12">#REF!</definedName>
    <definedName name="ITEM26_2Q15" localSheetId="11">#REF!</definedName>
    <definedName name="ITEM26_2Q15" localSheetId="1">#REF!</definedName>
    <definedName name="ITEM26_2Q15" localSheetId="9">#REF!</definedName>
    <definedName name="ITEM26_2Q15">#REF!</definedName>
    <definedName name="ITEM26_2Q16" localSheetId="10">#REF!</definedName>
    <definedName name="ITEM26_2Q16" localSheetId="12">#REF!</definedName>
    <definedName name="ITEM26_2Q16" localSheetId="11">#REF!</definedName>
    <definedName name="ITEM26_2Q16" localSheetId="1">#REF!</definedName>
    <definedName name="ITEM26_2Q16" localSheetId="9">#REF!</definedName>
    <definedName name="ITEM26_2Q16">#REF!</definedName>
    <definedName name="ITEM26_2Q17" localSheetId="10">#REF!</definedName>
    <definedName name="ITEM26_2Q17" localSheetId="12">#REF!</definedName>
    <definedName name="ITEM26_2Q17" localSheetId="11">#REF!</definedName>
    <definedName name="ITEM26_2Q17" localSheetId="1">#REF!</definedName>
    <definedName name="ITEM26_2Q17" localSheetId="9">#REF!</definedName>
    <definedName name="ITEM26_2Q17">#REF!</definedName>
    <definedName name="ITEM26_2Q18" localSheetId="10">#REF!</definedName>
    <definedName name="ITEM26_2Q18" localSheetId="12">#REF!</definedName>
    <definedName name="ITEM26_2Q18" localSheetId="11">#REF!</definedName>
    <definedName name="ITEM26_2Q18" localSheetId="1">#REF!</definedName>
    <definedName name="ITEM26_2Q18" localSheetId="9">#REF!</definedName>
    <definedName name="ITEM26_2Q18">#REF!</definedName>
    <definedName name="ITEM26_2Q19" localSheetId="10">#REF!</definedName>
    <definedName name="ITEM26_2Q19" localSheetId="12">#REF!</definedName>
    <definedName name="ITEM26_2Q19" localSheetId="11">#REF!</definedName>
    <definedName name="ITEM26_2Q19" localSheetId="1">#REF!</definedName>
    <definedName name="ITEM26_2Q19" localSheetId="9">#REF!</definedName>
    <definedName name="ITEM26_2Q19">#REF!</definedName>
    <definedName name="ITEM26_2Q20" localSheetId="10">#REF!</definedName>
    <definedName name="ITEM26_2Q20" localSheetId="12">#REF!</definedName>
    <definedName name="ITEM26_2Q20" localSheetId="11">#REF!</definedName>
    <definedName name="ITEM26_2Q20" localSheetId="1">#REF!</definedName>
    <definedName name="ITEM26_2Q20" localSheetId="9">#REF!</definedName>
    <definedName name="ITEM26_2Q20">#REF!</definedName>
    <definedName name="ITEM26_3Q00" localSheetId="10">#REF!</definedName>
    <definedName name="ITEM26_3Q00" localSheetId="12">#REF!</definedName>
    <definedName name="ITEM26_3Q00" localSheetId="11">#REF!</definedName>
    <definedName name="ITEM26_3Q00" localSheetId="1">#REF!</definedName>
    <definedName name="ITEM26_3Q00" localSheetId="9">#REF!</definedName>
    <definedName name="ITEM26_3Q00">#REF!</definedName>
    <definedName name="ITEM26_3Q01" localSheetId="10">#REF!</definedName>
    <definedName name="ITEM26_3Q01" localSheetId="12">#REF!</definedName>
    <definedName name="ITEM26_3Q01" localSheetId="11">#REF!</definedName>
    <definedName name="ITEM26_3Q01" localSheetId="1">#REF!</definedName>
    <definedName name="ITEM26_3Q01" localSheetId="9">#REF!</definedName>
    <definedName name="ITEM26_3Q01">#REF!</definedName>
    <definedName name="ITEM26_3Q02" localSheetId="10">#REF!</definedName>
    <definedName name="ITEM26_3Q02" localSheetId="12">#REF!</definedName>
    <definedName name="ITEM26_3Q02" localSheetId="11">#REF!</definedName>
    <definedName name="ITEM26_3Q02" localSheetId="1">#REF!</definedName>
    <definedName name="ITEM26_3Q02" localSheetId="9">#REF!</definedName>
    <definedName name="ITEM26_3Q02">#REF!</definedName>
    <definedName name="ITEM26_3Q03" localSheetId="10">#REF!</definedName>
    <definedName name="ITEM26_3Q03" localSheetId="12">#REF!</definedName>
    <definedName name="ITEM26_3Q03" localSheetId="11">#REF!</definedName>
    <definedName name="ITEM26_3Q03" localSheetId="1">#REF!</definedName>
    <definedName name="ITEM26_3Q03" localSheetId="9">#REF!</definedName>
    <definedName name="ITEM26_3Q03">#REF!</definedName>
    <definedName name="ITEM26_3Q04" localSheetId="10">#REF!</definedName>
    <definedName name="ITEM26_3Q04" localSheetId="12">#REF!</definedName>
    <definedName name="ITEM26_3Q04" localSheetId="11">#REF!</definedName>
    <definedName name="ITEM26_3Q04" localSheetId="1">#REF!</definedName>
    <definedName name="ITEM26_3Q04" localSheetId="9">#REF!</definedName>
    <definedName name="ITEM26_3Q04">#REF!</definedName>
    <definedName name="ITEM26_3Q05" localSheetId="10">#REF!</definedName>
    <definedName name="ITEM26_3Q05" localSheetId="12">#REF!</definedName>
    <definedName name="ITEM26_3Q05" localSheetId="11">#REF!</definedName>
    <definedName name="ITEM26_3Q05" localSheetId="1">#REF!</definedName>
    <definedName name="ITEM26_3Q05" localSheetId="9">#REF!</definedName>
    <definedName name="ITEM26_3Q05">#REF!</definedName>
    <definedName name="ITEM26_3Q06" localSheetId="10">#REF!</definedName>
    <definedName name="ITEM26_3Q06" localSheetId="12">#REF!</definedName>
    <definedName name="ITEM26_3Q06" localSheetId="11">#REF!</definedName>
    <definedName name="ITEM26_3Q06" localSheetId="1">#REF!</definedName>
    <definedName name="ITEM26_3Q06" localSheetId="9">#REF!</definedName>
    <definedName name="ITEM26_3Q06">#REF!</definedName>
    <definedName name="ITEM26_3Q07" localSheetId="10">#REF!</definedName>
    <definedName name="ITEM26_3Q07" localSheetId="12">#REF!</definedName>
    <definedName name="ITEM26_3Q07" localSheetId="11">#REF!</definedName>
    <definedName name="ITEM26_3Q07" localSheetId="1">#REF!</definedName>
    <definedName name="ITEM26_3Q07" localSheetId="9">#REF!</definedName>
    <definedName name="ITEM26_3Q07">#REF!</definedName>
    <definedName name="ITEM26_3Q08" localSheetId="10">#REF!</definedName>
    <definedName name="ITEM26_3Q08" localSheetId="12">#REF!</definedName>
    <definedName name="ITEM26_3Q08" localSheetId="11">#REF!</definedName>
    <definedName name="ITEM26_3Q08" localSheetId="1">#REF!</definedName>
    <definedName name="ITEM26_3Q08" localSheetId="9">#REF!</definedName>
    <definedName name="ITEM26_3Q08">#REF!</definedName>
    <definedName name="ITEM26_3Q09" localSheetId="10">#REF!</definedName>
    <definedName name="ITEM26_3Q09" localSheetId="12">#REF!</definedName>
    <definedName name="ITEM26_3Q09" localSheetId="11">#REF!</definedName>
    <definedName name="ITEM26_3Q09" localSheetId="1">#REF!</definedName>
    <definedName name="ITEM26_3Q09" localSheetId="3">#REF!</definedName>
    <definedName name="ITEM26_3Q09" localSheetId="9">#REF!</definedName>
    <definedName name="ITEM26_3Q09">#REF!</definedName>
    <definedName name="ITEM26_3Q10" localSheetId="10">#REF!</definedName>
    <definedName name="ITEM26_3Q10" localSheetId="12">#REF!</definedName>
    <definedName name="ITEM26_3Q10" localSheetId="11">#REF!</definedName>
    <definedName name="ITEM26_3Q10" localSheetId="1">#REF!</definedName>
    <definedName name="ITEM26_3Q10" localSheetId="9">#REF!</definedName>
    <definedName name="ITEM26_3Q10">#REF!</definedName>
    <definedName name="ITEM26_3Q11" localSheetId="10">#REF!</definedName>
    <definedName name="ITEM26_3Q11" localSheetId="12">#REF!</definedName>
    <definedName name="ITEM26_3Q11" localSheetId="11">#REF!</definedName>
    <definedName name="ITEM26_3Q11" localSheetId="1">#REF!</definedName>
    <definedName name="ITEM26_3Q11" localSheetId="9">#REF!</definedName>
    <definedName name="ITEM26_3Q11">#REF!</definedName>
    <definedName name="ITEM26_3Q12" localSheetId="10">#REF!</definedName>
    <definedName name="ITEM26_3Q12" localSheetId="12">#REF!</definedName>
    <definedName name="ITEM26_3Q12" localSheetId="11">#REF!</definedName>
    <definedName name="ITEM26_3Q12" localSheetId="1">#REF!</definedName>
    <definedName name="ITEM26_3Q12" localSheetId="9">#REF!</definedName>
    <definedName name="ITEM26_3Q12">#REF!</definedName>
    <definedName name="ITEM26_3Q13" localSheetId="10">#REF!</definedName>
    <definedName name="ITEM26_3Q13" localSheetId="12">#REF!</definedName>
    <definedName name="ITEM26_3Q13" localSheetId="11">#REF!</definedName>
    <definedName name="ITEM26_3Q13" localSheetId="1">#REF!</definedName>
    <definedName name="ITEM26_3Q13" localSheetId="9">#REF!</definedName>
    <definedName name="ITEM26_3Q13">#REF!</definedName>
    <definedName name="ITEM26_3Q14" localSheetId="10">#REF!</definedName>
    <definedName name="ITEM26_3Q14" localSheetId="12">#REF!</definedName>
    <definedName name="ITEM26_3Q14" localSheetId="11">#REF!</definedName>
    <definedName name="ITEM26_3Q14" localSheetId="1">#REF!</definedName>
    <definedName name="ITEM26_3Q14" localSheetId="9">#REF!</definedName>
    <definedName name="ITEM26_3Q14">#REF!</definedName>
    <definedName name="ITEM26_3Q15" localSheetId="10">#REF!</definedName>
    <definedName name="ITEM26_3Q15" localSheetId="12">#REF!</definedName>
    <definedName name="ITEM26_3Q15" localSheetId="11">#REF!</definedName>
    <definedName name="ITEM26_3Q15" localSheetId="1">#REF!</definedName>
    <definedName name="ITEM26_3Q15" localSheetId="9">#REF!</definedName>
    <definedName name="ITEM26_3Q15">#REF!</definedName>
    <definedName name="ITEM26_3Q16" localSheetId="10">#REF!</definedName>
    <definedName name="ITEM26_3Q16" localSheetId="12">#REF!</definedName>
    <definedName name="ITEM26_3Q16" localSheetId="11">#REF!</definedName>
    <definedName name="ITEM26_3Q16" localSheetId="1">#REF!</definedName>
    <definedName name="ITEM26_3Q16" localSheetId="9">#REF!</definedName>
    <definedName name="ITEM26_3Q16">#REF!</definedName>
    <definedName name="ITEM26_3Q17" localSheetId="10">#REF!</definedName>
    <definedName name="ITEM26_3Q17" localSheetId="12">#REF!</definedName>
    <definedName name="ITEM26_3Q17" localSheetId="11">#REF!</definedName>
    <definedName name="ITEM26_3Q17" localSheetId="1">#REF!</definedName>
    <definedName name="ITEM26_3Q17" localSheetId="9">#REF!</definedName>
    <definedName name="ITEM26_3Q17">#REF!</definedName>
    <definedName name="ITEM26_3Q18" localSheetId="10">#REF!</definedName>
    <definedName name="ITEM26_3Q18" localSheetId="12">#REF!</definedName>
    <definedName name="ITEM26_3Q18" localSheetId="11">#REF!</definedName>
    <definedName name="ITEM26_3Q18" localSheetId="1">#REF!</definedName>
    <definedName name="ITEM26_3Q18" localSheetId="9">#REF!</definedName>
    <definedName name="ITEM26_3Q18">#REF!</definedName>
    <definedName name="ITEM26_3Q19" localSheetId="10">#REF!</definedName>
    <definedName name="ITEM26_3Q19" localSheetId="12">#REF!</definedName>
    <definedName name="ITEM26_3Q19" localSheetId="11">#REF!</definedName>
    <definedName name="ITEM26_3Q19" localSheetId="1">#REF!</definedName>
    <definedName name="ITEM26_3Q19" localSheetId="9">#REF!</definedName>
    <definedName name="ITEM26_3Q19">#REF!</definedName>
    <definedName name="ITEM26_3Q20" localSheetId="10">#REF!</definedName>
    <definedName name="ITEM26_3Q20" localSheetId="12">#REF!</definedName>
    <definedName name="ITEM26_3Q20" localSheetId="11">#REF!</definedName>
    <definedName name="ITEM26_3Q20" localSheetId="1">#REF!</definedName>
    <definedName name="ITEM26_3Q20" localSheetId="9">#REF!</definedName>
    <definedName name="ITEM26_3Q20">#REF!</definedName>
    <definedName name="ITEM26_4Q00" localSheetId="10">#REF!</definedName>
    <definedName name="ITEM26_4Q00" localSheetId="12">#REF!</definedName>
    <definedName name="ITEM26_4Q00" localSheetId="11">#REF!</definedName>
    <definedName name="ITEM26_4Q00" localSheetId="1">#REF!</definedName>
    <definedName name="ITEM26_4Q00" localSheetId="9">#REF!</definedName>
    <definedName name="ITEM26_4Q00">#REF!</definedName>
    <definedName name="ITEM26_4Q01" localSheetId="10">#REF!</definedName>
    <definedName name="ITEM26_4Q01" localSheetId="12">#REF!</definedName>
    <definedName name="ITEM26_4Q01" localSheetId="11">#REF!</definedName>
    <definedName name="ITEM26_4Q01" localSheetId="1">#REF!</definedName>
    <definedName name="ITEM26_4Q01" localSheetId="9">#REF!</definedName>
    <definedName name="ITEM26_4Q01">#REF!</definedName>
    <definedName name="ITEM26_4Q02" localSheetId="10">#REF!</definedName>
    <definedName name="ITEM26_4Q02" localSheetId="12">#REF!</definedName>
    <definedName name="ITEM26_4Q02" localSheetId="11">#REF!</definedName>
    <definedName name="ITEM26_4Q02" localSheetId="1">#REF!</definedName>
    <definedName name="ITEM26_4Q02" localSheetId="9">#REF!</definedName>
    <definedName name="ITEM26_4Q02">#REF!</definedName>
    <definedName name="ITEM26_4Q03" localSheetId="10">#REF!</definedName>
    <definedName name="ITEM26_4Q03" localSheetId="12">#REF!</definedName>
    <definedName name="ITEM26_4Q03" localSheetId="11">#REF!</definedName>
    <definedName name="ITEM26_4Q03" localSheetId="1">#REF!</definedName>
    <definedName name="ITEM26_4Q03" localSheetId="9">#REF!</definedName>
    <definedName name="ITEM26_4Q03">#REF!</definedName>
    <definedName name="ITEM26_4Q04" localSheetId="10">#REF!</definedName>
    <definedName name="ITEM26_4Q04" localSheetId="12">#REF!</definedName>
    <definedName name="ITEM26_4Q04" localSheetId="11">#REF!</definedName>
    <definedName name="ITEM26_4Q04" localSheetId="1">#REF!</definedName>
    <definedName name="ITEM26_4Q04" localSheetId="9">#REF!</definedName>
    <definedName name="ITEM26_4Q04">#REF!</definedName>
    <definedName name="ITEM26_4Q05" localSheetId="10">#REF!</definedName>
    <definedName name="ITEM26_4Q05" localSheetId="12">#REF!</definedName>
    <definedName name="ITEM26_4Q05" localSheetId="11">#REF!</definedName>
    <definedName name="ITEM26_4Q05" localSheetId="1">#REF!</definedName>
    <definedName name="ITEM26_4Q05" localSheetId="9">#REF!</definedName>
    <definedName name="ITEM26_4Q05">#REF!</definedName>
    <definedName name="ITEM26_4Q06" localSheetId="10">#REF!</definedName>
    <definedName name="ITEM26_4Q06" localSheetId="12">#REF!</definedName>
    <definedName name="ITEM26_4Q06" localSheetId="11">#REF!</definedName>
    <definedName name="ITEM26_4Q06" localSheetId="1">#REF!</definedName>
    <definedName name="ITEM26_4Q06" localSheetId="9">#REF!</definedName>
    <definedName name="ITEM26_4Q06">#REF!</definedName>
    <definedName name="ITEM26_4Q07" localSheetId="10">#REF!</definedName>
    <definedName name="ITEM26_4Q07" localSheetId="12">#REF!</definedName>
    <definedName name="ITEM26_4Q07" localSheetId="11">#REF!</definedName>
    <definedName name="ITEM26_4Q07" localSheetId="1">#REF!</definedName>
    <definedName name="ITEM26_4Q07" localSheetId="9">#REF!</definedName>
    <definedName name="ITEM26_4Q07">#REF!</definedName>
    <definedName name="ITEM26_4Q08" localSheetId="10">#REF!</definedName>
    <definedName name="ITEM26_4Q08" localSheetId="12">#REF!</definedName>
    <definedName name="ITEM26_4Q08" localSheetId="11">#REF!</definedName>
    <definedName name="ITEM26_4Q08" localSheetId="1">#REF!</definedName>
    <definedName name="ITEM26_4Q08" localSheetId="9">#REF!</definedName>
    <definedName name="ITEM26_4Q08">#REF!</definedName>
    <definedName name="ITEM26_4Q09" localSheetId="10">#REF!</definedName>
    <definedName name="ITEM26_4Q09" localSheetId="12">#REF!</definedName>
    <definedName name="ITEM26_4Q09" localSheetId="11">#REF!</definedName>
    <definedName name="ITEM26_4Q09" localSheetId="1">#REF!</definedName>
    <definedName name="ITEM26_4Q09" localSheetId="3">#REF!</definedName>
    <definedName name="ITEM26_4Q09" localSheetId="9">#REF!</definedName>
    <definedName name="ITEM26_4Q09">#REF!</definedName>
    <definedName name="ITEM26_4Q10" localSheetId="10">#REF!</definedName>
    <definedName name="ITEM26_4Q10" localSheetId="12">#REF!</definedName>
    <definedName name="ITEM26_4Q10" localSheetId="11">#REF!</definedName>
    <definedName name="ITEM26_4Q10" localSheetId="1">#REF!</definedName>
    <definedName name="ITEM26_4Q10" localSheetId="9">#REF!</definedName>
    <definedName name="ITEM26_4Q10">#REF!</definedName>
    <definedName name="ITEM26_4Q11" localSheetId="10">#REF!</definedName>
    <definedName name="ITEM26_4Q11" localSheetId="12">#REF!</definedName>
    <definedName name="ITEM26_4Q11" localSheetId="11">#REF!</definedName>
    <definedName name="ITEM26_4Q11" localSheetId="1">#REF!</definedName>
    <definedName name="ITEM26_4Q11" localSheetId="9">#REF!</definedName>
    <definedName name="ITEM26_4Q11">#REF!</definedName>
    <definedName name="ITEM26_4Q12" localSheetId="10">#REF!</definedName>
    <definedName name="ITEM26_4Q12" localSheetId="12">#REF!</definedName>
    <definedName name="ITEM26_4Q12" localSheetId="11">#REF!</definedName>
    <definedName name="ITEM26_4Q12" localSheetId="1">#REF!</definedName>
    <definedName name="ITEM26_4Q12" localSheetId="9">#REF!</definedName>
    <definedName name="ITEM26_4Q12">#REF!</definedName>
    <definedName name="ITEM26_4Q13" localSheetId="10">#REF!</definedName>
    <definedName name="ITEM26_4Q13" localSheetId="12">#REF!</definedName>
    <definedName name="ITEM26_4Q13" localSheetId="11">#REF!</definedName>
    <definedName name="ITEM26_4Q13" localSheetId="1">#REF!</definedName>
    <definedName name="ITEM26_4Q13" localSheetId="9">#REF!</definedName>
    <definedName name="ITEM26_4Q13">#REF!</definedName>
    <definedName name="ITEM26_4Q14" localSheetId="10">#REF!</definedName>
    <definedName name="ITEM26_4Q14" localSheetId="12">#REF!</definedName>
    <definedName name="ITEM26_4Q14" localSheetId="11">#REF!</definedName>
    <definedName name="ITEM26_4Q14" localSheetId="1">#REF!</definedName>
    <definedName name="ITEM26_4Q14" localSheetId="9">#REF!</definedName>
    <definedName name="ITEM26_4Q14">#REF!</definedName>
    <definedName name="ITEM26_4Q15" localSheetId="10">#REF!</definedName>
    <definedName name="ITEM26_4Q15" localSheetId="12">#REF!</definedName>
    <definedName name="ITEM26_4Q15" localSheetId="11">#REF!</definedName>
    <definedName name="ITEM26_4Q15" localSheetId="1">#REF!</definedName>
    <definedName name="ITEM26_4Q15" localSheetId="9">#REF!</definedName>
    <definedName name="ITEM26_4Q15">#REF!</definedName>
    <definedName name="ITEM26_4Q16" localSheetId="10">#REF!</definedName>
    <definedName name="ITEM26_4Q16" localSheetId="12">#REF!</definedName>
    <definedName name="ITEM26_4Q16" localSheetId="11">#REF!</definedName>
    <definedName name="ITEM26_4Q16" localSheetId="1">#REF!</definedName>
    <definedName name="ITEM26_4Q16" localSheetId="9">#REF!</definedName>
    <definedName name="ITEM26_4Q16">#REF!</definedName>
    <definedName name="ITEM26_4Q17" localSheetId="10">#REF!</definedName>
    <definedName name="ITEM26_4Q17" localSheetId="12">#REF!</definedName>
    <definedName name="ITEM26_4Q17" localSheetId="11">#REF!</definedName>
    <definedName name="ITEM26_4Q17" localSheetId="1">#REF!</definedName>
    <definedName name="ITEM26_4Q17" localSheetId="9">#REF!</definedName>
    <definedName name="ITEM26_4Q17">#REF!</definedName>
    <definedName name="ITEM26_4Q18" localSheetId="10">#REF!</definedName>
    <definedName name="ITEM26_4Q18" localSheetId="12">#REF!</definedName>
    <definedName name="ITEM26_4Q18" localSheetId="11">#REF!</definedName>
    <definedName name="ITEM26_4Q18" localSheetId="1">#REF!</definedName>
    <definedName name="ITEM26_4Q18" localSheetId="9">#REF!</definedName>
    <definedName name="ITEM26_4Q18">#REF!</definedName>
    <definedName name="ITEM26_4Q19" localSheetId="10">#REF!</definedName>
    <definedName name="ITEM26_4Q19" localSheetId="12">#REF!</definedName>
    <definedName name="ITEM26_4Q19" localSheetId="11">#REF!</definedName>
    <definedName name="ITEM26_4Q19" localSheetId="1">#REF!</definedName>
    <definedName name="ITEM26_4Q19" localSheetId="9">#REF!</definedName>
    <definedName name="ITEM26_4Q19">#REF!</definedName>
    <definedName name="ITEM26_4Q20" localSheetId="10">#REF!</definedName>
    <definedName name="ITEM26_4Q20" localSheetId="12">#REF!</definedName>
    <definedName name="ITEM26_4Q20" localSheetId="11">#REF!</definedName>
    <definedName name="ITEM26_4Q20" localSheetId="1">#REF!</definedName>
    <definedName name="ITEM26_4Q20" localSheetId="9">#REF!</definedName>
    <definedName name="ITEM26_4Q20">#REF!</definedName>
    <definedName name="ITEM27_1995" localSheetId="10">#REF!</definedName>
    <definedName name="ITEM27_1995" localSheetId="12">#REF!</definedName>
    <definedName name="ITEM27_1995" localSheetId="11">#REF!</definedName>
    <definedName name="ITEM27_1995" localSheetId="1">#REF!</definedName>
    <definedName name="ITEM27_1995" localSheetId="9">#REF!</definedName>
    <definedName name="ITEM27_1995">#REF!</definedName>
    <definedName name="ITEM27_1996" localSheetId="10">#REF!</definedName>
    <definedName name="ITEM27_1996" localSheetId="12">#REF!</definedName>
    <definedName name="ITEM27_1996" localSheetId="11">#REF!</definedName>
    <definedName name="ITEM27_1996" localSheetId="1">#REF!</definedName>
    <definedName name="ITEM27_1996" localSheetId="9">#REF!</definedName>
    <definedName name="ITEM27_1996">#REF!</definedName>
    <definedName name="ITEM27_1997" localSheetId="10">#REF!</definedName>
    <definedName name="ITEM27_1997" localSheetId="12">#REF!</definedName>
    <definedName name="ITEM27_1997" localSheetId="11">#REF!</definedName>
    <definedName name="ITEM27_1997" localSheetId="1">#REF!</definedName>
    <definedName name="ITEM27_1997" localSheetId="9">#REF!</definedName>
    <definedName name="ITEM27_1997">#REF!</definedName>
    <definedName name="ITEM27_1998" localSheetId="10">#REF!</definedName>
    <definedName name="ITEM27_1998" localSheetId="12">#REF!</definedName>
    <definedName name="ITEM27_1998" localSheetId="11">#REF!</definedName>
    <definedName name="ITEM27_1998" localSheetId="1">#REF!</definedName>
    <definedName name="ITEM27_1998" localSheetId="9">#REF!</definedName>
    <definedName name="ITEM27_1998">#REF!</definedName>
    <definedName name="ITEM27_1999" localSheetId="10">#REF!</definedName>
    <definedName name="ITEM27_1999" localSheetId="12">#REF!</definedName>
    <definedName name="ITEM27_1999" localSheetId="11">#REF!</definedName>
    <definedName name="ITEM27_1999" localSheetId="1">#REF!</definedName>
    <definedName name="ITEM27_1999" localSheetId="9">#REF!</definedName>
    <definedName name="ITEM27_1999">#REF!</definedName>
    <definedName name="ITEM27_1Q00" localSheetId="10">#REF!</definedName>
    <definedName name="ITEM27_1Q00" localSheetId="12">#REF!</definedName>
    <definedName name="ITEM27_1Q00" localSheetId="11">#REF!</definedName>
    <definedName name="ITEM27_1Q00" localSheetId="1">#REF!</definedName>
    <definedName name="ITEM27_1Q00" localSheetId="9">#REF!</definedName>
    <definedName name="ITEM27_1Q00">#REF!</definedName>
    <definedName name="ITEM27_1Q01" localSheetId="10">#REF!</definedName>
    <definedName name="ITEM27_1Q01" localSheetId="12">#REF!</definedName>
    <definedName name="ITEM27_1Q01" localSheetId="11">#REF!</definedName>
    <definedName name="ITEM27_1Q01" localSheetId="1">#REF!</definedName>
    <definedName name="ITEM27_1Q01" localSheetId="9">#REF!</definedName>
    <definedName name="ITEM27_1Q01">#REF!</definedName>
    <definedName name="ITEM27_1Q02" localSheetId="10">#REF!</definedName>
    <definedName name="ITEM27_1Q02" localSheetId="12">#REF!</definedName>
    <definedName name="ITEM27_1Q02" localSheetId="11">#REF!</definedName>
    <definedName name="ITEM27_1Q02" localSheetId="1">#REF!</definedName>
    <definedName name="ITEM27_1Q02" localSheetId="9">#REF!</definedName>
    <definedName name="ITEM27_1Q02">#REF!</definedName>
    <definedName name="ITEM27_1Q03" localSheetId="10">#REF!</definedName>
    <definedName name="ITEM27_1Q03" localSheetId="12">#REF!</definedName>
    <definedName name="ITEM27_1Q03" localSheetId="11">#REF!</definedName>
    <definedName name="ITEM27_1Q03" localSheetId="1">#REF!</definedName>
    <definedName name="ITEM27_1Q03" localSheetId="9">#REF!</definedName>
    <definedName name="ITEM27_1Q03">#REF!</definedName>
    <definedName name="ITEM27_1Q04" localSheetId="10">#REF!</definedName>
    <definedName name="ITEM27_1Q04" localSheetId="12">#REF!</definedName>
    <definedName name="ITEM27_1Q04" localSheetId="11">#REF!</definedName>
    <definedName name="ITEM27_1Q04" localSheetId="1">#REF!</definedName>
    <definedName name="ITEM27_1Q04" localSheetId="9">#REF!</definedName>
    <definedName name="ITEM27_1Q04">#REF!</definedName>
    <definedName name="ITEM27_1Q05" localSheetId="10">#REF!</definedName>
    <definedName name="ITEM27_1Q05" localSheetId="12">#REF!</definedName>
    <definedName name="ITEM27_1Q05" localSheetId="11">#REF!</definedName>
    <definedName name="ITEM27_1Q05" localSheetId="1">#REF!</definedName>
    <definedName name="ITEM27_1Q05" localSheetId="9">#REF!</definedName>
    <definedName name="ITEM27_1Q05">#REF!</definedName>
    <definedName name="ITEM27_1Q06" localSheetId="10">#REF!</definedName>
    <definedName name="ITEM27_1Q06" localSheetId="12">#REF!</definedName>
    <definedName name="ITEM27_1Q06" localSheetId="11">#REF!</definedName>
    <definedName name="ITEM27_1Q06" localSheetId="1">#REF!</definedName>
    <definedName name="ITEM27_1Q06" localSheetId="9">#REF!</definedName>
    <definedName name="ITEM27_1Q06">#REF!</definedName>
    <definedName name="ITEM27_1Q07" localSheetId="10">#REF!</definedName>
    <definedName name="ITEM27_1Q07" localSheetId="12">#REF!</definedName>
    <definedName name="ITEM27_1Q07" localSheetId="11">#REF!</definedName>
    <definedName name="ITEM27_1Q07" localSheetId="1">#REF!</definedName>
    <definedName name="ITEM27_1Q07" localSheetId="9">#REF!</definedName>
    <definedName name="ITEM27_1Q07">#REF!</definedName>
    <definedName name="ITEM27_1Q08" localSheetId="10">#REF!</definedName>
    <definedName name="ITEM27_1Q08" localSheetId="12">#REF!</definedName>
    <definedName name="ITEM27_1Q08" localSheetId="11">#REF!</definedName>
    <definedName name="ITEM27_1Q08" localSheetId="1">#REF!</definedName>
    <definedName name="ITEM27_1Q08" localSheetId="9">#REF!</definedName>
    <definedName name="ITEM27_1Q08">#REF!</definedName>
    <definedName name="ITEM27_1Q09" localSheetId="10">#REF!</definedName>
    <definedName name="ITEM27_1Q09" localSheetId="12">#REF!</definedName>
    <definedName name="ITEM27_1Q09" localSheetId="11">#REF!</definedName>
    <definedName name="ITEM27_1Q09" localSheetId="1">#REF!</definedName>
    <definedName name="ITEM27_1Q09" localSheetId="3">#REF!</definedName>
    <definedName name="ITEM27_1Q09" localSheetId="9">#REF!</definedName>
    <definedName name="ITEM27_1Q09">#REF!</definedName>
    <definedName name="ITEM27_1Q10" localSheetId="10">#REF!</definedName>
    <definedName name="ITEM27_1Q10" localSheetId="12">#REF!</definedName>
    <definedName name="ITEM27_1Q10" localSheetId="11">#REF!</definedName>
    <definedName name="ITEM27_1Q10" localSheetId="1">#REF!</definedName>
    <definedName name="ITEM27_1Q10" localSheetId="9">#REF!</definedName>
    <definedName name="ITEM27_1Q10">#REF!</definedName>
    <definedName name="ITEM27_1Q11" localSheetId="10">#REF!</definedName>
    <definedName name="ITEM27_1Q11" localSheetId="12">#REF!</definedName>
    <definedName name="ITEM27_1Q11" localSheetId="11">#REF!</definedName>
    <definedName name="ITEM27_1Q11" localSheetId="1">#REF!</definedName>
    <definedName name="ITEM27_1Q11" localSheetId="9">#REF!</definedName>
    <definedName name="ITEM27_1Q11">#REF!</definedName>
    <definedName name="ITEM27_1Q12" localSheetId="10">#REF!</definedName>
    <definedName name="ITEM27_1Q12" localSheetId="12">#REF!</definedName>
    <definedName name="ITEM27_1Q12" localSheetId="11">#REF!</definedName>
    <definedName name="ITEM27_1Q12" localSheetId="1">#REF!</definedName>
    <definedName name="ITEM27_1Q12" localSheetId="9">#REF!</definedName>
    <definedName name="ITEM27_1Q12">#REF!</definedName>
    <definedName name="ITEM27_1Q13" localSheetId="10">#REF!</definedName>
    <definedName name="ITEM27_1Q13" localSheetId="12">#REF!</definedName>
    <definedName name="ITEM27_1Q13" localSheetId="11">#REF!</definedName>
    <definedName name="ITEM27_1Q13" localSheetId="1">#REF!</definedName>
    <definedName name="ITEM27_1Q13" localSheetId="9">#REF!</definedName>
    <definedName name="ITEM27_1Q13">#REF!</definedName>
    <definedName name="ITEM27_1Q14" localSheetId="10">#REF!</definedName>
    <definedName name="ITEM27_1Q14" localSheetId="12">#REF!</definedName>
    <definedName name="ITEM27_1Q14" localSheetId="11">#REF!</definedName>
    <definedName name="ITEM27_1Q14" localSheetId="1">#REF!</definedName>
    <definedName name="ITEM27_1Q14" localSheetId="9">#REF!</definedName>
    <definedName name="ITEM27_1Q14">#REF!</definedName>
    <definedName name="ITEM27_1Q15" localSheetId="10">#REF!</definedName>
    <definedName name="ITEM27_1Q15" localSheetId="12">#REF!</definedName>
    <definedName name="ITEM27_1Q15" localSheetId="11">#REF!</definedName>
    <definedName name="ITEM27_1Q15" localSheetId="1">#REF!</definedName>
    <definedName name="ITEM27_1Q15" localSheetId="9">#REF!</definedName>
    <definedName name="ITEM27_1Q15">#REF!</definedName>
    <definedName name="ITEM27_1Q16" localSheetId="10">#REF!</definedName>
    <definedName name="ITEM27_1Q16" localSheetId="12">#REF!</definedName>
    <definedName name="ITEM27_1Q16" localSheetId="11">#REF!</definedName>
    <definedName name="ITEM27_1Q16" localSheetId="1">#REF!</definedName>
    <definedName name="ITEM27_1Q16" localSheetId="9">#REF!</definedName>
    <definedName name="ITEM27_1Q16">#REF!</definedName>
    <definedName name="ITEM27_1Q17" localSheetId="10">#REF!</definedName>
    <definedName name="ITEM27_1Q17" localSheetId="12">#REF!</definedName>
    <definedName name="ITEM27_1Q17" localSheetId="11">#REF!</definedName>
    <definedName name="ITEM27_1Q17" localSheetId="1">#REF!</definedName>
    <definedName name="ITEM27_1Q17" localSheetId="9">#REF!</definedName>
    <definedName name="ITEM27_1Q17">#REF!</definedName>
    <definedName name="ITEM27_1Q18" localSheetId="10">#REF!</definedName>
    <definedName name="ITEM27_1Q18" localSheetId="12">#REF!</definedName>
    <definedName name="ITEM27_1Q18" localSheetId="11">#REF!</definedName>
    <definedName name="ITEM27_1Q18" localSheetId="1">#REF!</definedName>
    <definedName name="ITEM27_1Q18" localSheetId="9">#REF!</definedName>
    <definedName name="ITEM27_1Q18">#REF!</definedName>
    <definedName name="ITEM27_1Q19" localSheetId="10">#REF!</definedName>
    <definedName name="ITEM27_1Q19" localSheetId="12">#REF!</definedName>
    <definedName name="ITEM27_1Q19" localSheetId="11">#REF!</definedName>
    <definedName name="ITEM27_1Q19" localSheetId="1">#REF!</definedName>
    <definedName name="ITEM27_1Q19" localSheetId="9">#REF!</definedName>
    <definedName name="ITEM27_1Q19">#REF!</definedName>
    <definedName name="ITEM27_1Q20" localSheetId="10">#REF!</definedName>
    <definedName name="ITEM27_1Q20" localSheetId="12">#REF!</definedName>
    <definedName name="ITEM27_1Q20" localSheetId="11">#REF!</definedName>
    <definedName name="ITEM27_1Q20" localSheetId="1">#REF!</definedName>
    <definedName name="ITEM27_1Q20" localSheetId="9">#REF!</definedName>
    <definedName name="ITEM27_1Q20">#REF!</definedName>
    <definedName name="ITEM27_2000" localSheetId="10">#REF!</definedName>
    <definedName name="ITEM27_2000" localSheetId="12">#REF!</definedName>
    <definedName name="ITEM27_2000" localSheetId="11">#REF!</definedName>
    <definedName name="ITEM27_2000" localSheetId="1">#REF!</definedName>
    <definedName name="ITEM27_2000" localSheetId="9">#REF!</definedName>
    <definedName name="ITEM27_2000">#REF!</definedName>
    <definedName name="ITEM27_2001" localSheetId="10">#REF!</definedName>
    <definedName name="ITEM27_2001" localSheetId="12">#REF!</definedName>
    <definedName name="ITEM27_2001" localSheetId="11">#REF!</definedName>
    <definedName name="ITEM27_2001" localSheetId="1">#REF!</definedName>
    <definedName name="ITEM27_2001" localSheetId="9">#REF!</definedName>
    <definedName name="ITEM27_2001">#REF!</definedName>
    <definedName name="ITEM27_2002" localSheetId="10">#REF!</definedName>
    <definedName name="ITEM27_2002" localSheetId="12">#REF!</definedName>
    <definedName name="ITEM27_2002" localSheetId="11">#REF!</definedName>
    <definedName name="ITEM27_2002" localSheetId="1">#REF!</definedName>
    <definedName name="ITEM27_2002" localSheetId="9">#REF!</definedName>
    <definedName name="ITEM27_2002">#REF!</definedName>
    <definedName name="ITEM27_2003" localSheetId="10">#REF!</definedName>
    <definedName name="ITEM27_2003" localSheetId="12">#REF!</definedName>
    <definedName name="ITEM27_2003" localSheetId="11">#REF!</definedName>
    <definedName name="ITEM27_2003" localSheetId="1">#REF!</definedName>
    <definedName name="ITEM27_2003" localSheetId="9">#REF!</definedName>
    <definedName name="ITEM27_2003">#REF!</definedName>
    <definedName name="ITEM27_2004" localSheetId="10">#REF!</definedName>
    <definedName name="ITEM27_2004" localSheetId="12">#REF!</definedName>
    <definedName name="ITEM27_2004" localSheetId="11">#REF!</definedName>
    <definedName name="ITEM27_2004" localSheetId="1">#REF!</definedName>
    <definedName name="ITEM27_2004" localSheetId="9">#REF!</definedName>
    <definedName name="ITEM27_2004">#REF!</definedName>
    <definedName name="ITEM27_2005" localSheetId="10">#REF!</definedName>
    <definedName name="ITEM27_2005" localSheetId="12">#REF!</definedName>
    <definedName name="ITEM27_2005" localSheetId="11">#REF!</definedName>
    <definedName name="ITEM27_2005" localSheetId="1">#REF!</definedName>
    <definedName name="ITEM27_2005" localSheetId="9">#REF!</definedName>
    <definedName name="ITEM27_2005">#REF!</definedName>
    <definedName name="ITEM27_2006" localSheetId="10">#REF!</definedName>
    <definedName name="ITEM27_2006" localSheetId="12">#REF!</definedName>
    <definedName name="ITEM27_2006" localSheetId="11">#REF!</definedName>
    <definedName name="ITEM27_2006" localSheetId="1">#REF!</definedName>
    <definedName name="ITEM27_2006" localSheetId="9">#REF!</definedName>
    <definedName name="ITEM27_2006">#REF!</definedName>
    <definedName name="ITEM27_2007" localSheetId="10">#REF!</definedName>
    <definedName name="ITEM27_2007" localSheetId="12">#REF!</definedName>
    <definedName name="ITEM27_2007" localSheetId="11">#REF!</definedName>
    <definedName name="ITEM27_2007" localSheetId="1">#REF!</definedName>
    <definedName name="ITEM27_2007" localSheetId="9">#REF!</definedName>
    <definedName name="ITEM27_2007">#REF!</definedName>
    <definedName name="ITEM27_2008" localSheetId="10">#REF!</definedName>
    <definedName name="ITEM27_2008" localSheetId="12">#REF!</definedName>
    <definedName name="ITEM27_2008" localSheetId="11">#REF!</definedName>
    <definedName name="ITEM27_2008" localSheetId="1">#REF!</definedName>
    <definedName name="ITEM27_2008" localSheetId="9">#REF!</definedName>
    <definedName name="ITEM27_2008">#REF!</definedName>
    <definedName name="ITEM27_2009" localSheetId="10">#REF!</definedName>
    <definedName name="ITEM27_2009" localSheetId="12">#REF!</definedName>
    <definedName name="ITEM27_2009" localSheetId="11">#REF!</definedName>
    <definedName name="ITEM27_2009" localSheetId="1">#REF!</definedName>
    <definedName name="ITEM27_2009" localSheetId="3">#REF!</definedName>
    <definedName name="ITEM27_2009" localSheetId="9">#REF!</definedName>
    <definedName name="ITEM27_2009">#REF!</definedName>
    <definedName name="ITEM27_2010" localSheetId="10">#REF!</definedName>
    <definedName name="ITEM27_2010" localSheetId="12">#REF!</definedName>
    <definedName name="ITEM27_2010" localSheetId="11">#REF!</definedName>
    <definedName name="ITEM27_2010" localSheetId="1">#REF!</definedName>
    <definedName name="ITEM27_2010" localSheetId="9">#REF!</definedName>
    <definedName name="ITEM27_2010">#REF!</definedName>
    <definedName name="ITEM27_2011" localSheetId="10">#REF!</definedName>
    <definedName name="ITEM27_2011" localSheetId="12">#REF!</definedName>
    <definedName name="ITEM27_2011" localSheetId="11">#REF!</definedName>
    <definedName name="ITEM27_2011" localSheetId="1">#REF!</definedName>
    <definedName name="ITEM27_2011" localSheetId="9">#REF!</definedName>
    <definedName name="ITEM27_2011">#REF!</definedName>
    <definedName name="ITEM27_2012" localSheetId="10">#REF!</definedName>
    <definedName name="ITEM27_2012" localSheetId="12">#REF!</definedName>
    <definedName name="ITEM27_2012" localSheetId="11">#REF!</definedName>
    <definedName name="ITEM27_2012" localSheetId="1">#REF!</definedName>
    <definedName name="ITEM27_2012" localSheetId="9">#REF!</definedName>
    <definedName name="ITEM27_2012">#REF!</definedName>
    <definedName name="ITEM27_2013" localSheetId="10">#REF!</definedName>
    <definedName name="ITEM27_2013" localSheetId="12">#REF!</definedName>
    <definedName name="ITEM27_2013" localSheetId="11">#REF!</definedName>
    <definedName name="ITEM27_2013" localSheetId="1">#REF!</definedName>
    <definedName name="ITEM27_2013" localSheetId="9">#REF!</definedName>
    <definedName name="ITEM27_2013">#REF!</definedName>
    <definedName name="ITEM27_2014" localSheetId="10">#REF!</definedName>
    <definedName name="ITEM27_2014" localSheetId="12">#REF!</definedName>
    <definedName name="ITEM27_2014" localSheetId="11">#REF!</definedName>
    <definedName name="ITEM27_2014" localSheetId="1">#REF!</definedName>
    <definedName name="ITEM27_2014" localSheetId="9">#REF!</definedName>
    <definedName name="ITEM27_2014">#REF!</definedName>
    <definedName name="ITEM27_2015" localSheetId="10">#REF!</definedName>
    <definedName name="ITEM27_2015" localSheetId="12">#REF!</definedName>
    <definedName name="ITEM27_2015" localSheetId="11">#REF!</definedName>
    <definedName name="ITEM27_2015" localSheetId="1">#REF!</definedName>
    <definedName name="ITEM27_2015" localSheetId="9">#REF!</definedName>
    <definedName name="ITEM27_2015">#REF!</definedName>
    <definedName name="ITEM27_2016" localSheetId="10">#REF!</definedName>
    <definedName name="ITEM27_2016" localSheetId="12">#REF!</definedName>
    <definedName name="ITEM27_2016" localSheetId="11">#REF!</definedName>
    <definedName name="ITEM27_2016" localSheetId="1">#REF!</definedName>
    <definedName name="ITEM27_2016" localSheetId="9">#REF!</definedName>
    <definedName name="ITEM27_2016">#REF!</definedName>
    <definedName name="ITEM27_2017" localSheetId="10">#REF!</definedName>
    <definedName name="ITEM27_2017" localSheetId="12">#REF!</definedName>
    <definedName name="ITEM27_2017" localSheetId="11">#REF!</definedName>
    <definedName name="ITEM27_2017" localSheetId="1">#REF!</definedName>
    <definedName name="ITEM27_2017" localSheetId="9">#REF!</definedName>
    <definedName name="ITEM27_2017">#REF!</definedName>
    <definedName name="ITEM27_2018" localSheetId="10">#REF!</definedName>
    <definedName name="ITEM27_2018" localSheetId="12">#REF!</definedName>
    <definedName name="ITEM27_2018" localSheetId="11">#REF!</definedName>
    <definedName name="ITEM27_2018" localSheetId="1">#REF!</definedName>
    <definedName name="ITEM27_2018" localSheetId="9">#REF!</definedName>
    <definedName name="ITEM27_2018">#REF!</definedName>
    <definedName name="ITEM27_2019" localSheetId="10">#REF!</definedName>
    <definedName name="ITEM27_2019" localSheetId="12">#REF!</definedName>
    <definedName name="ITEM27_2019" localSheetId="11">#REF!</definedName>
    <definedName name="ITEM27_2019" localSheetId="1">#REF!</definedName>
    <definedName name="ITEM27_2019" localSheetId="9">#REF!</definedName>
    <definedName name="ITEM27_2019">#REF!</definedName>
    <definedName name="ITEM27_2020" localSheetId="10">#REF!</definedName>
    <definedName name="ITEM27_2020" localSheetId="12">#REF!</definedName>
    <definedName name="ITEM27_2020" localSheetId="11">#REF!</definedName>
    <definedName name="ITEM27_2020" localSheetId="1">#REF!</definedName>
    <definedName name="ITEM27_2020" localSheetId="9">#REF!</definedName>
    <definedName name="ITEM27_2020">#REF!</definedName>
    <definedName name="ITEM27_2Q00" localSheetId="10">#REF!</definedName>
    <definedName name="ITEM27_2Q00" localSheetId="12">#REF!</definedName>
    <definedName name="ITEM27_2Q00" localSheetId="11">#REF!</definedName>
    <definedName name="ITEM27_2Q00" localSheetId="1">#REF!</definedName>
    <definedName name="ITEM27_2Q00" localSheetId="9">#REF!</definedName>
    <definedName name="ITEM27_2Q00">#REF!</definedName>
    <definedName name="ITEM27_2Q01" localSheetId="10">#REF!</definedName>
    <definedName name="ITEM27_2Q01" localSheetId="12">#REF!</definedName>
    <definedName name="ITEM27_2Q01" localSheetId="11">#REF!</definedName>
    <definedName name="ITEM27_2Q01" localSheetId="1">#REF!</definedName>
    <definedName name="ITEM27_2Q01" localSheetId="9">#REF!</definedName>
    <definedName name="ITEM27_2Q01">#REF!</definedName>
    <definedName name="ITEM27_2Q02" localSheetId="10">#REF!</definedName>
    <definedName name="ITEM27_2Q02" localSheetId="12">#REF!</definedName>
    <definedName name="ITEM27_2Q02" localSheetId="11">#REF!</definedName>
    <definedName name="ITEM27_2Q02" localSheetId="1">#REF!</definedName>
    <definedName name="ITEM27_2Q02" localSheetId="9">#REF!</definedName>
    <definedName name="ITEM27_2Q02">#REF!</definedName>
    <definedName name="ITEM27_2Q03" localSheetId="10">#REF!</definedName>
    <definedName name="ITEM27_2Q03" localSheetId="12">#REF!</definedName>
    <definedName name="ITEM27_2Q03" localSheetId="11">#REF!</definedName>
    <definedName name="ITEM27_2Q03" localSheetId="1">#REF!</definedName>
    <definedName name="ITEM27_2Q03" localSheetId="9">#REF!</definedName>
    <definedName name="ITEM27_2Q03">#REF!</definedName>
    <definedName name="ITEM27_2Q04" localSheetId="10">#REF!</definedName>
    <definedName name="ITEM27_2Q04" localSheetId="12">#REF!</definedName>
    <definedName name="ITEM27_2Q04" localSheetId="11">#REF!</definedName>
    <definedName name="ITEM27_2Q04" localSheetId="1">#REF!</definedName>
    <definedName name="ITEM27_2Q04" localSheetId="9">#REF!</definedName>
    <definedName name="ITEM27_2Q04">#REF!</definedName>
    <definedName name="ITEM27_2Q05" localSheetId="10">#REF!</definedName>
    <definedName name="ITEM27_2Q05" localSheetId="12">#REF!</definedName>
    <definedName name="ITEM27_2Q05" localSheetId="11">#REF!</definedName>
    <definedName name="ITEM27_2Q05" localSheetId="1">#REF!</definedName>
    <definedName name="ITEM27_2Q05" localSheetId="9">#REF!</definedName>
    <definedName name="ITEM27_2Q05">#REF!</definedName>
    <definedName name="ITEM27_2Q06" localSheetId="10">#REF!</definedName>
    <definedName name="ITEM27_2Q06" localSheetId="12">#REF!</definedName>
    <definedName name="ITEM27_2Q06" localSheetId="11">#REF!</definedName>
    <definedName name="ITEM27_2Q06" localSheetId="1">#REF!</definedName>
    <definedName name="ITEM27_2Q06" localSheetId="9">#REF!</definedName>
    <definedName name="ITEM27_2Q06">#REF!</definedName>
    <definedName name="ITEM27_2Q07" localSheetId="10">#REF!</definedName>
    <definedName name="ITEM27_2Q07" localSheetId="12">#REF!</definedName>
    <definedName name="ITEM27_2Q07" localSheetId="11">#REF!</definedName>
    <definedName name="ITEM27_2Q07" localSheetId="1">#REF!</definedName>
    <definedName name="ITEM27_2Q07" localSheetId="9">#REF!</definedName>
    <definedName name="ITEM27_2Q07">#REF!</definedName>
    <definedName name="ITEM27_2Q08" localSheetId="10">#REF!</definedName>
    <definedName name="ITEM27_2Q08" localSheetId="12">#REF!</definedName>
    <definedName name="ITEM27_2Q08" localSheetId="11">#REF!</definedName>
    <definedName name="ITEM27_2Q08" localSheetId="1">#REF!</definedName>
    <definedName name="ITEM27_2Q08" localSheetId="9">#REF!</definedName>
    <definedName name="ITEM27_2Q08">#REF!</definedName>
    <definedName name="ITEM27_2Q09" localSheetId="10">#REF!</definedName>
    <definedName name="ITEM27_2Q09" localSheetId="12">#REF!</definedName>
    <definedName name="ITEM27_2Q09" localSheetId="11">#REF!</definedName>
    <definedName name="ITEM27_2Q09" localSheetId="1">#REF!</definedName>
    <definedName name="ITEM27_2Q09" localSheetId="3">#REF!</definedName>
    <definedName name="ITEM27_2Q09" localSheetId="9">#REF!</definedName>
    <definedName name="ITEM27_2Q09">#REF!</definedName>
    <definedName name="ITEM27_2Q10" localSheetId="10">#REF!</definedName>
    <definedName name="ITEM27_2Q10" localSheetId="12">#REF!</definedName>
    <definedName name="ITEM27_2Q10" localSheetId="11">#REF!</definedName>
    <definedName name="ITEM27_2Q10" localSheetId="1">#REF!</definedName>
    <definedName name="ITEM27_2Q10" localSheetId="9">#REF!</definedName>
    <definedName name="ITEM27_2Q10">#REF!</definedName>
    <definedName name="ITEM27_2Q11" localSheetId="10">#REF!</definedName>
    <definedName name="ITEM27_2Q11" localSheetId="12">#REF!</definedName>
    <definedName name="ITEM27_2Q11" localSheetId="11">#REF!</definedName>
    <definedName name="ITEM27_2Q11" localSheetId="1">#REF!</definedName>
    <definedName name="ITEM27_2Q11" localSheetId="9">#REF!</definedName>
    <definedName name="ITEM27_2Q11">#REF!</definedName>
    <definedName name="ITEM27_2Q12" localSheetId="10">#REF!</definedName>
    <definedName name="ITEM27_2Q12" localSheetId="12">#REF!</definedName>
    <definedName name="ITEM27_2Q12" localSheetId="11">#REF!</definedName>
    <definedName name="ITEM27_2Q12" localSheetId="1">#REF!</definedName>
    <definedName name="ITEM27_2Q12" localSheetId="9">#REF!</definedName>
    <definedName name="ITEM27_2Q12">#REF!</definedName>
    <definedName name="ITEM27_2Q13" localSheetId="10">#REF!</definedName>
    <definedName name="ITEM27_2Q13" localSheetId="12">#REF!</definedName>
    <definedName name="ITEM27_2Q13" localSheetId="11">#REF!</definedName>
    <definedName name="ITEM27_2Q13" localSheetId="1">#REF!</definedName>
    <definedName name="ITEM27_2Q13" localSheetId="9">#REF!</definedName>
    <definedName name="ITEM27_2Q13">#REF!</definedName>
    <definedName name="ITEM27_2Q14" localSheetId="10">#REF!</definedName>
    <definedName name="ITEM27_2Q14" localSheetId="12">#REF!</definedName>
    <definedName name="ITEM27_2Q14" localSheetId="11">#REF!</definedName>
    <definedName name="ITEM27_2Q14" localSheetId="1">#REF!</definedName>
    <definedName name="ITEM27_2Q14" localSheetId="9">#REF!</definedName>
    <definedName name="ITEM27_2Q14">#REF!</definedName>
    <definedName name="ITEM27_2Q15" localSheetId="10">#REF!</definedName>
    <definedName name="ITEM27_2Q15" localSheetId="12">#REF!</definedName>
    <definedName name="ITEM27_2Q15" localSheetId="11">#REF!</definedName>
    <definedName name="ITEM27_2Q15" localSheetId="1">#REF!</definedName>
    <definedName name="ITEM27_2Q15" localSheetId="9">#REF!</definedName>
    <definedName name="ITEM27_2Q15">#REF!</definedName>
    <definedName name="ITEM27_2Q16" localSheetId="10">#REF!</definedName>
    <definedName name="ITEM27_2Q16" localSheetId="12">#REF!</definedName>
    <definedName name="ITEM27_2Q16" localSheetId="11">#REF!</definedName>
    <definedName name="ITEM27_2Q16" localSheetId="1">#REF!</definedName>
    <definedName name="ITEM27_2Q16" localSheetId="9">#REF!</definedName>
    <definedName name="ITEM27_2Q16">#REF!</definedName>
    <definedName name="ITEM27_2Q17" localSheetId="10">#REF!</definedName>
    <definedName name="ITEM27_2Q17" localSheetId="12">#REF!</definedName>
    <definedName name="ITEM27_2Q17" localSheetId="11">#REF!</definedName>
    <definedName name="ITEM27_2Q17" localSheetId="1">#REF!</definedName>
    <definedName name="ITEM27_2Q17" localSheetId="9">#REF!</definedName>
    <definedName name="ITEM27_2Q17">#REF!</definedName>
    <definedName name="ITEM27_2Q18" localSheetId="10">#REF!</definedName>
    <definedName name="ITEM27_2Q18" localSheetId="12">#REF!</definedName>
    <definedName name="ITEM27_2Q18" localSheetId="11">#REF!</definedName>
    <definedName name="ITEM27_2Q18" localSheetId="1">#REF!</definedName>
    <definedName name="ITEM27_2Q18" localSheetId="9">#REF!</definedName>
    <definedName name="ITEM27_2Q18">#REF!</definedName>
    <definedName name="ITEM27_2Q19" localSheetId="10">#REF!</definedName>
    <definedName name="ITEM27_2Q19" localSheetId="12">#REF!</definedName>
    <definedName name="ITEM27_2Q19" localSheetId="11">#REF!</definedName>
    <definedName name="ITEM27_2Q19" localSheetId="1">#REF!</definedName>
    <definedName name="ITEM27_2Q19" localSheetId="9">#REF!</definedName>
    <definedName name="ITEM27_2Q19">#REF!</definedName>
    <definedName name="ITEM27_2Q20" localSheetId="10">#REF!</definedName>
    <definedName name="ITEM27_2Q20" localSheetId="12">#REF!</definedName>
    <definedName name="ITEM27_2Q20" localSheetId="11">#REF!</definedName>
    <definedName name="ITEM27_2Q20" localSheetId="1">#REF!</definedName>
    <definedName name="ITEM27_2Q20" localSheetId="9">#REF!</definedName>
    <definedName name="ITEM27_2Q20">#REF!</definedName>
    <definedName name="ITEM27_3Q00" localSheetId="10">#REF!</definedName>
    <definedName name="ITEM27_3Q00" localSheetId="12">#REF!</definedName>
    <definedName name="ITEM27_3Q00" localSheetId="11">#REF!</definedName>
    <definedName name="ITEM27_3Q00" localSheetId="1">#REF!</definedName>
    <definedName name="ITEM27_3Q00" localSheetId="9">#REF!</definedName>
    <definedName name="ITEM27_3Q00">#REF!</definedName>
    <definedName name="ITEM27_3Q01" localSheetId="10">#REF!</definedName>
    <definedName name="ITEM27_3Q01" localSheetId="12">#REF!</definedName>
    <definedName name="ITEM27_3Q01" localSheetId="11">#REF!</definedName>
    <definedName name="ITEM27_3Q01" localSheetId="1">#REF!</definedName>
    <definedName name="ITEM27_3Q01" localSheetId="9">#REF!</definedName>
    <definedName name="ITEM27_3Q01">#REF!</definedName>
    <definedName name="ITEM27_3Q02" localSheetId="10">#REF!</definedName>
    <definedName name="ITEM27_3Q02" localSheetId="12">#REF!</definedName>
    <definedName name="ITEM27_3Q02" localSheetId="11">#REF!</definedName>
    <definedName name="ITEM27_3Q02" localSheetId="1">#REF!</definedName>
    <definedName name="ITEM27_3Q02" localSheetId="9">#REF!</definedName>
    <definedName name="ITEM27_3Q02">#REF!</definedName>
    <definedName name="ITEM27_3Q03" localSheetId="10">#REF!</definedName>
    <definedName name="ITEM27_3Q03" localSheetId="12">#REF!</definedName>
    <definedName name="ITEM27_3Q03" localSheetId="11">#REF!</definedName>
    <definedName name="ITEM27_3Q03" localSheetId="1">#REF!</definedName>
    <definedName name="ITEM27_3Q03" localSheetId="9">#REF!</definedName>
    <definedName name="ITEM27_3Q03">#REF!</definedName>
    <definedName name="ITEM27_3Q04" localSheetId="10">#REF!</definedName>
    <definedName name="ITEM27_3Q04" localSheetId="12">#REF!</definedName>
    <definedName name="ITEM27_3Q04" localSheetId="11">#REF!</definedName>
    <definedName name="ITEM27_3Q04" localSheetId="1">#REF!</definedName>
    <definedName name="ITEM27_3Q04" localSheetId="9">#REF!</definedName>
    <definedName name="ITEM27_3Q04">#REF!</definedName>
    <definedName name="ITEM27_3Q05" localSheetId="10">#REF!</definedName>
    <definedName name="ITEM27_3Q05" localSheetId="12">#REF!</definedName>
    <definedName name="ITEM27_3Q05" localSheetId="11">#REF!</definedName>
    <definedName name="ITEM27_3Q05" localSheetId="1">#REF!</definedName>
    <definedName name="ITEM27_3Q05" localSheetId="9">#REF!</definedName>
    <definedName name="ITEM27_3Q05">#REF!</definedName>
    <definedName name="ITEM27_3Q06" localSheetId="10">#REF!</definedName>
    <definedName name="ITEM27_3Q06" localSheetId="12">#REF!</definedName>
    <definedName name="ITEM27_3Q06" localSheetId="11">#REF!</definedName>
    <definedName name="ITEM27_3Q06" localSheetId="1">#REF!</definedName>
    <definedName name="ITEM27_3Q06" localSheetId="9">#REF!</definedName>
    <definedName name="ITEM27_3Q06">#REF!</definedName>
    <definedName name="ITEM27_3Q07" localSheetId="10">#REF!</definedName>
    <definedName name="ITEM27_3Q07" localSheetId="12">#REF!</definedName>
    <definedName name="ITEM27_3Q07" localSheetId="11">#REF!</definedName>
    <definedName name="ITEM27_3Q07" localSheetId="1">#REF!</definedName>
    <definedName name="ITEM27_3Q07" localSheetId="9">#REF!</definedName>
    <definedName name="ITEM27_3Q07">#REF!</definedName>
    <definedName name="ITEM27_3Q08" localSheetId="10">#REF!</definedName>
    <definedName name="ITEM27_3Q08" localSheetId="12">#REF!</definedName>
    <definedName name="ITEM27_3Q08" localSheetId="11">#REF!</definedName>
    <definedName name="ITEM27_3Q08" localSheetId="1">#REF!</definedName>
    <definedName name="ITEM27_3Q08" localSheetId="9">#REF!</definedName>
    <definedName name="ITEM27_3Q08">#REF!</definedName>
    <definedName name="ITEM27_3Q09" localSheetId="10">#REF!</definedName>
    <definedName name="ITEM27_3Q09" localSheetId="12">#REF!</definedName>
    <definedName name="ITEM27_3Q09" localSheetId="11">#REF!</definedName>
    <definedName name="ITEM27_3Q09" localSheetId="1">#REF!</definedName>
    <definedName name="ITEM27_3Q09" localSheetId="3">#REF!</definedName>
    <definedName name="ITEM27_3Q09" localSheetId="9">#REF!</definedName>
    <definedName name="ITEM27_3Q09">#REF!</definedName>
    <definedName name="ITEM27_3Q10" localSheetId="10">#REF!</definedName>
    <definedName name="ITEM27_3Q10" localSheetId="12">#REF!</definedName>
    <definedName name="ITEM27_3Q10" localSheetId="11">#REF!</definedName>
    <definedName name="ITEM27_3Q10" localSheetId="1">#REF!</definedName>
    <definedName name="ITEM27_3Q10" localSheetId="9">#REF!</definedName>
    <definedName name="ITEM27_3Q10">#REF!</definedName>
    <definedName name="ITEM27_3Q11" localSheetId="10">#REF!</definedName>
    <definedName name="ITEM27_3Q11" localSheetId="12">#REF!</definedName>
    <definedName name="ITEM27_3Q11" localSheetId="11">#REF!</definedName>
    <definedName name="ITEM27_3Q11" localSheetId="1">#REF!</definedName>
    <definedName name="ITEM27_3Q11" localSheetId="9">#REF!</definedName>
    <definedName name="ITEM27_3Q11">#REF!</definedName>
    <definedName name="ITEM27_3Q12" localSheetId="10">#REF!</definedName>
    <definedName name="ITEM27_3Q12" localSheetId="12">#REF!</definedName>
    <definedName name="ITEM27_3Q12" localSheetId="11">#REF!</definedName>
    <definedName name="ITEM27_3Q12" localSheetId="1">#REF!</definedName>
    <definedName name="ITEM27_3Q12" localSheetId="9">#REF!</definedName>
    <definedName name="ITEM27_3Q12">#REF!</definedName>
    <definedName name="ITEM27_3Q13" localSheetId="10">#REF!</definedName>
    <definedName name="ITEM27_3Q13" localSheetId="12">#REF!</definedName>
    <definedName name="ITEM27_3Q13" localSheetId="11">#REF!</definedName>
    <definedName name="ITEM27_3Q13" localSheetId="1">#REF!</definedName>
    <definedName name="ITEM27_3Q13" localSheetId="9">#REF!</definedName>
    <definedName name="ITEM27_3Q13">#REF!</definedName>
    <definedName name="ITEM27_3Q14" localSheetId="10">#REF!</definedName>
    <definedName name="ITEM27_3Q14" localSheetId="12">#REF!</definedName>
    <definedName name="ITEM27_3Q14" localSheetId="11">#REF!</definedName>
    <definedName name="ITEM27_3Q14" localSheetId="1">#REF!</definedName>
    <definedName name="ITEM27_3Q14" localSheetId="9">#REF!</definedName>
    <definedName name="ITEM27_3Q14">#REF!</definedName>
    <definedName name="ITEM27_3Q15" localSheetId="10">#REF!</definedName>
    <definedName name="ITEM27_3Q15" localSheetId="12">#REF!</definedName>
    <definedName name="ITEM27_3Q15" localSheetId="11">#REF!</definedName>
    <definedName name="ITEM27_3Q15" localSheetId="1">#REF!</definedName>
    <definedName name="ITEM27_3Q15" localSheetId="9">#REF!</definedName>
    <definedName name="ITEM27_3Q15">#REF!</definedName>
    <definedName name="ITEM27_3Q16" localSheetId="10">#REF!</definedName>
    <definedName name="ITEM27_3Q16" localSheetId="12">#REF!</definedName>
    <definedName name="ITEM27_3Q16" localSheetId="11">#REF!</definedName>
    <definedName name="ITEM27_3Q16" localSheetId="1">#REF!</definedName>
    <definedName name="ITEM27_3Q16" localSheetId="9">#REF!</definedName>
    <definedName name="ITEM27_3Q16">#REF!</definedName>
    <definedName name="ITEM27_3Q17" localSheetId="10">#REF!</definedName>
    <definedName name="ITEM27_3Q17" localSheetId="12">#REF!</definedName>
    <definedName name="ITEM27_3Q17" localSheetId="11">#REF!</definedName>
    <definedName name="ITEM27_3Q17" localSheetId="1">#REF!</definedName>
    <definedName name="ITEM27_3Q17" localSheetId="9">#REF!</definedName>
    <definedName name="ITEM27_3Q17">#REF!</definedName>
    <definedName name="ITEM27_3Q18" localSheetId="10">#REF!</definedName>
    <definedName name="ITEM27_3Q18" localSheetId="12">#REF!</definedName>
    <definedName name="ITEM27_3Q18" localSheetId="11">#REF!</definedName>
    <definedName name="ITEM27_3Q18" localSheetId="1">#REF!</definedName>
    <definedName name="ITEM27_3Q18" localSheetId="9">#REF!</definedName>
    <definedName name="ITEM27_3Q18">#REF!</definedName>
    <definedName name="ITEM27_3Q19" localSheetId="10">#REF!</definedName>
    <definedName name="ITEM27_3Q19" localSheetId="12">#REF!</definedName>
    <definedName name="ITEM27_3Q19" localSheetId="11">#REF!</definedName>
    <definedName name="ITEM27_3Q19" localSheetId="1">#REF!</definedName>
    <definedName name="ITEM27_3Q19" localSheetId="9">#REF!</definedName>
    <definedName name="ITEM27_3Q19">#REF!</definedName>
    <definedName name="ITEM27_3Q20" localSheetId="10">#REF!</definedName>
    <definedName name="ITEM27_3Q20" localSheetId="12">#REF!</definedName>
    <definedName name="ITEM27_3Q20" localSheetId="11">#REF!</definedName>
    <definedName name="ITEM27_3Q20" localSheetId="1">#REF!</definedName>
    <definedName name="ITEM27_3Q20" localSheetId="9">#REF!</definedName>
    <definedName name="ITEM27_3Q20">#REF!</definedName>
    <definedName name="ITEM27_4Q00" localSheetId="10">#REF!</definedName>
    <definedName name="ITEM27_4Q00" localSheetId="12">#REF!</definedName>
    <definedName name="ITEM27_4Q00" localSheetId="11">#REF!</definedName>
    <definedName name="ITEM27_4Q00" localSheetId="1">#REF!</definedName>
    <definedName name="ITEM27_4Q00" localSheetId="9">#REF!</definedName>
    <definedName name="ITEM27_4Q00">#REF!</definedName>
    <definedName name="ITEM27_4Q01" localSheetId="10">#REF!</definedName>
    <definedName name="ITEM27_4Q01" localSheetId="12">#REF!</definedName>
    <definedName name="ITEM27_4Q01" localSheetId="11">#REF!</definedName>
    <definedName name="ITEM27_4Q01" localSheetId="1">#REF!</definedName>
    <definedName name="ITEM27_4Q01" localSheetId="9">#REF!</definedName>
    <definedName name="ITEM27_4Q01">#REF!</definedName>
    <definedName name="ITEM27_4Q02" localSheetId="10">#REF!</definedName>
    <definedName name="ITEM27_4Q02" localSheetId="12">#REF!</definedName>
    <definedName name="ITEM27_4Q02" localSheetId="11">#REF!</definedName>
    <definedName name="ITEM27_4Q02" localSheetId="1">#REF!</definedName>
    <definedName name="ITEM27_4Q02" localSheetId="9">#REF!</definedName>
    <definedName name="ITEM27_4Q02">#REF!</definedName>
    <definedName name="ITEM27_4Q03" localSheetId="10">#REF!</definedName>
    <definedName name="ITEM27_4Q03" localSheetId="12">#REF!</definedName>
    <definedName name="ITEM27_4Q03" localSheetId="11">#REF!</definedName>
    <definedName name="ITEM27_4Q03" localSheetId="1">#REF!</definedName>
    <definedName name="ITEM27_4Q03" localSheetId="9">#REF!</definedName>
    <definedName name="ITEM27_4Q03">#REF!</definedName>
    <definedName name="ITEM27_4Q04" localSheetId="10">#REF!</definedName>
    <definedName name="ITEM27_4Q04" localSheetId="12">#REF!</definedName>
    <definedName name="ITEM27_4Q04" localSheetId="11">#REF!</definedName>
    <definedName name="ITEM27_4Q04" localSheetId="1">#REF!</definedName>
    <definedName name="ITEM27_4Q04" localSheetId="9">#REF!</definedName>
    <definedName name="ITEM27_4Q04">#REF!</definedName>
    <definedName name="ITEM27_4Q05" localSheetId="10">#REF!</definedName>
    <definedName name="ITEM27_4Q05" localSheetId="12">#REF!</definedName>
    <definedName name="ITEM27_4Q05" localSheetId="11">#REF!</definedName>
    <definedName name="ITEM27_4Q05" localSheetId="1">#REF!</definedName>
    <definedName name="ITEM27_4Q05" localSheetId="9">#REF!</definedName>
    <definedName name="ITEM27_4Q05">#REF!</definedName>
    <definedName name="ITEM27_4Q06" localSheetId="10">#REF!</definedName>
    <definedName name="ITEM27_4Q06" localSheetId="12">#REF!</definedName>
    <definedName name="ITEM27_4Q06" localSheetId="11">#REF!</definedName>
    <definedName name="ITEM27_4Q06" localSheetId="1">#REF!</definedName>
    <definedName name="ITEM27_4Q06" localSheetId="9">#REF!</definedName>
    <definedName name="ITEM27_4Q06">#REF!</definedName>
    <definedName name="ITEM27_4Q07" localSheetId="10">#REF!</definedName>
    <definedName name="ITEM27_4Q07" localSheetId="12">#REF!</definedName>
    <definedName name="ITEM27_4Q07" localSheetId="11">#REF!</definedName>
    <definedName name="ITEM27_4Q07" localSheetId="1">#REF!</definedName>
    <definedName name="ITEM27_4Q07" localSheetId="9">#REF!</definedName>
    <definedName name="ITEM27_4Q07">#REF!</definedName>
    <definedName name="ITEM27_4Q08" localSheetId="10">#REF!</definedName>
    <definedName name="ITEM27_4Q08" localSheetId="12">#REF!</definedName>
    <definedName name="ITEM27_4Q08" localSheetId="11">#REF!</definedName>
    <definedName name="ITEM27_4Q08" localSheetId="1">#REF!</definedName>
    <definedName name="ITEM27_4Q08" localSheetId="9">#REF!</definedName>
    <definedName name="ITEM27_4Q08">#REF!</definedName>
    <definedName name="ITEM27_4Q09" localSheetId="10">#REF!</definedName>
    <definedName name="ITEM27_4Q09" localSheetId="12">#REF!</definedName>
    <definedName name="ITEM27_4Q09" localSheetId="11">#REF!</definedName>
    <definedName name="ITEM27_4Q09" localSheetId="1">#REF!</definedName>
    <definedName name="ITEM27_4Q09" localSheetId="3">#REF!</definedName>
    <definedName name="ITEM27_4Q09" localSheetId="9">#REF!</definedName>
    <definedName name="ITEM27_4Q09">#REF!</definedName>
    <definedName name="ITEM27_4Q10" localSheetId="10">#REF!</definedName>
    <definedName name="ITEM27_4Q10" localSheetId="12">#REF!</definedName>
    <definedName name="ITEM27_4Q10" localSheetId="11">#REF!</definedName>
    <definedName name="ITEM27_4Q10" localSheetId="1">#REF!</definedName>
    <definedName name="ITEM27_4Q10" localSheetId="9">#REF!</definedName>
    <definedName name="ITEM27_4Q10">#REF!</definedName>
    <definedName name="ITEM27_4Q11" localSheetId="10">#REF!</definedName>
    <definedName name="ITEM27_4Q11" localSheetId="12">#REF!</definedName>
    <definedName name="ITEM27_4Q11" localSheetId="11">#REF!</definedName>
    <definedName name="ITEM27_4Q11" localSheetId="1">#REF!</definedName>
    <definedName name="ITEM27_4Q11" localSheetId="9">#REF!</definedName>
    <definedName name="ITEM27_4Q11">#REF!</definedName>
    <definedName name="ITEM27_4Q12" localSheetId="10">#REF!</definedName>
    <definedName name="ITEM27_4Q12" localSheetId="12">#REF!</definedName>
    <definedName name="ITEM27_4Q12" localSheetId="11">#REF!</definedName>
    <definedName name="ITEM27_4Q12" localSheetId="1">#REF!</definedName>
    <definedName name="ITEM27_4Q12" localSheetId="9">#REF!</definedName>
    <definedName name="ITEM27_4Q12">#REF!</definedName>
    <definedName name="ITEM27_4Q13" localSheetId="10">#REF!</definedName>
    <definedName name="ITEM27_4Q13" localSheetId="12">#REF!</definedName>
    <definedName name="ITEM27_4Q13" localSheetId="11">#REF!</definedName>
    <definedName name="ITEM27_4Q13" localSheetId="1">#REF!</definedName>
    <definedName name="ITEM27_4Q13" localSheetId="9">#REF!</definedName>
    <definedName name="ITEM27_4Q13">#REF!</definedName>
    <definedName name="ITEM27_4Q14" localSheetId="10">#REF!</definedName>
    <definedName name="ITEM27_4Q14" localSheetId="12">#REF!</definedName>
    <definedName name="ITEM27_4Q14" localSheetId="11">#REF!</definedName>
    <definedName name="ITEM27_4Q14" localSheetId="1">#REF!</definedName>
    <definedName name="ITEM27_4Q14" localSheetId="9">#REF!</definedName>
    <definedName name="ITEM27_4Q14">#REF!</definedName>
    <definedName name="ITEM27_4Q15" localSheetId="10">#REF!</definedName>
    <definedName name="ITEM27_4Q15" localSheetId="12">#REF!</definedName>
    <definedName name="ITEM27_4Q15" localSheetId="11">#REF!</definedName>
    <definedName name="ITEM27_4Q15" localSheetId="1">#REF!</definedName>
    <definedName name="ITEM27_4Q15" localSheetId="9">#REF!</definedName>
    <definedName name="ITEM27_4Q15">#REF!</definedName>
    <definedName name="ITEM27_4Q16" localSheetId="10">#REF!</definedName>
    <definedName name="ITEM27_4Q16" localSheetId="12">#REF!</definedName>
    <definedName name="ITEM27_4Q16" localSheetId="11">#REF!</definedName>
    <definedName name="ITEM27_4Q16" localSheetId="1">#REF!</definedName>
    <definedName name="ITEM27_4Q16" localSheetId="9">#REF!</definedName>
    <definedName name="ITEM27_4Q16">#REF!</definedName>
    <definedName name="ITEM27_4Q17" localSheetId="10">#REF!</definedName>
    <definedName name="ITEM27_4Q17" localSheetId="12">#REF!</definedName>
    <definedName name="ITEM27_4Q17" localSheetId="11">#REF!</definedName>
    <definedName name="ITEM27_4Q17" localSheetId="1">#REF!</definedName>
    <definedName name="ITEM27_4Q17" localSheetId="9">#REF!</definedName>
    <definedName name="ITEM27_4Q17">#REF!</definedName>
    <definedName name="ITEM27_4Q18" localSheetId="10">#REF!</definedName>
    <definedName name="ITEM27_4Q18" localSheetId="12">#REF!</definedName>
    <definedName name="ITEM27_4Q18" localSheetId="11">#REF!</definedName>
    <definedName name="ITEM27_4Q18" localSheetId="1">#REF!</definedName>
    <definedName name="ITEM27_4Q18" localSheetId="9">#REF!</definedName>
    <definedName name="ITEM27_4Q18">#REF!</definedName>
    <definedName name="ITEM27_4Q19" localSheetId="10">#REF!</definedName>
    <definedName name="ITEM27_4Q19" localSheetId="12">#REF!</definedName>
    <definedName name="ITEM27_4Q19" localSheetId="11">#REF!</definedName>
    <definedName name="ITEM27_4Q19" localSheetId="1">#REF!</definedName>
    <definedName name="ITEM27_4Q19" localSheetId="9">#REF!</definedName>
    <definedName name="ITEM27_4Q19">#REF!</definedName>
    <definedName name="ITEM27_4Q20" localSheetId="10">#REF!</definedName>
    <definedName name="ITEM27_4Q20" localSheetId="12">#REF!</definedName>
    <definedName name="ITEM27_4Q20" localSheetId="11">#REF!</definedName>
    <definedName name="ITEM27_4Q20" localSheetId="1">#REF!</definedName>
    <definedName name="ITEM27_4Q20" localSheetId="9">#REF!</definedName>
    <definedName name="ITEM27_4Q20">#REF!</definedName>
    <definedName name="ITEM28_1995" localSheetId="10">#REF!</definedName>
    <definedName name="ITEM28_1995" localSheetId="12">#REF!</definedName>
    <definedName name="ITEM28_1995" localSheetId="11">#REF!</definedName>
    <definedName name="ITEM28_1995" localSheetId="1">#REF!</definedName>
    <definedName name="ITEM28_1995" localSheetId="9">#REF!</definedName>
    <definedName name="ITEM28_1995">#REF!</definedName>
    <definedName name="ITEM28_1996" localSheetId="10">#REF!</definedName>
    <definedName name="ITEM28_1996" localSheetId="12">#REF!</definedName>
    <definedName name="ITEM28_1996" localSheetId="11">#REF!</definedName>
    <definedName name="ITEM28_1996" localSheetId="1">#REF!</definedName>
    <definedName name="ITEM28_1996" localSheetId="9">#REF!</definedName>
    <definedName name="ITEM28_1996">#REF!</definedName>
    <definedName name="ITEM28_1997" localSheetId="10">#REF!</definedName>
    <definedName name="ITEM28_1997" localSheetId="12">#REF!</definedName>
    <definedName name="ITEM28_1997" localSheetId="11">#REF!</definedName>
    <definedName name="ITEM28_1997" localSheetId="1">#REF!</definedName>
    <definedName name="ITEM28_1997" localSheetId="9">#REF!</definedName>
    <definedName name="ITEM28_1997">#REF!</definedName>
    <definedName name="ITEM28_1998" localSheetId="10">#REF!</definedName>
    <definedName name="ITEM28_1998" localSheetId="12">#REF!</definedName>
    <definedName name="ITEM28_1998" localSheetId="11">#REF!</definedName>
    <definedName name="ITEM28_1998" localSheetId="1">#REF!</definedName>
    <definedName name="ITEM28_1998" localSheetId="9">#REF!</definedName>
    <definedName name="ITEM28_1998">#REF!</definedName>
    <definedName name="ITEM28_1999" localSheetId="10">#REF!</definedName>
    <definedName name="ITEM28_1999" localSheetId="12">#REF!</definedName>
    <definedName name="ITEM28_1999" localSheetId="11">#REF!</definedName>
    <definedName name="ITEM28_1999" localSheetId="1">#REF!</definedName>
    <definedName name="ITEM28_1999" localSheetId="9">#REF!</definedName>
    <definedName name="ITEM28_1999">#REF!</definedName>
    <definedName name="ITEM28_1Q00" localSheetId="10">#REF!</definedName>
    <definedName name="ITEM28_1Q00" localSheetId="12">#REF!</definedName>
    <definedName name="ITEM28_1Q00" localSheetId="11">#REF!</definedName>
    <definedName name="ITEM28_1Q00" localSheetId="1">#REF!</definedName>
    <definedName name="ITEM28_1Q00" localSheetId="9">#REF!</definedName>
    <definedName name="ITEM28_1Q00">#REF!</definedName>
    <definedName name="ITEM28_1Q01" localSheetId="10">#REF!</definedName>
    <definedName name="ITEM28_1Q01" localSheetId="12">#REF!</definedName>
    <definedName name="ITEM28_1Q01" localSheetId="11">#REF!</definedName>
    <definedName name="ITEM28_1Q01" localSheetId="1">#REF!</definedName>
    <definedName name="ITEM28_1Q01" localSheetId="9">#REF!</definedName>
    <definedName name="ITEM28_1Q01">#REF!</definedName>
    <definedName name="ITEM28_1Q02" localSheetId="10">#REF!</definedName>
    <definedName name="ITEM28_1Q02" localSheetId="12">#REF!</definedName>
    <definedName name="ITEM28_1Q02" localSheetId="11">#REF!</definedName>
    <definedName name="ITEM28_1Q02" localSheetId="1">#REF!</definedName>
    <definedName name="ITEM28_1Q02" localSheetId="9">#REF!</definedName>
    <definedName name="ITEM28_1Q02">#REF!</definedName>
    <definedName name="ITEM28_1Q03" localSheetId="10">#REF!</definedName>
    <definedName name="ITEM28_1Q03" localSheetId="12">#REF!</definedName>
    <definedName name="ITEM28_1Q03" localSheetId="11">#REF!</definedName>
    <definedName name="ITEM28_1Q03" localSheetId="1">#REF!</definedName>
    <definedName name="ITEM28_1Q03" localSheetId="9">#REF!</definedName>
    <definedName name="ITEM28_1Q03">#REF!</definedName>
    <definedName name="ITEM28_1Q04" localSheetId="10">#REF!</definedName>
    <definedName name="ITEM28_1Q04" localSheetId="12">#REF!</definedName>
    <definedName name="ITEM28_1Q04" localSheetId="11">#REF!</definedName>
    <definedName name="ITEM28_1Q04" localSheetId="1">#REF!</definedName>
    <definedName name="ITEM28_1Q04" localSheetId="9">#REF!</definedName>
    <definedName name="ITEM28_1Q04">#REF!</definedName>
    <definedName name="ITEM28_1Q05" localSheetId="10">#REF!</definedName>
    <definedName name="ITEM28_1Q05" localSheetId="12">#REF!</definedName>
    <definedName name="ITEM28_1Q05" localSheetId="11">#REF!</definedName>
    <definedName name="ITEM28_1Q05" localSheetId="1">#REF!</definedName>
    <definedName name="ITEM28_1Q05" localSheetId="9">#REF!</definedName>
    <definedName name="ITEM28_1Q05">#REF!</definedName>
    <definedName name="ITEM28_1Q06" localSheetId="10">#REF!</definedName>
    <definedName name="ITEM28_1Q06" localSheetId="12">#REF!</definedName>
    <definedName name="ITEM28_1Q06" localSheetId="11">#REF!</definedName>
    <definedName name="ITEM28_1Q06" localSheetId="1">#REF!</definedName>
    <definedName name="ITEM28_1Q06" localSheetId="9">#REF!</definedName>
    <definedName name="ITEM28_1Q06">#REF!</definedName>
    <definedName name="ITEM28_1Q07" localSheetId="10">#REF!</definedName>
    <definedName name="ITEM28_1Q07" localSheetId="12">#REF!</definedName>
    <definedName name="ITEM28_1Q07" localSheetId="11">#REF!</definedName>
    <definedName name="ITEM28_1Q07" localSheetId="1">#REF!</definedName>
    <definedName name="ITEM28_1Q07" localSheetId="9">#REF!</definedName>
    <definedName name="ITEM28_1Q07">#REF!</definedName>
    <definedName name="ITEM28_1Q08" localSheetId="10">#REF!</definedName>
    <definedName name="ITEM28_1Q08" localSheetId="12">#REF!</definedName>
    <definedName name="ITEM28_1Q08" localSheetId="11">#REF!</definedName>
    <definedName name="ITEM28_1Q08" localSheetId="1">#REF!</definedName>
    <definedName name="ITEM28_1Q08" localSheetId="9">#REF!</definedName>
    <definedName name="ITEM28_1Q08">#REF!</definedName>
    <definedName name="ITEM28_1Q09" localSheetId="10">#REF!</definedName>
    <definedName name="ITEM28_1Q09" localSheetId="12">#REF!</definedName>
    <definedName name="ITEM28_1Q09" localSheetId="11">#REF!</definedName>
    <definedName name="ITEM28_1Q09" localSheetId="1">#REF!</definedName>
    <definedName name="ITEM28_1Q09" localSheetId="3">#REF!</definedName>
    <definedName name="ITEM28_1Q09" localSheetId="9">#REF!</definedName>
    <definedName name="ITEM28_1Q09">#REF!</definedName>
    <definedName name="ITEM28_1Q10" localSheetId="10">#REF!</definedName>
    <definedName name="ITEM28_1Q10" localSheetId="12">#REF!</definedName>
    <definedName name="ITEM28_1Q10" localSheetId="11">#REF!</definedName>
    <definedName name="ITEM28_1Q10" localSheetId="1">#REF!</definedName>
    <definedName name="ITEM28_1Q10" localSheetId="9">#REF!</definedName>
    <definedName name="ITEM28_1Q10">#REF!</definedName>
    <definedName name="ITEM28_1Q11" localSheetId="10">#REF!</definedName>
    <definedName name="ITEM28_1Q11" localSheetId="12">#REF!</definedName>
    <definedName name="ITEM28_1Q11" localSheetId="11">#REF!</definedName>
    <definedName name="ITEM28_1Q11" localSheetId="1">#REF!</definedName>
    <definedName name="ITEM28_1Q11" localSheetId="9">#REF!</definedName>
    <definedName name="ITEM28_1Q11">#REF!</definedName>
    <definedName name="ITEM28_1Q12" localSheetId="10">#REF!</definedName>
    <definedName name="ITEM28_1Q12" localSheetId="12">#REF!</definedName>
    <definedName name="ITEM28_1Q12" localSheetId="11">#REF!</definedName>
    <definedName name="ITEM28_1Q12" localSheetId="1">#REF!</definedName>
    <definedName name="ITEM28_1Q12" localSheetId="9">#REF!</definedName>
    <definedName name="ITEM28_1Q12">#REF!</definedName>
    <definedName name="ITEM28_1Q13" localSheetId="10">#REF!</definedName>
    <definedName name="ITEM28_1Q13" localSheetId="12">#REF!</definedName>
    <definedName name="ITEM28_1Q13" localSheetId="11">#REF!</definedName>
    <definedName name="ITEM28_1Q13" localSheetId="1">#REF!</definedName>
    <definedName name="ITEM28_1Q13" localSheetId="9">#REF!</definedName>
    <definedName name="ITEM28_1Q13">#REF!</definedName>
    <definedName name="ITEM28_1Q14" localSheetId="10">#REF!</definedName>
    <definedName name="ITEM28_1Q14" localSheetId="12">#REF!</definedName>
    <definedName name="ITEM28_1Q14" localSheetId="11">#REF!</definedName>
    <definedName name="ITEM28_1Q14" localSheetId="1">#REF!</definedName>
    <definedName name="ITEM28_1Q14" localSheetId="9">#REF!</definedName>
    <definedName name="ITEM28_1Q14">#REF!</definedName>
    <definedName name="ITEM28_1Q15" localSheetId="10">#REF!</definedName>
    <definedName name="ITEM28_1Q15" localSheetId="12">#REF!</definedName>
    <definedName name="ITEM28_1Q15" localSheetId="11">#REF!</definedName>
    <definedName name="ITEM28_1Q15" localSheetId="1">#REF!</definedName>
    <definedName name="ITEM28_1Q15" localSheetId="9">#REF!</definedName>
    <definedName name="ITEM28_1Q15">#REF!</definedName>
    <definedName name="ITEM28_1Q16" localSheetId="10">#REF!</definedName>
    <definedName name="ITEM28_1Q16" localSheetId="12">#REF!</definedName>
    <definedName name="ITEM28_1Q16" localSheetId="11">#REF!</definedName>
    <definedName name="ITEM28_1Q16" localSheetId="1">#REF!</definedName>
    <definedName name="ITEM28_1Q16" localSheetId="9">#REF!</definedName>
    <definedName name="ITEM28_1Q16">#REF!</definedName>
    <definedName name="ITEM28_1Q17" localSheetId="10">#REF!</definedName>
    <definedName name="ITEM28_1Q17" localSheetId="12">#REF!</definedName>
    <definedName name="ITEM28_1Q17" localSheetId="11">#REF!</definedName>
    <definedName name="ITEM28_1Q17" localSheetId="1">#REF!</definedName>
    <definedName name="ITEM28_1Q17" localSheetId="9">#REF!</definedName>
    <definedName name="ITEM28_1Q17">#REF!</definedName>
    <definedName name="ITEM28_1Q18" localSheetId="10">#REF!</definedName>
    <definedName name="ITEM28_1Q18" localSheetId="12">#REF!</definedName>
    <definedName name="ITEM28_1Q18" localSheetId="11">#REF!</definedName>
    <definedName name="ITEM28_1Q18" localSheetId="1">#REF!</definedName>
    <definedName name="ITEM28_1Q18" localSheetId="9">#REF!</definedName>
    <definedName name="ITEM28_1Q18">#REF!</definedName>
    <definedName name="ITEM28_1Q19" localSheetId="10">#REF!</definedName>
    <definedName name="ITEM28_1Q19" localSheetId="12">#REF!</definedName>
    <definedName name="ITEM28_1Q19" localSheetId="11">#REF!</definedName>
    <definedName name="ITEM28_1Q19" localSheetId="1">#REF!</definedName>
    <definedName name="ITEM28_1Q19" localSheetId="9">#REF!</definedName>
    <definedName name="ITEM28_1Q19">#REF!</definedName>
    <definedName name="ITEM28_1Q20" localSheetId="10">#REF!</definedName>
    <definedName name="ITEM28_1Q20" localSheetId="12">#REF!</definedName>
    <definedName name="ITEM28_1Q20" localSheetId="11">#REF!</definedName>
    <definedName name="ITEM28_1Q20" localSheetId="1">#REF!</definedName>
    <definedName name="ITEM28_1Q20" localSheetId="9">#REF!</definedName>
    <definedName name="ITEM28_1Q20">#REF!</definedName>
    <definedName name="ITEM28_2000" localSheetId="10">#REF!</definedName>
    <definedName name="ITEM28_2000" localSheetId="12">#REF!</definedName>
    <definedName name="ITEM28_2000" localSheetId="11">#REF!</definedName>
    <definedName name="ITEM28_2000" localSheetId="1">#REF!</definedName>
    <definedName name="ITEM28_2000" localSheetId="9">#REF!</definedName>
    <definedName name="ITEM28_2000">#REF!</definedName>
    <definedName name="ITEM28_2001" localSheetId="10">#REF!</definedName>
    <definedName name="ITEM28_2001" localSheetId="12">#REF!</definedName>
    <definedName name="ITEM28_2001" localSheetId="11">#REF!</definedName>
    <definedName name="ITEM28_2001" localSheetId="1">#REF!</definedName>
    <definedName name="ITEM28_2001" localSheetId="9">#REF!</definedName>
    <definedName name="ITEM28_2001">#REF!</definedName>
    <definedName name="ITEM28_2002" localSheetId="10">#REF!</definedName>
    <definedName name="ITEM28_2002" localSheetId="12">#REF!</definedName>
    <definedName name="ITEM28_2002" localSheetId="11">#REF!</definedName>
    <definedName name="ITEM28_2002" localSheetId="1">#REF!</definedName>
    <definedName name="ITEM28_2002" localSheetId="9">#REF!</definedName>
    <definedName name="ITEM28_2002">#REF!</definedName>
    <definedName name="ITEM28_2003" localSheetId="10">#REF!</definedName>
    <definedName name="ITEM28_2003" localSheetId="12">#REF!</definedName>
    <definedName name="ITEM28_2003" localSheetId="11">#REF!</definedName>
    <definedName name="ITEM28_2003" localSheetId="1">#REF!</definedName>
    <definedName name="ITEM28_2003" localSheetId="9">#REF!</definedName>
    <definedName name="ITEM28_2003">#REF!</definedName>
    <definedName name="ITEM28_2004" localSheetId="10">#REF!</definedName>
    <definedName name="ITEM28_2004" localSheetId="12">#REF!</definedName>
    <definedName name="ITEM28_2004" localSheetId="11">#REF!</definedName>
    <definedName name="ITEM28_2004" localSheetId="1">#REF!</definedName>
    <definedName name="ITEM28_2004" localSheetId="9">#REF!</definedName>
    <definedName name="ITEM28_2004">#REF!</definedName>
    <definedName name="ITEM28_2005" localSheetId="10">#REF!</definedName>
    <definedName name="ITEM28_2005" localSheetId="12">#REF!</definedName>
    <definedName name="ITEM28_2005" localSheetId="11">#REF!</definedName>
    <definedName name="ITEM28_2005" localSheetId="1">#REF!</definedName>
    <definedName name="ITEM28_2005" localSheetId="9">#REF!</definedName>
    <definedName name="ITEM28_2005">#REF!</definedName>
    <definedName name="ITEM28_2006" localSheetId="10">#REF!</definedName>
    <definedName name="ITEM28_2006" localSheetId="12">#REF!</definedName>
    <definedName name="ITEM28_2006" localSheetId="11">#REF!</definedName>
    <definedName name="ITEM28_2006" localSheetId="1">#REF!</definedName>
    <definedName name="ITEM28_2006" localSheetId="9">#REF!</definedName>
    <definedName name="ITEM28_2006">#REF!</definedName>
    <definedName name="ITEM28_2007" localSheetId="10">#REF!</definedName>
    <definedName name="ITEM28_2007" localSheetId="12">#REF!</definedName>
    <definedName name="ITEM28_2007" localSheetId="11">#REF!</definedName>
    <definedName name="ITEM28_2007" localSheetId="1">#REF!</definedName>
    <definedName name="ITEM28_2007" localSheetId="9">#REF!</definedName>
    <definedName name="ITEM28_2007">#REF!</definedName>
    <definedName name="ITEM28_2008" localSheetId="10">#REF!</definedName>
    <definedName name="ITEM28_2008" localSheetId="12">#REF!</definedName>
    <definedName name="ITEM28_2008" localSheetId="11">#REF!</definedName>
    <definedName name="ITEM28_2008" localSheetId="1">#REF!</definedName>
    <definedName name="ITEM28_2008" localSheetId="9">#REF!</definedName>
    <definedName name="ITEM28_2008">#REF!</definedName>
    <definedName name="ITEM28_2009" localSheetId="10">#REF!</definedName>
    <definedName name="ITEM28_2009" localSheetId="12">#REF!</definedName>
    <definedName name="ITEM28_2009" localSheetId="11">#REF!</definedName>
    <definedName name="ITEM28_2009" localSheetId="1">#REF!</definedName>
    <definedName name="ITEM28_2009" localSheetId="3">#REF!</definedName>
    <definedName name="ITEM28_2009" localSheetId="9">#REF!</definedName>
    <definedName name="ITEM28_2009">#REF!</definedName>
    <definedName name="ITEM28_2010" localSheetId="10">#REF!</definedName>
    <definedName name="ITEM28_2010" localSheetId="12">#REF!</definedName>
    <definedName name="ITEM28_2010" localSheetId="11">#REF!</definedName>
    <definedName name="ITEM28_2010" localSheetId="1">#REF!</definedName>
    <definedName name="ITEM28_2010" localSheetId="9">#REF!</definedName>
    <definedName name="ITEM28_2010">#REF!</definedName>
    <definedName name="ITEM28_2011" localSheetId="10">#REF!</definedName>
    <definedName name="ITEM28_2011" localSheetId="12">#REF!</definedName>
    <definedName name="ITEM28_2011" localSheetId="11">#REF!</definedName>
    <definedName name="ITEM28_2011" localSheetId="1">#REF!</definedName>
    <definedName name="ITEM28_2011" localSheetId="9">#REF!</definedName>
    <definedName name="ITEM28_2011">#REF!</definedName>
    <definedName name="ITEM28_2012" localSheetId="10">#REF!</definedName>
    <definedName name="ITEM28_2012" localSheetId="12">#REF!</definedName>
    <definedName name="ITEM28_2012" localSheetId="11">#REF!</definedName>
    <definedName name="ITEM28_2012" localSheetId="1">#REF!</definedName>
    <definedName name="ITEM28_2012" localSheetId="9">#REF!</definedName>
    <definedName name="ITEM28_2012">#REF!</definedName>
    <definedName name="ITEM28_2013" localSheetId="10">#REF!</definedName>
    <definedName name="ITEM28_2013" localSheetId="12">#REF!</definedName>
    <definedName name="ITEM28_2013" localSheetId="11">#REF!</definedName>
    <definedName name="ITEM28_2013" localSheetId="1">#REF!</definedName>
    <definedName name="ITEM28_2013" localSheetId="9">#REF!</definedName>
    <definedName name="ITEM28_2013">#REF!</definedName>
    <definedName name="ITEM28_2014" localSheetId="10">#REF!</definedName>
    <definedName name="ITEM28_2014" localSheetId="12">#REF!</definedName>
    <definedName name="ITEM28_2014" localSheetId="11">#REF!</definedName>
    <definedName name="ITEM28_2014" localSheetId="1">#REF!</definedName>
    <definedName name="ITEM28_2014" localSheetId="9">#REF!</definedName>
    <definedName name="ITEM28_2014">#REF!</definedName>
    <definedName name="ITEM28_2015" localSheetId="10">#REF!</definedName>
    <definedName name="ITEM28_2015" localSheetId="12">#REF!</definedName>
    <definedName name="ITEM28_2015" localSheetId="11">#REF!</definedName>
    <definedName name="ITEM28_2015" localSheetId="1">#REF!</definedName>
    <definedName name="ITEM28_2015" localSheetId="9">#REF!</definedName>
    <definedName name="ITEM28_2015">#REF!</definedName>
    <definedName name="ITEM28_2016" localSheetId="10">#REF!</definedName>
    <definedName name="ITEM28_2016" localSheetId="12">#REF!</definedName>
    <definedName name="ITEM28_2016" localSheetId="11">#REF!</definedName>
    <definedName name="ITEM28_2016" localSheetId="1">#REF!</definedName>
    <definedName name="ITEM28_2016" localSheetId="9">#REF!</definedName>
    <definedName name="ITEM28_2016">#REF!</definedName>
    <definedName name="ITEM28_2017" localSheetId="10">#REF!</definedName>
    <definedName name="ITEM28_2017" localSheetId="12">#REF!</definedName>
    <definedName name="ITEM28_2017" localSheetId="11">#REF!</definedName>
    <definedName name="ITEM28_2017" localSheetId="1">#REF!</definedName>
    <definedName name="ITEM28_2017" localSheetId="9">#REF!</definedName>
    <definedName name="ITEM28_2017">#REF!</definedName>
    <definedName name="ITEM28_2018" localSheetId="10">#REF!</definedName>
    <definedName name="ITEM28_2018" localSheetId="12">#REF!</definedName>
    <definedName name="ITEM28_2018" localSheetId="11">#REF!</definedName>
    <definedName name="ITEM28_2018" localSheetId="1">#REF!</definedName>
    <definedName name="ITEM28_2018" localSheetId="9">#REF!</definedName>
    <definedName name="ITEM28_2018">#REF!</definedName>
    <definedName name="ITEM28_2019" localSheetId="10">#REF!</definedName>
    <definedName name="ITEM28_2019" localSheetId="12">#REF!</definedName>
    <definedName name="ITEM28_2019" localSheetId="11">#REF!</definedName>
    <definedName name="ITEM28_2019" localSheetId="1">#REF!</definedName>
    <definedName name="ITEM28_2019" localSheetId="9">#REF!</definedName>
    <definedName name="ITEM28_2019">#REF!</definedName>
    <definedName name="ITEM28_2020" localSheetId="10">#REF!</definedName>
    <definedName name="ITEM28_2020" localSheetId="12">#REF!</definedName>
    <definedName name="ITEM28_2020" localSheetId="11">#REF!</definedName>
    <definedName name="ITEM28_2020" localSheetId="1">#REF!</definedName>
    <definedName name="ITEM28_2020" localSheetId="9">#REF!</definedName>
    <definedName name="ITEM28_2020">#REF!</definedName>
    <definedName name="ITEM28_2Q00" localSheetId="10">#REF!</definedName>
    <definedName name="ITEM28_2Q00" localSheetId="12">#REF!</definedName>
    <definedName name="ITEM28_2Q00" localSheetId="11">#REF!</definedName>
    <definedName name="ITEM28_2Q00" localSheetId="1">#REF!</definedName>
    <definedName name="ITEM28_2Q00" localSheetId="9">#REF!</definedName>
    <definedName name="ITEM28_2Q00">#REF!</definedName>
    <definedName name="ITEM28_2Q01" localSheetId="10">#REF!</definedName>
    <definedName name="ITEM28_2Q01" localSheetId="12">#REF!</definedName>
    <definedName name="ITEM28_2Q01" localSheetId="11">#REF!</definedName>
    <definedName name="ITEM28_2Q01" localSheetId="1">#REF!</definedName>
    <definedName name="ITEM28_2Q01" localSheetId="9">#REF!</definedName>
    <definedName name="ITEM28_2Q01">#REF!</definedName>
    <definedName name="ITEM28_2Q02" localSheetId="10">#REF!</definedName>
    <definedName name="ITEM28_2Q02" localSheetId="12">#REF!</definedName>
    <definedName name="ITEM28_2Q02" localSheetId="11">#REF!</definedName>
    <definedName name="ITEM28_2Q02" localSheetId="1">#REF!</definedName>
    <definedName name="ITEM28_2Q02" localSheetId="9">#REF!</definedName>
    <definedName name="ITEM28_2Q02">#REF!</definedName>
    <definedName name="ITEM28_2Q03" localSheetId="10">#REF!</definedName>
    <definedName name="ITEM28_2Q03" localSheetId="12">#REF!</definedName>
    <definedName name="ITEM28_2Q03" localSheetId="11">#REF!</definedName>
    <definedName name="ITEM28_2Q03" localSheetId="1">#REF!</definedName>
    <definedName name="ITEM28_2Q03" localSheetId="9">#REF!</definedName>
    <definedName name="ITEM28_2Q03">#REF!</definedName>
    <definedName name="ITEM28_2Q04" localSheetId="10">#REF!</definedName>
    <definedName name="ITEM28_2Q04" localSheetId="12">#REF!</definedName>
    <definedName name="ITEM28_2Q04" localSheetId="11">#REF!</definedName>
    <definedName name="ITEM28_2Q04" localSheetId="1">#REF!</definedName>
    <definedName name="ITEM28_2Q04" localSheetId="9">#REF!</definedName>
    <definedName name="ITEM28_2Q04">#REF!</definedName>
    <definedName name="ITEM28_2Q05" localSheetId="10">#REF!</definedName>
    <definedName name="ITEM28_2Q05" localSheetId="12">#REF!</definedName>
    <definedName name="ITEM28_2Q05" localSheetId="11">#REF!</definedName>
    <definedName name="ITEM28_2Q05" localSheetId="1">#REF!</definedName>
    <definedName name="ITEM28_2Q05" localSheetId="9">#REF!</definedName>
    <definedName name="ITEM28_2Q05">#REF!</definedName>
    <definedName name="ITEM28_2Q06" localSheetId="10">#REF!</definedName>
    <definedName name="ITEM28_2Q06" localSheetId="12">#REF!</definedName>
    <definedName name="ITEM28_2Q06" localSheetId="11">#REF!</definedName>
    <definedName name="ITEM28_2Q06" localSheetId="1">#REF!</definedName>
    <definedName name="ITEM28_2Q06" localSheetId="9">#REF!</definedName>
    <definedName name="ITEM28_2Q06">#REF!</definedName>
    <definedName name="ITEM28_2Q07" localSheetId="10">#REF!</definedName>
    <definedName name="ITEM28_2Q07" localSheetId="12">#REF!</definedName>
    <definedName name="ITEM28_2Q07" localSheetId="11">#REF!</definedName>
    <definedName name="ITEM28_2Q07" localSheetId="1">#REF!</definedName>
    <definedName name="ITEM28_2Q07" localSheetId="9">#REF!</definedName>
    <definedName name="ITEM28_2Q07">#REF!</definedName>
    <definedName name="ITEM28_2Q08" localSheetId="10">#REF!</definedName>
    <definedName name="ITEM28_2Q08" localSheetId="12">#REF!</definedName>
    <definedName name="ITEM28_2Q08" localSheetId="11">#REF!</definedName>
    <definedName name="ITEM28_2Q08" localSheetId="1">#REF!</definedName>
    <definedName name="ITEM28_2Q08" localSheetId="9">#REF!</definedName>
    <definedName name="ITEM28_2Q08">#REF!</definedName>
    <definedName name="ITEM28_2Q09" localSheetId="10">#REF!</definedName>
    <definedName name="ITEM28_2Q09" localSheetId="12">#REF!</definedName>
    <definedName name="ITEM28_2Q09" localSheetId="11">#REF!</definedName>
    <definedName name="ITEM28_2Q09" localSheetId="1">#REF!</definedName>
    <definedName name="ITEM28_2Q09" localSheetId="3">#REF!</definedName>
    <definedName name="ITEM28_2Q09" localSheetId="9">#REF!</definedName>
    <definedName name="ITEM28_2Q09">#REF!</definedName>
    <definedName name="ITEM28_2Q10" localSheetId="10">#REF!</definedName>
    <definedName name="ITEM28_2Q10" localSheetId="12">#REF!</definedName>
    <definedName name="ITEM28_2Q10" localSheetId="11">#REF!</definedName>
    <definedName name="ITEM28_2Q10" localSheetId="1">#REF!</definedName>
    <definedName name="ITEM28_2Q10" localSheetId="9">#REF!</definedName>
    <definedName name="ITEM28_2Q10">#REF!</definedName>
    <definedName name="ITEM28_2Q11" localSheetId="10">#REF!</definedName>
    <definedName name="ITEM28_2Q11" localSheetId="12">#REF!</definedName>
    <definedName name="ITEM28_2Q11" localSheetId="11">#REF!</definedName>
    <definedName name="ITEM28_2Q11" localSheetId="1">#REF!</definedName>
    <definedName name="ITEM28_2Q11" localSheetId="9">#REF!</definedName>
    <definedName name="ITEM28_2Q11">#REF!</definedName>
    <definedName name="ITEM28_2Q12" localSheetId="10">#REF!</definedName>
    <definedName name="ITEM28_2Q12" localSheetId="12">#REF!</definedName>
    <definedName name="ITEM28_2Q12" localSheetId="11">#REF!</definedName>
    <definedName name="ITEM28_2Q12" localSheetId="1">#REF!</definedName>
    <definedName name="ITEM28_2Q12" localSheetId="9">#REF!</definedName>
    <definedName name="ITEM28_2Q12">#REF!</definedName>
    <definedName name="ITEM28_2Q13" localSheetId="10">#REF!</definedName>
    <definedName name="ITEM28_2Q13" localSheetId="12">#REF!</definedName>
    <definedName name="ITEM28_2Q13" localSheetId="11">#REF!</definedName>
    <definedName name="ITEM28_2Q13" localSheetId="1">#REF!</definedName>
    <definedName name="ITEM28_2Q13" localSheetId="9">#REF!</definedName>
    <definedName name="ITEM28_2Q13">#REF!</definedName>
    <definedName name="ITEM28_2Q14" localSheetId="10">#REF!</definedName>
    <definedName name="ITEM28_2Q14" localSheetId="12">#REF!</definedName>
    <definedName name="ITEM28_2Q14" localSheetId="11">#REF!</definedName>
    <definedName name="ITEM28_2Q14" localSheetId="1">#REF!</definedName>
    <definedName name="ITEM28_2Q14" localSheetId="9">#REF!</definedName>
    <definedName name="ITEM28_2Q14">#REF!</definedName>
    <definedName name="ITEM28_2Q15" localSheetId="10">#REF!</definedName>
    <definedName name="ITEM28_2Q15" localSheetId="12">#REF!</definedName>
    <definedName name="ITEM28_2Q15" localSheetId="11">#REF!</definedName>
    <definedName name="ITEM28_2Q15" localSheetId="1">#REF!</definedName>
    <definedName name="ITEM28_2Q15" localSheetId="9">#REF!</definedName>
    <definedName name="ITEM28_2Q15">#REF!</definedName>
    <definedName name="ITEM28_2Q16" localSheetId="10">#REF!</definedName>
    <definedName name="ITEM28_2Q16" localSheetId="12">#REF!</definedName>
    <definedName name="ITEM28_2Q16" localSheetId="11">#REF!</definedName>
    <definedName name="ITEM28_2Q16" localSheetId="1">#REF!</definedName>
    <definedName name="ITEM28_2Q16" localSheetId="9">#REF!</definedName>
    <definedName name="ITEM28_2Q16">#REF!</definedName>
    <definedName name="ITEM28_2Q17" localSheetId="10">#REF!</definedName>
    <definedName name="ITEM28_2Q17" localSheetId="12">#REF!</definedName>
    <definedName name="ITEM28_2Q17" localSheetId="11">#REF!</definedName>
    <definedName name="ITEM28_2Q17" localSheetId="1">#REF!</definedName>
    <definedName name="ITEM28_2Q17" localSheetId="9">#REF!</definedName>
    <definedName name="ITEM28_2Q17">#REF!</definedName>
    <definedName name="ITEM28_2Q18" localSheetId="10">#REF!</definedName>
    <definedName name="ITEM28_2Q18" localSheetId="12">#REF!</definedName>
    <definedName name="ITEM28_2Q18" localSheetId="11">#REF!</definedName>
    <definedName name="ITEM28_2Q18" localSheetId="1">#REF!</definedName>
    <definedName name="ITEM28_2Q18" localSheetId="9">#REF!</definedName>
    <definedName name="ITEM28_2Q18">#REF!</definedName>
    <definedName name="ITEM28_2Q19" localSheetId="10">#REF!</definedName>
    <definedName name="ITEM28_2Q19" localSheetId="12">#REF!</definedName>
    <definedName name="ITEM28_2Q19" localSheetId="11">#REF!</definedName>
    <definedName name="ITEM28_2Q19" localSheetId="1">#REF!</definedName>
    <definedName name="ITEM28_2Q19" localSheetId="9">#REF!</definedName>
    <definedName name="ITEM28_2Q19">#REF!</definedName>
    <definedName name="ITEM28_2Q20" localSheetId="10">#REF!</definedName>
    <definedName name="ITEM28_2Q20" localSheetId="12">#REF!</definedName>
    <definedName name="ITEM28_2Q20" localSheetId="11">#REF!</definedName>
    <definedName name="ITEM28_2Q20" localSheetId="1">#REF!</definedName>
    <definedName name="ITEM28_2Q20" localSheetId="9">#REF!</definedName>
    <definedName name="ITEM28_2Q20">#REF!</definedName>
    <definedName name="ITEM28_3Q00" localSheetId="10">#REF!</definedName>
    <definedName name="ITEM28_3Q00" localSheetId="12">#REF!</definedName>
    <definedName name="ITEM28_3Q00" localSheetId="11">#REF!</definedName>
    <definedName name="ITEM28_3Q00" localSheetId="1">#REF!</definedName>
    <definedName name="ITEM28_3Q00" localSheetId="9">#REF!</definedName>
    <definedName name="ITEM28_3Q00">#REF!</definedName>
    <definedName name="ITEM28_3Q01" localSheetId="10">#REF!</definedName>
    <definedName name="ITEM28_3Q01" localSheetId="12">#REF!</definedName>
    <definedName name="ITEM28_3Q01" localSheetId="11">#REF!</definedName>
    <definedName name="ITEM28_3Q01" localSheetId="1">#REF!</definedName>
    <definedName name="ITEM28_3Q01" localSheetId="9">#REF!</definedName>
    <definedName name="ITEM28_3Q01">#REF!</definedName>
    <definedName name="ITEM28_3Q02" localSheetId="10">#REF!</definedName>
    <definedName name="ITEM28_3Q02" localSheetId="12">#REF!</definedName>
    <definedName name="ITEM28_3Q02" localSheetId="11">#REF!</definedName>
    <definedName name="ITEM28_3Q02" localSheetId="1">#REF!</definedName>
    <definedName name="ITEM28_3Q02" localSheetId="9">#REF!</definedName>
    <definedName name="ITEM28_3Q02">#REF!</definedName>
    <definedName name="ITEM28_3Q03" localSheetId="10">#REF!</definedName>
    <definedName name="ITEM28_3Q03" localSheetId="12">#REF!</definedName>
    <definedName name="ITEM28_3Q03" localSheetId="11">#REF!</definedName>
    <definedName name="ITEM28_3Q03" localSheetId="1">#REF!</definedName>
    <definedName name="ITEM28_3Q03" localSheetId="9">#REF!</definedName>
    <definedName name="ITEM28_3Q03">#REF!</definedName>
    <definedName name="ITEM28_3Q04" localSheetId="10">#REF!</definedName>
    <definedName name="ITEM28_3Q04" localSheetId="12">#REF!</definedName>
    <definedName name="ITEM28_3Q04" localSheetId="11">#REF!</definedName>
    <definedName name="ITEM28_3Q04" localSheetId="1">#REF!</definedName>
    <definedName name="ITEM28_3Q04" localSheetId="9">#REF!</definedName>
    <definedName name="ITEM28_3Q04">#REF!</definedName>
    <definedName name="ITEM28_3Q05" localSheetId="10">#REF!</definedName>
    <definedName name="ITEM28_3Q05" localSheetId="12">#REF!</definedName>
    <definedName name="ITEM28_3Q05" localSheetId="11">#REF!</definedName>
    <definedName name="ITEM28_3Q05" localSheetId="1">#REF!</definedName>
    <definedName name="ITEM28_3Q05" localSheetId="9">#REF!</definedName>
    <definedName name="ITEM28_3Q05">#REF!</definedName>
    <definedName name="ITEM28_3Q06" localSheetId="10">#REF!</definedName>
    <definedName name="ITEM28_3Q06" localSheetId="12">#REF!</definedName>
    <definedName name="ITEM28_3Q06" localSheetId="11">#REF!</definedName>
    <definedName name="ITEM28_3Q06" localSheetId="1">#REF!</definedName>
    <definedName name="ITEM28_3Q06" localSheetId="9">#REF!</definedName>
    <definedName name="ITEM28_3Q06">#REF!</definedName>
    <definedName name="ITEM28_3Q07" localSheetId="10">#REF!</definedName>
    <definedName name="ITEM28_3Q07" localSheetId="12">#REF!</definedName>
    <definedName name="ITEM28_3Q07" localSheetId="11">#REF!</definedName>
    <definedName name="ITEM28_3Q07" localSheetId="1">#REF!</definedName>
    <definedName name="ITEM28_3Q07" localSheetId="9">#REF!</definedName>
    <definedName name="ITEM28_3Q07">#REF!</definedName>
    <definedName name="ITEM28_3Q08" localSheetId="10">#REF!</definedName>
    <definedName name="ITEM28_3Q08" localSheetId="12">#REF!</definedName>
    <definedName name="ITEM28_3Q08" localSheetId="11">#REF!</definedName>
    <definedName name="ITEM28_3Q08" localSheetId="1">#REF!</definedName>
    <definedName name="ITEM28_3Q08" localSheetId="9">#REF!</definedName>
    <definedName name="ITEM28_3Q08">#REF!</definedName>
    <definedName name="ITEM28_3Q09" localSheetId="10">#REF!</definedName>
    <definedName name="ITEM28_3Q09" localSheetId="12">#REF!</definedName>
    <definedName name="ITEM28_3Q09" localSheetId="11">#REF!</definedName>
    <definedName name="ITEM28_3Q09" localSheetId="1">#REF!</definedName>
    <definedName name="ITEM28_3Q09" localSheetId="3">#REF!</definedName>
    <definedName name="ITEM28_3Q09" localSheetId="9">#REF!</definedName>
    <definedName name="ITEM28_3Q09">#REF!</definedName>
    <definedName name="ITEM28_3Q10" localSheetId="10">#REF!</definedName>
    <definedName name="ITEM28_3Q10" localSheetId="12">#REF!</definedName>
    <definedName name="ITEM28_3Q10" localSheetId="11">#REF!</definedName>
    <definedName name="ITEM28_3Q10" localSheetId="1">#REF!</definedName>
    <definedName name="ITEM28_3Q10" localSheetId="9">#REF!</definedName>
    <definedName name="ITEM28_3Q10">#REF!</definedName>
    <definedName name="ITEM28_3Q11" localSheetId="10">#REF!</definedName>
    <definedName name="ITEM28_3Q11" localSheetId="12">#REF!</definedName>
    <definedName name="ITEM28_3Q11" localSheetId="11">#REF!</definedName>
    <definedName name="ITEM28_3Q11" localSheetId="1">#REF!</definedName>
    <definedName name="ITEM28_3Q11" localSheetId="9">#REF!</definedName>
    <definedName name="ITEM28_3Q11">#REF!</definedName>
    <definedName name="ITEM28_3Q12" localSheetId="10">#REF!</definedName>
    <definedName name="ITEM28_3Q12" localSheetId="12">#REF!</definedName>
    <definedName name="ITEM28_3Q12" localSheetId="11">#REF!</definedName>
    <definedName name="ITEM28_3Q12" localSheetId="1">#REF!</definedName>
    <definedName name="ITEM28_3Q12" localSheetId="9">#REF!</definedName>
    <definedName name="ITEM28_3Q12">#REF!</definedName>
    <definedName name="ITEM28_3Q13" localSheetId="10">#REF!</definedName>
    <definedName name="ITEM28_3Q13" localSheetId="12">#REF!</definedName>
    <definedName name="ITEM28_3Q13" localSheetId="11">#REF!</definedName>
    <definedName name="ITEM28_3Q13" localSheetId="1">#REF!</definedName>
    <definedName name="ITEM28_3Q13" localSheetId="9">#REF!</definedName>
    <definedName name="ITEM28_3Q13">#REF!</definedName>
    <definedName name="ITEM28_3Q14" localSheetId="10">#REF!</definedName>
    <definedName name="ITEM28_3Q14" localSheetId="12">#REF!</definedName>
    <definedName name="ITEM28_3Q14" localSheetId="11">#REF!</definedName>
    <definedName name="ITEM28_3Q14" localSheetId="1">#REF!</definedName>
    <definedName name="ITEM28_3Q14" localSheetId="9">#REF!</definedName>
    <definedName name="ITEM28_3Q14">#REF!</definedName>
    <definedName name="ITEM28_3Q15" localSheetId="10">#REF!</definedName>
    <definedName name="ITEM28_3Q15" localSheetId="12">#REF!</definedName>
    <definedName name="ITEM28_3Q15" localSheetId="11">#REF!</definedName>
    <definedName name="ITEM28_3Q15" localSheetId="1">#REF!</definedName>
    <definedName name="ITEM28_3Q15" localSheetId="9">#REF!</definedName>
    <definedName name="ITEM28_3Q15">#REF!</definedName>
    <definedName name="ITEM28_3Q16" localSheetId="10">#REF!</definedName>
    <definedName name="ITEM28_3Q16" localSheetId="12">#REF!</definedName>
    <definedName name="ITEM28_3Q16" localSheetId="11">#REF!</definedName>
    <definedName name="ITEM28_3Q16" localSheetId="1">#REF!</definedName>
    <definedName name="ITEM28_3Q16" localSheetId="9">#REF!</definedName>
    <definedName name="ITEM28_3Q16">#REF!</definedName>
    <definedName name="ITEM28_3Q17" localSheetId="10">#REF!</definedName>
    <definedName name="ITEM28_3Q17" localSheetId="12">#REF!</definedName>
    <definedName name="ITEM28_3Q17" localSheetId="11">#REF!</definedName>
    <definedName name="ITEM28_3Q17" localSheetId="1">#REF!</definedName>
    <definedName name="ITEM28_3Q17" localSheetId="9">#REF!</definedName>
    <definedName name="ITEM28_3Q17">#REF!</definedName>
    <definedName name="ITEM28_3Q18" localSheetId="10">#REF!</definedName>
    <definedName name="ITEM28_3Q18" localSheetId="12">#REF!</definedName>
    <definedName name="ITEM28_3Q18" localSheetId="11">#REF!</definedName>
    <definedName name="ITEM28_3Q18" localSheetId="1">#REF!</definedName>
    <definedName name="ITEM28_3Q18" localSheetId="9">#REF!</definedName>
    <definedName name="ITEM28_3Q18">#REF!</definedName>
    <definedName name="ITEM28_3Q19" localSheetId="10">#REF!</definedName>
    <definedName name="ITEM28_3Q19" localSheetId="12">#REF!</definedName>
    <definedName name="ITEM28_3Q19" localSheetId="11">#REF!</definedName>
    <definedName name="ITEM28_3Q19" localSheetId="1">#REF!</definedName>
    <definedName name="ITEM28_3Q19" localSheetId="9">#REF!</definedName>
    <definedName name="ITEM28_3Q19">#REF!</definedName>
    <definedName name="ITEM28_3Q20" localSheetId="10">#REF!</definedName>
    <definedName name="ITEM28_3Q20" localSheetId="12">#REF!</definedName>
    <definedName name="ITEM28_3Q20" localSheetId="11">#REF!</definedName>
    <definedName name="ITEM28_3Q20" localSheetId="1">#REF!</definedName>
    <definedName name="ITEM28_3Q20" localSheetId="9">#REF!</definedName>
    <definedName name="ITEM28_3Q20">#REF!</definedName>
    <definedName name="ITEM28_4Q00" localSheetId="10">#REF!</definedName>
    <definedName name="ITEM28_4Q00" localSheetId="12">#REF!</definedName>
    <definedName name="ITEM28_4Q00" localSheetId="11">#REF!</definedName>
    <definedName name="ITEM28_4Q00" localSheetId="1">#REF!</definedName>
    <definedName name="ITEM28_4Q00" localSheetId="9">#REF!</definedName>
    <definedName name="ITEM28_4Q00">#REF!</definedName>
    <definedName name="ITEM28_4Q01" localSheetId="10">#REF!</definedName>
    <definedName name="ITEM28_4Q01" localSheetId="12">#REF!</definedName>
    <definedName name="ITEM28_4Q01" localSheetId="11">#REF!</definedName>
    <definedName name="ITEM28_4Q01" localSheetId="1">#REF!</definedName>
    <definedName name="ITEM28_4Q01" localSheetId="9">#REF!</definedName>
    <definedName name="ITEM28_4Q01">#REF!</definedName>
    <definedName name="ITEM28_4Q02" localSheetId="10">#REF!</definedName>
    <definedName name="ITEM28_4Q02" localSheetId="12">#REF!</definedName>
    <definedName name="ITEM28_4Q02" localSheetId="11">#REF!</definedName>
    <definedName name="ITEM28_4Q02" localSheetId="1">#REF!</definedName>
    <definedName name="ITEM28_4Q02" localSheetId="9">#REF!</definedName>
    <definedName name="ITEM28_4Q02">#REF!</definedName>
    <definedName name="ITEM28_4Q03" localSheetId="10">#REF!</definedName>
    <definedName name="ITEM28_4Q03" localSheetId="12">#REF!</definedName>
    <definedName name="ITEM28_4Q03" localSheetId="11">#REF!</definedName>
    <definedName name="ITEM28_4Q03" localSheetId="1">#REF!</definedName>
    <definedName name="ITEM28_4Q03" localSheetId="9">#REF!</definedName>
    <definedName name="ITEM28_4Q03">#REF!</definedName>
    <definedName name="ITEM28_4Q04" localSheetId="10">#REF!</definedName>
    <definedName name="ITEM28_4Q04" localSheetId="12">#REF!</definedName>
    <definedName name="ITEM28_4Q04" localSheetId="11">#REF!</definedName>
    <definedName name="ITEM28_4Q04" localSheetId="1">#REF!</definedName>
    <definedName name="ITEM28_4Q04" localSheetId="9">#REF!</definedName>
    <definedName name="ITEM28_4Q04">#REF!</definedName>
    <definedName name="ITEM28_4Q05" localSheetId="10">#REF!</definedName>
    <definedName name="ITEM28_4Q05" localSheetId="12">#REF!</definedName>
    <definedName name="ITEM28_4Q05" localSheetId="11">#REF!</definedName>
    <definedName name="ITEM28_4Q05" localSheetId="1">#REF!</definedName>
    <definedName name="ITEM28_4Q05" localSheetId="9">#REF!</definedName>
    <definedName name="ITEM28_4Q05">#REF!</definedName>
    <definedName name="ITEM28_4Q06" localSheetId="10">#REF!</definedName>
    <definedName name="ITEM28_4Q06" localSheetId="12">#REF!</definedName>
    <definedName name="ITEM28_4Q06" localSheetId="11">#REF!</definedName>
    <definedName name="ITEM28_4Q06" localSheetId="1">#REF!</definedName>
    <definedName name="ITEM28_4Q06" localSheetId="9">#REF!</definedName>
    <definedName name="ITEM28_4Q06">#REF!</definedName>
    <definedName name="ITEM28_4Q07" localSheetId="10">#REF!</definedName>
    <definedName name="ITEM28_4Q07" localSheetId="12">#REF!</definedName>
    <definedName name="ITEM28_4Q07" localSheetId="11">#REF!</definedName>
    <definedName name="ITEM28_4Q07" localSheetId="1">#REF!</definedName>
    <definedName name="ITEM28_4Q07" localSheetId="9">#REF!</definedName>
    <definedName name="ITEM28_4Q07">#REF!</definedName>
    <definedName name="ITEM28_4Q08" localSheetId="10">#REF!</definedName>
    <definedName name="ITEM28_4Q08" localSheetId="12">#REF!</definedName>
    <definedName name="ITEM28_4Q08" localSheetId="11">#REF!</definedName>
    <definedName name="ITEM28_4Q08" localSheetId="1">#REF!</definedName>
    <definedName name="ITEM28_4Q08" localSheetId="9">#REF!</definedName>
    <definedName name="ITEM28_4Q08">#REF!</definedName>
    <definedName name="ITEM28_4Q09" localSheetId="10">#REF!</definedName>
    <definedName name="ITEM28_4Q09" localSheetId="12">#REF!</definedName>
    <definedName name="ITEM28_4Q09" localSheetId="11">#REF!</definedName>
    <definedName name="ITEM28_4Q09" localSheetId="1">#REF!</definedName>
    <definedName name="ITEM28_4Q09" localSheetId="3">#REF!</definedName>
    <definedName name="ITEM28_4Q09" localSheetId="9">#REF!</definedName>
    <definedName name="ITEM28_4Q09">#REF!</definedName>
    <definedName name="ITEM28_4Q10" localSheetId="10">#REF!</definedName>
    <definedName name="ITEM28_4Q10" localSheetId="12">#REF!</definedName>
    <definedName name="ITEM28_4Q10" localSheetId="11">#REF!</definedName>
    <definedName name="ITEM28_4Q10" localSheetId="1">#REF!</definedName>
    <definedName name="ITEM28_4Q10" localSheetId="9">#REF!</definedName>
    <definedName name="ITEM28_4Q10">#REF!</definedName>
    <definedName name="ITEM28_4Q11" localSheetId="10">#REF!</definedName>
    <definedName name="ITEM28_4Q11" localSheetId="12">#REF!</definedName>
    <definedName name="ITEM28_4Q11" localSheetId="11">#REF!</definedName>
    <definedName name="ITEM28_4Q11" localSheetId="1">#REF!</definedName>
    <definedName name="ITEM28_4Q11" localSheetId="9">#REF!</definedName>
    <definedName name="ITEM28_4Q11">#REF!</definedName>
    <definedName name="ITEM28_4Q12" localSheetId="10">#REF!</definedName>
    <definedName name="ITEM28_4Q12" localSheetId="12">#REF!</definedName>
    <definedName name="ITEM28_4Q12" localSheetId="11">#REF!</definedName>
    <definedName name="ITEM28_4Q12" localSheetId="1">#REF!</definedName>
    <definedName name="ITEM28_4Q12" localSheetId="9">#REF!</definedName>
    <definedName name="ITEM28_4Q12">#REF!</definedName>
    <definedName name="ITEM28_4Q13" localSheetId="10">#REF!</definedName>
    <definedName name="ITEM28_4Q13" localSheetId="12">#REF!</definedName>
    <definedName name="ITEM28_4Q13" localSheetId="11">#REF!</definedName>
    <definedName name="ITEM28_4Q13" localSheetId="1">#REF!</definedName>
    <definedName name="ITEM28_4Q13" localSheetId="9">#REF!</definedName>
    <definedName name="ITEM28_4Q13">#REF!</definedName>
    <definedName name="ITEM28_4Q14" localSheetId="10">#REF!</definedName>
    <definedName name="ITEM28_4Q14" localSheetId="12">#REF!</definedName>
    <definedName name="ITEM28_4Q14" localSheetId="11">#REF!</definedName>
    <definedName name="ITEM28_4Q14" localSheetId="1">#REF!</definedName>
    <definedName name="ITEM28_4Q14" localSheetId="9">#REF!</definedName>
    <definedName name="ITEM28_4Q14">#REF!</definedName>
    <definedName name="ITEM28_4Q15" localSheetId="10">#REF!</definedName>
    <definedName name="ITEM28_4Q15" localSheetId="12">#REF!</definedName>
    <definedName name="ITEM28_4Q15" localSheetId="11">#REF!</definedName>
    <definedName name="ITEM28_4Q15" localSheetId="1">#REF!</definedName>
    <definedName name="ITEM28_4Q15" localSheetId="9">#REF!</definedName>
    <definedName name="ITEM28_4Q15">#REF!</definedName>
    <definedName name="ITEM28_4Q16" localSheetId="10">#REF!</definedName>
    <definedName name="ITEM28_4Q16" localSheetId="12">#REF!</definedName>
    <definedName name="ITEM28_4Q16" localSheetId="11">#REF!</definedName>
    <definedName name="ITEM28_4Q16" localSheetId="1">#REF!</definedName>
    <definedName name="ITEM28_4Q16" localSheetId="9">#REF!</definedName>
    <definedName name="ITEM28_4Q16">#REF!</definedName>
    <definedName name="ITEM28_4Q17" localSheetId="10">#REF!</definedName>
    <definedName name="ITEM28_4Q17" localSheetId="12">#REF!</definedName>
    <definedName name="ITEM28_4Q17" localSheetId="11">#REF!</definedName>
    <definedName name="ITEM28_4Q17" localSheetId="1">#REF!</definedName>
    <definedName name="ITEM28_4Q17" localSheetId="9">#REF!</definedName>
    <definedName name="ITEM28_4Q17">#REF!</definedName>
    <definedName name="ITEM28_4Q18" localSheetId="10">#REF!</definedName>
    <definedName name="ITEM28_4Q18" localSheetId="12">#REF!</definedName>
    <definedName name="ITEM28_4Q18" localSheetId="11">#REF!</definedName>
    <definedName name="ITEM28_4Q18" localSheetId="1">#REF!</definedName>
    <definedName name="ITEM28_4Q18" localSheetId="9">#REF!</definedName>
    <definedName name="ITEM28_4Q18">#REF!</definedName>
    <definedName name="ITEM28_4Q19" localSheetId="10">#REF!</definedName>
    <definedName name="ITEM28_4Q19" localSheetId="12">#REF!</definedName>
    <definedName name="ITEM28_4Q19" localSheetId="11">#REF!</definedName>
    <definedName name="ITEM28_4Q19" localSheetId="1">#REF!</definedName>
    <definedName name="ITEM28_4Q19" localSheetId="9">#REF!</definedName>
    <definedName name="ITEM28_4Q19">#REF!</definedName>
    <definedName name="ITEM28_4Q20" localSheetId="10">#REF!</definedName>
    <definedName name="ITEM28_4Q20" localSheetId="12">#REF!</definedName>
    <definedName name="ITEM28_4Q20" localSheetId="11">#REF!</definedName>
    <definedName name="ITEM28_4Q20" localSheetId="1">#REF!</definedName>
    <definedName name="ITEM28_4Q20" localSheetId="9">#REF!</definedName>
    <definedName name="ITEM28_4Q20">#REF!</definedName>
    <definedName name="ITEM29_1995" localSheetId="10">#REF!</definedName>
    <definedName name="ITEM29_1995" localSheetId="12">#REF!</definedName>
    <definedName name="ITEM29_1995" localSheetId="11">#REF!</definedName>
    <definedName name="ITEM29_1995" localSheetId="1">#REF!</definedName>
    <definedName name="ITEM29_1995" localSheetId="9">#REF!</definedName>
    <definedName name="ITEM29_1995">#REF!</definedName>
    <definedName name="ITEM29_1996" localSheetId="10">#REF!</definedName>
    <definedName name="ITEM29_1996" localSheetId="12">#REF!</definedName>
    <definedName name="ITEM29_1996" localSheetId="11">#REF!</definedName>
    <definedName name="ITEM29_1996" localSheetId="1">#REF!</definedName>
    <definedName name="ITEM29_1996" localSheetId="9">#REF!</definedName>
    <definedName name="ITEM29_1996">#REF!</definedName>
    <definedName name="ITEM29_1997" localSheetId="10">#REF!</definedName>
    <definedName name="ITEM29_1997" localSheetId="12">#REF!</definedName>
    <definedName name="ITEM29_1997" localSheetId="11">#REF!</definedName>
    <definedName name="ITEM29_1997" localSheetId="1">#REF!</definedName>
    <definedName name="ITEM29_1997" localSheetId="9">#REF!</definedName>
    <definedName name="ITEM29_1997">#REF!</definedName>
    <definedName name="ITEM29_1998" localSheetId="10">#REF!</definedName>
    <definedName name="ITEM29_1998" localSheetId="12">#REF!</definedName>
    <definedName name="ITEM29_1998" localSheetId="11">#REF!</definedName>
    <definedName name="ITEM29_1998" localSheetId="1">#REF!</definedName>
    <definedName name="ITEM29_1998" localSheetId="9">#REF!</definedName>
    <definedName name="ITEM29_1998">#REF!</definedName>
    <definedName name="ITEM29_1999" localSheetId="10">#REF!</definedName>
    <definedName name="ITEM29_1999" localSheetId="12">#REF!</definedName>
    <definedName name="ITEM29_1999" localSheetId="11">#REF!</definedName>
    <definedName name="ITEM29_1999" localSheetId="1">#REF!</definedName>
    <definedName name="ITEM29_1999" localSheetId="9">#REF!</definedName>
    <definedName name="ITEM29_1999">#REF!</definedName>
    <definedName name="ITEM29_1Q00" localSheetId="10">#REF!</definedName>
    <definedName name="ITEM29_1Q00" localSheetId="12">#REF!</definedName>
    <definedName name="ITEM29_1Q00" localSheetId="11">#REF!</definedName>
    <definedName name="ITEM29_1Q00" localSheetId="1">#REF!</definedName>
    <definedName name="ITEM29_1Q00" localSheetId="9">#REF!</definedName>
    <definedName name="ITEM29_1Q00">#REF!</definedName>
    <definedName name="ITEM29_1Q01" localSheetId="10">#REF!</definedName>
    <definedName name="ITEM29_1Q01" localSheetId="12">#REF!</definedName>
    <definedName name="ITEM29_1Q01" localSheetId="11">#REF!</definedName>
    <definedName name="ITEM29_1Q01" localSheetId="1">#REF!</definedName>
    <definedName name="ITEM29_1Q01" localSheetId="9">#REF!</definedName>
    <definedName name="ITEM29_1Q01">#REF!</definedName>
    <definedName name="ITEM29_1Q02" localSheetId="10">#REF!</definedName>
    <definedName name="ITEM29_1Q02" localSheetId="12">#REF!</definedName>
    <definedName name="ITEM29_1Q02" localSheetId="11">#REF!</definedName>
    <definedName name="ITEM29_1Q02" localSheetId="1">#REF!</definedName>
    <definedName name="ITEM29_1Q02" localSheetId="9">#REF!</definedName>
    <definedName name="ITEM29_1Q02">#REF!</definedName>
    <definedName name="ITEM29_1Q03" localSheetId="10">#REF!</definedName>
    <definedName name="ITEM29_1Q03" localSheetId="12">#REF!</definedName>
    <definedName name="ITEM29_1Q03" localSheetId="11">#REF!</definedName>
    <definedName name="ITEM29_1Q03" localSheetId="1">#REF!</definedName>
    <definedName name="ITEM29_1Q03" localSheetId="9">#REF!</definedName>
    <definedName name="ITEM29_1Q03">#REF!</definedName>
    <definedName name="ITEM29_1Q04" localSheetId="10">#REF!</definedName>
    <definedName name="ITEM29_1Q04" localSheetId="12">#REF!</definedName>
    <definedName name="ITEM29_1Q04" localSheetId="11">#REF!</definedName>
    <definedName name="ITEM29_1Q04" localSheetId="1">#REF!</definedName>
    <definedName name="ITEM29_1Q04" localSheetId="9">#REF!</definedName>
    <definedName name="ITEM29_1Q04">#REF!</definedName>
    <definedName name="ITEM29_1Q05" localSheetId="10">#REF!</definedName>
    <definedName name="ITEM29_1Q05" localSheetId="12">#REF!</definedName>
    <definedName name="ITEM29_1Q05" localSheetId="11">#REF!</definedName>
    <definedName name="ITEM29_1Q05" localSheetId="1">#REF!</definedName>
    <definedName name="ITEM29_1Q05" localSheetId="9">#REF!</definedName>
    <definedName name="ITEM29_1Q05">#REF!</definedName>
    <definedName name="ITEM29_1Q06" localSheetId="10">#REF!</definedName>
    <definedName name="ITEM29_1Q06" localSheetId="12">#REF!</definedName>
    <definedName name="ITEM29_1Q06" localSheetId="11">#REF!</definedName>
    <definedName name="ITEM29_1Q06" localSheetId="1">#REF!</definedName>
    <definedName name="ITEM29_1Q06" localSheetId="9">#REF!</definedName>
    <definedName name="ITEM29_1Q06">#REF!</definedName>
    <definedName name="ITEM29_1Q07" localSheetId="10">#REF!</definedName>
    <definedName name="ITEM29_1Q07" localSheetId="12">#REF!</definedName>
    <definedName name="ITEM29_1Q07" localSheetId="11">#REF!</definedName>
    <definedName name="ITEM29_1Q07" localSheetId="1">#REF!</definedName>
    <definedName name="ITEM29_1Q07" localSheetId="9">#REF!</definedName>
    <definedName name="ITEM29_1Q07">#REF!</definedName>
    <definedName name="ITEM29_1Q08" localSheetId="10">#REF!</definedName>
    <definedName name="ITEM29_1Q08" localSheetId="12">#REF!</definedName>
    <definedName name="ITEM29_1Q08" localSheetId="11">#REF!</definedName>
    <definedName name="ITEM29_1Q08" localSheetId="1">#REF!</definedName>
    <definedName name="ITEM29_1Q08" localSheetId="9">#REF!</definedName>
    <definedName name="ITEM29_1Q08">#REF!</definedName>
    <definedName name="ITEM29_1Q09" localSheetId="10">#REF!</definedName>
    <definedName name="ITEM29_1Q09" localSheetId="12">#REF!</definedName>
    <definedName name="ITEM29_1Q09" localSheetId="11">#REF!</definedName>
    <definedName name="ITEM29_1Q09" localSheetId="1">#REF!</definedName>
    <definedName name="ITEM29_1Q09" localSheetId="3">#REF!</definedName>
    <definedName name="ITEM29_1Q09" localSheetId="9">#REF!</definedName>
    <definedName name="ITEM29_1Q09">#REF!</definedName>
    <definedName name="ITEM29_1Q10" localSheetId="10">#REF!</definedName>
    <definedName name="ITEM29_1Q10" localSheetId="12">#REF!</definedName>
    <definedName name="ITEM29_1Q10" localSheetId="11">#REF!</definedName>
    <definedName name="ITEM29_1Q10" localSheetId="1">#REF!</definedName>
    <definedName name="ITEM29_1Q10" localSheetId="9">#REF!</definedName>
    <definedName name="ITEM29_1Q10">#REF!</definedName>
    <definedName name="ITEM29_1Q11" localSheetId="10">#REF!</definedName>
    <definedName name="ITEM29_1Q11" localSheetId="12">#REF!</definedName>
    <definedName name="ITEM29_1Q11" localSheetId="11">#REF!</definedName>
    <definedName name="ITEM29_1Q11" localSheetId="1">#REF!</definedName>
    <definedName name="ITEM29_1Q11" localSheetId="9">#REF!</definedName>
    <definedName name="ITEM29_1Q11">#REF!</definedName>
    <definedName name="ITEM29_1Q12" localSheetId="10">#REF!</definedName>
    <definedName name="ITEM29_1Q12" localSheetId="12">#REF!</definedName>
    <definedName name="ITEM29_1Q12" localSheetId="11">#REF!</definedName>
    <definedName name="ITEM29_1Q12" localSheetId="1">#REF!</definedName>
    <definedName name="ITEM29_1Q12" localSheetId="9">#REF!</definedName>
    <definedName name="ITEM29_1Q12">#REF!</definedName>
    <definedName name="ITEM29_1Q13" localSheetId="10">#REF!</definedName>
    <definedName name="ITEM29_1Q13" localSheetId="12">#REF!</definedName>
    <definedName name="ITEM29_1Q13" localSheetId="11">#REF!</definedName>
    <definedName name="ITEM29_1Q13" localSheetId="1">#REF!</definedName>
    <definedName name="ITEM29_1Q13" localSheetId="9">#REF!</definedName>
    <definedName name="ITEM29_1Q13">#REF!</definedName>
    <definedName name="ITEM29_1Q14" localSheetId="10">#REF!</definedName>
    <definedName name="ITEM29_1Q14" localSheetId="12">#REF!</definedName>
    <definedName name="ITEM29_1Q14" localSheetId="11">#REF!</definedName>
    <definedName name="ITEM29_1Q14" localSheetId="1">#REF!</definedName>
    <definedName name="ITEM29_1Q14" localSheetId="9">#REF!</definedName>
    <definedName name="ITEM29_1Q14">#REF!</definedName>
    <definedName name="ITEM29_1Q15" localSheetId="10">#REF!</definedName>
    <definedName name="ITEM29_1Q15" localSheetId="12">#REF!</definedName>
    <definedName name="ITEM29_1Q15" localSheetId="11">#REF!</definedName>
    <definedName name="ITEM29_1Q15" localSheetId="1">#REF!</definedName>
    <definedName name="ITEM29_1Q15" localSheetId="9">#REF!</definedName>
    <definedName name="ITEM29_1Q15">#REF!</definedName>
    <definedName name="ITEM29_1Q16" localSheetId="10">#REF!</definedName>
    <definedName name="ITEM29_1Q16" localSheetId="12">#REF!</definedName>
    <definedName name="ITEM29_1Q16" localSheetId="11">#REF!</definedName>
    <definedName name="ITEM29_1Q16" localSheetId="1">#REF!</definedName>
    <definedName name="ITEM29_1Q16" localSheetId="9">#REF!</definedName>
    <definedName name="ITEM29_1Q16">#REF!</definedName>
    <definedName name="ITEM29_1Q17" localSheetId="10">#REF!</definedName>
    <definedName name="ITEM29_1Q17" localSheetId="12">#REF!</definedName>
    <definedName name="ITEM29_1Q17" localSheetId="11">#REF!</definedName>
    <definedName name="ITEM29_1Q17" localSheetId="1">#REF!</definedName>
    <definedName name="ITEM29_1Q17" localSheetId="9">#REF!</definedName>
    <definedName name="ITEM29_1Q17">#REF!</definedName>
    <definedName name="ITEM29_1Q18" localSheetId="10">#REF!</definedName>
    <definedName name="ITEM29_1Q18" localSheetId="12">#REF!</definedName>
    <definedName name="ITEM29_1Q18" localSheetId="11">#REF!</definedName>
    <definedName name="ITEM29_1Q18" localSheetId="1">#REF!</definedName>
    <definedName name="ITEM29_1Q18" localSheetId="9">#REF!</definedName>
    <definedName name="ITEM29_1Q18">#REF!</definedName>
    <definedName name="ITEM29_1Q19" localSheetId="10">#REF!</definedName>
    <definedName name="ITEM29_1Q19" localSheetId="12">#REF!</definedName>
    <definedName name="ITEM29_1Q19" localSheetId="11">#REF!</definedName>
    <definedName name="ITEM29_1Q19" localSheetId="1">#REF!</definedName>
    <definedName name="ITEM29_1Q19" localSheetId="9">#REF!</definedName>
    <definedName name="ITEM29_1Q19">#REF!</definedName>
    <definedName name="ITEM29_1Q20" localSheetId="10">#REF!</definedName>
    <definedName name="ITEM29_1Q20" localSheetId="12">#REF!</definedName>
    <definedName name="ITEM29_1Q20" localSheetId="11">#REF!</definedName>
    <definedName name="ITEM29_1Q20" localSheetId="1">#REF!</definedName>
    <definedName name="ITEM29_1Q20" localSheetId="9">#REF!</definedName>
    <definedName name="ITEM29_1Q20">#REF!</definedName>
    <definedName name="ITEM29_2000" localSheetId="10">#REF!</definedName>
    <definedName name="ITEM29_2000" localSheetId="12">#REF!</definedName>
    <definedName name="ITEM29_2000" localSheetId="11">#REF!</definedName>
    <definedName name="ITEM29_2000" localSheetId="1">#REF!</definedName>
    <definedName name="ITEM29_2000" localSheetId="9">#REF!</definedName>
    <definedName name="ITEM29_2000">#REF!</definedName>
    <definedName name="ITEM29_2001" localSheetId="10">#REF!</definedName>
    <definedName name="ITEM29_2001" localSheetId="12">#REF!</definedName>
    <definedName name="ITEM29_2001" localSheetId="11">#REF!</definedName>
    <definedName name="ITEM29_2001" localSheetId="1">#REF!</definedName>
    <definedName name="ITEM29_2001" localSheetId="9">#REF!</definedName>
    <definedName name="ITEM29_2001">#REF!</definedName>
    <definedName name="ITEM29_2002" localSheetId="10">#REF!</definedName>
    <definedName name="ITEM29_2002" localSheetId="12">#REF!</definedName>
    <definedName name="ITEM29_2002" localSheetId="11">#REF!</definedName>
    <definedName name="ITEM29_2002" localSheetId="1">#REF!</definedName>
    <definedName name="ITEM29_2002" localSheetId="9">#REF!</definedName>
    <definedName name="ITEM29_2002">#REF!</definedName>
    <definedName name="ITEM29_2003" localSheetId="10">#REF!</definedName>
    <definedName name="ITEM29_2003" localSheetId="12">#REF!</definedName>
    <definedName name="ITEM29_2003" localSheetId="11">#REF!</definedName>
    <definedName name="ITEM29_2003" localSheetId="1">#REF!</definedName>
    <definedName name="ITEM29_2003" localSheetId="9">#REF!</definedName>
    <definedName name="ITEM29_2003">#REF!</definedName>
    <definedName name="ITEM29_2004" localSheetId="10">#REF!</definedName>
    <definedName name="ITEM29_2004" localSheetId="12">#REF!</definedName>
    <definedName name="ITEM29_2004" localSheetId="11">#REF!</definedName>
    <definedName name="ITEM29_2004" localSheetId="1">#REF!</definedName>
    <definedName name="ITEM29_2004" localSheetId="9">#REF!</definedName>
    <definedName name="ITEM29_2004">#REF!</definedName>
    <definedName name="ITEM29_2005" localSheetId="10">#REF!</definedName>
    <definedName name="ITEM29_2005" localSheetId="12">#REF!</definedName>
    <definedName name="ITEM29_2005" localSheetId="11">#REF!</definedName>
    <definedName name="ITEM29_2005" localSheetId="1">#REF!</definedName>
    <definedName name="ITEM29_2005" localSheetId="9">#REF!</definedName>
    <definedName name="ITEM29_2005">#REF!</definedName>
    <definedName name="ITEM29_2006" localSheetId="10">#REF!</definedName>
    <definedName name="ITEM29_2006" localSheetId="12">#REF!</definedName>
    <definedName name="ITEM29_2006" localSheetId="11">#REF!</definedName>
    <definedName name="ITEM29_2006" localSheetId="1">#REF!</definedName>
    <definedName name="ITEM29_2006" localSheetId="9">#REF!</definedName>
    <definedName name="ITEM29_2006">#REF!</definedName>
    <definedName name="ITEM29_2007" localSheetId="10">#REF!</definedName>
    <definedName name="ITEM29_2007" localSheetId="12">#REF!</definedName>
    <definedName name="ITEM29_2007" localSheetId="11">#REF!</definedName>
    <definedName name="ITEM29_2007" localSheetId="1">#REF!</definedName>
    <definedName name="ITEM29_2007" localSheetId="9">#REF!</definedName>
    <definedName name="ITEM29_2007">#REF!</definedName>
    <definedName name="ITEM29_2008" localSheetId="10">#REF!</definedName>
    <definedName name="ITEM29_2008" localSheetId="12">#REF!</definedName>
    <definedName name="ITEM29_2008" localSheetId="11">#REF!</definedName>
    <definedName name="ITEM29_2008" localSheetId="1">#REF!</definedName>
    <definedName name="ITEM29_2008" localSheetId="9">#REF!</definedName>
    <definedName name="ITEM29_2008">#REF!</definedName>
    <definedName name="ITEM29_2009" localSheetId="10">#REF!</definedName>
    <definedName name="ITEM29_2009" localSheetId="12">#REF!</definedName>
    <definedName name="ITEM29_2009" localSheetId="11">#REF!</definedName>
    <definedName name="ITEM29_2009" localSheetId="1">#REF!</definedName>
    <definedName name="ITEM29_2009" localSheetId="3">#REF!</definedName>
    <definedName name="ITEM29_2009" localSheetId="9">#REF!</definedName>
    <definedName name="ITEM29_2009">#REF!</definedName>
    <definedName name="ITEM29_2010" localSheetId="10">#REF!</definedName>
    <definedName name="ITEM29_2010" localSheetId="12">#REF!</definedName>
    <definedName name="ITEM29_2010" localSheetId="11">#REF!</definedName>
    <definedName name="ITEM29_2010" localSheetId="1">#REF!</definedName>
    <definedName name="ITEM29_2010" localSheetId="9">#REF!</definedName>
    <definedName name="ITEM29_2010">#REF!</definedName>
    <definedName name="ITEM29_2011" localSheetId="10">#REF!</definedName>
    <definedName name="ITEM29_2011" localSheetId="12">#REF!</definedName>
    <definedName name="ITEM29_2011" localSheetId="11">#REF!</definedName>
    <definedName name="ITEM29_2011" localSheetId="1">#REF!</definedName>
    <definedName name="ITEM29_2011" localSheetId="9">#REF!</definedName>
    <definedName name="ITEM29_2011">#REF!</definedName>
    <definedName name="ITEM29_2012" localSheetId="10">#REF!</definedName>
    <definedName name="ITEM29_2012" localSheetId="12">#REF!</definedName>
    <definedName name="ITEM29_2012" localSheetId="11">#REF!</definedName>
    <definedName name="ITEM29_2012" localSheetId="1">#REF!</definedName>
    <definedName name="ITEM29_2012" localSheetId="9">#REF!</definedName>
    <definedName name="ITEM29_2012">#REF!</definedName>
    <definedName name="ITEM29_2013" localSheetId="10">#REF!</definedName>
    <definedName name="ITEM29_2013" localSheetId="12">#REF!</definedName>
    <definedName name="ITEM29_2013" localSheetId="11">#REF!</definedName>
    <definedName name="ITEM29_2013" localSheetId="1">#REF!</definedName>
    <definedName name="ITEM29_2013" localSheetId="9">#REF!</definedName>
    <definedName name="ITEM29_2013">#REF!</definedName>
    <definedName name="ITEM29_2014" localSheetId="10">#REF!</definedName>
    <definedName name="ITEM29_2014" localSheetId="12">#REF!</definedName>
    <definedName name="ITEM29_2014" localSheetId="11">#REF!</definedName>
    <definedName name="ITEM29_2014" localSheetId="1">#REF!</definedName>
    <definedName name="ITEM29_2014" localSheetId="9">#REF!</definedName>
    <definedName name="ITEM29_2014">#REF!</definedName>
    <definedName name="ITEM29_2015" localSheetId="10">#REF!</definedName>
    <definedName name="ITEM29_2015" localSheetId="12">#REF!</definedName>
    <definedName name="ITEM29_2015" localSheetId="11">#REF!</definedName>
    <definedName name="ITEM29_2015" localSheetId="1">#REF!</definedName>
    <definedName name="ITEM29_2015" localSheetId="9">#REF!</definedName>
    <definedName name="ITEM29_2015">#REF!</definedName>
    <definedName name="ITEM29_2016" localSheetId="10">#REF!</definedName>
    <definedName name="ITEM29_2016" localSheetId="12">#REF!</definedName>
    <definedName name="ITEM29_2016" localSheetId="11">#REF!</definedName>
    <definedName name="ITEM29_2016" localSheetId="1">#REF!</definedName>
    <definedName name="ITEM29_2016" localSheetId="9">#REF!</definedName>
    <definedName name="ITEM29_2016">#REF!</definedName>
    <definedName name="ITEM29_2017" localSheetId="10">#REF!</definedName>
    <definedName name="ITEM29_2017" localSheetId="12">#REF!</definedName>
    <definedName name="ITEM29_2017" localSheetId="11">#REF!</definedName>
    <definedName name="ITEM29_2017" localSheetId="1">#REF!</definedName>
    <definedName name="ITEM29_2017" localSheetId="9">#REF!</definedName>
    <definedName name="ITEM29_2017">#REF!</definedName>
    <definedName name="ITEM29_2018" localSheetId="10">#REF!</definedName>
    <definedName name="ITEM29_2018" localSheetId="12">#REF!</definedName>
    <definedName name="ITEM29_2018" localSheetId="11">#REF!</definedName>
    <definedName name="ITEM29_2018" localSheetId="1">#REF!</definedName>
    <definedName name="ITEM29_2018" localSheetId="9">#REF!</definedName>
    <definedName name="ITEM29_2018">#REF!</definedName>
    <definedName name="ITEM29_2019" localSheetId="10">#REF!</definedName>
    <definedName name="ITEM29_2019" localSheetId="12">#REF!</definedName>
    <definedName name="ITEM29_2019" localSheetId="11">#REF!</definedName>
    <definedName name="ITEM29_2019" localSheetId="1">#REF!</definedName>
    <definedName name="ITEM29_2019" localSheetId="9">#REF!</definedName>
    <definedName name="ITEM29_2019">#REF!</definedName>
    <definedName name="ITEM29_2020" localSheetId="10">#REF!</definedName>
    <definedName name="ITEM29_2020" localSheetId="12">#REF!</definedName>
    <definedName name="ITEM29_2020" localSheetId="11">#REF!</definedName>
    <definedName name="ITEM29_2020" localSheetId="1">#REF!</definedName>
    <definedName name="ITEM29_2020" localSheetId="9">#REF!</definedName>
    <definedName name="ITEM29_2020">#REF!</definedName>
    <definedName name="ITEM29_2Q00" localSheetId="10">#REF!</definedName>
    <definedName name="ITEM29_2Q00" localSheetId="12">#REF!</definedName>
    <definedName name="ITEM29_2Q00" localSheetId="11">#REF!</definedName>
    <definedName name="ITEM29_2Q00" localSheetId="1">#REF!</definedName>
    <definedName name="ITEM29_2Q00" localSheetId="9">#REF!</definedName>
    <definedName name="ITEM29_2Q00">#REF!</definedName>
    <definedName name="ITEM29_2Q01" localSheetId="10">#REF!</definedName>
    <definedName name="ITEM29_2Q01" localSheetId="12">#REF!</definedName>
    <definedName name="ITEM29_2Q01" localSheetId="11">#REF!</definedName>
    <definedName name="ITEM29_2Q01" localSheetId="1">#REF!</definedName>
    <definedName name="ITEM29_2Q01" localSheetId="9">#REF!</definedName>
    <definedName name="ITEM29_2Q01">#REF!</definedName>
    <definedName name="ITEM29_2Q02" localSheetId="10">#REF!</definedName>
    <definedName name="ITEM29_2Q02" localSheetId="12">#REF!</definedName>
    <definedName name="ITEM29_2Q02" localSheetId="11">#REF!</definedName>
    <definedName name="ITEM29_2Q02" localSheetId="1">#REF!</definedName>
    <definedName name="ITEM29_2Q02" localSheetId="9">#REF!</definedName>
    <definedName name="ITEM29_2Q02">#REF!</definedName>
    <definedName name="ITEM29_2Q03" localSheetId="10">#REF!</definedName>
    <definedName name="ITEM29_2Q03" localSheetId="12">#REF!</definedName>
    <definedName name="ITEM29_2Q03" localSheetId="11">#REF!</definedName>
    <definedName name="ITEM29_2Q03" localSheetId="1">#REF!</definedName>
    <definedName name="ITEM29_2Q03" localSheetId="9">#REF!</definedName>
    <definedName name="ITEM29_2Q03">#REF!</definedName>
    <definedName name="ITEM29_2Q04" localSheetId="10">#REF!</definedName>
    <definedName name="ITEM29_2Q04" localSheetId="12">#REF!</definedName>
    <definedName name="ITEM29_2Q04" localSheetId="11">#REF!</definedName>
    <definedName name="ITEM29_2Q04" localSheetId="1">#REF!</definedName>
    <definedName name="ITEM29_2Q04" localSheetId="9">#REF!</definedName>
    <definedName name="ITEM29_2Q04">#REF!</definedName>
    <definedName name="ITEM29_2Q05" localSheetId="10">#REF!</definedName>
    <definedName name="ITEM29_2Q05" localSheetId="12">#REF!</definedName>
    <definedName name="ITEM29_2Q05" localSheetId="11">#REF!</definedName>
    <definedName name="ITEM29_2Q05" localSheetId="1">#REF!</definedName>
    <definedName name="ITEM29_2Q05" localSheetId="9">#REF!</definedName>
    <definedName name="ITEM29_2Q05">#REF!</definedName>
    <definedName name="ITEM29_2Q06" localSheetId="10">#REF!</definedName>
    <definedName name="ITEM29_2Q06" localSheetId="12">#REF!</definedName>
    <definedName name="ITEM29_2Q06" localSheetId="11">#REF!</definedName>
    <definedName name="ITEM29_2Q06" localSheetId="1">#REF!</definedName>
    <definedName name="ITEM29_2Q06" localSheetId="9">#REF!</definedName>
    <definedName name="ITEM29_2Q06">#REF!</definedName>
    <definedName name="ITEM29_2Q07" localSheetId="10">#REF!</definedName>
    <definedName name="ITEM29_2Q07" localSheetId="12">#REF!</definedName>
    <definedName name="ITEM29_2Q07" localSheetId="11">#REF!</definedName>
    <definedName name="ITEM29_2Q07" localSheetId="1">#REF!</definedName>
    <definedName name="ITEM29_2Q07" localSheetId="9">#REF!</definedName>
    <definedName name="ITEM29_2Q07">#REF!</definedName>
    <definedName name="ITEM29_2Q08" localSheetId="10">#REF!</definedName>
    <definedName name="ITEM29_2Q08" localSheetId="12">#REF!</definedName>
    <definedName name="ITEM29_2Q08" localSheetId="11">#REF!</definedName>
    <definedName name="ITEM29_2Q08" localSheetId="1">#REF!</definedName>
    <definedName name="ITEM29_2Q08" localSheetId="9">#REF!</definedName>
    <definedName name="ITEM29_2Q08">#REF!</definedName>
    <definedName name="ITEM29_2Q09" localSheetId="10">#REF!</definedName>
    <definedName name="ITEM29_2Q09" localSheetId="12">#REF!</definedName>
    <definedName name="ITEM29_2Q09" localSheetId="11">#REF!</definedName>
    <definedName name="ITEM29_2Q09" localSheetId="1">#REF!</definedName>
    <definedName name="ITEM29_2Q09" localSheetId="3">#REF!</definedName>
    <definedName name="ITEM29_2Q09" localSheetId="9">#REF!</definedName>
    <definedName name="ITEM29_2Q09">#REF!</definedName>
    <definedName name="ITEM29_2Q10" localSheetId="10">#REF!</definedName>
    <definedName name="ITEM29_2Q10" localSheetId="12">#REF!</definedName>
    <definedName name="ITEM29_2Q10" localSheetId="11">#REF!</definedName>
    <definedName name="ITEM29_2Q10" localSheetId="1">#REF!</definedName>
    <definedName name="ITEM29_2Q10" localSheetId="9">#REF!</definedName>
    <definedName name="ITEM29_2Q10">#REF!</definedName>
    <definedName name="ITEM29_2Q11" localSheetId="10">#REF!</definedName>
    <definedName name="ITEM29_2Q11" localSheetId="12">#REF!</definedName>
    <definedName name="ITEM29_2Q11" localSheetId="11">#REF!</definedName>
    <definedName name="ITEM29_2Q11" localSheetId="1">#REF!</definedName>
    <definedName name="ITEM29_2Q11" localSheetId="9">#REF!</definedName>
    <definedName name="ITEM29_2Q11">#REF!</definedName>
    <definedName name="ITEM29_2Q12" localSheetId="10">#REF!</definedName>
    <definedName name="ITEM29_2Q12" localSheetId="12">#REF!</definedName>
    <definedName name="ITEM29_2Q12" localSheetId="11">#REF!</definedName>
    <definedName name="ITEM29_2Q12" localSheetId="1">#REF!</definedName>
    <definedName name="ITEM29_2Q12" localSheetId="9">#REF!</definedName>
    <definedName name="ITEM29_2Q12">#REF!</definedName>
    <definedName name="ITEM29_2Q13" localSheetId="10">#REF!</definedName>
    <definedName name="ITEM29_2Q13" localSheetId="12">#REF!</definedName>
    <definedName name="ITEM29_2Q13" localSheetId="11">#REF!</definedName>
    <definedName name="ITEM29_2Q13" localSheetId="1">#REF!</definedName>
    <definedName name="ITEM29_2Q13" localSheetId="9">#REF!</definedName>
    <definedName name="ITEM29_2Q13">#REF!</definedName>
    <definedName name="ITEM29_2Q14" localSheetId="10">#REF!</definedName>
    <definedName name="ITEM29_2Q14" localSheetId="12">#REF!</definedName>
    <definedName name="ITEM29_2Q14" localSheetId="11">#REF!</definedName>
    <definedName name="ITEM29_2Q14" localSheetId="1">#REF!</definedName>
    <definedName name="ITEM29_2Q14" localSheetId="9">#REF!</definedName>
    <definedName name="ITEM29_2Q14">#REF!</definedName>
    <definedName name="ITEM29_2Q15" localSheetId="10">#REF!</definedName>
    <definedName name="ITEM29_2Q15" localSheetId="12">#REF!</definedName>
    <definedName name="ITEM29_2Q15" localSheetId="11">#REF!</definedName>
    <definedName name="ITEM29_2Q15" localSheetId="1">#REF!</definedName>
    <definedName name="ITEM29_2Q15" localSheetId="9">#REF!</definedName>
    <definedName name="ITEM29_2Q15">#REF!</definedName>
    <definedName name="ITEM29_2Q16" localSheetId="10">#REF!</definedName>
    <definedName name="ITEM29_2Q16" localSheetId="12">#REF!</definedName>
    <definedName name="ITEM29_2Q16" localSheetId="11">#REF!</definedName>
    <definedName name="ITEM29_2Q16" localSheetId="1">#REF!</definedName>
    <definedName name="ITEM29_2Q16" localSheetId="9">#REF!</definedName>
    <definedName name="ITEM29_2Q16">#REF!</definedName>
    <definedName name="ITEM29_2Q17" localSheetId="10">#REF!</definedName>
    <definedName name="ITEM29_2Q17" localSheetId="12">#REF!</definedName>
    <definedName name="ITEM29_2Q17" localSheetId="11">#REF!</definedName>
    <definedName name="ITEM29_2Q17" localSheetId="1">#REF!</definedName>
    <definedName name="ITEM29_2Q17" localSheetId="9">#REF!</definedName>
    <definedName name="ITEM29_2Q17">#REF!</definedName>
    <definedName name="ITEM29_2Q18" localSheetId="10">#REF!</definedName>
    <definedName name="ITEM29_2Q18" localSheetId="12">#REF!</definedName>
    <definedName name="ITEM29_2Q18" localSheetId="11">#REF!</definedName>
    <definedName name="ITEM29_2Q18" localSheetId="1">#REF!</definedName>
    <definedName name="ITEM29_2Q18" localSheetId="9">#REF!</definedName>
    <definedName name="ITEM29_2Q18">#REF!</definedName>
    <definedName name="ITEM29_2Q19" localSheetId="10">#REF!</definedName>
    <definedName name="ITEM29_2Q19" localSheetId="12">#REF!</definedName>
    <definedName name="ITEM29_2Q19" localSheetId="11">#REF!</definedName>
    <definedName name="ITEM29_2Q19" localSheetId="1">#REF!</definedName>
    <definedName name="ITEM29_2Q19" localSheetId="9">#REF!</definedName>
    <definedName name="ITEM29_2Q19">#REF!</definedName>
    <definedName name="ITEM29_2Q20" localSheetId="10">#REF!</definedName>
    <definedName name="ITEM29_2Q20" localSheetId="12">#REF!</definedName>
    <definedName name="ITEM29_2Q20" localSheetId="11">#REF!</definedName>
    <definedName name="ITEM29_2Q20" localSheetId="1">#REF!</definedName>
    <definedName name="ITEM29_2Q20" localSheetId="9">#REF!</definedName>
    <definedName name="ITEM29_2Q20">#REF!</definedName>
    <definedName name="ITEM29_3Q00" localSheetId="10">#REF!</definedName>
    <definedName name="ITEM29_3Q00" localSheetId="12">#REF!</definedName>
    <definedName name="ITEM29_3Q00" localSheetId="11">#REF!</definedName>
    <definedName name="ITEM29_3Q00" localSheetId="1">#REF!</definedName>
    <definedName name="ITEM29_3Q00" localSheetId="9">#REF!</definedName>
    <definedName name="ITEM29_3Q00">#REF!</definedName>
    <definedName name="ITEM29_3Q01" localSheetId="10">#REF!</definedName>
    <definedName name="ITEM29_3Q01" localSheetId="12">#REF!</definedName>
    <definedName name="ITEM29_3Q01" localSheetId="11">#REF!</definedName>
    <definedName name="ITEM29_3Q01" localSheetId="1">#REF!</definedName>
    <definedName name="ITEM29_3Q01" localSheetId="9">#REF!</definedName>
    <definedName name="ITEM29_3Q01">#REF!</definedName>
    <definedName name="ITEM29_3Q02" localSheetId="10">#REF!</definedName>
    <definedName name="ITEM29_3Q02" localSheetId="12">#REF!</definedName>
    <definedName name="ITEM29_3Q02" localSheetId="11">#REF!</definedName>
    <definedName name="ITEM29_3Q02" localSheetId="1">#REF!</definedName>
    <definedName name="ITEM29_3Q02" localSheetId="9">#REF!</definedName>
    <definedName name="ITEM29_3Q02">#REF!</definedName>
    <definedName name="ITEM29_3Q03" localSheetId="10">#REF!</definedName>
    <definedName name="ITEM29_3Q03" localSheetId="12">#REF!</definedName>
    <definedName name="ITEM29_3Q03" localSheetId="11">#REF!</definedName>
    <definedName name="ITEM29_3Q03" localSheetId="1">#REF!</definedName>
    <definedName name="ITEM29_3Q03" localSheetId="9">#REF!</definedName>
    <definedName name="ITEM29_3Q03">#REF!</definedName>
    <definedName name="ITEM29_3Q04" localSheetId="10">#REF!</definedName>
    <definedName name="ITEM29_3Q04" localSheetId="12">#REF!</definedName>
    <definedName name="ITEM29_3Q04" localSheetId="11">#REF!</definedName>
    <definedName name="ITEM29_3Q04" localSheetId="1">#REF!</definedName>
    <definedName name="ITEM29_3Q04" localSheetId="9">#REF!</definedName>
    <definedName name="ITEM29_3Q04">#REF!</definedName>
    <definedName name="ITEM29_3Q05" localSheetId="10">#REF!</definedName>
    <definedName name="ITEM29_3Q05" localSheetId="12">#REF!</definedName>
    <definedName name="ITEM29_3Q05" localSheetId="11">#REF!</definedName>
    <definedName name="ITEM29_3Q05" localSheetId="1">#REF!</definedName>
    <definedName name="ITEM29_3Q05" localSheetId="9">#REF!</definedName>
    <definedName name="ITEM29_3Q05">#REF!</definedName>
    <definedName name="ITEM29_3Q06" localSheetId="10">#REF!</definedName>
    <definedName name="ITEM29_3Q06" localSheetId="12">#REF!</definedName>
    <definedName name="ITEM29_3Q06" localSheetId="11">#REF!</definedName>
    <definedName name="ITEM29_3Q06" localSheetId="1">#REF!</definedName>
    <definedName name="ITEM29_3Q06" localSheetId="9">#REF!</definedName>
    <definedName name="ITEM29_3Q06">#REF!</definedName>
    <definedName name="ITEM29_3Q07" localSheetId="10">#REF!</definedName>
    <definedName name="ITEM29_3Q07" localSheetId="12">#REF!</definedName>
    <definedName name="ITEM29_3Q07" localSheetId="11">#REF!</definedName>
    <definedName name="ITEM29_3Q07" localSheetId="1">#REF!</definedName>
    <definedName name="ITEM29_3Q07" localSheetId="9">#REF!</definedName>
    <definedName name="ITEM29_3Q07">#REF!</definedName>
    <definedName name="ITEM29_3Q08" localSheetId="10">#REF!</definedName>
    <definedName name="ITEM29_3Q08" localSheetId="12">#REF!</definedName>
    <definedName name="ITEM29_3Q08" localSheetId="11">#REF!</definedName>
    <definedName name="ITEM29_3Q08" localSheetId="1">#REF!</definedName>
    <definedName name="ITEM29_3Q08" localSheetId="9">#REF!</definedName>
    <definedName name="ITEM29_3Q08">#REF!</definedName>
    <definedName name="ITEM29_3Q09" localSheetId="10">#REF!</definedName>
    <definedName name="ITEM29_3Q09" localSheetId="12">#REF!</definedName>
    <definedName name="ITEM29_3Q09" localSheetId="11">#REF!</definedName>
    <definedName name="ITEM29_3Q09" localSheetId="1">#REF!</definedName>
    <definedName name="ITEM29_3Q09" localSheetId="3">#REF!</definedName>
    <definedName name="ITEM29_3Q09" localSheetId="9">#REF!</definedName>
    <definedName name="ITEM29_3Q09">#REF!</definedName>
    <definedName name="ITEM29_3Q10" localSheetId="10">#REF!</definedName>
    <definedName name="ITEM29_3Q10" localSheetId="12">#REF!</definedName>
    <definedName name="ITEM29_3Q10" localSheetId="11">#REF!</definedName>
    <definedName name="ITEM29_3Q10" localSheetId="1">#REF!</definedName>
    <definedName name="ITEM29_3Q10" localSheetId="9">#REF!</definedName>
    <definedName name="ITEM29_3Q10">#REF!</definedName>
    <definedName name="ITEM29_3Q11" localSheetId="10">#REF!</definedName>
    <definedName name="ITEM29_3Q11" localSheetId="12">#REF!</definedName>
    <definedName name="ITEM29_3Q11" localSheetId="11">#REF!</definedName>
    <definedName name="ITEM29_3Q11" localSheetId="1">#REF!</definedName>
    <definedName name="ITEM29_3Q11" localSheetId="9">#REF!</definedName>
    <definedName name="ITEM29_3Q11">#REF!</definedName>
    <definedName name="ITEM29_3Q12" localSheetId="10">#REF!</definedName>
    <definedName name="ITEM29_3Q12" localSheetId="12">#REF!</definedName>
    <definedName name="ITEM29_3Q12" localSheetId="11">#REF!</definedName>
    <definedName name="ITEM29_3Q12" localSheetId="1">#REF!</definedName>
    <definedName name="ITEM29_3Q12" localSheetId="9">#REF!</definedName>
    <definedName name="ITEM29_3Q12">#REF!</definedName>
    <definedName name="ITEM29_3Q13" localSheetId="10">#REF!</definedName>
    <definedName name="ITEM29_3Q13" localSheetId="12">#REF!</definedName>
    <definedName name="ITEM29_3Q13" localSheetId="11">#REF!</definedName>
    <definedName name="ITEM29_3Q13" localSheetId="1">#REF!</definedName>
    <definedName name="ITEM29_3Q13" localSheetId="9">#REF!</definedName>
    <definedName name="ITEM29_3Q13">#REF!</definedName>
    <definedName name="ITEM29_3Q14" localSheetId="10">#REF!</definedName>
    <definedName name="ITEM29_3Q14" localSheetId="12">#REF!</definedName>
    <definedName name="ITEM29_3Q14" localSheetId="11">#REF!</definedName>
    <definedName name="ITEM29_3Q14" localSheetId="1">#REF!</definedName>
    <definedName name="ITEM29_3Q14" localSheetId="9">#REF!</definedName>
    <definedName name="ITEM29_3Q14">#REF!</definedName>
    <definedName name="ITEM29_3Q15" localSheetId="10">#REF!</definedName>
    <definedName name="ITEM29_3Q15" localSheetId="12">#REF!</definedName>
    <definedName name="ITEM29_3Q15" localSheetId="11">#REF!</definedName>
    <definedName name="ITEM29_3Q15" localSheetId="1">#REF!</definedName>
    <definedName name="ITEM29_3Q15" localSheetId="9">#REF!</definedName>
    <definedName name="ITEM29_3Q15">#REF!</definedName>
    <definedName name="ITEM29_3Q16" localSheetId="10">#REF!</definedName>
    <definedName name="ITEM29_3Q16" localSheetId="12">#REF!</definedName>
    <definedName name="ITEM29_3Q16" localSheetId="11">#REF!</definedName>
    <definedName name="ITEM29_3Q16" localSheetId="1">#REF!</definedName>
    <definedName name="ITEM29_3Q16" localSheetId="9">#REF!</definedName>
    <definedName name="ITEM29_3Q16">#REF!</definedName>
    <definedName name="ITEM29_3Q17" localSheetId="10">#REF!</definedName>
    <definedName name="ITEM29_3Q17" localSheetId="12">#REF!</definedName>
    <definedName name="ITEM29_3Q17" localSheetId="11">#REF!</definedName>
    <definedName name="ITEM29_3Q17" localSheetId="1">#REF!</definedName>
    <definedName name="ITEM29_3Q17" localSheetId="9">#REF!</definedName>
    <definedName name="ITEM29_3Q17">#REF!</definedName>
    <definedName name="ITEM29_3Q18" localSheetId="10">#REF!</definedName>
    <definedName name="ITEM29_3Q18" localSheetId="12">#REF!</definedName>
    <definedName name="ITEM29_3Q18" localSheetId="11">#REF!</definedName>
    <definedName name="ITEM29_3Q18" localSheetId="1">#REF!</definedName>
    <definedName name="ITEM29_3Q18" localSheetId="9">#REF!</definedName>
    <definedName name="ITEM29_3Q18">#REF!</definedName>
    <definedName name="ITEM29_3Q19" localSheetId="10">#REF!</definedName>
    <definedName name="ITEM29_3Q19" localSheetId="12">#REF!</definedName>
    <definedName name="ITEM29_3Q19" localSheetId="11">#REF!</definedName>
    <definedName name="ITEM29_3Q19" localSheetId="1">#REF!</definedName>
    <definedName name="ITEM29_3Q19" localSheetId="9">#REF!</definedName>
    <definedName name="ITEM29_3Q19">#REF!</definedName>
    <definedName name="ITEM29_3Q20" localSheetId="10">#REF!</definedName>
    <definedName name="ITEM29_3Q20" localSheetId="12">#REF!</definedName>
    <definedName name="ITEM29_3Q20" localSheetId="11">#REF!</definedName>
    <definedName name="ITEM29_3Q20" localSheetId="1">#REF!</definedName>
    <definedName name="ITEM29_3Q20" localSheetId="9">#REF!</definedName>
    <definedName name="ITEM29_3Q20">#REF!</definedName>
    <definedName name="ITEM29_4Q00" localSheetId="10">#REF!</definedName>
    <definedName name="ITEM29_4Q00" localSheetId="12">#REF!</definedName>
    <definedName name="ITEM29_4Q00" localSheetId="11">#REF!</definedName>
    <definedName name="ITEM29_4Q00" localSheetId="1">#REF!</definedName>
    <definedName name="ITEM29_4Q00" localSheetId="9">#REF!</definedName>
    <definedName name="ITEM29_4Q00">#REF!</definedName>
    <definedName name="ITEM29_4Q01" localSheetId="10">#REF!</definedName>
    <definedName name="ITEM29_4Q01" localSheetId="12">#REF!</definedName>
    <definedName name="ITEM29_4Q01" localSheetId="11">#REF!</definedName>
    <definedName name="ITEM29_4Q01" localSheetId="1">#REF!</definedName>
    <definedName name="ITEM29_4Q01" localSheetId="9">#REF!</definedName>
    <definedName name="ITEM29_4Q01">#REF!</definedName>
    <definedName name="ITEM29_4Q02" localSheetId="10">#REF!</definedName>
    <definedName name="ITEM29_4Q02" localSheetId="12">#REF!</definedName>
    <definedName name="ITEM29_4Q02" localSheetId="11">#REF!</definedName>
    <definedName name="ITEM29_4Q02" localSheetId="1">#REF!</definedName>
    <definedName name="ITEM29_4Q02" localSheetId="9">#REF!</definedName>
    <definedName name="ITEM29_4Q02">#REF!</definedName>
    <definedName name="ITEM29_4Q03" localSheetId="10">#REF!</definedName>
    <definedName name="ITEM29_4Q03" localSheetId="12">#REF!</definedName>
    <definedName name="ITEM29_4Q03" localSheetId="11">#REF!</definedName>
    <definedName name="ITEM29_4Q03" localSheetId="1">#REF!</definedName>
    <definedName name="ITEM29_4Q03" localSheetId="9">#REF!</definedName>
    <definedName name="ITEM29_4Q03">#REF!</definedName>
    <definedName name="ITEM29_4Q04" localSheetId="10">#REF!</definedName>
    <definedName name="ITEM29_4Q04" localSheetId="12">#REF!</definedName>
    <definedName name="ITEM29_4Q04" localSheetId="11">#REF!</definedName>
    <definedName name="ITEM29_4Q04" localSheetId="1">#REF!</definedName>
    <definedName name="ITEM29_4Q04" localSheetId="9">#REF!</definedName>
    <definedName name="ITEM29_4Q04">#REF!</definedName>
    <definedName name="ITEM29_4Q05" localSheetId="10">#REF!</definedName>
    <definedName name="ITEM29_4Q05" localSheetId="12">#REF!</definedName>
    <definedName name="ITEM29_4Q05" localSheetId="11">#REF!</definedName>
    <definedName name="ITEM29_4Q05" localSheetId="1">#REF!</definedName>
    <definedName name="ITEM29_4Q05" localSheetId="9">#REF!</definedName>
    <definedName name="ITEM29_4Q05">#REF!</definedName>
    <definedName name="ITEM29_4Q06" localSheetId="10">#REF!</definedName>
    <definedName name="ITEM29_4Q06" localSheetId="12">#REF!</definedName>
    <definedName name="ITEM29_4Q06" localSheetId="11">#REF!</definedName>
    <definedName name="ITEM29_4Q06" localSheetId="1">#REF!</definedName>
    <definedName name="ITEM29_4Q06" localSheetId="9">#REF!</definedName>
    <definedName name="ITEM29_4Q06">#REF!</definedName>
    <definedName name="ITEM29_4Q07" localSheetId="10">#REF!</definedName>
    <definedName name="ITEM29_4Q07" localSheetId="12">#REF!</definedName>
    <definedName name="ITEM29_4Q07" localSheetId="11">#REF!</definedName>
    <definedName name="ITEM29_4Q07" localSheetId="1">#REF!</definedName>
    <definedName name="ITEM29_4Q07" localSheetId="9">#REF!</definedName>
    <definedName name="ITEM29_4Q07">#REF!</definedName>
    <definedName name="ITEM29_4Q08" localSheetId="10">#REF!</definedName>
    <definedName name="ITEM29_4Q08" localSheetId="12">#REF!</definedName>
    <definedName name="ITEM29_4Q08" localSheetId="11">#REF!</definedName>
    <definedName name="ITEM29_4Q08" localSheetId="1">#REF!</definedName>
    <definedName name="ITEM29_4Q08" localSheetId="9">#REF!</definedName>
    <definedName name="ITEM29_4Q08">#REF!</definedName>
    <definedName name="ITEM29_4Q09" localSheetId="10">#REF!</definedName>
    <definedName name="ITEM29_4Q09" localSheetId="12">#REF!</definedName>
    <definedName name="ITEM29_4Q09" localSheetId="11">#REF!</definedName>
    <definedName name="ITEM29_4Q09" localSheetId="1">#REF!</definedName>
    <definedName name="ITEM29_4Q09" localSheetId="3">#REF!</definedName>
    <definedName name="ITEM29_4Q09" localSheetId="9">#REF!</definedName>
    <definedName name="ITEM29_4Q09">#REF!</definedName>
    <definedName name="ITEM29_4Q10" localSheetId="10">#REF!</definedName>
    <definedName name="ITEM29_4Q10" localSheetId="12">#REF!</definedName>
    <definedName name="ITEM29_4Q10" localSheetId="11">#REF!</definedName>
    <definedName name="ITEM29_4Q10" localSheetId="1">#REF!</definedName>
    <definedName name="ITEM29_4Q10" localSheetId="9">#REF!</definedName>
    <definedName name="ITEM29_4Q10">#REF!</definedName>
    <definedName name="ITEM29_4Q11" localSheetId="10">#REF!</definedName>
    <definedName name="ITEM29_4Q11" localSheetId="12">#REF!</definedName>
    <definedName name="ITEM29_4Q11" localSheetId="11">#REF!</definedName>
    <definedName name="ITEM29_4Q11" localSheetId="1">#REF!</definedName>
    <definedName name="ITEM29_4Q11" localSheetId="9">#REF!</definedName>
    <definedName name="ITEM29_4Q11">#REF!</definedName>
    <definedName name="ITEM29_4Q12" localSheetId="10">#REF!</definedName>
    <definedName name="ITEM29_4Q12" localSheetId="12">#REF!</definedName>
    <definedName name="ITEM29_4Q12" localSheetId="11">#REF!</definedName>
    <definedName name="ITEM29_4Q12" localSheetId="1">#REF!</definedName>
    <definedName name="ITEM29_4Q12" localSheetId="9">#REF!</definedName>
    <definedName name="ITEM29_4Q12">#REF!</definedName>
    <definedName name="ITEM29_4Q13" localSheetId="10">#REF!</definedName>
    <definedName name="ITEM29_4Q13" localSheetId="12">#REF!</definedName>
    <definedName name="ITEM29_4Q13" localSheetId="11">#REF!</definedName>
    <definedName name="ITEM29_4Q13" localSheetId="1">#REF!</definedName>
    <definedName name="ITEM29_4Q13" localSheetId="9">#REF!</definedName>
    <definedName name="ITEM29_4Q13">#REF!</definedName>
    <definedName name="ITEM29_4Q14" localSheetId="10">#REF!</definedName>
    <definedName name="ITEM29_4Q14" localSheetId="12">#REF!</definedName>
    <definedName name="ITEM29_4Q14" localSheetId="11">#REF!</definedName>
    <definedName name="ITEM29_4Q14" localSheetId="1">#REF!</definedName>
    <definedName name="ITEM29_4Q14" localSheetId="9">#REF!</definedName>
    <definedName name="ITEM29_4Q14">#REF!</definedName>
    <definedName name="ITEM29_4Q15" localSheetId="10">#REF!</definedName>
    <definedName name="ITEM29_4Q15" localSheetId="12">#REF!</definedName>
    <definedName name="ITEM29_4Q15" localSheetId="11">#REF!</definedName>
    <definedName name="ITEM29_4Q15" localSheetId="1">#REF!</definedName>
    <definedName name="ITEM29_4Q15" localSheetId="9">#REF!</definedName>
    <definedName name="ITEM29_4Q15">#REF!</definedName>
    <definedName name="ITEM29_4Q16" localSheetId="10">#REF!</definedName>
    <definedName name="ITEM29_4Q16" localSheetId="12">#REF!</definedName>
    <definedName name="ITEM29_4Q16" localSheetId="11">#REF!</definedName>
    <definedName name="ITEM29_4Q16" localSheetId="1">#REF!</definedName>
    <definedName name="ITEM29_4Q16" localSheetId="9">#REF!</definedName>
    <definedName name="ITEM29_4Q16">#REF!</definedName>
    <definedName name="ITEM29_4Q17" localSheetId="10">#REF!</definedName>
    <definedName name="ITEM29_4Q17" localSheetId="12">#REF!</definedName>
    <definedName name="ITEM29_4Q17" localSheetId="11">#REF!</definedName>
    <definedName name="ITEM29_4Q17" localSheetId="1">#REF!</definedName>
    <definedName name="ITEM29_4Q17" localSheetId="9">#REF!</definedName>
    <definedName name="ITEM29_4Q17">#REF!</definedName>
    <definedName name="ITEM29_4Q18" localSheetId="10">#REF!</definedName>
    <definedName name="ITEM29_4Q18" localSheetId="12">#REF!</definedName>
    <definedName name="ITEM29_4Q18" localSheetId="11">#REF!</definedName>
    <definedName name="ITEM29_4Q18" localSheetId="1">#REF!</definedName>
    <definedName name="ITEM29_4Q18" localSheetId="9">#REF!</definedName>
    <definedName name="ITEM29_4Q18">#REF!</definedName>
    <definedName name="ITEM29_4Q19" localSheetId="10">#REF!</definedName>
    <definedName name="ITEM29_4Q19" localSheetId="12">#REF!</definedName>
    <definedName name="ITEM29_4Q19" localSheetId="11">#REF!</definedName>
    <definedName name="ITEM29_4Q19" localSheetId="1">#REF!</definedName>
    <definedName name="ITEM29_4Q19" localSheetId="9">#REF!</definedName>
    <definedName name="ITEM29_4Q19">#REF!</definedName>
    <definedName name="ITEM29_4Q20" localSheetId="10">#REF!</definedName>
    <definedName name="ITEM29_4Q20" localSheetId="12">#REF!</definedName>
    <definedName name="ITEM29_4Q20" localSheetId="11">#REF!</definedName>
    <definedName name="ITEM29_4Q20" localSheetId="1">#REF!</definedName>
    <definedName name="ITEM29_4Q20" localSheetId="9">#REF!</definedName>
    <definedName name="ITEM29_4Q20">#REF!</definedName>
    <definedName name="ITEM3_1995" localSheetId="10">#REF!</definedName>
    <definedName name="ITEM3_1995" localSheetId="12">#REF!</definedName>
    <definedName name="ITEM3_1995" localSheetId="11">#REF!</definedName>
    <definedName name="ITEM3_1995" localSheetId="1">#REF!</definedName>
    <definedName name="ITEM3_1995" localSheetId="9">#REF!</definedName>
    <definedName name="ITEM3_1995">#REF!</definedName>
    <definedName name="ITEM3_1996" localSheetId="10">#REF!</definedName>
    <definedName name="ITEM3_1996" localSheetId="12">#REF!</definedName>
    <definedName name="ITEM3_1996" localSheetId="11">#REF!</definedName>
    <definedName name="ITEM3_1996" localSheetId="1">#REF!</definedName>
    <definedName name="ITEM3_1996" localSheetId="9">#REF!</definedName>
    <definedName name="ITEM3_1996">#REF!</definedName>
    <definedName name="ITEM3_1997" localSheetId="10">#REF!</definedName>
    <definedName name="ITEM3_1997" localSheetId="12">#REF!</definedName>
    <definedName name="ITEM3_1997" localSheetId="11">#REF!</definedName>
    <definedName name="ITEM3_1997" localSheetId="1">#REF!</definedName>
    <definedName name="ITEM3_1997" localSheetId="9">#REF!</definedName>
    <definedName name="ITEM3_1997">#REF!</definedName>
    <definedName name="ITEM3_1998" localSheetId="10">#REF!</definedName>
    <definedName name="ITEM3_1998" localSheetId="12">#REF!</definedName>
    <definedName name="ITEM3_1998" localSheetId="11">#REF!</definedName>
    <definedName name="ITEM3_1998" localSheetId="1">#REF!</definedName>
    <definedName name="ITEM3_1998" localSheetId="9">#REF!</definedName>
    <definedName name="ITEM3_1998">#REF!</definedName>
    <definedName name="ITEM3_1999" localSheetId="10">#REF!</definedName>
    <definedName name="ITEM3_1999" localSheetId="12">#REF!</definedName>
    <definedName name="ITEM3_1999" localSheetId="11">#REF!</definedName>
    <definedName name="ITEM3_1999" localSheetId="1">#REF!</definedName>
    <definedName name="ITEM3_1999" localSheetId="9">#REF!</definedName>
    <definedName name="ITEM3_1999">#REF!</definedName>
    <definedName name="ITEM3_1Q00" localSheetId="10">#REF!</definedName>
    <definedName name="ITEM3_1Q00" localSheetId="12">#REF!</definedName>
    <definedName name="ITEM3_1Q00" localSheetId="11">#REF!</definedName>
    <definedName name="ITEM3_1Q00" localSheetId="1">#REF!</definedName>
    <definedName name="ITEM3_1Q00" localSheetId="9">#REF!</definedName>
    <definedName name="ITEM3_1Q00">#REF!</definedName>
    <definedName name="ITEM3_1Q01" localSheetId="10">#REF!</definedName>
    <definedName name="ITEM3_1Q01" localSheetId="12">#REF!</definedName>
    <definedName name="ITEM3_1Q01" localSheetId="11">#REF!</definedName>
    <definedName name="ITEM3_1Q01" localSheetId="1">#REF!</definedName>
    <definedName name="ITEM3_1Q01" localSheetId="9">#REF!</definedName>
    <definedName name="ITEM3_1Q01">#REF!</definedName>
    <definedName name="ITEM3_1Q02" localSheetId="10">#REF!</definedName>
    <definedName name="ITEM3_1Q02" localSheetId="12">#REF!</definedName>
    <definedName name="ITEM3_1Q02" localSheetId="11">#REF!</definedName>
    <definedName name="ITEM3_1Q02" localSheetId="1">#REF!</definedName>
    <definedName name="ITEM3_1Q02" localSheetId="9">#REF!</definedName>
    <definedName name="ITEM3_1Q02">#REF!</definedName>
    <definedName name="ITEM3_1Q03" localSheetId="10">#REF!</definedName>
    <definedName name="ITEM3_1Q03" localSheetId="12">#REF!</definedName>
    <definedName name="ITEM3_1Q03" localSheetId="11">#REF!</definedName>
    <definedName name="ITEM3_1Q03" localSheetId="1">#REF!</definedName>
    <definedName name="ITEM3_1Q03" localSheetId="9">#REF!</definedName>
    <definedName name="ITEM3_1Q03">#REF!</definedName>
    <definedName name="ITEM3_1Q04" localSheetId="10">#REF!</definedName>
    <definedName name="ITEM3_1Q04" localSheetId="12">#REF!</definedName>
    <definedName name="ITEM3_1Q04" localSheetId="11">#REF!</definedName>
    <definedName name="ITEM3_1Q04" localSheetId="1">#REF!</definedName>
    <definedName name="ITEM3_1Q04" localSheetId="9">#REF!</definedName>
    <definedName name="ITEM3_1Q04">#REF!</definedName>
    <definedName name="ITEM3_1Q05" localSheetId="10">#REF!</definedName>
    <definedName name="ITEM3_1Q05" localSheetId="12">#REF!</definedName>
    <definedName name="ITEM3_1Q05" localSheetId="11">#REF!</definedName>
    <definedName name="ITEM3_1Q05" localSheetId="1">#REF!</definedName>
    <definedName name="ITEM3_1Q05" localSheetId="9">#REF!</definedName>
    <definedName name="ITEM3_1Q05">#REF!</definedName>
    <definedName name="ITEM3_1Q06" localSheetId="10">#REF!</definedName>
    <definedName name="ITEM3_1Q06" localSheetId="12">#REF!</definedName>
    <definedName name="ITEM3_1Q06" localSheetId="11">#REF!</definedName>
    <definedName name="ITEM3_1Q06" localSheetId="1">#REF!</definedName>
    <definedName name="ITEM3_1Q06" localSheetId="9">#REF!</definedName>
    <definedName name="ITEM3_1Q06">#REF!</definedName>
    <definedName name="ITEM3_1Q07" localSheetId="10">#REF!</definedName>
    <definedName name="ITEM3_1Q07" localSheetId="12">#REF!</definedName>
    <definedName name="ITEM3_1Q07" localSheetId="11">#REF!</definedName>
    <definedName name="ITEM3_1Q07" localSheetId="1">#REF!</definedName>
    <definedName name="ITEM3_1Q07" localSheetId="9">#REF!</definedName>
    <definedName name="ITEM3_1Q07">#REF!</definedName>
    <definedName name="ITEM3_1Q08" localSheetId="10">#REF!</definedName>
    <definedName name="ITEM3_1Q08" localSheetId="12">#REF!</definedName>
    <definedName name="ITEM3_1Q08" localSheetId="11">#REF!</definedName>
    <definedName name="ITEM3_1Q08" localSheetId="1">#REF!</definedName>
    <definedName name="ITEM3_1Q08" localSheetId="9">#REF!</definedName>
    <definedName name="ITEM3_1Q08">#REF!</definedName>
    <definedName name="ITEM3_1Q09" localSheetId="10">#REF!</definedName>
    <definedName name="ITEM3_1Q09" localSheetId="12">#REF!</definedName>
    <definedName name="ITEM3_1Q09" localSheetId="11">#REF!</definedName>
    <definedName name="ITEM3_1Q09" localSheetId="1">#REF!</definedName>
    <definedName name="ITEM3_1Q09" localSheetId="3">#REF!</definedName>
    <definedName name="ITEM3_1Q09" localSheetId="9">#REF!</definedName>
    <definedName name="ITEM3_1Q09">#REF!</definedName>
    <definedName name="ITEM3_1Q10" localSheetId="10">#REF!</definedName>
    <definedName name="ITEM3_1Q10" localSheetId="12">#REF!</definedName>
    <definedName name="ITEM3_1Q10" localSheetId="11">#REF!</definedName>
    <definedName name="ITEM3_1Q10" localSheetId="1">#REF!</definedName>
    <definedName name="ITEM3_1Q10" localSheetId="9">#REF!</definedName>
    <definedName name="ITEM3_1Q10">#REF!</definedName>
    <definedName name="ITEM3_1Q11" localSheetId="10">#REF!</definedName>
    <definedName name="ITEM3_1Q11" localSheetId="12">#REF!</definedName>
    <definedName name="ITEM3_1Q11" localSheetId="11">#REF!</definedName>
    <definedName name="ITEM3_1Q11" localSheetId="1">#REF!</definedName>
    <definedName name="ITEM3_1Q11" localSheetId="9">#REF!</definedName>
    <definedName name="ITEM3_1Q11">#REF!</definedName>
    <definedName name="ITEM3_1Q12" localSheetId="10">#REF!</definedName>
    <definedName name="ITEM3_1Q12" localSheetId="12">#REF!</definedName>
    <definedName name="ITEM3_1Q12" localSheetId="11">#REF!</definedName>
    <definedName name="ITEM3_1Q12" localSheetId="1">#REF!</definedName>
    <definedName name="ITEM3_1Q12" localSheetId="9">#REF!</definedName>
    <definedName name="ITEM3_1Q12">#REF!</definedName>
    <definedName name="ITEM3_1Q13" localSheetId="10">#REF!</definedName>
    <definedName name="ITEM3_1Q13" localSheetId="12">#REF!</definedName>
    <definedName name="ITEM3_1Q13" localSheetId="11">#REF!</definedName>
    <definedName name="ITEM3_1Q13" localSheetId="1">#REF!</definedName>
    <definedName name="ITEM3_1Q13" localSheetId="9">#REF!</definedName>
    <definedName name="ITEM3_1Q13">#REF!</definedName>
    <definedName name="ITEM3_1Q14" localSheetId="10">#REF!</definedName>
    <definedName name="ITEM3_1Q14" localSheetId="12">#REF!</definedName>
    <definedName name="ITEM3_1Q14" localSheetId="11">#REF!</definedName>
    <definedName name="ITEM3_1Q14" localSheetId="1">#REF!</definedName>
    <definedName name="ITEM3_1Q14" localSheetId="9">#REF!</definedName>
    <definedName name="ITEM3_1Q14">#REF!</definedName>
    <definedName name="ITEM3_1Q15" localSheetId="10">#REF!</definedName>
    <definedName name="ITEM3_1Q15" localSheetId="12">#REF!</definedName>
    <definedName name="ITEM3_1Q15" localSheetId="11">#REF!</definedName>
    <definedName name="ITEM3_1Q15" localSheetId="1">#REF!</definedName>
    <definedName name="ITEM3_1Q15" localSheetId="9">#REF!</definedName>
    <definedName name="ITEM3_1Q15">#REF!</definedName>
    <definedName name="ITEM3_1Q16" localSheetId="10">#REF!</definedName>
    <definedName name="ITEM3_1Q16" localSheetId="12">#REF!</definedName>
    <definedName name="ITEM3_1Q16" localSheetId="11">#REF!</definedName>
    <definedName name="ITEM3_1Q16" localSheetId="1">#REF!</definedName>
    <definedName name="ITEM3_1Q16" localSheetId="9">#REF!</definedName>
    <definedName name="ITEM3_1Q16">#REF!</definedName>
    <definedName name="ITEM3_1Q17" localSheetId="10">#REF!</definedName>
    <definedName name="ITEM3_1Q17" localSheetId="12">#REF!</definedName>
    <definedName name="ITEM3_1Q17" localSheetId="11">#REF!</definedName>
    <definedName name="ITEM3_1Q17" localSheetId="1">#REF!</definedName>
    <definedName name="ITEM3_1Q17" localSheetId="9">#REF!</definedName>
    <definedName name="ITEM3_1Q17">#REF!</definedName>
    <definedName name="ITEM3_1Q18" localSheetId="10">#REF!</definedName>
    <definedName name="ITEM3_1Q18" localSheetId="12">#REF!</definedName>
    <definedName name="ITEM3_1Q18" localSheetId="11">#REF!</definedName>
    <definedName name="ITEM3_1Q18" localSheetId="1">#REF!</definedName>
    <definedName name="ITEM3_1Q18" localSheetId="9">#REF!</definedName>
    <definedName name="ITEM3_1Q18">#REF!</definedName>
    <definedName name="ITEM3_1Q19" localSheetId="10">#REF!</definedName>
    <definedName name="ITEM3_1Q19" localSheetId="12">#REF!</definedName>
    <definedName name="ITEM3_1Q19" localSheetId="11">#REF!</definedName>
    <definedName name="ITEM3_1Q19" localSheetId="1">#REF!</definedName>
    <definedName name="ITEM3_1Q19" localSheetId="9">#REF!</definedName>
    <definedName name="ITEM3_1Q19">#REF!</definedName>
    <definedName name="ITEM3_1Q20" localSheetId="10">#REF!</definedName>
    <definedName name="ITEM3_1Q20" localSheetId="12">#REF!</definedName>
    <definedName name="ITEM3_1Q20" localSheetId="11">#REF!</definedName>
    <definedName name="ITEM3_1Q20" localSheetId="1">#REF!</definedName>
    <definedName name="ITEM3_1Q20" localSheetId="9">#REF!</definedName>
    <definedName name="ITEM3_1Q20">#REF!</definedName>
    <definedName name="ITEM3_2000" localSheetId="10">#REF!</definedName>
    <definedName name="ITEM3_2000" localSheetId="12">#REF!</definedName>
    <definedName name="ITEM3_2000" localSheetId="11">#REF!</definedName>
    <definedName name="ITEM3_2000" localSheetId="1">#REF!</definedName>
    <definedName name="ITEM3_2000" localSheetId="9">#REF!</definedName>
    <definedName name="ITEM3_2000">#REF!</definedName>
    <definedName name="ITEM3_2001" localSheetId="10">#REF!</definedName>
    <definedName name="ITEM3_2001" localSheetId="12">#REF!</definedName>
    <definedName name="ITEM3_2001" localSheetId="11">#REF!</definedName>
    <definedName name="ITEM3_2001" localSheetId="1">#REF!</definedName>
    <definedName name="ITEM3_2001" localSheetId="9">#REF!</definedName>
    <definedName name="ITEM3_2001">#REF!</definedName>
    <definedName name="ITEM3_2002" localSheetId="10">#REF!</definedName>
    <definedName name="ITEM3_2002" localSheetId="12">#REF!</definedName>
    <definedName name="ITEM3_2002" localSheetId="11">#REF!</definedName>
    <definedName name="ITEM3_2002" localSheetId="1">#REF!</definedName>
    <definedName name="ITEM3_2002" localSheetId="9">#REF!</definedName>
    <definedName name="ITEM3_2002">#REF!</definedName>
    <definedName name="ITEM3_2003" localSheetId="10">#REF!</definedName>
    <definedName name="ITEM3_2003" localSheetId="12">#REF!</definedName>
    <definedName name="ITEM3_2003" localSheetId="11">#REF!</definedName>
    <definedName name="ITEM3_2003" localSheetId="1">#REF!</definedName>
    <definedName name="ITEM3_2003" localSheetId="9">#REF!</definedName>
    <definedName name="ITEM3_2003">#REF!</definedName>
    <definedName name="ITEM3_2004" localSheetId="10">#REF!</definedName>
    <definedName name="ITEM3_2004" localSheetId="12">#REF!</definedName>
    <definedName name="ITEM3_2004" localSheetId="11">#REF!</definedName>
    <definedName name="ITEM3_2004" localSheetId="1">#REF!</definedName>
    <definedName name="ITEM3_2004" localSheetId="9">#REF!</definedName>
    <definedName name="ITEM3_2004">#REF!</definedName>
    <definedName name="ITEM3_2005" localSheetId="10">#REF!</definedName>
    <definedName name="ITEM3_2005" localSheetId="12">#REF!</definedName>
    <definedName name="ITEM3_2005" localSheetId="11">#REF!</definedName>
    <definedName name="ITEM3_2005" localSheetId="1">#REF!</definedName>
    <definedName name="ITEM3_2005" localSheetId="9">#REF!</definedName>
    <definedName name="ITEM3_2005">#REF!</definedName>
    <definedName name="ITEM3_2006" localSheetId="10">#REF!</definedName>
    <definedName name="ITEM3_2006" localSheetId="12">#REF!</definedName>
    <definedName name="ITEM3_2006" localSheetId="11">#REF!</definedName>
    <definedName name="ITEM3_2006" localSheetId="1">#REF!</definedName>
    <definedName name="ITEM3_2006" localSheetId="9">#REF!</definedName>
    <definedName name="ITEM3_2006">#REF!</definedName>
    <definedName name="ITEM3_2007" localSheetId="10">#REF!</definedName>
    <definedName name="ITEM3_2007" localSheetId="12">#REF!</definedName>
    <definedName name="ITEM3_2007" localSheetId="11">#REF!</definedName>
    <definedName name="ITEM3_2007" localSheetId="1">#REF!</definedName>
    <definedName name="ITEM3_2007" localSheetId="9">#REF!</definedName>
    <definedName name="ITEM3_2007">#REF!</definedName>
    <definedName name="ITEM3_2008" localSheetId="10">#REF!</definedName>
    <definedName name="ITEM3_2008" localSheetId="12">#REF!</definedName>
    <definedName name="ITEM3_2008" localSheetId="11">#REF!</definedName>
    <definedName name="ITEM3_2008" localSheetId="1">#REF!</definedName>
    <definedName name="ITEM3_2008" localSheetId="9">#REF!</definedName>
    <definedName name="ITEM3_2008">#REF!</definedName>
    <definedName name="ITEM3_2009" localSheetId="10">#REF!</definedName>
    <definedName name="ITEM3_2009" localSheetId="12">#REF!</definedName>
    <definedName name="ITEM3_2009" localSheetId="11">#REF!</definedName>
    <definedName name="ITEM3_2009" localSheetId="1">#REF!</definedName>
    <definedName name="ITEM3_2009" localSheetId="3">#REF!</definedName>
    <definedName name="ITEM3_2009" localSheetId="9">#REF!</definedName>
    <definedName name="ITEM3_2009">#REF!</definedName>
    <definedName name="ITEM3_2010" localSheetId="10">#REF!</definedName>
    <definedName name="ITEM3_2010" localSheetId="12">#REF!</definedName>
    <definedName name="ITEM3_2010" localSheetId="11">#REF!</definedName>
    <definedName name="ITEM3_2010" localSheetId="1">#REF!</definedName>
    <definedName name="ITEM3_2010" localSheetId="9">#REF!</definedName>
    <definedName name="ITEM3_2010">#REF!</definedName>
    <definedName name="ITEM3_2011" localSheetId="10">#REF!</definedName>
    <definedName name="ITEM3_2011" localSheetId="12">#REF!</definedName>
    <definedName name="ITEM3_2011" localSheetId="11">#REF!</definedName>
    <definedName name="ITEM3_2011" localSheetId="1">#REF!</definedName>
    <definedName name="ITEM3_2011" localSheetId="9">#REF!</definedName>
    <definedName name="ITEM3_2011">#REF!</definedName>
    <definedName name="ITEM3_2012" localSheetId="10">#REF!</definedName>
    <definedName name="ITEM3_2012" localSheetId="12">#REF!</definedName>
    <definedName name="ITEM3_2012" localSheetId="11">#REF!</definedName>
    <definedName name="ITEM3_2012" localSheetId="1">#REF!</definedName>
    <definedName name="ITEM3_2012" localSheetId="9">#REF!</definedName>
    <definedName name="ITEM3_2012">#REF!</definedName>
    <definedName name="ITEM3_2013" localSheetId="10">#REF!</definedName>
    <definedName name="ITEM3_2013" localSheetId="12">#REF!</definedName>
    <definedName name="ITEM3_2013" localSheetId="11">#REF!</definedName>
    <definedName name="ITEM3_2013" localSheetId="1">#REF!</definedName>
    <definedName name="ITEM3_2013" localSheetId="9">#REF!</definedName>
    <definedName name="ITEM3_2013">#REF!</definedName>
    <definedName name="ITEM3_2014" localSheetId="10">#REF!</definedName>
    <definedName name="ITEM3_2014" localSheetId="12">#REF!</definedName>
    <definedName name="ITEM3_2014" localSheetId="11">#REF!</definedName>
    <definedName name="ITEM3_2014" localSheetId="1">#REF!</definedName>
    <definedName name="ITEM3_2014" localSheetId="9">#REF!</definedName>
    <definedName name="ITEM3_2014">#REF!</definedName>
    <definedName name="ITEM3_2015" localSheetId="10">#REF!</definedName>
    <definedName name="ITEM3_2015" localSheetId="12">#REF!</definedName>
    <definedName name="ITEM3_2015" localSheetId="11">#REF!</definedName>
    <definedName name="ITEM3_2015" localSheetId="1">#REF!</definedName>
    <definedName name="ITEM3_2015" localSheetId="9">#REF!</definedName>
    <definedName name="ITEM3_2015">#REF!</definedName>
    <definedName name="ITEM3_2016" localSheetId="10">#REF!</definedName>
    <definedName name="ITEM3_2016" localSheetId="12">#REF!</definedName>
    <definedName name="ITEM3_2016" localSheetId="11">#REF!</definedName>
    <definedName name="ITEM3_2016" localSheetId="1">#REF!</definedName>
    <definedName name="ITEM3_2016" localSheetId="9">#REF!</definedName>
    <definedName name="ITEM3_2016">#REF!</definedName>
    <definedName name="ITEM3_2017" localSheetId="10">#REF!</definedName>
    <definedName name="ITEM3_2017" localSheetId="12">#REF!</definedName>
    <definedName name="ITEM3_2017" localSheetId="11">#REF!</definedName>
    <definedName name="ITEM3_2017" localSheetId="1">#REF!</definedName>
    <definedName name="ITEM3_2017" localSheetId="9">#REF!</definedName>
    <definedName name="ITEM3_2017">#REF!</definedName>
    <definedName name="ITEM3_2018" localSheetId="10">#REF!</definedName>
    <definedName name="ITEM3_2018" localSheetId="12">#REF!</definedName>
    <definedName name="ITEM3_2018" localSheetId="11">#REF!</definedName>
    <definedName name="ITEM3_2018" localSheetId="1">#REF!</definedName>
    <definedName name="ITEM3_2018" localSheetId="9">#REF!</definedName>
    <definedName name="ITEM3_2018">#REF!</definedName>
    <definedName name="ITEM3_2019" localSheetId="10">#REF!</definedName>
    <definedName name="ITEM3_2019" localSheetId="12">#REF!</definedName>
    <definedName name="ITEM3_2019" localSheetId="11">#REF!</definedName>
    <definedName name="ITEM3_2019" localSheetId="1">#REF!</definedName>
    <definedName name="ITEM3_2019" localSheetId="9">#REF!</definedName>
    <definedName name="ITEM3_2019">#REF!</definedName>
    <definedName name="ITEM3_2020" localSheetId="10">#REF!</definedName>
    <definedName name="ITEM3_2020" localSheetId="12">#REF!</definedName>
    <definedName name="ITEM3_2020" localSheetId="11">#REF!</definedName>
    <definedName name="ITEM3_2020" localSheetId="1">#REF!</definedName>
    <definedName name="ITEM3_2020" localSheetId="9">#REF!</definedName>
    <definedName name="ITEM3_2020">#REF!</definedName>
    <definedName name="ITEM3_2Q00" localSheetId="10">#REF!</definedName>
    <definedName name="ITEM3_2Q00" localSheetId="12">#REF!</definedName>
    <definedName name="ITEM3_2Q00" localSheetId="11">#REF!</definedName>
    <definedName name="ITEM3_2Q00" localSheetId="1">#REF!</definedName>
    <definedName name="ITEM3_2Q00" localSheetId="9">#REF!</definedName>
    <definedName name="ITEM3_2Q00">#REF!</definedName>
    <definedName name="ITEM3_2Q01" localSheetId="10">#REF!</definedName>
    <definedName name="ITEM3_2Q01" localSheetId="12">#REF!</definedName>
    <definedName name="ITEM3_2Q01" localSheetId="11">#REF!</definedName>
    <definedName name="ITEM3_2Q01" localSheetId="1">#REF!</definedName>
    <definedName name="ITEM3_2Q01" localSheetId="9">#REF!</definedName>
    <definedName name="ITEM3_2Q01">#REF!</definedName>
    <definedName name="ITEM3_2Q02" localSheetId="10">#REF!</definedName>
    <definedName name="ITEM3_2Q02" localSheetId="12">#REF!</definedName>
    <definedName name="ITEM3_2Q02" localSheetId="11">#REF!</definedName>
    <definedName name="ITEM3_2Q02" localSheetId="1">#REF!</definedName>
    <definedName name="ITEM3_2Q02" localSheetId="9">#REF!</definedName>
    <definedName name="ITEM3_2Q02">#REF!</definedName>
    <definedName name="ITEM3_2Q03" localSheetId="10">#REF!</definedName>
    <definedName name="ITEM3_2Q03" localSheetId="12">#REF!</definedName>
    <definedName name="ITEM3_2Q03" localSheetId="11">#REF!</definedName>
    <definedName name="ITEM3_2Q03" localSheetId="1">#REF!</definedName>
    <definedName name="ITEM3_2Q03" localSheetId="9">#REF!</definedName>
    <definedName name="ITEM3_2Q03">#REF!</definedName>
    <definedName name="ITEM3_2Q04" localSheetId="10">#REF!</definedName>
    <definedName name="ITEM3_2Q04" localSheetId="12">#REF!</definedName>
    <definedName name="ITEM3_2Q04" localSheetId="11">#REF!</definedName>
    <definedName name="ITEM3_2Q04" localSheetId="1">#REF!</definedName>
    <definedName name="ITEM3_2Q04" localSheetId="9">#REF!</definedName>
    <definedName name="ITEM3_2Q04">#REF!</definedName>
    <definedName name="ITEM3_2Q05" localSheetId="10">#REF!</definedName>
    <definedName name="ITEM3_2Q05" localSheetId="12">#REF!</definedName>
    <definedName name="ITEM3_2Q05" localSheetId="11">#REF!</definedName>
    <definedName name="ITEM3_2Q05" localSheetId="1">#REF!</definedName>
    <definedName name="ITEM3_2Q05" localSheetId="9">#REF!</definedName>
    <definedName name="ITEM3_2Q05">#REF!</definedName>
    <definedName name="ITEM3_2Q06" localSheetId="10">#REF!</definedName>
    <definedName name="ITEM3_2Q06" localSheetId="12">#REF!</definedName>
    <definedName name="ITEM3_2Q06" localSheetId="11">#REF!</definedName>
    <definedName name="ITEM3_2Q06" localSheetId="1">#REF!</definedName>
    <definedName name="ITEM3_2Q06" localSheetId="9">#REF!</definedName>
    <definedName name="ITEM3_2Q06">#REF!</definedName>
    <definedName name="ITEM3_2Q07" localSheetId="10">#REF!</definedName>
    <definedName name="ITEM3_2Q07" localSheetId="12">#REF!</definedName>
    <definedName name="ITEM3_2Q07" localSheetId="11">#REF!</definedName>
    <definedName name="ITEM3_2Q07" localSheetId="1">#REF!</definedName>
    <definedName name="ITEM3_2Q07" localSheetId="9">#REF!</definedName>
    <definedName name="ITEM3_2Q07">#REF!</definedName>
    <definedName name="ITEM3_2Q08" localSheetId="10">#REF!</definedName>
    <definedName name="ITEM3_2Q08" localSheetId="12">#REF!</definedName>
    <definedName name="ITEM3_2Q08" localSheetId="11">#REF!</definedName>
    <definedName name="ITEM3_2Q08" localSheetId="1">#REF!</definedName>
    <definedName name="ITEM3_2Q08" localSheetId="9">#REF!</definedName>
    <definedName name="ITEM3_2Q08">#REF!</definedName>
    <definedName name="ITEM3_2Q09" localSheetId="10">#REF!</definedName>
    <definedName name="ITEM3_2Q09" localSheetId="12">#REF!</definedName>
    <definedName name="ITEM3_2Q09" localSheetId="11">#REF!</definedName>
    <definedName name="ITEM3_2Q09" localSheetId="1">#REF!</definedName>
    <definedName name="ITEM3_2Q09" localSheetId="3">#REF!</definedName>
    <definedName name="ITEM3_2Q09" localSheetId="9">#REF!</definedName>
    <definedName name="ITEM3_2Q09">#REF!</definedName>
    <definedName name="ITEM3_2Q10" localSheetId="10">#REF!</definedName>
    <definedName name="ITEM3_2Q10" localSheetId="12">#REF!</definedName>
    <definedName name="ITEM3_2Q10" localSheetId="11">#REF!</definedName>
    <definedName name="ITEM3_2Q10" localSheetId="1">#REF!</definedName>
    <definedName name="ITEM3_2Q10" localSheetId="9">#REF!</definedName>
    <definedName name="ITEM3_2Q10">#REF!</definedName>
    <definedName name="ITEM3_2Q11" localSheetId="10">#REF!</definedName>
    <definedName name="ITEM3_2Q11" localSheetId="12">#REF!</definedName>
    <definedName name="ITEM3_2Q11" localSheetId="11">#REF!</definedName>
    <definedName name="ITEM3_2Q11" localSheetId="1">#REF!</definedName>
    <definedName name="ITEM3_2Q11" localSheetId="9">#REF!</definedName>
    <definedName name="ITEM3_2Q11">#REF!</definedName>
    <definedName name="ITEM3_2Q12" localSheetId="10">#REF!</definedName>
    <definedName name="ITEM3_2Q12" localSheetId="12">#REF!</definedName>
    <definedName name="ITEM3_2Q12" localSheetId="11">#REF!</definedName>
    <definedName name="ITEM3_2Q12" localSheetId="1">#REF!</definedName>
    <definedName name="ITEM3_2Q12" localSheetId="9">#REF!</definedName>
    <definedName name="ITEM3_2Q12">#REF!</definedName>
    <definedName name="ITEM3_2Q13" localSheetId="10">#REF!</definedName>
    <definedName name="ITEM3_2Q13" localSheetId="12">#REF!</definedName>
    <definedName name="ITEM3_2Q13" localSheetId="11">#REF!</definedName>
    <definedName name="ITEM3_2Q13" localSheetId="1">#REF!</definedName>
    <definedName name="ITEM3_2Q13" localSheetId="9">#REF!</definedName>
    <definedName name="ITEM3_2Q13">#REF!</definedName>
    <definedName name="ITEM3_2Q14" localSheetId="10">#REF!</definedName>
    <definedName name="ITEM3_2Q14" localSheetId="12">#REF!</definedName>
    <definedName name="ITEM3_2Q14" localSheetId="11">#REF!</definedName>
    <definedName name="ITEM3_2Q14" localSheetId="1">#REF!</definedName>
    <definedName name="ITEM3_2Q14" localSheetId="9">#REF!</definedName>
    <definedName name="ITEM3_2Q14">#REF!</definedName>
    <definedName name="ITEM3_2Q15" localSheetId="10">#REF!</definedName>
    <definedName name="ITEM3_2Q15" localSheetId="12">#REF!</definedName>
    <definedName name="ITEM3_2Q15" localSheetId="11">#REF!</definedName>
    <definedName name="ITEM3_2Q15" localSheetId="1">#REF!</definedName>
    <definedName name="ITEM3_2Q15" localSheetId="9">#REF!</definedName>
    <definedName name="ITEM3_2Q15">#REF!</definedName>
    <definedName name="ITEM3_2Q16" localSheetId="10">#REF!</definedName>
    <definedName name="ITEM3_2Q16" localSheetId="12">#REF!</definedName>
    <definedName name="ITEM3_2Q16" localSheetId="11">#REF!</definedName>
    <definedName name="ITEM3_2Q16" localSheetId="1">#REF!</definedName>
    <definedName name="ITEM3_2Q16" localSheetId="9">#REF!</definedName>
    <definedName name="ITEM3_2Q16">#REF!</definedName>
    <definedName name="ITEM3_2Q17" localSheetId="10">#REF!</definedName>
    <definedName name="ITEM3_2Q17" localSheetId="12">#REF!</definedName>
    <definedName name="ITEM3_2Q17" localSheetId="11">#REF!</definedName>
    <definedName name="ITEM3_2Q17" localSheetId="1">#REF!</definedName>
    <definedName name="ITEM3_2Q17" localSheetId="9">#REF!</definedName>
    <definedName name="ITEM3_2Q17">#REF!</definedName>
    <definedName name="ITEM3_2Q18" localSheetId="10">#REF!</definedName>
    <definedName name="ITEM3_2Q18" localSheetId="12">#REF!</definedName>
    <definedName name="ITEM3_2Q18" localSheetId="11">#REF!</definedName>
    <definedName name="ITEM3_2Q18" localSheetId="1">#REF!</definedName>
    <definedName name="ITEM3_2Q18" localSheetId="9">#REF!</definedName>
    <definedName name="ITEM3_2Q18">#REF!</definedName>
    <definedName name="ITEM3_2Q19" localSheetId="10">#REF!</definedName>
    <definedName name="ITEM3_2Q19" localSheetId="12">#REF!</definedName>
    <definedName name="ITEM3_2Q19" localSheetId="11">#REF!</definedName>
    <definedName name="ITEM3_2Q19" localSheetId="1">#REF!</definedName>
    <definedName name="ITEM3_2Q19" localSheetId="9">#REF!</definedName>
    <definedName name="ITEM3_2Q19">#REF!</definedName>
    <definedName name="ITEM3_2Q20" localSheetId="10">#REF!</definedName>
    <definedName name="ITEM3_2Q20" localSheetId="12">#REF!</definedName>
    <definedName name="ITEM3_2Q20" localSheetId="11">#REF!</definedName>
    <definedName name="ITEM3_2Q20" localSheetId="1">#REF!</definedName>
    <definedName name="ITEM3_2Q20" localSheetId="9">#REF!</definedName>
    <definedName name="ITEM3_2Q20">#REF!</definedName>
    <definedName name="ITEM3_3Q00" localSheetId="10">#REF!</definedName>
    <definedName name="ITEM3_3Q00" localSheetId="12">#REF!</definedName>
    <definedName name="ITEM3_3Q00" localSheetId="11">#REF!</definedName>
    <definedName name="ITEM3_3Q00" localSheetId="1">#REF!</definedName>
    <definedName name="ITEM3_3Q00" localSheetId="9">#REF!</definedName>
    <definedName name="ITEM3_3Q00">#REF!</definedName>
    <definedName name="ITEM3_3Q01" localSheetId="10">#REF!</definedName>
    <definedName name="ITEM3_3Q01" localSheetId="12">#REF!</definedName>
    <definedName name="ITEM3_3Q01" localSheetId="11">#REF!</definedName>
    <definedName name="ITEM3_3Q01" localSheetId="1">#REF!</definedName>
    <definedName name="ITEM3_3Q01" localSheetId="9">#REF!</definedName>
    <definedName name="ITEM3_3Q01">#REF!</definedName>
    <definedName name="ITEM3_3Q02" localSheetId="10">#REF!</definedName>
    <definedName name="ITEM3_3Q02" localSheetId="12">#REF!</definedName>
    <definedName name="ITEM3_3Q02" localSheetId="11">#REF!</definedName>
    <definedName name="ITEM3_3Q02" localSheetId="1">#REF!</definedName>
    <definedName name="ITEM3_3Q02" localSheetId="9">#REF!</definedName>
    <definedName name="ITEM3_3Q02">#REF!</definedName>
    <definedName name="ITEM3_3Q03" localSheetId="10">#REF!</definedName>
    <definedName name="ITEM3_3Q03" localSheetId="12">#REF!</definedName>
    <definedName name="ITEM3_3Q03" localSheetId="11">#REF!</definedName>
    <definedName name="ITEM3_3Q03" localSheetId="1">#REF!</definedName>
    <definedName name="ITEM3_3Q03" localSheetId="9">#REF!</definedName>
    <definedName name="ITEM3_3Q03">#REF!</definedName>
    <definedName name="ITEM3_3Q04" localSheetId="10">#REF!</definedName>
    <definedName name="ITEM3_3Q04" localSheetId="12">#REF!</definedName>
    <definedName name="ITEM3_3Q04" localSheetId="11">#REF!</definedName>
    <definedName name="ITEM3_3Q04" localSheetId="1">#REF!</definedName>
    <definedName name="ITEM3_3Q04" localSheetId="9">#REF!</definedName>
    <definedName name="ITEM3_3Q04">#REF!</definedName>
    <definedName name="ITEM3_3Q05" localSheetId="10">#REF!</definedName>
    <definedName name="ITEM3_3Q05" localSheetId="12">#REF!</definedName>
    <definedName name="ITEM3_3Q05" localSheetId="11">#REF!</definedName>
    <definedName name="ITEM3_3Q05" localSheetId="1">#REF!</definedName>
    <definedName name="ITEM3_3Q05" localSheetId="9">#REF!</definedName>
    <definedName name="ITEM3_3Q05">#REF!</definedName>
    <definedName name="ITEM3_3Q06" localSheetId="10">#REF!</definedName>
    <definedName name="ITEM3_3Q06" localSheetId="12">#REF!</definedName>
    <definedName name="ITEM3_3Q06" localSheetId="11">#REF!</definedName>
    <definedName name="ITEM3_3Q06" localSheetId="1">#REF!</definedName>
    <definedName name="ITEM3_3Q06" localSheetId="9">#REF!</definedName>
    <definedName name="ITEM3_3Q06">#REF!</definedName>
    <definedName name="ITEM3_3Q07" localSheetId="10">#REF!</definedName>
    <definedName name="ITEM3_3Q07" localSheetId="12">#REF!</definedName>
    <definedName name="ITEM3_3Q07" localSheetId="11">#REF!</definedName>
    <definedName name="ITEM3_3Q07" localSheetId="1">#REF!</definedName>
    <definedName name="ITEM3_3Q07" localSheetId="9">#REF!</definedName>
    <definedName name="ITEM3_3Q07">#REF!</definedName>
    <definedName name="ITEM3_3Q08" localSheetId="10">#REF!</definedName>
    <definedName name="ITEM3_3Q08" localSheetId="12">#REF!</definedName>
    <definedName name="ITEM3_3Q08" localSheetId="11">#REF!</definedName>
    <definedName name="ITEM3_3Q08" localSheetId="1">#REF!</definedName>
    <definedName name="ITEM3_3Q08" localSheetId="9">#REF!</definedName>
    <definedName name="ITEM3_3Q08">#REF!</definedName>
    <definedName name="ITEM3_3Q09" localSheetId="10">#REF!</definedName>
    <definedName name="ITEM3_3Q09" localSheetId="12">#REF!</definedName>
    <definedName name="ITEM3_3Q09" localSheetId="11">#REF!</definedName>
    <definedName name="ITEM3_3Q09" localSheetId="1">#REF!</definedName>
    <definedName name="ITEM3_3Q09" localSheetId="3">#REF!</definedName>
    <definedName name="ITEM3_3Q09" localSheetId="9">#REF!</definedName>
    <definedName name="ITEM3_3Q09">#REF!</definedName>
    <definedName name="ITEM3_3Q10" localSheetId="10">#REF!</definedName>
    <definedName name="ITEM3_3Q10" localSheetId="12">#REF!</definedName>
    <definedName name="ITEM3_3Q10" localSheetId="11">#REF!</definedName>
    <definedName name="ITEM3_3Q10" localSheetId="1">#REF!</definedName>
    <definedName name="ITEM3_3Q10" localSheetId="9">#REF!</definedName>
    <definedName name="ITEM3_3Q10">#REF!</definedName>
    <definedName name="ITEM3_3Q11" localSheetId="10">#REF!</definedName>
    <definedName name="ITEM3_3Q11" localSheetId="12">#REF!</definedName>
    <definedName name="ITEM3_3Q11" localSheetId="11">#REF!</definedName>
    <definedName name="ITEM3_3Q11" localSheetId="1">#REF!</definedName>
    <definedName name="ITEM3_3Q11" localSheetId="9">#REF!</definedName>
    <definedName name="ITEM3_3Q11">#REF!</definedName>
    <definedName name="ITEM3_3Q12" localSheetId="10">#REF!</definedName>
    <definedName name="ITEM3_3Q12" localSheetId="12">#REF!</definedName>
    <definedName name="ITEM3_3Q12" localSheetId="11">#REF!</definedName>
    <definedName name="ITEM3_3Q12" localSheetId="1">#REF!</definedName>
    <definedName name="ITEM3_3Q12" localSheetId="9">#REF!</definedName>
    <definedName name="ITEM3_3Q12">#REF!</definedName>
    <definedName name="ITEM3_3Q13" localSheetId="10">#REF!</definedName>
    <definedName name="ITEM3_3Q13" localSheetId="12">#REF!</definedName>
    <definedName name="ITEM3_3Q13" localSheetId="11">#REF!</definedName>
    <definedName name="ITEM3_3Q13" localSheetId="1">#REF!</definedName>
    <definedName name="ITEM3_3Q13" localSheetId="9">#REF!</definedName>
    <definedName name="ITEM3_3Q13">#REF!</definedName>
    <definedName name="ITEM3_3Q14" localSheetId="10">#REF!</definedName>
    <definedName name="ITEM3_3Q14" localSheetId="12">#REF!</definedName>
    <definedName name="ITEM3_3Q14" localSheetId="11">#REF!</definedName>
    <definedName name="ITEM3_3Q14" localSheetId="1">#REF!</definedName>
    <definedName name="ITEM3_3Q14" localSheetId="9">#REF!</definedName>
    <definedName name="ITEM3_3Q14">#REF!</definedName>
    <definedName name="ITEM3_3Q15" localSheetId="10">#REF!</definedName>
    <definedName name="ITEM3_3Q15" localSheetId="12">#REF!</definedName>
    <definedName name="ITEM3_3Q15" localSheetId="11">#REF!</definedName>
    <definedName name="ITEM3_3Q15" localSheetId="1">#REF!</definedName>
    <definedName name="ITEM3_3Q15" localSheetId="9">#REF!</definedName>
    <definedName name="ITEM3_3Q15">#REF!</definedName>
    <definedName name="ITEM3_3Q16" localSheetId="10">#REF!</definedName>
    <definedName name="ITEM3_3Q16" localSheetId="12">#REF!</definedName>
    <definedName name="ITEM3_3Q16" localSheetId="11">#REF!</definedName>
    <definedName name="ITEM3_3Q16" localSheetId="1">#REF!</definedName>
    <definedName name="ITEM3_3Q16" localSheetId="9">#REF!</definedName>
    <definedName name="ITEM3_3Q16">#REF!</definedName>
    <definedName name="ITEM3_3Q17" localSheetId="10">#REF!</definedName>
    <definedName name="ITEM3_3Q17" localSheetId="12">#REF!</definedName>
    <definedName name="ITEM3_3Q17" localSheetId="11">#REF!</definedName>
    <definedName name="ITEM3_3Q17" localSheetId="1">#REF!</definedName>
    <definedName name="ITEM3_3Q17" localSheetId="9">#REF!</definedName>
    <definedName name="ITEM3_3Q17">#REF!</definedName>
    <definedName name="ITEM3_3Q18" localSheetId="10">#REF!</definedName>
    <definedName name="ITEM3_3Q18" localSheetId="12">#REF!</definedName>
    <definedName name="ITEM3_3Q18" localSheetId="11">#REF!</definedName>
    <definedName name="ITEM3_3Q18" localSheetId="1">#REF!</definedName>
    <definedName name="ITEM3_3Q18" localSheetId="9">#REF!</definedName>
    <definedName name="ITEM3_3Q18">#REF!</definedName>
    <definedName name="ITEM3_3Q19" localSheetId="10">#REF!</definedName>
    <definedName name="ITEM3_3Q19" localSheetId="12">#REF!</definedName>
    <definedName name="ITEM3_3Q19" localSheetId="11">#REF!</definedName>
    <definedName name="ITEM3_3Q19" localSheetId="1">#REF!</definedName>
    <definedName name="ITEM3_3Q19" localSheetId="9">#REF!</definedName>
    <definedName name="ITEM3_3Q19">#REF!</definedName>
    <definedName name="ITEM3_3Q20" localSheetId="10">#REF!</definedName>
    <definedName name="ITEM3_3Q20" localSheetId="12">#REF!</definedName>
    <definedName name="ITEM3_3Q20" localSheetId="11">#REF!</definedName>
    <definedName name="ITEM3_3Q20" localSheetId="1">#REF!</definedName>
    <definedName name="ITEM3_3Q20" localSheetId="9">#REF!</definedName>
    <definedName name="ITEM3_3Q20">#REF!</definedName>
    <definedName name="ITEM3_4Q00" localSheetId="10">#REF!</definedName>
    <definedName name="ITEM3_4Q00" localSheetId="12">#REF!</definedName>
    <definedName name="ITEM3_4Q00" localSheetId="11">#REF!</definedName>
    <definedName name="ITEM3_4Q00" localSheetId="1">#REF!</definedName>
    <definedName name="ITEM3_4Q00" localSheetId="9">#REF!</definedName>
    <definedName name="ITEM3_4Q00">#REF!</definedName>
    <definedName name="ITEM3_4Q01" localSheetId="10">#REF!</definedName>
    <definedName name="ITEM3_4Q01" localSheetId="12">#REF!</definedName>
    <definedName name="ITEM3_4Q01" localSheetId="11">#REF!</definedName>
    <definedName name="ITEM3_4Q01" localSheetId="1">#REF!</definedName>
    <definedName name="ITEM3_4Q01" localSheetId="9">#REF!</definedName>
    <definedName name="ITEM3_4Q01">#REF!</definedName>
    <definedName name="ITEM3_4Q02" localSheetId="10">#REF!</definedName>
    <definedName name="ITEM3_4Q02" localSheetId="12">#REF!</definedName>
    <definedName name="ITEM3_4Q02" localSheetId="11">#REF!</definedName>
    <definedName name="ITEM3_4Q02" localSheetId="1">#REF!</definedName>
    <definedName name="ITEM3_4Q02" localSheetId="9">#REF!</definedName>
    <definedName name="ITEM3_4Q02">#REF!</definedName>
    <definedName name="ITEM3_4Q03" localSheetId="10">#REF!</definedName>
    <definedName name="ITEM3_4Q03" localSheetId="12">#REF!</definedName>
    <definedName name="ITEM3_4Q03" localSheetId="11">#REF!</definedName>
    <definedName name="ITEM3_4Q03" localSheetId="1">#REF!</definedName>
    <definedName name="ITEM3_4Q03" localSheetId="9">#REF!</definedName>
    <definedName name="ITEM3_4Q03">#REF!</definedName>
    <definedName name="ITEM3_4Q04" localSheetId="10">#REF!</definedName>
    <definedName name="ITEM3_4Q04" localSheetId="12">#REF!</definedName>
    <definedName name="ITEM3_4Q04" localSheetId="11">#REF!</definedName>
    <definedName name="ITEM3_4Q04" localSheetId="1">#REF!</definedName>
    <definedName name="ITEM3_4Q04" localSheetId="9">#REF!</definedName>
    <definedName name="ITEM3_4Q04">#REF!</definedName>
    <definedName name="ITEM3_4Q05" localSheetId="10">#REF!</definedName>
    <definedName name="ITEM3_4Q05" localSheetId="12">#REF!</definedName>
    <definedName name="ITEM3_4Q05" localSheetId="11">#REF!</definedName>
    <definedName name="ITEM3_4Q05" localSheetId="1">#REF!</definedName>
    <definedName name="ITEM3_4Q05" localSheetId="9">#REF!</definedName>
    <definedName name="ITEM3_4Q05">#REF!</definedName>
    <definedName name="ITEM3_4Q06" localSheetId="10">#REF!</definedName>
    <definedName name="ITEM3_4Q06" localSheetId="12">#REF!</definedName>
    <definedName name="ITEM3_4Q06" localSheetId="11">#REF!</definedName>
    <definedName name="ITEM3_4Q06" localSheetId="1">#REF!</definedName>
    <definedName name="ITEM3_4Q06" localSheetId="9">#REF!</definedName>
    <definedName name="ITEM3_4Q06">#REF!</definedName>
    <definedName name="ITEM3_4Q07" localSheetId="10">#REF!</definedName>
    <definedName name="ITEM3_4Q07" localSheetId="12">#REF!</definedName>
    <definedName name="ITEM3_4Q07" localSheetId="11">#REF!</definedName>
    <definedName name="ITEM3_4Q07" localSheetId="1">#REF!</definedName>
    <definedName name="ITEM3_4Q07" localSheetId="9">#REF!</definedName>
    <definedName name="ITEM3_4Q07">#REF!</definedName>
    <definedName name="ITEM3_4Q08" localSheetId="10">#REF!</definedName>
    <definedName name="ITEM3_4Q08" localSheetId="12">#REF!</definedName>
    <definedName name="ITEM3_4Q08" localSheetId="11">#REF!</definedName>
    <definedName name="ITEM3_4Q08" localSheetId="1">#REF!</definedName>
    <definedName name="ITEM3_4Q08" localSheetId="9">#REF!</definedName>
    <definedName name="ITEM3_4Q08">#REF!</definedName>
    <definedName name="ITEM3_4Q09" localSheetId="10">#REF!</definedName>
    <definedName name="ITEM3_4Q09" localSheetId="12">#REF!</definedName>
    <definedName name="ITEM3_4Q09" localSheetId="11">#REF!</definedName>
    <definedName name="ITEM3_4Q09" localSheetId="1">#REF!</definedName>
    <definedName name="ITEM3_4Q09" localSheetId="3">#REF!</definedName>
    <definedName name="ITEM3_4Q09" localSheetId="9">#REF!</definedName>
    <definedName name="ITEM3_4Q09">#REF!</definedName>
    <definedName name="ITEM3_4Q10" localSheetId="10">#REF!</definedName>
    <definedName name="ITEM3_4Q10" localSheetId="12">#REF!</definedName>
    <definedName name="ITEM3_4Q10" localSheetId="11">#REF!</definedName>
    <definedName name="ITEM3_4Q10" localSheetId="1">#REF!</definedName>
    <definedName name="ITEM3_4Q10" localSheetId="9">#REF!</definedName>
    <definedName name="ITEM3_4Q10">#REF!</definedName>
    <definedName name="ITEM3_4Q11" localSheetId="10">#REF!</definedName>
    <definedName name="ITEM3_4Q11" localSheetId="12">#REF!</definedName>
    <definedName name="ITEM3_4Q11" localSheetId="11">#REF!</definedName>
    <definedName name="ITEM3_4Q11" localSheetId="1">#REF!</definedName>
    <definedName name="ITEM3_4Q11" localSheetId="9">#REF!</definedName>
    <definedName name="ITEM3_4Q11">#REF!</definedName>
    <definedName name="ITEM3_4Q12" localSheetId="10">#REF!</definedName>
    <definedName name="ITEM3_4Q12" localSheetId="12">#REF!</definedName>
    <definedName name="ITEM3_4Q12" localSheetId="11">#REF!</definedName>
    <definedName name="ITEM3_4Q12" localSheetId="1">#REF!</definedName>
    <definedName name="ITEM3_4Q12" localSheetId="9">#REF!</definedName>
    <definedName name="ITEM3_4Q12">#REF!</definedName>
    <definedName name="ITEM3_4Q13" localSheetId="10">#REF!</definedName>
    <definedName name="ITEM3_4Q13" localSheetId="12">#REF!</definedName>
    <definedName name="ITEM3_4Q13" localSheetId="11">#REF!</definedName>
    <definedName name="ITEM3_4Q13" localSheetId="1">#REF!</definedName>
    <definedName name="ITEM3_4Q13" localSheetId="9">#REF!</definedName>
    <definedName name="ITEM3_4Q13">#REF!</definedName>
    <definedName name="ITEM3_4Q14" localSheetId="10">#REF!</definedName>
    <definedName name="ITEM3_4Q14" localSheetId="12">#REF!</definedName>
    <definedName name="ITEM3_4Q14" localSheetId="11">#REF!</definedName>
    <definedName name="ITEM3_4Q14" localSheetId="1">#REF!</definedName>
    <definedName name="ITEM3_4Q14" localSheetId="9">#REF!</definedName>
    <definedName name="ITEM3_4Q14">#REF!</definedName>
    <definedName name="ITEM3_4Q15" localSheetId="10">#REF!</definedName>
    <definedName name="ITEM3_4Q15" localSheetId="12">#REF!</definedName>
    <definedName name="ITEM3_4Q15" localSheetId="11">#REF!</definedName>
    <definedName name="ITEM3_4Q15" localSheetId="1">#REF!</definedName>
    <definedName name="ITEM3_4Q15" localSheetId="9">#REF!</definedName>
    <definedName name="ITEM3_4Q15">#REF!</definedName>
    <definedName name="ITEM3_4Q16" localSheetId="10">#REF!</definedName>
    <definedName name="ITEM3_4Q16" localSheetId="12">#REF!</definedName>
    <definedName name="ITEM3_4Q16" localSheetId="11">#REF!</definedName>
    <definedName name="ITEM3_4Q16" localSheetId="1">#REF!</definedName>
    <definedName name="ITEM3_4Q16" localSheetId="9">#REF!</definedName>
    <definedName name="ITEM3_4Q16">#REF!</definedName>
    <definedName name="ITEM3_4Q17" localSheetId="10">#REF!</definedName>
    <definedName name="ITEM3_4Q17" localSheetId="12">#REF!</definedName>
    <definedName name="ITEM3_4Q17" localSheetId="11">#REF!</definedName>
    <definedName name="ITEM3_4Q17" localSheetId="1">#REF!</definedName>
    <definedName name="ITEM3_4Q17" localSheetId="9">#REF!</definedName>
    <definedName name="ITEM3_4Q17">#REF!</definedName>
    <definedName name="ITEM3_4Q18" localSheetId="10">#REF!</definedName>
    <definedName name="ITEM3_4Q18" localSheetId="12">#REF!</definedName>
    <definedName name="ITEM3_4Q18" localSheetId="11">#REF!</definedName>
    <definedName name="ITEM3_4Q18" localSheetId="1">#REF!</definedName>
    <definedName name="ITEM3_4Q18" localSheetId="9">#REF!</definedName>
    <definedName name="ITEM3_4Q18">#REF!</definedName>
    <definedName name="ITEM3_4Q19" localSheetId="10">#REF!</definedName>
    <definedName name="ITEM3_4Q19" localSheetId="12">#REF!</definedName>
    <definedName name="ITEM3_4Q19" localSheetId="11">#REF!</definedName>
    <definedName name="ITEM3_4Q19" localSheetId="1">#REF!</definedName>
    <definedName name="ITEM3_4Q19" localSheetId="9">#REF!</definedName>
    <definedName name="ITEM3_4Q19">#REF!</definedName>
    <definedName name="ITEM3_4Q20" localSheetId="10">#REF!</definedName>
    <definedName name="ITEM3_4Q20" localSheetId="12">#REF!</definedName>
    <definedName name="ITEM3_4Q20" localSheetId="11">#REF!</definedName>
    <definedName name="ITEM3_4Q20" localSheetId="1">#REF!</definedName>
    <definedName name="ITEM3_4Q20" localSheetId="9">#REF!</definedName>
    <definedName name="ITEM3_4Q20">#REF!</definedName>
    <definedName name="ITEM30_1995" localSheetId="10">#REF!</definedName>
    <definedName name="ITEM30_1995" localSheetId="12">#REF!</definedName>
    <definedName name="ITEM30_1995" localSheetId="11">#REF!</definedName>
    <definedName name="ITEM30_1995" localSheetId="1">#REF!</definedName>
    <definedName name="ITEM30_1995" localSheetId="9">#REF!</definedName>
    <definedName name="ITEM30_1995">#REF!</definedName>
    <definedName name="ITEM30_1996" localSheetId="10">#REF!</definedName>
    <definedName name="ITEM30_1996" localSheetId="12">#REF!</definedName>
    <definedName name="ITEM30_1996" localSheetId="11">#REF!</definedName>
    <definedName name="ITEM30_1996" localSheetId="1">#REF!</definedName>
    <definedName name="ITEM30_1996" localSheetId="9">#REF!</definedName>
    <definedName name="ITEM30_1996">#REF!</definedName>
    <definedName name="ITEM30_1997" localSheetId="10">#REF!</definedName>
    <definedName name="ITEM30_1997" localSheetId="12">#REF!</definedName>
    <definedName name="ITEM30_1997" localSheetId="11">#REF!</definedName>
    <definedName name="ITEM30_1997" localSheetId="1">#REF!</definedName>
    <definedName name="ITEM30_1997" localSheetId="9">#REF!</definedName>
    <definedName name="ITEM30_1997">#REF!</definedName>
    <definedName name="ITEM30_1998" localSheetId="10">#REF!</definedName>
    <definedName name="ITEM30_1998" localSheetId="12">#REF!</definedName>
    <definedName name="ITEM30_1998" localSheetId="11">#REF!</definedName>
    <definedName name="ITEM30_1998" localSheetId="1">#REF!</definedName>
    <definedName name="ITEM30_1998" localSheetId="9">#REF!</definedName>
    <definedName name="ITEM30_1998">#REF!</definedName>
    <definedName name="ITEM30_1999" localSheetId="10">#REF!</definedName>
    <definedName name="ITEM30_1999" localSheetId="12">#REF!</definedName>
    <definedName name="ITEM30_1999" localSheetId="11">#REF!</definedName>
    <definedName name="ITEM30_1999" localSheetId="1">#REF!</definedName>
    <definedName name="ITEM30_1999" localSheetId="9">#REF!</definedName>
    <definedName name="ITEM30_1999">#REF!</definedName>
    <definedName name="ITEM30_1Q00" localSheetId="10">#REF!</definedName>
    <definedName name="ITEM30_1Q00" localSheetId="12">#REF!</definedName>
    <definedName name="ITEM30_1Q00" localSheetId="11">#REF!</definedName>
    <definedName name="ITEM30_1Q00" localSheetId="1">#REF!</definedName>
    <definedName name="ITEM30_1Q00" localSheetId="9">#REF!</definedName>
    <definedName name="ITEM30_1Q00">#REF!</definedName>
    <definedName name="ITEM30_1Q01" localSheetId="10">#REF!</definedName>
    <definedName name="ITEM30_1Q01" localSheetId="12">#REF!</definedName>
    <definedName name="ITEM30_1Q01" localSheetId="11">#REF!</definedName>
    <definedName name="ITEM30_1Q01" localSheetId="1">#REF!</definedName>
    <definedName name="ITEM30_1Q01" localSheetId="9">#REF!</definedName>
    <definedName name="ITEM30_1Q01">#REF!</definedName>
    <definedName name="ITEM30_1Q02" localSheetId="10">#REF!</definedName>
    <definedName name="ITEM30_1Q02" localSheetId="12">#REF!</definedName>
    <definedName name="ITEM30_1Q02" localSheetId="11">#REF!</definedName>
    <definedName name="ITEM30_1Q02" localSheetId="1">#REF!</definedName>
    <definedName name="ITEM30_1Q02" localSheetId="9">#REF!</definedName>
    <definedName name="ITEM30_1Q02">#REF!</definedName>
    <definedName name="ITEM30_1Q03" localSheetId="10">#REF!</definedName>
    <definedName name="ITEM30_1Q03" localSheetId="12">#REF!</definedName>
    <definedName name="ITEM30_1Q03" localSheetId="11">#REF!</definedName>
    <definedName name="ITEM30_1Q03" localSheetId="1">#REF!</definedName>
    <definedName name="ITEM30_1Q03" localSheetId="9">#REF!</definedName>
    <definedName name="ITEM30_1Q03">#REF!</definedName>
    <definedName name="ITEM30_1Q04" localSheetId="10">#REF!</definedName>
    <definedName name="ITEM30_1Q04" localSheetId="12">#REF!</definedName>
    <definedName name="ITEM30_1Q04" localSheetId="11">#REF!</definedName>
    <definedName name="ITEM30_1Q04" localSheetId="1">#REF!</definedName>
    <definedName name="ITEM30_1Q04" localSheetId="9">#REF!</definedName>
    <definedName name="ITEM30_1Q04">#REF!</definedName>
    <definedName name="ITEM30_1Q05" localSheetId="10">#REF!</definedName>
    <definedName name="ITEM30_1Q05" localSheetId="12">#REF!</definedName>
    <definedName name="ITEM30_1Q05" localSheetId="11">#REF!</definedName>
    <definedName name="ITEM30_1Q05" localSheetId="1">#REF!</definedName>
    <definedName name="ITEM30_1Q05" localSheetId="9">#REF!</definedName>
    <definedName name="ITEM30_1Q05">#REF!</definedName>
    <definedName name="ITEM30_1Q06" localSheetId="10">#REF!</definedName>
    <definedName name="ITEM30_1Q06" localSheetId="12">#REF!</definedName>
    <definedName name="ITEM30_1Q06" localSheetId="11">#REF!</definedName>
    <definedName name="ITEM30_1Q06" localSheetId="1">#REF!</definedName>
    <definedName name="ITEM30_1Q06" localSheetId="9">#REF!</definedName>
    <definedName name="ITEM30_1Q06">#REF!</definedName>
    <definedName name="ITEM30_1Q07" localSheetId="10">#REF!</definedName>
    <definedName name="ITEM30_1Q07" localSheetId="12">#REF!</definedName>
    <definedName name="ITEM30_1Q07" localSheetId="11">#REF!</definedName>
    <definedName name="ITEM30_1Q07" localSheetId="1">#REF!</definedName>
    <definedName name="ITEM30_1Q07" localSheetId="9">#REF!</definedName>
    <definedName name="ITEM30_1Q07">#REF!</definedName>
    <definedName name="ITEM30_1Q08" localSheetId="10">#REF!</definedName>
    <definedName name="ITEM30_1Q08" localSheetId="12">#REF!</definedName>
    <definedName name="ITEM30_1Q08" localSheetId="11">#REF!</definedName>
    <definedName name="ITEM30_1Q08" localSheetId="1">#REF!</definedName>
    <definedName name="ITEM30_1Q08" localSheetId="9">#REF!</definedName>
    <definedName name="ITEM30_1Q08">#REF!</definedName>
    <definedName name="ITEM30_1Q09" localSheetId="10">#REF!</definedName>
    <definedName name="ITEM30_1Q09" localSheetId="12">#REF!</definedName>
    <definedName name="ITEM30_1Q09" localSheetId="11">#REF!</definedName>
    <definedName name="ITEM30_1Q09" localSheetId="1">#REF!</definedName>
    <definedName name="ITEM30_1Q09" localSheetId="3">#REF!</definedName>
    <definedName name="ITEM30_1Q09" localSheetId="9">#REF!</definedName>
    <definedName name="ITEM30_1Q09">#REF!</definedName>
    <definedName name="ITEM30_1Q10" localSheetId="10">#REF!</definedName>
    <definedName name="ITEM30_1Q10" localSheetId="12">#REF!</definedName>
    <definedName name="ITEM30_1Q10" localSheetId="11">#REF!</definedName>
    <definedName name="ITEM30_1Q10" localSheetId="1">#REF!</definedName>
    <definedName name="ITEM30_1Q10" localSheetId="9">#REF!</definedName>
    <definedName name="ITEM30_1Q10">#REF!</definedName>
    <definedName name="ITEM30_1Q11" localSheetId="10">#REF!</definedName>
    <definedName name="ITEM30_1Q11" localSheetId="12">#REF!</definedName>
    <definedName name="ITEM30_1Q11" localSheetId="11">#REF!</definedName>
    <definedName name="ITEM30_1Q11" localSheetId="1">#REF!</definedName>
    <definedName name="ITEM30_1Q11" localSheetId="9">#REF!</definedName>
    <definedName name="ITEM30_1Q11">#REF!</definedName>
    <definedName name="ITEM30_1Q12" localSheetId="10">#REF!</definedName>
    <definedName name="ITEM30_1Q12" localSheetId="12">#REF!</definedName>
    <definedName name="ITEM30_1Q12" localSheetId="11">#REF!</definedName>
    <definedName name="ITEM30_1Q12" localSheetId="1">#REF!</definedName>
    <definedName name="ITEM30_1Q12" localSheetId="9">#REF!</definedName>
    <definedName name="ITEM30_1Q12">#REF!</definedName>
    <definedName name="ITEM30_1Q13" localSheetId="10">#REF!</definedName>
    <definedName name="ITEM30_1Q13" localSheetId="12">#REF!</definedName>
    <definedName name="ITEM30_1Q13" localSheetId="11">#REF!</definedName>
    <definedName name="ITEM30_1Q13" localSheetId="1">#REF!</definedName>
    <definedName name="ITEM30_1Q13" localSheetId="9">#REF!</definedName>
    <definedName name="ITEM30_1Q13">#REF!</definedName>
    <definedName name="ITEM30_1Q14" localSheetId="10">#REF!</definedName>
    <definedName name="ITEM30_1Q14" localSheetId="12">#REF!</definedName>
    <definedName name="ITEM30_1Q14" localSheetId="11">#REF!</definedName>
    <definedName name="ITEM30_1Q14" localSheetId="1">#REF!</definedName>
    <definedName name="ITEM30_1Q14" localSheetId="9">#REF!</definedName>
    <definedName name="ITEM30_1Q14">#REF!</definedName>
    <definedName name="ITEM30_1Q15" localSheetId="10">#REF!</definedName>
    <definedName name="ITEM30_1Q15" localSheetId="12">#REF!</definedName>
    <definedName name="ITEM30_1Q15" localSheetId="11">#REF!</definedName>
    <definedName name="ITEM30_1Q15" localSheetId="1">#REF!</definedName>
    <definedName name="ITEM30_1Q15" localSheetId="9">#REF!</definedName>
    <definedName name="ITEM30_1Q15">#REF!</definedName>
    <definedName name="ITEM30_1Q16" localSheetId="10">#REF!</definedName>
    <definedName name="ITEM30_1Q16" localSheetId="12">#REF!</definedName>
    <definedName name="ITEM30_1Q16" localSheetId="11">#REF!</definedName>
    <definedName name="ITEM30_1Q16" localSheetId="1">#REF!</definedName>
    <definedName name="ITEM30_1Q16" localSheetId="9">#REF!</definedName>
    <definedName name="ITEM30_1Q16">#REF!</definedName>
    <definedName name="ITEM30_1Q17" localSheetId="10">#REF!</definedName>
    <definedName name="ITEM30_1Q17" localSheetId="12">#REF!</definedName>
    <definedName name="ITEM30_1Q17" localSheetId="11">#REF!</definedName>
    <definedName name="ITEM30_1Q17" localSheetId="1">#REF!</definedName>
    <definedName name="ITEM30_1Q17" localSheetId="9">#REF!</definedName>
    <definedName name="ITEM30_1Q17">#REF!</definedName>
    <definedName name="ITEM30_1Q18" localSheetId="10">#REF!</definedName>
    <definedName name="ITEM30_1Q18" localSheetId="12">#REF!</definedName>
    <definedName name="ITEM30_1Q18" localSheetId="11">#REF!</definedName>
    <definedName name="ITEM30_1Q18" localSheetId="1">#REF!</definedName>
    <definedName name="ITEM30_1Q18" localSheetId="9">#REF!</definedName>
    <definedName name="ITEM30_1Q18">#REF!</definedName>
    <definedName name="ITEM30_1Q19" localSheetId="10">#REF!</definedName>
    <definedName name="ITEM30_1Q19" localSheetId="12">#REF!</definedName>
    <definedName name="ITEM30_1Q19" localSheetId="11">#REF!</definedName>
    <definedName name="ITEM30_1Q19" localSheetId="1">#REF!</definedName>
    <definedName name="ITEM30_1Q19" localSheetId="9">#REF!</definedName>
    <definedName name="ITEM30_1Q19">#REF!</definedName>
    <definedName name="ITEM30_1Q20" localSheetId="10">#REF!</definedName>
    <definedName name="ITEM30_1Q20" localSheetId="12">#REF!</definedName>
    <definedName name="ITEM30_1Q20" localSheetId="11">#REF!</definedName>
    <definedName name="ITEM30_1Q20" localSheetId="1">#REF!</definedName>
    <definedName name="ITEM30_1Q20" localSheetId="9">#REF!</definedName>
    <definedName name="ITEM30_1Q20">#REF!</definedName>
    <definedName name="ITEM30_2000" localSheetId="10">#REF!</definedName>
    <definedName name="ITEM30_2000" localSheetId="12">#REF!</definedName>
    <definedName name="ITEM30_2000" localSheetId="11">#REF!</definedName>
    <definedName name="ITEM30_2000" localSheetId="1">#REF!</definedName>
    <definedName name="ITEM30_2000" localSheetId="9">#REF!</definedName>
    <definedName name="ITEM30_2000">#REF!</definedName>
    <definedName name="ITEM30_2001" localSheetId="10">#REF!</definedName>
    <definedName name="ITEM30_2001" localSheetId="12">#REF!</definedName>
    <definedName name="ITEM30_2001" localSheetId="11">#REF!</definedName>
    <definedName name="ITEM30_2001" localSheetId="1">#REF!</definedName>
    <definedName name="ITEM30_2001" localSheetId="9">#REF!</definedName>
    <definedName name="ITEM30_2001">#REF!</definedName>
    <definedName name="ITEM30_2002" localSheetId="10">#REF!</definedName>
    <definedName name="ITEM30_2002" localSheetId="12">#REF!</definedName>
    <definedName name="ITEM30_2002" localSheetId="11">#REF!</definedName>
    <definedName name="ITEM30_2002" localSheetId="1">#REF!</definedName>
    <definedName name="ITEM30_2002" localSheetId="9">#REF!</definedName>
    <definedName name="ITEM30_2002">#REF!</definedName>
    <definedName name="ITEM30_2003" localSheetId="10">#REF!</definedName>
    <definedName name="ITEM30_2003" localSheetId="12">#REF!</definedName>
    <definedName name="ITEM30_2003" localSheetId="11">#REF!</definedName>
    <definedName name="ITEM30_2003" localSheetId="1">#REF!</definedName>
    <definedName name="ITEM30_2003" localSheetId="9">#REF!</definedName>
    <definedName name="ITEM30_2003">#REF!</definedName>
    <definedName name="ITEM30_2004" localSheetId="10">#REF!</definedName>
    <definedName name="ITEM30_2004" localSheetId="12">#REF!</definedName>
    <definedName name="ITEM30_2004" localSheetId="11">#REF!</definedName>
    <definedName name="ITEM30_2004" localSheetId="1">#REF!</definedName>
    <definedName name="ITEM30_2004" localSheetId="9">#REF!</definedName>
    <definedName name="ITEM30_2004">#REF!</definedName>
    <definedName name="ITEM30_2005" localSheetId="10">#REF!</definedName>
    <definedName name="ITEM30_2005" localSheetId="12">#REF!</definedName>
    <definedName name="ITEM30_2005" localSheetId="11">#REF!</definedName>
    <definedName name="ITEM30_2005" localSheetId="1">#REF!</definedName>
    <definedName name="ITEM30_2005" localSheetId="9">#REF!</definedName>
    <definedName name="ITEM30_2005">#REF!</definedName>
    <definedName name="ITEM30_2006" localSheetId="10">#REF!</definedName>
    <definedName name="ITEM30_2006" localSheetId="12">#REF!</definedName>
    <definedName name="ITEM30_2006" localSheetId="11">#REF!</definedName>
    <definedName name="ITEM30_2006" localSheetId="1">#REF!</definedName>
    <definedName name="ITEM30_2006" localSheetId="9">#REF!</definedName>
    <definedName name="ITEM30_2006">#REF!</definedName>
    <definedName name="ITEM30_2007" localSheetId="10">#REF!</definedName>
    <definedName name="ITEM30_2007" localSheetId="12">#REF!</definedName>
    <definedName name="ITEM30_2007" localSheetId="11">#REF!</definedName>
    <definedName name="ITEM30_2007" localSheetId="1">#REF!</definedName>
    <definedName name="ITEM30_2007" localSheetId="9">#REF!</definedName>
    <definedName name="ITEM30_2007">#REF!</definedName>
    <definedName name="ITEM30_2008" localSheetId="10">#REF!</definedName>
    <definedName name="ITEM30_2008" localSheetId="12">#REF!</definedName>
    <definedName name="ITEM30_2008" localSheetId="11">#REF!</definedName>
    <definedName name="ITEM30_2008" localSheetId="1">#REF!</definedName>
    <definedName name="ITEM30_2008" localSheetId="9">#REF!</definedName>
    <definedName name="ITEM30_2008">#REF!</definedName>
    <definedName name="ITEM30_2009" localSheetId="10">#REF!</definedName>
    <definedName name="ITEM30_2009" localSheetId="12">#REF!</definedName>
    <definedName name="ITEM30_2009" localSheetId="11">#REF!</definedName>
    <definedName name="ITEM30_2009" localSheetId="1">#REF!</definedName>
    <definedName name="ITEM30_2009" localSheetId="3">#REF!</definedName>
    <definedName name="ITEM30_2009" localSheetId="9">#REF!</definedName>
    <definedName name="ITEM30_2009">#REF!</definedName>
    <definedName name="ITEM30_2010" localSheetId="10">#REF!</definedName>
    <definedName name="ITEM30_2010" localSheetId="12">#REF!</definedName>
    <definedName name="ITEM30_2010" localSheetId="11">#REF!</definedName>
    <definedName name="ITEM30_2010" localSheetId="1">#REF!</definedName>
    <definedName name="ITEM30_2010" localSheetId="9">#REF!</definedName>
    <definedName name="ITEM30_2010">#REF!</definedName>
    <definedName name="ITEM30_2011" localSheetId="10">#REF!</definedName>
    <definedName name="ITEM30_2011" localSheetId="12">#REF!</definedName>
    <definedName name="ITEM30_2011" localSheetId="11">#REF!</definedName>
    <definedName name="ITEM30_2011" localSheetId="1">#REF!</definedName>
    <definedName name="ITEM30_2011" localSheetId="9">#REF!</definedName>
    <definedName name="ITEM30_2011">#REF!</definedName>
    <definedName name="ITEM30_2012" localSheetId="10">#REF!</definedName>
    <definedName name="ITEM30_2012" localSheetId="12">#REF!</definedName>
    <definedName name="ITEM30_2012" localSheetId="11">#REF!</definedName>
    <definedName name="ITEM30_2012" localSheetId="1">#REF!</definedName>
    <definedName name="ITEM30_2012" localSheetId="9">#REF!</definedName>
    <definedName name="ITEM30_2012">#REF!</definedName>
    <definedName name="ITEM30_2013" localSheetId="10">#REF!</definedName>
    <definedName name="ITEM30_2013" localSheetId="12">#REF!</definedName>
    <definedName name="ITEM30_2013" localSheetId="11">#REF!</definedName>
    <definedName name="ITEM30_2013" localSheetId="1">#REF!</definedName>
    <definedName name="ITEM30_2013" localSheetId="9">#REF!</definedName>
    <definedName name="ITEM30_2013">#REF!</definedName>
    <definedName name="ITEM30_2014" localSheetId="10">#REF!</definedName>
    <definedName name="ITEM30_2014" localSheetId="12">#REF!</definedName>
    <definedName name="ITEM30_2014" localSheetId="11">#REF!</definedName>
    <definedName name="ITEM30_2014" localSheetId="1">#REF!</definedName>
    <definedName name="ITEM30_2014" localSheetId="9">#REF!</definedName>
    <definedName name="ITEM30_2014">#REF!</definedName>
    <definedName name="ITEM30_2015" localSheetId="10">#REF!</definedName>
    <definedName name="ITEM30_2015" localSheetId="12">#REF!</definedName>
    <definedName name="ITEM30_2015" localSheetId="11">#REF!</definedName>
    <definedName name="ITEM30_2015" localSheetId="1">#REF!</definedName>
    <definedName name="ITEM30_2015" localSheetId="9">#REF!</definedName>
    <definedName name="ITEM30_2015">#REF!</definedName>
    <definedName name="ITEM30_2016" localSheetId="10">#REF!</definedName>
    <definedName name="ITEM30_2016" localSheetId="12">#REF!</definedName>
    <definedName name="ITEM30_2016" localSheetId="11">#REF!</definedName>
    <definedName name="ITEM30_2016" localSheetId="1">#REF!</definedName>
    <definedName name="ITEM30_2016" localSheetId="9">#REF!</definedName>
    <definedName name="ITEM30_2016">#REF!</definedName>
    <definedName name="ITEM30_2017" localSheetId="10">#REF!</definedName>
    <definedName name="ITEM30_2017" localSheetId="12">#REF!</definedName>
    <definedName name="ITEM30_2017" localSheetId="11">#REF!</definedName>
    <definedName name="ITEM30_2017" localSheetId="1">#REF!</definedName>
    <definedName name="ITEM30_2017" localSheetId="9">#REF!</definedName>
    <definedName name="ITEM30_2017">#REF!</definedName>
    <definedName name="ITEM30_2018" localSheetId="10">#REF!</definedName>
    <definedName name="ITEM30_2018" localSheetId="12">#REF!</definedName>
    <definedName name="ITEM30_2018" localSheetId="11">#REF!</definedName>
    <definedName name="ITEM30_2018" localSheetId="1">#REF!</definedName>
    <definedName name="ITEM30_2018" localSheetId="9">#REF!</definedName>
    <definedName name="ITEM30_2018">#REF!</definedName>
    <definedName name="ITEM30_2019" localSheetId="10">#REF!</definedName>
    <definedName name="ITEM30_2019" localSheetId="12">#REF!</definedName>
    <definedName name="ITEM30_2019" localSheetId="11">#REF!</definedName>
    <definedName name="ITEM30_2019" localSheetId="1">#REF!</definedName>
    <definedName name="ITEM30_2019" localSheetId="9">#REF!</definedName>
    <definedName name="ITEM30_2019">#REF!</definedName>
    <definedName name="ITEM30_2020" localSheetId="10">#REF!</definedName>
    <definedName name="ITEM30_2020" localSheetId="12">#REF!</definedName>
    <definedName name="ITEM30_2020" localSheetId="11">#REF!</definedName>
    <definedName name="ITEM30_2020" localSheetId="1">#REF!</definedName>
    <definedName name="ITEM30_2020" localSheetId="9">#REF!</definedName>
    <definedName name="ITEM30_2020">#REF!</definedName>
    <definedName name="ITEM30_2Q00" localSheetId="10">#REF!</definedName>
    <definedName name="ITEM30_2Q00" localSheetId="12">#REF!</definedName>
    <definedName name="ITEM30_2Q00" localSheetId="11">#REF!</definedName>
    <definedName name="ITEM30_2Q00" localSheetId="1">#REF!</definedName>
    <definedName name="ITEM30_2Q00" localSheetId="9">#REF!</definedName>
    <definedName name="ITEM30_2Q00">#REF!</definedName>
    <definedName name="ITEM30_2Q01" localSheetId="10">#REF!</definedName>
    <definedName name="ITEM30_2Q01" localSheetId="12">#REF!</definedName>
    <definedName name="ITEM30_2Q01" localSheetId="11">#REF!</definedName>
    <definedName name="ITEM30_2Q01" localSheetId="1">#REF!</definedName>
    <definedName name="ITEM30_2Q01" localSheetId="9">#REF!</definedName>
    <definedName name="ITEM30_2Q01">#REF!</definedName>
    <definedName name="ITEM30_2Q02" localSheetId="10">#REF!</definedName>
    <definedName name="ITEM30_2Q02" localSheetId="12">#REF!</definedName>
    <definedName name="ITEM30_2Q02" localSheetId="11">#REF!</definedName>
    <definedName name="ITEM30_2Q02" localSheetId="1">#REF!</definedName>
    <definedName name="ITEM30_2Q02" localSheetId="9">#REF!</definedName>
    <definedName name="ITEM30_2Q02">#REF!</definedName>
    <definedName name="ITEM30_2Q03" localSheetId="10">#REF!</definedName>
    <definedName name="ITEM30_2Q03" localSheetId="12">#REF!</definedName>
    <definedName name="ITEM30_2Q03" localSheetId="11">#REF!</definedName>
    <definedName name="ITEM30_2Q03" localSheetId="1">#REF!</definedName>
    <definedName name="ITEM30_2Q03" localSheetId="9">#REF!</definedName>
    <definedName name="ITEM30_2Q03">#REF!</definedName>
    <definedName name="ITEM30_2Q04" localSheetId="10">#REF!</definedName>
    <definedName name="ITEM30_2Q04" localSheetId="12">#REF!</definedName>
    <definedName name="ITEM30_2Q04" localSheetId="11">#REF!</definedName>
    <definedName name="ITEM30_2Q04" localSheetId="1">#REF!</definedName>
    <definedName name="ITEM30_2Q04" localSheetId="9">#REF!</definedName>
    <definedName name="ITEM30_2Q04">#REF!</definedName>
    <definedName name="ITEM30_2Q05" localSheetId="10">#REF!</definedName>
    <definedName name="ITEM30_2Q05" localSheetId="12">#REF!</definedName>
    <definedName name="ITEM30_2Q05" localSheetId="11">#REF!</definedName>
    <definedName name="ITEM30_2Q05" localSheetId="1">#REF!</definedName>
    <definedName name="ITEM30_2Q05" localSheetId="9">#REF!</definedName>
    <definedName name="ITEM30_2Q05">#REF!</definedName>
    <definedName name="ITEM30_2Q06" localSheetId="10">#REF!</definedName>
    <definedName name="ITEM30_2Q06" localSheetId="12">#REF!</definedName>
    <definedName name="ITEM30_2Q06" localSheetId="11">#REF!</definedName>
    <definedName name="ITEM30_2Q06" localSheetId="1">#REF!</definedName>
    <definedName name="ITEM30_2Q06" localSheetId="9">#REF!</definedName>
    <definedName name="ITEM30_2Q06">#REF!</definedName>
    <definedName name="ITEM30_2Q07" localSheetId="10">#REF!</definedName>
    <definedName name="ITEM30_2Q07" localSheetId="12">#REF!</definedName>
    <definedName name="ITEM30_2Q07" localSheetId="11">#REF!</definedName>
    <definedName name="ITEM30_2Q07" localSheetId="1">#REF!</definedName>
    <definedName name="ITEM30_2Q07" localSheetId="9">#REF!</definedName>
    <definedName name="ITEM30_2Q07">#REF!</definedName>
    <definedName name="ITEM30_2Q08" localSheetId="10">#REF!</definedName>
    <definedName name="ITEM30_2Q08" localSheetId="12">#REF!</definedName>
    <definedName name="ITEM30_2Q08" localSheetId="11">#REF!</definedName>
    <definedName name="ITEM30_2Q08" localSheetId="1">#REF!</definedName>
    <definedName name="ITEM30_2Q08" localSheetId="9">#REF!</definedName>
    <definedName name="ITEM30_2Q08">#REF!</definedName>
    <definedName name="ITEM30_2Q09" localSheetId="10">#REF!</definedName>
    <definedName name="ITEM30_2Q09" localSheetId="12">#REF!</definedName>
    <definedName name="ITEM30_2Q09" localSheetId="11">#REF!</definedName>
    <definedName name="ITEM30_2Q09" localSheetId="1">#REF!</definedName>
    <definedName name="ITEM30_2Q09" localSheetId="3">#REF!</definedName>
    <definedName name="ITEM30_2Q09" localSheetId="9">#REF!</definedName>
    <definedName name="ITEM30_2Q09">#REF!</definedName>
    <definedName name="ITEM30_2Q10" localSheetId="10">#REF!</definedName>
    <definedName name="ITEM30_2Q10" localSheetId="12">#REF!</definedName>
    <definedName name="ITEM30_2Q10" localSheetId="11">#REF!</definedName>
    <definedName name="ITEM30_2Q10" localSheetId="1">#REF!</definedName>
    <definedName name="ITEM30_2Q10" localSheetId="9">#REF!</definedName>
    <definedName name="ITEM30_2Q10">#REF!</definedName>
    <definedName name="ITEM30_2Q11" localSheetId="10">#REF!</definedName>
    <definedName name="ITEM30_2Q11" localSheetId="12">#REF!</definedName>
    <definedName name="ITEM30_2Q11" localSheetId="11">#REF!</definedName>
    <definedName name="ITEM30_2Q11" localSheetId="1">#REF!</definedName>
    <definedName name="ITEM30_2Q11" localSheetId="9">#REF!</definedName>
    <definedName name="ITEM30_2Q11">#REF!</definedName>
    <definedName name="ITEM30_2Q12" localSheetId="10">#REF!</definedName>
    <definedName name="ITEM30_2Q12" localSheetId="12">#REF!</definedName>
    <definedName name="ITEM30_2Q12" localSheetId="11">#REF!</definedName>
    <definedName name="ITEM30_2Q12" localSheetId="1">#REF!</definedName>
    <definedName name="ITEM30_2Q12" localSheetId="9">#REF!</definedName>
    <definedName name="ITEM30_2Q12">#REF!</definedName>
    <definedName name="ITEM30_2Q13" localSheetId="10">#REF!</definedName>
    <definedName name="ITEM30_2Q13" localSheetId="12">#REF!</definedName>
    <definedName name="ITEM30_2Q13" localSheetId="11">#REF!</definedName>
    <definedName name="ITEM30_2Q13" localSheetId="1">#REF!</definedName>
    <definedName name="ITEM30_2Q13" localSheetId="9">#REF!</definedName>
    <definedName name="ITEM30_2Q13">#REF!</definedName>
    <definedName name="ITEM30_2Q14" localSheetId="10">#REF!</definedName>
    <definedName name="ITEM30_2Q14" localSheetId="12">#REF!</definedName>
    <definedName name="ITEM30_2Q14" localSheetId="11">#REF!</definedName>
    <definedName name="ITEM30_2Q14" localSheetId="1">#REF!</definedName>
    <definedName name="ITEM30_2Q14" localSheetId="9">#REF!</definedName>
    <definedName name="ITEM30_2Q14">#REF!</definedName>
    <definedName name="ITEM30_2Q15" localSheetId="10">#REF!</definedName>
    <definedName name="ITEM30_2Q15" localSheetId="12">#REF!</definedName>
    <definedName name="ITEM30_2Q15" localSheetId="11">#REF!</definedName>
    <definedName name="ITEM30_2Q15" localSheetId="1">#REF!</definedName>
    <definedName name="ITEM30_2Q15" localSheetId="9">#REF!</definedName>
    <definedName name="ITEM30_2Q15">#REF!</definedName>
    <definedName name="ITEM30_2Q16" localSheetId="10">#REF!</definedName>
    <definedName name="ITEM30_2Q16" localSheetId="12">#REF!</definedName>
    <definedName name="ITEM30_2Q16" localSheetId="11">#REF!</definedName>
    <definedName name="ITEM30_2Q16" localSheetId="1">#REF!</definedName>
    <definedName name="ITEM30_2Q16" localSheetId="9">#REF!</definedName>
    <definedName name="ITEM30_2Q16">#REF!</definedName>
    <definedName name="ITEM30_2Q17" localSheetId="10">#REF!</definedName>
    <definedName name="ITEM30_2Q17" localSheetId="12">#REF!</definedName>
    <definedName name="ITEM30_2Q17" localSheetId="11">#REF!</definedName>
    <definedName name="ITEM30_2Q17" localSheetId="1">#REF!</definedName>
    <definedName name="ITEM30_2Q17" localSheetId="9">#REF!</definedName>
    <definedName name="ITEM30_2Q17">#REF!</definedName>
    <definedName name="ITEM30_2Q18" localSheetId="10">#REF!</definedName>
    <definedName name="ITEM30_2Q18" localSheetId="12">#REF!</definedName>
    <definedName name="ITEM30_2Q18" localSheetId="11">#REF!</definedName>
    <definedName name="ITEM30_2Q18" localSheetId="1">#REF!</definedName>
    <definedName name="ITEM30_2Q18" localSheetId="9">#REF!</definedName>
    <definedName name="ITEM30_2Q18">#REF!</definedName>
    <definedName name="ITEM30_2Q19" localSheetId="10">#REF!</definedName>
    <definedName name="ITEM30_2Q19" localSheetId="12">#REF!</definedName>
    <definedName name="ITEM30_2Q19" localSheetId="11">#REF!</definedName>
    <definedName name="ITEM30_2Q19" localSheetId="1">#REF!</definedName>
    <definedName name="ITEM30_2Q19" localSheetId="9">#REF!</definedName>
    <definedName name="ITEM30_2Q19">#REF!</definedName>
    <definedName name="ITEM30_2Q20" localSheetId="10">#REF!</definedName>
    <definedName name="ITEM30_2Q20" localSheetId="12">#REF!</definedName>
    <definedName name="ITEM30_2Q20" localSheetId="11">#REF!</definedName>
    <definedName name="ITEM30_2Q20" localSheetId="1">#REF!</definedName>
    <definedName name="ITEM30_2Q20" localSheetId="9">#REF!</definedName>
    <definedName name="ITEM30_2Q20">#REF!</definedName>
    <definedName name="ITEM30_3Q00" localSheetId="10">#REF!</definedName>
    <definedName name="ITEM30_3Q00" localSheetId="12">#REF!</definedName>
    <definedName name="ITEM30_3Q00" localSheetId="11">#REF!</definedName>
    <definedName name="ITEM30_3Q00" localSheetId="1">#REF!</definedName>
    <definedName name="ITEM30_3Q00" localSheetId="9">#REF!</definedName>
    <definedName name="ITEM30_3Q00">#REF!</definedName>
    <definedName name="ITEM30_3Q01" localSheetId="10">#REF!</definedName>
    <definedName name="ITEM30_3Q01" localSheetId="12">#REF!</definedName>
    <definedName name="ITEM30_3Q01" localSheetId="11">#REF!</definedName>
    <definedName name="ITEM30_3Q01" localSheetId="1">#REF!</definedName>
    <definedName name="ITEM30_3Q01" localSheetId="9">#REF!</definedName>
    <definedName name="ITEM30_3Q01">#REF!</definedName>
    <definedName name="ITEM30_3Q02" localSheetId="10">#REF!</definedName>
    <definedName name="ITEM30_3Q02" localSheetId="12">#REF!</definedName>
    <definedName name="ITEM30_3Q02" localSheetId="11">#REF!</definedName>
    <definedName name="ITEM30_3Q02" localSheetId="1">#REF!</definedName>
    <definedName name="ITEM30_3Q02" localSheetId="9">#REF!</definedName>
    <definedName name="ITEM30_3Q02">#REF!</definedName>
    <definedName name="ITEM30_3Q03" localSheetId="10">#REF!</definedName>
    <definedName name="ITEM30_3Q03" localSheetId="12">#REF!</definedName>
    <definedName name="ITEM30_3Q03" localSheetId="11">#REF!</definedName>
    <definedName name="ITEM30_3Q03" localSheetId="1">#REF!</definedName>
    <definedName name="ITEM30_3Q03" localSheetId="9">#REF!</definedName>
    <definedName name="ITEM30_3Q03">#REF!</definedName>
    <definedName name="ITEM30_3Q04" localSheetId="10">#REF!</definedName>
    <definedName name="ITEM30_3Q04" localSheetId="12">#REF!</definedName>
    <definedName name="ITEM30_3Q04" localSheetId="11">#REF!</definedName>
    <definedName name="ITEM30_3Q04" localSheetId="1">#REF!</definedName>
    <definedName name="ITEM30_3Q04" localSheetId="9">#REF!</definedName>
    <definedName name="ITEM30_3Q04">#REF!</definedName>
    <definedName name="ITEM30_3Q05" localSheetId="10">#REF!</definedName>
    <definedName name="ITEM30_3Q05" localSheetId="12">#REF!</definedName>
    <definedName name="ITEM30_3Q05" localSheetId="11">#REF!</definedName>
    <definedName name="ITEM30_3Q05" localSheetId="1">#REF!</definedName>
    <definedName name="ITEM30_3Q05" localSheetId="9">#REF!</definedName>
    <definedName name="ITEM30_3Q05">#REF!</definedName>
    <definedName name="ITEM30_3Q06" localSheetId="10">#REF!</definedName>
    <definedName name="ITEM30_3Q06" localSheetId="12">#REF!</definedName>
    <definedName name="ITEM30_3Q06" localSheetId="11">#REF!</definedName>
    <definedName name="ITEM30_3Q06" localSheetId="1">#REF!</definedName>
    <definedName name="ITEM30_3Q06" localSheetId="9">#REF!</definedName>
    <definedName name="ITEM30_3Q06">#REF!</definedName>
    <definedName name="ITEM30_3Q07" localSheetId="10">#REF!</definedName>
    <definedName name="ITEM30_3Q07" localSheetId="12">#REF!</definedName>
    <definedName name="ITEM30_3Q07" localSheetId="11">#REF!</definedName>
    <definedName name="ITEM30_3Q07" localSheetId="1">#REF!</definedName>
    <definedName name="ITEM30_3Q07" localSheetId="9">#REF!</definedName>
    <definedName name="ITEM30_3Q07">#REF!</definedName>
    <definedName name="ITEM30_3Q08" localSheetId="10">#REF!</definedName>
    <definedName name="ITEM30_3Q08" localSheetId="12">#REF!</definedName>
    <definedName name="ITEM30_3Q08" localSheetId="11">#REF!</definedName>
    <definedName name="ITEM30_3Q08" localSheetId="1">#REF!</definedName>
    <definedName name="ITEM30_3Q08" localSheetId="9">#REF!</definedName>
    <definedName name="ITEM30_3Q08">#REF!</definedName>
    <definedName name="ITEM30_3Q09" localSheetId="10">#REF!</definedName>
    <definedName name="ITEM30_3Q09" localSheetId="12">#REF!</definedName>
    <definedName name="ITEM30_3Q09" localSheetId="11">#REF!</definedName>
    <definedName name="ITEM30_3Q09" localSheetId="1">#REF!</definedName>
    <definedName name="ITEM30_3Q09" localSheetId="3">#REF!</definedName>
    <definedName name="ITEM30_3Q09" localSheetId="9">#REF!</definedName>
    <definedName name="ITEM30_3Q09">#REF!</definedName>
    <definedName name="ITEM30_3Q10" localSheetId="10">#REF!</definedName>
    <definedName name="ITEM30_3Q10" localSheetId="12">#REF!</definedName>
    <definedName name="ITEM30_3Q10" localSheetId="11">#REF!</definedName>
    <definedName name="ITEM30_3Q10" localSheetId="1">#REF!</definedName>
    <definedName name="ITEM30_3Q10" localSheetId="9">#REF!</definedName>
    <definedName name="ITEM30_3Q10">#REF!</definedName>
    <definedName name="ITEM30_3Q11" localSheetId="10">#REF!</definedName>
    <definedName name="ITEM30_3Q11" localSheetId="12">#REF!</definedName>
    <definedName name="ITEM30_3Q11" localSheetId="11">#REF!</definedName>
    <definedName name="ITEM30_3Q11" localSheetId="1">#REF!</definedName>
    <definedName name="ITEM30_3Q11" localSheetId="9">#REF!</definedName>
    <definedName name="ITEM30_3Q11">#REF!</definedName>
    <definedName name="ITEM30_3Q12" localSheetId="10">#REF!</definedName>
    <definedName name="ITEM30_3Q12" localSheetId="12">#REF!</definedName>
    <definedName name="ITEM30_3Q12" localSheetId="11">#REF!</definedName>
    <definedName name="ITEM30_3Q12" localSheetId="1">#REF!</definedName>
    <definedName name="ITEM30_3Q12" localSheetId="9">#REF!</definedName>
    <definedName name="ITEM30_3Q12">#REF!</definedName>
    <definedName name="ITEM30_3Q13" localSheetId="10">#REF!</definedName>
    <definedName name="ITEM30_3Q13" localSheetId="12">#REF!</definedName>
    <definedName name="ITEM30_3Q13" localSheetId="11">#REF!</definedName>
    <definedName name="ITEM30_3Q13" localSheetId="1">#REF!</definedName>
    <definedName name="ITEM30_3Q13" localSheetId="9">#REF!</definedName>
    <definedName name="ITEM30_3Q13">#REF!</definedName>
    <definedName name="ITEM30_3Q14" localSheetId="10">#REF!</definedName>
    <definedName name="ITEM30_3Q14" localSheetId="12">#REF!</definedName>
    <definedName name="ITEM30_3Q14" localSheetId="11">#REF!</definedName>
    <definedName name="ITEM30_3Q14" localSheetId="1">#REF!</definedName>
    <definedName name="ITEM30_3Q14" localSheetId="9">#REF!</definedName>
    <definedName name="ITEM30_3Q14">#REF!</definedName>
    <definedName name="ITEM30_3Q15" localSheetId="10">#REF!</definedName>
    <definedName name="ITEM30_3Q15" localSheetId="12">#REF!</definedName>
    <definedName name="ITEM30_3Q15" localSheetId="11">#REF!</definedName>
    <definedName name="ITEM30_3Q15" localSheetId="1">#REF!</definedName>
    <definedName name="ITEM30_3Q15" localSheetId="9">#REF!</definedName>
    <definedName name="ITEM30_3Q15">#REF!</definedName>
    <definedName name="ITEM30_3Q16" localSheetId="10">#REF!</definedName>
    <definedName name="ITEM30_3Q16" localSheetId="12">#REF!</definedName>
    <definedName name="ITEM30_3Q16" localSheetId="11">#REF!</definedName>
    <definedName name="ITEM30_3Q16" localSheetId="1">#REF!</definedName>
    <definedName name="ITEM30_3Q16" localSheetId="9">#REF!</definedName>
    <definedName name="ITEM30_3Q16">#REF!</definedName>
    <definedName name="ITEM30_3Q17" localSheetId="10">#REF!</definedName>
    <definedName name="ITEM30_3Q17" localSheetId="12">#REF!</definedName>
    <definedName name="ITEM30_3Q17" localSheetId="11">#REF!</definedName>
    <definedName name="ITEM30_3Q17" localSheetId="1">#REF!</definedName>
    <definedName name="ITEM30_3Q17" localSheetId="9">#REF!</definedName>
    <definedName name="ITEM30_3Q17">#REF!</definedName>
    <definedName name="ITEM30_3Q18" localSheetId="10">#REF!</definedName>
    <definedName name="ITEM30_3Q18" localSheetId="12">#REF!</definedName>
    <definedName name="ITEM30_3Q18" localSheetId="11">#REF!</definedName>
    <definedName name="ITEM30_3Q18" localSheetId="1">#REF!</definedName>
    <definedName name="ITEM30_3Q18" localSheetId="9">#REF!</definedName>
    <definedName name="ITEM30_3Q18">#REF!</definedName>
    <definedName name="ITEM30_3Q19" localSheetId="10">#REF!</definedName>
    <definedName name="ITEM30_3Q19" localSheetId="12">#REF!</definedName>
    <definedName name="ITEM30_3Q19" localSheetId="11">#REF!</definedName>
    <definedName name="ITEM30_3Q19" localSheetId="1">#REF!</definedName>
    <definedName name="ITEM30_3Q19" localSheetId="9">#REF!</definedName>
    <definedName name="ITEM30_3Q19">#REF!</definedName>
    <definedName name="ITEM30_3Q20" localSheetId="10">#REF!</definedName>
    <definedName name="ITEM30_3Q20" localSheetId="12">#REF!</definedName>
    <definedName name="ITEM30_3Q20" localSheetId="11">#REF!</definedName>
    <definedName name="ITEM30_3Q20" localSheetId="1">#REF!</definedName>
    <definedName name="ITEM30_3Q20" localSheetId="9">#REF!</definedName>
    <definedName name="ITEM30_3Q20">#REF!</definedName>
    <definedName name="ITEM30_4Q00" localSheetId="10">#REF!</definedName>
    <definedName name="ITEM30_4Q00" localSheetId="12">#REF!</definedName>
    <definedName name="ITEM30_4Q00" localSheetId="11">#REF!</definedName>
    <definedName name="ITEM30_4Q00" localSheetId="1">#REF!</definedName>
    <definedName name="ITEM30_4Q00" localSheetId="9">#REF!</definedName>
    <definedName name="ITEM30_4Q00">#REF!</definedName>
    <definedName name="ITEM30_4Q01" localSheetId="10">#REF!</definedName>
    <definedName name="ITEM30_4Q01" localSheetId="12">#REF!</definedName>
    <definedName name="ITEM30_4Q01" localSheetId="11">#REF!</definedName>
    <definedName name="ITEM30_4Q01" localSheetId="1">#REF!</definedName>
    <definedName name="ITEM30_4Q01" localSheetId="9">#REF!</definedName>
    <definedName name="ITEM30_4Q01">#REF!</definedName>
    <definedName name="ITEM30_4Q02" localSheetId="10">#REF!</definedName>
    <definedName name="ITEM30_4Q02" localSheetId="12">#REF!</definedName>
    <definedName name="ITEM30_4Q02" localSheetId="11">#REF!</definedName>
    <definedName name="ITEM30_4Q02" localSheetId="1">#REF!</definedName>
    <definedName name="ITEM30_4Q02" localSheetId="9">#REF!</definedName>
    <definedName name="ITEM30_4Q02">#REF!</definedName>
    <definedName name="ITEM30_4Q03" localSheetId="10">#REF!</definedName>
    <definedName name="ITEM30_4Q03" localSheetId="12">#REF!</definedName>
    <definedName name="ITEM30_4Q03" localSheetId="11">#REF!</definedName>
    <definedName name="ITEM30_4Q03" localSheetId="1">#REF!</definedName>
    <definedName name="ITEM30_4Q03" localSheetId="9">#REF!</definedName>
    <definedName name="ITEM30_4Q03">#REF!</definedName>
    <definedName name="ITEM30_4Q04" localSheetId="10">#REF!</definedName>
    <definedName name="ITEM30_4Q04" localSheetId="12">#REF!</definedName>
    <definedName name="ITEM30_4Q04" localSheetId="11">#REF!</definedName>
    <definedName name="ITEM30_4Q04" localSheetId="1">#REF!</definedName>
    <definedName name="ITEM30_4Q04" localSheetId="9">#REF!</definedName>
    <definedName name="ITEM30_4Q04">#REF!</definedName>
    <definedName name="ITEM30_4Q05" localSheetId="10">#REF!</definedName>
    <definedName name="ITEM30_4Q05" localSheetId="12">#REF!</definedName>
    <definedName name="ITEM30_4Q05" localSheetId="11">#REF!</definedName>
    <definedName name="ITEM30_4Q05" localSheetId="1">#REF!</definedName>
    <definedName name="ITEM30_4Q05" localSheetId="9">#REF!</definedName>
    <definedName name="ITEM30_4Q05">#REF!</definedName>
    <definedName name="ITEM30_4Q06" localSheetId="10">#REF!</definedName>
    <definedName name="ITEM30_4Q06" localSheetId="12">#REF!</definedName>
    <definedName name="ITEM30_4Q06" localSheetId="11">#REF!</definedName>
    <definedName name="ITEM30_4Q06" localSheetId="1">#REF!</definedName>
    <definedName name="ITEM30_4Q06" localSheetId="9">#REF!</definedName>
    <definedName name="ITEM30_4Q06">#REF!</definedName>
    <definedName name="ITEM30_4Q07" localSheetId="10">#REF!</definedName>
    <definedName name="ITEM30_4Q07" localSheetId="12">#REF!</definedName>
    <definedName name="ITEM30_4Q07" localSheetId="11">#REF!</definedName>
    <definedName name="ITEM30_4Q07" localSheetId="1">#REF!</definedName>
    <definedName name="ITEM30_4Q07" localSheetId="9">#REF!</definedName>
    <definedName name="ITEM30_4Q07">#REF!</definedName>
    <definedName name="ITEM30_4Q08" localSheetId="10">#REF!</definedName>
    <definedName name="ITEM30_4Q08" localSheetId="12">#REF!</definedName>
    <definedName name="ITEM30_4Q08" localSheetId="11">#REF!</definedName>
    <definedName name="ITEM30_4Q08" localSheetId="1">#REF!</definedName>
    <definedName name="ITEM30_4Q08" localSheetId="9">#REF!</definedName>
    <definedName name="ITEM30_4Q08">#REF!</definedName>
    <definedName name="ITEM30_4Q09" localSheetId="10">#REF!</definedName>
    <definedName name="ITEM30_4Q09" localSheetId="12">#REF!</definedName>
    <definedName name="ITEM30_4Q09" localSheetId="11">#REF!</definedName>
    <definedName name="ITEM30_4Q09" localSheetId="1">#REF!</definedName>
    <definedName name="ITEM30_4Q09" localSheetId="3">#REF!</definedName>
    <definedName name="ITEM30_4Q09" localSheetId="9">#REF!</definedName>
    <definedName name="ITEM30_4Q09">#REF!</definedName>
    <definedName name="ITEM30_4Q10" localSheetId="10">#REF!</definedName>
    <definedName name="ITEM30_4Q10" localSheetId="12">#REF!</definedName>
    <definedName name="ITEM30_4Q10" localSheetId="11">#REF!</definedName>
    <definedName name="ITEM30_4Q10" localSheetId="1">#REF!</definedName>
    <definedName name="ITEM30_4Q10" localSheetId="9">#REF!</definedName>
    <definedName name="ITEM30_4Q10">#REF!</definedName>
    <definedName name="ITEM30_4Q11" localSheetId="10">#REF!</definedName>
    <definedName name="ITEM30_4Q11" localSheetId="12">#REF!</definedName>
    <definedName name="ITEM30_4Q11" localSheetId="11">#REF!</definedName>
    <definedName name="ITEM30_4Q11" localSheetId="1">#REF!</definedName>
    <definedName name="ITEM30_4Q11" localSheetId="9">#REF!</definedName>
    <definedName name="ITEM30_4Q11">#REF!</definedName>
    <definedName name="ITEM30_4Q12" localSheetId="10">#REF!</definedName>
    <definedName name="ITEM30_4Q12" localSheetId="12">#REF!</definedName>
    <definedName name="ITEM30_4Q12" localSheetId="11">#REF!</definedName>
    <definedName name="ITEM30_4Q12" localSheetId="1">#REF!</definedName>
    <definedName name="ITEM30_4Q12" localSheetId="9">#REF!</definedName>
    <definedName name="ITEM30_4Q12">#REF!</definedName>
    <definedName name="ITEM30_4Q13" localSheetId="10">#REF!</definedName>
    <definedName name="ITEM30_4Q13" localSheetId="12">#REF!</definedName>
    <definedName name="ITEM30_4Q13" localSheetId="11">#REF!</definedName>
    <definedName name="ITEM30_4Q13" localSheetId="1">#REF!</definedName>
    <definedName name="ITEM30_4Q13" localSheetId="9">#REF!</definedName>
    <definedName name="ITEM30_4Q13">#REF!</definedName>
    <definedName name="ITEM30_4Q14" localSheetId="10">#REF!</definedName>
    <definedName name="ITEM30_4Q14" localSheetId="12">#REF!</definedName>
    <definedName name="ITEM30_4Q14" localSheetId="11">#REF!</definedName>
    <definedName name="ITEM30_4Q14" localSheetId="1">#REF!</definedName>
    <definedName name="ITEM30_4Q14" localSheetId="9">#REF!</definedName>
    <definedName name="ITEM30_4Q14">#REF!</definedName>
    <definedName name="ITEM30_4Q15" localSheetId="10">#REF!</definedName>
    <definedName name="ITEM30_4Q15" localSheetId="12">#REF!</definedName>
    <definedName name="ITEM30_4Q15" localSheetId="11">#REF!</definedName>
    <definedName name="ITEM30_4Q15" localSheetId="1">#REF!</definedName>
    <definedName name="ITEM30_4Q15" localSheetId="9">#REF!</definedName>
    <definedName name="ITEM30_4Q15">#REF!</definedName>
    <definedName name="ITEM30_4Q16" localSheetId="10">#REF!</definedName>
    <definedName name="ITEM30_4Q16" localSheetId="12">#REF!</definedName>
    <definedName name="ITEM30_4Q16" localSheetId="11">#REF!</definedName>
    <definedName name="ITEM30_4Q16" localSheetId="1">#REF!</definedName>
    <definedName name="ITEM30_4Q16" localSheetId="9">#REF!</definedName>
    <definedName name="ITEM30_4Q16">#REF!</definedName>
    <definedName name="ITEM30_4Q17" localSheetId="10">#REF!</definedName>
    <definedName name="ITEM30_4Q17" localSheetId="12">#REF!</definedName>
    <definedName name="ITEM30_4Q17" localSheetId="11">#REF!</definedName>
    <definedName name="ITEM30_4Q17" localSheetId="1">#REF!</definedName>
    <definedName name="ITEM30_4Q17" localSheetId="9">#REF!</definedName>
    <definedName name="ITEM30_4Q17">#REF!</definedName>
    <definedName name="ITEM30_4Q18" localSheetId="10">#REF!</definedName>
    <definedName name="ITEM30_4Q18" localSheetId="12">#REF!</definedName>
    <definedName name="ITEM30_4Q18" localSheetId="11">#REF!</definedName>
    <definedName name="ITEM30_4Q18" localSheetId="1">#REF!</definedName>
    <definedName name="ITEM30_4Q18" localSheetId="9">#REF!</definedName>
    <definedName name="ITEM30_4Q18">#REF!</definedName>
    <definedName name="ITEM30_4Q19" localSheetId="10">#REF!</definedName>
    <definedName name="ITEM30_4Q19" localSheetId="12">#REF!</definedName>
    <definedName name="ITEM30_4Q19" localSheetId="11">#REF!</definedName>
    <definedName name="ITEM30_4Q19" localSheetId="1">#REF!</definedName>
    <definedName name="ITEM30_4Q19" localSheetId="9">#REF!</definedName>
    <definedName name="ITEM30_4Q19">#REF!</definedName>
    <definedName name="ITEM30_4Q20" localSheetId="10">#REF!</definedName>
    <definedName name="ITEM30_4Q20" localSheetId="12">#REF!</definedName>
    <definedName name="ITEM30_4Q20" localSheetId="11">#REF!</definedName>
    <definedName name="ITEM30_4Q20" localSheetId="1">#REF!</definedName>
    <definedName name="ITEM30_4Q20" localSheetId="9">#REF!</definedName>
    <definedName name="ITEM30_4Q20">#REF!</definedName>
    <definedName name="ITEM31_1995" localSheetId="10">#REF!</definedName>
    <definedName name="ITEM31_1995" localSheetId="12">#REF!</definedName>
    <definedName name="ITEM31_1995" localSheetId="11">#REF!</definedName>
    <definedName name="ITEM31_1995" localSheetId="1">#REF!</definedName>
    <definedName name="ITEM31_1995" localSheetId="9">#REF!</definedName>
    <definedName name="ITEM31_1995">#REF!</definedName>
    <definedName name="ITEM31_1996" localSheetId="10">#REF!</definedName>
    <definedName name="ITEM31_1996" localSheetId="12">#REF!</definedName>
    <definedName name="ITEM31_1996" localSheetId="11">#REF!</definedName>
    <definedName name="ITEM31_1996" localSheetId="1">#REF!</definedName>
    <definedName name="ITEM31_1996" localSheetId="9">#REF!</definedName>
    <definedName name="ITEM31_1996">#REF!</definedName>
    <definedName name="ITEM31_1997" localSheetId="10">#REF!</definedName>
    <definedName name="ITEM31_1997" localSheetId="12">#REF!</definedName>
    <definedName name="ITEM31_1997" localSheetId="11">#REF!</definedName>
    <definedName name="ITEM31_1997" localSheetId="1">#REF!</definedName>
    <definedName name="ITEM31_1997" localSheetId="9">#REF!</definedName>
    <definedName name="ITEM31_1997">#REF!</definedName>
    <definedName name="ITEM31_1998" localSheetId="10">#REF!</definedName>
    <definedName name="ITEM31_1998" localSheetId="12">#REF!</definedName>
    <definedName name="ITEM31_1998" localSheetId="11">#REF!</definedName>
    <definedName name="ITEM31_1998" localSheetId="1">#REF!</definedName>
    <definedName name="ITEM31_1998" localSheetId="9">#REF!</definedName>
    <definedName name="ITEM31_1998">#REF!</definedName>
    <definedName name="ITEM31_1999" localSheetId="10">#REF!</definedName>
    <definedName name="ITEM31_1999" localSheetId="12">#REF!</definedName>
    <definedName name="ITEM31_1999" localSheetId="11">#REF!</definedName>
    <definedName name="ITEM31_1999" localSheetId="1">#REF!</definedName>
    <definedName name="ITEM31_1999" localSheetId="9">#REF!</definedName>
    <definedName name="ITEM31_1999">#REF!</definedName>
    <definedName name="ITEM31_1Q00" localSheetId="10">#REF!</definedName>
    <definedName name="ITEM31_1Q00" localSheetId="12">#REF!</definedName>
    <definedName name="ITEM31_1Q00" localSheetId="11">#REF!</definedName>
    <definedName name="ITEM31_1Q00" localSheetId="1">#REF!</definedName>
    <definedName name="ITEM31_1Q00" localSheetId="9">#REF!</definedName>
    <definedName name="ITEM31_1Q00">#REF!</definedName>
    <definedName name="ITEM31_1Q01" localSheetId="10">#REF!</definedName>
    <definedName name="ITEM31_1Q01" localSheetId="12">#REF!</definedName>
    <definedName name="ITEM31_1Q01" localSheetId="11">#REF!</definedName>
    <definedName name="ITEM31_1Q01" localSheetId="1">#REF!</definedName>
    <definedName name="ITEM31_1Q01" localSheetId="9">#REF!</definedName>
    <definedName name="ITEM31_1Q01">#REF!</definedName>
    <definedName name="ITEM31_1Q02" localSheetId="10">#REF!</definedName>
    <definedName name="ITEM31_1Q02" localSheetId="12">#REF!</definedName>
    <definedName name="ITEM31_1Q02" localSheetId="11">#REF!</definedName>
    <definedName name="ITEM31_1Q02" localSheetId="1">#REF!</definedName>
    <definedName name="ITEM31_1Q02" localSheetId="9">#REF!</definedName>
    <definedName name="ITEM31_1Q02">#REF!</definedName>
    <definedName name="ITEM31_1Q03" localSheetId="10">#REF!</definedName>
    <definedName name="ITEM31_1Q03" localSheetId="12">#REF!</definedName>
    <definedName name="ITEM31_1Q03" localSheetId="11">#REF!</definedName>
    <definedName name="ITEM31_1Q03" localSheetId="1">#REF!</definedName>
    <definedName name="ITEM31_1Q03" localSheetId="9">#REF!</definedName>
    <definedName name="ITEM31_1Q03">#REF!</definedName>
    <definedName name="ITEM31_1Q04" localSheetId="10">#REF!</definedName>
    <definedName name="ITEM31_1Q04" localSheetId="12">#REF!</definedName>
    <definedName name="ITEM31_1Q04" localSheetId="11">#REF!</definedName>
    <definedName name="ITEM31_1Q04" localSheetId="1">#REF!</definedName>
    <definedName name="ITEM31_1Q04" localSheetId="9">#REF!</definedName>
    <definedName name="ITEM31_1Q04">#REF!</definedName>
    <definedName name="ITEM31_1Q05" localSheetId="10">#REF!</definedName>
    <definedName name="ITEM31_1Q05" localSheetId="12">#REF!</definedName>
    <definedName name="ITEM31_1Q05" localSheetId="11">#REF!</definedName>
    <definedName name="ITEM31_1Q05" localSheetId="1">#REF!</definedName>
    <definedName name="ITEM31_1Q05" localSheetId="9">#REF!</definedName>
    <definedName name="ITEM31_1Q05">#REF!</definedName>
    <definedName name="ITEM31_1Q06" localSheetId="10">#REF!</definedName>
    <definedName name="ITEM31_1Q06" localSheetId="12">#REF!</definedName>
    <definedName name="ITEM31_1Q06" localSheetId="11">#REF!</definedName>
    <definedName name="ITEM31_1Q06" localSheetId="1">#REF!</definedName>
    <definedName name="ITEM31_1Q06" localSheetId="9">#REF!</definedName>
    <definedName name="ITEM31_1Q06">#REF!</definedName>
    <definedName name="ITEM31_1Q07" localSheetId="10">#REF!</definedName>
    <definedName name="ITEM31_1Q07" localSheetId="12">#REF!</definedName>
    <definedName name="ITEM31_1Q07" localSheetId="11">#REF!</definedName>
    <definedName name="ITEM31_1Q07" localSheetId="1">#REF!</definedName>
    <definedName name="ITEM31_1Q07" localSheetId="9">#REF!</definedName>
    <definedName name="ITEM31_1Q07">#REF!</definedName>
    <definedName name="ITEM31_1Q08" localSheetId="10">#REF!</definedName>
    <definedName name="ITEM31_1Q08" localSheetId="12">#REF!</definedName>
    <definedName name="ITEM31_1Q08" localSheetId="11">#REF!</definedName>
    <definedName name="ITEM31_1Q08" localSheetId="1">#REF!</definedName>
    <definedName name="ITEM31_1Q08" localSheetId="9">#REF!</definedName>
    <definedName name="ITEM31_1Q08">#REF!</definedName>
    <definedName name="ITEM31_1Q09" localSheetId="10">#REF!</definedName>
    <definedName name="ITEM31_1Q09" localSheetId="12">#REF!</definedName>
    <definedName name="ITEM31_1Q09" localSheetId="11">#REF!</definedName>
    <definedName name="ITEM31_1Q09" localSheetId="1">#REF!</definedName>
    <definedName name="ITEM31_1Q09" localSheetId="3">#REF!</definedName>
    <definedName name="ITEM31_1Q09" localSheetId="9">#REF!</definedName>
    <definedName name="ITEM31_1Q09">#REF!</definedName>
    <definedName name="ITEM31_1Q10" localSheetId="10">#REF!</definedName>
    <definedName name="ITEM31_1Q10" localSheetId="12">#REF!</definedName>
    <definedName name="ITEM31_1Q10" localSheetId="11">#REF!</definedName>
    <definedName name="ITEM31_1Q10" localSheetId="1">#REF!</definedName>
    <definedName name="ITEM31_1Q10" localSheetId="9">#REF!</definedName>
    <definedName name="ITEM31_1Q10">#REF!</definedName>
    <definedName name="ITEM31_1Q11" localSheetId="10">#REF!</definedName>
    <definedName name="ITEM31_1Q11" localSheetId="12">#REF!</definedName>
    <definedName name="ITEM31_1Q11" localSheetId="11">#REF!</definedName>
    <definedName name="ITEM31_1Q11" localSheetId="1">#REF!</definedName>
    <definedName name="ITEM31_1Q11" localSheetId="9">#REF!</definedName>
    <definedName name="ITEM31_1Q11">#REF!</definedName>
    <definedName name="ITEM31_1Q12" localSheetId="10">#REF!</definedName>
    <definedName name="ITEM31_1Q12" localSheetId="12">#REF!</definedName>
    <definedName name="ITEM31_1Q12" localSheetId="11">#REF!</definedName>
    <definedName name="ITEM31_1Q12" localSheetId="1">#REF!</definedName>
    <definedName name="ITEM31_1Q12" localSheetId="9">#REF!</definedName>
    <definedName name="ITEM31_1Q12">#REF!</definedName>
    <definedName name="ITEM31_1Q13" localSheetId="10">#REF!</definedName>
    <definedName name="ITEM31_1Q13" localSheetId="12">#REF!</definedName>
    <definedName name="ITEM31_1Q13" localSheetId="11">#REF!</definedName>
    <definedName name="ITEM31_1Q13" localSheetId="1">#REF!</definedName>
    <definedName name="ITEM31_1Q13" localSheetId="9">#REF!</definedName>
    <definedName name="ITEM31_1Q13">#REF!</definedName>
    <definedName name="ITEM31_1Q14" localSheetId="10">#REF!</definedName>
    <definedName name="ITEM31_1Q14" localSheetId="12">#REF!</definedName>
    <definedName name="ITEM31_1Q14" localSheetId="11">#REF!</definedName>
    <definedName name="ITEM31_1Q14" localSheetId="1">#REF!</definedName>
    <definedName name="ITEM31_1Q14" localSheetId="9">#REF!</definedName>
    <definedName name="ITEM31_1Q14">#REF!</definedName>
    <definedName name="ITEM31_1Q15" localSheetId="10">#REF!</definedName>
    <definedName name="ITEM31_1Q15" localSheetId="12">#REF!</definedName>
    <definedName name="ITEM31_1Q15" localSheetId="11">#REF!</definedName>
    <definedName name="ITEM31_1Q15" localSheetId="1">#REF!</definedName>
    <definedName name="ITEM31_1Q15" localSheetId="9">#REF!</definedName>
    <definedName name="ITEM31_1Q15">#REF!</definedName>
    <definedName name="ITEM31_1Q16" localSheetId="10">#REF!</definedName>
    <definedName name="ITEM31_1Q16" localSheetId="12">#REF!</definedName>
    <definedName name="ITEM31_1Q16" localSheetId="11">#REF!</definedName>
    <definedName name="ITEM31_1Q16" localSheetId="1">#REF!</definedName>
    <definedName name="ITEM31_1Q16" localSheetId="9">#REF!</definedName>
    <definedName name="ITEM31_1Q16">#REF!</definedName>
    <definedName name="ITEM31_1Q17" localSheetId="10">#REF!</definedName>
    <definedName name="ITEM31_1Q17" localSheetId="12">#REF!</definedName>
    <definedName name="ITEM31_1Q17" localSheetId="11">#REF!</definedName>
    <definedName name="ITEM31_1Q17" localSheetId="1">#REF!</definedName>
    <definedName name="ITEM31_1Q17" localSheetId="9">#REF!</definedName>
    <definedName name="ITEM31_1Q17">#REF!</definedName>
    <definedName name="ITEM31_1Q18" localSheetId="10">#REF!</definedName>
    <definedName name="ITEM31_1Q18" localSheetId="12">#REF!</definedName>
    <definedName name="ITEM31_1Q18" localSheetId="11">#REF!</definedName>
    <definedName name="ITEM31_1Q18" localSheetId="1">#REF!</definedName>
    <definedName name="ITEM31_1Q18" localSheetId="9">#REF!</definedName>
    <definedName name="ITEM31_1Q18">#REF!</definedName>
    <definedName name="ITEM31_1Q19" localSheetId="10">#REF!</definedName>
    <definedName name="ITEM31_1Q19" localSheetId="12">#REF!</definedName>
    <definedName name="ITEM31_1Q19" localSheetId="11">#REF!</definedName>
    <definedName name="ITEM31_1Q19" localSheetId="1">#REF!</definedName>
    <definedName name="ITEM31_1Q19" localSheetId="9">#REF!</definedName>
    <definedName name="ITEM31_1Q19">#REF!</definedName>
    <definedName name="ITEM31_1Q20" localSheetId="10">#REF!</definedName>
    <definedName name="ITEM31_1Q20" localSheetId="12">#REF!</definedName>
    <definedName name="ITEM31_1Q20" localSheetId="11">#REF!</definedName>
    <definedName name="ITEM31_1Q20" localSheetId="1">#REF!</definedName>
    <definedName name="ITEM31_1Q20" localSheetId="9">#REF!</definedName>
    <definedName name="ITEM31_1Q20">#REF!</definedName>
    <definedName name="ITEM31_2000" localSheetId="10">#REF!</definedName>
    <definedName name="ITEM31_2000" localSheetId="12">#REF!</definedName>
    <definedName name="ITEM31_2000" localSheetId="11">#REF!</definedName>
    <definedName name="ITEM31_2000" localSheetId="1">#REF!</definedName>
    <definedName name="ITEM31_2000" localSheetId="9">#REF!</definedName>
    <definedName name="ITEM31_2000">#REF!</definedName>
    <definedName name="ITEM31_2001" localSheetId="10">#REF!</definedName>
    <definedName name="ITEM31_2001" localSheetId="12">#REF!</definedName>
    <definedName name="ITEM31_2001" localSheetId="11">#REF!</definedName>
    <definedName name="ITEM31_2001" localSheetId="1">#REF!</definedName>
    <definedName name="ITEM31_2001" localSheetId="9">#REF!</definedName>
    <definedName name="ITEM31_2001">#REF!</definedName>
    <definedName name="ITEM31_2002" localSheetId="10">#REF!</definedName>
    <definedName name="ITEM31_2002" localSheetId="12">#REF!</definedName>
    <definedName name="ITEM31_2002" localSheetId="11">#REF!</definedName>
    <definedName name="ITEM31_2002" localSheetId="1">#REF!</definedName>
    <definedName name="ITEM31_2002" localSheetId="9">#REF!</definedName>
    <definedName name="ITEM31_2002">#REF!</definedName>
    <definedName name="ITEM31_2003" localSheetId="10">#REF!</definedName>
    <definedName name="ITEM31_2003" localSheetId="12">#REF!</definedName>
    <definedName name="ITEM31_2003" localSheetId="11">#REF!</definedName>
    <definedName name="ITEM31_2003" localSheetId="1">#REF!</definedName>
    <definedName name="ITEM31_2003" localSheetId="9">#REF!</definedName>
    <definedName name="ITEM31_2003">#REF!</definedName>
    <definedName name="ITEM31_2004" localSheetId="10">#REF!</definedName>
    <definedName name="ITEM31_2004" localSheetId="12">#REF!</definedName>
    <definedName name="ITEM31_2004" localSheetId="11">#REF!</definedName>
    <definedName name="ITEM31_2004" localSheetId="1">#REF!</definedName>
    <definedName name="ITEM31_2004" localSheetId="9">#REF!</definedName>
    <definedName name="ITEM31_2004">#REF!</definedName>
    <definedName name="ITEM31_2005" localSheetId="10">#REF!</definedName>
    <definedName name="ITEM31_2005" localSheetId="12">#REF!</definedName>
    <definedName name="ITEM31_2005" localSheetId="11">#REF!</definedName>
    <definedName name="ITEM31_2005" localSheetId="1">#REF!</definedName>
    <definedName name="ITEM31_2005" localSheetId="9">#REF!</definedName>
    <definedName name="ITEM31_2005">#REF!</definedName>
    <definedName name="ITEM31_2006" localSheetId="10">#REF!</definedName>
    <definedName name="ITEM31_2006" localSheetId="12">#REF!</definedName>
    <definedName name="ITEM31_2006" localSheetId="11">#REF!</definedName>
    <definedName name="ITEM31_2006" localSheetId="1">#REF!</definedName>
    <definedName name="ITEM31_2006" localSheetId="9">#REF!</definedName>
    <definedName name="ITEM31_2006">#REF!</definedName>
    <definedName name="ITEM31_2007" localSheetId="10">#REF!</definedName>
    <definedName name="ITEM31_2007" localSheetId="12">#REF!</definedName>
    <definedName name="ITEM31_2007" localSheetId="11">#REF!</definedName>
    <definedName name="ITEM31_2007" localSheetId="1">#REF!</definedName>
    <definedName name="ITEM31_2007" localSheetId="9">#REF!</definedName>
    <definedName name="ITEM31_2007">#REF!</definedName>
    <definedName name="ITEM31_2008" localSheetId="10">#REF!</definedName>
    <definedName name="ITEM31_2008" localSheetId="12">#REF!</definedName>
    <definedName name="ITEM31_2008" localSheetId="11">#REF!</definedName>
    <definedName name="ITEM31_2008" localSheetId="1">#REF!</definedName>
    <definedName name="ITEM31_2008" localSheetId="9">#REF!</definedName>
    <definedName name="ITEM31_2008">#REF!</definedName>
    <definedName name="ITEM31_2009" localSheetId="10">#REF!</definedName>
    <definedName name="ITEM31_2009" localSheetId="12">#REF!</definedName>
    <definedName name="ITEM31_2009" localSheetId="11">#REF!</definedName>
    <definedName name="ITEM31_2009" localSheetId="1">#REF!</definedName>
    <definedName name="ITEM31_2009" localSheetId="3">#REF!</definedName>
    <definedName name="ITEM31_2009" localSheetId="9">#REF!</definedName>
    <definedName name="ITEM31_2009">#REF!</definedName>
    <definedName name="ITEM31_2010" localSheetId="10">#REF!</definedName>
    <definedName name="ITEM31_2010" localSheetId="12">#REF!</definedName>
    <definedName name="ITEM31_2010" localSheetId="11">#REF!</definedName>
    <definedName name="ITEM31_2010" localSheetId="1">#REF!</definedName>
    <definedName name="ITEM31_2010" localSheetId="9">#REF!</definedName>
    <definedName name="ITEM31_2010">#REF!</definedName>
    <definedName name="ITEM31_2011" localSheetId="10">#REF!</definedName>
    <definedName name="ITEM31_2011" localSheetId="12">#REF!</definedName>
    <definedName name="ITEM31_2011" localSheetId="11">#REF!</definedName>
    <definedName name="ITEM31_2011" localSheetId="1">#REF!</definedName>
    <definedName name="ITEM31_2011" localSheetId="9">#REF!</definedName>
    <definedName name="ITEM31_2011">#REF!</definedName>
    <definedName name="ITEM31_2012" localSheetId="10">#REF!</definedName>
    <definedName name="ITEM31_2012" localSheetId="12">#REF!</definedName>
    <definedName name="ITEM31_2012" localSheetId="11">#REF!</definedName>
    <definedName name="ITEM31_2012" localSheetId="1">#REF!</definedName>
    <definedName name="ITEM31_2012" localSheetId="9">#REF!</definedName>
    <definedName name="ITEM31_2012">#REF!</definedName>
    <definedName name="ITEM31_2013" localSheetId="10">#REF!</definedName>
    <definedName name="ITEM31_2013" localSheetId="12">#REF!</definedName>
    <definedName name="ITEM31_2013" localSheetId="11">#REF!</definedName>
    <definedName name="ITEM31_2013" localSheetId="1">#REF!</definedName>
    <definedName name="ITEM31_2013" localSheetId="9">#REF!</definedName>
    <definedName name="ITEM31_2013">#REF!</definedName>
    <definedName name="ITEM31_2014" localSheetId="10">#REF!</definedName>
    <definedName name="ITEM31_2014" localSheetId="12">#REF!</definedName>
    <definedName name="ITEM31_2014" localSheetId="11">#REF!</definedName>
    <definedName name="ITEM31_2014" localSheetId="1">#REF!</definedName>
    <definedName name="ITEM31_2014" localSheetId="9">#REF!</definedName>
    <definedName name="ITEM31_2014">#REF!</definedName>
    <definedName name="ITEM31_2015" localSheetId="10">#REF!</definedName>
    <definedName name="ITEM31_2015" localSheetId="12">#REF!</definedName>
    <definedName name="ITEM31_2015" localSheetId="11">#REF!</definedName>
    <definedName name="ITEM31_2015" localSheetId="1">#REF!</definedName>
    <definedName name="ITEM31_2015" localSheetId="9">#REF!</definedName>
    <definedName name="ITEM31_2015">#REF!</definedName>
    <definedName name="ITEM31_2016" localSheetId="10">#REF!</definedName>
    <definedName name="ITEM31_2016" localSheetId="12">#REF!</definedName>
    <definedName name="ITEM31_2016" localSheetId="11">#REF!</definedName>
    <definedName name="ITEM31_2016" localSheetId="1">#REF!</definedName>
    <definedName name="ITEM31_2016" localSheetId="9">#REF!</definedName>
    <definedName name="ITEM31_2016">#REF!</definedName>
    <definedName name="ITEM31_2017" localSheetId="10">#REF!</definedName>
    <definedName name="ITEM31_2017" localSheetId="12">#REF!</definedName>
    <definedName name="ITEM31_2017" localSheetId="11">#REF!</definedName>
    <definedName name="ITEM31_2017" localSheetId="1">#REF!</definedName>
    <definedName name="ITEM31_2017" localSheetId="9">#REF!</definedName>
    <definedName name="ITEM31_2017">#REF!</definedName>
    <definedName name="ITEM31_2018" localSheetId="10">#REF!</definedName>
    <definedName name="ITEM31_2018" localSheetId="12">#REF!</definedName>
    <definedName name="ITEM31_2018" localSheetId="11">#REF!</definedName>
    <definedName name="ITEM31_2018" localSheetId="1">#REF!</definedName>
    <definedName name="ITEM31_2018" localSheetId="9">#REF!</definedName>
    <definedName name="ITEM31_2018">#REF!</definedName>
    <definedName name="ITEM31_2019" localSheetId="10">#REF!</definedName>
    <definedName name="ITEM31_2019" localSheetId="12">#REF!</definedName>
    <definedName name="ITEM31_2019" localSheetId="11">#REF!</definedName>
    <definedName name="ITEM31_2019" localSheetId="1">#REF!</definedName>
    <definedName name="ITEM31_2019" localSheetId="9">#REF!</definedName>
    <definedName name="ITEM31_2019">#REF!</definedName>
    <definedName name="ITEM31_2020" localSheetId="10">#REF!</definedName>
    <definedName name="ITEM31_2020" localSheetId="12">#REF!</definedName>
    <definedName name="ITEM31_2020" localSheetId="11">#REF!</definedName>
    <definedName name="ITEM31_2020" localSheetId="1">#REF!</definedName>
    <definedName name="ITEM31_2020" localSheetId="9">#REF!</definedName>
    <definedName name="ITEM31_2020">#REF!</definedName>
    <definedName name="ITEM31_2Q00" localSheetId="10">#REF!</definedName>
    <definedName name="ITEM31_2Q00" localSheetId="12">#REF!</definedName>
    <definedName name="ITEM31_2Q00" localSheetId="11">#REF!</definedName>
    <definedName name="ITEM31_2Q00" localSheetId="1">#REF!</definedName>
    <definedName name="ITEM31_2Q00" localSheetId="9">#REF!</definedName>
    <definedName name="ITEM31_2Q00">#REF!</definedName>
    <definedName name="ITEM31_2Q01" localSheetId="10">#REF!</definedName>
    <definedName name="ITEM31_2Q01" localSheetId="12">#REF!</definedName>
    <definedName name="ITEM31_2Q01" localSheetId="11">#REF!</definedName>
    <definedName name="ITEM31_2Q01" localSheetId="1">#REF!</definedName>
    <definedName name="ITEM31_2Q01" localSheetId="9">#REF!</definedName>
    <definedName name="ITEM31_2Q01">#REF!</definedName>
    <definedName name="ITEM31_2Q02" localSheetId="10">#REF!</definedName>
    <definedName name="ITEM31_2Q02" localSheetId="12">#REF!</definedName>
    <definedName name="ITEM31_2Q02" localSheetId="11">#REF!</definedName>
    <definedName name="ITEM31_2Q02" localSheetId="1">#REF!</definedName>
    <definedName name="ITEM31_2Q02" localSheetId="9">#REF!</definedName>
    <definedName name="ITEM31_2Q02">#REF!</definedName>
    <definedName name="ITEM31_2Q03" localSheetId="10">#REF!</definedName>
    <definedName name="ITEM31_2Q03" localSheetId="12">#REF!</definedName>
    <definedName name="ITEM31_2Q03" localSheetId="11">#REF!</definedName>
    <definedName name="ITEM31_2Q03" localSheetId="1">#REF!</definedName>
    <definedName name="ITEM31_2Q03" localSheetId="9">#REF!</definedName>
    <definedName name="ITEM31_2Q03">#REF!</definedName>
    <definedName name="ITEM31_2Q04" localSheetId="10">#REF!</definedName>
    <definedName name="ITEM31_2Q04" localSheetId="12">#REF!</definedName>
    <definedName name="ITEM31_2Q04" localSheetId="11">#REF!</definedName>
    <definedName name="ITEM31_2Q04" localSheetId="1">#REF!</definedName>
    <definedName name="ITEM31_2Q04" localSheetId="9">#REF!</definedName>
    <definedName name="ITEM31_2Q04">#REF!</definedName>
    <definedName name="ITEM31_2Q05" localSheetId="10">#REF!</definedName>
    <definedName name="ITEM31_2Q05" localSheetId="12">#REF!</definedName>
    <definedName name="ITEM31_2Q05" localSheetId="11">#REF!</definedName>
    <definedName name="ITEM31_2Q05" localSheetId="1">#REF!</definedName>
    <definedName name="ITEM31_2Q05" localSheetId="9">#REF!</definedName>
    <definedName name="ITEM31_2Q05">#REF!</definedName>
    <definedName name="ITEM31_2Q06" localSheetId="10">#REF!</definedName>
    <definedName name="ITEM31_2Q06" localSheetId="12">#REF!</definedName>
    <definedName name="ITEM31_2Q06" localSheetId="11">#REF!</definedName>
    <definedName name="ITEM31_2Q06" localSheetId="1">#REF!</definedName>
    <definedName name="ITEM31_2Q06" localSheetId="9">#REF!</definedName>
    <definedName name="ITEM31_2Q06">#REF!</definedName>
    <definedName name="ITEM31_2Q07" localSheetId="10">#REF!</definedName>
    <definedName name="ITEM31_2Q07" localSheetId="12">#REF!</definedName>
    <definedName name="ITEM31_2Q07" localSheetId="11">#REF!</definedName>
    <definedName name="ITEM31_2Q07" localSheetId="1">#REF!</definedName>
    <definedName name="ITEM31_2Q07" localSheetId="9">#REF!</definedName>
    <definedName name="ITEM31_2Q07">#REF!</definedName>
    <definedName name="ITEM31_2Q08" localSheetId="10">#REF!</definedName>
    <definedName name="ITEM31_2Q08" localSheetId="12">#REF!</definedName>
    <definedName name="ITEM31_2Q08" localSheetId="11">#REF!</definedName>
    <definedName name="ITEM31_2Q08" localSheetId="1">#REF!</definedName>
    <definedName name="ITEM31_2Q08" localSheetId="9">#REF!</definedName>
    <definedName name="ITEM31_2Q08">#REF!</definedName>
    <definedName name="ITEM31_2Q09" localSheetId="10">#REF!</definedName>
    <definedName name="ITEM31_2Q09" localSheetId="12">#REF!</definedName>
    <definedName name="ITEM31_2Q09" localSheetId="11">#REF!</definedName>
    <definedName name="ITEM31_2Q09" localSheetId="1">#REF!</definedName>
    <definedName name="ITEM31_2Q09" localSheetId="3">#REF!</definedName>
    <definedName name="ITEM31_2Q09" localSheetId="9">#REF!</definedName>
    <definedName name="ITEM31_2Q09">#REF!</definedName>
    <definedName name="ITEM31_2Q10" localSheetId="10">#REF!</definedName>
    <definedName name="ITEM31_2Q10" localSheetId="12">#REF!</definedName>
    <definedName name="ITEM31_2Q10" localSheetId="11">#REF!</definedName>
    <definedName name="ITEM31_2Q10" localSheetId="1">#REF!</definedName>
    <definedName name="ITEM31_2Q10" localSheetId="9">#REF!</definedName>
    <definedName name="ITEM31_2Q10">#REF!</definedName>
    <definedName name="ITEM31_2Q11" localSheetId="10">#REF!</definedName>
    <definedName name="ITEM31_2Q11" localSheetId="12">#REF!</definedName>
    <definedName name="ITEM31_2Q11" localSheetId="11">#REF!</definedName>
    <definedName name="ITEM31_2Q11" localSheetId="1">#REF!</definedName>
    <definedName name="ITEM31_2Q11" localSheetId="9">#REF!</definedName>
    <definedName name="ITEM31_2Q11">#REF!</definedName>
    <definedName name="ITEM31_2Q12" localSheetId="10">#REF!</definedName>
    <definedName name="ITEM31_2Q12" localSheetId="12">#REF!</definedName>
    <definedName name="ITEM31_2Q12" localSheetId="11">#REF!</definedName>
    <definedName name="ITEM31_2Q12" localSheetId="1">#REF!</definedName>
    <definedName name="ITEM31_2Q12" localSheetId="9">#REF!</definedName>
    <definedName name="ITEM31_2Q12">#REF!</definedName>
    <definedName name="ITEM31_2Q13" localSheetId="10">#REF!</definedName>
    <definedName name="ITEM31_2Q13" localSheetId="12">#REF!</definedName>
    <definedName name="ITEM31_2Q13" localSheetId="11">#REF!</definedName>
    <definedName name="ITEM31_2Q13" localSheetId="1">#REF!</definedName>
    <definedName name="ITEM31_2Q13" localSheetId="9">#REF!</definedName>
    <definedName name="ITEM31_2Q13">#REF!</definedName>
    <definedName name="ITEM31_2Q14" localSheetId="10">#REF!</definedName>
    <definedName name="ITEM31_2Q14" localSheetId="12">#REF!</definedName>
    <definedName name="ITEM31_2Q14" localSheetId="11">#REF!</definedName>
    <definedName name="ITEM31_2Q14" localSheetId="1">#REF!</definedName>
    <definedName name="ITEM31_2Q14" localSheetId="9">#REF!</definedName>
    <definedName name="ITEM31_2Q14">#REF!</definedName>
    <definedName name="ITEM31_2Q15" localSheetId="10">#REF!</definedName>
    <definedName name="ITEM31_2Q15" localSheetId="12">#REF!</definedName>
    <definedName name="ITEM31_2Q15" localSheetId="11">#REF!</definedName>
    <definedName name="ITEM31_2Q15" localSheetId="1">#REF!</definedName>
    <definedName name="ITEM31_2Q15" localSheetId="9">#REF!</definedName>
    <definedName name="ITEM31_2Q15">#REF!</definedName>
    <definedName name="ITEM31_2Q16" localSheetId="10">#REF!</definedName>
    <definedName name="ITEM31_2Q16" localSheetId="12">#REF!</definedName>
    <definedName name="ITEM31_2Q16" localSheetId="11">#REF!</definedName>
    <definedName name="ITEM31_2Q16" localSheetId="1">#REF!</definedName>
    <definedName name="ITEM31_2Q16" localSheetId="9">#REF!</definedName>
    <definedName name="ITEM31_2Q16">#REF!</definedName>
    <definedName name="ITEM31_2Q17" localSheetId="10">#REF!</definedName>
    <definedName name="ITEM31_2Q17" localSheetId="12">#REF!</definedName>
    <definedName name="ITEM31_2Q17" localSheetId="11">#REF!</definedName>
    <definedName name="ITEM31_2Q17" localSheetId="1">#REF!</definedName>
    <definedName name="ITEM31_2Q17" localSheetId="9">#REF!</definedName>
    <definedName name="ITEM31_2Q17">#REF!</definedName>
    <definedName name="ITEM31_2Q18" localSheetId="10">#REF!</definedName>
    <definedName name="ITEM31_2Q18" localSheetId="12">#REF!</definedName>
    <definedName name="ITEM31_2Q18" localSheetId="11">#REF!</definedName>
    <definedName name="ITEM31_2Q18" localSheetId="1">#REF!</definedName>
    <definedName name="ITEM31_2Q18" localSheetId="9">#REF!</definedName>
    <definedName name="ITEM31_2Q18">#REF!</definedName>
    <definedName name="ITEM31_2Q19" localSheetId="10">#REF!</definedName>
    <definedName name="ITEM31_2Q19" localSheetId="12">#REF!</definedName>
    <definedName name="ITEM31_2Q19" localSheetId="11">#REF!</definedName>
    <definedName name="ITEM31_2Q19" localSheetId="1">#REF!</definedName>
    <definedName name="ITEM31_2Q19" localSheetId="9">#REF!</definedName>
    <definedName name="ITEM31_2Q19">#REF!</definedName>
    <definedName name="ITEM31_2Q20" localSheetId="10">#REF!</definedName>
    <definedName name="ITEM31_2Q20" localSheetId="12">#REF!</definedName>
    <definedName name="ITEM31_2Q20" localSheetId="11">#REF!</definedName>
    <definedName name="ITEM31_2Q20" localSheetId="1">#REF!</definedName>
    <definedName name="ITEM31_2Q20" localSheetId="9">#REF!</definedName>
    <definedName name="ITEM31_2Q20">#REF!</definedName>
    <definedName name="ITEM31_3Q00" localSheetId="10">#REF!</definedName>
    <definedName name="ITEM31_3Q00" localSheetId="12">#REF!</definedName>
    <definedName name="ITEM31_3Q00" localSheetId="11">#REF!</definedName>
    <definedName name="ITEM31_3Q00" localSheetId="1">#REF!</definedName>
    <definedName name="ITEM31_3Q00" localSheetId="9">#REF!</definedName>
    <definedName name="ITEM31_3Q00">#REF!</definedName>
    <definedName name="ITEM31_3Q01" localSheetId="10">#REF!</definedName>
    <definedName name="ITEM31_3Q01" localSheetId="12">#REF!</definedName>
    <definedName name="ITEM31_3Q01" localSheetId="11">#REF!</definedName>
    <definedName name="ITEM31_3Q01" localSheetId="1">#REF!</definedName>
    <definedName name="ITEM31_3Q01" localSheetId="9">#REF!</definedName>
    <definedName name="ITEM31_3Q01">#REF!</definedName>
    <definedName name="ITEM31_3Q02" localSheetId="10">#REF!</definedName>
    <definedName name="ITEM31_3Q02" localSheetId="12">#REF!</definedName>
    <definedName name="ITEM31_3Q02" localSheetId="11">#REF!</definedName>
    <definedName name="ITEM31_3Q02" localSheetId="1">#REF!</definedName>
    <definedName name="ITEM31_3Q02" localSheetId="9">#REF!</definedName>
    <definedName name="ITEM31_3Q02">#REF!</definedName>
    <definedName name="ITEM31_3Q03" localSheetId="10">#REF!</definedName>
    <definedName name="ITEM31_3Q03" localSheetId="12">#REF!</definedName>
    <definedName name="ITEM31_3Q03" localSheetId="11">#REF!</definedName>
    <definedName name="ITEM31_3Q03" localSheetId="1">#REF!</definedName>
    <definedName name="ITEM31_3Q03" localSheetId="9">#REF!</definedName>
    <definedName name="ITEM31_3Q03">#REF!</definedName>
    <definedName name="ITEM31_3Q04" localSheetId="10">#REF!</definedName>
    <definedName name="ITEM31_3Q04" localSheetId="12">#REF!</definedName>
    <definedName name="ITEM31_3Q04" localSheetId="11">#REF!</definedName>
    <definedName name="ITEM31_3Q04" localSheetId="1">#REF!</definedName>
    <definedName name="ITEM31_3Q04" localSheetId="9">#REF!</definedName>
    <definedName name="ITEM31_3Q04">#REF!</definedName>
    <definedName name="ITEM31_3Q05" localSheetId="10">#REF!</definedName>
    <definedName name="ITEM31_3Q05" localSheetId="12">#REF!</definedName>
    <definedName name="ITEM31_3Q05" localSheetId="11">#REF!</definedName>
    <definedName name="ITEM31_3Q05" localSheetId="1">#REF!</definedName>
    <definedName name="ITEM31_3Q05" localSheetId="9">#REF!</definedName>
    <definedName name="ITEM31_3Q05">#REF!</definedName>
    <definedName name="ITEM31_3Q06" localSheetId="10">#REF!</definedName>
    <definedName name="ITEM31_3Q06" localSheetId="12">#REF!</definedName>
    <definedName name="ITEM31_3Q06" localSheetId="11">#REF!</definedName>
    <definedName name="ITEM31_3Q06" localSheetId="1">#REF!</definedName>
    <definedName name="ITEM31_3Q06" localSheetId="9">#REF!</definedName>
    <definedName name="ITEM31_3Q06">#REF!</definedName>
    <definedName name="ITEM31_3Q07" localSheetId="10">#REF!</definedName>
    <definedName name="ITEM31_3Q07" localSheetId="12">#REF!</definedName>
    <definedName name="ITEM31_3Q07" localSheetId="11">#REF!</definedName>
    <definedName name="ITEM31_3Q07" localSheetId="1">#REF!</definedName>
    <definedName name="ITEM31_3Q07" localSheetId="9">#REF!</definedName>
    <definedName name="ITEM31_3Q07">#REF!</definedName>
    <definedName name="ITEM31_3Q08" localSheetId="10">#REF!</definedName>
    <definedName name="ITEM31_3Q08" localSheetId="12">#REF!</definedName>
    <definedName name="ITEM31_3Q08" localSheetId="11">#REF!</definedName>
    <definedName name="ITEM31_3Q08" localSheetId="1">#REF!</definedName>
    <definedName name="ITEM31_3Q08" localSheetId="9">#REF!</definedName>
    <definedName name="ITEM31_3Q08">#REF!</definedName>
    <definedName name="ITEM31_3Q09" localSheetId="10">#REF!</definedName>
    <definedName name="ITEM31_3Q09" localSheetId="12">#REF!</definedName>
    <definedName name="ITEM31_3Q09" localSheetId="11">#REF!</definedName>
    <definedName name="ITEM31_3Q09" localSheetId="1">#REF!</definedName>
    <definedName name="ITEM31_3Q09" localSheetId="3">#REF!</definedName>
    <definedName name="ITEM31_3Q09" localSheetId="9">#REF!</definedName>
    <definedName name="ITEM31_3Q09">#REF!</definedName>
    <definedName name="ITEM31_3Q10" localSheetId="10">#REF!</definedName>
    <definedName name="ITEM31_3Q10" localSheetId="12">#REF!</definedName>
    <definedName name="ITEM31_3Q10" localSheetId="11">#REF!</definedName>
    <definedName name="ITEM31_3Q10" localSheetId="1">#REF!</definedName>
    <definedName name="ITEM31_3Q10" localSheetId="9">#REF!</definedName>
    <definedName name="ITEM31_3Q10">#REF!</definedName>
    <definedName name="ITEM31_3Q11" localSheetId="10">#REF!</definedName>
    <definedName name="ITEM31_3Q11" localSheetId="12">#REF!</definedName>
    <definedName name="ITEM31_3Q11" localSheetId="11">#REF!</definedName>
    <definedName name="ITEM31_3Q11" localSheetId="1">#REF!</definedName>
    <definedName name="ITEM31_3Q11" localSheetId="9">#REF!</definedName>
    <definedName name="ITEM31_3Q11">#REF!</definedName>
    <definedName name="ITEM31_3Q12" localSheetId="10">#REF!</definedName>
    <definedName name="ITEM31_3Q12" localSheetId="12">#REF!</definedName>
    <definedName name="ITEM31_3Q12" localSheetId="11">#REF!</definedName>
    <definedName name="ITEM31_3Q12" localSheetId="1">#REF!</definedName>
    <definedName name="ITEM31_3Q12" localSheetId="9">#REF!</definedName>
    <definedName name="ITEM31_3Q12">#REF!</definedName>
    <definedName name="ITEM31_3Q13" localSheetId="10">#REF!</definedName>
    <definedName name="ITEM31_3Q13" localSheetId="12">#REF!</definedName>
    <definedName name="ITEM31_3Q13" localSheetId="11">#REF!</definedName>
    <definedName name="ITEM31_3Q13" localSheetId="1">#REF!</definedName>
    <definedName name="ITEM31_3Q13" localSheetId="9">#REF!</definedName>
    <definedName name="ITEM31_3Q13">#REF!</definedName>
    <definedName name="ITEM31_3Q14" localSheetId="10">#REF!</definedName>
    <definedName name="ITEM31_3Q14" localSheetId="12">#REF!</definedName>
    <definedName name="ITEM31_3Q14" localSheetId="11">#REF!</definedName>
    <definedName name="ITEM31_3Q14" localSheetId="1">#REF!</definedName>
    <definedName name="ITEM31_3Q14" localSheetId="9">#REF!</definedName>
    <definedName name="ITEM31_3Q14">#REF!</definedName>
    <definedName name="ITEM31_3Q15" localSheetId="10">#REF!</definedName>
    <definedName name="ITEM31_3Q15" localSheetId="12">#REF!</definedName>
    <definedName name="ITEM31_3Q15" localSheetId="11">#REF!</definedName>
    <definedName name="ITEM31_3Q15" localSheetId="1">#REF!</definedName>
    <definedName name="ITEM31_3Q15" localSheetId="9">#REF!</definedName>
    <definedName name="ITEM31_3Q15">#REF!</definedName>
    <definedName name="ITEM31_3Q16" localSheetId="10">#REF!</definedName>
    <definedName name="ITEM31_3Q16" localSheetId="12">#REF!</definedName>
    <definedName name="ITEM31_3Q16" localSheetId="11">#REF!</definedName>
    <definedName name="ITEM31_3Q16" localSheetId="1">#REF!</definedName>
    <definedName name="ITEM31_3Q16" localSheetId="9">#REF!</definedName>
    <definedName name="ITEM31_3Q16">#REF!</definedName>
    <definedName name="ITEM31_3Q17" localSheetId="10">#REF!</definedName>
    <definedName name="ITEM31_3Q17" localSheetId="12">#REF!</definedName>
    <definedName name="ITEM31_3Q17" localSheetId="11">#REF!</definedName>
    <definedName name="ITEM31_3Q17" localSheetId="1">#REF!</definedName>
    <definedName name="ITEM31_3Q17" localSheetId="9">#REF!</definedName>
    <definedName name="ITEM31_3Q17">#REF!</definedName>
    <definedName name="ITEM31_3Q18" localSheetId="10">#REF!</definedName>
    <definedName name="ITEM31_3Q18" localSheetId="12">#REF!</definedName>
    <definedName name="ITEM31_3Q18" localSheetId="11">#REF!</definedName>
    <definedName name="ITEM31_3Q18" localSheetId="1">#REF!</definedName>
    <definedName name="ITEM31_3Q18" localSheetId="9">#REF!</definedName>
    <definedName name="ITEM31_3Q18">#REF!</definedName>
    <definedName name="ITEM31_3Q19" localSheetId="10">#REF!</definedName>
    <definedName name="ITEM31_3Q19" localSheetId="12">#REF!</definedName>
    <definedName name="ITEM31_3Q19" localSheetId="11">#REF!</definedName>
    <definedName name="ITEM31_3Q19" localSheetId="1">#REF!</definedName>
    <definedName name="ITEM31_3Q19" localSheetId="9">#REF!</definedName>
    <definedName name="ITEM31_3Q19">#REF!</definedName>
    <definedName name="ITEM31_3Q20" localSheetId="10">#REF!</definedName>
    <definedName name="ITEM31_3Q20" localSheetId="12">#REF!</definedName>
    <definedName name="ITEM31_3Q20" localSheetId="11">#REF!</definedName>
    <definedName name="ITEM31_3Q20" localSheetId="1">#REF!</definedName>
    <definedName name="ITEM31_3Q20" localSheetId="9">#REF!</definedName>
    <definedName name="ITEM31_3Q20">#REF!</definedName>
    <definedName name="ITEM31_4Q00" localSheetId="10">#REF!</definedName>
    <definedName name="ITEM31_4Q00" localSheetId="12">#REF!</definedName>
    <definedName name="ITEM31_4Q00" localSheetId="11">#REF!</definedName>
    <definedName name="ITEM31_4Q00" localSheetId="1">#REF!</definedName>
    <definedName name="ITEM31_4Q00" localSheetId="9">#REF!</definedName>
    <definedName name="ITEM31_4Q00">#REF!</definedName>
    <definedName name="ITEM31_4Q01" localSheetId="10">#REF!</definedName>
    <definedName name="ITEM31_4Q01" localSheetId="12">#REF!</definedName>
    <definedName name="ITEM31_4Q01" localSheetId="11">#REF!</definedName>
    <definedName name="ITEM31_4Q01" localSheetId="1">#REF!</definedName>
    <definedName name="ITEM31_4Q01" localSheetId="9">#REF!</definedName>
    <definedName name="ITEM31_4Q01">#REF!</definedName>
    <definedName name="ITEM31_4Q02" localSheetId="10">#REF!</definedName>
    <definedName name="ITEM31_4Q02" localSheetId="12">#REF!</definedName>
    <definedName name="ITEM31_4Q02" localSheetId="11">#REF!</definedName>
    <definedName name="ITEM31_4Q02" localSheetId="1">#REF!</definedName>
    <definedName name="ITEM31_4Q02" localSheetId="9">#REF!</definedName>
    <definedName name="ITEM31_4Q02">#REF!</definedName>
    <definedName name="ITEM31_4Q03" localSheetId="10">#REF!</definedName>
    <definedName name="ITEM31_4Q03" localSheetId="12">#REF!</definedName>
    <definedName name="ITEM31_4Q03" localSheetId="11">#REF!</definedName>
    <definedName name="ITEM31_4Q03" localSheetId="1">#REF!</definedName>
    <definedName name="ITEM31_4Q03" localSheetId="9">#REF!</definedName>
    <definedName name="ITEM31_4Q03">#REF!</definedName>
    <definedName name="ITEM31_4Q04" localSheetId="10">#REF!</definedName>
    <definedName name="ITEM31_4Q04" localSheetId="12">#REF!</definedName>
    <definedName name="ITEM31_4Q04" localSheetId="11">#REF!</definedName>
    <definedName name="ITEM31_4Q04" localSheetId="1">#REF!</definedName>
    <definedName name="ITEM31_4Q04" localSheetId="9">#REF!</definedName>
    <definedName name="ITEM31_4Q04">#REF!</definedName>
    <definedName name="ITEM31_4Q05" localSheetId="10">#REF!</definedName>
    <definedName name="ITEM31_4Q05" localSheetId="12">#REF!</definedName>
    <definedName name="ITEM31_4Q05" localSheetId="11">#REF!</definedName>
    <definedName name="ITEM31_4Q05" localSheetId="1">#REF!</definedName>
    <definedName name="ITEM31_4Q05" localSheetId="9">#REF!</definedName>
    <definedName name="ITEM31_4Q05">#REF!</definedName>
    <definedName name="ITEM31_4Q06" localSheetId="10">#REF!</definedName>
    <definedName name="ITEM31_4Q06" localSheetId="12">#REF!</definedName>
    <definedName name="ITEM31_4Q06" localSheetId="11">#REF!</definedName>
    <definedName name="ITEM31_4Q06" localSheetId="1">#REF!</definedName>
    <definedName name="ITEM31_4Q06" localSheetId="9">#REF!</definedName>
    <definedName name="ITEM31_4Q06">#REF!</definedName>
    <definedName name="ITEM31_4Q07" localSheetId="10">#REF!</definedName>
    <definedName name="ITEM31_4Q07" localSheetId="12">#REF!</definedName>
    <definedName name="ITEM31_4Q07" localSheetId="11">#REF!</definedName>
    <definedName name="ITEM31_4Q07" localSheetId="1">#REF!</definedName>
    <definedName name="ITEM31_4Q07" localSheetId="9">#REF!</definedName>
    <definedName name="ITEM31_4Q07">#REF!</definedName>
    <definedName name="ITEM31_4Q08" localSheetId="10">#REF!</definedName>
    <definedName name="ITEM31_4Q08" localSheetId="12">#REF!</definedName>
    <definedName name="ITEM31_4Q08" localSheetId="11">#REF!</definedName>
    <definedName name="ITEM31_4Q08" localSheetId="1">#REF!</definedName>
    <definedName name="ITEM31_4Q08" localSheetId="9">#REF!</definedName>
    <definedName name="ITEM31_4Q08">#REF!</definedName>
    <definedName name="ITEM31_4Q09" localSheetId="10">#REF!</definedName>
    <definedName name="ITEM31_4Q09" localSheetId="12">#REF!</definedName>
    <definedName name="ITEM31_4Q09" localSheetId="11">#REF!</definedName>
    <definedName name="ITEM31_4Q09" localSheetId="1">#REF!</definedName>
    <definedName name="ITEM31_4Q09" localSheetId="3">#REF!</definedName>
    <definedName name="ITEM31_4Q09" localSheetId="9">#REF!</definedName>
    <definedName name="ITEM31_4Q09">#REF!</definedName>
    <definedName name="ITEM31_4Q10" localSheetId="10">#REF!</definedName>
    <definedName name="ITEM31_4Q10" localSheetId="12">#REF!</definedName>
    <definedName name="ITEM31_4Q10" localSheetId="11">#REF!</definedName>
    <definedName name="ITEM31_4Q10" localSheetId="1">#REF!</definedName>
    <definedName name="ITEM31_4Q10" localSheetId="9">#REF!</definedName>
    <definedName name="ITEM31_4Q10">#REF!</definedName>
    <definedName name="ITEM31_4Q11" localSheetId="10">#REF!</definedName>
    <definedName name="ITEM31_4Q11" localSheetId="12">#REF!</definedName>
    <definedName name="ITEM31_4Q11" localSheetId="11">#REF!</definedName>
    <definedName name="ITEM31_4Q11" localSheetId="1">#REF!</definedName>
    <definedName name="ITEM31_4Q11" localSheetId="9">#REF!</definedName>
    <definedName name="ITEM31_4Q11">#REF!</definedName>
    <definedName name="ITEM31_4Q12" localSheetId="10">#REF!</definedName>
    <definedName name="ITEM31_4Q12" localSheetId="12">#REF!</definedName>
    <definedName name="ITEM31_4Q12" localSheetId="11">#REF!</definedName>
    <definedName name="ITEM31_4Q12" localSheetId="1">#REF!</definedName>
    <definedName name="ITEM31_4Q12" localSheetId="9">#REF!</definedName>
    <definedName name="ITEM31_4Q12">#REF!</definedName>
    <definedName name="ITEM31_4Q13" localSheetId="10">#REF!</definedName>
    <definedName name="ITEM31_4Q13" localSheetId="12">#REF!</definedName>
    <definedName name="ITEM31_4Q13" localSheetId="11">#REF!</definedName>
    <definedName name="ITEM31_4Q13" localSheetId="1">#REF!</definedName>
    <definedName name="ITEM31_4Q13" localSheetId="9">#REF!</definedName>
    <definedName name="ITEM31_4Q13">#REF!</definedName>
    <definedName name="ITEM31_4Q14" localSheetId="10">#REF!</definedName>
    <definedName name="ITEM31_4Q14" localSheetId="12">#REF!</definedName>
    <definedName name="ITEM31_4Q14" localSheetId="11">#REF!</definedName>
    <definedName name="ITEM31_4Q14" localSheetId="1">#REF!</definedName>
    <definedName name="ITEM31_4Q14" localSheetId="9">#REF!</definedName>
    <definedName name="ITEM31_4Q14">#REF!</definedName>
    <definedName name="ITEM31_4Q15" localSheetId="10">#REF!</definedName>
    <definedName name="ITEM31_4Q15" localSheetId="12">#REF!</definedName>
    <definedName name="ITEM31_4Q15" localSheetId="11">#REF!</definedName>
    <definedName name="ITEM31_4Q15" localSheetId="1">#REF!</definedName>
    <definedName name="ITEM31_4Q15" localSheetId="9">#REF!</definedName>
    <definedName name="ITEM31_4Q15">#REF!</definedName>
    <definedName name="ITEM31_4Q16" localSheetId="10">#REF!</definedName>
    <definedName name="ITEM31_4Q16" localSheetId="12">#REF!</definedName>
    <definedName name="ITEM31_4Q16" localSheetId="11">#REF!</definedName>
    <definedName name="ITEM31_4Q16" localSheetId="1">#REF!</definedName>
    <definedName name="ITEM31_4Q16" localSheetId="9">#REF!</definedName>
    <definedName name="ITEM31_4Q16">#REF!</definedName>
    <definedName name="ITEM31_4Q17" localSheetId="10">#REF!</definedName>
    <definedName name="ITEM31_4Q17" localSheetId="12">#REF!</definedName>
    <definedName name="ITEM31_4Q17" localSheetId="11">#REF!</definedName>
    <definedName name="ITEM31_4Q17" localSheetId="1">#REF!</definedName>
    <definedName name="ITEM31_4Q17" localSheetId="9">#REF!</definedName>
    <definedName name="ITEM31_4Q17">#REF!</definedName>
    <definedName name="ITEM31_4Q18" localSheetId="10">#REF!</definedName>
    <definedName name="ITEM31_4Q18" localSheetId="12">#REF!</definedName>
    <definedName name="ITEM31_4Q18" localSheetId="11">#REF!</definedName>
    <definedName name="ITEM31_4Q18" localSheetId="1">#REF!</definedName>
    <definedName name="ITEM31_4Q18" localSheetId="9">#REF!</definedName>
    <definedName name="ITEM31_4Q18">#REF!</definedName>
    <definedName name="ITEM31_4Q19" localSheetId="10">#REF!</definedName>
    <definedName name="ITEM31_4Q19" localSheetId="12">#REF!</definedName>
    <definedName name="ITEM31_4Q19" localSheetId="11">#REF!</definedName>
    <definedName name="ITEM31_4Q19" localSheetId="1">#REF!</definedName>
    <definedName name="ITEM31_4Q19" localSheetId="9">#REF!</definedName>
    <definedName name="ITEM31_4Q19">#REF!</definedName>
    <definedName name="ITEM31_4Q20" localSheetId="10">#REF!</definedName>
    <definedName name="ITEM31_4Q20" localSheetId="12">#REF!</definedName>
    <definedName name="ITEM31_4Q20" localSheetId="11">#REF!</definedName>
    <definedName name="ITEM31_4Q20" localSheetId="1">#REF!</definedName>
    <definedName name="ITEM31_4Q20" localSheetId="9">#REF!</definedName>
    <definedName name="ITEM31_4Q20">#REF!</definedName>
    <definedName name="ITEM32_1995" localSheetId="10">#REF!</definedName>
    <definedName name="ITEM32_1995" localSheetId="12">#REF!</definedName>
    <definedName name="ITEM32_1995" localSheetId="11">#REF!</definedName>
    <definedName name="ITEM32_1995" localSheetId="1">#REF!</definedName>
    <definedName name="ITEM32_1995" localSheetId="9">#REF!</definedName>
    <definedName name="ITEM32_1995">#REF!</definedName>
    <definedName name="ITEM32_1996" localSheetId="10">#REF!</definedName>
    <definedName name="ITEM32_1996" localSheetId="12">#REF!</definedName>
    <definedName name="ITEM32_1996" localSheetId="11">#REF!</definedName>
    <definedName name="ITEM32_1996" localSheetId="1">#REF!</definedName>
    <definedName name="ITEM32_1996" localSheetId="9">#REF!</definedName>
    <definedName name="ITEM32_1996">#REF!</definedName>
    <definedName name="ITEM32_1997" localSheetId="10">#REF!</definedName>
    <definedName name="ITEM32_1997" localSheetId="12">#REF!</definedName>
    <definedName name="ITEM32_1997" localSheetId="11">#REF!</definedName>
    <definedName name="ITEM32_1997" localSheetId="1">#REF!</definedName>
    <definedName name="ITEM32_1997" localSheetId="9">#REF!</definedName>
    <definedName name="ITEM32_1997">#REF!</definedName>
    <definedName name="ITEM32_1998" localSheetId="10">#REF!</definedName>
    <definedName name="ITEM32_1998" localSheetId="12">#REF!</definedName>
    <definedName name="ITEM32_1998" localSheetId="11">#REF!</definedName>
    <definedName name="ITEM32_1998" localSheetId="1">#REF!</definedName>
    <definedName name="ITEM32_1998" localSheetId="9">#REF!</definedName>
    <definedName name="ITEM32_1998">#REF!</definedName>
    <definedName name="ITEM32_1999" localSheetId="10">#REF!</definedName>
    <definedName name="ITEM32_1999" localSheetId="12">#REF!</definedName>
    <definedName name="ITEM32_1999" localSheetId="11">#REF!</definedName>
    <definedName name="ITEM32_1999" localSheetId="1">#REF!</definedName>
    <definedName name="ITEM32_1999" localSheetId="9">#REF!</definedName>
    <definedName name="ITEM32_1999">#REF!</definedName>
    <definedName name="ITEM32_1Q00" localSheetId="10">#REF!</definedName>
    <definedName name="ITEM32_1Q00" localSheetId="12">#REF!</definedName>
    <definedName name="ITEM32_1Q00" localSheetId="11">#REF!</definedName>
    <definedName name="ITEM32_1Q00" localSheetId="1">#REF!</definedName>
    <definedName name="ITEM32_1Q00" localSheetId="9">#REF!</definedName>
    <definedName name="ITEM32_1Q00">#REF!</definedName>
    <definedName name="ITEM32_1Q01" localSheetId="10">#REF!</definedName>
    <definedName name="ITEM32_1Q01" localSheetId="12">#REF!</definedName>
    <definedName name="ITEM32_1Q01" localSheetId="11">#REF!</definedName>
    <definedName name="ITEM32_1Q01" localSheetId="1">#REF!</definedName>
    <definedName name="ITEM32_1Q01" localSheetId="9">#REF!</definedName>
    <definedName name="ITEM32_1Q01">#REF!</definedName>
    <definedName name="ITEM32_1Q02" localSheetId="10">#REF!</definedName>
    <definedName name="ITEM32_1Q02" localSheetId="12">#REF!</definedName>
    <definedName name="ITEM32_1Q02" localSheetId="11">#REF!</definedName>
    <definedName name="ITEM32_1Q02" localSheetId="1">#REF!</definedName>
    <definedName name="ITEM32_1Q02" localSheetId="9">#REF!</definedName>
    <definedName name="ITEM32_1Q02">#REF!</definedName>
    <definedName name="ITEM32_1Q03" localSheetId="10">#REF!</definedName>
    <definedName name="ITEM32_1Q03" localSheetId="12">#REF!</definedName>
    <definedName name="ITEM32_1Q03" localSheetId="11">#REF!</definedName>
    <definedName name="ITEM32_1Q03" localSheetId="1">#REF!</definedName>
    <definedName name="ITEM32_1Q03" localSheetId="9">#REF!</definedName>
    <definedName name="ITEM32_1Q03">#REF!</definedName>
    <definedName name="ITEM32_1Q04" localSheetId="10">#REF!</definedName>
    <definedName name="ITEM32_1Q04" localSheetId="12">#REF!</definedName>
    <definedName name="ITEM32_1Q04" localSheetId="11">#REF!</definedName>
    <definedName name="ITEM32_1Q04" localSheetId="1">#REF!</definedName>
    <definedName name="ITEM32_1Q04" localSheetId="9">#REF!</definedName>
    <definedName name="ITEM32_1Q04">#REF!</definedName>
    <definedName name="ITEM32_1Q05" localSheetId="10">#REF!</definedName>
    <definedName name="ITEM32_1Q05" localSheetId="12">#REF!</definedName>
    <definedName name="ITEM32_1Q05" localSheetId="11">#REF!</definedName>
    <definedName name="ITEM32_1Q05" localSheetId="1">#REF!</definedName>
    <definedName name="ITEM32_1Q05" localSheetId="9">#REF!</definedName>
    <definedName name="ITEM32_1Q05">#REF!</definedName>
    <definedName name="ITEM32_1Q06" localSheetId="10">#REF!</definedName>
    <definedName name="ITEM32_1Q06" localSheetId="12">#REF!</definedName>
    <definedName name="ITEM32_1Q06" localSheetId="11">#REF!</definedName>
    <definedName name="ITEM32_1Q06" localSheetId="1">#REF!</definedName>
    <definedName name="ITEM32_1Q06" localSheetId="9">#REF!</definedName>
    <definedName name="ITEM32_1Q06">#REF!</definedName>
    <definedName name="ITEM32_1Q07" localSheetId="10">#REF!</definedName>
    <definedName name="ITEM32_1Q07" localSheetId="12">#REF!</definedName>
    <definedName name="ITEM32_1Q07" localSheetId="11">#REF!</definedName>
    <definedName name="ITEM32_1Q07" localSheetId="1">#REF!</definedName>
    <definedName name="ITEM32_1Q07" localSheetId="9">#REF!</definedName>
    <definedName name="ITEM32_1Q07">#REF!</definedName>
    <definedName name="ITEM32_1Q08" localSheetId="10">#REF!</definedName>
    <definedName name="ITEM32_1Q08" localSheetId="12">#REF!</definedName>
    <definedName name="ITEM32_1Q08" localSheetId="11">#REF!</definedName>
    <definedName name="ITEM32_1Q08" localSheetId="1">#REF!</definedName>
    <definedName name="ITEM32_1Q08" localSheetId="9">#REF!</definedName>
    <definedName name="ITEM32_1Q08">#REF!</definedName>
    <definedName name="ITEM32_1Q09" localSheetId="10">#REF!</definedName>
    <definedName name="ITEM32_1Q09" localSheetId="12">#REF!</definedName>
    <definedName name="ITEM32_1Q09" localSheetId="11">#REF!</definedName>
    <definedName name="ITEM32_1Q09" localSheetId="1">#REF!</definedName>
    <definedName name="ITEM32_1Q09" localSheetId="3">#REF!</definedName>
    <definedName name="ITEM32_1Q09" localSheetId="9">#REF!</definedName>
    <definedName name="ITEM32_1Q09">#REF!</definedName>
    <definedName name="ITEM32_1Q10" localSheetId="10">#REF!</definedName>
    <definedName name="ITEM32_1Q10" localSheetId="12">#REF!</definedName>
    <definedName name="ITEM32_1Q10" localSheetId="11">#REF!</definedName>
    <definedName name="ITEM32_1Q10" localSheetId="1">#REF!</definedName>
    <definedName name="ITEM32_1Q10" localSheetId="9">#REF!</definedName>
    <definedName name="ITEM32_1Q10">#REF!</definedName>
    <definedName name="ITEM32_1Q11" localSheetId="10">#REF!</definedName>
    <definedName name="ITEM32_1Q11" localSheetId="12">#REF!</definedName>
    <definedName name="ITEM32_1Q11" localSheetId="11">#REF!</definedName>
    <definedName name="ITEM32_1Q11" localSheetId="1">#REF!</definedName>
    <definedName name="ITEM32_1Q11" localSheetId="9">#REF!</definedName>
    <definedName name="ITEM32_1Q11">#REF!</definedName>
    <definedName name="ITEM32_1Q12" localSheetId="10">#REF!</definedName>
    <definedName name="ITEM32_1Q12" localSheetId="12">#REF!</definedName>
    <definedName name="ITEM32_1Q12" localSheetId="11">#REF!</definedName>
    <definedName name="ITEM32_1Q12" localSheetId="1">#REF!</definedName>
    <definedName name="ITEM32_1Q12" localSheetId="9">#REF!</definedName>
    <definedName name="ITEM32_1Q12">#REF!</definedName>
    <definedName name="ITEM32_1Q13" localSheetId="10">#REF!</definedName>
    <definedName name="ITEM32_1Q13" localSheetId="12">#REF!</definedName>
    <definedName name="ITEM32_1Q13" localSheetId="11">#REF!</definedName>
    <definedName name="ITEM32_1Q13" localSheetId="1">#REF!</definedName>
    <definedName name="ITEM32_1Q13" localSheetId="9">#REF!</definedName>
    <definedName name="ITEM32_1Q13">#REF!</definedName>
    <definedName name="ITEM32_1Q14" localSheetId="10">#REF!</definedName>
    <definedName name="ITEM32_1Q14" localSheetId="12">#REF!</definedName>
    <definedName name="ITEM32_1Q14" localSheetId="11">#REF!</definedName>
    <definedName name="ITEM32_1Q14" localSheetId="1">#REF!</definedName>
    <definedName name="ITEM32_1Q14" localSheetId="9">#REF!</definedName>
    <definedName name="ITEM32_1Q14">#REF!</definedName>
    <definedName name="ITEM32_1Q15" localSheetId="10">#REF!</definedName>
    <definedName name="ITEM32_1Q15" localSheetId="12">#REF!</definedName>
    <definedName name="ITEM32_1Q15" localSheetId="11">#REF!</definedName>
    <definedName name="ITEM32_1Q15" localSheetId="1">#REF!</definedName>
    <definedName name="ITEM32_1Q15" localSheetId="9">#REF!</definedName>
    <definedName name="ITEM32_1Q15">#REF!</definedName>
    <definedName name="ITEM32_1Q16" localSheetId="10">#REF!</definedName>
    <definedName name="ITEM32_1Q16" localSheetId="12">#REF!</definedName>
    <definedName name="ITEM32_1Q16" localSheetId="11">#REF!</definedName>
    <definedName name="ITEM32_1Q16" localSheetId="1">#REF!</definedName>
    <definedName name="ITEM32_1Q16" localSheetId="9">#REF!</definedName>
    <definedName name="ITEM32_1Q16">#REF!</definedName>
    <definedName name="ITEM32_1Q17" localSheetId="10">#REF!</definedName>
    <definedName name="ITEM32_1Q17" localSheetId="12">#REF!</definedName>
    <definedName name="ITEM32_1Q17" localSheetId="11">#REF!</definedName>
    <definedName name="ITEM32_1Q17" localSheetId="1">#REF!</definedName>
    <definedName name="ITEM32_1Q17" localSheetId="9">#REF!</definedName>
    <definedName name="ITEM32_1Q17">#REF!</definedName>
    <definedName name="ITEM32_1Q18" localSheetId="10">#REF!</definedName>
    <definedName name="ITEM32_1Q18" localSheetId="12">#REF!</definedName>
    <definedName name="ITEM32_1Q18" localSheetId="11">#REF!</definedName>
    <definedName name="ITEM32_1Q18" localSheetId="1">#REF!</definedName>
    <definedName name="ITEM32_1Q18" localSheetId="9">#REF!</definedName>
    <definedName name="ITEM32_1Q18">#REF!</definedName>
    <definedName name="ITEM32_1Q19" localSheetId="10">#REF!</definedName>
    <definedName name="ITEM32_1Q19" localSheetId="12">#REF!</definedName>
    <definedName name="ITEM32_1Q19" localSheetId="11">#REF!</definedName>
    <definedName name="ITEM32_1Q19" localSheetId="1">#REF!</definedName>
    <definedName name="ITEM32_1Q19" localSheetId="9">#REF!</definedName>
    <definedName name="ITEM32_1Q19">#REF!</definedName>
    <definedName name="ITEM32_1Q20" localSheetId="10">#REF!</definedName>
    <definedName name="ITEM32_1Q20" localSheetId="12">#REF!</definedName>
    <definedName name="ITEM32_1Q20" localSheetId="11">#REF!</definedName>
    <definedName name="ITEM32_1Q20" localSheetId="1">#REF!</definedName>
    <definedName name="ITEM32_1Q20" localSheetId="9">#REF!</definedName>
    <definedName name="ITEM32_1Q20">#REF!</definedName>
    <definedName name="ITEM32_2000" localSheetId="10">#REF!</definedName>
    <definedName name="ITEM32_2000" localSheetId="12">#REF!</definedName>
    <definedName name="ITEM32_2000" localSheetId="11">#REF!</definedName>
    <definedName name="ITEM32_2000" localSheetId="1">#REF!</definedName>
    <definedName name="ITEM32_2000" localSheetId="9">#REF!</definedName>
    <definedName name="ITEM32_2000">#REF!</definedName>
    <definedName name="ITEM32_2001" localSheetId="10">#REF!</definedName>
    <definedName name="ITEM32_2001" localSheetId="12">#REF!</definedName>
    <definedName name="ITEM32_2001" localSheetId="11">#REF!</definedName>
    <definedName name="ITEM32_2001" localSheetId="1">#REF!</definedName>
    <definedName name="ITEM32_2001" localSheetId="9">#REF!</definedName>
    <definedName name="ITEM32_2001">#REF!</definedName>
    <definedName name="ITEM32_2002" localSheetId="10">#REF!</definedName>
    <definedName name="ITEM32_2002" localSheetId="12">#REF!</definedName>
    <definedName name="ITEM32_2002" localSheetId="11">#REF!</definedName>
    <definedName name="ITEM32_2002" localSheetId="1">#REF!</definedName>
    <definedName name="ITEM32_2002" localSheetId="9">#REF!</definedName>
    <definedName name="ITEM32_2002">#REF!</definedName>
    <definedName name="ITEM32_2003" localSheetId="10">#REF!</definedName>
    <definedName name="ITEM32_2003" localSheetId="12">#REF!</definedName>
    <definedName name="ITEM32_2003" localSheetId="11">#REF!</definedName>
    <definedName name="ITEM32_2003" localSheetId="1">#REF!</definedName>
    <definedName name="ITEM32_2003" localSheetId="9">#REF!</definedName>
    <definedName name="ITEM32_2003">#REF!</definedName>
    <definedName name="ITEM32_2004" localSheetId="10">#REF!</definedName>
    <definedName name="ITEM32_2004" localSheetId="12">#REF!</definedName>
    <definedName name="ITEM32_2004" localSheetId="11">#REF!</definedName>
    <definedName name="ITEM32_2004" localSheetId="1">#REF!</definedName>
    <definedName name="ITEM32_2004" localSheetId="9">#REF!</definedName>
    <definedName name="ITEM32_2004">#REF!</definedName>
    <definedName name="ITEM32_2005" localSheetId="10">#REF!</definedName>
    <definedName name="ITEM32_2005" localSheetId="12">#REF!</definedName>
    <definedName name="ITEM32_2005" localSheetId="11">#REF!</definedName>
    <definedName name="ITEM32_2005" localSheetId="1">#REF!</definedName>
    <definedName name="ITEM32_2005" localSheetId="9">#REF!</definedName>
    <definedName name="ITEM32_2005">#REF!</definedName>
    <definedName name="ITEM32_2006" localSheetId="10">#REF!</definedName>
    <definedName name="ITEM32_2006" localSheetId="12">#REF!</definedName>
    <definedName name="ITEM32_2006" localSheetId="11">#REF!</definedName>
    <definedName name="ITEM32_2006" localSheetId="1">#REF!</definedName>
    <definedName name="ITEM32_2006" localSheetId="9">#REF!</definedName>
    <definedName name="ITEM32_2006">#REF!</definedName>
    <definedName name="ITEM32_2007" localSheetId="10">#REF!</definedName>
    <definedName name="ITEM32_2007" localSheetId="12">#REF!</definedName>
    <definedName name="ITEM32_2007" localSheetId="11">#REF!</definedName>
    <definedName name="ITEM32_2007" localSheetId="1">#REF!</definedName>
    <definedName name="ITEM32_2007" localSheetId="9">#REF!</definedName>
    <definedName name="ITEM32_2007">#REF!</definedName>
    <definedName name="ITEM32_2008" localSheetId="10">#REF!</definedName>
    <definedName name="ITEM32_2008" localSheetId="12">#REF!</definedName>
    <definedName name="ITEM32_2008" localSheetId="11">#REF!</definedName>
    <definedName name="ITEM32_2008" localSheetId="1">#REF!</definedName>
    <definedName name="ITEM32_2008" localSheetId="9">#REF!</definedName>
    <definedName name="ITEM32_2008">#REF!</definedName>
    <definedName name="ITEM32_2009" localSheetId="10">#REF!</definedName>
    <definedName name="ITEM32_2009" localSheetId="12">#REF!</definedName>
    <definedName name="ITEM32_2009" localSheetId="11">#REF!</definedName>
    <definedName name="ITEM32_2009" localSheetId="1">#REF!</definedName>
    <definedName name="ITEM32_2009" localSheetId="3">#REF!</definedName>
    <definedName name="ITEM32_2009" localSheetId="9">#REF!</definedName>
    <definedName name="ITEM32_2009">#REF!</definedName>
    <definedName name="ITEM32_2010" localSheetId="10">#REF!</definedName>
    <definedName name="ITEM32_2010" localSheetId="12">#REF!</definedName>
    <definedName name="ITEM32_2010" localSheetId="11">#REF!</definedName>
    <definedName name="ITEM32_2010" localSheetId="1">#REF!</definedName>
    <definedName name="ITEM32_2010" localSheetId="9">#REF!</definedName>
    <definedName name="ITEM32_2010">#REF!</definedName>
    <definedName name="ITEM32_2011" localSheetId="10">#REF!</definedName>
    <definedName name="ITEM32_2011" localSheetId="12">#REF!</definedName>
    <definedName name="ITEM32_2011" localSheetId="11">#REF!</definedName>
    <definedName name="ITEM32_2011" localSheetId="1">#REF!</definedName>
    <definedName name="ITEM32_2011" localSheetId="9">#REF!</definedName>
    <definedName name="ITEM32_2011">#REF!</definedName>
    <definedName name="ITEM32_2012" localSheetId="10">#REF!</definedName>
    <definedName name="ITEM32_2012" localSheetId="12">#REF!</definedName>
    <definedName name="ITEM32_2012" localSheetId="11">#REF!</definedName>
    <definedName name="ITEM32_2012" localSheetId="1">#REF!</definedName>
    <definedName name="ITEM32_2012" localSheetId="9">#REF!</definedName>
    <definedName name="ITEM32_2012">#REF!</definedName>
    <definedName name="ITEM32_2013" localSheetId="10">#REF!</definedName>
    <definedName name="ITEM32_2013" localSheetId="12">#REF!</definedName>
    <definedName name="ITEM32_2013" localSheetId="11">#REF!</definedName>
    <definedName name="ITEM32_2013" localSheetId="1">#REF!</definedName>
    <definedName name="ITEM32_2013" localSheetId="9">#REF!</definedName>
    <definedName name="ITEM32_2013">#REF!</definedName>
    <definedName name="ITEM32_2014" localSheetId="10">#REF!</definedName>
    <definedName name="ITEM32_2014" localSheetId="12">#REF!</definedName>
    <definedName name="ITEM32_2014" localSheetId="11">#REF!</definedName>
    <definedName name="ITEM32_2014" localSheetId="1">#REF!</definedName>
    <definedName name="ITEM32_2014" localSheetId="9">#REF!</definedName>
    <definedName name="ITEM32_2014">#REF!</definedName>
    <definedName name="ITEM32_2015" localSheetId="10">#REF!</definedName>
    <definedName name="ITEM32_2015" localSheetId="12">#REF!</definedName>
    <definedName name="ITEM32_2015" localSheetId="11">#REF!</definedName>
    <definedName name="ITEM32_2015" localSheetId="1">#REF!</definedName>
    <definedName name="ITEM32_2015" localSheetId="9">#REF!</definedName>
    <definedName name="ITEM32_2015">#REF!</definedName>
    <definedName name="ITEM32_2016" localSheetId="10">#REF!</definedName>
    <definedName name="ITEM32_2016" localSheetId="12">#REF!</definedName>
    <definedName name="ITEM32_2016" localSheetId="11">#REF!</definedName>
    <definedName name="ITEM32_2016" localSheetId="1">#REF!</definedName>
    <definedName name="ITEM32_2016" localSheetId="9">#REF!</definedName>
    <definedName name="ITEM32_2016">#REF!</definedName>
    <definedName name="ITEM32_2017" localSheetId="10">#REF!</definedName>
    <definedName name="ITEM32_2017" localSheetId="12">#REF!</definedName>
    <definedName name="ITEM32_2017" localSheetId="11">#REF!</definedName>
    <definedName name="ITEM32_2017" localSheetId="1">#REF!</definedName>
    <definedName name="ITEM32_2017" localSheetId="9">#REF!</definedName>
    <definedName name="ITEM32_2017">#REF!</definedName>
    <definedName name="ITEM32_2018" localSheetId="10">#REF!</definedName>
    <definedName name="ITEM32_2018" localSheetId="12">#REF!</definedName>
    <definedName name="ITEM32_2018" localSheetId="11">#REF!</definedName>
    <definedName name="ITEM32_2018" localSheetId="1">#REF!</definedName>
    <definedName name="ITEM32_2018" localSheetId="9">#REF!</definedName>
    <definedName name="ITEM32_2018">#REF!</definedName>
    <definedName name="ITEM32_2019" localSheetId="10">#REF!</definedName>
    <definedName name="ITEM32_2019" localSheetId="12">#REF!</definedName>
    <definedName name="ITEM32_2019" localSheetId="11">#REF!</definedName>
    <definedName name="ITEM32_2019" localSheetId="1">#REF!</definedName>
    <definedName name="ITEM32_2019" localSheetId="9">#REF!</definedName>
    <definedName name="ITEM32_2019">#REF!</definedName>
    <definedName name="ITEM32_2020" localSheetId="10">#REF!</definedName>
    <definedName name="ITEM32_2020" localSheetId="12">#REF!</definedName>
    <definedName name="ITEM32_2020" localSheetId="11">#REF!</definedName>
    <definedName name="ITEM32_2020" localSheetId="1">#REF!</definedName>
    <definedName name="ITEM32_2020" localSheetId="9">#REF!</definedName>
    <definedName name="ITEM32_2020">#REF!</definedName>
    <definedName name="ITEM32_2Q00" localSheetId="10">#REF!</definedName>
    <definedName name="ITEM32_2Q00" localSheetId="12">#REF!</definedName>
    <definedName name="ITEM32_2Q00" localSheetId="11">#REF!</definedName>
    <definedName name="ITEM32_2Q00" localSheetId="1">#REF!</definedName>
    <definedName name="ITEM32_2Q00" localSheetId="9">#REF!</definedName>
    <definedName name="ITEM32_2Q00">#REF!</definedName>
    <definedName name="ITEM32_2Q01" localSheetId="10">#REF!</definedName>
    <definedName name="ITEM32_2Q01" localSheetId="12">#REF!</definedName>
    <definedName name="ITEM32_2Q01" localSheetId="11">#REF!</definedName>
    <definedName name="ITEM32_2Q01" localSheetId="1">#REF!</definedName>
    <definedName name="ITEM32_2Q01" localSheetId="9">#REF!</definedName>
    <definedName name="ITEM32_2Q01">#REF!</definedName>
    <definedName name="ITEM32_2Q02" localSheetId="10">#REF!</definedName>
    <definedName name="ITEM32_2Q02" localSheetId="12">#REF!</definedName>
    <definedName name="ITEM32_2Q02" localSheetId="11">#REF!</definedName>
    <definedName name="ITEM32_2Q02" localSheetId="1">#REF!</definedName>
    <definedName name="ITEM32_2Q02" localSheetId="9">#REF!</definedName>
    <definedName name="ITEM32_2Q02">#REF!</definedName>
    <definedName name="ITEM32_2Q03" localSheetId="10">#REF!</definedName>
    <definedName name="ITEM32_2Q03" localSheetId="12">#REF!</definedName>
    <definedName name="ITEM32_2Q03" localSheetId="11">#REF!</definedName>
    <definedName name="ITEM32_2Q03" localSheetId="1">#REF!</definedName>
    <definedName name="ITEM32_2Q03" localSheetId="9">#REF!</definedName>
    <definedName name="ITEM32_2Q03">#REF!</definedName>
    <definedName name="ITEM32_2Q04" localSheetId="10">#REF!</definedName>
    <definedName name="ITEM32_2Q04" localSheetId="12">#REF!</definedName>
    <definedName name="ITEM32_2Q04" localSheetId="11">#REF!</definedName>
    <definedName name="ITEM32_2Q04" localSheetId="1">#REF!</definedName>
    <definedName name="ITEM32_2Q04" localSheetId="9">#REF!</definedName>
    <definedName name="ITEM32_2Q04">#REF!</definedName>
    <definedName name="ITEM32_2Q05" localSheetId="10">#REF!</definedName>
    <definedName name="ITEM32_2Q05" localSheetId="12">#REF!</definedName>
    <definedName name="ITEM32_2Q05" localSheetId="11">#REF!</definedName>
    <definedName name="ITEM32_2Q05" localSheetId="1">#REF!</definedName>
    <definedName name="ITEM32_2Q05" localSheetId="9">#REF!</definedName>
    <definedName name="ITEM32_2Q05">#REF!</definedName>
    <definedName name="ITEM32_2Q06" localSheetId="10">#REF!</definedName>
    <definedName name="ITEM32_2Q06" localSheetId="12">#REF!</definedName>
    <definedName name="ITEM32_2Q06" localSheetId="11">#REF!</definedName>
    <definedName name="ITEM32_2Q06" localSheetId="1">#REF!</definedName>
    <definedName name="ITEM32_2Q06" localSheetId="9">#REF!</definedName>
    <definedName name="ITEM32_2Q06">#REF!</definedName>
    <definedName name="ITEM32_2Q07" localSheetId="10">#REF!</definedName>
    <definedName name="ITEM32_2Q07" localSheetId="12">#REF!</definedName>
    <definedName name="ITEM32_2Q07" localSheetId="11">#REF!</definedName>
    <definedName name="ITEM32_2Q07" localSheetId="1">#REF!</definedName>
    <definedName name="ITEM32_2Q07" localSheetId="9">#REF!</definedName>
    <definedName name="ITEM32_2Q07">#REF!</definedName>
    <definedName name="ITEM32_2Q08" localSheetId="10">#REF!</definedName>
    <definedName name="ITEM32_2Q08" localSheetId="12">#REF!</definedName>
    <definedName name="ITEM32_2Q08" localSheetId="11">#REF!</definedName>
    <definedName name="ITEM32_2Q08" localSheetId="1">#REF!</definedName>
    <definedName name="ITEM32_2Q08" localSheetId="9">#REF!</definedName>
    <definedName name="ITEM32_2Q08">#REF!</definedName>
    <definedName name="ITEM32_2Q09" localSheetId="10">#REF!</definedName>
    <definedName name="ITEM32_2Q09" localSheetId="12">#REF!</definedName>
    <definedName name="ITEM32_2Q09" localSheetId="11">#REF!</definedName>
    <definedName name="ITEM32_2Q09" localSheetId="1">#REF!</definedName>
    <definedName name="ITEM32_2Q09" localSheetId="3">#REF!</definedName>
    <definedName name="ITEM32_2Q09" localSheetId="9">#REF!</definedName>
    <definedName name="ITEM32_2Q09">#REF!</definedName>
    <definedName name="ITEM32_2Q10" localSheetId="10">#REF!</definedName>
    <definedName name="ITEM32_2Q10" localSheetId="12">#REF!</definedName>
    <definedName name="ITEM32_2Q10" localSheetId="11">#REF!</definedName>
    <definedName name="ITEM32_2Q10" localSheetId="1">#REF!</definedName>
    <definedName name="ITEM32_2Q10" localSheetId="9">#REF!</definedName>
    <definedName name="ITEM32_2Q10">#REF!</definedName>
    <definedName name="ITEM32_2Q11" localSheetId="10">#REF!</definedName>
    <definedName name="ITEM32_2Q11" localSheetId="12">#REF!</definedName>
    <definedName name="ITEM32_2Q11" localSheetId="11">#REF!</definedName>
    <definedName name="ITEM32_2Q11" localSheetId="1">#REF!</definedName>
    <definedName name="ITEM32_2Q11" localSheetId="9">#REF!</definedName>
    <definedName name="ITEM32_2Q11">#REF!</definedName>
    <definedName name="ITEM32_2Q12" localSheetId="10">#REF!</definedName>
    <definedName name="ITEM32_2Q12" localSheetId="12">#REF!</definedName>
    <definedName name="ITEM32_2Q12" localSheetId="11">#REF!</definedName>
    <definedName name="ITEM32_2Q12" localSheetId="1">#REF!</definedName>
    <definedName name="ITEM32_2Q12" localSheetId="9">#REF!</definedName>
    <definedName name="ITEM32_2Q12">#REF!</definedName>
    <definedName name="ITEM32_2Q13" localSheetId="10">#REF!</definedName>
    <definedName name="ITEM32_2Q13" localSheetId="12">#REF!</definedName>
    <definedName name="ITEM32_2Q13" localSheetId="11">#REF!</definedName>
    <definedName name="ITEM32_2Q13" localSheetId="1">#REF!</definedName>
    <definedName name="ITEM32_2Q13" localSheetId="9">#REF!</definedName>
    <definedName name="ITEM32_2Q13">#REF!</definedName>
    <definedName name="ITEM32_2Q14" localSheetId="10">#REF!</definedName>
    <definedName name="ITEM32_2Q14" localSheetId="12">#REF!</definedName>
    <definedName name="ITEM32_2Q14" localSheetId="11">#REF!</definedName>
    <definedName name="ITEM32_2Q14" localSheetId="1">#REF!</definedName>
    <definedName name="ITEM32_2Q14" localSheetId="9">#REF!</definedName>
    <definedName name="ITEM32_2Q14">#REF!</definedName>
    <definedName name="ITEM32_2Q15" localSheetId="10">#REF!</definedName>
    <definedName name="ITEM32_2Q15" localSheetId="12">#REF!</definedName>
    <definedName name="ITEM32_2Q15" localSheetId="11">#REF!</definedName>
    <definedName name="ITEM32_2Q15" localSheetId="1">#REF!</definedName>
    <definedName name="ITEM32_2Q15" localSheetId="9">#REF!</definedName>
    <definedName name="ITEM32_2Q15">#REF!</definedName>
    <definedName name="ITEM32_2Q16" localSheetId="10">#REF!</definedName>
    <definedName name="ITEM32_2Q16" localSheetId="12">#REF!</definedName>
    <definedName name="ITEM32_2Q16" localSheetId="11">#REF!</definedName>
    <definedName name="ITEM32_2Q16" localSheetId="1">#REF!</definedName>
    <definedName name="ITEM32_2Q16" localSheetId="9">#REF!</definedName>
    <definedName name="ITEM32_2Q16">#REF!</definedName>
    <definedName name="ITEM32_2Q17" localSheetId="10">#REF!</definedName>
    <definedName name="ITEM32_2Q17" localSheetId="12">#REF!</definedName>
    <definedName name="ITEM32_2Q17" localSheetId="11">#REF!</definedName>
    <definedName name="ITEM32_2Q17" localSheetId="1">#REF!</definedName>
    <definedName name="ITEM32_2Q17" localSheetId="9">#REF!</definedName>
    <definedName name="ITEM32_2Q17">#REF!</definedName>
    <definedName name="ITEM32_2Q18" localSheetId="10">#REF!</definedName>
    <definedName name="ITEM32_2Q18" localSheetId="12">#REF!</definedName>
    <definedName name="ITEM32_2Q18" localSheetId="11">#REF!</definedName>
    <definedName name="ITEM32_2Q18" localSheetId="1">#REF!</definedName>
    <definedName name="ITEM32_2Q18" localSheetId="9">#REF!</definedName>
    <definedName name="ITEM32_2Q18">#REF!</definedName>
    <definedName name="ITEM32_2Q19" localSheetId="10">#REF!</definedName>
    <definedName name="ITEM32_2Q19" localSheetId="12">#REF!</definedName>
    <definedName name="ITEM32_2Q19" localSheetId="11">#REF!</definedName>
    <definedName name="ITEM32_2Q19" localSheetId="1">#REF!</definedName>
    <definedName name="ITEM32_2Q19" localSheetId="9">#REF!</definedName>
    <definedName name="ITEM32_2Q19">#REF!</definedName>
    <definedName name="ITEM32_2Q20" localSheetId="10">#REF!</definedName>
    <definedName name="ITEM32_2Q20" localSheetId="12">#REF!</definedName>
    <definedName name="ITEM32_2Q20" localSheetId="11">#REF!</definedName>
    <definedName name="ITEM32_2Q20" localSheetId="1">#REF!</definedName>
    <definedName name="ITEM32_2Q20" localSheetId="9">#REF!</definedName>
    <definedName name="ITEM32_2Q20">#REF!</definedName>
    <definedName name="ITEM32_3Q00" localSheetId="10">#REF!</definedName>
    <definedName name="ITEM32_3Q00" localSheetId="12">#REF!</definedName>
    <definedName name="ITEM32_3Q00" localSheetId="11">#REF!</definedName>
    <definedName name="ITEM32_3Q00" localSheetId="1">#REF!</definedName>
    <definedName name="ITEM32_3Q00" localSheetId="9">#REF!</definedName>
    <definedName name="ITEM32_3Q00">#REF!</definedName>
    <definedName name="ITEM32_3Q01" localSheetId="10">#REF!</definedName>
    <definedName name="ITEM32_3Q01" localSheetId="12">#REF!</definedName>
    <definedName name="ITEM32_3Q01" localSheetId="11">#REF!</definedName>
    <definedName name="ITEM32_3Q01" localSheetId="1">#REF!</definedName>
    <definedName name="ITEM32_3Q01" localSheetId="9">#REF!</definedName>
    <definedName name="ITEM32_3Q01">#REF!</definedName>
    <definedName name="ITEM32_3Q02" localSheetId="10">#REF!</definedName>
    <definedName name="ITEM32_3Q02" localSheetId="12">#REF!</definedName>
    <definedName name="ITEM32_3Q02" localSheetId="11">#REF!</definedName>
    <definedName name="ITEM32_3Q02" localSheetId="1">#REF!</definedName>
    <definedName name="ITEM32_3Q02" localSheetId="9">#REF!</definedName>
    <definedName name="ITEM32_3Q02">#REF!</definedName>
    <definedName name="ITEM32_3Q03" localSheetId="10">#REF!</definedName>
    <definedName name="ITEM32_3Q03" localSheetId="12">#REF!</definedName>
    <definedName name="ITEM32_3Q03" localSheetId="11">#REF!</definedName>
    <definedName name="ITEM32_3Q03" localSheetId="1">#REF!</definedName>
    <definedName name="ITEM32_3Q03" localSheetId="9">#REF!</definedName>
    <definedName name="ITEM32_3Q03">#REF!</definedName>
    <definedName name="ITEM32_3Q04" localSheetId="10">#REF!</definedName>
    <definedName name="ITEM32_3Q04" localSheetId="12">#REF!</definedName>
    <definedName name="ITEM32_3Q04" localSheetId="11">#REF!</definedName>
    <definedName name="ITEM32_3Q04" localSheetId="1">#REF!</definedName>
    <definedName name="ITEM32_3Q04" localSheetId="9">#REF!</definedName>
    <definedName name="ITEM32_3Q04">#REF!</definedName>
    <definedName name="ITEM32_3Q05" localSheetId="10">#REF!</definedName>
    <definedName name="ITEM32_3Q05" localSheetId="12">#REF!</definedName>
    <definedName name="ITEM32_3Q05" localSheetId="11">#REF!</definedName>
    <definedName name="ITEM32_3Q05" localSheetId="1">#REF!</definedName>
    <definedName name="ITEM32_3Q05" localSheetId="9">#REF!</definedName>
    <definedName name="ITEM32_3Q05">#REF!</definedName>
    <definedName name="ITEM32_3Q06" localSheetId="10">#REF!</definedName>
    <definedName name="ITEM32_3Q06" localSheetId="12">#REF!</definedName>
    <definedName name="ITEM32_3Q06" localSheetId="11">#REF!</definedName>
    <definedName name="ITEM32_3Q06" localSheetId="1">#REF!</definedName>
    <definedName name="ITEM32_3Q06" localSheetId="9">#REF!</definedName>
    <definedName name="ITEM32_3Q06">#REF!</definedName>
    <definedName name="ITEM32_3Q07" localSheetId="10">#REF!</definedName>
    <definedName name="ITEM32_3Q07" localSheetId="12">#REF!</definedName>
    <definedName name="ITEM32_3Q07" localSheetId="11">#REF!</definedName>
    <definedName name="ITEM32_3Q07" localSheetId="1">#REF!</definedName>
    <definedName name="ITEM32_3Q07" localSheetId="9">#REF!</definedName>
    <definedName name="ITEM32_3Q07">#REF!</definedName>
    <definedName name="ITEM32_3Q08" localSheetId="10">#REF!</definedName>
    <definedName name="ITEM32_3Q08" localSheetId="12">#REF!</definedName>
    <definedName name="ITEM32_3Q08" localSheetId="11">#REF!</definedName>
    <definedName name="ITEM32_3Q08" localSheetId="1">#REF!</definedName>
    <definedName name="ITEM32_3Q08" localSheetId="9">#REF!</definedName>
    <definedName name="ITEM32_3Q08">#REF!</definedName>
    <definedName name="ITEM32_3Q09" localSheetId="10">#REF!</definedName>
    <definedName name="ITEM32_3Q09" localSheetId="12">#REF!</definedName>
    <definedName name="ITEM32_3Q09" localSheetId="11">#REF!</definedName>
    <definedName name="ITEM32_3Q09" localSheetId="1">#REF!</definedName>
    <definedName name="ITEM32_3Q09" localSheetId="3">#REF!</definedName>
    <definedName name="ITEM32_3Q09" localSheetId="9">#REF!</definedName>
    <definedName name="ITEM32_3Q09">#REF!</definedName>
    <definedName name="ITEM32_3Q10" localSheetId="10">#REF!</definedName>
    <definedName name="ITEM32_3Q10" localSheetId="12">#REF!</definedName>
    <definedName name="ITEM32_3Q10" localSheetId="11">#REF!</definedName>
    <definedName name="ITEM32_3Q10" localSheetId="1">#REF!</definedName>
    <definedName name="ITEM32_3Q10" localSheetId="9">#REF!</definedName>
    <definedName name="ITEM32_3Q10">#REF!</definedName>
    <definedName name="ITEM32_3Q11" localSheetId="10">#REF!</definedName>
    <definedName name="ITEM32_3Q11" localSheetId="12">#REF!</definedName>
    <definedName name="ITEM32_3Q11" localSheetId="11">#REF!</definedName>
    <definedName name="ITEM32_3Q11" localSheetId="1">#REF!</definedName>
    <definedName name="ITEM32_3Q11" localSheetId="9">#REF!</definedName>
    <definedName name="ITEM32_3Q11">#REF!</definedName>
    <definedName name="ITEM32_3Q12" localSheetId="10">#REF!</definedName>
    <definedName name="ITEM32_3Q12" localSheetId="12">#REF!</definedName>
    <definedName name="ITEM32_3Q12" localSheetId="11">#REF!</definedName>
    <definedName name="ITEM32_3Q12" localSheetId="1">#REF!</definedName>
    <definedName name="ITEM32_3Q12" localSheetId="9">#REF!</definedName>
    <definedName name="ITEM32_3Q12">#REF!</definedName>
    <definedName name="ITEM32_3Q13" localSheetId="10">#REF!</definedName>
    <definedName name="ITEM32_3Q13" localSheetId="12">#REF!</definedName>
    <definedName name="ITEM32_3Q13" localSheetId="11">#REF!</definedName>
    <definedName name="ITEM32_3Q13" localSheetId="1">#REF!</definedName>
    <definedName name="ITEM32_3Q13" localSheetId="9">#REF!</definedName>
    <definedName name="ITEM32_3Q13">#REF!</definedName>
    <definedName name="ITEM32_3Q14" localSheetId="10">#REF!</definedName>
    <definedName name="ITEM32_3Q14" localSheetId="12">#REF!</definedName>
    <definedName name="ITEM32_3Q14" localSheetId="11">#REF!</definedName>
    <definedName name="ITEM32_3Q14" localSheetId="1">#REF!</definedName>
    <definedName name="ITEM32_3Q14" localSheetId="9">#REF!</definedName>
    <definedName name="ITEM32_3Q14">#REF!</definedName>
    <definedName name="ITEM32_3Q15" localSheetId="10">#REF!</definedName>
    <definedName name="ITEM32_3Q15" localSheetId="12">#REF!</definedName>
    <definedName name="ITEM32_3Q15" localSheetId="11">#REF!</definedName>
    <definedName name="ITEM32_3Q15" localSheetId="1">#REF!</definedName>
    <definedName name="ITEM32_3Q15" localSheetId="9">#REF!</definedName>
    <definedName name="ITEM32_3Q15">#REF!</definedName>
    <definedName name="ITEM32_3Q16" localSheetId="10">#REF!</definedName>
    <definedName name="ITEM32_3Q16" localSheetId="12">#REF!</definedName>
    <definedName name="ITEM32_3Q16" localSheetId="11">#REF!</definedName>
    <definedName name="ITEM32_3Q16" localSheetId="1">#REF!</definedName>
    <definedName name="ITEM32_3Q16" localSheetId="9">#REF!</definedName>
    <definedName name="ITEM32_3Q16">#REF!</definedName>
    <definedName name="ITEM32_3Q17" localSheetId="10">#REF!</definedName>
    <definedName name="ITEM32_3Q17" localSheetId="12">#REF!</definedName>
    <definedName name="ITEM32_3Q17" localSheetId="11">#REF!</definedName>
    <definedName name="ITEM32_3Q17" localSheetId="1">#REF!</definedName>
    <definedName name="ITEM32_3Q17" localSheetId="9">#REF!</definedName>
    <definedName name="ITEM32_3Q17">#REF!</definedName>
    <definedName name="ITEM32_3Q18" localSheetId="10">#REF!</definedName>
    <definedName name="ITEM32_3Q18" localSheetId="12">#REF!</definedName>
    <definedName name="ITEM32_3Q18" localSheetId="11">#REF!</definedName>
    <definedName name="ITEM32_3Q18" localSheetId="1">#REF!</definedName>
    <definedName name="ITEM32_3Q18" localSheetId="9">#REF!</definedName>
    <definedName name="ITEM32_3Q18">#REF!</definedName>
    <definedName name="ITEM32_3Q19" localSheetId="10">#REF!</definedName>
    <definedName name="ITEM32_3Q19" localSheetId="12">#REF!</definedName>
    <definedName name="ITEM32_3Q19" localSheetId="11">#REF!</definedName>
    <definedName name="ITEM32_3Q19" localSheetId="1">#REF!</definedName>
    <definedName name="ITEM32_3Q19" localSheetId="9">#REF!</definedName>
    <definedName name="ITEM32_3Q19">#REF!</definedName>
    <definedName name="ITEM32_3Q20" localSheetId="10">#REF!</definedName>
    <definedName name="ITEM32_3Q20" localSheetId="12">#REF!</definedName>
    <definedName name="ITEM32_3Q20" localSheetId="11">#REF!</definedName>
    <definedName name="ITEM32_3Q20" localSheetId="1">#REF!</definedName>
    <definedName name="ITEM32_3Q20" localSheetId="9">#REF!</definedName>
    <definedName name="ITEM32_3Q20">#REF!</definedName>
    <definedName name="ITEM32_4Q00" localSheetId="10">#REF!</definedName>
    <definedName name="ITEM32_4Q00" localSheetId="12">#REF!</definedName>
    <definedName name="ITEM32_4Q00" localSheetId="11">#REF!</definedName>
    <definedName name="ITEM32_4Q00" localSheetId="1">#REF!</definedName>
    <definedName name="ITEM32_4Q00" localSheetId="9">#REF!</definedName>
    <definedName name="ITEM32_4Q00">#REF!</definedName>
    <definedName name="ITEM32_4Q01" localSheetId="10">#REF!</definedName>
    <definedName name="ITEM32_4Q01" localSheetId="12">#REF!</definedName>
    <definedName name="ITEM32_4Q01" localSheetId="11">#REF!</definedName>
    <definedName name="ITEM32_4Q01" localSheetId="1">#REF!</definedName>
    <definedName name="ITEM32_4Q01" localSheetId="9">#REF!</definedName>
    <definedName name="ITEM32_4Q01">#REF!</definedName>
    <definedName name="ITEM32_4Q02" localSheetId="10">#REF!</definedName>
    <definedName name="ITEM32_4Q02" localSheetId="12">#REF!</definedName>
    <definedName name="ITEM32_4Q02" localSheetId="11">#REF!</definedName>
    <definedName name="ITEM32_4Q02" localSheetId="1">#REF!</definedName>
    <definedName name="ITEM32_4Q02" localSheetId="9">#REF!</definedName>
    <definedName name="ITEM32_4Q02">#REF!</definedName>
    <definedName name="ITEM32_4Q03" localSheetId="10">#REF!</definedName>
    <definedName name="ITEM32_4Q03" localSheetId="12">#REF!</definedName>
    <definedName name="ITEM32_4Q03" localSheetId="11">#REF!</definedName>
    <definedName name="ITEM32_4Q03" localSheetId="1">#REF!</definedName>
    <definedName name="ITEM32_4Q03" localSheetId="9">#REF!</definedName>
    <definedName name="ITEM32_4Q03">#REF!</definedName>
    <definedName name="ITEM32_4Q04" localSheetId="10">#REF!</definedName>
    <definedName name="ITEM32_4Q04" localSheetId="12">#REF!</definedName>
    <definedName name="ITEM32_4Q04" localSheetId="11">#REF!</definedName>
    <definedName name="ITEM32_4Q04" localSheetId="1">#REF!</definedName>
    <definedName name="ITEM32_4Q04" localSheetId="9">#REF!</definedName>
    <definedName name="ITEM32_4Q04">#REF!</definedName>
    <definedName name="ITEM32_4Q05" localSheetId="10">#REF!</definedName>
    <definedName name="ITEM32_4Q05" localSheetId="12">#REF!</definedName>
    <definedName name="ITEM32_4Q05" localSheetId="11">#REF!</definedName>
    <definedName name="ITEM32_4Q05" localSheetId="1">#REF!</definedName>
    <definedName name="ITEM32_4Q05" localSheetId="9">#REF!</definedName>
    <definedName name="ITEM32_4Q05">#REF!</definedName>
    <definedName name="ITEM32_4Q06" localSheetId="10">#REF!</definedName>
    <definedName name="ITEM32_4Q06" localSheetId="12">#REF!</definedName>
    <definedName name="ITEM32_4Q06" localSheetId="11">#REF!</definedName>
    <definedName name="ITEM32_4Q06" localSheetId="1">#REF!</definedName>
    <definedName name="ITEM32_4Q06" localSheetId="9">#REF!</definedName>
    <definedName name="ITEM32_4Q06">#REF!</definedName>
    <definedName name="ITEM32_4Q07" localSheetId="10">#REF!</definedName>
    <definedName name="ITEM32_4Q07" localSheetId="12">#REF!</definedName>
    <definedName name="ITEM32_4Q07" localSheetId="11">#REF!</definedName>
    <definedName name="ITEM32_4Q07" localSheetId="1">#REF!</definedName>
    <definedName name="ITEM32_4Q07" localSheetId="9">#REF!</definedName>
    <definedName name="ITEM32_4Q07">#REF!</definedName>
    <definedName name="ITEM32_4Q08" localSheetId="10">#REF!</definedName>
    <definedName name="ITEM32_4Q08" localSheetId="12">#REF!</definedName>
    <definedName name="ITEM32_4Q08" localSheetId="11">#REF!</definedName>
    <definedName name="ITEM32_4Q08" localSheetId="1">#REF!</definedName>
    <definedName name="ITEM32_4Q08" localSheetId="9">#REF!</definedName>
    <definedName name="ITEM32_4Q08">#REF!</definedName>
    <definedName name="ITEM32_4Q09" localSheetId="10">#REF!</definedName>
    <definedName name="ITEM32_4Q09" localSheetId="12">#REF!</definedName>
    <definedName name="ITEM32_4Q09" localSheetId="11">#REF!</definedName>
    <definedName name="ITEM32_4Q09" localSheetId="1">#REF!</definedName>
    <definedName name="ITEM32_4Q09" localSheetId="3">#REF!</definedName>
    <definedName name="ITEM32_4Q09" localSheetId="9">#REF!</definedName>
    <definedName name="ITEM32_4Q09">#REF!</definedName>
    <definedName name="ITEM32_4Q10" localSheetId="10">#REF!</definedName>
    <definedName name="ITEM32_4Q10" localSheetId="12">#REF!</definedName>
    <definedName name="ITEM32_4Q10" localSheetId="11">#REF!</definedName>
    <definedName name="ITEM32_4Q10" localSheetId="1">#REF!</definedName>
    <definedName name="ITEM32_4Q10" localSheetId="9">#REF!</definedName>
    <definedName name="ITEM32_4Q10">#REF!</definedName>
    <definedName name="ITEM32_4Q11" localSheetId="10">#REF!</definedName>
    <definedName name="ITEM32_4Q11" localSheetId="12">#REF!</definedName>
    <definedName name="ITEM32_4Q11" localSheetId="11">#REF!</definedName>
    <definedName name="ITEM32_4Q11" localSheetId="1">#REF!</definedName>
    <definedName name="ITEM32_4Q11" localSheetId="9">#REF!</definedName>
    <definedName name="ITEM32_4Q11">#REF!</definedName>
    <definedName name="ITEM32_4Q12" localSheetId="10">#REF!</definedName>
    <definedName name="ITEM32_4Q12" localSheetId="12">#REF!</definedName>
    <definedName name="ITEM32_4Q12" localSheetId="11">#REF!</definedName>
    <definedName name="ITEM32_4Q12" localSheetId="1">#REF!</definedName>
    <definedName name="ITEM32_4Q12" localSheetId="9">#REF!</definedName>
    <definedName name="ITEM32_4Q12">#REF!</definedName>
    <definedName name="ITEM32_4Q13" localSheetId="10">#REF!</definedName>
    <definedName name="ITEM32_4Q13" localSheetId="12">#REF!</definedName>
    <definedName name="ITEM32_4Q13" localSheetId="11">#REF!</definedName>
    <definedName name="ITEM32_4Q13" localSheetId="1">#REF!</definedName>
    <definedName name="ITEM32_4Q13" localSheetId="9">#REF!</definedName>
    <definedName name="ITEM32_4Q13">#REF!</definedName>
    <definedName name="ITEM32_4Q14" localSheetId="10">#REF!</definedName>
    <definedName name="ITEM32_4Q14" localSheetId="12">#REF!</definedName>
    <definedName name="ITEM32_4Q14" localSheetId="11">#REF!</definedName>
    <definedName name="ITEM32_4Q14" localSheetId="1">#REF!</definedName>
    <definedName name="ITEM32_4Q14" localSheetId="9">#REF!</definedName>
    <definedName name="ITEM32_4Q14">#REF!</definedName>
    <definedName name="ITEM32_4Q15" localSheetId="10">#REF!</definedName>
    <definedName name="ITEM32_4Q15" localSheetId="12">#REF!</definedName>
    <definedName name="ITEM32_4Q15" localSheetId="11">#REF!</definedName>
    <definedName name="ITEM32_4Q15" localSheetId="1">#REF!</definedName>
    <definedName name="ITEM32_4Q15" localSheetId="9">#REF!</definedName>
    <definedName name="ITEM32_4Q15">#REF!</definedName>
    <definedName name="ITEM32_4Q16" localSheetId="10">#REF!</definedName>
    <definedName name="ITEM32_4Q16" localSheetId="12">#REF!</definedName>
    <definedName name="ITEM32_4Q16" localSheetId="11">#REF!</definedName>
    <definedName name="ITEM32_4Q16" localSheetId="1">#REF!</definedName>
    <definedName name="ITEM32_4Q16" localSheetId="9">#REF!</definedName>
    <definedName name="ITEM32_4Q16">#REF!</definedName>
    <definedName name="ITEM32_4Q17" localSheetId="10">#REF!</definedName>
    <definedName name="ITEM32_4Q17" localSheetId="12">#REF!</definedName>
    <definedName name="ITEM32_4Q17" localSheetId="11">#REF!</definedName>
    <definedName name="ITEM32_4Q17" localSheetId="1">#REF!</definedName>
    <definedName name="ITEM32_4Q17" localSheetId="9">#REF!</definedName>
    <definedName name="ITEM32_4Q17">#REF!</definedName>
    <definedName name="ITEM32_4Q18" localSheetId="10">#REF!</definedName>
    <definedName name="ITEM32_4Q18" localSheetId="12">#REF!</definedName>
    <definedName name="ITEM32_4Q18" localSheetId="11">#REF!</definedName>
    <definedName name="ITEM32_4Q18" localSheetId="1">#REF!</definedName>
    <definedName name="ITEM32_4Q18" localSheetId="9">#REF!</definedName>
    <definedName name="ITEM32_4Q18">#REF!</definedName>
    <definedName name="ITEM32_4Q19" localSheetId="10">#REF!</definedName>
    <definedName name="ITEM32_4Q19" localSheetId="12">#REF!</definedName>
    <definedName name="ITEM32_4Q19" localSheetId="11">#REF!</definedName>
    <definedName name="ITEM32_4Q19" localSheetId="1">#REF!</definedName>
    <definedName name="ITEM32_4Q19" localSheetId="9">#REF!</definedName>
    <definedName name="ITEM32_4Q19">#REF!</definedName>
    <definedName name="ITEM32_4Q20" localSheetId="10">#REF!</definedName>
    <definedName name="ITEM32_4Q20" localSheetId="12">#REF!</definedName>
    <definedName name="ITEM32_4Q20" localSheetId="11">#REF!</definedName>
    <definedName name="ITEM32_4Q20" localSheetId="1">#REF!</definedName>
    <definedName name="ITEM32_4Q20" localSheetId="9">#REF!</definedName>
    <definedName name="ITEM32_4Q20">#REF!</definedName>
    <definedName name="ITEM33_1995" localSheetId="10">#REF!</definedName>
    <definedName name="ITEM33_1995" localSheetId="12">#REF!</definedName>
    <definedName name="ITEM33_1995" localSheetId="11">#REF!</definedName>
    <definedName name="ITEM33_1995" localSheetId="1">#REF!</definedName>
    <definedName name="ITEM33_1995" localSheetId="9">#REF!</definedName>
    <definedName name="ITEM33_1995">#REF!</definedName>
    <definedName name="ITEM33_1996" localSheetId="10">#REF!</definedName>
    <definedName name="ITEM33_1996" localSheetId="12">#REF!</definedName>
    <definedName name="ITEM33_1996" localSheetId="11">#REF!</definedName>
    <definedName name="ITEM33_1996" localSheetId="1">#REF!</definedName>
    <definedName name="ITEM33_1996" localSheetId="9">#REF!</definedName>
    <definedName name="ITEM33_1996">#REF!</definedName>
    <definedName name="ITEM33_1997" localSheetId="10">#REF!</definedName>
    <definedName name="ITEM33_1997" localSheetId="12">#REF!</definedName>
    <definedName name="ITEM33_1997" localSheetId="11">#REF!</definedName>
    <definedName name="ITEM33_1997" localSheetId="1">#REF!</definedName>
    <definedName name="ITEM33_1997" localSheetId="9">#REF!</definedName>
    <definedName name="ITEM33_1997">#REF!</definedName>
    <definedName name="ITEM33_1998" localSheetId="10">#REF!</definedName>
    <definedName name="ITEM33_1998" localSheetId="12">#REF!</definedName>
    <definedName name="ITEM33_1998" localSheetId="11">#REF!</definedName>
    <definedName name="ITEM33_1998" localSheetId="1">#REF!</definedName>
    <definedName name="ITEM33_1998" localSheetId="9">#REF!</definedName>
    <definedName name="ITEM33_1998">#REF!</definedName>
    <definedName name="ITEM33_1999" localSheetId="10">#REF!</definedName>
    <definedName name="ITEM33_1999" localSheetId="12">#REF!</definedName>
    <definedName name="ITEM33_1999" localSheetId="11">#REF!</definedName>
    <definedName name="ITEM33_1999" localSheetId="1">#REF!</definedName>
    <definedName name="ITEM33_1999" localSheetId="9">#REF!</definedName>
    <definedName name="ITEM33_1999">#REF!</definedName>
    <definedName name="ITEM33_1Q00" localSheetId="10">#REF!</definedName>
    <definedName name="ITEM33_1Q00" localSheetId="12">#REF!</definedName>
    <definedName name="ITEM33_1Q00" localSheetId="11">#REF!</definedName>
    <definedName name="ITEM33_1Q00" localSheetId="1">#REF!</definedName>
    <definedName name="ITEM33_1Q00" localSheetId="9">#REF!</definedName>
    <definedName name="ITEM33_1Q00">#REF!</definedName>
    <definedName name="ITEM33_1Q01" localSheetId="10">#REF!</definedName>
    <definedName name="ITEM33_1Q01" localSheetId="12">#REF!</definedName>
    <definedName name="ITEM33_1Q01" localSheetId="11">#REF!</definedName>
    <definedName name="ITEM33_1Q01" localSheetId="1">#REF!</definedName>
    <definedName name="ITEM33_1Q01" localSheetId="9">#REF!</definedName>
    <definedName name="ITEM33_1Q01">#REF!</definedName>
    <definedName name="ITEM33_1Q02" localSheetId="10">#REF!</definedName>
    <definedName name="ITEM33_1Q02" localSheetId="12">#REF!</definedName>
    <definedName name="ITEM33_1Q02" localSheetId="11">#REF!</definedName>
    <definedName name="ITEM33_1Q02" localSheetId="1">#REF!</definedName>
    <definedName name="ITEM33_1Q02" localSheetId="9">#REF!</definedName>
    <definedName name="ITEM33_1Q02">#REF!</definedName>
    <definedName name="ITEM33_1Q03" localSheetId="10">#REF!</definedName>
    <definedName name="ITEM33_1Q03" localSheetId="12">#REF!</definedName>
    <definedName name="ITEM33_1Q03" localSheetId="11">#REF!</definedName>
    <definedName name="ITEM33_1Q03" localSheetId="1">#REF!</definedName>
    <definedName name="ITEM33_1Q03" localSheetId="9">#REF!</definedName>
    <definedName name="ITEM33_1Q03">#REF!</definedName>
    <definedName name="ITEM33_1Q04" localSheetId="10">#REF!</definedName>
    <definedName name="ITEM33_1Q04" localSheetId="12">#REF!</definedName>
    <definedName name="ITEM33_1Q04" localSheetId="11">#REF!</definedName>
    <definedName name="ITEM33_1Q04" localSheetId="1">#REF!</definedName>
    <definedName name="ITEM33_1Q04" localSheetId="9">#REF!</definedName>
    <definedName name="ITEM33_1Q04">#REF!</definedName>
    <definedName name="ITEM33_1Q05" localSheetId="10">#REF!</definedName>
    <definedName name="ITEM33_1Q05" localSheetId="12">#REF!</definedName>
    <definedName name="ITEM33_1Q05" localSheetId="11">#REF!</definedName>
    <definedName name="ITEM33_1Q05" localSheetId="1">#REF!</definedName>
    <definedName name="ITEM33_1Q05" localSheetId="9">#REF!</definedName>
    <definedName name="ITEM33_1Q05">#REF!</definedName>
    <definedName name="ITEM33_1Q06" localSheetId="10">#REF!</definedName>
    <definedName name="ITEM33_1Q06" localSheetId="12">#REF!</definedName>
    <definedName name="ITEM33_1Q06" localSheetId="11">#REF!</definedName>
    <definedName name="ITEM33_1Q06" localSheetId="1">#REF!</definedName>
    <definedName name="ITEM33_1Q06" localSheetId="9">#REF!</definedName>
    <definedName name="ITEM33_1Q06">#REF!</definedName>
    <definedName name="ITEM33_1Q07" localSheetId="10">#REF!</definedName>
    <definedName name="ITEM33_1Q07" localSheetId="12">#REF!</definedName>
    <definedName name="ITEM33_1Q07" localSheetId="11">#REF!</definedName>
    <definedName name="ITEM33_1Q07" localSheetId="1">#REF!</definedName>
    <definedName name="ITEM33_1Q07" localSheetId="9">#REF!</definedName>
    <definedName name="ITEM33_1Q07">#REF!</definedName>
    <definedName name="ITEM33_1Q08" localSheetId="10">#REF!</definedName>
    <definedName name="ITEM33_1Q08" localSheetId="12">#REF!</definedName>
    <definedName name="ITEM33_1Q08" localSheetId="11">#REF!</definedName>
    <definedName name="ITEM33_1Q08" localSheetId="1">#REF!</definedName>
    <definedName name="ITEM33_1Q08" localSheetId="9">#REF!</definedName>
    <definedName name="ITEM33_1Q08">#REF!</definedName>
    <definedName name="ITEM33_1Q09" localSheetId="10">#REF!</definedName>
    <definedName name="ITEM33_1Q09" localSheetId="12">#REF!</definedName>
    <definedName name="ITEM33_1Q09" localSheetId="11">#REF!</definedName>
    <definedName name="ITEM33_1Q09" localSheetId="1">#REF!</definedName>
    <definedName name="ITEM33_1Q09" localSheetId="3">#REF!</definedName>
    <definedName name="ITEM33_1Q09" localSheetId="9">#REF!</definedName>
    <definedName name="ITEM33_1Q09">#REF!</definedName>
    <definedName name="ITEM33_1Q10" localSheetId="10">#REF!</definedName>
    <definedName name="ITEM33_1Q10" localSheetId="12">#REF!</definedName>
    <definedName name="ITEM33_1Q10" localSheetId="11">#REF!</definedName>
    <definedName name="ITEM33_1Q10" localSheetId="1">#REF!</definedName>
    <definedName name="ITEM33_1Q10" localSheetId="9">#REF!</definedName>
    <definedName name="ITEM33_1Q10">#REF!</definedName>
    <definedName name="ITEM33_1Q11" localSheetId="10">#REF!</definedName>
    <definedName name="ITEM33_1Q11" localSheetId="12">#REF!</definedName>
    <definedName name="ITEM33_1Q11" localSheetId="11">#REF!</definedName>
    <definedName name="ITEM33_1Q11" localSheetId="1">#REF!</definedName>
    <definedName name="ITEM33_1Q11" localSheetId="9">#REF!</definedName>
    <definedName name="ITEM33_1Q11">#REF!</definedName>
    <definedName name="ITEM33_1Q12" localSheetId="10">#REF!</definedName>
    <definedName name="ITEM33_1Q12" localSheetId="12">#REF!</definedName>
    <definedName name="ITEM33_1Q12" localSheetId="11">#REF!</definedName>
    <definedName name="ITEM33_1Q12" localSheetId="1">#REF!</definedName>
    <definedName name="ITEM33_1Q12" localSheetId="9">#REF!</definedName>
    <definedName name="ITEM33_1Q12">#REF!</definedName>
    <definedName name="ITEM33_1Q13" localSheetId="10">#REF!</definedName>
    <definedName name="ITEM33_1Q13" localSheetId="12">#REF!</definedName>
    <definedName name="ITEM33_1Q13" localSheetId="11">#REF!</definedName>
    <definedName name="ITEM33_1Q13" localSheetId="1">#REF!</definedName>
    <definedName name="ITEM33_1Q13" localSheetId="9">#REF!</definedName>
    <definedName name="ITEM33_1Q13">#REF!</definedName>
    <definedName name="ITEM33_1Q14" localSheetId="10">#REF!</definedName>
    <definedName name="ITEM33_1Q14" localSheetId="12">#REF!</definedName>
    <definedName name="ITEM33_1Q14" localSheetId="11">#REF!</definedName>
    <definedName name="ITEM33_1Q14" localSheetId="1">#REF!</definedName>
    <definedName name="ITEM33_1Q14" localSheetId="9">#REF!</definedName>
    <definedName name="ITEM33_1Q14">#REF!</definedName>
    <definedName name="ITEM33_1Q15" localSheetId="10">#REF!</definedName>
    <definedName name="ITEM33_1Q15" localSheetId="12">#REF!</definedName>
    <definedName name="ITEM33_1Q15" localSheetId="11">#REF!</definedName>
    <definedName name="ITEM33_1Q15" localSheetId="1">#REF!</definedName>
    <definedName name="ITEM33_1Q15" localSheetId="9">#REF!</definedName>
    <definedName name="ITEM33_1Q15">#REF!</definedName>
    <definedName name="ITEM33_1Q16" localSheetId="10">#REF!</definedName>
    <definedName name="ITEM33_1Q16" localSheetId="12">#REF!</definedName>
    <definedName name="ITEM33_1Q16" localSheetId="11">#REF!</definedName>
    <definedName name="ITEM33_1Q16" localSheetId="1">#REF!</definedName>
    <definedName name="ITEM33_1Q16" localSheetId="9">#REF!</definedName>
    <definedName name="ITEM33_1Q16">#REF!</definedName>
    <definedName name="ITEM33_1Q17" localSheetId="10">#REF!</definedName>
    <definedName name="ITEM33_1Q17" localSheetId="12">#REF!</definedName>
    <definedName name="ITEM33_1Q17" localSheetId="11">#REF!</definedName>
    <definedName name="ITEM33_1Q17" localSheetId="1">#REF!</definedName>
    <definedName name="ITEM33_1Q17" localSheetId="9">#REF!</definedName>
    <definedName name="ITEM33_1Q17">#REF!</definedName>
    <definedName name="ITEM33_1Q18" localSheetId="10">#REF!</definedName>
    <definedName name="ITEM33_1Q18" localSheetId="12">#REF!</definedName>
    <definedName name="ITEM33_1Q18" localSheetId="11">#REF!</definedName>
    <definedName name="ITEM33_1Q18" localSheetId="1">#REF!</definedName>
    <definedName name="ITEM33_1Q18" localSheetId="9">#REF!</definedName>
    <definedName name="ITEM33_1Q18">#REF!</definedName>
    <definedName name="ITEM33_1Q19" localSheetId="10">#REF!</definedName>
    <definedName name="ITEM33_1Q19" localSheetId="12">#REF!</definedName>
    <definedName name="ITEM33_1Q19" localSheetId="11">#REF!</definedName>
    <definedName name="ITEM33_1Q19" localSheetId="1">#REF!</definedName>
    <definedName name="ITEM33_1Q19" localSheetId="9">#REF!</definedName>
    <definedName name="ITEM33_1Q19">#REF!</definedName>
    <definedName name="ITEM33_1Q20" localSheetId="10">#REF!</definedName>
    <definedName name="ITEM33_1Q20" localSheetId="12">#REF!</definedName>
    <definedName name="ITEM33_1Q20" localSheetId="11">#REF!</definedName>
    <definedName name="ITEM33_1Q20" localSheetId="1">#REF!</definedName>
    <definedName name="ITEM33_1Q20" localSheetId="9">#REF!</definedName>
    <definedName name="ITEM33_1Q20">#REF!</definedName>
    <definedName name="ITEM33_2000" localSheetId="10">#REF!</definedName>
    <definedName name="ITEM33_2000" localSheetId="12">#REF!</definedName>
    <definedName name="ITEM33_2000" localSheetId="11">#REF!</definedName>
    <definedName name="ITEM33_2000" localSheetId="1">#REF!</definedName>
    <definedName name="ITEM33_2000" localSheetId="9">#REF!</definedName>
    <definedName name="ITEM33_2000">#REF!</definedName>
    <definedName name="ITEM33_2001" localSheetId="10">#REF!</definedName>
    <definedName name="ITEM33_2001" localSheetId="12">#REF!</definedName>
    <definedName name="ITEM33_2001" localSheetId="11">#REF!</definedName>
    <definedName name="ITEM33_2001" localSheetId="1">#REF!</definedName>
    <definedName name="ITEM33_2001" localSheetId="9">#REF!</definedName>
    <definedName name="ITEM33_2001">#REF!</definedName>
    <definedName name="ITEM33_2002" localSheetId="10">#REF!</definedName>
    <definedName name="ITEM33_2002" localSheetId="12">#REF!</definedName>
    <definedName name="ITEM33_2002" localSheetId="11">#REF!</definedName>
    <definedName name="ITEM33_2002" localSheetId="1">#REF!</definedName>
    <definedName name="ITEM33_2002" localSheetId="9">#REF!</definedName>
    <definedName name="ITEM33_2002">#REF!</definedName>
    <definedName name="ITEM33_2003" localSheetId="10">#REF!</definedName>
    <definedName name="ITEM33_2003" localSheetId="12">#REF!</definedName>
    <definedName name="ITEM33_2003" localSheetId="11">#REF!</definedName>
    <definedName name="ITEM33_2003" localSheetId="1">#REF!</definedName>
    <definedName name="ITEM33_2003" localSheetId="9">#REF!</definedName>
    <definedName name="ITEM33_2003">#REF!</definedName>
    <definedName name="ITEM33_2004" localSheetId="10">#REF!</definedName>
    <definedName name="ITEM33_2004" localSheetId="12">#REF!</definedName>
    <definedName name="ITEM33_2004" localSheetId="11">#REF!</definedName>
    <definedName name="ITEM33_2004" localSheetId="1">#REF!</definedName>
    <definedName name="ITEM33_2004" localSheetId="9">#REF!</definedName>
    <definedName name="ITEM33_2004">#REF!</definedName>
    <definedName name="ITEM33_2005" localSheetId="10">#REF!</definedName>
    <definedName name="ITEM33_2005" localSheetId="12">#REF!</definedName>
    <definedName name="ITEM33_2005" localSheetId="11">#REF!</definedName>
    <definedName name="ITEM33_2005" localSheetId="1">#REF!</definedName>
    <definedName name="ITEM33_2005" localSheetId="9">#REF!</definedName>
    <definedName name="ITEM33_2005">#REF!</definedName>
    <definedName name="ITEM33_2006" localSheetId="10">#REF!</definedName>
    <definedName name="ITEM33_2006" localSheetId="12">#REF!</definedName>
    <definedName name="ITEM33_2006" localSheetId="11">#REF!</definedName>
    <definedName name="ITEM33_2006" localSheetId="1">#REF!</definedName>
    <definedName name="ITEM33_2006" localSheetId="9">#REF!</definedName>
    <definedName name="ITEM33_2006">#REF!</definedName>
    <definedName name="ITEM33_2007" localSheetId="10">#REF!</definedName>
    <definedName name="ITEM33_2007" localSheetId="12">#REF!</definedName>
    <definedName name="ITEM33_2007" localSheetId="11">#REF!</definedName>
    <definedName name="ITEM33_2007" localSheetId="1">#REF!</definedName>
    <definedName name="ITEM33_2007" localSheetId="9">#REF!</definedName>
    <definedName name="ITEM33_2007">#REF!</definedName>
    <definedName name="ITEM33_2008" localSheetId="10">#REF!</definedName>
    <definedName name="ITEM33_2008" localSheetId="12">#REF!</definedName>
    <definedName name="ITEM33_2008" localSheetId="11">#REF!</definedName>
    <definedName name="ITEM33_2008" localSheetId="1">#REF!</definedName>
    <definedName name="ITEM33_2008" localSheetId="9">#REF!</definedName>
    <definedName name="ITEM33_2008">#REF!</definedName>
    <definedName name="ITEM33_2009" localSheetId="10">#REF!</definedName>
    <definedName name="ITEM33_2009" localSheetId="12">#REF!</definedName>
    <definedName name="ITEM33_2009" localSheetId="11">#REF!</definedName>
    <definedName name="ITEM33_2009" localSheetId="1">#REF!</definedName>
    <definedName name="ITEM33_2009" localSheetId="3">#REF!</definedName>
    <definedName name="ITEM33_2009" localSheetId="9">#REF!</definedName>
    <definedName name="ITEM33_2009">#REF!</definedName>
    <definedName name="ITEM33_2010" localSheetId="10">#REF!</definedName>
    <definedName name="ITEM33_2010" localSheetId="12">#REF!</definedName>
    <definedName name="ITEM33_2010" localSheetId="11">#REF!</definedName>
    <definedName name="ITEM33_2010" localSheetId="1">#REF!</definedName>
    <definedName name="ITEM33_2010" localSheetId="9">#REF!</definedName>
    <definedName name="ITEM33_2010">#REF!</definedName>
    <definedName name="ITEM33_2011" localSheetId="10">#REF!</definedName>
    <definedName name="ITEM33_2011" localSheetId="12">#REF!</definedName>
    <definedName name="ITEM33_2011" localSheetId="11">#REF!</definedName>
    <definedName name="ITEM33_2011" localSheetId="1">#REF!</definedName>
    <definedName name="ITEM33_2011" localSheetId="9">#REF!</definedName>
    <definedName name="ITEM33_2011">#REF!</definedName>
    <definedName name="ITEM33_2012" localSheetId="10">#REF!</definedName>
    <definedName name="ITEM33_2012" localSheetId="12">#REF!</definedName>
    <definedName name="ITEM33_2012" localSheetId="11">#REF!</definedName>
    <definedName name="ITEM33_2012" localSheetId="1">#REF!</definedName>
    <definedName name="ITEM33_2012" localSheetId="9">#REF!</definedName>
    <definedName name="ITEM33_2012">#REF!</definedName>
    <definedName name="ITEM33_2013" localSheetId="10">#REF!</definedName>
    <definedName name="ITEM33_2013" localSheetId="12">#REF!</definedName>
    <definedName name="ITEM33_2013" localSheetId="11">#REF!</definedName>
    <definedName name="ITEM33_2013" localSheetId="1">#REF!</definedName>
    <definedName name="ITEM33_2013" localSheetId="9">#REF!</definedName>
    <definedName name="ITEM33_2013">#REF!</definedName>
    <definedName name="ITEM33_2014" localSheetId="10">#REF!</definedName>
    <definedName name="ITEM33_2014" localSheetId="12">#REF!</definedName>
    <definedName name="ITEM33_2014" localSheetId="11">#REF!</definedName>
    <definedName name="ITEM33_2014" localSheetId="1">#REF!</definedName>
    <definedName name="ITEM33_2014" localSheetId="9">#REF!</definedName>
    <definedName name="ITEM33_2014">#REF!</definedName>
    <definedName name="ITEM33_2015" localSheetId="10">#REF!</definedName>
    <definedName name="ITEM33_2015" localSheetId="12">#REF!</definedName>
    <definedName name="ITEM33_2015" localSheetId="11">#REF!</definedName>
    <definedName name="ITEM33_2015" localSheetId="1">#REF!</definedName>
    <definedName name="ITEM33_2015" localSheetId="9">#REF!</definedName>
    <definedName name="ITEM33_2015">#REF!</definedName>
    <definedName name="ITEM33_2016" localSheetId="10">#REF!</definedName>
    <definedName name="ITEM33_2016" localSheetId="12">#REF!</definedName>
    <definedName name="ITEM33_2016" localSheetId="11">#REF!</definedName>
    <definedName name="ITEM33_2016" localSheetId="1">#REF!</definedName>
    <definedName name="ITEM33_2016" localSheetId="9">#REF!</definedName>
    <definedName name="ITEM33_2016">#REF!</definedName>
    <definedName name="ITEM33_2017" localSheetId="10">#REF!</definedName>
    <definedName name="ITEM33_2017" localSheetId="12">#REF!</definedName>
    <definedName name="ITEM33_2017" localSheetId="11">#REF!</definedName>
    <definedName name="ITEM33_2017" localSheetId="1">#REF!</definedName>
    <definedName name="ITEM33_2017" localSheetId="9">#REF!</definedName>
    <definedName name="ITEM33_2017">#REF!</definedName>
    <definedName name="ITEM33_2018" localSheetId="10">#REF!</definedName>
    <definedName name="ITEM33_2018" localSheetId="12">#REF!</definedName>
    <definedName name="ITEM33_2018" localSheetId="11">#REF!</definedName>
    <definedName name="ITEM33_2018" localSheetId="1">#REF!</definedName>
    <definedName name="ITEM33_2018" localSheetId="9">#REF!</definedName>
    <definedName name="ITEM33_2018">#REF!</definedName>
    <definedName name="ITEM33_2019" localSheetId="10">#REF!</definedName>
    <definedName name="ITEM33_2019" localSheetId="12">#REF!</definedName>
    <definedName name="ITEM33_2019" localSheetId="11">#REF!</definedName>
    <definedName name="ITEM33_2019" localSheetId="1">#REF!</definedName>
    <definedName name="ITEM33_2019" localSheetId="9">#REF!</definedName>
    <definedName name="ITEM33_2019">#REF!</definedName>
    <definedName name="ITEM33_2020" localSheetId="10">#REF!</definedName>
    <definedName name="ITEM33_2020" localSheetId="12">#REF!</definedName>
    <definedName name="ITEM33_2020" localSheetId="11">#REF!</definedName>
    <definedName name="ITEM33_2020" localSheetId="1">#REF!</definedName>
    <definedName name="ITEM33_2020" localSheetId="9">#REF!</definedName>
    <definedName name="ITEM33_2020">#REF!</definedName>
    <definedName name="ITEM33_2Q00" localSheetId="10">#REF!</definedName>
    <definedName name="ITEM33_2Q00" localSheetId="12">#REF!</definedName>
    <definedName name="ITEM33_2Q00" localSheetId="11">#REF!</definedName>
    <definedName name="ITEM33_2Q00" localSheetId="1">#REF!</definedName>
    <definedName name="ITEM33_2Q00" localSheetId="9">#REF!</definedName>
    <definedName name="ITEM33_2Q00">#REF!</definedName>
    <definedName name="ITEM33_2Q01" localSheetId="10">#REF!</definedName>
    <definedName name="ITEM33_2Q01" localSheetId="12">#REF!</definedName>
    <definedName name="ITEM33_2Q01" localSheetId="11">#REF!</definedName>
    <definedName name="ITEM33_2Q01" localSheetId="1">#REF!</definedName>
    <definedName name="ITEM33_2Q01" localSheetId="9">#REF!</definedName>
    <definedName name="ITEM33_2Q01">#REF!</definedName>
    <definedName name="ITEM33_2Q02" localSheetId="10">#REF!</definedName>
    <definedName name="ITEM33_2Q02" localSheetId="12">#REF!</definedName>
    <definedName name="ITEM33_2Q02" localSheetId="11">#REF!</definedName>
    <definedName name="ITEM33_2Q02" localSheetId="1">#REF!</definedName>
    <definedName name="ITEM33_2Q02" localSheetId="9">#REF!</definedName>
    <definedName name="ITEM33_2Q02">#REF!</definedName>
    <definedName name="ITEM33_2Q03" localSheetId="10">#REF!</definedName>
    <definedName name="ITEM33_2Q03" localSheetId="12">#REF!</definedName>
    <definedName name="ITEM33_2Q03" localSheetId="11">#REF!</definedName>
    <definedName name="ITEM33_2Q03" localSheetId="1">#REF!</definedName>
    <definedName name="ITEM33_2Q03" localSheetId="9">#REF!</definedName>
    <definedName name="ITEM33_2Q03">#REF!</definedName>
    <definedName name="ITEM33_2Q04" localSheetId="10">#REF!</definedName>
    <definedName name="ITEM33_2Q04" localSheetId="12">#REF!</definedName>
    <definedName name="ITEM33_2Q04" localSheetId="11">#REF!</definedName>
    <definedName name="ITEM33_2Q04" localSheetId="1">#REF!</definedName>
    <definedName name="ITEM33_2Q04" localSheetId="9">#REF!</definedName>
    <definedName name="ITEM33_2Q04">#REF!</definedName>
    <definedName name="ITEM33_2Q05" localSheetId="10">#REF!</definedName>
    <definedName name="ITEM33_2Q05" localSheetId="12">#REF!</definedName>
    <definedName name="ITEM33_2Q05" localSheetId="11">#REF!</definedName>
    <definedName name="ITEM33_2Q05" localSheetId="1">#REF!</definedName>
    <definedName name="ITEM33_2Q05" localSheetId="9">#REF!</definedName>
    <definedName name="ITEM33_2Q05">#REF!</definedName>
    <definedName name="ITEM33_2Q06" localSheetId="10">#REF!</definedName>
    <definedName name="ITEM33_2Q06" localSheetId="12">#REF!</definedName>
    <definedName name="ITEM33_2Q06" localSheetId="11">#REF!</definedName>
    <definedName name="ITEM33_2Q06" localSheetId="1">#REF!</definedName>
    <definedName name="ITEM33_2Q06" localSheetId="9">#REF!</definedName>
    <definedName name="ITEM33_2Q06">#REF!</definedName>
    <definedName name="ITEM33_2Q07" localSheetId="10">#REF!</definedName>
    <definedName name="ITEM33_2Q07" localSheetId="12">#REF!</definedName>
    <definedName name="ITEM33_2Q07" localSheetId="11">#REF!</definedName>
    <definedName name="ITEM33_2Q07" localSheetId="1">#REF!</definedName>
    <definedName name="ITEM33_2Q07" localSheetId="9">#REF!</definedName>
    <definedName name="ITEM33_2Q07">#REF!</definedName>
    <definedName name="ITEM33_2Q08" localSheetId="10">#REF!</definedName>
    <definedName name="ITEM33_2Q08" localSheetId="12">#REF!</definedName>
    <definedName name="ITEM33_2Q08" localSheetId="11">#REF!</definedName>
    <definedName name="ITEM33_2Q08" localSheetId="1">#REF!</definedName>
    <definedName name="ITEM33_2Q08" localSheetId="9">#REF!</definedName>
    <definedName name="ITEM33_2Q08">#REF!</definedName>
    <definedName name="ITEM33_2Q09" localSheetId="10">#REF!</definedName>
    <definedName name="ITEM33_2Q09" localSheetId="12">#REF!</definedName>
    <definedName name="ITEM33_2Q09" localSheetId="11">#REF!</definedName>
    <definedName name="ITEM33_2Q09" localSheetId="1">#REF!</definedName>
    <definedName name="ITEM33_2Q09" localSheetId="3">#REF!</definedName>
    <definedName name="ITEM33_2Q09" localSheetId="9">#REF!</definedName>
    <definedName name="ITEM33_2Q09">#REF!</definedName>
    <definedName name="ITEM33_2Q10" localSheetId="10">#REF!</definedName>
    <definedName name="ITEM33_2Q10" localSheetId="12">#REF!</definedName>
    <definedName name="ITEM33_2Q10" localSheetId="11">#REF!</definedName>
    <definedName name="ITEM33_2Q10" localSheetId="1">#REF!</definedName>
    <definedName name="ITEM33_2Q10" localSheetId="9">#REF!</definedName>
    <definedName name="ITEM33_2Q10">#REF!</definedName>
    <definedName name="ITEM33_2Q11" localSheetId="10">#REF!</definedName>
    <definedName name="ITEM33_2Q11" localSheetId="12">#REF!</definedName>
    <definedName name="ITEM33_2Q11" localSheetId="11">#REF!</definedName>
    <definedName name="ITEM33_2Q11" localSheetId="1">#REF!</definedName>
    <definedName name="ITEM33_2Q11" localSheetId="9">#REF!</definedName>
    <definedName name="ITEM33_2Q11">#REF!</definedName>
    <definedName name="ITEM33_2Q12" localSheetId="10">#REF!</definedName>
    <definedName name="ITEM33_2Q12" localSheetId="12">#REF!</definedName>
    <definedName name="ITEM33_2Q12" localSheetId="11">#REF!</definedName>
    <definedName name="ITEM33_2Q12" localSheetId="1">#REF!</definedName>
    <definedName name="ITEM33_2Q12" localSheetId="9">#REF!</definedName>
    <definedName name="ITEM33_2Q12">#REF!</definedName>
    <definedName name="ITEM33_2Q13" localSheetId="10">#REF!</definedName>
    <definedName name="ITEM33_2Q13" localSheetId="12">#REF!</definedName>
    <definedName name="ITEM33_2Q13" localSheetId="11">#REF!</definedName>
    <definedName name="ITEM33_2Q13" localSheetId="1">#REF!</definedName>
    <definedName name="ITEM33_2Q13" localSheetId="9">#REF!</definedName>
    <definedName name="ITEM33_2Q13">#REF!</definedName>
    <definedName name="ITEM33_2Q14" localSheetId="10">#REF!</definedName>
    <definedName name="ITEM33_2Q14" localSheetId="12">#REF!</definedName>
    <definedName name="ITEM33_2Q14" localSheetId="11">#REF!</definedName>
    <definedName name="ITEM33_2Q14" localSheetId="1">#REF!</definedName>
    <definedName name="ITEM33_2Q14" localSheetId="9">#REF!</definedName>
    <definedName name="ITEM33_2Q14">#REF!</definedName>
    <definedName name="ITEM33_2Q15" localSheetId="10">#REF!</definedName>
    <definedName name="ITEM33_2Q15" localSheetId="12">#REF!</definedName>
    <definedName name="ITEM33_2Q15" localSheetId="11">#REF!</definedName>
    <definedName name="ITEM33_2Q15" localSheetId="1">#REF!</definedName>
    <definedName name="ITEM33_2Q15" localSheetId="9">#REF!</definedName>
    <definedName name="ITEM33_2Q15">#REF!</definedName>
    <definedName name="ITEM33_2Q16" localSheetId="10">#REF!</definedName>
    <definedName name="ITEM33_2Q16" localSheetId="12">#REF!</definedName>
    <definedName name="ITEM33_2Q16" localSheetId="11">#REF!</definedName>
    <definedName name="ITEM33_2Q16" localSheetId="1">#REF!</definedName>
    <definedName name="ITEM33_2Q16" localSheetId="9">#REF!</definedName>
    <definedName name="ITEM33_2Q16">#REF!</definedName>
    <definedName name="ITEM33_2Q17" localSheetId="10">#REF!</definedName>
    <definedName name="ITEM33_2Q17" localSheetId="12">#REF!</definedName>
    <definedName name="ITEM33_2Q17" localSheetId="11">#REF!</definedName>
    <definedName name="ITEM33_2Q17" localSheetId="1">#REF!</definedName>
    <definedName name="ITEM33_2Q17" localSheetId="9">#REF!</definedName>
    <definedName name="ITEM33_2Q17">#REF!</definedName>
    <definedName name="ITEM33_2Q18" localSheetId="10">#REF!</definedName>
    <definedName name="ITEM33_2Q18" localSheetId="12">#REF!</definedName>
    <definedName name="ITEM33_2Q18" localSheetId="11">#REF!</definedName>
    <definedName name="ITEM33_2Q18" localSheetId="1">#REF!</definedName>
    <definedName name="ITEM33_2Q18" localSheetId="9">#REF!</definedName>
    <definedName name="ITEM33_2Q18">#REF!</definedName>
    <definedName name="ITEM33_2Q19" localSheetId="10">#REF!</definedName>
    <definedName name="ITEM33_2Q19" localSheetId="12">#REF!</definedName>
    <definedName name="ITEM33_2Q19" localSheetId="11">#REF!</definedName>
    <definedName name="ITEM33_2Q19" localSheetId="1">#REF!</definedName>
    <definedName name="ITEM33_2Q19" localSheetId="9">#REF!</definedName>
    <definedName name="ITEM33_2Q19">#REF!</definedName>
    <definedName name="ITEM33_2Q20" localSheetId="10">#REF!</definedName>
    <definedName name="ITEM33_2Q20" localSheetId="12">#REF!</definedName>
    <definedName name="ITEM33_2Q20" localSheetId="11">#REF!</definedName>
    <definedName name="ITEM33_2Q20" localSheetId="1">#REF!</definedName>
    <definedName name="ITEM33_2Q20" localSheetId="9">#REF!</definedName>
    <definedName name="ITEM33_2Q20">#REF!</definedName>
    <definedName name="ITEM33_3Q00" localSheetId="10">#REF!</definedName>
    <definedName name="ITEM33_3Q00" localSheetId="12">#REF!</definedName>
    <definedName name="ITEM33_3Q00" localSheetId="11">#REF!</definedName>
    <definedName name="ITEM33_3Q00" localSheetId="1">#REF!</definedName>
    <definedName name="ITEM33_3Q00" localSheetId="9">#REF!</definedName>
    <definedName name="ITEM33_3Q00">#REF!</definedName>
    <definedName name="ITEM33_3Q01" localSheetId="10">#REF!</definedName>
    <definedName name="ITEM33_3Q01" localSheetId="12">#REF!</definedName>
    <definedName name="ITEM33_3Q01" localSheetId="11">#REF!</definedName>
    <definedName name="ITEM33_3Q01" localSheetId="1">#REF!</definedName>
    <definedName name="ITEM33_3Q01" localSheetId="9">#REF!</definedName>
    <definedName name="ITEM33_3Q01">#REF!</definedName>
    <definedName name="ITEM33_3Q02" localSheetId="10">#REF!</definedName>
    <definedName name="ITEM33_3Q02" localSheetId="12">#REF!</definedName>
    <definedName name="ITEM33_3Q02" localSheetId="11">#REF!</definedName>
    <definedName name="ITEM33_3Q02" localSheetId="1">#REF!</definedName>
    <definedName name="ITEM33_3Q02" localSheetId="9">#REF!</definedName>
    <definedName name="ITEM33_3Q02">#REF!</definedName>
    <definedName name="ITEM33_3Q03" localSheetId="10">#REF!</definedName>
    <definedName name="ITEM33_3Q03" localSheetId="12">#REF!</definedName>
    <definedName name="ITEM33_3Q03" localSheetId="11">#REF!</definedName>
    <definedName name="ITEM33_3Q03" localSheetId="1">#REF!</definedName>
    <definedName name="ITEM33_3Q03" localSheetId="9">#REF!</definedName>
    <definedName name="ITEM33_3Q03">#REF!</definedName>
    <definedName name="ITEM33_3Q04" localSheetId="10">#REF!</definedName>
    <definedName name="ITEM33_3Q04" localSheetId="12">#REF!</definedName>
    <definedName name="ITEM33_3Q04" localSheetId="11">#REF!</definedName>
    <definedName name="ITEM33_3Q04" localSheetId="1">#REF!</definedName>
    <definedName name="ITEM33_3Q04" localSheetId="9">#REF!</definedName>
    <definedName name="ITEM33_3Q04">#REF!</definedName>
    <definedName name="ITEM33_3Q05" localSheetId="10">#REF!</definedName>
    <definedName name="ITEM33_3Q05" localSheetId="12">#REF!</definedName>
    <definedName name="ITEM33_3Q05" localSheetId="11">#REF!</definedName>
    <definedName name="ITEM33_3Q05" localSheetId="1">#REF!</definedName>
    <definedName name="ITEM33_3Q05" localSheetId="9">#REF!</definedName>
    <definedName name="ITEM33_3Q05">#REF!</definedName>
    <definedName name="ITEM33_3Q06" localSheetId="10">#REF!</definedName>
    <definedName name="ITEM33_3Q06" localSheetId="12">#REF!</definedName>
    <definedName name="ITEM33_3Q06" localSheetId="11">#REF!</definedName>
    <definedName name="ITEM33_3Q06" localSheetId="1">#REF!</definedName>
    <definedName name="ITEM33_3Q06" localSheetId="9">#REF!</definedName>
    <definedName name="ITEM33_3Q06">#REF!</definedName>
    <definedName name="ITEM33_3Q07" localSheetId="10">#REF!</definedName>
    <definedName name="ITEM33_3Q07" localSheetId="12">#REF!</definedName>
    <definedName name="ITEM33_3Q07" localSheetId="11">#REF!</definedName>
    <definedName name="ITEM33_3Q07" localSheetId="1">#REF!</definedName>
    <definedName name="ITEM33_3Q07" localSheetId="9">#REF!</definedName>
    <definedName name="ITEM33_3Q07">#REF!</definedName>
    <definedName name="ITEM33_3Q08" localSheetId="10">#REF!</definedName>
    <definedName name="ITEM33_3Q08" localSheetId="12">#REF!</definedName>
    <definedName name="ITEM33_3Q08" localSheetId="11">#REF!</definedName>
    <definedName name="ITEM33_3Q08" localSheetId="1">#REF!</definedName>
    <definedName name="ITEM33_3Q08" localSheetId="9">#REF!</definedName>
    <definedName name="ITEM33_3Q08">#REF!</definedName>
    <definedName name="ITEM33_3Q09" localSheetId="10">#REF!</definedName>
    <definedName name="ITEM33_3Q09" localSheetId="12">#REF!</definedName>
    <definedName name="ITEM33_3Q09" localSheetId="11">#REF!</definedName>
    <definedName name="ITEM33_3Q09" localSheetId="1">#REF!</definedName>
    <definedName name="ITEM33_3Q09" localSheetId="3">#REF!</definedName>
    <definedName name="ITEM33_3Q09" localSheetId="9">#REF!</definedName>
    <definedName name="ITEM33_3Q09">#REF!</definedName>
    <definedName name="ITEM33_3Q10" localSheetId="10">#REF!</definedName>
    <definedName name="ITEM33_3Q10" localSheetId="12">#REF!</definedName>
    <definedName name="ITEM33_3Q10" localSheetId="11">#REF!</definedName>
    <definedName name="ITEM33_3Q10" localSheetId="1">#REF!</definedName>
    <definedName name="ITEM33_3Q10" localSheetId="9">#REF!</definedName>
    <definedName name="ITEM33_3Q10">#REF!</definedName>
    <definedName name="ITEM33_3Q11" localSheetId="10">#REF!</definedName>
    <definedName name="ITEM33_3Q11" localSheetId="12">#REF!</definedName>
    <definedName name="ITEM33_3Q11" localSheetId="11">#REF!</definedName>
    <definedName name="ITEM33_3Q11" localSheetId="1">#REF!</definedName>
    <definedName name="ITEM33_3Q11" localSheetId="9">#REF!</definedName>
    <definedName name="ITEM33_3Q11">#REF!</definedName>
    <definedName name="ITEM33_3Q12" localSheetId="10">#REF!</definedName>
    <definedName name="ITEM33_3Q12" localSheetId="12">#REF!</definedName>
    <definedName name="ITEM33_3Q12" localSheetId="11">#REF!</definedName>
    <definedName name="ITEM33_3Q12" localSheetId="1">#REF!</definedName>
    <definedName name="ITEM33_3Q12" localSheetId="9">#REF!</definedName>
    <definedName name="ITEM33_3Q12">#REF!</definedName>
    <definedName name="ITEM33_3Q13" localSheetId="10">#REF!</definedName>
    <definedName name="ITEM33_3Q13" localSheetId="12">#REF!</definedName>
    <definedName name="ITEM33_3Q13" localSheetId="11">#REF!</definedName>
    <definedName name="ITEM33_3Q13" localSheetId="1">#REF!</definedName>
    <definedName name="ITEM33_3Q13" localSheetId="9">#REF!</definedName>
    <definedName name="ITEM33_3Q13">#REF!</definedName>
    <definedName name="ITEM33_3Q14" localSheetId="10">#REF!</definedName>
    <definedName name="ITEM33_3Q14" localSheetId="12">#REF!</definedName>
    <definedName name="ITEM33_3Q14" localSheetId="11">#REF!</definedName>
    <definedName name="ITEM33_3Q14" localSheetId="1">#REF!</definedName>
    <definedName name="ITEM33_3Q14" localSheetId="9">#REF!</definedName>
    <definedName name="ITEM33_3Q14">#REF!</definedName>
    <definedName name="ITEM33_3Q15" localSheetId="10">#REF!</definedName>
    <definedName name="ITEM33_3Q15" localSheetId="12">#REF!</definedName>
    <definedName name="ITEM33_3Q15" localSheetId="11">#REF!</definedName>
    <definedName name="ITEM33_3Q15" localSheetId="1">#REF!</definedName>
    <definedName name="ITEM33_3Q15" localSheetId="9">#REF!</definedName>
    <definedName name="ITEM33_3Q15">#REF!</definedName>
    <definedName name="ITEM33_3Q16" localSheetId="10">#REF!</definedName>
    <definedName name="ITEM33_3Q16" localSheetId="12">#REF!</definedName>
    <definedName name="ITEM33_3Q16" localSheetId="11">#REF!</definedName>
    <definedName name="ITEM33_3Q16" localSheetId="1">#REF!</definedName>
    <definedName name="ITEM33_3Q16" localSheetId="9">#REF!</definedName>
    <definedName name="ITEM33_3Q16">#REF!</definedName>
    <definedName name="ITEM33_3Q17" localSheetId="10">#REF!</definedName>
    <definedName name="ITEM33_3Q17" localSheetId="12">#REF!</definedName>
    <definedName name="ITEM33_3Q17" localSheetId="11">#REF!</definedName>
    <definedName name="ITEM33_3Q17" localSheetId="1">#REF!</definedName>
    <definedName name="ITEM33_3Q17" localSheetId="9">#REF!</definedName>
    <definedName name="ITEM33_3Q17">#REF!</definedName>
    <definedName name="ITEM33_3Q18" localSheetId="10">#REF!</definedName>
    <definedName name="ITEM33_3Q18" localSheetId="12">#REF!</definedName>
    <definedName name="ITEM33_3Q18" localSheetId="11">#REF!</definedName>
    <definedName name="ITEM33_3Q18" localSheetId="1">#REF!</definedName>
    <definedName name="ITEM33_3Q18" localSheetId="9">#REF!</definedName>
    <definedName name="ITEM33_3Q18">#REF!</definedName>
    <definedName name="ITEM33_3Q19" localSheetId="10">#REF!</definedName>
    <definedName name="ITEM33_3Q19" localSheetId="12">#REF!</definedName>
    <definedName name="ITEM33_3Q19" localSheetId="11">#REF!</definedName>
    <definedName name="ITEM33_3Q19" localSheetId="1">#REF!</definedName>
    <definedName name="ITEM33_3Q19" localSheetId="9">#REF!</definedName>
    <definedName name="ITEM33_3Q19">#REF!</definedName>
    <definedName name="ITEM33_3Q20" localSheetId="10">#REF!</definedName>
    <definedName name="ITEM33_3Q20" localSheetId="12">#REF!</definedName>
    <definedName name="ITEM33_3Q20" localSheetId="11">#REF!</definedName>
    <definedName name="ITEM33_3Q20" localSheetId="1">#REF!</definedName>
    <definedName name="ITEM33_3Q20" localSheetId="9">#REF!</definedName>
    <definedName name="ITEM33_3Q20">#REF!</definedName>
    <definedName name="ITEM33_4Q00" localSheetId="10">#REF!</definedName>
    <definedName name="ITEM33_4Q00" localSheetId="12">#REF!</definedName>
    <definedName name="ITEM33_4Q00" localSheetId="11">#REF!</definedName>
    <definedName name="ITEM33_4Q00" localSheetId="1">#REF!</definedName>
    <definedName name="ITEM33_4Q00" localSheetId="9">#REF!</definedName>
    <definedName name="ITEM33_4Q00">#REF!</definedName>
    <definedName name="ITEM33_4Q01" localSheetId="10">#REF!</definedName>
    <definedName name="ITEM33_4Q01" localSheetId="12">#REF!</definedName>
    <definedName name="ITEM33_4Q01" localSheetId="11">#REF!</definedName>
    <definedName name="ITEM33_4Q01" localSheetId="1">#REF!</definedName>
    <definedName name="ITEM33_4Q01" localSheetId="9">#REF!</definedName>
    <definedName name="ITEM33_4Q01">#REF!</definedName>
    <definedName name="ITEM33_4Q02" localSheetId="10">#REF!</definedName>
    <definedName name="ITEM33_4Q02" localSheetId="12">#REF!</definedName>
    <definedName name="ITEM33_4Q02" localSheetId="11">#REF!</definedName>
    <definedName name="ITEM33_4Q02" localSheetId="1">#REF!</definedName>
    <definedName name="ITEM33_4Q02" localSheetId="9">#REF!</definedName>
    <definedName name="ITEM33_4Q02">#REF!</definedName>
    <definedName name="ITEM33_4Q03" localSheetId="10">#REF!</definedName>
    <definedName name="ITEM33_4Q03" localSheetId="12">#REF!</definedName>
    <definedName name="ITEM33_4Q03" localSheetId="11">#REF!</definedName>
    <definedName name="ITEM33_4Q03" localSheetId="1">#REF!</definedName>
    <definedName name="ITEM33_4Q03" localSheetId="9">#REF!</definedName>
    <definedName name="ITEM33_4Q03">#REF!</definedName>
    <definedName name="ITEM33_4Q04" localSheetId="10">#REF!</definedName>
    <definedName name="ITEM33_4Q04" localSheetId="12">#REF!</definedName>
    <definedName name="ITEM33_4Q04" localSheetId="11">#REF!</definedName>
    <definedName name="ITEM33_4Q04" localSheetId="1">#REF!</definedName>
    <definedName name="ITEM33_4Q04" localSheetId="9">#REF!</definedName>
    <definedName name="ITEM33_4Q04">#REF!</definedName>
    <definedName name="ITEM33_4Q05" localSheetId="10">#REF!</definedName>
    <definedName name="ITEM33_4Q05" localSheetId="12">#REF!</definedName>
    <definedName name="ITEM33_4Q05" localSheetId="11">#REF!</definedName>
    <definedName name="ITEM33_4Q05" localSheetId="1">#REF!</definedName>
    <definedName name="ITEM33_4Q05" localSheetId="9">#REF!</definedName>
    <definedName name="ITEM33_4Q05">#REF!</definedName>
    <definedName name="ITEM33_4Q06" localSheetId="10">#REF!</definedName>
    <definedName name="ITEM33_4Q06" localSheetId="12">#REF!</definedName>
    <definedName name="ITEM33_4Q06" localSheetId="11">#REF!</definedName>
    <definedName name="ITEM33_4Q06" localSheetId="1">#REF!</definedName>
    <definedName name="ITEM33_4Q06" localSheetId="9">#REF!</definedName>
    <definedName name="ITEM33_4Q06">#REF!</definedName>
    <definedName name="ITEM33_4Q07" localSheetId="10">#REF!</definedName>
    <definedName name="ITEM33_4Q07" localSheetId="12">#REF!</definedName>
    <definedName name="ITEM33_4Q07" localSheetId="11">#REF!</definedName>
    <definedName name="ITEM33_4Q07" localSheetId="1">#REF!</definedName>
    <definedName name="ITEM33_4Q07" localSheetId="9">#REF!</definedName>
    <definedName name="ITEM33_4Q07">#REF!</definedName>
    <definedName name="ITEM33_4Q08" localSheetId="10">#REF!</definedName>
    <definedName name="ITEM33_4Q08" localSheetId="12">#REF!</definedName>
    <definedName name="ITEM33_4Q08" localSheetId="11">#REF!</definedName>
    <definedName name="ITEM33_4Q08" localSheetId="1">#REF!</definedName>
    <definedName name="ITEM33_4Q08" localSheetId="9">#REF!</definedName>
    <definedName name="ITEM33_4Q08">#REF!</definedName>
    <definedName name="ITEM33_4Q09" localSheetId="10">#REF!</definedName>
    <definedName name="ITEM33_4Q09" localSheetId="12">#REF!</definedName>
    <definedName name="ITEM33_4Q09" localSheetId="11">#REF!</definedName>
    <definedName name="ITEM33_4Q09" localSheetId="1">#REF!</definedName>
    <definedName name="ITEM33_4Q09" localSheetId="3">#REF!</definedName>
    <definedName name="ITEM33_4Q09" localSheetId="9">#REF!</definedName>
    <definedName name="ITEM33_4Q09">#REF!</definedName>
    <definedName name="ITEM33_4Q10" localSheetId="10">#REF!</definedName>
    <definedName name="ITEM33_4Q10" localSheetId="12">#REF!</definedName>
    <definedName name="ITEM33_4Q10" localSheetId="11">#REF!</definedName>
    <definedName name="ITEM33_4Q10" localSheetId="1">#REF!</definedName>
    <definedName name="ITEM33_4Q10" localSheetId="9">#REF!</definedName>
    <definedName name="ITEM33_4Q10">#REF!</definedName>
    <definedName name="ITEM33_4Q11" localSheetId="10">#REF!</definedName>
    <definedName name="ITEM33_4Q11" localSheetId="12">#REF!</definedName>
    <definedName name="ITEM33_4Q11" localSheetId="11">#REF!</definedName>
    <definedName name="ITEM33_4Q11" localSheetId="1">#REF!</definedName>
    <definedName name="ITEM33_4Q11" localSheetId="9">#REF!</definedName>
    <definedName name="ITEM33_4Q11">#REF!</definedName>
    <definedName name="ITEM33_4Q12" localSheetId="10">#REF!</definedName>
    <definedName name="ITEM33_4Q12" localSheetId="12">#REF!</definedName>
    <definedName name="ITEM33_4Q12" localSheetId="11">#REF!</definedName>
    <definedName name="ITEM33_4Q12" localSheetId="1">#REF!</definedName>
    <definedName name="ITEM33_4Q12" localSheetId="9">#REF!</definedName>
    <definedName name="ITEM33_4Q12">#REF!</definedName>
    <definedName name="ITEM33_4Q13" localSheetId="10">#REF!</definedName>
    <definedName name="ITEM33_4Q13" localSheetId="12">#REF!</definedName>
    <definedName name="ITEM33_4Q13" localSheetId="11">#REF!</definedName>
    <definedName name="ITEM33_4Q13" localSheetId="1">#REF!</definedName>
    <definedName name="ITEM33_4Q13" localSheetId="9">#REF!</definedName>
    <definedName name="ITEM33_4Q13">#REF!</definedName>
    <definedName name="ITEM33_4Q14" localSheetId="10">#REF!</definedName>
    <definedName name="ITEM33_4Q14" localSheetId="12">#REF!</definedName>
    <definedName name="ITEM33_4Q14" localSheetId="11">#REF!</definedName>
    <definedName name="ITEM33_4Q14" localSheetId="1">#REF!</definedName>
    <definedName name="ITEM33_4Q14" localSheetId="9">#REF!</definedName>
    <definedName name="ITEM33_4Q14">#REF!</definedName>
    <definedName name="ITEM33_4Q15" localSheetId="10">#REF!</definedName>
    <definedName name="ITEM33_4Q15" localSheetId="12">#REF!</definedName>
    <definedName name="ITEM33_4Q15" localSheetId="11">#REF!</definedName>
    <definedName name="ITEM33_4Q15" localSheetId="1">#REF!</definedName>
    <definedName name="ITEM33_4Q15" localSheetId="9">#REF!</definedName>
    <definedName name="ITEM33_4Q15">#REF!</definedName>
    <definedName name="ITEM33_4Q16" localSheetId="10">#REF!</definedName>
    <definedName name="ITEM33_4Q16" localSheetId="12">#REF!</definedName>
    <definedName name="ITEM33_4Q16" localSheetId="11">#REF!</definedName>
    <definedName name="ITEM33_4Q16" localSheetId="1">#REF!</definedName>
    <definedName name="ITEM33_4Q16" localSheetId="9">#REF!</definedName>
    <definedName name="ITEM33_4Q16">#REF!</definedName>
    <definedName name="ITEM33_4Q17" localSheetId="10">#REF!</definedName>
    <definedName name="ITEM33_4Q17" localSheetId="12">#REF!</definedName>
    <definedName name="ITEM33_4Q17" localSheetId="11">#REF!</definedName>
    <definedName name="ITEM33_4Q17" localSheetId="1">#REF!</definedName>
    <definedName name="ITEM33_4Q17" localSheetId="9">#REF!</definedName>
    <definedName name="ITEM33_4Q17">#REF!</definedName>
    <definedName name="ITEM33_4Q18" localSheetId="10">#REF!</definedName>
    <definedName name="ITEM33_4Q18" localSheetId="12">#REF!</definedName>
    <definedName name="ITEM33_4Q18" localSheetId="11">#REF!</definedName>
    <definedName name="ITEM33_4Q18" localSheetId="1">#REF!</definedName>
    <definedName name="ITEM33_4Q18" localSheetId="9">#REF!</definedName>
    <definedName name="ITEM33_4Q18">#REF!</definedName>
    <definedName name="ITEM33_4Q19" localSheetId="10">#REF!</definedName>
    <definedName name="ITEM33_4Q19" localSheetId="12">#REF!</definedName>
    <definedName name="ITEM33_4Q19" localSheetId="11">#REF!</definedName>
    <definedName name="ITEM33_4Q19" localSheetId="1">#REF!</definedName>
    <definedName name="ITEM33_4Q19" localSheetId="9">#REF!</definedName>
    <definedName name="ITEM33_4Q19">#REF!</definedName>
    <definedName name="ITEM33_4Q20" localSheetId="10">#REF!</definedName>
    <definedName name="ITEM33_4Q20" localSheetId="12">#REF!</definedName>
    <definedName name="ITEM33_4Q20" localSheetId="11">#REF!</definedName>
    <definedName name="ITEM33_4Q20" localSheetId="1">#REF!</definedName>
    <definedName name="ITEM33_4Q20" localSheetId="9">#REF!</definedName>
    <definedName name="ITEM33_4Q20">#REF!</definedName>
    <definedName name="ITEM34_1995" localSheetId="10">#REF!</definedName>
    <definedName name="ITEM34_1995" localSheetId="12">#REF!</definedName>
    <definedName name="ITEM34_1995" localSheetId="11">#REF!</definedName>
    <definedName name="ITEM34_1995" localSheetId="1">#REF!</definedName>
    <definedName name="ITEM34_1995" localSheetId="9">#REF!</definedName>
    <definedName name="ITEM34_1995">#REF!</definedName>
    <definedName name="ITEM34_1996" localSheetId="10">#REF!</definedName>
    <definedName name="ITEM34_1996" localSheetId="12">#REF!</definedName>
    <definedName name="ITEM34_1996" localSheetId="11">#REF!</definedName>
    <definedName name="ITEM34_1996" localSheetId="1">#REF!</definedName>
    <definedName name="ITEM34_1996" localSheetId="9">#REF!</definedName>
    <definedName name="ITEM34_1996">#REF!</definedName>
    <definedName name="ITEM34_1997" localSheetId="10">#REF!</definedName>
    <definedName name="ITEM34_1997" localSheetId="12">#REF!</definedName>
    <definedName name="ITEM34_1997" localSheetId="11">#REF!</definedName>
    <definedName name="ITEM34_1997" localSheetId="1">#REF!</definedName>
    <definedName name="ITEM34_1997" localSheetId="9">#REF!</definedName>
    <definedName name="ITEM34_1997">#REF!</definedName>
    <definedName name="ITEM34_1998" localSheetId="10">#REF!</definedName>
    <definedName name="ITEM34_1998" localSheetId="12">#REF!</definedName>
    <definedName name="ITEM34_1998" localSheetId="11">#REF!</definedName>
    <definedName name="ITEM34_1998" localSheetId="1">#REF!</definedName>
    <definedName name="ITEM34_1998" localSheetId="9">#REF!</definedName>
    <definedName name="ITEM34_1998">#REF!</definedName>
    <definedName name="ITEM34_1999" localSheetId="10">#REF!</definedName>
    <definedName name="ITEM34_1999" localSheetId="12">#REF!</definedName>
    <definedName name="ITEM34_1999" localSheetId="11">#REF!</definedName>
    <definedName name="ITEM34_1999" localSheetId="1">#REF!</definedName>
    <definedName name="ITEM34_1999" localSheetId="9">#REF!</definedName>
    <definedName name="ITEM34_1999">#REF!</definedName>
    <definedName name="ITEM34_1Q00" localSheetId="10">#REF!</definedName>
    <definedName name="ITEM34_1Q00" localSheetId="12">#REF!</definedName>
    <definedName name="ITEM34_1Q00" localSheetId="11">#REF!</definedName>
    <definedName name="ITEM34_1Q00" localSheetId="1">#REF!</definedName>
    <definedName name="ITEM34_1Q00" localSheetId="9">#REF!</definedName>
    <definedName name="ITEM34_1Q00">#REF!</definedName>
    <definedName name="ITEM34_1Q01" localSheetId="10">#REF!</definedName>
    <definedName name="ITEM34_1Q01" localSheetId="12">#REF!</definedName>
    <definedName name="ITEM34_1Q01" localSheetId="11">#REF!</definedName>
    <definedName name="ITEM34_1Q01" localSheetId="1">#REF!</definedName>
    <definedName name="ITEM34_1Q01" localSheetId="9">#REF!</definedName>
    <definedName name="ITEM34_1Q01">#REF!</definedName>
    <definedName name="ITEM34_1Q02" localSheetId="10">#REF!</definedName>
    <definedName name="ITEM34_1Q02" localSheetId="12">#REF!</definedName>
    <definedName name="ITEM34_1Q02" localSheetId="11">#REF!</definedName>
    <definedName name="ITEM34_1Q02" localSheetId="1">#REF!</definedName>
    <definedName name="ITEM34_1Q02" localSheetId="9">#REF!</definedName>
    <definedName name="ITEM34_1Q02">#REF!</definedName>
    <definedName name="ITEM34_1Q03" localSheetId="10">#REF!</definedName>
    <definedName name="ITEM34_1Q03" localSheetId="12">#REF!</definedName>
    <definedName name="ITEM34_1Q03" localSheetId="11">#REF!</definedName>
    <definedName name="ITEM34_1Q03" localSheetId="1">#REF!</definedName>
    <definedName name="ITEM34_1Q03" localSheetId="9">#REF!</definedName>
    <definedName name="ITEM34_1Q03">#REF!</definedName>
    <definedName name="ITEM34_1Q04" localSheetId="10">#REF!</definedName>
    <definedName name="ITEM34_1Q04" localSheetId="12">#REF!</definedName>
    <definedName name="ITEM34_1Q04" localSheetId="11">#REF!</definedName>
    <definedName name="ITEM34_1Q04" localSheetId="1">#REF!</definedName>
    <definedName name="ITEM34_1Q04" localSheetId="9">#REF!</definedName>
    <definedName name="ITEM34_1Q04">#REF!</definedName>
    <definedName name="ITEM34_1Q05" localSheetId="10">#REF!</definedName>
    <definedName name="ITEM34_1Q05" localSheetId="12">#REF!</definedName>
    <definedName name="ITEM34_1Q05" localSheetId="11">#REF!</definedName>
    <definedName name="ITEM34_1Q05" localSheetId="1">#REF!</definedName>
    <definedName name="ITEM34_1Q05" localSheetId="9">#REF!</definedName>
    <definedName name="ITEM34_1Q05">#REF!</definedName>
    <definedName name="ITEM34_1Q06" localSheetId="10">#REF!</definedName>
    <definedName name="ITEM34_1Q06" localSheetId="12">#REF!</definedName>
    <definedName name="ITEM34_1Q06" localSheetId="11">#REF!</definedName>
    <definedName name="ITEM34_1Q06" localSheetId="1">#REF!</definedName>
    <definedName name="ITEM34_1Q06" localSheetId="9">#REF!</definedName>
    <definedName name="ITEM34_1Q06">#REF!</definedName>
    <definedName name="ITEM34_1Q07" localSheetId="10">#REF!</definedName>
    <definedName name="ITEM34_1Q07" localSheetId="12">#REF!</definedName>
    <definedName name="ITEM34_1Q07" localSheetId="11">#REF!</definedName>
    <definedName name="ITEM34_1Q07" localSheetId="1">#REF!</definedName>
    <definedName name="ITEM34_1Q07" localSheetId="9">#REF!</definedName>
    <definedName name="ITEM34_1Q07">#REF!</definedName>
    <definedName name="ITEM34_1Q08" localSheetId="10">#REF!</definedName>
    <definedName name="ITEM34_1Q08" localSheetId="12">#REF!</definedName>
    <definedName name="ITEM34_1Q08" localSheetId="11">#REF!</definedName>
    <definedName name="ITEM34_1Q08" localSheetId="1">#REF!</definedName>
    <definedName name="ITEM34_1Q08" localSheetId="9">#REF!</definedName>
    <definedName name="ITEM34_1Q08">#REF!</definedName>
    <definedName name="ITEM34_1Q09" localSheetId="10">#REF!</definedName>
    <definedName name="ITEM34_1Q09" localSheetId="12">#REF!</definedName>
    <definedName name="ITEM34_1Q09" localSheetId="11">#REF!</definedName>
    <definedName name="ITEM34_1Q09" localSheetId="1">#REF!</definedName>
    <definedName name="ITEM34_1Q09" localSheetId="3">#REF!</definedName>
    <definedName name="ITEM34_1Q09" localSheetId="9">#REF!</definedName>
    <definedName name="ITEM34_1Q09">#REF!</definedName>
    <definedName name="ITEM34_1Q10" localSheetId="10">#REF!</definedName>
    <definedName name="ITEM34_1Q10" localSheetId="12">#REF!</definedName>
    <definedName name="ITEM34_1Q10" localSheetId="11">#REF!</definedName>
    <definedName name="ITEM34_1Q10" localSheetId="1">#REF!</definedName>
    <definedName name="ITEM34_1Q10" localSheetId="9">#REF!</definedName>
    <definedName name="ITEM34_1Q10">#REF!</definedName>
    <definedName name="ITEM34_1Q11" localSheetId="10">#REF!</definedName>
    <definedName name="ITEM34_1Q11" localSheetId="12">#REF!</definedName>
    <definedName name="ITEM34_1Q11" localSheetId="11">#REF!</definedName>
    <definedName name="ITEM34_1Q11" localSheetId="1">#REF!</definedName>
    <definedName name="ITEM34_1Q11" localSheetId="9">#REF!</definedName>
    <definedName name="ITEM34_1Q11">#REF!</definedName>
    <definedName name="ITEM34_1Q12" localSheetId="10">#REF!</definedName>
    <definedName name="ITEM34_1Q12" localSheetId="12">#REF!</definedName>
    <definedName name="ITEM34_1Q12" localSheetId="11">#REF!</definedName>
    <definedName name="ITEM34_1Q12" localSheetId="1">#REF!</definedName>
    <definedName name="ITEM34_1Q12" localSheetId="9">#REF!</definedName>
    <definedName name="ITEM34_1Q12">#REF!</definedName>
    <definedName name="ITEM34_1Q13" localSheetId="10">#REF!</definedName>
    <definedName name="ITEM34_1Q13" localSheetId="12">#REF!</definedName>
    <definedName name="ITEM34_1Q13" localSheetId="11">#REF!</definedName>
    <definedName name="ITEM34_1Q13" localSheetId="1">#REF!</definedName>
    <definedName name="ITEM34_1Q13" localSheetId="9">#REF!</definedName>
    <definedName name="ITEM34_1Q13">#REF!</definedName>
    <definedName name="ITEM34_1Q14" localSheetId="10">#REF!</definedName>
    <definedName name="ITEM34_1Q14" localSheetId="12">#REF!</definedName>
    <definedName name="ITEM34_1Q14" localSheetId="11">#REF!</definedName>
    <definedName name="ITEM34_1Q14" localSheetId="1">#REF!</definedName>
    <definedName name="ITEM34_1Q14" localSheetId="9">#REF!</definedName>
    <definedName name="ITEM34_1Q14">#REF!</definedName>
    <definedName name="ITEM34_1Q15" localSheetId="10">#REF!</definedName>
    <definedName name="ITEM34_1Q15" localSheetId="12">#REF!</definedName>
    <definedName name="ITEM34_1Q15" localSheetId="11">#REF!</definedName>
    <definedName name="ITEM34_1Q15" localSheetId="1">#REF!</definedName>
    <definedName name="ITEM34_1Q15" localSheetId="9">#REF!</definedName>
    <definedName name="ITEM34_1Q15">#REF!</definedName>
    <definedName name="ITEM34_1Q16" localSheetId="10">#REF!</definedName>
    <definedName name="ITEM34_1Q16" localSheetId="12">#REF!</definedName>
    <definedName name="ITEM34_1Q16" localSheetId="11">#REF!</definedName>
    <definedName name="ITEM34_1Q16" localSheetId="1">#REF!</definedName>
    <definedName name="ITEM34_1Q16" localSheetId="9">#REF!</definedName>
    <definedName name="ITEM34_1Q16">#REF!</definedName>
    <definedName name="ITEM34_1Q17" localSheetId="10">#REF!</definedName>
    <definedName name="ITEM34_1Q17" localSheetId="12">#REF!</definedName>
    <definedName name="ITEM34_1Q17" localSheetId="11">#REF!</definedName>
    <definedName name="ITEM34_1Q17" localSheetId="1">#REF!</definedName>
    <definedName name="ITEM34_1Q17" localSheetId="9">#REF!</definedName>
    <definedName name="ITEM34_1Q17">#REF!</definedName>
    <definedName name="ITEM34_1Q18" localSheetId="10">#REF!</definedName>
    <definedName name="ITEM34_1Q18" localSheetId="12">#REF!</definedName>
    <definedName name="ITEM34_1Q18" localSheetId="11">#REF!</definedName>
    <definedName name="ITEM34_1Q18" localSheetId="1">#REF!</definedName>
    <definedName name="ITEM34_1Q18" localSheetId="9">#REF!</definedName>
    <definedName name="ITEM34_1Q18">#REF!</definedName>
    <definedName name="ITEM34_1Q19" localSheetId="10">#REF!</definedName>
    <definedName name="ITEM34_1Q19" localSheetId="12">#REF!</definedName>
    <definedName name="ITEM34_1Q19" localSheetId="11">#REF!</definedName>
    <definedName name="ITEM34_1Q19" localSheetId="1">#REF!</definedName>
    <definedName name="ITEM34_1Q19" localSheetId="9">#REF!</definedName>
    <definedName name="ITEM34_1Q19">#REF!</definedName>
    <definedName name="ITEM34_1Q20" localSheetId="10">#REF!</definedName>
    <definedName name="ITEM34_1Q20" localSheetId="12">#REF!</definedName>
    <definedName name="ITEM34_1Q20" localSheetId="11">#REF!</definedName>
    <definedName name="ITEM34_1Q20" localSheetId="1">#REF!</definedName>
    <definedName name="ITEM34_1Q20" localSheetId="9">#REF!</definedName>
    <definedName name="ITEM34_1Q20">#REF!</definedName>
    <definedName name="ITEM34_2000" localSheetId="10">#REF!</definedName>
    <definedName name="ITEM34_2000" localSheetId="12">#REF!</definedName>
    <definedName name="ITEM34_2000" localSheetId="11">#REF!</definedName>
    <definedName name="ITEM34_2000" localSheetId="1">#REF!</definedName>
    <definedName name="ITEM34_2000" localSheetId="9">#REF!</definedName>
    <definedName name="ITEM34_2000">#REF!</definedName>
    <definedName name="ITEM34_2001" localSheetId="10">#REF!</definedName>
    <definedName name="ITEM34_2001" localSheetId="12">#REF!</definedName>
    <definedName name="ITEM34_2001" localSheetId="11">#REF!</definedName>
    <definedName name="ITEM34_2001" localSheetId="1">#REF!</definedName>
    <definedName name="ITEM34_2001" localSheetId="9">#REF!</definedName>
    <definedName name="ITEM34_2001">#REF!</definedName>
    <definedName name="ITEM34_2002" localSheetId="10">#REF!</definedName>
    <definedName name="ITEM34_2002" localSheetId="12">#REF!</definedName>
    <definedName name="ITEM34_2002" localSheetId="11">#REF!</definedName>
    <definedName name="ITEM34_2002" localSheetId="1">#REF!</definedName>
    <definedName name="ITEM34_2002" localSheetId="9">#REF!</definedName>
    <definedName name="ITEM34_2002">#REF!</definedName>
    <definedName name="ITEM34_2003" localSheetId="10">#REF!</definedName>
    <definedName name="ITEM34_2003" localSheetId="12">#REF!</definedName>
    <definedName name="ITEM34_2003" localSheetId="11">#REF!</definedName>
    <definedName name="ITEM34_2003" localSheetId="1">#REF!</definedName>
    <definedName name="ITEM34_2003" localSheetId="9">#REF!</definedName>
    <definedName name="ITEM34_2003">#REF!</definedName>
    <definedName name="ITEM34_2004" localSheetId="10">#REF!</definedName>
    <definedName name="ITEM34_2004" localSheetId="12">#REF!</definedName>
    <definedName name="ITEM34_2004" localSheetId="11">#REF!</definedName>
    <definedName name="ITEM34_2004" localSheetId="1">#REF!</definedName>
    <definedName name="ITEM34_2004" localSheetId="9">#REF!</definedName>
    <definedName name="ITEM34_2004">#REF!</definedName>
    <definedName name="ITEM34_2005" localSheetId="10">#REF!</definedName>
    <definedName name="ITEM34_2005" localSheetId="12">#REF!</definedName>
    <definedName name="ITEM34_2005" localSheetId="11">#REF!</definedName>
    <definedName name="ITEM34_2005" localSheetId="1">#REF!</definedName>
    <definedName name="ITEM34_2005" localSheetId="9">#REF!</definedName>
    <definedName name="ITEM34_2005">#REF!</definedName>
    <definedName name="ITEM34_2006" localSheetId="10">#REF!</definedName>
    <definedName name="ITEM34_2006" localSheetId="12">#REF!</definedName>
    <definedName name="ITEM34_2006" localSheetId="11">#REF!</definedName>
    <definedName name="ITEM34_2006" localSheetId="1">#REF!</definedName>
    <definedName name="ITEM34_2006" localSheetId="9">#REF!</definedName>
    <definedName name="ITEM34_2006">#REF!</definedName>
    <definedName name="ITEM34_2007" localSheetId="10">#REF!</definedName>
    <definedName name="ITEM34_2007" localSheetId="12">#REF!</definedName>
    <definedName name="ITEM34_2007" localSheetId="11">#REF!</definedName>
    <definedName name="ITEM34_2007" localSheetId="1">#REF!</definedName>
    <definedName name="ITEM34_2007" localSheetId="9">#REF!</definedName>
    <definedName name="ITEM34_2007">#REF!</definedName>
    <definedName name="ITEM34_2008" localSheetId="10">#REF!</definedName>
    <definedName name="ITEM34_2008" localSheetId="12">#REF!</definedName>
    <definedName name="ITEM34_2008" localSheetId="11">#REF!</definedName>
    <definedName name="ITEM34_2008" localSheetId="1">#REF!</definedName>
    <definedName name="ITEM34_2008" localSheetId="9">#REF!</definedName>
    <definedName name="ITEM34_2008">#REF!</definedName>
    <definedName name="ITEM34_2009" localSheetId="10">#REF!</definedName>
    <definedName name="ITEM34_2009" localSheetId="12">#REF!</definedName>
    <definedName name="ITEM34_2009" localSheetId="11">#REF!</definedName>
    <definedName name="ITEM34_2009" localSheetId="1">#REF!</definedName>
    <definedName name="ITEM34_2009" localSheetId="3">#REF!</definedName>
    <definedName name="ITEM34_2009" localSheetId="9">#REF!</definedName>
    <definedName name="ITEM34_2009">#REF!</definedName>
    <definedName name="ITEM34_2010" localSheetId="10">#REF!</definedName>
    <definedName name="ITEM34_2010" localSheetId="12">#REF!</definedName>
    <definedName name="ITEM34_2010" localSheetId="11">#REF!</definedName>
    <definedName name="ITEM34_2010" localSheetId="1">#REF!</definedName>
    <definedName name="ITEM34_2010" localSheetId="9">#REF!</definedName>
    <definedName name="ITEM34_2010">#REF!</definedName>
    <definedName name="ITEM34_2011" localSheetId="10">#REF!</definedName>
    <definedName name="ITEM34_2011" localSheetId="12">#REF!</definedName>
    <definedName name="ITEM34_2011" localSheetId="11">#REF!</definedName>
    <definedName name="ITEM34_2011" localSheetId="1">#REF!</definedName>
    <definedName name="ITEM34_2011" localSheetId="9">#REF!</definedName>
    <definedName name="ITEM34_2011">#REF!</definedName>
    <definedName name="ITEM34_2012" localSheetId="10">#REF!</definedName>
    <definedName name="ITEM34_2012" localSheetId="12">#REF!</definedName>
    <definedName name="ITEM34_2012" localSheetId="11">#REF!</definedName>
    <definedName name="ITEM34_2012" localSheetId="1">#REF!</definedName>
    <definedName name="ITEM34_2012" localSheetId="9">#REF!</definedName>
    <definedName name="ITEM34_2012">#REF!</definedName>
    <definedName name="ITEM34_2013" localSheetId="10">#REF!</definedName>
    <definedName name="ITEM34_2013" localSheetId="12">#REF!</definedName>
    <definedName name="ITEM34_2013" localSheetId="11">#REF!</definedName>
    <definedName name="ITEM34_2013" localSheetId="1">#REF!</definedName>
    <definedName name="ITEM34_2013" localSheetId="9">#REF!</definedName>
    <definedName name="ITEM34_2013">#REF!</definedName>
    <definedName name="ITEM34_2014" localSheetId="10">#REF!</definedName>
    <definedName name="ITEM34_2014" localSheetId="12">#REF!</definedName>
    <definedName name="ITEM34_2014" localSheetId="11">#REF!</definedName>
    <definedName name="ITEM34_2014" localSheetId="1">#REF!</definedName>
    <definedName name="ITEM34_2014" localSheetId="9">#REF!</definedName>
    <definedName name="ITEM34_2014">#REF!</definedName>
    <definedName name="ITEM34_2015" localSheetId="10">#REF!</definedName>
    <definedName name="ITEM34_2015" localSheetId="12">#REF!</definedName>
    <definedName name="ITEM34_2015" localSheetId="11">#REF!</definedName>
    <definedName name="ITEM34_2015" localSheetId="1">#REF!</definedName>
    <definedName name="ITEM34_2015" localSheetId="9">#REF!</definedName>
    <definedName name="ITEM34_2015">#REF!</definedName>
    <definedName name="ITEM34_2016" localSheetId="10">#REF!</definedName>
    <definedName name="ITEM34_2016" localSheetId="12">#REF!</definedName>
    <definedName name="ITEM34_2016" localSheetId="11">#REF!</definedName>
    <definedName name="ITEM34_2016" localSheetId="1">#REF!</definedName>
    <definedName name="ITEM34_2016" localSheetId="9">#REF!</definedName>
    <definedName name="ITEM34_2016">#REF!</definedName>
    <definedName name="ITEM34_2017" localSheetId="10">#REF!</definedName>
    <definedName name="ITEM34_2017" localSheetId="12">#REF!</definedName>
    <definedName name="ITEM34_2017" localSheetId="11">#REF!</definedName>
    <definedName name="ITEM34_2017" localSheetId="1">#REF!</definedName>
    <definedName name="ITEM34_2017" localSheetId="9">#REF!</definedName>
    <definedName name="ITEM34_2017">#REF!</definedName>
    <definedName name="ITEM34_2018" localSheetId="10">#REF!</definedName>
    <definedName name="ITEM34_2018" localSheetId="12">#REF!</definedName>
    <definedName name="ITEM34_2018" localSheetId="11">#REF!</definedName>
    <definedName name="ITEM34_2018" localSheetId="1">#REF!</definedName>
    <definedName name="ITEM34_2018" localSheetId="9">#REF!</definedName>
    <definedName name="ITEM34_2018">#REF!</definedName>
    <definedName name="ITEM34_2019" localSheetId="10">#REF!</definedName>
    <definedName name="ITEM34_2019" localSheetId="12">#REF!</definedName>
    <definedName name="ITEM34_2019" localSheetId="11">#REF!</definedName>
    <definedName name="ITEM34_2019" localSheetId="1">#REF!</definedName>
    <definedName name="ITEM34_2019" localSheetId="9">#REF!</definedName>
    <definedName name="ITEM34_2019">#REF!</definedName>
    <definedName name="ITEM34_2020" localSheetId="10">#REF!</definedName>
    <definedName name="ITEM34_2020" localSheetId="12">#REF!</definedName>
    <definedName name="ITEM34_2020" localSheetId="11">#REF!</definedName>
    <definedName name="ITEM34_2020" localSheetId="1">#REF!</definedName>
    <definedName name="ITEM34_2020" localSheetId="9">#REF!</definedName>
    <definedName name="ITEM34_2020">#REF!</definedName>
    <definedName name="ITEM34_2Q00" localSheetId="10">#REF!</definedName>
    <definedName name="ITEM34_2Q00" localSheetId="12">#REF!</definedName>
    <definedName name="ITEM34_2Q00" localSheetId="11">#REF!</definedName>
    <definedName name="ITEM34_2Q00" localSheetId="1">#REF!</definedName>
    <definedName name="ITEM34_2Q00" localSheetId="9">#REF!</definedName>
    <definedName name="ITEM34_2Q00">#REF!</definedName>
    <definedName name="ITEM34_2Q01" localSheetId="10">#REF!</definedName>
    <definedName name="ITEM34_2Q01" localSheetId="12">#REF!</definedName>
    <definedName name="ITEM34_2Q01" localSheetId="11">#REF!</definedName>
    <definedName name="ITEM34_2Q01" localSheetId="1">#REF!</definedName>
    <definedName name="ITEM34_2Q01" localSheetId="9">#REF!</definedName>
    <definedName name="ITEM34_2Q01">#REF!</definedName>
    <definedName name="ITEM34_2Q02" localSheetId="10">#REF!</definedName>
    <definedName name="ITEM34_2Q02" localSheetId="12">#REF!</definedName>
    <definedName name="ITEM34_2Q02" localSheetId="11">#REF!</definedName>
    <definedName name="ITEM34_2Q02" localSheetId="1">#REF!</definedName>
    <definedName name="ITEM34_2Q02" localSheetId="9">#REF!</definedName>
    <definedName name="ITEM34_2Q02">#REF!</definedName>
    <definedName name="ITEM34_2Q03" localSheetId="10">#REF!</definedName>
    <definedName name="ITEM34_2Q03" localSheetId="12">#REF!</definedName>
    <definedName name="ITEM34_2Q03" localSheetId="11">#REF!</definedName>
    <definedName name="ITEM34_2Q03" localSheetId="1">#REF!</definedName>
    <definedName name="ITEM34_2Q03" localSheetId="9">#REF!</definedName>
    <definedName name="ITEM34_2Q03">#REF!</definedName>
    <definedName name="ITEM34_2Q04" localSheetId="10">#REF!</definedName>
    <definedName name="ITEM34_2Q04" localSheetId="12">#REF!</definedName>
    <definedName name="ITEM34_2Q04" localSheetId="11">#REF!</definedName>
    <definedName name="ITEM34_2Q04" localSheetId="1">#REF!</definedName>
    <definedName name="ITEM34_2Q04" localSheetId="9">#REF!</definedName>
    <definedName name="ITEM34_2Q04">#REF!</definedName>
    <definedName name="ITEM34_2Q05" localSheetId="10">#REF!</definedName>
    <definedName name="ITEM34_2Q05" localSheetId="12">#REF!</definedName>
    <definedName name="ITEM34_2Q05" localSheetId="11">#REF!</definedName>
    <definedName name="ITEM34_2Q05" localSheetId="1">#REF!</definedName>
    <definedName name="ITEM34_2Q05" localSheetId="9">#REF!</definedName>
    <definedName name="ITEM34_2Q05">#REF!</definedName>
    <definedName name="ITEM34_2Q06" localSheetId="10">#REF!</definedName>
    <definedName name="ITEM34_2Q06" localSheetId="12">#REF!</definedName>
    <definedName name="ITEM34_2Q06" localSheetId="11">#REF!</definedName>
    <definedName name="ITEM34_2Q06" localSheetId="1">#REF!</definedName>
    <definedName name="ITEM34_2Q06" localSheetId="9">#REF!</definedName>
    <definedName name="ITEM34_2Q06">#REF!</definedName>
    <definedName name="ITEM34_2Q07" localSheetId="10">#REF!</definedName>
    <definedName name="ITEM34_2Q07" localSheetId="12">#REF!</definedName>
    <definedName name="ITEM34_2Q07" localSheetId="11">#REF!</definedName>
    <definedName name="ITEM34_2Q07" localSheetId="1">#REF!</definedName>
    <definedName name="ITEM34_2Q07" localSheetId="9">#REF!</definedName>
    <definedName name="ITEM34_2Q07">#REF!</definedName>
    <definedName name="ITEM34_2Q08" localSheetId="10">#REF!</definedName>
    <definedName name="ITEM34_2Q08" localSheetId="12">#REF!</definedName>
    <definedName name="ITEM34_2Q08" localSheetId="11">#REF!</definedName>
    <definedName name="ITEM34_2Q08" localSheetId="1">#REF!</definedName>
    <definedName name="ITEM34_2Q08" localSheetId="9">#REF!</definedName>
    <definedName name="ITEM34_2Q08">#REF!</definedName>
    <definedName name="ITEM34_2Q09" localSheetId="10">#REF!</definedName>
    <definedName name="ITEM34_2Q09" localSheetId="12">#REF!</definedName>
    <definedName name="ITEM34_2Q09" localSheetId="11">#REF!</definedName>
    <definedName name="ITEM34_2Q09" localSheetId="1">#REF!</definedName>
    <definedName name="ITEM34_2Q09" localSheetId="3">#REF!</definedName>
    <definedName name="ITEM34_2Q09" localSheetId="9">#REF!</definedName>
    <definedName name="ITEM34_2Q09">#REF!</definedName>
    <definedName name="ITEM34_2Q10" localSheetId="10">#REF!</definedName>
    <definedName name="ITEM34_2Q10" localSheetId="12">#REF!</definedName>
    <definedName name="ITEM34_2Q10" localSheetId="11">#REF!</definedName>
    <definedName name="ITEM34_2Q10" localSheetId="1">#REF!</definedName>
    <definedName name="ITEM34_2Q10" localSheetId="9">#REF!</definedName>
    <definedName name="ITEM34_2Q10">#REF!</definedName>
    <definedName name="ITEM34_2Q11" localSheetId="10">#REF!</definedName>
    <definedName name="ITEM34_2Q11" localSheetId="12">#REF!</definedName>
    <definedName name="ITEM34_2Q11" localSheetId="11">#REF!</definedName>
    <definedName name="ITEM34_2Q11" localSheetId="1">#REF!</definedName>
    <definedName name="ITEM34_2Q11" localSheetId="9">#REF!</definedName>
    <definedName name="ITEM34_2Q11">#REF!</definedName>
    <definedName name="ITEM34_2Q12" localSheetId="10">#REF!</definedName>
    <definedName name="ITEM34_2Q12" localSheetId="12">#REF!</definedName>
    <definedName name="ITEM34_2Q12" localSheetId="11">#REF!</definedName>
    <definedName name="ITEM34_2Q12" localSheetId="1">#REF!</definedName>
    <definedName name="ITEM34_2Q12" localSheetId="9">#REF!</definedName>
    <definedName name="ITEM34_2Q12">#REF!</definedName>
    <definedName name="ITEM34_2Q13" localSheetId="10">#REF!</definedName>
    <definedName name="ITEM34_2Q13" localSheetId="12">#REF!</definedName>
    <definedName name="ITEM34_2Q13" localSheetId="11">#REF!</definedName>
    <definedName name="ITEM34_2Q13" localSheetId="1">#REF!</definedName>
    <definedName name="ITEM34_2Q13" localSheetId="9">#REF!</definedName>
    <definedName name="ITEM34_2Q13">#REF!</definedName>
    <definedName name="ITEM34_2Q14" localSheetId="10">#REF!</definedName>
    <definedName name="ITEM34_2Q14" localSheetId="12">#REF!</definedName>
    <definedName name="ITEM34_2Q14" localSheetId="11">#REF!</definedName>
    <definedName name="ITEM34_2Q14" localSheetId="1">#REF!</definedName>
    <definedName name="ITEM34_2Q14" localSheetId="9">#REF!</definedName>
    <definedName name="ITEM34_2Q14">#REF!</definedName>
    <definedName name="ITEM34_2Q15" localSheetId="10">#REF!</definedName>
    <definedName name="ITEM34_2Q15" localSheetId="12">#REF!</definedName>
    <definedName name="ITEM34_2Q15" localSheetId="11">#REF!</definedName>
    <definedName name="ITEM34_2Q15" localSheetId="1">#REF!</definedName>
    <definedName name="ITEM34_2Q15" localSheetId="9">#REF!</definedName>
    <definedName name="ITEM34_2Q15">#REF!</definedName>
    <definedName name="ITEM34_2Q16" localSheetId="10">#REF!</definedName>
    <definedName name="ITEM34_2Q16" localSheetId="12">#REF!</definedName>
    <definedName name="ITEM34_2Q16" localSheetId="11">#REF!</definedName>
    <definedName name="ITEM34_2Q16" localSheetId="1">#REF!</definedName>
    <definedName name="ITEM34_2Q16" localSheetId="9">#REF!</definedName>
    <definedName name="ITEM34_2Q16">#REF!</definedName>
    <definedName name="ITEM34_2Q17" localSheetId="10">#REF!</definedName>
    <definedName name="ITEM34_2Q17" localSheetId="12">#REF!</definedName>
    <definedName name="ITEM34_2Q17" localSheetId="11">#REF!</definedName>
    <definedName name="ITEM34_2Q17" localSheetId="1">#REF!</definedName>
    <definedName name="ITEM34_2Q17" localSheetId="9">#REF!</definedName>
    <definedName name="ITEM34_2Q17">#REF!</definedName>
    <definedName name="ITEM34_2Q18" localSheetId="10">#REF!</definedName>
    <definedName name="ITEM34_2Q18" localSheetId="12">#REF!</definedName>
    <definedName name="ITEM34_2Q18" localSheetId="11">#REF!</definedName>
    <definedName name="ITEM34_2Q18" localSheetId="1">#REF!</definedName>
    <definedName name="ITEM34_2Q18" localSheetId="9">#REF!</definedName>
    <definedName name="ITEM34_2Q18">#REF!</definedName>
    <definedName name="ITEM34_2Q19" localSheetId="10">#REF!</definedName>
    <definedName name="ITEM34_2Q19" localSheetId="12">#REF!</definedName>
    <definedName name="ITEM34_2Q19" localSheetId="11">#REF!</definedName>
    <definedName name="ITEM34_2Q19" localSheetId="1">#REF!</definedName>
    <definedName name="ITEM34_2Q19" localSheetId="9">#REF!</definedName>
    <definedName name="ITEM34_2Q19">#REF!</definedName>
    <definedName name="ITEM34_2Q20" localSheetId="10">#REF!</definedName>
    <definedName name="ITEM34_2Q20" localSheetId="12">#REF!</definedName>
    <definedName name="ITEM34_2Q20" localSheetId="11">#REF!</definedName>
    <definedName name="ITEM34_2Q20" localSheetId="1">#REF!</definedName>
    <definedName name="ITEM34_2Q20" localSheetId="9">#REF!</definedName>
    <definedName name="ITEM34_2Q20">#REF!</definedName>
    <definedName name="ITEM34_3Q00" localSheetId="10">#REF!</definedName>
    <definedName name="ITEM34_3Q00" localSheetId="12">#REF!</definedName>
    <definedName name="ITEM34_3Q00" localSheetId="11">#REF!</definedName>
    <definedName name="ITEM34_3Q00" localSheetId="1">#REF!</definedName>
    <definedName name="ITEM34_3Q00" localSheetId="9">#REF!</definedName>
    <definedName name="ITEM34_3Q00">#REF!</definedName>
    <definedName name="ITEM34_3Q01" localSheetId="10">#REF!</definedName>
    <definedName name="ITEM34_3Q01" localSheetId="12">#REF!</definedName>
    <definedName name="ITEM34_3Q01" localSheetId="11">#REF!</definedName>
    <definedName name="ITEM34_3Q01" localSheetId="1">#REF!</definedName>
    <definedName name="ITEM34_3Q01" localSheetId="9">#REF!</definedName>
    <definedName name="ITEM34_3Q01">#REF!</definedName>
    <definedName name="ITEM34_3Q02" localSheetId="10">#REF!</definedName>
    <definedName name="ITEM34_3Q02" localSheetId="12">#REF!</definedName>
    <definedName name="ITEM34_3Q02" localSheetId="11">#REF!</definedName>
    <definedName name="ITEM34_3Q02" localSheetId="1">#REF!</definedName>
    <definedName name="ITEM34_3Q02" localSheetId="9">#REF!</definedName>
    <definedName name="ITEM34_3Q02">#REF!</definedName>
    <definedName name="ITEM34_3Q03" localSheetId="10">#REF!</definedName>
    <definedName name="ITEM34_3Q03" localSheetId="12">#REF!</definedName>
    <definedName name="ITEM34_3Q03" localSheetId="11">#REF!</definedName>
    <definedName name="ITEM34_3Q03" localSheetId="1">#REF!</definedName>
    <definedName name="ITEM34_3Q03" localSheetId="9">#REF!</definedName>
    <definedName name="ITEM34_3Q03">#REF!</definedName>
    <definedName name="ITEM34_3Q04" localSheetId="10">#REF!</definedName>
    <definedName name="ITEM34_3Q04" localSheetId="12">#REF!</definedName>
    <definedName name="ITEM34_3Q04" localSheetId="11">#REF!</definedName>
    <definedName name="ITEM34_3Q04" localSheetId="1">#REF!</definedName>
    <definedName name="ITEM34_3Q04" localSheetId="9">#REF!</definedName>
    <definedName name="ITEM34_3Q04">#REF!</definedName>
    <definedName name="ITEM34_3Q05" localSheetId="10">#REF!</definedName>
    <definedName name="ITEM34_3Q05" localSheetId="12">#REF!</definedName>
    <definedName name="ITEM34_3Q05" localSheetId="11">#REF!</definedName>
    <definedName name="ITEM34_3Q05" localSheetId="1">#REF!</definedName>
    <definedName name="ITEM34_3Q05" localSheetId="9">#REF!</definedName>
    <definedName name="ITEM34_3Q05">#REF!</definedName>
    <definedName name="ITEM34_3Q06" localSheetId="10">#REF!</definedName>
    <definedName name="ITEM34_3Q06" localSheetId="12">#REF!</definedName>
    <definedName name="ITEM34_3Q06" localSheetId="11">#REF!</definedName>
    <definedName name="ITEM34_3Q06" localSheetId="1">#REF!</definedName>
    <definedName name="ITEM34_3Q06" localSheetId="9">#REF!</definedName>
    <definedName name="ITEM34_3Q06">#REF!</definedName>
    <definedName name="ITEM34_3Q07" localSheetId="10">#REF!</definedName>
    <definedName name="ITEM34_3Q07" localSheetId="12">#REF!</definedName>
    <definedName name="ITEM34_3Q07" localSheetId="11">#REF!</definedName>
    <definedName name="ITEM34_3Q07" localSheetId="1">#REF!</definedName>
    <definedName name="ITEM34_3Q07" localSheetId="9">#REF!</definedName>
    <definedName name="ITEM34_3Q07">#REF!</definedName>
    <definedName name="ITEM34_3Q08" localSheetId="10">#REF!</definedName>
    <definedName name="ITEM34_3Q08" localSheetId="12">#REF!</definedName>
    <definedName name="ITEM34_3Q08" localSheetId="11">#REF!</definedName>
    <definedName name="ITEM34_3Q08" localSheetId="1">#REF!</definedName>
    <definedName name="ITEM34_3Q08" localSheetId="9">#REF!</definedName>
    <definedName name="ITEM34_3Q08">#REF!</definedName>
    <definedName name="ITEM34_3Q09" localSheetId="10">#REF!</definedName>
    <definedName name="ITEM34_3Q09" localSheetId="12">#REF!</definedName>
    <definedName name="ITEM34_3Q09" localSheetId="11">#REF!</definedName>
    <definedName name="ITEM34_3Q09" localSheetId="1">#REF!</definedName>
    <definedName name="ITEM34_3Q09" localSheetId="3">#REF!</definedName>
    <definedName name="ITEM34_3Q09" localSheetId="9">#REF!</definedName>
    <definedName name="ITEM34_3Q09">#REF!</definedName>
    <definedName name="ITEM34_3Q10" localSheetId="10">#REF!</definedName>
    <definedName name="ITEM34_3Q10" localSheetId="12">#REF!</definedName>
    <definedName name="ITEM34_3Q10" localSheetId="11">#REF!</definedName>
    <definedName name="ITEM34_3Q10" localSheetId="1">#REF!</definedName>
    <definedName name="ITEM34_3Q10" localSheetId="9">#REF!</definedName>
    <definedName name="ITEM34_3Q10">#REF!</definedName>
    <definedName name="ITEM34_3Q11" localSheetId="10">#REF!</definedName>
    <definedName name="ITEM34_3Q11" localSheetId="12">#REF!</definedName>
    <definedName name="ITEM34_3Q11" localSheetId="11">#REF!</definedName>
    <definedName name="ITEM34_3Q11" localSheetId="1">#REF!</definedName>
    <definedName name="ITEM34_3Q11" localSheetId="9">#REF!</definedName>
    <definedName name="ITEM34_3Q11">#REF!</definedName>
    <definedName name="ITEM34_3Q12" localSheetId="10">#REF!</definedName>
    <definedName name="ITEM34_3Q12" localSheetId="12">#REF!</definedName>
    <definedName name="ITEM34_3Q12" localSheetId="11">#REF!</definedName>
    <definedName name="ITEM34_3Q12" localSheetId="1">#REF!</definedName>
    <definedName name="ITEM34_3Q12" localSheetId="9">#REF!</definedName>
    <definedName name="ITEM34_3Q12">#REF!</definedName>
    <definedName name="ITEM34_3Q13" localSheetId="10">#REF!</definedName>
    <definedName name="ITEM34_3Q13" localSheetId="12">#REF!</definedName>
    <definedName name="ITEM34_3Q13" localSheetId="11">#REF!</definedName>
    <definedName name="ITEM34_3Q13" localSheetId="1">#REF!</definedName>
    <definedName name="ITEM34_3Q13" localSheetId="9">#REF!</definedName>
    <definedName name="ITEM34_3Q13">#REF!</definedName>
    <definedName name="ITEM34_3Q14" localSheetId="10">#REF!</definedName>
    <definedName name="ITEM34_3Q14" localSheetId="12">#REF!</definedName>
    <definedName name="ITEM34_3Q14" localSheetId="11">#REF!</definedName>
    <definedName name="ITEM34_3Q14" localSheetId="1">#REF!</definedName>
    <definedName name="ITEM34_3Q14" localSheetId="9">#REF!</definedName>
    <definedName name="ITEM34_3Q14">#REF!</definedName>
    <definedName name="ITEM34_3Q15" localSheetId="10">#REF!</definedName>
    <definedName name="ITEM34_3Q15" localSheetId="12">#REF!</definedName>
    <definedName name="ITEM34_3Q15" localSheetId="11">#REF!</definedName>
    <definedName name="ITEM34_3Q15" localSheetId="1">#REF!</definedName>
    <definedName name="ITEM34_3Q15" localSheetId="9">#REF!</definedName>
    <definedName name="ITEM34_3Q15">#REF!</definedName>
    <definedName name="ITEM34_3Q16" localSheetId="10">#REF!</definedName>
    <definedName name="ITEM34_3Q16" localSheetId="12">#REF!</definedName>
    <definedName name="ITEM34_3Q16" localSheetId="11">#REF!</definedName>
    <definedName name="ITEM34_3Q16" localSheetId="1">#REF!</definedName>
    <definedName name="ITEM34_3Q16" localSheetId="9">#REF!</definedName>
    <definedName name="ITEM34_3Q16">#REF!</definedName>
    <definedName name="ITEM34_3Q17" localSheetId="10">#REF!</definedName>
    <definedName name="ITEM34_3Q17" localSheetId="12">#REF!</definedName>
    <definedName name="ITEM34_3Q17" localSheetId="11">#REF!</definedName>
    <definedName name="ITEM34_3Q17" localSheetId="1">#REF!</definedName>
    <definedName name="ITEM34_3Q17" localSheetId="9">#REF!</definedName>
    <definedName name="ITEM34_3Q17">#REF!</definedName>
    <definedName name="ITEM34_3Q18" localSheetId="10">#REF!</definedName>
    <definedName name="ITEM34_3Q18" localSheetId="12">#REF!</definedName>
    <definedName name="ITEM34_3Q18" localSheetId="11">#REF!</definedName>
    <definedName name="ITEM34_3Q18" localSheetId="1">#REF!</definedName>
    <definedName name="ITEM34_3Q18" localSheetId="9">#REF!</definedName>
    <definedName name="ITEM34_3Q18">#REF!</definedName>
    <definedName name="ITEM34_3Q19" localSheetId="10">#REF!</definedName>
    <definedName name="ITEM34_3Q19" localSheetId="12">#REF!</definedName>
    <definedName name="ITEM34_3Q19" localSheetId="11">#REF!</definedName>
    <definedName name="ITEM34_3Q19" localSheetId="1">#REF!</definedName>
    <definedName name="ITEM34_3Q19" localSheetId="9">#REF!</definedName>
    <definedName name="ITEM34_3Q19">#REF!</definedName>
    <definedName name="ITEM34_3Q20" localSheetId="10">#REF!</definedName>
    <definedName name="ITEM34_3Q20" localSheetId="12">#REF!</definedName>
    <definedName name="ITEM34_3Q20" localSheetId="11">#REF!</definedName>
    <definedName name="ITEM34_3Q20" localSheetId="1">#REF!</definedName>
    <definedName name="ITEM34_3Q20" localSheetId="9">#REF!</definedName>
    <definedName name="ITEM34_3Q20">#REF!</definedName>
    <definedName name="ITEM34_4Q00" localSheetId="10">#REF!</definedName>
    <definedName name="ITEM34_4Q00" localSheetId="12">#REF!</definedName>
    <definedName name="ITEM34_4Q00" localSheetId="11">#REF!</definedName>
    <definedName name="ITEM34_4Q00" localSheetId="1">#REF!</definedName>
    <definedName name="ITEM34_4Q00" localSheetId="9">#REF!</definedName>
    <definedName name="ITEM34_4Q00">#REF!</definedName>
    <definedName name="ITEM34_4Q01" localSheetId="10">#REF!</definedName>
    <definedName name="ITEM34_4Q01" localSheetId="12">#REF!</definedName>
    <definedName name="ITEM34_4Q01" localSheetId="11">#REF!</definedName>
    <definedName name="ITEM34_4Q01" localSheetId="1">#REF!</definedName>
    <definedName name="ITEM34_4Q01" localSheetId="9">#REF!</definedName>
    <definedName name="ITEM34_4Q01">#REF!</definedName>
    <definedName name="ITEM34_4Q02" localSheetId="10">#REF!</definedName>
    <definedName name="ITEM34_4Q02" localSheetId="12">#REF!</definedName>
    <definedName name="ITEM34_4Q02" localSheetId="11">#REF!</definedName>
    <definedName name="ITEM34_4Q02" localSheetId="1">#REF!</definedName>
    <definedName name="ITEM34_4Q02" localSheetId="9">#REF!</definedName>
    <definedName name="ITEM34_4Q02">#REF!</definedName>
    <definedName name="ITEM34_4Q03" localSheetId="10">#REF!</definedName>
    <definedName name="ITEM34_4Q03" localSheetId="12">#REF!</definedName>
    <definedName name="ITEM34_4Q03" localSheetId="11">#REF!</definedName>
    <definedName name="ITEM34_4Q03" localSheetId="1">#REF!</definedName>
    <definedName name="ITEM34_4Q03" localSheetId="9">#REF!</definedName>
    <definedName name="ITEM34_4Q03">#REF!</definedName>
    <definedName name="ITEM34_4Q04" localSheetId="10">#REF!</definedName>
    <definedName name="ITEM34_4Q04" localSheetId="12">#REF!</definedName>
    <definedName name="ITEM34_4Q04" localSheetId="11">#REF!</definedName>
    <definedName name="ITEM34_4Q04" localSheetId="1">#REF!</definedName>
    <definedName name="ITEM34_4Q04" localSheetId="9">#REF!</definedName>
    <definedName name="ITEM34_4Q04">#REF!</definedName>
    <definedName name="ITEM34_4Q05" localSheetId="10">#REF!</definedName>
    <definedName name="ITEM34_4Q05" localSheetId="12">#REF!</definedName>
    <definedName name="ITEM34_4Q05" localSheetId="11">#REF!</definedName>
    <definedName name="ITEM34_4Q05" localSheetId="1">#REF!</definedName>
    <definedName name="ITEM34_4Q05" localSheetId="9">#REF!</definedName>
    <definedName name="ITEM34_4Q05">#REF!</definedName>
    <definedName name="ITEM34_4Q06" localSheetId="10">#REF!</definedName>
    <definedName name="ITEM34_4Q06" localSheetId="12">#REF!</definedName>
    <definedName name="ITEM34_4Q06" localSheetId="11">#REF!</definedName>
    <definedName name="ITEM34_4Q06" localSheetId="1">#REF!</definedName>
    <definedName name="ITEM34_4Q06" localSheetId="9">#REF!</definedName>
    <definedName name="ITEM34_4Q06">#REF!</definedName>
    <definedName name="ITEM34_4Q07" localSheetId="10">#REF!</definedName>
    <definedName name="ITEM34_4Q07" localSheetId="12">#REF!</definedName>
    <definedName name="ITEM34_4Q07" localSheetId="11">#REF!</definedName>
    <definedName name="ITEM34_4Q07" localSheetId="1">#REF!</definedName>
    <definedName name="ITEM34_4Q07" localSheetId="9">#REF!</definedName>
    <definedName name="ITEM34_4Q07">#REF!</definedName>
    <definedName name="ITEM34_4Q08" localSheetId="10">#REF!</definedName>
    <definedName name="ITEM34_4Q08" localSheetId="12">#REF!</definedName>
    <definedName name="ITEM34_4Q08" localSheetId="11">#REF!</definedName>
    <definedName name="ITEM34_4Q08" localSheetId="1">#REF!</definedName>
    <definedName name="ITEM34_4Q08" localSheetId="9">#REF!</definedName>
    <definedName name="ITEM34_4Q08">#REF!</definedName>
    <definedName name="ITEM34_4Q09" localSheetId="10">#REF!</definedName>
    <definedName name="ITEM34_4Q09" localSheetId="12">#REF!</definedName>
    <definedName name="ITEM34_4Q09" localSheetId="11">#REF!</definedName>
    <definedName name="ITEM34_4Q09" localSheetId="1">#REF!</definedName>
    <definedName name="ITEM34_4Q09" localSheetId="3">#REF!</definedName>
    <definedName name="ITEM34_4Q09" localSheetId="9">#REF!</definedName>
    <definedName name="ITEM34_4Q09">#REF!</definedName>
    <definedName name="ITEM34_4Q10" localSheetId="10">#REF!</definedName>
    <definedName name="ITEM34_4Q10" localSheetId="12">#REF!</definedName>
    <definedName name="ITEM34_4Q10" localSheetId="11">#REF!</definedName>
    <definedName name="ITEM34_4Q10" localSheetId="1">#REF!</definedName>
    <definedName name="ITEM34_4Q10" localSheetId="9">#REF!</definedName>
    <definedName name="ITEM34_4Q10">#REF!</definedName>
    <definedName name="ITEM34_4Q11" localSheetId="10">#REF!</definedName>
    <definedName name="ITEM34_4Q11" localSheetId="12">#REF!</definedName>
    <definedName name="ITEM34_4Q11" localSheetId="11">#REF!</definedName>
    <definedName name="ITEM34_4Q11" localSheetId="1">#REF!</definedName>
    <definedName name="ITEM34_4Q11" localSheetId="9">#REF!</definedName>
    <definedName name="ITEM34_4Q11">#REF!</definedName>
    <definedName name="ITEM34_4Q12" localSheetId="10">#REF!</definedName>
    <definedName name="ITEM34_4Q12" localSheetId="12">#REF!</definedName>
    <definedName name="ITEM34_4Q12" localSheetId="11">#REF!</definedName>
    <definedName name="ITEM34_4Q12" localSheetId="1">#REF!</definedName>
    <definedName name="ITEM34_4Q12" localSheetId="9">#REF!</definedName>
    <definedName name="ITEM34_4Q12">#REF!</definedName>
    <definedName name="ITEM34_4Q13" localSheetId="10">#REF!</definedName>
    <definedName name="ITEM34_4Q13" localSheetId="12">#REF!</definedName>
    <definedName name="ITEM34_4Q13" localSheetId="11">#REF!</definedName>
    <definedName name="ITEM34_4Q13" localSheetId="1">#REF!</definedName>
    <definedName name="ITEM34_4Q13" localSheetId="9">#REF!</definedName>
    <definedName name="ITEM34_4Q13">#REF!</definedName>
    <definedName name="ITEM34_4Q14" localSheetId="10">#REF!</definedName>
    <definedName name="ITEM34_4Q14" localSheetId="12">#REF!</definedName>
    <definedName name="ITEM34_4Q14" localSheetId="11">#REF!</definedName>
    <definedName name="ITEM34_4Q14" localSheetId="1">#REF!</definedName>
    <definedName name="ITEM34_4Q14" localSheetId="9">#REF!</definedName>
    <definedName name="ITEM34_4Q14">#REF!</definedName>
    <definedName name="ITEM34_4Q15" localSheetId="10">#REF!</definedName>
    <definedName name="ITEM34_4Q15" localSheetId="12">#REF!</definedName>
    <definedName name="ITEM34_4Q15" localSheetId="11">#REF!</definedName>
    <definedName name="ITEM34_4Q15" localSheetId="1">#REF!</definedName>
    <definedName name="ITEM34_4Q15" localSheetId="9">#REF!</definedName>
    <definedName name="ITEM34_4Q15">#REF!</definedName>
    <definedName name="ITEM34_4Q16" localSheetId="10">#REF!</definedName>
    <definedName name="ITEM34_4Q16" localSheetId="12">#REF!</definedName>
    <definedName name="ITEM34_4Q16" localSheetId="11">#REF!</definedName>
    <definedName name="ITEM34_4Q16" localSheetId="1">#REF!</definedName>
    <definedName name="ITEM34_4Q16" localSheetId="9">#REF!</definedName>
    <definedName name="ITEM34_4Q16">#REF!</definedName>
    <definedName name="ITEM34_4Q17" localSheetId="10">#REF!</definedName>
    <definedName name="ITEM34_4Q17" localSheetId="12">#REF!</definedName>
    <definedName name="ITEM34_4Q17" localSheetId="11">#REF!</definedName>
    <definedName name="ITEM34_4Q17" localSheetId="1">#REF!</definedName>
    <definedName name="ITEM34_4Q17" localSheetId="9">#REF!</definedName>
    <definedName name="ITEM34_4Q17">#REF!</definedName>
    <definedName name="ITEM34_4Q18" localSheetId="10">#REF!</definedName>
    <definedName name="ITEM34_4Q18" localSheetId="12">#REF!</definedName>
    <definedName name="ITEM34_4Q18" localSheetId="11">#REF!</definedName>
    <definedName name="ITEM34_4Q18" localSheetId="1">#REF!</definedName>
    <definedName name="ITEM34_4Q18" localSheetId="9">#REF!</definedName>
    <definedName name="ITEM34_4Q18">#REF!</definedName>
    <definedName name="ITEM34_4Q19" localSheetId="10">#REF!</definedName>
    <definedName name="ITEM34_4Q19" localSheetId="12">#REF!</definedName>
    <definedName name="ITEM34_4Q19" localSheetId="11">#REF!</definedName>
    <definedName name="ITEM34_4Q19" localSheetId="1">#REF!</definedName>
    <definedName name="ITEM34_4Q19" localSheetId="9">#REF!</definedName>
    <definedName name="ITEM34_4Q19">#REF!</definedName>
    <definedName name="ITEM34_4Q20" localSheetId="10">#REF!</definedName>
    <definedName name="ITEM34_4Q20" localSheetId="12">#REF!</definedName>
    <definedName name="ITEM34_4Q20" localSheetId="11">#REF!</definedName>
    <definedName name="ITEM34_4Q20" localSheetId="1">#REF!</definedName>
    <definedName name="ITEM34_4Q20" localSheetId="9">#REF!</definedName>
    <definedName name="ITEM34_4Q20">#REF!</definedName>
    <definedName name="ITEM35_1995" localSheetId="10">#REF!</definedName>
    <definedName name="ITEM35_1995" localSheetId="12">#REF!</definedName>
    <definedName name="ITEM35_1995" localSheetId="11">#REF!</definedName>
    <definedName name="ITEM35_1995" localSheetId="1">#REF!</definedName>
    <definedName name="ITEM35_1995" localSheetId="9">#REF!</definedName>
    <definedName name="ITEM35_1995">#REF!</definedName>
    <definedName name="ITEM35_1996" localSheetId="10">#REF!</definedName>
    <definedName name="ITEM35_1996" localSheetId="12">#REF!</definedName>
    <definedName name="ITEM35_1996" localSheetId="11">#REF!</definedName>
    <definedName name="ITEM35_1996" localSheetId="1">#REF!</definedName>
    <definedName name="ITEM35_1996" localSheetId="9">#REF!</definedName>
    <definedName name="ITEM35_1996">#REF!</definedName>
    <definedName name="ITEM35_1997" localSheetId="10">#REF!</definedName>
    <definedName name="ITEM35_1997" localSheetId="12">#REF!</definedName>
    <definedName name="ITEM35_1997" localSheetId="11">#REF!</definedName>
    <definedName name="ITEM35_1997" localSheetId="1">#REF!</definedName>
    <definedName name="ITEM35_1997" localSheetId="9">#REF!</definedName>
    <definedName name="ITEM35_1997">#REF!</definedName>
    <definedName name="ITEM35_1998" localSheetId="10">#REF!</definedName>
    <definedName name="ITEM35_1998" localSheetId="12">#REF!</definedName>
    <definedName name="ITEM35_1998" localSheetId="11">#REF!</definedName>
    <definedName name="ITEM35_1998" localSheetId="1">#REF!</definedName>
    <definedName name="ITEM35_1998" localSheetId="9">#REF!</definedName>
    <definedName name="ITEM35_1998">#REF!</definedName>
    <definedName name="ITEM35_1999" localSheetId="10">#REF!</definedName>
    <definedName name="ITEM35_1999" localSheetId="12">#REF!</definedName>
    <definedName name="ITEM35_1999" localSheetId="11">#REF!</definedName>
    <definedName name="ITEM35_1999" localSheetId="1">#REF!</definedName>
    <definedName name="ITEM35_1999" localSheetId="9">#REF!</definedName>
    <definedName name="ITEM35_1999">#REF!</definedName>
    <definedName name="ITEM35_1Q00" localSheetId="10">#REF!</definedName>
    <definedName name="ITEM35_1Q00" localSheetId="12">#REF!</definedName>
    <definedName name="ITEM35_1Q00" localSheetId="11">#REF!</definedName>
    <definedName name="ITEM35_1Q00" localSheetId="1">#REF!</definedName>
    <definedName name="ITEM35_1Q00" localSheetId="9">#REF!</definedName>
    <definedName name="ITEM35_1Q00">#REF!</definedName>
    <definedName name="ITEM35_1Q01" localSheetId="10">#REF!</definedName>
    <definedName name="ITEM35_1Q01" localSheetId="12">#REF!</definedName>
    <definedName name="ITEM35_1Q01" localSheetId="11">#REF!</definedName>
    <definedName name="ITEM35_1Q01" localSheetId="1">#REF!</definedName>
    <definedName name="ITEM35_1Q01" localSheetId="9">#REF!</definedName>
    <definedName name="ITEM35_1Q01">#REF!</definedName>
    <definedName name="ITEM35_1Q02" localSheetId="10">#REF!</definedName>
    <definedName name="ITEM35_1Q02" localSheetId="12">#REF!</definedName>
    <definedName name="ITEM35_1Q02" localSheetId="11">#REF!</definedName>
    <definedName name="ITEM35_1Q02" localSheetId="1">#REF!</definedName>
    <definedName name="ITEM35_1Q02" localSheetId="9">#REF!</definedName>
    <definedName name="ITEM35_1Q02">#REF!</definedName>
    <definedName name="ITEM35_1Q03" localSheetId="10">#REF!</definedName>
    <definedName name="ITEM35_1Q03" localSheetId="12">#REF!</definedName>
    <definedName name="ITEM35_1Q03" localSheetId="11">#REF!</definedName>
    <definedName name="ITEM35_1Q03" localSheetId="1">#REF!</definedName>
    <definedName name="ITEM35_1Q03" localSheetId="9">#REF!</definedName>
    <definedName name="ITEM35_1Q03">#REF!</definedName>
    <definedName name="ITEM35_1Q04" localSheetId="10">#REF!</definedName>
    <definedName name="ITEM35_1Q04" localSheetId="12">#REF!</definedName>
    <definedName name="ITEM35_1Q04" localSheetId="11">#REF!</definedName>
    <definedName name="ITEM35_1Q04" localSheetId="1">#REF!</definedName>
    <definedName name="ITEM35_1Q04" localSheetId="9">#REF!</definedName>
    <definedName name="ITEM35_1Q04">#REF!</definedName>
    <definedName name="ITEM35_1Q05" localSheetId="10">#REF!</definedName>
    <definedName name="ITEM35_1Q05" localSheetId="12">#REF!</definedName>
    <definedName name="ITEM35_1Q05" localSheetId="11">#REF!</definedName>
    <definedName name="ITEM35_1Q05" localSheetId="1">#REF!</definedName>
    <definedName name="ITEM35_1Q05" localSheetId="9">#REF!</definedName>
    <definedName name="ITEM35_1Q05">#REF!</definedName>
    <definedName name="ITEM35_1Q06" localSheetId="10">#REF!</definedName>
    <definedName name="ITEM35_1Q06" localSheetId="12">#REF!</definedName>
    <definedName name="ITEM35_1Q06" localSheetId="11">#REF!</definedName>
    <definedName name="ITEM35_1Q06" localSheetId="1">#REF!</definedName>
    <definedName name="ITEM35_1Q06" localSheetId="9">#REF!</definedName>
    <definedName name="ITEM35_1Q06">#REF!</definedName>
    <definedName name="ITEM35_1Q07" localSheetId="10">#REF!</definedName>
    <definedName name="ITEM35_1Q07" localSheetId="12">#REF!</definedName>
    <definedName name="ITEM35_1Q07" localSheetId="11">#REF!</definedName>
    <definedName name="ITEM35_1Q07" localSheetId="1">#REF!</definedName>
    <definedName name="ITEM35_1Q07" localSheetId="9">#REF!</definedName>
    <definedName name="ITEM35_1Q07">#REF!</definedName>
    <definedName name="ITEM35_1Q08" localSheetId="10">#REF!</definedName>
    <definedName name="ITEM35_1Q08" localSheetId="12">#REF!</definedName>
    <definedName name="ITEM35_1Q08" localSheetId="11">#REF!</definedName>
    <definedName name="ITEM35_1Q08" localSheetId="1">#REF!</definedName>
    <definedName name="ITEM35_1Q08" localSheetId="9">#REF!</definedName>
    <definedName name="ITEM35_1Q08">#REF!</definedName>
    <definedName name="ITEM35_1Q09" localSheetId="10">#REF!</definedName>
    <definedName name="ITEM35_1Q09" localSheetId="12">#REF!</definedName>
    <definedName name="ITEM35_1Q09" localSheetId="11">#REF!</definedName>
    <definedName name="ITEM35_1Q09" localSheetId="1">#REF!</definedName>
    <definedName name="ITEM35_1Q09" localSheetId="3">#REF!</definedName>
    <definedName name="ITEM35_1Q09" localSheetId="9">#REF!</definedName>
    <definedName name="ITEM35_1Q09">#REF!</definedName>
    <definedName name="ITEM35_1Q10" localSheetId="10">#REF!</definedName>
    <definedName name="ITEM35_1Q10" localSheetId="12">#REF!</definedName>
    <definedName name="ITEM35_1Q10" localSheetId="11">#REF!</definedName>
    <definedName name="ITEM35_1Q10" localSheetId="1">#REF!</definedName>
    <definedName name="ITEM35_1Q10" localSheetId="9">#REF!</definedName>
    <definedName name="ITEM35_1Q10">#REF!</definedName>
    <definedName name="ITEM35_1Q11" localSheetId="10">#REF!</definedName>
    <definedName name="ITEM35_1Q11" localSheetId="12">#REF!</definedName>
    <definedName name="ITEM35_1Q11" localSheetId="11">#REF!</definedName>
    <definedName name="ITEM35_1Q11" localSheetId="1">#REF!</definedName>
    <definedName name="ITEM35_1Q11" localSheetId="9">#REF!</definedName>
    <definedName name="ITEM35_1Q11">#REF!</definedName>
    <definedName name="ITEM35_1Q12" localSheetId="10">#REF!</definedName>
    <definedName name="ITEM35_1Q12" localSheetId="12">#REF!</definedName>
    <definedName name="ITEM35_1Q12" localSheetId="11">#REF!</definedName>
    <definedName name="ITEM35_1Q12" localSheetId="1">#REF!</definedName>
    <definedName name="ITEM35_1Q12" localSheetId="9">#REF!</definedName>
    <definedName name="ITEM35_1Q12">#REF!</definedName>
    <definedName name="ITEM35_1Q13" localSheetId="10">#REF!</definedName>
    <definedName name="ITEM35_1Q13" localSheetId="12">#REF!</definedName>
    <definedName name="ITEM35_1Q13" localSheetId="11">#REF!</definedName>
    <definedName name="ITEM35_1Q13" localSheetId="1">#REF!</definedName>
    <definedName name="ITEM35_1Q13" localSheetId="9">#REF!</definedName>
    <definedName name="ITEM35_1Q13">#REF!</definedName>
    <definedName name="ITEM35_1Q14" localSheetId="10">#REF!</definedName>
    <definedName name="ITEM35_1Q14" localSheetId="12">#REF!</definedName>
    <definedName name="ITEM35_1Q14" localSheetId="11">#REF!</definedName>
    <definedName name="ITEM35_1Q14" localSheetId="1">#REF!</definedName>
    <definedName name="ITEM35_1Q14" localSheetId="9">#REF!</definedName>
    <definedName name="ITEM35_1Q14">#REF!</definedName>
    <definedName name="ITEM35_1Q15" localSheetId="10">#REF!</definedName>
    <definedName name="ITEM35_1Q15" localSheetId="12">#REF!</definedName>
    <definedName name="ITEM35_1Q15" localSheetId="11">#REF!</definedName>
    <definedName name="ITEM35_1Q15" localSheetId="1">#REF!</definedName>
    <definedName name="ITEM35_1Q15" localSheetId="9">#REF!</definedName>
    <definedName name="ITEM35_1Q15">#REF!</definedName>
    <definedName name="ITEM35_1Q16" localSheetId="10">#REF!</definedName>
    <definedName name="ITEM35_1Q16" localSheetId="12">#REF!</definedName>
    <definedName name="ITEM35_1Q16" localSheetId="11">#REF!</definedName>
    <definedName name="ITEM35_1Q16" localSheetId="1">#REF!</definedName>
    <definedName name="ITEM35_1Q16" localSheetId="9">#REF!</definedName>
    <definedName name="ITEM35_1Q16">#REF!</definedName>
    <definedName name="ITEM35_1Q17" localSheetId="10">#REF!</definedName>
    <definedName name="ITEM35_1Q17" localSheetId="12">#REF!</definedName>
    <definedName name="ITEM35_1Q17" localSheetId="11">#REF!</definedName>
    <definedName name="ITEM35_1Q17" localSheetId="1">#REF!</definedName>
    <definedName name="ITEM35_1Q17" localSheetId="9">#REF!</definedName>
    <definedName name="ITEM35_1Q17">#REF!</definedName>
    <definedName name="ITEM35_1Q18" localSheetId="10">#REF!</definedName>
    <definedName name="ITEM35_1Q18" localSheetId="12">#REF!</definedName>
    <definedName name="ITEM35_1Q18" localSheetId="11">#REF!</definedName>
    <definedName name="ITEM35_1Q18" localSheetId="1">#REF!</definedName>
    <definedName name="ITEM35_1Q18" localSheetId="9">#REF!</definedName>
    <definedName name="ITEM35_1Q18">#REF!</definedName>
    <definedName name="ITEM35_1Q19" localSheetId="10">#REF!</definedName>
    <definedName name="ITEM35_1Q19" localSheetId="12">#REF!</definedName>
    <definedName name="ITEM35_1Q19" localSheetId="11">#REF!</definedName>
    <definedName name="ITEM35_1Q19" localSheetId="1">#REF!</definedName>
    <definedName name="ITEM35_1Q19" localSheetId="9">#REF!</definedName>
    <definedName name="ITEM35_1Q19">#REF!</definedName>
    <definedName name="ITEM35_1Q20" localSheetId="10">#REF!</definedName>
    <definedName name="ITEM35_1Q20" localSheetId="12">#REF!</definedName>
    <definedName name="ITEM35_1Q20" localSheetId="11">#REF!</definedName>
    <definedName name="ITEM35_1Q20" localSheetId="1">#REF!</definedName>
    <definedName name="ITEM35_1Q20" localSheetId="9">#REF!</definedName>
    <definedName name="ITEM35_1Q20">#REF!</definedName>
    <definedName name="ITEM35_2000" localSheetId="10">#REF!</definedName>
    <definedName name="ITEM35_2000" localSheetId="12">#REF!</definedName>
    <definedName name="ITEM35_2000" localSheetId="11">#REF!</definedName>
    <definedName name="ITEM35_2000" localSheetId="1">#REF!</definedName>
    <definedName name="ITEM35_2000" localSheetId="9">#REF!</definedName>
    <definedName name="ITEM35_2000">#REF!</definedName>
    <definedName name="ITEM35_2001" localSheetId="10">#REF!</definedName>
    <definedName name="ITEM35_2001" localSheetId="12">#REF!</definedName>
    <definedName name="ITEM35_2001" localSheetId="11">#REF!</definedName>
    <definedName name="ITEM35_2001" localSheetId="1">#REF!</definedName>
    <definedName name="ITEM35_2001" localSheetId="9">#REF!</definedName>
    <definedName name="ITEM35_2001">#REF!</definedName>
    <definedName name="ITEM35_2002" localSheetId="10">#REF!</definedName>
    <definedName name="ITEM35_2002" localSheetId="12">#REF!</definedName>
    <definedName name="ITEM35_2002" localSheetId="11">#REF!</definedName>
    <definedName name="ITEM35_2002" localSheetId="1">#REF!</definedName>
    <definedName name="ITEM35_2002" localSheetId="9">#REF!</definedName>
    <definedName name="ITEM35_2002">#REF!</definedName>
    <definedName name="ITEM35_2003" localSheetId="10">#REF!</definedName>
    <definedName name="ITEM35_2003" localSheetId="12">#REF!</definedName>
    <definedName name="ITEM35_2003" localSheetId="11">#REF!</definedName>
    <definedName name="ITEM35_2003" localSheetId="1">#REF!</definedName>
    <definedName name="ITEM35_2003" localSheetId="9">#REF!</definedName>
    <definedName name="ITEM35_2003">#REF!</definedName>
    <definedName name="ITEM35_2004" localSheetId="10">#REF!</definedName>
    <definedName name="ITEM35_2004" localSheetId="12">#REF!</definedName>
    <definedName name="ITEM35_2004" localSheetId="11">#REF!</definedName>
    <definedName name="ITEM35_2004" localSheetId="1">#REF!</definedName>
    <definedName name="ITEM35_2004" localSheetId="9">#REF!</definedName>
    <definedName name="ITEM35_2004">#REF!</definedName>
    <definedName name="ITEM35_2005" localSheetId="10">#REF!</definedName>
    <definedName name="ITEM35_2005" localSheetId="12">#REF!</definedName>
    <definedName name="ITEM35_2005" localSheetId="11">#REF!</definedName>
    <definedName name="ITEM35_2005" localSheetId="1">#REF!</definedName>
    <definedName name="ITEM35_2005" localSheetId="9">#REF!</definedName>
    <definedName name="ITEM35_2005">#REF!</definedName>
    <definedName name="ITEM35_2006" localSheetId="10">#REF!</definedName>
    <definedName name="ITEM35_2006" localSheetId="12">#REF!</definedName>
    <definedName name="ITEM35_2006" localSheetId="11">#REF!</definedName>
    <definedName name="ITEM35_2006" localSheetId="1">#REF!</definedName>
    <definedName name="ITEM35_2006" localSheetId="9">#REF!</definedName>
    <definedName name="ITEM35_2006">#REF!</definedName>
    <definedName name="ITEM35_2007" localSheetId="10">#REF!</definedName>
    <definedName name="ITEM35_2007" localSheetId="12">#REF!</definedName>
    <definedName name="ITEM35_2007" localSheetId="11">#REF!</definedName>
    <definedName name="ITEM35_2007" localSheetId="1">#REF!</definedName>
    <definedName name="ITEM35_2007" localSheetId="9">#REF!</definedName>
    <definedName name="ITEM35_2007">#REF!</definedName>
    <definedName name="ITEM35_2008" localSheetId="10">#REF!</definedName>
    <definedName name="ITEM35_2008" localSheetId="12">#REF!</definedName>
    <definedName name="ITEM35_2008" localSheetId="11">#REF!</definedName>
    <definedName name="ITEM35_2008" localSheetId="1">#REF!</definedName>
    <definedName name="ITEM35_2008" localSheetId="9">#REF!</definedName>
    <definedName name="ITEM35_2008">#REF!</definedName>
    <definedName name="ITEM35_2009" localSheetId="10">#REF!</definedName>
    <definedName name="ITEM35_2009" localSheetId="12">#REF!</definedName>
    <definedName name="ITEM35_2009" localSheetId="11">#REF!</definedName>
    <definedName name="ITEM35_2009" localSheetId="1">#REF!</definedName>
    <definedName name="ITEM35_2009" localSheetId="3">#REF!</definedName>
    <definedName name="ITEM35_2009" localSheetId="9">#REF!</definedName>
    <definedName name="ITEM35_2009">#REF!</definedName>
    <definedName name="ITEM35_2010" localSheetId="10">#REF!</definedName>
    <definedName name="ITEM35_2010" localSheetId="12">#REF!</definedName>
    <definedName name="ITEM35_2010" localSheetId="11">#REF!</definedName>
    <definedName name="ITEM35_2010" localSheetId="1">#REF!</definedName>
    <definedName name="ITEM35_2010" localSheetId="9">#REF!</definedName>
    <definedName name="ITEM35_2010">#REF!</definedName>
    <definedName name="ITEM35_2011" localSheetId="10">#REF!</definedName>
    <definedName name="ITEM35_2011" localSheetId="12">#REF!</definedName>
    <definedName name="ITEM35_2011" localSheetId="11">#REF!</definedName>
    <definedName name="ITEM35_2011" localSheetId="1">#REF!</definedName>
    <definedName name="ITEM35_2011" localSheetId="9">#REF!</definedName>
    <definedName name="ITEM35_2011">#REF!</definedName>
    <definedName name="ITEM35_2012" localSheetId="10">#REF!</definedName>
    <definedName name="ITEM35_2012" localSheetId="12">#REF!</definedName>
    <definedName name="ITEM35_2012" localSheetId="11">#REF!</definedName>
    <definedName name="ITEM35_2012" localSheetId="1">#REF!</definedName>
    <definedName name="ITEM35_2012" localSheetId="9">#REF!</definedName>
    <definedName name="ITEM35_2012">#REF!</definedName>
    <definedName name="ITEM35_2013" localSheetId="10">#REF!</definedName>
    <definedName name="ITEM35_2013" localSheetId="12">#REF!</definedName>
    <definedName name="ITEM35_2013" localSheetId="11">#REF!</definedName>
    <definedName name="ITEM35_2013" localSheetId="1">#REF!</definedName>
    <definedName name="ITEM35_2013" localSheetId="9">#REF!</definedName>
    <definedName name="ITEM35_2013">#REF!</definedName>
    <definedName name="ITEM35_2014" localSheetId="10">#REF!</definedName>
    <definedName name="ITEM35_2014" localSheetId="12">#REF!</definedName>
    <definedName name="ITEM35_2014" localSheetId="11">#REF!</definedName>
    <definedName name="ITEM35_2014" localSheetId="1">#REF!</definedName>
    <definedName name="ITEM35_2014" localSheetId="9">#REF!</definedName>
    <definedName name="ITEM35_2014">#REF!</definedName>
    <definedName name="ITEM35_2015" localSheetId="10">#REF!</definedName>
    <definedName name="ITEM35_2015" localSheetId="12">#REF!</definedName>
    <definedName name="ITEM35_2015" localSheetId="11">#REF!</definedName>
    <definedName name="ITEM35_2015" localSheetId="1">#REF!</definedName>
    <definedName name="ITEM35_2015" localSheetId="9">#REF!</definedName>
    <definedName name="ITEM35_2015">#REF!</definedName>
    <definedName name="ITEM35_2016" localSheetId="10">#REF!</definedName>
    <definedName name="ITEM35_2016" localSheetId="12">#REF!</definedName>
    <definedName name="ITEM35_2016" localSheetId="11">#REF!</definedName>
    <definedName name="ITEM35_2016" localSheetId="1">#REF!</definedName>
    <definedName name="ITEM35_2016" localSheetId="9">#REF!</definedName>
    <definedName name="ITEM35_2016">#REF!</definedName>
    <definedName name="ITEM35_2017" localSheetId="10">#REF!</definedName>
    <definedName name="ITEM35_2017" localSheetId="12">#REF!</definedName>
    <definedName name="ITEM35_2017" localSheetId="11">#REF!</definedName>
    <definedName name="ITEM35_2017" localSheetId="1">#REF!</definedName>
    <definedName name="ITEM35_2017" localSheetId="9">#REF!</definedName>
    <definedName name="ITEM35_2017">#REF!</definedName>
    <definedName name="ITEM35_2018" localSheetId="10">#REF!</definedName>
    <definedName name="ITEM35_2018" localSheetId="12">#REF!</definedName>
    <definedName name="ITEM35_2018" localSheetId="11">#REF!</definedName>
    <definedName name="ITEM35_2018" localSheetId="1">#REF!</definedName>
    <definedName name="ITEM35_2018" localSheetId="9">#REF!</definedName>
    <definedName name="ITEM35_2018">#REF!</definedName>
    <definedName name="ITEM35_2019" localSheetId="10">#REF!</definedName>
    <definedName name="ITEM35_2019" localSheetId="12">#REF!</definedName>
    <definedName name="ITEM35_2019" localSheetId="11">#REF!</definedName>
    <definedName name="ITEM35_2019" localSheetId="1">#REF!</definedName>
    <definedName name="ITEM35_2019" localSheetId="9">#REF!</definedName>
    <definedName name="ITEM35_2019">#REF!</definedName>
    <definedName name="ITEM35_2020" localSheetId="10">#REF!</definedName>
    <definedName name="ITEM35_2020" localSheetId="12">#REF!</definedName>
    <definedName name="ITEM35_2020" localSheetId="11">#REF!</definedName>
    <definedName name="ITEM35_2020" localSheetId="1">#REF!</definedName>
    <definedName name="ITEM35_2020" localSheetId="9">#REF!</definedName>
    <definedName name="ITEM35_2020">#REF!</definedName>
    <definedName name="ITEM35_2Q00" localSheetId="10">#REF!</definedName>
    <definedName name="ITEM35_2Q00" localSheetId="12">#REF!</definedName>
    <definedName name="ITEM35_2Q00" localSheetId="11">#REF!</definedName>
    <definedName name="ITEM35_2Q00" localSheetId="1">#REF!</definedName>
    <definedName name="ITEM35_2Q00" localSheetId="9">#REF!</definedName>
    <definedName name="ITEM35_2Q00">#REF!</definedName>
    <definedName name="ITEM35_2Q01" localSheetId="10">#REF!</definedName>
    <definedName name="ITEM35_2Q01" localSheetId="12">#REF!</definedName>
    <definedName name="ITEM35_2Q01" localSheetId="11">#REF!</definedName>
    <definedName name="ITEM35_2Q01" localSheetId="1">#REF!</definedName>
    <definedName name="ITEM35_2Q01" localSheetId="9">#REF!</definedName>
    <definedName name="ITEM35_2Q01">#REF!</definedName>
    <definedName name="ITEM35_2Q02" localSheetId="10">#REF!</definedName>
    <definedName name="ITEM35_2Q02" localSheetId="12">#REF!</definedName>
    <definedName name="ITEM35_2Q02" localSheetId="11">#REF!</definedName>
    <definedName name="ITEM35_2Q02" localSheetId="1">#REF!</definedName>
    <definedName name="ITEM35_2Q02" localSheetId="9">#REF!</definedName>
    <definedName name="ITEM35_2Q02">#REF!</definedName>
    <definedName name="ITEM35_2Q03" localSheetId="10">#REF!</definedName>
    <definedName name="ITEM35_2Q03" localSheetId="12">#REF!</definedName>
    <definedName name="ITEM35_2Q03" localSheetId="11">#REF!</definedName>
    <definedName name="ITEM35_2Q03" localSheetId="1">#REF!</definedName>
    <definedName name="ITEM35_2Q03" localSheetId="9">#REF!</definedName>
    <definedName name="ITEM35_2Q03">#REF!</definedName>
    <definedName name="ITEM35_2Q04" localSheetId="10">#REF!</definedName>
    <definedName name="ITEM35_2Q04" localSheetId="12">#REF!</definedName>
    <definedName name="ITEM35_2Q04" localSheetId="11">#REF!</definedName>
    <definedName name="ITEM35_2Q04" localSheetId="1">#REF!</definedName>
    <definedName name="ITEM35_2Q04" localSheetId="9">#REF!</definedName>
    <definedName name="ITEM35_2Q04">#REF!</definedName>
    <definedName name="ITEM35_2Q05" localSheetId="10">#REF!</definedName>
    <definedName name="ITEM35_2Q05" localSheetId="12">#REF!</definedName>
    <definedName name="ITEM35_2Q05" localSheetId="11">#REF!</definedName>
    <definedName name="ITEM35_2Q05" localSheetId="1">#REF!</definedName>
    <definedName name="ITEM35_2Q05" localSheetId="9">#REF!</definedName>
    <definedName name="ITEM35_2Q05">#REF!</definedName>
    <definedName name="ITEM35_2Q06" localSheetId="10">#REF!</definedName>
    <definedName name="ITEM35_2Q06" localSheetId="12">#REF!</definedName>
    <definedName name="ITEM35_2Q06" localSheetId="11">#REF!</definedName>
    <definedName name="ITEM35_2Q06" localSheetId="1">#REF!</definedName>
    <definedName name="ITEM35_2Q06" localSheetId="9">#REF!</definedName>
    <definedName name="ITEM35_2Q06">#REF!</definedName>
    <definedName name="ITEM35_2Q07" localSheetId="10">#REF!</definedName>
    <definedName name="ITEM35_2Q07" localSheetId="12">#REF!</definedName>
    <definedName name="ITEM35_2Q07" localSheetId="11">#REF!</definedName>
    <definedName name="ITEM35_2Q07" localSheetId="1">#REF!</definedName>
    <definedName name="ITEM35_2Q07" localSheetId="9">#REF!</definedName>
    <definedName name="ITEM35_2Q07">#REF!</definedName>
    <definedName name="ITEM35_2Q08" localSheetId="10">#REF!</definedName>
    <definedName name="ITEM35_2Q08" localSheetId="12">#REF!</definedName>
    <definedName name="ITEM35_2Q08" localSheetId="11">#REF!</definedName>
    <definedName name="ITEM35_2Q08" localSheetId="1">#REF!</definedName>
    <definedName name="ITEM35_2Q08" localSheetId="9">#REF!</definedName>
    <definedName name="ITEM35_2Q08">#REF!</definedName>
    <definedName name="ITEM35_2Q09" localSheetId="10">#REF!</definedName>
    <definedName name="ITEM35_2Q09" localSheetId="12">#REF!</definedName>
    <definedName name="ITEM35_2Q09" localSheetId="11">#REF!</definedName>
    <definedName name="ITEM35_2Q09" localSheetId="1">#REF!</definedName>
    <definedName name="ITEM35_2Q09" localSheetId="3">#REF!</definedName>
    <definedName name="ITEM35_2Q09" localSheetId="9">#REF!</definedName>
    <definedName name="ITEM35_2Q09">#REF!</definedName>
    <definedName name="ITEM35_2Q10" localSheetId="10">#REF!</definedName>
    <definedName name="ITEM35_2Q10" localSheetId="12">#REF!</definedName>
    <definedName name="ITEM35_2Q10" localSheetId="11">#REF!</definedName>
    <definedName name="ITEM35_2Q10" localSheetId="1">#REF!</definedName>
    <definedName name="ITEM35_2Q10" localSheetId="9">#REF!</definedName>
    <definedName name="ITEM35_2Q10">#REF!</definedName>
    <definedName name="ITEM35_2Q11" localSheetId="10">#REF!</definedName>
    <definedName name="ITEM35_2Q11" localSheetId="12">#REF!</definedName>
    <definedName name="ITEM35_2Q11" localSheetId="11">#REF!</definedName>
    <definedName name="ITEM35_2Q11" localSheetId="1">#REF!</definedName>
    <definedName name="ITEM35_2Q11" localSheetId="9">#REF!</definedName>
    <definedName name="ITEM35_2Q11">#REF!</definedName>
    <definedName name="ITEM35_2Q12" localSheetId="10">#REF!</definedName>
    <definedName name="ITEM35_2Q12" localSheetId="12">#REF!</definedName>
    <definedName name="ITEM35_2Q12" localSheetId="11">#REF!</definedName>
    <definedName name="ITEM35_2Q12" localSheetId="1">#REF!</definedName>
    <definedName name="ITEM35_2Q12" localSheetId="9">#REF!</definedName>
    <definedName name="ITEM35_2Q12">#REF!</definedName>
    <definedName name="ITEM35_2Q13" localSheetId="10">#REF!</definedName>
    <definedName name="ITEM35_2Q13" localSheetId="12">#REF!</definedName>
    <definedName name="ITEM35_2Q13" localSheetId="11">#REF!</definedName>
    <definedName name="ITEM35_2Q13" localSheetId="1">#REF!</definedName>
    <definedName name="ITEM35_2Q13" localSheetId="9">#REF!</definedName>
    <definedName name="ITEM35_2Q13">#REF!</definedName>
    <definedName name="ITEM35_2Q14" localSheetId="10">#REF!</definedName>
    <definedName name="ITEM35_2Q14" localSheetId="12">#REF!</definedName>
    <definedName name="ITEM35_2Q14" localSheetId="11">#REF!</definedName>
    <definedName name="ITEM35_2Q14" localSheetId="1">#REF!</definedName>
    <definedName name="ITEM35_2Q14" localSheetId="9">#REF!</definedName>
    <definedName name="ITEM35_2Q14">#REF!</definedName>
    <definedName name="ITEM35_2Q15" localSheetId="10">#REF!</definedName>
    <definedName name="ITEM35_2Q15" localSheetId="12">#REF!</definedName>
    <definedName name="ITEM35_2Q15" localSheetId="11">#REF!</definedName>
    <definedName name="ITEM35_2Q15" localSheetId="1">#REF!</definedName>
    <definedName name="ITEM35_2Q15" localSheetId="9">#REF!</definedName>
    <definedName name="ITEM35_2Q15">#REF!</definedName>
    <definedName name="ITEM35_2Q16" localSheetId="10">#REF!</definedName>
    <definedName name="ITEM35_2Q16" localSheetId="12">#REF!</definedName>
    <definedName name="ITEM35_2Q16" localSheetId="11">#REF!</definedName>
    <definedName name="ITEM35_2Q16" localSheetId="1">#REF!</definedName>
    <definedName name="ITEM35_2Q16" localSheetId="9">#REF!</definedName>
    <definedName name="ITEM35_2Q16">#REF!</definedName>
    <definedName name="ITEM35_2Q17" localSheetId="10">#REF!</definedName>
    <definedName name="ITEM35_2Q17" localSheetId="12">#REF!</definedName>
    <definedName name="ITEM35_2Q17" localSheetId="11">#REF!</definedName>
    <definedName name="ITEM35_2Q17" localSheetId="1">#REF!</definedName>
    <definedName name="ITEM35_2Q17" localSheetId="9">#REF!</definedName>
    <definedName name="ITEM35_2Q17">#REF!</definedName>
    <definedName name="ITEM35_2Q18" localSheetId="10">#REF!</definedName>
    <definedName name="ITEM35_2Q18" localSheetId="12">#REF!</definedName>
    <definedName name="ITEM35_2Q18" localSheetId="11">#REF!</definedName>
    <definedName name="ITEM35_2Q18" localSheetId="1">#REF!</definedName>
    <definedName name="ITEM35_2Q18" localSheetId="9">#REF!</definedName>
    <definedName name="ITEM35_2Q18">#REF!</definedName>
    <definedName name="ITEM35_2Q19" localSheetId="10">#REF!</definedName>
    <definedName name="ITEM35_2Q19" localSheetId="12">#REF!</definedName>
    <definedName name="ITEM35_2Q19" localSheetId="11">#REF!</definedName>
    <definedName name="ITEM35_2Q19" localSheetId="1">#REF!</definedName>
    <definedName name="ITEM35_2Q19" localSheetId="9">#REF!</definedName>
    <definedName name="ITEM35_2Q19">#REF!</definedName>
    <definedName name="ITEM35_2Q20" localSheetId="10">#REF!</definedName>
    <definedName name="ITEM35_2Q20" localSheetId="12">#REF!</definedName>
    <definedName name="ITEM35_2Q20" localSheetId="11">#REF!</definedName>
    <definedName name="ITEM35_2Q20" localSheetId="1">#REF!</definedName>
    <definedName name="ITEM35_2Q20" localSheetId="9">#REF!</definedName>
    <definedName name="ITEM35_2Q20">#REF!</definedName>
    <definedName name="ITEM35_3Q00" localSheetId="10">#REF!</definedName>
    <definedName name="ITEM35_3Q00" localSheetId="12">#REF!</definedName>
    <definedName name="ITEM35_3Q00" localSheetId="11">#REF!</definedName>
    <definedName name="ITEM35_3Q00" localSheetId="1">#REF!</definedName>
    <definedName name="ITEM35_3Q00" localSheetId="9">#REF!</definedName>
    <definedName name="ITEM35_3Q00">#REF!</definedName>
    <definedName name="ITEM35_3Q01" localSheetId="10">#REF!</definedName>
    <definedName name="ITEM35_3Q01" localSheetId="12">#REF!</definedName>
    <definedName name="ITEM35_3Q01" localSheetId="11">#REF!</definedName>
    <definedName name="ITEM35_3Q01" localSheetId="1">#REF!</definedName>
    <definedName name="ITEM35_3Q01" localSheetId="9">#REF!</definedName>
    <definedName name="ITEM35_3Q01">#REF!</definedName>
    <definedName name="ITEM35_3Q02" localSheetId="10">#REF!</definedName>
    <definedName name="ITEM35_3Q02" localSheetId="12">#REF!</definedName>
    <definedName name="ITEM35_3Q02" localSheetId="11">#REF!</definedName>
    <definedName name="ITEM35_3Q02" localSheetId="1">#REF!</definedName>
    <definedName name="ITEM35_3Q02" localSheetId="9">#REF!</definedName>
    <definedName name="ITEM35_3Q02">#REF!</definedName>
    <definedName name="ITEM35_3Q03" localSheetId="10">#REF!</definedName>
    <definedName name="ITEM35_3Q03" localSheetId="12">#REF!</definedName>
    <definedName name="ITEM35_3Q03" localSheetId="11">#REF!</definedName>
    <definedName name="ITEM35_3Q03" localSheetId="1">#REF!</definedName>
    <definedName name="ITEM35_3Q03" localSheetId="9">#REF!</definedName>
    <definedName name="ITEM35_3Q03">#REF!</definedName>
    <definedName name="ITEM35_3Q04" localSheetId="10">#REF!</definedName>
    <definedName name="ITEM35_3Q04" localSheetId="12">#REF!</definedName>
    <definedName name="ITEM35_3Q04" localSheetId="11">#REF!</definedName>
    <definedName name="ITEM35_3Q04" localSheetId="1">#REF!</definedName>
    <definedName name="ITEM35_3Q04" localSheetId="9">#REF!</definedName>
    <definedName name="ITEM35_3Q04">#REF!</definedName>
    <definedName name="ITEM35_3Q05" localSheetId="10">#REF!</definedName>
    <definedName name="ITEM35_3Q05" localSheetId="12">#REF!</definedName>
    <definedName name="ITEM35_3Q05" localSheetId="11">#REF!</definedName>
    <definedName name="ITEM35_3Q05" localSheetId="1">#REF!</definedName>
    <definedName name="ITEM35_3Q05" localSheetId="9">#REF!</definedName>
    <definedName name="ITEM35_3Q05">#REF!</definedName>
    <definedName name="ITEM35_3Q06" localSheetId="10">#REF!</definedName>
    <definedName name="ITEM35_3Q06" localSheetId="12">#REF!</definedName>
    <definedName name="ITEM35_3Q06" localSheetId="11">#REF!</definedName>
    <definedName name="ITEM35_3Q06" localSheetId="1">#REF!</definedName>
    <definedName name="ITEM35_3Q06" localSheetId="9">#REF!</definedName>
    <definedName name="ITEM35_3Q06">#REF!</definedName>
    <definedName name="ITEM35_3Q07" localSheetId="10">#REF!</definedName>
    <definedName name="ITEM35_3Q07" localSheetId="12">#REF!</definedName>
    <definedName name="ITEM35_3Q07" localSheetId="11">#REF!</definedName>
    <definedName name="ITEM35_3Q07" localSheetId="1">#REF!</definedName>
    <definedName name="ITEM35_3Q07" localSheetId="9">#REF!</definedName>
    <definedName name="ITEM35_3Q07">#REF!</definedName>
    <definedName name="ITEM35_3Q08" localSheetId="10">#REF!</definedName>
    <definedName name="ITEM35_3Q08" localSheetId="12">#REF!</definedName>
    <definedName name="ITEM35_3Q08" localSheetId="11">#REF!</definedName>
    <definedName name="ITEM35_3Q08" localSheetId="1">#REF!</definedName>
    <definedName name="ITEM35_3Q08" localSheetId="9">#REF!</definedName>
    <definedName name="ITEM35_3Q08">#REF!</definedName>
    <definedName name="ITEM35_3Q09" localSheetId="10">#REF!</definedName>
    <definedName name="ITEM35_3Q09" localSheetId="12">#REF!</definedName>
    <definedName name="ITEM35_3Q09" localSheetId="11">#REF!</definedName>
    <definedName name="ITEM35_3Q09" localSheetId="1">#REF!</definedName>
    <definedName name="ITEM35_3Q09" localSheetId="3">#REF!</definedName>
    <definedName name="ITEM35_3Q09" localSheetId="9">#REF!</definedName>
    <definedName name="ITEM35_3Q09">#REF!</definedName>
    <definedName name="ITEM35_3Q10" localSheetId="10">#REF!</definedName>
    <definedName name="ITEM35_3Q10" localSheetId="12">#REF!</definedName>
    <definedName name="ITEM35_3Q10" localSheetId="11">#REF!</definedName>
    <definedName name="ITEM35_3Q10" localSheetId="1">#REF!</definedName>
    <definedName name="ITEM35_3Q10" localSheetId="9">#REF!</definedName>
    <definedName name="ITEM35_3Q10">#REF!</definedName>
    <definedName name="ITEM35_3Q11" localSheetId="10">#REF!</definedName>
    <definedName name="ITEM35_3Q11" localSheetId="12">#REF!</definedName>
    <definedName name="ITEM35_3Q11" localSheetId="11">#REF!</definedName>
    <definedName name="ITEM35_3Q11" localSheetId="1">#REF!</definedName>
    <definedName name="ITEM35_3Q11" localSheetId="9">#REF!</definedName>
    <definedName name="ITEM35_3Q11">#REF!</definedName>
    <definedName name="ITEM35_3Q12" localSheetId="10">#REF!</definedName>
    <definedName name="ITEM35_3Q12" localSheetId="12">#REF!</definedName>
    <definedName name="ITEM35_3Q12" localSheetId="11">#REF!</definedName>
    <definedName name="ITEM35_3Q12" localSheetId="1">#REF!</definedName>
    <definedName name="ITEM35_3Q12" localSheetId="9">#REF!</definedName>
    <definedName name="ITEM35_3Q12">#REF!</definedName>
    <definedName name="ITEM35_3Q13" localSheetId="10">#REF!</definedName>
    <definedName name="ITEM35_3Q13" localSheetId="12">#REF!</definedName>
    <definedName name="ITEM35_3Q13" localSheetId="11">#REF!</definedName>
    <definedName name="ITEM35_3Q13" localSheetId="1">#REF!</definedName>
    <definedName name="ITEM35_3Q13" localSheetId="9">#REF!</definedName>
    <definedName name="ITEM35_3Q13">#REF!</definedName>
    <definedName name="ITEM35_3Q14" localSheetId="10">#REF!</definedName>
    <definedName name="ITEM35_3Q14" localSheetId="12">#REF!</definedName>
    <definedName name="ITEM35_3Q14" localSheetId="11">#REF!</definedName>
    <definedName name="ITEM35_3Q14" localSheetId="1">#REF!</definedName>
    <definedName name="ITEM35_3Q14" localSheetId="9">#REF!</definedName>
    <definedName name="ITEM35_3Q14">#REF!</definedName>
    <definedName name="ITEM35_3Q15" localSheetId="10">#REF!</definedName>
    <definedName name="ITEM35_3Q15" localSheetId="12">#REF!</definedName>
    <definedName name="ITEM35_3Q15" localSheetId="11">#REF!</definedName>
    <definedName name="ITEM35_3Q15" localSheetId="1">#REF!</definedName>
    <definedName name="ITEM35_3Q15" localSheetId="9">#REF!</definedName>
    <definedName name="ITEM35_3Q15">#REF!</definedName>
    <definedName name="ITEM35_3Q16" localSheetId="10">#REF!</definedName>
    <definedName name="ITEM35_3Q16" localSheetId="12">#REF!</definedName>
    <definedName name="ITEM35_3Q16" localSheetId="11">#REF!</definedName>
    <definedName name="ITEM35_3Q16" localSheetId="1">#REF!</definedName>
    <definedName name="ITEM35_3Q16" localSheetId="9">#REF!</definedName>
    <definedName name="ITEM35_3Q16">#REF!</definedName>
    <definedName name="ITEM35_3Q17" localSheetId="10">#REF!</definedName>
    <definedName name="ITEM35_3Q17" localSheetId="12">#REF!</definedName>
    <definedName name="ITEM35_3Q17" localSheetId="11">#REF!</definedName>
    <definedName name="ITEM35_3Q17" localSheetId="1">#REF!</definedName>
    <definedName name="ITEM35_3Q17" localSheetId="9">#REF!</definedName>
    <definedName name="ITEM35_3Q17">#REF!</definedName>
    <definedName name="ITEM35_3Q18" localSheetId="10">#REF!</definedName>
    <definedName name="ITEM35_3Q18" localSheetId="12">#REF!</definedName>
    <definedName name="ITEM35_3Q18" localSheetId="11">#REF!</definedName>
    <definedName name="ITEM35_3Q18" localSheetId="1">#REF!</definedName>
    <definedName name="ITEM35_3Q18" localSheetId="9">#REF!</definedName>
    <definedName name="ITEM35_3Q18">#REF!</definedName>
    <definedName name="ITEM35_3Q19" localSheetId="10">#REF!</definedName>
    <definedName name="ITEM35_3Q19" localSheetId="12">#REF!</definedName>
    <definedName name="ITEM35_3Q19" localSheetId="11">#REF!</definedName>
    <definedName name="ITEM35_3Q19" localSheetId="1">#REF!</definedName>
    <definedName name="ITEM35_3Q19" localSheetId="9">#REF!</definedName>
    <definedName name="ITEM35_3Q19">#REF!</definedName>
    <definedName name="ITEM35_3Q20" localSheetId="10">#REF!</definedName>
    <definedName name="ITEM35_3Q20" localSheetId="12">#REF!</definedName>
    <definedName name="ITEM35_3Q20" localSheetId="11">#REF!</definedName>
    <definedName name="ITEM35_3Q20" localSheetId="1">#REF!</definedName>
    <definedName name="ITEM35_3Q20" localSheetId="9">#REF!</definedName>
    <definedName name="ITEM35_3Q20">#REF!</definedName>
    <definedName name="ITEM35_4Q00" localSheetId="10">#REF!</definedName>
    <definedName name="ITEM35_4Q00" localSheetId="12">#REF!</definedName>
    <definedName name="ITEM35_4Q00" localSheetId="11">#REF!</definedName>
    <definedName name="ITEM35_4Q00" localSheetId="1">#REF!</definedName>
    <definedName name="ITEM35_4Q00" localSheetId="9">#REF!</definedName>
    <definedName name="ITEM35_4Q00">#REF!</definedName>
    <definedName name="ITEM35_4Q01" localSheetId="10">#REF!</definedName>
    <definedName name="ITEM35_4Q01" localSheetId="12">#REF!</definedName>
    <definedName name="ITEM35_4Q01" localSheetId="11">#REF!</definedName>
    <definedName name="ITEM35_4Q01" localSheetId="1">#REF!</definedName>
    <definedName name="ITEM35_4Q01" localSheetId="9">#REF!</definedName>
    <definedName name="ITEM35_4Q01">#REF!</definedName>
    <definedName name="ITEM35_4Q02" localSheetId="10">#REF!</definedName>
    <definedName name="ITEM35_4Q02" localSheetId="12">#REF!</definedName>
    <definedName name="ITEM35_4Q02" localSheetId="11">#REF!</definedName>
    <definedName name="ITEM35_4Q02" localSheetId="1">#REF!</definedName>
    <definedName name="ITEM35_4Q02" localSheetId="9">#REF!</definedName>
    <definedName name="ITEM35_4Q02">#REF!</definedName>
    <definedName name="ITEM35_4Q03" localSheetId="10">#REF!</definedName>
    <definedName name="ITEM35_4Q03" localSheetId="12">#REF!</definedName>
    <definedName name="ITEM35_4Q03" localSheetId="11">#REF!</definedName>
    <definedName name="ITEM35_4Q03" localSheetId="1">#REF!</definedName>
    <definedName name="ITEM35_4Q03" localSheetId="9">#REF!</definedName>
    <definedName name="ITEM35_4Q03">#REF!</definedName>
    <definedName name="ITEM35_4Q04" localSheetId="10">#REF!</definedName>
    <definedName name="ITEM35_4Q04" localSheetId="12">#REF!</definedName>
    <definedName name="ITEM35_4Q04" localSheetId="11">#REF!</definedName>
    <definedName name="ITEM35_4Q04" localSheetId="1">#REF!</definedName>
    <definedName name="ITEM35_4Q04" localSheetId="9">#REF!</definedName>
    <definedName name="ITEM35_4Q04">#REF!</definedName>
    <definedName name="ITEM35_4Q05" localSheetId="10">#REF!</definedName>
    <definedName name="ITEM35_4Q05" localSheetId="12">#REF!</definedName>
    <definedName name="ITEM35_4Q05" localSheetId="11">#REF!</definedName>
    <definedName name="ITEM35_4Q05" localSheetId="1">#REF!</definedName>
    <definedName name="ITEM35_4Q05" localSheetId="9">#REF!</definedName>
    <definedName name="ITEM35_4Q05">#REF!</definedName>
    <definedName name="ITEM35_4Q06" localSheetId="10">#REF!</definedName>
    <definedName name="ITEM35_4Q06" localSheetId="12">#REF!</definedName>
    <definedName name="ITEM35_4Q06" localSheetId="11">#REF!</definedName>
    <definedName name="ITEM35_4Q06" localSheetId="1">#REF!</definedName>
    <definedName name="ITEM35_4Q06" localSheetId="9">#REF!</definedName>
    <definedName name="ITEM35_4Q06">#REF!</definedName>
    <definedName name="ITEM35_4Q07" localSheetId="10">#REF!</definedName>
    <definedName name="ITEM35_4Q07" localSheetId="12">#REF!</definedName>
    <definedName name="ITEM35_4Q07" localSheetId="11">#REF!</definedName>
    <definedName name="ITEM35_4Q07" localSheetId="1">#REF!</definedName>
    <definedName name="ITEM35_4Q07" localSheetId="9">#REF!</definedName>
    <definedName name="ITEM35_4Q07">#REF!</definedName>
    <definedName name="ITEM35_4Q08" localSheetId="10">#REF!</definedName>
    <definedName name="ITEM35_4Q08" localSheetId="12">#REF!</definedName>
    <definedName name="ITEM35_4Q08" localSheetId="11">#REF!</definedName>
    <definedName name="ITEM35_4Q08" localSheetId="1">#REF!</definedName>
    <definedName name="ITEM35_4Q08" localSheetId="9">#REF!</definedName>
    <definedName name="ITEM35_4Q08">#REF!</definedName>
    <definedName name="ITEM35_4Q09" localSheetId="10">#REF!</definedName>
    <definedName name="ITEM35_4Q09" localSheetId="12">#REF!</definedName>
    <definedName name="ITEM35_4Q09" localSheetId="11">#REF!</definedName>
    <definedName name="ITEM35_4Q09" localSheetId="1">#REF!</definedName>
    <definedName name="ITEM35_4Q09" localSheetId="3">#REF!</definedName>
    <definedName name="ITEM35_4Q09" localSheetId="9">#REF!</definedName>
    <definedName name="ITEM35_4Q09">#REF!</definedName>
    <definedName name="ITEM35_4Q10" localSheetId="10">#REF!</definedName>
    <definedName name="ITEM35_4Q10" localSheetId="12">#REF!</definedName>
    <definedName name="ITEM35_4Q10" localSheetId="11">#REF!</definedName>
    <definedName name="ITEM35_4Q10" localSheetId="1">#REF!</definedName>
    <definedName name="ITEM35_4Q10" localSheetId="9">#REF!</definedName>
    <definedName name="ITEM35_4Q10">#REF!</definedName>
    <definedName name="ITEM35_4Q11" localSheetId="10">#REF!</definedName>
    <definedName name="ITEM35_4Q11" localSheetId="12">#REF!</definedName>
    <definedName name="ITEM35_4Q11" localSheetId="11">#REF!</definedName>
    <definedName name="ITEM35_4Q11" localSheetId="1">#REF!</definedName>
    <definedName name="ITEM35_4Q11" localSheetId="9">#REF!</definedName>
    <definedName name="ITEM35_4Q11">#REF!</definedName>
    <definedName name="ITEM35_4Q12" localSheetId="10">#REF!</definedName>
    <definedName name="ITEM35_4Q12" localSheetId="12">#REF!</definedName>
    <definedName name="ITEM35_4Q12" localSheetId="11">#REF!</definedName>
    <definedName name="ITEM35_4Q12" localSheetId="1">#REF!</definedName>
    <definedName name="ITEM35_4Q12" localSheetId="9">#REF!</definedName>
    <definedName name="ITEM35_4Q12">#REF!</definedName>
    <definedName name="ITEM35_4Q13" localSheetId="10">#REF!</definedName>
    <definedName name="ITEM35_4Q13" localSheetId="12">#REF!</definedName>
    <definedName name="ITEM35_4Q13" localSheetId="11">#REF!</definedName>
    <definedName name="ITEM35_4Q13" localSheetId="1">#REF!</definedName>
    <definedName name="ITEM35_4Q13" localSheetId="9">#REF!</definedName>
    <definedName name="ITEM35_4Q13">#REF!</definedName>
    <definedName name="ITEM35_4Q14" localSheetId="10">#REF!</definedName>
    <definedName name="ITEM35_4Q14" localSheetId="12">#REF!</definedName>
    <definedName name="ITEM35_4Q14" localSheetId="11">#REF!</definedName>
    <definedName name="ITEM35_4Q14" localSheetId="1">#REF!</definedName>
    <definedName name="ITEM35_4Q14" localSheetId="9">#REF!</definedName>
    <definedName name="ITEM35_4Q14">#REF!</definedName>
    <definedName name="ITEM35_4Q15" localSheetId="10">#REF!</definedName>
    <definedName name="ITEM35_4Q15" localSheetId="12">#REF!</definedName>
    <definedName name="ITEM35_4Q15" localSheetId="11">#REF!</definedName>
    <definedName name="ITEM35_4Q15" localSheetId="1">#REF!</definedName>
    <definedName name="ITEM35_4Q15" localSheetId="9">#REF!</definedName>
    <definedName name="ITEM35_4Q15">#REF!</definedName>
    <definedName name="ITEM35_4Q16" localSheetId="10">#REF!</definedName>
    <definedName name="ITEM35_4Q16" localSheetId="12">#REF!</definedName>
    <definedName name="ITEM35_4Q16" localSheetId="11">#REF!</definedName>
    <definedName name="ITEM35_4Q16" localSheetId="1">#REF!</definedName>
    <definedName name="ITEM35_4Q16" localSheetId="9">#REF!</definedName>
    <definedName name="ITEM35_4Q16">#REF!</definedName>
    <definedName name="ITEM35_4Q17" localSheetId="10">#REF!</definedName>
    <definedName name="ITEM35_4Q17" localSheetId="12">#REF!</definedName>
    <definedName name="ITEM35_4Q17" localSheetId="11">#REF!</definedName>
    <definedName name="ITEM35_4Q17" localSheetId="1">#REF!</definedName>
    <definedName name="ITEM35_4Q17" localSheetId="9">#REF!</definedName>
    <definedName name="ITEM35_4Q17">#REF!</definedName>
    <definedName name="ITEM35_4Q18" localSheetId="10">#REF!</definedName>
    <definedName name="ITEM35_4Q18" localSheetId="12">#REF!</definedName>
    <definedName name="ITEM35_4Q18" localSheetId="11">#REF!</definedName>
    <definedName name="ITEM35_4Q18" localSheetId="1">#REF!</definedName>
    <definedName name="ITEM35_4Q18" localSheetId="9">#REF!</definedName>
    <definedName name="ITEM35_4Q18">#REF!</definedName>
    <definedName name="ITEM35_4Q19" localSheetId="10">#REF!</definedName>
    <definedName name="ITEM35_4Q19" localSheetId="12">#REF!</definedName>
    <definedName name="ITEM35_4Q19" localSheetId="11">#REF!</definedName>
    <definedName name="ITEM35_4Q19" localSheetId="1">#REF!</definedName>
    <definedName name="ITEM35_4Q19" localSheetId="9">#REF!</definedName>
    <definedName name="ITEM35_4Q19">#REF!</definedName>
    <definedName name="ITEM35_4Q20" localSheetId="10">#REF!</definedName>
    <definedName name="ITEM35_4Q20" localSheetId="12">#REF!</definedName>
    <definedName name="ITEM35_4Q20" localSheetId="11">#REF!</definedName>
    <definedName name="ITEM35_4Q20" localSheetId="1">#REF!</definedName>
    <definedName name="ITEM35_4Q20" localSheetId="9">#REF!</definedName>
    <definedName name="ITEM35_4Q20">#REF!</definedName>
    <definedName name="ITEM36_1995" localSheetId="10">#REF!</definedName>
    <definedName name="ITEM36_1995" localSheetId="12">#REF!</definedName>
    <definedName name="ITEM36_1995" localSheetId="11">#REF!</definedName>
    <definedName name="ITEM36_1995" localSheetId="1">#REF!</definedName>
    <definedName name="ITEM36_1995" localSheetId="9">#REF!</definedName>
    <definedName name="ITEM36_1995">#REF!</definedName>
    <definedName name="ITEM36_1996" localSheetId="10">#REF!</definedName>
    <definedName name="ITEM36_1996" localSheetId="12">#REF!</definedName>
    <definedName name="ITEM36_1996" localSheetId="11">#REF!</definedName>
    <definedName name="ITEM36_1996" localSheetId="1">#REF!</definedName>
    <definedName name="ITEM36_1996" localSheetId="9">#REF!</definedName>
    <definedName name="ITEM36_1996">#REF!</definedName>
    <definedName name="ITEM36_1997" localSheetId="10">#REF!</definedName>
    <definedName name="ITEM36_1997" localSheetId="12">#REF!</definedName>
    <definedName name="ITEM36_1997" localSheetId="11">#REF!</definedName>
    <definedName name="ITEM36_1997" localSheetId="1">#REF!</definedName>
    <definedName name="ITEM36_1997" localSheetId="9">#REF!</definedName>
    <definedName name="ITEM36_1997">#REF!</definedName>
    <definedName name="ITEM36_1998" localSheetId="10">#REF!</definedName>
    <definedName name="ITEM36_1998" localSheetId="12">#REF!</definedName>
    <definedName name="ITEM36_1998" localSheetId="11">#REF!</definedName>
    <definedName name="ITEM36_1998" localSheetId="1">#REF!</definedName>
    <definedName name="ITEM36_1998" localSheetId="9">#REF!</definedName>
    <definedName name="ITEM36_1998">#REF!</definedName>
    <definedName name="ITEM36_1999" localSheetId="10">#REF!</definedName>
    <definedName name="ITEM36_1999" localSheetId="12">#REF!</definedName>
    <definedName name="ITEM36_1999" localSheetId="11">#REF!</definedName>
    <definedName name="ITEM36_1999" localSheetId="1">#REF!</definedName>
    <definedName name="ITEM36_1999" localSheetId="9">#REF!</definedName>
    <definedName name="ITEM36_1999">#REF!</definedName>
    <definedName name="ITEM36_1Q00" localSheetId="10">#REF!</definedName>
    <definedName name="ITEM36_1Q00" localSheetId="12">#REF!</definedName>
    <definedName name="ITEM36_1Q00" localSheetId="11">#REF!</definedName>
    <definedName name="ITEM36_1Q00" localSheetId="1">#REF!</definedName>
    <definedName name="ITEM36_1Q00" localSheetId="9">#REF!</definedName>
    <definedName name="ITEM36_1Q00">#REF!</definedName>
    <definedName name="ITEM36_1Q01" localSheetId="10">#REF!</definedName>
    <definedName name="ITEM36_1Q01" localSheetId="12">#REF!</definedName>
    <definedName name="ITEM36_1Q01" localSheetId="11">#REF!</definedName>
    <definedName name="ITEM36_1Q01" localSheetId="1">#REF!</definedName>
    <definedName name="ITEM36_1Q01" localSheetId="9">#REF!</definedName>
    <definedName name="ITEM36_1Q01">#REF!</definedName>
    <definedName name="ITEM36_1Q02" localSheetId="10">#REF!</definedName>
    <definedName name="ITEM36_1Q02" localSheetId="12">#REF!</definedName>
    <definedName name="ITEM36_1Q02" localSheetId="11">#REF!</definedName>
    <definedName name="ITEM36_1Q02" localSheetId="1">#REF!</definedName>
    <definedName name="ITEM36_1Q02" localSheetId="9">#REF!</definedName>
    <definedName name="ITEM36_1Q02">#REF!</definedName>
    <definedName name="ITEM36_1Q03" localSheetId="10">#REF!</definedName>
    <definedName name="ITEM36_1Q03" localSheetId="12">#REF!</definedName>
    <definedName name="ITEM36_1Q03" localSheetId="11">#REF!</definedName>
    <definedName name="ITEM36_1Q03" localSheetId="1">#REF!</definedName>
    <definedName name="ITEM36_1Q03" localSheetId="9">#REF!</definedName>
    <definedName name="ITEM36_1Q03">#REF!</definedName>
    <definedName name="ITEM36_1Q04" localSheetId="10">#REF!</definedName>
    <definedName name="ITEM36_1Q04" localSheetId="12">#REF!</definedName>
    <definedName name="ITEM36_1Q04" localSheetId="11">#REF!</definedName>
    <definedName name="ITEM36_1Q04" localSheetId="1">#REF!</definedName>
    <definedName name="ITEM36_1Q04" localSheetId="9">#REF!</definedName>
    <definedName name="ITEM36_1Q04">#REF!</definedName>
    <definedName name="ITEM36_1Q05" localSheetId="10">#REF!</definedName>
    <definedName name="ITEM36_1Q05" localSheetId="12">#REF!</definedName>
    <definedName name="ITEM36_1Q05" localSheetId="11">#REF!</definedName>
    <definedName name="ITEM36_1Q05" localSheetId="1">#REF!</definedName>
    <definedName name="ITEM36_1Q05" localSheetId="9">#REF!</definedName>
    <definedName name="ITEM36_1Q05">#REF!</definedName>
    <definedName name="ITEM36_1Q06" localSheetId="10">#REF!</definedName>
    <definedName name="ITEM36_1Q06" localSheetId="12">#REF!</definedName>
    <definedName name="ITEM36_1Q06" localSheetId="11">#REF!</definedName>
    <definedName name="ITEM36_1Q06" localSheetId="1">#REF!</definedName>
    <definedName name="ITEM36_1Q06" localSheetId="9">#REF!</definedName>
    <definedName name="ITEM36_1Q06">#REF!</definedName>
    <definedName name="ITEM36_1Q07" localSheetId="10">#REF!</definedName>
    <definedName name="ITEM36_1Q07" localSheetId="12">#REF!</definedName>
    <definedName name="ITEM36_1Q07" localSheetId="11">#REF!</definedName>
    <definedName name="ITEM36_1Q07" localSheetId="1">#REF!</definedName>
    <definedName name="ITEM36_1Q07" localSheetId="9">#REF!</definedName>
    <definedName name="ITEM36_1Q07">#REF!</definedName>
    <definedName name="ITEM36_1Q08" localSheetId="10">#REF!</definedName>
    <definedName name="ITEM36_1Q08" localSheetId="12">#REF!</definedName>
    <definedName name="ITEM36_1Q08" localSheetId="11">#REF!</definedName>
    <definedName name="ITEM36_1Q08" localSheetId="1">#REF!</definedName>
    <definedName name="ITEM36_1Q08" localSheetId="9">#REF!</definedName>
    <definedName name="ITEM36_1Q08">#REF!</definedName>
    <definedName name="ITEM36_1Q09" localSheetId="10">#REF!</definedName>
    <definedName name="ITEM36_1Q09" localSheetId="12">#REF!</definedName>
    <definedName name="ITEM36_1Q09" localSheetId="11">#REF!</definedName>
    <definedName name="ITEM36_1Q09" localSheetId="1">#REF!</definedName>
    <definedName name="ITEM36_1Q09" localSheetId="3">#REF!</definedName>
    <definedName name="ITEM36_1Q09" localSheetId="9">#REF!</definedName>
    <definedName name="ITEM36_1Q09">#REF!</definedName>
    <definedName name="ITEM36_1Q10" localSheetId="10">#REF!</definedName>
    <definedName name="ITEM36_1Q10" localSheetId="12">#REF!</definedName>
    <definedName name="ITEM36_1Q10" localSheetId="11">#REF!</definedName>
    <definedName name="ITEM36_1Q10" localSheetId="1">#REF!</definedName>
    <definedName name="ITEM36_1Q10" localSheetId="9">#REF!</definedName>
    <definedName name="ITEM36_1Q10">#REF!</definedName>
    <definedName name="ITEM36_1Q11" localSheetId="10">#REF!</definedName>
    <definedName name="ITEM36_1Q11" localSheetId="12">#REF!</definedName>
    <definedName name="ITEM36_1Q11" localSheetId="11">#REF!</definedName>
    <definedName name="ITEM36_1Q11" localSheetId="1">#REF!</definedName>
    <definedName name="ITEM36_1Q11" localSheetId="9">#REF!</definedName>
    <definedName name="ITEM36_1Q11">#REF!</definedName>
    <definedName name="ITEM36_1Q12" localSheetId="10">#REF!</definedName>
    <definedName name="ITEM36_1Q12" localSheetId="12">#REF!</definedName>
    <definedName name="ITEM36_1Q12" localSheetId="11">#REF!</definedName>
    <definedName name="ITEM36_1Q12" localSheetId="1">#REF!</definedName>
    <definedName name="ITEM36_1Q12" localSheetId="9">#REF!</definedName>
    <definedName name="ITEM36_1Q12">#REF!</definedName>
    <definedName name="ITEM36_1Q13" localSheetId="10">#REF!</definedName>
    <definedName name="ITEM36_1Q13" localSheetId="12">#REF!</definedName>
    <definedName name="ITEM36_1Q13" localSheetId="11">#REF!</definedName>
    <definedName name="ITEM36_1Q13" localSheetId="1">#REF!</definedName>
    <definedName name="ITEM36_1Q13" localSheetId="9">#REF!</definedName>
    <definedName name="ITEM36_1Q13">#REF!</definedName>
    <definedName name="ITEM36_1Q14" localSheetId="10">#REF!</definedName>
    <definedName name="ITEM36_1Q14" localSheetId="12">#REF!</definedName>
    <definedName name="ITEM36_1Q14" localSheetId="11">#REF!</definedName>
    <definedName name="ITEM36_1Q14" localSheetId="1">#REF!</definedName>
    <definedName name="ITEM36_1Q14" localSheetId="9">#REF!</definedName>
    <definedName name="ITEM36_1Q14">#REF!</definedName>
    <definedName name="ITEM36_1Q15" localSheetId="10">#REF!</definedName>
    <definedName name="ITEM36_1Q15" localSheetId="12">#REF!</definedName>
    <definedName name="ITEM36_1Q15" localSheetId="11">#REF!</definedName>
    <definedName name="ITEM36_1Q15" localSheetId="1">#REF!</definedName>
    <definedName name="ITEM36_1Q15" localSheetId="9">#REF!</definedName>
    <definedName name="ITEM36_1Q15">#REF!</definedName>
    <definedName name="ITEM36_1Q16" localSheetId="10">#REF!</definedName>
    <definedName name="ITEM36_1Q16" localSheetId="12">#REF!</definedName>
    <definedName name="ITEM36_1Q16" localSheetId="11">#REF!</definedName>
    <definedName name="ITEM36_1Q16" localSheetId="1">#REF!</definedName>
    <definedName name="ITEM36_1Q16" localSheetId="9">#REF!</definedName>
    <definedName name="ITEM36_1Q16">#REF!</definedName>
    <definedName name="ITEM36_1Q17" localSheetId="10">#REF!</definedName>
    <definedName name="ITEM36_1Q17" localSheetId="12">#REF!</definedName>
    <definedName name="ITEM36_1Q17" localSheetId="11">#REF!</definedName>
    <definedName name="ITEM36_1Q17" localSheetId="1">#REF!</definedName>
    <definedName name="ITEM36_1Q17" localSheetId="9">#REF!</definedName>
    <definedName name="ITEM36_1Q17">#REF!</definedName>
    <definedName name="ITEM36_1Q18" localSheetId="10">#REF!</definedName>
    <definedName name="ITEM36_1Q18" localSheetId="12">#REF!</definedName>
    <definedName name="ITEM36_1Q18" localSheetId="11">#REF!</definedName>
    <definedName name="ITEM36_1Q18" localSheetId="1">#REF!</definedName>
    <definedName name="ITEM36_1Q18" localSheetId="9">#REF!</definedName>
    <definedName name="ITEM36_1Q18">#REF!</definedName>
    <definedName name="ITEM36_1Q19" localSheetId="10">#REF!</definedName>
    <definedName name="ITEM36_1Q19" localSheetId="12">#REF!</definedName>
    <definedName name="ITEM36_1Q19" localSheetId="11">#REF!</definedName>
    <definedName name="ITEM36_1Q19" localSheetId="1">#REF!</definedName>
    <definedName name="ITEM36_1Q19" localSheetId="9">#REF!</definedName>
    <definedName name="ITEM36_1Q19">#REF!</definedName>
    <definedName name="ITEM36_1Q20" localSheetId="10">#REF!</definedName>
    <definedName name="ITEM36_1Q20" localSheetId="12">#REF!</definedName>
    <definedName name="ITEM36_1Q20" localSheetId="11">#REF!</definedName>
    <definedName name="ITEM36_1Q20" localSheetId="1">#REF!</definedName>
    <definedName name="ITEM36_1Q20" localSheetId="9">#REF!</definedName>
    <definedName name="ITEM36_1Q20">#REF!</definedName>
    <definedName name="ITEM36_2000" localSheetId="10">#REF!</definedName>
    <definedName name="ITEM36_2000" localSheetId="12">#REF!</definedName>
    <definedName name="ITEM36_2000" localSheetId="11">#REF!</definedName>
    <definedName name="ITEM36_2000" localSheetId="1">#REF!</definedName>
    <definedName name="ITEM36_2000" localSheetId="9">#REF!</definedName>
    <definedName name="ITEM36_2000">#REF!</definedName>
    <definedName name="ITEM36_2001" localSheetId="10">#REF!</definedName>
    <definedName name="ITEM36_2001" localSheetId="12">#REF!</definedName>
    <definedName name="ITEM36_2001" localSheetId="11">#REF!</definedName>
    <definedName name="ITEM36_2001" localSheetId="1">#REF!</definedName>
    <definedName name="ITEM36_2001" localSheetId="9">#REF!</definedName>
    <definedName name="ITEM36_2001">#REF!</definedName>
    <definedName name="ITEM36_2002" localSheetId="10">#REF!</definedName>
    <definedName name="ITEM36_2002" localSheetId="12">#REF!</definedName>
    <definedName name="ITEM36_2002" localSheetId="11">#REF!</definedName>
    <definedName name="ITEM36_2002" localSheetId="1">#REF!</definedName>
    <definedName name="ITEM36_2002" localSheetId="9">#REF!</definedName>
    <definedName name="ITEM36_2002">#REF!</definedName>
    <definedName name="ITEM36_2003" localSheetId="10">#REF!</definedName>
    <definedName name="ITEM36_2003" localSheetId="12">#REF!</definedName>
    <definedName name="ITEM36_2003" localSheetId="11">#REF!</definedName>
    <definedName name="ITEM36_2003" localSheetId="1">#REF!</definedName>
    <definedName name="ITEM36_2003" localSheetId="9">#REF!</definedName>
    <definedName name="ITEM36_2003">#REF!</definedName>
    <definedName name="ITEM36_2004" localSheetId="10">#REF!</definedName>
    <definedName name="ITEM36_2004" localSheetId="12">#REF!</definedName>
    <definedName name="ITEM36_2004" localSheetId="11">#REF!</definedName>
    <definedName name="ITEM36_2004" localSheetId="1">#REF!</definedName>
    <definedName name="ITEM36_2004" localSheetId="9">#REF!</definedName>
    <definedName name="ITEM36_2004">#REF!</definedName>
    <definedName name="ITEM36_2005" localSheetId="10">#REF!</definedName>
    <definedName name="ITEM36_2005" localSheetId="12">#REF!</definedName>
    <definedName name="ITEM36_2005" localSheetId="11">#REF!</definedName>
    <definedName name="ITEM36_2005" localSheetId="1">#REF!</definedName>
    <definedName name="ITEM36_2005" localSheetId="9">#REF!</definedName>
    <definedName name="ITEM36_2005">#REF!</definedName>
    <definedName name="ITEM36_2006" localSheetId="10">#REF!</definedName>
    <definedName name="ITEM36_2006" localSheetId="12">#REF!</definedName>
    <definedName name="ITEM36_2006" localSheetId="11">#REF!</definedName>
    <definedName name="ITEM36_2006" localSheetId="1">#REF!</definedName>
    <definedName name="ITEM36_2006" localSheetId="9">#REF!</definedName>
    <definedName name="ITEM36_2006">#REF!</definedName>
    <definedName name="ITEM36_2007" localSheetId="10">#REF!</definedName>
    <definedName name="ITEM36_2007" localSheetId="12">#REF!</definedName>
    <definedName name="ITEM36_2007" localSheetId="11">#REF!</definedName>
    <definedName name="ITEM36_2007" localSheetId="1">#REF!</definedName>
    <definedName name="ITEM36_2007" localSheetId="9">#REF!</definedName>
    <definedName name="ITEM36_2007">#REF!</definedName>
    <definedName name="ITEM36_2008" localSheetId="10">#REF!</definedName>
    <definedName name="ITEM36_2008" localSheetId="12">#REF!</definedName>
    <definedName name="ITEM36_2008" localSheetId="11">#REF!</definedName>
    <definedName name="ITEM36_2008" localSheetId="1">#REF!</definedName>
    <definedName name="ITEM36_2008" localSheetId="9">#REF!</definedName>
    <definedName name="ITEM36_2008">#REF!</definedName>
    <definedName name="ITEM36_2009" localSheetId="10">#REF!</definedName>
    <definedName name="ITEM36_2009" localSheetId="12">#REF!</definedName>
    <definedName name="ITEM36_2009" localSheetId="11">#REF!</definedName>
    <definedName name="ITEM36_2009" localSheetId="1">#REF!</definedName>
    <definedName name="ITEM36_2009" localSheetId="3">#REF!</definedName>
    <definedName name="ITEM36_2009" localSheetId="9">#REF!</definedName>
    <definedName name="ITEM36_2009">#REF!</definedName>
    <definedName name="ITEM36_2010" localSheetId="10">#REF!</definedName>
    <definedName name="ITEM36_2010" localSheetId="12">#REF!</definedName>
    <definedName name="ITEM36_2010" localSheetId="11">#REF!</definedName>
    <definedName name="ITEM36_2010" localSheetId="1">#REF!</definedName>
    <definedName name="ITEM36_2010" localSheetId="9">#REF!</definedName>
    <definedName name="ITEM36_2010">#REF!</definedName>
    <definedName name="ITEM36_2011" localSheetId="10">#REF!</definedName>
    <definedName name="ITEM36_2011" localSheetId="12">#REF!</definedName>
    <definedName name="ITEM36_2011" localSheetId="11">#REF!</definedName>
    <definedName name="ITEM36_2011" localSheetId="1">#REF!</definedName>
    <definedName name="ITEM36_2011" localSheetId="9">#REF!</definedName>
    <definedName name="ITEM36_2011">#REF!</definedName>
    <definedName name="ITEM36_2012" localSheetId="10">#REF!</definedName>
    <definedName name="ITEM36_2012" localSheetId="12">#REF!</definedName>
    <definedName name="ITEM36_2012" localSheetId="11">#REF!</definedName>
    <definedName name="ITEM36_2012" localSheetId="1">#REF!</definedName>
    <definedName name="ITEM36_2012" localSheetId="9">#REF!</definedName>
    <definedName name="ITEM36_2012">#REF!</definedName>
    <definedName name="ITEM36_2013" localSheetId="10">#REF!</definedName>
    <definedName name="ITEM36_2013" localSheetId="12">#REF!</definedName>
    <definedName name="ITEM36_2013" localSheetId="11">#REF!</definedName>
    <definedName name="ITEM36_2013" localSheetId="1">#REF!</definedName>
    <definedName name="ITEM36_2013" localSheetId="9">#REF!</definedName>
    <definedName name="ITEM36_2013">#REF!</definedName>
    <definedName name="ITEM36_2014" localSheetId="10">#REF!</definedName>
    <definedName name="ITEM36_2014" localSheetId="12">#REF!</definedName>
    <definedName name="ITEM36_2014" localSheetId="11">#REF!</definedName>
    <definedName name="ITEM36_2014" localSheetId="1">#REF!</definedName>
    <definedName name="ITEM36_2014" localSheetId="9">#REF!</definedName>
    <definedName name="ITEM36_2014">#REF!</definedName>
    <definedName name="ITEM36_2015" localSheetId="10">#REF!</definedName>
    <definedName name="ITEM36_2015" localSheetId="12">#REF!</definedName>
    <definedName name="ITEM36_2015" localSheetId="11">#REF!</definedName>
    <definedName name="ITEM36_2015" localSheetId="1">#REF!</definedName>
    <definedName name="ITEM36_2015" localSheetId="9">#REF!</definedName>
    <definedName name="ITEM36_2015">#REF!</definedName>
    <definedName name="ITEM36_2016" localSheetId="10">#REF!</definedName>
    <definedName name="ITEM36_2016" localSheetId="12">#REF!</definedName>
    <definedName name="ITEM36_2016" localSheetId="11">#REF!</definedName>
    <definedName name="ITEM36_2016" localSheetId="1">#REF!</definedName>
    <definedName name="ITEM36_2016" localSheetId="9">#REF!</definedName>
    <definedName name="ITEM36_2016">#REF!</definedName>
    <definedName name="ITEM36_2017" localSheetId="10">#REF!</definedName>
    <definedName name="ITEM36_2017" localSheetId="12">#REF!</definedName>
    <definedName name="ITEM36_2017" localSheetId="11">#REF!</definedName>
    <definedName name="ITEM36_2017" localSheetId="1">#REF!</definedName>
    <definedName name="ITEM36_2017" localSheetId="9">#REF!</definedName>
    <definedName name="ITEM36_2017">#REF!</definedName>
    <definedName name="ITEM36_2018" localSheetId="10">#REF!</definedName>
    <definedName name="ITEM36_2018" localSheetId="12">#REF!</definedName>
    <definedName name="ITEM36_2018" localSheetId="11">#REF!</definedName>
    <definedName name="ITEM36_2018" localSheetId="1">#REF!</definedName>
    <definedName name="ITEM36_2018" localSheetId="9">#REF!</definedName>
    <definedName name="ITEM36_2018">#REF!</definedName>
    <definedName name="ITEM36_2019" localSheetId="10">#REF!</definedName>
    <definedName name="ITEM36_2019" localSheetId="12">#REF!</definedName>
    <definedName name="ITEM36_2019" localSheetId="11">#REF!</definedName>
    <definedName name="ITEM36_2019" localSheetId="1">#REF!</definedName>
    <definedName name="ITEM36_2019" localSheetId="9">#REF!</definedName>
    <definedName name="ITEM36_2019">#REF!</definedName>
    <definedName name="ITEM36_2020" localSheetId="10">#REF!</definedName>
    <definedName name="ITEM36_2020" localSheetId="12">#REF!</definedName>
    <definedName name="ITEM36_2020" localSheetId="11">#REF!</definedName>
    <definedName name="ITEM36_2020" localSheetId="1">#REF!</definedName>
    <definedName name="ITEM36_2020" localSheetId="9">#REF!</definedName>
    <definedName name="ITEM36_2020">#REF!</definedName>
    <definedName name="ITEM36_2Q00" localSheetId="10">#REF!</definedName>
    <definedName name="ITEM36_2Q00" localSheetId="12">#REF!</definedName>
    <definedName name="ITEM36_2Q00" localSheetId="11">#REF!</definedName>
    <definedName name="ITEM36_2Q00" localSheetId="1">#REF!</definedName>
    <definedName name="ITEM36_2Q00" localSheetId="9">#REF!</definedName>
    <definedName name="ITEM36_2Q00">#REF!</definedName>
    <definedName name="ITEM36_2Q01" localSheetId="10">#REF!</definedName>
    <definedName name="ITEM36_2Q01" localSheetId="12">#REF!</definedName>
    <definedName name="ITEM36_2Q01" localSheetId="11">#REF!</definedName>
    <definedName name="ITEM36_2Q01" localSheetId="1">#REF!</definedName>
    <definedName name="ITEM36_2Q01" localSheetId="9">#REF!</definedName>
    <definedName name="ITEM36_2Q01">#REF!</definedName>
    <definedName name="ITEM36_2Q02" localSheetId="10">#REF!</definedName>
    <definedName name="ITEM36_2Q02" localSheetId="12">#REF!</definedName>
    <definedName name="ITEM36_2Q02" localSheetId="11">#REF!</definedName>
    <definedName name="ITEM36_2Q02" localSheetId="1">#REF!</definedName>
    <definedName name="ITEM36_2Q02" localSheetId="9">#REF!</definedName>
    <definedName name="ITEM36_2Q02">#REF!</definedName>
    <definedName name="ITEM36_2Q03" localSheetId="10">#REF!</definedName>
    <definedName name="ITEM36_2Q03" localSheetId="12">#REF!</definedName>
    <definedName name="ITEM36_2Q03" localSheetId="11">#REF!</definedName>
    <definedName name="ITEM36_2Q03" localSheetId="1">#REF!</definedName>
    <definedName name="ITEM36_2Q03" localSheetId="9">#REF!</definedName>
    <definedName name="ITEM36_2Q03">#REF!</definedName>
    <definedName name="ITEM36_2Q04" localSheetId="10">#REF!</definedName>
    <definedName name="ITEM36_2Q04" localSheetId="12">#REF!</definedName>
    <definedName name="ITEM36_2Q04" localSheetId="11">#REF!</definedName>
    <definedName name="ITEM36_2Q04" localSheetId="1">#REF!</definedName>
    <definedName name="ITEM36_2Q04" localSheetId="9">#REF!</definedName>
    <definedName name="ITEM36_2Q04">#REF!</definedName>
    <definedName name="ITEM36_2Q05" localSheetId="10">#REF!</definedName>
    <definedName name="ITEM36_2Q05" localSheetId="12">#REF!</definedName>
    <definedName name="ITEM36_2Q05" localSheetId="11">#REF!</definedName>
    <definedName name="ITEM36_2Q05" localSheetId="1">#REF!</definedName>
    <definedName name="ITEM36_2Q05" localSheetId="9">#REF!</definedName>
    <definedName name="ITEM36_2Q05">#REF!</definedName>
    <definedName name="ITEM36_2Q06" localSheetId="10">#REF!</definedName>
    <definedName name="ITEM36_2Q06" localSheetId="12">#REF!</definedName>
    <definedName name="ITEM36_2Q06" localSheetId="11">#REF!</definedName>
    <definedName name="ITEM36_2Q06" localSheetId="1">#REF!</definedName>
    <definedName name="ITEM36_2Q06" localSheetId="9">#REF!</definedName>
    <definedName name="ITEM36_2Q06">#REF!</definedName>
    <definedName name="ITEM36_2Q07" localSheetId="10">#REF!</definedName>
    <definedName name="ITEM36_2Q07" localSheetId="12">#REF!</definedName>
    <definedName name="ITEM36_2Q07" localSheetId="11">#REF!</definedName>
    <definedName name="ITEM36_2Q07" localSheetId="1">#REF!</definedName>
    <definedName name="ITEM36_2Q07" localSheetId="9">#REF!</definedName>
    <definedName name="ITEM36_2Q07">#REF!</definedName>
    <definedName name="ITEM36_2Q08" localSheetId="10">#REF!</definedName>
    <definedName name="ITEM36_2Q08" localSheetId="12">#REF!</definedName>
    <definedName name="ITEM36_2Q08" localSheetId="11">#REF!</definedName>
    <definedName name="ITEM36_2Q08" localSheetId="1">#REF!</definedName>
    <definedName name="ITEM36_2Q08" localSheetId="9">#REF!</definedName>
    <definedName name="ITEM36_2Q08">#REF!</definedName>
    <definedName name="ITEM36_2Q09" localSheetId="10">#REF!</definedName>
    <definedName name="ITEM36_2Q09" localSheetId="12">#REF!</definedName>
    <definedName name="ITEM36_2Q09" localSheetId="11">#REF!</definedName>
    <definedName name="ITEM36_2Q09" localSheetId="1">#REF!</definedName>
    <definedName name="ITEM36_2Q09" localSheetId="3">#REF!</definedName>
    <definedName name="ITEM36_2Q09" localSheetId="9">#REF!</definedName>
    <definedName name="ITEM36_2Q09">#REF!</definedName>
    <definedName name="ITEM36_2Q10" localSheetId="10">#REF!</definedName>
    <definedName name="ITEM36_2Q10" localSheetId="12">#REF!</definedName>
    <definedName name="ITEM36_2Q10" localSheetId="11">#REF!</definedName>
    <definedName name="ITEM36_2Q10" localSheetId="1">#REF!</definedName>
    <definedName name="ITEM36_2Q10" localSheetId="9">#REF!</definedName>
    <definedName name="ITEM36_2Q10">#REF!</definedName>
    <definedName name="ITEM36_2Q11" localSheetId="10">#REF!</definedName>
    <definedName name="ITEM36_2Q11" localSheetId="12">#REF!</definedName>
    <definedName name="ITEM36_2Q11" localSheetId="11">#REF!</definedName>
    <definedName name="ITEM36_2Q11" localSheetId="1">#REF!</definedName>
    <definedName name="ITEM36_2Q11" localSheetId="9">#REF!</definedName>
    <definedName name="ITEM36_2Q11">#REF!</definedName>
    <definedName name="ITEM36_2Q12" localSheetId="10">#REF!</definedName>
    <definedName name="ITEM36_2Q12" localSheetId="12">#REF!</definedName>
    <definedName name="ITEM36_2Q12" localSheetId="11">#REF!</definedName>
    <definedName name="ITEM36_2Q12" localSheetId="1">#REF!</definedName>
    <definedName name="ITEM36_2Q12" localSheetId="9">#REF!</definedName>
    <definedName name="ITEM36_2Q12">#REF!</definedName>
    <definedName name="ITEM36_2Q13" localSheetId="10">#REF!</definedName>
    <definedName name="ITEM36_2Q13" localSheetId="12">#REF!</definedName>
    <definedName name="ITEM36_2Q13" localSheetId="11">#REF!</definedName>
    <definedName name="ITEM36_2Q13" localSheetId="1">#REF!</definedName>
    <definedName name="ITEM36_2Q13" localSheetId="9">#REF!</definedName>
    <definedName name="ITEM36_2Q13">#REF!</definedName>
    <definedName name="ITEM36_2Q14" localSheetId="10">#REF!</definedName>
    <definedName name="ITEM36_2Q14" localSheetId="12">#REF!</definedName>
    <definedName name="ITEM36_2Q14" localSheetId="11">#REF!</definedName>
    <definedName name="ITEM36_2Q14" localSheetId="1">#REF!</definedName>
    <definedName name="ITEM36_2Q14" localSheetId="9">#REF!</definedName>
    <definedName name="ITEM36_2Q14">#REF!</definedName>
    <definedName name="ITEM36_2Q15" localSheetId="10">#REF!</definedName>
    <definedName name="ITEM36_2Q15" localSheetId="12">#REF!</definedName>
    <definedName name="ITEM36_2Q15" localSheetId="11">#REF!</definedName>
    <definedName name="ITEM36_2Q15" localSheetId="1">#REF!</definedName>
    <definedName name="ITEM36_2Q15" localSheetId="9">#REF!</definedName>
    <definedName name="ITEM36_2Q15">#REF!</definedName>
    <definedName name="ITEM36_2Q16" localSheetId="10">#REF!</definedName>
    <definedName name="ITEM36_2Q16" localSheetId="12">#REF!</definedName>
    <definedName name="ITEM36_2Q16" localSheetId="11">#REF!</definedName>
    <definedName name="ITEM36_2Q16" localSheetId="1">#REF!</definedName>
    <definedName name="ITEM36_2Q16" localSheetId="9">#REF!</definedName>
    <definedName name="ITEM36_2Q16">#REF!</definedName>
    <definedName name="ITEM36_2Q17" localSheetId="10">#REF!</definedName>
    <definedName name="ITEM36_2Q17" localSheetId="12">#REF!</definedName>
    <definedName name="ITEM36_2Q17" localSheetId="11">#REF!</definedName>
    <definedName name="ITEM36_2Q17" localSheetId="1">#REF!</definedName>
    <definedName name="ITEM36_2Q17" localSheetId="9">#REF!</definedName>
    <definedName name="ITEM36_2Q17">#REF!</definedName>
    <definedName name="ITEM36_2Q18" localSheetId="10">#REF!</definedName>
    <definedName name="ITEM36_2Q18" localSheetId="12">#REF!</definedName>
    <definedName name="ITEM36_2Q18" localSheetId="11">#REF!</definedName>
    <definedName name="ITEM36_2Q18" localSheetId="1">#REF!</definedName>
    <definedName name="ITEM36_2Q18" localSheetId="9">#REF!</definedName>
    <definedName name="ITEM36_2Q18">#REF!</definedName>
    <definedName name="ITEM36_2Q19" localSheetId="10">#REF!</definedName>
    <definedName name="ITEM36_2Q19" localSheetId="12">#REF!</definedName>
    <definedName name="ITEM36_2Q19" localSheetId="11">#REF!</definedName>
    <definedName name="ITEM36_2Q19" localSheetId="1">#REF!</definedName>
    <definedName name="ITEM36_2Q19" localSheetId="9">#REF!</definedName>
    <definedName name="ITEM36_2Q19">#REF!</definedName>
    <definedName name="ITEM36_2Q20" localSheetId="10">#REF!</definedName>
    <definedName name="ITEM36_2Q20" localSheetId="12">#REF!</definedName>
    <definedName name="ITEM36_2Q20" localSheetId="11">#REF!</definedName>
    <definedName name="ITEM36_2Q20" localSheetId="1">#REF!</definedName>
    <definedName name="ITEM36_2Q20" localSheetId="9">#REF!</definedName>
    <definedName name="ITEM36_2Q20">#REF!</definedName>
    <definedName name="ITEM36_3Q00" localSheetId="10">#REF!</definedName>
    <definedName name="ITEM36_3Q00" localSheetId="12">#REF!</definedName>
    <definedName name="ITEM36_3Q00" localSheetId="11">#REF!</definedName>
    <definedName name="ITEM36_3Q00" localSheetId="1">#REF!</definedName>
    <definedName name="ITEM36_3Q00" localSheetId="9">#REF!</definedName>
    <definedName name="ITEM36_3Q00">#REF!</definedName>
    <definedName name="ITEM36_3Q01" localSheetId="10">#REF!</definedName>
    <definedName name="ITEM36_3Q01" localSheetId="12">#REF!</definedName>
    <definedName name="ITEM36_3Q01" localSheetId="11">#REF!</definedName>
    <definedName name="ITEM36_3Q01" localSheetId="1">#REF!</definedName>
    <definedName name="ITEM36_3Q01" localSheetId="9">#REF!</definedName>
    <definedName name="ITEM36_3Q01">#REF!</definedName>
    <definedName name="ITEM36_3Q02" localSheetId="10">#REF!</definedName>
    <definedName name="ITEM36_3Q02" localSheetId="12">#REF!</definedName>
    <definedName name="ITEM36_3Q02" localSheetId="11">#REF!</definedName>
    <definedName name="ITEM36_3Q02" localSheetId="1">#REF!</definedName>
    <definedName name="ITEM36_3Q02" localSheetId="9">#REF!</definedName>
    <definedName name="ITEM36_3Q02">#REF!</definedName>
    <definedName name="ITEM36_3Q03" localSheetId="10">#REF!</definedName>
    <definedName name="ITEM36_3Q03" localSheetId="12">#REF!</definedName>
    <definedName name="ITEM36_3Q03" localSheetId="11">#REF!</definedName>
    <definedName name="ITEM36_3Q03" localSheetId="1">#REF!</definedName>
    <definedName name="ITEM36_3Q03" localSheetId="9">#REF!</definedName>
    <definedName name="ITEM36_3Q03">#REF!</definedName>
    <definedName name="ITEM36_3Q04" localSheetId="10">#REF!</definedName>
    <definedName name="ITEM36_3Q04" localSheetId="12">#REF!</definedName>
    <definedName name="ITEM36_3Q04" localSheetId="11">#REF!</definedName>
    <definedName name="ITEM36_3Q04" localSheetId="1">#REF!</definedName>
    <definedName name="ITEM36_3Q04" localSheetId="9">#REF!</definedName>
    <definedName name="ITEM36_3Q04">#REF!</definedName>
    <definedName name="ITEM36_3Q05" localSheetId="10">#REF!</definedName>
    <definedName name="ITEM36_3Q05" localSheetId="12">#REF!</definedName>
    <definedName name="ITEM36_3Q05" localSheetId="11">#REF!</definedName>
    <definedName name="ITEM36_3Q05" localSheetId="1">#REF!</definedName>
    <definedName name="ITEM36_3Q05" localSheetId="9">#REF!</definedName>
    <definedName name="ITEM36_3Q05">#REF!</definedName>
    <definedName name="ITEM36_3Q06" localSheetId="10">#REF!</definedName>
    <definedName name="ITEM36_3Q06" localSheetId="12">#REF!</definedName>
    <definedName name="ITEM36_3Q06" localSheetId="11">#REF!</definedName>
    <definedName name="ITEM36_3Q06" localSheetId="1">#REF!</definedName>
    <definedName name="ITEM36_3Q06" localSheetId="9">#REF!</definedName>
    <definedName name="ITEM36_3Q06">#REF!</definedName>
    <definedName name="ITEM36_3Q07" localSheetId="10">#REF!</definedName>
    <definedName name="ITEM36_3Q07" localSheetId="12">#REF!</definedName>
    <definedName name="ITEM36_3Q07" localSheetId="11">#REF!</definedName>
    <definedName name="ITEM36_3Q07" localSheetId="1">#REF!</definedName>
    <definedName name="ITEM36_3Q07" localSheetId="9">#REF!</definedName>
    <definedName name="ITEM36_3Q07">#REF!</definedName>
    <definedName name="ITEM36_3Q08" localSheetId="10">#REF!</definedName>
    <definedName name="ITEM36_3Q08" localSheetId="12">#REF!</definedName>
    <definedName name="ITEM36_3Q08" localSheetId="11">#REF!</definedName>
    <definedName name="ITEM36_3Q08" localSheetId="1">#REF!</definedName>
    <definedName name="ITEM36_3Q08" localSheetId="9">#REF!</definedName>
    <definedName name="ITEM36_3Q08">#REF!</definedName>
    <definedName name="ITEM36_3Q09" localSheetId="10">#REF!</definedName>
    <definedName name="ITEM36_3Q09" localSheetId="12">#REF!</definedName>
    <definedName name="ITEM36_3Q09" localSheetId="11">#REF!</definedName>
    <definedName name="ITEM36_3Q09" localSheetId="1">#REF!</definedName>
    <definedName name="ITEM36_3Q09" localSheetId="3">#REF!</definedName>
    <definedName name="ITEM36_3Q09" localSheetId="9">#REF!</definedName>
    <definedName name="ITEM36_3Q09">#REF!</definedName>
    <definedName name="ITEM36_3Q10" localSheetId="10">#REF!</definedName>
    <definedName name="ITEM36_3Q10" localSheetId="12">#REF!</definedName>
    <definedName name="ITEM36_3Q10" localSheetId="11">#REF!</definedName>
    <definedName name="ITEM36_3Q10" localSheetId="1">#REF!</definedName>
    <definedName name="ITEM36_3Q10" localSheetId="9">#REF!</definedName>
    <definedName name="ITEM36_3Q10">#REF!</definedName>
    <definedName name="ITEM36_3Q11" localSheetId="10">#REF!</definedName>
    <definedName name="ITEM36_3Q11" localSheetId="12">#REF!</definedName>
    <definedName name="ITEM36_3Q11" localSheetId="11">#REF!</definedName>
    <definedName name="ITEM36_3Q11" localSheetId="1">#REF!</definedName>
    <definedName name="ITEM36_3Q11" localSheetId="9">#REF!</definedName>
    <definedName name="ITEM36_3Q11">#REF!</definedName>
    <definedName name="ITEM36_3Q12" localSheetId="10">#REF!</definedName>
    <definedName name="ITEM36_3Q12" localSheetId="12">#REF!</definedName>
    <definedName name="ITEM36_3Q12" localSheetId="11">#REF!</definedName>
    <definedName name="ITEM36_3Q12" localSheetId="1">#REF!</definedName>
    <definedName name="ITEM36_3Q12" localSheetId="9">#REF!</definedName>
    <definedName name="ITEM36_3Q12">#REF!</definedName>
    <definedName name="ITEM36_3Q13" localSheetId="10">#REF!</definedName>
    <definedName name="ITEM36_3Q13" localSheetId="12">#REF!</definedName>
    <definedName name="ITEM36_3Q13" localSheetId="11">#REF!</definedName>
    <definedName name="ITEM36_3Q13" localSheetId="1">#REF!</definedName>
    <definedName name="ITEM36_3Q13" localSheetId="9">#REF!</definedName>
    <definedName name="ITEM36_3Q13">#REF!</definedName>
    <definedName name="ITEM36_3Q14" localSheetId="10">#REF!</definedName>
    <definedName name="ITEM36_3Q14" localSheetId="12">#REF!</definedName>
    <definedName name="ITEM36_3Q14" localSheetId="11">#REF!</definedName>
    <definedName name="ITEM36_3Q14" localSheetId="1">#REF!</definedName>
    <definedName name="ITEM36_3Q14" localSheetId="9">#REF!</definedName>
    <definedName name="ITEM36_3Q14">#REF!</definedName>
    <definedName name="ITEM36_3Q15" localSheetId="10">#REF!</definedName>
    <definedName name="ITEM36_3Q15" localSheetId="12">#REF!</definedName>
    <definedName name="ITEM36_3Q15" localSheetId="11">#REF!</definedName>
    <definedName name="ITEM36_3Q15" localSheetId="1">#REF!</definedName>
    <definedName name="ITEM36_3Q15" localSheetId="9">#REF!</definedName>
    <definedName name="ITEM36_3Q15">#REF!</definedName>
    <definedName name="ITEM36_3Q16" localSheetId="10">#REF!</definedName>
    <definedName name="ITEM36_3Q16" localSheetId="12">#REF!</definedName>
    <definedName name="ITEM36_3Q16" localSheetId="11">#REF!</definedName>
    <definedName name="ITEM36_3Q16" localSheetId="1">#REF!</definedName>
    <definedName name="ITEM36_3Q16" localSheetId="9">#REF!</definedName>
    <definedName name="ITEM36_3Q16">#REF!</definedName>
    <definedName name="ITEM36_3Q17" localSheetId="10">#REF!</definedName>
    <definedName name="ITEM36_3Q17" localSheetId="12">#REF!</definedName>
    <definedName name="ITEM36_3Q17" localSheetId="11">#REF!</definedName>
    <definedName name="ITEM36_3Q17" localSheetId="1">#REF!</definedName>
    <definedName name="ITEM36_3Q17" localSheetId="9">#REF!</definedName>
    <definedName name="ITEM36_3Q17">#REF!</definedName>
    <definedName name="ITEM36_3Q18" localSheetId="10">#REF!</definedName>
    <definedName name="ITEM36_3Q18" localSheetId="12">#REF!</definedName>
    <definedName name="ITEM36_3Q18" localSheetId="11">#REF!</definedName>
    <definedName name="ITEM36_3Q18" localSheetId="1">#REF!</definedName>
    <definedName name="ITEM36_3Q18" localSheetId="9">#REF!</definedName>
    <definedName name="ITEM36_3Q18">#REF!</definedName>
    <definedName name="ITEM36_3Q19" localSheetId="10">#REF!</definedName>
    <definedName name="ITEM36_3Q19" localSheetId="12">#REF!</definedName>
    <definedName name="ITEM36_3Q19" localSheetId="11">#REF!</definedName>
    <definedName name="ITEM36_3Q19" localSheetId="1">#REF!</definedName>
    <definedName name="ITEM36_3Q19" localSheetId="9">#REF!</definedName>
    <definedName name="ITEM36_3Q19">#REF!</definedName>
    <definedName name="ITEM36_3Q20" localSheetId="10">#REF!</definedName>
    <definedName name="ITEM36_3Q20" localSheetId="12">#REF!</definedName>
    <definedName name="ITEM36_3Q20" localSheetId="11">#REF!</definedName>
    <definedName name="ITEM36_3Q20" localSheetId="1">#REF!</definedName>
    <definedName name="ITEM36_3Q20" localSheetId="9">#REF!</definedName>
    <definedName name="ITEM36_3Q20">#REF!</definedName>
    <definedName name="ITEM36_4Q00" localSheetId="10">#REF!</definedName>
    <definedName name="ITEM36_4Q00" localSheetId="12">#REF!</definedName>
    <definedName name="ITEM36_4Q00" localSheetId="11">#REF!</definedName>
    <definedName name="ITEM36_4Q00" localSheetId="1">#REF!</definedName>
    <definedName name="ITEM36_4Q00" localSheetId="9">#REF!</definedName>
    <definedName name="ITEM36_4Q00">#REF!</definedName>
    <definedName name="ITEM36_4Q01" localSheetId="10">#REF!</definedName>
    <definedName name="ITEM36_4Q01" localSheetId="12">#REF!</definedName>
    <definedName name="ITEM36_4Q01" localSheetId="11">#REF!</definedName>
    <definedName name="ITEM36_4Q01" localSheetId="1">#REF!</definedName>
    <definedName name="ITEM36_4Q01" localSheetId="9">#REF!</definedName>
    <definedName name="ITEM36_4Q01">#REF!</definedName>
    <definedName name="ITEM36_4Q02" localSheetId="10">#REF!</definedName>
    <definedName name="ITEM36_4Q02" localSheetId="12">#REF!</definedName>
    <definedName name="ITEM36_4Q02" localSheetId="11">#REF!</definedName>
    <definedName name="ITEM36_4Q02" localSheetId="1">#REF!</definedName>
    <definedName name="ITEM36_4Q02" localSheetId="9">#REF!</definedName>
    <definedName name="ITEM36_4Q02">#REF!</definedName>
    <definedName name="ITEM36_4Q03" localSheetId="10">#REF!</definedName>
    <definedName name="ITEM36_4Q03" localSheetId="12">#REF!</definedName>
    <definedName name="ITEM36_4Q03" localSheetId="11">#REF!</definedName>
    <definedName name="ITEM36_4Q03" localSheetId="1">#REF!</definedName>
    <definedName name="ITEM36_4Q03" localSheetId="9">#REF!</definedName>
    <definedName name="ITEM36_4Q03">#REF!</definedName>
    <definedName name="ITEM36_4Q04" localSheetId="10">#REF!</definedName>
    <definedName name="ITEM36_4Q04" localSheetId="12">#REF!</definedName>
    <definedName name="ITEM36_4Q04" localSheetId="11">#REF!</definedName>
    <definedName name="ITEM36_4Q04" localSheetId="1">#REF!</definedName>
    <definedName name="ITEM36_4Q04" localSheetId="9">#REF!</definedName>
    <definedName name="ITEM36_4Q04">#REF!</definedName>
    <definedName name="ITEM36_4Q05" localSheetId="10">#REF!</definedName>
    <definedName name="ITEM36_4Q05" localSheetId="12">#REF!</definedName>
    <definedName name="ITEM36_4Q05" localSheetId="11">#REF!</definedName>
    <definedName name="ITEM36_4Q05" localSheetId="1">#REF!</definedName>
    <definedName name="ITEM36_4Q05" localSheetId="9">#REF!</definedName>
    <definedName name="ITEM36_4Q05">#REF!</definedName>
    <definedName name="ITEM36_4Q06" localSheetId="10">#REF!</definedName>
    <definedName name="ITEM36_4Q06" localSheetId="12">#REF!</definedName>
    <definedName name="ITEM36_4Q06" localSheetId="11">#REF!</definedName>
    <definedName name="ITEM36_4Q06" localSheetId="1">#REF!</definedName>
    <definedName name="ITEM36_4Q06" localSheetId="9">#REF!</definedName>
    <definedName name="ITEM36_4Q06">#REF!</definedName>
    <definedName name="ITEM36_4Q07" localSheetId="10">#REF!</definedName>
    <definedName name="ITEM36_4Q07" localSheetId="12">#REF!</definedName>
    <definedName name="ITEM36_4Q07" localSheetId="11">#REF!</definedName>
    <definedName name="ITEM36_4Q07" localSheetId="1">#REF!</definedName>
    <definedName name="ITEM36_4Q07" localSheetId="9">#REF!</definedName>
    <definedName name="ITEM36_4Q07">#REF!</definedName>
    <definedName name="ITEM36_4Q08" localSheetId="10">#REF!</definedName>
    <definedName name="ITEM36_4Q08" localSheetId="12">#REF!</definedName>
    <definedName name="ITEM36_4Q08" localSheetId="11">#REF!</definedName>
    <definedName name="ITEM36_4Q08" localSheetId="1">#REF!</definedName>
    <definedName name="ITEM36_4Q08" localSheetId="9">#REF!</definedName>
    <definedName name="ITEM36_4Q08">#REF!</definedName>
    <definedName name="ITEM36_4Q09" localSheetId="10">#REF!</definedName>
    <definedName name="ITEM36_4Q09" localSheetId="12">#REF!</definedName>
    <definedName name="ITEM36_4Q09" localSheetId="11">#REF!</definedName>
    <definedName name="ITEM36_4Q09" localSheetId="1">#REF!</definedName>
    <definedName name="ITEM36_4Q09" localSheetId="3">#REF!</definedName>
    <definedName name="ITEM36_4Q09" localSheetId="9">#REF!</definedName>
    <definedName name="ITEM36_4Q09">#REF!</definedName>
    <definedName name="ITEM36_4Q10" localSheetId="10">#REF!</definedName>
    <definedName name="ITEM36_4Q10" localSheetId="12">#REF!</definedName>
    <definedName name="ITEM36_4Q10" localSheetId="11">#REF!</definedName>
    <definedName name="ITEM36_4Q10" localSheetId="1">#REF!</definedName>
    <definedName name="ITEM36_4Q10" localSheetId="9">#REF!</definedName>
    <definedName name="ITEM36_4Q10">#REF!</definedName>
    <definedName name="ITEM36_4Q11" localSheetId="10">#REF!</definedName>
    <definedName name="ITEM36_4Q11" localSheetId="12">#REF!</definedName>
    <definedName name="ITEM36_4Q11" localSheetId="11">#REF!</definedName>
    <definedName name="ITEM36_4Q11" localSheetId="1">#REF!</definedName>
    <definedName name="ITEM36_4Q11" localSheetId="9">#REF!</definedName>
    <definedName name="ITEM36_4Q11">#REF!</definedName>
    <definedName name="ITEM36_4Q12" localSheetId="10">#REF!</definedName>
    <definedName name="ITEM36_4Q12" localSheetId="12">#REF!</definedName>
    <definedName name="ITEM36_4Q12" localSheetId="11">#REF!</definedName>
    <definedName name="ITEM36_4Q12" localSheetId="1">#REF!</definedName>
    <definedName name="ITEM36_4Q12" localSheetId="9">#REF!</definedName>
    <definedName name="ITEM36_4Q12">#REF!</definedName>
    <definedName name="ITEM36_4Q13" localSheetId="10">#REF!</definedName>
    <definedName name="ITEM36_4Q13" localSheetId="12">#REF!</definedName>
    <definedName name="ITEM36_4Q13" localSheetId="11">#REF!</definedName>
    <definedName name="ITEM36_4Q13" localSheetId="1">#REF!</definedName>
    <definedName name="ITEM36_4Q13" localSheetId="9">#REF!</definedName>
    <definedName name="ITEM36_4Q13">#REF!</definedName>
    <definedName name="ITEM36_4Q14" localSheetId="10">#REF!</definedName>
    <definedName name="ITEM36_4Q14" localSheetId="12">#REF!</definedName>
    <definedName name="ITEM36_4Q14" localSheetId="11">#REF!</definedName>
    <definedName name="ITEM36_4Q14" localSheetId="1">#REF!</definedName>
    <definedName name="ITEM36_4Q14" localSheetId="9">#REF!</definedName>
    <definedName name="ITEM36_4Q14">#REF!</definedName>
    <definedName name="ITEM36_4Q15" localSheetId="10">#REF!</definedName>
    <definedName name="ITEM36_4Q15" localSheetId="12">#REF!</definedName>
    <definedName name="ITEM36_4Q15" localSheetId="11">#REF!</definedName>
    <definedName name="ITEM36_4Q15" localSheetId="1">#REF!</definedName>
    <definedName name="ITEM36_4Q15" localSheetId="9">#REF!</definedName>
    <definedName name="ITEM36_4Q15">#REF!</definedName>
    <definedName name="ITEM36_4Q16" localSheetId="10">#REF!</definedName>
    <definedName name="ITEM36_4Q16" localSheetId="12">#REF!</definedName>
    <definedName name="ITEM36_4Q16" localSheetId="11">#REF!</definedName>
    <definedName name="ITEM36_4Q16" localSheetId="1">#REF!</definedName>
    <definedName name="ITEM36_4Q16" localSheetId="9">#REF!</definedName>
    <definedName name="ITEM36_4Q16">#REF!</definedName>
    <definedName name="ITEM36_4Q17" localSheetId="10">#REF!</definedName>
    <definedName name="ITEM36_4Q17" localSheetId="12">#REF!</definedName>
    <definedName name="ITEM36_4Q17" localSheetId="11">#REF!</definedName>
    <definedName name="ITEM36_4Q17" localSheetId="1">#REF!</definedName>
    <definedName name="ITEM36_4Q17" localSheetId="9">#REF!</definedName>
    <definedName name="ITEM36_4Q17">#REF!</definedName>
    <definedName name="ITEM36_4Q18" localSheetId="10">#REF!</definedName>
    <definedName name="ITEM36_4Q18" localSheetId="12">#REF!</definedName>
    <definedName name="ITEM36_4Q18" localSheetId="11">#REF!</definedName>
    <definedName name="ITEM36_4Q18" localSheetId="1">#REF!</definedName>
    <definedName name="ITEM36_4Q18" localSheetId="9">#REF!</definedName>
    <definedName name="ITEM36_4Q18">#REF!</definedName>
    <definedName name="ITEM36_4Q19" localSheetId="10">#REF!</definedName>
    <definedName name="ITEM36_4Q19" localSheetId="12">#REF!</definedName>
    <definedName name="ITEM36_4Q19" localSheetId="11">#REF!</definedName>
    <definedName name="ITEM36_4Q19" localSheetId="1">#REF!</definedName>
    <definedName name="ITEM36_4Q19" localSheetId="9">#REF!</definedName>
    <definedName name="ITEM36_4Q19">#REF!</definedName>
    <definedName name="ITEM36_4Q20" localSheetId="10">#REF!</definedName>
    <definedName name="ITEM36_4Q20" localSheetId="12">#REF!</definedName>
    <definedName name="ITEM36_4Q20" localSheetId="11">#REF!</definedName>
    <definedName name="ITEM36_4Q20" localSheetId="1">#REF!</definedName>
    <definedName name="ITEM36_4Q20" localSheetId="9">#REF!</definedName>
    <definedName name="ITEM36_4Q20">#REF!</definedName>
    <definedName name="ITEM37_1995" localSheetId="10">#REF!</definedName>
    <definedName name="ITEM37_1995" localSheetId="12">#REF!</definedName>
    <definedName name="ITEM37_1995" localSheetId="11">#REF!</definedName>
    <definedName name="ITEM37_1995" localSheetId="1">#REF!</definedName>
    <definedName name="ITEM37_1995" localSheetId="9">#REF!</definedName>
    <definedName name="ITEM37_1995">#REF!</definedName>
    <definedName name="ITEM37_1996" localSheetId="10">#REF!</definedName>
    <definedName name="ITEM37_1996" localSheetId="12">#REF!</definedName>
    <definedName name="ITEM37_1996" localSheetId="11">#REF!</definedName>
    <definedName name="ITEM37_1996" localSheetId="1">#REF!</definedName>
    <definedName name="ITEM37_1996" localSheetId="9">#REF!</definedName>
    <definedName name="ITEM37_1996">#REF!</definedName>
    <definedName name="ITEM37_1997" localSheetId="10">#REF!</definedName>
    <definedName name="ITEM37_1997" localSheetId="12">#REF!</definedName>
    <definedName name="ITEM37_1997" localSheetId="11">#REF!</definedName>
    <definedName name="ITEM37_1997" localSheetId="1">#REF!</definedName>
    <definedName name="ITEM37_1997" localSheetId="9">#REF!</definedName>
    <definedName name="ITEM37_1997">#REF!</definedName>
    <definedName name="ITEM37_1998" localSheetId="10">#REF!</definedName>
    <definedName name="ITEM37_1998" localSheetId="12">#REF!</definedName>
    <definedName name="ITEM37_1998" localSheetId="11">#REF!</definedName>
    <definedName name="ITEM37_1998" localSheetId="1">#REF!</definedName>
    <definedName name="ITEM37_1998" localSheetId="9">#REF!</definedName>
    <definedName name="ITEM37_1998">#REF!</definedName>
    <definedName name="ITEM37_1999" localSheetId="10">#REF!</definedName>
    <definedName name="ITEM37_1999" localSheetId="12">#REF!</definedName>
    <definedName name="ITEM37_1999" localSheetId="11">#REF!</definedName>
    <definedName name="ITEM37_1999" localSheetId="1">#REF!</definedName>
    <definedName name="ITEM37_1999" localSheetId="9">#REF!</definedName>
    <definedName name="ITEM37_1999">#REF!</definedName>
    <definedName name="ITEM37_1Q00" localSheetId="10">#REF!</definedName>
    <definedName name="ITEM37_1Q00" localSheetId="12">#REF!</definedName>
    <definedName name="ITEM37_1Q00" localSheetId="11">#REF!</definedName>
    <definedName name="ITEM37_1Q00" localSheetId="1">#REF!</definedName>
    <definedName name="ITEM37_1Q00" localSheetId="9">#REF!</definedName>
    <definedName name="ITEM37_1Q00">#REF!</definedName>
    <definedName name="ITEM37_1Q01" localSheetId="10">#REF!</definedName>
    <definedName name="ITEM37_1Q01" localSheetId="12">#REF!</definedName>
    <definedName name="ITEM37_1Q01" localSheetId="11">#REF!</definedName>
    <definedName name="ITEM37_1Q01" localSheetId="1">#REF!</definedName>
    <definedName name="ITEM37_1Q01" localSheetId="9">#REF!</definedName>
    <definedName name="ITEM37_1Q01">#REF!</definedName>
    <definedName name="ITEM37_1Q02" localSheetId="10">#REF!</definedName>
    <definedName name="ITEM37_1Q02" localSheetId="12">#REF!</definedName>
    <definedName name="ITEM37_1Q02" localSheetId="11">#REF!</definedName>
    <definedName name="ITEM37_1Q02" localSheetId="1">#REF!</definedName>
    <definedName name="ITEM37_1Q02" localSheetId="9">#REF!</definedName>
    <definedName name="ITEM37_1Q02">#REF!</definedName>
    <definedName name="ITEM37_1Q03" localSheetId="10">#REF!</definedName>
    <definedName name="ITEM37_1Q03" localSheetId="12">#REF!</definedName>
    <definedName name="ITEM37_1Q03" localSheetId="11">#REF!</definedName>
    <definedName name="ITEM37_1Q03" localSheetId="1">#REF!</definedName>
    <definedName name="ITEM37_1Q03" localSheetId="9">#REF!</definedName>
    <definedName name="ITEM37_1Q03">#REF!</definedName>
    <definedName name="ITEM37_1Q04" localSheetId="10">#REF!</definedName>
    <definedName name="ITEM37_1Q04" localSheetId="12">#REF!</definedName>
    <definedName name="ITEM37_1Q04" localSheetId="11">#REF!</definedName>
    <definedName name="ITEM37_1Q04" localSheetId="1">#REF!</definedName>
    <definedName name="ITEM37_1Q04" localSheetId="9">#REF!</definedName>
    <definedName name="ITEM37_1Q04">#REF!</definedName>
    <definedName name="ITEM37_1Q05" localSheetId="10">#REF!</definedName>
    <definedName name="ITEM37_1Q05" localSheetId="12">#REF!</definedName>
    <definedName name="ITEM37_1Q05" localSheetId="11">#REF!</definedName>
    <definedName name="ITEM37_1Q05" localSheetId="1">#REF!</definedName>
    <definedName name="ITEM37_1Q05" localSheetId="9">#REF!</definedName>
    <definedName name="ITEM37_1Q05">#REF!</definedName>
    <definedName name="ITEM37_1Q06" localSheetId="10">#REF!</definedName>
    <definedName name="ITEM37_1Q06" localSheetId="12">#REF!</definedName>
    <definedName name="ITEM37_1Q06" localSheetId="11">#REF!</definedName>
    <definedName name="ITEM37_1Q06" localSheetId="1">#REF!</definedName>
    <definedName name="ITEM37_1Q06" localSheetId="9">#REF!</definedName>
    <definedName name="ITEM37_1Q06">#REF!</definedName>
    <definedName name="ITEM37_1Q07" localSheetId="10">#REF!</definedName>
    <definedName name="ITEM37_1Q07" localSheetId="12">#REF!</definedName>
    <definedName name="ITEM37_1Q07" localSheetId="11">#REF!</definedName>
    <definedName name="ITEM37_1Q07" localSheetId="1">#REF!</definedName>
    <definedName name="ITEM37_1Q07" localSheetId="9">#REF!</definedName>
    <definedName name="ITEM37_1Q07">#REF!</definedName>
    <definedName name="ITEM37_1Q08" localSheetId="10">#REF!</definedName>
    <definedName name="ITEM37_1Q08" localSheetId="12">#REF!</definedName>
    <definedName name="ITEM37_1Q08" localSheetId="11">#REF!</definedName>
    <definedName name="ITEM37_1Q08" localSheetId="1">#REF!</definedName>
    <definedName name="ITEM37_1Q08" localSheetId="9">#REF!</definedName>
    <definedName name="ITEM37_1Q08">#REF!</definedName>
    <definedName name="ITEM37_1Q09" localSheetId="10">#REF!</definedName>
    <definedName name="ITEM37_1Q09" localSheetId="12">#REF!</definedName>
    <definedName name="ITEM37_1Q09" localSheetId="11">#REF!</definedName>
    <definedName name="ITEM37_1Q09" localSheetId="1">#REF!</definedName>
    <definedName name="ITEM37_1Q09" localSheetId="3">#REF!</definedName>
    <definedName name="ITEM37_1Q09" localSheetId="9">#REF!</definedName>
    <definedName name="ITEM37_1Q09">#REF!</definedName>
    <definedName name="ITEM37_1Q10" localSheetId="10">#REF!</definedName>
    <definedName name="ITEM37_1Q10" localSheetId="12">#REF!</definedName>
    <definedName name="ITEM37_1Q10" localSheetId="11">#REF!</definedName>
    <definedName name="ITEM37_1Q10" localSheetId="1">#REF!</definedName>
    <definedName name="ITEM37_1Q10" localSheetId="9">#REF!</definedName>
    <definedName name="ITEM37_1Q10">#REF!</definedName>
    <definedName name="ITEM37_1Q11" localSheetId="10">#REF!</definedName>
    <definedName name="ITEM37_1Q11" localSheetId="12">#REF!</definedName>
    <definedName name="ITEM37_1Q11" localSheetId="11">#REF!</definedName>
    <definedName name="ITEM37_1Q11" localSheetId="1">#REF!</definedName>
    <definedName name="ITEM37_1Q11" localSheetId="9">#REF!</definedName>
    <definedName name="ITEM37_1Q11">#REF!</definedName>
    <definedName name="ITEM37_1Q12" localSheetId="10">#REF!</definedName>
    <definedName name="ITEM37_1Q12" localSheetId="12">#REF!</definedName>
    <definedName name="ITEM37_1Q12" localSheetId="11">#REF!</definedName>
    <definedName name="ITEM37_1Q12" localSheetId="1">#REF!</definedName>
    <definedName name="ITEM37_1Q12" localSheetId="9">#REF!</definedName>
    <definedName name="ITEM37_1Q12">#REF!</definedName>
    <definedName name="ITEM37_1Q13" localSheetId="10">#REF!</definedName>
    <definedName name="ITEM37_1Q13" localSheetId="12">#REF!</definedName>
    <definedName name="ITEM37_1Q13" localSheetId="11">#REF!</definedName>
    <definedName name="ITEM37_1Q13" localSheetId="1">#REF!</definedName>
    <definedName name="ITEM37_1Q13" localSheetId="9">#REF!</definedName>
    <definedName name="ITEM37_1Q13">#REF!</definedName>
    <definedName name="ITEM37_1Q14" localSheetId="10">#REF!</definedName>
    <definedName name="ITEM37_1Q14" localSheetId="12">#REF!</definedName>
    <definedName name="ITEM37_1Q14" localSheetId="11">#REF!</definedName>
    <definedName name="ITEM37_1Q14" localSheetId="1">#REF!</definedName>
    <definedName name="ITEM37_1Q14" localSheetId="9">#REF!</definedName>
    <definedName name="ITEM37_1Q14">#REF!</definedName>
    <definedName name="ITEM37_1Q15" localSheetId="10">#REF!</definedName>
    <definedName name="ITEM37_1Q15" localSheetId="12">#REF!</definedName>
    <definedName name="ITEM37_1Q15" localSheetId="11">#REF!</definedName>
    <definedName name="ITEM37_1Q15" localSheetId="1">#REF!</definedName>
    <definedName name="ITEM37_1Q15" localSheetId="9">#REF!</definedName>
    <definedName name="ITEM37_1Q15">#REF!</definedName>
    <definedName name="ITEM37_1Q16" localSheetId="10">#REF!</definedName>
    <definedName name="ITEM37_1Q16" localSheetId="12">#REF!</definedName>
    <definedName name="ITEM37_1Q16" localSheetId="11">#REF!</definedName>
    <definedName name="ITEM37_1Q16" localSheetId="1">#REF!</definedName>
    <definedName name="ITEM37_1Q16" localSheetId="9">#REF!</definedName>
    <definedName name="ITEM37_1Q16">#REF!</definedName>
    <definedName name="ITEM37_1Q17" localSheetId="10">#REF!</definedName>
    <definedName name="ITEM37_1Q17" localSheetId="12">#REF!</definedName>
    <definedName name="ITEM37_1Q17" localSheetId="11">#REF!</definedName>
    <definedName name="ITEM37_1Q17" localSheetId="1">#REF!</definedName>
    <definedName name="ITEM37_1Q17" localSheetId="9">#REF!</definedName>
    <definedName name="ITEM37_1Q17">#REF!</definedName>
    <definedName name="ITEM37_1Q18" localSheetId="10">#REF!</definedName>
    <definedName name="ITEM37_1Q18" localSheetId="12">#REF!</definedName>
    <definedName name="ITEM37_1Q18" localSheetId="11">#REF!</definedName>
    <definedName name="ITEM37_1Q18" localSheetId="1">#REF!</definedName>
    <definedName name="ITEM37_1Q18" localSheetId="9">#REF!</definedName>
    <definedName name="ITEM37_1Q18">#REF!</definedName>
    <definedName name="ITEM37_1Q19" localSheetId="10">#REF!</definedName>
    <definedName name="ITEM37_1Q19" localSheetId="12">#REF!</definedName>
    <definedName name="ITEM37_1Q19" localSheetId="11">#REF!</definedName>
    <definedName name="ITEM37_1Q19" localSheetId="1">#REF!</definedName>
    <definedName name="ITEM37_1Q19" localSheetId="9">#REF!</definedName>
    <definedName name="ITEM37_1Q19">#REF!</definedName>
    <definedName name="ITEM37_1Q20" localSheetId="10">#REF!</definedName>
    <definedName name="ITEM37_1Q20" localSheetId="12">#REF!</definedName>
    <definedName name="ITEM37_1Q20" localSheetId="11">#REF!</definedName>
    <definedName name="ITEM37_1Q20" localSheetId="1">#REF!</definedName>
    <definedName name="ITEM37_1Q20" localSheetId="9">#REF!</definedName>
    <definedName name="ITEM37_1Q20">#REF!</definedName>
    <definedName name="ITEM37_2000" localSheetId="10">#REF!</definedName>
    <definedName name="ITEM37_2000" localSheetId="12">#REF!</definedName>
    <definedName name="ITEM37_2000" localSheetId="11">#REF!</definedName>
    <definedName name="ITEM37_2000" localSheetId="1">#REF!</definedName>
    <definedName name="ITEM37_2000" localSheetId="9">#REF!</definedName>
    <definedName name="ITEM37_2000">#REF!</definedName>
    <definedName name="ITEM37_2001" localSheetId="10">#REF!</definedName>
    <definedName name="ITEM37_2001" localSheetId="12">#REF!</definedName>
    <definedName name="ITEM37_2001" localSheetId="11">#REF!</definedName>
    <definedName name="ITEM37_2001" localSheetId="1">#REF!</definedName>
    <definedName name="ITEM37_2001" localSheetId="9">#REF!</definedName>
    <definedName name="ITEM37_2001">#REF!</definedName>
    <definedName name="ITEM37_2002" localSheetId="10">#REF!</definedName>
    <definedName name="ITEM37_2002" localSheetId="12">#REF!</definedName>
    <definedName name="ITEM37_2002" localSheetId="11">#REF!</definedName>
    <definedName name="ITEM37_2002" localSheetId="1">#REF!</definedName>
    <definedName name="ITEM37_2002" localSheetId="9">#REF!</definedName>
    <definedName name="ITEM37_2002">#REF!</definedName>
    <definedName name="ITEM37_2003" localSheetId="10">#REF!</definedName>
    <definedName name="ITEM37_2003" localSheetId="12">#REF!</definedName>
    <definedName name="ITEM37_2003" localSheetId="11">#REF!</definedName>
    <definedName name="ITEM37_2003" localSheetId="1">#REF!</definedName>
    <definedName name="ITEM37_2003" localSheetId="9">#REF!</definedName>
    <definedName name="ITEM37_2003">#REF!</definedName>
    <definedName name="ITEM37_2004" localSheetId="10">#REF!</definedName>
    <definedName name="ITEM37_2004" localSheetId="12">#REF!</definedName>
    <definedName name="ITEM37_2004" localSheetId="11">#REF!</definedName>
    <definedName name="ITEM37_2004" localSheetId="1">#REF!</definedName>
    <definedName name="ITEM37_2004" localSheetId="9">#REF!</definedName>
    <definedName name="ITEM37_2004">#REF!</definedName>
    <definedName name="ITEM37_2005" localSheetId="10">#REF!</definedName>
    <definedName name="ITEM37_2005" localSheetId="12">#REF!</definedName>
    <definedName name="ITEM37_2005" localSheetId="11">#REF!</definedName>
    <definedName name="ITEM37_2005" localSheetId="1">#REF!</definedName>
    <definedName name="ITEM37_2005" localSheetId="9">#REF!</definedName>
    <definedName name="ITEM37_2005">#REF!</definedName>
    <definedName name="ITEM37_2006" localSheetId="10">#REF!</definedName>
    <definedName name="ITEM37_2006" localSheetId="12">#REF!</definedName>
    <definedName name="ITEM37_2006" localSheetId="11">#REF!</definedName>
    <definedName name="ITEM37_2006" localSheetId="1">#REF!</definedName>
    <definedName name="ITEM37_2006" localSheetId="9">#REF!</definedName>
    <definedName name="ITEM37_2006">#REF!</definedName>
    <definedName name="ITEM37_2007" localSheetId="10">#REF!</definedName>
    <definedName name="ITEM37_2007" localSheetId="12">#REF!</definedName>
    <definedName name="ITEM37_2007" localSheetId="11">#REF!</definedName>
    <definedName name="ITEM37_2007" localSheetId="1">#REF!</definedName>
    <definedName name="ITEM37_2007" localSheetId="9">#REF!</definedName>
    <definedName name="ITEM37_2007">#REF!</definedName>
    <definedName name="ITEM37_2008" localSheetId="10">#REF!</definedName>
    <definedName name="ITEM37_2008" localSheetId="12">#REF!</definedName>
    <definedName name="ITEM37_2008" localSheetId="11">#REF!</definedName>
    <definedName name="ITEM37_2008" localSheetId="1">#REF!</definedName>
    <definedName name="ITEM37_2008" localSheetId="9">#REF!</definedName>
    <definedName name="ITEM37_2008">#REF!</definedName>
    <definedName name="ITEM37_2009" localSheetId="10">#REF!</definedName>
    <definedName name="ITEM37_2009" localSheetId="12">#REF!</definedName>
    <definedName name="ITEM37_2009" localSheetId="11">#REF!</definedName>
    <definedName name="ITEM37_2009" localSheetId="1">#REF!</definedName>
    <definedName name="ITEM37_2009" localSheetId="3">#REF!</definedName>
    <definedName name="ITEM37_2009" localSheetId="9">#REF!</definedName>
    <definedName name="ITEM37_2009">#REF!</definedName>
    <definedName name="ITEM37_2010" localSheetId="10">#REF!</definedName>
    <definedName name="ITEM37_2010" localSheetId="12">#REF!</definedName>
    <definedName name="ITEM37_2010" localSheetId="11">#REF!</definedName>
    <definedName name="ITEM37_2010" localSheetId="1">#REF!</definedName>
    <definedName name="ITEM37_2010" localSheetId="9">#REF!</definedName>
    <definedName name="ITEM37_2010">#REF!</definedName>
    <definedName name="ITEM37_2011" localSheetId="10">#REF!</definedName>
    <definedName name="ITEM37_2011" localSheetId="12">#REF!</definedName>
    <definedName name="ITEM37_2011" localSheetId="11">#REF!</definedName>
    <definedName name="ITEM37_2011" localSheetId="1">#REF!</definedName>
    <definedName name="ITEM37_2011" localSheetId="9">#REF!</definedName>
    <definedName name="ITEM37_2011">#REF!</definedName>
    <definedName name="ITEM37_2012" localSheetId="10">#REF!</definedName>
    <definedName name="ITEM37_2012" localSheetId="12">#REF!</definedName>
    <definedName name="ITEM37_2012" localSheetId="11">#REF!</definedName>
    <definedName name="ITEM37_2012" localSheetId="1">#REF!</definedName>
    <definedName name="ITEM37_2012" localSheetId="9">#REF!</definedName>
    <definedName name="ITEM37_2012">#REF!</definedName>
    <definedName name="ITEM37_2013" localSheetId="10">#REF!</definedName>
    <definedName name="ITEM37_2013" localSheetId="12">#REF!</definedName>
    <definedName name="ITEM37_2013" localSheetId="11">#REF!</definedName>
    <definedName name="ITEM37_2013" localSheetId="1">#REF!</definedName>
    <definedName name="ITEM37_2013" localSheetId="9">#REF!</definedName>
    <definedName name="ITEM37_2013">#REF!</definedName>
    <definedName name="ITEM37_2014" localSheetId="10">#REF!</definedName>
    <definedName name="ITEM37_2014" localSheetId="12">#REF!</definedName>
    <definedName name="ITEM37_2014" localSheetId="11">#REF!</definedName>
    <definedName name="ITEM37_2014" localSheetId="1">#REF!</definedName>
    <definedName name="ITEM37_2014" localSheetId="9">#REF!</definedName>
    <definedName name="ITEM37_2014">#REF!</definedName>
    <definedName name="ITEM37_2015" localSheetId="10">#REF!</definedName>
    <definedName name="ITEM37_2015" localSheetId="12">#REF!</definedName>
    <definedName name="ITEM37_2015" localSheetId="11">#REF!</definedName>
    <definedName name="ITEM37_2015" localSheetId="1">#REF!</definedName>
    <definedName name="ITEM37_2015" localSheetId="9">#REF!</definedName>
    <definedName name="ITEM37_2015">#REF!</definedName>
    <definedName name="ITEM37_2016" localSheetId="10">#REF!</definedName>
    <definedName name="ITEM37_2016" localSheetId="12">#REF!</definedName>
    <definedName name="ITEM37_2016" localSheetId="11">#REF!</definedName>
    <definedName name="ITEM37_2016" localSheetId="1">#REF!</definedName>
    <definedName name="ITEM37_2016" localSheetId="9">#REF!</definedName>
    <definedName name="ITEM37_2016">#REF!</definedName>
    <definedName name="ITEM37_2017" localSheetId="10">#REF!</definedName>
    <definedName name="ITEM37_2017" localSheetId="12">#REF!</definedName>
    <definedName name="ITEM37_2017" localSheetId="11">#REF!</definedName>
    <definedName name="ITEM37_2017" localSheetId="1">#REF!</definedName>
    <definedName name="ITEM37_2017" localSheetId="9">#REF!</definedName>
    <definedName name="ITEM37_2017">#REF!</definedName>
    <definedName name="ITEM37_2018" localSheetId="10">#REF!</definedName>
    <definedName name="ITEM37_2018" localSheetId="12">#REF!</definedName>
    <definedName name="ITEM37_2018" localSheetId="11">#REF!</definedName>
    <definedName name="ITEM37_2018" localSheetId="1">#REF!</definedName>
    <definedName name="ITEM37_2018" localSheetId="9">#REF!</definedName>
    <definedName name="ITEM37_2018">#REF!</definedName>
    <definedName name="ITEM37_2019" localSheetId="10">#REF!</definedName>
    <definedName name="ITEM37_2019" localSheetId="12">#REF!</definedName>
    <definedName name="ITEM37_2019" localSheetId="11">#REF!</definedName>
    <definedName name="ITEM37_2019" localSheetId="1">#REF!</definedName>
    <definedName name="ITEM37_2019" localSheetId="9">#REF!</definedName>
    <definedName name="ITEM37_2019">#REF!</definedName>
    <definedName name="ITEM37_2020" localSheetId="10">#REF!</definedName>
    <definedName name="ITEM37_2020" localSheetId="12">#REF!</definedName>
    <definedName name="ITEM37_2020" localSheetId="11">#REF!</definedName>
    <definedName name="ITEM37_2020" localSheetId="1">#REF!</definedName>
    <definedName name="ITEM37_2020" localSheetId="9">#REF!</definedName>
    <definedName name="ITEM37_2020">#REF!</definedName>
    <definedName name="ITEM37_2Q00" localSheetId="10">#REF!</definedName>
    <definedName name="ITEM37_2Q00" localSheetId="12">#REF!</definedName>
    <definedName name="ITEM37_2Q00" localSheetId="11">#REF!</definedName>
    <definedName name="ITEM37_2Q00" localSheetId="1">#REF!</definedName>
    <definedName name="ITEM37_2Q00" localSheetId="9">#REF!</definedName>
    <definedName name="ITEM37_2Q00">#REF!</definedName>
    <definedName name="ITEM37_2Q01" localSheetId="10">#REF!</definedName>
    <definedName name="ITEM37_2Q01" localSheetId="12">#REF!</definedName>
    <definedName name="ITEM37_2Q01" localSheetId="11">#REF!</definedName>
    <definedName name="ITEM37_2Q01" localSheetId="1">#REF!</definedName>
    <definedName name="ITEM37_2Q01" localSheetId="9">#REF!</definedName>
    <definedName name="ITEM37_2Q01">#REF!</definedName>
    <definedName name="ITEM37_2Q02" localSheetId="10">#REF!</definedName>
    <definedName name="ITEM37_2Q02" localSheetId="12">#REF!</definedName>
    <definedName name="ITEM37_2Q02" localSheetId="11">#REF!</definedName>
    <definedName name="ITEM37_2Q02" localSheetId="1">#REF!</definedName>
    <definedName name="ITEM37_2Q02" localSheetId="9">#REF!</definedName>
    <definedName name="ITEM37_2Q02">#REF!</definedName>
    <definedName name="ITEM37_2Q03" localSheetId="10">#REF!</definedName>
    <definedName name="ITEM37_2Q03" localSheetId="12">#REF!</definedName>
    <definedName name="ITEM37_2Q03" localSheetId="11">#REF!</definedName>
    <definedName name="ITEM37_2Q03" localSheetId="1">#REF!</definedName>
    <definedName name="ITEM37_2Q03" localSheetId="9">#REF!</definedName>
    <definedName name="ITEM37_2Q03">#REF!</definedName>
    <definedName name="ITEM37_2Q04" localSheetId="10">#REF!</definedName>
    <definedName name="ITEM37_2Q04" localSheetId="12">#REF!</definedName>
    <definedName name="ITEM37_2Q04" localSheetId="11">#REF!</definedName>
    <definedName name="ITEM37_2Q04" localSheetId="1">#REF!</definedName>
    <definedName name="ITEM37_2Q04" localSheetId="9">#REF!</definedName>
    <definedName name="ITEM37_2Q04">#REF!</definedName>
    <definedName name="ITEM37_2Q05" localSheetId="10">#REF!</definedName>
    <definedName name="ITEM37_2Q05" localSheetId="12">#REF!</definedName>
    <definedName name="ITEM37_2Q05" localSheetId="11">#REF!</definedName>
    <definedName name="ITEM37_2Q05" localSheetId="1">#REF!</definedName>
    <definedName name="ITEM37_2Q05" localSheetId="9">#REF!</definedName>
    <definedName name="ITEM37_2Q05">#REF!</definedName>
    <definedName name="ITEM37_2Q06" localSheetId="10">#REF!</definedName>
    <definedName name="ITEM37_2Q06" localSheetId="12">#REF!</definedName>
    <definedName name="ITEM37_2Q06" localSheetId="11">#REF!</definedName>
    <definedName name="ITEM37_2Q06" localSheetId="1">#REF!</definedName>
    <definedName name="ITEM37_2Q06" localSheetId="9">#REF!</definedName>
    <definedName name="ITEM37_2Q06">#REF!</definedName>
    <definedName name="ITEM37_2Q07" localSheetId="10">#REF!</definedName>
    <definedName name="ITEM37_2Q07" localSheetId="12">#REF!</definedName>
    <definedName name="ITEM37_2Q07" localSheetId="11">#REF!</definedName>
    <definedName name="ITEM37_2Q07" localSheetId="1">#REF!</definedName>
    <definedName name="ITEM37_2Q07" localSheetId="9">#REF!</definedName>
    <definedName name="ITEM37_2Q07">#REF!</definedName>
    <definedName name="ITEM37_2Q08" localSheetId="10">#REF!</definedName>
    <definedName name="ITEM37_2Q08" localSheetId="12">#REF!</definedName>
    <definedName name="ITEM37_2Q08" localSheetId="11">#REF!</definedName>
    <definedName name="ITEM37_2Q08" localSheetId="1">#REF!</definedName>
    <definedName name="ITEM37_2Q08" localSheetId="9">#REF!</definedName>
    <definedName name="ITEM37_2Q08">#REF!</definedName>
    <definedName name="ITEM37_2Q09" localSheetId="10">#REF!</definedName>
    <definedName name="ITEM37_2Q09" localSheetId="12">#REF!</definedName>
    <definedName name="ITEM37_2Q09" localSheetId="11">#REF!</definedName>
    <definedName name="ITEM37_2Q09" localSheetId="1">#REF!</definedName>
    <definedName name="ITEM37_2Q09" localSheetId="3">#REF!</definedName>
    <definedName name="ITEM37_2Q09" localSheetId="9">#REF!</definedName>
    <definedName name="ITEM37_2Q09">#REF!</definedName>
    <definedName name="ITEM37_2Q10" localSheetId="10">#REF!</definedName>
    <definedName name="ITEM37_2Q10" localSheetId="12">#REF!</definedName>
    <definedName name="ITEM37_2Q10" localSheetId="11">#REF!</definedName>
    <definedName name="ITEM37_2Q10" localSheetId="1">#REF!</definedName>
    <definedName name="ITEM37_2Q10" localSheetId="9">#REF!</definedName>
    <definedName name="ITEM37_2Q10">#REF!</definedName>
    <definedName name="ITEM37_2Q11" localSheetId="10">#REF!</definedName>
    <definedName name="ITEM37_2Q11" localSheetId="12">#REF!</definedName>
    <definedName name="ITEM37_2Q11" localSheetId="11">#REF!</definedName>
    <definedName name="ITEM37_2Q11" localSheetId="1">#REF!</definedName>
    <definedName name="ITEM37_2Q11" localSheetId="9">#REF!</definedName>
    <definedName name="ITEM37_2Q11">#REF!</definedName>
    <definedName name="ITEM37_2Q12" localSheetId="10">#REF!</definedName>
    <definedName name="ITEM37_2Q12" localSheetId="12">#REF!</definedName>
    <definedName name="ITEM37_2Q12" localSheetId="11">#REF!</definedName>
    <definedName name="ITEM37_2Q12" localSheetId="1">#REF!</definedName>
    <definedName name="ITEM37_2Q12" localSheetId="9">#REF!</definedName>
    <definedName name="ITEM37_2Q12">#REF!</definedName>
    <definedName name="ITEM37_2Q13" localSheetId="10">#REF!</definedName>
    <definedName name="ITEM37_2Q13" localSheetId="12">#REF!</definedName>
    <definedName name="ITEM37_2Q13" localSheetId="11">#REF!</definedName>
    <definedName name="ITEM37_2Q13" localSheetId="1">#REF!</definedName>
    <definedName name="ITEM37_2Q13" localSheetId="9">#REF!</definedName>
    <definedName name="ITEM37_2Q13">#REF!</definedName>
    <definedName name="ITEM37_2Q14" localSheetId="10">#REF!</definedName>
    <definedName name="ITEM37_2Q14" localSheetId="12">#REF!</definedName>
    <definedName name="ITEM37_2Q14" localSheetId="11">#REF!</definedName>
    <definedName name="ITEM37_2Q14" localSheetId="1">#REF!</definedName>
    <definedName name="ITEM37_2Q14" localSheetId="9">#REF!</definedName>
    <definedName name="ITEM37_2Q14">#REF!</definedName>
    <definedName name="ITEM37_2Q15" localSheetId="10">#REF!</definedName>
    <definedName name="ITEM37_2Q15" localSheetId="12">#REF!</definedName>
    <definedName name="ITEM37_2Q15" localSheetId="11">#REF!</definedName>
    <definedName name="ITEM37_2Q15" localSheetId="1">#REF!</definedName>
    <definedName name="ITEM37_2Q15" localSheetId="9">#REF!</definedName>
    <definedName name="ITEM37_2Q15">#REF!</definedName>
    <definedName name="ITEM37_2Q16" localSheetId="10">#REF!</definedName>
    <definedName name="ITEM37_2Q16" localSheetId="12">#REF!</definedName>
    <definedName name="ITEM37_2Q16" localSheetId="11">#REF!</definedName>
    <definedName name="ITEM37_2Q16" localSheetId="1">#REF!</definedName>
    <definedName name="ITEM37_2Q16" localSheetId="9">#REF!</definedName>
    <definedName name="ITEM37_2Q16">#REF!</definedName>
    <definedName name="ITEM37_2Q17" localSheetId="10">#REF!</definedName>
    <definedName name="ITEM37_2Q17" localSheetId="12">#REF!</definedName>
    <definedName name="ITEM37_2Q17" localSheetId="11">#REF!</definedName>
    <definedName name="ITEM37_2Q17" localSheetId="1">#REF!</definedName>
    <definedName name="ITEM37_2Q17" localSheetId="9">#REF!</definedName>
    <definedName name="ITEM37_2Q17">#REF!</definedName>
    <definedName name="ITEM37_2Q18" localSheetId="10">#REF!</definedName>
    <definedName name="ITEM37_2Q18" localSheetId="12">#REF!</definedName>
    <definedName name="ITEM37_2Q18" localSheetId="11">#REF!</definedName>
    <definedName name="ITEM37_2Q18" localSheetId="1">#REF!</definedName>
    <definedName name="ITEM37_2Q18" localSheetId="9">#REF!</definedName>
    <definedName name="ITEM37_2Q18">#REF!</definedName>
    <definedName name="ITEM37_2Q19" localSheetId="10">#REF!</definedName>
    <definedName name="ITEM37_2Q19" localSheetId="12">#REF!</definedName>
    <definedName name="ITEM37_2Q19" localSheetId="11">#REF!</definedName>
    <definedName name="ITEM37_2Q19" localSheetId="1">#REF!</definedName>
    <definedName name="ITEM37_2Q19" localSheetId="9">#REF!</definedName>
    <definedName name="ITEM37_2Q19">#REF!</definedName>
    <definedName name="ITEM37_2Q20" localSheetId="10">#REF!</definedName>
    <definedName name="ITEM37_2Q20" localSheetId="12">#REF!</definedName>
    <definedName name="ITEM37_2Q20" localSheetId="11">#REF!</definedName>
    <definedName name="ITEM37_2Q20" localSheetId="1">#REF!</definedName>
    <definedName name="ITEM37_2Q20" localSheetId="9">#REF!</definedName>
    <definedName name="ITEM37_2Q20">#REF!</definedName>
    <definedName name="ITEM37_3Q00" localSheetId="10">#REF!</definedName>
    <definedName name="ITEM37_3Q00" localSheetId="12">#REF!</definedName>
    <definedName name="ITEM37_3Q00" localSheetId="11">#REF!</definedName>
    <definedName name="ITEM37_3Q00" localSheetId="1">#REF!</definedName>
    <definedName name="ITEM37_3Q00" localSheetId="9">#REF!</definedName>
    <definedName name="ITEM37_3Q00">#REF!</definedName>
    <definedName name="ITEM37_3Q01" localSheetId="10">#REF!</definedName>
    <definedName name="ITEM37_3Q01" localSheetId="12">#REF!</definedName>
    <definedName name="ITEM37_3Q01" localSheetId="11">#REF!</definedName>
    <definedName name="ITEM37_3Q01" localSheetId="1">#REF!</definedName>
    <definedName name="ITEM37_3Q01" localSheetId="9">#REF!</definedName>
    <definedName name="ITEM37_3Q01">#REF!</definedName>
    <definedName name="ITEM37_3Q02" localSheetId="10">#REF!</definedName>
    <definedName name="ITEM37_3Q02" localSheetId="12">#REF!</definedName>
    <definedName name="ITEM37_3Q02" localSheetId="11">#REF!</definedName>
    <definedName name="ITEM37_3Q02" localSheetId="1">#REF!</definedName>
    <definedName name="ITEM37_3Q02" localSheetId="9">#REF!</definedName>
    <definedName name="ITEM37_3Q02">#REF!</definedName>
    <definedName name="ITEM37_3Q03" localSheetId="10">#REF!</definedName>
    <definedName name="ITEM37_3Q03" localSheetId="12">#REF!</definedName>
    <definedName name="ITEM37_3Q03" localSheetId="11">#REF!</definedName>
    <definedName name="ITEM37_3Q03" localSheetId="1">#REF!</definedName>
    <definedName name="ITEM37_3Q03" localSheetId="9">#REF!</definedName>
    <definedName name="ITEM37_3Q03">#REF!</definedName>
    <definedName name="ITEM37_3Q04" localSheetId="10">#REF!</definedName>
    <definedName name="ITEM37_3Q04" localSheetId="12">#REF!</definedName>
    <definedName name="ITEM37_3Q04" localSheetId="11">#REF!</definedName>
    <definedName name="ITEM37_3Q04" localSheetId="1">#REF!</definedName>
    <definedName name="ITEM37_3Q04" localSheetId="9">#REF!</definedName>
    <definedName name="ITEM37_3Q04">#REF!</definedName>
    <definedName name="ITEM37_3Q05" localSheetId="10">#REF!</definedName>
    <definedName name="ITEM37_3Q05" localSheetId="12">#REF!</definedName>
    <definedName name="ITEM37_3Q05" localSheetId="11">#REF!</definedName>
    <definedName name="ITEM37_3Q05" localSheetId="1">#REF!</definedName>
    <definedName name="ITEM37_3Q05" localSheetId="9">#REF!</definedName>
    <definedName name="ITEM37_3Q05">#REF!</definedName>
    <definedName name="ITEM37_3Q06" localSheetId="10">#REF!</definedName>
    <definedName name="ITEM37_3Q06" localSheetId="12">#REF!</definedName>
    <definedName name="ITEM37_3Q06" localSheetId="11">#REF!</definedName>
    <definedName name="ITEM37_3Q06" localSheetId="1">#REF!</definedName>
    <definedName name="ITEM37_3Q06" localSheetId="9">#REF!</definedName>
    <definedName name="ITEM37_3Q06">#REF!</definedName>
    <definedName name="ITEM37_3Q07" localSheetId="10">#REF!</definedName>
    <definedName name="ITEM37_3Q07" localSheetId="12">#REF!</definedName>
    <definedName name="ITEM37_3Q07" localSheetId="11">#REF!</definedName>
    <definedName name="ITEM37_3Q07" localSheetId="1">#REF!</definedName>
    <definedName name="ITEM37_3Q07" localSheetId="9">#REF!</definedName>
    <definedName name="ITEM37_3Q07">#REF!</definedName>
    <definedName name="ITEM37_3Q08" localSheetId="10">#REF!</definedName>
    <definedName name="ITEM37_3Q08" localSheetId="12">#REF!</definedName>
    <definedName name="ITEM37_3Q08" localSheetId="11">#REF!</definedName>
    <definedName name="ITEM37_3Q08" localSheetId="1">#REF!</definedName>
    <definedName name="ITEM37_3Q08" localSheetId="9">#REF!</definedName>
    <definedName name="ITEM37_3Q08">#REF!</definedName>
    <definedName name="ITEM37_3Q09" localSheetId="10">#REF!</definedName>
    <definedName name="ITEM37_3Q09" localSheetId="12">#REF!</definedName>
    <definedName name="ITEM37_3Q09" localSheetId="11">#REF!</definedName>
    <definedName name="ITEM37_3Q09" localSheetId="1">#REF!</definedName>
    <definedName name="ITEM37_3Q09" localSheetId="3">#REF!</definedName>
    <definedName name="ITEM37_3Q09" localSheetId="9">#REF!</definedName>
    <definedName name="ITEM37_3Q09">#REF!</definedName>
    <definedName name="ITEM37_3Q10" localSheetId="10">#REF!</definedName>
    <definedName name="ITEM37_3Q10" localSheetId="12">#REF!</definedName>
    <definedName name="ITEM37_3Q10" localSheetId="11">#REF!</definedName>
    <definedName name="ITEM37_3Q10" localSheetId="1">#REF!</definedName>
    <definedName name="ITEM37_3Q10" localSheetId="9">#REF!</definedName>
    <definedName name="ITEM37_3Q10">#REF!</definedName>
    <definedName name="ITEM37_3Q11" localSheetId="10">#REF!</definedName>
    <definedName name="ITEM37_3Q11" localSheetId="12">#REF!</definedName>
    <definedName name="ITEM37_3Q11" localSheetId="11">#REF!</definedName>
    <definedName name="ITEM37_3Q11" localSheetId="1">#REF!</definedName>
    <definedName name="ITEM37_3Q11" localSheetId="9">#REF!</definedName>
    <definedName name="ITEM37_3Q11">#REF!</definedName>
    <definedName name="ITEM37_3Q12" localSheetId="10">#REF!</definedName>
    <definedName name="ITEM37_3Q12" localSheetId="12">#REF!</definedName>
    <definedName name="ITEM37_3Q12" localSheetId="11">#REF!</definedName>
    <definedName name="ITEM37_3Q12" localSheetId="1">#REF!</definedName>
    <definedName name="ITEM37_3Q12" localSheetId="9">#REF!</definedName>
    <definedName name="ITEM37_3Q12">#REF!</definedName>
    <definedName name="ITEM37_3Q13" localSheetId="10">#REF!</definedName>
    <definedName name="ITEM37_3Q13" localSheetId="12">#REF!</definedName>
    <definedName name="ITEM37_3Q13" localSheetId="11">#REF!</definedName>
    <definedName name="ITEM37_3Q13" localSheetId="1">#REF!</definedName>
    <definedName name="ITEM37_3Q13" localSheetId="9">#REF!</definedName>
    <definedName name="ITEM37_3Q13">#REF!</definedName>
    <definedName name="ITEM37_3Q14" localSheetId="10">#REF!</definedName>
    <definedName name="ITEM37_3Q14" localSheetId="12">#REF!</definedName>
    <definedName name="ITEM37_3Q14" localSheetId="11">#REF!</definedName>
    <definedName name="ITEM37_3Q14" localSheetId="1">#REF!</definedName>
    <definedName name="ITEM37_3Q14" localSheetId="9">#REF!</definedName>
    <definedName name="ITEM37_3Q14">#REF!</definedName>
    <definedName name="ITEM37_3Q15" localSheetId="10">#REF!</definedName>
    <definedName name="ITEM37_3Q15" localSheetId="12">#REF!</definedName>
    <definedName name="ITEM37_3Q15" localSheetId="11">#REF!</definedName>
    <definedName name="ITEM37_3Q15" localSheetId="1">#REF!</definedName>
    <definedName name="ITEM37_3Q15" localSheetId="9">#REF!</definedName>
    <definedName name="ITEM37_3Q15">#REF!</definedName>
    <definedName name="ITEM37_3Q16" localSheetId="10">#REF!</definedName>
    <definedName name="ITEM37_3Q16" localSheetId="12">#REF!</definedName>
    <definedName name="ITEM37_3Q16" localSheetId="11">#REF!</definedName>
    <definedName name="ITEM37_3Q16" localSheetId="1">#REF!</definedName>
    <definedName name="ITEM37_3Q16" localSheetId="9">#REF!</definedName>
    <definedName name="ITEM37_3Q16">#REF!</definedName>
    <definedName name="ITEM37_3Q17" localSheetId="10">#REF!</definedName>
    <definedName name="ITEM37_3Q17" localSheetId="12">#REF!</definedName>
    <definedName name="ITEM37_3Q17" localSheetId="11">#REF!</definedName>
    <definedName name="ITEM37_3Q17" localSheetId="1">#REF!</definedName>
    <definedName name="ITEM37_3Q17" localSheetId="9">#REF!</definedName>
    <definedName name="ITEM37_3Q17">#REF!</definedName>
    <definedName name="ITEM37_3Q18" localSheetId="10">#REF!</definedName>
    <definedName name="ITEM37_3Q18" localSheetId="12">#REF!</definedName>
    <definedName name="ITEM37_3Q18" localSheetId="11">#REF!</definedName>
    <definedName name="ITEM37_3Q18" localSheetId="1">#REF!</definedName>
    <definedName name="ITEM37_3Q18" localSheetId="9">#REF!</definedName>
    <definedName name="ITEM37_3Q18">#REF!</definedName>
    <definedName name="ITEM37_3Q19" localSheetId="10">#REF!</definedName>
    <definedName name="ITEM37_3Q19" localSheetId="12">#REF!</definedName>
    <definedName name="ITEM37_3Q19" localSheetId="11">#REF!</definedName>
    <definedName name="ITEM37_3Q19" localSheetId="1">#REF!</definedName>
    <definedName name="ITEM37_3Q19" localSheetId="9">#REF!</definedName>
    <definedName name="ITEM37_3Q19">#REF!</definedName>
    <definedName name="ITEM37_3Q20" localSheetId="10">#REF!</definedName>
    <definedName name="ITEM37_3Q20" localSheetId="12">#REF!</definedName>
    <definedName name="ITEM37_3Q20" localSheetId="11">#REF!</definedName>
    <definedName name="ITEM37_3Q20" localSheetId="1">#REF!</definedName>
    <definedName name="ITEM37_3Q20" localSheetId="9">#REF!</definedName>
    <definedName name="ITEM37_3Q20">#REF!</definedName>
    <definedName name="ITEM37_4Q00" localSheetId="10">#REF!</definedName>
    <definedName name="ITEM37_4Q00" localSheetId="12">#REF!</definedName>
    <definedName name="ITEM37_4Q00" localSheetId="11">#REF!</definedName>
    <definedName name="ITEM37_4Q00" localSheetId="1">#REF!</definedName>
    <definedName name="ITEM37_4Q00" localSheetId="9">#REF!</definedName>
    <definedName name="ITEM37_4Q00">#REF!</definedName>
    <definedName name="ITEM37_4Q01" localSheetId="10">#REF!</definedName>
    <definedName name="ITEM37_4Q01" localSheetId="12">#REF!</definedName>
    <definedName name="ITEM37_4Q01" localSheetId="11">#REF!</definedName>
    <definedName name="ITEM37_4Q01" localSheetId="1">#REF!</definedName>
    <definedName name="ITEM37_4Q01" localSheetId="9">#REF!</definedName>
    <definedName name="ITEM37_4Q01">#REF!</definedName>
    <definedName name="ITEM37_4Q02" localSheetId="10">#REF!</definedName>
    <definedName name="ITEM37_4Q02" localSheetId="12">#REF!</definedName>
    <definedName name="ITEM37_4Q02" localSheetId="11">#REF!</definedName>
    <definedName name="ITEM37_4Q02" localSheetId="1">#REF!</definedName>
    <definedName name="ITEM37_4Q02" localSheetId="9">#REF!</definedName>
    <definedName name="ITEM37_4Q02">#REF!</definedName>
    <definedName name="ITEM37_4Q03" localSheetId="10">#REF!</definedName>
    <definedName name="ITEM37_4Q03" localSheetId="12">#REF!</definedName>
    <definedName name="ITEM37_4Q03" localSheetId="11">#REF!</definedName>
    <definedName name="ITEM37_4Q03" localSheetId="1">#REF!</definedName>
    <definedName name="ITEM37_4Q03" localSheetId="9">#REF!</definedName>
    <definedName name="ITEM37_4Q03">#REF!</definedName>
    <definedName name="ITEM37_4Q04" localSheetId="10">#REF!</definedName>
    <definedName name="ITEM37_4Q04" localSheetId="12">#REF!</definedName>
    <definedName name="ITEM37_4Q04" localSheetId="11">#REF!</definedName>
    <definedName name="ITEM37_4Q04" localSheetId="1">#REF!</definedName>
    <definedName name="ITEM37_4Q04" localSheetId="9">#REF!</definedName>
    <definedName name="ITEM37_4Q04">#REF!</definedName>
    <definedName name="ITEM37_4Q05" localSheetId="10">#REF!</definedName>
    <definedName name="ITEM37_4Q05" localSheetId="12">#REF!</definedName>
    <definedName name="ITEM37_4Q05" localSheetId="11">#REF!</definedName>
    <definedName name="ITEM37_4Q05" localSheetId="1">#REF!</definedName>
    <definedName name="ITEM37_4Q05" localSheetId="9">#REF!</definedName>
    <definedName name="ITEM37_4Q05">#REF!</definedName>
    <definedName name="ITEM37_4Q06" localSheetId="10">#REF!</definedName>
    <definedName name="ITEM37_4Q06" localSheetId="12">#REF!</definedName>
    <definedName name="ITEM37_4Q06" localSheetId="11">#REF!</definedName>
    <definedName name="ITEM37_4Q06" localSheetId="1">#REF!</definedName>
    <definedName name="ITEM37_4Q06" localSheetId="9">#REF!</definedName>
    <definedName name="ITEM37_4Q06">#REF!</definedName>
    <definedName name="ITEM37_4Q07" localSheetId="10">#REF!</definedName>
    <definedName name="ITEM37_4Q07" localSheetId="12">#REF!</definedName>
    <definedName name="ITEM37_4Q07" localSheetId="11">#REF!</definedName>
    <definedName name="ITEM37_4Q07" localSheetId="1">#REF!</definedName>
    <definedName name="ITEM37_4Q07" localSheetId="9">#REF!</definedName>
    <definedName name="ITEM37_4Q07">#REF!</definedName>
    <definedName name="ITEM37_4Q08" localSheetId="10">#REF!</definedName>
    <definedName name="ITEM37_4Q08" localSheetId="12">#REF!</definedName>
    <definedName name="ITEM37_4Q08" localSheetId="11">#REF!</definedName>
    <definedName name="ITEM37_4Q08" localSheetId="1">#REF!</definedName>
    <definedName name="ITEM37_4Q08" localSheetId="9">#REF!</definedName>
    <definedName name="ITEM37_4Q08">#REF!</definedName>
    <definedName name="ITEM37_4Q09" localSheetId="10">#REF!</definedName>
    <definedName name="ITEM37_4Q09" localSheetId="12">#REF!</definedName>
    <definedName name="ITEM37_4Q09" localSheetId="11">#REF!</definedName>
    <definedName name="ITEM37_4Q09" localSheetId="1">#REF!</definedName>
    <definedName name="ITEM37_4Q09" localSheetId="3">#REF!</definedName>
    <definedName name="ITEM37_4Q09" localSheetId="9">#REF!</definedName>
    <definedName name="ITEM37_4Q09">#REF!</definedName>
    <definedName name="ITEM37_4Q10" localSheetId="10">#REF!</definedName>
    <definedName name="ITEM37_4Q10" localSheetId="12">#REF!</definedName>
    <definedName name="ITEM37_4Q10" localSheetId="11">#REF!</definedName>
    <definedName name="ITEM37_4Q10" localSheetId="1">#REF!</definedName>
    <definedName name="ITEM37_4Q10" localSheetId="9">#REF!</definedName>
    <definedName name="ITEM37_4Q10">#REF!</definedName>
    <definedName name="ITEM37_4Q11" localSheetId="10">#REF!</definedName>
    <definedName name="ITEM37_4Q11" localSheetId="12">#REF!</definedName>
    <definedName name="ITEM37_4Q11" localSheetId="11">#REF!</definedName>
    <definedName name="ITEM37_4Q11" localSheetId="1">#REF!</definedName>
    <definedName name="ITEM37_4Q11" localSheetId="9">#REF!</definedName>
    <definedName name="ITEM37_4Q11">#REF!</definedName>
    <definedName name="ITEM37_4Q12" localSheetId="10">#REF!</definedName>
    <definedName name="ITEM37_4Q12" localSheetId="12">#REF!</definedName>
    <definedName name="ITEM37_4Q12" localSheetId="11">#REF!</definedName>
    <definedName name="ITEM37_4Q12" localSheetId="1">#REF!</definedName>
    <definedName name="ITEM37_4Q12" localSheetId="9">#REF!</definedName>
    <definedName name="ITEM37_4Q12">#REF!</definedName>
    <definedName name="ITEM37_4Q13" localSheetId="10">#REF!</definedName>
    <definedName name="ITEM37_4Q13" localSheetId="12">#REF!</definedName>
    <definedName name="ITEM37_4Q13" localSheetId="11">#REF!</definedName>
    <definedName name="ITEM37_4Q13" localSheetId="1">#REF!</definedName>
    <definedName name="ITEM37_4Q13" localSheetId="9">#REF!</definedName>
    <definedName name="ITEM37_4Q13">#REF!</definedName>
    <definedName name="ITEM37_4Q14" localSheetId="10">#REF!</definedName>
    <definedName name="ITEM37_4Q14" localSheetId="12">#REF!</definedName>
    <definedName name="ITEM37_4Q14" localSheetId="11">#REF!</definedName>
    <definedName name="ITEM37_4Q14" localSheetId="1">#REF!</definedName>
    <definedName name="ITEM37_4Q14" localSheetId="9">#REF!</definedName>
    <definedName name="ITEM37_4Q14">#REF!</definedName>
    <definedName name="ITEM37_4Q15" localSheetId="10">#REF!</definedName>
    <definedName name="ITEM37_4Q15" localSheetId="12">#REF!</definedName>
    <definedName name="ITEM37_4Q15" localSheetId="11">#REF!</definedName>
    <definedName name="ITEM37_4Q15" localSheetId="1">#REF!</definedName>
    <definedName name="ITEM37_4Q15" localSheetId="9">#REF!</definedName>
    <definedName name="ITEM37_4Q15">#REF!</definedName>
    <definedName name="ITEM37_4Q16" localSheetId="10">#REF!</definedName>
    <definedName name="ITEM37_4Q16" localSheetId="12">#REF!</definedName>
    <definedName name="ITEM37_4Q16" localSheetId="11">#REF!</definedName>
    <definedName name="ITEM37_4Q16" localSheetId="1">#REF!</definedName>
    <definedName name="ITEM37_4Q16" localSheetId="9">#REF!</definedName>
    <definedName name="ITEM37_4Q16">#REF!</definedName>
    <definedName name="ITEM37_4Q17" localSheetId="10">#REF!</definedName>
    <definedName name="ITEM37_4Q17" localSheetId="12">#REF!</definedName>
    <definedName name="ITEM37_4Q17" localSheetId="11">#REF!</definedName>
    <definedName name="ITEM37_4Q17" localSheetId="1">#REF!</definedName>
    <definedName name="ITEM37_4Q17" localSheetId="9">#REF!</definedName>
    <definedName name="ITEM37_4Q17">#REF!</definedName>
    <definedName name="ITEM37_4Q18" localSheetId="10">#REF!</definedName>
    <definedName name="ITEM37_4Q18" localSheetId="12">#REF!</definedName>
    <definedName name="ITEM37_4Q18" localSheetId="11">#REF!</definedName>
    <definedName name="ITEM37_4Q18" localSheetId="1">#REF!</definedName>
    <definedName name="ITEM37_4Q18" localSheetId="9">#REF!</definedName>
    <definedName name="ITEM37_4Q18">#REF!</definedName>
    <definedName name="ITEM37_4Q19" localSheetId="10">#REF!</definedName>
    <definedName name="ITEM37_4Q19" localSheetId="12">#REF!</definedName>
    <definedName name="ITEM37_4Q19" localSheetId="11">#REF!</definedName>
    <definedName name="ITEM37_4Q19" localSheetId="1">#REF!</definedName>
    <definedName name="ITEM37_4Q19" localSheetId="9">#REF!</definedName>
    <definedName name="ITEM37_4Q19">#REF!</definedName>
    <definedName name="ITEM37_4Q20" localSheetId="10">#REF!</definedName>
    <definedName name="ITEM37_4Q20" localSheetId="12">#REF!</definedName>
    <definedName name="ITEM37_4Q20" localSheetId="11">#REF!</definedName>
    <definedName name="ITEM37_4Q20" localSheetId="1">#REF!</definedName>
    <definedName name="ITEM37_4Q20" localSheetId="9">#REF!</definedName>
    <definedName name="ITEM37_4Q20">#REF!</definedName>
    <definedName name="ITEM38_1995" localSheetId="10">#REF!</definedName>
    <definedName name="ITEM38_1995" localSheetId="12">#REF!</definedName>
    <definedName name="ITEM38_1995" localSheetId="11">#REF!</definedName>
    <definedName name="ITEM38_1995" localSheetId="1">#REF!</definedName>
    <definedName name="ITEM38_1995" localSheetId="9">#REF!</definedName>
    <definedName name="ITEM38_1995">#REF!</definedName>
    <definedName name="ITEM38_1996" localSheetId="10">#REF!</definedName>
    <definedName name="ITEM38_1996" localSheetId="12">#REF!</definedName>
    <definedName name="ITEM38_1996" localSheetId="11">#REF!</definedName>
    <definedName name="ITEM38_1996" localSheetId="1">#REF!</definedName>
    <definedName name="ITEM38_1996" localSheetId="9">#REF!</definedName>
    <definedName name="ITEM38_1996">#REF!</definedName>
    <definedName name="ITEM38_1997" localSheetId="10">#REF!</definedName>
    <definedName name="ITEM38_1997" localSheetId="12">#REF!</definedName>
    <definedName name="ITEM38_1997" localSheetId="11">#REF!</definedName>
    <definedName name="ITEM38_1997" localSheetId="1">#REF!</definedName>
    <definedName name="ITEM38_1997" localSheetId="9">#REF!</definedName>
    <definedName name="ITEM38_1997">#REF!</definedName>
    <definedName name="ITEM38_1998" localSheetId="10">#REF!</definedName>
    <definedName name="ITEM38_1998" localSheetId="12">#REF!</definedName>
    <definedName name="ITEM38_1998" localSheetId="11">#REF!</definedName>
    <definedName name="ITEM38_1998" localSheetId="1">#REF!</definedName>
    <definedName name="ITEM38_1998" localSheetId="9">#REF!</definedName>
    <definedName name="ITEM38_1998">#REF!</definedName>
    <definedName name="ITEM38_1999" localSheetId="10">#REF!</definedName>
    <definedName name="ITEM38_1999" localSheetId="12">#REF!</definedName>
    <definedName name="ITEM38_1999" localSheetId="11">#REF!</definedName>
    <definedName name="ITEM38_1999" localSheetId="1">#REF!</definedName>
    <definedName name="ITEM38_1999" localSheetId="9">#REF!</definedName>
    <definedName name="ITEM38_1999">#REF!</definedName>
    <definedName name="ITEM38_1Q00" localSheetId="10">#REF!</definedName>
    <definedName name="ITEM38_1Q00" localSheetId="12">#REF!</definedName>
    <definedName name="ITEM38_1Q00" localSheetId="11">#REF!</definedName>
    <definedName name="ITEM38_1Q00" localSheetId="1">#REF!</definedName>
    <definedName name="ITEM38_1Q00" localSheetId="9">#REF!</definedName>
    <definedName name="ITEM38_1Q00">#REF!</definedName>
    <definedName name="ITEM38_1Q01" localSheetId="10">#REF!</definedName>
    <definedName name="ITEM38_1Q01" localSheetId="12">#REF!</definedName>
    <definedName name="ITEM38_1Q01" localSheetId="11">#REF!</definedName>
    <definedName name="ITEM38_1Q01" localSheetId="1">#REF!</definedName>
    <definedName name="ITEM38_1Q01" localSheetId="9">#REF!</definedName>
    <definedName name="ITEM38_1Q01">#REF!</definedName>
    <definedName name="ITEM38_1Q02" localSheetId="10">#REF!</definedName>
    <definedName name="ITEM38_1Q02" localSheetId="12">#REF!</definedName>
    <definedName name="ITEM38_1Q02" localSheetId="11">#REF!</definedName>
    <definedName name="ITEM38_1Q02" localSheetId="1">#REF!</definedName>
    <definedName name="ITEM38_1Q02" localSheetId="9">#REF!</definedName>
    <definedName name="ITEM38_1Q02">#REF!</definedName>
    <definedName name="ITEM38_1Q03" localSheetId="10">#REF!</definedName>
    <definedName name="ITEM38_1Q03" localSheetId="12">#REF!</definedName>
    <definedName name="ITEM38_1Q03" localSheetId="11">#REF!</definedName>
    <definedName name="ITEM38_1Q03" localSheetId="1">#REF!</definedName>
    <definedName name="ITEM38_1Q03" localSheetId="9">#REF!</definedName>
    <definedName name="ITEM38_1Q03">#REF!</definedName>
    <definedName name="ITEM38_1Q04" localSheetId="10">#REF!</definedName>
    <definedName name="ITEM38_1Q04" localSheetId="12">#REF!</definedName>
    <definedName name="ITEM38_1Q04" localSheetId="11">#REF!</definedName>
    <definedName name="ITEM38_1Q04" localSheetId="1">#REF!</definedName>
    <definedName name="ITEM38_1Q04" localSheetId="9">#REF!</definedName>
    <definedName name="ITEM38_1Q04">#REF!</definedName>
    <definedName name="ITEM38_1Q05" localSheetId="10">#REF!</definedName>
    <definedName name="ITEM38_1Q05" localSheetId="12">#REF!</definedName>
    <definedName name="ITEM38_1Q05" localSheetId="11">#REF!</definedName>
    <definedName name="ITEM38_1Q05" localSheetId="1">#REF!</definedName>
    <definedName name="ITEM38_1Q05" localSheetId="9">#REF!</definedName>
    <definedName name="ITEM38_1Q05">#REF!</definedName>
    <definedName name="ITEM38_1Q06" localSheetId="10">#REF!</definedName>
    <definedName name="ITEM38_1Q06" localSheetId="12">#REF!</definedName>
    <definedName name="ITEM38_1Q06" localSheetId="11">#REF!</definedName>
    <definedName name="ITEM38_1Q06" localSheetId="1">#REF!</definedName>
    <definedName name="ITEM38_1Q06" localSheetId="9">#REF!</definedName>
    <definedName name="ITEM38_1Q06">#REF!</definedName>
    <definedName name="ITEM38_1Q07" localSheetId="10">#REF!</definedName>
    <definedName name="ITEM38_1Q07" localSheetId="12">#REF!</definedName>
    <definedName name="ITEM38_1Q07" localSheetId="11">#REF!</definedName>
    <definedName name="ITEM38_1Q07" localSheetId="1">#REF!</definedName>
    <definedName name="ITEM38_1Q07" localSheetId="9">#REF!</definedName>
    <definedName name="ITEM38_1Q07">#REF!</definedName>
    <definedName name="ITEM38_1Q08" localSheetId="10">#REF!</definedName>
    <definedName name="ITEM38_1Q08" localSheetId="12">#REF!</definedName>
    <definedName name="ITEM38_1Q08" localSheetId="11">#REF!</definedName>
    <definedName name="ITEM38_1Q08" localSheetId="1">#REF!</definedName>
    <definedName name="ITEM38_1Q08" localSheetId="9">#REF!</definedName>
    <definedName name="ITEM38_1Q08">#REF!</definedName>
    <definedName name="ITEM38_1Q09" localSheetId="10">#REF!</definedName>
    <definedName name="ITEM38_1Q09" localSheetId="12">#REF!</definedName>
    <definedName name="ITEM38_1Q09" localSheetId="11">#REF!</definedName>
    <definedName name="ITEM38_1Q09" localSheetId="1">#REF!</definedName>
    <definedName name="ITEM38_1Q09" localSheetId="3">#REF!</definedName>
    <definedName name="ITEM38_1Q09" localSheetId="9">#REF!</definedName>
    <definedName name="ITEM38_1Q09">#REF!</definedName>
    <definedName name="ITEM38_1Q10" localSheetId="10">#REF!</definedName>
    <definedName name="ITEM38_1Q10" localSheetId="12">#REF!</definedName>
    <definedName name="ITEM38_1Q10" localSheetId="11">#REF!</definedName>
    <definedName name="ITEM38_1Q10" localSheetId="1">#REF!</definedName>
    <definedName name="ITEM38_1Q10" localSheetId="9">#REF!</definedName>
    <definedName name="ITEM38_1Q10">#REF!</definedName>
    <definedName name="ITEM38_1Q11" localSheetId="10">#REF!</definedName>
    <definedName name="ITEM38_1Q11" localSheetId="12">#REF!</definedName>
    <definedName name="ITEM38_1Q11" localSheetId="11">#REF!</definedName>
    <definedName name="ITEM38_1Q11" localSheetId="1">#REF!</definedName>
    <definedName name="ITEM38_1Q11" localSheetId="9">#REF!</definedName>
    <definedName name="ITEM38_1Q11">#REF!</definedName>
    <definedName name="ITEM38_1Q12" localSheetId="10">#REF!</definedName>
    <definedName name="ITEM38_1Q12" localSheetId="12">#REF!</definedName>
    <definedName name="ITEM38_1Q12" localSheetId="11">#REF!</definedName>
    <definedName name="ITEM38_1Q12" localSheetId="1">#REF!</definedName>
    <definedName name="ITEM38_1Q12" localSheetId="9">#REF!</definedName>
    <definedName name="ITEM38_1Q12">#REF!</definedName>
    <definedName name="ITEM38_1Q13" localSheetId="10">#REF!</definedName>
    <definedName name="ITEM38_1Q13" localSheetId="12">#REF!</definedName>
    <definedName name="ITEM38_1Q13" localSheetId="11">#REF!</definedName>
    <definedName name="ITEM38_1Q13" localSheetId="1">#REF!</definedName>
    <definedName name="ITEM38_1Q13" localSheetId="9">#REF!</definedName>
    <definedName name="ITEM38_1Q13">#REF!</definedName>
    <definedName name="ITEM38_1Q14" localSheetId="10">#REF!</definedName>
    <definedName name="ITEM38_1Q14" localSheetId="12">#REF!</definedName>
    <definedName name="ITEM38_1Q14" localSheetId="11">#REF!</definedName>
    <definedName name="ITEM38_1Q14" localSheetId="1">#REF!</definedName>
    <definedName name="ITEM38_1Q14" localSheetId="9">#REF!</definedName>
    <definedName name="ITEM38_1Q14">#REF!</definedName>
    <definedName name="ITEM38_1Q15" localSheetId="10">#REF!</definedName>
    <definedName name="ITEM38_1Q15" localSheetId="12">#REF!</definedName>
    <definedName name="ITEM38_1Q15" localSheetId="11">#REF!</definedName>
    <definedName name="ITEM38_1Q15" localSheetId="1">#REF!</definedName>
    <definedName name="ITEM38_1Q15" localSheetId="9">#REF!</definedName>
    <definedName name="ITEM38_1Q15">#REF!</definedName>
    <definedName name="ITEM38_1Q16" localSheetId="10">#REF!</definedName>
    <definedName name="ITEM38_1Q16" localSheetId="12">#REF!</definedName>
    <definedName name="ITEM38_1Q16" localSheetId="11">#REF!</definedName>
    <definedName name="ITEM38_1Q16" localSheetId="1">#REF!</definedName>
    <definedName name="ITEM38_1Q16" localSheetId="9">#REF!</definedName>
    <definedName name="ITEM38_1Q16">#REF!</definedName>
    <definedName name="ITEM38_1Q17" localSheetId="10">#REF!</definedName>
    <definedName name="ITEM38_1Q17" localSheetId="12">#REF!</definedName>
    <definedName name="ITEM38_1Q17" localSheetId="11">#REF!</definedName>
    <definedName name="ITEM38_1Q17" localSheetId="1">#REF!</definedName>
    <definedName name="ITEM38_1Q17" localSheetId="9">#REF!</definedName>
    <definedName name="ITEM38_1Q17">#REF!</definedName>
    <definedName name="ITEM38_1Q18" localSheetId="10">#REF!</definedName>
    <definedName name="ITEM38_1Q18" localSheetId="12">#REF!</definedName>
    <definedName name="ITEM38_1Q18" localSheetId="11">#REF!</definedName>
    <definedName name="ITEM38_1Q18" localSheetId="1">#REF!</definedName>
    <definedName name="ITEM38_1Q18" localSheetId="9">#REF!</definedName>
    <definedName name="ITEM38_1Q18">#REF!</definedName>
    <definedName name="ITEM38_1Q19" localSheetId="10">#REF!</definedName>
    <definedName name="ITEM38_1Q19" localSheetId="12">#REF!</definedName>
    <definedName name="ITEM38_1Q19" localSheetId="11">#REF!</definedName>
    <definedName name="ITEM38_1Q19" localSheetId="1">#REF!</definedName>
    <definedName name="ITEM38_1Q19" localSheetId="9">#REF!</definedName>
    <definedName name="ITEM38_1Q19">#REF!</definedName>
    <definedName name="ITEM38_1Q20" localSheetId="10">#REF!</definedName>
    <definedName name="ITEM38_1Q20" localSheetId="12">#REF!</definedName>
    <definedName name="ITEM38_1Q20" localSheetId="11">#REF!</definedName>
    <definedName name="ITEM38_1Q20" localSheetId="1">#REF!</definedName>
    <definedName name="ITEM38_1Q20" localSheetId="9">#REF!</definedName>
    <definedName name="ITEM38_1Q20">#REF!</definedName>
    <definedName name="ITEM38_2000" localSheetId="10">#REF!</definedName>
    <definedName name="ITEM38_2000" localSheetId="12">#REF!</definedName>
    <definedName name="ITEM38_2000" localSheetId="11">#REF!</definedName>
    <definedName name="ITEM38_2000" localSheetId="1">#REF!</definedName>
    <definedName name="ITEM38_2000" localSheetId="9">#REF!</definedName>
    <definedName name="ITEM38_2000">#REF!</definedName>
    <definedName name="ITEM38_2001" localSheetId="10">#REF!</definedName>
    <definedName name="ITEM38_2001" localSheetId="12">#REF!</definedName>
    <definedName name="ITEM38_2001" localSheetId="11">#REF!</definedName>
    <definedName name="ITEM38_2001" localSheetId="1">#REF!</definedName>
    <definedName name="ITEM38_2001" localSheetId="9">#REF!</definedName>
    <definedName name="ITEM38_2001">#REF!</definedName>
    <definedName name="ITEM38_2002" localSheetId="10">#REF!</definedName>
    <definedName name="ITEM38_2002" localSheetId="12">#REF!</definedName>
    <definedName name="ITEM38_2002" localSheetId="11">#REF!</definedName>
    <definedName name="ITEM38_2002" localSheetId="1">#REF!</definedName>
    <definedName name="ITEM38_2002" localSheetId="9">#REF!</definedName>
    <definedName name="ITEM38_2002">#REF!</definedName>
    <definedName name="ITEM38_2003" localSheetId="10">#REF!</definedName>
    <definedName name="ITEM38_2003" localSheetId="12">#REF!</definedName>
    <definedName name="ITEM38_2003" localSheetId="11">#REF!</definedName>
    <definedName name="ITEM38_2003" localSheetId="1">#REF!</definedName>
    <definedName name="ITEM38_2003" localSheetId="9">#REF!</definedName>
    <definedName name="ITEM38_2003">#REF!</definedName>
    <definedName name="ITEM38_2004" localSheetId="10">#REF!</definedName>
    <definedName name="ITEM38_2004" localSheetId="12">#REF!</definedName>
    <definedName name="ITEM38_2004" localSheetId="11">#REF!</definedName>
    <definedName name="ITEM38_2004" localSheetId="1">#REF!</definedName>
    <definedName name="ITEM38_2004" localSheetId="9">#REF!</definedName>
    <definedName name="ITEM38_2004">#REF!</definedName>
    <definedName name="ITEM38_2005" localSheetId="10">#REF!</definedName>
    <definedName name="ITEM38_2005" localSheetId="12">#REF!</definedName>
    <definedName name="ITEM38_2005" localSheetId="11">#REF!</definedName>
    <definedName name="ITEM38_2005" localSheetId="1">#REF!</definedName>
    <definedName name="ITEM38_2005" localSheetId="9">#REF!</definedName>
    <definedName name="ITEM38_2005">#REF!</definedName>
    <definedName name="ITEM38_2006" localSheetId="10">#REF!</definedName>
    <definedName name="ITEM38_2006" localSheetId="12">#REF!</definedName>
    <definedName name="ITEM38_2006" localSheetId="11">#REF!</definedName>
    <definedName name="ITEM38_2006" localSheetId="1">#REF!</definedName>
    <definedName name="ITEM38_2006" localSheetId="9">#REF!</definedName>
    <definedName name="ITEM38_2006">#REF!</definedName>
    <definedName name="ITEM38_2007" localSheetId="10">#REF!</definedName>
    <definedName name="ITEM38_2007" localSheetId="12">#REF!</definedName>
    <definedName name="ITEM38_2007" localSheetId="11">#REF!</definedName>
    <definedName name="ITEM38_2007" localSheetId="1">#REF!</definedName>
    <definedName name="ITEM38_2007" localSheetId="9">#REF!</definedName>
    <definedName name="ITEM38_2007">#REF!</definedName>
    <definedName name="ITEM38_2008" localSheetId="10">#REF!</definedName>
    <definedName name="ITEM38_2008" localSheetId="12">#REF!</definedName>
    <definedName name="ITEM38_2008" localSheetId="11">#REF!</definedName>
    <definedName name="ITEM38_2008" localSheetId="1">#REF!</definedName>
    <definedName name="ITEM38_2008" localSheetId="9">#REF!</definedName>
    <definedName name="ITEM38_2008">#REF!</definedName>
    <definedName name="ITEM38_2009" localSheetId="10">#REF!</definedName>
    <definedName name="ITEM38_2009" localSheetId="12">#REF!</definedName>
    <definedName name="ITEM38_2009" localSheetId="11">#REF!</definedName>
    <definedName name="ITEM38_2009" localSheetId="1">#REF!</definedName>
    <definedName name="ITEM38_2009" localSheetId="3">#REF!</definedName>
    <definedName name="ITEM38_2009" localSheetId="9">#REF!</definedName>
    <definedName name="ITEM38_2009">#REF!</definedName>
    <definedName name="ITEM38_2010" localSheetId="10">#REF!</definedName>
    <definedName name="ITEM38_2010" localSheetId="12">#REF!</definedName>
    <definedName name="ITEM38_2010" localSheetId="11">#REF!</definedName>
    <definedName name="ITEM38_2010" localSheetId="1">#REF!</definedName>
    <definedName name="ITEM38_2010" localSheetId="9">#REF!</definedName>
    <definedName name="ITEM38_2010">#REF!</definedName>
    <definedName name="ITEM38_2011" localSheetId="10">#REF!</definedName>
    <definedName name="ITEM38_2011" localSheetId="12">#REF!</definedName>
    <definedName name="ITEM38_2011" localSheetId="11">#REF!</definedName>
    <definedName name="ITEM38_2011" localSheetId="1">#REF!</definedName>
    <definedName name="ITEM38_2011" localSheetId="9">#REF!</definedName>
    <definedName name="ITEM38_2011">#REF!</definedName>
    <definedName name="ITEM38_2012" localSheetId="10">#REF!</definedName>
    <definedName name="ITEM38_2012" localSheetId="12">#REF!</definedName>
    <definedName name="ITEM38_2012" localSheetId="11">#REF!</definedName>
    <definedName name="ITEM38_2012" localSheetId="1">#REF!</definedName>
    <definedName name="ITEM38_2012" localSheetId="9">#REF!</definedName>
    <definedName name="ITEM38_2012">#REF!</definedName>
    <definedName name="ITEM38_2013" localSheetId="10">#REF!</definedName>
    <definedName name="ITEM38_2013" localSheetId="12">#REF!</definedName>
    <definedName name="ITEM38_2013" localSheetId="11">#REF!</definedName>
    <definedName name="ITEM38_2013" localSheetId="1">#REF!</definedName>
    <definedName name="ITEM38_2013" localSheetId="9">#REF!</definedName>
    <definedName name="ITEM38_2013">#REF!</definedName>
    <definedName name="ITEM38_2014" localSheetId="10">#REF!</definedName>
    <definedName name="ITEM38_2014" localSheetId="12">#REF!</definedName>
    <definedName name="ITEM38_2014" localSheetId="11">#REF!</definedName>
    <definedName name="ITEM38_2014" localSheetId="1">#REF!</definedName>
    <definedName name="ITEM38_2014" localSheetId="9">#REF!</definedName>
    <definedName name="ITEM38_2014">#REF!</definedName>
    <definedName name="ITEM38_2015" localSheetId="10">#REF!</definedName>
    <definedName name="ITEM38_2015" localSheetId="12">#REF!</definedName>
    <definedName name="ITEM38_2015" localSheetId="11">#REF!</definedName>
    <definedName name="ITEM38_2015" localSheetId="1">#REF!</definedName>
    <definedName name="ITEM38_2015" localSheetId="9">#REF!</definedName>
    <definedName name="ITEM38_2015">#REF!</definedName>
    <definedName name="ITEM38_2016" localSheetId="10">#REF!</definedName>
    <definedName name="ITEM38_2016" localSheetId="12">#REF!</definedName>
    <definedName name="ITEM38_2016" localSheetId="11">#REF!</definedName>
    <definedName name="ITEM38_2016" localSheetId="1">#REF!</definedName>
    <definedName name="ITEM38_2016" localSheetId="9">#REF!</definedName>
    <definedName name="ITEM38_2016">#REF!</definedName>
    <definedName name="ITEM38_2017" localSheetId="10">#REF!</definedName>
    <definedName name="ITEM38_2017" localSheetId="12">#REF!</definedName>
    <definedName name="ITEM38_2017" localSheetId="11">#REF!</definedName>
    <definedName name="ITEM38_2017" localSheetId="1">#REF!</definedName>
    <definedName name="ITEM38_2017" localSheetId="9">#REF!</definedName>
    <definedName name="ITEM38_2017">#REF!</definedName>
    <definedName name="ITEM38_2018" localSheetId="10">#REF!</definedName>
    <definedName name="ITEM38_2018" localSheetId="12">#REF!</definedName>
    <definedName name="ITEM38_2018" localSheetId="11">#REF!</definedName>
    <definedName name="ITEM38_2018" localSheetId="1">#REF!</definedName>
    <definedName name="ITEM38_2018" localSheetId="9">#REF!</definedName>
    <definedName name="ITEM38_2018">#REF!</definedName>
    <definedName name="ITEM38_2019" localSheetId="10">#REF!</definedName>
    <definedName name="ITEM38_2019" localSheetId="12">#REF!</definedName>
    <definedName name="ITEM38_2019" localSheetId="11">#REF!</definedName>
    <definedName name="ITEM38_2019" localSheetId="1">#REF!</definedName>
    <definedName name="ITEM38_2019" localSheetId="9">#REF!</definedName>
    <definedName name="ITEM38_2019">#REF!</definedName>
    <definedName name="ITEM38_2020" localSheetId="10">#REF!</definedName>
    <definedName name="ITEM38_2020" localSheetId="12">#REF!</definedName>
    <definedName name="ITEM38_2020" localSheetId="11">#REF!</definedName>
    <definedName name="ITEM38_2020" localSheetId="1">#REF!</definedName>
    <definedName name="ITEM38_2020" localSheetId="9">#REF!</definedName>
    <definedName name="ITEM38_2020">#REF!</definedName>
    <definedName name="ITEM38_2Q00" localSheetId="10">#REF!</definedName>
    <definedName name="ITEM38_2Q00" localSheetId="12">#REF!</definedName>
    <definedName name="ITEM38_2Q00" localSheetId="11">#REF!</definedName>
    <definedName name="ITEM38_2Q00" localSheetId="1">#REF!</definedName>
    <definedName name="ITEM38_2Q00" localSheetId="9">#REF!</definedName>
    <definedName name="ITEM38_2Q00">#REF!</definedName>
    <definedName name="ITEM38_2Q01" localSheetId="10">#REF!</definedName>
    <definedName name="ITEM38_2Q01" localSheetId="12">#REF!</definedName>
    <definedName name="ITEM38_2Q01" localSheetId="11">#REF!</definedName>
    <definedName name="ITEM38_2Q01" localSheetId="1">#REF!</definedName>
    <definedName name="ITEM38_2Q01" localSheetId="9">#REF!</definedName>
    <definedName name="ITEM38_2Q01">#REF!</definedName>
    <definedName name="ITEM38_2Q02" localSheetId="10">#REF!</definedName>
    <definedName name="ITEM38_2Q02" localSheetId="12">#REF!</definedName>
    <definedName name="ITEM38_2Q02" localSheetId="11">#REF!</definedName>
    <definedName name="ITEM38_2Q02" localSheetId="1">#REF!</definedName>
    <definedName name="ITEM38_2Q02" localSheetId="9">#REF!</definedName>
    <definedName name="ITEM38_2Q02">#REF!</definedName>
    <definedName name="ITEM38_2Q03" localSheetId="10">#REF!</definedName>
    <definedName name="ITEM38_2Q03" localSheetId="12">#REF!</definedName>
    <definedName name="ITEM38_2Q03" localSheetId="11">#REF!</definedName>
    <definedName name="ITEM38_2Q03" localSheetId="1">#REF!</definedName>
    <definedName name="ITEM38_2Q03" localSheetId="9">#REF!</definedName>
    <definedName name="ITEM38_2Q03">#REF!</definedName>
    <definedName name="ITEM38_2Q04" localSheetId="10">#REF!</definedName>
    <definedName name="ITEM38_2Q04" localSheetId="12">#REF!</definedName>
    <definedName name="ITEM38_2Q04" localSheetId="11">#REF!</definedName>
    <definedName name="ITEM38_2Q04" localSheetId="1">#REF!</definedName>
    <definedName name="ITEM38_2Q04" localSheetId="9">#REF!</definedName>
    <definedName name="ITEM38_2Q04">#REF!</definedName>
    <definedName name="ITEM38_2Q05" localSheetId="10">#REF!</definedName>
    <definedName name="ITEM38_2Q05" localSheetId="12">#REF!</definedName>
    <definedName name="ITEM38_2Q05" localSheetId="11">#REF!</definedName>
    <definedName name="ITEM38_2Q05" localSheetId="1">#REF!</definedName>
    <definedName name="ITEM38_2Q05" localSheetId="9">#REF!</definedName>
    <definedName name="ITEM38_2Q05">#REF!</definedName>
    <definedName name="ITEM38_2Q06" localSheetId="10">#REF!</definedName>
    <definedName name="ITEM38_2Q06" localSheetId="12">#REF!</definedName>
    <definedName name="ITEM38_2Q06" localSheetId="11">#REF!</definedName>
    <definedName name="ITEM38_2Q06" localSheetId="1">#REF!</definedName>
    <definedName name="ITEM38_2Q06" localSheetId="9">#REF!</definedName>
    <definedName name="ITEM38_2Q06">#REF!</definedName>
    <definedName name="ITEM38_2Q07" localSheetId="10">#REF!</definedName>
    <definedName name="ITEM38_2Q07" localSheetId="12">#REF!</definedName>
    <definedName name="ITEM38_2Q07" localSheetId="11">#REF!</definedName>
    <definedName name="ITEM38_2Q07" localSheetId="1">#REF!</definedName>
    <definedName name="ITEM38_2Q07" localSheetId="9">#REF!</definedName>
    <definedName name="ITEM38_2Q07">#REF!</definedName>
    <definedName name="ITEM38_2Q08" localSheetId="10">#REF!</definedName>
    <definedName name="ITEM38_2Q08" localSheetId="12">#REF!</definedName>
    <definedName name="ITEM38_2Q08" localSheetId="11">#REF!</definedName>
    <definedName name="ITEM38_2Q08" localSheetId="1">#REF!</definedName>
    <definedName name="ITEM38_2Q08" localSheetId="9">#REF!</definedName>
    <definedName name="ITEM38_2Q08">#REF!</definedName>
    <definedName name="ITEM38_2Q09" localSheetId="10">#REF!</definedName>
    <definedName name="ITEM38_2Q09" localSheetId="12">#REF!</definedName>
    <definedName name="ITEM38_2Q09" localSheetId="11">#REF!</definedName>
    <definedName name="ITEM38_2Q09" localSheetId="1">#REF!</definedName>
    <definedName name="ITEM38_2Q09" localSheetId="3">#REF!</definedName>
    <definedName name="ITEM38_2Q09" localSheetId="9">#REF!</definedName>
    <definedName name="ITEM38_2Q09">#REF!</definedName>
    <definedName name="ITEM38_2Q10" localSheetId="10">#REF!</definedName>
    <definedName name="ITEM38_2Q10" localSheetId="12">#REF!</definedName>
    <definedName name="ITEM38_2Q10" localSheetId="11">#REF!</definedName>
    <definedName name="ITEM38_2Q10" localSheetId="1">#REF!</definedName>
    <definedName name="ITEM38_2Q10" localSheetId="9">#REF!</definedName>
    <definedName name="ITEM38_2Q10">#REF!</definedName>
    <definedName name="ITEM38_2Q11" localSheetId="10">#REF!</definedName>
    <definedName name="ITEM38_2Q11" localSheetId="12">#REF!</definedName>
    <definedName name="ITEM38_2Q11" localSheetId="11">#REF!</definedName>
    <definedName name="ITEM38_2Q11" localSheetId="1">#REF!</definedName>
    <definedName name="ITEM38_2Q11" localSheetId="9">#REF!</definedName>
    <definedName name="ITEM38_2Q11">#REF!</definedName>
    <definedName name="ITEM38_2Q12" localSheetId="10">#REF!</definedName>
    <definedName name="ITEM38_2Q12" localSheetId="12">#REF!</definedName>
    <definedName name="ITEM38_2Q12" localSheetId="11">#REF!</definedName>
    <definedName name="ITEM38_2Q12" localSheetId="1">#REF!</definedName>
    <definedName name="ITEM38_2Q12" localSheetId="9">#REF!</definedName>
    <definedName name="ITEM38_2Q12">#REF!</definedName>
    <definedName name="ITEM38_2Q13" localSheetId="10">#REF!</definedName>
    <definedName name="ITEM38_2Q13" localSheetId="12">#REF!</definedName>
    <definedName name="ITEM38_2Q13" localSheetId="11">#REF!</definedName>
    <definedName name="ITEM38_2Q13" localSheetId="1">#REF!</definedName>
    <definedName name="ITEM38_2Q13" localSheetId="9">#REF!</definedName>
    <definedName name="ITEM38_2Q13">#REF!</definedName>
    <definedName name="ITEM38_2Q14" localSheetId="10">#REF!</definedName>
    <definedName name="ITEM38_2Q14" localSheetId="12">#REF!</definedName>
    <definedName name="ITEM38_2Q14" localSheetId="11">#REF!</definedName>
    <definedName name="ITEM38_2Q14" localSheetId="1">#REF!</definedName>
    <definedName name="ITEM38_2Q14" localSheetId="9">#REF!</definedName>
    <definedName name="ITEM38_2Q14">#REF!</definedName>
    <definedName name="ITEM38_2Q15" localSheetId="10">#REF!</definedName>
    <definedName name="ITEM38_2Q15" localSheetId="12">#REF!</definedName>
    <definedName name="ITEM38_2Q15" localSheetId="11">#REF!</definedName>
    <definedName name="ITEM38_2Q15" localSheetId="1">#REF!</definedName>
    <definedName name="ITEM38_2Q15" localSheetId="9">#REF!</definedName>
    <definedName name="ITEM38_2Q15">#REF!</definedName>
    <definedName name="ITEM38_2Q16" localSheetId="10">#REF!</definedName>
    <definedName name="ITEM38_2Q16" localSheetId="12">#REF!</definedName>
    <definedName name="ITEM38_2Q16" localSheetId="11">#REF!</definedName>
    <definedName name="ITEM38_2Q16" localSheetId="1">#REF!</definedName>
    <definedName name="ITEM38_2Q16" localSheetId="9">#REF!</definedName>
    <definedName name="ITEM38_2Q16">#REF!</definedName>
    <definedName name="ITEM38_2Q17" localSheetId="10">#REF!</definedName>
    <definedName name="ITEM38_2Q17" localSheetId="12">#REF!</definedName>
    <definedName name="ITEM38_2Q17" localSheetId="11">#REF!</definedName>
    <definedName name="ITEM38_2Q17" localSheetId="1">#REF!</definedName>
    <definedName name="ITEM38_2Q17" localSheetId="9">#REF!</definedName>
    <definedName name="ITEM38_2Q17">#REF!</definedName>
    <definedName name="ITEM38_2Q18" localSheetId="10">#REF!</definedName>
    <definedName name="ITEM38_2Q18" localSheetId="12">#REF!</definedName>
    <definedName name="ITEM38_2Q18" localSheetId="11">#REF!</definedName>
    <definedName name="ITEM38_2Q18" localSheetId="1">#REF!</definedName>
    <definedName name="ITEM38_2Q18" localSheetId="9">#REF!</definedName>
    <definedName name="ITEM38_2Q18">#REF!</definedName>
    <definedName name="ITEM38_2Q19" localSheetId="10">#REF!</definedName>
    <definedName name="ITEM38_2Q19" localSheetId="12">#REF!</definedName>
    <definedName name="ITEM38_2Q19" localSheetId="11">#REF!</definedName>
    <definedName name="ITEM38_2Q19" localSheetId="1">#REF!</definedName>
    <definedName name="ITEM38_2Q19" localSheetId="9">#REF!</definedName>
    <definedName name="ITEM38_2Q19">#REF!</definedName>
    <definedName name="ITEM38_2Q20" localSheetId="10">#REF!</definedName>
    <definedName name="ITEM38_2Q20" localSheetId="12">#REF!</definedName>
    <definedName name="ITEM38_2Q20" localSheetId="11">#REF!</definedName>
    <definedName name="ITEM38_2Q20" localSheetId="1">#REF!</definedName>
    <definedName name="ITEM38_2Q20" localSheetId="9">#REF!</definedName>
    <definedName name="ITEM38_2Q20">#REF!</definedName>
    <definedName name="ITEM38_3Q00" localSheetId="10">#REF!</definedName>
    <definedName name="ITEM38_3Q00" localSheetId="12">#REF!</definedName>
    <definedName name="ITEM38_3Q00" localSheetId="11">#REF!</definedName>
    <definedName name="ITEM38_3Q00" localSheetId="1">#REF!</definedName>
    <definedName name="ITEM38_3Q00" localSheetId="9">#REF!</definedName>
    <definedName name="ITEM38_3Q00">#REF!</definedName>
    <definedName name="ITEM38_3Q01" localSheetId="10">#REF!</definedName>
    <definedName name="ITEM38_3Q01" localSheetId="12">#REF!</definedName>
    <definedName name="ITEM38_3Q01" localSheetId="11">#REF!</definedName>
    <definedName name="ITEM38_3Q01" localSheetId="1">#REF!</definedName>
    <definedName name="ITEM38_3Q01" localSheetId="9">#REF!</definedName>
    <definedName name="ITEM38_3Q01">#REF!</definedName>
    <definedName name="ITEM38_3Q02" localSheetId="10">#REF!</definedName>
    <definedName name="ITEM38_3Q02" localSheetId="12">#REF!</definedName>
    <definedName name="ITEM38_3Q02" localSheetId="11">#REF!</definedName>
    <definedName name="ITEM38_3Q02" localSheetId="1">#REF!</definedName>
    <definedName name="ITEM38_3Q02" localSheetId="9">#REF!</definedName>
    <definedName name="ITEM38_3Q02">#REF!</definedName>
    <definedName name="ITEM38_3Q03" localSheetId="10">#REF!</definedName>
    <definedName name="ITEM38_3Q03" localSheetId="12">#REF!</definedName>
    <definedName name="ITEM38_3Q03" localSheetId="11">#REF!</definedName>
    <definedName name="ITEM38_3Q03" localSheetId="1">#REF!</definedName>
    <definedName name="ITEM38_3Q03" localSheetId="9">#REF!</definedName>
    <definedName name="ITEM38_3Q03">#REF!</definedName>
    <definedName name="ITEM38_3Q04" localSheetId="10">#REF!</definedName>
    <definedName name="ITEM38_3Q04" localSheetId="12">#REF!</definedName>
    <definedName name="ITEM38_3Q04" localSheetId="11">#REF!</definedName>
    <definedName name="ITEM38_3Q04" localSheetId="1">#REF!</definedName>
    <definedName name="ITEM38_3Q04" localSheetId="9">#REF!</definedName>
    <definedName name="ITEM38_3Q04">#REF!</definedName>
    <definedName name="ITEM38_3Q05" localSheetId="10">#REF!</definedName>
    <definedName name="ITEM38_3Q05" localSheetId="12">#REF!</definedName>
    <definedName name="ITEM38_3Q05" localSheetId="11">#REF!</definedName>
    <definedName name="ITEM38_3Q05" localSheetId="1">#REF!</definedName>
    <definedName name="ITEM38_3Q05" localSheetId="9">#REF!</definedName>
    <definedName name="ITEM38_3Q05">#REF!</definedName>
    <definedName name="ITEM38_3Q06" localSheetId="10">#REF!</definedName>
    <definedName name="ITEM38_3Q06" localSheetId="12">#REF!</definedName>
    <definedName name="ITEM38_3Q06" localSheetId="11">#REF!</definedName>
    <definedName name="ITEM38_3Q06" localSheetId="1">#REF!</definedName>
    <definedName name="ITEM38_3Q06" localSheetId="9">#REF!</definedName>
    <definedName name="ITEM38_3Q06">#REF!</definedName>
    <definedName name="ITEM38_3Q07" localSheetId="10">#REF!</definedName>
    <definedName name="ITEM38_3Q07" localSheetId="12">#REF!</definedName>
    <definedName name="ITEM38_3Q07" localSheetId="11">#REF!</definedName>
    <definedName name="ITEM38_3Q07" localSheetId="1">#REF!</definedName>
    <definedName name="ITEM38_3Q07" localSheetId="9">#REF!</definedName>
    <definedName name="ITEM38_3Q07">#REF!</definedName>
    <definedName name="ITEM38_3Q08" localSheetId="10">#REF!</definedName>
    <definedName name="ITEM38_3Q08" localSheetId="12">#REF!</definedName>
    <definedName name="ITEM38_3Q08" localSheetId="11">#REF!</definedName>
    <definedName name="ITEM38_3Q08" localSheetId="1">#REF!</definedName>
    <definedName name="ITEM38_3Q08" localSheetId="9">#REF!</definedName>
    <definedName name="ITEM38_3Q08">#REF!</definedName>
    <definedName name="ITEM38_3Q09" localSheetId="10">#REF!</definedName>
    <definedName name="ITEM38_3Q09" localSheetId="12">#REF!</definedName>
    <definedName name="ITEM38_3Q09" localSheetId="11">#REF!</definedName>
    <definedName name="ITEM38_3Q09" localSheetId="1">#REF!</definedName>
    <definedName name="ITEM38_3Q09" localSheetId="3">#REF!</definedName>
    <definedName name="ITEM38_3Q09" localSheetId="9">#REF!</definedName>
    <definedName name="ITEM38_3Q09">#REF!</definedName>
    <definedName name="ITEM38_3Q10" localSheetId="10">#REF!</definedName>
    <definedName name="ITEM38_3Q10" localSheetId="12">#REF!</definedName>
    <definedName name="ITEM38_3Q10" localSheetId="11">#REF!</definedName>
    <definedName name="ITEM38_3Q10" localSheetId="1">#REF!</definedName>
    <definedName name="ITEM38_3Q10" localSheetId="9">#REF!</definedName>
    <definedName name="ITEM38_3Q10">#REF!</definedName>
    <definedName name="ITEM38_3Q11" localSheetId="10">#REF!</definedName>
    <definedName name="ITEM38_3Q11" localSheetId="12">#REF!</definedName>
    <definedName name="ITEM38_3Q11" localSheetId="11">#REF!</definedName>
    <definedName name="ITEM38_3Q11" localSheetId="1">#REF!</definedName>
    <definedName name="ITEM38_3Q11" localSheetId="9">#REF!</definedName>
    <definedName name="ITEM38_3Q11">#REF!</definedName>
    <definedName name="ITEM38_3Q12" localSheetId="10">#REF!</definedName>
    <definedName name="ITEM38_3Q12" localSheetId="12">#REF!</definedName>
    <definedName name="ITEM38_3Q12" localSheetId="11">#REF!</definedName>
    <definedName name="ITEM38_3Q12" localSheetId="1">#REF!</definedName>
    <definedName name="ITEM38_3Q12" localSheetId="9">#REF!</definedName>
    <definedName name="ITEM38_3Q12">#REF!</definedName>
    <definedName name="ITEM38_3Q13" localSheetId="10">#REF!</definedName>
    <definedName name="ITEM38_3Q13" localSheetId="12">#REF!</definedName>
    <definedName name="ITEM38_3Q13" localSheetId="11">#REF!</definedName>
    <definedName name="ITEM38_3Q13" localSheetId="1">#REF!</definedName>
    <definedName name="ITEM38_3Q13" localSheetId="9">#REF!</definedName>
    <definedName name="ITEM38_3Q13">#REF!</definedName>
    <definedName name="ITEM38_3Q14" localSheetId="10">#REF!</definedName>
    <definedName name="ITEM38_3Q14" localSheetId="12">#REF!</definedName>
    <definedName name="ITEM38_3Q14" localSheetId="11">#REF!</definedName>
    <definedName name="ITEM38_3Q14" localSheetId="1">#REF!</definedName>
    <definedName name="ITEM38_3Q14" localSheetId="9">#REF!</definedName>
    <definedName name="ITEM38_3Q14">#REF!</definedName>
    <definedName name="ITEM38_3Q15" localSheetId="10">#REF!</definedName>
    <definedName name="ITEM38_3Q15" localSheetId="12">#REF!</definedName>
    <definedName name="ITEM38_3Q15" localSheetId="11">#REF!</definedName>
    <definedName name="ITEM38_3Q15" localSheetId="1">#REF!</definedName>
    <definedName name="ITEM38_3Q15" localSheetId="9">#REF!</definedName>
    <definedName name="ITEM38_3Q15">#REF!</definedName>
    <definedName name="ITEM38_3Q16" localSheetId="10">#REF!</definedName>
    <definedName name="ITEM38_3Q16" localSheetId="12">#REF!</definedName>
    <definedName name="ITEM38_3Q16" localSheetId="11">#REF!</definedName>
    <definedName name="ITEM38_3Q16" localSheetId="1">#REF!</definedName>
    <definedName name="ITEM38_3Q16" localSheetId="9">#REF!</definedName>
    <definedName name="ITEM38_3Q16">#REF!</definedName>
    <definedName name="ITEM38_3Q17" localSheetId="10">#REF!</definedName>
    <definedName name="ITEM38_3Q17" localSheetId="12">#REF!</definedName>
    <definedName name="ITEM38_3Q17" localSheetId="11">#REF!</definedName>
    <definedName name="ITEM38_3Q17" localSheetId="1">#REF!</definedName>
    <definedName name="ITEM38_3Q17" localSheetId="9">#REF!</definedName>
    <definedName name="ITEM38_3Q17">#REF!</definedName>
    <definedName name="ITEM38_3Q18" localSheetId="10">#REF!</definedName>
    <definedName name="ITEM38_3Q18" localSheetId="12">#REF!</definedName>
    <definedName name="ITEM38_3Q18" localSheetId="11">#REF!</definedName>
    <definedName name="ITEM38_3Q18" localSheetId="1">#REF!</definedName>
    <definedName name="ITEM38_3Q18" localSheetId="9">#REF!</definedName>
    <definedName name="ITEM38_3Q18">#REF!</definedName>
    <definedName name="ITEM38_3Q19" localSheetId="10">#REF!</definedName>
    <definedName name="ITEM38_3Q19" localSheetId="12">#REF!</definedName>
    <definedName name="ITEM38_3Q19" localSheetId="11">#REF!</definedName>
    <definedName name="ITEM38_3Q19" localSheetId="1">#REF!</definedName>
    <definedName name="ITEM38_3Q19" localSheetId="9">#REF!</definedName>
    <definedName name="ITEM38_3Q19">#REF!</definedName>
    <definedName name="ITEM38_3Q20" localSheetId="10">#REF!</definedName>
    <definedName name="ITEM38_3Q20" localSheetId="12">#REF!</definedName>
    <definedName name="ITEM38_3Q20" localSheetId="11">#REF!</definedName>
    <definedName name="ITEM38_3Q20" localSheetId="1">#REF!</definedName>
    <definedName name="ITEM38_3Q20" localSheetId="9">#REF!</definedName>
    <definedName name="ITEM38_3Q20">#REF!</definedName>
    <definedName name="ITEM38_4Q00" localSheetId="10">#REF!</definedName>
    <definedName name="ITEM38_4Q00" localSheetId="12">#REF!</definedName>
    <definedName name="ITEM38_4Q00" localSheetId="11">#REF!</definedName>
    <definedName name="ITEM38_4Q00" localSheetId="1">#REF!</definedName>
    <definedName name="ITEM38_4Q00" localSheetId="9">#REF!</definedName>
    <definedName name="ITEM38_4Q00">#REF!</definedName>
    <definedName name="ITEM38_4Q01" localSheetId="10">#REF!</definedName>
    <definedName name="ITEM38_4Q01" localSheetId="12">#REF!</definedName>
    <definedName name="ITEM38_4Q01" localSheetId="11">#REF!</definedName>
    <definedName name="ITEM38_4Q01" localSheetId="1">#REF!</definedName>
    <definedName name="ITEM38_4Q01" localSheetId="9">#REF!</definedName>
    <definedName name="ITEM38_4Q01">#REF!</definedName>
    <definedName name="ITEM38_4Q02" localSheetId="10">#REF!</definedName>
    <definedName name="ITEM38_4Q02" localSheetId="12">#REF!</definedName>
    <definedName name="ITEM38_4Q02" localSheetId="11">#REF!</definedName>
    <definedName name="ITEM38_4Q02" localSheetId="1">#REF!</definedName>
    <definedName name="ITEM38_4Q02" localSheetId="9">#REF!</definedName>
    <definedName name="ITEM38_4Q02">#REF!</definedName>
    <definedName name="ITEM38_4Q03" localSheetId="10">#REF!</definedName>
    <definedName name="ITEM38_4Q03" localSheetId="12">#REF!</definedName>
    <definedName name="ITEM38_4Q03" localSheetId="11">#REF!</definedName>
    <definedName name="ITEM38_4Q03" localSheetId="1">#REF!</definedName>
    <definedName name="ITEM38_4Q03" localSheetId="9">#REF!</definedName>
    <definedName name="ITEM38_4Q03">#REF!</definedName>
    <definedName name="ITEM38_4Q04" localSheetId="10">#REF!</definedName>
    <definedName name="ITEM38_4Q04" localSheetId="12">#REF!</definedName>
    <definedName name="ITEM38_4Q04" localSheetId="11">#REF!</definedName>
    <definedName name="ITEM38_4Q04" localSheetId="1">#REF!</definedName>
    <definedName name="ITEM38_4Q04" localSheetId="9">#REF!</definedName>
    <definedName name="ITEM38_4Q04">#REF!</definedName>
    <definedName name="ITEM38_4Q05" localSheetId="10">#REF!</definedName>
    <definedName name="ITEM38_4Q05" localSheetId="12">#REF!</definedName>
    <definedName name="ITEM38_4Q05" localSheetId="11">#REF!</definedName>
    <definedName name="ITEM38_4Q05" localSheetId="1">#REF!</definedName>
    <definedName name="ITEM38_4Q05" localSheetId="9">#REF!</definedName>
    <definedName name="ITEM38_4Q05">#REF!</definedName>
    <definedName name="ITEM38_4Q06" localSheetId="10">#REF!</definedName>
    <definedName name="ITEM38_4Q06" localSheetId="12">#REF!</definedName>
    <definedName name="ITEM38_4Q06" localSheetId="11">#REF!</definedName>
    <definedName name="ITEM38_4Q06" localSheetId="1">#REF!</definedName>
    <definedName name="ITEM38_4Q06" localSheetId="9">#REF!</definedName>
    <definedName name="ITEM38_4Q06">#REF!</definedName>
    <definedName name="ITEM38_4Q07" localSheetId="10">#REF!</definedName>
    <definedName name="ITEM38_4Q07" localSheetId="12">#REF!</definedName>
    <definedName name="ITEM38_4Q07" localSheetId="11">#REF!</definedName>
    <definedName name="ITEM38_4Q07" localSheetId="1">#REF!</definedName>
    <definedName name="ITEM38_4Q07" localSheetId="9">#REF!</definedName>
    <definedName name="ITEM38_4Q07">#REF!</definedName>
    <definedName name="ITEM38_4Q08" localSheetId="10">#REF!</definedName>
    <definedName name="ITEM38_4Q08" localSheetId="12">#REF!</definedName>
    <definedName name="ITEM38_4Q08" localSheetId="11">#REF!</definedName>
    <definedName name="ITEM38_4Q08" localSheetId="1">#REF!</definedName>
    <definedName name="ITEM38_4Q08" localSheetId="9">#REF!</definedName>
    <definedName name="ITEM38_4Q08">#REF!</definedName>
    <definedName name="ITEM38_4Q09" localSheetId="10">#REF!</definedName>
    <definedName name="ITEM38_4Q09" localSheetId="12">#REF!</definedName>
    <definedName name="ITEM38_4Q09" localSheetId="11">#REF!</definedName>
    <definedName name="ITEM38_4Q09" localSheetId="1">#REF!</definedName>
    <definedName name="ITEM38_4Q09" localSheetId="3">#REF!</definedName>
    <definedName name="ITEM38_4Q09" localSheetId="9">#REF!</definedName>
    <definedName name="ITEM38_4Q09">#REF!</definedName>
    <definedName name="ITEM38_4Q10" localSheetId="10">#REF!</definedName>
    <definedName name="ITEM38_4Q10" localSheetId="12">#REF!</definedName>
    <definedName name="ITEM38_4Q10" localSheetId="11">#REF!</definedName>
    <definedName name="ITEM38_4Q10" localSheetId="1">#REF!</definedName>
    <definedName name="ITEM38_4Q10" localSheetId="9">#REF!</definedName>
    <definedName name="ITEM38_4Q10">#REF!</definedName>
    <definedName name="ITEM38_4Q11" localSheetId="10">#REF!</definedName>
    <definedName name="ITEM38_4Q11" localSheetId="12">#REF!</definedName>
    <definedName name="ITEM38_4Q11" localSheetId="11">#REF!</definedName>
    <definedName name="ITEM38_4Q11" localSheetId="1">#REF!</definedName>
    <definedName name="ITEM38_4Q11" localSheetId="9">#REF!</definedName>
    <definedName name="ITEM38_4Q11">#REF!</definedName>
    <definedName name="ITEM38_4Q12" localSheetId="10">#REF!</definedName>
    <definedName name="ITEM38_4Q12" localSheetId="12">#REF!</definedName>
    <definedName name="ITEM38_4Q12" localSheetId="11">#REF!</definedName>
    <definedName name="ITEM38_4Q12" localSheetId="1">#REF!</definedName>
    <definedName name="ITEM38_4Q12" localSheetId="9">#REF!</definedName>
    <definedName name="ITEM38_4Q12">#REF!</definedName>
    <definedName name="ITEM38_4Q13" localSheetId="10">#REF!</definedName>
    <definedName name="ITEM38_4Q13" localSheetId="12">#REF!</definedName>
    <definedName name="ITEM38_4Q13" localSheetId="11">#REF!</definedName>
    <definedName name="ITEM38_4Q13" localSheetId="1">#REF!</definedName>
    <definedName name="ITEM38_4Q13" localSheetId="9">#REF!</definedName>
    <definedName name="ITEM38_4Q13">#REF!</definedName>
    <definedName name="ITEM38_4Q14" localSheetId="10">#REF!</definedName>
    <definedName name="ITEM38_4Q14" localSheetId="12">#REF!</definedName>
    <definedName name="ITEM38_4Q14" localSheetId="11">#REF!</definedName>
    <definedName name="ITEM38_4Q14" localSheetId="1">#REF!</definedName>
    <definedName name="ITEM38_4Q14" localSheetId="9">#REF!</definedName>
    <definedName name="ITEM38_4Q14">#REF!</definedName>
    <definedName name="ITEM38_4Q15" localSheetId="10">#REF!</definedName>
    <definedName name="ITEM38_4Q15" localSheetId="12">#REF!</definedName>
    <definedName name="ITEM38_4Q15" localSheetId="11">#REF!</definedName>
    <definedName name="ITEM38_4Q15" localSheetId="1">#REF!</definedName>
    <definedName name="ITEM38_4Q15" localSheetId="9">#REF!</definedName>
    <definedName name="ITEM38_4Q15">#REF!</definedName>
    <definedName name="ITEM38_4Q16" localSheetId="10">#REF!</definedName>
    <definedName name="ITEM38_4Q16" localSheetId="12">#REF!</definedName>
    <definedName name="ITEM38_4Q16" localSheetId="11">#REF!</definedName>
    <definedName name="ITEM38_4Q16" localSheetId="1">#REF!</definedName>
    <definedName name="ITEM38_4Q16" localSheetId="9">#REF!</definedName>
    <definedName name="ITEM38_4Q16">#REF!</definedName>
    <definedName name="ITEM38_4Q17" localSheetId="10">#REF!</definedName>
    <definedName name="ITEM38_4Q17" localSheetId="12">#REF!</definedName>
    <definedName name="ITEM38_4Q17" localSheetId="11">#REF!</definedName>
    <definedName name="ITEM38_4Q17" localSheetId="1">#REF!</definedName>
    <definedName name="ITEM38_4Q17" localSheetId="9">#REF!</definedName>
    <definedName name="ITEM38_4Q17">#REF!</definedName>
    <definedName name="ITEM38_4Q18" localSheetId="10">#REF!</definedName>
    <definedName name="ITEM38_4Q18" localSheetId="12">#REF!</definedName>
    <definedName name="ITEM38_4Q18" localSheetId="11">#REF!</definedName>
    <definedName name="ITEM38_4Q18" localSheetId="1">#REF!</definedName>
    <definedName name="ITEM38_4Q18" localSheetId="9">#REF!</definedName>
    <definedName name="ITEM38_4Q18">#REF!</definedName>
    <definedName name="ITEM38_4Q19" localSheetId="10">#REF!</definedName>
    <definedName name="ITEM38_4Q19" localSheetId="12">#REF!</definedName>
    <definedName name="ITEM38_4Q19" localSheetId="11">#REF!</definedName>
    <definedName name="ITEM38_4Q19" localSheetId="1">#REF!</definedName>
    <definedName name="ITEM38_4Q19" localSheetId="9">#REF!</definedName>
    <definedName name="ITEM38_4Q19">#REF!</definedName>
    <definedName name="ITEM38_4Q20" localSheetId="10">#REF!</definedName>
    <definedName name="ITEM38_4Q20" localSheetId="12">#REF!</definedName>
    <definedName name="ITEM38_4Q20" localSheetId="11">#REF!</definedName>
    <definedName name="ITEM38_4Q20" localSheetId="1">#REF!</definedName>
    <definedName name="ITEM38_4Q20" localSheetId="9">#REF!</definedName>
    <definedName name="ITEM38_4Q20">#REF!</definedName>
    <definedName name="ITEM39_1995" localSheetId="10">#REF!</definedName>
    <definedName name="ITEM39_1995" localSheetId="12">#REF!</definedName>
    <definedName name="ITEM39_1995" localSheetId="11">#REF!</definedName>
    <definedName name="ITEM39_1995" localSheetId="1">#REF!</definedName>
    <definedName name="ITEM39_1995" localSheetId="9">#REF!</definedName>
    <definedName name="ITEM39_1995">#REF!</definedName>
    <definedName name="ITEM39_1996" localSheetId="10">#REF!</definedName>
    <definedName name="ITEM39_1996" localSheetId="12">#REF!</definedName>
    <definedName name="ITEM39_1996" localSheetId="11">#REF!</definedName>
    <definedName name="ITEM39_1996" localSheetId="1">#REF!</definedName>
    <definedName name="ITEM39_1996" localSheetId="9">#REF!</definedName>
    <definedName name="ITEM39_1996">#REF!</definedName>
    <definedName name="ITEM39_1997" localSheetId="10">#REF!</definedName>
    <definedName name="ITEM39_1997" localSheetId="12">#REF!</definedName>
    <definedName name="ITEM39_1997" localSheetId="11">#REF!</definedName>
    <definedName name="ITEM39_1997" localSheetId="1">#REF!</definedName>
    <definedName name="ITEM39_1997" localSheetId="9">#REF!</definedName>
    <definedName name="ITEM39_1997">#REF!</definedName>
    <definedName name="ITEM39_1998" localSheetId="10">#REF!</definedName>
    <definedName name="ITEM39_1998" localSheetId="12">#REF!</definedName>
    <definedName name="ITEM39_1998" localSheetId="11">#REF!</definedName>
    <definedName name="ITEM39_1998" localSheetId="1">#REF!</definedName>
    <definedName name="ITEM39_1998" localSheetId="9">#REF!</definedName>
    <definedName name="ITEM39_1998">#REF!</definedName>
    <definedName name="ITEM39_1999" localSheetId="10">#REF!</definedName>
    <definedName name="ITEM39_1999" localSheetId="12">#REF!</definedName>
    <definedName name="ITEM39_1999" localSheetId="11">#REF!</definedName>
    <definedName name="ITEM39_1999" localSheetId="1">#REF!</definedName>
    <definedName name="ITEM39_1999" localSheetId="9">#REF!</definedName>
    <definedName name="ITEM39_1999">#REF!</definedName>
    <definedName name="ITEM39_1Q00" localSheetId="10">#REF!</definedName>
    <definedName name="ITEM39_1Q00" localSheetId="12">#REF!</definedName>
    <definedName name="ITEM39_1Q00" localSheetId="11">#REF!</definedName>
    <definedName name="ITEM39_1Q00" localSheetId="1">#REF!</definedName>
    <definedName name="ITEM39_1Q00" localSheetId="9">#REF!</definedName>
    <definedName name="ITEM39_1Q00">#REF!</definedName>
    <definedName name="ITEM39_1Q01" localSheetId="10">#REF!</definedName>
    <definedName name="ITEM39_1Q01" localSheetId="12">#REF!</definedName>
    <definedName name="ITEM39_1Q01" localSheetId="11">#REF!</definedName>
    <definedName name="ITEM39_1Q01" localSheetId="1">#REF!</definedName>
    <definedName name="ITEM39_1Q01" localSheetId="9">#REF!</definedName>
    <definedName name="ITEM39_1Q01">#REF!</definedName>
    <definedName name="ITEM39_1Q02" localSheetId="10">#REF!</definedName>
    <definedName name="ITEM39_1Q02" localSheetId="12">#REF!</definedName>
    <definedName name="ITEM39_1Q02" localSheetId="11">#REF!</definedName>
    <definedName name="ITEM39_1Q02" localSheetId="1">#REF!</definedName>
    <definedName name="ITEM39_1Q02" localSheetId="9">#REF!</definedName>
    <definedName name="ITEM39_1Q02">#REF!</definedName>
    <definedName name="ITEM39_1Q03" localSheetId="10">#REF!</definedName>
    <definedName name="ITEM39_1Q03" localSheetId="12">#REF!</definedName>
    <definedName name="ITEM39_1Q03" localSheetId="11">#REF!</definedName>
    <definedName name="ITEM39_1Q03" localSheetId="1">#REF!</definedName>
    <definedName name="ITEM39_1Q03" localSheetId="9">#REF!</definedName>
    <definedName name="ITEM39_1Q03">#REF!</definedName>
    <definedName name="ITEM39_1Q04" localSheetId="10">#REF!</definedName>
    <definedName name="ITEM39_1Q04" localSheetId="12">#REF!</definedName>
    <definedName name="ITEM39_1Q04" localSheetId="11">#REF!</definedName>
    <definedName name="ITEM39_1Q04" localSheetId="1">#REF!</definedName>
    <definedName name="ITEM39_1Q04" localSheetId="9">#REF!</definedName>
    <definedName name="ITEM39_1Q04">#REF!</definedName>
    <definedName name="ITEM39_1Q05" localSheetId="10">#REF!</definedName>
    <definedName name="ITEM39_1Q05" localSheetId="12">#REF!</definedName>
    <definedName name="ITEM39_1Q05" localSheetId="11">#REF!</definedName>
    <definedName name="ITEM39_1Q05" localSheetId="1">#REF!</definedName>
    <definedName name="ITEM39_1Q05" localSheetId="9">#REF!</definedName>
    <definedName name="ITEM39_1Q05">#REF!</definedName>
    <definedName name="ITEM39_1Q06" localSheetId="10">#REF!</definedName>
    <definedName name="ITEM39_1Q06" localSheetId="12">#REF!</definedName>
    <definedName name="ITEM39_1Q06" localSheetId="11">#REF!</definedName>
    <definedName name="ITEM39_1Q06" localSheetId="1">#REF!</definedName>
    <definedName name="ITEM39_1Q06" localSheetId="9">#REF!</definedName>
    <definedName name="ITEM39_1Q06">#REF!</definedName>
    <definedName name="ITEM39_1Q07" localSheetId="10">#REF!</definedName>
    <definedName name="ITEM39_1Q07" localSheetId="12">#REF!</definedName>
    <definedName name="ITEM39_1Q07" localSheetId="11">#REF!</definedName>
    <definedName name="ITEM39_1Q07" localSheetId="1">#REF!</definedName>
    <definedName name="ITEM39_1Q07" localSheetId="9">#REF!</definedName>
    <definedName name="ITEM39_1Q07">#REF!</definedName>
    <definedName name="ITEM39_1Q08" localSheetId="10">#REF!</definedName>
    <definedName name="ITEM39_1Q08" localSheetId="12">#REF!</definedName>
    <definedName name="ITEM39_1Q08" localSheetId="11">#REF!</definedName>
    <definedName name="ITEM39_1Q08" localSheetId="1">#REF!</definedName>
    <definedName name="ITEM39_1Q08" localSheetId="9">#REF!</definedName>
    <definedName name="ITEM39_1Q08">#REF!</definedName>
    <definedName name="ITEM39_1Q09" localSheetId="10">#REF!</definedName>
    <definedName name="ITEM39_1Q09" localSheetId="12">#REF!</definedName>
    <definedName name="ITEM39_1Q09" localSheetId="11">#REF!</definedName>
    <definedName name="ITEM39_1Q09" localSheetId="1">#REF!</definedName>
    <definedName name="ITEM39_1Q09" localSheetId="3">#REF!</definedName>
    <definedName name="ITEM39_1Q09" localSheetId="9">#REF!</definedName>
    <definedName name="ITEM39_1Q09">#REF!</definedName>
    <definedName name="ITEM39_1Q10" localSheetId="10">#REF!</definedName>
    <definedName name="ITEM39_1Q10" localSheetId="12">#REF!</definedName>
    <definedName name="ITEM39_1Q10" localSheetId="11">#REF!</definedName>
    <definedName name="ITEM39_1Q10" localSheetId="1">#REF!</definedName>
    <definedName name="ITEM39_1Q10" localSheetId="9">#REF!</definedName>
    <definedName name="ITEM39_1Q10">#REF!</definedName>
    <definedName name="ITEM39_1Q11" localSheetId="10">#REF!</definedName>
    <definedName name="ITEM39_1Q11" localSheetId="12">#REF!</definedName>
    <definedName name="ITEM39_1Q11" localSheetId="11">#REF!</definedName>
    <definedName name="ITEM39_1Q11" localSheetId="1">#REF!</definedName>
    <definedName name="ITEM39_1Q11" localSheetId="9">#REF!</definedName>
    <definedName name="ITEM39_1Q11">#REF!</definedName>
    <definedName name="ITEM39_1Q12" localSheetId="10">#REF!</definedName>
    <definedName name="ITEM39_1Q12" localSheetId="12">#REF!</definedName>
    <definedName name="ITEM39_1Q12" localSheetId="11">#REF!</definedName>
    <definedName name="ITEM39_1Q12" localSheetId="1">#REF!</definedName>
    <definedName name="ITEM39_1Q12" localSheetId="9">#REF!</definedName>
    <definedName name="ITEM39_1Q12">#REF!</definedName>
    <definedName name="ITEM39_1Q13" localSheetId="10">#REF!</definedName>
    <definedName name="ITEM39_1Q13" localSheetId="12">#REF!</definedName>
    <definedName name="ITEM39_1Q13" localSheetId="11">#REF!</definedName>
    <definedName name="ITEM39_1Q13" localSheetId="1">#REF!</definedName>
    <definedName name="ITEM39_1Q13" localSheetId="9">#REF!</definedName>
    <definedName name="ITEM39_1Q13">#REF!</definedName>
    <definedName name="ITEM39_1Q14" localSheetId="10">#REF!</definedName>
    <definedName name="ITEM39_1Q14" localSheetId="12">#REF!</definedName>
    <definedName name="ITEM39_1Q14" localSheetId="11">#REF!</definedName>
    <definedName name="ITEM39_1Q14" localSheetId="1">#REF!</definedName>
    <definedName name="ITEM39_1Q14" localSheetId="9">#REF!</definedName>
    <definedName name="ITEM39_1Q14">#REF!</definedName>
    <definedName name="ITEM39_1Q15" localSheetId="10">#REF!</definedName>
    <definedName name="ITEM39_1Q15" localSheetId="12">#REF!</definedName>
    <definedName name="ITEM39_1Q15" localSheetId="11">#REF!</definedName>
    <definedName name="ITEM39_1Q15" localSheetId="1">#REF!</definedName>
    <definedName name="ITEM39_1Q15" localSheetId="9">#REF!</definedName>
    <definedName name="ITEM39_1Q15">#REF!</definedName>
    <definedName name="ITEM39_1Q16" localSheetId="10">#REF!</definedName>
    <definedName name="ITEM39_1Q16" localSheetId="12">#REF!</definedName>
    <definedName name="ITEM39_1Q16" localSheetId="11">#REF!</definedName>
    <definedName name="ITEM39_1Q16" localSheetId="1">#REF!</definedName>
    <definedName name="ITEM39_1Q16" localSheetId="9">#REF!</definedName>
    <definedName name="ITEM39_1Q16">#REF!</definedName>
    <definedName name="ITEM39_1Q17" localSheetId="10">#REF!</definedName>
    <definedName name="ITEM39_1Q17" localSheetId="12">#REF!</definedName>
    <definedName name="ITEM39_1Q17" localSheetId="11">#REF!</definedName>
    <definedName name="ITEM39_1Q17" localSheetId="1">#REF!</definedName>
    <definedName name="ITEM39_1Q17" localSheetId="9">#REF!</definedName>
    <definedName name="ITEM39_1Q17">#REF!</definedName>
    <definedName name="ITEM39_1Q18" localSheetId="10">#REF!</definedName>
    <definedName name="ITEM39_1Q18" localSheetId="12">#REF!</definedName>
    <definedName name="ITEM39_1Q18" localSheetId="11">#REF!</definedName>
    <definedName name="ITEM39_1Q18" localSheetId="1">#REF!</definedName>
    <definedName name="ITEM39_1Q18" localSheetId="9">#REF!</definedName>
    <definedName name="ITEM39_1Q18">#REF!</definedName>
    <definedName name="ITEM39_1Q19" localSheetId="10">#REF!</definedName>
    <definedName name="ITEM39_1Q19" localSheetId="12">#REF!</definedName>
    <definedName name="ITEM39_1Q19" localSheetId="11">#REF!</definedName>
    <definedName name="ITEM39_1Q19" localSheetId="1">#REF!</definedName>
    <definedName name="ITEM39_1Q19" localSheetId="9">#REF!</definedName>
    <definedName name="ITEM39_1Q19">#REF!</definedName>
    <definedName name="ITEM39_1Q20" localSheetId="10">#REF!</definedName>
    <definedName name="ITEM39_1Q20" localSheetId="12">#REF!</definedName>
    <definedName name="ITEM39_1Q20" localSheetId="11">#REF!</definedName>
    <definedName name="ITEM39_1Q20" localSheetId="1">#REF!</definedName>
    <definedName name="ITEM39_1Q20" localSheetId="9">#REF!</definedName>
    <definedName name="ITEM39_1Q20">#REF!</definedName>
    <definedName name="ITEM39_2000" localSheetId="10">#REF!</definedName>
    <definedName name="ITEM39_2000" localSheetId="12">#REF!</definedName>
    <definedName name="ITEM39_2000" localSheetId="11">#REF!</definedName>
    <definedName name="ITEM39_2000" localSheetId="1">#REF!</definedName>
    <definedName name="ITEM39_2000" localSheetId="9">#REF!</definedName>
    <definedName name="ITEM39_2000">#REF!</definedName>
    <definedName name="ITEM39_2001" localSheetId="10">#REF!</definedName>
    <definedName name="ITEM39_2001" localSheetId="12">#REF!</definedName>
    <definedName name="ITEM39_2001" localSheetId="11">#REF!</definedName>
    <definedName name="ITEM39_2001" localSheetId="1">#REF!</definedName>
    <definedName name="ITEM39_2001" localSheetId="9">#REF!</definedName>
    <definedName name="ITEM39_2001">#REF!</definedName>
    <definedName name="ITEM39_2002" localSheetId="10">#REF!</definedName>
    <definedName name="ITEM39_2002" localSheetId="12">#REF!</definedName>
    <definedName name="ITEM39_2002" localSheetId="11">#REF!</definedName>
    <definedName name="ITEM39_2002" localSheetId="1">#REF!</definedName>
    <definedName name="ITEM39_2002" localSheetId="9">#REF!</definedName>
    <definedName name="ITEM39_2002">#REF!</definedName>
    <definedName name="ITEM39_2003" localSheetId="10">#REF!</definedName>
    <definedName name="ITEM39_2003" localSheetId="12">#REF!</definedName>
    <definedName name="ITEM39_2003" localSheetId="11">#REF!</definedName>
    <definedName name="ITEM39_2003" localSheetId="1">#REF!</definedName>
    <definedName name="ITEM39_2003" localSheetId="9">#REF!</definedName>
    <definedName name="ITEM39_2003">#REF!</definedName>
    <definedName name="ITEM39_2004" localSheetId="10">#REF!</definedName>
    <definedName name="ITEM39_2004" localSheetId="12">#REF!</definedName>
    <definedName name="ITEM39_2004" localSheetId="11">#REF!</definedName>
    <definedName name="ITEM39_2004" localSheetId="1">#REF!</definedName>
    <definedName name="ITEM39_2004" localSheetId="9">#REF!</definedName>
    <definedName name="ITEM39_2004">#REF!</definedName>
    <definedName name="ITEM39_2005" localSheetId="10">#REF!</definedName>
    <definedName name="ITEM39_2005" localSheetId="12">#REF!</definedName>
    <definedName name="ITEM39_2005" localSheetId="11">#REF!</definedName>
    <definedName name="ITEM39_2005" localSheetId="1">#REF!</definedName>
    <definedName name="ITEM39_2005" localSheetId="9">#REF!</definedName>
    <definedName name="ITEM39_2005">#REF!</definedName>
    <definedName name="ITEM39_2006" localSheetId="10">#REF!</definedName>
    <definedName name="ITEM39_2006" localSheetId="12">#REF!</definedName>
    <definedName name="ITEM39_2006" localSheetId="11">#REF!</definedName>
    <definedName name="ITEM39_2006" localSheetId="1">#REF!</definedName>
    <definedName name="ITEM39_2006" localSheetId="9">#REF!</definedName>
    <definedName name="ITEM39_2006">#REF!</definedName>
    <definedName name="ITEM39_2007" localSheetId="10">#REF!</definedName>
    <definedName name="ITEM39_2007" localSheetId="12">#REF!</definedName>
    <definedName name="ITEM39_2007" localSheetId="11">#REF!</definedName>
    <definedName name="ITEM39_2007" localSheetId="1">#REF!</definedName>
    <definedName name="ITEM39_2007" localSheetId="9">#REF!</definedName>
    <definedName name="ITEM39_2007">#REF!</definedName>
    <definedName name="ITEM39_2008" localSheetId="10">#REF!</definedName>
    <definedName name="ITEM39_2008" localSheetId="12">#REF!</definedName>
    <definedName name="ITEM39_2008" localSheetId="11">#REF!</definedName>
    <definedName name="ITEM39_2008" localSheetId="1">#REF!</definedName>
    <definedName name="ITEM39_2008" localSheetId="9">#REF!</definedName>
    <definedName name="ITEM39_2008">#REF!</definedName>
    <definedName name="ITEM39_2009" localSheetId="10">#REF!</definedName>
    <definedName name="ITEM39_2009" localSheetId="12">#REF!</definedName>
    <definedName name="ITEM39_2009" localSheetId="11">#REF!</definedName>
    <definedName name="ITEM39_2009" localSheetId="1">#REF!</definedName>
    <definedName name="ITEM39_2009" localSheetId="3">#REF!</definedName>
    <definedName name="ITEM39_2009" localSheetId="9">#REF!</definedName>
    <definedName name="ITEM39_2009">#REF!</definedName>
    <definedName name="ITEM39_2010" localSheetId="10">#REF!</definedName>
    <definedName name="ITEM39_2010" localSheetId="12">#REF!</definedName>
    <definedName name="ITEM39_2010" localSheetId="11">#REF!</definedName>
    <definedName name="ITEM39_2010" localSheetId="1">#REF!</definedName>
    <definedName name="ITEM39_2010" localSheetId="9">#REF!</definedName>
    <definedName name="ITEM39_2010">#REF!</definedName>
    <definedName name="ITEM39_2011" localSheetId="10">#REF!</definedName>
    <definedName name="ITEM39_2011" localSheetId="12">#REF!</definedName>
    <definedName name="ITEM39_2011" localSheetId="11">#REF!</definedName>
    <definedName name="ITEM39_2011" localSheetId="1">#REF!</definedName>
    <definedName name="ITEM39_2011" localSheetId="9">#REF!</definedName>
    <definedName name="ITEM39_2011">#REF!</definedName>
    <definedName name="ITEM39_2012" localSheetId="10">#REF!</definedName>
    <definedName name="ITEM39_2012" localSheetId="12">#REF!</definedName>
    <definedName name="ITEM39_2012" localSheetId="11">#REF!</definedName>
    <definedName name="ITEM39_2012" localSheetId="1">#REF!</definedName>
    <definedName name="ITEM39_2012" localSheetId="9">#REF!</definedName>
    <definedName name="ITEM39_2012">#REF!</definedName>
    <definedName name="ITEM39_2013" localSheetId="10">#REF!</definedName>
    <definedName name="ITEM39_2013" localSheetId="12">#REF!</definedName>
    <definedName name="ITEM39_2013" localSheetId="11">#REF!</definedName>
    <definedName name="ITEM39_2013" localSheetId="1">#REF!</definedName>
    <definedName name="ITEM39_2013" localSheetId="9">#REF!</definedName>
    <definedName name="ITEM39_2013">#REF!</definedName>
    <definedName name="ITEM39_2014" localSheetId="10">#REF!</definedName>
    <definedName name="ITEM39_2014" localSheetId="12">#REF!</definedName>
    <definedName name="ITEM39_2014" localSheetId="11">#REF!</definedName>
    <definedName name="ITEM39_2014" localSheetId="1">#REF!</definedName>
    <definedName name="ITEM39_2014" localSheetId="9">#REF!</definedName>
    <definedName name="ITEM39_2014">#REF!</definedName>
    <definedName name="ITEM39_2015" localSheetId="10">#REF!</definedName>
    <definedName name="ITEM39_2015" localSheetId="12">#REF!</definedName>
    <definedName name="ITEM39_2015" localSheetId="11">#REF!</definedName>
    <definedName name="ITEM39_2015" localSheetId="1">#REF!</definedName>
    <definedName name="ITEM39_2015" localSheetId="9">#REF!</definedName>
    <definedName name="ITEM39_2015">#REF!</definedName>
    <definedName name="ITEM39_2016" localSheetId="10">#REF!</definedName>
    <definedName name="ITEM39_2016" localSheetId="12">#REF!</definedName>
    <definedName name="ITEM39_2016" localSheetId="11">#REF!</definedName>
    <definedName name="ITEM39_2016" localSheetId="1">#REF!</definedName>
    <definedName name="ITEM39_2016" localSheetId="9">#REF!</definedName>
    <definedName name="ITEM39_2016">#REF!</definedName>
    <definedName name="ITEM39_2017" localSheetId="10">#REF!</definedName>
    <definedName name="ITEM39_2017" localSheetId="12">#REF!</definedName>
    <definedName name="ITEM39_2017" localSheetId="11">#REF!</definedName>
    <definedName name="ITEM39_2017" localSheetId="1">#REF!</definedName>
    <definedName name="ITEM39_2017" localSheetId="9">#REF!</definedName>
    <definedName name="ITEM39_2017">#REF!</definedName>
    <definedName name="ITEM39_2018" localSheetId="10">#REF!</definedName>
    <definedName name="ITEM39_2018" localSheetId="12">#REF!</definedName>
    <definedName name="ITEM39_2018" localSheetId="11">#REF!</definedName>
    <definedName name="ITEM39_2018" localSheetId="1">#REF!</definedName>
    <definedName name="ITEM39_2018" localSheetId="9">#REF!</definedName>
    <definedName name="ITEM39_2018">#REF!</definedName>
    <definedName name="ITEM39_2019" localSheetId="10">#REF!</definedName>
    <definedName name="ITEM39_2019" localSheetId="12">#REF!</definedName>
    <definedName name="ITEM39_2019" localSheetId="11">#REF!</definedName>
    <definedName name="ITEM39_2019" localSheetId="1">#REF!</definedName>
    <definedName name="ITEM39_2019" localSheetId="9">#REF!</definedName>
    <definedName name="ITEM39_2019">#REF!</definedName>
    <definedName name="ITEM39_2020" localSheetId="10">#REF!</definedName>
    <definedName name="ITEM39_2020" localSheetId="12">#REF!</definedName>
    <definedName name="ITEM39_2020" localSheetId="11">#REF!</definedName>
    <definedName name="ITEM39_2020" localSheetId="1">#REF!</definedName>
    <definedName name="ITEM39_2020" localSheetId="9">#REF!</definedName>
    <definedName name="ITEM39_2020">#REF!</definedName>
    <definedName name="ITEM39_2Q00" localSheetId="10">#REF!</definedName>
    <definedName name="ITEM39_2Q00" localSheetId="12">#REF!</definedName>
    <definedName name="ITEM39_2Q00" localSheetId="11">#REF!</definedName>
    <definedName name="ITEM39_2Q00" localSheetId="1">#REF!</definedName>
    <definedName name="ITEM39_2Q00" localSheetId="9">#REF!</definedName>
    <definedName name="ITEM39_2Q00">#REF!</definedName>
    <definedName name="ITEM39_2Q01" localSheetId="10">#REF!</definedName>
    <definedName name="ITEM39_2Q01" localSheetId="12">#REF!</definedName>
    <definedName name="ITEM39_2Q01" localSheetId="11">#REF!</definedName>
    <definedName name="ITEM39_2Q01" localSheetId="1">#REF!</definedName>
    <definedName name="ITEM39_2Q01" localSheetId="9">#REF!</definedName>
    <definedName name="ITEM39_2Q01">#REF!</definedName>
    <definedName name="ITEM39_2Q02" localSheetId="10">#REF!</definedName>
    <definedName name="ITEM39_2Q02" localSheetId="12">#REF!</definedName>
    <definedName name="ITEM39_2Q02" localSheetId="11">#REF!</definedName>
    <definedName name="ITEM39_2Q02" localSheetId="1">#REF!</definedName>
    <definedName name="ITEM39_2Q02" localSheetId="9">#REF!</definedName>
    <definedName name="ITEM39_2Q02">#REF!</definedName>
    <definedName name="ITEM39_2Q03" localSheetId="10">#REF!</definedName>
    <definedName name="ITEM39_2Q03" localSheetId="12">#REF!</definedName>
    <definedName name="ITEM39_2Q03" localSheetId="11">#REF!</definedName>
    <definedName name="ITEM39_2Q03" localSheetId="1">#REF!</definedName>
    <definedName name="ITEM39_2Q03" localSheetId="9">#REF!</definedName>
    <definedName name="ITEM39_2Q03">#REF!</definedName>
    <definedName name="ITEM39_2Q04" localSheetId="10">#REF!</definedName>
    <definedName name="ITEM39_2Q04" localSheetId="12">#REF!</definedName>
    <definedName name="ITEM39_2Q04" localSheetId="11">#REF!</definedName>
    <definedName name="ITEM39_2Q04" localSheetId="1">#REF!</definedName>
    <definedName name="ITEM39_2Q04" localSheetId="9">#REF!</definedName>
    <definedName name="ITEM39_2Q04">#REF!</definedName>
    <definedName name="ITEM39_2Q05" localSheetId="10">#REF!</definedName>
    <definedName name="ITEM39_2Q05" localSheetId="12">#REF!</definedName>
    <definedName name="ITEM39_2Q05" localSheetId="11">#REF!</definedName>
    <definedName name="ITEM39_2Q05" localSheetId="1">#REF!</definedName>
    <definedName name="ITEM39_2Q05" localSheetId="9">#REF!</definedName>
    <definedName name="ITEM39_2Q05">#REF!</definedName>
    <definedName name="ITEM39_2Q06" localSheetId="10">#REF!</definedName>
    <definedName name="ITEM39_2Q06" localSheetId="12">#REF!</definedName>
    <definedName name="ITEM39_2Q06" localSheetId="11">#REF!</definedName>
    <definedName name="ITEM39_2Q06" localSheetId="1">#REF!</definedName>
    <definedName name="ITEM39_2Q06" localSheetId="9">#REF!</definedName>
    <definedName name="ITEM39_2Q06">#REF!</definedName>
    <definedName name="ITEM39_2Q07" localSheetId="10">#REF!</definedName>
    <definedName name="ITEM39_2Q07" localSheetId="12">#REF!</definedName>
    <definedName name="ITEM39_2Q07" localSheetId="11">#REF!</definedName>
    <definedName name="ITEM39_2Q07" localSheetId="1">#REF!</definedName>
    <definedName name="ITEM39_2Q07" localSheetId="9">#REF!</definedName>
    <definedName name="ITEM39_2Q07">#REF!</definedName>
    <definedName name="ITEM39_2Q08" localSheetId="10">#REF!</definedName>
    <definedName name="ITEM39_2Q08" localSheetId="12">#REF!</definedName>
    <definedName name="ITEM39_2Q08" localSheetId="11">#REF!</definedName>
    <definedName name="ITEM39_2Q08" localSheetId="1">#REF!</definedName>
    <definedName name="ITEM39_2Q08" localSheetId="9">#REF!</definedName>
    <definedName name="ITEM39_2Q08">#REF!</definedName>
    <definedName name="ITEM39_2Q09" localSheetId="10">#REF!</definedName>
    <definedName name="ITEM39_2Q09" localSheetId="12">#REF!</definedName>
    <definedName name="ITEM39_2Q09" localSheetId="11">#REF!</definedName>
    <definedName name="ITEM39_2Q09" localSheetId="1">#REF!</definedName>
    <definedName name="ITEM39_2Q09" localSheetId="3">#REF!</definedName>
    <definedName name="ITEM39_2Q09" localSheetId="9">#REF!</definedName>
    <definedName name="ITEM39_2Q09">#REF!</definedName>
    <definedName name="ITEM39_2Q10" localSheetId="10">#REF!</definedName>
    <definedName name="ITEM39_2Q10" localSheetId="12">#REF!</definedName>
    <definedName name="ITEM39_2Q10" localSheetId="11">#REF!</definedName>
    <definedName name="ITEM39_2Q10" localSheetId="1">#REF!</definedName>
    <definedName name="ITEM39_2Q10" localSheetId="9">#REF!</definedName>
    <definedName name="ITEM39_2Q10">#REF!</definedName>
    <definedName name="ITEM39_2Q11" localSheetId="10">#REF!</definedName>
    <definedName name="ITEM39_2Q11" localSheetId="12">#REF!</definedName>
    <definedName name="ITEM39_2Q11" localSheetId="11">#REF!</definedName>
    <definedName name="ITEM39_2Q11" localSheetId="1">#REF!</definedName>
    <definedName name="ITEM39_2Q11" localSheetId="9">#REF!</definedName>
    <definedName name="ITEM39_2Q11">#REF!</definedName>
    <definedName name="ITEM39_2Q12" localSheetId="10">#REF!</definedName>
    <definedName name="ITEM39_2Q12" localSheetId="12">#REF!</definedName>
    <definedName name="ITEM39_2Q12" localSheetId="11">#REF!</definedName>
    <definedName name="ITEM39_2Q12" localSheetId="1">#REF!</definedName>
    <definedName name="ITEM39_2Q12" localSheetId="9">#REF!</definedName>
    <definedName name="ITEM39_2Q12">#REF!</definedName>
    <definedName name="ITEM39_2Q13" localSheetId="10">#REF!</definedName>
    <definedName name="ITEM39_2Q13" localSheetId="12">#REF!</definedName>
    <definedName name="ITEM39_2Q13" localSheetId="11">#REF!</definedName>
    <definedName name="ITEM39_2Q13" localSheetId="1">#REF!</definedName>
    <definedName name="ITEM39_2Q13" localSheetId="9">#REF!</definedName>
    <definedName name="ITEM39_2Q13">#REF!</definedName>
    <definedName name="ITEM39_2Q14" localSheetId="10">#REF!</definedName>
    <definedName name="ITEM39_2Q14" localSheetId="12">#REF!</definedName>
    <definedName name="ITEM39_2Q14" localSheetId="11">#REF!</definedName>
    <definedName name="ITEM39_2Q14" localSheetId="1">#REF!</definedName>
    <definedName name="ITEM39_2Q14" localSheetId="9">#REF!</definedName>
    <definedName name="ITEM39_2Q14">#REF!</definedName>
    <definedName name="ITEM39_2Q15" localSheetId="10">#REF!</definedName>
    <definedName name="ITEM39_2Q15" localSheetId="12">#REF!</definedName>
    <definedName name="ITEM39_2Q15" localSheetId="11">#REF!</definedName>
    <definedName name="ITEM39_2Q15" localSheetId="1">#REF!</definedName>
    <definedName name="ITEM39_2Q15" localSheetId="9">#REF!</definedName>
    <definedName name="ITEM39_2Q15">#REF!</definedName>
    <definedName name="ITEM39_2Q16" localSheetId="10">#REF!</definedName>
    <definedName name="ITEM39_2Q16" localSheetId="12">#REF!</definedName>
    <definedName name="ITEM39_2Q16" localSheetId="11">#REF!</definedName>
    <definedName name="ITEM39_2Q16" localSheetId="1">#REF!</definedName>
    <definedName name="ITEM39_2Q16" localSheetId="9">#REF!</definedName>
    <definedName name="ITEM39_2Q16">#REF!</definedName>
    <definedName name="ITEM39_2Q17" localSheetId="10">#REF!</definedName>
    <definedName name="ITEM39_2Q17" localSheetId="12">#REF!</definedName>
    <definedName name="ITEM39_2Q17" localSheetId="11">#REF!</definedName>
    <definedName name="ITEM39_2Q17" localSheetId="1">#REF!</definedName>
    <definedName name="ITEM39_2Q17" localSheetId="9">#REF!</definedName>
    <definedName name="ITEM39_2Q17">#REF!</definedName>
    <definedName name="ITEM39_2Q18" localSheetId="10">#REF!</definedName>
    <definedName name="ITEM39_2Q18" localSheetId="12">#REF!</definedName>
    <definedName name="ITEM39_2Q18" localSheetId="11">#REF!</definedName>
    <definedName name="ITEM39_2Q18" localSheetId="1">#REF!</definedName>
    <definedName name="ITEM39_2Q18" localSheetId="9">#REF!</definedName>
    <definedName name="ITEM39_2Q18">#REF!</definedName>
    <definedName name="ITEM39_2Q19" localSheetId="10">#REF!</definedName>
    <definedName name="ITEM39_2Q19" localSheetId="12">#REF!</definedName>
    <definedName name="ITEM39_2Q19" localSheetId="11">#REF!</definedName>
    <definedName name="ITEM39_2Q19" localSheetId="1">#REF!</definedName>
    <definedName name="ITEM39_2Q19" localSheetId="9">#REF!</definedName>
    <definedName name="ITEM39_2Q19">#REF!</definedName>
    <definedName name="ITEM39_2Q20" localSheetId="10">#REF!</definedName>
    <definedName name="ITEM39_2Q20" localSheetId="12">#REF!</definedName>
    <definedName name="ITEM39_2Q20" localSheetId="11">#REF!</definedName>
    <definedName name="ITEM39_2Q20" localSheetId="1">#REF!</definedName>
    <definedName name="ITEM39_2Q20" localSheetId="9">#REF!</definedName>
    <definedName name="ITEM39_2Q20">#REF!</definedName>
    <definedName name="ITEM39_3Q00" localSheetId="10">#REF!</definedName>
    <definedName name="ITEM39_3Q00" localSheetId="12">#REF!</definedName>
    <definedName name="ITEM39_3Q00" localSheetId="11">#REF!</definedName>
    <definedName name="ITEM39_3Q00" localSheetId="1">#REF!</definedName>
    <definedName name="ITEM39_3Q00" localSheetId="9">#REF!</definedName>
    <definedName name="ITEM39_3Q00">#REF!</definedName>
    <definedName name="ITEM39_3Q01" localSheetId="10">#REF!</definedName>
    <definedName name="ITEM39_3Q01" localSheetId="12">#REF!</definedName>
    <definedName name="ITEM39_3Q01" localSheetId="11">#REF!</definedName>
    <definedName name="ITEM39_3Q01" localSheetId="1">#REF!</definedName>
    <definedName name="ITEM39_3Q01" localSheetId="9">#REF!</definedName>
    <definedName name="ITEM39_3Q01">#REF!</definedName>
    <definedName name="ITEM39_3Q02" localSheetId="10">#REF!</definedName>
    <definedName name="ITEM39_3Q02" localSheetId="12">#REF!</definedName>
    <definedName name="ITEM39_3Q02" localSheetId="11">#REF!</definedName>
    <definedName name="ITEM39_3Q02" localSheetId="1">#REF!</definedName>
    <definedName name="ITEM39_3Q02" localSheetId="9">#REF!</definedName>
    <definedName name="ITEM39_3Q02">#REF!</definedName>
    <definedName name="ITEM39_3Q03" localSheetId="10">#REF!</definedName>
    <definedName name="ITEM39_3Q03" localSheetId="12">#REF!</definedName>
    <definedName name="ITEM39_3Q03" localSheetId="11">#REF!</definedName>
    <definedName name="ITEM39_3Q03" localSheetId="1">#REF!</definedName>
    <definedName name="ITEM39_3Q03" localSheetId="9">#REF!</definedName>
    <definedName name="ITEM39_3Q03">#REF!</definedName>
    <definedName name="ITEM39_3Q04" localSheetId="10">#REF!</definedName>
    <definedName name="ITEM39_3Q04" localSheetId="12">#REF!</definedName>
    <definedName name="ITEM39_3Q04" localSheetId="11">#REF!</definedName>
    <definedName name="ITEM39_3Q04" localSheetId="1">#REF!</definedName>
    <definedName name="ITEM39_3Q04" localSheetId="9">#REF!</definedName>
    <definedName name="ITEM39_3Q04">#REF!</definedName>
    <definedName name="ITEM39_3Q05" localSheetId="10">#REF!</definedName>
    <definedName name="ITEM39_3Q05" localSheetId="12">#REF!</definedName>
    <definedName name="ITEM39_3Q05" localSheetId="11">#REF!</definedName>
    <definedName name="ITEM39_3Q05" localSheetId="1">#REF!</definedName>
    <definedName name="ITEM39_3Q05" localSheetId="9">#REF!</definedName>
    <definedName name="ITEM39_3Q05">#REF!</definedName>
    <definedName name="ITEM39_3Q06" localSheetId="10">#REF!</definedName>
    <definedName name="ITEM39_3Q06" localSheetId="12">#REF!</definedName>
    <definedName name="ITEM39_3Q06" localSheetId="11">#REF!</definedName>
    <definedName name="ITEM39_3Q06" localSheetId="1">#REF!</definedName>
    <definedName name="ITEM39_3Q06" localSheetId="9">#REF!</definedName>
    <definedName name="ITEM39_3Q06">#REF!</definedName>
    <definedName name="ITEM39_3Q07" localSheetId="10">#REF!</definedName>
    <definedName name="ITEM39_3Q07" localSheetId="12">#REF!</definedName>
    <definedName name="ITEM39_3Q07" localSheetId="11">#REF!</definedName>
    <definedName name="ITEM39_3Q07" localSheetId="1">#REF!</definedName>
    <definedName name="ITEM39_3Q07" localSheetId="9">#REF!</definedName>
    <definedName name="ITEM39_3Q07">#REF!</definedName>
    <definedName name="ITEM39_3Q08" localSheetId="10">#REF!</definedName>
    <definedName name="ITEM39_3Q08" localSheetId="12">#REF!</definedName>
    <definedName name="ITEM39_3Q08" localSheetId="11">#REF!</definedName>
    <definedName name="ITEM39_3Q08" localSheetId="1">#REF!</definedName>
    <definedName name="ITEM39_3Q08" localSheetId="9">#REF!</definedName>
    <definedName name="ITEM39_3Q08">#REF!</definedName>
    <definedName name="ITEM39_3Q09" localSheetId="10">#REF!</definedName>
    <definedName name="ITEM39_3Q09" localSheetId="12">#REF!</definedName>
    <definedName name="ITEM39_3Q09" localSheetId="11">#REF!</definedName>
    <definedName name="ITEM39_3Q09" localSheetId="1">#REF!</definedName>
    <definedName name="ITEM39_3Q09" localSheetId="3">#REF!</definedName>
    <definedName name="ITEM39_3Q09" localSheetId="9">#REF!</definedName>
    <definedName name="ITEM39_3Q09">#REF!</definedName>
    <definedName name="ITEM39_3Q10" localSheetId="10">#REF!</definedName>
    <definedName name="ITEM39_3Q10" localSheetId="12">#REF!</definedName>
    <definedName name="ITEM39_3Q10" localSheetId="11">#REF!</definedName>
    <definedName name="ITEM39_3Q10" localSheetId="1">#REF!</definedName>
    <definedName name="ITEM39_3Q10" localSheetId="9">#REF!</definedName>
    <definedName name="ITEM39_3Q10">#REF!</definedName>
    <definedName name="ITEM39_3Q11" localSheetId="10">#REF!</definedName>
    <definedName name="ITEM39_3Q11" localSheetId="12">#REF!</definedName>
    <definedName name="ITEM39_3Q11" localSheetId="11">#REF!</definedName>
    <definedName name="ITEM39_3Q11" localSheetId="1">#REF!</definedName>
    <definedName name="ITEM39_3Q11" localSheetId="9">#REF!</definedName>
    <definedName name="ITEM39_3Q11">#REF!</definedName>
    <definedName name="ITEM39_3Q12" localSheetId="10">#REF!</definedName>
    <definedName name="ITEM39_3Q12" localSheetId="12">#REF!</definedName>
    <definedName name="ITEM39_3Q12" localSheetId="11">#REF!</definedName>
    <definedName name="ITEM39_3Q12" localSheetId="1">#REF!</definedName>
    <definedName name="ITEM39_3Q12" localSheetId="9">#REF!</definedName>
    <definedName name="ITEM39_3Q12">#REF!</definedName>
    <definedName name="ITEM39_3Q13" localSheetId="10">#REF!</definedName>
    <definedName name="ITEM39_3Q13" localSheetId="12">#REF!</definedName>
    <definedName name="ITEM39_3Q13" localSheetId="11">#REF!</definedName>
    <definedName name="ITEM39_3Q13" localSheetId="1">#REF!</definedName>
    <definedName name="ITEM39_3Q13" localSheetId="9">#REF!</definedName>
    <definedName name="ITEM39_3Q13">#REF!</definedName>
    <definedName name="ITEM39_3Q14" localSheetId="10">#REF!</definedName>
    <definedName name="ITEM39_3Q14" localSheetId="12">#REF!</definedName>
    <definedName name="ITEM39_3Q14" localSheetId="11">#REF!</definedName>
    <definedName name="ITEM39_3Q14" localSheetId="1">#REF!</definedName>
    <definedName name="ITEM39_3Q14" localSheetId="9">#REF!</definedName>
    <definedName name="ITEM39_3Q14">#REF!</definedName>
    <definedName name="ITEM39_3Q15" localSheetId="10">#REF!</definedName>
    <definedName name="ITEM39_3Q15" localSheetId="12">#REF!</definedName>
    <definedName name="ITEM39_3Q15" localSheetId="11">#REF!</definedName>
    <definedName name="ITEM39_3Q15" localSheetId="1">#REF!</definedName>
    <definedName name="ITEM39_3Q15" localSheetId="9">#REF!</definedName>
    <definedName name="ITEM39_3Q15">#REF!</definedName>
    <definedName name="ITEM39_3Q16" localSheetId="10">#REF!</definedName>
    <definedName name="ITEM39_3Q16" localSheetId="12">#REF!</definedName>
    <definedName name="ITEM39_3Q16" localSheetId="11">#REF!</definedName>
    <definedName name="ITEM39_3Q16" localSheetId="1">#REF!</definedName>
    <definedName name="ITEM39_3Q16" localSheetId="9">#REF!</definedName>
    <definedName name="ITEM39_3Q16">#REF!</definedName>
    <definedName name="ITEM39_3Q17" localSheetId="10">#REF!</definedName>
    <definedName name="ITEM39_3Q17" localSheetId="12">#REF!</definedName>
    <definedName name="ITEM39_3Q17" localSheetId="11">#REF!</definedName>
    <definedName name="ITEM39_3Q17" localSheetId="1">#REF!</definedName>
    <definedName name="ITEM39_3Q17" localSheetId="9">#REF!</definedName>
    <definedName name="ITEM39_3Q17">#REF!</definedName>
    <definedName name="ITEM39_3Q18" localSheetId="10">#REF!</definedName>
    <definedName name="ITEM39_3Q18" localSheetId="12">#REF!</definedName>
    <definedName name="ITEM39_3Q18" localSheetId="11">#REF!</definedName>
    <definedName name="ITEM39_3Q18" localSheetId="1">#REF!</definedName>
    <definedName name="ITEM39_3Q18" localSheetId="9">#REF!</definedName>
    <definedName name="ITEM39_3Q18">#REF!</definedName>
    <definedName name="ITEM39_3Q19" localSheetId="10">#REF!</definedName>
    <definedName name="ITEM39_3Q19" localSheetId="12">#REF!</definedName>
    <definedName name="ITEM39_3Q19" localSheetId="11">#REF!</definedName>
    <definedName name="ITEM39_3Q19" localSheetId="1">#REF!</definedName>
    <definedName name="ITEM39_3Q19" localSheetId="9">#REF!</definedName>
    <definedName name="ITEM39_3Q19">#REF!</definedName>
    <definedName name="ITEM39_3Q20" localSheetId="10">#REF!</definedName>
    <definedName name="ITEM39_3Q20" localSheetId="12">#REF!</definedName>
    <definedName name="ITEM39_3Q20" localSheetId="11">#REF!</definedName>
    <definedName name="ITEM39_3Q20" localSheetId="1">#REF!</definedName>
    <definedName name="ITEM39_3Q20" localSheetId="9">#REF!</definedName>
    <definedName name="ITEM39_3Q20">#REF!</definedName>
    <definedName name="ITEM39_4Q00" localSheetId="10">#REF!</definedName>
    <definedName name="ITEM39_4Q00" localSheetId="12">#REF!</definedName>
    <definedName name="ITEM39_4Q00" localSheetId="11">#REF!</definedName>
    <definedName name="ITEM39_4Q00" localSheetId="1">#REF!</definedName>
    <definedName name="ITEM39_4Q00" localSheetId="9">#REF!</definedName>
    <definedName name="ITEM39_4Q00">#REF!</definedName>
    <definedName name="ITEM39_4Q01" localSheetId="10">#REF!</definedName>
    <definedName name="ITEM39_4Q01" localSheetId="12">#REF!</definedName>
    <definedName name="ITEM39_4Q01" localSheetId="11">#REF!</definedName>
    <definedName name="ITEM39_4Q01" localSheetId="1">#REF!</definedName>
    <definedName name="ITEM39_4Q01" localSheetId="9">#REF!</definedName>
    <definedName name="ITEM39_4Q01">#REF!</definedName>
    <definedName name="ITEM39_4Q02" localSheetId="10">#REF!</definedName>
    <definedName name="ITEM39_4Q02" localSheetId="12">#REF!</definedName>
    <definedName name="ITEM39_4Q02" localSheetId="11">#REF!</definedName>
    <definedName name="ITEM39_4Q02" localSheetId="1">#REF!</definedName>
    <definedName name="ITEM39_4Q02" localSheetId="9">#REF!</definedName>
    <definedName name="ITEM39_4Q02">#REF!</definedName>
    <definedName name="ITEM39_4Q03" localSheetId="10">#REF!</definedName>
    <definedName name="ITEM39_4Q03" localSheetId="12">#REF!</definedName>
    <definedName name="ITEM39_4Q03" localSheetId="11">#REF!</definedName>
    <definedName name="ITEM39_4Q03" localSheetId="1">#REF!</definedName>
    <definedName name="ITEM39_4Q03" localSheetId="9">#REF!</definedName>
    <definedName name="ITEM39_4Q03">#REF!</definedName>
    <definedName name="ITEM39_4Q04" localSheetId="10">#REF!</definedName>
    <definedName name="ITEM39_4Q04" localSheetId="12">#REF!</definedName>
    <definedName name="ITEM39_4Q04" localSheetId="11">#REF!</definedName>
    <definedName name="ITEM39_4Q04" localSheetId="1">#REF!</definedName>
    <definedName name="ITEM39_4Q04" localSheetId="9">#REF!</definedName>
    <definedName name="ITEM39_4Q04">#REF!</definedName>
    <definedName name="ITEM39_4Q05" localSheetId="10">#REF!</definedName>
    <definedName name="ITEM39_4Q05" localSheetId="12">#REF!</definedName>
    <definedName name="ITEM39_4Q05" localSheetId="11">#REF!</definedName>
    <definedName name="ITEM39_4Q05" localSheetId="1">#REF!</definedName>
    <definedName name="ITEM39_4Q05" localSheetId="9">#REF!</definedName>
    <definedName name="ITEM39_4Q05">#REF!</definedName>
    <definedName name="ITEM39_4Q06" localSheetId="10">#REF!</definedName>
    <definedName name="ITEM39_4Q06" localSheetId="12">#REF!</definedName>
    <definedName name="ITEM39_4Q06" localSheetId="11">#REF!</definedName>
    <definedName name="ITEM39_4Q06" localSheetId="1">#REF!</definedName>
    <definedName name="ITEM39_4Q06" localSheetId="9">#REF!</definedName>
    <definedName name="ITEM39_4Q06">#REF!</definedName>
    <definedName name="ITEM39_4Q07" localSheetId="10">#REF!</definedName>
    <definedName name="ITEM39_4Q07" localSheetId="12">#REF!</definedName>
    <definedName name="ITEM39_4Q07" localSheetId="11">#REF!</definedName>
    <definedName name="ITEM39_4Q07" localSheetId="1">#REF!</definedName>
    <definedName name="ITEM39_4Q07" localSheetId="9">#REF!</definedName>
    <definedName name="ITEM39_4Q07">#REF!</definedName>
    <definedName name="ITEM39_4Q08" localSheetId="10">#REF!</definedName>
    <definedName name="ITEM39_4Q08" localSheetId="12">#REF!</definedName>
    <definedName name="ITEM39_4Q08" localSheetId="11">#REF!</definedName>
    <definedName name="ITEM39_4Q08" localSheetId="1">#REF!</definedName>
    <definedName name="ITEM39_4Q08" localSheetId="9">#REF!</definedName>
    <definedName name="ITEM39_4Q08">#REF!</definedName>
    <definedName name="ITEM39_4Q09" localSheetId="10">#REF!</definedName>
    <definedName name="ITEM39_4Q09" localSheetId="12">#REF!</definedName>
    <definedName name="ITEM39_4Q09" localSheetId="11">#REF!</definedName>
    <definedName name="ITEM39_4Q09" localSheetId="1">#REF!</definedName>
    <definedName name="ITEM39_4Q09" localSheetId="3">#REF!</definedName>
    <definedName name="ITEM39_4Q09" localSheetId="9">#REF!</definedName>
    <definedName name="ITEM39_4Q09">#REF!</definedName>
    <definedName name="ITEM39_4Q10" localSheetId="10">#REF!</definedName>
    <definedName name="ITEM39_4Q10" localSheetId="12">#REF!</definedName>
    <definedName name="ITEM39_4Q10" localSheetId="11">#REF!</definedName>
    <definedName name="ITEM39_4Q10" localSheetId="1">#REF!</definedName>
    <definedName name="ITEM39_4Q10" localSheetId="9">#REF!</definedName>
    <definedName name="ITEM39_4Q10">#REF!</definedName>
    <definedName name="ITEM39_4Q11" localSheetId="10">#REF!</definedName>
    <definedName name="ITEM39_4Q11" localSheetId="12">#REF!</definedName>
    <definedName name="ITEM39_4Q11" localSheetId="11">#REF!</definedName>
    <definedName name="ITEM39_4Q11" localSheetId="1">#REF!</definedName>
    <definedName name="ITEM39_4Q11" localSheetId="9">#REF!</definedName>
    <definedName name="ITEM39_4Q11">#REF!</definedName>
    <definedName name="ITEM39_4Q12" localSheetId="10">#REF!</definedName>
    <definedName name="ITEM39_4Q12" localSheetId="12">#REF!</definedName>
    <definedName name="ITEM39_4Q12" localSheetId="11">#REF!</definedName>
    <definedName name="ITEM39_4Q12" localSheetId="1">#REF!</definedName>
    <definedName name="ITEM39_4Q12" localSheetId="9">#REF!</definedName>
    <definedName name="ITEM39_4Q12">#REF!</definedName>
    <definedName name="ITEM39_4Q13" localSheetId="10">#REF!</definedName>
    <definedName name="ITEM39_4Q13" localSheetId="12">#REF!</definedName>
    <definedName name="ITEM39_4Q13" localSheetId="11">#REF!</definedName>
    <definedName name="ITEM39_4Q13" localSheetId="1">#REF!</definedName>
    <definedName name="ITEM39_4Q13" localSheetId="9">#REF!</definedName>
    <definedName name="ITEM39_4Q13">#REF!</definedName>
    <definedName name="ITEM39_4Q14" localSheetId="10">#REF!</definedName>
    <definedName name="ITEM39_4Q14" localSheetId="12">#REF!</definedName>
    <definedName name="ITEM39_4Q14" localSheetId="11">#REF!</definedName>
    <definedName name="ITEM39_4Q14" localSheetId="1">#REF!</definedName>
    <definedName name="ITEM39_4Q14" localSheetId="9">#REF!</definedName>
    <definedName name="ITEM39_4Q14">#REF!</definedName>
    <definedName name="ITEM39_4Q15" localSheetId="10">#REF!</definedName>
    <definedName name="ITEM39_4Q15" localSheetId="12">#REF!</definedName>
    <definedName name="ITEM39_4Q15" localSheetId="11">#REF!</definedName>
    <definedName name="ITEM39_4Q15" localSheetId="1">#REF!</definedName>
    <definedName name="ITEM39_4Q15" localSheetId="9">#REF!</definedName>
    <definedName name="ITEM39_4Q15">#REF!</definedName>
    <definedName name="ITEM39_4Q16" localSheetId="10">#REF!</definedName>
    <definedName name="ITEM39_4Q16" localSheetId="12">#REF!</definedName>
    <definedName name="ITEM39_4Q16" localSheetId="11">#REF!</definedName>
    <definedName name="ITEM39_4Q16" localSheetId="1">#REF!</definedName>
    <definedName name="ITEM39_4Q16" localSheetId="9">#REF!</definedName>
    <definedName name="ITEM39_4Q16">#REF!</definedName>
    <definedName name="ITEM39_4Q17" localSheetId="10">#REF!</definedName>
    <definedName name="ITEM39_4Q17" localSheetId="12">#REF!</definedName>
    <definedName name="ITEM39_4Q17" localSheetId="11">#REF!</definedName>
    <definedName name="ITEM39_4Q17" localSheetId="1">#REF!</definedName>
    <definedName name="ITEM39_4Q17" localSheetId="9">#REF!</definedName>
    <definedName name="ITEM39_4Q17">#REF!</definedName>
    <definedName name="ITEM39_4Q18" localSheetId="10">#REF!</definedName>
    <definedName name="ITEM39_4Q18" localSheetId="12">#REF!</definedName>
    <definedName name="ITEM39_4Q18" localSheetId="11">#REF!</definedName>
    <definedName name="ITEM39_4Q18" localSheetId="1">#REF!</definedName>
    <definedName name="ITEM39_4Q18" localSheetId="9">#REF!</definedName>
    <definedName name="ITEM39_4Q18">#REF!</definedName>
    <definedName name="ITEM39_4Q19" localSheetId="10">#REF!</definedName>
    <definedName name="ITEM39_4Q19" localSheetId="12">#REF!</definedName>
    <definedName name="ITEM39_4Q19" localSheetId="11">#REF!</definedName>
    <definedName name="ITEM39_4Q19" localSheetId="1">#REF!</definedName>
    <definedName name="ITEM39_4Q19" localSheetId="9">#REF!</definedName>
    <definedName name="ITEM39_4Q19">#REF!</definedName>
    <definedName name="ITEM39_4Q20" localSheetId="10">#REF!</definedName>
    <definedName name="ITEM39_4Q20" localSheetId="12">#REF!</definedName>
    <definedName name="ITEM39_4Q20" localSheetId="11">#REF!</definedName>
    <definedName name="ITEM39_4Q20" localSheetId="1">#REF!</definedName>
    <definedName name="ITEM39_4Q20" localSheetId="9">#REF!</definedName>
    <definedName name="ITEM39_4Q20">#REF!</definedName>
    <definedName name="ITEM4_1995" localSheetId="10">#REF!</definedName>
    <definedName name="ITEM4_1995" localSheetId="12">#REF!</definedName>
    <definedName name="ITEM4_1995" localSheetId="11">#REF!</definedName>
    <definedName name="ITEM4_1995" localSheetId="1">#REF!</definedName>
    <definedName name="ITEM4_1995" localSheetId="9">#REF!</definedName>
    <definedName name="ITEM4_1995">#REF!</definedName>
    <definedName name="ITEM4_1996" localSheetId="10">#REF!</definedName>
    <definedName name="ITEM4_1996" localSheetId="12">#REF!</definedName>
    <definedName name="ITEM4_1996" localSheetId="11">#REF!</definedName>
    <definedName name="ITEM4_1996" localSheetId="1">#REF!</definedName>
    <definedName name="ITEM4_1996" localSheetId="9">#REF!</definedName>
    <definedName name="ITEM4_1996">#REF!</definedName>
    <definedName name="ITEM4_1997" localSheetId="10">#REF!</definedName>
    <definedName name="ITEM4_1997" localSheetId="12">#REF!</definedName>
    <definedName name="ITEM4_1997" localSheetId="11">#REF!</definedName>
    <definedName name="ITEM4_1997" localSheetId="1">#REF!</definedName>
    <definedName name="ITEM4_1997" localSheetId="9">#REF!</definedName>
    <definedName name="ITEM4_1997">#REF!</definedName>
    <definedName name="ITEM4_1998" localSheetId="10">#REF!</definedName>
    <definedName name="ITEM4_1998" localSheetId="12">#REF!</definedName>
    <definedName name="ITEM4_1998" localSheetId="11">#REF!</definedName>
    <definedName name="ITEM4_1998" localSheetId="1">#REF!</definedName>
    <definedName name="ITEM4_1998" localSheetId="9">#REF!</definedName>
    <definedName name="ITEM4_1998">#REF!</definedName>
    <definedName name="ITEM4_1999" localSheetId="10">#REF!</definedName>
    <definedName name="ITEM4_1999" localSheetId="12">#REF!</definedName>
    <definedName name="ITEM4_1999" localSheetId="11">#REF!</definedName>
    <definedName name="ITEM4_1999" localSheetId="1">#REF!</definedName>
    <definedName name="ITEM4_1999" localSheetId="9">#REF!</definedName>
    <definedName name="ITEM4_1999">#REF!</definedName>
    <definedName name="ITEM4_1Q00" localSheetId="10">#REF!</definedName>
    <definedName name="ITEM4_1Q00" localSheetId="12">#REF!</definedName>
    <definedName name="ITEM4_1Q00" localSheetId="11">#REF!</definedName>
    <definedName name="ITEM4_1Q00" localSheetId="1">#REF!</definedName>
    <definedName name="ITEM4_1Q00" localSheetId="9">#REF!</definedName>
    <definedName name="ITEM4_1Q00">#REF!</definedName>
    <definedName name="ITEM4_1Q01" localSheetId="10">#REF!</definedName>
    <definedName name="ITEM4_1Q01" localSheetId="12">#REF!</definedName>
    <definedName name="ITEM4_1Q01" localSheetId="11">#REF!</definedName>
    <definedName name="ITEM4_1Q01" localSheetId="1">#REF!</definedName>
    <definedName name="ITEM4_1Q01" localSheetId="9">#REF!</definedName>
    <definedName name="ITEM4_1Q01">#REF!</definedName>
    <definedName name="ITEM4_1Q02" localSheetId="10">#REF!</definedName>
    <definedName name="ITEM4_1Q02" localSheetId="12">#REF!</definedName>
    <definedName name="ITEM4_1Q02" localSheetId="11">#REF!</definedName>
    <definedName name="ITEM4_1Q02" localSheetId="1">#REF!</definedName>
    <definedName name="ITEM4_1Q02" localSheetId="9">#REF!</definedName>
    <definedName name="ITEM4_1Q02">#REF!</definedName>
    <definedName name="ITEM4_1Q03" localSheetId="10">#REF!</definedName>
    <definedName name="ITEM4_1Q03" localSheetId="12">#REF!</definedName>
    <definedName name="ITEM4_1Q03" localSheetId="11">#REF!</definedName>
    <definedName name="ITEM4_1Q03" localSheetId="1">#REF!</definedName>
    <definedName name="ITEM4_1Q03" localSheetId="9">#REF!</definedName>
    <definedName name="ITEM4_1Q03">#REF!</definedName>
    <definedName name="ITEM4_1Q04" localSheetId="10">#REF!</definedName>
    <definedName name="ITEM4_1Q04" localSheetId="12">#REF!</definedName>
    <definedName name="ITEM4_1Q04" localSheetId="11">#REF!</definedName>
    <definedName name="ITEM4_1Q04" localSheetId="1">#REF!</definedName>
    <definedName name="ITEM4_1Q04" localSheetId="9">#REF!</definedName>
    <definedName name="ITEM4_1Q04">#REF!</definedName>
    <definedName name="ITEM4_1Q05" localSheetId="10">#REF!</definedName>
    <definedName name="ITEM4_1Q05" localSheetId="12">#REF!</definedName>
    <definedName name="ITEM4_1Q05" localSheetId="11">#REF!</definedName>
    <definedName name="ITEM4_1Q05" localSheetId="1">#REF!</definedName>
    <definedName name="ITEM4_1Q05" localSheetId="9">#REF!</definedName>
    <definedName name="ITEM4_1Q05">#REF!</definedName>
    <definedName name="ITEM4_1Q06" localSheetId="10">#REF!</definedName>
    <definedName name="ITEM4_1Q06" localSheetId="12">#REF!</definedName>
    <definedName name="ITEM4_1Q06" localSheetId="11">#REF!</definedName>
    <definedName name="ITEM4_1Q06" localSheetId="1">#REF!</definedName>
    <definedName name="ITEM4_1Q06" localSheetId="9">#REF!</definedName>
    <definedName name="ITEM4_1Q06">#REF!</definedName>
    <definedName name="ITEM4_1Q07" localSheetId="10">#REF!</definedName>
    <definedName name="ITEM4_1Q07" localSheetId="12">#REF!</definedName>
    <definedName name="ITEM4_1Q07" localSheetId="11">#REF!</definedName>
    <definedName name="ITEM4_1Q07" localSheetId="1">#REF!</definedName>
    <definedName name="ITEM4_1Q07" localSheetId="9">#REF!</definedName>
    <definedName name="ITEM4_1Q07">#REF!</definedName>
    <definedName name="ITEM4_1Q08" localSheetId="10">#REF!</definedName>
    <definedName name="ITEM4_1Q08" localSheetId="12">#REF!</definedName>
    <definedName name="ITEM4_1Q08" localSheetId="11">#REF!</definedName>
    <definedName name="ITEM4_1Q08" localSheetId="1">#REF!</definedName>
    <definedName name="ITEM4_1Q08" localSheetId="9">#REF!</definedName>
    <definedName name="ITEM4_1Q08">#REF!</definedName>
    <definedName name="ITEM4_1Q09" localSheetId="10">#REF!</definedName>
    <definedName name="ITEM4_1Q09" localSheetId="12">#REF!</definedName>
    <definedName name="ITEM4_1Q09" localSheetId="11">#REF!</definedName>
    <definedName name="ITEM4_1Q09" localSheetId="1">#REF!</definedName>
    <definedName name="ITEM4_1Q09" localSheetId="3">#REF!</definedName>
    <definedName name="ITEM4_1Q09" localSheetId="9">#REF!</definedName>
    <definedName name="ITEM4_1Q09">#REF!</definedName>
    <definedName name="ITEM4_1Q10" localSheetId="10">#REF!</definedName>
    <definedName name="ITEM4_1Q10" localSheetId="12">#REF!</definedName>
    <definedName name="ITEM4_1Q10" localSheetId="11">#REF!</definedName>
    <definedName name="ITEM4_1Q10" localSheetId="1">#REF!</definedName>
    <definedName name="ITEM4_1Q10" localSheetId="9">#REF!</definedName>
    <definedName name="ITEM4_1Q10">#REF!</definedName>
    <definedName name="ITEM4_1Q11" localSheetId="10">#REF!</definedName>
    <definedName name="ITEM4_1Q11" localSheetId="12">#REF!</definedName>
    <definedName name="ITEM4_1Q11" localSheetId="11">#REF!</definedName>
    <definedName name="ITEM4_1Q11" localSheetId="1">#REF!</definedName>
    <definedName name="ITEM4_1Q11" localSheetId="9">#REF!</definedName>
    <definedName name="ITEM4_1Q11">#REF!</definedName>
    <definedName name="ITEM4_1Q12" localSheetId="10">#REF!</definedName>
    <definedName name="ITEM4_1Q12" localSheetId="12">#REF!</definedName>
    <definedName name="ITEM4_1Q12" localSheetId="11">#REF!</definedName>
    <definedName name="ITEM4_1Q12" localSheetId="1">#REF!</definedName>
    <definedName name="ITEM4_1Q12" localSheetId="9">#REF!</definedName>
    <definedName name="ITEM4_1Q12">#REF!</definedName>
    <definedName name="ITEM4_1Q13" localSheetId="10">#REF!</definedName>
    <definedName name="ITEM4_1Q13" localSheetId="12">#REF!</definedName>
    <definedName name="ITEM4_1Q13" localSheetId="11">#REF!</definedName>
    <definedName name="ITEM4_1Q13" localSheetId="1">#REF!</definedName>
    <definedName name="ITEM4_1Q13" localSheetId="9">#REF!</definedName>
    <definedName name="ITEM4_1Q13">#REF!</definedName>
    <definedName name="ITEM4_1Q14" localSheetId="10">#REF!</definedName>
    <definedName name="ITEM4_1Q14" localSheetId="12">#REF!</definedName>
    <definedName name="ITEM4_1Q14" localSheetId="11">#REF!</definedName>
    <definedName name="ITEM4_1Q14" localSheetId="1">#REF!</definedName>
    <definedName name="ITEM4_1Q14" localSheetId="9">#REF!</definedName>
    <definedName name="ITEM4_1Q14">#REF!</definedName>
    <definedName name="ITEM4_1Q15" localSheetId="10">#REF!</definedName>
    <definedName name="ITEM4_1Q15" localSheetId="12">#REF!</definedName>
    <definedName name="ITEM4_1Q15" localSheetId="11">#REF!</definedName>
    <definedName name="ITEM4_1Q15" localSheetId="1">#REF!</definedName>
    <definedName name="ITEM4_1Q15" localSheetId="9">#REF!</definedName>
    <definedName name="ITEM4_1Q15">#REF!</definedName>
    <definedName name="ITEM4_1Q16" localSheetId="10">#REF!</definedName>
    <definedName name="ITEM4_1Q16" localSheetId="12">#REF!</definedName>
    <definedName name="ITEM4_1Q16" localSheetId="11">#REF!</definedName>
    <definedName name="ITEM4_1Q16" localSheetId="1">#REF!</definedName>
    <definedName name="ITEM4_1Q16" localSheetId="9">#REF!</definedName>
    <definedName name="ITEM4_1Q16">#REF!</definedName>
    <definedName name="ITEM4_1Q17" localSheetId="10">#REF!</definedName>
    <definedName name="ITEM4_1Q17" localSheetId="12">#REF!</definedName>
    <definedName name="ITEM4_1Q17" localSheetId="11">#REF!</definedName>
    <definedName name="ITEM4_1Q17" localSheetId="1">#REF!</definedName>
    <definedName name="ITEM4_1Q17" localSheetId="9">#REF!</definedName>
    <definedName name="ITEM4_1Q17">#REF!</definedName>
    <definedName name="ITEM4_1Q18" localSheetId="10">#REF!</definedName>
    <definedName name="ITEM4_1Q18" localSheetId="12">#REF!</definedName>
    <definedName name="ITEM4_1Q18" localSheetId="11">#REF!</definedName>
    <definedName name="ITEM4_1Q18" localSheetId="1">#REF!</definedName>
    <definedName name="ITEM4_1Q18" localSheetId="9">#REF!</definedName>
    <definedName name="ITEM4_1Q18">#REF!</definedName>
    <definedName name="ITEM4_1Q19" localSheetId="10">#REF!</definedName>
    <definedName name="ITEM4_1Q19" localSheetId="12">#REF!</definedName>
    <definedName name="ITEM4_1Q19" localSheetId="11">#REF!</definedName>
    <definedName name="ITEM4_1Q19" localSheetId="1">#REF!</definedName>
    <definedName name="ITEM4_1Q19" localSheetId="9">#REF!</definedName>
    <definedName name="ITEM4_1Q19">#REF!</definedName>
    <definedName name="ITEM4_1Q20" localSheetId="10">#REF!</definedName>
    <definedName name="ITEM4_1Q20" localSheetId="12">#REF!</definedName>
    <definedName name="ITEM4_1Q20" localSheetId="11">#REF!</definedName>
    <definedName name="ITEM4_1Q20" localSheetId="1">#REF!</definedName>
    <definedName name="ITEM4_1Q20" localSheetId="9">#REF!</definedName>
    <definedName name="ITEM4_1Q20">#REF!</definedName>
    <definedName name="ITEM4_2000" localSheetId="10">#REF!</definedName>
    <definedName name="ITEM4_2000" localSheetId="12">#REF!</definedName>
    <definedName name="ITEM4_2000" localSheetId="11">#REF!</definedName>
    <definedName name="ITEM4_2000" localSheetId="1">#REF!</definedName>
    <definedName name="ITEM4_2000" localSheetId="9">#REF!</definedName>
    <definedName name="ITEM4_2000">#REF!</definedName>
    <definedName name="ITEM4_2001" localSheetId="10">#REF!</definedName>
    <definedName name="ITEM4_2001" localSheetId="12">#REF!</definedName>
    <definedName name="ITEM4_2001" localSheetId="11">#REF!</definedName>
    <definedName name="ITEM4_2001" localSheetId="1">#REF!</definedName>
    <definedName name="ITEM4_2001" localSheetId="9">#REF!</definedName>
    <definedName name="ITEM4_2001">#REF!</definedName>
    <definedName name="ITEM4_2002" localSheetId="10">#REF!</definedName>
    <definedName name="ITEM4_2002" localSheetId="12">#REF!</definedName>
    <definedName name="ITEM4_2002" localSheetId="11">#REF!</definedName>
    <definedName name="ITEM4_2002" localSheetId="1">#REF!</definedName>
    <definedName name="ITEM4_2002" localSheetId="9">#REF!</definedName>
    <definedName name="ITEM4_2002">#REF!</definedName>
    <definedName name="ITEM4_2003" localSheetId="10">#REF!</definedName>
    <definedName name="ITEM4_2003" localSheetId="12">#REF!</definedName>
    <definedName name="ITEM4_2003" localSheetId="11">#REF!</definedName>
    <definedName name="ITEM4_2003" localSheetId="1">#REF!</definedName>
    <definedName name="ITEM4_2003" localSheetId="9">#REF!</definedName>
    <definedName name="ITEM4_2003">#REF!</definedName>
    <definedName name="ITEM4_2004" localSheetId="10">#REF!</definedName>
    <definedName name="ITEM4_2004" localSheetId="12">#REF!</definedName>
    <definedName name="ITEM4_2004" localSheetId="11">#REF!</definedName>
    <definedName name="ITEM4_2004" localSheetId="1">#REF!</definedName>
    <definedName name="ITEM4_2004" localSheetId="9">#REF!</definedName>
    <definedName name="ITEM4_2004">#REF!</definedName>
    <definedName name="ITEM4_2005" localSheetId="10">#REF!</definedName>
    <definedName name="ITEM4_2005" localSheetId="12">#REF!</definedName>
    <definedName name="ITEM4_2005" localSheetId="11">#REF!</definedName>
    <definedName name="ITEM4_2005" localSheetId="1">#REF!</definedName>
    <definedName name="ITEM4_2005" localSheetId="9">#REF!</definedName>
    <definedName name="ITEM4_2005">#REF!</definedName>
    <definedName name="ITEM4_2006" localSheetId="10">#REF!</definedName>
    <definedName name="ITEM4_2006" localSheetId="12">#REF!</definedName>
    <definedName name="ITEM4_2006" localSheetId="11">#REF!</definedName>
    <definedName name="ITEM4_2006" localSheetId="1">#REF!</definedName>
    <definedName name="ITEM4_2006" localSheetId="9">#REF!</definedName>
    <definedName name="ITEM4_2006">#REF!</definedName>
    <definedName name="ITEM4_2007" localSheetId="10">#REF!</definedName>
    <definedName name="ITEM4_2007" localSheetId="12">#REF!</definedName>
    <definedName name="ITEM4_2007" localSheetId="11">#REF!</definedName>
    <definedName name="ITEM4_2007" localSheetId="1">#REF!</definedName>
    <definedName name="ITEM4_2007" localSheetId="9">#REF!</definedName>
    <definedName name="ITEM4_2007">#REF!</definedName>
    <definedName name="ITEM4_2008" localSheetId="10">#REF!</definedName>
    <definedName name="ITEM4_2008" localSheetId="12">#REF!</definedName>
    <definedName name="ITEM4_2008" localSheetId="11">#REF!</definedName>
    <definedName name="ITEM4_2008" localSheetId="1">#REF!</definedName>
    <definedName name="ITEM4_2008" localSheetId="9">#REF!</definedName>
    <definedName name="ITEM4_2008">#REF!</definedName>
    <definedName name="ITEM4_2009" localSheetId="10">#REF!</definedName>
    <definedName name="ITEM4_2009" localSheetId="12">#REF!</definedName>
    <definedName name="ITEM4_2009" localSheetId="11">#REF!</definedName>
    <definedName name="ITEM4_2009" localSheetId="1">#REF!</definedName>
    <definedName name="ITEM4_2009" localSheetId="3">#REF!</definedName>
    <definedName name="ITEM4_2009" localSheetId="9">#REF!</definedName>
    <definedName name="ITEM4_2009">#REF!</definedName>
    <definedName name="ITEM4_2010" localSheetId="10">#REF!</definedName>
    <definedName name="ITEM4_2010" localSheetId="12">#REF!</definedName>
    <definedName name="ITEM4_2010" localSheetId="11">#REF!</definedName>
    <definedName name="ITEM4_2010" localSheetId="1">#REF!</definedName>
    <definedName name="ITEM4_2010" localSheetId="9">#REF!</definedName>
    <definedName name="ITEM4_2010">#REF!</definedName>
    <definedName name="ITEM4_2011" localSheetId="10">#REF!</definedName>
    <definedName name="ITEM4_2011" localSheetId="12">#REF!</definedName>
    <definedName name="ITEM4_2011" localSheetId="11">#REF!</definedName>
    <definedName name="ITEM4_2011" localSheetId="1">#REF!</definedName>
    <definedName name="ITEM4_2011" localSheetId="9">#REF!</definedName>
    <definedName name="ITEM4_2011">#REF!</definedName>
    <definedName name="ITEM4_2012" localSheetId="10">#REF!</definedName>
    <definedName name="ITEM4_2012" localSheetId="12">#REF!</definedName>
    <definedName name="ITEM4_2012" localSheetId="11">#REF!</definedName>
    <definedName name="ITEM4_2012" localSheetId="1">#REF!</definedName>
    <definedName name="ITEM4_2012" localSheetId="9">#REF!</definedName>
    <definedName name="ITEM4_2012">#REF!</definedName>
    <definedName name="ITEM4_2013" localSheetId="10">#REF!</definedName>
    <definedName name="ITEM4_2013" localSheetId="12">#REF!</definedName>
    <definedName name="ITEM4_2013" localSheetId="11">#REF!</definedName>
    <definedName name="ITEM4_2013" localSheetId="1">#REF!</definedName>
    <definedName name="ITEM4_2013" localSheetId="9">#REF!</definedName>
    <definedName name="ITEM4_2013">#REF!</definedName>
    <definedName name="ITEM4_2014" localSheetId="10">#REF!</definedName>
    <definedName name="ITEM4_2014" localSheetId="12">#REF!</definedName>
    <definedName name="ITEM4_2014" localSheetId="11">#REF!</definedName>
    <definedName name="ITEM4_2014" localSheetId="1">#REF!</definedName>
    <definedName name="ITEM4_2014" localSheetId="9">#REF!</definedName>
    <definedName name="ITEM4_2014">#REF!</definedName>
    <definedName name="ITEM4_2015" localSheetId="10">#REF!</definedName>
    <definedName name="ITEM4_2015" localSheetId="12">#REF!</definedName>
    <definedName name="ITEM4_2015" localSheetId="11">#REF!</definedName>
    <definedName name="ITEM4_2015" localSheetId="1">#REF!</definedName>
    <definedName name="ITEM4_2015" localSheetId="9">#REF!</definedName>
    <definedName name="ITEM4_2015">#REF!</definedName>
    <definedName name="ITEM4_2016" localSheetId="10">#REF!</definedName>
    <definedName name="ITEM4_2016" localSheetId="12">#REF!</definedName>
    <definedName name="ITEM4_2016" localSheetId="11">#REF!</definedName>
    <definedName name="ITEM4_2016" localSheetId="1">#REF!</definedName>
    <definedName name="ITEM4_2016" localSheetId="9">#REF!</definedName>
    <definedName name="ITEM4_2016">#REF!</definedName>
    <definedName name="ITEM4_2017" localSheetId="10">#REF!</definedName>
    <definedName name="ITEM4_2017" localSheetId="12">#REF!</definedName>
    <definedName name="ITEM4_2017" localSheetId="11">#REF!</definedName>
    <definedName name="ITEM4_2017" localSheetId="1">#REF!</definedName>
    <definedName name="ITEM4_2017" localSheetId="9">#REF!</definedName>
    <definedName name="ITEM4_2017">#REF!</definedName>
    <definedName name="ITEM4_2018" localSheetId="10">#REF!</definedName>
    <definedName name="ITEM4_2018" localSheetId="12">#REF!</definedName>
    <definedName name="ITEM4_2018" localSheetId="11">#REF!</definedName>
    <definedName name="ITEM4_2018" localSheetId="1">#REF!</definedName>
    <definedName name="ITEM4_2018" localSheetId="9">#REF!</definedName>
    <definedName name="ITEM4_2018">#REF!</definedName>
    <definedName name="ITEM4_2019" localSheetId="10">#REF!</definedName>
    <definedName name="ITEM4_2019" localSheetId="12">#REF!</definedName>
    <definedName name="ITEM4_2019" localSheetId="11">#REF!</definedName>
    <definedName name="ITEM4_2019" localSheetId="1">#REF!</definedName>
    <definedName name="ITEM4_2019" localSheetId="9">#REF!</definedName>
    <definedName name="ITEM4_2019">#REF!</definedName>
    <definedName name="ITEM4_2020" localSheetId="10">#REF!</definedName>
    <definedName name="ITEM4_2020" localSheetId="12">#REF!</definedName>
    <definedName name="ITEM4_2020" localSheetId="11">#REF!</definedName>
    <definedName name="ITEM4_2020" localSheetId="1">#REF!</definedName>
    <definedName name="ITEM4_2020" localSheetId="9">#REF!</definedName>
    <definedName name="ITEM4_2020">#REF!</definedName>
    <definedName name="ITEM4_2Q00" localSheetId="10">#REF!</definedName>
    <definedName name="ITEM4_2Q00" localSheetId="12">#REF!</definedName>
    <definedName name="ITEM4_2Q00" localSheetId="11">#REF!</definedName>
    <definedName name="ITEM4_2Q00" localSheetId="1">#REF!</definedName>
    <definedName name="ITEM4_2Q00" localSheetId="9">#REF!</definedName>
    <definedName name="ITEM4_2Q00">#REF!</definedName>
    <definedName name="ITEM4_2Q01" localSheetId="10">#REF!</definedName>
    <definedName name="ITEM4_2Q01" localSheetId="12">#REF!</definedName>
    <definedName name="ITEM4_2Q01" localSheetId="11">#REF!</definedName>
    <definedName name="ITEM4_2Q01" localSheetId="1">#REF!</definedName>
    <definedName name="ITEM4_2Q01" localSheetId="9">#REF!</definedName>
    <definedName name="ITEM4_2Q01">#REF!</definedName>
    <definedName name="ITEM4_2Q02" localSheetId="10">#REF!</definedName>
    <definedName name="ITEM4_2Q02" localSheetId="12">#REF!</definedName>
    <definedName name="ITEM4_2Q02" localSheetId="11">#REF!</definedName>
    <definedName name="ITEM4_2Q02" localSheetId="1">#REF!</definedName>
    <definedName name="ITEM4_2Q02" localSheetId="9">#REF!</definedName>
    <definedName name="ITEM4_2Q02">#REF!</definedName>
    <definedName name="ITEM4_2Q03" localSheetId="10">#REF!</definedName>
    <definedName name="ITEM4_2Q03" localSheetId="12">#REF!</definedName>
    <definedName name="ITEM4_2Q03" localSheetId="11">#REF!</definedName>
    <definedName name="ITEM4_2Q03" localSheetId="1">#REF!</definedName>
    <definedName name="ITEM4_2Q03" localSheetId="9">#REF!</definedName>
    <definedName name="ITEM4_2Q03">#REF!</definedName>
    <definedName name="ITEM4_2Q04" localSheetId="10">#REF!</definedName>
    <definedName name="ITEM4_2Q04" localSheetId="12">#REF!</definedName>
    <definedName name="ITEM4_2Q04" localSheetId="11">#REF!</definedName>
    <definedName name="ITEM4_2Q04" localSheetId="1">#REF!</definedName>
    <definedName name="ITEM4_2Q04" localSheetId="9">#REF!</definedName>
    <definedName name="ITEM4_2Q04">#REF!</definedName>
    <definedName name="ITEM4_2Q05" localSheetId="10">#REF!</definedName>
    <definedName name="ITEM4_2Q05" localSheetId="12">#REF!</definedName>
    <definedName name="ITEM4_2Q05" localSheetId="11">#REF!</definedName>
    <definedName name="ITEM4_2Q05" localSheetId="1">#REF!</definedName>
    <definedName name="ITEM4_2Q05" localSheetId="9">#REF!</definedName>
    <definedName name="ITEM4_2Q05">#REF!</definedName>
    <definedName name="ITEM4_2Q06" localSheetId="10">#REF!</definedName>
    <definedName name="ITEM4_2Q06" localSheetId="12">#REF!</definedName>
    <definedName name="ITEM4_2Q06" localSheetId="11">#REF!</definedName>
    <definedName name="ITEM4_2Q06" localSheetId="1">#REF!</definedName>
    <definedName name="ITEM4_2Q06" localSheetId="9">#REF!</definedName>
    <definedName name="ITEM4_2Q06">#REF!</definedName>
    <definedName name="ITEM4_2Q07" localSheetId="10">#REF!</definedName>
    <definedName name="ITEM4_2Q07" localSheetId="12">#REF!</definedName>
    <definedName name="ITEM4_2Q07" localSheetId="11">#REF!</definedName>
    <definedName name="ITEM4_2Q07" localSheetId="1">#REF!</definedName>
    <definedName name="ITEM4_2Q07" localSheetId="9">#REF!</definedName>
    <definedName name="ITEM4_2Q07">#REF!</definedName>
    <definedName name="ITEM4_2Q08" localSheetId="10">#REF!</definedName>
    <definedName name="ITEM4_2Q08" localSheetId="12">#REF!</definedName>
    <definedName name="ITEM4_2Q08" localSheetId="11">#REF!</definedName>
    <definedName name="ITEM4_2Q08" localSheetId="1">#REF!</definedName>
    <definedName name="ITEM4_2Q08" localSheetId="9">#REF!</definedName>
    <definedName name="ITEM4_2Q08">#REF!</definedName>
    <definedName name="ITEM4_2Q09" localSheetId="10">#REF!</definedName>
    <definedName name="ITEM4_2Q09" localSheetId="12">#REF!</definedName>
    <definedName name="ITEM4_2Q09" localSheetId="11">#REF!</definedName>
    <definedName name="ITEM4_2Q09" localSheetId="1">#REF!</definedName>
    <definedName name="ITEM4_2Q09" localSheetId="3">#REF!</definedName>
    <definedName name="ITEM4_2Q09" localSheetId="9">#REF!</definedName>
    <definedName name="ITEM4_2Q09">#REF!</definedName>
    <definedName name="ITEM4_2Q10" localSheetId="10">#REF!</definedName>
    <definedName name="ITEM4_2Q10" localSheetId="12">#REF!</definedName>
    <definedName name="ITEM4_2Q10" localSheetId="11">#REF!</definedName>
    <definedName name="ITEM4_2Q10" localSheetId="1">#REF!</definedName>
    <definedName name="ITEM4_2Q10" localSheetId="9">#REF!</definedName>
    <definedName name="ITEM4_2Q10">#REF!</definedName>
    <definedName name="ITEM4_2Q11" localSheetId="10">#REF!</definedName>
    <definedName name="ITEM4_2Q11" localSheetId="12">#REF!</definedName>
    <definedName name="ITEM4_2Q11" localSheetId="11">#REF!</definedName>
    <definedName name="ITEM4_2Q11" localSheetId="1">#REF!</definedName>
    <definedName name="ITEM4_2Q11" localSheetId="9">#REF!</definedName>
    <definedName name="ITEM4_2Q11">#REF!</definedName>
    <definedName name="ITEM4_2Q12" localSheetId="10">#REF!</definedName>
    <definedName name="ITEM4_2Q12" localSheetId="12">#REF!</definedName>
    <definedName name="ITEM4_2Q12" localSheetId="11">#REF!</definedName>
    <definedName name="ITEM4_2Q12" localSheetId="1">#REF!</definedName>
    <definedName name="ITEM4_2Q12" localSheetId="9">#REF!</definedName>
    <definedName name="ITEM4_2Q12">#REF!</definedName>
    <definedName name="ITEM4_2Q13" localSheetId="10">#REF!</definedName>
    <definedName name="ITEM4_2Q13" localSheetId="12">#REF!</definedName>
    <definedName name="ITEM4_2Q13" localSheetId="11">#REF!</definedName>
    <definedName name="ITEM4_2Q13" localSheetId="1">#REF!</definedName>
    <definedName name="ITEM4_2Q13" localSheetId="9">#REF!</definedName>
    <definedName name="ITEM4_2Q13">#REF!</definedName>
    <definedName name="ITEM4_2Q14" localSheetId="10">#REF!</definedName>
    <definedName name="ITEM4_2Q14" localSheetId="12">#REF!</definedName>
    <definedName name="ITEM4_2Q14" localSheetId="11">#REF!</definedName>
    <definedName name="ITEM4_2Q14" localSheetId="1">#REF!</definedName>
    <definedName name="ITEM4_2Q14" localSheetId="9">#REF!</definedName>
    <definedName name="ITEM4_2Q14">#REF!</definedName>
    <definedName name="ITEM4_2Q15" localSheetId="10">#REF!</definedName>
    <definedName name="ITEM4_2Q15" localSheetId="12">#REF!</definedName>
    <definedName name="ITEM4_2Q15" localSheetId="11">#REF!</definedName>
    <definedName name="ITEM4_2Q15" localSheetId="1">#REF!</definedName>
    <definedName name="ITEM4_2Q15" localSheetId="9">#REF!</definedName>
    <definedName name="ITEM4_2Q15">#REF!</definedName>
    <definedName name="ITEM4_2Q16" localSheetId="10">#REF!</definedName>
    <definedName name="ITEM4_2Q16" localSheetId="12">#REF!</definedName>
    <definedName name="ITEM4_2Q16" localSheetId="11">#REF!</definedName>
    <definedName name="ITEM4_2Q16" localSheetId="1">#REF!</definedName>
    <definedName name="ITEM4_2Q16" localSheetId="9">#REF!</definedName>
    <definedName name="ITEM4_2Q16">#REF!</definedName>
    <definedName name="ITEM4_2Q17" localSheetId="10">#REF!</definedName>
    <definedName name="ITEM4_2Q17" localSheetId="12">#REF!</definedName>
    <definedName name="ITEM4_2Q17" localSheetId="11">#REF!</definedName>
    <definedName name="ITEM4_2Q17" localSheetId="1">#REF!</definedName>
    <definedName name="ITEM4_2Q17" localSheetId="9">#REF!</definedName>
    <definedName name="ITEM4_2Q17">#REF!</definedName>
    <definedName name="ITEM4_2Q18" localSheetId="10">#REF!</definedName>
    <definedName name="ITEM4_2Q18" localSheetId="12">#REF!</definedName>
    <definedName name="ITEM4_2Q18" localSheetId="11">#REF!</definedName>
    <definedName name="ITEM4_2Q18" localSheetId="1">#REF!</definedName>
    <definedName name="ITEM4_2Q18" localSheetId="9">#REF!</definedName>
    <definedName name="ITEM4_2Q18">#REF!</definedName>
    <definedName name="ITEM4_2Q19" localSheetId="10">#REF!</definedName>
    <definedName name="ITEM4_2Q19" localSheetId="12">#REF!</definedName>
    <definedName name="ITEM4_2Q19" localSheetId="11">#REF!</definedName>
    <definedName name="ITEM4_2Q19" localSheetId="1">#REF!</definedName>
    <definedName name="ITEM4_2Q19" localSheetId="9">#REF!</definedName>
    <definedName name="ITEM4_2Q19">#REF!</definedName>
    <definedName name="ITEM4_2Q20" localSheetId="10">#REF!</definedName>
    <definedName name="ITEM4_2Q20" localSheetId="12">#REF!</definedName>
    <definedName name="ITEM4_2Q20" localSheetId="11">#REF!</definedName>
    <definedName name="ITEM4_2Q20" localSheetId="1">#REF!</definedName>
    <definedName name="ITEM4_2Q20" localSheetId="9">#REF!</definedName>
    <definedName name="ITEM4_2Q20">#REF!</definedName>
    <definedName name="ITEM4_3Q00" localSheetId="10">#REF!</definedName>
    <definedName name="ITEM4_3Q00" localSheetId="12">#REF!</definedName>
    <definedName name="ITEM4_3Q00" localSheetId="11">#REF!</definedName>
    <definedName name="ITEM4_3Q00" localSheetId="1">#REF!</definedName>
    <definedName name="ITEM4_3Q00" localSheetId="9">#REF!</definedName>
    <definedName name="ITEM4_3Q00">#REF!</definedName>
    <definedName name="ITEM4_3Q01" localSheetId="10">#REF!</definedName>
    <definedName name="ITEM4_3Q01" localSheetId="12">#REF!</definedName>
    <definedName name="ITEM4_3Q01" localSheetId="11">#REF!</definedName>
    <definedName name="ITEM4_3Q01" localSheetId="1">#REF!</definedName>
    <definedName name="ITEM4_3Q01" localSheetId="9">#REF!</definedName>
    <definedName name="ITEM4_3Q01">#REF!</definedName>
    <definedName name="ITEM4_3Q02" localSheetId="10">#REF!</definedName>
    <definedName name="ITEM4_3Q02" localSheetId="12">#REF!</definedName>
    <definedName name="ITEM4_3Q02" localSheetId="11">#REF!</definedName>
    <definedName name="ITEM4_3Q02" localSheetId="1">#REF!</definedName>
    <definedName name="ITEM4_3Q02" localSheetId="9">#REF!</definedName>
    <definedName name="ITEM4_3Q02">#REF!</definedName>
    <definedName name="ITEM4_3Q03" localSheetId="10">#REF!</definedName>
    <definedName name="ITEM4_3Q03" localSheetId="12">#REF!</definedName>
    <definedName name="ITEM4_3Q03" localSheetId="11">#REF!</definedName>
    <definedName name="ITEM4_3Q03" localSheetId="1">#REF!</definedName>
    <definedName name="ITEM4_3Q03" localSheetId="9">#REF!</definedName>
    <definedName name="ITEM4_3Q03">#REF!</definedName>
    <definedName name="ITEM4_3Q04" localSheetId="10">#REF!</definedName>
    <definedName name="ITEM4_3Q04" localSheetId="12">#REF!</definedName>
    <definedName name="ITEM4_3Q04" localSheetId="11">#REF!</definedName>
    <definedName name="ITEM4_3Q04" localSheetId="1">#REF!</definedName>
    <definedName name="ITEM4_3Q04" localSheetId="9">#REF!</definedName>
    <definedName name="ITEM4_3Q04">#REF!</definedName>
    <definedName name="ITEM4_3Q05" localSheetId="10">#REF!</definedName>
    <definedName name="ITEM4_3Q05" localSheetId="12">#REF!</definedName>
    <definedName name="ITEM4_3Q05" localSheetId="11">#REF!</definedName>
    <definedName name="ITEM4_3Q05" localSheetId="1">#REF!</definedName>
    <definedName name="ITEM4_3Q05" localSheetId="9">#REF!</definedName>
    <definedName name="ITEM4_3Q05">#REF!</definedName>
    <definedName name="ITEM4_3Q06" localSheetId="10">#REF!</definedName>
    <definedName name="ITEM4_3Q06" localSheetId="12">#REF!</definedName>
    <definedName name="ITEM4_3Q06" localSheetId="11">#REF!</definedName>
    <definedName name="ITEM4_3Q06" localSheetId="1">#REF!</definedName>
    <definedName name="ITEM4_3Q06" localSheetId="9">#REF!</definedName>
    <definedName name="ITEM4_3Q06">#REF!</definedName>
    <definedName name="ITEM4_3Q07" localSheetId="10">#REF!</definedName>
    <definedName name="ITEM4_3Q07" localSheetId="12">#REF!</definedName>
    <definedName name="ITEM4_3Q07" localSheetId="11">#REF!</definedName>
    <definedName name="ITEM4_3Q07" localSheetId="1">#REF!</definedName>
    <definedName name="ITEM4_3Q07" localSheetId="9">#REF!</definedName>
    <definedName name="ITEM4_3Q07">#REF!</definedName>
    <definedName name="ITEM4_3Q08" localSheetId="10">#REF!</definedName>
    <definedName name="ITEM4_3Q08" localSheetId="12">#REF!</definedName>
    <definedName name="ITEM4_3Q08" localSheetId="11">#REF!</definedName>
    <definedName name="ITEM4_3Q08" localSheetId="1">#REF!</definedName>
    <definedName name="ITEM4_3Q08" localSheetId="9">#REF!</definedName>
    <definedName name="ITEM4_3Q08">#REF!</definedName>
    <definedName name="ITEM4_3Q09" localSheetId="10">#REF!</definedName>
    <definedName name="ITEM4_3Q09" localSheetId="12">#REF!</definedName>
    <definedName name="ITEM4_3Q09" localSheetId="11">#REF!</definedName>
    <definedName name="ITEM4_3Q09" localSheetId="1">#REF!</definedName>
    <definedName name="ITEM4_3Q09" localSheetId="3">#REF!</definedName>
    <definedName name="ITEM4_3Q09" localSheetId="9">#REF!</definedName>
    <definedName name="ITEM4_3Q09">#REF!</definedName>
    <definedName name="ITEM4_3Q10" localSheetId="10">#REF!</definedName>
    <definedName name="ITEM4_3Q10" localSheetId="12">#REF!</definedName>
    <definedName name="ITEM4_3Q10" localSheetId="11">#REF!</definedName>
    <definedName name="ITEM4_3Q10" localSheetId="1">#REF!</definedName>
    <definedName name="ITEM4_3Q10" localSheetId="9">#REF!</definedName>
    <definedName name="ITEM4_3Q10">#REF!</definedName>
    <definedName name="ITEM4_3Q11" localSheetId="10">#REF!</definedName>
    <definedName name="ITEM4_3Q11" localSheetId="12">#REF!</definedName>
    <definedName name="ITEM4_3Q11" localSheetId="11">#REF!</definedName>
    <definedName name="ITEM4_3Q11" localSheetId="1">#REF!</definedName>
    <definedName name="ITEM4_3Q11" localSheetId="9">#REF!</definedName>
    <definedName name="ITEM4_3Q11">#REF!</definedName>
    <definedName name="ITEM4_3Q12" localSheetId="10">#REF!</definedName>
    <definedName name="ITEM4_3Q12" localSheetId="12">#REF!</definedName>
    <definedName name="ITEM4_3Q12" localSheetId="11">#REF!</definedName>
    <definedName name="ITEM4_3Q12" localSheetId="1">#REF!</definedName>
    <definedName name="ITEM4_3Q12" localSheetId="9">#REF!</definedName>
    <definedName name="ITEM4_3Q12">#REF!</definedName>
    <definedName name="ITEM4_3Q13" localSheetId="10">#REF!</definedName>
    <definedName name="ITEM4_3Q13" localSheetId="12">#REF!</definedName>
    <definedName name="ITEM4_3Q13" localSheetId="11">#REF!</definedName>
    <definedName name="ITEM4_3Q13" localSheetId="1">#REF!</definedName>
    <definedName name="ITEM4_3Q13" localSheetId="9">#REF!</definedName>
    <definedName name="ITEM4_3Q13">#REF!</definedName>
    <definedName name="ITEM4_3Q14" localSheetId="10">#REF!</definedName>
    <definedName name="ITEM4_3Q14" localSheetId="12">#REF!</definedName>
    <definedName name="ITEM4_3Q14" localSheetId="11">#REF!</definedName>
    <definedName name="ITEM4_3Q14" localSheetId="1">#REF!</definedName>
    <definedName name="ITEM4_3Q14" localSheetId="9">#REF!</definedName>
    <definedName name="ITEM4_3Q14">#REF!</definedName>
    <definedName name="ITEM4_3Q15" localSheetId="10">#REF!</definedName>
    <definedName name="ITEM4_3Q15" localSheetId="12">#REF!</definedName>
    <definedName name="ITEM4_3Q15" localSheetId="11">#REF!</definedName>
    <definedName name="ITEM4_3Q15" localSheetId="1">#REF!</definedName>
    <definedName name="ITEM4_3Q15" localSheetId="9">#REF!</definedName>
    <definedName name="ITEM4_3Q15">#REF!</definedName>
    <definedName name="ITEM4_3Q16" localSheetId="10">#REF!</definedName>
    <definedName name="ITEM4_3Q16" localSheetId="12">#REF!</definedName>
    <definedName name="ITEM4_3Q16" localSheetId="11">#REF!</definedName>
    <definedName name="ITEM4_3Q16" localSheetId="1">#REF!</definedName>
    <definedName name="ITEM4_3Q16" localSheetId="9">#REF!</definedName>
    <definedName name="ITEM4_3Q16">#REF!</definedName>
    <definedName name="ITEM4_3Q17" localSheetId="10">#REF!</definedName>
    <definedName name="ITEM4_3Q17" localSheetId="12">#REF!</definedName>
    <definedName name="ITEM4_3Q17" localSheetId="11">#REF!</definedName>
    <definedName name="ITEM4_3Q17" localSheetId="1">#REF!</definedName>
    <definedName name="ITEM4_3Q17" localSheetId="9">#REF!</definedName>
    <definedName name="ITEM4_3Q17">#REF!</definedName>
    <definedName name="ITEM4_3Q18" localSheetId="10">#REF!</definedName>
    <definedName name="ITEM4_3Q18" localSheetId="12">#REF!</definedName>
    <definedName name="ITEM4_3Q18" localSheetId="11">#REF!</definedName>
    <definedName name="ITEM4_3Q18" localSheetId="1">#REF!</definedName>
    <definedName name="ITEM4_3Q18" localSheetId="9">#REF!</definedName>
    <definedName name="ITEM4_3Q18">#REF!</definedName>
    <definedName name="ITEM4_3Q19" localSheetId="10">#REF!</definedName>
    <definedName name="ITEM4_3Q19" localSheetId="12">#REF!</definedName>
    <definedName name="ITEM4_3Q19" localSheetId="11">#REF!</definedName>
    <definedName name="ITEM4_3Q19" localSheetId="1">#REF!</definedName>
    <definedName name="ITEM4_3Q19" localSheetId="9">#REF!</definedName>
    <definedName name="ITEM4_3Q19">#REF!</definedName>
    <definedName name="ITEM4_3Q20" localSheetId="10">#REF!</definedName>
    <definedName name="ITEM4_3Q20" localSheetId="12">#REF!</definedName>
    <definedName name="ITEM4_3Q20" localSheetId="11">#REF!</definedName>
    <definedName name="ITEM4_3Q20" localSheetId="1">#REF!</definedName>
    <definedName name="ITEM4_3Q20" localSheetId="9">#REF!</definedName>
    <definedName name="ITEM4_3Q20">#REF!</definedName>
    <definedName name="ITEM4_4Q00" localSheetId="10">#REF!</definedName>
    <definedName name="ITEM4_4Q00" localSheetId="12">#REF!</definedName>
    <definedName name="ITEM4_4Q00" localSheetId="11">#REF!</definedName>
    <definedName name="ITEM4_4Q00" localSheetId="1">#REF!</definedName>
    <definedName name="ITEM4_4Q00" localSheetId="9">#REF!</definedName>
    <definedName name="ITEM4_4Q00">#REF!</definedName>
    <definedName name="ITEM4_4Q01" localSheetId="10">#REF!</definedName>
    <definedName name="ITEM4_4Q01" localSheetId="12">#REF!</definedName>
    <definedName name="ITEM4_4Q01" localSheetId="11">#REF!</definedName>
    <definedName name="ITEM4_4Q01" localSheetId="1">#REF!</definedName>
    <definedName name="ITEM4_4Q01" localSheetId="9">#REF!</definedName>
    <definedName name="ITEM4_4Q01">#REF!</definedName>
    <definedName name="ITEM4_4Q02" localSheetId="10">#REF!</definedName>
    <definedName name="ITEM4_4Q02" localSheetId="12">#REF!</definedName>
    <definedName name="ITEM4_4Q02" localSheetId="11">#REF!</definedName>
    <definedName name="ITEM4_4Q02" localSheetId="1">#REF!</definedName>
    <definedName name="ITEM4_4Q02" localSheetId="9">#REF!</definedName>
    <definedName name="ITEM4_4Q02">#REF!</definedName>
    <definedName name="ITEM4_4Q03" localSheetId="10">#REF!</definedName>
    <definedName name="ITEM4_4Q03" localSheetId="12">#REF!</definedName>
    <definedName name="ITEM4_4Q03" localSheetId="11">#REF!</definedName>
    <definedName name="ITEM4_4Q03" localSheetId="1">#REF!</definedName>
    <definedName name="ITEM4_4Q03" localSheetId="9">#REF!</definedName>
    <definedName name="ITEM4_4Q03">#REF!</definedName>
    <definedName name="ITEM4_4Q04" localSheetId="10">#REF!</definedName>
    <definedName name="ITEM4_4Q04" localSheetId="12">#REF!</definedName>
    <definedName name="ITEM4_4Q04" localSheetId="11">#REF!</definedName>
    <definedName name="ITEM4_4Q04" localSheetId="1">#REF!</definedName>
    <definedName name="ITEM4_4Q04" localSheetId="9">#REF!</definedName>
    <definedName name="ITEM4_4Q04">#REF!</definedName>
    <definedName name="ITEM4_4Q05" localSheetId="10">#REF!</definedName>
    <definedName name="ITEM4_4Q05" localSheetId="12">#REF!</definedName>
    <definedName name="ITEM4_4Q05" localSheetId="11">#REF!</definedName>
    <definedName name="ITEM4_4Q05" localSheetId="1">#REF!</definedName>
    <definedName name="ITEM4_4Q05" localSheetId="9">#REF!</definedName>
    <definedName name="ITEM4_4Q05">#REF!</definedName>
    <definedName name="ITEM4_4Q06" localSheetId="10">#REF!</definedName>
    <definedName name="ITEM4_4Q06" localSheetId="12">#REF!</definedName>
    <definedName name="ITEM4_4Q06" localSheetId="11">#REF!</definedName>
    <definedName name="ITEM4_4Q06" localSheetId="1">#REF!</definedName>
    <definedName name="ITEM4_4Q06" localSheetId="9">#REF!</definedName>
    <definedName name="ITEM4_4Q06">#REF!</definedName>
    <definedName name="ITEM4_4Q07" localSheetId="10">#REF!</definedName>
    <definedName name="ITEM4_4Q07" localSheetId="12">#REF!</definedName>
    <definedName name="ITEM4_4Q07" localSheetId="11">#REF!</definedName>
    <definedName name="ITEM4_4Q07" localSheetId="1">#REF!</definedName>
    <definedName name="ITEM4_4Q07" localSheetId="9">#REF!</definedName>
    <definedName name="ITEM4_4Q07">#REF!</definedName>
    <definedName name="ITEM4_4Q08" localSheetId="10">#REF!</definedName>
    <definedName name="ITEM4_4Q08" localSheetId="12">#REF!</definedName>
    <definedName name="ITEM4_4Q08" localSheetId="11">#REF!</definedName>
    <definedName name="ITEM4_4Q08" localSheetId="1">#REF!</definedName>
    <definedName name="ITEM4_4Q08" localSheetId="9">#REF!</definedName>
    <definedName name="ITEM4_4Q08">#REF!</definedName>
    <definedName name="ITEM4_4Q09" localSheetId="10">#REF!</definedName>
    <definedName name="ITEM4_4Q09" localSheetId="12">#REF!</definedName>
    <definedName name="ITEM4_4Q09" localSheetId="11">#REF!</definedName>
    <definedName name="ITEM4_4Q09" localSheetId="1">#REF!</definedName>
    <definedName name="ITEM4_4Q09" localSheetId="3">#REF!</definedName>
    <definedName name="ITEM4_4Q09" localSheetId="9">#REF!</definedName>
    <definedName name="ITEM4_4Q09">#REF!</definedName>
    <definedName name="ITEM4_4Q10" localSheetId="10">#REF!</definedName>
    <definedName name="ITEM4_4Q10" localSheetId="12">#REF!</definedName>
    <definedName name="ITEM4_4Q10" localSheetId="11">#REF!</definedName>
    <definedName name="ITEM4_4Q10" localSheetId="1">#REF!</definedName>
    <definedName name="ITEM4_4Q10" localSheetId="9">#REF!</definedName>
    <definedName name="ITEM4_4Q10">#REF!</definedName>
    <definedName name="ITEM4_4Q11" localSheetId="10">#REF!</definedName>
    <definedName name="ITEM4_4Q11" localSheetId="12">#REF!</definedName>
    <definedName name="ITEM4_4Q11" localSheetId="11">#REF!</definedName>
    <definedName name="ITEM4_4Q11" localSheetId="1">#REF!</definedName>
    <definedName name="ITEM4_4Q11" localSheetId="9">#REF!</definedName>
    <definedName name="ITEM4_4Q11">#REF!</definedName>
    <definedName name="ITEM4_4Q12" localSheetId="10">#REF!</definedName>
    <definedName name="ITEM4_4Q12" localSheetId="12">#REF!</definedName>
    <definedName name="ITEM4_4Q12" localSheetId="11">#REF!</definedName>
    <definedName name="ITEM4_4Q12" localSheetId="1">#REF!</definedName>
    <definedName name="ITEM4_4Q12" localSheetId="9">#REF!</definedName>
    <definedName name="ITEM4_4Q12">#REF!</definedName>
    <definedName name="ITEM4_4Q13" localSheetId="10">#REF!</definedName>
    <definedName name="ITEM4_4Q13" localSheetId="12">#REF!</definedName>
    <definedName name="ITEM4_4Q13" localSheetId="11">#REF!</definedName>
    <definedName name="ITEM4_4Q13" localSheetId="1">#REF!</definedName>
    <definedName name="ITEM4_4Q13" localSheetId="9">#REF!</definedName>
    <definedName name="ITEM4_4Q13">#REF!</definedName>
    <definedName name="ITEM4_4Q14" localSheetId="10">#REF!</definedName>
    <definedName name="ITEM4_4Q14" localSheetId="12">#REF!</definedName>
    <definedName name="ITEM4_4Q14" localSheetId="11">#REF!</definedName>
    <definedName name="ITEM4_4Q14" localSheetId="1">#REF!</definedName>
    <definedName name="ITEM4_4Q14" localSheetId="9">#REF!</definedName>
    <definedName name="ITEM4_4Q14">#REF!</definedName>
    <definedName name="ITEM4_4Q15" localSheetId="10">#REF!</definedName>
    <definedName name="ITEM4_4Q15" localSheetId="12">#REF!</definedName>
    <definedName name="ITEM4_4Q15" localSheetId="11">#REF!</definedName>
    <definedName name="ITEM4_4Q15" localSheetId="1">#REF!</definedName>
    <definedName name="ITEM4_4Q15" localSheetId="9">#REF!</definedName>
    <definedName name="ITEM4_4Q15">#REF!</definedName>
    <definedName name="ITEM4_4Q16" localSheetId="10">#REF!</definedName>
    <definedName name="ITEM4_4Q16" localSheetId="12">#REF!</definedName>
    <definedName name="ITEM4_4Q16" localSheetId="11">#REF!</definedName>
    <definedName name="ITEM4_4Q16" localSheetId="1">#REF!</definedName>
    <definedName name="ITEM4_4Q16" localSheetId="9">#REF!</definedName>
    <definedName name="ITEM4_4Q16">#REF!</definedName>
    <definedName name="ITEM4_4Q17" localSheetId="10">#REF!</definedName>
    <definedName name="ITEM4_4Q17" localSheetId="12">#REF!</definedName>
    <definedName name="ITEM4_4Q17" localSheetId="11">#REF!</definedName>
    <definedName name="ITEM4_4Q17" localSheetId="1">#REF!</definedName>
    <definedName name="ITEM4_4Q17" localSheetId="9">#REF!</definedName>
    <definedName name="ITEM4_4Q17">#REF!</definedName>
    <definedName name="ITEM4_4Q18" localSheetId="10">#REF!</definedName>
    <definedName name="ITEM4_4Q18" localSheetId="12">#REF!</definedName>
    <definedName name="ITEM4_4Q18" localSheetId="11">#REF!</definedName>
    <definedName name="ITEM4_4Q18" localSheetId="1">#REF!</definedName>
    <definedName name="ITEM4_4Q18" localSheetId="9">#REF!</definedName>
    <definedName name="ITEM4_4Q18">#REF!</definedName>
    <definedName name="ITEM4_4Q19" localSheetId="10">#REF!</definedName>
    <definedName name="ITEM4_4Q19" localSheetId="12">#REF!</definedName>
    <definedName name="ITEM4_4Q19" localSheetId="11">#REF!</definedName>
    <definedName name="ITEM4_4Q19" localSheetId="1">#REF!</definedName>
    <definedName name="ITEM4_4Q19" localSheetId="9">#REF!</definedName>
    <definedName name="ITEM4_4Q19">#REF!</definedName>
    <definedName name="ITEM4_4Q20" localSheetId="10">#REF!</definedName>
    <definedName name="ITEM4_4Q20" localSheetId="12">#REF!</definedName>
    <definedName name="ITEM4_4Q20" localSheetId="11">#REF!</definedName>
    <definedName name="ITEM4_4Q20" localSheetId="1">#REF!</definedName>
    <definedName name="ITEM4_4Q20" localSheetId="9">#REF!</definedName>
    <definedName name="ITEM4_4Q20">#REF!</definedName>
    <definedName name="ITEM40_1995" localSheetId="10">#REF!</definedName>
    <definedName name="ITEM40_1995" localSheetId="12">#REF!</definedName>
    <definedName name="ITEM40_1995" localSheetId="11">#REF!</definedName>
    <definedName name="ITEM40_1995" localSheetId="1">#REF!</definedName>
    <definedName name="ITEM40_1995" localSheetId="9">#REF!</definedName>
    <definedName name="ITEM40_1995">#REF!</definedName>
    <definedName name="ITEM40_1996" localSheetId="10">#REF!</definedName>
    <definedName name="ITEM40_1996" localSheetId="12">#REF!</definedName>
    <definedName name="ITEM40_1996" localSheetId="11">#REF!</definedName>
    <definedName name="ITEM40_1996" localSheetId="1">#REF!</definedName>
    <definedName name="ITEM40_1996" localSheetId="9">#REF!</definedName>
    <definedName name="ITEM40_1996">#REF!</definedName>
    <definedName name="ITEM40_1997" localSheetId="10">#REF!</definedName>
    <definedName name="ITEM40_1997" localSheetId="12">#REF!</definedName>
    <definedName name="ITEM40_1997" localSheetId="11">#REF!</definedName>
    <definedName name="ITEM40_1997" localSheetId="1">#REF!</definedName>
    <definedName name="ITEM40_1997" localSheetId="9">#REF!</definedName>
    <definedName name="ITEM40_1997">#REF!</definedName>
    <definedName name="ITEM40_1998" localSheetId="10">#REF!</definedName>
    <definedName name="ITEM40_1998" localSheetId="12">#REF!</definedName>
    <definedName name="ITEM40_1998" localSheetId="11">#REF!</definedName>
    <definedName name="ITEM40_1998" localSheetId="1">#REF!</definedName>
    <definedName name="ITEM40_1998" localSheetId="9">#REF!</definedName>
    <definedName name="ITEM40_1998">#REF!</definedName>
    <definedName name="ITEM40_1999" localSheetId="10">#REF!</definedName>
    <definedName name="ITEM40_1999" localSheetId="12">#REF!</definedName>
    <definedName name="ITEM40_1999" localSheetId="11">#REF!</definedName>
    <definedName name="ITEM40_1999" localSheetId="1">#REF!</definedName>
    <definedName name="ITEM40_1999" localSheetId="9">#REF!</definedName>
    <definedName name="ITEM40_1999">#REF!</definedName>
    <definedName name="ITEM40_1Q00" localSheetId="10">#REF!</definedName>
    <definedName name="ITEM40_1Q00" localSheetId="12">#REF!</definedName>
    <definedName name="ITEM40_1Q00" localSheetId="11">#REF!</definedName>
    <definedName name="ITEM40_1Q00" localSheetId="1">#REF!</definedName>
    <definedName name="ITEM40_1Q00" localSheetId="9">#REF!</definedName>
    <definedName name="ITEM40_1Q00">#REF!</definedName>
    <definedName name="ITEM40_1Q01" localSheetId="10">#REF!</definedName>
    <definedName name="ITEM40_1Q01" localSheetId="12">#REF!</definedName>
    <definedName name="ITEM40_1Q01" localSheetId="11">#REF!</definedName>
    <definedName name="ITEM40_1Q01" localSheetId="1">#REF!</definedName>
    <definedName name="ITEM40_1Q01" localSheetId="9">#REF!</definedName>
    <definedName name="ITEM40_1Q01">#REF!</definedName>
    <definedName name="ITEM40_1Q02" localSheetId="10">#REF!</definedName>
    <definedName name="ITEM40_1Q02" localSheetId="12">#REF!</definedName>
    <definedName name="ITEM40_1Q02" localSheetId="11">#REF!</definedName>
    <definedName name="ITEM40_1Q02" localSheetId="1">#REF!</definedName>
    <definedName name="ITEM40_1Q02" localSheetId="9">#REF!</definedName>
    <definedName name="ITEM40_1Q02">#REF!</definedName>
    <definedName name="ITEM40_1Q03" localSheetId="10">#REF!</definedName>
    <definedName name="ITEM40_1Q03" localSheetId="12">#REF!</definedName>
    <definedName name="ITEM40_1Q03" localSheetId="11">#REF!</definedName>
    <definedName name="ITEM40_1Q03" localSheetId="1">#REF!</definedName>
    <definedName name="ITEM40_1Q03" localSheetId="9">#REF!</definedName>
    <definedName name="ITEM40_1Q03">#REF!</definedName>
    <definedName name="ITEM40_1Q04" localSheetId="10">#REF!</definedName>
    <definedName name="ITEM40_1Q04" localSheetId="12">#REF!</definedName>
    <definedName name="ITEM40_1Q04" localSheetId="11">#REF!</definedName>
    <definedName name="ITEM40_1Q04" localSheetId="1">#REF!</definedName>
    <definedName name="ITEM40_1Q04" localSheetId="9">#REF!</definedName>
    <definedName name="ITEM40_1Q04">#REF!</definedName>
    <definedName name="ITEM40_1Q05" localSheetId="10">#REF!</definedName>
    <definedName name="ITEM40_1Q05" localSheetId="12">#REF!</definedName>
    <definedName name="ITEM40_1Q05" localSheetId="11">#REF!</definedName>
    <definedName name="ITEM40_1Q05" localSheetId="1">#REF!</definedName>
    <definedName name="ITEM40_1Q05" localSheetId="9">#REF!</definedName>
    <definedName name="ITEM40_1Q05">#REF!</definedName>
    <definedName name="ITEM40_1Q06" localSheetId="10">#REF!</definedName>
    <definedName name="ITEM40_1Q06" localSheetId="12">#REF!</definedName>
    <definedName name="ITEM40_1Q06" localSheetId="11">#REF!</definedName>
    <definedName name="ITEM40_1Q06" localSheetId="1">#REF!</definedName>
    <definedName name="ITEM40_1Q06" localSheetId="9">#REF!</definedName>
    <definedName name="ITEM40_1Q06">#REF!</definedName>
    <definedName name="ITEM40_1Q07" localSheetId="10">#REF!</definedName>
    <definedName name="ITEM40_1Q07" localSheetId="12">#REF!</definedName>
    <definedName name="ITEM40_1Q07" localSheetId="11">#REF!</definedName>
    <definedName name="ITEM40_1Q07" localSheetId="1">#REF!</definedName>
    <definedName name="ITEM40_1Q07" localSheetId="9">#REF!</definedName>
    <definedName name="ITEM40_1Q07">#REF!</definedName>
    <definedName name="ITEM40_1Q08" localSheetId="10">#REF!</definedName>
    <definedName name="ITEM40_1Q08" localSheetId="12">#REF!</definedName>
    <definedName name="ITEM40_1Q08" localSheetId="11">#REF!</definedName>
    <definedName name="ITEM40_1Q08" localSheetId="1">#REF!</definedName>
    <definedName name="ITEM40_1Q08" localSheetId="9">#REF!</definedName>
    <definedName name="ITEM40_1Q08">#REF!</definedName>
    <definedName name="ITEM40_1Q09" localSheetId="10">#REF!</definedName>
    <definedName name="ITEM40_1Q09" localSheetId="12">#REF!</definedName>
    <definedName name="ITEM40_1Q09" localSheetId="11">#REF!</definedName>
    <definedName name="ITEM40_1Q09" localSheetId="1">#REF!</definedName>
    <definedName name="ITEM40_1Q09" localSheetId="3">#REF!</definedName>
    <definedName name="ITEM40_1Q09" localSheetId="9">#REF!</definedName>
    <definedName name="ITEM40_1Q09">#REF!</definedName>
    <definedName name="ITEM40_1Q10" localSheetId="10">#REF!</definedName>
    <definedName name="ITEM40_1Q10" localSheetId="12">#REF!</definedName>
    <definedName name="ITEM40_1Q10" localSheetId="11">#REF!</definedName>
    <definedName name="ITEM40_1Q10" localSheetId="1">#REF!</definedName>
    <definedName name="ITEM40_1Q10" localSheetId="9">#REF!</definedName>
    <definedName name="ITEM40_1Q10">#REF!</definedName>
    <definedName name="ITEM40_1Q11" localSheetId="10">#REF!</definedName>
    <definedName name="ITEM40_1Q11" localSheetId="12">#REF!</definedName>
    <definedName name="ITEM40_1Q11" localSheetId="11">#REF!</definedName>
    <definedName name="ITEM40_1Q11" localSheetId="1">#REF!</definedName>
    <definedName name="ITEM40_1Q11" localSheetId="9">#REF!</definedName>
    <definedName name="ITEM40_1Q11">#REF!</definedName>
    <definedName name="ITEM40_1Q12" localSheetId="10">#REF!</definedName>
    <definedName name="ITEM40_1Q12" localSheetId="12">#REF!</definedName>
    <definedName name="ITEM40_1Q12" localSheetId="11">#REF!</definedName>
    <definedName name="ITEM40_1Q12" localSheetId="1">#REF!</definedName>
    <definedName name="ITEM40_1Q12" localSheetId="9">#REF!</definedName>
    <definedName name="ITEM40_1Q12">#REF!</definedName>
    <definedName name="ITEM40_1Q13" localSheetId="10">#REF!</definedName>
    <definedName name="ITEM40_1Q13" localSheetId="12">#REF!</definedName>
    <definedName name="ITEM40_1Q13" localSheetId="11">#REF!</definedName>
    <definedName name="ITEM40_1Q13" localSheetId="1">#REF!</definedName>
    <definedName name="ITEM40_1Q13" localSheetId="9">#REF!</definedName>
    <definedName name="ITEM40_1Q13">#REF!</definedName>
    <definedName name="ITEM40_1Q14" localSheetId="10">#REF!</definedName>
    <definedName name="ITEM40_1Q14" localSheetId="12">#REF!</definedName>
    <definedName name="ITEM40_1Q14" localSheetId="11">#REF!</definedName>
    <definedName name="ITEM40_1Q14" localSheetId="1">#REF!</definedName>
    <definedName name="ITEM40_1Q14" localSheetId="9">#REF!</definedName>
    <definedName name="ITEM40_1Q14">#REF!</definedName>
    <definedName name="ITEM40_1Q15" localSheetId="10">#REF!</definedName>
    <definedName name="ITEM40_1Q15" localSheetId="12">#REF!</definedName>
    <definedName name="ITEM40_1Q15" localSheetId="11">#REF!</definedName>
    <definedName name="ITEM40_1Q15" localSheetId="1">#REF!</definedName>
    <definedName name="ITEM40_1Q15" localSheetId="9">#REF!</definedName>
    <definedName name="ITEM40_1Q15">#REF!</definedName>
    <definedName name="ITEM40_1Q16" localSheetId="10">#REF!</definedName>
    <definedName name="ITEM40_1Q16" localSheetId="12">#REF!</definedName>
    <definedName name="ITEM40_1Q16" localSheetId="11">#REF!</definedName>
    <definedName name="ITEM40_1Q16" localSheetId="1">#REF!</definedName>
    <definedName name="ITEM40_1Q16" localSheetId="9">#REF!</definedName>
    <definedName name="ITEM40_1Q16">#REF!</definedName>
    <definedName name="ITEM40_1Q17" localSheetId="10">#REF!</definedName>
    <definedName name="ITEM40_1Q17" localSheetId="12">#REF!</definedName>
    <definedName name="ITEM40_1Q17" localSheetId="11">#REF!</definedName>
    <definedName name="ITEM40_1Q17" localSheetId="1">#REF!</definedName>
    <definedName name="ITEM40_1Q17" localSheetId="9">#REF!</definedName>
    <definedName name="ITEM40_1Q17">#REF!</definedName>
    <definedName name="ITEM40_1Q18" localSheetId="10">#REF!</definedName>
    <definedName name="ITEM40_1Q18" localSheetId="12">#REF!</definedName>
    <definedName name="ITEM40_1Q18" localSheetId="11">#REF!</definedName>
    <definedName name="ITEM40_1Q18" localSheetId="1">#REF!</definedName>
    <definedName name="ITEM40_1Q18" localSheetId="9">#REF!</definedName>
    <definedName name="ITEM40_1Q18">#REF!</definedName>
    <definedName name="ITEM40_1Q19" localSheetId="10">#REF!</definedName>
    <definedName name="ITEM40_1Q19" localSheetId="12">#REF!</definedName>
    <definedName name="ITEM40_1Q19" localSheetId="11">#REF!</definedName>
    <definedName name="ITEM40_1Q19" localSheetId="1">#REF!</definedName>
    <definedName name="ITEM40_1Q19" localSheetId="9">#REF!</definedName>
    <definedName name="ITEM40_1Q19">#REF!</definedName>
    <definedName name="ITEM40_1Q20" localSheetId="10">#REF!</definedName>
    <definedName name="ITEM40_1Q20" localSheetId="12">#REF!</definedName>
    <definedName name="ITEM40_1Q20" localSheetId="11">#REF!</definedName>
    <definedName name="ITEM40_1Q20" localSheetId="1">#REF!</definedName>
    <definedName name="ITEM40_1Q20" localSheetId="9">#REF!</definedName>
    <definedName name="ITEM40_1Q20">#REF!</definedName>
    <definedName name="ITEM40_2000" localSheetId="10">#REF!</definedName>
    <definedName name="ITEM40_2000" localSheetId="12">#REF!</definedName>
    <definedName name="ITEM40_2000" localSheetId="11">#REF!</definedName>
    <definedName name="ITEM40_2000" localSheetId="1">#REF!</definedName>
    <definedName name="ITEM40_2000" localSheetId="9">#REF!</definedName>
    <definedName name="ITEM40_2000">#REF!</definedName>
    <definedName name="ITEM40_2001" localSheetId="10">#REF!</definedName>
    <definedName name="ITEM40_2001" localSheetId="12">#REF!</definedName>
    <definedName name="ITEM40_2001" localSheetId="11">#REF!</definedName>
    <definedName name="ITEM40_2001" localSheetId="1">#REF!</definedName>
    <definedName name="ITEM40_2001" localSheetId="9">#REF!</definedName>
    <definedName name="ITEM40_2001">#REF!</definedName>
    <definedName name="ITEM40_2002" localSheetId="10">#REF!</definedName>
    <definedName name="ITEM40_2002" localSheetId="12">#REF!</definedName>
    <definedName name="ITEM40_2002" localSheetId="11">#REF!</definedName>
    <definedName name="ITEM40_2002" localSheetId="1">#REF!</definedName>
    <definedName name="ITEM40_2002" localSheetId="9">#REF!</definedName>
    <definedName name="ITEM40_2002">#REF!</definedName>
    <definedName name="ITEM40_2003" localSheetId="10">#REF!</definedName>
    <definedName name="ITEM40_2003" localSheetId="12">#REF!</definedName>
    <definedName name="ITEM40_2003" localSheetId="11">#REF!</definedName>
    <definedName name="ITEM40_2003" localSheetId="1">#REF!</definedName>
    <definedName name="ITEM40_2003" localSheetId="9">#REF!</definedName>
    <definedName name="ITEM40_2003">#REF!</definedName>
    <definedName name="ITEM40_2004" localSheetId="10">#REF!</definedName>
    <definedName name="ITEM40_2004" localSheetId="12">#REF!</definedName>
    <definedName name="ITEM40_2004" localSheetId="11">#REF!</definedName>
    <definedName name="ITEM40_2004" localSheetId="1">#REF!</definedName>
    <definedName name="ITEM40_2004" localSheetId="9">#REF!</definedName>
    <definedName name="ITEM40_2004">#REF!</definedName>
    <definedName name="ITEM40_2005" localSheetId="10">#REF!</definedName>
    <definedName name="ITEM40_2005" localSheetId="12">#REF!</definedName>
    <definedName name="ITEM40_2005" localSheetId="11">#REF!</definedName>
    <definedName name="ITEM40_2005" localSheetId="1">#REF!</definedName>
    <definedName name="ITEM40_2005" localSheetId="9">#REF!</definedName>
    <definedName name="ITEM40_2005">#REF!</definedName>
    <definedName name="ITEM40_2006" localSheetId="10">#REF!</definedName>
    <definedName name="ITEM40_2006" localSheetId="12">#REF!</definedName>
    <definedName name="ITEM40_2006" localSheetId="11">#REF!</definedName>
    <definedName name="ITEM40_2006" localSheetId="1">#REF!</definedName>
    <definedName name="ITEM40_2006" localSheetId="9">#REF!</definedName>
    <definedName name="ITEM40_2006">#REF!</definedName>
    <definedName name="ITEM40_2007" localSheetId="10">#REF!</definedName>
    <definedName name="ITEM40_2007" localSheetId="12">#REF!</definedName>
    <definedName name="ITEM40_2007" localSheetId="11">#REF!</definedName>
    <definedName name="ITEM40_2007" localSheetId="1">#REF!</definedName>
    <definedName name="ITEM40_2007" localSheetId="9">#REF!</definedName>
    <definedName name="ITEM40_2007">#REF!</definedName>
    <definedName name="ITEM40_2008" localSheetId="10">#REF!</definedName>
    <definedName name="ITEM40_2008" localSheetId="12">#REF!</definedName>
    <definedName name="ITEM40_2008" localSheetId="11">#REF!</definedName>
    <definedName name="ITEM40_2008" localSheetId="1">#REF!</definedName>
    <definedName name="ITEM40_2008" localSheetId="9">#REF!</definedName>
    <definedName name="ITEM40_2008">#REF!</definedName>
    <definedName name="ITEM40_2009" localSheetId="10">#REF!</definedName>
    <definedName name="ITEM40_2009" localSheetId="12">#REF!</definedName>
    <definedName name="ITEM40_2009" localSheetId="11">#REF!</definedName>
    <definedName name="ITEM40_2009" localSheetId="1">#REF!</definedName>
    <definedName name="ITEM40_2009" localSheetId="3">#REF!</definedName>
    <definedName name="ITEM40_2009" localSheetId="9">#REF!</definedName>
    <definedName name="ITEM40_2009">#REF!</definedName>
    <definedName name="ITEM40_2010" localSheetId="10">#REF!</definedName>
    <definedName name="ITEM40_2010" localSheetId="12">#REF!</definedName>
    <definedName name="ITEM40_2010" localSheetId="11">#REF!</definedName>
    <definedName name="ITEM40_2010" localSheetId="1">#REF!</definedName>
    <definedName name="ITEM40_2010" localSheetId="9">#REF!</definedName>
    <definedName name="ITEM40_2010">#REF!</definedName>
    <definedName name="ITEM40_2011" localSheetId="10">#REF!</definedName>
    <definedName name="ITEM40_2011" localSheetId="12">#REF!</definedName>
    <definedName name="ITEM40_2011" localSheetId="11">#REF!</definedName>
    <definedName name="ITEM40_2011" localSheetId="1">#REF!</definedName>
    <definedName name="ITEM40_2011" localSheetId="9">#REF!</definedName>
    <definedName name="ITEM40_2011">#REF!</definedName>
    <definedName name="ITEM40_2012" localSheetId="10">#REF!</definedName>
    <definedName name="ITEM40_2012" localSheetId="12">#REF!</definedName>
    <definedName name="ITEM40_2012" localSheetId="11">#REF!</definedName>
    <definedName name="ITEM40_2012" localSheetId="1">#REF!</definedName>
    <definedName name="ITEM40_2012" localSheetId="9">#REF!</definedName>
    <definedName name="ITEM40_2012">#REF!</definedName>
    <definedName name="ITEM40_2013" localSheetId="10">#REF!</definedName>
    <definedName name="ITEM40_2013" localSheetId="12">#REF!</definedName>
    <definedName name="ITEM40_2013" localSheetId="11">#REF!</definedName>
    <definedName name="ITEM40_2013" localSheetId="1">#REF!</definedName>
    <definedName name="ITEM40_2013" localSheetId="9">#REF!</definedName>
    <definedName name="ITEM40_2013">#REF!</definedName>
    <definedName name="ITEM40_2014" localSheetId="10">#REF!</definedName>
    <definedName name="ITEM40_2014" localSheetId="12">#REF!</definedName>
    <definedName name="ITEM40_2014" localSheetId="11">#REF!</definedName>
    <definedName name="ITEM40_2014" localSheetId="1">#REF!</definedName>
    <definedName name="ITEM40_2014" localSheetId="9">#REF!</definedName>
    <definedName name="ITEM40_2014">#REF!</definedName>
    <definedName name="ITEM40_2015" localSheetId="10">#REF!</definedName>
    <definedName name="ITEM40_2015" localSheetId="12">#REF!</definedName>
    <definedName name="ITEM40_2015" localSheetId="11">#REF!</definedName>
    <definedName name="ITEM40_2015" localSheetId="1">#REF!</definedName>
    <definedName name="ITEM40_2015" localSheetId="9">#REF!</definedName>
    <definedName name="ITEM40_2015">#REF!</definedName>
    <definedName name="ITEM40_2016" localSheetId="10">#REF!</definedName>
    <definedName name="ITEM40_2016" localSheetId="12">#REF!</definedName>
    <definedName name="ITEM40_2016" localSheetId="11">#REF!</definedName>
    <definedName name="ITEM40_2016" localSheetId="1">#REF!</definedName>
    <definedName name="ITEM40_2016" localSheetId="9">#REF!</definedName>
    <definedName name="ITEM40_2016">#REF!</definedName>
    <definedName name="ITEM40_2017" localSheetId="10">#REF!</definedName>
    <definedName name="ITEM40_2017" localSheetId="12">#REF!</definedName>
    <definedName name="ITEM40_2017" localSheetId="11">#REF!</definedName>
    <definedName name="ITEM40_2017" localSheetId="1">#REF!</definedName>
    <definedName name="ITEM40_2017" localSheetId="9">#REF!</definedName>
    <definedName name="ITEM40_2017">#REF!</definedName>
    <definedName name="ITEM40_2018" localSheetId="10">#REF!</definedName>
    <definedName name="ITEM40_2018" localSheetId="12">#REF!</definedName>
    <definedName name="ITEM40_2018" localSheetId="11">#REF!</definedName>
    <definedName name="ITEM40_2018" localSheetId="1">#REF!</definedName>
    <definedName name="ITEM40_2018" localSheetId="9">#REF!</definedName>
    <definedName name="ITEM40_2018">#REF!</definedName>
    <definedName name="ITEM40_2019" localSheetId="10">#REF!</definedName>
    <definedName name="ITEM40_2019" localSheetId="12">#REF!</definedName>
    <definedName name="ITEM40_2019" localSheetId="11">#REF!</definedName>
    <definedName name="ITEM40_2019" localSheetId="1">#REF!</definedName>
    <definedName name="ITEM40_2019" localSheetId="9">#REF!</definedName>
    <definedName name="ITEM40_2019">#REF!</definedName>
    <definedName name="ITEM40_2020" localSheetId="10">#REF!</definedName>
    <definedName name="ITEM40_2020" localSheetId="12">#REF!</definedName>
    <definedName name="ITEM40_2020" localSheetId="11">#REF!</definedName>
    <definedName name="ITEM40_2020" localSheetId="1">#REF!</definedName>
    <definedName name="ITEM40_2020" localSheetId="9">#REF!</definedName>
    <definedName name="ITEM40_2020">#REF!</definedName>
    <definedName name="ITEM40_2Q00" localSheetId="10">#REF!</definedName>
    <definedName name="ITEM40_2Q00" localSheetId="12">#REF!</definedName>
    <definedName name="ITEM40_2Q00" localSheetId="11">#REF!</definedName>
    <definedName name="ITEM40_2Q00" localSheetId="1">#REF!</definedName>
    <definedName name="ITEM40_2Q00" localSheetId="9">#REF!</definedName>
    <definedName name="ITEM40_2Q00">#REF!</definedName>
    <definedName name="ITEM40_2Q01" localSheetId="10">#REF!</definedName>
    <definedName name="ITEM40_2Q01" localSheetId="12">#REF!</definedName>
    <definedName name="ITEM40_2Q01" localSheetId="11">#REF!</definedName>
    <definedName name="ITEM40_2Q01" localSheetId="1">#REF!</definedName>
    <definedName name="ITEM40_2Q01" localSheetId="9">#REF!</definedName>
    <definedName name="ITEM40_2Q01">#REF!</definedName>
    <definedName name="ITEM40_2Q02" localSheetId="10">#REF!</definedName>
    <definedName name="ITEM40_2Q02" localSheetId="12">#REF!</definedName>
    <definedName name="ITEM40_2Q02" localSheetId="11">#REF!</definedName>
    <definedName name="ITEM40_2Q02" localSheetId="1">#REF!</definedName>
    <definedName name="ITEM40_2Q02" localSheetId="9">#REF!</definedName>
    <definedName name="ITEM40_2Q02">#REF!</definedName>
    <definedName name="ITEM40_2Q03" localSheetId="10">#REF!</definedName>
    <definedName name="ITEM40_2Q03" localSheetId="12">#REF!</definedName>
    <definedName name="ITEM40_2Q03" localSheetId="11">#REF!</definedName>
    <definedName name="ITEM40_2Q03" localSheetId="1">#REF!</definedName>
    <definedName name="ITEM40_2Q03" localSheetId="9">#REF!</definedName>
    <definedName name="ITEM40_2Q03">#REF!</definedName>
    <definedName name="ITEM40_2Q04" localSheetId="10">#REF!</definedName>
    <definedName name="ITEM40_2Q04" localSheetId="12">#REF!</definedName>
    <definedName name="ITEM40_2Q04" localSheetId="11">#REF!</definedName>
    <definedName name="ITEM40_2Q04" localSheetId="1">#REF!</definedName>
    <definedName name="ITEM40_2Q04" localSheetId="9">#REF!</definedName>
    <definedName name="ITEM40_2Q04">#REF!</definedName>
    <definedName name="ITEM40_2Q05" localSheetId="10">#REF!</definedName>
    <definedName name="ITEM40_2Q05" localSheetId="12">#REF!</definedName>
    <definedName name="ITEM40_2Q05" localSheetId="11">#REF!</definedName>
    <definedName name="ITEM40_2Q05" localSheetId="1">#REF!</definedName>
    <definedName name="ITEM40_2Q05" localSheetId="9">#REF!</definedName>
    <definedName name="ITEM40_2Q05">#REF!</definedName>
    <definedName name="ITEM40_2Q06" localSheetId="10">#REF!</definedName>
    <definedName name="ITEM40_2Q06" localSheetId="12">#REF!</definedName>
    <definedName name="ITEM40_2Q06" localSheetId="11">#REF!</definedName>
    <definedName name="ITEM40_2Q06" localSheetId="1">#REF!</definedName>
    <definedName name="ITEM40_2Q06" localSheetId="9">#REF!</definedName>
    <definedName name="ITEM40_2Q06">#REF!</definedName>
    <definedName name="ITEM40_2Q07" localSheetId="10">#REF!</definedName>
    <definedName name="ITEM40_2Q07" localSheetId="12">#REF!</definedName>
    <definedName name="ITEM40_2Q07" localSheetId="11">#REF!</definedName>
    <definedName name="ITEM40_2Q07" localSheetId="1">#REF!</definedName>
    <definedName name="ITEM40_2Q07" localSheetId="9">#REF!</definedName>
    <definedName name="ITEM40_2Q07">#REF!</definedName>
    <definedName name="ITEM40_2Q08" localSheetId="10">#REF!</definedName>
    <definedName name="ITEM40_2Q08" localSheetId="12">#REF!</definedName>
    <definedName name="ITEM40_2Q08" localSheetId="11">#REF!</definedName>
    <definedName name="ITEM40_2Q08" localSheetId="1">#REF!</definedName>
    <definedName name="ITEM40_2Q08" localSheetId="9">#REF!</definedName>
    <definedName name="ITEM40_2Q08">#REF!</definedName>
    <definedName name="ITEM40_2Q09" localSheetId="10">#REF!</definedName>
    <definedName name="ITEM40_2Q09" localSheetId="12">#REF!</definedName>
    <definedName name="ITEM40_2Q09" localSheetId="11">#REF!</definedName>
    <definedName name="ITEM40_2Q09" localSheetId="1">#REF!</definedName>
    <definedName name="ITEM40_2Q09" localSheetId="3">#REF!</definedName>
    <definedName name="ITEM40_2Q09" localSheetId="9">#REF!</definedName>
    <definedName name="ITEM40_2Q09">#REF!</definedName>
    <definedName name="ITEM40_2Q10" localSheetId="10">#REF!</definedName>
    <definedName name="ITEM40_2Q10" localSheetId="12">#REF!</definedName>
    <definedName name="ITEM40_2Q10" localSheetId="11">#REF!</definedName>
    <definedName name="ITEM40_2Q10" localSheetId="1">#REF!</definedName>
    <definedName name="ITEM40_2Q10" localSheetId="9">#REF!</definedName>
    <definedName name="ITEM40_2Q10">#REF!</definedName>
    <definedName name="ITEM40_2Q11" localSheetId="10">#REF!</definedName>
    <definedName name="ITEM40_2Q11" localSheetId="12">#REF!</definedName>
    <definedName name="ITEM40_2Q11" localSheetId="11">#REF!</definedName>
    <definedName name="ITEM40_2Q11" localSheetId="1">#REF!</definedName>
    <definedName name="ITEM40_2Q11" localSheetId="9">#REF!</definedName>
    <definedName name="ITEM40_2Q11">#REF!</definedName>
    <definedName name="ITEM40_2Q12" localSheetId="10">#REF!</definedName>
    <definedName name="ITEM40_2Q12" localSheetId="12">#REF!</definedName>
    <definedName name="ITEM40_2Q12" localSheetId="11">#REF!</definedName>
    <definedName name="ITEM40_2Q12" localSheetId="1">#REF!</definedName>
    <definedName name="ITEM40_2Q12" localSheetId="9">#REF!</definedName>
    <definedName name="ITEM40_2Q12">#REF!</definedName>
    <definedName name="ITEM40_2Q13" localSheetId="10">#REF!</definedName>
    <definedName name="ITEM40_2Q13" localSheetId="12">#REF!</definedName>
    <definedName name="ITEM40_2Q13" localSheetId="11">#REF!</definedName>
    <definedName name="ITEM40_2Q13" localSheetId="1">#REF!</definedName>
    <definedName name="ITEM40_2Q13" localSheetId="9">#REF!</definedName>
    <definedName name="ITEM40_2Q13">#REF!</definedName>
    <definedName name="ITEM40_2Q14" localSheetId="10">#REF!</definedName>
    <definedName name="ITEM40_2Q14" localSheetId="12">#REF!</definedName>
    <definedName name="ITEM40_2Q14" localSheetId="11">#REF!</definedName>
    <definedName name="ITEM40_2Q14" localSheetId="1">#REF!</definedName>
    <definedName name="ITEM40_2Q14" localSheetId="9">#REF!</definedName>
    <definedName name="ITEM40_2Q14">#REF!</definedName>
    <definedName name="ITEM40_2Q15" localSheetId="10">#REF!</definedName>
    <definedName name="ITEM40_2Q15" localSheetId="12">#REF!</definedName>
    <definedName name="ITEM40_2Q15" localSheetId="11">#REF!</definedName>
    <definedName name="ITEM40_2Q15" localSheetId="1">#REF!</definedName>
    <definedName name="ITEM40_2Q15" localSheetId="9">#REF!</definedName>
    <definedName name="ITEM40_2Q15">#REF!</definedName>
    <definedName name="ITEM40_2Q16" localSheetId="10">#REF!</definedName>
    <definedName name="ITEM40_2Q16" localSheetId="12">#REF!</definedName>
    <definedName name="ITEM40_2Q16" localSheetId="11">#REF!</definedName>
    <definedName name="ITEM40_2Q16" localSheetId="1">#REF!</definedName>
    <definedName name="ITEM40_2Q16" localSheetId="9">#REF!</definedName>
    <definedName name="ITEM40_2Q16">#REF!</definedName>
    <definedName name="ITEM40_2Q17" localSheetId="10">#REF!</definedName>
    <definedName name="ITEM40_2Q17" localSheetId="12">#REF!</definedName>
    <definedName name="ITEM40_2Q17" localSheetId="11">#REF!</definedName>
    <definedName name="ITEM40_2Q17" localSheetId="1">#REF!</definedName>
    <definedName name="ITEM40_2Q17" localSheetId="9">#REF!</definedName>
    <definedName name="ITEM40_2Q17">#REF!</definedName>
    <definedName name="ITEM40_2Q18" localSheetId="10">#REF!</definedName>
    <definedName name="ITEM40_2Q18" localSheetId="12">#REF!</definedName>
    <definedName name="ITEM40_2Q18" localSheetId="11">#REF!</definedName>
    <definedName name="ITEM40_2Q18" localSheetId="1">#REF!</definedName>
    <definedName name="ITEM40_2Q18" localSheetId="9">#REF!</definedName>
    <definedName name="ITEM40_2Q18">#REF!</definedName>
    <definedName name="ITEM40_2Q19" localSheetId="10">#REF!</definedName>
    <definedName name="ITEM40_2Q19" localSheetId="12">#REF!</definedName>
    <definedName name="ITEM40_2Q19" localSheetId="11">#REF!</definedName>
    <definedName name="ITEM40_2Q19" localSheetId="1">#REF!</definedName>
    <definedName name="ITEM40_2Q19" localSheetId="9">#REF!</definedName>
    <definedName name="ITEM40_2Q19">#REF!</definedName>
    <definedName name="ITEM40_2Q20" localSheetId="10">#REF!</definedName>
    <definedName name="ITEM40_2Q20" localSheetId="12">#REF!</definedName>
    <definedName name="ITEM40_2Q20" localSheetId="11">#REF!</definedName>
    <definedName name="ITEM40_2Q20" localSheetId="1">#REF!</definedName>
    <definedName name="ITEM40_2Q20" localSheetId="9">#REF!</definedName>
    <definedName name="ITEM40_2Q20">#REF!</definedName>
    <definedName name="ITEM40_3Q00" localSheetId="10">#REF!</definedName>
    <definedName name="ITEM40_3Q00" localSheetId="12">#REF!</definedName>
    <definedName name="ITEM40_3Q00" localSheetId="11">#REF!</definedName>
    <definedName name="ITEM40_3Q00" localSheetId="1">#REF!</definedName>
    <definedName name="ITEM40_3Q00" localSheetId="9">#REF!</definedName>
    <definedName name="ITEM40_3Q00">#REF!</definedName>
    <definedName name="ITEM40_3Q01" localSheetId="10">#REF!</definedName>
    <definedName name="ITEM40_3Q01" localSheetId="12">#REF!</definedName>
    <definedName name="ITEM40_3Q01" localSheetId="11">#REF!</definedName>
    <definedName name="ITEM40_3Q01" localSheetId="1">#REF!</definedName>
    <definedName name="ITEM40_3Q01" localSheetId="9">#REF!</definedName>
    <definedName name="ITEM40_3Q01">#REF!</definedName>
    <definedName name="ITEM40_3Q02" localSheetId="10">#REF!</definedName>
    <definedName name="ITEM40_3Q02" localSheetId="12">#REF!</definedName>
    <definedName name="ITEM40_3Q02" localSheetId="11">#REF!</definedName>
    <definedName name="ITEM40_3Q02" localSheetId="1">#REF!</definedName>
    <definedName name="ITEM40_3Q02" localSheetId="9">#REF!</definedName>
    <definedName name="ITEM40_3Q02">#REF!</definedName>
    <definedName name="ITEM40_3Q03" localSheetId="10">#REF!</definedName>
    <definedName name="ITEM40_3Q03" localSheetId="12">#REF!</definedName>
    <definedName name="ITEM40_3Q03" localSheetId="11">#REF!</definedName>
    <definedName name="ITEM40_3Q03" localSheetId="1">#REF!</definedName>
    <definedName name="ITEM40_3Q03" localSheetId="9">#REF!</definedName>
    <definedName name="ITEM40_3Q03">#REF!</definedName>
    <definedName name="ITEM40_3Q04" localSheetId="10">#REF!</definedName>
    <definedName name="ITEM40_3Q04" localSheetId="12">#REF!</definedName>
    <definedName name="ITEM40_3Q04" localSheetId="11">#REF!</definedName>
    <definedName name="ITEM40_3Q04" localSheetId="1">#REF!</definedName>
    <definedName name="ITEM40_3Q04" localSheetId="9">#REF!</definedName>
    <definedName name="ITEM40_3Q04">#REF!</definedName>
    <definedName name="ITEM40_3Q05" localSheetId="10">#REF!</definedName>
    <definedName name="ITEM40_3Q05" localSheetId="12">#REF!</definedName>
    <definedName name="ITEM40_3Q05" localSheetId="11">#REF!</definedName>
    <definedName name="ITEM40_3Q05" localSheetId="1">#REF!</definedName>
    <definedName name="ITEM40_3Q05" localSheetId="9">#REF!</definedName>
    <definedName name="ITEM40_3Q05">#REF!</definedName>
    <definedName name="ITEM40_3Q06" localSheetId="10">#REF!</definedName>
    <definedName name="ITEM40_3Q06" localSheetId="12">#REF!</definedName>
    <definedName name="ITEM40_3Q06" localSheetId="11">#REF!</definedName>
    <definedName name="ITEM40_3Q06" localSheetId="1">#REF!</definedName>
    <definedName name="ITEM40_3Q06" localSheetId="9">#REF!</definedName>
    <definedName name="ITEM40_3Q06">#REF!</definedName>
    <definedName name="ITEM40_3Q07" localSheetId="10">#REF!</definedName>
    <definedName name="ITEM40_3Q07" localSheetId="12">#REF!</definedName>
    <definedName name="ITEM40_3Q07" localSheetId="11">#REF!</definedName>
    <definedName name="ITEM40_3Q07" localSheetId="1">#REF!</definedName>
    <definedName name="ITEM40_3Q07" localSheetId="9">#REF!</definedName>
    <definedName name="ITEM40_3Q07">#REF!</definedName>
    <definedName name="ITEM40_3Q08" localSheetId="10">#REF!</definedName>
    <definedName name="ITEM40_3Q08" localSheetId="12">#REF!</definedName>
    <definedName name="ITEM40_3Q08" localSheetId="11">#REF!</definedName>
    <definedName name="ITEM40_3Q08" localSheetId="1">#REF!</definedName>
    <definedName name="ITEM40_3Q08" localSheetId="9">#REF!</definedName>
    <definedName name="ITEM40_3Q08">#REF!</definedName>
    <definedName name="ITEM40_3Q09" localSheetId="10">#REF!</definedName>
    <definedName name="ITEM40_3Q09" localSheetId="12">#REF!</definedName>
    <definedName name="ITEM40_3Q09" localSheetId="11">#REF!</definedName>
    <definedName name="ITEM40_3Q09" localSheetId="1">#REF!</definedName>
    <definedName name="ITEM40_3Q09" localSheetId="3">#REF!</definedName>
    <definedName name="ITEM40_3Q09" localSheetId="9">#REF!</definedName>
    <definedName name="ITEM40_3Q09">#REF!</definedName>
    <definedName name="ITEM40_3Q10" localSheetId="10">#REF!</definedName>
    <definedName name="ITEM40_3Q10" localSheetId="12">#REF!</definedName>
    <definedName name="ITEM40_3Q10" localSheetId="11">#REF!</definedName>
    <definedName name="ITEM40_3Q10" localSheetId="1">#REF!</definedName>
    <definedName name="ITEM40_3Q10" localSheetId="9">#REF!</definedName>
    <definedName name="ITEM40_3Q10">#REF!</definedName>
    <definedName name="ITEM40_3Q11" localSheetId="10">#REF!</definedName>
    <definedName name="ITEM40_3Q11" localSheetId="12">#REF!</definedName>
    <definedName name="ITEM40_3Q11" localSheetId="11">#REF!</definedName>
    <definedName name="ITEM40_3Q11" localSheetId="1">#REF!</definedName>
    <definedName name="ITEM40_3Q11" localSheetId="9">#REF!</definedName>
    <definedName name="ITEM40_3Q11">#REF!</definedName>
    <definedName name="ITEM40_3Q12" localSheetId="10">#REF!</definedName>
    <definedName name="ITEM40_3Q12" localSheetId="12">#REF!</definedName>
    <definedName name="ITEM40_3Q12" localSheetId="11">#REF!</definedName>
    <definedName name="ITEM40_3Q12" localSheetId="1">#REF!</definedName>
    <definedName name="ITEM40_3Q12" localSheetId="9">#REF!</definedName>
    <definedName name="ITEM40_3Q12">#REF!</definedName>
    <definedName name="ITEM40_3Q13" localSheetId="10">#REF!</definedName>
    <definedName name="ITEM40_3Q13" localSheetId="12">#REF!</definedName>
    <definedName name="ITEM40_3Q13" localSheetId="11">#REF!</definedName>
    <definedName name="ITEM40_3Q13" localSheetId="1">#REF!</definedName>
    <definedName name="ITEM40_3Q13" localSheetId="9">#REF!</definedName>
    <definedName name="ITEM40_3Q13">#REF!</definedName>
    <definedName name="ITEM40_3Q14" localSheetId="10">#REF!</definedName>
    <definedName name="ITEM40_3Q14" localSheetId="12">#REF!</definedName>
    <definedName name="ITEM40_3Q14" localSheetId="11">#REF!</definedName>
    <definedName name="ITEM40_3Q14" localSheetId="1">#REF!</definedName>
    <definedName name="ITEM40_3Q14" localSheetId="9">#REF!</definedName>
    <definedName name="ITEM40_3Q14">#REF!</definedName>
    <definedName name="ITEM40_3Q15" localSheetId="10">#REF!</definedName>
    <definedName name="ITEM40_3Q15" localSheetId="12">#REF!</definedName>
    <definedName name="ITEM40_3Q15" localSheetId="11">#REF!</definedName>
    <definedName name="ITEM40_3Q15" localSheetId="1">#REF!</definedName>
    <definedName name="ITEM40_3Q15" localSheetId="9">#REF!</definedName>
    <definedName name="ITEM40_3Q15">#REF!</definedName>
    <definedName name="ITEM40_3Q16" localSheetId="10">#REF!</definedName>
    <definedName name="ITEM40_3Q16" localSheetId="12">#REF!</definedName>
    <definedName name="ITEM40_3Q16" localSheetId="11">#REF!</definedName>
    <definedName name="ITEM40_3Q16" localSheetId="1">#REF!</definedName>
    <definedName name="ITEM40_3Q16" localSheetId="9">#REF!</definedName>
    <definedName name="ITEM40_3Q16">#REF!</definedName>
    <definedName name="ITEM40_3Q17" localSheetId="10">#REF!</definedName>
    <definedName name="ITEM40_3Q17" localSheetId="12">#REF!</definedName>
    <definedName name="ITEM40_3Q17" localSheetId="11">#REF!</definedName>
    <definedName name="ITEM40_3Q17" localSheetId="1">#REF!</definedName>
    <definedName name="ITEM40_3Q17" localSheetId="9">#REF!</definedName>
    <definedName name="ITEM40_3Q17">#REF!</definedName>
    <definedName name="ITEM40_3Q18" localSheetId="10">#REF!</definedName>
    <definedName name="ITEM40_3Q18" localSheetId="12">#REF!</definedName>
    <definedName name="ITEM40_3Q18" localSheetId="11">#REF!</definedName>
    <definedName name="ITEM40_3Q18" localSheetId="1">#REF!</definedName>
    <definedName name="ITEM40_3Q18" localSheetId="9">#REF!</definedName>
    <definedName name="ITEM40_3Q18">#REF!</definedName>
    <definedName name="ITEM40_3Q19" localSheetId="10">#REF!</definedName>
    <definedName name="ITEM40_3Q19" localSheetId="12">#REF!</definedName>
    <definedName name="ITEM40_3Q19" localSheetId="11">#REF!</definedName>
    <definedName name="ITEM40_3Q19" localSheetId="1">#REF!</definedName>
    <definedName name="ITEM40_3Q19" localSheetId="9">#REF!</definedName>
    <definedName name="ITEM40_3Q19">#REF!</definedName>
    <definedName name="ITEM40_3Q20" localSheetId="10">#REF!</definedName>
    <definedName name="ITEM40_3Q20" localSheetId="12">#REF!</definedName>
    <definedName name="ITEM40_3Q20" localSheetId="11">#REF!</definedName>
    <definedName name="ITEM40_3Q20" localSheetId="1">#REF!</definedName>
    <definedName name="ITEM40_3Q20" localSheetId="9">#REF!</definedName>
    <definedName name="ITEM40_3Q20">#REF!</definedName>
    <definedName name="ITEM40_4Q00" localSheetId="10">#REF!</definedName>
    <definedName name="ITEM40_4Q00" localSheetId="12">#REF!</definedName>
    <definedName name="ITEM40_4Q00" localSheetId="11">#REF!</definedName>
    <definedName name="ITEM40_4Q00" localSheetId="1">#REF!</definedName>
    <definedName name="ITEM40_4Q00" localSheetId="9">#REF!</definedName>
    <definedName name="ITEM40_4Q00">#REF!</definedName>
    <definedName name="ITEM40_4Q01" localSheetId="10">#REF!</definedName>
    <definedName name="ITEM40_4Q01" localSheetId="12">#REF!</definedName>
    <definedName name="ITEM40_4Q01" localSheetId="11">#REF!</definedName>
    <definedName name="ITEM40_4Q01" localSheetId="1">#REF!</definedName>
    <definedName name="ITEM40_4Q01" localSheetId="9">#REF!</definedName>
    <definedName name="ITEM40_4Q01">#REF!</definedName>
    <definedName name="ITEM40_4Q02" localSheetId="10">#REF!</definedName>
    <definedName name="ITEM40_4Q02" localSheetId="12">#REF!</definedName>
    <definedName name="ITEM40_4Q02" localSheetId="11">#REF!</definedName>
    <definedName name="ITEM40_4Q02" localSheetId="1">#REF!</definedName>
    <definedName name="ITEM40_4Q02" localSheetId="9">#REF!</definedName>
    <definedName name="ITEM40_4Q02">#REF!</definedName>
    <definedName name="ITEM40_4Q03" localSheetId="10">#REF!</definedName>
    <definedName name="ITEM40_4Q03" localSheetId="12">#REF!</definedName>
    <definedName name="ITEM40_4Q03" localSheetId="11">#REF!</definedName>
    <definedName name="ITEM40_4Q03" localSheetId="1">#REF!</definedName>
    <definedName name="ITEM40_4Q03" localSheetId="9">#REF!</definedName>
    <definedName name="ITEM40_4Q03">#REF!</definedName>
    <definedName name="ITEM40_4Q04" localSheetId="10">#REF!</definedName>
    <definedName name="ITEM40_4Q04" localSheetId="12">#REF!</definedName>
    <definedName name="ITEM40_4Q04" localSheetId="11">#REF!</definedName>
    <definedName name="ITEM40_4Q04" localSheetId="1">#REF!</definedName>
    <definedName name="ITEM40_4Q04" localSheetId="9">#REF!</definedName>
    <definedName name="ITEM40_4Q04">#REF!</definedName>
    <definedName name="ITEM40_4Q05" localSheetId="10">#REF!</definedName>
    <definedName name="ITEM40_4Q05" localSheetId="12">#REF!</definedName>
    <definedName name="ITEM40_4Q05" localSheetId="11">#REF!</definedName>
    <definedName name="ITEM40_4Q05" localSheetId="1">#REF!</definedName>
    <definedName name="ITEM40_4Q05" localSheetId="9">#REF!</definedName>
    <definedName name="ITEM40_4Q05">#REF!</definedName>
    <definedName name="ITEM40_4Q06" localSheetId="10">#REF!</definedName>
    <definedName name="ITEM40_4Q06" localSheetId="12">#REF!</definedName>
    <definedName name="ITEM40_4Q06" localSheetId="11">#REF!</definedName>
    <definedName name="ITEM40_4Q06" localSheetId="1">#REF!</definedName>
    <definedName name="ITEM40_4Q06" localSheetId="9">#REF!</definedName>
    <definedName name="ITEM40_4Q06">#REF!</definedName>
    <definedName name="ITEM40_4Q07" localSheetId="10">#REF!</definedName>
    <definedName name="ITEM40_4Q07" localSheetId="12">#REF!</definedName>
    <definedName name="ITEM40_4Q07" localSheetId="11">#REF!</definedName>
    <definedName name="ITEM40_4Q07" localSheetId="1">#REF!</definedName>
    <definedName name="ITEM40_4Q07" localSheetId="9">#REF!</definedName>
    <definedName name="ITEM40_4Q07">#REF!</definedName>
    <definedName name="ITEM40_4Q08" localSheetId="10">#REF!</definedName>
    <definedName name="ITEM40_4Q08" localSheetId="12">#REF!</definedName>
    <definedName name="ITEM40_4Q08" localSheetId="11">#REF!</definedName>
    <definedName name="ITEM40_4Q08" localSheetId="1">#REF!</definedName>
    <definedName name="ITEM40_4Q08" localSheetId="9">#REF!</definedName>
    <definedName name="ITEM40_4Q08">#REF!</definedName>
    <definedName name="ITEM40_4Q09" localSheetId="10">#REF!</definedName>
    <definedName name="ITEM40_4Q09" localSheetId="12">#REF!</definedName>
    <definedName name="ITEM40_4Q09" localSheetId="11">#REF!</definedName>
    <definedName name="ITEM40_4Q09" localSheetId="1">#REF!</definedName>
    <definedName name="ITEM40_4Q09" localSheetId="3">#REF!</definedName>
    <definedName name="ITEM40_4Q09" localSheetId="9">#REF!</definedName>
    <definedName name="ITEM40_4Q09">#REF!</definedName>
    <definedName name="ITEM40_4Q10" localSheetId="10">#REF!</definedName>
    <definedName name="ITEM40_4Q10" localSheetId="12">#REF!</definedName>
    <definedName name="ITEM40_4Q10" localSheetId="11">#REF!</definedName>
    <definedName name="ITEM40_4Q10" localSheetId="1">#REF!</definedName>
    <definedName name="ITEM40_4Q10" localSheetId="9">#REF!</definedName>
    <definedName name="ITEM40_4Q10">#REF!</definedName>
    <definedName name="ITEM40_4Q11" localSheetId="10">#REF!</definedName>
    <definedName name="ITEM40_4Q11" localSheetId="12">#REF!</definedName>
    <definedName name="ITEM40_4Q11" localSheetId="11">#REF!</definedName>
    <definedName name="ITEM40_4Q11" localSheetId="1">#REF!</definedName>
    <definedName name="ITEM40_4Q11" localSheetId="9">#REF!</definedName>
    <definedName name="ITEM40_4Q11">#REF!</definedName>
    <definedName name="ITEM40_4Q12" localSheetId="10">#REF!</definedName>
    <definedName name="ITEM40_4Q12" localSheetId="12">#REF!</definedName>
    <definedName name="ITEM40_4Q12" localSheetId="11">#REF!</definedName>
    <definedName name="ITEM40_4Q12" localSheetId="1">#REF!</definedName>
    <definedName name="ITEM40_4Q12" localSheetId="9">#REF!</definedName>
    <definedName name="ITEM40_4Q12">#REF!</definedName>
    <definedName name="ITEM40_4Q13" localSheetId="10">#REF!</definedName>
    <definedName name="ITEM40_4Q13" localSheetId="12">#REF!</definedName>
    <definedName name="ITEM40_4Q13" localSheetId="11">#REF!</definedName>
    <definedName name="ITEM40_4Q13" localSheetId="1">#REF!</definedName>
    <definedName name="ITEM40_4Q13" localSheetId="9">#REF!</definedName>
    <definedName name="ITEM40_4Q13">#REF!</definedName>
    <definedName name="ITEM40_4Q14" localSheetId="10">#REF!</definedName>
    <definedName name="ITEM40_4Q14" localSheetId="12">#REF!</definedName>
    <definedName name="ITEM40_4Q14" localSheetId="11">#REF!</definedName>
    <definedName name="ITEM40_4Q14" localSheetId="1">#REF!</definedName>
    <definedName name="ITEM40_4Q14" localSheetId="9">#REF!</definedName>
    <definedName name="ITEM40_4Q14">#REF!</definedName>
    <definedName name="ITEM40_4Q15" localSheetId="10">#REF!</definedName>
    <definedName name="ITEM40_4Q15" localSheetId="12">#REF!</definedName>
    <definedName name="ITEM40_4Q15" localSheetId="11">#REF!</definedName>
    <definedName name="ITEM40_4Q15" localSheetId="1">#REF!</definedName>
    <definedName name="ITEM40_4Q15" localSheetId="9">#REF!</definedName>
    <definedName name="ITEM40_4Q15">#REF!</definedName>
    <definedName name="ITEM40_4Q16" localSheetId="10">#REF!</definedName>
    <definedName name="ITEM40_4Q16" localSheetId="12">#REF!</definedName>
    <definedName name="ITEM40_4Q16" localSheetId="11">#REF!</definedName>
    <definedName name="ITEM40_4Q16" localSheetId="1">#REF!</definedName>
    <definedName name="ITEM40_4Q16" localSheetId="9">#REF!</definedName>
    <definedName name="ITEM40_4Q16">#REF!</definedName>
    <definedName name="ITEM40_4Q17" localSheetId="10">#REF!</definedName>
    <definedName name="ITEM40_4Q17" localSheetId="12">#REF!</definedName>
    <definedName name="ITEM40_4Q17" localSheetId="11">#REF!</definedName>
    <definedName name="ITEM40_4Q17" localSheetId="1">#REF!</definedName>
    <definedName name="ITEM40_4Q17" localSheetId="9">#REF!</definedName>
    <definedName name="ITEM40_4Q17">#REF!</definedName>
    <definedName name="ITEM40_4Q18" localSheetId="10">#REF!</definedName>
    <definedName name="ITEM40_4Q18" localSheetId="12">#REF!</definedName>
    <definedName name="ITEM40_4Q18" localSheetId="11">#REF!</definedName>
    <definedName name="ITEM40_4Q18" localSheetId="1">#REF!</definedName>
    <definedName name="ITEM40_4Q18" localSheetId="9">#REF!</definedName>
    <definedName name="ITEM40_4Q18">#REF!</definedName>
    <definedName name="ITEM40_4Q19" localSheetId="10">#REF!</definedName>
    <definedName name="ITEM40_4Q19" localSheetId="12">#REF!</definedName>
    <definedName name="ITEM40_4Q19" localSheetId="11">#REF!</definedName>
    <definedName name="ITEM40_4Q19" localSheetId="1">#REF!</definedName>
    <definedName name="ITEM40_4Q19" localSheetId="9">#REF!</definedName>
    <definedName name="ITEM40_4Q19">#REF!</definedName>
    <definedName name="ITEM40_4Q20" localSheetId="10">#REF!</definedName>
    <definedName name="ITEM40_4Q20" localSheetId="12">#REF!</definedName>
    <definedName name="ITEM40_4Q20" localSheetId="11">#REF!</definedName>
    <definedName name="ITEM40_4Q20" localSheetId="1">#REF!</definedName>
    <definedName name="ITEM40_4Q20" localSheetId="9">#REF!</definedName>
    <definedName name="ITEM40_4Q20">#REF!</definedName>
    <definedName name="ITEM41_1995" localSheetId="10">#REF!</definedName>
    <definedName name="ITEM41_1995" localSheetId="12">#REF!</definedName>
    <definedName name="ITEM41_1995" localSheetId="11">#REF!</definedName>
    <definedName name="ITEM41_1995" localSheetId="1">#REF!</definedName>
    <definedName name="ITEM41_1995" localSheetId="9">#REF!</definedName>
    <definedName name="ITEM41_1995">#REF!</definedName>
    <definedName name="ITEM41_1996" localSheetId="10">#REF!</definedName>
    <definedName name="ITEM41_1996" localSheetId="12">#REF!</definedName>
    <definedName name="ITEM41_1996" localSheetId="11">#REF!</definedName>
    <definedName name="ITEM41_1996" localSheetId="1">#REF!</definedName>
    <definedName name="ITEM41_1996" localSheetId="9">#REF!</definedName>
    <definedName name="ITEM41_1996">#REF!</definedName>
    <definedName name="ITEM41_1997" localSheetId="10">#REF!</definedName>
    <definedName name="ITEM41_1997" localSheetId="12">#REF!</definedName>
    <definedName name="ITEM41_1997" localSheetId="11">#REF!</definedName>
    <definedName name="ITEM41_1997" localSheetId="1">#REF!</definedName>
    <definedName name="ITEM41_1997" localSheetId="9">#REF!</definedName>
    <definedName name="ITEM41_1997">#REF!</definedName>
    <definedName name="ITEM41_1998" localSheetId="10">#REF!</definedName>
    <definedName name="ITEM41_1998" localSheetId="12">#REF!</definedName>
    <definedName name="ITEM41_1998" localSheetId="11">#REF!</definedName>
    <definedName name="ITEM41_1998" localSheetId="1">#REF!</definedName>
    <definedName name="ITEM41_1998" localSheetId="9">#REF!</definedName>
    <definedName name="ITEM41_1998">#REF!</definedName>
    <definedName name="ITEM41_1999" localSheetId="10">#REF!</definedName>
    <definedName name="ITEM41_1999" localSheetId="12">#REF!</definedName>
    <definedName name="ITEM41_1999" localSheetId="11">#REF!</definedName>
    <definedName name="ITEM41_1999" localSheetId="1">#REF!</definedName>
    <definedName name="ITEM41_1999" localSheetId="9">#REF!</definedName>
    <definedName name="ITEM41_1999">#REF!</definedName>
    <definedName name="ITEM41_1Q00" localSheetId="10">#REF!</definedName>
    <definedName name="ITEM41_1Q00" localSheetId="12">#REF!</definedName>
    <definedName name="ITEM41_1Q00" localSheetId="11">#REF!</definedName>
    <definedName name="ITEM41_1Q00" localSheetId="1">#REF!</definedName>
    <definedName name="ITEM41_1Q00" localSheetId="9">#REF!</definedName>
    <definedName name="ITEM41_1Q00">#REF!</definedName>
    <definedName name="ITEM41_1Q01" localSheetId="10">#REF!</definedName>
    <definedName name="ITEM41_1Q01" localSheetId="12">#REF!</definedName>
    <definedName name="ITEM41_1Q01" localSheetId="11">#REF!</definedName>
    <definedName name="ITEM41_1Q01" localSheetId="1">#REF!</definedName>
    <definedName name="ITEM41_1Q01" localSheetId="9">#REF!</definedName>
    <definedName name="ITEM41_1Q01">#REF!</definedName>
    <definedName name="ITEM41_1Q02" localSheetId="10">#REF!</definedName>
    <definedName name="ITEM41_1Q02" localSheetId="12">#REF!</definedName>
    <definedName name="ITEM41_1Q02" localSheetId="11">#REF!</definedName>
    <definedName name="ITEM41_1Q02" localSheetId="1">#REF!</definedName>
    <definedName name="ITEM41_1Q02" localSheetId="9">#REF!</definedName>
    <definedName name="ITEM41_1Q02">#REF!</definedName>
    <definedName name="ITEM41_1Q03" localSheetId="10">#REF!</definedName>
    <definedName name="ITEM41_1Q03" localSheetId="12">#REF!</definedName>
    <definedName name="ITEM41_1Q03" localSheetId="11">#REF!</definedName>
    <definedName name="ITEM41_1Q03" localSheetId="1">#REF!</definedName>
    <definedName name="ITEM41_1Q03" localSheetId="9">#REF!</definedName>
    <definedName name="ITEM41_1Q03">#REF!</definedName>
    <definedName name="ITEM41_1Q04" localSheetId="10">#REF!</definedName>
    <definedName name="ITEM41_1Q04" localSheetId="12">#REF!</definedName>
    <definedName name="ITEM41_1Q04" localSheetId="11">#REF!</definedName>
    <definedName name="ITEM41_1Q04" localSheetId="1">#REF!</definedName>
    <definedName name="ITEM41_1Q04" localSheetId="9">#REF!</definedName>
    <definedName name="ITEM41_1Q04">#REF!</definedName>
    <definedName name="ITEM41_1Q05" localSheetId="10">#REF!</definedName>
    <definedName name="ITEM41_1Q05" localSheetId="12">#REF!</definedName>
    <definedName name="ITEM41_1Q05" localSheetId="11">#REF!</definedName>
    <definedName name="ITEM41_1Q05" localSheetId="1">#REF!</definedName>
    <definedName name="ITEM41_1Q05" localSheetId="9">#REF!</definedName>
    <definedName name="ITEM41_1Q05">#REF!</definedName>
    <definedName name="ITEM41_1Q06" localSheetId="10">#REF!</definedName>
    <definedName name="ITEM41_1Q06" localSheetId="12">#REF!</definedName>
    <definedName name="ITEM41_1Q06" localSheetId="11">#REF!</definedName>
    <definedName name="ITEM41_1Q06" localSheetId="1">#REF!</definedName>
    <definedName name="ITEM41_1Q06" localSheetId="9">#REF!</definedName>
    <definedName name="ITEM41_1Q06">#REF!</definedName>
    <definedName name="ITEM41_1Q07" localSheetId="10">#REF!</definedName>
    <definedName name="ITEM41_1Q07" localSheetId="12">#REF!</definedName>
    <definedName name="ITEM41_1Q07" localSheetId="11">#REF!</definedName>
    <definedName name="ITEM41_1Q07" localSheetId="1">#REF!</definedName>
    <definedName name="ITEM41_1Q07" localSheetId="9">#REF!</definedName>
    <definedName name="ITEM41_1Q07">#REF!</definedName>
    <definedName name="ITEM41_1Q08" localSheetId="10">#REF!</definedName>
    <definedName name="ITEM41_1Q08" localSheetId="12">#REF!</definedName>
    <definedName name="ITEM41_1Q08" localSheetId="11">#REF!</definedName>
    <definedName name="ITEM41_1Q08" localSheetId="1">#REF!</definedName>
    <definedName name="ITEM41_1Q08" localSheetId="9">#REF!</definedName>
    <definedName name="ITEM41_1Q08">#REF!</definedName>
    <definedName name="ITEM41_1Q09" localSheetId="10">#REF!</definedName>
    <definedName name="ITEM41_1Q09" localSheetId="12">#REF!</definedName>
    <definedName name="ITEM41_1Q09" localSheetId="11">#REF!</definedName>
    <definedName name="ITEM41_1Q09" localSheetId="1">#REF!</definedName>
    <definedName name="ITEM41_1Q09" localSheetId="3">#REF!</definedName>
    <definedName name="ITEM41_1Q09" localSheetId="9">#REF!</definedName>
    <definedName name="ITEM41_1Q09">#REF!</definedName>
    <definedName name="ITEM41_1Q10" localSheetId="10">#REF!</definedName>
    <definedName name="ITEM41_1Q10" localSheetId="12">#REF!</definedName>
    <definedName name="ITEM41_1Q10" localSheetId="11">#REF!</definedName>
    <definedName name="ITEM41_1Q10" localSheetId="1">#REF!</definedName>
    <definedName name="ITEM41_1Q10" localSheetId="9">#REF!</definedName>
    <definedName name="ITEM41_1Q10">#REF!</definedName>
    <definedName name="ITEM41_1Q11" localSheetId="10">#REF!</definedName>
    <definedName name="ITEM41_1Q11" localSheetId="12">#REF!</definedName>
    <definedName name="ITEM41_1Q11" localSheetId="11">#REF!</definedName>
    <definedName name="ITEM41_1Q11" localSheetId="1">#REF!</definedName>
    <definedName name="ITEM41_1Q11" localSheetId="9">#REF!</definedName>
    <definedName name="ITEM41_1Q11">#REF!</definedName>
    <definedName name="ITEM41_1Q12" localSheetId="10">#REF!</definedName>
    <definedName name="ITEM41_1Q12" localSheetId="12">#REF!</definedName>
    <definedName name="ITEM41_1Q12" localSheetId="11">#REF!</definedName>
    <definedName name="ITEM41_1Q12" localSheetId="1">#REF!</definedName>
    <definedName name="ITEM41_1Q12" localSheetId="9">#REF!</definedName>
    <definedName name="ITEM41_1Q12">#REF!</definedName>
    <definedName name="ITEM41_1Q13" localSheetId="10">#REF!</definedName>
    <definedName name="ITEM41_1Q13" localSheetId="12">#REF!</definedName>
    <definedName name="ITEM41_1Q13" localSheetId="11">#REF!</definedName>
    <definedName name="ITEM41_1Q13" localSheetId="1">#REF!</definedName>
    <definedName name="ITEM41_1Q13" localSheetId="9">#REF!</definedName>
    <definedName name="ITEM41_1Q13">#REF!</definedName>
    <definedName name="ITEM41_1Q14" localSheetId="10">#REF!</definedName>
    <definedName name="ITEM41_1Q14" localSheetId="12">#REF!</definedName>
    <definedName name="ITEM41_1Q14" localSheetId="11">#REF!</definedName>
    <definedName name="ITEM41_1Q14" localSheetId="1">#REF!</definedName>
    <definedName name="ITEM41_1Q14" localSheetId="9">#REF!</definedName>
    <definedName name="ITEM41_1Q14">#REF!</definedName>
    <definedName name="ITEM41_1Q15" localSheetId="10">#REF!</definedName>
    <definedName name="ITEM41_1Q15" localSheetId="12">#REF!</definedName>
    <definedName name="ITEM41_1Q15" localSheetId="11">#REF!</definedName>
    <definedName name="ITEM41_1Q15" localSheetId="1">#REF!</definedName>
    <definedName name="ITEM41_1Q15" localSheetId="9">#REF!</definedName>
    <definedName name="ITEM41_1Q15">#REF!</definedName>
    <definedName name="ITEM41_1Q16" localSheetId="10">#REF!</definedName>
    <definedName name="ITEM41_1Q16" localSheetId="12">#REF!</definedName>
    <definedName name="ITEM41_1Q16" localSheetId="11">#REF!</definedName>
    <definedName name="ITEM41_1Q16" localSheetId="1">#REF!</definedName>
    <definedName name="ITEM41_1Q16" localSheetId="9">#REF!</definedName>
    <definedName name="ITEM41_1Q16">#REF!</definedName>
    <definedName name="ITEM41_1Q17" localSheetId="10">#REF!</definedName>
    <definedName name="ITEM41_1Q17" localSheetId="12">#REF!</definedName>
    <definedName name="ITEM41_1Q17" localSheetId="11">#REF!</definedName>
    <definedName name="ITEM41_1Q17" localSheetId="1">#REF!</definedName>
    <definedName name="ITEM41_1Q17" localSheetId="9">#REF!</definedName>
    <definedName name="ITEM41_1Q17">#REF!</definedName>
    <definedName name="ITEM41_1Q18" localSheetId="10">#REF!</definedName>
    <definedName name="ITEM41_1Q18" localSheetId="12">#REF!</definedName>
    <definedName name="ITEM41_1Q18" localSheetId="11">#REF!</definedName>
    <definedName name="ITEM41_1Q18" localSheetId="1">#REF!</definedName>
    <definedName name="ITEM41_1Q18" localSheetId="9">#REF!</definedName>
    <definedName name="ITEM41_1Q18">#REF!</definedName>
    <definedName name="ITEM41_1Q19" localSheetId="10">#REF!</definedName>
    <definedName name="ITEM41_1Q19" localSheetId="12">#REF!</definedName>
    <definedName name="ITEM41_1Q19" localSheetId="11">#REF!</definedName>
    <definedName name="ITEM41_1Q19" localSheetId="1">#REF!</definedName>
    <definedName name="ITEM41_1Q19" localSheetId="9">#REF!</definedName>
    <definedName name="ITEM41_1Q19">#REF!</definedName>
    <definedName name="ITEM41_1Q20" localSheetId="10">#REF!</definedName>
    <definedName name="ITEM41_1Q20" localSheetId="12">#REF!</definedName>
    <definedName name="ITEM41_1Q20" localSheetId="11">#REF!</definedName>
    <definedName name="ITEM41_1Q20" localSheetId="1">#REF!</definedName>
    <definedName name="ITEM41_1Q20" localSheetId="9">#REF!</definedName>
    <definedName name="ITEM41_1Q20">#REF!</definedName>
    <definedName name="ITEM41_2000" localSheetId="10">#REF!</definedName>
    <definedName name="ITEM41_2000" localSheetId="12">#REF!</definedName>
    <definedName name="ITEM41_2000" localSheetId="11">#REF!</definedName>
    <definedName name="ITEM41_2000" localSheetId="1">#REF!</definedName>
    <definedName name="ITEM41_2000" localSheetId="9">#REF!</definedName>
    <definedName name="ITEM41_2000">#REF!</definedName>
    <definedName name="ITEM41_2001" localSheetId="10">#REF!</definedName>
    <definedName name="ITEM41_2001" localSheetId="12">#REF!</definedName>
    <definedName name="ITEM41_2001" localSheetId="11">#REF!</definedName>
    <definedName name="ITEM41_2001" localSheetId="1">#REF!</definedName>
    <definedName name="ITEM41_2001" localSheetId="9">#REF!</definedName>
    <definedName name="ITEM41_2001">#REF!</definedName>
    <definedName name="ITEM41_2002" localSheetId="10">#REF!</definedName>
    <definedName name="ITEM41_2002" localSheetId="12">#REF!</definedName>
    <definedName name="ITEM41_2002" localSheetId="11">#REF!</definedName>
    <definedName name="ITEM41_2002" localSheetId="1">#REF!</definedName>
    <definedName name="ITEM41_2002" localSheetId="9">#REF!</definedName>
    <definedName name="ITEM41_2002">#REF!</definedName>
    <definedName name="ITEM41_2003" localSheetId="10">#REF!</definedName>
    <definedName name="ITEM41_2003" localSheetId="12">#REF!</definedName>
    <definedName name="ITEM41_2003" localSheetId="11">#REF!</definedName>
    <definedName name="ITEM41_2003" localSheetId="1">#REF!</definedName>
    <definedName name="ITEM41_2003" localSheetId="9">#REF!</definedName>
    <definedName name="ITEM41_2003">#REF!</definedName>
    <definedName name="ITEM41_2004" localSheetId="10">#REF!</definedName>
    <definedName name="ITEM41_2004" localSheetId="12">#REF!</definedName>
    <definedName name="ITEM41_2004" localSheetId="11">#REF!</definedName>
    <definedName name="ITEM41_2004" localSheetId="1">#REF!</definedName>
    <definedName name="ITEM41_2004" localSheetId="9">#REF!</definedName>
    <definedName name="ITEM41_2004">#REF!</definedName>
    <definedName name="ITEM41_2005" localSheetId="10">#REF!</definedName>
    <definedName name="ITEM41_2005" localSheetId="12">#REF!</definedName>
    <definedName name="ITEM41_2005" localSheetId="11">#REF!</definedName>
    <definedName name="ITEM41_2005" localSheetId="1">#REF!</definedName>
    <definedName name="ITEM41_2005" localSheetId="9">#REF!</definedName>
    <definedName name="ITEM41_2005">#REF!</definedName>
    <definedName name="ITEM41_2006" localSheetId="10">#REF!</definedName>
    <definedName name="ITEM41_2006" localSheetId="12">#REF!</definedName>
    <definedName name="ITEM41_2006" localSheetId="11">#REF!</definedName>
    <definedName name="ITEM41_2006" localSheetId="1">#REF!</definedName>
    <definedName name="ITEM41_2006" localSheetId="9">#REF!</definedName>
    <definedName name="ITEM41_2006">#REF!</definedName>
    <definedName name="ITEM41_2007" localSheetId="10">#REF!</definedName>
    <definedName name="ITEM41_2007" localSheetId="12">#REF!</definedName>
    <definedName name="ITEM41_2007" localSheetId="11">#REF!</definedName>
    <definedName name="ITEM41_2007" localSheetId="1">#REF!</definedName>
    <definedName name="ITEM41_2007" localSheetId="9">#REF!</definedName>
    <definedName name="ITEM41_2007">#REF!</definedName>
    <definedName name="ITEM41_2008" localSheetId="10">#REF!</definedName>
    <definedName name="ITEM41_2008" localSheetId="12">#REF!</definedName>
    <definedName name="ITEM41_2008" localSheetId="11">#REF!</definedName>
    <definedName name="ITEM41_2008" localSheetId="1">#REF!</definedName>
    <definedName name="ITEM41_2008" localSheetId="9">#REF!</definedName>
    <definedName name="ITEM41_2008">#REF!</definedName>
    <definedName name="ITEM41_2009" localSheetId="10">#REF!</definedName>
    <definedName name="ITEM41_2009" localSheetId="12">#REF!</definedName>
    <definedName name="ITEM41_2009" localSheetId="11">#REF!</definedName>
    <definedName name="ITEM41_2009" localSheetId="1">#REF!</definedName>
    <definedName name="ITEM41_2009" localSheetId="3">#REF!</definedName>
    <definedName name="ITEM41_2009" localSheetId="9">#REF!</definedName>
    <definedName name="ITEM41_2009">#REF!</definedName>
    <definedName name="ITEM41_2010" localSheetId="10">#REF!</definedName>
    <definedName name="ITEM41_2010" localSheetId="12">#REF!</definedName>
    <definedName name="ITEM41_2010" localSheetId="11">#REF!</definedName>
    <definedName name="ITEM41_2010" localSheetId="1">#REF!</definedName>
    <definedName name="ITEM41_2010" localSheetId="9">#REF!</definedName>
    <definedName name="ITEM41_2010">#REF!</definedName>
    <definedName name="ITEM41_2011" localSheetId="10">#REF!</definedName>
    <definedName name="ITEM41_2011" localSheetId="12">#REF!</definedName>
    <definedName name="ITEM41_2011" localSheetId="11">#REF!</definedName>
    <definedName name="ITEM41_2011" localSheetId="1">#REF!</definedName>
    <definedName name="ITEM41_2011" localSheetId="9">#REF!</definedName>
    <definedName name="ITEM41_2011">#REF!</definedName>
    <definedName name="ITEM41_2012" localSheetId="10">#REF!</definedName>
    <definedName name="ITEM41_2012" localSheetId="12">#REF!</definedName>
    <definedName name="ITEM41_2012" localSheetId="11">#REF!</definedName>
    <definedName name="ITEM41_2012" localSheetId="1">#REF!</definedName>
    <definedName name="ITEM41_2012" localSheetId="9">#REF!</definedName>
    <definedName name="ITEM41_2012">#REF!</definedName>
    <definedName name="ITEM41_2013" localSheetId="10">#REF!</definedName>
    <definedName name="ITEM41_2013" localSheetId="12">#REF!</definedName>
    <definedName name="ITEM41_2013" localSheetId="11">#REF!</definedName>
    <definedName name="ITEM41_2013" localSheetId="1">#REF!</definedName>
    <definedName name="ITEM41_2013" localSheetId="9">#REF!</definedName>
    <definedName name="ITEM41_2013">#REF!</definedName>
    <definedName name="ITEM41_2014" localSheetId="10">#REF!</definedName>
    <definedName name="ITEM41_2014" localSheetId="12">#REF!</definedName>
    <definedName name="ITEM41_2014" localSheetId="11">#REF!</definedName>
    <definedName name="ITEM41_2014" localSheetId="1">#REF!</definedName>
    <definedName name="ITEM41_2014" localSheetId="9">#REF!</definedName>
    <definedName name="ITEM41_2014">#REF!</definedName>
    <definedName name="ITEM41_2015" localSheetId="10">#REF!</definedName>
    <definedName name="ITEM41_2015" localSheetId="12">#REF!</definedName>
    <definedName name="ITEM41_2015" localSheetId="11">#REF!</definedName>
    <definedName name="ITEM41_2015" localSheetId="1">#REF!</definedName>
    <definedName name="ITEM41_2015" localSheetId="9">#REF!</definedName>
    <definedName name="ITEM41_2015">#REF!</definedName>
    <definedName name="ITEM41_2016" localSheetId="10">#REF!</definedName>
    <definedName name="ITEM41_2016" localSheetId="12">#REF!</definedName>
    <definedName name="ITEM41_2016" localSheetId="11">#REF!</definedName>
    <definedName name="ITEM41_2016" localSheetId="1">#REF!</definedName>
    <definedName name="ITEM41_2016" localSheetId="9">#REF!</definedName>
    <definedName name="ITEM41_2016">#REF!</definedName>
    <definedName name="ITEM41_2017" localSheetId="10">#REF!</definedName>
    <definedName name="ITEM41_2017" localSheetId="12">#REF!</definedName>
    <definedName name="ITEM41_2017" localSheetId="11">#REF!</definedName>
    <definedName name="ITEM41_2017" localSheetId="1">#REF!</definedName>
    <definedName name="ITEM41_2017" localSheetId="9">#REF!</definedName>
    <definedName name="ITEM41_2017">#REF!</definedName>
    <definedName name="ITEM41_2018" localSheetId="10">#REF!</definedName>
    <definedName name="ITEM41_2018" localSheetId="12">#REF!</definedName>
    <definedName name="ITEM41_2018" localSheetId="11">#REF!</definedName>
    <definedName name="ITEM41_2018" localSheetId="1">#REF!</definedName>
    <definedName name="ITEM41_2018" localSheetId="9">#REF!</definedName>
    <definedName name="ITEM41_2018">#REF!</definedName>
    <definedName name="ITEM41_2019" localSheetId="10">#REF!</definedName>
    <definedName name="ITEM41_2019" localSheetId="12">#REF!</definedName>
    <definedName name="ITEM41_2019" localSheetId="11">#REF!</definedName>
    <definedName name="ITEM41_2019" localSheetId="1">#REF!</definedName>
    <definedName name="ITEM41_2019" localSheetId="9">#REF!</definedName>
    <definedName name="ITEM41_2019">#REF!</definedName>
    <definedName name="ITEM41_2020" localSheetId="10">#REF!</definedName>
    <definedName name="ITEM41_2020" localSheetId="12">#REF!</definedName>
    <definedName name="ITEM41_2020" localSheetId="11">#REF!</definedName>
    <definedName name="ITEM41_2020" localSheetId="1">#REF!</definedName>
    <definedName name="ITEM41_2020" localSheetId="9">#REF!</definedName>
    <definedName name="ITEM41_2020">#REF!</definedName>
    <definedName name="ITEM41_2Q00" localSheetId="10">#REF!</definedName>
    <definedName name="ITEM41_2Q00" localSheetId="12">#REF!</definedName>
    <definedName name="ITEM41_2Q00" localSheetId="11">#REF!</definedName>
    <definedName name="ITEM41_2Q00" localSheetId="1">#REF!</definedName>
    <definedName name="ITEM41_2Q00" localSheetId="9">#REF!</definedName>
    <definedName name="ITEM41_2Q00">#REF!</definedName>
    <definedName name="ITEM41_2Q01" localSheetId="10">#REF!</definedName>
    <definedName name="ITEM41_2Q01" localSheetId="12">#REF!</definedName>
    <definedName name="ITEM41_2Q01" localSheetId="11">#REF!</definedName>
    <definedName name="ITEM41_2Q01" localSheetId="1">#REF!</definedName>
    <definedName name="ITEM41_2Q01" localSheetId="9">#REF!</definedName>
    <definedName name="ITEM41_2Q01">#REF!</definedName>
    <definedName name="ITEM41_2Q02" localSheetId="10">#REF!</definedName>
    <definedName name="ITEM41_2Q02" localSheetId="12">#REF!</definedName>
    <definedName name="ITEM41_2Q02" localSheetId="11">#REF!</definedName>
    <definedName name="ITEM41_2Q02" localSheetId="1">#REF!</definedName>
    <definedName name="ITEM41_2Q02" localSheetId="9">#REF!</definedName>
    <definedName name="ITEM41_2Q02">#REF!</definedName>
    <definedName name="ITEM41_2Q03" localSheetId="10">#REF!</definedName>
    <definedName name="ITEM41_2Q03" localSheetId="12">#REF!</definedName>
    <definedName name="ITEM41_2Q03" localSheetId="11">#REF!</definedName>
    <definedName name="ITEM41_2Q03" localSheetId="1">#REF!</definedName>
    <definedName name="ITEM41_2Q03" localSheetId="9">#REF!</definedName>
    <definedName name="ITEM41_2Q03">#REF!</definedName>
    <definedName name="ITEM41_2Q04" localSheetId="10">#REF!</definedName>
    <definedName name="ITEM41_2Q04" localSheetId="12">#REF!</definedName>
    <definedName name="ITEM41_2Q04" localSheetId="11">#REF!</definedName>
    <definedName name="ITEM41_2Q04" localSheetId="1">#REF!</definedName>
    <definedName name="ITEM41_2Q04" localSheetId="9">#REF!</definedName>
    <definedName name="ITEM41_2Q04">#REF!</definedName>
    <definedName name="ITEM41_2Q05" localSheetId="10">#REF!</definedName>
    <definedName name="ITEM41_2Q05" localSheetId="12">#REF!</definedName>
    <definedName name="ITEM41_2Q05" localSheetId="11">#REF!</definedName>
    <definedName name="ITEM41_2Q05" localSheetId="1">#REF!</definedName>
    <definedName name="ITEM41_2Q05" localSheetId="9">#REF!</definedName>
    <definedName name="ITEM41_2Q05">#REF!</definedName>
    <definedName name="ITEM41_2Q06" localSheetId="10">#REF!</definedName>
    <definedName name="ITEM41_2Q06" localSheetId="12">#REF!</definedName>
    <definedName name="ITEM41_2Q06" localSheetId="11">#REF!</definedName>
    <definedName name="ITEM41_2Q06" localSheetId="1">#REF!</definedName>
    <definedName name="ITEM41_2Q06" localSheetId="9">#REF!</definedName>
    <definedName name="ITEM41_2Q06">#REF!</definedName>
    <definedName name="ITEM41_2Q07" localSheetId="10">#REF!</definedName>
    <definedName name="ITEM41_2Q07" localSheetId="12">#REF!</definedName>
    <definedName name="ITEM41_2Q07" localSheetId="11">#REF!</definedName>
    <definedName name="ITEM41_2Q07" localSheetId="1">#REF!</definedName>
    <definedName name="ITEM41_2Q07" localSheetId="9">#REF!</definedName>
    <definedName name="ITEM41_2Q07">#REF!</definedName>
    <definedName name="ITEM41_2Q08" localSheetId="10">#REF!</definedName>
    <definedName name="ITEM41_2Q08" localSheetId="12">#REF!</definedName>
    <definedName name="ITEM41_2Q08" localSheetId="11">#REF!</definedName>
    <definedName name="ITEM41_2Q08" localSheetId="1">#REF!</definedName>
    <definedName name="ITEM41_2Q08" localSheetId="9">#REF!</definedName>
    <definedName name="ITEM41_2Q08">#REF!</definedName>
    <definedName name="ITEM41_2Q09" localSheetId="10">#REF!</definedName>
    <definedName name="ITEM41_2Q09" localSheetId="12">#REF!</definedName>
    <definedName name="ITEM41_2Q09" localSheetId="11">#REF!</definedName>
    <definedName name="ITEM41_2Q09" localSheetId="1">#REF!</definedName>
    <definedName name="ITEM41_2Q09" localSheetId="3">#REF!</definedName>
    <definedName name="ITEM41_2Q09" localSheetId="9">#REF!</definedName>
    <definedName name="ITEM41_2Q09">#REF!</definedName>
    <definedName name="ITEM41_2Q10" localSheetId="10">#REF!</definedName>
    <definedName name="ITEM41_2Q10" localSheetId="12">#REF!</definedName>
    <definedName name="ITEM41_2Q10" localSheetId="11">#REF!</definedName>
    <definedName name="ITEM41_2Q10" localSheetId="1">#REF!</definedName>
    <definedName name="ITEM41_2Q10" localSheetId="9">#REF!</definedName>
    <definedName name="ITEM41_2Q10">#REF!</definedName>
    <definedName name="ITEM41_2Q11" localSheetId="10">#REF!</definedName>
    <definedName name="ITEM41_2Q11" localSheetId="12">#REF!</definedName>
    <definedName name="ITEM41_2Q11" localSheetId="11">#REF!</definedName>
    <definedName name="ITEM41_2Q11" localSheetId="1">#REF!</definedName>
    <definedName name="ITEM41_2Q11" localSheetId="9">#REF!</definedName>
    <definedName name="ITEM41_2Q11">#REF!</definedName>
    <definedName name="ITEM41_2Q12" localSheetId="10">#REF!</definedName>
    <definedName name="ITEM41_2Q12" localSheetId="12">#REF!</definedName>
    <definedName name="ITEM41_2Q12" localSheetId="11">#REF!</definedName>
    <definedName name="ITEM41_2Q12" localSheetId="1">#REF!</definedName>
    <definedName name="ITEM41_2Q12" localSheetId="9">#REF!</definedName>
    <definedName name="ITEM41_2Q12">#REF!</definedName>
    <definedName name="ITEM41_2Q13" localSheetId="10">#REF!</definedName>
    <definedName name="ITEM41_2Q13" localSheetId="12">#REF!</definedName>
    <definedName name="ITEM41_2Q13" localSheetId="11">#REF!</definedName>
    <definedName name="ITEM41_2Q13" localSheetId="1">#REF!</definedName>
    <definedName name="ITEM41_2Q13" localSheetId="9">#REF!</definedName>
    <definedName name="ITEM41_2Q13">#REF!</definedName>
    <definedName name="ITEM41_2Q14" localSheetId="10">#REF!</definedName>
    <definedName name="ITEM41_2Q14" localSheetId="12">#REF!</definedName>
    <definedName name="ITEM41_2Q14" localSheetId="11">#REF!</definedName>
    <definedName name="ITEM41_2Q14" localSheetId="1">#REF!</definedName>
    <definedName name="ITEM41_2Q14" localSheetId="9">#REF!</definedName>
    <definedName name="ITEM41_2Q14">#REF!</definedName>
    <definedName name="ITEM41_2Q15" localSheetId="10">#REF!</definedName>
    <definedName name="ITEM41_2Q15" localSheetId="12">#REF!</definedName>
    <definedName name="ITEM41_2Q15" localSheetId="11">#REF!</definedName>
    <definedName name="ITEM41_2Q15" localSheetId="1">#REF!</definedName>
    <definedName name="ITEM41_2Q15" localSheetId="9">#REF!</definedName>
    <definedName name="ITEM41_2Q15">#REF!</definedName>
    <definedName name="ITEM41_2Q16" localSheetId="10">#REF!</definedName>
    <definedName name="ITEM41_2Q16" localSheetId="12">#REF!</definedName>
    <definedName name="ITEM41_2Q16" localSheetId="11">#REF!</definedName>
    <definedName name="ITEM41_2Q16" localSheetId="1">#REF!</definedName>
    <definedName name="ITEM41_2Q16" localSheetId="9">#REF!</definedName>
    <definedName name="ITEM41_2Q16">#REF!</definedName>
    <definedName name="ITEM41_2Q17" localSheetId="10">#REF!</definedName>
    <definedName name="ITEM41_2Q17" localSheetId="12">#REF!</definedName>
    <definedName name="ITEM41_2Q17" localSheetId="11">#REF!</definedName>
    <definedName name="ITEM41_2Q17" localSheetId="1">#REF!</definedName>
    <definedName name="ITEM41_2Q17" localSheetId="9">#REF!</definedName>
    <definedName name="ITEM41_2Q17">#REF!</definedName>
    <definedName name="ITEM41_2Q18" localSheetId="10">#REF!</definedName>
    <definedName name="ITEM41_2Q18" localSheetId="12">#REF!</definedName>
    <definedName name="ITEM41_2Q18" localSheetId="11">#REF!</definedName>
    <definedName name="ITEM41_2Q18" localSheetId="1">#REF!</definedName>
    <definedName name="ITEM41_2Q18" localSheetId="9">#REF!</definedName>
    <definedName name="ITEM41_2Q18">#REF!</definedName>
    <definedName name="ITEM41_2Q19" localSheetId="10">#REF!</definedName>
    <definedName name="ITEM41_2Q19" localSheetId="12">#REF!</definedName>
    <definedName name="ITEM41_2Q19" localSheetId="11">#REF!</definedName>
    <definedName name="ITEM41_2Q19" localSheetId="1">#REF!</definedName>
    <definedName name="ITEM41_2Q19" localSheetId="9">#REF!</definedName>
    <definedName name="ITEM41_2Q19">#REF!</definedName>
    <definedName name="ITEM41_2Q20" localSheetId="10">#REF!</definedName>
    <definedName name="ITEM41_2Q20" localSheetId="12">#REF!</definedName>
    <definedName name="ITEM41_2Q20" localSheetId="11">#REF!</definedName>
    <definedName name="ITEM41_2Q20" localSheetId="1">#REF!</definedName>
    <definedName name="ITEM41_2Q20" localSheetId="9">#REF!</definedName>
    <definedName name="ITEM41_2Q20">#REF!</definedName>
    <definedName name="ITEM41_3Q00" localSheetId="10">#REF!</definedName>
    <definedName name="ITEM41_3Q00" localSheetId="12">#REF!</definedName>
    <definedName name="ITEM41_3Q00" localSheetId="11">#REF!</definedName>
    <definedName name="ITEM41_3Q00" localSheetId="1">#REF!</definedName>
    <definedName name="ITEM41_3Q00" localSheetId="9">#REF!</definedName>
    <definedName name="ITEM41_3Q00">#REF!</definedName>
    <definedName name="ITEM41_3Q01" localSheetId="10">#REF!</definedName>
    <definedName name="ITEM41_3Q01" localSheetId="12">#REF!</definedName>
    <definedName name="ITEM41_3Q01" localSheetId="11">#REF!</definedName>
    <definedName name="ITEM41_3Q01" localSheetId="1">#REF!</definedName>
    <definedName name="ITEM41_3Q01" localSheetId="9">#REF!</definedName>
    <definedName name="ITEM41_3Q01">#REF!</definedName>
    <definedName name="ITEM41_3Q02" localSheetId="10">#REF!</definedName>
    <definedName name="ITEM41_3Q02" localSheetId="12">#REF!</definedName>
    <definedName name="ITEM41_3Q02" localSheetId="11">#REF!</definedName>
    <definedName name="ITEM41_3Q02" localSheetId="1">#REF!</definedName>
    <definedName name="ITEM41_3Q02" localSheetId="9">#REF!</definedName>
    <definedName name="ITEM41_3Q02">#REF!</definedName>
    <definedName name="ITEM41_3Q03" localSheetId="10">#REF!</definedName>
    <definedName name="ITEM41_3Q03" localSheetId="12">#REF!</definedName>
    <definedName name="ITEM41_3Q03" localSheetId="11">#REF!</definedName>
    <definedName name="ITEM41_3Q03" localSheetId="1">#REF!</definedName>
    <definedName name="ITEM41_3Q03" localSheetId="9">#REF!</definedName>
    <definedName name="ITEM41_3Q03">#REF!</definedName>
    <definedName name="ITEM41_3Q04" localSheetId="10">#REF!</definedName>
    <definedName name="ITEM41_3Q04" localSheetId="12">#REF!</definedName>
    <definedName name="ITEM41_3Q04" localSheetId="11">#REF!</definedName>
    <definedName name="ITEM41_3Q04" localSheetId="1">#REF!</definedName>
    <definedName name="ITEM41_3Q04" localSheetId="9">#REF!</definedName>
    <definedName name="ITEM41_3Q04">#REF!</definedName>
    <definedName name="ITEM41_3Q05" localSheetId="10">#REF!</definedName>
    <definedName name="ITEM41_3Q05" localSheetId="12">#REF!</definedName>
    <definedName name="ITEM41_3Q05" localSheetId="11">#REF!</definedName>
    <definedName name="ITEM41_3Q05" localSheetId="1">#REF!</definedName>
    <definedName name="ITEM41_3Q05" localSheetId="9">#REF!</definedName>
    <definedName name="ITEM41_3Q05">#REF!</definedName>
    <definedName name="ITEM41_3Q06" localSheetId="10">#REF!</definedName>
    <definedName name="ITEM41_3Q06" localSheetId="12">#REF!</definedName>
    <definedName name="ITEM41_3Q06" localSheetId="11">#REF!</definedName>
    <definedName name="ITEM41_3Q06" localSheetId="1">#REF!</definedName>
    <definedName name="ITEM41_3Q06" localSheetId="9">#REF!</definedName>
    <definedName name="ITEM41_3Q06">#REF!</definedName>
    <definedName name="ITEM41_3Q07" localSheetId="10">#REF!</definedName>
    <definedName name="ITEM41_3Q07" localSheetId="12">#REF!</definedName>
    <definedName name="ITEM41_3Q07" localSheetId="11">#REF!</definedName>
    <definedName name="ITEM41_3Q07" localSheetId="1">#REF!</definedName>
    <definedName name="ITEM41_3Q07" localSheetId="9">#REF!</definedName>
    <definedName name="ITEM41_3Q07">#REF!</definedName>
    <definedName name="ITEM41_3Q08" localSheetId="10">#REF!</definedName>
    <definedName name="ITEM41_3Q08" localSheetId="12">#REF!</definedName>
    <definedName name="ITEM41_3Q08" localSheetId="11">#REF!</definedName>
    <definedName name="ITEM41_3Q08" localSheetId="1">#REF!</definedName>
    <definedName name="ITEM41_3Q08" localSheetId="9">#REF!</definedName>
    <definedName name="ITEM41_3Q08">#REF!</definedName>
    <definedName name="ITEM41_3Q09" localSheetId="10">#REF!</definedName>
    <definedName name="ITEM41_3Q09" localSheetId="12">#REF!</definedName>
    <definedName name="ITEM41_3Q09" localSheetId="11">#REF!</definedName>
    <definedName name="ITEM41_3Q09" localSheetId="1">#REF!</definedName>
    <definedName name="ITEM41_3Q09" localSheetId="3">#REF!</definedName>
    <definedName name="ITEM41_3Q09" localSheetId="9">#REF!</definedName>
    <definedName name="ITEM41_3Q09">#REF!</definedName>
    <definedName name="ITEM41_3Q10" localSheetId="10">#REF!</definedName>
    <definedName name="ITEM41_3Q10" localSheetId="12">#REF!</definedName>
    <definedName name="ITEM41_3Q10" localSheetId="11">#REF!</definedName>
    <definedName name="ITEM41_3Q10" localSheetId="1">#REF!</definedName>
    <definedName name="ITEM41_3Q10" localSheetId="9">#REF!</definedName>
    <definedName name="ITEM41_3Q10">#REF!</definedName>
    <definedName name="ITEM41_3Q11" localSheetId="10">#REF!</definedName>
    <definedName name="ITEM41_3Q11" localSheetId="12">#REF!</definedName>
    <definedName name="ITEM41_3Q11" localSheetId="11">#REF!</definedName>
    <definedName name="ITEM41_3Q11" localSheetId="1">#REF!</definedName>
    <definedName name="ITEM41_3Q11" localSheetId="9">#REF!</definedName>
    <definedName name="ITEM41_3Q11">#REF!</definedName>
    <definedName name="ITEM41_3Q12" localSheetId="10">#REF!</definedName>
    <definedName name="ITEM41_3Q12" localSheetId="12">#REF!</definedName>
    <definedName name="ITEM41_3Q12" localSheetId="11">#REF!</definedName>
    <definedName name="ITEM41_3Q12" localSheetId="1">#REF!</definedName>
    <definedName name="ITEM41_3Q12" localSheetId="9">#REF!</definedName>
    <definedName name="ITEM41_3Q12">#REF!</definedName>
    <definedName name="ITEM41_3Q13" localSheetId="10">#REF!</definedName>
    <definedName name="ITEM41_3Q13" localSheetId="12">#REF!</definedName>
    <definedName name="ITEM41_3Q13" localSheetId="11">#REF!</definedName>
    <definedName name="ITEM41_3Q13" localSheetId="1">#REF!</definedName>
    <definedName name="ITEM41_3Q13" localSheetId="9">#REF!</definedName>
    <definedName name="ITEM41_3Q13">#REF!</definedName>
    <definedName name="ITEM41_3Q14" localSheetId="10">#REF!</definedName>
    <definedName name="ITEM41_3Q14" localSheetId="12">#REF!</definedName>
    <definedName name="ITEM41_3Q14" localSheetId="11">#REF!</definedName>
    <definedName name="ITEM41_3Q14" localSheetId="1">#REF!</definedName>
    <definedName name="ITEM41_3Q14" localSheetId="9">#REF!</definedName>
    <definedName name="ITEM41_3Q14">#REF!</definedName>
    <definedName name="ITEM41_3Q15" localSheetId="10">#REF!</definedName>
    <definedName name="ITEM41_3Q15" localSheetId="12">#REF!</definedName>
    <definedName name="ITEM41_3Q15" localSheetId="11">#REF!</definedName>
    <definedName name="ITEM41_3Q15" localSheetId="1">#REF!</definedName>
    <definedName name="ITEM41_3Q15" localSheetId="9">#REF!</definedName>
    <definedName name="ITEM41_3Q15">#REF!</definedName>
    <definedName name="ITEM41_3Q16" localSheetId="10">#REF!</definedName>
    <definedName name="ITEM41_3Q16" localSheetId="12">#REF!</definedName>
    <definedName name="ITEM41_3Q16" localSheetId="11">#REF!</definedName>
    <definedName name="ITEM41_3Q16" localSheetId="1">#REF!</definedName>
    <definedName name="ITEM41_3Q16" localSheetId="9">#REF!</definedName>
    <definedName name="ITEM41_3Q16">#REF!</definedName>
    <definedName name="ITEM41_3Q17" localSheetId="10">#REF!</definedName>
    <definedName name="ITEM41_3Q17" localSheetId="12">#REF!</definedName>
    <definedName name="ITEM41_3Q17" localSheetId="11">#REF!</definedName>
    <definedName name="ITEM41_3Q17" localSheetId="1">#REF!</definedName>
    <definedName name="ITEM41_3Q17" localSheetId="9">#REF!</definedName>
    <definedName name="ITEM41_3Q17">#REF!</definedName>
    <definedName name="ITEM41_3Q18" localSheetId="10">#REF!</definedName>
    <definedName name="ITEM41_3Q18" localSheetId="12">#REF!</definedName>
    <definedName name="ITEM41_3Q18" localSheetId="11">#REF!</definedName>
    <definedName name="ITEM41_3Q18" localSheetId="1">#REF!</definedName>
    <definedName name="ITEM41_3Q18" localSheetId="9">#REF!</definedName>
    <definedName name="ITEM41_3Q18">#REF!</definedName>
    <definedName name="ITEM41_3Q19" localSheetId="10">#REF!</definedName>
    <definedName name="ITEM41_3Q19" localSheetId="12">#REF!</definedName>
    <definedName name="ITEM41_3Q19" localSheetId="11">#REF!</definedName>
    <definedName name="ITEM41_3Q19" localSheetId="1">#REF!</definedName>
    <definedName name="ITEM41_3Q19" localSheetId="9">#REF!</definedName>
    <definedName name="ITEM41_3Q19">#REF!</definedName>
    <definedName name="ITEM41_3Q20" localSheetId="10">#REF!</definedName>
    <definedName name="ITEM41_3Q20" localSheetId="12">#REF!</definedName>
    <definedName name="ITEM41_3Q20" localSheetId="11">#REF!</definedName>
    <definedName name="ITEM41_3Q20" localSheetId="1">#REF!</definedName>
    <definedName name="ITEM41_3Q20" localSheetId="9">#REF!</definedName>
    <definedName name="ITEM41_3Q20">#REF!</definedName>
    <definedName name="ITEM41_4Q00" localSheetId="10">#REF!</definedName>
    <definedName name="ITEM41_4Q00" localSheetId="12">#REF!</definedName>
    <definedName name="ITEM41_4Q00" localSheetId="11">#REF!</definedName>
    <definedName name="ITEM41_4Q00" localSheetId="1">#REF!</definedName>
    <definedName name="ITEM41_4Q00" localSheetId="9">#REF!</definedName>
    <definedName name="ITEM41_4Q00">#REF!</definedName>
    <definedName name="ITEM41_4Q01" localSheetId="10">#REF!</definedName>
    <definedName name="ITEM41_4Q01" localSheetId="12">#REF!</definedName>
    <definedName name="ITEM41_4Q01" localSheetId="11">#REF!</definedName>
    <definedName name="ITEM41_4Q01" localSheetId="1">#REF!</definedName>
    <definedName name="ITEM41_4Q01" localSheetId="9">#REF!</definedName>
    <definedName name="ITEM41_4Q01">#REF!</definedName>
    <definedName name="ITEM41_4Q02" localSheetId="10">#REF!</definedName>
    <definedName name="ITEM41_4Q02" localSheetId="12">#REF!</definedName>
    <definedName name="ITEM41_4Q02" localSheetId="11">#REF!</definedName>
    <definedName name="ITEM41_4Q02" localSheetId="1">#REF!</definedName>
    <definedName name="ITEM41_4Q02" localSheetId="9">#REF!</definedName>
    <definedName name="ITEM41_4Q02">#REF!</definedName>
    <definedName name="ITEM41_4Q03" localSheetId="10">#REF!</definedName>
    <definedName name="ITEM41_4Q03" localSheetId="12">#REF!</definedName>
    <definedName name="ITEM41_4Q03" localSheetId="11">#REF!</definedName>
    <definedName name="ITEM41_4Q03" localSheetId="1">#REF!</definedName>
    <definedName name="ITEM41_4Q03" localSheetId="9">#REF!</definedName>
    <definedName name="ITEM41_4Q03">#REF!</definedName>
    <definedName name="ITEM41_4Q04" localSheetId="10">#REF!</definedName>
    <definedName name="ITEM41_4Q04" localSheetId="12">#REF!</definedName>
    <definedName name="ITEM41_4Q04" localSheetId="11">#REF!</definedName>
    <definedName name="ITEM41_4Q04" localSheetId="1">#REF!</definedName>
    <definedName name="ITEM41_4Q04" localSheetId="9">#REF!</definedName>
    <definedName name="ITEM41_4Q04">#REF!</definedName>
    <definedName name="ITEM41_4Q05" localSheetId="10">#REF!</definedName>
    <definedName name="ITEM41_4Q05" localSheetId="12">#REF!</definedName>
    <definedName name="ITEM41_4Q05" localSheetId="11">#REF!</definedName>
    <definedName name="ITEM41_4Q05" localSheetId="1">#REF!</definedName>
    <definedName name="ITEM41_4Q05" localSheetId="9">#REF!</definedName>
    <definedName name="ITEM41_4Q05">#REF!</definedName>
    <definedName name="ITEM41_4Q06" localSheetId="10">#REF!</definedName>
    <definedName name="ITEM41_4Q06" localSheetId="12">#REF!</definedName>
    <definedName name="ITEM41_4Q06" localSheetId="11">#REF!</definedName>
    <definedName name="ITEM41_4Q06" localSheetId="1">#REF!</definedName>
    <definedName name="ITEM41_4Q06" localSheetId="9">#REF!</definedName>
    <definedName name="ITEM41_4Q06">#REF!</definedName>
    <definedName name="ITEM41_4Q07" localSheetId="10">#REF!</definedName>
    <definedName name="ITEM41_4Q07" localSheetId="12">#REF!</definedName>
    <definedName name="ITEM41_4Q07" localSheetId="11">#REF!</definedName>
    <definedName name="ITEM41_4Q07" localSheetId="1">#REF!</definedName>
    <definedName name="ITEM41_4Q07" localSheetId="9">#REF!</definedName>
    <definedName name="ITEM41_4Q07">#REF!</definedName>
    <definedName name="ITEM41_4Q08" localSheetId="10">#REF!</definedName>
    <definedName name="ITEM41_4Q08" localSheetId="12">#REF!</definedName>
    <definedName name="ITEM41_4Q08" localSheetId="11">#REF!</definedName>
    <definedName name="ITEM41_4Q08" localSheetId="1">#REF!</definedName>
    <definedName name="ITEM41_4Q08" localSheetId="9">#REF!</definedName>
    <definedName name="ITEM41_4Q08">#REF!</definedName>
    <definedName name="ITEM41_4Q09" localSheetId="10">#REF!</definedName>
    <definedName name="ITEM41_4Q09" localSheetId="12">#REF!</definedName>
    <definedName name="ITEM41_4Q09" localSheetId="11">#REF!</definedName>
    <definedName name="ITEM41_4Q09" localSheetId="1">#REF!</definedName>
    <definedName name="ITEM41_4Q09" localSheetId="3">#REF!</definedName>
    <definedName name="ITEM41_4Q09" localSheetId="9">#REF!</definedName>
    <definedName name="ITEM41_4Q09">#REF!</definedName>
    <definedName name="ITEM41_4Q10" localSheetId="10">#REF!</definedName>
    <definedName name="ITEM41_4Q10" localSheetId="12">#REF!</definedName>
    <definedName name="ITEM41_4Q10" localSheetId="11">#REF!</definedName>
    <definedName name="ITEM41_4Q10" localSheetId="1">#REF!</definedName>
    <definedName name="ITEM41_4Q10" localSheetId="9">#REF!</definedName>
    <definedName name="ITEM41_4Q10">#REF!</definedName>
    <definedName name="ITEM41_4Q11" localSheetId="10">#REF!</definedName>
    <definedName name="ITEM41_4Q11" localSheetId="12">#REF!</definedName>
    <definedName name="ITEM41_4Q11" localSheetId="11">#REF!</definedName>
    <definedName name="ITEM41_4Q11" localSheetId="1">#REF!</definedName>
    <definedName name="ITEM41_4Q11" localSheetId="9">#REF!</definedName>
    <definedName name="ITEM41_4Q11">#REF!</definedName>
    <definedName name="ITEM41_4Q12" localSheetId="10">#REF!</definedName>
    <definedName name="ITEM41_4Q12" localSheetId="12">#REF!</definedName>
    <definedName name="ITEM41_4Q12" localSheetId="11">#REF!</definedName>
    <definedName name="ITEM41_4Q12" localSheetId="1">#REF!</definedName>
    <definedName name="ITEM41_4Q12" localSheetId="9">#REF!</definedName>
    <definedName name="ITEM41_4Q12">#REF!</definedName>
    <definedName name="ITEM41_4Q13" localSheetId="10">#REF!</definedName>
    <definedName name="ITEM41_4Q13" localSheetId="12">#REF!</definedName>
    <definedName name="ITEM41_4Q13" localSheetId="11">#REF!</definedName>
    <definedName name="ITEM41_4Q13" localSheetId="1">#REF!</definedName>
    <definedName name="ITEM41_4Q13" localSheetId="9">#REF!</definedName>
    <definedName name="ITEM41_4Q13">#REF!</definedName>
    <definedName name="ITEM41_4Q14" localSheetId="10">#REF!</definedName>
    <definedName name="ITEM41_4Q14" localSheetId="12">#REF!</definedName>
    <definedName name="ITEM41_4Q14" localSheetId="11">#REF!</definedName>
    <definedName name="ITEM41_4Q14" localSheetId="1">#REF!</definedName>
    <definedName name="ITEM41_4Q14" localSheetId="9">#REF!</definedName>
    <definedName name="ITEM41_4Q14">#REF!</definedName>
    <definedName name="ITEM41_4Q15" localSheetId="10">#REF!</definedName>
    <definedName name="ITEM41_4Q15" localSheetId="12">#REF!</definedName>
    <definedName name="ITEM41_4Q15" localSheetId="11">#REF!</definedName>
    <definedName name="ITEM41_4Q15" localSheetId="1">#REF!</definedName>
    <definedName name="ITEM41_4Q15" localSheetId="9">#REF!</definedName>
    <definedName name="ITEM41_4Q15">#REF!</definedName>
    <definedName name="ITEM41_4Q16" localSheetId="10">#REF!</definedName>
    <definedName name="ITEM41_4Q16" localSheetId="12">#REF!</definedName>
    <definedName name="ITEM41_4Q16" localSheetId="11">#REF!</definedName>
    <definedName name="ITEM41_4Q16" localSheetId="1">#REF!</definedName>
    <definedName name="ITEM41_4Q16" localSheetId="9">#REF!</definedName>
    <definedName name="ITEM41_4Q16">#REF!</definedName>
    <definedName name="ITEM41_4Q17" localSheetId="10">#REF!</definedName>
    <definedName name="ITEM41_4Q17" localSheetId="12">#REF!</definedName>
    <definedName name="ITEM41_4Q17" localSheetId="11">#REF!</definedName>
    <definedName name="ITEM41_4Q17" localSheetId="1">#REF!</definedName>
    <definedName name="ITEM41_4Q17" localSheetId="9">#REF!</definedName>
    <definedName name="ITEM41_4Q17">#REF!</definedName>
    <definedName name="ITEM41_4Q18" localSheetId="10">#REF!</definedName>
    <definedName name="ITEM41_4Q18" localSheetId="12">#REF!</definedName>
    <definedName name="ITEM41_4Q18" localSheetId="11">#REF!</definedName>
    <definedName name="ITEM41_4Q18" localSheetId="1">#REF!</definedName>
    <definedName name="ITEM41_4Q18" localSheetId="9">#REF!</definedName>
    <definedName name="ITEM41_4Q18">#REF!</definedName>
    <definedName name="ITEM41_4Q19" localSheetId="10">#REF!</definedName>
    <definedName name="ITEM41_4Q19" localSheetId="12">#REF!</definedName>
    <definedName name="ITEM41_4Q19" localSheetId="11">#REF!</definedName>
    <definedName name="ITEM41_4Q19" localSheetId="1">#REF!</definedName>
    <definedName name="ITEM41_4Q19" localSheetId="9">#REF!</definedName>
    <definedName name="ITEM41_4Q19">#REF!</definedName>
    <definedName name="ITEM41_4Q20" localSheetId="10">#REF!</definedName>
    <definedName name="ITEM41_4Q20" localSheetId="12">#REF!</definedName>
    <definedName name="ITEM41_4Q20" localSheetId="11">#REF!</definedName>
    <definedName name="ITEM41_4Q20" localSheetId="1">#REF!</definedName>
    <definedName name="ITEM41_4Q20" localSheetId="9">#REF!</definedName>
    <definedName name="ITEM41_4Q20">#REF!</definedName>
    <definedName name="ITEM42_1995" localSheetId="10">#REF!</definedName>
    <definedName name="ITEM42_1995" localSheetId="12">#REF!</definedName>
    <definedName name="ITEM42_1995" localSheetId="11">#REF!</definedName>
    <definedName name="ITEM42_1995" localSheetId="1">#REF!</definedName>
    <definedName name="ITEM42_1995" localSheetId="9">#REF!</definedName>
    <definedName name="ITEM42_1995">#REF!</definedName>
    <definedName name="ITEM42_1996" localSheetId="10">#REF!</definedName>
    <definedName name="ITEM42_1996" localSheetId="12">#REF!</definedName>
    <definedName name="ITEM42_1996" localSheetId="11">#REF!</definedName>
    <definedName name="ITEM42_1996" localSheetId="1">#REF!</definedName>
    <definedName name="ITEM42_1996" localSheetId="9">#REF!</definedName>
    <definedName name="ITEM42_1996">#REF!</definedName>
    <definedName name="ITEM42_1997" localSheetId="10">#REF!</definedName>
    <definedName name="ITEM42_1997" localSheetId="12">#REF!</definedName>
    <definedName name="ITEM42_1997" localSheetId="11">#REF!</definedName>
    <definedName name="ITEM42_1997" localSheetId="1">#REF!</definedName>
    <definedName name="ITEM42_1997" localSheetId="9">#REF!</definedName>
    <definedName name="ITEM42_1997">#REF!</definedName>
    <definedName name="ITEM42_1998" localSheetId="10">#REF!</definedName>
    <definedName name="ITEM42_1998" localSheetId="12">#REF!</definedName>
    <definedName name="ITEM42_1998" localSheetId="11">#REF!</definedName>
    <definedName name="ITEM42_1998" localSheetId="1">#REF!</definedName>
    <definedName name="ITEM42_1998" localSheetId="9">#REF!</definedName>
    <definedName name="ITEM42_1998">#REF!</definedName>
    <definedName name="ITEM42_1999" localSheetId="10">#REF!</definedName>
    <definedName name="ITEM42_1999" localSheetId="12">#REF!</definedName>
    <definedName name="ITEM42_1999" localSheetId="11">#REF!</definedName>
    <definedName name="ITEM42_1999" localSheetId="1">#REF!</definedName>
    <definedName name="ITEM42_1999" localSheetId="9">#REF!</definedName>
    <definedName name="ITEM42_1999">#REF!</definedName>
    <definedName name="ITEM42_1Q00" localSheetId="10">#REF!</definedName>
    <definedName name="ITEM42_1Q00" localSheetId="12">#REF!</definedName>
    <definedName name="ITEM42_1Q00" localSheetId="11">#REF!</definedName>
    <definedName name="ITEM42_1Q00" localSheetId="1">#REF!</definedName>
    <definedName name="ITEM42_1Q00" localSheetId="9">#REF!</definedName>
    <definedName name="ITEM42_1Q00">#REF!</definedName>
    <definedName name="ITEM42_1Q01" localSheetId="10">#REF!</definedName>
    <definedName name="ITEM42_1Q01" localSheetId="12">#REF!</definedName>
    <definedName name="ITEM42_1Q01" localSheetId="11">#REF!</definedName>
    <definedName name="ITEM42_1Q01" localSheetId="1">#REF!</definedName>
    <definedName name="ITEM42_1Q01" localSheetId="9">#REF!</definedName>
    <definedName name="ITEM42_1Q01">#REF!</definedName>
    <definedName name="ITEM42_1Q02" localSheetId="10">#REF!</definedName>
    <definedName name="ITEM42_1Q02" localSheetId="12">#REF!</definedName>
    <definedName name="ITEM42_1Q02" localSheetId="11">#REF!</definedName>
    <definedName name="ITEM42_1Q02" localSheetId="1">#REF!</definedName>
    <definedName name="ITEM42_1Q02" localSheetId="9">#REF!</definedName>
    <definedName name="ITEM42_1Q02">#REF!</definedName>
    <definedName name="ITEM42_1Q03" localSheetId="10">#REF!</definedName>
    <definedName name="ITEM42_1Q03" localSheetId="12">#REF!</definedName>
    <definedName name="ITEM42_1Q03" localSheetId="11">#REF!</definedName>
    <definedName name="ITEM42_1Q03" localSheetId="1">#REF!</definedName>
    <definedName name="ITEM42_1Q03" localSheetId="9">#REF!</definedName>
    <definedName name="ITEM42_1Q03">#REF!</definedName>
    <definedName name="ITEM42_1Q04" localSheetId="10">#REF!</definedName>
    <definedName name="ITEM42_1Q04" localSheetId="12">#REF!</definedName>
    <definedName name="ITEM42_1Q04" localSheetId="11">#REF!</definedName>
    <definedName name="ITEM42_1Q04" localSheetId="1">#REF!</definedName>
    <definedName name="ITEM42_1Q04" localSheetId="9">#REF!</definedName>
    <definedName name="ITEM42_1Q04">#REF!</definedName>
    <definedName name="ITEM42_1Q05" localSheetId="10">#REF!</definedName>
    <definedName name="ITEM42_1Q05" localSheetId="12">#REF!</definedName>
    <definedName name="ITEM42_1Q05" localSheetId="11">#REF!</definedName>
    <definedName name="ITEM42_1Q05" localSheetId="1">#REF!</definedName>
    <definedName name="ITEM42_1Q05" localSheetId="9">#REF!</definedName>
    <definedName name="ITEM42_1Q05">#REF!</definedName>
    <definedName name="ITEM42_1Q06" localSheetId="10">#REF!</definedName>
    <definedName name="ITEM42_1Q06" localSheetId="12">#REF!</definedName>
    <definedName name="ITEM42_1Q06" localSheetId="11">#REF!</definedName>
    <definedName name="ITEM42_1Q06" localSheetId="1">#REF!</definedName>
    <definedName name="ITEM42_1Q06" localSheetId="9">#REF!</definedName>
    <definedName name="ITEM42_1Q06">#REF!</definedName>
    <definedName name="ITEM42_1Q07" localSheetId="10">#REF!</definedName>
    <definedName name="ITEM42_1Q07" localSheetId="12">#REF!</definedName>
    <definedName name="ITEM42_1Q07" localSheetId="11">#REF!</definedName>
    <definedName name="ITEM42_1Q07" localSheetId="1">#REF!</definedName>
    <definedName name="ITEM42_1Q07" localSheetId="9">#REF!</definedName>
    <definedName name="ITEM42_1Q07">#REF!</definedName>
    <definedName name="ITEM42_1Q08" localSheetId="10">#REF!</definedName>
    <definedName name="ITEM42_1Q08" localSheetId="12">#REF!</definedName>
    <definedName name="ITEM42_1Q08" localSheetId="11">#REF!</definedName>
    <definedName name="ITEM42_1Q08" localSheetId="1">#REF!</definedName>
    <definedName name="ITEM42_1Q08" localSheetId="9">#REF!</definedName>
    <definedName name="ITEM42_1Q08">#REF!</definedName>
    <definedName name="ITEM42_1Q09" localSheetId="10">#REF!</definedName>
    <definedName name="ITEM42_1Q09" localSheetId="12">#REF!</definedName>
    <definedName name="ITEM42_1Q09" localSheetId="11">#REF!</definedName>
    <definedName name="ITEM42_1Q09" localSheetId="1">#REF!</definedName>
    <definedName name="ITEM42_1Q09" localSheetId="3">#REF!</definedName>
    <definedName name="ITEM42_1Q09" localSheetId="9">#REF!</definedName>
    <definedName name="ITEM42_1Q09">#REF!</definedName>
    <definedName name="ITEM42_1Q10" localSheetId="10">#REF!</definedName>
    <definedName name="ITEM42_1Q10" localSheetId="12">#REF!</definedName>
    <definedName name="ITEM42_1Q10" localSheetId="11">#REF!</definedName>
    <definedName name="ITEM42_1Q10" localSheetId="1">#REF!</definedName>
    <definedName name="ITEM42_1Q10" localSheetId="9">#REF!</definedName>
    <definedName name="ITEM42_1Q10">#REF!</definedName>
    <definedName name="ITEM42_1Q11" localSheetId="10">#REF!</definedName>
    <definedName name="ITEM42_1Q11" localSheetId="12">#REF!</definedName>
    <definedName name="ITEM42_1Q11" localSheetId="11">#REF!</definedName>
    <definedName name="ITEM42_1Q11" localSheetId="1">#REF!</definedName>
    <definedName name="ITEM42_1Q11" localSheetId="9">#REF!</definedName>
    <definedName name="ITEM42_1Q11">#REF!</definedName>
    <definedName name="ITEM42_1Q12" localSheetId="10">#REF!</definedName>
    <definedName name="ITEM42_1Q12" localSheetId="12">#REF!</definedName>
    <definedName name="ITEM42_1Q12" localSheetId="11">#REF!</definedName>
    <definedName name="ITEM42_1Q12" localSheetId="1">#REF!</definedName>
    <definedName name="ITEM42_1Q12" localSheetId="9">#REF!</definedName>
    <definedName name="ITEM42_1Q12">#REF!</definedName>
    <definedName name="ITEM42_1Q13" localSheetId="10">#REF!</definedName>
    <definedName name="ITEM42_1Q13" localSheetId="12">#REF!</definedName>
    <definedName name="ITEM42_1Q13" localSheetId="11">#REF!</definedName>
    <definedName name="ITEM42_1Q13" localSheetId="1">#REF!</definedName>
    <definedName name="ITEM42_1Q13" localSheetId="9">#REF!</definedName>
    <definedName name="ITEM42_1Q13">#REF!</definedName>
    <definedName name="ITEM42_1Q14" localSheetId="10">#REF!</definedName>
    <definedName name="ITEM42_1Q14" localSheetId="12">#REF!</definedName>
    <definedName name="ITEM42_1Q14" localSheetId="11">#REF!</definedName>
    <definedName name="ITEM42_1Q14" localSheetId="1">#REF!</definedName>
    <definedName name="ITEM42_1Q14" localSheetId="9">#REF!</definedName>
    <definedName name="ITEM42_1Q14">#REF!</definedName>
    <definedName name="ITEM42_1Q15" localSheetId="10">#REF!</definedName>
    <definedName name="ITEM42_1Q15" localSheetId="12">#REF!</definedName>
    <definedName name="ITEM42_1Q15" localSheetId="11">#REF!</definedName>
    <definedName name="ITEM42_1Q15" localSheetId="1">#REF!</definedName>
    <definedName name="ITEM42_1Q15" localSheetId="9">#REF!</definedName>
    <definedName name="ITEM42_1Q15">#REF!</definedName>
    <definedName name="ITEM42_1Q16" localSheetId="10">#REF!</definedName>
    <definedName name="ITEM42_1Q16" localSheetId="12">#REF!</definedName>
    <definedName name="ITEM42_1Q16" localSheetId="11">#REF!</definedName>
    <definedName name="ITEM42_1Q16" localSheetId="1">#REF!</definedName>
    <definedName name="ITEM42_1Q16" localSheetId="9">#REF!</definedName>
    <definedName name="ITEM42_1Q16">#REF!</definedName>
    <definedName name="ITEM42_1Q17" localSheetId="10">#REF!</definedName>
    <definedName name="ITEM42_1Q17" localSheetId="12">#REF!</definedName>
    <definedName name="ITEM42_1Q17" localSheetId="11">#REF!</definedName>
    <definedName name="ITEM42_1Q17" localSheetId="1">#REF!</definedName>
    <definedName name="ITEM42_1Q17" localSheetId="9">#REF!</definedName>
    <definedName name="ITEM42_1Q17">#REF!</definedName>
    <definedName name="ITEM42_1Q18" localSheetId="10">#REF!</definedName>
    <definedName name="ITEM42_1Q18" localSheetId="12">#REF!</definedName>
    <definedName name="ITEM42_1Q18" localSheetId="11">#REF!</definedName>
    <definedName name="ITEM42_1Q18" localSheetId="1">#REF!</definedName>
    <definedName name="ITEM42_1Q18" localSheetId="9">#REF!</definedName>
    <definedName name="ITEM42_1Q18">#REF!</definedName>
    <definedName name="ITEM42_1Q19" localSheetId="10">#REF!</definedName>
    <definedName name="ITEM42_1Q19" localSheetId="12">#REF!</definedName>
    <definedName name="ITEM42_1Q19" localSheetId="11">#REF!</definedName>
    <definedName name="ITEM42_1Q19" localSheetId="1">#REF!</definedName>
    <definedName name="ITEM42_1Q19" localSheetId="9">#REF!</definedName>
    <definedName name="ITEM42_1Q19">#REF!</definedName>
    <definedName name="ITEM42_1Q20" localSheetId="10">#REF!</definedName>
    <definedName name="ITEM42_1Q20" localSheetId="12">#REF!</definedName>
    <definedName name="ITEM42_1Q20" localSheetId="11">#REF!</definedName>
    <definedName name="ITEM42_1Q20" localSheetId="1">#REF!</definedName>
    <definedName name="ITEM42_1Q20" localSheetId="9">#REF!</definedName>
    <definedName name="ITEM42_1Q20">#REF!</definedName>
    <definedName name="ITEM42_2000" localSheetId="10">#REF!</definedName>
    <definedName name="ITEM42_2000" localSheetId="12">#REF!</definedName>
    <definedName name="ITEM42_2000" localSheetId="11">#REF!</definedName>
    <definedName name="ITEM42_2000" localSheetId="1">#REF!</definedName>
    <definedName name="ITEM42_2000" localSheetId="9">#REF!</definedName>
    <definedName name="ITEM42_2000">#REF!</definedName>
    <definedName name="ITEM42_2001" localSheetId="10">#REF!</definedName>
    <definedName name="ITEM42_2001" localSheetId="12">#REF!</definedName>
    <definedName name="ITEM42_2001" localSheetId="11">#REF!</definedName>
    <definedName name="ITEM42_2001" localSheetId="1">#REF!</definedName>
    <definedName name="ITEM42_2001" localSheetId="9">#REF!</definedName>
    <definedName name="ITEM42_2001">#REF!</definedName>
    <definedName name="ITEM42_2002" localSheetId="10">#REF!</definedName>
    <definedName name="ITEM42_2002" localSheetId="12">#REF!</definedName>
    <definedName name="ITEM42_2002" localSheetId="11">#REF!</definedName>
    <definedName name="ITEM42_2002" localSheetId="1">#REF!</definedName>
    <definedName name="ITEM42_2002" localSheetId="9">#REF!</definedName>
    <definedName name="ITEM42_2002">#REF!</definedName>
    <definedName name="ITEM42_2003" localSheetId="10">#REF!</definedName>
    <definedName name="ITEM42_2003" localSheetId="12">#REF!</definedName>
    <definedName name="ITEM42_2003" localSheetId="11">#REF!</definedName>
    <definedName name="ITEM42_2003" localSheetId="1">#REF!</definedName>
    <definedName name="ITEM42_2003" localSheetId="9">#REF!</definedName>
    <definedName name="ITEM42_2003">#REF!</definedName>
    <definedName name="ITEM42_2004" localSheetId="10">#REF!</definedName>
    <definedName name="ITEM42_2004" localSheetId="12">#REF!</definedName>
    <definedName name="ITEM42_2004" localSheetId="11">#REF!</definedName>
    <definedName name="ITEM42_2004" localSheetId="1">#REF!</definedName>
    <definedName name="ITEM42_2004" localSheetId="9">#REF!</definedName>
    <definedName name="ITEM42_2004">#REF!</definedName>
    <definedName name="ITEM42_2005" localSheetId="10">#REF!</definedName>
    <definedName name="ITEM42_2005" localSheetId="12">#REF!</definedName>
    <definedName name="ITEM42_2005" localSheetId="11">#REF!</definedName>
    <definedName name="ITEM42_2005" localSheetId="1">#REF!</definedName>
    <definedName name="ITEM42_2005" localSheetId="9">#REF!</definedName>
    <definedName name="ITEM42_2005">#REF!</definedName>
    <definedName name="ITEM42_2006" localSheetId="10">#REF!</definedName>
    <definedName name="ITEM42_2006" localSheetId="12">#REF!</definedName>
    <definedName name="ITEM42_2006" localSheetId="11">#REF!</definedName>
    <definedName name="ITEM42_2006" localSheetId="1">#REF!</definedName>
    <definedName name="ITEM42_2006" localSheetId="9">#REF!</definedName>
    <definedName name="ITEM42_2006">#REF!</definedName>
    <definedName name="ITEM42_2007" localSheetId="10">#REF!</definedName>
    <definedName name="ITEM42_2007" localSheetId="12">#REF!</definedName>
    <definedName name="ITEM42_2007" localSheetId="11">#REF!</definedName>
    <definedName name="ITEM42_2007" localSheetId="1">#REF!</definedName>
    <definedName name="ITEM42_2007" localSheetId="9">#REF!</definedName>
    <definedName name="ITEM42_2007">#REF!</definedName>
    <definedName name="ITEM42_2008" localSheetId="10">#REF!</definedName>
    <definedName name="ITEM42_2008" localSheetId="12">#REF!</definedName>
    <definedName name="ITEM42_2008" localSheetId="11">#REF!</definedName>
    <definedName name="ITEM42_2008" localSheetId="1">#REF!</definedName>
    <definedName name="ITEM42_2008" localSheetId="9">#REF!</definedName>
    <definedName name="ITEM42_2008">#REF!</definedName>
    <definedName name="ITEM42_2009" localSheetId="10">#REF!</definedName>
    <definedName name="ITEM42_2009" localSheetId="12">#REF!</definedName>
    <definedName name="ITEM42_2009" localSheetId="11">#REF!</definedName>
    <definedName name="ITEM42_2009" localSheetId="1">#REF!</definedName>
    <definedName name="ITEM42_2009" localSheetId="3">#REF!</definedName>
    <definedName name="ITEM42_2009" localSheetId="9">#REF!</definedName>
    <definedName name="ITEM42_2009">#REF!</definedName>
    <definedName name="ITEM42_2010" localSheetId="10">#REF!</definedName>
    <definedName name="ITEM42_2010" localSheetId="12">#REF!</definedName>
    <definedName name="ITEM42_2010" localSheetId="11">#REF!</definedName>
    <definedName name="ITEM42_2010" localSheetId="1">#REF!</definedName>
    <definedName name="ITEM42_2010" localSheetId="9">#REF!</definedName>
    <definedName name="ITEM42_2010">#REF!</definedName>
    <definedName name="ITEM42_2011" localSheetId="10">#REF!</definedName>
    <definedName name="ITEM42_2011" localSheetId="12">#REF!</definedName>
    <definedName name="ITEM42_2011" localSheetId="11">#REF!</definedName>
    <definedName name="ITEM42_2011" localSheetId="1">#REF!</definedName>
    <definedName name="ITEM42_2011" localSheetId="9">#REF!</definedName>
    <definedName name="ITEM42_2011">#REF!</definedName>
    <definedName name="ITEM42_2012" localSheetId="10">#REF!</definedName>
    <definedName name="ITEM42_2012" localSheetId="12">#REF!</definedName>
    <definedName name="ITEM42_2012" localSheetId="11">#REF!</definedName>
    <definedName name="ITEM42_2012" localSheetId="1">#REF!</definedName>
    <definedName name="ITEM42_2012" localSheetId="9">#REF!</definedName>
    <definedName name="ITEM42_2012">#REF!</definedName>
    <definedName name="ITEM42_2013" localSheetId="10">#REF!</definedName>
    <definedName name="ITEM42_2013" localSheetId="12">#REF!</definedName>
    <definedName name="ITEM42_2013" localSheetId="11">#REF!</definedName>
    <definedName name="ITEM42_2013" localSheetId="1">#REF!</definedName>
    <definedName name="ITEM42_2013" localSheetId="9">#REF!</definedName>
    <definedName name="ITEM42_2013">#REF!</definedName>
    <definedName name="ITEM42_2014" localSheetId="10">#REF!</definedName>
    <definedName name="ITEM42_2014" localSheetId="12">#REF!</definedName>
    <definedName name="ITEM42_2014" localSheetId="11">#REF!</definedName>
    <definedName name="ITEM42_2014" localSheetId="1">#REF!</definedName>
    <definedName name="ITEM42_2014" localSheetId="9">#REF!</definedName>
    <definedName name="ITEM42_2014">#REF!</definedName>
    <definedName name="ITEM42_2015" localSheetId="10">#REF!</definedName>
    <definedName name="ITEM42_2015" localSheetId="12">#REF!</definedName>
    <definedName name="ITEM42_2015" localSheetId="11">#REF!</definedName>
    <definedName name="ITEM42_2015" localSheetId="1">#REF!</definedName>
    <definedName name="ITEM42_2015" localSheetId="9">#REF!</definedName>
    <definedName name="ITEM42_2015">#REF!</definedName>
    <definedName name="ITEM42_2016" localSheetId="10">#REF!</definedName>
    <definedName name="ITEM42_2016" localSheetId="12">#REF!</definedName>
    <definedName name="ITEM42_2016" localSheetId="11">#REF!</definedName>
    <definedName name="ITEM42_2016" localSheetId="1">#REF!</definedName>
    <definedName name="ITEM42_2016" localSheetId="9">#REF!</definedName>
    <definedName name="ITEM42_2016">#REF!</definedName>
    <definedName name="ITEM42_2017" localSheetId="10">#REF!</definedName>
    <definedName name="ITEM42_2017" localSheetId="12">#REF!</definedName>
    <definedName name="ITEM42_2017" localSheetId="11">#REF!</definedName>
    <definedName name="ITEM42_2017" localSheetId="1">#REF!</definedName>
    <definedName name="ITEM42_2017" localSheetId="9">#REF!</definedName>
    <definedName name="ITEM42_2017">#REF!</definedName>
    <definedName name="ITEM42_2018" localSheetId="10">#REF!</definedName>
    <definedName name="ITEM42_2018" localSheetId="12">#REF!</definedName>
    <definedName name="ITEM42_2018" localSheetId="11">#REF!</definedName>
    <definedName name="ITEM42_2018" localSheetId="1">#REF!</definedName>
    <definedName name="ITEM42_2018" localSheetId="9">#REF!</definedName>
    <definedName name="ITEM42_2018">#REF!</definedName>
    <definedName name="ITEM42_2019" localSheetId="10">#REF!</definedName>
    <definedName name="ITEM42_2019" localSheetId="12">#REF!</definedName>
    <definedName name="ITEM42_2019" localSheetId="11">#REF!</definedName>
    <definedName name="ITEM42_2019" localSheetId="1">#REF!</definedName>
    <definedName name="ITEM42_2019" localSheetId="9">#REF!</definedName>
    <definedName name="ITEM42_2019">#REF!</definedName>
    <definedName name="ITEM42_2020" localSheetId="10">#REF!</definedName>
    <definedName name="ITEM42_2020" localSheetId="12">#REF!</definedName>
    <definedName name="ITEM42_2020" localSheetId="11">#REF!</definedName>
    <definedName name="ITEM42_2020" localSheetId="1">#REF!</definedName>
    <definedName name="ITEM42_2020" localSheetId="9">#REF!</definedName>
    <definedName name="ITEM42_2020">#REF!</definedName>
    <definedName name="ITEM42_2Q00" localSheetId="10">#REF!</definedName>
    <definedName name="ITEM42_2Q00" localSheetId="12">#REF!</definedName>
    <definedName name="ITEM42_2Q00" localSheetId="11">#REF!</definedName>
    <definedName name="ITEM42_2Q00" localSheetId="1">#REF!</definedName>
    <definedName name="ITEM42_2Q00" localSheetId="9">#REF!</definedName>
    <definedName name="ITEM42_2Q00">#REF!</definedName>
    <definedName name="ITEM42_2Q01" localSheetId="10">#REF!</definedName>
    <definedName name="ITEM42_2Q01" localSheetId="12">#REF!</definedName>
    <definedName name="ITEM42_2Q01" localSheetId="11">#REF!</definedName>
    <definedName name="ITEM42_2Q01" localSheetId="1">#REF!</definedName>
    <definedName name="ITEM42_2Q01" localSheetId="9">#REF!</definedName>
    <definedName name="ITEM42_2Q01">#REF!</definedName>
    <definedName name="ITEM42_2Q02" localSheetId="10">#REF!</definedName>
    <definedName name="ITEM42_2Q02" localSheetId="12">#REF!</definedName>
    <definedName name="ITEM42_2Q02" localSheetId="11">#REF!</definedName>
    <definedName name="ITEM42_2Q02" localSheetId="1">#REF!</definedName>
    <definedName name="ITEM42_2Q02" localSheetId="9">#REF!</definedName>
    <definedName name="ITEM42_2Q02">#REF!</definedName>
    <definedName name="ITEM42_2Q03" localSheetId="10">#REF!</definedName>
    <definedName name="ITEM42_2Q03" localSheetId="12">#REF!</definedName>
    <definedName name="ITEM42_2Q03" localSheetId="11">#REF!</definedName>
    <definedName name="ITEM42_2Q03" localSheetId="1">#REF!</definedName>
    <definedName name="ITEM42_2Q03" localSheetId="9">#REF!</definedName>
    <definedName name="ITEM42_2Q03">#REF!</definedName>
    <definedName name="ITEM42_2Q04" localSheetId="10">#REF!</definedName>
    <definedName name="ITEM42_2Q04" localSheetId="12">#REF!</definedName>
    <definedName name="ITEM42_2Q04" localSheetId="11">#REF!</definedName>
    <definedName name="ITEM42_2Q04" localSheetId="1">#REF!</definedName>
    <definedName name="ITEM42_2Q04" localSheetId="9">#REF!</definedName>
    <definedName name="ITEM42_2Q04">#REF!</definedName>
    <definedName name="ITEM42_2Q05" localSheetId="10">#REF!</definedName>
    <definedName name="ITEM42_2Q05" localSheetId="12">#REF!</definedName>
    <definedName name="ITEM42_2Q05" localSheetId="11">#REF!</definedName>
    <definedName name="ITEM42_2Q05" localSheetId="1">#REF!</definedName>
    <definedName name="ITEM42_2Q05" localSheetId="9">#REF!</definedName>
    <definedName name="ITEM42_2Q05">#REF!</definedName>
    <definedName name="ITEM42_2Q06" localSheetId="10">#REF!</definedName>
    <definedName name="ITEM42_2Q06" localSheetId="12">#REF!</definedName>
    <definedName name="ITEM42_2Q06" localSheetId="11">#REF!</definedName>
    <definedName name="ITEM42_2Q06" localSheetId="1">#REF!</definedName>
    <definedName name="ITEM42_2Q06" localSheetId="9">#REF!</definedName>
    <definedName name="ITEM42_2Q06">#REF!</definedName>
    <definedName name="ITEM42_2Q07" localSheetId="10">#REF!</definedName>
    <definedName name="ITEM42_2Q07" localSheetId="12">#REF!</definedName>
    <definedName name="ITEM42_2Q07" localSheetId="11">#REF!</definedName>
    <definedName name="ITEM42_2Q07" localSheetId="1">#REF!</definedName>
    <definedName name="ITEM42_2Q07" localSheetId="9">#REF!</definedName>
    <definedName name="ITEM42_2Q07">#REF!</definedName>
    <definedName name="ITEM42_2Q08" localSheetId="10">#REF!</definedName>
    <definedName name="ITEM42_2Q08" localSheetId="12">#REF!</definedName>
    <definedName name="ITEM42_2Q08" localSheetId="11">#REF!</definedName>
    <definedName name="ITEM42_2Q08" localSheetId="1">#REF!</definedName>
    <definedName name="ITEM42_2Q08" localSheetId="9">#REF!</definedName>
    <definedName name="ITEM42_2Q08">#REF!</definedName>
    <definedName name="ITEM42_2Q09" localSheetId="10">#REF!</definedName>
    <definedName name="ITEM42_2Q09" localSheetId="12">#REF!</definedName>
    <definedName name="ITEM42_2Q09" localSheetId="11">#REF!</definedName>
    <definedName name="ITEM42_2Q09" localSheetId="1">#REF!</definedName>
    <definedName name="ITEM42_2Q09" localSheetId="3">#REF!</definedName>
    <definedName name="ITEM42_2Q09" localSheetId="9">#REF!</definedName>
    <definedName name="ITEM42_2Q09">#REF!</definedName>
    <definedName name="ITEM42_2Q10" localSheetId="10">#REF!</definedName>
    <definedName name="ITEM42_2Q10" localSheetId="12">#REF!</definedName>
    <definedName name="ITEM42_2Q10" localSheetId="11">#REF!</definedName>
    <definedName name="ITEM42_2Q10" localSheetId="1">#REF!</definedName>
    <definedName name="ITEM42_2Q10" localSheetId="9">#REF!</definedName>
    <definedName name="ITEM42_2Q10">#REF!</definedName>
    <definedName name="ITEM42_2Q11" localSheetId="10">#REF!</definedName>
    <definedName name="ITEM42_2Q11" localSheetId="12">#REF!</definedName>
    <definedName name="ITEM42_2Q11" localSheetId="11">#REF!</definedName>
    <definedName name="ITEM42_2Q11" localSheetId="1">#REF!</definedName>
    <definedName name="ITEM42_2Q11" localSheetId="9">#REF!</definedName>
    <definedName name="ITEM42_2Q11">#REF!</definedName>
    <definedName name="ITEM42_2Q12" localSheetId="10">#REF!</definedName>
    <definedName name="ITEM42_2Q12" localSheetId="12">#REF!</definedName>
    <definedName name="ITEM42_2Q12" localSheetId="11">#REF!</definedName>
    <definedName name="ITEM42_2Q12" localSheetId="1">#REF!</definedName>
    <definedName name="ITEM42_2Q12" localSheetId="9">#REF!</definedName>
    <definedName name="ITEM42_2Q12">#REF!</definedName>
    <definedName name="ITEM42_2Q13" localSheetId="10">#REF!</definedName>
    <definedName name="ITEM42_2Q13" localSheetId="12">#REF!</definedName>
    <definedName name="ITEM42_2Q13" localSheetId="11">#REF!</definedName>
    <definedName name="ITEM42_2Q13" localSheetId="1">#REF!</definedName>
    <definedName name="ITEM42_2Q13" localSheetId="9">#REF!</definedName>
    <definedName name="ITEM42_2Q13">#REF!</definedName>
    <definedName name="ITEM42_2Q14" localSheetId="10">#REF!</definedName>
    <definedName name="ITEM42_2Q14" localSheetId="12">#REF!</definedName>
    <definedName name="ITEM42_2Q14" localSheetId="11">#REF!</definedName>
    <definedName name="ITEM42_2Q14" localSheetId="1">#REF!</definedName>
    <definedName name="ITEM42_2Q14" localSheetId="9">#REF!</definedName>
    <definedName name="ITEM42_2Q14">#REF!</definedName>
    <definedName name="ITEM42_2Q15" localSheetId="10">#REF!</definedName>
    <definedName name="ITEM42_2Q15" localSheetId="12">#REF!</definedName>
    <definedName name="ITEM42_2Q15" localSheetId="11">#REF!</definedName>
    <definedName name="ITEM42_2Q15" localSheetId="1">#REF!</definedName>
    <definedName name="ITEM42_2Q15" localSheetId="9">#REF!</definedName>
    <definedName name="ITEM42_2Q15">#REF!</definedName>
    <definedName name="ITEM42_2Q16" localSheetId="10">#REF!</definedName>
    <definedName name="ITEM42_2Q16" localSheetId="12">#REF!</definedName>
    <definedName name="ITEM42_2Q16" localSheetId="11">#REF!</definedName>
    <definedName name="ITEM42_2Q16" localSheetId="1">#REF!</definedName>
    <definedName name="ITEM42_2Q16" localSheetId="9">#REF!</definedName>
    <definedName name="ITEM42_2Q16">#REF!</definedName>
    <definedName name="ITEM42_2Q17" localSheetId="10">#REF!</definedName>
    <definedName name="ITEM42_2Q17" localSheetId="12">#REF!</definedName>
    <definedName name="ITEM42_2Q17" localSheetId="11">#REF!</definedName>
    <definedName name="ITEM42_2Q17" localSheetId="1">#REF!</definedName>
    <definedName name="ITEM42_2Q17" localSheetId="9">#REF!</definedName>
    <definedName name="ITEM42_2Q17">#REF!</definedName>
    <definedName name="ITEM42_2Q18" localSheetId="10">#REF!</definedName>
    <definedName name="ITEM42_2Q18" localSheetId="12">#REF!</definedName>
    <definedName name="ITEM42_2Q18" localSheetId="11">#REF!</definedName>
    <definedName name="ITEM42_2Q18" localSheetId="1">#REF!</definedName>
    <definedName name="ITEM42_2Q18" localSheetId="9">#REF!</definedName>
    <definedName name="ITEM42_2Q18">#REF!</definedName>
    <definedName name="ITEM42_2Q19" localSheetId="10">#REF!</definedName>
    <definedName name="ITEM42_2Q19" localSheetId="12">#REF!</definedName>
    <definedName name="ITEM42_2Q19" localSheetId="11">#REF!</definedName>
    <definedName name="ITEM42_2Q19" localSheetId="1">#REF!</definedName>
    <definedName name="ITEM42_2Q19" localSheetId="9">#REF!</definedName>
    <definedName name="ITEM42_2Q19">#REF!</definedName>
    <definedName name="ITEM42_2Q20" localSheetId="10">#REF!</definedName>
    <definedName name="ITEM42_2Q20" localSheetId="12">#REF!</definedName>
    <definedName name="ITEM42_2Q20" localSheetId="11">#REF!</definedName>
    <definedName name="ITEM42_2Q20" localSheetId="1">#REF!</definedName>
    <definedName name="ITEM42_2Q20" localSheetId="9">#REF!</definedName>
    <definedName name="ITEM42_2Q20">#REF!</definedName>
    <definedName name="ITEM42_3Q00" localSheetId="10">#REF!</definedName>
    <definedName name="ITEM42_3Q00" localSheetId="12">#REF!</definedName>
    <definedName name="ITEM42_3Q00" localSheetId="11">#REF!</definedName>
    <definedName name="ITEM42_3Q00" localSheetId="1">#REF!</definedName>
    <definedName name="ITEM42_3Q00" localSheetId="9">#REF!</definedName>
    <definedName name="ITEM42_3Q00">#REF!</definedName>
    <definedName name="ITEM42_3Q01" localSheetId="10">#REF!</definedName>
    <definedName name="ITEM42_3Q01" localSheetId="12">#REF!</definedName>
    <definedName name="ITEM42_3Q01" localSheetId="11">#REF!</definedName>
    <definedName name="ITEM42_3Q01" localSheetId="1">#REF!</definedName>
    <definedName name="ITEM42_3Q01" localSheetId="9">#REF!</definedName>
    <definedName name="ITEM42_3Q01">#REF!</definedName>
    <definedName name="ITEM42_3Q02" localSheetId="10">#REF!</definedName>
    <definedName name="ITEM42_3Q02" localSheetId="12">#REF!</definedName>
    <definedName name="ITEM42_3Q02" localSheetId="11">#REF!</definedName>
    <definedName name="ITEM42_3Q02" localSheetId="1">#REF!</definedName>
    <definedName name="ITEM42_3Q02" localSheetId="9">#REF!</definedName>
    <definedName name="ITEM42_3Q02">#REF!</definedName>
    <definedName name="ITEM42_3Q03" localSheetId="10">#REF!</definedName>
    <definedName name="ITEM42_3Q03" localSheetId="12">#REF!</definedName>
    <definedName name="ITEM42_3Q03" localSheetId="11">#REF!</definedName>
    <definedName name="ITEM42_3Q03" localSheetId="1">#REF!</definedName>
    <definedName name="ITEM42_3Q03" localSheetId="9">#REF!</definedName>
    <definedName name="ITEM42_3Q03">#REF!</definedName>
    <definedName name="ITEM42_3Q04" localSheetId="10">#REF!</definedName>
    <definedName name="ITEM42_3Q04" localSheetId="12">#REF!</definedName>
    <definedName name="ITEM42_3Q04" localSheetId="11">#REF!</definedName>
    <definedName name="ITEM42_3Q04" localSheetId="1">#REF!</definedName>
    <definedName name="ITEM42_3Q04" localSheetId="9">#REF!</definedName>
    <definedName name="ITEM42_3Q04">#REF!</definedName>
    <definedName name="ITEM42_3Q05" localSheetId="10">#REF!</definedName>
    <definedName name="ITEM42_3Q05" localSheetId="12">#REF!</definedName>
    <definedName name="ITEM42_3Q05" localSheetId="11">#REF!</definedName>
    <definedName name="ITEM42_3Q05" localSheetId="1">#REF!</definedName>
    <definedName name="ITEM42_3Q05" localSheetId="9">#REF!</definedName>
    <definedName name="ITEM42_3Q05">#REF!</definedName>
    <definedName name="ITEM42_3Q06" localSheetId="10">#REF!</definedName>
    <definedName name="ITEM42_3Q06" localSheetId="12">#REF!</definedName>
    <definedName name="ITEM42_3Q06" localSheetId="11">#REF!</definedName>
    <definedName name="ITEM42_3Q06" localSheetId="1">#REF!</definedName>
    <definedName name="ITEM42_3Q06" localSheetId="9">#REF!</definedName>
    <definedName name="ITEM42_3Q06">#REF!</definedName>
    <definedName name="ITEM42_3Q07" localSheetId="10">#REF!</definedName>
    <definedName name="ITEM42_3Q07" localSheetId="12">#REF!</definedName>
    <definedName name="ITEM42_3Q07" localSheetId="11">#REF!</definedName>
    <definedName name="ITEM42_3Q07" localSheetId="1">#REF!</definedName>
    <definedName name="ITEM42_3Q07" localSheetId="9">#REF!</definedName>
    <definedName name="ITEM42_3Q07">#REF!</definedName>
    <definedName name="ITEM42_3Q08" localSheetId="10">#REF!</definedName>
    <definedName name="ITEM42_3Q08" localSheetId="12">#REF!</definedName>
    <definedName name="ITEM42_3Q08" localSheetId="11">#REF!</definedName>
    <definedName name="ITEM42_3Q08" localSheetId="1">#REF!</definedName>
    <definedName name="ITEM42_3Q08" localSheetId="9">#REF!</definedName>
    <definedName name="ITEM42_3Q08">#REF!</definedName>
    <definedName name="ITEM42_3Q09" localSheetId="10">#REF!</definedName>
    <definedName name="ITEM42_3Q09" localSheetId="12">#REF!</definedName>
    <definedName name="ITEM42_3Q09" localSheetId="11">#REF!</definedName>
    <definedName name="ITEM42_3Q09" localSheetId="1">#REF!</definedName>
    <definedName name="ITEM42_3Q09" localSheetId="3">#REF!</definedName>
    <definedName name="ITEM42_3Q09" localSheetId="9">#REF!</definedName>
    <definedName name="ITEM42_3Q09">#REF!</definedName>
    <definedName name="ITEM42_3Q10" localSheetId="10">#REF!</definedName>
    <definedName name="ITEM42_3Q10" localSheetId="12">#REF!</definedName>
    <definedName name="ITEM42_3Q10" localSheetId="11">#REF!</definedName>
    <definedName name="ITEM42_3Q10" localSheetId="1">#REF!</definedName>
    <definedName name="ITEM42_3Q10" localSheetId="9">#REF!</definedName>
    <definedName name="ITEM42_3Q10">#REF!</definedName>
    <definedName name="ITEM42_3Q11" localSheetId="10">#REF!</definedName>
    <definedName name="ITEM42_3Q11" localSheetId="12">#REF!</definedName>
    <definedName name="ITEM42_3Q11" localSheetId="11">#REF!</definedName>
    <definedName name="ITEM42_3Q11" localSheetId="1">#REF!</definedName>
    <definedName name="ITEM42_3Q11" localSheetId="9">#REF!</definedName>
    <definedName name="ITEM42_3Q11">#REF!</definedName>
    <definedName name="ITEM42_3Q12" localSheetId="10">#REF!</definedName>
    <definedName name="ITEM42_3Q12" localSheetId="12">#REF!</definedName>
    <definedName name="ITEM42_3Q12" localSheetId="11">#REF!</definedName>
    <definedName name="ITEM42_3Q12" localSheetId="1">#REF!</definedName>
    <definedName name="ITEM42_3Q12" localSheetId="9">#REF!</definedName>
    <definedName name="ITEM42_3Q12">#REF!</definedName>
    <definedName name="ITEM42_3Q13" localSheetId="10">#REF!</definedName>
    <definedName name="ITEM42_3Q13" localSheetId="12">#REF!</definedName>
    <definedName name="ITEM42_3Q13" localSheetId="11">#REF!</definedName>
    <definedName name="ITEM42_3Q13" localSheetId="1">#REF!</definedName>
    <definedName name="ITEM42_3Q13" localSheetId="9">#REF!</definedName>
    <definedName name="ITEM42_3Q13">#REF!</definedName>
    <definedName name="ITEM42_3Q14" localSheetId="10">#REF!</definedName>
    <definedName name="ITEM42_3Q14" localSheetId="12">#REF!</definedName>
    <definedName name="ITEM42_3Q14" localSheetId="11">#REF!</definedName>
    <definedName name="ITEM42_3Q14" localSheetId="1">#REF!</definedName>
    <definedName name="ITEM42_3Q14" localSheetId="9">#REF!</definedName>
    <definedName name="ITEM42_3Q14">#REF!</definedName>
    <definedName name="ITEM42_3Q15" localSheetId="10">#REF!</definedName>
    <definedName name="ITEM42_3Q15" localSheetId="12">#REF!</definedName>
    <definedName name="ITEM42_3Q15" localSheetId="11">#REF!</definedName>
    <definedName name="ITEM42_3Q15" localSheetId="1">#REF!</definedName>
    <definedName name="ITEM42_3Q15" localSheetId="9">#REF!</definedName>
    <definedName name="ITEM42_3Q15">#REF!</definedName>
    <definedName name="ITEM42_3Q16" localSheetId="10">#REF!</definedName>
    <definedName name="ITEM42_3Q16" localSheetId="12">#REF!</definedName>
    <definedName name="ITEM42_3Q16" localSheetId="11">#REF!</definedName>
    <definedName name="ITEM42_3Q16" localSheetId="1">#REF!</definedName>
    <definedName name="ITEM42_3Q16" localSheetId="9">#REF!</definedName>
    <definedName name="ITEM42_3Q16">#REF!</definedName>
    <definedName name="ITEM42_3Q17" localSheetId="10">#REF!</definedName>
    <definedName name="ITEM42_3Q17" localSheetId="12">#REF!</definedName>
    <definedName name="ITEM42_3Q17" localSheetId="11">#REF!</definedName>
    <definedName name="ITEM42_3Q17" localSheetId="1">#REF!</definedName>
    <definedName name="ITEM42_3Q17" localSheetId="9">#REF!</definedName>
    <definedName name="ITEM42_3Q17">#REF!</definedName>
    <definedName name="ITEM42_3Q18" localSheetId="10">#REF!</definedName>
    <definedName name="ITEM42_3Q18" localSheetId="12">#REF!</definedName>
    <definedName name="ITEM42_3Q18" localSheetId="11">#REF!</definedName>
    <definedName name="ITEM42_3Q18" localSheetId="1">#REF!</definedName>
    <definedName name="ITEM42_3Q18" localSheetId="9">#REF!</definedName>
    <definedName name="ITEM42_3Q18">#REF!</definedName>
    <definedName name="ITEM42_3Q19" localSheetId="10">#REF!</definedName>
    <definedName name="ITEM42_3Q19" localSheetId="12">#REF!</definedName>
    <definedName name="ITEM42_3Q19" localSheetId="11">#REF!</definedName>
    <definedName name="ITEM42_3Q19" localSheetId="1">#REF!</definedName>
    <definedName name="ITEM42_3Q19" localSheetId="9">#REF!</definedName>
    <definedName name="ITEM42_3Q19">#REF!</definedName>
    <definedName name="ITEM42_3Q20" localSheetId="10">#REF!</definedName>
    <definedName name="ITEM42_3Q20" localSheetId="12">#REF!</definedName>
    <definedName name="ITEM42_3Q20" localSheetId="11">#REF!</definedName>
    <definedName name="ITEM42_3Q20" localSheetId="1">#REF!</definedName>
    <definedName name="ITEM42_3Q20" localSheetId="9">#REF!</definedName>
    <definedName name="ITEM42_3Q20">#REF!</definedName>
    <definedName name="ITEM42_4Q00" localSheetId="10">#REF!</definedName>
    <definedName name="ITEM42_4Q00" localSheetId="12">#REF!</definedName>
    <definedName name="ITEM42_4Q00" localSheetId="11">#REF!</definedName>
    <definedName name="ITEM42_4Q00" localSheetId="1">#REF!</definedName>
    <definedName name="ITEM42_4Q00" localSheetId="9">#REF!</definedName>
    <definedName name="ITEM42_4Q00">#REF!</definedName>
    <definedName name="ITEM42_4Q01" localSheetId="10">#REF!</definedName>
    <definedName name="ITEM42_4Q01" localSheetId="12">#REF!</definedName>
    <definedName name="ITEM42_4Q01" localSheetId="11">#REF!</definedName>
    <definedName name="ITEM42_4Q01" localSheetId="1">#REF!</definedName>
    <definedName name="ITEM42_4Q01" localSheetId="9">#REF!</definedName>
    <definedName name="ITEM42_4Q01">#REF!</definedName>
    <definedName name="ITEM42_4Q02" localSheetId="10">#REF!</definedName>
    <definedName name="ITEM42_4Q02" localSheetId="12">#REF!</definedName>
    <definedName name="ITEM42_4Q02" localSheetId="11">#REF!</definedName>
    <definedName name="ITEM42_4Q02" localSheetId="1">#REF!</definedName>
    <definedName name="ITEM42_4Q02" localSheetId="9">#REF!</definedName>
    <definedName name="ITEM42_4Q02">#REF!</definedName>
    <definedName name="ITEM42_4Q03" localSheetId="10">#REF!</definedName>
    <definedName name="ITEM42_4Q03" localSheetId="12">#REF!</definedName>
    <definedName name="ITEM42_4Q03" localSheetId="11">#REF!</definedName>
    <definedName name="ITEM42_4Q03" localSheetId="1">#REF!</definedName>
    <definedName name="ITEM42_4Q03" localSheetId="9">#REF!</definedName>
    <definedName name="ITEM42_4Q03">#REF!</definedName>
    <definedName name="ITEM42_4Q04" localSheetId="10">#REF!</definedName>
    <definedName name="ITEM42_4Q04" localSheetId="12">#REF!</definedName>
    <definedName name="ITEM42_4Q04" localSheetId="11">#REF!</definedName>
    <definedName name="ITEM42_4Q04" localSheetId="1">#REF!</definedName>
    <definedName name="ITEM42_4Q04" localSheetId="9">#REF!</definedName>
    <definedName name="ITEM42_4Q04">#REF!</definedName>
    <definedName name="ITEM42_4Q05" localSheetId="10">#REF!</definedName>
    <definedName name="ITEM42_4Q05" localSheetId="12">#REF!</definedName>
    <definedName name="ITEM42_4Q05" localSheetId="11">#REF!</definedName>
    <definedName name="ITEM42_4Q05" localSheetId="1">#REF!</definedName>
    <definedName name="ITEM42_4Q05" localSheetId="9">#REF!</definedName>
    <definedName name="ITEM42_4Q05">#REF!</definedName>
    <definedName name="ITEM42_4Q06" localSheetId="10">#REF!</definedName>
    <definedName name="ITEM42_4Q06" localSheetId="12">#REF!</definedName>
    <definedName name="ITEM42_4Q06" localSheetId="11">#REF!</definedName>
    <definedName name="ITEM42_4Q06" localSheetId="1">#REF!</definedName>
    <definedName name="ITEM42_4Q06" localSheetId="9">#REF!</definedName>
    <definedName name="ITEM42_4Q06">#REF!</definedName>
    <definedName name="ITEM42_4Q07" localSheetId="10">#REF!</definedName>
    <definedName name="ITEM42_4Q07" localSheetId="12">#REF!</definedName>
    <definedName name="ITEM42_4Q07" localSheetId="11">#REF!</definedName>
    <definedName name="ITEM42_4Q07" localSheetId="1">#REF!</definedName>
    <definedName name="ITEM42_4Q07" localSheetId="9">#REF!</definedName>
    <definedName name="ITEM42_4Q07">#REF!</definedName>
    <definedName name="ITEM42_4Q08" localSheetId="10">#REF!</definedName>
    <definedName name="ITEM42_4Q08" localSheetId="12">#REF!</definedName>
    <definedName name="ITEM42_4Q08" localSheetId="11">#REF!</definedName>
    <definedName name="ITEM42_4Q08" localSheetId="1">#REF!</definedName>
    <definedName name="ITEM42_4Q08" localSheetId="9">#REF!</definedName>
    <definedName name="ITEM42_4Q08">#REF!</definedName>
    <definedName name="ITEM42_4Q09" localSheetId="10">#REF!</definedName>
    <definedName name="ITEM42_4Q09" localSheetId="12">#REF!</definedName>
    <definedName name="ITEM42_4Q09" localSheetId="11">#REF!</definedName>
    <definedName name="ITEM42_4Q09" localSheetId="1">#REF!</definedName>
    <definedName name="ITEM42_4Q09" localSheetId="3">#REF!</definedName>
    <definedName name="ITEM42_4Q09" localSheetId="9">#REF!</definedName>
    <definedName name="ITEM42_4Q09">#REF!</definedName>
    <definedName name="ITEM42_4Q10" localSheetId="10">#REF!</definedName>
    <definedName name="ITEM42_4Q10" localSheetId="12">#REF!</definedName>
    <definedName name="ITEM42_4Q10" localSheetId="11">#REF!</definedName>
    <definedName name="ITEM42_4Q10" localSheetId="1">#REF!</definedName>
    <definedName name="ITEM42_4Q10" localSheetId="9">#REF!</definedName>
    <definedName name="ITEM42_4Q10">#REF!</definedName>
    <definedName name="ITEM42_4Q11" localSheetId="10">#REF!</definedName>
    <definedName name="ITEM42_4Q11" localSheetId="12">#REF!</definedName>
    <definedName name="ITEM42_4Q11" localSheetId="11">#REF!</definedName>
    <definedName name="ITEM42_4Q11" localSheetId="1">#REF!</definedName>
    <definedName name="ITEM42_4Q11" localSheetId="9">#REF!</definedName>
    <definedName name="ITEM42_4Q11">#REF!</definedName>
    <definedName name="ITEM42_4Q12" localSheetId="10">#REF!</definedName>
    <definedName name="ITEM42_4Q12" localSheetId="12">#REF!</definedName>
    <definedName name="ITEM42_4Q12" localSheetId="11">#REF!</definedName>
    <definedName name="ITEM42_4Q12" localSheetId="1">#REF!</definedName>
    <definedName name="ITEM42_4Q12" localSheetId="9">#REF!</definedName>
    <definedName name="ITEM42_4Q12">#REF!</definedName>
    <definedName name="ITEM42_4Q13" localSheetId="10">#REF!</definedName>
    <definedName name="ITEM42_4Q13" localSheetId="12">#REF!</definedName>
    <definedName name="ITEM42_4Q13" localSheetId="11">#REF!</definedName>
    <definedName name="ITEM42_4Q13" localSheetId="1">#REF!</definedName>
    <definedName name="ITEM42_4Q13" localSheetId="9">#REF!</definedName>
    <definedName name="ITEM42_4Q13">#REF!</definedName>
    <definedName name="ITEM42_4Q14" localSheetId="10">#REF!</definedName>
    <definedName name="ITEM42_4Q14" localSheetId="12">#REF!</definedName>
    <definedName name="ITEM42_4Q14" localSheetId="11">#REF!</definedName>
    <definedName name="ITEM42_4Q14" localSheetId="1">#REF!</definedName>
    <definedName name="ITEM42_4Q14" localSheetId="9">#REF!</definedName>
    <definedName name="ITEM42_4Q14">#REF!</definedName>
    <definedName name="ITEM42_4Q15" localSheetId="10">#REF!</definedName>
    <definedName name="ITEM42_4Q15" localSheetId="12">#REF!</definedName>
    <definedName name="ITEM42_4Q15" localSheetId="11">#REF!</definedName>
    <definedName name="ITEM42_4Q15" localSheetId="1">#REF!</definedName>
    <definedName name="ITEM42_4Q15" localSheetId="9">#REF!</definedName>
    <definedName name="ITEM42_4Q15">#REF!</definedName>
    <definedName name="ITEM42_4Q16" localSheetId="10">#REF!</definedName>
    <definedName name="ITEM42_4Q16" localSheetId="12">#REF!</definedName>
    <definedName name="ITEM42_4Q16" localSheetId="11">#REF!</definedName>
    <definedName name="ITEM42_4Q16" localSheetId="1">#REF!</definedName>
    <definedName name="ITEM42_4Q16" localSheetId="9">#REF!</definedName>
    <definedName name="ITEM42_4Q16">#REF!</definedName>
    <definedName name="ITEM42_4Q17" localSheetId="10">#REF!</definedName>
    <definedName name="ITEM42_4Q17" localSheetId="12">#REF!</definedName>
    <definedName name="ITEM42_4Q17" localSheetId="11">#REF!</definedName>
    <definedName name="ITEM42_4Q17" localSheetId="1">#REF!</definedName>
    <definedName name="ITEM42_4Q17" localSheetId="9">#REF!</definedName>
    <definedName name="ITEM42_4Q17">#REF!</definedName>
    <definedName name="ITEM42_4Q18" localSheetId="10">#REF!</definedName>
    <definedName name="ITEM42_4Q18" localSheetId="12">#REF!</definedName>
    <definedName name="ITEM42_4Q18" localSheetId="11">#REF!</definedName>
    <definedName name="ITEM42_4Q18" localSheetId="1">#REF!</definedName>
    <definedName name="ITEM42_4Q18" localSheetId="9">#REF!</definedName>
    <definedName name="ITEM42_4Q18">#REF!</definedName>
    <definedName name="ITEM42_4Q19" localSheetId="10">#REF!</definedName>
    <definedName name="ITEM42_4Q19" localSheetId="12">#REF!</definedName>
    <definedName name="ITEM42_4Q19" localSheetId="11">#REF!</definedName>
    <definedName name="ITEM42_4Q19" localSheetId="1">#REF!</definedName>
    <definedName name="ITEM42_4Q19" localSheetId="9">#REF!</definedName>
    <definedName name="ITEM42_4Q19">#REF!</definedName>
    <definedName name="ITEM42_4Q20" localSheetId="10">#REF!</definedName>
    <definedName name="ITEM42_4Q20" localSheetId="12">#REF!</definedName>
    <definedName name="ITEM42_4Q20" localSheetId="11">#REF!</definedName>
    <definedName name="ITEM42_4Q20" localSheetId="1">#REF!</definedName>
    <definedName name="ITEM42_4Q20" localSheetId="9">#REF!</definedName>
    <definedName name="ITEM42_4Q20">#REF!</definedName>
    <definedName name="ITEM43_1995" localSheetId="10">#REF!</definedName>
    <definedName name="ITEM43_1995" localSheetId="12">#REF!</definedName>
    <definedName name="ITEM43_1995" localSheetId="11">#REF!</definedName>
    <definedName name="ITEM43_1995" localSheetId="1">#REF!</definedName>
    <definedName name="ITEM43_1995" localSheetId="9">#REF!</definedName>
    <definedName name="ITEM43_1995">#REF!</definedName>
    <definedName name="ITEM43_1996" localSheetId="10">#REF!</definedName>
    <definedName name="ITEM43_1996" localSheetId="12">#REF!</definedName>
    <definedName name="ITEM43_1996" localSheetId="11">#REF!</definedName>
    <definedName name="ITEM43_1996" localSheetId="1">#REF!</definedName>
    <definedName name="ITEM43_1996" localSheetId="9">#REF!</definedName>
    <definedName name="ITEM43_1996">#REF!</definedName>
    <definedName name="ITEM43_1997" localSheetId="10">#REF!</definedName>
    <definedName name="ITEM43_1997" localSheetId="12">#REF!</definedName>
    <definedName name="ITEM43_1997" localSheetId="11">#REF!</definedName>
    <definedName name="ITEM43_1997" localSheetId="1">#REF!</definedName>
    <definedName name="ITEM43_1997" localSheetId="9">#REF!</definedName>
    <definedName name="ITEM43_1997">#REF!</definedName>
    <definedName name="ITEM43_1998" localSheetId="10">#REF!</definedName>
    <definedName name="ITEM43_1998" localSheetId="12">#REF!</definedName>
    <definedName name="ITEM43_1998" localSheetId="11">#REF!</definedName>
    <definedName name="ITEM43_1998" localSheetId="1">#REF!</definedName>
    <definedName name="ITEM43_1998" localSheetId="9">#REF!</definedName>
    <definedName name="ITEM43_1998">#REF!</definedName>
    <definedName name="ITEM43_1999" localSheetId="10">#REF!</definedName>
    <definedName name="ITEM43_1999" localSheetId="12">#REF!</definedName>
    <definedName name="ITEM43_1999" localSheetId="11">#REF!</definedName>
    <definedName name="ITEM43_1999" localSheetId="1">#REF!</definedName>
    <definedName name="ITEM43_1999" localSheetId="9">#REF!</definedName>
    <definedName name="ITEM43_1999">#REF!</definedName>
    <definedName name="ITEM43_1Q00" localSheetId="10">#REF!</definedName>
    <definedName name="ITEM43_1Q00" localSheetId="12">#REF!</definedName>
    <definedName name="ITEM43_1Q00" localSheetId="11">#REF!</definedName>
    <definedName name="ITEM43_1Q00" localSheetId="1">#REF!</definedName>
    <definedName name="ITEM43_1Q00" localSheetId="9">#REF!</definedName>
    <definedName name="ITEM43_1Q00">#REF!</definedName>
    <definedName name="ITEM43_1Q01" localSheetId="10">#REF!</definedName>
    <definedName name="ITEM43_1Q01" localSheetId="12">#REF!</definedName>
    <definedName name="ITEM43_1Q01" localSheetId="11">#REF!</definedName>
    <definedName name="ITEM43_1Q01" localSheetId="1">#REF!</definedName>
    <definedName name="ITEM43_1Q01" localSheetId="9">#REF!</definedName>
    <definedName name="ITEM43_1Q01">#REF!</definedName>
    <definedName name="ITEM43_1Q02" localSheetId="10">#REF!</definedName>
    <definedName name="ITEM43_1Q02" localSheetId="12">#REF!</definedName>
    <definedName name="ITEM43_1Q02" localSheetId="11">#REF!</definedName>
    <definedName name="ITEM43_1Q02" localSheetId="1">#REF!</definedName>
    <definedName name="ITEM43_1Q02" localSheetId="9">#REF!</definedName>
    <definedName name="ITEM43_1Q02">#REF!</definedName>
    <definedName name="ITEM43_1Q03" localSheetId="10">#REF!</definedName>
    <definedName name="ITEM43_1Q03" localSheetId="12">#REF!</definedName>
    <definedName name="ITEM43_1Q03" localSheetId="11">#REF!</definedName>
    <definedName name="ITEM43_1Q03" localSheetId="1">#REF!</definedName>
    <definedName name="ITEM43_1Q03" localSheetId="9">#REF!</definedName>
    <definedName name="ITEM43_1Q03">#REF!</definedName>
    <definedName name="ITEM43_1Q04" localSheetId="10">#REF!</definedName>
    <definedName name="ITEM43_1Q04" localSheetId="12">#REF!</definedName>
    <definedName name="ITEM43_1Q04" localSheetId="11">#REF!</definedName>
    <definedName name="ITEM43_1Q04" localSheetId="1">#REF!</definedName>
    <definedName name="ITEM43_1Q04" localSheetId="9">#REF!</definedName>
    <definedName name="ITEM43_1Q04">#REF!</definedName>
    <definedName name="ITEM43_1Q05" localSheetId="10">#REF!</definedName>
    <definedName name="ITEM43_1Q05" localSheetId="12">#REF!</definedName>
    <definedName name="ITEM43_1Q05" localSheetId="11">#REF!</definedName>
    <definedName name="ITEM43_1Q05" localSheetId="1">#REF!</definedName>
    <definedName name="ITEM43_1Q05" localSheetId="9">#REF!</definedName>
    <definedName name="ITEM43_1Q05">#REF!</definedName>
    <definedName name="ITEM43_1Q06" localSheetId="10">#REF!</definedName>
    <definedName name="ITEM43_1Q06" localSheetId="12">#REF!</definedName>
    <definedName name="ITEM43_1Q06" localSheetId="11">#REF!</definedName>
    <definedName name="ITEM43_1Q06" localSheetId="1">#REF!</definedName>
    <definedName name="ITEM43_1Q06" localSheetId="9">#REF!</definedName>
    <definedName name="ITEM43_1Q06">#REF!</definedName>
    <definedName name="ITEM43_1Q07" localSheetId="10">#REF!</definedName>
    <definedName name="ITEM43_1Q07" localSheetId="12">#REF!</definedName>
    <definedName name="ITEM43_1Q07" localSheetId="11">#REF!</definedName>
    <definedName name="ITEM43_1Q07" localSheetId="1">#REF!</definedName>
    <definedName name="ITEM43_1Q07" localSheetId="9">#REF!</definedName>
    <definedName name="ITEM43_1Q07">#REF!</definedName>
    <definedName name="ITEM43_1Q08" localSheetId="10">#REF!</definedName>
    <definedName name="ITEM43_1Q08" localSheetId="12">#REF!</definedName>
    <definedName name="ITEM43_1Q08" localSheetId="11">#REF!</definedName>
    <definedName name="ITEM43_1Q08" localSheetId="1">#REF!</definedName>
    <definedName name="ITEM43_1Q08" localSheetId="9">#REF!</definedName>
    <definedName name="ITEM43_1Q08">#REF!</definedName>
    <definedName name="ITEM43_1Q09" localSheetId="10">#REF!</definedName>
    <definedName name="ITEM43_1Q09" localSheetId="12">#REF!</definedName>
    <definedName name="ITEM43_1Q09" localSheetId="11">#REF!</definedName>
    <definedName name="ITEM43_1Q09" localSheetId="1">#REF!</definedName>
    <definedName name="ITEM43_1Q09" localSheetId="3">#REF!</definedName>
    <definedName name="ITEM43_1Q09" localSheetId="9">#REF!</definedName>
    <definedName name="ITEM43_1Q09">#REF!</definedName>
    <definedName name="ITEM43_1Q10" localSheetId="10">#REF!</definedName>
    <definedName name="ITEM43_1Q10" localSheetId="12">#REF!</definedName>
    <definedName name="ITEM43_1Q10" localSheetId="11">#REF!</definedName>
    <definedName name="ITEM43_1Q10" localSheetId="1">#REF!</definedName>
    <definedName name="ITEM43_1Q10" localSheetId="9">#REF!</definedName>
    <definedName name="ITEM43_1Q10">#REF!</definedName>
    <definedName name="ITEM43_1Q11" localSheetId="10">#REF!</definedName>
    <definedName name="ITEM43_1Q11" localSheetId="12">#REF!</definedName>
    <definedName name="ITEM43_1Q11" localSheetId="11">#REF!</definedName>
    <definedName name="ITEM43_1Q11" localSheetId="1">#REF!</definedName>
    <definedName name="ITEM43_1Q11" localSheetId="9">#REF!</definedName>
    <definedName name="ITEM43_1Q11">#REF!</definedName>
    <definedName name="ITEM43_1Q12" localSheetId="10">#REF!</definedName>
    <definedName name="ITEM43_1Q12" localSheetId="12">#REF!</definedName>
    <definedName name="ITEM43_1Q12" localSheetId="11">#REF!</definedName>
    <definedName name="ITEM43_1Q12" localSheetId="1">#REF!</definedName>
    <definedName name="ITEM43_1Q12" localSheetId="9">#REF!</definedName>
    <definedName name="ITEM43_1Q12">#REF!</definedName>
    <definedName name="ITEM43_1Q13" localSheetId="10">#REF!</definedName>
    <definedName name="ITEM43_1Q13" localSheetId="12">#REF!</definedName>
    <definedName name="ITEM43_1Q13" localSheetId="11">#REF!</definedName>
    <definedName name="ITEM43_1Q13" localSheetId="1">#REF!</definedName>
    <definedName name="ITEM43_1Q13" localSheetId="9">#REF!</definedName>
    <definedName name="ITEM43_1Q13">#REF!</definedName>
    <definedName name="ITEM43_1Q14" localSheetId="10">#REF!</definedName>
    <definedName name="ITEM43_1Q14" localSheetId="12">#REF!</definedName>
    <definedName name="ITEM43_1Q14" localSheetId="11">#REF!</definedName>
    <definedName name="ITEM43_1Q14" localSheetId="1">#REF!</definedName>
    <definedName name="ITEM43_1Q14" localSheetId="9">#REF!</definedName>
    <definedName name="ITEM43_1Q14">#REF!</definedName>
    <definedName name="ITEM43_1Q15" localSheetId="10">#REF!</definedName>
    <definedName name="ITEM43_1Q15" localSheetId="12">#REF!</definedName>
    <definedName name="ITEM43_1Q15" localSheetId="11">#REF!</definedName>
    <definedName name="ITEM43_1Q15" localSheetId="1">#REF!</definedName>
    <definedName name="ITEM43_1Q15" localSheetId="9">#REF!</definedName>
    <definedName name="ITEM43_1Q15">#REF!</definedName>
    <definedName name="ITEM43_1Q16" localSheetId="10">#REF!</definedName>
    <definedName name="ITEM43_1Q16" localSheetId="12">#REF!</definedName>
    <definedName name="ITEM43_1Q16" localSheetId="11">#REF!</definedName>
    <definedName name="ITEM43_1Q16" localSheetId="1">#REF!</definedName>
    <definedName name="ITEM43_1Q16" localSheetId="9">#REF!</definedName>
    <definedName name="ITEM43_1Q16">#REF!</definedName>
    <definedName name="ITEM43_1Q17" localSheetId="10">#REF!</definedName>
    <definedName name="ITEM43_1Q17" localSheetId="12">#REF!</definedName>
    <definedName name="ITEM43_1Q17" localSheetId="11">#REF!</definedName>
    <definedName name="ITEM43_1Q17" localSheetId="1">#REF!</definedName>
    <definedName name="ITEM43_1Q17" localSheetId="9">#REF!</definedName>
    <definedName name="ITEM43_1Q17">#REF!</definedName>
    <definedName name="ITEM43_1Q18" localSheetId="10">#REF!</definedName>
    <definedName name="ITEM43_1Q18" localSheetId="12">#REF!</definedName>
    <definedName name="ITEM43_1Q18" localSheetId="11">#REF!</definedName>
    <definedName name="ITEM43_1Q18" localSheetId="1">#REF!</definedName>
    <definedName name="ITEM43_1Q18" localSheetId="9">#REF!</definedName>
    <definedName name="ITEM43_1Q18">#REF!</definedName>
    <definedName name="ITEM43_1Q19" localSheetId="10">#REF!</definedName>
    <definedName name="ITEM43_1Q19" localSheetId="12">#REF!</definedName>
    <definedName name="ITEM43_1Q19" localSheetId="11">#REF!</definedName>
    <definedName name="ITEM43_1Q19" localSheetId="1">#REF!</definedName>
    <definedName name="ITEM43_1Q19" localSheetId="9">#REF!</definedName>
    <definedName name="ITEM43_1Q19">#REF!</definedName>
    <definedName name="ITEM43_1Q20" localSheetId="10">#REF!</definedName>
    <definedName name="ITEM43_1Q20" localSheetId="12">#REF!</definedName>
    <definedName name="ITEM43_1Q20" localSheetId="11">#REF!</definedName>
    <definedName name="ITEM43_1Q20" localSheetId="1">#REF!</definedName>
    <definedName name="ITEM43_1Q20" localSheetId="9">#REF!</definedName>
    <definedName name="ITEM43_1Q20">#REF!</definedName>
    <definedName name="ITEM43_2000" localSheetId="10">#REF!</definedName>
    <definedName name="ITEM43_2000" localSheetId="12">#REF!</definedName>
    <definedName name="ITEM43_2000" localSheetId="11">#REF!</definedName>
    <definedName name="ITEM43_2000" localSheetId="1">#REF!</definedName>
    <definedName name="ITEM43_2000" localSheetId="9">#REF!</definedName>
    <definedName name="ITEM43_2000">#REF!</definedName>
    <definedName name="ITEM43_2001" localSheetId="10">#REF!</definedName>
    <definedName name="ITEM43_2001" localSheetId="12">#REF!</definedName>
    <definedName name="ITEM43_2001" localSheetId="11">#REF!</definedName>
    <definedName name="ITEM43_2001" localSheetId="1">#REF!</definedName>
    <definedName name="ITEM43_2001" localSheetId="9">#REF!</definedName>
    <definedName name="ITEM43_2001">#REF!</definedName>
    <definedName name="ITEM43_2002" localSheetId="10">#REF!</definedName>
    <definedName name="ITEM43_2002" localSheetId="12">#REF!</definedName>
    <definedName name="ITEM43_2002" localSheetId="11">#REF!</definedName>
    <definedName name="ITEM43_2002" localSheetId="1">#REF!</definedName>
    <definedName name="ITEM43_2002" localSheetId="9">#REF!</definedName>
    <definedName name="ITEM43_2002">#REF!</definedName>
    <definedName name="ITEM43_2003" localSheetId="10">#REF!</definedName>
    <definedName name="ITEM43_2003" localSheetId="12">#REF!</definedName>
    <definedName name="ITEM43_2003" localSheetId="11">#REF!</definedName>
    <definedName name="ITEM43_2003" localSheetId="1">#REF!</definedName>
    <definedName name="ITEM43_2003" localSheetId="9">#REF!</definedName>
    <definedName name="ITEM43_2003">#REF!</definedName>
    <definedName name="ITEM43_2004" localSheetId="10">#REF!</definedName>
    <definedName name="ITEM43_2004" localSheetId="12">#REF!</definedName>
    <definedName name="ITEM43_2004" localSheetId="11">#REF!</definedName>
    <definedName name="ITEM43_2004" localSheetId="1">#REF!</definedName>
    <definedName name="ITEM43_2004" localSheetId="9">#REF!</definedName>
    <definedName name="ITEM43_2004">#REF!</definedName>
    <definedName name="ITEM43_2005" localSheetId="10">#REF!</definedName>
    <definedName name="ITEM43_2005" localSheetId="12">#REF!</definedName>
    <definedName name="ITEM43_2005" localSheetId="11">#REF!</definedName>
    <definedName name="ITEM43_2005" localSheetId="1">#REF!</definedName>
    <definedName name="ITEM43_2005" localSheetId="9">#REF!</definedName>
    <definedName name="ITEM43_2005">#REF!</definedName>
    <definedName name="ITEM43_2006" localSheetId="10">#REF!</definedName>
    <definedName name="ITEM43_2006" localSheetId="12">#REF!</definedName>
    <definedName name="ITEM43_2006" localSheetId="11">#REF!</definedName>
    <definedName name="ITEM43_2006" localSheetId="1">#REF!</definedName>
    <definedName name="ITEM43_2006" localSheetId="9">#REF!</definedName>
    <definedName name="ITEM43_2006">#REF!</definedName>
    <definedName name="ITEM43_2007" localSheetId="10">#REF!</definedName>
    <definedName name="ITEM43_2007" localSheetId="12">#REF!</definedName>
    <definedName name="ITEM43_2007" localSheetId="11">#REF!</definedName>
    <definedName name="ITEM43_2007" localSheetId="1">#REF!</definedName>
    <definedName name="ITEM43_2007" localSheetId="9">#REF!</definedName>
    <definedName name="ITEM43_2007">#REF!</definedName>
    <definedName name="ITEM43_2008" localSheetId="10">#REF!</definedName>
    <definedName name="ITEM43_2008" localSheetId="12">#REF!</definedName>
    <definedName name="ITEM43_2008" localSheetId="11">#REF!</definedName>
    <definedName name="ITEM43_2008" localSheetId="1">#REF!</definedName>
    <definedName name="ITEM43_2008" localSheetId="9">#REF!</definedName>
    <definedName name="ITEM43_2008">#REF!</definedName>
    <definedName name="ITEM43_2009" localSheetId="10">#REF!</definedName>
    <definedName name="ITEM43_2009" localSheetId="12">#REF!</definedName>
    <definedName name="ITEM43_2009" localSheetId="11">#REF!</definedName>
    <definedName name="ITEM43_2009" localSheetId="1">#REF!</definedName>
    <definedName name="ITEM43_2009" localSheetId="3">#REF!</definedName>
    <definedName name="ITEM43_2009" localSheetId="9">#REF!</definedName>
    <definedName name="ITEM43_2009">#REF!</definedName>
    <definedName name="ITEM43_2010" localSheetId="10">#REF!</definedName>
    <definedName name="ITEM43_2010" localSheetId="12">#REF!</definedName>
    <definedName name="ITEM43_2010" localSheetId="11">#REF!</definedName>
    <definedName name="ITEM43_2010" localSheetId="1">#REF!</definedName>
    <definedName name="ITEM43_2010" localSheetId="9">#REF!</definedName>
    <definedName name="ITEM43_2010">#REF!</definedName>
    <definedName name="ITEM43_2011" localSheetId="10">#REF!</definedName>
    <definedName name="ITEM43_2011" localSheetId="12">#REF!</definedName>
    <definedName name="ITEM43_2011" localSheetId="11">#REF!</definedName>
    <definedName name="ITEM43_2011" localSheetId="1">#REF!</definedName>
    <definedName name="ITEM43_2011" localSheetId="9">#REF!</definedName>
    <definedName name="ITEM43_2011">#REF!</definedName>
    <definedName name="ITEM43_2012" localSheetId="10">#REF!</definedName>
    <definedName name="ITEM43_2012" localSheetId="12">#REF!</definedName>
    <definedName name="ITEM43_2012" localSheetId="11">#REF!</definedName>
    <definedName name="ITEM43_2012" localSheetId="1">#REF!</definedName>
    <definedName name="ITEM43_2012" localSheetId="9">#REF!</definedName>
    <definedName name="ITEM43_2012">#REF!</definedName>
    <definedName name="ITEM43_2013" localSheetId="10">#REF!</definedName>
    <definedName name="ITEM43_2013" localSheetId="12">#REF!</definedName>
    <definedName name="ITEM43_2013" localSheetId="11">#REF!</definedName>
    <definedName name="ITEM43_2013" localSheetId="1">#REF!</definedName>
    <definedName name="ITEM43_2013" localSheetId="9">#REF!</definedName>
    <definedName name="ITEM43_2013">#REF!</definedName>
    <definedName name="ITEM43_2014" localSheetId="10">#REF!</definedName>
    <definedName name="ITEM43_2014" localSheetId="12">#REF!</definedName>
    <definedName name="ITEM43_2014" localSheetId="11">#REF!</definedName>
    <definedName name="ITEM43_2014" localSheetId="1">#REF!</definedName>
    <definedName name="ITEM43_2014" localSheetId="9">#REF!</definedName>
    <definedName name="ITEM43_2014">#REF!</definedName>
    <definedName name="ITEM43_2015" localSheetId="10">#REF!</definedName>
    <definedName name="ITEM43_2015" localSheetId="12">#REF!</definedName>
    <definedName name="ITEM43_2015" localSheetId="11">#REF!</definedName>
    <definedName name="ITEM43_2015" localSheetId="1">#REF!</definedName>
    <definedName name="ITEM43_2015" localSheetId="9">#REF!</definedName>
    <definedName name="ITEM43_2015">#REF!</definedName>
    <definedName name="ITEM43_2016" localSheetId="10">#REF!</definedName>
    <definedName name="ITEM43_2016" localSheetId="12">#REF!</definedName>
    <definedName name="ITEM43_2016" localSheetId="11">#REF!</definedName>
    <definedName name="ITEM43_2016" localSheetId="1">#REF!</definedName>
    <definedName name="ITEM43_2016" localSheetId="9">#REF!</definedName>
    <definedName name="ITEM43_2016">#REF!</definedName>
    <definedName name="ITEM43_2017" localSheetId="10">#REF!</definedName>
    <definedName name="ITEM43_2017" localSheetId="12">#REF!</definedName>
    <definedName name="ITEM43_2017" localSheetId="11">#REF!</definedName>
    <definedName name="ITEM43_2017" localSheetId="1">#REF!</definedName>
    <definedName name="ITEM43_2017" localSheetId="9">#REF!</definedName>
    <definedName name="ITEM43_2017">#REF!</definedName>
    <definedName name="ITEM43_2018" localSheetId="10">#REF!</definedName>
    <definedName name="ITEM43_2018" localSheetId="12">#REF!</definedName>
    <definedName name="ITEM43_2018" localSheetId="11">#REF!</definedName>
    <definedName name="ITEM43_2018" localSheetId="1">#REF!</definedName>
    <definedName name="ITEM43_2018" localSheetId="9">#REF!</definedName>
    <definedName name="ITEM43_2018">#REF!</definedName>
    <definedName name="ITEM43_2019" localSheetId="10">#REF!</definedName>
    <definedName name="ITEM43_2019" localSheetId="12">#REF!</definedName>
    <definedName name="ITEM43_2019" localSheetId="11">#REF!</definedName>
    <definedName name="ITEM43_2019" localSheetId="1">#REF!</definedName>
    <definedName name="ITEM43_2019" localSheetId="9">#REF!</definedName>
    <definedName name="ITEM43_2019">#REF!</definedName>
    <definedName name="ITEM43_2020" localSheetId="10">#REF!</definedName>
    <definedName name="ITEM43_2020" localSheetId="12">#REF!</definedName>
    <definedName name="ITEM43_2020" localSheetId="11">#REF!</definedName>
    <definedName name="ITEM43_2020" localSheetId="1">#REF!</definedName>
    <definedName name="ITEM43_2020" localSheetId="9">#REF!</definedName>
    <definedName name="ITEM43_2020">#REF!</definedName>
    <definedName name="ITEM43_2Q00" localSheetId="10">#REF!</definedName>
    <definedName name="ITEM43_2Q00" localSheetId="12">#REF!</definedName>
    <definedName name="ITEM43_2Q00" localSheetId="11">#REF!</definedName>
    <definedName name="ITEM43_2Q00" localSheetId="1">#REF!</definedName>
    <definedName name="ITEM43_2Q00" localSheetId="9">#REF!</definedName>
    <definedName name="ITEM43_2Q00">#REF!</definedName>
    <definedName name="ITEM43_2Q01" localSheetId="10">#REF!</definedName>
    <definedName name="ITEM43_2Q01" localSheetId="12">#REF!</definedName>
    <definedName name="ITEM43_2Q01" localSheetId="11">#REF!</definedName>
    <definedName name="ITEM43_2Q01" localSheetId="1">#REF!</definedName>
    <definedName name="ITEM43_2Q01" localSheetId="9">#REF!</definedName>
    <definedName name="ITEM43_2Q01">#REF!</definedName>
    <definedName name="ITEM43_2Q02" localSheetId="10">#REF!</definedName>
    <definedName name="ITEM43_2Q02" localSheetId="12">#REF!</definedName>
    <definedName name="ITEM43_2Q02" localSheetId="11">#REF!</definedName>
    <definedName name="ITEM43_2Q02" localSheetId="1">#REF!</definedName>
    <definedName name="ITEM43_2Q02" localSheetId="9">#REF!</definedName>
    <definedName name="ITEM43_2Q02">#REF!</definedName>
    <definedName name="ITEM43_2Q03" localSheetId="10">#REF!</definedName>
    <definedName name="ITEM43_2Q03" localSheetId="12">#REF!</definedName>
    <definedName name="ITEM43_2Q03" localSheetId="11">#REF!</definedName>
    <definedName name="ITEM43_2Q03" localSheetId="1">#REF!</definedName>
    <definedName name="ITEM43_2Q03" localSheetId="9">#REF!</definedName>
    <definedName name="ITEM43_2Q03">#REF!</definedName>
    <definedName name="ITEM43_2Q04" localSheetId="10">#REF!</definedName>
    <definedName name="ITEM43_2Q04" localSheetId="12">#REF!</definedName>
    <definedName name="ITEM43_2Q04" localSheetId="11">#REF!</definedName>
    <definedName name="ITEM43_2Q04" localSheetId="1">#REF!</definedName>
    <definedName name="ITEM43_2Q04" localSheetId="9">#REF!</definedName>
    <definedName name="ITEM43_2Q04">#REF!</definedName>
    <definedName name="ITEM43_2Q05" localSheetId="10">#REF!</definedName>
    <definedName name="ITEM43_2Q05" localSheetId="12">#REF!</definedName>
    <definedName name="ITEM43_2Q05" localSheetId="11">#REF!</definedName>
    <definedName name="ITEM43_2Q05" localSheetId="1">#REF!</definedName>
    <definedName name="ITEM43_2Q05" localSheetId="9">#REF!</definedName>
    <definedName name="ITEM43_2Q05">#REF!</definedName>
    <definedName name="ITEM43_2Q06" localSheetId="10">#REF!</definedName>
    <definedName name="ITEM43_2Q06" localSheetId="12">#REF!</definedName>
    <definedName name="ITEM43_2Q06" localSheetId="11">#REF!</definedName>
    <definedName name="ITEM43_2Q06" localSheetId="1">#REF!</definedName>
    <definedName name="ITEM43_2Q06" localSheetId="9">#REF!</definedName>
    <definedName name="ITEM43_2Q06">#REF!</definedName>
    <definedName name="ITEM43_2Q07" localSheetId="10">#REF!</definedName>
    <definedName name="ITEM43_2Q07" localSheetId="12">#REF!</definedName>
    <definedName name="ITEM43_2Q07" localSheetId="11">#REF!</definedName>
    <definedName name="ITEM43_2Q07" localSheetId="1">#REF!</definedName>
    <definedName name="ITEM43_2Q07" localSheetId="9">#REF!</definedName>
    <definedName name="ITEM43_2Q07">#REF!</definedName>
    <definedName name="ITEM43_2Q08" localSheetId="10">#REF!</definedName>
    <definedName name="ITEM43_2Q08" localSheetId="12">#REF!</definedName>
    <definedName name="ITEM43_2Q08" localSheetId="11">#REF!</definedName>
    <definedName name="ITEM43_2Q08" localSheetId="1">#REF!</definedName>
    <definedName name="ITEM43_2Q08" localSheetId="9">#REF!</definedName>
    <definedName name="ITEM43_2Q08">#REF!</definedName>
    <definedName name="ITEM43_2Q09" localSheetId="10">#REF!</definedName>
    <definedName name="ITEM43_2Q09" localSheetId="12">#REF!</definedName>
    <definedName name="ITEM43_2Q09" localSheetId="11">#REF!</definedName>
    <definedName name="ITEM43_2Q09" localSheetId="1">#REF!</definedName>
    <definedName name="ITEM43_2Q09" localSheetId="3">#REF!</definedName>
    <definedName name="ITEM43_2Q09" localSheetId="9">#REF!</definedName>
    <definedName name="ITEM43_2Q09">#REF!</definedName>
    <definedName name="ITEM43_2Q10" localSheetId="10">#REF!</definedName>
    <definedName name="ITEM43_2Q10" localSheetId="12">#REF!</definedName>
    <definedName name="ITEM43_2Q10" localSheetId="11">#REF!</definedName>
    <definedName name="ITEM43_2Q10" localSheetId="1">#REF!</definedName>
    <definedName name="ITEM43_2Q10" localSheetId="9">#REF!</definedName>
    <definedName name="ITEM43_2Q10">#REF!</definedName>
    <definedName name="ITEM43_2Q11" localSheetId="10">#REF!</definedName>
    <definedName name="ITEM43_2Q11" localSheetId="12">#REF!</definedName>
    <definedName name="ITEM43_2Q11" localSheetId="11">#REF!</definedName>
    <definedName name="ITEM43_2Q11" localSheetId="1">#REF!</definedName>
    <definedName name="ITEM43_2Q11" localSheetId="9">#REF!</definedName>
    <definedName name="ITEM43_2Q11">#REF!</definedName>
    <definedName name="ITEM43_2Q12" localSheetId="10">#REF!</definedName>
    <definedName name="ITEM43_2Q12" localSheetId="12">#REF!</definedName>
    <definedName name="ITEM43_2Q12" localSheetId="11">#REF!</definedName>
    <definedName name="ITEM43_2Q12" localSheetId="1">#REF!</definedName>
    <definedName name="ITEM43_2Q12" localSheetId="9">#REF!</definedName>
    <definedName name="ITEM43_2Q12">#REF!</definedName>
    <definedName name="ITEM43_2Q13" localSheetId="10">#REF!</definedName>
    <definedName name="ITEM43_2Q13" localSheetId="12">#REF!</definedName>
    <definedName name="ITEM43_2Q13" localSheetId="11">#REF!</definedName>
    <definedName name="ITEM43_2Q13" localSheetId="1">#REF!</definedName>
    <definedName name="ITEM43_2Q13" localSheetId="9">#REF!</definedName>
    <definedName name="ITEM43_2Q13">#REF!</definedName>
    <definedName name="ITEM43_2Q14" localSheetId="10">#REF!</definedName>
    <definedName name="ITEM43_2Q14" localSheetId="12">#REF!</definedName>
    <definedName name="ITEM43_2Q14" localSheetId="11">#REF!</definedName>
    <definedName name="ITEM43_2Q14" localSheetId="1">#REF!</definedName>
    <definedName name="ITEM43_2Q14" localSheetId="9">#REF!</definedName>
    <definedName name="ITEM43_2Q14">#REF!</definedName>
    <definedName name="ITEM43_2Q15" localSheetId="10">#REF!</definedName>
    <definedName name="ITEM43_2Q15" localSheetId="12">#REF!</definedName>
    <definedName name="ITEM43_2Q15" localSheetId="11">#REF!</definedName>
    <definedName name="ITEM43_2Q15" localSheetId="1">#REF!</definedName>
    <definedName name="ITEM43_2Q15" localSheetId="9">#REF!</definedName>
    <definedName name="ITEM43_2Q15">#REF!</definedName>
    <definedName name="ITEM43_2Q16" localSheetId="10">#REF!</definedName>
    <definedName name="ITEM43_2Q16" localSheetId="12">#REF!</definedName>
    <definedName name="ITEM43_2Q16" localSheetId="11">#REF!</definedName>
    <definedName name="ITEM43_2Q16" localSheetId="1">#REF!</definedName>
    <definedName name="ITEM43_2Q16" localSheetId="9">#REF!</definedName>
    <definedName name="ITEM43_2Q16">#REF!</definedName>
    <definedName name="ITEM43_2Q17" localSheetId="10">#REF!</definedName>
    <definedName name="ITEM43_2Q17" localSheetId="12">#REF!</definedName>
    <definedName name="ITEM43_2Q17" localSheetId="11">#REF!</definedName>
    <definedName name="ITEM43_2Q17" localSheetId="1">#REF!</definedName>
    <definedName name="ITEM43_2Q17" localSheetId="9">#REF!</definedName>
    <definedName name="ITEM43_2Q17">#REF!</definedName>
    <definedName name="ITEM43_2Q18" localSheetId="10">#REF!</definedName>
    <definedName name="ITEM43_2Q18" localSheetId="12">#REF!</definedName>
    <definedName name="ITEM43_2Q18" localSheetId="11">#REF!</definedName>
    <definedName name="ITEM43_2Q18" localSheetId="1">#REF!</definedName>
    <definedName name="ITEM43_2Q18" localSheetId="9">#REF!</definedName>
    <definedName name="ITEM43_2Q18">#REF!</definedName>
    <definedName name="ITEM43_2Q19" localSheetId="10">#REF!</definedName>
    <definedName name="ITEM43_2Q19" localSheetId="12">#REF!</definedName>
    <definedName name="ITEM43_2Q19" localSheetId="11">#REF!</definedName>
    <definedName name="ITEM43_2Q19" localSheetId="1">#REF!</definedName>
    <definedName name="ITEM43_2Q19" localSheetId="9">#REF!</definedName>
    <definedName name="ITEM43_2Q19">#REF!</definedName>
    <definedName name="ITEM43_2Q20" localSheetId="10">#REF!</definedName>
    <definedName name="ITEM43_2Q20" localSheetId="12">#REF!</definedName>
    <definedName name="ITEM43_2Q20" localSheetId="11">#REF!</definedName>
    <definedName name="ITEM43_2Q20" localSheetId="1">#REF!</definedName>
    <definedName name="ITEM43_2Q20" localSheetId="9">#REF!</definedName>
    <definedName name="ITEM43_2Q20">#REF!</definedName>
    <definedName name="ITEM43_3Q00" localSheetId="10">#REF!</definedName>
    <definedName name="ITEM43_3Q00" localSheetId="12">#REF!</definedName>
    <definedName name="ITEM43_3Q00" localSheetId="11">#REF!</definedName>
    <definedName name="ITEM43_3Q00" localSheetId="1">#REF!</definedName>
    <definedName name="ITEM43_3Q00" localSheetId="9">#REF!</definedName>
    <definedName name="ITEM43_3Q00">#REF!</definedName>
    <definedName name="ITEM43_3Q01" localSheetId="10">#REF!</definedName>
    <definedName name="ITEM43_3Q01" localSheetId="12">#REF!</definedName>
    <definedName name="ITEM43_3Q01" localSheetId="11">#REF!</definedName>
    <definedName name="ITEM43_3Q01" localSheetId="1">#REF!</definedName>
    <definedName name="ITEM43_3Q01" localSheetId="9">#REF!</definedName>
    <definedName name="ITEM43_3Q01">#REF!</definedName>
    <definedName name="ITEM43_3Q02" localSheetId="10">#REF!</definedName>
    <definedName name="ITEM43_3Q02" localSheetId="12">#REF!</definedName>
    <definedName name="ITEM43_3Q02" localSheetId="11">#REF!</definedName>
    <definedName name="ITEM43_3Q02" localSheetId="1">#REF!</definedName>
    <definedName name="ITEM43_3Q02" localSheetId="9">#REF!</definedName>
    <definedName name="ITEM43_3Q02">#REF!</definedName>
    <definedName name="ITEM43_3Q03" localSheetId="10">#REF!</definedName>
    <definedName name="ITEM43_3Q03" localSheetId="12">#REF!</definedName>
    <definedName name="ITEM43_3Q03" localSheetId="11">#REF!</definedName>
    <definedName name="ITEM43_3Q03" localSheetId="1">#REF!</definedName>
    <definedName name="ITEM43_3Q03" localSheetId="9">#REF!</definedName>
    <definedName name="ITEM43_3Q03">#REF!</definedName>
    <definedName name="ITEM43_3Q04" localSheetId="10">#REF!</definedName>
    <definedName name="ITEM43_3Q04" localSheetId="12">#REF!</definedName>
    <definedName name="ITEM43_3Q04" localSheetId="11">#REF!</definedName>
    <definedName name="ITEM43_3Q04" localSheetId="1">#REF!</definedName>
    <definedName name="ITEM43_3Q04" localSheetId="9">#REF!</definedName>
    <definedName name="ITEM43_3Q04">#REF!</definedName>
    <definedName name="ITEM43_3Q05" localSheetId="10">#REF!</definedName>
    <definedName name="ITEM43_3Q05" localSheetId="12">#REF!</definedName>
    <definedName name="ITEM43_3Q05" localSheetId="11">#REF!</definedName>
    <definedName name="ITEM43_3Q05" localSheetId="1">#REF!</definedName>
    <definedName name="ITEM43_3Q05" localSheetId="9">#REF!</definedName>
    <definedName name="ITEM43_3Q05">#REF!</definedName>
    <definedName name="ITEM43_3Q06" localSheetId="10">#REF!</definedName>
    <definedName name="ITEM43_3Q06" localSheetId="12">#REF!</definedName>
    <definedName name="ITEM43_3Q06" localSheetId="11">#REF!</definedName>
    <definedName name="ITEM43_3Q06" localSheetId="1">#REF!</definedName>
    <definedName name="ITEM43_3Q06" localSheetId="9">#REF!</definedName>
    <definedName name="ITEM43_3Q06">#REF!</definedName>
    <definedName name="ITEM43_3Q07" localSheetId="10">#REF!</definedName>
    <definedName name="ITEM43_3Q07" localSheetId="12">#REF!</definedName>
    <definedName name="ITEM43_3Q07" localSheetId="11">#REF!</definedName>
    <definedName name="ITEM43_3Q07" localSheetId="1">#REF!</definedName>
    <definedName name="ITEM43_3Q07" localSheetId="9">#REF!</definedName>
    <definedName name="ITEM43_3Q07">#REF!</definedName>
    <definedName name="ITEM43_3Q08" localSheetId="10">#REF!</definedName>
    <definedName name="ITEM43_3Q08" localSheetId="12">#REF!</definedName>
    <definedName name="ITEM43_3Q08" localSheetId="11">#REF!</definedName>
    <definedName name="ITEM43_3Q08" localSheetId="1">#REF!</definedName>
    <definedName name="ITEM43_3Q08" localSheetId="9">#REF!</definedName>
    <definedName name="ITEM43_3Q08">#REF!</definedName>
    <definedName name="ITEM43_3Q09" localSheetId="10">#REF!</definedName>
    <definedName name="ITEM43_3Q09" localSheetId="12">#REF!</definedName>
    <definedName name="ITEM43_3Q09" localSheetId="11">#REF!</definedName>
    <definedName name="ITEM43_3Q09" localSheetId="1">#REF!</definedName>
    <definedName name="ITEM43_3Q09" localSheetId="3">#REF!</definedName>
    <definedName name="ITEM43_3Q09" localSheetId="9">#REF!</definedName>
    <definedName name="ITEM43_3Q09">#REF!</definedName>
    <definedName name="ITEM43_3Q10" localSheetId="10">#REF!</definedName>
    <definedName name="ITEM43_3Q10" localSheetId="12">#REF!</definedName>
    <definedName name="ITEM43_3Q10" localSheetId="11">#REF!</definedName>
    <definedName name="ITEM43_3Q10" localSheetId="1">#REF!</definedName>
    <definedName name="ITEM43_3Q10" localSheetId="9">#REF!</definedName>
    <definedName name="ITEM43_3Q10">#REF!</definedName>
    <definedName name="ITEM43_3Q11" localSheetId="10">#REF!</definedName>
    <definedName name="ITEM43_3Q11" localSheetId="12">#REF!</definedName>
    <definedName name="ITEM43_3Q11" localSheetId="11">#REF!</definedName>
    <definedName name="ITEM43_3Q11" localSheetId="1">#REF!</definedName>
    <definedName name="ITEM43_3Q11" localSheetId="9">#REF!</definedName>
    <definedName name="ITEM43_3Q11">#REF!</definedName>
    <definedName name="ITEM43_3Q12" localSheetId="10">#REF!</definedName>
    <definedName name="ITEM43_3Q12" localSheetId="12">#REF!</definedName>
    <definedName name="ITEM43_3Q12" localSheetId="11">#REF!</definedName>
    <definedName name="ITEM43_3Q12" localSheetId="1">#REF!</definedName>
    <definedName name="ITEM43_3Q12" localSheetId="9">#REF!</definedName>
    <definedName name="ITEM43_3Q12">#REF!</definedName>
    <definedName name="ITEM43_3Q13" localSheetId="10">#REF!</definedName>
    <definedName name="ITEM43_3Q13" localSheetId="12">#REF!</definedName>
    <definedName name="ITEM43_3Q13" localSheetId="11">#REF!</definedName>
    <definedName name="ITEM43_3Q13" localSheetId="1">#REF!</definedName>
    <definedName name="ITEM43_3Q13" localSheetId="9">#REF!</definedName>
    <definedName name="ITEM43_3Q13">#REF!</definedName>
    <definedName name="ITEM43_3Q14" localSheetId="10">#REF!</definedName>
    <definedName name="ITEM43_3Q14" localSheetId="12">#REF!</definedName>
    <definedName name="ITEM43_3Q14" localSheetId="11">#REF!</definedName>
    <definedName name="ITEM43_3Q14" localSheetId="1">#REF!</definedName>
    <definedName name="ITEM43_3Q14" localSheetId="9">#REF!</definedName>
    <definedName name="ITEM43_3Q14">#REF!</definedName>
    <definedName name="ITEM43_3Q15" localSheetId="10">#REF!</definedName>
    <definedName name="ITEM43_3Q15" localSheetId="12">#REF!</definedName>
    <definedName name="ITEM43_3Q15" localSheetId="11">#REF!</definedName>
    <definedName name="ITEM43_3Q15" localSheetId="1">#REF!</definedName>
    <definedName name="ITEM43_3Q15" localSheetId="9">#REF!</definedName>
    <definedName name="ITEM43_3Q15">#REF!</definedName>
    <definedName name="ITEM43_3Q16" localSheetId="10">#REF!</definedName>
    <definedName name="ITEM43_3Q16" localSheetId="12">#REF!</definedName>
    <definedName name="ITEM43_3Q16" localSheetId="11">#REF!</definedName>
    <definedName name="ITEM43_3Q16" localSheetId="1">#REF!</definedName>
    <definedName name="ITEM43_3Q16" localSheetId="9">#REF!</definedName>
    <definedName name="ITEM43_3Q16">#REF!</definedName>
    <definedName name="ITEM43_3Q17" localSheetId="10">#REF!</definedName>
    <definedName name="ITEM43_3Q17" localSheetId="12">#REF!</definedName>
    <definedName name="ITEM43_3Q17" localSheetId="11">#REF!</definedName>
    <definedName name="ITEM43_3Q17" localSheetId="1">#REF!</definedName>
    <definedName name="ITEM43_3Q17" localSheetId="9">#REF!</definedName>
    <definedName name="ITEM43_3Q17">#REF!</definedName>
    <definedName name="ITEM43_3Q18" localSheetId="10">#REF!</definedName>
    <definedName name="ITEM43_3Q18" localSheetId="12">#REF!</definedName>
    <definedName name="ITEM43_3Q18" localSheetId="11">#REF!</definedName>
    <definedName name="ITEM43_3Q18" localSheetId="1">#REF!</definedName>
    <definedName name="ITEM43_3Q18" localSheetId="9">#REF!</definedName>
    <definedName name="ITEM43_3Q18">#REF!</definedName>
    <definedName name="ITEM43_3Q19" localSheetId="10">#REF!</definedName>
    <definedName name="ITEM43_3Q19" localSheetId="12">#REF!</definedName>
    <definedName name="ITEM43_3Q19" localSheetId="11">#REF!</definedName>
    <definedName name="ITEM43_3Q19" localSheetId="1">#REF!</definedName>
    <definedName name="ITEM43_3Q19" localSheetId="9">#REF!</definedName>
    <definedName name="ITEM43_3Q19">#REF!</definedName>
    <definedName name="ITEM43_3Q20" localSheetId="10">#REF!</definedName>
    <definedName name="ITEM43_3Q20" localSheetId="12">#REF!</definedName>
    <definedName name="ITEM43_3Q20" localSheetId="11">#REF!</definedName>
    <definedName name="ITEM43_3Q20" localSheetId="1">#REF!</definedName>
    <definedName name="ITEM43_3Q20" localSheetId="9">#REF!</definedName>
    <definedName name="ITEM43_3Q20">#REF!</definedName>
    <definedName name="ITEM43_4Q00" localSheetId="10">#REF!</definedName>
    <definedName name="ITEM43_4Q00" localSheetId="12">#REF!</definedName>
    <definedName name="ITEM43_4Q00" localSheetId="11">#REF!</definedName>
    <definedName name="ITEM43_4Q00" localSheetId="1">#REF!</definedName>
    <definedName name="ITEM43_4Q00" localSheetId="9">#REF!</definedName>
    <definedName name="ITEM43_4Q00">#REF!</definedName>
    <definedName name="ITEM43_4Q01" localSheetId="10">#REF!</definedName>
    <definedName name="ITEM43_4Q01" localSheetId="12">#REF!</definedName>
    <definedName name="ITEM43_4Q01" localSheetId="11">#REF!</definedName>
    <definedName name="ITEM43_4Q01" localSheetId="1">#REF!</definedName>
    <definedName name="ITEM43_4Q01" localSheetId="9">#REF!</definedName>
    <definedName name="ITEM43_4Q01">#REF!</definedName>
    <definedName name="ITEM43_4Q02" localSheetId="10">#REF!</definedName>
    <definedName name="ITEM43_4Q02" localSheetId="12">#REF!</definedName>
    <definedName name="ITEM43_4Q02" localSheetId="11">#REF!</definedName>
    <definedName name="ITEM43_4Q02" localSheetId="1">#REF!</definedName>
    <definedName name="ITEM43_4Q02" localSheetId="9">#REF!</definedName>
    <definedName name="ITEM43_4Q02">#REF!</definedName>
    <definedName name="ITEM43_4Q03" localSheetId="10">#REF!</definedName>
    <definedName name="ITEM43_4Q03" localSheetId="12">#REF!</definedName>
    <definedName name="ITEM43_4Q03" localSheetId="11">#REF!</definedName>
    <definedName name="ITEM43_4Q03" localSheetId="1">#REF!</definedName>
    <definedName name="ITEM43_4Q03" localSheetId="9">#REF!</definedName>
    <definedName name="ITEM43_4Q03">#REF!</definedName>
    <definedName name="ITEM43_4Q04" localSheetId="10">#REF!</definedName>
    <definedName name="ITEM43_4Q04" localSheetId="12">#REF!</definedName>
    <definedName name="ITEM43_4Q04" localSheetId="11">#REF!</definedName>
    <definedName name="ITEM43_4Q04" localSheetId="1">#REF!</definedName>
    <definedName name="ITEM43_4Q04" localSheetId="9">#REF!</definedName>
    <definedName name="ITEM43_4Q04">#REF!</definedName>
    <definedName name="ITEM43_4Q05" localSheetId="10">#REF!</definedName>
    <definedName name="ITEM43_4Q05" localSheetId="12">#REF!</definedName>
    <definedName name="ITEM43_4Q05" localSheetId="11">#REF!</definedName>
    <definedName name="ITEM43_4Q05" localSheetId="1">#REF!</definedName>
    <definedName name="ITEM43_4Q05" localSheetId="9">#REF!</definedName>
    <definedName name="ITEM43_4Q05">#REF!</definedName>
    <definedName name="ITEM43_4Q06" localSheetId="10">#REF!</definedName>
    <definedName name="ITEM43_4Q06" localSheetId="12">#REF!</definedName>
    <definedName name="ITEM43_4Q06" localSheetId="11">#REF!</definedName>
    <definedName name="ITEM43_4Q06" localSheetId="1">#REF!</definedName>
    <definedName name="ITEM43_4Q06" localSheetId="9">#REF!</definedName>
    <definedName name="ITEM43_4Q06">#REF!</definedName>
    <definedName name="ITEM43_4Q07" localSheetId="10">#REF!</definedName>
    <definedName name="ITEM43_4Q07" localSheetId="12">#REF!</definedName>
    <definedName name="ITEM43_4Q07" localSheetId="11">#REF!</definedName>
    <definedName name="ITEM43_4Q07" localSheetId="1">#REF!</definedName>
    <definedName name="ITEM43_4Q07" localSheetId="9">#REF!</definedName>
    <definedName name="ITEM43_4Q07">#REF!</definedName>
    <definedName name="ITEM43_4Q08" localSheetId="10">#REF!</definedName>
    <definedName name="ITEM43_4Q08" localSheetId="12">#REF!</definedName>
    <definedName name="ITEM43_4Q08" localSheetId="11">#REF!</definedName>
    <definedName name="ITEM43_4Q08" localSheetId="1">#REF!</definedName>
    <definedName name="ITEM43_4Q08" localSheetId="9">#REF!</definedName>
    <definedName name="ITEM43_4Q08">#REF!</definedName>
    <definedName name="ITEM43_4Q09" localSheetId="10">#REF!</definedName>
    <definedName name="ITEM43_4Q09" localSheetId="12">#REF!</definedName>
    <definedName name="ITEM43_4Q09" localSheetId="11">#REF!</definedName>
    <definedName name="ITEM43_4Q09" localSheetId="1">#REF!</definedName>
    <definedName name="ITEM43_4Q09" localSheetId="3">#REF!</definedName>
    <definedName name="ITEM43_4Q09" localSheetId="9">#REF!</definedName>
    <definedName name="ITEM43_4Q09">#REF!</definedName>
    <definedName name="ITEM43_4Q10" localSheetId="10">#REF!</definedName>
    <definedName name="ITEM43_4Q10" localSheetId="12">#REF!</definedName>
    <definedName name="ITEM43_4Q10" localSheetId="11">#REF!</definedName>
    <definedName name="ITEM43_4Q10" localSheetId="1">#REF!</definedName>
    <definedName name="ITEM43_4Q10" localSheetId="9">#REF!</definedName>
    <definedName name="ITEM43_4Q10">#REF!</definedName>
    <definedName name="ITEM43_4Q11" localSheetId="10">#REF!</definedName>
    <definedName name="ITEM43_4Q11" localSheetId="12">#REF!</definedName>
    <definedName name="ITEM43_4Q11" localSheetId="11">#REF!</definedName>
    <definedName name="ITEM43_4Q11" localSheetId="1">#REF!</definedName>
    <definedName name="ITEM43_4Q11" localSheetId="9">#REF!</definedName>
    <definedName name="ITEM43_4Q11">#REF!</definedName>
    <definedName name="ITEM43_4Q12" localSheetId="10">#REF!</definedName>
    <definedName name="ITEM43_4Q12" localSheetId="12">#REF!</definedName>
    <definedName name="ITEM43_4Q12" localSheetId="11">#REF!</definedName>
    <definedName name="ITEM43_4Q12" localSheetId="1">#REF!</definedName>
    <definedName name="ITEM43_4Q12" localSheetId="9">#REF!</definedName>
    <definedName name="ITEM43_4Q12">#REF!</definedName>
    <definedName name="ITEM43_4Q13" localSheetId="10">#REF!</definedName>
    <definedName name="ITEM43_4Q13" localSheetId="12">#REF!</definedName>
    <definedName name="ITEM43_4Q13" localSheetId="11">#REF!</definedName>
    <definedName name="ITEM43_4Q13" localSheetId="1">#REF!</definedName>
    <definedName name="ITEM43_4Q13" localSheetId="9">#REF!</definedName>
    <definedName name="ITEM43_4Q13">#REF!</definedName>
    <definedName name="ITEM43_4Q14" localSheetId="10">#REF!</definedName>
    <definedName name="ITEM43_4Q14" localSheetId="12">#REF!</definedName>
    <definedName name="ITEM43_4Q14" localSheetId="11">#REF!</definedName>
    <definedName name="ITEM43_4Q14" localSheetId="1">#REF!</definedName>
    <definedName name="ITEM43_4Q14" localSheetId="9">#REF!</definedName>
    <definedName name="ITEM43_4Q14">#REF!</definedName>
    <definedName name="ITEM43_4Q15" localSheetId="10">#REF!</definedName>
    <definedName name="ITEM43_4Q15" localSheetId="12">#REF!</definedName>
    <definedName name="ITEM43_4Q15" localSheetId="11">#REF!</definedName>
    <definedName name="ITEM43_4Q15" localSheetId="1">#REF!</definedName>
    <definedName name="ITEM43_4Q15" localSheetId="9">#REF!</definedName>
    <definedName name="ITEM43_4Q15">#REF!</definedName>
    <definedName name="ITEM43_4Q16" localSheetId="10">#REF!</definedName>
    <definedName name="ITEM43_4Q16" localSheetId="12">#REF!</definedName>
    <definedName name="ITEM43_4Q16" localSheetId="11">#REF!</definedName>
    <definedName name="ITEM43_4Q16" localSheetId="1">#REF!</definedName>
    <definedName name="ITEM43_4Q16" localSheetId="9">#REF!</definedName>
    <definedName name="ITEM43_4Q16">#REF!</definedName>
    <definedName name="ITEM43_4Q17" localSheetId="10">#REF!</definedName>
    <definedName name="ITEM43_4Q17" localSheetId="12">#REF!</definedName>
    <definedName name="ITEM43_4Q17" localSheetId="11">#REF!</definedName>
    <definedName name="ITEM43_4Q17" localSheetId="1">#REF!</definedName>
    <definedName name="ITEM43_4Q17" localSheetId="9">#REF!</definedName>
    <definedName name="ITEM43_4Q17">#REF!</definedName>
    <definedName name="ITEM43_4Q18" localSheetId="10">#REF!</definedName>
    <definedName name="ITEM43_4Q18" localSheetId="12">#REF!</definedName>
    <definedName name="ITEM43_4Q18" localSheetId="11">#REF!</definedName>
    <definedName name="ITEM43_4Q18" localSheetId="1">#REF!</definedName>
    <definedName name="ITEM43_4Q18" localSheetId="9">#REF!</definedName>
    <definedName name="ITEM43_4Q18">#REF!</definedName>
    <definedName name="ITEM43_4Q19" localSheetId="10">#REF!</definedName>
    <definedName name="ITEM43_4Q19" localSheetId="12">#REF!</definedName>
    <definedName name="ITEM43_4Q19" localSheetId="11">#REF!</definedName>
    <definedName name="ITEM43_4Q19" localSheetId="1">#REF!</definedName>
    <definedName name="ITEM43_4Q19" localSheetId="9">#REF!</definedName>
    <definedName name="ITEM43_4Q19">#REF!</definedName>
    <definedName name="ITEM43_4Q20" localSheetId="10">#REF!</definedName>
    <definedName name="ITEM43_4Q20" localSheetId="12">#REF!</definedName>
    <definedName name="ITEM43_4Q20" localSheetId="11">#REF!</definedName>
    <definedName name="ITEM43_4Q20" localSheetId="1">#REF!</definedName>
    <definedName name="ITEM43_4Q20" localSheetId="9">#REF!</definedName>
    <definedName name="ITEM43_4Q20">#REF!</definedName>
    <definedName name="ITEM44_1995" localSheetId="10">#REF!</definedName>
    <definedName name="ITEM44_1995" localSheetId="12">#REF!</definedName>
    <definedName name="ITEM44_1995" localSheetId="11">#REF!</definedName>
    <definedName name="ITEM44_1995" localSheetId="1">#REF!</definedName>
    <definedName name="ITEM44_1995" localSheetId="9">#REF!</definedName>
    <definedName name="ITEM44_1995">#REF!</definedName>
    <definedName name="ITEM44_1996" localSheetId="10">#REF!</definedName>
    <definedName name="ITEM44_1996" localSheetId="12">#REF!</definedName>
    <definedName name="ITEM44_1996" localSheetId="11">#REF!</definedName>
    <definedName name="ITEM44_1996" localSheetId="1">#REF!</definedName>
    <definedName name="ITEM44_1996" localSheetId="9">#REF!</definedName>
    <definedName name="ITEM44_1996">#REF!</definedName>
    <definedName name="ITEM44_1997" localSheetId="10">#REF!</definedName>
    <definedName name="ITEM44_1997" localSheetId="12">#REF!</definedName>
    <definedName name="ITEM44_1997" localSheetId="11">#REF!</definedName>
    <definedName name="ITEM44_1997" localSheetId="1">#REF!</definedName>
    <definedName name="ITEM44_1997" localSheetId="9">#REF!</definedName>
    <definedName name="ITEM44_1997">#REF!</definedName>
    <definedName name="ITEM44_1998" localSheetId="10">#REF!</definedName>
    <definedName name="ITEM44_1998" localSheetId="12">#REF!</definedName>
    <definedName name="ITEM44_1998" localSheetId="11">#REF!</definedName>
    <definedName name="ITEM44_1998" localSheetId="1">#REF!</definedName>
    <definedName name="ITEM44_1998" localSheetId="9">#REF!</definedName>
    <definedName name="ITEM44_1998">#REF!</definedName>
    <definedName name="ITEM44_1999" localSheetId="10">#REF!</definedName>
    <definedName name="ITEM44_1999" localSheetId="12">#REF!</definedName>
    <definedName name="ITEM44_1999" localSheetId="11">#REF!</definedName>
    <definedName name="ITEM44_1999" localSheetId="1">#REF!</definedName>
    <definedName name="ITEM44_1999" localSheetId="9">#REF!</definedName>
    <definedName name="ITEM44_1999">#REF!</definedName>
    <definedName name="ITEM44_1Q00" localSheetId="10">#REF!</definedName>
    <definedName name="ITEM44_1Q00" localSheetId="12">#REF!</definedName>
    <definedName name="ITEM44_1Q00" localSheetId="11">#REF!</definedName>
    <definedName name="ITEM44_1Q00" localSheetId="1">#REF!</definedName>
    <definedName name="ITEM44_1Q00" localSheetId="9">#REF!</definedName>
    <definedName name="ITEM44_1Q00">#REF!</definedName>
    <definedName name="ITEM44_1Q01" localSheetId="10">#REF!</definedName>
    <definedName name="ITEM44_1Q01" localSheetId="12">#REF!</definedName>
    <definedName name="ITEM44_1Q01" localSheetId="11">#REF!</definedName>
    <definedName name="ITEM44_1Q01" localSheetId="1">#REF!</definedName>
    <definedName name="ITEM44_1Q01" localSheetId="9">#REF!</definedName>
    <definedName name="ITEM44_1Q01">#REF!</definedName>
    <definedName name="ITEM44_1Q02" localSheetId="10">#REF!</definedName>
    <definedName name="ITEM44_1Q02" localSheetId="12">#REF!</definedName>
    <definedName name="ITEM44_1Q02" localSheetId="11">#REF!</definedName>
    <definedName name="ITEM44_1Q02" localSheetId="1">#REF!</definedName>
    <definedName name="ITEM44_1Q02" localSheetId="9">#REF!</definedName>
    <definedName name="ITEM44_1Q02">#REF!</definedName>
    <definedName name="ITEM44_1Q03" localSheetId="10">#REF!</definedName>
    <definedName name="ITEM44_1Q03" localSheetId="12">#REF!</definedName>
    <definedName name="ITEM44_1Q03" localSheetId="11">#REF!</definedName>
    <definedName name="ITEM44_1Q03" localSheetId="1">#REF!</definedName>
    <definedName name="ITEM44_1Q03" localSheetId="9">#REF!</definedName>
    <definedName name="ITEM44_1Q03">#REF!</definedName>
    <definedName name="ITEM44_1Q04" localSheetId="10">#REF!</definedName>
    <definedName name="ITEM44_1Q04" localSheetId="12">#REF!</definedName>
    <definedName name="ITEM44_1Q04" localSheetId="11">#REF!</definedName>
    <definedName name="ITEM44_1Q04" localSheetId="1">#REF!</definedName>
    <definedName name="ITEM44_1Q04" localSheetId="9">#REF!</definedName>
    <definedName name="ITEM44_1Q04">#REF!</definedName>
    <definedName name="ITEM44_1Q05" localSheetId="10">#REF!</definedName>
    <definedName name="ITEM44_1Q05" localSheetId="12">#REF!</definedName>
    <definedName name="ITEM44_1Q05" localSheetId="11">#REF!</definedName>
    <definedName name="ITEM44_1Q05" localSheetId="1">#REF!</definedName>
    <definedName name="ITEM44_1Q05" localSheetId="9">#REF!</definedName>
    <definedName name="ITEM44_1Q05">#REF!</definedName>
    <definedName name="ITEM44_1Q06" localSheetId="10">#REF!</definedName>
    <definedName name="ITEM44_1Q06" localSheetId="12">#REF!</definedName>
    <definedName name="ITEM44_1Q06" localSheetId="11">#REF!</definedName>
    <definedName name="ITEM44_1Q06" localSheetId="1">#REF!</definedName>
    <definedName name="ITEM44_1Q06" localSheetId="9">#REF!</definedName>
    <definedName name="ITEM44_1Q06">#REF!</definedName>
    <definedName name="ITEM44_1Q07" localSheetId="10">#REF!</definedName>
    <definedName name="ITEM44_1Q07" localSheetId="12">#REF!</definedName>
    <definedName name="ITEM44_1Q07" localSheetId="11">#REF!</definedName>
    <definedName name="ITEM44_1Q07" localSheetId="1">#REF!</definedName>
    <definedName name="ITEM44_1Q07" localSheetId="9">#REF!</definedName>
    <definedName name="ITEM44_1Q07">#REF!</definedName>
    <definedName name="ITEM44_1Q08" localSheetId="10">#REF!</definedName>
    <definedName name="ITEM44_1Q08" localSheetId="12">#REF!</definedName>
    <definedName name="ITEM44_1Q08" localSheetId="11">#REF!</definedName>
    <definedName name="ITEM44_1Q08" localSheetId="1">#REF!</definedName>
    <definedName name="ITEM44_1Q08" localSheetId="9">#REF!</definedName>
    <definedName name="ITEM44_1Q08">#REF!</definedName>
    <definedName name="ITEM44_1Q09" localSheetId="10">#REF!</definedName>
    <definedName name="ITEM44_1Q09" localSheetId="12">#REF!</definedName>
    <definedName name="ITEM44_1Q09" localSheetId="11">#REF!</definedName>
    <definedName name="ITEM44_1Q09" localSheetId="1">#REF!</definedName>
    <definedName name="ITEM44_1Q09" localSheetId="3">#REF!</definedName>
    <definedName name="ITEM44_1Q09" localSheetId="9">#REF!</definedName>
    <definedName name="ITEM44_1Q09">#REF!</definedName>
    <definedName name="ITEM44_1Q10" localSheetId="10">#REF!</definedName>
    <definedName name="ITEM44_1Q10" localSheetId="12">#REF!</definedName>
    <definedName name="ITEM44_1Q10" localSheetId="11">#REF!</definedName>
    <definedName name="ITEM44_1Q10" localSheetId="1">#REF!</definedName>
    <definedName name="ITEM44_1Q10" localSheetId="9">#REF!</definedName>
    <definedName name="ITEM44_1Q10">#REF!</definedName>
    <definedName name="ITEM44_1Q11" localSheetId="10">#REF!</definedName>
    <definedName name="ITEM44_1Q11" localSheetId="12">#REF!</definedName>
    <definedName name="ITEM44_1Q11" localSheetId="11">#REF!</definedName>
    <definedName name="ITEM44_1Q11" localSheetId="1">#REF!</definedName>
    <definedName name="ITEM44_1Q11" localSheetId="9">#REF!</definedName>
    <definedName name="ITEM44_1Q11">#REF!</definedName>
    <definedName name="ITEM44_1Q12" localSheetId="10">#REF!</definedName>
    <definedName name="ITEM44_1Q12" localSheetId="12">#REF!</definedName>
    <definedName name="ITEM44_1Q12" localSheetId="11">#REF!</definedName>
    <definedName name="ITEM44_1Q12" localSheetId="1">#REF!</definedName>
    <definedName name="ITEM44_1Q12" localSheetId="9">#REF!</definedName>
    <definedName name="ITEM44_1Q12">#REF!</definedName>
    <definedName name="ITEM44_1Q13" localSheetId="10">#REF!</definedName>
    <definedName name="ITEM44_1Q13" localSheetId="12">#REF!</definedName>
    <definedName name="ITEM44_1Q13" localSheetId="11">#REF!</definedName>
    <definedName name="ITEM44_1Q13" localSheetId="1">#REF!</definedName>
    <definedName name="ITEM44_1Q13" localSheetId="9">#REF!</definedName>
    <definedName name="ITEM44_1Q13">#REF!</definedName>
    <definedName name="ITEM44_1Q14" localSheetId="10">#REF!</definedName>
    <definedName name="ITEM44_1Q14" localSheetId="12">#REF!</definedName>
    <definedName name="ITEM44_1Q14" localSheetId="11">#REF!</definedName>
    <definedName name="ITEM44_1Q14" localSheetId="1">#REF!</definedName>
    <definedName name="ITEM44_1Q14" localSheetId="9">#REF!</definedName>
    <definedName name="ITEM44_1Q14">#REF!</definedName>
    <definedName name="ITEM44_1Q15" localSheetId="10">#REF!</definedName>
    <definedName name="ITEM44_1Q15" localSheetId="12">#REF!</definedName>
    <definedName name="ITEM44_1Q15" localSheetId="11">#REF!</definedName>
    <definedName name="ITEM44_1Q15" localSheetId="1">#REF!</definedName>
    <definedName name="ITEM44_1Q15" localSheetId="9">#REF!</definedName>
    <definedName name="ITEM44_1Q15">#REF!</definedName>
    <definedName name="ITEM44_1Q16" localSheetId="10">#REF!</definedName>
    <definedName name="ITEM44_1Q16" localSheetId="12">#REF!</definedName>
    <definedName name="ITEM44_1Q16" localSheetId="11">#REF!</definedName>
    <definedName name="ITEM44_1Q16" localSheetId="1">#REF!</definedName>
    <definedName name="ITEM44_1Q16" localSheetId="9">#REF!</definedName>
    <definedName name="ITEM44_1Q16">#REF!</definedName>
    <definedName name="ITEM44_1Q17" localSheetId="10">#REF!</definedName>
    <definedName name="ITEM44_1Q17" localSheetId="12">#REF!</definedName>
    <definedName name="ITEM44_1Q17" localSheetId="11">#REF!</definedName>
    <definedName name="ITEM44_1Q17" localSheetId="1">#REF!</definedName>
    <definedName name="ITEM44_1Q17" localSheetId="9">#REF!</definedName>
    <definedName name="ITEM44_1Q17">#REF!</definedName>
    <definedName name="ITEM44_1Q18" localSheetId="10">#REF!</definedName>
    <definedName name="ITEM44_1Q18" localSheetId="12">#REF!</definedName>
    <definedName name="ITEM44_1Q18" localSheetId="11">#REF!</definedName>
    <definedName name="ITEM44_1Q18" localSheetId="1">#REF!</definedName>
    <definedName name="ITEM44_1Q18" localSheetId="9">#REF!</definedName>
    <definedName name="ITEM44_1Q18">#REF!</definedName>
    <definedName name="ITEM44_1Q19" localSheetId="10">#REF!</definedName>
    <definedName name="ITEM44_1Q19" localSheetId="12">#REF!</definedName>
    <definedName name="ITEM44_1Q19" localSheetId="11">#REF!</definedName>
    <definedName name="ITEM44_1Q19" localSheetId="1">#REF!</definedName>
    <definedName name="ITEM44_1Q19" localSheetId="9">#REF!</definedName>
    <definedName name="ITEM44_1Q19">#REF!</definedName>
    <definedName name="ITEM44_1Q20" localSheetId="10">#REF!</definedName>
    <definedName name="ITEM44_1Q20" localSheetId="12">#REF!</definedName>
    <definedName name="ITEM44_1Q20" localSheetId="11">#REF!</definedName>
    <definedName name="ITEM44_1Q20" localSheetId="1">#REF!</definedName>
    <definedName name="ITEM44_1Q20" localSheetId="9">#REF!</definedName>
    <definedName name="ITEM44_1Q20">#REF!</definedName>
    <definedName name="ITEM44_2000" localSheetId="10">#REF!</definedName>
    <definedName name="ITEM44_2000" localSheetId="12">#REF!</definedName>
    <definedName name="ITEM44_2000" localSheetId="11">#REF!</definedName>
    <definedName name="ITEM44_2000" localSheetId="1">#REF!</definedName>
    <definedName name="ITEM44_2000" localSheetId="9">#REF!</definedName>
    <definedName name="ITEM44_2000">#REF!</definedName>
    <definedName name="ITEM44_2001" localSheetId="10">#REF!</definedName>
    <definedName name="ITEM44_2001" localSheetId="12">#REF!</definedName>
    <definedName name="ITEM44_2001" localSheetId="11">#REF!</definedName>
    <definedName name="ITEM44_2001" localSheetId="1">#REF!</definedName>
    <definedName name="ITEM44_2001" localSheetId="9">#REF!</definedName>
    <definedName name="ITEM44_2001">#REF!</definedName>
    <definedName name="ITEM44_2002" localSheetId="10">#REF!</definedName>
    <definedName name="ITEM44_2002" localSheetId="12">#REF!</definedName>
    <definedName name="ITEM44_2002" localSheetId="11">#REF!</definedName>
    <definedName name="ITEM44_2002" localSheetId="1">#REF!</definedName>
    <definedName name="ITEM44_2002" localSheetId="9">#REF!</definedName>
    <definedName name="ITEM44_2002">#REF!</definedName>
    <definedName name="ITEM44_2003" localSheetId="10">#REF!</definedName>
    <definedName name="ITEM44_2003" localSheetId="12">#REF!</definedName>
    <definedName name="ITEM44_2003" localSheetId="11">#REF!</definedName>
    <definedName name="ITEM44_2003" localSheetId="1">#REF!</definedName>
    <definedName name="ITEM44_2003" localSheetId="9">#REF!</definedName>
    <definedName name="ITEM44_2003">#REF!</definedName>
    <definedName name="ITEM44_2004" localSheetId="10">#REF!</definedName>
    <definedName name="ITEM44_2004" localSheetId="12">#REF!</definedName>
    <definedName name="ITEM44_2004" localSheetId="11">#REF!</definedName>
    <definedName name="ITEM44_2004" localSheetId="1">#REF!</definedName>
    <definedName name="ITEM44_2004" localSheetId="9">#REF!</definedName>
    <definedName name="ITEM44_2004">#REF!</definedName>
    <definedName name="ITEM44_2005" localSheetId="10">#REF!</definedName>
    <definedName name="ITEM44_2005" localSheetId="12">#REF!</definedName>
    <definedName name="ITEM44_2005" localSheetId="11">#REF!</definedName>
    <definedName name="ITEM44_2005" localSheetId="1">#REF!</definedName>
    <definedName name="ITEM44_2005" localSheetId="9">#REF!</definedName>
    <definedName name="ITEM44_2005">#REF!</definedName>
    <definedName name="ITEM44_2006" localSheetId="10">#REF!</definedName>
    <definedName name="ITEM44_2006" localSheetId="12">#REF!</definedName>
    <definedName name="ITEM44_2006" localSheetId="11">#REF!</definedName>
    <definedName name="ITEM44_2006" localSheetId="1">#REF!</definedName>
    <definedName name="ITEM44_2006" localSheetId="9">#REF!</definedName>
    <definedName name="ITEM44_2006">#REF!</definedName>
    <definedName name="ITEM44_2007" localSheetId="10">#REF!</definedName>
    <definedName name="ITEM44_2007" localSheetId="12">#REF!</definedName>
    <definedName name="ITEM44_2007" localSheetId="11">#REF!</definedName>
    <definedName name="ITEM44_2007" localSheetId="1">#REF!</definedName>
    <definedName name="ITEM44_2007" localSheetId="9">#REF!</definedName>
    <definedName name="ITEM44_2007">#REF!</definedName>
    <definedName name="ITEM44_2008" localSheetId="10">#REF!</definedName>
    <definedName name="ITEM44_2008" localSheetId="12">#REF!</definedName>
    <definedName name="ITEM44_2008" localSheetId="11">#REF!</definedName>
    <definedName name="ITEM44_2008" localSheetId="1">#REF!</definedName>
    <definedName name="ITEM44_2008" localSheetId="9">#REF!</definedName>
    <definedName name="ITEM44_2008">#REF!</definedName>
    <definedName name="ITEM44_2009" localSheetId="10">#REF!</definedName>
    <definedName name="ITEM44_2009" localSheetId="12">#REF!</definedName>
    <definedName name="ITEM44_2009" localSheetId="11">#REF!</definedName>
    <definedName name="ITEM44_2009" localSheetId="1">#REF!</definedName>
    <definedName name="ITEM44_2009" localSheetId="3">#REF!</definedName>
    <definedName name="ITEM44_2009" localSheetId="9">#REF!</definedName>
    <definedName name="ITEM44_2009">#REF!</definedName>
    <definedName name="ITEM44_2010" localSheetId="10">#REF!</definedName>
    <definedName name="ITEM44_2010" localSheetId="12">#REF!</definedName>
    <definedName name="ITEM44_2010" localSheetId="11">#REF!</definedName>
    <definedName name="ITEM44_2010" localSheetId="1">#REF!</definedName>
    <definedName name="ITEM44_2010" localSheetId="9">#REF!</definedName>
    <definedName name="ITEM44_2010">#REF!</definedName>
    <definedName name="ITEM44_2011" localSheetId="10">#REF!</definedName>
    <definedName name="ITEM44_2011" localSheetId="12">#REF!</definedName>
    <definedName name="ITEM44_2011" localSheetId="11">#REF!</definedName>
    <definedName name="ITEM44_2011" localSheetId="1">#REF!</definedName>
    <definedName name="ITEM44_2011" localSheetId="9">#REF!</definedName>
    <definedName name="ITEM44_2011">#REF!</definedName>
    <definedName name="ITEM44_2012" localSheetId="10">#REF!</definedName>
    <definedName name="ITEM44_2012" localSheetId="12">#REF!</definedName>
    <definedName name="ITEM44_2012" localSheetId="11">#REF!</definedName>
    <definedName name="ITEM44_2012" localSheetId="1">#REF!</definedName>
    <definedName name="ITEM44_2012" localSheetId="9">#REF!</definedName>
    <definedName name="ITEM44_2012">#REF!</definedName>
    <definedName name="ITEM44_2013" localSheetId="10">#REF!</definedName>
    <definedName name="ITEM44_2013" localSheetId="12">#REF!</definedName>
    <definedName name="ITEM44_2013" localSheetId="11">#REF!</definedName>
    <definedName name="ITEM44_2013" localSheetId="1">#REF!</definedName>
    <definedName name="ITEM44_2013" localSheetId="9">#REF!</definedName>
    <definedName name="ITEM44_2013">#REF!</definedName>
    <definedName name="ITEM44_2014" localSheetId="10">#REF!</definedName>
    <definedName name="ITEM44_2014" localSheetId="12">#REF!</definedName>
    <definedName name="ITEM44_2014" localSheetId="11">#REF!</definedName>
    <definedName name="ITEM44_2014" localSheetId="1">#REF!</definedName>
    <definedName name="ITEM44_2014" localSheetId="9">#REF!</definedName>
    <definedName name="ITEM44_2014">#REF!</definedName>
    <definedName name="ITEM44_2015" localSheetId="10">#REF!</definedName>
    <definedName name="ITEM44_2015" localSheetId="12">#REF!</definedName>
    <definedName name="ITEM44_2015" localSheetId="11">#REF!</definedName>
    <definedName name="ITEM44_2015" localSheetId="1">#REF!</definedName>
    <definedName name="ITEM44_2015" localSheetId="9">#REF!</definedName>
    <definedName name="ITEM44_2015">#REF!</definedName>
    <definedName name="ITEM44_2016" localSheetId="10">#REF!</definedName>
    <definedName name="ITEM44_2016" localSheetId="12">#REF!</definedName>
    <definedName name="ITEM44_2016" localSheetId="11">#REF!</definedName>
    <definedName name="ITEM44_2016" localSheetId="1">#REF!</definedName>
    <definedName name="ITEM44_2016" localSheetId="9">#REF!</definedName>
    <definedName name="ITEM44_2016">#REF!</definedName>
    <definedName name="ITEM44_2017" localSheetId="10">#REF!</definedName>
    <definedName name="ITEM44_2017" localSheetId="12">#REF!</definedName>
    <definedName name="ITEM44_2017" localSheetId="11">#REF!</definedName>
    <definedName name="ITEM44_2017" localSheetId="1">#REF!</definedName>
    <definedName name="ITEM44_2017" localSheetId="9">#REF!</definedName>
    <definedName name="ITEM44_2017">#REF!</definedName>
    <definedName name="ITEM44_2018" localSheetId="10">#REF!</definedName>
    <definedName name="ITEM44_2018" localSheetId="12">#REF!</definedName>
    <definedName name="ITEM44_2018" localSheetId="11">#REF!</definedName>
    <definedName name="ITEM44_2018" localSheetId="1">#REF!</definedName>
    <definedName name="ITEM44_2018" localSheetId="9">#REF!</definedName>
    <definedName name="ITEM44_2018">#REF!</definedName>
    <definedName name="ITEM44_2019" localSheetId="10">#REF!</definedName>
    <definedName name="ITEM44_2019" localSheetId="12">#REF!</definedName>
    <definedName name="ITEM44_2019" localSheetId="11">#REF!</definedName>
    <definedName name="ITEM44_2019" localSheetId="1">#REF!</definedName>
    <definedName name="ITEM44_2019" localSheetId="9">#REF!</definedName>
    <definedName name="ITEM44_2019">#REF!</definedName>
    <definedName name="ITEM44_2020" localSheetId="10">#REF!</definedName>
    <definedName name="ITEM44_2020" localSheetId="12">#REF!</definedName>
    <definedName name="ITEM44_2020" localSheetId="11">#REF!</definedName>
    <definedName name="ITEM44_2020" localSheetId="1">#REF!</definedName>
    <definedName name="ITEM44_2020" localSheetId="9">#REF!</definedName>
    <definedName name="ITEM44_2020">#REF!</definedName>
    <definedName name="ITEM44_2Q00" localSheetId="10">#REF!</definedName>
    <definedName name="ITEM44_2Q00" localSheetId="12">#REF!</definedName>
    <definedName name="ITEM44_2Q00" localSheetId="11">#REF!</definedName>
    <definedName name="ITEM44_2Q00" localSheetId="1">#REF!</definedName>
    <definedName name="ITEM44_2Q00" localSheetId="9">#REF!</definedName>
    <definedName name="ITEM44_2Q00">#REF!</definedName>
    <definedName name="ITEM44_2Q01" localSheetId="10">#REF!</definedName>
    <definedName name="ITEM44_2Q01" localSheetId="12">#REF!</definedName>
    <definedName name="ITEM44_2Q01" localSheetId="11">#REF!</definedName>
    <definedName name="ITEM44_2Q01" localSheetId="1">#REF!</definedName>
    <definedName name="ITEM44_2Q01" localSheetId="9">#REF!</definedName>
    <definedName name="ITEM44_2Q01">#REF!</definedName>
    <definedName name="ITEM44_2Q02" localSheetId="10">#REF!</definedName>
    <definedName name="ITEM44_2Q02" localSheetId="12">#REF!</definedName>
    <definedName name="ITEM44_2Q02" localSheetId="11">#REF!</definedName>
    <definedName name="ITEM44_2Q02" localSheetId="1">#REF!</definedName>
    <definedName name="ITEM44_2Q02" localSheetId="9">#REF!</definedName>
    <definedName name="ITEM44_2Q02">#REF!</definedName>
    <definedName name="ITEM44_2Q03" localSheetId="10">#REF!</definedName>
    <definedName name="ITEM44_2Q03" localSheetId="12">#REF!</definedName>
    <definedName name="ITEM44_2Q03" localSheetId="11">#REF!</definedName>
    <definedName name="ITEM44_2Q03" localSheetId="1">#REF!</definedName>
    <definedName name="ITEM44_2Q03" localSheetId="9">#REF!</definedName>
    <definedName name="ITEM44_2Q03">#REF!</definedName>
    <definedName name="ITEM44_2Q04" localSheetId="10">#REF!</definedName>
    <definedName name="ITEM44_2Q04" localSheetId="12">#REF!</definedName>
    <definedName name="ITEM44_2Q04" localSheetId="11">#REF!</definedName>
    <definedName name="ITEM44_2Q04" localSheetId="1">#REF!</definedName>
    <definedName name="ITEM44_2Q04" localSheetId="9">#REF!</definedName>
    <definedName name="ITEM44_2Q04">#REF!</definedName>
    <definedName name="ITEM44_2Q05" localSheetId="10">#REF!</definedName>
    <definedName name="ITEM44_2Q05" localSheetId="12">#REF!</definedName>
    <definedName name="ITEM44_2Q05" localSheetId="11">#REF!</definedName>
    <definedName name="ITEM44_2Q05" localSheetId="1">#REF!</definedName>
    <definedName name="ITEM44_2Q05" localSheetId="9">#REF!</definedName>
    <definedName name="ITEM44_2Q05">#REF!</definedName>
    <definedName name="ITEM44_2Q06" localSheetId="10">#REF!</definedName>
    <definedName name="ITEM44_2Q06" localSheetId="12">#REF!</definedName>
    <definedName name="ITEM44_2Q06" localSheetId="11">#REF!</definedName>
    <definedName name="ITEM44_2Q06" localSheetId="1">#REF!</definedName>
    <definedName name="ITEM44_2Q06" localSheetId="9">#REF!</definedName>
    <definedName name="ITEM44_2Q06">#REF!</definedName>
    <definedName name="ITEM44_2Q07" localSheetId="10">#REF!</definedName>
    <definedName name="ITEM44_2Q07" localSheetId="12">#REF!</definedName>
    <definedName name="ITEM44_2Q07" localSheetId="11">#REF!</definedName>
    <definedName name="ITEM44_2Q07" localSheetId="1">#REF!</definedName>
    <definedName name="ITEM44_2Q07" localSheetId="9">#REF!</definedName>
    <definedName name="ITEM44_2Q07">#REF!</definedName>
    <definedName name="ITEM44_2Q08" localSheetId="10">#REF!</definedName>
    <definedName name="ITEM44_2Q08" localSheetId="12">#REF!</definedName>
    <definedName name="ITEM44_2Q08" localSheetId="11">#REF!</definedName>
    <definedName name="ITEM44_2Q08" localSheetId="1">#REF!</definedName>
    <definedName name="ITEM44_2Q08" localSheetId="9">#REF!</definedName>
    <definedName name="ITEM44_2Q08">#REF!</definedName>
    <definedName name="ITEM44_2Q09" localSheetId="10">#REF!</definedName>
    <definedName name="ITEM44_2Q09" localSheetId="12">#REF!</definedName>
    <definedName name="ITEM44_2Q09" localSheetId="11">#REF!</definedName>
    <definedName name="ITEM44_2Q09" localSheetId="1">#REF!</definedName>
    <definedName name="ITEM44_2Q09" localSheetId="3">#REF!</definedName>
    <definedName name="ITEM44_2Q09" localSheetId="9">#REF!</definedName>
    <definedName name="ITEM44_2Q09">#REF!</definedName>
    <definedName name="ITEM44_2Q10" localSheetId="10">#REF!</definedName>
    <definedName name="ITEM44_2Q10" localSheetId="12">#REF!</definedName>
    <definedName name="ITEM44_2Q10" localSheetId="11">#REF!</definedName>
    <definedName name="ITEM44_2Q10" localSheetId="1">#REF!</definedName>
    <definedName name="ITEM44_2Q10" localSheetId="9">#REF!</definedName>
    <definedName name="ITEM44_2Q10">#REF!</definedName>
    <definedName name="ITEM44_2Q11" localSheetId="10">#REF!</definedName>
    <definedName name="ITEM44_2Q11" localSheetId="12">#REF!</definedName>
    <definedName name="ITEM44_2Q11" localSheetId="11">#REF!</definedName>
    <definedName name="ITEM44_2Q11" localSheetId="1">#REF!</definedName>
    <definedName name="ITEM44_2Q11" localSheetId="9">#REF!</definedName>
    <definedName name="ITEM44_2Q11">#REF!</definedName>
    <definedName name="ITEM44_2Q12" localSheetId="10">#REF!</definedName>
    <definedName name="ITEM44_2Q12" localSheetId="12">#REF!</definedName>
    <definedName name="ITEM44_2Q12" localSheetId="11">#REF!</definedName>
    <definedName name="ITEM44_2Q12" localSheetId="1">#REF!</definedName>
    <definedName name="ITEM44_2Q12" localSheetId="9">#REF!</definedName>
    <definedName name="ITEM44_2Q12">#REF!</definedName>
    <definedName name="ITEM44_2Q13" localSheetId="10">#REF!</definedName>
    <definedName name="ITEM44_2Q13" localSheetId="12">#REF!</definedName>
    <definedName name="ITEM44_2Q13" localSheetId="11">#REF!</definedName>
    <definedName name="ITEM44_2Q13" localSheetId="1">#REF!</definedName>
    <definedName name="ITEM44_2Q13" localSheetId="9">#REF!</definedName>
    <definedName name="ITEM44_2Q13">#REF!</definedName>
    <definedName name="ITEM44_2Q14" localSheetId="10">#REF!</definedName>
    <definedName name="ITEM44_2Q14" localSheetId="12">#REF!</definedName>
    <definedName name="ITEM44_2Q14" localSheetId="11">#REF!</definedName>
    <definedName name="ITEM44_2Q14" localSheetId="1">#REF!</definedName>
    <definedName name="ITEM44_2Q14" localSheetId="9">#REF!</definedName>
    <definedName name="ITEM44_2Q14">#REF!</definedName>
    <definedName name="ITEM44_2Q15" localSheetId="10">#REF!</definedName>
    <definedName name="ITEM44_2Q15" localSheetId="12">#REF!</definedName>
    <definedName name="ITEM44_2Q15" localSheetId="11">#REF!</definedName>
    <definedName name="ITEM44_2Q15" localSheetId="1">#REF!</definedName>
    <definedName name="ITEM44_2Q15" localSheetId="9">#REF!</definedName>
    <definedName name="ITEM44_2Q15">#REF!</definedName>
    <definedName name="ITEM44_2Q16" localSheetId="10">#REF!</definedName>
    <definedName name="ITEM44_2Q16" localSheetId="12">#REF!</definedName>
    <definedName name="ITEM44_2Q16" localSheetId="11">#REF!</definedName>
    <definedName name="ITEM44_2Q16" localSheetId="1">#REF!</definedName>
    <definedName name="ITEM44_2Q16" localSheetId="9">#REF!</definedName>
    <definedName name="ITEM44_2Q16">#REF!</definedName>
    <definedName name="ITEM44_2Q17" localSheetId="10">#REF!</definedName>
    <definedName name="ITEM44_2Q17" localSheetId="12">#REF!</definedName>
    <definedName name="ITEM44_2Q17" localSheetId="11">#REF!</definedName>
    <definedName name="ITEM44_2Q17" localSheetId="1">#REF!</definedName>
    <definedName name="ITEM44_2Q17" localSheetId="9">#REF!</definedName>
    <definedName name="ITEM44_2Q17">#REF!</definedName>
    <definedName name="ITEM44_2Q18" localSheetId="10">#REF!</definedName>
    <definedName name="ITEM44_2Q18" localSheetId="12">#REF!</definedName>
    <definedName name="ITEM44_2Q18" localSheetId="11">#REF!</definedName>
    <definedName name="ITEM44_2Q18" localSheetId="1">#REF!</definedName>
    <definedName name="ITEM44_2Q18" localSheetId="9">#REF!</definedName>
    <definedName name="ITEM44_2Q18">#REF!</definedName>
    <definedName name="ITEM44_2Q19" localSheetId="10">#REF!</definedName>
    <definedName name="ITEM44_2Q19" localSheetId="12">#REF!</definedName>
    <definedName name="ITEM44_2Q19" localSheetId="11">#REF!</definedName>
    <definedName name="ITEM44_2Q19" localSheetId="1">#REF!</definedName>
    <definedName name="ITEM44_2Q19" localSheetId="9">#REF!</definedName>
    <definedName name="ITEM44_2Q19">#REF!</definedName>
    <definedName name="ITEM44_2Q20" localSheetId="10">#REF!</definedName>
    <definedName name="ITEM44_2Q20" localSheetId="12">#REF!</definedName>
    <definedName name="ITEM44_2Q20" localSheetId="11">#REF!</definedName>
    <definedName name="ITEM44_2Q20" localSheetId="1">#REF!</definedName>
    <definedName name="ITEM44_2Q20" localSheetId="9">#REF!</definedName>
    <definedName name="ITEM44_2Q20">#REF!</definedName>
    <definedName name="ITEM44_3Q00" localSheetId="10">#REF!</definedName>
    <definedName name="ITEM44_3Q00" localSheetId="12">#REF!</definedName>
    <definedName name="ITEM44_3Q00" localSheetId="11">#REF!</definedName>
    <definedName name="ITEM44_3Q00" localSheetId="1">#REF!</definedName>
    <definedName name="ITEM44_3Q00" localSheetId="9">#REF!</definedName>
    <definedName name="ITEM44_3Q00">#REF!</definedName>
    <definedName name="ITEM44_3Q01" localSheetId="10">#REF!</definedName>
    <definedName name="ITEM44_3Q01" localSheetId="12">#REF!</definedName>
    <definedName name="ITEM44_3Q01" localSheetId="11">#REF!</definedName>
    <definedName name="ITEM44_3Q01" localSheetId="1">#REF!</definedName>
    <definedName name="ITEM44_3Q01" localSheetId="9">#REF!</definedName>
    <definedName name="ITEM44_3Q01">#REF!</definedName>
    <definedName name="ITEM44_3Q02" localSheetId="10">#REF!</definedName>
    <definedName name="ITEM44_3Q02" localSheetId="12">#REF!</definedName>
    <definedName name="ITEM44_3Q02" localSheetId="11">#REF!</definedName>
    <definedName name="ITEM44_3Q02" localSheetId="1">#REF!</definedName>
    <definedName name="ITEM44_3Q02" localSheetId="9">#REF!</definedName>
    <definedName name="ITEM44_3Q02">#REF!</definedName>
    <definedName name="ITEM44_3Q03" localSheetId="10">#REF!</definedName>
    <definedName name="ITEM44_3Q03" localSheetId="12">#REF!</definedName>
    <definedName name="ITEM44_3Q03" localSheetId="11">#REF!</definedName>
    <definedName name="ITEM44_3Q03" localSheetId="1">#REF!</definedName>
    <definedName name="ITEM44_3Q03" localSheetId="9">#REF!</definedName>
    <definedName name="ITEM44_3Q03">#REF!</definedName>
    <definedName name="ITEM44_3Q04" localSheetId="10">#REF!</definedName>
    <definedName name="ITEM44_3Q04" localSheetId="12">#REF!</definedName>
    <definedName name="ITEM44_3Q04" localSheetId="11">#REF!</definedName>
    <definedName name="ITEM44_3Q04" localSheetId="1">#REF!</definedName>
    <definedName name="ITEM44_3Q04" localSheetId="9">#REF!</definedName>
    <definedName name="ITEM44_3Q04">#REF!</definedName>
    <definedName name="ITEM44_3Q05" localSheetId="10">#REF!</definedName>
    <definedName name="ITEM44_3Q05" localSheetId="12">#REF!</definedName>
    <definedName name="ITEM44_3Q05" localSheetId="11">#REF!</definedName>
    <definedName name="ITEM44_3Q05" localSheetId="1">#REF!</definedName>
    <definedName name="ITEM44_3Q05" localSheetId="9">#REF!</definedName>
    <definedName name="ITEM44_3Q05">#REF!</definedName>
    <definedName name="ITEM44_3Q06" localSheetId="10">#REF!</definedName>
    <definedName name="ITEM44_3Q06" localSheetId="12">#REF!</definedName>
    <definedName name="ITEM44_3Q06" localSheetId="11">#REF!</definedName>
    <definedName name="ITEM44_3Q06" localSheetId="1">#REF!</definedName>
    <definedName name="ITEM44_3Q06" localSheetId="9">#REF!</definedName>
    <definedName name="ITEM44_3Q06">#REF!</definedName>
    <definedName name="ITEM44_3Q07" localSheetId="10">#REF!</definedName>
    <definedName name="ITEM44_3Q07" localSheetId="12">#REF!</definedName>
    <definedName name="ITEM44_3Q07" localSheetId="11">#REF!</definedName>
    <definedName name="ITEM44_3Q07" localSheetId="1">#REF!</definedName>
    <definedName name="ITEM44_3Q07" localSheetId="9">#REF!</definedName>
    <definedName name="ITEM44_3Q07">#REF!</definedName>
    <definedName name="ITEM44_3Q08" localSheetId="10">#REF!</definedName>
    <definedName name="ITEM44_3Q08" localSheetId="12">#REF!</definedName>
    <definedName name="ITEM44_3Q08" localSheetId="11">#REF!</definedName>
    <definedName name="ITEM44_3Q08" localSheetId="1">#REF!</definedName>
    <definedName name="ITEM44_3Q08" localSheetId="9">#REF!</definedName>
    <definedName name="ITEM44_3Q08">#REF!</definedName>
    <definedName name="ITEM44_3Q09" localSheetId="10">#REF!</definedName>
    <definedName name="ITEM44_3Q09" localSheetId="12">#REF!</definedName>
    <definedName name="ITEM44_3Q09" localSheetId="11">#REF!</definedName>
    <definedName name="ITEM44_3Q09" localSheetId="1">#REF!</definedName>
    <definedName name="ITEM44_3Q09" localSheetId="3">#REF!</definedName>
    <definedName name="ITEM44_3Q09" localSheetId="9">#REF!</definedName>
    <definedName name="ITEM44_3Q09">#REF!</definedName>
    <definedName name="ITEM44_3Q10" localSheetId="10">#REF!</definedName>
    <definedName name="ITEM44_3Q10" localSheetId="12">#REF!</definedName>
    <definedName name="ITEM44_3Q10" localSheetId="11">#REF!</definedName>
    <definedName name="ITEM44_3Q10" localSheetId="1">#REF!</definedName>
    <definedName name="ITEM44_3Q10" localSheetId="9">#REF!</definedName>
    <definedName name="ITEM44_3Q10">#REF!</definedName>
    <definedName name="ITEM44_3Q11" localSheetId="10">#REF!</definedName>
    <definedName name="ITEM44_3Q11" localSheetId="12">#REF!</definedName>
    <definedName name="ITEM44_3Q11" localSheetId="11">#REF!</definedName>
    <definedName name="ITEM44_3Q11" localSheetId="1">#REF!</definedName>
    <definedName name="ITEM44_3Q11" localSheetId="9">#REF!</definedName>
    <definedName name="ITEM44_3Q11">#REF!</definedName>
    <definedName name="ITEM44_3Q12" localSheetId="10">#REF!</definedName>
    <definedName name="ITEM44_3Q12" localSheetId="12">#REF!</definedName>
    <definedName name="ITEM44_3Q12" localSheetId="11">#REF!</definedName>
    <definedName name="ITEM44_3Q12" localSheetId="1">#REF!</definedName>
    <definedName name="ITEM44_3Q12" localSheetId="9">#REF!</definedName>
    <definedName name="ITEM44_3Q12">#REF!</definedName>
    <definedName name="ITEM44_3Q13" localSheetId="10">#REF!</definedName>
    <definedName name="ITEM44_3Q13" localSheetId="12">#REF!</definedName>
    <definedName name="ITEM44_3Q13" localSheetId="11">#REF!</definedName>
    <definedName name="ITEM44_3Q13" localSheetId="1">#REF!</definedName>
    <definedName name="ITEM44_3Q13" localSheetId="9">#REF!</definedName>
    <definedName name="ITEM44_3Q13">#REF!</definedName>
    <definedName name="ITEM44_3Q14" localSheetId="10">#REF!</definedName>
    <definedName name="ITEM44_3Q14" localSheetId="12">#REF!</definedName>
    <definedName name="ITEM44_3Q14" localSheetId="11">#REF!</definedName>
    <definedName name="ITEM44_3Q14" localSheetId="1">#REF!</definedName>
    <definedName name="ITEM44_3Q14" localSheetId="9">#REF!</definedName>
    <definedName name="ITEM44_3Q14">#REF!</definedName>
    <definedName name="ITEM44_3Q15" localSheetId="10">#REF!</definedName>
    <definedName name="ITEM44_3Q15" localSheetId="12">#REF!</definedName>
    <definedName name="ITEM44_3Q15" localSheetId="11">#REF!</definedName>
    <definedName name="ITEM44_3Q15" localSheetId="1">#REF!</definedName>
    <definedName name="ITEM44_3Q15" localSheetId="9">#REF!</definedName>
    <definedName name="ITEM44_3Q15">#REF!</definedName>
    <definedName name="ITEM44_3Q16" localSheetId="10">#REF!</definedName>
    <definedName name="ITEM44_3Q16" localSheetId="12">#REF!</definedName>
    <definedName name="ITEM44_3Q16" localSheetId="11">#REF!</definedName>
    <definedName name="ITEM44_3Q16" localSheetId="1">#REF!</definedName>
    <definedName name="ITEM44_3Q16" localSheetId="9">#REF!</definedName>
    <definedName name="ITEM44_3Q16">#REF!</definedName>
    <definedName name="ITEM44_3Q17" localSheetId="10">#REF!</definedName>
    <definedName name="ITEM44_3Q17" localSheetId="12">#REF!</definedName>
    <definedName name="ITEM44_3Q17" localSheetId="11">#REF!</definedName>
    <definedName name="ITEM44_3Q17" localSheetId="1">#REF!</definedName>
    <definedName name="ITEM44_3Q17" localSheetId="9">#REF!</definedName>
    <definedName name="ITEM44_3Q17">#REF!</definedName>
    <definedName name="ITEM44_3Q18" localSheetId="10">#REF!</definedName>
    <definedName name="ITEM44_3Q18" localSheetId="12">#REF!</definedName>
    <definedName name="ITEM44_3Q18" localSheetId="11">#REF!</definedName>
    <definedName name="ITEM44_3Q18" localSheetId="1">#REF!</definedName>
    <definedName name="ITEM44_3Q18" localSheetId="9">#REF!</definedName>
    <definedName name="ITEM44_3Q18">#REF!</definedName>
    <definedName name="ITEM44_3Q19" localSheetId="10">#REF!</definedName>
    <definedName name="ITEM44_3Q19" localSheetId="12">#REF!</definedName>
    <definedName name="ITEM44_3Q19" localSheetId="11">#REF!</definedName>
    <definedName name="ITEM44_3Q19" localSheetId="1">#REF!</definedName>
    <definedName name="ITEM44_3Q19" localSheetId="9">#REF!</definedName>
    <definedName name="ITEM44_3Q19">#REF!</definedName>
    <definedName name="ITEM44_3Q20" localSheetId="10">#REF!</definedName>
    <definedName name="ITEM44_3Q20" localSheetId="12">#REF!</definedName>
    <definedName name="ITEM44_3Q20" localSheetId="11">#REF!</definedName>
    <definedName name="ITEM44_3Q20" localSheetId="1">#REF!</definedName>
    <definedName name="ITEM44_3Q20" localSheetId="9">#REF!</definedName>
    <definedName name="ITEM44_3Q20">#REF!</definedName>
    <definedName name="ITEM44_4Q00" localSheetId="10">#REF!</definedName>
    <definedName name="ITEM44_4Q00" localSheetId="12">#REF!</definedName>
    <definedName name="ITEM44_4Q00" localSheetId="11">#REF!</definedName>
    <definedName name="ITEM44_4Q00" localSheetId="1">#REF!</definedName>
    <definedName name="ITEM44_4Q00" localSheetId="9">#REF!</definedName>
    <definedName name="ITEM44_4Q00">#REF!</definedName>
    <definedName name="ITEM44_4Q01" localSheetId="10">#REF!</definedName>
    <definedName name="ITEM44_4Q01" localSheetId="12">#REF!</definedName>
    <definedName name="ITEM44_4Q01" localSheetId="11">#REF!</definedName>
    <definedName name="ITEM44_4Q01" localSheetId="1">#REF!</definedName>
    <definedName name="ITEM44_4Q01" localSheetId="9">#REF!</definedName>
    <definedName name="ITEM44_4Q01">#REF!</definedName>
    <definedName name="ITEM44_4Q02" localSheetId="10">#REF!</definedName>
    <definedName name="ITEM44_4Q02" localSheetId="12">#REF!</definedName>
    <definedName name="ITEM44_4Q02" localSheetId="11">#REF!</definedName>
    <definedName name="ITEM44_4Q02" localSheetId="1">#REF!</definedName>
    <definedName name="ITEM44_4Q02" localSheetId="9">#REF!</definedName>
    <definedName name="ITEM44_4Q02">#REF!</definedName>
    <definedName name="ITEM44_4Q03" localSheetId="10">#REF!</definedName>
    <definedName name="ITEM44_4Q03" localSheetId="12">#REF!</definedName>
    <definedName name="ITEM44_4Q03" localSheetId="11">#REF!</definedName>
    <definedName name="ITEM44_4Q03" localSheetId="1">#REF!</definedName>
    <definedName name="ITEM44_4Q03" localSheetId="9">#REF!</definedName>
    <definedName name="ITEM44_4Q03">#REF!</definedName>
    <definedName name="ITEM44_4Q04" localSheetId="10">#REF!</definedName>
    <definedName name="ITEM44_4Q04" localSheetId="12">#REF!</definedName>
    <definedName name="ITEM44_4Q04" localSheetId="11">#REF!</definedName>
    <definedName name="ITEM44_4Q04" localSheetId="1">#REF!</definedName>
    <definedName name="ITEM44_4Q04" localSheetId="9">#REF!</definedName>
    <definedName name="ITEM44_4Q04">#REF!</definedName>
    <definedName name="ITEM44_4Q05" localSheetId="10">#REF!</definedName>
    <definedName name="ITEM44_4Q05" localSheetId="12">#REF!</definedName>
    <definedName name="ITEM44_4Q05" localSheetId="11">#REF!</definedName>
    <definedName name="ITEM44_4Q05" localSheetId="1">#REF!</definedName>
    <definedName name="ITEM44_4Q05" localSheetId="9">#REF!</definedName>
    <definedName name="ITEM44_4Q05">#REF!</definedName>
    <definedName name="ITEM44_4Q06" localSheetId="10">#REF!</definedName>
    <definedName name="ITEM44_4Q06" localSheetId="12">#REF!</definedName>
    <definedName name="ITEM44_4Q06" localSheetId="11">#REF!</definedName>
    <definedName name="ITEM44_4Q06" localSheetId="1">#REF!</definedName>
    <definedName name="ITEM44_4Q06" localSheetId="9">#REF!</definedName>
    <definedName name="ITEM44_4Q06">#REF!</definedName>
    <definedName name="ITEM44_4Q07" localSheetId="10">#REF!</definedName>
    <definedName name="ITEM44_4Q07" localSheetId="12">#REF!</definedName>
    <definedName name="ITEM44_4Q07" localSheetId="11">#REF!</definedName>
    <definedName name="ITEM44_4Q07" localSheetId="1">#REF!</definedName>
    <definedName name="ITEM44_4Q07" localSheetId="9">#REF!</definedName>
    <definedName name="ITEM44_4Q07">#REF!</definedName>
    <definedName name="ITEM44_4Q08" localSheetId="10">#REF!</definedName>
    <definedName name="ITEM44_4Q08" localSheetId="12">#REF!</definedName>
    <definedName name="ITEM44_4Q08" localSheetId="11">#REF!</definedName>
    <definedName name="ITEM44_4Q08" localSheetId="1">#REF!</definedName>
    <definedName name="ITEM44_4Q08" localSheetId="9">#REF!</definedName>
    <definedName name="ITEM44_4Q08">#REF!</definedName>
    <definedName name="ITEM44_4Q09" localSheetId="10">#REF!</definedName>
    <definedName name="ITEM44_4Q09" localSheetId="12">#REF!</definedName>
    <definedName name="ITEM44_4Q09" localSheetId="11">#REF!</definedName>
    <definedName name="ITEM44_4Q09" localSheetId="1">#REF!</definedName>
    <definedName name="ITEM44_4Q09" localSheetId="3">#REF!</definedName>
    <definedName name="ITEM44_4Q09" localSheetId="9">#REF!</definedName>
    <definedName name="ITEM44_4Q09">#REF!</definedName>
    <definedName name="ITEM44_4Q10" localSheetId="10">#REF!</definedName>
    <definedName name="ITEM44_4Q10" localSheetId="12">#REF!</definedName>
    <definedName name="ITEM44_4Q10" localSheetId="11">#REF!</definedName>
    <definedName name="ITEM44_4Q10" localSheetId="1">#REF!</definedName>
    <definedName name="ITEM44_4Q10" localSheetId="9">#REF!</definedName>
    <definedName name="ITEM44_4Q10">#REF!</definedName>
    <definedName name="ITEM44_4Q11" localSheetId="10">#REF!</definedName>
    <definedName name="ITEM44_4Q11" localSheetId="12">#REF!</definedName>
    <definedName name="ITEM44_4Q11" localSheetId="11">#REF!</definedName>
    <definedName name="ITEM44_4Q11" localSheetId="1">#REF!</definedName>
    <definedName name="ITEM44_4Q11" localSheetId="9">#REF!</definedName>
    <definedName name="ITEM44_4Q11">#REF!</definedName>
    <definedName name="ITEM44_4Q12" localSheetId="10">#REF!</definedName>
    <definedName name="ITEM44_4Q12" localSheetId="12">#REF!</definedName>
    <definedName name="ITEM44_4Q12" localSheetId="11">#REF!</definedName>
    <definedName name="ITEM44_4Q12" localSheetId="1">#REF!</definedName>
    <definedName name="ITEM44_4Q12" localSheetId="9">#REF!</definedName>
    <definedName name="ITEM44_4Q12">#REF!</definedName>
    <definedName name="ITEM44_4Q13" localSheetId="10">#REF!</definedName>
    <definedName name="ITEM44_4Q13" localSheetId="12">#REF!</definedName>
    <definedName name="ITEM44_4Q13" localSheetId="11">#REF!</definedName>
    <definedName name="ITEM44_4Q13" localSheetId="1">#REF!</definedName>
    <definedName name="ITEM44_4Q13" localSheetId="9">#REF!</definedName>
    <definedName name="ITEM44_4Q13">#REF!</definedName>
    <definedName name="ITEM44_4Q14" localSheetId="10">#REF!</definedName>
    <definedName name="ITEM44_4Q14" localSheetId="12">#REF!</definedName>
    <definedName name="ITEM44_4Q14" localSheetId="11">#REF!</definedName>
    <definedName name="ITEM44_4Q14" localSheetId="1">#REF!</definedName>
    <definedName name="ITEM44_4Q14" localSheetId="9">#REF!</definedName>
    <definedName name="ITEM44_4Q14">#REF!</definedName>
    <definedName name="ITEM44_4Q15" localSheetId="10">#REF!</definedName>
    <definedName name="ITEM44_4Q15" localSheetId="12">#REF!</definedName>
    <definedName name="ITEM44_4Q15" localSheetId="11">#REF!</definedName>
    <definedName name="ITEM44_4Q15" localSheetId="1">#REF!</definedName>
    <definedName name="ITEM44_4Q15" localSheetId="9">#REF!</definedName>
    <definedName name="ITEM44_4Q15">#REF!</definedName>
    <definedName name="ITEM44_4Q16" localSheetId="10">#REF!</definedName>
    <definedName name="ITEM44_4Q16" localSheetId="12">#REF!</definedName>
    <definedName name="ITEM44_4Q16" localSheetId="11">#REF!</definedName>
    <definedName name="ITEM44_4Q16" localSheetId="1">#REF!</definedName>
    <definedName name="ITEM44_4Q16" localSheetId="9">#REF!</definedName>
    <definedName name="ITEM44_4Q16">#REF!</definedName>
    <definedName name="ITEM44_4Q17" localSheetId="10">#REF!</definedName>
    <definedName name="ITEM44_4Q17" localSheetId="12">#REF!</definedName>
    <definedName name="ITEM44_4Q17" localSheetId="11">#REF!</definedName>
    <definedName name="ITEM44_4Q17" localSheetId="1">#REF!</definedName>
    <definedName name="ITEM44_4Q17" localSheetId="9">#REF!</definedName>
    <definedName name="ITEM44_4Q17">#REF!</definedName>
    <definedName name="ITEM44_4Q18" localSheetId="10">#REF!</definedName>
    <definedName name="ITEM44_4Q18" localSheetId="12">#REF!</definedName>
    <definedName name="ITEM44_4Q18" localSheetId="11">#REF!</definedName>
    <definedName name="ITEM44_4Q18" localSheetId="1">#REF!</definedName>
    <definedName name="ITEM44_4Q18" localSheetId="9">#REF!</definedName>
    <definedName name="ITEM44_4Q18">#REF!</definedName>
    <definedName name="ITEM44_4Q19" localSheetId="10">#REF!</definedName>
    <definedName name="ITEM44_4Q19" localSheetId="12">#REF!</definedName>
    <definedName name="ITEM44_4Q19" localSheetId="11">#REF!</definedName>
    <definedName name="ITEM44_4Q19" localSheetId="1">#REF!</definedName>
    <definedName name="ITEM44_4Q19" localSheetId="9">#REF!</definedName>
    <definedName name="ITEM44_4Q19">#REF!</definedName>
    <definedName name="ITEM44_4Q20" localSheetId="10">#REF!</definedName>
    <definedName name="ITEM44_4Q20" localSheetId="12">#REF!</definedName>
    <definedName name="ITEM44_4Q20" localSheetId="11">#REF!</definedName>
    <definedName name="ITEM44_4Q20" localSheetId="1">#REF!</definedName>
    <definedName name="ITEM44_4Q20" localSheetId="9">#REF!</definedName>
    <definedName name="ITEM44_4Q20">#REF!</definedName>
    <definedName name="ITEM45_1995" localSheetId="10">#REF!</definedName>
    <definedName name="ITEM45_1995" localSheetId="12">#REF!</definedName>
    <definedName name="ITEM45_1995" localSheetId="11">#REF!</definedName>
    <definedName name="ITEM45_1995" localSheetId="1">#REF!</definedName>
    <definedName name="ITEM45_1995" localSheetId="9">#REF!</definedName>
    <definedName name="ITEM45_1995">#REF!</definedName>
    <definedName name="ITEM45_1996" localSheetId="10">#REF!</definedName>
    <definedName name="ITEM45_1996" localSheetId="12">#REF!</definedName>
    <definedName name="ITEM45_1996" localSheetId="11">#REF!</definedName>
    <definedName name="ITEM45_1996" localSheetId="1">#REF!</definedName>
    <definedName name="ITEM45_1996" localSheetId="9">#REF!</definedName>
    <definedName name="ITEM45_1996">#REF!</definedName>
    <definedName name="ITEM45_1997" localSheetId="10">#REF!</definedName>
    <definedName name="ITEM45_1997" localSheetId="12">#REF!</definedName>
    <definedName name="ITEM45_1997" localSheetId="11">#REF!</definedName>
    <definedName name="ITEM45_1997" localSheetId="1">#REF!</definedName>
    <definedName name="ITEM45_1997" localSheetId="9">#REF!</definedName>
    <definedName name="ITEM45_1997">#REF!</definedName>
    <definedName name="ITEM45_1998" localSheetId="10">#REF!</definedName>
    <definedName name="ITEM45_1998" localSheetId="12">#REF!</definedName>
    <definedName name="ITEM45_1998" localSheetId="11">#REF!</definedName>
    <definedName name="ITEM45_1998" localSheetId="1">#REF!</definedName>
    <definedName name="ITEM45_1998" localSheetId="9">#REF!</definedName>
    <definedName name="ITEM45_1998">#REF!</definedName>
    <definedName name="ITEM45_1999" localSheetId="10">#REF!</definedName>
    <definedName name="ITEM45_1999" localSheetId="12">#REF!</definedName>
    <definedName name="ITEM45_1999" localSheetId="11">#REF!</definedName>
    <definedName name="ITEM45_1999" localSheetId="1">#REF!</definedName>
    <definedName name="ITEM45_1999" localSheetId="9">#REF!</definedName>
    <definedName name="ITEM45_1999">#REF!</definedName>
    <definedName name="ITEM45_1Q00" localSheetId="10">#REF!</definedName>
    <definedName name="ITEM45_1Q00" localSheetId="12">#REF!</definedName>
    <definedName name="ITEM45_1Q00" localSheetId="11">#REF!</definedName>
    <definedName name="ITEM45_1Q00" localSheetId="1">#REF!</definedName>
    <definedName name="ITEM45_1Q00" localSheetId="9">#REF!</definedName>
    <definedName name="ITEM45_1Q00">#REF!</definedName>
    <definedName name="ITEM45_1Q01" localSheetId="10">#REF!</definedName>
    <definedName name="ITEM45_1Q01" localSheetId="12">#REF!</definedName>
    <definedName name="ITEM45_1Q01" localSheetId="11">#REF!</definedName>
    <definedName name="ITEM45_1Q01" localSheetId="1">#REF!</definedName>
    <definedName name="ITEM45_1Q01" localSheetId="9">#REF!</definedName>
    <definedName name="ITEM45_1Q01">#REF!</definedName>
    <definedName name="ITEM45_1Q02" localSheetId="10">#REF!</definedName>
    <definedName name="ITEM45_1Q02" localSheetId="12">#REF!</definedName>
    <definedName name="ITEM45_1Q02" localSheetId="11">#REF!</definedName>
    <definedName name="ITEM45_1Q02" localSheetId="1">#REF!</definedName>
    <definedName name="ITEM45_1Q02" localSheetId="9">#REF!</definedName>
    <definedName name="ITEM45_1Q02">#REF!</definedName>
    <definedName name="ITEM45_1Q03" localSheetId="10">#REF!</definedName>
    <definedName name="ITEM45_1Q03" localSheetId="12">#REF!</definedName>
    <definedName name="ITEM45_1Q03" localSheetId="11">#REF!</definedName>
    <definedName name="ITEM45_1Q03" localSheetId="1">#REF!</definedName>
    <definedName name="ITEM45_1Q03" localSheetId="9">#REF!</definedName>
    <definedName name="ITEM45_1Q03">#REF!</definedName>
    <definedName name="ITEM45_1Q04" localSheetId="10">#REF!</definedName>
    <definedName name="ITEM45_1Q04" localSheetId="12">#REF!</definedName>
    <definedName name="ITEM45_1Q04" localSheetId="11">#REF!</definedName>
    <definedName name="ITEM45_1Q04" localSheetId="1">#REF!</definedName>
    <definedName name="ITEM45_1Q04" localSheetId="9">#REF!</definedName>
    <definedName name="ITEM45_1Q04">#REF!</definedName>
    <definedName name="ITEM45_1Q05" localSheetId="10">#REF!</definedName>
    <definedName name="ITEM45_1Q05" localSheetId="12">#REF!</definedName>
    <definedName name="ITEM45_1Q05" localSheetId="11">#REF!</definedName>
    <definedName name="ITEM45_1Q05" localSheetId="1">#REF!</definedName>
    <definedName name="ITEM45_1Q05" localSheetId="9">#REF!</definedName>
    <definedName name="ITEM45_1Q05">#REF!</definedName>
    <definedName name="ITEM45_1Q06" localSheetId="10">#REF!</definedName>
    <definedName name="ITEM45_1Q06" localSheetId="12">#REF!</definedName>
    <definedName name="ITEM45_1Q06" localSheetId="11">#REF!</definedName>
    <definedName name="ITEM45_1Q06" localSheetId="1">#REF!</definedName>
    <definedName name="ITEM45_1Q06" localSheetId="9">#REF!</definedName>
    <definedName name="ITEM45_1Q06">#REF!</definedName>
    <definedName name="ITEM45_1Q07" localSheetId="10">#REF!</definedName>
    <definedName name="ITEM45_1Q07" localSheetId="12">#REF!</definedName>
    <definedName name="ITEM45_1Q07" localSheetId="11">#REF!</definedName>
    <definedName name="ITEM45_1Q07" localSheetId="1">#REF!</definedName>
    <definedName name="ITEM45_1Q07" localSheetId="9">#REF!</definedName>
    <definedName name="ITEM45_1Q07">#REF!</definedName>
    <definedName name="ITEM45_1Q08" localSheetId="10">#REF!</definedName>
    <definedName name="ITEM45_1Q08" localSheetId="12">#REF!</definedName>
    <definedName name="ITEM45_1Q08" localSheetId="11">#REF!</definedName>
    <definedName name="ITEM45_1Q08" localSheetId="1">#REF!</definedName>
    <definedName name="ITEM45_1Q08" localSheetId="9">#REF!</definedName>
    <definedName name="ITEM45_1Q08">#REF!</definedName>
    <definedName name="ITEM45_1Q09" localSheetId="10">#REF!</definedName>
    <definedName name="ITEM45_1Q09" localSheetId="12">#REF!</definedName>
    <definedName name="ITEM45_1Q09" localSheetId="11">#REF!</definedName>
    <definedName name="ITEM45_1Q09" localSheetId="1">#REF!</definedName>
    <definedName name="ITEM45_1Q09" localSheetId="3">#REF!</definedName>
    <definedName name="ITEM45_1Q09" localSheetId="9">#REF!</definedName>
    <definedName name="ITEM45_1Q09">#REF!</definedName>
    <definedName name="ITEM45_1Q10" localSheetId="10">#REF!</definedName>
    <definedName name="ITEM45_1Q10" localSheetId="12">#REF!</definedName>
    <definedName name="ITEM45_1Q10" localSheetId="11">#REF!</definedName>
    <definedName name="ITEM45_1Q10" localSheetId="1">#REF!</definedName>
    <definedName name="ITEM45_1Q10" localSheetId="9">#REF!</definedName>
    <definedName name="ITEM45_1Q10">#REF!</definedName>
    <definedName name="ITEM45_1Q11" localSheetId="10">#REF!</definedName>
    <definedName name="ITEM45_1Q11" localSheetId="12">#REF!</definedName>
    <definedName name="ITEM45_1Q11" localSheetId="11">#REF!</definedName>
    <definedName name="ITEM45_1Q11" localSheetId="1">#REF!</definedName>
    <definedName name="ITEM45_1Q11" localSheetId="9">#REF!</definedName>
    <definedName name="ITEM45_1Q11">#REF!</definedName>
    <definedName name="ITEM45_1Q12" localSheetId="10">#REF!</definedName>
    <definedName name="ITEM45_1Q12" localSheetId="12">#REF!</definedName>
    <definedName name="ITEM45_1Q12" localSheetId="11">#REF!</definedName>
    <definedName name="ITEM45_1Q12" localSheetId="1">#REF!</definedName>
    <definedName name="ITEM45_1Q12" localSheetId="9">#REF!</definedName>
    <definedName name="ITEM45_1Q12">#REF!</definedName>
    <definedName name="ITEM45_1Q13" localSheetId="10">#REF!</definedName>
    <definedName name="ITEM45_1Q13" localSheetId="12">#REF!</definedName>
    <definedName name="ITEM45_1Q13" localSheetId="11">#REF!</definedName>
    <definedName name="ITEM45_1Q13" localSheetId="1">#REF!</definedName>
    <definedName name="ITEM45_1Q13" localSheetId="9">#REF!</definedName>
    <definedName name="ITEM45_1Q13">#REF!</definedName>
    <definedName name="ITEM45_1Q14" localSheetId="10">#REF!</definedName>
    <definedName name="ITEM45_1Q14" localSheetId="12">#REF!</definedName>
    <definedName name="ITEM45_1Q14" localSheetId="11">#REF!</definedName>
    <definedName name="ITEM45_1Q14" localSheetId="1">#REF!</definedName>
    <definedName name="ITEM45_1Q14" localSheetId="9">#REF!</definedName>
    <definedName name="ITEM45_1Q14">#REF!</definedName>
    <definedName name="ITEM45_1Q15" localSheetId="10">#REF!</definedName>
    <definedName name="ITEM45_1Q15" localSheetId="12">#REF!</definedName>
    <definedName name="ITEM45_1Q15" localSheetId="11">#REF!</definedName>
    <definedName name="ITEM45_1Q15" localSheetId="1">#REF!</definedName>
    <definedName name="ITEM45_1Q15" localSheetId="9">#REF!</definedName>
    <definedName name="ITEM45_1Q15">#REF!</definedName>
    <definedName name="ITEM45_1Q16" localSheetId="10">#REF!</definedName>
    <definedName name="ITEM45_1Q16" localSheetId="12">#REF!</definedName>
    <definedName name="ITEM45_1Q16" localSheetId="11">#REF!</definedName>
    <definedName name="ITEM45_1Q16" localSheetId="1">#REF!</definedName>
    <definedName name="ITEM45_1Q16" localSheetId="9">#REF!</definedName>
    <definedName name="ITEM45_1Q16">#REF!</definedName>
    <definedName name="ITEM45_1Q17" localSheetId="10">#REF!</definedName>
    <definedName name="ITEM45_1Q17" localSheetId="12">#REF!</definedName>
    <definedName name="ITEM45_1Q17" localSheetId="11">#REF!</definedName>
    <definedName name="ITEM45_1Q17" localSheetId="1">#REF!</definedName>
    <definedName name="ITEM45_1Q17" localSheetId="9">#REF!</definedName>
    <definedName name="ITEM45_1Q17">#REF!</definedName>
    <definedName name="ITEM45_1Q18" localSheetId="10">#REF!</definedName>
    <definedName name="ITEM45_1Q18" localSheetId="12">#REF!</definedName>
    <definedName name="ITEM45_1Q18" localSheetId="11">#REF!</definedName>
    <definedName name="ITEM45_1Q18" localSheetId="1">#REF!</definedName>
    <definedName name="ITEM45_1Q18" localSheetId="9">#REF!</definedName>
    <definedName name="ITEM45_1Q18">#REF!</definedName>
    <definedName name="ITEM45_1Q19" localSheetId="10">#REF!</definedName>
    <definedName name="ITEM45_1Q19" localSheetId="12">#REF!</definedName>
    <definedName name="ITEM45_1Q19" localSheetId="11">#REF!</definedName>
    <definedName name="ITEM45_1Q19" localSheetId="1">#REF!</definedName>
    <definedName name="ITEM45_1Q19" localSheetId="9">#REF!</definedName>
    <definedName name="ITEM45_1Q19">#REF!</definedName>
    <definedName name="ITEM45_1Q20" localSheetId="10">#REF!</definedName>
    <definedName name="ITEM45_1Q20" localSheetId="12">#REF!</definedName>
    <definedName name="ITEM45_1Q20" localSheetId="11">#REF!</definedName>
    <definedName name="ITEM45_1Q20" localSheetId="1">#REF!</definedName>
    <definedName name="ITEM45_1Q20" localSheetId="9">#REF!</definedName>
    <definedName name="ITEM45_1Q20">#REF!</definedName>
    <definedName name="ITEM45_2000" localSheetId="10">#REF!</definedName>
    <definedName name="ITEM45_2000" localSheetId="12">#REF!</definedName>
    <definedName name="ITEM45_2000" localSheetId="11">#REF!</definedName>
    <definedName name="ITEM45_2000" localSheetId="1">#REF!</definedName>
    <definedName name="ITEM45_2000" localSheetId="9">#REF!</definedName>
    <definedName name="ITEM45_2000">#REF!</definedName>
    <definedName name="ITEM45_2001" localSheetId="10">#REF!</definedName>
    <definedName name="ITEM45_2001" localSheetId="12">#REF!</definedName>
    <definedName name="ITEM45_2001" localSheetId="11">#REF!</definedName>
    <definedName name="ITEM45_2001" localSheetId="1">#REF!</definedName>
    <definedName name="ITEM45_2001" localSheetId="9">#REF!</definedName>
    <definedName name="ITEM45_2001">#REF!</definedName>
    <definedName name="ITEM45_2002" localSheetId="10">#REF!</definedName>
    <definedName name="ITEM45_2002" localSheetId="12">#REF!</definedName>
    <definedName name="ITEM45_2002" localSheetId="11">#REF!</definedName>
    <definedName name="ITEM45_2002" localSheetId="1">#REF!</definedName>
    <definedName name="ITEM45_2002" localSheetId="9">#REF!</definedName>
    <definedName name="ITEM45_2002">#REF!</definedName>
    <definedName name="ITEM45_2003" localSheetId="10">#REF!</definedName>
    <definedName name="ITEM45_2003" localSheetId="12">#REF!</definedName>
    <definedName name="ITEM45_2003" localSheetId="11">#REF!</definedName>
    <definedName name="ITEM45_2003" localSheetId="1">#REF!</definedName>
    <definedName name="ITEM45_2003" localSheetId="9">#REF!</definedName>
    <definedName name="ITEM45_2003">#REF!</definedName>
    <definedName name="ITEM45_2004" localSheetId="10">#REF!</definedName>
    <definedName name="ITEM45_2004" localSheetId="12">#REF!</definedName>
    <definedName name="ITEM45_2004" localSheetId="11">#REF!</definedName>
    <definedName name="ITEM45_2004" localSheetId="1">#REF!</definedName>
    <definedName name="ITEM45_2004" localSheetId="9">#REF!</definedName>
    <definedName name="ITEM45_2004">#REF!</definedName>
    <definedName name="ITEM45_2005" localSheetId="10">#REF!</definedName>
    <definedName name="ITEM45_2005" localSheetId="12">#REF!</definedName>
    <definedName name="ITEM45_2005" localSheetId="11">#REF!</definedName>
    <definedName name="ITEM45_2005" localSheetId="1">#REF!</definedName>
    <definedName name="ITEM45_2005" localSheetId="9">#REF!</definedName>
    <definedName name="ITEM45_2005">#REF!</definedName>
    <definedName name="ITEM45_2006" localSheetId="10">#REF!</definedName>
    <definedName name="ITEM45_2006" localSheetId="12">#REF!</definedName>
    <definedName name="ITEM45_2006" localSheetId="11">#REF!</definedName>
    <definedName name="ITEM45_2006" localSheetId="1">#REF!</definedName>
    <definedName name="ITEM45_2006" localSheetId="9">#REF!</definedName>
    <definedName name="ITEM45_2006">#REF!</definedName>
    <definedName name="ITEM45_2007" localSheetId="10">#REF!</definedName>
    <definedName name="ITEM45_2007" localSheetId="12">#REF!</definedName>
    <definedName name="ITEM45_2007" localSheetId="11">#REF!</definedName>
    <definedName name="ITEM45_2007" localSheetId="1">#REF!</definedName>
    <definedName name="ITEM45_2007" localSheetId="9">#REF!</definedName>
    <definedName name="ITEM45_2007">#REF!</definedName>
    <definedName name="ITEM45_2008" localSheetId="10">#REF!</definedName>
    <definedName name="ITEM45_2008" localSheetId="12">#REF!</definedName>
    <definedName name="ITEM45_2008" localSheetId="11">#REF!</definedName>
    <definedName name="ITEM45_2008" localSheetId="1">#REF!</definedName>
    <definedName name="ITEM45_2008" localSheetId="9">#REF!</definedName>
    <definedName name="ITEM45_2008">#REF!</definedName>
    <definedName name="ITEM45_2009" localSheetId="10">#REF!</definedName>
    <definedName name="ITEM45_2009" localSheetId="12">#REF!</definedName>
    <definedName name="ITEM45_2009" localSheetId="11">#REF!</definedName>
    <definedName name="ITEM45_2009" localSheetId="1">#REF!</definedName>
    <definedName name="ITEM45_2009" localSheetId="3">#REF!</definedName>
    <definedName name="ITEM45_2009" localSheetId="9">#REF!</definedName>
    <definedName name="ITEM45_2009">#REF!</definedName>
    <definedName name="ITEM45_2010" localSheetId="10">#REF!</definedName>
    <definedName name="ITEM45_2010" localSheetId="12">#REF!</definedName>
    <definedName name="ITEM45_2010" localSheetId="11">#REF!</definedName>
    <definedName name="ITEM45_2010" localSheetId="1">#REF!</definedName>
    <definedName name="ITEM45_2010" localSheetId="9">#REF!</definedName>
    <definedName name="ITEM45_2010">#REF!</definedName>
    <definedName name="ITEM45_2011" localSheetId="10">#REF!</definedName>
    <definedName name="ITEM45_2011" localSheetId="12">#REF!</definedName>
    <definedName name="ITEM45_2011" localSheetId="11">#REF!</definedName>
    <definedName name="ITEM45_2011" localSheetId="1">#REF!</definedName>
    <definedName name="ITEM45_2011" localSheetId="9">#REF!</definedName>
    <definedName name="ITEM45_2011">#REF!</definedName>
    <definedName name="ITEM45_2012" localSheetId="10">#REF!</definedName>
    <definedName name="ITEM45_2012" localSheetId="12">#REF!</definedName>
    <definedName name="ITEM45_2012" localSheetId="11">#REF!</definedName>
    <definedName name="ITEM45_2012" localSheetId="1">#REF!</definedName>
    <definedName name="ITEM45_2012" localSheetId="9">#REF!</definedName>
    <definedName name="ITEM45_2012">#REF!</definedName>
    <definedName name="ITEM45_2013" localSheetId="10">#REF!</definedName>
    <definedName name="ITEM45_2013" localSheetId="12">#REF!</definedName>
    <definedName name="ITEM45_2013" localSheetId="11">#REF!</definedName>
    <definedName name="ITEM45_2013" localSheetId="1">#REF!</definedName>
    <definedName name="ITEM45_2013" localSheetId="9">#REF!</definedName>
    <definedName name="ITEM45_2013">#REF!</definedName>
    <definedName name="ITEM45_2014" localSheetId="10">#REF!</definedName>
    <definedName name="ITEM45_2014" localSheetId="12">#REF!</definedName>
    <definedName name="ITEM45_2014" localSheetId="11">#REF!</definedName>
    <definedName name="ITEM45_2014" localSheetId="1">#REF!</definedName>
    <definedName name="ITEM45_2014" localSheetId="9">#REF!</definedName>
    <definedName name="ITEM45_2014">#REF!</definedName>
    <definedName name="ITEM45_2015" localSheetId="10">#REF!</definedName>
    <definedName name="ITEM45_2015" localSheetId="12">#REF!</definedName>
    <definedName name="ITEM45_2015" localSheetId="11">#REF!</definedName>
    <definedName name="ITEM45_2015" localSheetId="1">#REF!</definedName>
    <definedName name="ITEM45_2015" localSheetId="9">#REF!</definedName>
    <definedName name="ITEM45_2015">#REF!</definedName>
    <definedName name="ITEM45_2016" localSheetId="10">#REF!</definedName>
    <definedName name="ITEM45_2016" localSheetId="12">#REF!</definedName>
    <definedName name="ITEM45_2016" localSheetId="11">#REF!</definedName>
    <definedName name="ITEM45_2016" localSheetId="1">#REF!</definedName>
    <definedName name="ITEM45_2016" localSheetId="9">#REF!</definedName>
    <definedName name="ITEM45_2016">#REF!</definedName>
    <definedName name="ITEM45_2017" localSheetId="10">#REF!</definedName>
    <definedName name="ITEM45_2017" localSheetId="12">#REF!</definedName>
    <definedName name="ITEM45_2017" localSheetId="11">#REF!</definedName>
    <definedName name="ITEM45_2017" localSheetId="1">#REF!</definedName>
    <definedName name="ITEM45_2017" localSheetId="9">#REF!</definedName>
    <definedName name="ITEM45_2017">#REF!</definedName>
    <definedName name="ITEM45_2018" localSheetId="10">#REF!</definedName>
    <definedName name="ITEM45_2018" localSheetId="12">#REF!</definedName>
    <definedName name="ITEM45_2018" localSheetId="11">#REF!</definedName>
    <definedName name="ITEM45_2018" localSheetId="1">#REF!</definedName>
    <definedName name="ITEM45_2018" localSheetId="9">#REF!</definedName>
    <definedName name="ITEM45_2018">#REF!</definedName>
    <definedName name="ITEM45_2019" localSheetId="10">#REF!</definedName>
    <definedName name="ITEM45_2019" localSheetId="12">#REF!</definedName>
    <definedName name="ITEM45_2019" localSheetId="11">#REF!</definedName>
    <definedName name="ITEM45_2019" localSheetId="1">#REF!</definedName>
    <definedName name="ITEM45_2019" localSheetId="9">#REF!</definedName>
    <definedName name="ITEM45_2019">#REF!</definedName>
    <definedName name="ITEM45_2020" localSheetId="10">#REF!</definedName>
    <definedName name="ITEM45_2020" localSheetId="12">#REF!</definedName>
    <definedName name="ITEM45_2020" localSheetId="11">#REF!</definedName>
    <definedName name="ITEM45_2020" localSheetId="1">#REF!</definedName>
    <definedName name="ITEM45_2020" localSheetId="9">#REF!</definedName>
    <definedName name="ITEM45_2020">#REF!</definedName>
    <definedName name="ITEM45_2Q00" localSheetId="10">#REF!</definedName>
    <definedName name="ITEM45_2Q00" localSheetId="12">#REF!</definedName>
    <definedName name="ITEM45_2Q00" localSheetId="11">#REF!</definedName>
    <definedName name="ITEM45_2Q00" localSheetId="1">#REF!</definedName>
    <definedName name="ITEM45_2Q00" localSheetId="9">#REF!</definedName>
    <definedName name="ITEM45_2Q00">#REF!</definedName>
    <definedName name="ITEM45_2Q01" localSheetId="10">#REF!</definedName>
    <definedName name="ITEM45_2Q01" localSheetId="12">#REF!</definedName>
    <definedName name="ITEM45_2Q01" localSheetId="11">#REF!</definedName>
    <definedName name="ITEM45_2Q01" localSheetId="1">#REF!</definedName>
    <definedName name="ITEM45_2Q01" localSheetId="9">#REF!</definedName>
    <definedName name="ITEM45_2Q01">#REF!</definedName>
    <definedName name="ITEM45_2Q02" localSheetId="10">#REF!</definedName>
    <definedName name="ITEM45_2Q02" localSheetId="12">#REF!</definedName>
    <definedName name="ITEM45_2Q02" localSheetId="11">#REF!</definedName>
    <definedName name="ITEM45_2Q02" localSheetId="1">#REF!</definedName>
    <definedName name="ITEM45_2Q02" localSheetId="9">#REF!</definedName>
    <definedName name="ITEM45_2Q02">#REF!</definedName>
    <definedName name="ITEM45_2Q03" localSheetId="10">#REF!</definedName>
    <definedName name="ITEM45_2Q03" localSheetId="12">#REF!</definedName>
    <definedName name="ITEM45_2Q03" localSheetId="11">#REF!</definedName>
    <definedName name="ITEM45_2Q03" localSheetId="1">#REF!</definedName>
    <definedName name="ITEM45_2Q03" localSheetId="9">#REF!</definedName>
    <definedName name="ITEM45_2Q03">#REF!</definedName>
    <definedName name="ITEM45_2Q04" localSheetId="10">#REF!</definedName>
    <definedName name="ITEM45_2Q04" localSheetId="12">#REF!</definedName>
    <definedName name="ITEM45_2Q04" localSheetId="11">#REF!</definedName>
    <definedName name="ITEM45_2Q04" localSheetId="1">#REF!</definedName>
    <definedName name="ITEM45_2Q04" localSheetId="9">#REF!</definedName>
    <definedName name="ITEM45_2Q04">#REF!</definedName>
    <definedName name="ITEM45_2Q05" localSheetId="10">#REF!</definedName>
    <definedName name="ITEM45_2Q05" localSheetId="12">#REF!</definedName>
    <definedName name="ITEM45_2Q05" localSheetId="11">#REF!</definedName>
    <definedName name="ITEM45_2Q05" localSheetId="1">#REF!</definedName>
    <definedName name="ITEM45_2Q05" localSheetId="9">#REF!</definedName>
    <definedName name="ITEM45_2Q05">#REF!</definedName>
    <definedName name="ITEM45_2Q06" localSheetId="10">#REF!</definedName>
    <definedName name="ITEM45_2Q06" localSheetId="12">#REF!</definedName>
    <definedName name="ITEM45_2Q06" localSheetId="11">#REF!</definedName>
    <definedName name="ITEM45_2Q06" localSheetId="1">#REF!</definedName>
    <definedName name="ITEM45_2Q06" localSheetId="9">#REF!</definedName>
    <definedName name="ITEM45_2Q06">#REF!</definedName>
    <definedName name="ITEM45_2Q07" localSheetId="10">#REF!</definedName>
    <definedName name="ITEM45_2Q07" localSheetId="12">#REF!</definedName>
    <definedName name="ITEM45_2Q07" localSheetId="11">#REF!</definedName>
    <definedName name="ITEM45_2Q07" localSheetId="1">#REF!</definedName>
    <definedName name="ITEM45_2Q07" localSheetId="9">#REF!</definedName>
    <definedName name="ITEM45_2Q07">#REF!</definedName>
    <definedName name="ITEM45_2Q08" localSheetId="10">#REF!</definedName>
    <definedName name="ITEM45_2Q08" localSheetId="12">#REF!</definedName>
    <definedName name="ITEM45_2Q08" localSheetId="11">#REF!</definedName>
    <definedName name="ITEM45_2Q08" localSheetId="1">#REF!</definedName>
    <definedName name="ITEM45_2Q08" localSheetId="9">#REF!</definedName>
    <definedName name="ITEM45_2Q08">#REF!</definedName>
    <definedName name="ITEM45_2Q09" localSheetId="10">#REF!</definedName>
    <definedName name="ITEM45_2Q09" localSheetId="12">#REF!</definedName>
    <definedName name="ITEM45_2Q09" localSheetId="11">#REF!</definedName>
    <definedName name="ITEM45_2Q09" localSheetId="1">#REF!</definedName>
    <definedName name="ITEM45_2Q09" localSheetId="3">#REF!</definedName>
    <definedName name="ITEM45_2Q09" localSheetId="9">#REF!</definedName>
    <definedName name="ITEM45_2Q09">#REF!</definedName>
    <definedName name="ITEM45_2Q10" localSheetId="10">#REF!</definedName>
    <definedName name="ITEM45_2Q10" localSheetId="12">#REF!</definedName>
    <definedName name="ITEM45_2Q10" localSheetId="11">#REF!</definedName>
    <definedName name="ITEM45_2Q10" localSheetId="1">#REF!</definedName>
    <definedName name="ITEM45_2Q10" localSheetId="9">#REF!</definedName>
    <definedName name="ITEM45_2Q10">#REF!</definedName>
    <definedName name="ITEM45_2Q11" localSheetId="10">#REF!</definedName>
    <definedName name="ITEM45_2Q11" localSheetId="12">#REF!</definedName>
    <definedName name="ITEM45_2Q11" localSheetId="11">#REF!</definedName>
    <definedName name="ITEM45_2Q11" localSheetId="1">#REF!</definedName>
    <definedName name="ITEM45_2Q11" localSheetId="9">#REF!</definedName>
    <definedName name="ITEM45_2Q11">#REF!</definedName>
    <definedName name="ITEM45_2Q12" localSheetId="10">#REF!</definedName>
    <definedName name="ITEM45_2Q12" localSheetId="12">#REF!</definedName>
    <definedName name="ITEM45_2Q12" localSheetId="11">#REF!</definedName>
    <definedName name="ITEM45_2Q12" localSheetId="1">#REF!</definedName>
    <definedName name="ITEM45_2Q12" localSheetId="9">#REF!</definedName>
    <definedName name="ITEM45_2Q12">#REF!</definedName>
    <definedName name="ITEM45_2Q13" localSheetId="10">#REF!</definedName>
    <definedName name="ITEM45_2Q13" localSheetId="12">#REF!</definedName>
    <definedName name="ITEM45_2Q13" localSheetId="11">#REF!</definedName>
    <definedName name="ITEM45_2Q13" localSheetId="1">#REF!</definedName>
    <definedName name="ITEM45_2Q13" localSheetId="9">#REF!</definedName>
    <definedName name="ITEM45_2Q13">#REF!</definedName>
    <definedName name="ITEM45_2Q14" localSheetId="10">#REF!</definedName>
    <definedName name="ITEM45_2Q14" localSheetId="12">#REF!</definedName>
    <definedName name="ITEM45_2Q14" localSheetId="11">#REF!</definedName>
    <definedName name="ITEM45_2Q14" localSheetId="1">#REF!</definedName>
    <definedName name="ITEM45_2Q14" localSheetId="9">#REF!</definedName>
    <definedName name="ITEM45_2Q14">#REF!</definedName>
    <definedName name="ITEM45_2Q15" localSheetId="10">#REF!</definedName>
    <definedName name="ITEM45_2Q15" localSheetId="12">#REF!</definedName>
    <definedName name="ITEM45_2Q15" localSheetId="11">#REF!</definedName>
    <definedName name="ITEM45_2Q15" localSheetId="1">#REF!</definedName>
    <definedName name="ITEM45_2Q15" localSheetId="9">#REF!</definedName>
    <definedName name="ITEM45_2Q15">#REF!</definedName>
    <definedName name="ITEM45_2Q16" localSheetId="10">#REF!</definedName>
    <definedName name="ITEM45_2Q16" localSheetId="12">#REF!</definedName>
    <definedName name="ITEM45_2Q16" localSheetId="11">#REF!</definedName>
    <definedName name="ITEM45_2Q16" localSheetId="1">#REF!</definedName>
    <definedName name="ITEM45_2Q16" localSheetId="9">#REF!</definedName>
    <definedName name="ITEM45_2Q16">#REF!</definedName>
    <definedName name="ITEM45_2Q17" localSheetId="10">#REF!</definedName>
    <definedName name="ITEM45_2Q17" localSheetId="12">#REF!</definedName>
    <definedName name="ITEM45_2Q17" localSheetId="11">#REF!</definedName>
    <definedName name="ITEM45_2Q17" localSheetId="1">#REF!</definedName>
    <definedName name="ITEM45_2Q17" localSheetId="9">#REF!</definedName>
    <definedName name="ITEM45_2Q17">#REF!</definedName>
    <definedName name="ITEM45_2Q18" localSheetId="10">#REF!</definedName>
    <definedName name="ITEM45_2Q18" localSheetId="12">#REF!</definedName>
    <definedName name="ITEM45_2Q18" localSheetId="11">#REF!</definedName>
    <definedName name="ITEM45_2Q18" localSheetId="1">#REF!</definedName>
    <definedName name="ITEM45_2Q18" localSheetId="9">#REF!</definedName>
    <definedName name="ITEM45_2Q18">#REF!</definedName>
    <definedName name="ITEM45_2Q19" localSheetId="10">#REF!</definedName>
    <definedName name="ITEM45_2Q19" localSheetId="12">#REF!</definedName>
    <definedName name="ITEM45_2Q19" localSheetId="11">#REF!</definedName>
    <definedName name="ITEM45_2Q19" localSheetId="1">#REF!</definedName>
    <definedName name="ITEM45_2Q19" localSheetId="9">#REF!</definedName>
    <definedName name="ITEM45_2Q19">#REF!</definedName>
    <definedName name="ITEM45_2Q20" localSheetId="10">#REF!</definedName>
    <definedName name="ITEM45_2Q20" localSheetId="12">#REF!</definedName>
    <definedName name="ITEM45_2Q20" localSheetId="11">#REF!</definedName>
    <definedName name="ITEM45_2Q20" localSheetId="1">#REF!</definedName>
    <definedName name="ITEM45_2Q20" localSheetId="9">#REF!</definedName>
    <definedName name="ITEM45_2Q20">#REF!</definedName>
    <definedName name="ITEM45_3Q00" localSheetId="10">#REF!</definedName>
    <definedName name="ITEM45_3Q00" localSheetId="12">#REF!</definedName>
    <definedName name="ITEM45_3Q00" localSheetId="11">#REF!</definedName>
    <definedName name="ITEM45_3Q00" localSheetId="1">#REF!</definedName>
    <definedName name="ITEM45_3Q00" localSheetId="9">#REF!</definedName>
    <definedName name="ITEM45_3Q00">#REF!</definedName>
    <definedName name="ITEM45_3Q01" localSheetId="10">#REF!</definedName>
    <definedName name="ITEM45_3Q01" localSheetId="12">#REF!</definedName>
    <definedName name="ITEM45_3Q01" localSheetId="11">#REF!</definedName>
    <definedName name="ITEM45_3Q01" localSheetId="1">#REF!</definedName>
    <definedName name="ITEM45_3Q01" localSheetId="9">#REF!</definedName>
    <definedName name="ITEM45_3Q01">#REF!</definedName>
    <definedName name="ITEM45_3Q02" localSheetId="10">#REF!</definedName>
    <definedName name="ITEM45_3Q02" localSheetId="12">#REF!</definedName>
    <definedName name="ITEM45_3Q02" localSheetId="11">#REF!</definedName>
    <definedName name="ITEM45_3Q02" localSheetId="1">#REF!</definedName>
    <definedName name="ITEM45_3Q02" localSheetId="9">#REF!</definedName>
    <definedName name="ITEM45_3Q02">#REF!</definedName>
    <definedName name="ITEM45_3Q03" localSheetId="10">#REF!</definedName>
    <definedName name="ITEM45_3Q03" localSheetId="12">#REF!</definedName>
    <definedName name="ITEM45_3Q03" localSheetId="11">#REF!</definedName>
    <definedName name="ITEM45_3Q03" localSheetId="1">#REF!</definedName>
    <definedName name="ITEM45_3Q03" localSheetId="9">#REF!</definedName>
    <definedName name="ITEM45_3Q03">#REF!</definedName>
    <definedName name="ITEM45_3Q04" localSheetId="10">#REF!</definedName>
    <definedName name="ITEM45_3Q04" localSheetId="12">#REF!</definedName>
    <definedName name="ITEM45_3Q04" localSheetId="11">#REF!</definedName>
    <definedName name="ITEM45_3Q04" localSheetId="1">#REF!</definedName>
    <definedName name="ITEM45_3Q04" localSheetId="9">#REF!</definedName>
    <definedName name="ITEM45_3Q04">#REF!</definedName>
    <definedName name="ITEM45_3Q05" localSheetId="10">#REF!</definedName>
    <definedName name="ITEM45_3Q05" localSheetId="12">#REF!</definedName>
    <definedName name="ITEM45_3Q05" localSheetId="11">#REF!</definedName>
    <definedName name="ITEM45_3Q05" localSheetId="1">#REF!</definedName>
    <definedName name="ITEM45_3Q05" localSheetId="9">#REF!</definedName>
    <definedName name="ITEM45_3Q05">#REF!</definedName>
    <definedName name="ITEM45_3Q06" localSheetId="10">#REF!</definedName>
    <definedName name="ITEM45_3Q06" localSheetId="12">#REF!</definedName>
    <definedName name="ITEM45_3Q06" localSheetId="11">#REF!</definedName>
    <definedName name="ITEM45_3Q06" localSheetId="1">#REF!</definedName>
    <definedName name="ITEM45_3Q06" localSheetId="9">#REF!</definedName>
    <definedName name="ITEM45_3Q06">#REF!</definedName>
    <definedName name="ITEM45_3Q07" localSheetId="10">#REF!</definedName>
    <definedName name="ITEM45_3Q07" localSheetId="12">#REF!</definedName>
    <definedName name="ITEM45_3Q07" localSheetId="11">#REF!</definedName>
    <definedName name="ITEM45_3Q07" localSheetId="1">#REF!</definedName>
    <definedName name="ITEM45_3Q07" localSheetId="9">#REF!</definedName>
    <definedName name="ITEM45_3Q07">#REF!</definedName>
    <definedName name="ITEM45_3Q08" localSheetId="10">#REF!</definedName>
    <definedName name="ITEM45_3Q08" localSheetId="12">#REF!</definedName>
    <definedName name="ITEM45_3Q08" localSheetId="11">#REF!</definedName>
    <definedName name="ITEM45_3Q08" localSheetId="1">#REF!</definedName>
    <definedName name="ITEM45_3Q08" localSheetId="9">#REF!</definedName>
    <definedName name="ITEM45_3Q08">#REF!</definedName>
    <definedName name="ITEM45_3Q09" localSheetId="10">#REF!</definedName>
    <definedName name="ITEM45_3Q09" localSheetId="12">#REF!</definedName>
    <definedName name="ITEM45_3Q09" localSheetId="11">#REF!</definedName>
    <definedName name="ITEM45_3Q09" localSheetId="1">#REF!</definedName>
    <definedName name="ITEM45_3Q09" localSheetId="3">#REF!</definedName>
    <definedName name="ITEM45_3Q09" localSheetId="9">#REF!</definedName>
    <definedName name="ITEM45_3Q09">#REF!</definedName>
    <definedName name="ITEM45_3Q10" localSheetId="10">#REF!</definedName>
    <definedName name="ITEM45_3Q10" localSheetId="12">#REF!</definedName>
    <definedName name="ITEM45_3Q10" localSheetId="11">#REF!</definedName>
    <definedName name="ITEM45_3Q10" localSheetId="1">#REF!</definedName>
    <definedName name="ITEM45_3Q10" localSheetId="9">#REF!</definedName>
    <definedName name="ITEM45_3Q10">#REF!</definedName>
    <definedName name="ITEM45_3Q11" localSheetId="10">#REF!</definedName>
    <definedName name="ITEM45_3Q11" localSheetId="12">#REF!</definedName>
    <definedName name="ITEM45_3Q11" localSheetId="11">#REF!</definedName>
    <definedName name="ITEM45_3Q11" localSheetId="1">#REF!</definedName>
    <definedName name="ITEM45_3Q11" localSheetId="9">#REF!</definedName>
    <definedName name="ITEM45_3Q11">#REF!</definedName>
    <definedName name="ITEM45_3Q12" localSheetId="10">#REF!</definedName>
    <definedName name="ITEM45_3Q12" localSheetId="12">#REF!</definedName>
    <definedName name="ITEM45_3Q12" localSheetId="11">#REF!</definedName>
    <definedName name="ITEM45_3Q12" localSheetId="1">#REF!</definedName>
    <definedName name="ITEM45_3Q12" localSheetId="9">#REF!</definedName>
    <definedName name="ITEM45_3Q12">#REF!</definedName>
    <definedName name="ITEM45_3Q13" localSheetId="10">#REF!</definedName>
    <definedName name="ITEM45_3Q13" localSheetId="12">#REF!</definedName>
    <definedName name="ITEM45_3Q13" localSheetId="11">#REF!</definedName>
    <definedName name="ITEM45_3Q13" localSheetId="1">#REF!</definedName>
    <definedName name="ITEM45_3Q13" localSheetId="9">#REF!</definedName>
    <definedName name="ITEM45_3Q13">#REF!</definedName>
    <definedName name="ITEM45_3Q14" localSheetId="10">#REF!</definedName>
    <definedName name="ITEM45_3Q14" localSheetId="12">#REF!</definedName>
    <definedName name="ITEM45_3Q14" localSheetId="11">#REF!</definedName>
    <definedName name="ITEM45_3Q14" localSheetId="1">#REF!</definedName>
    <definedName name="ITEM45_3Q14" localSheetId="9">#REF!</definedName>
    <definedName name="ITEM45_3Q14">#REF!</definedName>
    <definedName name="ITEM45_3Q15" localSheetId="10">#REF!</definedName>
    <definedName name="ITEM45_3Q15" localSheetId="12">#REF!</definedName>
    <definedName name="ITEM45_3Q15" localSheetId="11">#REF!</definedName>
    <definedName name="ITEM45_3Q15" localSheetId="1">#REF!</definedName>
    <definedName name="ITEM45_3Q15" localSheetId="9">#REF!</definedName>
    <definedName name="ITEM45_3Q15">#REF!</definedName>
    <definedName name="ITEM45_3Q16" localSheetId="10">#REF!</definedName>
    <definedName name="ITEM45_3Q16" localSheetId="12">#REF!</definedName>
    <definedName name="ITEM45_3Q16" localSheetId="11">#REF!</definedName>
    <definedName name="ITEM45_3Q16" localSheetId="1">#REF!</definedName>
    <definedName name="ITEM45_3Q16" localSheetId="9">#REF!</definedName>
    <definedName name="ITEM45_3Q16">#REF!</definedName>
    <definedName name="ITEM45_3Q17" localSheetId="10">#REF!</definedName>
    <definedName name="ITEM45_3Q17" localSheetId="12">#REF!</definedName>
    <definedName name="ITEM45_3Q17" localSheetId="11">#REF!</definedName>
    <definedName name="ITEM45_3Q17" localSheetId="1">#REF!</definedName>
    <definedName name="ITEM45_3Q17" localSheetId="9">#REF!</definedName>
    <definedName name="ITEM45_3Q17">#REF!</definedName>
    <definedName name="ITEM45_3Q18" localSheetId="10">#REF!</definedName>
    <definedName name="ITEM45_3Q18" localSheetId="12">#REF!</definedName>
    <definedName name="ITEM45_3Q18" localSheetId="11">#REF!</definedName>
    <definedName name="ITEM45_3Q18" localSheetId="1">#REF!</definedName>
    <definedName name="ITEM45_3Q18" localSheetId="9">#REF!</definedName>
    <definedName name="ITEM45_3Q18">#REF!</definedName>
    <definedName name="ITEM45_3Q19" localSheetId="10">#REF!</definedName>
    <definedName name="ITEM45_3Q19" localSheetId="12">#REF!</definedName>
    <definedName name="ITEM45_3Q19" localSheetId="11">#REF!</definedName>
    <definedName name="ITEM45_3Q19" localSheetId="1">#REF!</definedName>
    <definedName name="ITEM45_3Q19" localSheetId="9">#REF!</definedName>
    <definedName name="ITEM45_3Q19">#REF!</definedName>
    <definedName name="ITEM45_3Q20" localSheetId="10">#REF!</definedName>
    <definedName name="ITEM45_3Q20" localSheetId="12">#REF!</definedName>
    <definedName name="ITEM45_3Q20" localSheetId="11">#REF!</definedName>
    <definedName name="ITEM45_3Q20" localSheetId="1">#REF!</definedName>
    <definedName name="ITEM45_3Q20" localSheetId="9">#REF!</definedName>
    <definedName name="ITEM45_3Q20">#REF!</definedName>
    <definedName name="ITEM45_4Q00" localSheetId="10">#REF!</definedName>
    <definedName name="ITEM45_4Q00" localSheetId="12">#REF!</definedName>
    <definedName name="ITEM45_4Q00" localSheetId="11">#REF!</definedName>
    <definedName name="ITEM45_4Q00" localSheetId="1">#REF!</definedName>
    <definedName name="ITEM45_4Q00" localSheetId="9">#REF!</definedName>
    <definedName name="ITEM45_4Q00">#REF!</definedName>
    <definedName name="ITEM45_4Q01" localSheetId="10">#REF!</definedName>
    <definedName name="ITEM45_4Q01" localSheetId="12">#REF!</definedName>
    <definedName name="ITEM45_4Q01" localSheetId="11">#REF!</definedName>
    <definedName name="ITEM45_4Q01" localSheetId="1">#REF!</definedName>
    <definedName name="ITEM45_4Q01" localSheetId="9">#REF!</definedName>
    <definedName name="ITEM45_4Q01">#REF!</definedName>
    <definedName name="ITEM45_4Q02" localSheetId="10">#REF!</definedName>
    <definedName name="ITEM45_4Q02" localSheetId="12">#REF!</definedName>
    <definedName name="ITEM45_4Q02" localSheetId="11">#REF!</definedName>
    <definedName name="ITEM45_4Q02" localSheetId="1">#REF!</definedName>
    <definedName name="ITEM45_4Q02" localSheetId="9">#REF!</definedName>
    <definedName name="ITEM45_4Q02">#REF!</definedName>
    <definedName name="ITEM45_4Q03" localSheetId="10">#REF!</definedName>
    <definedName name="ITEM45_4Q03" localSheetId="12">#REF!</definedName>
    <definedName name="ITEM45_4Q03" localSheetId="11">#REF!</definedName>
    <definedName name="ITEM45_4Q03" localSheetId="1">#REF!</definedName>
    <definedName name="ITEM45_4Q03" localSheetId="9">#REF!</definedName>
    <definedName name="ITEM45_4Q03">#REF!</definedName>
    <definedName name="ITEM45_4Q04" localSheetId="10">#REF!</definedName>
    <definedName name="ITEM45_4Q04" localSheetId="12">#REF!</definedName>
    <definedName name="ITEM45_4Q04" localSheetId="11">#REF!</definedName>
    <definedName name="ITEM45_4Q04" localSheetId="1">#REF!</definedName>
    <definedName name="ITEM45_4Q04" localSheetId="9">#REF!</definedName>
    <definedName name="ITEM45_4Q04">#REF!</definedName>
    <definedName name="ITEM45_4Q05" localSheetId="10">#REF!</definedName>
    <definedName name="ITEM45_4Q05" localSheetId="12">#REF!</definedName>
    <definedName name="ITEM45_4Q05" localSheetId="11">#REF!</definedName>
    <definedName name="ITEM45_4Q05" localSheetId="1">#REF!</definedName>
    <definedName name="ITEM45_4Q05" localSheetId="9">#REF!</definedName>
    <definedName name="ITEM45_4Q05">#REF!</definedName>
    <definedName name="ITEM45_4Q06" localSheetId="10">#REF!</definedName>
    <definedName name="ITEM45_4Q06" localSheetId="12">#REF!</definedName>
    <definedName name="ITEM45_4Q06" localSheetId="11">#REF!</definedName>
    <definedName name="ITEM45_4Q06" localSheetId="1">#REF!</definedName>
    <definedName name="ITEM45_4Q06" localSheetId="9">#REF!</definedName>
    <definedName name="ITEM45_4Q06">#REF!</definedName>
    <definedName name="ITEM45_4Q07" localSheetId="10">#REF!</definedName>
    <definedName name="ITEM45_4Q07" localSheetId="12">#REF!</definedName>
    <definedName name="ITEM45_4Q07" localSheetId="11">#REF!</definedName>
    <definedName name="ITEM45_4Q07" localSheetId="1">#REF!</definedName>
    <definedName name="ITEM45_4Q07" localSheetId="9">#REF!</definedName>
    <definedName name="ITEM45_4Q07">#REF!</definedName>
    <definedName name="ITEM45_4Q08" localSheetId="10">#REF!</definedName>
    <definedName name="ITEM45_4Q08" localSheetId="12">#REF!</definedName>
    <definedName name="ITEM45_4Q08" localSheetId="11">#REF!</definedName>
    <definedName name="ITEM45_4Q08" localSheetId="1">#REF!</definedName>
    <definedName name="ITEM45_4Q08" localSheetId="9">#REF!</definedName>
    <definedName name="ITEM45_4Q08">#REF!</definedName>
    <definedName name="ITEM45_4Q09" localSheetId="10">#REF!</definedName>
    <definedName name="ITEM45_4Q09" localSheetId="12">#REF!</definedName>
    <definedName name="ITEM45_4Q09" localSheetId="11">#REF!</definedName>
    <definedName name="ITEM45_4Q09" localSheetId="1">#REF!</definedName>
    <definedName name="ITEM45_4Q09" localSheetId="3">#REF!</definedName>
    <definedName name="ITEM45_4Q09" localSheetId="9">#REF!</definedName>
    <definedName name="ITEM45_4Q09">#REF!</definedName>
    <definedName name="ITEM45_4Q10" localSheetId="10">#REF!</definedName>
    <definedName name="ITEM45_4Q10" localSheetId="12">#REF!</definedName>
    <definedName name="ITEM45_4Q10" localSheetId="11">#REF!</definedName>
    <definedName name="ITEM45_4Q10" localSheetId="1">#REF!</definedName>
    <definedName name="ITEM45_4Q10" localSheetId="9">#REF!</definedName>
    <definedName name="ITEM45_4Q10">#REF!</definedName>
    <definedName name="ITEM45_4Q11" localSheetId="10">#REF!</definedName>
    <definedName name="ITEM45_4Q11" localSheetId="12">#REF!</definedName>
    <definedName name="ITEM45_4Q11" localSheetId="11">#REF!</definedName>
    <definedName name="ITEM45_4Q11" localSheetId="1">#REF!</definedName>
    <definedName name="ITEM45_4Q11" localSheetId="9">#REF!</definedName>
    <definedName name="ITEM45_4Q11">#REF!</definedName>
    <definedName name="ITEM45_4Q12" localSheetId="10">#REF!</definedName>
    <definedName name="ITEM45_4Q12" localSheetId="12">#REF!</definedName>
    <definedName name="ITEM45_4Q12" localSheetId="11">#REF!</definedName>
    <definedName name="ITEM45_4Q12" localSheetId="1">#REF!</definedName>
    <definedName name="ITEM45_4Q12" localSheetId="9">#REF!</definedName>
    <definedName name="ITEM45_4Q12">#REF!</definedName>
    <definedName name="ITEM45_4Q13" localSheetId="10">#REF!</definedName>
    <definedName name="ITEM45_4Q13" localSheetId="12">#REF!</definedName>
    <definedName name="ITEM45_4Q13" localSheetId="11">#REF!</definedName>
    <definedName name="ITEM45_4Q13" localSheetId="1">#REF!</definedName>
    <definedName name="ITEM45_4Q13" localSheetId="9">#REF!</definedName>
    <definedName name="ITEM45_4Q13">#REF!</definedName>
    <definedName name="ITEM45_4Q14" localSheetId="10">#REF!</definedName>
    <definedName name="ITEM45_4Q14" localSheetId="12">#REF!</definedName>
    <definedName name="ITEM45_4Q14" localSheetId="11">#REF!</definedName>
    <definedName name="ITEM45_4Q14" localSheetId="1">#REF!</definedName>
    <definedName name="ITEM45_4Q14" localSheetId="9">#REF!</definedName>
    <definedName name="ITEM45_4Q14">#REF!</definedName>
    <definedName name="ITEM45_4Q15" localSheetId="10">#REF!</definedName>
    <definedName name="ITEM45_4Q15" localSheetId="12">#REF!</definedName>
    <definedName name="ITEM45_4Q15" localSheetId="11">#REF!</definedName>
    <definedName name="ITEM45_4Q15" localSheetId="1">#REF!</definedName>
    <definedName name="ITEM45_4Q15" localSheetId="9">#REF!</definedName>
    <definedName name="ITEM45_4Q15">#REF!</definedName>
    <definedName name="ITEM45_4Q16" localSheetId="10">#REF!</definedName>
    <definedName name="ITEM45_4Q16" localSheetId="12">#REF!</definedName>
    <definedName name="ITEM45_4Q16" localSheetId="11">#REF!</definedName>
    <definedName name="ITEM45_4Q16" localSheetId="1">#REF!</definedName>
    <definedName name="ITEM45_4Q16" localSheetId="9">#REF!</definedName>
    <definedName name="ITEM45_4Q16">#REF!</definedName>
    <definedName name="ITEM45_4Q17" localSheetId="10">#REF!</definedName>
    <definedName name="ITEM45_4Q17" localSheetId="12">#REF!</definedName>
    <definedName name="ITEM45_4Q17" localSheetId="11">#REF!</definedName>
    <definedName name="ITEM45_4Q17" localSheetId="1">#REF!</definedName>
    <definedName name="ITEM45_4Q17" localSheetId="9">#REF!</definedName>
    <definedName name="ITEM45_4Q17">#REF!</definedName>
    <definedName name="ITEM45_4Q18" localSheetId="10">#REF!</definedName>
    <definedName name="ITEM45_4Q18" localSheetId="12">#REF!</definedName>
    <definedName name="ITEM45_4Q18" localSheetId="11">#REF!</definedName>
    <definedName name="ITEM45_4Q18" localSheetId="1">#REF!</definedName>
    <definedName name="ITEM45_4Q18" localSheetId="9">#REF!</definedName>
    <definedName name="ITEM45_4Q18">#REF!</definedName>
    <definedName name="ITEM45_4Q19" localSheetId="10">#REF!</definedName>
    <definedName name="ITEM45_4Q19" localSheetId="12">#REF!</definedName>
    <definedName name="ITEM45_4Q19" localSheetId="11">#REF!</definedName>
    <definedName name="ITEM45_4Q19" localSheetId="1">#REF!</definedName>
    <definedName name="ITEM45_4Q19" localSheetId="9">#REF!</definedName>
    <definedName name="ITEM45_4Q19">#REF!</definedName>
    <definedName name="ITEM45_4Q20" localSheetId="10">#REF!</definedName>
    <definedName name="ITEM45_4Q20" localSheetId="12">#REF!</definedName>
    <definedName name="ITEM45_4Q20" localSheetId="11">#REF!</definedName>
    <definedName name="ITEM45_4Q20" localSheetId="1">#REF!</definedName>
    <definedName name="ITEM45_4Q20" localSheetId="9">#REF!</definedName>
    <definedName name="ITEM45_4Q20">#REF!</definedName>
    <definedName name="ITEM46_1995" localSheetId="10">#REF!</definedName>
    <definedName name="ITEM46_1995" localSheetId="12">#REF!</definedName>
    <definedName name="ITEM46_1995" localSheetId="11">#REF!</definedName>
    <definedName name="ITEM46_1995" localSheetId="1">#REF!</definedName>
    <definedName name="ITEM46_1995" localSheetId="9">#REF!</definedName>
    <definedName name="ITEM46_1995">#REF!</definedName>
    <definedName name="ITEM46_1996" localSheetId="10">#REF!</definedName>
    <definedName name="ITEM46_1996" localSheetId="12">#REF!</definedName>
    <definedName name="ITEM46_1996" localSheetId="11">#REF!</definedName>
    <definedName name="ITEM46_1996" localSheetId="1">#REF!</definedName>
    <definedName name="ITEM46_1996" localSheetId="9">#REF!</definedName>
    <definedName name="ITEM46_1996">#REF!</definedName>
    <definedName name="ITEM46_1997" localSheetId="10">#REF!</definedName>
    <definedName name="ITEM46_1997" localSheetId="12">#REF!</definedName>
    <definedName name="ITEM46_1997" localSheetId="11">#REF!</definedName>
    <definedName name="ITEM46_1997" localSheetId="1">#REF!</definedName>
    <definedName name="ITEM46_1997" localSheetId="9">#REF!</definedName>
    <definedName name="ITEM46_1997">#REF!</definedName>
    <definedName name="ITEM46_1998" localSheetId="10">#REF!</definedName>
    <definedName name="ITEM46_1998" localSheetId="12">#REF!</definedName>
    <definedName name="ITEM46_1998" localSheetId="11">#REF!</definedName>
    <definedName name="ITEM46_1998" localSheetId="1">#REF!</definedName>
    <definedName name="ITEM46_1998" localSheetId="9">#REF!</definedName>
    <definedName name="ITEM46_1998">#REF!</definedName>
    <definedName name="ITEM46_1999" localSheetId="10">#REF!</definedName>
    <definedName name="ITEM46_1999" localSheetId="12">#REF!</definedName>
    <definedName name="ITEM46_1999" localSheetId="11">#REF!</definedName>
    <definedName name="ITEM46_1999" localSheetId="1">#REF!</definedName>
    <definedName name="ITEM46_1999" localSheetId="9">#REF!</definedName>
    <definedName name="ITEM46_1999">#REF!</definedName>
    <definedName name="ITEM46_1Q00" localSheetId="10">#REF!</definedName>
    <definedName name="ITEM46_1Q00" localSheetId="12">#REF!</definedName>
    <definedName name="ITEM46_1Q00" localSheetId="11">#REF!</definedName>
    <definedName name="ITEM46_1Q00" localSheetId="1">#REF!</definedName>
    <definedName name="ITEM46_1Q00" localSheetId="9">#REF!</definedName>
    <definedName name="ITEM46_1Q00">#REF!</definedName>
    <definedName name="ITEM46_1Q01" localSheetId="10">#REF!</definedName>
    <definedName name="ITEM46_1Q01" localSheetId="12">#REF!</definedName>
    <definedName name="ITEM46_1Q01" localSheetId="11">#REF!</definedName>
    <definedName name="ITEM46_1Q01" localSheetId="1">#REF!</definedName>
    <definedName name="ITEM46_1Q01" localSheetId="9">#REF!</definedName>
    <definedName name="ITEM46_1Q01">#REF!</definedName>
    <definedName name="ITEM46_1Q02" localSheetId="10">#REF!</definedName>
    <definedName name="ITEM46_1Q02" localSheetId="12">#REF!</definedName>
    <definedName name="ITEM46_1Q02" localSheetId="11">#REF!</definedName>
    <definedName name="ITEM46_1Q02" localSheetId="1">#REF!</definedName>
    <definedName name="ITEM46_1Q02" localSheetId="9">#REF!</definedName>
    <definedName name="ITEM46_1Q02">#REF!</definedName>
    <definedName name="ITEM46_1Q03" localSheetId="10">#REF!</definedName>
    <definedName name="ITEM46_1Q03" localSheetId="12">#REF!</definedName>
    <definedName name="ITEM46_1Q03" localSheetId="11">#REF!</definedName>
    <definedName name="ITEM46_1Q03" localSheetId="1">#REF!</definedName>
    <definedName name="ITEM46_1Q03" localSheetId="9">#REF!</definedName>
    <definedName name="ITEM46_1Q03">#REF!</definedName>
    <definedName name="ITEM46_1Q04" localSheetId="10">#REF!</definedName>
    <definedName name="ITEM46_1Q04" localSheetId="12">#REF!</definedName>
    <definedName name="ITEM46_1Q04" localSheetId="11">#REF!</definedName>
    <definedName name="ITEM46_1Q04" localSheetId="1">#REF!</definedName>
    <definedName name="ITEM46_1Q04" localSheetId="9">#REF!</definedName>
    <definedName name="ITEM46_1Q04">#REF!</definedName>
    <definedName name="ITEM46_1Q05" localSheetId="10">#REF!</definedName>
    <definedName name="ITEM46_1Q05" localSheetId="12">#REF!</definedName>
    <definedName name="ITEM46_1Q05" localSheetId="11">#REF!</definedName>
    <definedName name="ITEM46_1Q05" localSheetId="1">#REF!</definedName>
    <definedName name="ITEM46_1Q05" localSheetId="9">#REF!</definedName>
    <definedName name="ITEM46_1Q05">#REF!</definedName>
    <definedName name="ITEM46_1Q06" localSheetId="10">#REF!</definedName>
    <definedName name="ITEM46_1Q06" localSheetId="12">#REF!</definedName>
    <definedName name="ITEM46_1Q06" localSheetId="11">#REF!</definedName>
    <definedName name="ITEM46_1Q06" localSheetId="1">#REF!</definedName>
    <definedName name="ITEM46_1Q06" localSheetId="9">#REF!</definedName>
    <definedName name="ITEM46_1Q06">#REF!</definedName>
    <definedName name="ITEM46_1Q07" localSheetId="10">#REF!</definedName>
    <definedName name="ITEM46_1Q07" localSheetId="12">#REF!</definedName>
    <definedName name="ITEM46_1Q07" localSheetId="11">#REF!</definedName>
    <definedName name="ITEM46_1Q07" localSheetId="1">#REF!</definedName>
    <definedName name="ITEM46_1Q07" localSheetId="9">#REF!</definedName>
    <definedName name="ITEM46_1Q07">#REF!</definedName>
    <definedName name="ITEM46_1Q08" localSheetId="10">#REF!</definedName>
    <definedName name="ITEM46_1Q08" localSheetId="12">#REF!</definedName>
    <definedName name="ITEM46_1Q08" localSheetId="11">#REF!</definedName>
    <definedName name="ITEM46_1Q08" localSheetId="1">#REF!</definedName>
    <definedName name="ITEM46_1Q08" localSheetId="9">#REF!</definedName>
    <definedName name="ITEM46_1Q08">#REF!</definedName>
    <definedName name="ITEM46_1Q09" localSheetId="10">#REF!</definedName>
    <definedName name="ITEM46_1Q09" localSheetId="12">#REF!</definedName>
    <definedName name="ITEM46_1Q09" localSheetId="11">#REF!</definedName>
    <definedName name="ITEM46_1Q09" localSheetId="1">#REF!</definedName>
    <definedName name="ITEM46_1Q09" localSheetId="3">#REF!</definedName>
    <definedName name="ITEM46_1Q09" localSheetId="9">#REF!</definedName>
    <definedName name="ITEM46_1Q09">#REF!</definedName>
    <definedName name="ITEM46_1Q10" localSheetId="10">#REF!</definedName>
    <definedName name="ITEM46_1Q10" localSheetId="12">#REF!</definedName>
    <definedName name="ITEM46_1Q10" localSheetId="11">#REF!</definedName>
    <definedName name="ITEM46_1Q10" localSheetId="1">#REF!</definedName>
    <definedName name="ITEM46_1Q10" localSheetId="9">#REF!</definedName>
    <definedName name="ITEM46_1Q10">#REF!</definedName>
    <definedName name="ITEM46_1Q11" localSheetId="10">#REF!</definedName>
    <definedName name="ITEM46_1Q11" localSheetId="12">#REF!</definedName>
    <definedName name="ITEM46_1Q11" localSheetId="11">#REF!</definedName>
    <definedName name="ITEM46_1Q11" localSheetId="1">#REF!</definedName>
    <definedName name="ITEM46_1Q11" localSheetId="9">#REF!</definedName>
    <definedName name="ITEM46_1Q11">#REF!</definedName>
    <definedName name="ITEM46_1Q12" localSheetId="10">#REF!</definedName>
    <definedName name="ITEM46_1Q12" localSheetId="12">#REF!</definedName>
    <definedName name="ITEM46_1Q12" localSheetId="11">#REF!</definedName>
    <definedName name="ITEM46_1Q12" localSheetId="1">#REF!</definedName>
    <definedName name="ITEM46_1Q12" localSheetId="9">#REF!</definedName>
    <definedName name="ITEM46_1Q12">#REF!</definedName>
    <definedName name="ITEM46_1Q13" localSheetId="10">#REF!</definedName>
    <definedName name="ITEM46_1Q13" localSheetId="12">#REF!</definedName>
    <definedName name="ITEM46_1Q13" localSheetId="11">#REF!</definedName>
    <definedName name="ITEM46_1Q13" localSheetId="1">#REF!</definedName>
    <definedName name="ITEM46_1Q13" localSheetId="9">#REF!</definedName>
    <definedName name="ITEM46_1Q13">#REF!</definedName>
    <definedName name="ITEM46_1Q14" localSheetId="10">#REF!</definedName>
    <definedName name="ITEM46_1Q14" localSheetId="12">#REF!</definedName>
    <definedName name="ITEM46_1Q14" localSheetId="11">#REF!</definedName>
    <definedName name="ITEM46_1Q14" localSheetId="1">#REF!</definedName>
    <definedName name="ITEM46_1Q14" localSheetId="9">#REF!</definedName>
    <definedName name="ITEM46_1Q14">#REF!</definedName>
    <definedName name="ITEM46_1Q15" localSheetId="10">#REF!</definedName>
    <definedName name="ITEM46_1Q15" localSheetId="12">#REF!</definedName>
    <definedName name="ITEM46_1Q15" localSheetId="11">#REF!</definedName>
    <definedName name="ITEM46_1Q15" localSheetId="1">#REF!</definedName>
    <definedName name="ITEM46_1Q15" localSheetId="9">#REF!</definedName>
    <definedName name="ITEM46_1Q15">#REF!</definedName>
    <definedName name="ITEM46_1Q16" localSheetId="10">#REF!</definedName>
    <definedName name="ITEM46_1Q16" localSheetId="12">#REF!</definedName>
    <definedName name="ITEM46_1Q16" localSheetId="11">#REF!</definedName>
    <definedName name="ITEM46_1Q16" localSheetId="1">#REF!</definedName>
    <definedName name="ITEM46_1Q16" localSheetId="9">#REF!</definedName>
    <definedName name="ITEM46_1Q16">#REF!</definedName>
    <definedName name="ITEM46_1Q17" localSheetId="10">#REF!</definedName>
    <definedName name="ITEM46_1Q17" localSheetId="12">#REF!</definedName>
    <definedName name="ITEM46_1Q17" localSheetId="11">#REF!</definedName>
    <definedName name="ITEM46_1Q17" localSheetId="1">#REF!</definedName>
    <definedName name="ITEM46_1Q17" localSheetId="9">#REF!</definedName>
    <definedName name="ITEM46_1Q17">#REF!</definedName>
    <definedName name="ITEM46_1Q18" localSheetId="10">#REF!</definedName>
    <definedName name="ITEM46_1Q18" localSheetId="12">#REF!</definedName>
    <definedName name="ITEM46_1Q18" localSheetId="11">#REF!</definedName>
    <definedName name="ITEM46_1Q18" localSheetId="1">#REF!</definedName>
    <definedName name="ITEM46_1Q18" localSheetId="9">#REF!</definedName>
    <definedName name="ITEM46_1Q18">#REF!</definedName>
    <definedName name="ITEM46_1Q19" localSheetId="10">#REF!</definedName>
    <definedName name="ITEM46_1Q19" localSheetId="12">#REF!</definedName>
    <definedName name="ITEM46_1Q19" localSheetId="11">#REF!</definedName>
    <definedName name="ITEM46_1Q19" localSheetId="1">#REF!</definedName>
    <definedName name="ITEM46_1Q19" localSheetId="9">#REF!</definedName>
    <definedName name="ITEM46_1Q19">#REF!</definedName>
    <definedName name="ITEM46_1Q20" localSheetId="10">#REF!</definedName>
    <definedName name="ITEM46_1Q20" localSheetId="12">#REF!</definedName>
    <definedName name="ITEM46_1Q20" localSheetId="11">#REF!</definedName>
    <definedName name="ITEM46_1Q20" localSheetId="1">#REF!</definedName>
    <definedName name="ITEM46_1Q20" localSheetId="9">#REF!</definedName>
    <definedName name="ITEM46_1Q20">#REF!</definedName>
    <definedName name="ITEM46_2000" localSheetId="10">#REF!</definedName>
    <definedName name="ITEM46_2000" localSheetId="12">#REF!</definedName>
    <definedName name="ITEM46_2000" localSheetId="11">#REF!</definedName>
    <definedName name="ITEM46_2000" localSheetId="1">#REF!</definedName>
    <definedName name="ITEM46_2000" localSheetId="9">#REF!</definedName>
    <definedName name="ITEM46_2000">#REF!</definedName>
    <definedName name="ITEM46_2001" localSheetId="10">#REF!</definedName>
    <definedName name="ITEM46_2001" localSheetId="12">#REF!</definedName>
    <definedName name="ITEM46_2001" localSheetId="11">#REF!</definedName>
    <definedName name="ITEM46_2001" localSheetId="1">#REF!</definedName>
    <definedName name="ITEM46_2001" localSheetId="9">#REF!</definedName>
    <definedName name="ITEM46_2001">#REF!</definedName>
    <definedName name="ITEM46_2002" localSheetId="10">#REF!</definedName>
    <definedName name="ITEM46_2002" localSheetId="12">#REF!</definedName>
    <definedName name="ITEM46_2002" localSheetId="11">#REF!</definedName>
    <definedName name="ITEM46_2002" localSheetId="1">#REF!</definedName>
    <definedName name="ITEM46_2002" localSheetId="9">#REF!</definedName>
    <definedName name="ITEM46_2002">#REF!</definedName>
    <definedName name="ITEM46_2003" localSheetId="10">#REF!</definedName>
    <definedName name="ITEM46_2003" localSheetId="12">#REF!</definedName>
    <definedName name="ITEM46_2003" localSheetId="11">#REF!</definedName>
    <definedName name="ITEM46_2003" localSheetId="1">#REF!</definedName>
    <definedName name="ITEM46_2003" localSheetId="9">#REF!</definedName>
    <definedName name="ITEM46_2003">#REF!</definedName>
    <definedName name="ITEM46_2004" localSheetId="10">#REF!</definedName>
    <definedName name="ITEM46_2004" localSheetId="12">#REF!</definedName>
    <definedName name="ITEM46_2004" localSheetId="11">#REF!</definedName>
    <definedName name="ITEM46_2004" localSheetId="1">#REF!</definedName>
    <definedName name="ITEM46_2004" localSheetId="9">#REF!</definedName>
    <definedName name="ITEM46_2004">#REF!</definedName>
    <definedName name="ITEM46_2005" localSheetId="10">#REF!</definedName>
    <definedName name="ITEM46_2005" localSheetId="12">#REF!</definedName>
    <definedName name="ITEM46_2005" localSheetId="11">#REF!</definedName>
    <definedName name="ITEM46_2005" localSheetId="1">#REF!</definedName>
    <definedName name="ITEM46_2005" localSheetId="9">#REF!</definedName>
    <definedName name="ITEM46_2005">#REF!</definedName>
    <definedName name="ITEM46_2006" localSheetId="10">#REF!</definedName>
    <definedName name="ITEM46_2006" localSheetId="12">#REF!</definedName>
    <definedName name="ITEM46_2006" localSheetId="11">#REF!</definedName>
    <definedName name="ITEM46_2006" localSheetId="1">#REF!</definedName>
    <definedName name="ITEM46_2006" localSheetId="9">#REF!</definedName>
    <definedName name="ITEM46_2006">#REF!</definedName>
    <definedName name="ITEM46_2007" localSheetId="10">#REF!</definedName>
    <definedName name="ITEM46_2007" localSheetId="12">#REF!</definedName>
    <definedName name="ITEM46_2007" localSheetId="11">#REF!</definedName>
    <definedName name="ITEM46_2007" localSheetId="1">#REF!</definedName>
    <definedName name="ITEM46_2007" localSheetId="9">#REF!</definedName>
    <definedName name="ITEM46_2007">#REF!</definedName>
    <definedName name="ITEM46_2008" localSheetId="10">#REF!</definedName>
    <definedName name="ITEM46_2008" localSheetId="12">#REF!</definedName>
    <definedName name="ITEM46_2008" localSheetId="11">#REF!</definedName>
    <definedName name="ITEM46_2008" localSheetId="1">#REF!</definedName>
    <definedName name="ITEM46_2008" localSheetId="9">#REF!</definedName>
    <definedName name="ITEM46_2008">#REF!</definedName>
    <definedName name="ITEM46_2009" localSheetId="10">#REF!</definedName>
    <definedName name="ITEM46_2009" localSheetId="12">#REF!</definedName>
    <definedName name="ITEM46_2009" localSheetId="11">#REF!</definedName>
    <definedName name="ITEM46_2009" localSheetId="1">#REF!</definedName>
    <definedName name="ITEM46_2009" localSheetId="3">#REF!</definedName>
    <definedName name="ITEM46_2009" localSheetId="9">#REF!</definedName>
    <definedName name="ITEM46_2009">#REF!</definedName>
    <definedName name="ITEM46_2010" localSheetId="10">#REF!</definedName>
    <definedName name="ITEM46_2010" localSheetId="12">#REF!</definedName>
    <definedName name="ITEM46_2010" localSheetId="11">#REF!</definedName>
    <definedName name="ITEM46_2010" localSheetId="1">#REF!</definedName>
    <definedName name="ITEM46_2010" localSheetId="9">#REF!</definedName>
    <definedName name="ITEM46_2010">#REF!</definedName>
    <definedName name="ITEM46_2011" localSheetId="10">#REF!</definedName>
    <definedName name="ITEM46_2011" localSheetId="12">#REF!</definedName>
    <definedName name="ITEM46_2011" localSheetId="11">#REF!</definedName>
    <definedName name="ITEM46_2011" localSheetId="1">#REF!</definedName>
    <definedName name="ITEM46_2011" localSheetId="9">#REF!</definedName>
    <definedName name="ITEM46_2011">#REF!</definedName>
    <definedName name="ITEM46_2012" localSheetId="10">#REF!</definedName>
    <definedName name="ITEM46_2012" localSheetId="12">#REF!</definedName>
    <definedName name="ITEM46_2012" localSheetId="11">#REF!</definedName>
    <definedName name="ITEM46_2012" localSheetId="1">#REF!</definedName>
    <definedName name="ITEM46_2012" localSheetId="9">#REF!</definedName>
    <definedName name="ITEM46_2012">#REF!</definedName>
    <definedName name="ITEM46_2013" localSheetId="10">#REF!</definedName>
    <definedName name="ITEM46_2013" localSheetId="12">#REF!</definedName>
    <definedName name="ITEM46_2013" localSheetId="11">#REF!</definedName>
    <definedName name="ITEM46_2013" localSheetId="1">#REF!</definedName>
    <definedName name="ITEM46_2013" localSheetId="9">#REF!</definedName>
    <definedName name="ITEM46_2013">#REF!</definedName>
    <definedName name="ITEM46_2014" localSheetId="10">#REF!</definedName>
    <definedName name="ITEM46_2014" localSheetId="12">#REF!</definedName>
    <definedName name="ITEM46_2014" localSheetId="11">#REF!</definedName>
    <definedName name="ITEM46_2014" localSheetId="1">#REF!</definedName>
    <definedName name="ITEM46_2014" localSheetId="9">#REF!</definedName>
    <definedName name="ITEM46_2014">#REF!</definedName>
    <definedName name="ITEM46_2015" localSheetId="10">#REF!</definedName>
    <definedName name="ITEM46_2015" localSheetId="12">#REF!</definedName>
    <definedName name="ITEM46_2015" localSheetId="11">#REF!</definedName>
    <definedName name="ITEM46_2015" localSheetId="1">#REF!</definedName>
    <definedName name="ITEM46_2015" localSheetId="9">#REF!</definedName>
    <definedName name="ITEM46_2015">#REF!</definedName>
    <definedName name="ITEM46_2016" localSheetId="10">#REF!</definedName>
    <definedName name="ITEM46_2016" localSheetId="12">#REF!</definedName>
    <definedName name="ITEM46_2016" localSheetId="11">#REF!</definedName>
    <definedName name="ITEM46_2016" localSheetId="1">#REF!</definedName>
    <definedName name="ITEM46_2016" localSheetId="9">#REF!</definedName>
    <definedName name="ITEM46_2016">#REF!</definedName>
    <definedName name="ITEM46_2017" localSheetId="10">#REF!</definedName>
    <definedName name="ITEM46_2017" localSheetId="12">#REF!</definedName>
    <definedName name="ITEM46_2017" localSheetId="11">#REF!</definedName>
    <definedName name="ITEM46_2017" localSheetId="1">#REF!</definedName>
    <definedName name="ITEM46_2017" localSheetId="9">#REF!</definedName>
    <definedName name="ITEM46_2017">#REF!</definedName>
    <definedName name="ITEM46_2018" localSheetId="10">#REF!</definedName>
    <definedName name="ITEM46_2018" localSheetId="12">#REF!</definedName>
    <definedName name="ITEM46_2018" localSheetId="11">#REF!</definedName>
    <definedName name="ITEM46_2018" localSheetId="1">#REF!</definedName>
    <definedName name="ITEM46_2018" localSheetId="9">#REF!</definedName>
    <definedName name="ITEM46_2018">#REF!</definedName>
    <definedName name="ITEM46_2019" localSheetId="10">#REF!</definedName>
    <definedName name="ITEM46_2019" localSheetId="12">#REF!</definedName>
    <definedName name="ITEM46_2019" localSheetId="11">#REF!</definedName>
    <definedName name="ITEM46_2019" localSheetId="1">#REF!</definedName>
    <definedName name="ITEM46_2019" localSheetId="9">#REF!</definedName>
    <definedName name="ITEM46_2019">#REF!</definedName>
    <definedName name="ITEM46_2020" localSheetId="10">#REF!</definedName>
    <definedName name="ITEM46_2020" localSheetId="12">#REF!</definedName>
    <definedName name="ITEM46_2020" localSheetId="11">#REF!</definedName>
    <definedName name="ITEM46_2020" localSheetId="1">#REF!</definedName>
    <definedName name="ITEM46_2020" localSheetId="9">#REF!</definedName>
    <definedName name="ITEM46_2020">#REF!</definedName>
    <definedName name="ITEM46_2Q00" localSheetId="10">#REF!</definedName>
    <definedName name="ITEM46_2Q00" localSheetId="12">#REF!</definedName>
    <definedName name="ITEM46_2Q00" localSheetId="11">#REF!</definedName>
    <definedName name="ITEM46_2Q00" localSheetId="1">#REF!</definedName>
    <definedName name="ITEM46_2Q00" localSheetId="9">#REF!</definedName>
    <definedName name="ITEM46_2Q00">#REF!</definedName>
    <definedName name="ITEM46_2Q01" localSheetId="10">#REF!</definedName>
    <definedName name="ITEM46_2Q01" localSheetId="12">#REF!</definedName>
    <definedName name="ITEM46_2Q01" localSheetId="11">#REF!</definedName>
    <definedName name="ITEM46_2Q01" localSheetId="1">#REF!</definedName>
    <definedName name="ITEM46_2Q01" localSheetId="9">#REF!</definedName>
    <definedName name="ITEM46_2Q01">#REF!</definedName>
    <definedName name="ITEM46_2Q02" localSheetId="10">#REF!</definedName>
    <definedName name="ITEM46_2Q02" localSheetId="12">#REF!</definedName>
    <definedName name="ITEM46_2Q02" localSheetId="11">#REF!</definedName>
    <definedName name="ITEM46_2Q02" localSheetId="1">#REF!</definedName>
    <definedName name="ITEM46_2Q02" localSheetId="9">#REF!</definedName>
    <definedName name="ITEM46_2Q02">#REF!</definedName>
    <definedName name="ITEM46_2Q03" localSheetId="10">#REF!</definedName>
    <definedName name="ITEM46_2Q03" localSheetId="12">#REF!</definedName>
    <definedName name="ITEM46_2Q03" localSheetId="11">#REF!</definedName>
    <definedName name="ITEM46_2Q03" localSheetId="1">#REF!</definedName>
    <definedName name="ITEM46_2Q03" localSheetId="9">#REF!</definedName>
    <definedName name="ITEM46_2Q03">#REF!</definedName>
    <definedName name="ITEM46_2Q04" localSheetId="10">#REF!</definedName>
    <definedName name="ITEM46_2Q04" localSheetId="12">#REF!</definedName>
    <definedName name="ITEM46_2Q04" localSheetId="11">#REF!</definedName>
    <definedName name="ITEM46_2Q04" localSheetId="1">#REF!</definedName>
    <definedName name="ITEM46_2Q04" localSheetId="9">#REF!</definedName>
    <definedName name="ITEM46_2Q04">#REF!</definedName>
    <definedName name="ITEM46_2Q05" localSheetId="10">#REF!</definedName>
    <definedName name="ITEM46_2Q05" localSheetId="12">#REF!</definedName>
    <definedName name="ITEM46_2Q05" localSheetId="11">#REF!</definedName>
    <definedName name="ITEM46_2Q05" localSheetId="1">#REF!</definedName>
    <definedName name="ITEM46_2Q05" localSheetId="9">#REF!</definedName>
    <definedName name="ITEM46_2Q05">#REF!</definedName>
    <definedName name="ITEM46_2Q06" localSheetId="10">#REF!</definedName>
    <definedName name="ITEM46_2Q06" localSheetId="12">#REF!</definedName>
    <definedName name="ITEM46_2Q06" localSheetId="11">#REF!</definedName>
    <definedName name="ITEM46_2Q06" localSheetId="1">#REF!</definedName>
    <definedName name="ITEM46_2Q06" localSheetId="9">#REF!</definedName>
    <definedName name="ITEM46_2Q06">#REF!</definedName>
    <definedName name="ITEM46_2Q07" localSheetId="10">#REF!</definedName>
    <definedName name="ITEM46_2Q07" localSheetId="12">#REF!</definedName>
    <definedName name="ITEM46_2Q07" localSheetId="11">#REF!</definedName>
    <definedName name="ITEM46_2Q07" localSheetId="1">#REF!</definedName>
    <definedName name="ITEM46_2Q07" localSheetId="9">#REF!</definedName>
    <definedName name="ITEM46_2Q07">#REF!</definedName>
    <definedName name="ITEM46_2Q08" localSheetId="10">#REF!</definedName>
    <definedName name="ITEM46_2Q08" localSheetId="12">#REF!</definedName>
    <definedName name="ITEM46_2Q08" localSheetId="11">#REF!</definedName>
    <definedName name="ITEM46_2Q08" localSheetId="1">#REF!</definedName>
    <definedName name="ITEM46_2Q08" localSheetId="9">#REF!</definedName>
    <definedName name="ITEM46_2Q08">#REF!</definedName>
    <definedName name="ITEM46_2Q09" localSheetId="10">#REF!</definedName>
    <definedName name="ITEM46_2Q09" localSheetId="12">#REF!</definedName>
    <definedName name="ITEM46_2Q09" localSheetId="11">#REF!</definedName>
    <definedName name="ITEM46_2Q09" localSheetId="1">#REF!</definedName>
    <definedName name="ITEM46_2Q09" localSheetId="3">#REF!</definedName>
    <definedName name="ITEM46_2Q09" localSheetId="9">#REF!</definedName>
    <definedName name="ITEM46_2Q09">#REF!</definedName>
    <definedName name="ITEM46_2Q10" localSheetId="10">#REF!</definedName>
    <definedName name="ITEM46_2Q10" localSheetId="12">#REF!</definedName>
    <definedName name="ITEM46_2Q10" localSheetId="11">#REF!</definedName>
    <definedName name="ITEM46_2Q10" localSheetId="1">#REF!</definedName>
    <definedName name="ITEM46_2Q10" localSheetId="9">#REF!</definedName>
    <definedName name="ITEM46_2Q10">#REF!</definedName>
    <definedName name="ITEM46_2Q11" localSheetId="10">#REF!</definedName>
    <definedName name="ITEM46_2Q11" localSheetId="12">#REF!</definedName>
    <definedName name="ITEM46_2Q11" localSheetId="11">#REF!</definedName>
    <definedName name="ITEM46_2Q11" localSheetId="1">#REF!</definedName>
    <definedName name="ITEM46_2Q11" localSheetId="9">#REF!</definedName>
    <definedName name="ITEM46_2Q11">#REF!</definedName>
    <definedName name="ITEM46_2Q12" localSheetId="10">#REF!</definedName>
    <definedName name="ITEM46_2Q12" localSheetId="12">#REF!</definedName>
    <definedName name="ITEM46_2Q12" localSheetId="11">#REF!</definedName>
    <definedName name="ITEM46_2Q12" localSheetId="1">#REF!</definedName>
    <definedName name="ITEM46_2Q12" localSheetId="9">#REF!</definedName>
    <definedName name="ITEM46_2Q12">#REF!</definedName>
    <definedName name="ITEM46_2Q13" localSheetId="10">#REF!</definedName>
    <definedName name="ITEM46_2Q13" localSheetId="12">#REF!</definedName>
    <definedName name="ITEM46_2Q13" localSheetId="11">#REF!</definedName>
    <definedName name="ITEM46_2Q13" localSheetId="1">#REF!</definedName>
    <definedName name="ITEM46_2Q13" localSheetId="9">#REF!</definedName>
    <definedName name="ITEM46_2Q13">#REF!</definedName>
    <definedName name="ITEM46_2Q14" localSheetId="10">#REF!</definedName>
    <definedName name="ITEM46_2Q14" localSheetId="12">#REF!</definedName>
    <definedName name="ITEM46_2Q14" localSheetId="11">#REF!</definedName>
    <definedName name="ITEM46_2Q14" localSheetId="1">#REF!</definedName>
    <definedName name="ITEM46_2Q14" localSheetId="9">#REF!</definedName>
    <definedName name="ITEM46_2Q14">#REF!</definedName>
    <definedName name="ITEM46_2Q15" localSheetId="10">#REF!</definedName>
    <definedName name="ITEM46_2Q15" localSheetId="12">#REF!</definedName>
    <definedName name="ITEM46_2Q15" localSheetId="11">#REF!</definedName>
    <definedName name="ITEM46_2Q15" localSheetId="1">#REF!</definedName>
    <definedName name="ITEM46_2Q15" localSheetId="9">#REF!</definedName>
    <definedName name="ITEM46_2Q15">#REF!</definedName>
    <definedName name="ITEM46_2Q16" localSheetId="10">#REF!</definedName>
    <definedName name="ITEM46_2Q16" localSheetId="12">#REF!</definedName>
    <definedName name="ITEM46_2Q16" localSheetId="11">#REF!</definedName>
    <definedName name="ITEM46_2Q16" localSheetId="1">#REF!</definedName>
    <definedName name="ITEM46_2Q16" localSheetId="9">#REF!</definedName>
    <definedName name="ITEM46_2Q16">#REF!</definedName>
    <definedName name="ITEM46_2Q17" localSheetId="10">#REF!</definedName>
    <definedName name="ITEM46_2Q17" localSheetId="12">#REF!</definedName>
    <definedName name="ITEM46_2Q17" localSheetId="11">#REF!</definedName>
    <definedName name="ITEM46_2Q17" localSheetId="1">#REF!</definedName>
    <definedName name="ITEM46_2Q17" localSheetId="9">#REF!</definedName>
    <definedName name="ITEM46_2Q17">#REF!</definedName>
    <definedName name="ITEM46_2Q18" localSheetId="10">#REF!</definedName>
    <definedName name="ITEM46_2Q18" localSheetId="12">#REF!</definedName>
    <definedName name="ITEM46_2Q18" localSheetId="11">#REF!</definedName>
    <definedName name="ITEM46_2Q18" localSheetId="1">#REF!</definedName>
    <definedName name="ITEM46_2Q18" localSheetId="9">#REF!</definedName>
    <definedName name="ITEM46_2Q18">#REF!</definedName>
    <definedName name="ITEM46_2Q19" localSheetId="10">#REF!</definedName>
    <definedName name="ITEM46_2Q19" localSheetId="12">#REF!</definedName>
    <definedName name="ITEM46_2Q19" localSheetId="11">#REF!</definedName>
    <definedName name="ITEM46_2Q19" localSheetId="1">#REF!</definedName>
    <definedName name="ITEM46_2Q19" localSheetId="9">#REF!</definedName>
    <definedName name="ITEM46_2Q19">#REF!</definedName>
    <definedName name="ITEM46_2Q20" localSheetId="10">#REF!</definedName>
    <definedName name="ITEM46_2Q20" localSheetId="12">#REF!</definedName>
    <definedName name="ITEM46_2Q20" localSheetId="11">#REF!</definedName>
    <definedName name="ITEM46_2Q20" localSheetId="1">#REF!</definedName>
    <definedName name="ITEM46_2Q20" localSheetId="9">#REF!</definedName>
    <definedName name="ITEM46_2Q20">#REF!</definedName>
    <definedName name="ITEM46_3Q00" localSheetId="10">#REF!</definedName>
    <definedName name="ITEM46_3Q00" localSheetId="12">#REF!</definedName>
    <definedName name="ITEM46_3Q00" localSheetId="11">#REF!</definedName>
    <definedName name="ITEM46_3Q00" localSheetId="1">#REF!</definedName>
    <definedName name="ITEM46_3Q00" localSheetId="9">#REF!</definedName>
    <definedName name="ITEM46_3Q00">#REF!</definedName>
    <definedName name="ITEM46_3Q01" localSheetId="10">#REF!</definedName>
    <definedName name="ITEM46_3Q01" localSheetId="12">#REF!</definedName>
    <definedName name="ITEM46_3Q01" localSheetId="11">#REF!</definedName>
    <definedName name="ITEM46_3Q01" localSheetId="1">#REF!</definedName>
    <definedName name="ITEM46_3Q01" localSheetId="9">#REF!</definedName>
    <definedName name="ITEM46_3Q01">#REF!</definedName>
    <definedName name="ITEM46_3Q02" localSheetId="10">#REF!</definedName>
    <definedName name="ITEM46_3Q02" localSheetId="12">#REF!</definedName>
    <definedName name="ITEM46_3Q02" localSheetId="11">#REF!</definedName>
    <definedName name="ITEM46_3Q02" localSheetId="1">#REF!</definedName>
    <definedName name="ITEM46_3Q02" localSheetId="9">#REF!</definedName>
    <definedName name="ITEM46_3Q02">#REF!</definedName>
    <definedName name="ITEM46_3Q03" localSheetId="10">#REF!</definedName>
    <definedName name="ITEM46_3Q03" localSheetId="12">#REF!</definedName>
    <definedName name="ITEM46_3Q03" localSheetId="11">#REF!</definedName>
    <definedName name="ITEM46_3Q03" localSheetId="1">#REF!</definedName>
    <definedName name="ITEM46_3Q03" localSheetId="9">#REF!</definedName>
    <definedName name="ITEM46_3Q03">#REF!</definedName>
    <definedName name="ITEM46_3Q04" localSheetId="10">#REF!</definedName>
    <definedName name="ITEM46_3Q04" localSheetId="12">#REF!</definedName>
    <definedName name="ITEM46_3Q04" localSheetId="11">#REF!</definedName>
    <definedName name="ITEM46_3Q04" localSheetId="1">#REF!</definedName>
    <definedName name="ITEM46_3Q04" localSheetId="9">#REF!</definedName>
    <definedName name="ITEM46_3Q04">#REF!</definedName>
    <definedName name="ITEM46_3Q05" localSheetId="10">#REF!</definedName>
    <definedName name="ITEM46_3Q05" localSheetId="12">#REF!</definedName>
    <definedName name="ITEM46_3Q05" localSheetId="11">#REF!</definedName>
    <definedName name="ITEM46_3Q05" localSheetId="1">#REF!</definedName>
    <definedName name="ITEM46_3Q05" localSheetId="9">#REF!</definedName>
    <definedName name="ITEM46_3Q05">#REF!</definedName>
    <definedName name="ITEM46_3Q06" localSheetId="10">#REF!</definedName>
    <definedName name="ITEM46_3Q06" localSheetId="12">#REF!</definedName>
    <definedName name="ITEM46_3Q06" localSheetId="11">#REF!</definedName>
    <definedName name="ITEM46_3Q06" localSheetId="1">#REF!</definedName>
    <definedName name="ITEM46_3Q06" localSheetId="9">#REF!</definedName>
    <definedName name="ITEM46_3Q06">#REF!</definedName>
    <definedName name="ITEM46_3Q07" localSheetId="10">#REF!</definedName>
    <definedName name="ITEM46_3Q07" localSheetId="12">#REF!</definedName>
    <definedName name="ITEM46_3Q07" localSheetId="11">#REF!</definedName>
    <definedName name="ITEM46_3Q07" localSheetId="1">#REF!</definedName>
    <definedName name="ITEM46_3Q07" localSheetId="9">#REF!</definedName>
    <definedName name="ITEM46_3Q07">#REF!</definedName>
    <definedName name="ITEM46_3Q08" localSheetId="10">#REF!</definedName>
    <definedName name="ITEM46_3Q08" localSheetId="12">#REF!</definedName>
    <definedName name="ITEM46_3Q08" localSheetId="11">#REF!</definedName>
    <definedName name="ITEM46_3Q08" localSheetId="1">#REF!</definedName>
    <definedName name="ITEM46_3Q08" localSheetId="9">#REF!</definedName>
    <definedName name="ITEM46_3Q08">#REF!</definedName>
    <definedName name="ITEM46_3Q09" localSheetId="10">#REF!</definedName>
    <definedName name="ITEM46_3Q09" localSheetId="12">#REF!</definedName>
    <definedName name="ITEM46_3Q09" localSheetId="11">#REF!</definedName>
    <definedName name="ITEM46_3Q09" localSheetId="1">#REF!</definedName>
    <definedName name="ITEM46_3Q09" localSheetId="3">#REF!</definedName>
    <definedName name="ITEM46_3Q09" localSheetId="9">#REF!</definedName>
    <definedName name="ITEM46_3Q09">#REF!</definedName>
    <definedName name="ITEM46_3Q10" localSheetId="10">#REF!</definedName>
    <definedName name="ITEM46_3Q10" localSheetId="12">#REF!</definedName>
    <definedName name="ITEM46_3Q10" localSheetId="11">#REF!</definedName>
    <definedName name="ITEM46_3Q10" localSheetId="1">#REF!</definedName>
    <definedName name="ITEM46_3Q10" localSheetId="9">#REF!</definedName>
    <definedName name="ITEM46_3Q10">#REF!</definedName>
    <definedName name="ITEM46_3Q11" localSheetId="10">#REF!</definedName>
    <definedName name="ITEM46_3Q11" localSheetId="12">#REF!</definedName>
    <definedName name="ITEM46_3Q11" localSheetId="11">#REF!</definedName>
    <definedName name="ITEM46_3Q11" localSheetId="1">#REF!</definedName>
    <definedName name="ITEM46_3Q11" localSheetId="9">#REF!</definedName>
    <definedName name="ITEM46_3Q11">#REF!</definedName>
    <definedName name="ITEM46_3Q12" localSheetId="10">#REF!</definedName>
    <definedName name="ITEM46_3Q12" localSheetId="12">#REF!</definedName>
    <definedName name="ITEM46_3Q12" localSheetId="11">#REF!</definedName>
    <definedName name="ITEM46_3Q12" localSheetId="1">#REF!</definedName>
    <definedName name="ITEM46_3Q12" localSheetId="9">#REF!</definedName>
    <definedName name="ITEM46_3Q12">#REF!</definedName>
    <definedName name="ITEM46_3Q13" localSheetId="10">#REF!</definedName>
    <definedName name="ITEM46_3Q13" localSheetId="12">#REF!</definedName>
    <definedName name="ITEM46_3Q13" localSheetId="11">#REF!</definedName>
    <definedName name="ITEM46_3Q13" localSheetId="1">#REF!</definedName>
    <definedName name="ITEM46_3Q13" localSheetId="9">#REF!</definedName>
    <definedName name="ITEM46_3Q13">#REF!</definedName>
    <definedName name="ITEM46_3Q14" localSheetId="10">#REF!</definedName>
    <definedName name="ITEM46_3Q14" localSheetId="12">#REF!</definedName>
    <definedName name="ITEM46_3Q14" localSheetId="11">#REF!</definedName>
    <definedName name="ITEM46_3Q14" localSheetId="1">#REF!</definedName>
    <definedName name="ITEM46_3Q14" localSheetId="9">#REF!</definedName>
    <definedName name="ITEM46_3Q14">#REF!</definedName>
    <definedName name="ITEM46_3Q15" localSheetId="10">#REF!</definedName>
    <definedName name="ITEM46_3Q15" localSheetId="12">#REF!</definedName>
    <definedName name="ITEM46_3Q15" localSheetId="11">#REF!</definedName>
    <definedName name="ITEM46_3Q15" localSheetId="1">#REF!</definedName>
    <definedName name="ITEM46_3Q15" localSheetId="9">#REF!</definedName>
    <definedName name="ITEM46_3Q15">#REF!</definedName>
    <definedName name="ITEM46_3Q16" localSheetId="10">#REF!</definedName>
    <definedName name="ITEM46_3Q16" localSheetId="12">#REF!</definedName>
    <definedName name="ITEM46_3Q16" localSheetId="11">#REF!</definedName>
    <definedName name="ITEM46_3Q16" localSheetId="1">#REF!</definedName>
    <definedName name="ITEM46_3Q16" localSheetId="9">#REF!</definedName>
    <definedName name="ITEM46_3Q16">#REF!</definedName>
    <definedName name="ITEM46_3Q17" localSheetId="10">#REF!</definedName>
    <definedName name="ITEM46_3Q17" localSheetId="12">#REF!</definedName>
    <definedName name="ITEM46_3Q17" localSheetId="11">#REF!</definedName>
    <definedName name="ITEM46_3Q17" localSheetId="1">#REF!</definedName>
    <definedName name="ITEM46_3Q17" localSheetId="9">#REF!</definedName>
    <definedName name="ITEM46_3Q17">#REF!</definedName>
    <definedName name="ITEM46_3Q18" localSheetId="10">#REF!</definedName>
    <definedName name="ITEM46_3Q18" localSheetId="12">#REF!</definedName>
    <definedName name="ITEM46_3Q18" localSheetId="11">#REF!</definedName>
    <definedName name="ITEM46_3Q18" localSheetId="1">#REF!</definedName>
    <definedName name="ITEM46_3Q18" localSheetId="9">#REF!</definedName>
    <definedName name="ITEM46_3Q18">#REF!</definedName>
    <definedName name="ITEM46_3Q19" localSheetId="10">#REF!</definedName>
    <definedName name="ITEM46_3Q19" localSheetId="12">#REF!</definedName>
    <definedName name="ITEM46_3Q19" localSheetId="11">#REF!</definedName>
    <definedName name="ITEM46_3Q19" localSheetId="1">#REF!</definedName>
    <definedName name="ITEM46_3Q19" localSheetId="9">#REF!</definedName>
    <definedName name="ITEM46_3Q19">#REF!</definedName>
    <definedName name="ITEM46_3Q20" localSheetId="10">#REF!</definedName>
    <definedName name="ITEM46_3Q20" localSheetId="12">#REF!</definedName>
    <definedName name="ITEM46_3Q20" localSheetId="11">#REF!</definedName>
    <definedName name="ITEM46_3Q20" localSheetId="1">#REF!</definedName>
    <definedName name="ITEM46_3Q20" localSheetId="9">#REF!</definedName>
    <definedName name="ITEM46_3Q20">#REF!</definedName>
    <definedName name="ITEM46_4Q00" localSheetId="10">#REF!</definedName>
    <definedName name="ITEM46_4Q00" localSheetId="12">#REF!</definedName>
    <definedName name="ITEM46_4Q00" localSheetId="11">#REF!</definedName>
    <definedName name="ITEM46_4Q00" localSheetId="1">#REF!</definedName>
    <definedName name="ITEM46_4Q00" localSheetId="9">#REF!</definedName>
    <definedName name="ITEM46_4Q00">#REF!</definedName>
    <definedName name="ITEM46_4Q01" localSheetId="10">#REF!</definedName>
    <definedName name="ITEM46_4Q01" localSheetId="12">#REF!</definedName>
    <definedName name="ITEM46_4Q01" localSheetId="11">#REF!</definedName>
    <definedName name="ITEM46_4Q01" localSheetId="1">#REF!</definedName>
    <definedName name="ITEM46_4Q01" localSheetId="9">#REF!</definedName>
    <definedName name="ITEM46_4Q01">#REF!</definedName>
    <definedName name="ITEM46_4Q02" localSheetId="10">#REF!</definedName>
    <definedName name="ITEM46_4Q02" localSheetId="12">#REF!</definedName>
    <definedName name="ITEM46_4Q02" localSheetId="11">#REF!</definedName>
    <definedName name="ITEM46_4Q02" localSheetId="1">#REF!</definedName>
    <definedName name="ITEM46_4Q02" localSheetId="9">#REF!</definedName>
    <definedName name="ITEM46_4Q02">#REF!</definedName>
    <definedName name="ITEM46_4Q03" localSheetId="10">#REF!</definedName>
    <definedName name="ITEM46_4Q03" localSheetId="12">#REF!</definedName>
    <definedName name="ITEM46_4Q03" localSheetId="11">#REF!</definedName>
    <definedName name="ITEM46_4Q03" localSheetId="1">#REF!</definedName>
    <definedName name="ITEM46_4Q03" localSheetId="9">#REF!</definedName>
    <definedName name="ITEM46_4Q03">#REF!</definedName>
    <definedName name="ITEM46_4Q04" localSheetId="10">#REF!</definedName>
    <definedName name="ITEM46_4Q04" localSheetId="12">#REF!</definedName>
    <definedName name="ITEM46_4Q04" localSheetId="11">#REF!</definedName>
    <definedName name="ITEM46_4Q04" localSheetId="1">#REF!</definedName>
    <definedName name="ITEM46_4Q04" localSheetId="9">#REF!</definedName>
    <definedName name="ITEM46_4Q04">#REF!</definedName>
    <definedName name="ITEM46_4Q05" localSheetId="10">#REF!</definedName>
    <definedName name="ITEM46_4Q05" localSheetId="12">#REF!</definedName>
    <definedName name="ITEM46_4Q05" localSheetId="11">#REF!</definedName>
    <definedName name="ITEM46_4Q05" localSheetId="1">#REF!</definedName>
    <definedName name="ITEM46_4Q05" localSheetId="9">#REF!</definedName>
    <definedName name="ITEM46_4Q05">#REF!</definedName>
    <definedName name="ITEM46_4Q06" localSheetId="10">#REF!</definedName>
    <definedName name="ITEM46_4Q06" localSheetId="12">#REF!</definedName>
    <definedName name="ITEM46_4Q06" localSheetId="11">#REF!</definedName>
    <definedName name="ITEM46_4Q06" localSheetId="1">#REF!</definedName>
    <definedName name="ITEM46_4Q06" localSheetId="9">#REF!</definedName>
    <definedName name="ITEM46_4Q06">#REF!</definedName>
    <definedName name="ITEM46_4Q07" localSheetId="10">#REF!</definedName>
    <definedName name="ITEM46_4Q07" localSheetId="12">#REF!</definedName>
    <definedName name="ITEM46_4Q07" localSheetId="11">#REF!</definedName>
    <definedName name="ITEM46_4Q07" localSheetId="1">#REF!</definedName>
    <definedName name="ITEM46_4Q07" localSheetId="9">#REF!</definedName>
    <definedName name="ITEM46_4Q07">#REF!</definedName>
    <definedName name="ITEM46_4Q08" localSheetId="10">#REF!</definedName>
    <definedName name="ITEM46_4Q08" localSheetId="12">#REF!</definedName>
    <definedName name="ITEM46_4Q08" localSheetId="11">#REF!</definedName>
    <definedName name="ITEM46_4Q08" localSheetId="1">#REF!</definedName>
    <definedName name="ITEM46_4Q08" localSheetId="9">#REF!</definedName>
    <definedName name="ITEM46_4Q08">#REF!</definedName>
    <definedName name="ITEM46_4Q09" localSheetId="10">#REF!</definedName>
    <definedName name="ITEM46_4Q09" localSheetId="12">#REF!</definedName>
    <definedName name="ITEM46_4Q09" localSheetId="11">#REF!</definedName>
    <definedName name="ITEM46_4Q09" localSheetId="1">#REF!</definedName>
    <definedName name="ITEM46_4Q09" localSheetId="3">#REF!</definedName>
    <definedName name="ITEM46_4Q09" localSheetId="9">#REF!</definedName>
    <definedName name="ITEM46_4Q09">#REF!</definedName>
    <definedName name="ITEM46_4Q10" localSheetId="10">#REF!</definedName>
    <definedName name="ITEM46_4Q10" localSheetId="12">#REF!</definedName>
    <definedName name="ITEM46_4Q10" localSheetId="11">#REF!</definedName>
    <definedName name="ITEM46_4Q10" localSheetId="1">#REF!</definedName>
    <definedName name="ITEM46_4Q10" localSheetId="9">#REF!</definedName>
    <definedName name="ITEM46_4Q10">#REF!</definedName>
    <definedName name="ITEM46_4Q11" localSheetId="10">#REF!</definedName>
    <definedName name="ITEM46_4Q11" localSheetId="12">#REF!</definedName>
    <definedName name="ITEM46_4Q11" localSheetId="11">#REF!</definedName>
    <definedName name="ITEM46_4Q11" localSheetId="1">#REF!</definedName>
    <definedName name="ITEM46_4Q11" localSheetId="9">#REF!</definedName>
    <definedName name="ITEM46_4Q11">#REF!</definedName>
    <definedName name="ITEM46_4Q12" localSheetId="10">#REF!</definedName>
    <definedName name="ITEM46_4Q12" localSheetId="12">#REF!</definedName>
    <definedName name="ITEM46_4Q12" localSheetId="11">#REF!</definedName>
    <definedName name="ITEM46_4Q12" localSheetId="1">#REF!</definedName>
    <definedName name="ITEM46_4Q12" localSheetId="9">#REF!</definedName>
    <definedName name="ITEM46_4Q12">#REF!</definedName>
    <definedName name="ITEM46_4Q13" localSheetId="10">#REF!</definedName>
    <definedName name="ITEM46_4Q13" localSheetId="12">#REF!</definedName>
    <definedName name="ITEM46_4Q13" localSheetId="11">#REF!</definedName>
    <definedName name="ITEM46_4Q13" localSheetId="1">#REF!</definedName>
    <definedName name="ITEM46_4Q13" localSheetId="9">#REF!</definedName>
    <definedName name="ITEM46_4Q13">#REF!</definedName>
    <definedName name="ITEM46_4Q14" localSheetId="10">#REF!</definedName>
    <definedName name="ITEM46_4Q14" localSheetId="12">#REF!</definedName>
    <definedName name="ITEM46_4Q14" localSheetId="11">#REF!</definedName>
    <definedName name="ITEM46_4Q14" localSheetId="1">#REF!</definedName>
    <definedName name="ITEM46_4Q14" localSheetId="9">#REF!</definedName>
    <definedName name="ITEM46_4Q14">#REF!</definedName>
    <definedName name="ITEM46_4Q15" localSheetId="10">#REF!</definedName>
    <definedName name="ITEM46_4Q15" localSheetId="12">#REF!</definedName>
    <definedName name="ITEM46_4Q15" localSheetId="11">#REF!</definedName>
    <definedName name="ITEM46_4Q15" localSheetId="1">#REF!</definedName>
    <definedName name="ITEM46_4Q15" localSheetId="9">#REF!</definedName>
    <definedName name="ITEM46_4Q15">#REF!</definedName>
    <definedName name="ITEM46_4Q16" localSheetId="10">#REF!</definedName>
    <definedName name="ITEM46_4Q16" localSheetId="12">#REF!</definedName>
    <definedName name="ITEM46_4Q16" localSheetId="11">#REF!</definedName>
    <definedName name="ITEM46_4Q16" localSheetId="1">#REF!</definedName>
    <definedName name="ITEM46_4Q16" localSheetId="9">#REF!</definedName>
    <definedName name="ITEM46_4Q16">#REF!</definedName>
    <definedName name="ITEM46_4Q17" localSheetId="10">#REF!</definedName>
    <definedName name="ITEM46_4Q17" localSheetId="12">#REF!</definedName>
    <definedName name="ITEM46_4Q17" localSheetId="11">#REF!</definedName>
    <definedName name="ITEM46_4Q17" localSheetId="1">#REF!</definedName>
    <definedName name="ITEM46_4Q17" localSheetId="9">#REF!</definedName>
    <definedName name="ITEM46_4Q17">#REF!</definedName>
    <definedName name="ITEM46_4Q18" localSheetId="10">#REF!</definedName>
    <definedName name="ITEM46_4Q18" localSheetId="12">#REF!</definedName>
    <definedName name="ITEM46_4Q18" localSheetId="11">#REF!</definedName>
    <definedName name="ITEM46_4Q18" localSheetId="1">#REF!</definedName>
    <definedName name="ITEM46_4Q18" localSheetId="9">#REF!</definedName>
    <definedName name="ITEM46_4Q18">#REF!</definedName>
    <definedName name="ITEM46_4Q19" localSheetId="10">#REF!</definedName>
    <definedName name="ITEM46_4Q19" localSheetId="12">#REF!</definedName>
    <definedName name="ITEM46_4Q19" localSheetId="11">#REF!</definedName>
    <definedName name="ITEM46_4Q19" localSheetId="1">#REF!</definedName>
    <definedName name="ITEM46_4Q19" localSheetId="9">#REF!</definedName>
    <definedName name="ITEM46_4Q19">#REF!</definedName>
    <definedName name="ITEM46_4Q20" localSheetId="10">#REF!</definedName>
    <definedName name="ITEM46_4Q20" localSheetId="12">#REF!</definedName>
    <definedName name="ITEM46_4Q20" localSheetId="11">#REF!</definedName>
    <definedName name="ITEM46_4Q20" localSheetId="1">#REF!</definedName>
    <definedName name="ITEM46_4Q20" localSheetId="9">#REF!</definedName>
    <definedName name="ITEM46_4Q20">#REF!</definedName>
    <definedName name="ITEM47_1995" localSheetId="10">#REF!</definedName>
    <definedName name="ITEM47_1995" localSheetId="12">#REF!</definedName>
    <definedName name="ITEM47_1995" localSheetId="11">#REF!</definedName>
    <definedName name="ITEM47_1995" localSheetId="1">#REF!</definedName>
    <definedName name="ITEM47_1995" localSheetId="9">#REF!</definedName>
    <definedName name="ITEM47_1995">#REF!</definedName>
    <definedName name="ITEM47_1996" localSheetId="10">#REF!</definedName>
    <definedName name="ITEM47_1996" localSheetId="12">#REF!</definedName>
    <definedName name="ITEM47_1996" localSheetId="11">#REF!</definedName>
    <definedName name="ITEM47_1996" localSheetId="1">#REF!</definedName>
    <definedName name="ITEM47_1996" localSheetId="9">#REF!</definedName>
    <definedName name="ITEM47_1996">#REF!</definedName>
    <definedName name="ITEM47_1997" localSheetId="10">#REF!</definedName>
    <definedName name="ITEM47_1997" localSheetId="12">#REF!</definedName>
    <definedName name="ITEM47_1997" localSheetId="11">#REF!</definedName>
    <definedName name="ITEM47_1997" localSheetId="1">#REF!</definedName>
    <definedName name="ITEM47_1997" localSheetId="9">#REF!</definedName>
    <definedName name="ITEM47_1997">#REF!</definedName>
    <definedName name="ITEM47_1998" localSheetId="10">#REF!</definedName>
    <definedName name="ITEM47_1998" localSheetId="12">#REF!</definedName>
    <definedName name="ITEM47_1998" localSheetId="11">#REF!</definedName>
    <definedName name="ITEM47_1998" localSheetId="1">#REF!</definedName>
    <definedName name="ITEM47_1998" localSheetId="9">#REF!</definedName>
    <definedName name="ITEM47_1998">#REF!</definedName>
    <definedName name="ITEM47_1999" localSheetId="10">#REF!</definedName>
    <definedName name="ITEM47_1999" localSheetId="12">#REF!</definedName>
    <definedName name="ITEM47_1999" localSheetId="11">#REF!</definedName>
    <definedName name="ITEM47_1999" localSheetId="1">#REF!</definedName>
    <definedName name="ITEM47_1999" localSheetId="9">#REF!</definedName>
    <definedName name="ITEM47_1999">#REF!</definedName>
    <definedName name="ITEM47_1Q00" localSheetId="10">#REF!</definedName>
    <definedName name="ITEM47_1Q00" localSheetId="12">#REF!</definedName>
    <definedName name="ITEM47_1Q00" localSheetId="11">#REF!</definedName>
    <definedName name="ITEM47_1Q00" localSheetId="1">#REF!</definedName>
    <definedName name="ITEM47_1Q00" localSheetId="9">#REF!</definedName>
    <definedName name="ITEM47_1Q00">#REF!</definedName>
    <definedName name="ITEM47_1Q01" localSheetId="10">#REF!</definedName>
    <definedName name="ITEM47_1Q01" localSheetId="12">#REF!</definedName>
    <definedName name="ITEM47_1Q01" localSheetId="11">#REF!</definedName>
    <definedName name="ITEM47_1Q01" localSheetId="1">#REF!</definedName>
    <definedName name="ITEM47_1Q01" localSheetId="9">#REF!</definedName>
    <definedName name="ITEM47_1Q01">#REF!</definedName>
    <definedName name="ITEM47_1Q02" localSheetId="10">#REF!</definedName>
    <definedName name="ITEM47_1Q02" localSheetId="12">#REF!</definedName>
    <definedName name="ITEM47_1Q02" localSheetId="11">#REF!</definedName>
    <definedName name="ITEM47_1Q02" localSheetId="1">#REF!</definedName>
    <definedName name="ITEM47_1Q02" localSheetId="9">#REF!</definedName>
    <definedName name="ITEM47_1Q02">#REF!</definedName>
    <definedName name="ITEM47_1Q03" localSheetId="10">#REF!</definedName>
    <definedName name="ITEM47_1Q03" localSheetId="12">#REF!</definedName>
    <definedName name="ITEM47_1Q03" localSheetId="11">#REF!</definedName>
    <definedName name="ITEM47_1Q03" localSheetId="1">#REF!</definedName>
    <definedName name="ITEM47_1Q03" localSheetId="9">#REF!</definedName>
    <definedName name="ITEM47_1Q03">#REF!</definedName>
    <definedName name="ITEM47_1Q04" localSheetId="10">#REF!</definedName>
    <definedName name="ITEM47_1Q04" localSheetId="12">#REF!</definedName>
    <definedName name="ITEM47_1Q04" localSheetId="11">#REF!</definedName>
    <definedName name="ITEM47_1Q04" localSheetId="1">#REF!</definedName>
    <definedName name="ITEM47_1Q04" localSheetId="9">#REF!</definedName>
    <definedName name="ITEM47_1Q04">#REF!</definedName>
    <definedName name="ITEM47_1Q05" localSheetId="10">#REF!</definedName>
    <definedName name="ITEM47_1Q05" localSheetId="12">#REF!</definedName>
    <definedName name="ITEM47_1Q05" localSheetId="11">#REF!</definedName>
    <definedName name="ITEM47_1Q05" localSheetId="1">#REF!</definedName>
    <definedName name="ITEM47_1Q05" localSheetId="9">#REF!</definedName>
    <definedName name="ITEM47_1Q05">#REF!</definedName>
    <definedName name="ITEM47_1Q06" localSheetId="10">#REF!</definedName>
    <definedName name="ITEM47_1Q06" localSheetId="12">#REF!</definedName>
    <definedName name="ITEM47_1Q06" localSheetId="11">#REF!</definedName>
    <definedName name="ITEM47_1Q06" localSheetId="1">#REF!</definedName>
    <definedName name="ITEM47_1Q06" localSheetId="9">#REF!</definedName>
    <definedName name="ITEM47_1Q06">#REF!</definedName>
    <definedName name="ITEM47_1Q07" localSheetId="10">#REF!</definedName>
    <definedName name="ITEM47_1Q07" localSheetId="12">#REF!</definedName>
    <definedName name="ITEM47_1Q07" localSheetId="11">#REF!</definedName>
    <definedName name="ITEM47_1Q07" localSheetId="1">#REF!</definedName>
    <definedName name="ITEM47_1Q07" localSheetId="9">#REF!</definedName>
    <definedName name="ITEM47_1Q07">#REF!</definedName>
    <definedName name="ITEM47_1Q08" localSheetId="10">#REF!</definedName>
    <definedName name="ITEM47_1Q08" localSheetId="12">#REF!</definedName>
    <definedName name="ITEM47_1Q08" localSheetId="11">#REF!</definedName>
    <definedName name="ITEM47_1Q08" localSheetId="1">#REF!</definedName>
    <definedName name="ITEM47_1Q08" localSheetId="9">#REF!</definedName>
    <definedName name="ITEM47_1Q08">#REF!</definedName>
    <definedName name="ITEM47_1Q09" localSheetId="10">#REF!</definedName>
    <definedName name="ITEM47_1Q09" localSheetId="12">#REF!</definedName>
    <definedName name="ITEM47_1Q09" localSheetId="11">#REF!</definedName>
    <definedName name="ITEM47_1Q09" localSheetId="1">#REF!</definedName>
    <definedName name="ITEM47_1Q09" localSheetId="3">#REF!</definedName>
    <definedName name="ITEM47_1Q09" localSheetId="9">#REF!</definedName>
    <definedName name="ITEM47_1Q09">#REF!</definedName>
    <definedName name="ITEM47_1Q10" localSheetId="10">#REF!</definedName>
    <definedName name="ITEM47_1Q10" localSheetId="12">#REF!</definedName>
    <definedName name="ITEM47_1Q10" localSheetId="11">#REF!</definedName>
    <definedName name="ITEM47_1Q10" localSheetId="1">#REF!</definedName>
    <definedName name="ITEM47_1Q10" localSheetId="9">#REF!</definedName>
    <definedName name="ITEM47_1Q10">#REF!</definedName>
    <definedName name="ITEM47_1Q11" localSheetId="10">#REF!</definedName>
    <definedName name="ITEM47_1Q11" localSheetId="12">#REF!</definedName>
    <definedName name="ITEM47_1Q11" localSheetId="11">#REF!</definedName>
    <definedName name="ITEM47_1Q11" localSheetId="1">#REF!</definedName>
    <definedName name="ITEM47_1Q11" localSheetId="9">#REF!</definedName>
    <definedName name="ITEM47_1Q11">#REF!</definedName>
    <definedName name="ITEM47_1Q12" localSheetId="10">#REF!</definedName>
    <definedName name="ITEM47_1Q12" localSheetId="12">#REF!</definedName>
    <definedName name="ITEM47_1Q12" localSheetId="11">#REF!</definedName>
    <definedName name="ITEM47_1Q12" localSheetId="1">#REF!</definedName>
    <definedName name="ITEM47_1Q12" localSheetId="9">#REF!</definedName>
    <definedName name="ITEM47_1Q12">#REF!</definedName>
    <definedName name="ITEM47_1Q13" localSheetId="10">#REF!</definedName>
    <definedName name="ITEM47_1Q13" localSheetId="12">#REF!</definedName>
    <definedName name="ITEM47_1Q13" localSheetId="11">#REF!</definedName>
    <definedName name="ITEM47_1Q13" localSheetId="1">#REF!</definedName>
    <definedName name="ITEM47_1Q13" localSheetId="9">#REF!</definedName>
    <definedName name="ITEM47_1Q13">#REF!</definedName>
    <definedName name="ITEM47_1Q14" localSheetId="10">#REF!</definedName>
    <definedName name="ITEM47_1Q14" localSheetId="12">#REF!</definedName>
    <definedName name="ITEM47_1Q14" localSheetId="11">#REF!</definedName>
    <definedName name="ITEM47_1Q14" localSheetId="1">#REF!</definedName>
    <definedName name="ITEM47_1Q14" localSheetId="9">#REF!</definedName>
    <definedName name="ITEM47_1Q14">#REF!</definedName>
    <definedName name="ITEM47_1Q15" localSheetId="10">#REF!</definedName>
    <definedName name="ITEM47_1Q15" localSheetId="12">#REF!</definedName>
    <definedName name="ITEM47_1Q15" localSheetId="11">#REF!</definedName>
    <definedName name="ITEM47_1Q15" localSheetId="1">#REF!</definedName>
    <definedName name="ITEM47_1Q15" localSheetId="9">#REF!</definedName>
    <definedName name="ITEM47_1Q15">#REF!</definedName>
    <definedName name="ITEM47_1Q16" localSheetId="10">#REF!</definedName>
    <definedName name="ITEM47_1Q16" localSheetId="12">#REF!</definedName>
    <definedName name="ITEM47_1Q16" localSheetId="11">#REF!</definedName>
    <definedName name="ITEM47_1Q16" localSheetId="1">#REF!</definedName>
    <definedName name="ITEM47_1Q16" localSheetId="9">#REF!</definedName>
    <definedName name="ITEM47_1Q16">#REF!</definedName>
    <definedName name="ITEM47_1Q17" localSheetId="10">#REF!</definedName>
    <definedName name="ITEM47_1Q17" localSheetId="12">#REF!</definedName>
    <definedName name="ITEM47_1Q17" localSheetId="11">#REF!</definedName>
    <definedName name="ITEM47_1Q17" localSheetId="1">#REF!</definedName>
    <definedName name="ITEM47_1Q17" localSheetId="9">#REF!</definedName>
    <definedName name="ITEM47_1Q17">#REF!</definedName>
    <definedName name="ITEM47_1Q18" localSheetId="10">#REF!</definedName>
    <definedName name="ITEM47_1Q18" localSheetId="12">#REF!</definedName>
    <definedName name="ITEM47_1Q18" localSheetId="11">#REF!</definedName>
    <definedName name="ITEM47_1Q18" localSheetId="1">#REF!</definedName>
    <definedName name="ITEM47_1Q18" localSheetId="9">#REF!</definedName>
    <definedName name="ITEM47_1Q18">#REF!</definedName>
    <definedName name="ITEM47_1Q19" localSheetId="10">#REF!</definedName>
    <definedName name="ITEM47_1Q19" localSheetId="12">#REF!</definedName>
    <definedName name="ITEM47_1Q19" localSheetId="11">#REF!</definedName>
    <definedName name="ITEM47_1Q19" localSheetId="1">#REF!</definedName>
    <definedName name="ITEM47_1Q19" localSheetId="9">#REF!</definedName>
    <definedName name="ITEM47_1Q19">#REF!</definedName>
    <definedName name="ITEM47_1Q20" localSheetId="10">#REF!</definedName>
    <definedName name="ITEM47_1Q20" localSheetId="12">#REF!</definedName>
    <definedName name="ITEM47_1Q20" localSheetId="11">#REF!</definedName>
    <definedName name="ITEM47_1Q20" localSheetId="1">#REF!</definedName>
    <definedName name="ITEM47_1Q20" localSheetId="9">#REF!</definedName>
    <definedName name="ITEM47_1Q20">#REF!</definedName>
    <definedName name="ITEM47_2000" localSheetId="10">#REF!</definedName>
    <definedName name="ITEM47_2000" localSheetId="12">#REF!</definedName>
    <definedName name="ITEM47_2000" localSheetId="11">#REF!</definedName>
    <definedName name="ITEM47_2000" localSheetId="1">#REF!</definedName>
    <definedName name="ITEM47_2000" localSheetId="9">#REF!</definedName>
    <definedName name="ITEM47_2000">#REF!</definedName>
    <definedName name="ITEM47_2001" localSheetId="10">#REF!</definedName>
    <definedName name="ITEM47_2001" localSheetId="12">#REF!</definedName>
    <definedName name="ITEM47_2001" localSheetId="11">#REF!</definedName>
    <definedName name="ITEM47_2001" localSheetId="1">#REF!</definedName>
    <definedName name="ITEM47_2001" localSheetId="9">#REF!</definedName>
    <definedName name="ITEM47_2001">#REF!</definedName>
    <definedName name="ITEM47_2002" localSheetId="10">#REF!</definedName>
    <definedName name="ITEM47_2002" localSheetId="12">#REF!</definedName>
    <definedName name="ITEM47_2002" localSheetId="11">#REF!</definedName>
    <definedName name="ITEM47_2002" localSheetId="1">#REF!</definedName>
    <definedName name="ITEM47_2002" localSheetId="9">#REF!</definedName>
    <definedName name="ITEM47_2002">#REF!</definedName>
    <definedName name="ITEM47_2003" localSheetId="10">#REF!</definedName>
    <definedName name="ITEM47_2003" localSheetId="12">#REF!</definedName>
    <definedName name="ITEM47_2003" localSheetId="11">#REF!</definedName>
    <definedName name="ITEM47_2003" localSheetId="1">#REF!</definedName>
    <definedName name="ITEM47_2003" localSheetId="9">#REF!</definedName>
    <definedName name="ITEM47_2003">#REF!</definedName>
    <definedName name="ITEM47_2004" localSheetId="10">#REF!</definedName>
    <definedName name="ITEM47_2004" localSheetId="12">#REF!</definedName>
    <definedName name="ITEM47_2004" localSheetId="11">#REF!</definedName>
    <definedName name="ITEM47_2004" localSheetId="1">#REF!</definedName>
    <definedName name="ITEM47_2004" localSheetId="9">#REF!</definedName>
    <definedName name="ITEM47_2004">#REF!</definedName>
    <definedName name="ITEM47_2005" localSheetId="10">#REF!</definedName>
    <definedName name="ITEM47_2005" localSheetId="12">#REF!</definedName>
    <definedName name="ITEM47_2005" localSheetId="11">#REF!</definedName>
    <definedName name="ITEM47_2005" localSheetId="1">#REF!</definedName>
    <definedName name="ITEM47_2005" localSheetId="9">#REF!</definedName>
    <definedName name="ITEM47_2005">#REF!</definedName>
    <definedName name="ITEM47_2006" localSheetId="10">#REF!</definedName>
    <definedName name="ITEM47_2006" localSheetId="12">#REF!</definedName>
    <definedName name="ITEM47_2006" localSheetId="11">#REF!</definedName>
    <definedName name="ITEM47_2006" localSheetId="1">#REF!</definedName>
    <definedName name="ITEM47_2006" localSheetId="9">#REF!</definedName>
    <definedName name="ITEM47_2006">#REF!</definedName>
    <definedName name="ITEM47_2007" localSheetId="10">#REF!</definedName>
    <definedName name="ITEM47_2007" localSheetId="12">#REF!</definedName>
    <definedName name="ITEM47_2007" localSheetId="11">#REF!</definedName>
    <definedName name="ITEM47_2007" localSheetId="1">#REF!</definedName>
    <definedName name="ITEM47_2007" localSheetId="9">#REF!</definedName>
    <definedName name="ITEM47_2007">#REF!</definedName>
    <definedName name="ITEM47_2008" localSheetId="10">#REF!</definedName>
    <definedName name="ITEM47_2008" localSheetId="12">#REF!</definedName>
    <definedName name="ITEM47_2008" localSheetId="11">#REF!</definedName>
    <definedName name="ITEM47_2008" localSheetId="1">#REF!</definedName>
    <definedName name="ITEM47_2008" localSheetId="9">#REF!</definedName>
    <definedName name="ITEM47_2008">#REF!</definedName>
    <definedName name="ITEM47_2009" localSheetId="10">#REF!</definedName>
    <definedName name="ITEM47_2009" localSheetId="12">#REF!</definedName>
    <definedName name="ITEM47_2009" localSheetId="11">#REF!</definedName>
    <definedName name="ITEM47_2009" localSheetId="1">#REF!</definedName>
    <definedName name="ITEM47_2009" localSheetId="3">#REF!</definedName>
    <definedName name="ITEM47_2009" localSheetId="9">#REF!</definedName>
    <definedName name="ITEM47_2009">#REF!</definedName>
    <definedName name="ITEM47_2010" localSheetId="10">#REF!</definedName>
    <definedName name="ITEM47_2010" localSheetId="12">#REF!</definedName>
    <definedName name="ITEM47_2010" localSheetId="11">#REF!</definedName>
    <definedName name="ITEM47_2010" localSheetId="1">#REF!</definedName>
    <definedName name="ITEM47_2010" localSheetId="9">#REF!</definedName>
    <definedName name="ITEM47_2010">#REF!</definedName>
    <definedName name="ITEM47_2011" localSheetId="10">#REF!</definedName>
    <definedName name="ITEM47_2011" localSheetId="12">#REF!</definedName>
    <definedName name="ITEM47_2011" localSheetId="11">#REF!</definedName>
    <definedName name="ITEM47_2011" localSheetId="1">#REF!</definedName>
    <definedName name="ITEM47_2011" localSheetId="9">#REF!</definedName>
    <definedName name="ITEM47_2011">#REF!</definedName>
    <definedName name="ITEM47_2012" localSheetId="10">#REF!</definedName>
    <definedName name="ITEM47_2012" localSheetId="12">#REF!</definedName>
    <definedName name="ITEM47_2012" localSheetId="11">#REF!</definedName>
    <definedName name="ITEM47_2012" localSheetId="1">#REF!</definedName>
    <definedName name="ITEM47_2012" localSheetId="9">#REF!</definedName>
    <definedName name="ITEM47_2012">#REF!</definedName>
    <definedName name="ITEM47_2013" localSheetId="10">#REF!</definedName>
    <definedName name="ITEM47_2013" localSheetId="12">#REF!</definedName>
    <definedName name="ITEM47_2013" localSheetId="11">#REF!</definedName>
    <definedName name="ITEM47_2013" localSheetId="1">#REF!</definedName>
    <definedName name="ITEM47_2013" localSheetId="9">#REF!</definedName>
    <definedName name="ITEM47_2013">#REF!</definedName>
    <definedName name="ITEM47_2014" localSheetId="10">#REF!</definedName>
    <definedName name="ITEM47_2014" localSheetId="12">#REF!</definedName>
    <definedName name="ITEM47_2014" localSheetId="11">#REF!</definedName>
    <definedName name="ITEM47_2014" localSheetId="1">#REF!</definedName>
    <definedName name="ITEM47_2014" localSheetId="9">#REF!</definedName>
    <definedName name="ITEM47_2014">#REF!</definedName>
    <definedName name="ITEM47_2015" localSheetId="10">#REF!</definedName>
    <definedName name="ITEM47_2015" localSheetId="12">#REF!</definedName>
    <definedName name="ITEM47_2015" localSheetId="11">#REF!</definedName>
    <definedName name="ITEM47_2015" localSheetId="1">#REF!</definedName>
    <definedName name="ITEM47_2015" localSheetId="9">#REF!</definedName>
    <definedName name="ITEM47_2015">#REF!</definedName>
    <definedName name="ITEM47_2016" localSheetId="10">#REF!</definedName>
    <definedName name="ITEM47_2016" localSheetId="12">#REF!</definedName>
    <definedName name="ITEM47_2016" localSheetId="11">#REF!</definedName>
    <definedName name="ITEM47_2016" localSheetId="1">#REF!</definedName>
    <definedName name="ITEM47_2016" localSheetId="9">#REF!</definedName>
    <definedName name="ITEM47_2016">#REF!</definedName>
    <definedName name="ITEM47_2017" localSheetId="10">#REF!</definedName>
    <definedName name="ITEM47_2017" localSheetId="12">#REF!</definedName>
    <definedName name="ITEM47_2017" localSheetId="11">#REF!</definedName>
    <definedName name="ITEM47_2017" localSheetId="1">#REF!</definedName>
    <definedName name="ITEM47_2017" localSheetId="9">#REF!</definedName>
    <definedName name="ITEM47_2017">#REF!</definedName>
    <definedName name="ITEM47_2018" localSheetId="10">#REF!</definedName>
    <definedName name="ITEM47_2018" localSheetId="12">#REF!</definedName>
    <definedName name="ITEM47_2018" localSheetId="11">#REF!</definedName>
    <definedName name="ITEM47_2018" localSheetId="1">#REF!</definedName>
    <definedName name="ITEM47_2018" localSheetId="9">#REF!</definedName>
    <definedName name="ITEM47_2018">#REF!</definedName>
    <definedName name="ITEM47_2019" localSheetId="10">#REF!</definedName>
    <definedName name="ITEM47_2019" localSheetId="12">#REF!</definedName>
    <definedName name="ITEM47_2019" localSheetId="11">#REF!</definedName>
    <definedName name="ITEM47_2019" localSheetId="1">#REF!</definedName>
    <definedName name="ITEM47_2019" localSheetId="9">#REF!</definedName>
    <definedName name="ITEM47_2019">#REF!</definedName>
    <definedName name="ITEM47_2020" localSheetId="10">#REF!</definedName>
    <definedName name="ITEM47_2020" localSheetId="12">#REF!</definedName>
    <definedName name="ITEM47_2020" localSheetId="11">#REF!</definedName>
    <definedName name="ITEM47_2020" localSheetId="1">#REF!</definedName>
    <definedName name="ITEM47_2020" localSheetId="9">#REF!</definedName>
    <definedName name="ITEM47_2020">#REF!</definedName>
    <definedName name="ITEM47_2Q00" localSheetId="10">#REF!</definedName>
    <definedName name="ITEM47_2Q00" localSheetId="12">#REF!</definedName>
    <definedName name="ITEM47_2Q00" localSheetId="11">#REF!</definedName>
    <definedName name="ITEM47_2Q00" localSheetId="1">#REF!</definedName>
    <definedName name="ITEM47_2Q00" localSheetId="9">#REF!</definedName>
    <definedName name="ITEM47_2Q00">#REF!</definedName>
    <definedName name="ITEM47_2Q01" localSheetId="10">#REF!</definedName>
    <definedName name="ITEM47_2Q01" localSheetId="12">#REF!</definedName>
    <definedName name="ITEM47_2Q01" localSheetId="11">#REF!</definedName>
    <definedName name="ITEM47_2Q01" localSheetId="1">#REF!</definedName>
    <definedName name="ITEM47_2Q01" localSheetId="9">#REF!</definedName>
    <definedName name="ITEM47_2Q01">#REF!</definedName>
    <definedName name="ITEM47_2Q02" localSheetId="10">#REF!</definedName>
    <definedName name="ITEM47_2Q02" localSheetId="12">#REF!</definedName>
    <definedName name="ITEM47_2Q02" localSheetId="11">#REF!</definedName>
    <definedName name="ITEM47_2Q02" localSheetId="1">#REF!</definedName>
    <definedName name="ITEM47_2Q02" localSheetId="9">#REF!</definedName>
    <definedName name="ITEM47_2Q02">#REF!</definedName>
    <definedName name="ITEM47_2Q03" localSheetId="10">#REF!</definedName>
    <definedName name="ITEM47_2Q03" localSheetId="12">#REF!</definedName>
    <definedName name="ITEM47_2Q03" localSheetId="11">#REF!</definedName>
    <definedName name="ITEM47_2Q03" localSheetId="1">#REF!</definedName>
    <definedName name="ITEM47_2Q03" localSheetId="9">#REF!</definedName>
    <definedName name="ITEM47_2Q03">#REF!</definedName>
    <definedName name="ITEM47_2Q04" localSheetId="10">#REF!</definedName>
    <definedName name="ITEM47_2Q04" localSheetId="12">#REF!</definedName>
    <definedName name="ITEM47_2Q04" localSheetId="11">#REF!</definedName>
    <definedName name="ITEM47_2Q04" localSheetId="1">#REF!</definedName>
    <definedName name="ITEM47_2Q04" localSheetId="9">#REF!</definedName>
    <definedName name="ITEM47_2Q04">#REF!</definedName>
    <definedName name="ITEM47_2Q05" localSheetId="10">#REF!</definedName>
    <definedName name="ITEM47_2Q05" localSheetId="12">#REF!</definedName>
    <definedName name="ITEM47_2Q05" localSheetId="11">#REF!</definedName>
    <definedName name="ITEM47_2Q05" localSheetId="1">#REF!</definedName>
    <definedName name="ITEM47_2Q05" localSheetId="9">#REF!</definedName>
    <definedName name="ITEM47_2Q05">#REF!</definedName>
    <definedName name="ITEM47_2Q06" localSheetId="10">#REF!</definedName>
    <definedName name="ITEM47_2Q06" localSheetId="12">#REF!</definedName>
    <definedName name="ITEM47_2Q06" localSheetId="11">#REF!</definedName>
    <definedName name="ITEM47_2Q06" localSheetId="1">#REF!</definedName>
    <definedName name="ITEM47_2Q06" localSheetId="9">#REF!</definedName>
    <definedName name="ITEM47_2Q06">#REF!</definedName>
    <definedName name="ITEM47_2Q07" localSheetId="10">#REF!</definedName>
    <definedName name="ITEM47_2Q07" localSheetId="12">#REF!</definedName>
    <definedName name="ITEM47_2Q07" localSheetId="11">#REF!</definedName>
    <definedName name="ITEM47_2Q07" localSheetId="1">#REF!</definedName>
    <definedName name="ITEM47_2Q07" localSheetId="9">#REF!</definedName>
    <definedName name="ITEM47_2Q07">#REF!</definedName>
    <definedName name="ITEM47_2Q08" localSheetId="10">#REF!</definedName>
    <definedName name="ITEM47_2Q08" localSheetId="12">#REF!</definedName>
    <definedName name="ITEM47_2Q08" localSheetId="11">#REF!</definedName>
    <definedName name="ITEM47_2Q08" localSheetId="1">#REF!</definedName>
    <definedName name="ITEM47_2Q08" localSheetId="9">#REF!</definedName>
    <definedName name="ITEM47_2Q08">#REF!</definedName>
    <definedName name="ITEM47_2Q09" localSheetId="10">#REF!</definedName>
    <definedName name="ITEM47_2Q09" localSheetId="12">#REF!</definedName>
    <definedName name="ITEM47_2Q09" localSheetId="11">#REF!</definedName>
    <definedName name="ITEM47_2Q09" localSheetId="1">#REF!</definedName>
    <definedName name="ITEM47_2Q09" localSheetId="3">#REF!</definedName>
    <definedName name="ITEM47_2Q09" localSheetId="9">#REF!</definedName>
    <definedName name="ITEM47_2Q09">#REF!</definedName>
    <definedName name="ITEM47_2Q10" localSheetId="10">#REF!</definedName>
    <definedName name="ITEM47_2Q10" localSheetId="12">#REF!</definedName>
    <definedName name="ITEM47_2Q10" localSheetId="11">#REF!</definedName>
    <definedName name="ITEM47_2Q10" localSheetId="1">#REF!</definedName>
    <definedName name="ITEM47_2Q10" localSheetId="9">#REF!</definedName>
    <definedName name="ITEM47_2Q10">#REF!</definedName>
    <definedName name="ITEM47_2Q11" localSheetId="10">#REF!</definedName>
    <definedName name="ITEM47_2Q11" localSheetId="12">#REF!</definedName>
    <definedName name="ITEM47_2Q11" localSheetId="11">#REF!</definedName>
    <definedName name="ITEM47_2Q11" localSheetId="1">#REF!</definedName>
    <definedName name="ITEM47_2Q11" localSheetId="9">#REF!</definedName>
    <definedName name="ITEM47_2Q11">#REF!</definedName>
    <definedName name="ITEM47_2Q12" localSheetId="10">#REF!</definedName>
    <definedName name="ITEM47_2Q12" localSheetId="12">#REF!</definedName>
    <definedName name="ITEM47_2Q12" localSheetId="11">#REF!</definedName>
    <definedName name="ITEM47_2Q12" localSheetId="1">#REF!</definedName>
    <definedName name="ITEM47_2Q12" localSheetId="9">#REF!</definedName>
    <definedName name="ITEM47_2Q12">#REF!</definedName>
    <definedName name="ITEM47_2Q13" localSheetId="10">#REF!</definedName>
    <definedName name="ITEM47_2Q13" localSheetId="12">#REF!</definedName>
    <definedName name="ITEM47_2Q13" localSheetId="11">#REF!</definedName>
    <definedName name="ITEM47_2Q13" localSheetId="1">#REF!</definedName>
    <definedName name="ITEM47_2Q13" localSheetId="9">#REF!</definedName>
    <definedName name="ITEM47_2Q13">#REF!</definedName>
    <definedName name="ITEM47_2Q14" localSheetId="10">#REF!</definedName>
    <definedName name="ITEM47_2Q14" localSheetId="12">#REF!</definedName>
    <definedName name="ITEM47_2Q14" localSheetId="11">#REF!</definedName>
    <definedName name="ITEM47_2Q14" localSheetId="1">#REF!</definedName>
    <definedName name="ITEM47_2Q14" localSheetId="9">#REF!</definedName>
    <definedName name="ITEM47_2Q14">#REF!</definedName>
    <definedName name="ITEM47_2Q15" localSheetId="10">#REF!</definedName>
    <definedName name="ITEM47_2Q15" localSheetId="12">#REF!</definedName>
    <definedName name="ITEM47_2Q15" localSheetId="11">#REF!</definedName>
    <definedName name="ITEM47_2Q15" localSheetId="1">#REF!</definedName>
    <definedName name="ITEM47_2Q15" localSheetId="9">#REF!</definedName>
    <definedName name="ITEM47_2Q15">#REF!</definedName>
    <definedName name="ITEM47_2Q16" localSheetId="10">#REF!</definedName>
    <definedName name="ITEM47_2Q16" localSheetId="12">#REF!</definedName>
    <definedName name="ITEM47_2Q16" localSheetId="11">#REF!</definedName>
    <definedName name="ITEM47_2Q16" localSheetId="1">#REF!</definedName>
    <definedName name="ITEM47_2Q16" localSheetId="9">#REF!</definedName>
    <definedName name="ITEM47_2Q16">#REF!</definedName>
    <definedName name="ITEM47_2Q17" localSheetId="10">#REF!</definedName>
    <definedName name="ITEM47_2Q17" localSheetId="12">#REF!</definedName>
    <definedName name="ITEM47_2Q17" localSheetId="11">#REF!</definedName>
    <definedName name="ITEM47_2Q17" localSheetId="1">#REF!</definedName>
    <definedName name="ITEM47_2Q17" localSheetId="9">#REF!</definedName>
    <definedName name="ITEM47_2Q17">#REF!</definedName>
    <definedName name="ITEM47_2Q18" localSheetId="10">#REF!</definedName>
    <definedName name="ITEM47_2Q18" localSheetId="12">#REF!</definedName>
    <definedName name="ITEM47_2Q18" localSheetId="11">#REF!</definedName>
    <definedName name="ITEM47_2Q18" localSheetId="1">#REF!</definedName>
    <definedName name="ITEM47_2Q18" localSheetId="9">#REF!</definedName>
    <definedName name="ITEM47_2Q18">#REF!</definedName>
    <definedName name="ITEM47_2Q19" localSheetId="10">#REF!</definedName>
    <definedName name="ITEM47_2Q19" localSheetId="12">#REF!</definedName>
    <definedName name="ITEM47_2Q19" localSheetId="11">#REF!</definedName>
    <definedName name="ITEM47_2Q19" localSheetId="1">#REF!</definedName>
    <definedName name="ITEM47_2Q19" localSheetId="9">#REF!</definedName>
    <definedName name="ITEM47_2Q19">#REF!</definedName>
    <definedName name="ITEM47_2Q20" localSheetId="10">#REF!</definedName>
    <definedName name="ITEM47_2Q20" localSheetId="12">#REF!</definedName>
    <definedName name="ITEM47_2Q20" localSheetId="11">#REF!</definedName>
    <definedName name="ITEM47_2Q20" localSheetId="1">#REF!</definedName>
    <definedName name="ITEM47_2Q20" localSheetId="9">#REF!</definedName>
    <definedName name="ITEM47_2Q20">#REF!</definedName>
    <definedName name="ITEM47_3Q00" localSheetId="10">#REF!</definedName>
    <definedName name="ITEM47_3Q00" localSheetId="12">#REF!</definedName>
    <definedName name="ITEM47_3Q00" localSheetId="11">#REF!</definedName>
    <definedName name="ITEM47_3Q00" localSheetId="1">#REF!</definedName>
    <definedName name="ITEM47_3Q00" localSheetId="9">#REF!</definedName>
    <definedName name="ITEM47_3Q00">#REF!</definedName>
    <definedName name="ITEM47_3Q01" localSheetId="10">#REF!</definedName>
    <definedName name="ITEM47_3Q01" localSheetId="12">#REF!</definedName>
    <definedName name="ITEM47_3Q01" localSheetId="11">#REF!</definedName>
    <definedName name="ITEM47_3Q01" localSheetId="1">#REF!</definedName>
    <definedName name="ITEM47_3Q01" localSheetId="9">#REF!</definedName>
    <definedName name="ITEM47_3Q01">#REF!</definedName>
    <definedName name="ITEM47_3Q02" localSheetId="10">#REF!</definedName>
    <definedName name="ITEM47_3Q02" localSheetId="12">#REF!</definedName>
    <definedName name="ITEM47_3Q02" localSheetId="11">#REF!</definedName>
    <definedName name="ITEM47_3Q02" localSheetId="1">#REF!</definedName>
    <definedName name="ITEM47_3Q02" localSheetId="9">#REF!</definedName>
    <definedName name="ITEM47_3Q02">#REF!</definedName>
    <definedName name="ITEM47_3Q03" localSheetId="10">#REF!</definedName>
    <definedName name="ITEM47_3Q03" localSheetId="12">#REF!</definedName>
    <definedName name="ITEM47_3Q03" localSheetId="11">#REF!</definedName>
    <definedName name="ITEM47_3Q03" localSheetId="1">#REF!</definedName>
    <definedName name="ITEM47_3Q03" localSheetId="9">#REF!</definedName>
    <definedName name="ITEM47_3Q03">#REF!</definedName>
    <definedName name="ITEM47_3Q04" localSheetId="10">#REF!</definedName>
    <definedName name="ITEM47_3Q04" localSheetId="12">#REF!</definedName>
    <definedName name="ITEM47_3Q04" localSheetId="11">#REF!</definedName>
    <definedName name="ITEM47_3Q04" localSheetId="1">#REF!</definedName>
    <definedName name="ITEM47_3Q04" localSheetId="9">#REF!</definedName>
    <definedName name="ITEM47_3Q04">#REF!</definedName>
    <definedName name="ITEM47_3Q05" localSheetId="10">#REF!</definedName>
    <definedName name="ITEM47_3Q05" localSheetId="12">#REF!</definedName>
    <definedName name="ITEM47_3Q05" localSheetId="11">#REF!</definedName>
    <definedName name="ITEM47_3Q05" localSheetId="1">#REF!</definedName>
    <definedName name="ITEM47_3Q05" localSheetId="9">#REF!</definedName>
    <definedName name="ITEM47_3Q05">#REF!</definedName>
    <definedName name="ITEM47_3Q06" localSheetId="10">#REF!</definedName>
    <definedName name="ITEM47_3Q06" localSheetId="12">#REF!</definedName>
    <definedName name="ITEM47_3Q06" localSheetId="11">#REF!</definedName>
    <definedName name="ITEM47_3Q06" localSheetId="1">#REF!</definedName>
    <definedName name="ITEM47_3Q06" localSheetId="9">#REF!</definedName>
    <definedName name="ITEM47_3Q06">#REF!</definedName>
    <definedName name="ITEM47_3Q07" localSheetId="10">#REF!</definedName>
    <definedName name="ITEM47_3Q07" localSheetId="12">#REF!</definedName>
    <definedName name="ITEM47_3Q07" localSheetId="11">#REF!</definedName>
    <definedName name="ITEM47_3Q07" localSheetId="1">#REF!</definedName>
    <definedName name="ITEM47_3Q07" localSheetId="9">#REF!</definedName>
    <definedName name="ITEM47_3Q07">#REF!</definedName>
    <definedName name="ITEM47_3Q08" localSheetId="10">#REF!</definedName>
    <definedName name="ITEM47_3Q08" localSheetId="12">#REF!</definedName>
    <definedName name="ITEM47_3Q08" localSheetId="11">#REF!</definedName>
    <definedName name="ITEM47_3Q08" localSheetId="1">#REF!</definedName>
    <definedName name="ITEM47_3Q08" localSheetId="9">#REF!</definedName>
    <definedName name="ITEM47_3Q08">#REF!</definedName>
    <definedName name="ITEM47_3Q09" localSheetId="10">#REF!</definedName>
    <definedName name="ITEM47_3Q09" localSheetId="12">#REF!</definedName>
    <definedName name="ITEM47_3Q09" localSheetId="11">#REF!</definedName>
    <definedName name="ITEM47_3Q09" localSheetId="1">#REF!</definedName>
    <definedName name="ITEM47_3Q09" localSheetId="3">#REF!</definedName>
    <definedName name="ITEM47_3Q09" localSheetId="9">#REF!</definedName>
    <definedName name="ITEM47_3Q09">#REF!</definedName>
    <definedName name="ITEM47_3Q10" localSheetId="10">#REF!</definedName>
    <definedName name="ITEM47_3Q10" localSheetId="12">#REF!</definedName>
    <definedName name="ITEM47_3Q10" localSheetId="11">#REF!</definedName>
    <definedName name="ITEM47_3Q10" localSheetId="1">#REF!</definedName>
    <definedName name="ITEM47_3Q10" localSheetId="9">#REF!</definedName>
    <definedName name="ITEM47_3Q10">#REF!</definedName>
    <definedName name="ITEM47_3Q11" localSheetId="10">#REF!</definedName>
    <definedName name="ITEM47_3Q11" localSheetId="12">#REF!</definedName>
    <definedName name="ITEM47_3Q11" localSheetId="11">#REF!</definedName>
    <definedName name="ITEM47_3Q11" localSheetId="1">#REF!</definedName>
    <definedName name="ITEM47_3Q11" localSheetId="9">#REF!</definedName>
    <definedName name="ITEM47_3Q11">#REF!</definedName>
    <definedName name="ITEM47_3Q12" localSheetId="10">#REF!</definedName>
    <definedName name="ITEM47_3Q12" localSheetId="12">#REF!</definedName>
    <definedName name="ITEM47_3Q12" localSheetId="11">#REF!</definedName>
    <definedName name="ITEM47_3Q12" localSheetId="1">#REF!</definedName>
    <definedName name="ITEM47_3Q12" localSheetId="9">#REF!</definedName>
    <definedName name="ITEM47_3Q12">#REF!</definedName>
    <definedName name="ITEM47_3Q13" localSheetId="10">#REF!</definedName>
    <definedName name="ITEM47_3Q13" localSheetId="12">#REF!</definedName>
    <definedName name="ITEM47_3Q13" localSheetId="11">#REF!</definedName>
    <definedName name="ITEM47_3Q13" localSheetId="1">#REF!</definedName>
    <definedName name="ITEM47_3Q13" localSheetId="9">#REF!</definedName>
    <definedName name="ITEM47_3Q13">#REF!</definedName>
    <definedName name="ITEM47_3Q14" localSheetId="10">#REF!</definedName>
    <definedName name="ITEM47_3Q14" localSheetId="12">#REF!</definedName>
    <definedName name="ITEM47_3Q14" localSheetId="11">#REF!</definedName>
    <definedName name="ITEM47_3Q14" localSheetId="1">#REF!</definedName>
    <definedName name="ITEM47_3Q14" localSheetId="9">#REF!</definedName>
    <definedName name="ITEM47_3Q14">#REF!</definedName>
    <definedName name="ITEM47_3Q15" localSheetId="10">#REF!</definedName>
    <definedName name="ITEM47_3Q15" localSheetId="12">#REF!</definedName>
    <definedName name="ITEM47_3Q15" localSheetId="11">#REF!</definedName>
    <definedName name="ITEM47_3Q15" localSheetId="1">#REF!</definedName>
    <definedName name="ITEM47_3Q15" localSheetId="9">#REF!</definedName>
    <definedName name="ITEM47_3Q15">#REF!</definedName>
    <definedName name="ITEM47_3Q16" localSheetId="10">#REF!</definedName>
    <definedName name="ITEM47_3Q16" localSheetId="12">#REF!</definedName>
    <definedName name="ITEM47_3Q16" localSheetId="11">#REF!</definedName>
    <definedName name="ITEM47_3Q16" localSheetId="1">#REF!</definedName>
    <definedName name="ITEM47_3Q16" localSheetId="9">#REF!</definedName>
    <definedName name="ITEM47_3Q16">#REF!</definedName>
    <definedName name="ITEM47_3Q17" localSheetId="10">#REF!</definedName>
    <definedName name="ITEM47_3Q17" localSheetId="12">#REF!</definedName>
    <definedName name="ITEM47_3Q17" localSheetId="11">#REF!</definedName>
    <definedName name="ITEM47_3Q17" localSheetId="1">#REF!</definedName>
    <definedName name="ITEM47_3Q17" localSheetId="9">#REF!</definedName>
    <definedName name="ITEM47_3Q17">#REF!</definedName>
    <definedName name="ITEM47_3Q18" localSheetId="10">#REF!</definedName>
    <definedName name="ITEM47_3Q18" localSheetId="12">#REF!</definedName>
    <definedName name="ITEM47_3Q18" localSheetId="11">#REF!</definedName>
    <definedName name="ITEM47_3Q18" localSheetId="1">#REF!</definedName>
    <definedName name="ITEM47_3Q18" localSheetId="9">#REF!</definedName>
    <definedName name="ITEM47_3Q18">#REF!</definedName>
    <definedName name="ITEM47_3Q19" localSheetId="10">#REF!</definedName>
    <definedName name="ITEM47_3Q19" localSheetId="12">#REF!</definedName>
    <definedName name="ITEM47_3Q19" localSheetId="11">#REF!</definedName>
    <definedName name="ITEM47_3Q19" localSheetId="1">#REF!</definedName>
    <definedName name="ITEM47_3Q19" localSheetId="9">#REF!</definedName>
    <definedName name="ITEM47_3Q19">#REF!</definedName>
    <definedName name="ITEM47_3Q20" localSheetId="10">#REF!</definedName>
    <definedName name="ITEM47_3Q20" localSheetId="12">#REF!</definedName>
    <definedName name="ITEM47_3Q20" localSheetId="11">#REF!</definedName>
    <definedName name="ITEM47_3Q20" localSheetId="1">#REF!</definedName>
    <definedName name="ITEM47_3Q20" localSheetId="9">#REF!</definedName>
    <definedName name="ITEM47_3Q20">#REF!</definedName>
    <definedName name="ITEM47_4Q00" localSheetId="10">#REF!</definedName>
    <definedName name="ITEM47_4Q00" localSheetId="12">#REF!</definedName>
    <definedName name="ITEM47_4Q00" localSheetId="11">#REF!</definedName>
    <definedName name="ITEM47_4Q00" localSheetId="1">#REF!</definedName>
    <definedName name="ITEM47_4Q00" localSheetId="9">#REF!</definedName>
    <definedName name="ITEM47_4Q00">#REF!</definedName>
    <definedName name="ITEM47_4Q01" localSheetId="10">#REF!</definedName>
    <definedName name="ITEM47_4Q01" localSheetId="12">#REF!</definedName>
    <definedName name="ITEM47_4Q01" localSheetId="11">#REF!</definedName>
    <definedName name="ITEM47_4Q01" localSheetId="1">#REF!</definedName>
    <definedName name="ITEM47_4Q01" localSheetId="9">#REF!</definedName>
    <definedName name="ITEM47_4Q01">#REF!</definedName>
    <definedName name="ITEM47_4Q02" localSheetId="10">#REF!</definedName>
    <definedName name="ITEM47_4Q02" localSheetId="12">#REF!</definedName>
    <definedName name="ITEM47_4Q02" localSheetId="11">#REF!</definedName>
    <definedName name="ITEM47_4Q02" localSheetId="1">#REF!</definedName>
    <definedName name="ITEM47_4Q02" localSheetId="9">#REF!</definedName>
    <definedName name="ITEM47_4Q02">#REF!</definedName>
    <definedName name="ITEM47_4Q03" localSheetId="10">#REF!</definedName>
    <definedName name="ITEM47_4Q03" localSheetId="12">#REF!</definedName>
    <definedName name="ITEM47_4Q03" localSheetId="11">#REF!</definedName>
    <definedName name="ITEM47_4Q03" localSheetId="1">#REF!</definedName>
    <definedName name="ITEM47_4Q03" localSheetId="9">#REF!</definedName>
    <definedName name="ITEM47_4Q03">#REF!</definedName>
    <definedName name="ITEM47_4Q04" localSheetId="10">#REF!</definedName>
    <definedName name="ITEM47_4Q04" localSheetId="12">#REF!</definedName>
    <definedName name="ITEM47_4Q04" localSheetId="11">#REF!</definedName>
    <definedName name="ITEM47_4Q04" localSheetId="1">#REF!</definedName>
    <definedName name="ITEM47_4Q04" localSheetId="9">#REF!</definedName>
    <definedName name="ITEM47_4Q04">#REF!</definedName>
    <definedName name="ITEM47_4Q05" localSheetId="10">#REF!</definedName>
    <definedName name="ITEM47_4Q05" localSheetId="12">#REF!</definedName>
    <definedName name="ITEM47_4Q05" localSheetId="11">#REF!</definedName>
    <definedName name="ITEM47_4Q05" localSheetId="1">#REF!</definedName>
    <definedName name="ITEM47_4Q05" localSheetId="9">#REF!</definedName>
    <definedName name="ITEM47_4Q05">#REF!</definedName>
    <definedName name="ITEM47_4Q06" localSheetId="10">#REF!</definedName>
    <definedName name="ITEM47_4Q06" localSheetId="12">#REF!</definedName>
    <definedName name="ITEM47_4Q06" localSheetId="11">#REF!</definedName>
    <definedName name="ITEM47_4Q06" localSheetId="1">#REF!</definedName>
    <definedName name="ITEM47_4Q06" localSheetId="9">#REF!</definedName>
    <definedName name="ITEM47_4Q06">#REF!</definedName>
    <definedName name="ITEM47_4Q07" localSheetId="10">#REF!</definedName>
    <definedName name="ITEM47_4Q07" localSheetId="12">#REF!</definedName>
    <definedName name="ITEM47_4Q07" localSheetId="11">#REF!</definedName>
    <definedName name="ITEM47_4Q07" localSheetId="1">#REF!</definedName>
    <definedName name="ITEM47_4Q07" localSheetId="9">#REF!</definedName>
    <definedName name="ITEM47_4Q07">#REF!</definedName>
    <definedName name="ITEM47_4Q08" localSheetId="10">#REF!</definedName>
    <definedName name="ITEM47_4Q08" localSheetId="12">#REF!</definedName>
    <definedName name="ITEM47_4Q08" localSheetId="11">#REF!</definedName>
    <definedName name="ITEM47_4Q08" localSheetId="1">#REF!</definedName>
    <definedName name="ITEM47_4Q08" localSheetId="9">#REF!</definedName>
    <definedName name="ITEM47_4Q08">#REF!</definedName>
    <definedName name="ITEM47_4Q09" localSheetId="10">#REF!</definedName>
    <definedName name="ITEM47_4Q09" localSheetId="12">#REF!</definedName>
    <definedName name="ITEM47_4Q09" localSheetId="11">#REF!</definedName>
    <definedName name="ITEM47_4Q09" localSheetId="1">#REF!</definedName>
    <definedName name="ITEM47_4Q09" localSheetId="3">#REF!</definedName>
    <definedName name="ITEM47_4Q09" localSheetId="9">#REF!</definedName>
    <definedName name="ITEM47_4Q09">#REF!</definedName>
    <definedName name="ITEM47_4Q10" localSheetId="10">#REF!</definedName>
    <definedName name="ITEM47_4Q10" localSheetId="12">#REF!</definedName>
    <definedName name="ITEM47_4Q10" localSheetId="11">#REF!</definedName>
    <definedName name="ITEM47_4Q10" localSheetId="1">#REF!</definedName>
    <definedName name="ITEM47_4Q10" localSheetId="9">#REF!</definedName>
    <definedName name="ITEM47_4Q10">#REF!</definedName>
    <definedName name="ITEM47_4Q11" localSheetId="10">#REF!</definedName>
    <definedName name="ITEM47_4Q11" localSheetId="12">#REF!</definedName>
    <definedName name="ITEM47_4Q11" localSheetId="11">#REF!</definedName>
    <definedName name="ITEM47_4Q11" localSheetId="1">#REF!</definedName>
    <definedName name="ITEM47_4Q11" localSheetId="9">#REF!</definedName>
    <definedName name="ITEM47_4Q11">#REF!</definedName>
    <definedName name="ITEM47_4Q12" localSheetId="10">#REF!</definedName>
    <definedName name="ITEM47_4Q12" localSheetId="12">#REF!</definedName>
    <definedName name="ITEM47_4Q12" localSheetId="11">#REF!</definedName>
    <definedName name="ITEM47_4Q12" localSheetId="1">#REF!</definedName>
    <definedName name="ITEM47_4Q12" localSheetId="9">#REF!</definedName>
    <definedName name="ITEM47_4Q12">#REF!</definedName>
    <definedName name="ITEM47_4Q13" localSheetId="10">#REF!</definedName>
    <definedName name="ITEM47_4Q13" localSheetId="12">#REF!</definedName>
    <definedName name="ITEM47_4Q13" localSheetId="11">#REF!</definedName>
    <definedName name="ITEM47_4Q13" localSheetId="1">#REF!</definedName>
    <definedName name="ITEM47_4Q13" localSheetId="9">#REF!</definedName>
    <definedName name="ITEM47_4Q13">#REF!</definedName>
    <definedName name="ITEM47_4Q14" localSheetId="10">#REF!</definedName>
    <definedName name="ITEM47_4Q14" localSheetId="12">#REF!</definedName>
    <definedName name="ITEM47_4Q14" localSheetId="11">#REF!</definedName>
    <definedName name="ITEM47_4Q14" localSheetId="1">#REF!</definedName>
    <definedName name="ITEM47_4Q14" localSheetId="9">#REF!</definedName>
    <definedName name="ITEM47_4Q14">#REF!</definedName>
    <definedName name="ITEM47_4Q15" localSheetId="10">#REF!</definedName>
    <definedName name="ITEM47_4Q15" localSheetId="12">#REF!</definedName>
    <definedName name="ITEM47_4Q15" localSheetId="11">#REF!</definedName>
    <definedName name="ITEM47_4Q15" localSheetId="1">#REF!</definedName>
    <definedName name="ITEM47_4Q15" localSheetId="9">#REF!</definedName>
    <definedName name="ITEM47_4Q15">#REF!</definedName>
    <definedName name="ITEM47_4Q16" localSheetId="10">#REF!</definedName>
    <definedName name="ITEM47_4Q16" localSheetId="12">#REF!</definedName>
    <definedName name="ITEM47_4Q16" localSheetId="11">#REF!</definedName>
    <definedName name="ITEM47_4Q16" localSheetId="1">#REF!</definedName>
    <definedName name="ITEM47_4Q16" localSheetId="9">#REF!</definedName>
    <definedName name="ITEM47_4Q16">#REF!</definedName>
    <definedName name="ITEM47_4Q17" localSheetId="10">#REF!</definedName>
    <definedName name="ITEM47_4Q17" localSheetId="12">#REF!</definedName>
    <definedName name="ITEM47_4Q17" localSheetId="11">#REF!</definedName>
    <definedName name="ITEM47_4Q17" localSheetId="1">#REF!</definedName>
    <definedName name="ITEM47_4Q17" localSheetId="9">#REF!</definedName>
    <definedName name="ITEM47_4Q17">#REF!</definedName>
    <definedName name="ITEM47_4Q18" localSheetId="10">#REF!</definedName>
    <definedName name="ITEM47_4Q18" localSheetId="12">#REF!</definedName>
    <definedName name="ITEM47_4Q18" localSheetId="11">#REF!</definedName>
    <definedName name="ITEM47_4Q18" localSheetId="1">#REF!</definedName>
    <definedName name="ITEM47_4Q18" localSheetId="9">#REF!</definedName>
    <definedName name="ITEM47_4Q18">#REF!</definedName>
    <definedName name="ITEM47_4Q19" localSheetId="10">#REF!</definedName>
    <definedName name="ITEM47_4Q19" localSheetId="12">#REF!</definedName>
    <definedName name="ITEM47_4Q19" localSheetId="11">#REF!</definedName>
    <definedName name="ITEM47_4Q19" localSheetId="1">#REF!</definedName>
    <definedName name="ITEM47_4Q19" localSheetId="9">#REF!</definedName>
    <definedName name="ITEM47_4Q19">#REF!</definedName>
    <definedName name="ITEM47_4Q20" localSheetId="10">#REF!</definedName>
    <definedName name="ITEM47_4Q20" localSheetId="12">#REF!</definedName>
    <definedName name="ITEM47_4Q20" localSheetId="11">#REF!</definedName>
    <definedName name="ITEM47_4Q20" localSheetId="1">#REF!</definedName>
    <definedName name="ITEM47_4Q20" localSheetId="9">#REF!</definedName>
    <definedName name="ITEM47_4Q20">#REF!</definedName>
    <definedName name="ITEM48_1995" localSheetId="10">#REF!</definedName>
    <definedName name="ITEM48_1995" localSheetId="12">#REF!</definedName>
    <definedName name="ITEM48_1995" localSheetId="11">#REF!</definedName>
    <definedName name="ITEM48_1995" localSheetId="1">#REF!</definedName>
    <definedName name="ITEM48_1995" localSheetId="9">#REF!</definedName>
    <definedName name="ITEM48_1995">#REF!</definedName>
    <definedName name="ITEM48_1996" localSheetId="10">#REF!</definedName>
    <definedName name="ITEM48_1996" localSheetId="12">#REF!</definedName>
    <definedName name="ITEM48_1996" localSheetId="11">#REF!</definedName>
    <definedName name="ITEM48_1996" localSheetId="1">#REF!</definedName>
    <definedName name="ITEM48_1996" localSheetId="9">#REF!</definedName>
    <definedName name="ITEM48_1996">#REF!</definedName>
    <definedName name="ITEM48_1997" localSheetId="10">#REF!</definedName>
    <definedName name="ITEM48_1997" localSheetId="12">#REF!</definedName>
    <definedName name="ITEM48_1997" localSheetId="11">#REF!</definedName>
    <definedName name="ITEM48_1997" localSheetId="1">#REF!</definedName>
    <definedName name="ITEM48_1997" localSheetId="9">#REF!</definedName>
    <definedName name="ITEM48_1997">#REF!</definedName>
    <definedName name="ITEM48_1998" localSheetId="10">#REF!</definedName>
    <definedName name="ITEM48_1998" localSheetId="12">#REF!</definedName>
    <definedName name="ITEM48_1998" localSheetId="11">#REF!</definedName>
    <definedName name="ITEM48_1998" localSheetId="1">#REF!</definedName>
    <definedName name="ITEM48_1998" localSheetId="9">#REF!</definedName>
    <definedName name="ITEM48_1998">#REF!</definedName>
    <definedName name="ITEM48_1999" localSheetId="10">#REF!</definedName>
    <definedName name="ITEM48_1999" localSheetId="12">#REF!</definedName>
    <definedName name="ITEM48_1999" localSheetId="11">#REF!</definedName>
    <definedName name="ITEM48_1999" localSheetId="1">#REF!</definedName>
    <definedName name="ITEM48_1999" localSheetId="9">#REF!</definedName>
    <definedName name="ITEM48_1999">#REF!</definedName>
    <definedName name="ITEM48_1Q00" localSheetId="10">#REF!</definedName>
    <definedName name="ITEM48_1Q00" localSheetId="12">#REF!</definedName>
    <definedName name="ITEM48_1Q00" localSheetId="11">#REF!</definedName>
    <definedName name="ITEM48_1Q00" localSheetId="1">#REF!</definedName>
    <definedName name="ITEM48_1Q00" localSheetId="9">#REF!</definedName>
    <definedName name="ITEM48_1Q00">#REF!</definedName>
    <definedName name="ITEM48_1Q01" localSheetId="10">#REF!</definedName>
    <definedName name="ITEM48_1Q01" localSheetId="12">#REF!</definedName>
    <definedName name="ITEM48_1Q01" localSheetId="11">#REF!</definedName>
    <definedName name="ITEM48_1Q01" localSheetId="1">#REF!</definedName>
    <definedName name="ITEM48_1Q01" localSheetId="9">#REF!</definedName>
    <definedName name="ITEM48_1Q01">#REF!</definedName>
    <definedName name="ITEM48_1Q02" localSheetId="10">#REF!</definedName>
    <definedName name="ITEM48_1Q02" localSheetId="12">#REF!</definedName>
    <definedName name="ITEM48_1Q02" localSheetId="11">#REF!</definedName>
    <definedName name="ITEM48_1Q02" localSheetId="1">#REF!</definedName>
    <definedName name="ITEM48_1Q02" localSheetId="9">#REF!</definedName>
    <definedName name="ITEM48_1Q02">#REF!</definedName>
    <definedName name="ITEM48_1Q03" localSheetId="10">#REF!</definedName>
    <definedName name="ITEM48_1Q03" localSheetId="12">#REF!</definedName>
    <definedName name="ITEM48_1Q03" localSheetId="11">#REF!</definedName>
    <definedName name="ITEM48_1Q03" localSheetId="1">#REF!</definedName>
    <definedName name="ITEM48_1Q03" localSheetId="9">#REF!</definedName>
    <definedName name="ITEM48_1Q03">#REF!</definedName>
    <definedName name="ITEM48_1Q04" localSheetId="10">#REF!</definedName>
    <definedName name="ITEM48_1Q04" localSheetId="12">#REF!</definedName>
    <definedName name="ITEM48_1Q04" localSheetId="11">#REF!</definedName>
    <definedName name="ITEM48_1Q04" localSheetId="1">#REF!</definedName>
    <definedName name="ITEM48_1Q04" localSheetId="9">#REF!</definedName>
    <definedName name="ITEM48_1Q04">#REF!</definedName>
    <definedName name="ITEM48_1Q05" localSheetId="10">#REF!</definedName>
    <definedName name="ITEM48_1Q05" localSheetId="12">#REF!</definedName>
    <definedName name="ITEM48_1Q05" localSheetId="11">#REF!</definedName>
    <definedName name="ITEM48_1Q05" localSheetId="1">#REF!</definedName>
    <definedName name="ITEM48_1Q05" localSheetId="9">#REF!</definedName>
    <definedName name="ITEM48_1Q05">#REF!</definedName>
    <definedName name="ITEM48_1Q06" localSheetId="10">#REF!</definedName>
    <definedName name="ITEM48_1Q06" localSheetId="12">#REF!</definedName>
    <definedName name="ITEM48_1Q06" localSheetId="11">#REF!</definedName>
    <definedName name="ITEM48_1Q06" localSheetId="1">#REF!</definedName>
    <definedName name="ITEM48_1Q06" localSheetId="9">#REF!</definedName>
    <definedName name="ITEM48_1Q06">#REF!</definedName>
    <definedName name="ITEM48_1Q07" localSheetId="10">#REF!</definedName>
    <definedName name="ITEM48_1Q07" localSheetId="12">#REF!</definedName>
    <definedName name="ITEM48_1Q07" localSheetId="11">#REF!</definedName>
    <definedName name="ITEM48_1Q07" localSheetId="1">#REF!</definedName>
    <definedName name="ITEM48_1Q07" localSheetId="9">#REF!</definedName>
    <definedName name="ITEM48_1Q07">#REF!</definedName>
    <definedName name="ITEM48_1Q08" localSheetId="10">#REF!</definedName>
    <definedName name="ITEM48_1Q08" localSheetId="12">#REF!</definedName>
    <definedName name="ITEM48_1Q08" localSheetId="11">#REF!</definedName>
    <definedName name="ITEM48_1Q08" localSheetId="1">#REF!</definedName>
    <definedName name="ITEM48_1Q08" localSheetId="9">#REF!</definedName>
    <definedName name="ITEM48_1Q08">#REF!</definedName>
    <definedName name="ITEM48_1Q09" localSheetId="10">#REF!</definedName>
    <definedName name="ITEM48_1Q09" localSheetId="12">#REF!</definedName>
    <definedName name="ITEM48_1Q09" localSheetId="11">#REF!</definedName>
    <definedName name="ITEM48_1Q09" localSheetId="1">#REF!</definedName>
    <definedName name="ITEM48_1Q09" localSheetId="3">#REF!</definedName>
    <definedName name="ITEM48_1Q09" localSheetId="9">#REF!</definedName>
    <definedName name="ITEM48_1Q09">#REF!</definedName>
    <definedName name="ITEM48_1Q10" localSheetId="10">#REF!</definedName>
    <definedName name="ITEM48_1Q10" localSheetId="12">#REF!</definedName>
    <definedName name="ITEM48_1Q10" localSheetId="11">#REF!</definedName>
    <definedName name="ITEM48_1Q10" localSheetId="1">#REF!</definedName>
    <definedName name="ITEM48_1Q10" localSheetId="9">#REF!</definedName>
    <definedName name="ITEM48_1Q10">#REF!</definedName>
    <definedName name="ITEM48_1Q11" localSheetId="10">#REF!</definedName>
    <definedName name="ITEM48_1Q11" localSheetId="12">#REF!</definedName>
    <definedName name="ITEM48_1Q11" localSheetId="11">#REF!</definedName>
    <definedName name="ITEM48_1Q11" localSheetId="1">#REF!</definedName>
    <definedName name="ITEM48_1Q11" localSheetId="9">#REF!</definedName>
    <definedName name="ITEM48_1Q11">#REF!</definedName>
    <definedName name="ITEM48_1Q12" localSheetId="10">#REF!</definedName>
    <definedName name="ITEM48_1Q12" localSheetId="12">#REF!</definedName>
    <definedName name="ITEM48_1Q12" localSheetId="11">#REF!</definedName>
    <definedName name="ITEM48_1Q12" localSheetId="1">#REF!</definedName>
    <definedName name="ITEM48_1Q12" localSheetId="9">#REF!</definedName>
    <definedName name="ITEM48_1Q12">#REF!</definedName>
    <definedName name="ITEM48_1Q13" localSheetId="10">#REF!</definedName>
    <definedName name="ITEM48_1Q13" localSheetId="12">#REF!</definedName>
    <definedName name="ITEM48_1Q13" localSheetId="11">#REF!</definedName>
    <definedName name="ITEM48_1Q13" localSheetId="1">#REF!</definedName>
    <definedName name="ITEM48_1Q13" localSheetId="9">#REF!</definedName>
    <definedName name="ITEM48_1Q13">#REF!</definedName>
    <definedName name="ITEM48_1Q14" localSheetId="10">#REF!</definedName>
    <definedName name="ITEM48_1Q14" localSheetId="12">#REF!</definedName>
    <definedName name="ITEM48_1Q14" localSheetId="11">#REF!</definedName>
    <definedName name="ITEM48_1Q14" localSheetId="1">#REF!</definedName>
    <definedName name="ITEM48_1Q14" localSheetId="9">#REF!</definedName>
    <definedName name="ITEM48_1Q14">#REF!</definedName>
    <definedName name="ITEM48_1Q15" localSheetId="10">#REF!</definedName>
    <definedName name="ITEM48_1Q15" localSheetId="12">#REF!</definedName>
    <definedName name="ITEM48_1Q15" localSheetId="11">#REF!</definedName>
    <definedName name="ITEM48_1Q15" localSheetId="1">#REF!</definedName>
    <definedName name="ITEM48_1Q15" localSheetId="9">#REF!</definedName>
    <definedName name="ITEM48_1Q15">#REF!</definedName>
    <definedName name="ITEM48_1Q16" localSheetId="10">#REF!</definedName>
    <definedName name="ITEM48_1Q16" localSheetId="12">#REF!</definedName>
    <definedName name="ITEM48_1Q16" localSheetId="11">#REF!</definedName>
    <definedName name="ITEM48_1Q16" localSheetId="1">#REF!</definedName>
    <definedName name="ITEM48_1Q16" localSheetId="9">#REF!</definedName>
    <definedName name="ITEM48_1Q16">#REF!</definedName>
    <definedName name="ITEM48_1Q17" localSheetId="10">#REF!</definedName>
    <definedName name="ITEM48_1Q17" localSheetId="12">#REF!</definedName>
    <definedName name="ITEM48_1Q17" localSheetId="11">#REF!</definedName>
    <definedName name="ITEM48_1Q17" localSheetId="1">#REF!</definedName>
    <definedName name="ITEM48_1Q17" localSheetId="9">#REF!</definedName>
    <definedName name="ITEM48_1Q17">#REF!</definedName>
    <definedName name="ITEM48_1Q18" localSheetId="10">#REF!</definedName>
    <definedName name="ITEM48_1Q18" localSheetId="12">#REF!</definedName>
    <definedName name="ITEM48_1Q18" localSheetId="11">#REF!</definedName>
    <definedName name="ITEM48_1Q18" localSheetId="1">#REF!</definedName>
    <definedName name="ITEM48_1Q18" localSheetId="9">#REF!</definedName>
    <definedName name="ITEM48_1Q18">#REF!</definedName>
    <definedName name="ITEM48_1Q19" localSheetId="10">#REF!</definedName>
    <definedName name="ITEM48_1Q19" localSheetId="12">#REF!</definedName>
    <definedName name="ITEM48_1Q19" localSheetId="11">#REF!</definedName>
    <definedName name="ITEM48_1Q19" localSheetId="1">#REF!</definedName>
    <definedName name="ITEM48_1Q19" localSheetId="9">#REF!</definedName>
    <definedName name="ITEM48_1Q19">#REF!</definedName>
    <definedName name="ITEM48_1Q20" localSheetId="10">#REF!</definedName>
    <definedName name="ITEM48_1Q20" localSheetId="12">#REF!</definedName>
    <definedName name="ITEM48_1Q20" localSheetId="11">#REF!</definedName>
    <definedName name="ITEM48_1Q20" localSheetId="1">#REF!</definedName>
    <definedName name="ITEM48_1Q20" localSheetId="9">#REF!</definedName>
    <definedName name="ITEM48_1Q20">#REF!</definedName>
    <definedName name="ITEM48_2000" localSheetId="10">#REF!</definedName>
    <definedName name="ITEM48_2000" localSheetId="12">#REF!</definedName>
    <definedName name="ITEM48_2000" localSheetId="11">#REF!</definedName>
    <definedName name="ITEM48_2000" localSheetId="1">#REF!</definedName>
    <definedName name="ITEM48_2000" localSheetId="9">#REF!</definedName>
    <definedName name="ITEM48_2000">#REF!</definedName>
    <definedName name="ITEM48_2001" localSheetId="10">#REF!</definedName>
    <definedName name="ITEM48_2001" localSheetId="12">#REF!</definedName>
    <definedName name="ITEM48_2001" localSheetId="11">#REF!</definedName>
    <definedName name="ITEM48_2001" localSheetId="1">#REF!</definedName>
    <definedName name="ITEM48_2001" localSheetId="9">#REF!</definedName>
    <definedName name="ITEM48_2001">#REF!</definedName>
    <definedName name="ITEM48_2002" localSheetId="10">#REF!</definedName>
    <definedName name="ITEM48_2002" localSheetId="12">#REF!</definedName>
    <definedName name="ITEM48_2002" localSheetId="11">#REF!</definedName>
    <definedName name="ITEM48_2002" localSheetId="1">#REF!</definedName>
    <definedName name="ITEM48_2002" localSheetId="9">#REF!</definedName>
    <definedName name="ITEM48_2002">#REF!</definedName>
    <definedName name="ITEM48_2003" localSheetId="10">#REF!</definedName>
    <definedName name="ITEM48_2003" localSheetId="12">#REF!</definedName>
    <definedName name="ITEM48_2003" localSheetId="11">#REF!</definedName>
    <definedName name="ITEM48_2003" localSheetId="1">#REF!</definedName>
    <definedName name="ITEM48_2003" localSheetId="9">#REF!</definedName>
    <definedName name="ITEM48_2003">#REF!</definedName>
    <definedName name="ITEM48_2004" localSheetId="10">#REF!</definedName>
    <definedName name="ITEM48_2004" localSheetId="12">#REF!</definedName>
    <definedName name="ITEM48_2004" localSheetId="11">#REF!</definedName>
    <definedName name="ITEM48_2004" localSheetId="1">#REF!</definedName>
    <definedName name="ITEM48_2004" localSheetId="9">#REF!</definedName>
    <definedName name="ITEM48_2004">#REF!</definedName>
    <definedName name="ITEM48_2005" localSheetId="10">#REF!</definedName>
    <definedName name="ITEM48_2005" localSheetId="12">#REF!</definedName>
    <definedName name="ITEM48_2005" localSheetId="11">#REF!</definedName>
    <definedName name="ITEM48_2005" localSheetId="1">#REF!</definedName>
    <definedName name="ITEM48_2005" localSheetId="9">#REF!</definedName>
    <definedName name="ITEM48_2005">#REF!</definedName>
    <definedName name="ITEM48_2006" localSheetId="10">#REF!</definedName>
    <definedName name="ITEM48_2006" localSheetId="12">#REF!</definedName>
    <definedName name="ITEM48_2006" localSheetId="11">#REF!</definedName>
    <definedName name="ITEM48_2006" localSheetId="1">#REF!</definedName>
    <definedName name="ITEM48_2006" localSheetId="9">#REF!</definedName>
    <definedName name="ITEM48_2006">#REF!</definedName>
    <definedName name="ITEM48_2007" localSheetId="10">#REF!</definedName>
    <definedName name="ITEM48_2007" localSheetId="12">#REF!</definedName>
    <definedName name="ITEM48_2007" localSheetId="11">#REF!</definedName>
    <definedName name="ITEM48_2007" localSheetId="1">#REF!</definedName>
    <definedName name="ITEM48_2007" localSheetId="9">#REF!</definedName>
    <definedName name="ITEM48_2007">#REF!</definedName>
    <definedName name="ITEM48_2008" localSheetId="10">#REF!</definedName>
    <definedName name="ITEM48_2008" localSheetId="12">#REF!</definedName>
    <definedName name="ITEM48_2008" localSheetId="11">#REF!</definedName>
    <definedName name="ITEM48_2008" localSheetId="1">#REF!</definedName>
    <definedName name="ITEM48_2008" localSheetId="9">#REF!</definedName>
    <definedName name="ITEM48_2008">#REF!</definedName>
    <definedName name="ITEM48_2009" localSheetId="10">#REF!</definedName>
    <definedName name="ITEM48_2009" localSheetId="12">#REF!</definedName>
    <definedName name="ITEM48_2009" localSheetId="11">#REF!</definedName>
    <definedName name="ITEM48_2009" localSheetId="1">#REF!</definedName>
    <definedName name="ITEM48_2009" localSheetId="3">#REF!</definedName>
    <definedName name="ITEM48_2009" localSheetId="9">#REF!</definedName>
    <definedName name="ITEM48_2009">#REF!</definedName>
    <definedName name="ITEM48_2010" localSheetId="10">#REF!</definedName>
    <definedName name="ITEM48_2010" localSheetId="12">#REF!</definedName>
    <definedName name="ITEM48_2010" localSheetId="11">#REF!</definedName>
    <definedName name="ITEM48_2010" localSheetId="1">#REF!</definedName>
    <definedName name="ITEM48_2010" localSheetId="9">#REF!</definedName>
    <definedName name="ITEM48_2010">#REF!</definedName>
    <definedName name="ITEM48_2011" localSheetId="10">#REF!</definedName>
    <definedName name="ITEM48_2011" localSheetId="12">#REF!</definedName>
    <definedName name="ITEM48_2011" localSheetId="11">#REF!</definedName>
    <definedName name="ITEM48_2011" localSheetId="1">#REF!</definedName>
    <definedName name="ITEM48_2011" localSheetId="9">#REF!</definedName>
    <definedName name="ITEM48_2011">#REF!</definedName>
    <definedName name="ITEM48_2012" localSheetId="10">#REF!</definedName>
    <definedName name="ITEM48_2012" localSheetId="12">#REF!</definedName>
    <definedName name="ITEM48_2012" localSheetId="11">#REF!</definedName>
    <definedName name="ITEM48_2012" localSheetId="1">#REF!</definedName>
    <definedName name="ITEM48_2012" localSheetId="9">#REF!</definedName>
    <definedName name="ITEM48_2012">#REF!</definedName>
    <definedName name="ITEM48_2013" localSheetId="10">#REF!</definedName>
    <definedName name="ITEM48_2013" localSheetId="12">#REF!</definedName>
    <definedName name="ITEM48_2013" localSheetId="11">#REF!</definedName>
    <definedName name="ITEM48_2013" localSheetId="1">#REF!</definedName>
    <definedName name="ITEM48_2013" localSheetId="9">#REF!</definedName>
    <definedName name="ITEM48_2013">#REF!</definedName>
    <definedName name="ITEM48_2014" localSheetId="10">#REF!</definedName>
    <definedName name="ITEM48_2014" localSheetId="12">#REF!</definedName>
    <definedName name="ITEM48_2014" localSheetId="11">#REF!</definedName>
    <definedName name="ITEM48_2014" localSheetId="1">#REF!</definedName>
    <definedName name="ITEM48_2014" localSheetId="9">#REF!</definedName>
    <definedName name="ITEM48_2014">#REF!</definedName>
    <definedName name="ITEM48_2015" localSheetId="10">#REF!</definedName>
    <definedName name="ITEM48_2015" localSheetId="12">#REF!</definedName>
    <definedName name="ITEM48_2015" localSheetId="11">#REF!</definedName>
    <definedName name="ITEM48_2015" localSheetId="1">#REF!</definedName>
    <definedName name="ITEM48_2015" localSheetId="9">#REF!</definedName>
    <definedName name="ITEM48_2015">#REF!</definedName>
    <definedName name="ITEM48_2016" localSheetId="10">#REF!</definedName>
    <definedName name="ITEM48_2016" localSheetId="12">#REF!</definedName>
    <definedName name="ITEM48_2016" localSheetId="11">#REF!</definedName>
    <definedName name="ITEM48_2016" localSheetId="1">#REF!</definedName>
    <definedName name="ITEM48_2016" localSheetId="9">#REF!</definedName>
    <definedName name="ITEM48_2016">#REF!</definedName>
    <definedName name="ITEM48_2017" localSheetId="10">#REF!</definedName>
    <definedName name="ITEM48_2017" localSheetId="12">#REF!</definedName>
    <definedName name="ITEM48_2017" localSheetId="11">#REF!</definedName>
    <definedName name="ITEM48_2017" localSheetId="1">#REF!</definedName>
    <definedName name="ITEM48_2017" localSheetId="9">#REF!</definedName>
    <definedName name="ITEM48_2017">#REF!</definedName>
    <definedName name="ITEM48_2018" localSheetId="10">#REF!</definedName>
    <definedName name="ITEM48_2018" localSheetId="12">#REF!</definedName>
    <definedName name="ITEM48_2018" localSheetId="11">#REF!</definedName>
    <definedName name="ITEM48_2018" localSheetId="1">#REF!</definedName>
    <definedName name="ITEM48_2018" localSheetId="9">#REF!</definedName>
    <definedName name="ITEM48_2018">#REF!</definedName>
    <definedName name="ITEM48_2019" localSheetId="10">#REF!</definedName>
    <definedName name="ITEM48_2019" localSheetId="12">#REF!</definedName>
    <definedName name="ITEM48_2019" localSheetId="11">#REF!</definedName>
    <definedName name="ITEM48_2019" localSheetId="1">#REF!</definedName>
    <definedName name="ITEM48_2019" localSheetId="9">#REF!</definedName>
    <definedName name="ITEM48_2019">#REF!</definedName>
    <definedName name="ITEM48_2020" localSheetId="10">#REF!</definedName>
    <definedName name="ITEM48_2020" localSheetId="12">#REF!</definedName>
    <definedName name="ITEM48_2020" localSheetId="11">#REF!</definedName>
    <definedName name="ITEM48_2020" localSheetId="1">#REF!</definedName>
    <definedName name="ITEM48_2020" localSheetId="9">#REF!</definedName>
    <definedName name="ITEM48_2020">#REF!</definedName>
    <definedName name="ITEM48_2Q00" localSheetId="10">#REF!</definedName>
    <definedName name="ITEM48_2Q00" localSheetId="12">#REF!</definedName>
    <definedName name="ITEM48_2Q00" localSheetId="11">#REF!</definedName>
    <definedName name="ITEM48_2Q00" localSheetId="1">#REF!</definedName>
    <definedName name="ITEM48_2Q00" localSheetId="9">#REF!</definedName>
    <definedName name="ITEM48_2Q00">#REF!</definedName>
    <definedName name="ITEM48_2Q01" localSheetId="10">#REF!</definedName>
    <definedName name="ITEM48_2Q01" localSheetId="12">#REF!</definedName>
    <definedName name="ITEM48_2Q01" localSheetId="11">#REF!</definedName>
    <definedName name="ITEM48_2Q01" localSheetId="1">#REF!</definedName>
    <definedName name="ITEM48_2Q01" localSheetId="9">#REF!</definedName>
    <definedName name="ITEM48_2Q01">#REF!</definedName>
    <definedName name="ITEM48_2Q02" localSheetId="10">#REF!</definedName>
    <definedName name="ITEM48_2Q02" localSheetId="12">#REF!</definedName>
    <definedName name="ITEM48_2Q02" localSheetId="11">#REF!</definedName>
    <definedName name="ITEM48_2Q02" localSheetId="1">#REF!</definedName>
    <definedName name="ITEM48_2Q02" localSheetId="9">#REF!</definedName>
    <definedName name="ITEM48_2Q02">#REF!</definedName>
    <definedName name="ITEM48_2Q03" localSheetId="10">#REF!</definedName>
    <definedName name="ITEM48_2Q03" localSheetId="12">#REF!</definedName>
    <definedName name="ITEM48_2Q03" localSheetId="11">#REF!</definedName>
    <definedName name="ITEM48_2Q03" localSheetId="1">#REF!</definedName>
    <definedName name="ITEM48_2Q03" localSheetId="9">#REF!</definedName>
    <definedName name="ITEM48_2Q03">#REF!</definedName>
    <definedName name="ITEM48_2Q04" localSheetId="10">#REF!</definedName>
    <definedName name="ITEM48_2Q04" localSheetId="12">#REF!</definedName>
    <definedName name="ITEM48_2Q04" localSheetId="11">#REF!</definedName>
    <definedName name="ITEM48_2Q04" localSheetId="1">#REF!</definedName>
    <definedName name="ITEM48_2Q04" localSheetId="9">#REF!</definedName>
    <definedName name="ITEM48_2Q04">#REF!</definedName>
    <definedName name="ITEM48_2Q05" localSheetId="10">#REF!</definedName>
    <definedName name="ITEM48_2Q05" localSheetId="12">#REF!</definedName>
    <definedName name="ITEM48_2Q05" localSheetId="11">#REF!</definedName>
    <definedName name="ITEM48_2Q05" localSheetId="1">#REF!</definedName>
    <definedName name="ITEM48_2Q05" localSheetId="9">#REF!</definedName>
    <definedName name="ITEM48_2Q05">#REF!</definedName>
    <definedName name="ITEM48_2Q06" localSheetId="10">#REF!</definedName>
    <definedName name="ITEM48_2Q06" localSheetId="12">#REF!</definedName>
    <definedName name="ITEM48_2Q06" localSheetId="11">#REF!</definedName>
    <definedName name="ITEM48_2Q06" localSheetId="1">#REF!</definedName>
    <definedName name="ITEM48_2Q06" localSheetId="9">#REF!</definedName>
    <definedName name="ITEM48_2Q06">#REF!</definedName>
    <definedName name="ITEM48_2Q07" localSheetId="10">#REF!</definedName>
    <definedName name="ITEM48_2Q07" localSheetId="12">#REF!</definedName>
    <definedName name="ITEM48_2Q07" localSheetId="11">#REF!</definedName>
    <definedName name="ITEM48_2Q07" localSheetId="1">#REF!</definedName>
    <definedName name="ITEM48_2Q07" localSheetId="9">#REF!</definedName>
    <definedName name="ITEM48_2Q07">#REF!</definedName>
    <definedName name="ITEM48_2Q08" localSheetId="10">#REF!</definedName>
    <definedName name="ITEM48_2Q08" localSheetId="12">#REF!</definedName>
    <definedName name="ITEM48_2Q08" localSheetId="11">#REF!</definedName>
    <definedName name="ITEM48_2Q08" localSheetId="1">#REF!</definedName>
    <definedName name="ITEM48_2Q08" localSheetId="9">#REF!</definedName>
    <definedName name="ITEM48_2Q08">#REF!</definedName>
    <definedName name="ITEM48_2Q09" localSheetId="10">#REF!</definedName>
    <definedName name="ITEM48_2Q09" localSheetId="12">#REF!</definedName>
    <definedName name="ITEM48_2Q09" localSheetId="11">#REF!</definedName>
    <definedName name="ITEM48_2Q09" localSheetId="1">#REF!</definedName>
    <definedName name="ITEM48_2Q09" localSheetId="3">#REF!</definedName>
    <definedName name="ITEM48_2Q09" localSheetId="9">#REF!</definedName>
    <definedName name="ITEM48_2Q09">#REF!</definedName>
    <definedName name="ITEM48_2Q10" localSheetId="10">#REF!</definedName>
    <definedName name="ITEM48_2Q10" localSheetId="12">#REF!</definedName>
    <definedName name="ITEM48_2Q10" localSheetId="11">#REF!</definedName>
    <definedName name="ITEM48_2Q10" localSheetId="1">#REF!</definedName>
    <definedName name="ITEM48_2Q10" localSheetId="9">#REF!</definedName>
    <definedName name="ITEM48_2Q10">#REF!</definedName>
    <definedName name="ITEM48_2Q11" localSheetId="10">#REF!</definedName>
    <definedName name="ITEM48_2Q11" localSheetId="12">#REF!</definedName>
    <definedName name="ITEM48_2Q11" localSheetId="11">#REF!</definedName>
    <definedName name="ITEM48_2Q11" localSheetId="1">#REF!</definedName>
    <definedName name="ITEM48_2Q11" localSheetId="9">#REF!</definedName>
    <definedName name="ITEM48_2Q11">#REF!</definedName>
    <definedName name="ITEM48_2Q12" localSheetId="10">#REF!</definedName>
    <definedName name="ITEM48_2Q12" localSheetId="12">#REF!</definedName>
    <definedName name="ITEM48_2Q12" localSheetId="11">#REF!</definedName>
    <definedName name="ITEM48_2Q12" localSheetId="1">#REF!</definedName>
    <definedName name="ITEM48_2Q12" localSheetId="9">#REF!</definedName>
    <definedName name="ITEM48_2Q12">#REF!</definedName>
    <definedName name="ITEM48_2Q13" localSheetId="10">#REF!</definedName>
    <definedName name="ITEM48_2Q13" localSheetId="12">#REF!</definedName>
    <definedName name="ITEM48_2Q13" localSheetId="11">#REF!</definedName>
    <definedName name="ITEM48_2Q13" localSheetId="1">#REF!</definedName>
    <definedName name="ITEM48_2Q13" localSheetId="9">#REF!</definedName>
    <definedName name="ITEM48_2Q13">#REF!</definedName>
    <definedName name="ITEM48_2Q14" localSheetId="10">#REF!</definedName>
    <definedName name="ITEM48_2Q14" localSheetId="12">#REF!</definedName>
    <definedName name="ITEM48_2Q14" localSheetId="11">#REF!</definedName>
    <definedName name="ITEM48_2Q14" localSheetId="1">#REF!</definedName>
    <definedName name="ITEM48_2Q14" localSheetId="9">#REF!</definedName>
    <definedName name="ITEM48_2Q14">#REF!</definedName>
    <definedName name="ITEM48_2Q15" localSheetId="10">#REF!</definedName>
    <definedName name="ITEM48_2Q15" localSheetId="12">#REF!</definedName>
    <definedName name="ITEM48_2Q15" localSheetId="11">#REF!</definedName>
    <definedName name="ITEM48_2Q15" localSheetId="1">#REF!</definedName>
    <definedName name="ITEM48_2Q15" localSheetId="9">#REF!</definedName>
    <definedName name="ITEM48_2Q15">#REF!</definedName>
    <definedName name="ITEM48_2Q16" localSheetId="10">#REF!</definedName>
    <definedName name="ITEM48_2Q16" localSheetId="12">#REF!</definedName>
    <definedName name="ITEM48_2Q16" localSheetId="11">#REF!</definedName>
    <definedName name="ITEM48_2Q16" localSheetId="1">#REF!</definedName>
    <definedName name="ITEM48_2Q16" localSheetId="9">#REF!</definedName>
    <definedName name="ITEM48_2Q16">#REF!</definedName>
    <definedName name="ITEM48_2Q17" localSheetId="10">#REF!</definedName>
    <definedName name="ITEM48_2Q17" localSheetId="12">#REF!</definedName>
    <definedName name="ITEM48_2Q17" localSheetId="11">#REF!</definedName>
    <definedName name="ITEM48_2Q17" localSheetId="1">#REF!</definedName>
    <definedName name="ITEM48_2Q17" localSheetId="9">#REF!</definedName>
    <definedName name="ITEM48_2Q17">#REF!</definedName>
    <definedName name="ITEM48_2Q18" localSheetId="10">#REF!</definedName>
    <definedName name="ITEM48_2Q18" localSheetId="12">#REF!</definedName>
    <definedName name="ITEM48_2Q18" localSheetId="11">#REF!</definedName>
    <definedName name="ITEM48_2Q18" localSheetId="1">#REF!</definedName>
    <definedName name="ITEM48_2Q18" localSheetId="9">#REF!</definedName>
    <definedName name="ITEM48_2Q18">#REF!</definedName>
    <definedName name="ITEM48_2Q19" localSheetId="10">#REF!</definedName>
    <definedName name="ITEM48_2Q19" localSheetId="12">#REF!</definedName>
    <definedName name="ITEM48_2Q19" localSheetId="11">#REF!</definedName>
    <definedName name="ITEM48_2Q19" localSheetId="1">#REF!</definedName>
    <definedName name="ITEM48_2Q19" localSheetId="9">#REF!</definedName>
    <definedName name="ITEM48_2Q19">#REF!</definedName>
    <definedName name="ITEM48_2Q20" localSheetId="10">#REF!</definedName>
    <definedName name="ITEM48_2Q20" localSheetId="12">#REF!</definedName>
    <definedName name="ITEM48_2Q20" localSheetId="11">#REF!</definedName>
    <definedName name="ITEM48_2Q20" localSheetId="1">#REF!</definedName>
    <definedName name="ITEM48_2Q20" localSheetId="9">#REF!</definedName>
    <definedName name="ITEM48_2Q20">#REF!</definedName>
    <definedName name="ITEM48_3Q00" localSheetId="10">#REF!</definedName>
    <definedName name="ITEM48_3Q00" localSheetId="12">#REF!</definedName>
    <definedName name="ITEM48_3Q00" localSheetId="11">#REF!</definedName>
    <definedName name="ITEM48_3Q00" localSheetId="1">#REF!</definedName>
    <definedName name="ITEM48_3Q00" localSheetId="9">#REF!</definedName>
    <definedName name="ITEM48_3Q00">#REF!</definedName>
    <definedName name="ITEM48_3Q01" localSheetId="10">#REF!</definedName>
    <definedName name="ITEM48_3Q01" localSheetId="12">#REF!</definedName>
    <definedName name="ITEM48_3Q01" localSheetId="11">#REF!</definedName>
    <definedName name="ITEM48_3Q01" localSheetId="1">#REF!</definedName>
    <definedName name="ITEM48_3Q01" localSheetId="9">#REF!</definedName>
    <definedName name="ITEM48_3Q01">#REF!</definedName>
    <definedName name="ITEM48_3Q02" localSheetId="10">#REF!</definedName>
    <definedName name="ITEM48_3Q02" localSheetId="12">#REF!</definedName>
    <definedName name="ITEM48_3Q02" localSheetId="11">#REF!</definedName>
    <definedName name="ITEM48_3Q02" localSheetId="1">#REF!</definedName>
    <definedName name="ITEM48_3Q02" localSheetId="9">#REF!</definedName>
    <definedName name="ITEM48_3Q02">#REF!</definedName>
    <definedName name="ITEM48_3Q03" localSheetId="10">#REF!</definedName>
    <definedName name="ITEM48_3Q03" localSheetId="12">#REF!</definedName>
    <definedName name="ITEM48_3Q03" localSheetId="11">#REF!</definedName>
    <definedName name="ITEM48_3Q03" localSheetId="1">#REF!</definedName>
    <definedName name="ITEM48_3Q03" localSheetId="9">#REF!</definedName>
    <definedName name="ITEM48_3Q03">#REF!</definedName>
    <definedName name="ITEM48_3Q04" localSheetId="10">#REF!</definedName>
    <definedName name="ITEM48_3Q04" localSheetId="12">#REF!</definedName>
    <definedName name="ITEM48_3Q04" localSheetId="11">#REF!</definedName>
    <definedName name="ITEM48_3Q04" localSheetId="1">#REF!</definedName>
    <definedName name="ITEM48_3Q04" localSheetId="9">#REF!</definedName>
    <definedName name="ITEM48_3Q04">#REF!</definedName>
    <definedName name="ITEM48_3Q05" localSheetId="10">#REF!</definedName>
    <definedName name="ITEM48_3Q05" localSheetId="12">#REF!</definedName>
    <definedName name="ITEM48_3Q05" localSheetId="11">#REF!</definedName>
    <definedName name="ITEM48_3Q05" localSheetId="1">#REF!</definedName>
    <definedName name="ITEM48_3Q05" localSheetId="9">#REF!</definedName>
    <definedName name="ITEM48_3Q05">#REF!</definedName>
    <definedName name="ITEM48_3Q06" localSheetId="10">#REF!</definedName>
    <definedName name="ITEM48_3Q06" localSheetId="12">#REF!</definedName>
    <definedName name="ITEM48_3Q06" localSheetId="11">#REF!</definedName>
    <definedName name="ITEM48_3Q06" localSheetId="1">#REF!</definedName>
    <definedName name="ITEM48_3Q06" localSheetId="9">#REF!</definedName>
    <definedName name="ITEM48_3Q06">#REF!</definedName>
    <definedName name="ITEM48_3Q07" localSheetId="10">#REF!</definedName>
    <definedName name="ITEM48_3Q07" localSheetId="12">#REF!</definedName>
    <definedName name="ITEM48_3Q07" localSheetId="11">#REF!</definedName>
    <definedName name="ITEM48_3Q07" localSheetId="1">#REF!</definedName>
    <definedName name="ITEM48_3Q07" localSheetId="9">#REF!</definedName>
    <definedName name="ITEM48_3Q07">#REF!</definedName>
    <definedName name="ITEM48_3Q08" localSheetId="10">#REF!</definedName>
    <definedName name="ITEM48_3Q08" localSheetId="12">#REF!</definedName>
    <definedName name="ITEM48_3Q08" localSheetId="11">#REF!</definedName>
    <definedName name="ITEM48_3Q08" localSheetId="1">#REF!</definedName>
    <definedName name="ITEM48_3Q08" localSheetId="9">#REF!</definedName>
    <definedName name="ITEM48_3Q08">#REF!</definedName>
    <definedName name="ITEM48_3Q09" localSheetId="10">#REF!</definedName>
    <definedName name="ITEM48_3Q09" localSheetId="12">#REF!</definedName>
    <definedName name="ITEM48_3Q09" localSheetId="11">#REF!</definedName>
    <definedName name="ITEM48_3Q09" localSheetId="1">#REF!</definedName>
    <definedName name="ITEM48_3Q09" localSheetId="3">#REF!</definedName>
    <definedName name="ITEM48_3Q09" localSheetId="9">#REF!</definedName>
    <definedName name="ITEM48_3Q09">#REF!</definedName>
    <definedName name="ITEM48_3Q10" localSheetId="10">#REF!</definedName>
    <definedName name="ITEM48_3Q10" localSheetId="12">#REF!</definedName>
    <definedName name="ITEM48_3Q10" localSheetId="11">#REF!</definedName>
    <definedName name="ITEM48_3Q10" localSheetId="1">#REF!</definedName>
    <definedName name="ITEM48_3Q10" localSheetId="9">#REF!</definedName>
    <definedName name="ITEM48_3Q10">#REF!</definedName>
    <definedName name="ITEM48_3Q11" localSheetId="10">#REF!</definedName>
    <definedName name="ITEM48_3Q11" localSheetId="12">#REF!</definedName>
    <definedName name="ITEM48_3Q11" localSheetId="11">#REF!</definedName>
    <definedName name="ITEM48_3Q11" localSheetId="1">#REF!</definedName>
    <definedName name="ITEM48_3Q11" localSheetId="9">#REF!</definedName>
    <definedName name="ITEM48_3Q11">#REF!</definedName>
    <definedName name="ITEM48_3Q12" localSheetId="10">#REF!</definedName>
    <definedName name="ITEM48_3Q12" localSheetId="12">#REF!</definedName>
    <definedName name="ITEM48_3Q12" localSheetId="11">#REF!</definedName>
    <definedName name="ITEM48_3Q12" localSheetId="1">#REF!</definedName>
    <definedName name="ITEM48_3Q12" localSheetId="9">#REF!</definedName>
    <definedName name="ITEM48_3Q12">#REF!</definedName>
    <definedName name="ITEM48_3Q13" localSheetId="10">#REF!</definedName>
    <definedName name="ITEM48_3Q13" localSheetId="12">#REF!</definedName>
    <definedName name="ITEM48_3Q13" localSheetId="11">#REF!</definedName>
    <definedName name="ITEM48_3Q13" localSheetId="1">#REF!</definedName>
    <definedName name="ITEM48_3Q13" localSheetId="9">#REF!</definedName>
    <definedName name="ITEM48_3Q13">#REF!</definedName>
    <definedName name="ITEM48_3Q14" localSheetId="10">#REF!</definedName>
    <definedName name="ITEM48_3Q14" localSheetId="12">#REF!</definedName>
    <definedName name="ITEM48_3Q14" localSheetId="11">#REF!</definedName>
    <definedName name="ITEM48_3Q14" localSheetId="1">#REF!</definedName>
    <definedName name="ITEM48_3Q14" localSheetId="9">#REF!</definedName>
    <definedName name="ITEM48_3Q14">#REF!</definedName>
    <definedName name="ITEM48_3Q15" localSheetId="10">#REF!</definedName>
    <definedName name="ITEM48_3Q15" localSheetId="12">#REF!</definedName>
    <definedName name="ITEM48_3Q15" localSheetId="11">#REF!</definedName>
    <definedName name="ITEM48_3Q15" localSheetId="1">#REF!</definedName>
    <definedName name="ITEM48_3Q15" localSheetId="9">#REF!</definedName>
    <definedName name="ITEM48_3Q15">#REF!</definedName>
    <definedName name="ITEM48_3Q16" localSheetId="10">#REF!</definedName>
    <definedName name="ITEM48_3Q16" localSheetId="12">#REF!</definedName>
    <definedName name="ITEM48_3Q16" localSheetId="11">#REF!</definedName>
    <definedName name="ITEM48_3Q16" localSheetId="1">#REF!</definedName>
    <definedName name="ITEM48_3Q16" localSheetId="9">#REF!</definedName>
    <definedName name="ITEM48_3Q16">#REF!</definedName>
    <definedName name="ITEM48_3Q17" localSheetId="10">#REF!</definedName>
    <definedName name="ITEM48_3Q17" localSheetId="12">#REF!</definedName>
    <definedName name="ITEM48_3Q17" localSheetId="11">#REF!</definedName>
    <definedName name="ITEM48_3Q17" localSheetId="1">#REF!</definedName>
    <definedName name="ITEM48_3Q17" localSheetId="9">#REF!</definedName>
    <definedName name="ITEM48_3Q17">#REF!</definedName>
    <definedName name="ITEM48_3Q18" localSheetId="10">#REF!</definedName>
    <definedName name="ITEM48_3Q18" localSheetId="12">#REF!</definedName>
    <definedName name="ITEM48_3Q18" localSheetId="11">#REF!</definedName>
    <definedName name="ITEM48_3Q18" localSheetId="1">#REF!</definedName>
    <definedName name="ITEM48_3Q18" localSheetId="9">#REF!</definedName>
    <definedName name="ITEM48_3Q18">#REF!</definedName>
    <definedName name="ITEM48_3Q19" localSheetId="10">#REF!</definedName>
    <definedName name="ITEM48_3Q19" localSheetId="12">#REF!</definedName>
    <definedName name="ITEM48_3Q19" localSheetId="11">#REF!</definedName>
    <definedName name="ITEM48_3Q19" localSheetId="1">#REF!</definedName>
    <definedName name="ITEM48_3Q19" localSheetId="9">#REF!</definedName>
    <definedName name="ITEM48_3Q19">#REF!</definedName>
    <definedName name="ITEM48_3Q20" localSheetId="10">#REF!</definedName>
    <definedName name="ITEM48_3Q20" localSheetId="12">#REF!</definedName>
    <definedName name="ITEM48_3Q20" localSheetId="11">#REF!</definedName>
    <definedName name="ITEM48_3Q20" localSheetId="1">#REF!</definedName>
    <definedName name="ITEM48_3Q20" localSheetId="9">#REF!</definedName>
    <definedName name="ITEM48_3Q20">#REF!</definedName>
    <definedName name="ITEM48_4Q00" localSheetId="10">#REF!</definedName>
    <definedName name="ITEM48_4Q00" localSheetId="12">#REF!</definedName>
    <definedName name="ITEM48_4Q00" localSheetId="11">#REF!</definedName>
    <definedName name="ITEM48_4Q00" localSheetId="1">#REF!</definedName>
    <definedName name="ITEM48_4Q00" localSheetId="9">#REF!</definedName>
    <definedName name="ITEM48_4Q00">#REF!</definedName>
    <definedName name="ITEM48_4Q01" localSheetId="10">#REF!</definedName>
    <definedName name="ITEM48_4Q01" localSheetId="12">#REF!</definedName>
    <definedName name="ITEM48_4Q01" localSheetId="11">#REF!</definedName>
    <definedName name="ITEM48_4Q01" localSheetId="1">#REF!</definedName>
    <definedName name="ITEM48_4Q01" localSheetId="9">#REF!</definedName>
    <definedName name="ITEM48_4Q01">#REF!</definedName>
    <definedName name="ITEM48_4Q02" localSheetId="10">#REF!</definedName>
    <definedName name="ITEM48_4Q02" localSheetId="12">#REF!</definedName>
    <definedName name="ITEM48_4Q02" localSheetId="11">#REF!</definedName>
    <definedName name="ITEM48_4Q02" localSheetId="1">#REF!</definedName>
    <definedName name="ITEM48_4Q02" localSheetId="9">#REF!</definedName>
    <definedName name="ITEM48_4Q02">#REF!</definedName>
    <definedName name="ITEM48_4Q03" localSheetId="10">#REF!</definedName>
    <definedName name="ITEM48_4Q03" localSheetId="12">#REF!</definedName>
    <definedName name="ITEM48_4Q03" localSheetId="11">#REF!</definedName>
    <definedName name="ITEM48_4Q03" localSheetId="1">#REF!</definedName>
    <definedName name="ITEM48_4Q03" localSheetId="9">#REF!</definedName>
    <definedName name="ITEM48_4Q03">#REF!</definedName>
    <definedName name="ITEM48_4Q04" localSheetId="10">#REF!</definedName>
    <definedName name="ITEM48_4Q04" localSheetId="12">#REF!</definedName>
    <definedName name="ITEM48_4Q04" localSheetId="11">#REF!</definedName>
    <definedName name="ITEM48_4Q04" localSheetId="1">#REF!</definedName>
    <definedName name="ITEM48_4Q04" localSheetId="9">#REF!</definedName>
    <definedName name="ITEM48_4Q04">#REF!</definedName>
    <definedName name="ITEM48_4Q05" localSheetId="10">#REF!</definedName>
    <definedName name="ITEM48_4Q05" localSheetId="12">#REF!</definedName>
    <definedName name="ITEM48_4Q05" localSheetId="11">#REF!</definedName>
    <definedName name="ITEM48_4Q05" localSheetId="1">#REF!</definedName>
    <definedName name="ITEM48_4Q05" localSheetId="9">#REF!</definedName>
    <definedName name="ITEM48_4Q05">#REF!</definedName>
    <definedName name="ITEM48_4Q06" localSheetId="10">#REF!</definedName>
    <definedName name="ITEM48_4Q06" localSheetId="12">#REF!</definedName>
    <definedName name="ITEM48_4Q06" localSheetId="11">#REF!</definedName>
    <definedName name="ITEM48_4Q06" localSheetId="1">#REF!</definedName>
    <definedName name="ITEM48_4Q06" localSheetId="9">#REF!</definedName>
    <definedName name="ITEM48_4Q06">#REF!</definedName>
    <definedName name="ITEM48_4Q07" localSheetId="10">#REF!</definedName>
    <definedName name="ITEM48_4Q07" localSheetId="12">#REF!</definedName>
    <definedName name="ITEM48_4Q07" localSheetId="11">#REF!</definedName>
    <definedName name="ITEM48_4Q07" localSheetId="1">#REF!</definedName>
    <definedName name="ITEM48_4Q07" localSheetId="9">#REF!</definedName>
    <definedName name="ITEM48_4Q07">#REF!</definedName>
    <definedName name="ITEM48_4Q08" localSheetId="10">#REF!</definedName>
    <definedName name="ITEM48_4Q08" localSheetId="12">#REF!</definedName>
    <definedName name="ITEM48_4Q08" localSheetId="11">#REF!</definedName>
    <definedName name="ITEM48_4Q08" localSheetId="1">#REF!</definedName>
    <definedName name="ITEM48_4Q08" localSheetId="9">#REF!</definedName>
    <definedName name="ITEM48_4Q08">#REF!</definedName>
    <definedName name="ITEM48_4Q09" localSheetId="10">#REF!</definedName>
    <definedName name="ITEM48_4Q09" localSheetId="12">#REF!</definedName>
    <definedName name="ITEM48_4Q09" localSheetId="11">#REF!</definedName>
    <definedName name="ITEM48_4Q09" localSheetId="1">#REF!</definedName>
    <definedName name="ITEM48_4Q09" localSheetId="3">#REF!</definedName>
    <definedName name="ITEM48_4Q09" localSheetId="9">#REF!</definedName>
    <definedName name="ITEM48_4Q09">#REF!</definedName>
    <definedName name="ITEM48_4Q10" localSheetId="10">#REF!</definedName>
    <definedName name="ITEM48_4Q10" localSheetId="12">#REF!</definedName>
    <definedName name="ITEM48_4Q10" localSheetId="11">#REF!</definedName>
    <definedName name="ITEM48_4Q10" localSheetId="1">#REF!</definedName>
    <definedName name="ITEM48_4Q10" localSheetId="9">#REF!</definedName>
    <definedName name="ITEM48_4Q10">#REF!</definedName>
    <definedName name="ITEM48_4Q11" localSheetId="10">#REF!</definedName>
    <definedName name="ITEM48_4Q11" localSheetId="12">#REF!</definedName>
    <definedName name="ITEM48_4Q11" localSheetId="11">#REF!</definedName>
    <definedName name="ITEM48_4Q11" localSheetId="1">#REF!</definedName>
    <definedName name="ITEM48_4Q11" localSheetId="9">#REF!</definedName>
    <definedName name="ITEM48_4Q11">#REF!</definedName>
    <definedName name="ITEM48_4Q12" localSheetId="10">#REF!</definedName>
    <definedName name="ITEM48_4Q12" localSheetId="12">#REF!</definedName>
    <definedName name="ITEM48_4Q12" localSheetId="11">#REF!</definedName>
    <definedName name="ITEM48_4Q12" localSheetId="1">#REF!</definedName>
    <definedName name="ITEM48_4Q12" localSheetId="9">#REF!</definedName>
    <definedName name="ITEM48_4Q12">#REF!</definedName>
    <definedName name="ITEM48_4Q13" localSheetId="10">#REF!</definedName>
    <definedName name="ITEM48_4Q13" localSheetId="12">#REF!</definedName>
    <definedName name="ITEM48_4Q13" localSheetId="11">#REF!</definedName>
    <definedName name="ITEM48_4Q13" localSheetId="1">#REF!</definedName>
    <definedName name="ITEM48_4Q13" localSheetId="9">#REF!</definedName>
    <definedName name="ITEM48_4Q13">#REF!</definedName>
    <definedName name="ITEM48_4Q14" localSheetId="10">#REF!</definedName>
    <definedName name="ITEM48_4Q14" localSheetId="12">#REF!</definedName>
    <definedName name="ITEM48_4Q14" localSheetId="11">#REF!</definedName>
    <definedName name="ITEM48_4Q14" localSheetId="1">#REF!</definedName>
    <definedName name="ITEM48_4Q14" localSheetId="9">#REF!</definedName>
    <definedName name="ITEM48_4Q14">#REF!</definedName>
    <definedName name="ITEM48_4Q15" localSheetId="10">#REF!</definedName>
    <definedName name="ITEM48_4Q15" localSheetId="12">#REF!</definedName>
    <definedName name="ITEM48_4Q15" localSheetId="11">#REF!</definedName>
    <definedName name="ITEM48_4Q15" localSheetId="1">#REF!</definedName>
    <definedName name="ITEM48_4Q15" localSheetId="9">#REF!</definedName>
    <definedName name="ITEM48_4Q15">#REF!</definedName>
    <definedName name="ITEM48_4Q16" localSheetId="10">#REF!</definedName>
    <definedName name="ITEM48_4Q16" localSheetId="12">#REF!</definedName>
    <definedName name="ITEM48_4Q16" localSheetId="11">#REF!</definedName>
    <definedName name="ITEM48_4Q16" localSheetId="1">#REF!</definedName>
    <definedName name="ITEM48_4Q16" localSheetId="9">#REF!</definedName>
    <definedName name="ITEM48_4Q16">#REF!</definedName>
    <definedName name="ITEM48_4Q17" localSheetId="10">#REF!</definedName>
    <definedName name="ITEM48_4Q17" localSheetId="12">#REF!</definedName>
    <definedName name="ITEM48_4Q17" localSheetId="11">#REF!</definedName>
    <definedName name="ITEM48_4Q17" localSheetId="1">#REF!</definedName>
    <definedName name="ITEM48_4Q17" localSheetId="9">#REF!</definedName>
    <definedName name="ITEM48_4Q17">#REF!</definedName>
    <definedName name="ITEM48_4Q18" localSheetId="10">#REF!</definedName>
    <definedName name="ITEM48_4Q18" localSheetId="12">#REF!</definedName>
    <definedName name="ITEM48_4Q18" localSheetId="11">#REF!</definedName>
    <definedName name="ITEM48_4Q18" localSheetId="1">#REF!</definedName>
    <definedName name="ITEM48_4Q18" localSheetId="9">#REF!</definedName>
    <definedName name="ITEM48_4Q18">#REF!</definedName>
    <definedName name="ITEM48_4Q19" localSheetId="10">#REF!</definedName>
    <definedName name="ITEM48_4Q19" localSheetId="12">#REF!</definedName>
    <definedName name="ITEM48_4Q19" localSheetId="11">#REF!</definedName>
    <definedName name="ITEM48_4Q19" localSheetId="1">#REF!</definedName>
    <definedName name="ITEM48_4Q19" localSheetId="9">#REF!</definedName>
    <definedName name="ITEM48_4Q19">#REF!</definedName>
    <definedName name="ITEM48_4Q20" localSheetId="10">#REF!</definedName>
    <definedName name="ITEM48_4Q20" localSheetId="12">#REF!</definedName>
    <definedName name="ITEM48_4Q20" localSheetId="11">#REF!</definedName>
    <definedName name="ITEM48_4Q20" localSheetId="1">#REF!</definedName>
    <definedName name="ITEM48_4Q20" localSheetId="9">#REF!</definedName>
    <definedName name="ITEM48_4Q20">#REF!</definedName>
    <definedName name="ITEM49_1995" localSheetId="10">#REF!</definedName>
    <definedName name="ITEM49_1995" localSheetId="12">#REF!</definedName>
    <definedName name="ITEM49_1995" localSheetId="11">#REF!</definedName>
    <definedName name="ITEM49_1995" localSheetId="1">#REF!</definedName>
    <definedName name="ITEM49_1995" localSheetId="9">#REF!</definedName>
    <definedName name="ITEM49_1995">#REF!</definedName>
    <definedName name="ITEM49_1996" localSheetId="10">#REF!</definedName>
    <definedName name="ITEM49_1996" localSheetId="12">#REF!</definedName>
    <definedName name="ITEM49_1996" localSheetId="11">#REF!</definedName>
    <definedName name="ITEM49_1996" localSheetId="1">#REF!</definedName>
    <definedName name="ITEM49_1996" localSheetId="9">#REF!</definedName>
    <definedName name="ITEM49_1996">#REF!</definedName>
    <definedName name="ITEM49_1997" localSheetId="10">#REF!</definedName>
    <definedName name="ITEM49_1997" localSheetId="12">#REF!</definedName>
    <definedName name="ITEM49_1997" localSheetId="11">#REF!</definedName>
    <definedName name="ITEM49_1997" localSheetId="1">#REF!</definedName>
    <definedName name="ITEM49_1997" localSheetId="9">#REF!</definedName>
    <definedName name="ITEM49_1997">#REF!</definedName>
    <definedName name="ITEM49_1998" localSheetId="10">#REF!</definedName>
    <definedName name="ITEM49_1998" localSheetId="12">#REF!</definedName>
    <definedName name="ITEM49_1998" localSheetId="11">#REF!</definedName>
    <definedName name="ITEM49_1998" localSheetId="1">#REF!</definedName>
    <definedName name="ITEM49_1998" localSheetId="9">#REF!</definedName>
    <definedName name="ITEM49_1998">#REF!</definedName>
    <definedName name="ITEM49_1999" localSheetId="10">#REF!</definedName>
    <definedName name="ITEM49_1999" localSheetId="12">#REF!</definedName>
    <definedName name="ITEM49_1999" localSheetId="11">#REF!</definedName>
    <definedName name="ITEM49_1999" localSheetId="1">#REF!</definedName>
    <definedName name="ITEM49_1999" localSheetId="9">#REF!</definedName>
    <definedName name="ITEM49_1999">#REF!</definedName>
    <definedName name="ITEM49_1Q00" localSheetId="10">#REF!</definedName>
    <definedName name="ITEM49_1Q00" localSheetId="12">#REF!</definedName>
    <definedName name="ITEM49_1Q00" localSheetId="11">#REF!</definedName>
    <definedName name="ITEM49_1Q00" localSheetId="1">#REF!</definedName>
    <definedName name="ITEM49_1Q00" localSheetId="9">#REF!</definedName>
    <definedName name="ITEM49_1Q00">#REF!</definedName>
    <definedName name="ITEM49_1Q01" localSheetId="10">#REF!</definedName>
    <definedName name="ITEM49_1Q01" localSheetId="12">#REF!</definedName>
    <definedName name="ITEM49_1Q01" localSheetId="11">#REF!</definedName>
    <definedName name="ITEM49_1Q01" localSheetId="1">#REF!</definedName>
    <definedName name="ITEM49_1Q01" localSheetId="9">#REF!</definedName>
    <definedName name="ITEM49_1Q01">#REF!</definedName>
    <definedName name="ITEM49_1Q02" localSheetId="10">#REF!</definedName>
    <definedName name="ITEM49_1Q02" localSheetId="12">#REF!</definedName>
    <definedName name="ITEM49_1Q02" localSheetId="11">#REF!</definedName>
    <definedName name="ITEM49_1Q02" localSheetId="1">#REF!</definedName>
    <definedName name="ITEM49_1Q02" localSheetId="9">#REF!</definedName>
    <definedName name="ITEM49_1Q02">#REF!</definedName>
    <definedName name="ITEM49_1Q03" localSheetId="10">#REF!</definedName>
    <definedName name="ITEM49_1Q03" localSheetId="12">#REF!</definedName>
    <definedName name="ITEM49_1Q03" localSheetId="11">#REF!</definedName>
    <definedName name="ITEM49_1Q03" localSheetId="1">#REF!</definedName>
    <definedName name="ITEM49_1Q03" localSheetId="9">#REF!</definedName>
    <definedName name="ITEM49_1Q03">#REF!</definedName>
    <definedName name="ITEM49_1Q04" localSheetId="10">#REF!</definedName>
    <definedName name="ITEM49_1Q04" localSheetId="12">#REF!</definedName>
    <definedName name="ITEM49_1Q04" localSheetId="11">#REF!</definedName>
    <definedName name="ITEM49_1Q04" localSheetId="1">#REF!</definedName>
    <definedName name="ITEM49_1Q04" localSheetId="9">#REF!</definedName>
    <definedName name="ITEM49_1Q04">#REF!</definedName>
    <definedName name="ITEM49_1Q05" localSheetId="10">#REF!</definedName>
    <definedName name="ITEM49_1Q05" localSheetId="12">#REF!</definedName>
    <definedName name="ITEM49_1Q05" localSheetId="11">#REF!</definedName>
    <definedName name="ITEM49_1Q05" localSheetId="1">#REF!</definedName>
    <definedName name="ITEM49_1Q05" localSheetId="9">#REF!</definedName>
    <definedName name="ITEM49_1Q05">#REF!</definedName>
    <definedName name="ITEM49_1Q06" localSheetId="10">#REF!</definedName>
    <definedName name="ITEM49_1Q06" localSheetId="12">#REF!</definedName>
    <definedName name="ITEM49_1Q06" localSheetId="11">#REF!</definedName>
    <definedName name="ITEM49_1Q06" localSheetId="1">#REF!</definedName>
    <definedName name="ITEM49_1Q06" localSheetId="9">#REF!</definedName>
    <definedName name="ITEM49_1Q06">#REF!</definedName>
    <definedName name="ITEM49_1Q07" localSheetId="10">#REF!</definedName>
    <definedName name="ITEM49_1Q07" localSheetId="12">#REF!</definedName>
    <definedName name="ITEM49_1Q07" localSheetId="11">#REF!</definedName>
    <definedName name="ITEM49_1Q07" localSheetId="1">#REF!</definedName>
    <definedName name="ITEM49_1Q07" localSheetId="9">#REF!</definedName>
    <definedName name="ITEM49_1Q07">#REF!</definedName>
    <definedName name="ITEM49_1Q08" localSheetId="10">#REF!</definedName>
    <definedName name="ITEM49_1Q08" localSheetId="12">#REF!</definedName>
    <definedName name="ITEM49_1Q08" localSheetId="11">#REF!</definedName>
    <definedName name="ITEM49_1Q08" localSheetId="1">#REF!</definedName>
    <definedName name="ITEM49_1Q08" localSheetId="9">#REF!</definedName>
    <definedName name="ITEM49_1Q08">#REF!</definedName>
    <definedName name="ITEM49_1Q09" localSheetId="10">#REF!</definedName>
    <definedName name="ITEM49_1Q09" localSheetId="12">#REF!</definedName>
    <definedName name="ITEM49_1Q09" localSheetId="11">#REF!</definedName>
    <definedName name="ITEM49_1Q09" localSheetId="1">#REF!</definedName>
    <definedName name="ITEM49_1Q09" localSheetId="3">#REF!</definedName>
    <definedName name="ITEM49_1Q09" localSheetId="9">#REF!</definedName>
    <definedName name="ITEM49_1Q09">#REF!</definedName>
    <definedName name="ITEM49_1Q10" localSheetId="10">#REF!</definedName>
    <definedName name="ITEM49_1Q10" localSheetId="12">#REF!</definedName>
    <definedName name="ITEM49_1Q10" localSheetId="11">#REF!</definedName>
    <definedName name="ITEM49_1Q10" localSheetId="1">#REF!</definedName>
    <definedName name="ITEM49_1Q10" localSheetId="9">#REF!</definedName>
    <definedName name="ITEM49_1Q10">#REF!</definedName>
    <definedName name="ITEM49_1Q11" localSheetId="10">#REF!</definedName>
    <definedName name="ITEM49_1Q11" localSheetId="12">#REF!</definedName>
    <definedName name="ITEM49_1Q11" localSheetId="11">#REF!</definedName>
    <definedName name="ITEM49_1Q11" localSheetId="1">#REF!</definedName>
    <definedName name="ITEM49_1Q11" localSheetId="9">#REF!</definedName>
    <definedName name="ITEM49_1Q11">#REF!</definedName>
    <definedName name="ITEM49_1Q12" localSheetId="10">#REF!</definedName>
    <definedName name="ITEM49_1Q12" localSheetId="12">#REF!</definedName>
    <definedName name="ITEM49_1Q12" localSheetId="11">#REF!</definedName>
    <definedName name="ITEM49_1Q12" localSheetId="1">#REF!</definedName>
    <definedName name="ITEM49_1Q12" localSheetId="9">#REF!</definedName>
    <definedName name="ITEM49_1Q12">#REF!</definedName>
    <definedName name="ITEM49_1Q13" localSheetId="10">#REF!</definedName>
    <definedName name="ITEM49_1Q13" localSheetId="12">#REF!</definedName>
    <definedName name="ITEM49_1Q13" localSheetId="11">#REF!</definedName>
    <definedName name="ITEM49_1Q13" localSheetId="1">#REF!</definedName>
    <definedName name="ITEM49_1Q13" localSheetId="9">#REF!</definedName>
    <definedName name="ITEM49_1Q13">#REF!</definedName>
    <definedName name="ITEM49_1Q14" localSheetId="10">#REF!</definedName>
    <definedName name="ITEM49_1Q14" localSheetId="12">#REF!</definedName>
    <definedName name="ITEM49_1Q14" localSheetId="11">#REF!</definedName>
    <definedName name="ITEM49_1Q14" localSheetId="1">#REF!</definedName>
    <definedName name="ITEM49_1Q14" localSheetId="9">#REF!</definedName>
    <definedName name="ITEM49_1Q14">#REF!</definedName>
    <definedName name="ITEM49_1Q15" localSheetId="10">#REF!</definedName>
    <definedName name="ITEM49_1Q15" localSheetId="12">#REF!</definedName>
    <definedName name="ITEM49_1Q15" localSheetId="11">#REF!</definedName>
    <definedName name="ITEM49_1Q15" localSheetId="1">#REF!</definedName>
    <definedName name="ITEM49_1Q15" localSheetId="9">#REF!</definedName>
    <definedName name="ITEM49_1Q15">#REF!</definedName>
    <definedName name="ITEM49_1Q16" localSheetId="10">#REF!</definedName>
    <definedName name="ITEM49_1Q16" localSheetId="12">#REF!</definedName>
    <definedName name="ITEM49_1Q16" localSheetId="11">#REF!</definedName>
    <definedName name="ITEM49_1Q16" localSheetId="1">#REF!</definedName>
    <definedName name="ITEM49_1Q16" localSheetId="9">#REF!</definedName>
    <definedName name="ITEM49_1Q16">#REF!</definedName>
    <definedName name="ITEM49_1Q17" localSheetId="10">#REF!</definedName>
    <definedName name="ITEM49_1Q17" localSheetId="12">#REF!</definedName>
    <definedName name="ITEM49_1Q17" localSheetId="11">#REF!</definedName>
    <definedName name="ITEM49_1Q17" localSheetId="1">#REF!</definedName>
    <definedName name="ITEM49_1Q17" localSheetId="9">#REF!</definedName>
    <definedName name="ITEM49_1Q17">#REF!</definedName>
    <definedName name="ITEM49_1Q18" localSheetId="10">#REF!</definedName>
    <definedName name="ITEM49_1Q18" localSheetId="12">#REF!</definedName>
    <definedName name="ITEM49_1Q18" localSheetId="11">#REF!</definedName>
    <definedName name="ITEM49_1Q18" localSheetId="1">#REF!</definedName>
    <definedName name="ITEM49_1Q18" localSheetId="9">#REF!</definedName>
    <definedName name="ITEM49_1Q18">#REF!</definedName>
    <definedName name="ITEM49_1Q19" localSheetId="10">#REF!</definedName>
    <definedName name="ITEM49_1Q19" localSheetId="12">#REF!</definedName>
    <definedName name="ITEM49_1Q19" localSheetId="11">#REF!</definedName>
    <definedName name="ITEM49_1Q19" localSheetId="1">#REF!</definedName>
    <definedName name="ITEM49_1Q19" localSheetId="9">#REF!</definedName>
    <definedName name="ITEM49_1Q19">#REF!</definedName>
    <definedName name="ITEM49_1Q20" localSheetId="10">#REF!</definedName>
    <definedName name="ITEM49_1Q20" localSheetId="12">#REF!</definedName>
    <definedName name="ITEM49_1Q20" localSheetId="11">#REF!</definedName>
    <definedName name="ITEM49_1Q20" localSheetId="1">#REF!</definedName>
    <definedName name="ITEM49_1Q20" localSheetId="9">#REF!</definedName>
    <definedName name="ITEM49_1Q20">#REF!</definedName>
    <definedName name="ITEM49_2000" localSheetId="10">#REF!</definedName>
    <definedName name="ITEM49_2000" localSheetId="12">#REF!</definedName>
    <definedName name="ITEM49_2000" localSheetId="11">#REF!</definedName>
    <definedName name="ITEM49_2000" localSheetId="1">#REF!</definedName>
    <definedName name="ITEM49_2000" localSheetId="9">#REF!</definedName>
    <definedName name="ITEM49_2000">#REF!</definedName>
    <definedName name="ITEM49_2001" localSheetId="10">#REF!</definedName>
    <definedName name="ITEM49_2001" localSheetId="12">#REF!</definedName>
    <definedName name="ITEM49_2001" localSheetId="11">#REF!</definedName>
    <definedName name="ITEM49_2001" localSheetId="1">#REF!</definedName>
    <definedName name="ITEM49_2001" localSheetId="9">#REF!</definedName>
    <definedName name="ITEM49_2001">#REF!</definedName>
    <definedName name="ITEM49_2002" localSheetId="10">#REF!</definedName>
    <definedName name="ITEM49_2002" localSheetId="12">#REF!</definedName>
    <definedName name="ITEM49_2002" localSheetId="11">#REF!</definedName>
    <definedName name="ITEM49_2002" localSheetId="1">#REF!</definedName>
    <definedName name="ITEM49_2002" localSheetId="9">#REF!</definedName>
    <definedName name="ITEM49_2002">#REF!</definedName>
    <definedName name="ITEM49_2003" localSheetId="10">#REF!</definedName>
    <definedName name="ITEM49_2003" localSheetId="12">#REF!</definedName>
    <definedName name="ITEM49_2003" localSheetId="11">#REF!</definedName>
    <definedName name="ITEM49_2003" localSheetId="1">#REF!</definedName>
    <definedName name="ITEM49_2003" localSheetId="9">#REF!</definedName>
    <definedName name="ITEM49_2003">#REF!</definedName>
    <definedName name="ITEM49_2004" localSheetId="10">#REF!</definedName>
    <definedName name="ITEM49_2004" localSheetId="12">#REF!</definedName>
    <definedName name="ITEM49_2004" localSheetId="11">#REF!</definedName>
    <definedName name="ITEM49_2004" localSheetId="1">#REF!</definedName>
    <definedName name="ITEM49_2004" localSheetId="9">#REF!</definedName>
    <definedName name="ITEM49_2004">#REF!</definedName>
    <definedName name="ITEM49_2005" localSheetId="10">#REF!</definedName>
    <definedName name="ITEM49_2005" localSheetId="12">#REF!</definedName>
    <definedName name="ITEM49_2005" localSheetId="11">#REF!</definedName>
    <definedName name="ITEM49_2005" localSheetId="1">#REF!</definedName>
    <definedName name="ITEM49_2005" localSheetId="9">#REF!</definedName>
    <definedName name="ITEM49_2005">#REF!</definedName>
    <definedName name="ITEM49_2006" localSheetId="10">#REF!</definedName>
    <definedName name="ITEM49_2006" localSheetId="12">#REF!</definedName>
    <definedName name="ITEM49_2006" localSheetId="11">#REF!</definedName>
    <definedName name="ITEM49_2006" localSheetId="1">#REF!</definedName>
    <definedName name="ITEM49_2006" localSheetId="9">#REF!</definedName>
    <definedName name="ITEM49_2006">#REF!</definedName>
    <definedName name="ITEM49_2007" localSheetId="10">#REF!</definedName>
    <definedName name="ITEM49_2007" localSheetId="12">#REF!</definedName>
    <definedName name="ITEM49_2007" localSheetId="11">#REF!</definedName>
    <definedName name="ITEM49_2007" localSheetId="1">#REF!</definedName>
    <definedName name="ITEM49_2007" localSheetId="9">#REF!</definedName>
    <definedName name="ITEM49_2007">#REF!</definedName>
    <definedName name="ITEM49_2008" localSheetId="10">#REF!</definedName>
    <definedName name="ITEM49_2008" localSheetId="12">#REF!</definedName>
    <definedName name="ITEM49_2008" localSheetId="11">#REF!</definedName>
    <definedName name="ITEM49_2008" localSheetId="1">#REF!</definedName>
    <definedName name="ITEM49_2008" localSheetId="9">#REF!</definedName>
    <definedName name="ITEM49_2008">#REF!</definedName>
    <definedName name="ITEM49_2009" localSheetId="10">#REF!</definedName>
    <definedName name="ITEM49_2009" localSheetId="12">#REF!</definedName>
    <definedName name="ITEM49_2009" localSheetId="11">#REF!</definedName>
    <definedName name="ITEM49_2009" localSheetId="1">#REF!</definedName>
    <definedName name="ITEM49_2009" localSheetId="3">#REF!</definedName>
    <definedName name="ITEM49_2009" localSheetId="9">#REF!</definedName>
    <definedName name="ITEM49_2009">#REF!</definedName>
    <definedName name="ITEM49_2010" localSheetId="10">#REF!</definedName>
    <definedName name="ITEM49_2010" localSheetId="12">#REF!</definedName>
    <definedName name="ITEM49_2010" localSheetId="11">#REF!</definedName>
    <definedName name="ITEM49_2010" localSheetId="1">#REF!</definedName>
    <definedName name="ITEM49_2010" localSheetId="9">#REF!</definedName>
    <definedName name="ITEM49_2010">#REF!</definedName>
    <definedName name="ITEM49_2011" localSheetId="10">#REF!</definedName>
    <definedName name="ITEM49_2011" localSheetId="12">#REF!</definedName>
    <definedName name="ITEM49_2011" localSheetId="11">#REF!</definedName>
    <definedName name="ITEM49_2011" localSheetId="1">#REF!</definedName>
    <definedName name="ITEM49_2011" localSheetId="9">#REF!</definedName>
    <definedName name="ITEM49_2011">#REF!</definedName>
    <definedName name="ITEM49_2012" localSheetId="10">#REF!</definedName>
    <definedName name="ITEM49_2012" localSheetId="12">#REF!</definedName>
    <definedName name="ITEM49_2012" localSheetId="11">#REF!</definedName>
    <definedName name="ITEM49_2012" localSheetId="1">#REF!</definedName>
    <definedName name="ITEM49_2012" localSheetId="9">#REF!</definedName>
    <definedName name="ITEM49_2012">#REF!</definedName>
    <definedName name="ITEM49_2013" localSheetId="10">#REF!</definedName>
    <definedName name="ITEM49_2013" localSheetId="12">#REF!</definedName>
    <definedName name="ITEM49_2013" localSheetId="11">#REF!</definedName>
    <definedName name="ITEM49_2013" localSheetId="1">#REF!</definedName>
    <definedName name="ITEM49_2013" localSheetId="9">#REF!</definedName>
    <definedName name="ITEM49_2013">#REF!</definedName>
    <definedName name="ITEM49_2014" localSheetId="10">#REF!</definedName>
    <definedName name="ITEM49_2014" localSheetId="12">#REF!</definedName>
    <definedName name="ITEM49_2014" localSheetId="11">#REF!</definedName>
    <definedName name="ITEM49_2014" localSheetId="1">#REF!</definedName>
    <definedName name="ITEM49_2014" localSheetId="9">#REF!</definedName>
    <definedName name="ITEM49_2014">#REF!</definedName>
    <definedName name="ITEM49_2015" localSheetId="10">#REF!</definedName>
    <definedName name="ITEM49_2015" localSheetId="12">#REF!</definedName>
    <definedName name="ITEM49_2015" localSheetId="11">#REF!</definedName>
    <definedName name="ITEM49_2015" localSheetId="1">#REF!</definedName>
    <definedName name="ITEM49_2015" localSheetId="9">#REF!</definedName>
    <definedName name="ITEM49_2015">#REF!</definedName>
    <definedName name="ITEM49_2016" localSheetId="10">#REF!</definedName>
    <definedName name="ITEM49_2016" localSheetId="12">#REF!</definedName>
    <definedName name="ITEM49_2016" localSheetId="11">#REF!</definedName>
    <definedName name="ITEM49_2016" localSheetId="1">#REF!</definedName>
    <definedName name="ITEM49_2016" localSheetId="9">#REF!</definedName>
    <definedName name="ITEM49_2016">#REF!</definedName>
    <definedName name="ITEM49_2017" localSheetId="10">#REF!</definedName>
    <definedName name="ITEM49_2017" localSheetId="12">#REF!</definedName>
    <definedName name="ITEM49_2017" localSheetId="11">#REF!</definedName>
    <definedName name="ITEM49_2017" localSheetId="1">#REF!</definedName>
    <definedName name="ITEM49_2017" localSheetId="9">#REF!</definedName>
    <definedName name="ITEM49_2017">#REF!</definedName>
    <definedName name="ITEM49_2018" localSheetId="10">#REF!</definedName>
    <definedName name="ITEM49_2018" localSheetId="12">#REF!</definedName>
    <definedName name="ITEM49_2018" localSheetId="11">#REF!</definedName>
    <definedName name="ITEM49_2018" localSheetId="1">#REF!</definedName>
    <definedName name="ITEM49_2018" localSheetId="9">#REF!</definedName>
    <definedName name="ITEM49_2018">#REF!</definedName>
    <definedName name="ITEM49_2019" localSheetId="10">#REF!</definedName>
    <definedName name="ITEM49_2019" localSheetId="12">#REF!</definedName>
    <definedName name="ITEM49_2019" localSheetId="11">#REF!</definedName>
    <definedName name="ITEM49_2019" localSheetId="1">#REF!</definedName>
    <definedName name="ITEM49_2019" localSheetId="9">#REF!</definedName>
    <definedName name="ITEM49_2019">#REF!</definedName>
    <definedName name="ITEM49_2020" localSheetId="10">#REF!</definedName>
    <definedName name="ITEM49_2020" localSheetId="12">#REF!</definedName>
    <definedName name="ITEM49_2020" localSheetId="11">#REF!</definedName>
    <definedName name="ITEM49_2020" localSheetId="1">#REF!</definedName>
    <definedName name="ITEM49_2020" localSheetId="9">#REF!</definedName>
    <definedName name="ITEM49_2020">#REF!</definedName>
    <definedName name="ITEM49_2Q00" localSheetId="10">#REF!</definedName>
    <definedName name="ITEM49_2Q00" localSheetId="12">#REF!</definedName>
    <definedName name="ITEM49_2Q00" localSheetId="11">#REF!</definedName>
    <definedName name="ITEM49_2Q00" localSheetId="1">#REF!</definedName>
    <definedName name="ITEM49_2Q00" localSheetId="9">#REF!</definedName>
    <definedName name="ITEM49_2Q00">#REF!</definedName>
    <definedName name="ITEM49_2Q01" localSheetId="10">#REF!</definedName>
    <definedName name="ITEM49_2Q01" localSheetId="12">#REF!</definedName>
    <definedName name="ITEM49_2Q01" localSheetId="11">#REF!</definedName>
    <definedName name="ITEM49_2Q01" localSheetId="1">#REF!</definedName>
    <definedName name="ITEM49_2Q01" localSheetId="9">#REF!</definedName>
    <definedName name="ITEM49_2Q01">#REF!</definedName>
    <definedName name="ITEM49_2Q02" localSheetId="10">#REF!</definedName>
    <definedName name="ITEM49_2Q02" localSheetId="12">#REF!</definedName>
    <definedName name="ITEM49_2Q02" localSheetId="11">#REF!</definedName>
    <definedName name="ITEM49_2Q02" localSheetId="1">#REF!</definedName>
    <definedName name="ITEM49_2Q02" localSheetId="9">#REF!</definedName>
    <definedName name="ITEM49_2Q02">#REF!</definedName>
    <definedName name="ITEM49_2Q03" localSheetId="10">#REF!</definedName>
    <definedName name="ITEM49_2Q03" localSheetId="12">#REF!</definedName>
    <definedName name="ITEM49_2Q03" localSheetId="11">#REF!</definedName>
    <definedName name="ITEM49_2Q03" localSheetId="1">#REF!</definedName>
    <definedName name="ITEM49_2Q03" localSheetId="9">#REF!</definedName>
    <definedName name="ITEM49_2Q03">#REF!</definedName>
    <definedName name="ITEM49_2Q04" localSheetId="10">#REF!</definedName>
    <definedName name="ITEM49_2Q04" localSheetId="12">#REF!</definedName>
    <definedName name="ITEM49_2Q04" localSheetId="11">#REF!</definedName>
    <definedName name="ITEM49_2Q04" localSheetId="1">#REF!</definedName>
    <definedName name="ITEM49_2Q04" localSheetId="9">#REF!</definedName>
    <definedName name="ITEM49_2Q04">#REF!</definedName>
    <definedName name="ITEM49_2Q05" localSheetId="10">#REF!</definedName>
    <definedName name="ITEM49_2Q05" localSheetId="12">#REF!</definedName>
    <definedName name="ITEM49_2Q05" localSheetId="11">#REF!</definedName>
    <definedName name="ITEM49_2Q05" localSheetId="1">#REF!</definedName>
    <definedName name="ITEM49_2Q05" localSheetId="9">#REF!</definedName>
    <definedName name="ITEM49_2Q05">#REF!</definedName>
    <definedName name="ITEM49_2Q06" localSheetId="10">#REF!</definedName>
    <definedName name="ITEM49_2Q06" localSheetId="12">#REF!</definedName>
    <definedName name="ITEM49_2Q06" localSheetId="11">#REF!</definedName>
    <definedName name="ITEM49_2Q06" localSheetId="1">#REF!</definedName>
    <definedName name="ITEM49_2Q06" localSheetId="9">#REF!</definedName>
    <definedName name="ITEM49_2Q06">#REF!</definedName>
    <definedName name="ITEM49_2Q07" localSheetId="10">#REF!</definedName>
    <definedName name="ITEM49_2Q07" localSheetId="12">#REF!</definedName>
    <definedName name="ITEM49_2Q07" localSheetId="11">#REF!</definedName>
    <definedName name="ITEM49_2Q07" localSheetId="1">#REF!</definedName>
    <definedName name="ITEM49_2Q07" localSheetId="9">#REF!</definedName>
    <definedName name="ITEM49_2Q07">#REF!</definedName>
    <definedName name="ITEM49_2Q08" localSheetId="10">#REF!</definedName>
    <definedName name="ITEM49_2Q08" localSheetId="12">#REF!</definedName>
    <definedName name="ITEM49_2Q08" localSheetId="11">#REF!</definedName>
    <definedName name="ITEM49_2Q08" localSheetId="1">#REF!</definedName>
    <definedName name="ITEM49_2Q08" localSheetId="9">#REF!</definedName>
    <definedName name="ITEM49_2Q08">#REF!</definedName>
    <definedName name="ITEM49_2Q09" localSheetId="10">#REF!</definedName>
    <definedName name="ITEM49_2Q09" localSheetId="12">#REF!</definedName>
    <definedName name="ITEM49_2Q09" localSheetId="11">#REF!</definedName>
    <definedName name="ITEM49_2Q09" localSheetId="1">#REF!</definedName>
    <definedName name="ITEM49_2Q09" localSheetId="3">#REF!</definedName>
    <definedName name="ITEM49_2Q09" localSheetId="9">#REF!</definedName>
    <definedName name="ITEM49_2Q09">#REF!</definedName>
    <definedName name="ITEM49_2Q10" localSheetId="10">#REF!</definedName>
    <definedName name="ITEM49_2Q10" localSheetId="12">#REF!</definedName>
    <definedName name="ITEM49_2Q10" localSheetId="11">#REF!</definedName>
    <definedName name="ITEM49_2Q10" localSheetId="1">#REF!</definedName>
    <definedName name="ITEM49_2Q10" localSheetId="9">#REF!</definedName>
    <definedName name="ITEM49_2Q10">#REF!</definedName>
    <definedName name="ITEM49_2Q11" localSheetId="10">#REF!</definedName>
    <definedName name="ITEM49_2Q11" localSheetId="12">#REF!</definedName>
    <definedName name="ITEM49_2Q11" localSheetId="11">#REF!</definedName>
    <definedName name="ITEM49_2Q11" localSheetId="1">#REF!</definedName>
    <definedName name="ITEM49_2Q11" localSheetId="9">#REF!</definedName>
    <definedName name="ITEM49_2Q11">#REF!</definedName>
    <definedName name="ITEM49_2Q12" localSheetId="10">#REF!</definedName>
    <definedName name="ITEM49_2Q12" localSheetId="12">#REF!</definedName>
    <definedName name="ITEM49_2Q12" localSheetId="11">#REF!</definedName>
    <definedName name="ITEM49_2Q12" localSheetId="1">#REF!</definedName>
    <definedName name="ITEM49_2Q12" localSheetId="9">#REF!</definedName>
    <definedName name="ITEM49_2Q12">#REF!</definedName>
    <definedName name="ITEM49_2Q13" localSheetId="10">#REF!</definedName>
    <definedName name="ITEM49_2Q13" localSheetId="12">#REF!</definedName>
    <definedName name="ITEM49_2Q13" localSheetId="11">#REF!</definedName>
    <definedName name="ITEM49_2Q13" localSheetId="1">#REF!</definedName>
    <definedName name="ITEM49_2Q13" localSheetId="9">#REF!</definedName>
    <definedName name="ITEM49_2Q13">#REF!</definedName>
    <definedName name="ITEM49_2Q14" localSheetId="10">#REF!</definedName>
    <definedName name="ITEM49_2Q14" localSheetId="12">#REF!</definedName>
    <definedName name="ITEM49_2Q14" localSheetId="11">#REF!</definedName>
    <definedName name="ITEM49_2Q14" localSheetId="1">#REF!</definedName>
    <definedName name="ITEM49_2Q14" localSheetId="9">#REF!</definedName>
    <definedName name="ITEM49_2Q14">#REF!</definedName>
    <definedName name="ITEM49_2Q15" localSheetId="10">#REF!</definedName>
    <definedName name="ITEM49_2Q15" localSheetId="12">#REF!</definedName>
    <definedName name="ITEM49_2Q15" localSheetId="11">#REF!</definedName>
    <definedName name="ITEM49_2Q15" localSheetId="1">#REF!</definedName>
    <definedName name="ITEM49_2Q15" localSheetId="9">#REF!</definedName>
    <definedName name="ITEM49_2Q15">#REF!</definedName>
    <definedName name="ITEM49_2Q16" localSheetId="10">#REF!</definedName>
    <definedName name="ITEM49_2Q16" localSheetId="12">#REF!</definedName>
    <definedName name="ITEM49_2Q16" localSheetId="11">#REF!</definedName>
    <definedName name="ITEM49_2Q16" localSheetId="1">#REF!</definedName>
    <definedName name="ITEM49_2Q16" localSheetId="9">#REF!</definedName>
    <definedName name="ITEM49_2Q16">#REF!</definedName>
    <definedName name="ITEM49_2Q17" localSheetId="10">#REF!</definedName>
    <definedName name="ITEM49_2Q17" localSheetId="12">#REF!</definedName>
    <definedName name="ITEM49_2Q17" localSheetId="11">#REF!</definedName>
    <definedName name="ITEM49_2Q17" localSheetId="1">#REF!</definedName>
    <definedName name="ITEM49_2Q17" localSheetId="9">#REF!</definedName>
    <definedName name="ITEM49_2Q17">#REF!</definedName>
    <definedName name="ITEM49_2Q18" localSheetId="10">#REF!</definedName>
    <definedName name="ITEM49_2Q18" localSheetId="12">#REF!</definedName>
    <definedName name="ITEM49_2Q18" localSheetId="11">#REF!</definedName>
    <definedName name="ITEM49_2Q18" localSheetId="1">#REF!</definedName>
    <definedName name="ITEM49_2Q18" localSheetId="9">#REF!</definedName>
    <definedName name="ITEM49_2Q18">#REF!</definedName>
    <definedName name="ITEM49_2Q19" localSheetId="10">#REF!</definedName>
    <definedName name="ITEM49_2Q19" localSheetId="12">#REF!</definedName>
    <definedName name="ITEM49_2Q19" localSheetId="11">#REF!</definedName>
    <definedName name="ITEM49_2Q19" localSheetId="1">#REF!</definedName>
    <definedName name="ITEM49_2Q19" localSheetId="9">#REF!</definedName>
    <definedName name="ITEM49_2Q19">#REF!</definedName>
    <definedName name="ITEM49_2Q20" localSheetId="10">#REF!</definedName>
    <definedName name="ITEM49_2Q20" localSheetId="12">#REF!</definedName>
    <definedName name="ITEM49_2Q20" localSheetId="11">#REF!</definedName>
    <definedName name="ITEM49_2Q20" localSheetId="1">#REF!</definedName>
    <definedName name="ITEM49_2Q20" localSheetId="9">#REF!</definedName>
    <definedName name="ITEM49_2Q20">#REF!</definedName>
    <definedName name="ITEM49_3Q00" localSheetId="10">#REF!</definedName>
    <definedName name="ITEM49_3Q00" localSheetId="12">#REF!</definedName>
    <definedName name="ITEM49_3Q00" localSheetId="11">#REF!</definedName>
    <definedName name="ITEM49_3Q00" localSheetId="1">#REF!</definedName>
    <definedName name="ITEM49_3Q00" localSheetId="9">#REF!</definedName>
    <definedName name="ITEM49_3Q00">#REF!</definedName>
    <definedName name="ITEM49_3Q01" localSheetId="10">#REF!</definedName>
    <definedName name="ITEM49_3Q01" localSheetId="12">#REF!</definedName>
    <definedName name="ITEM49_3Q01" localSheetId="11">#REF!</definedName>
    <definedName name="ITEM49_3Q01" localSheetId="1">#REF!</definedName>
    <definedName name="ITEM49_3Q01" localSheetId="9">#REF!</definedName>
    <definedName name="ITEM49_3Q01">#REF!</definedName>
    <definedName name="ITEM49_3Q02" localSheetId="10">#REF!</definedName>
    <definedName name="ITEM49_3Q02" localSheetId="12">#REF!</definedName>
    <definedName name="ITEM49_3Q02" localSheetId="11">#REF!</definedName>
    <definedName name="ITEM49_3Q02" localSheetId="1">#REF!</definedName>
    <definedName name="ITEM49_3Q02" localSheetId="9">#REF!</definedName>
    <definedName name="ITEM49_3Q02">#REF!</definedName>
    <definedName name="ITEM49_3Q03" localSheetId="10">#REF!</definedName>
    <definedName name="ITEM49_3Q03" localSheetId="12">#REF!</definedName>
    <definedName name="ITEM49_3Q03" localSheetId="11">#REF!</definedName>
    <definedName name="ITEM49_3Q03" localSheetId="1">#REF!</definedName>
    <definedName name="ITEM49_3Q03" localSheetId="9">#REF!</definedName>
    <definedName name="ITEM49_3Q03">#REF!</definedName>
    <definedName name="ITEM49_3Q04" localSheetId="10">#REF!</definedName>
    <definedName name="ITEM49_3Q04" localSheetId="12">#REF!</definedName>
    <definedName name="ITEM49_3Q04" localSheetId="11">#REF!</definedName>
    <definedName name="ITEM49_3Q04" localSheetId="1">#REF!</definedName>
    <definedName name="ITEM49_3Q04" localSheetId="9">#REF!</definedName>
    <definedName name="ITEM49_3Q04">#REF!</definedName>
    <definedName name="ITEM49_3Q05" localSheetId="10">#REF!</definedName>
    <definedName name="ITEM49_3Q05" localSheetId="12">#REF!</definedName>
    <definedName name="ITEM49_3Q05" localSheetId="11">#REF!</definedName>
    <definedName name="ITEM49_3Q05" localSheetId="1">#REF!</definedName>
    <definedName name="ITEM49_3Q05" localSheetId="9">#REF!</definedName>
    <definedName name="ITEM49_3Q05">#REF!</definedName>
    <definedName name="ITEM49_3Q06" localSheetId="10">#REF!</definedName>
    <definedName name="ITEM49_3Q06" localSheetId="12">#REF!</definedName>
    <definedName name="ITEM49_3Q06" localSheetId="11">#REF!</definedName>
    <definedName name="ITEM49_3Q06" localSheetId="1">#REF!</definedName>
    <definedName name="ITEM49_3Q06" localSheetId="9">#REF!</definedName>
    <definedName name="ITEM49_3Q06">#REF!</definedName>
    <definedName name="ITEM49_3Q07" localSheetId="10">#REF!</definedName>
    <definedName name="ITEM49_3Q07" localSheetId="12">#REF!</definedName>
    <definedName name="ITEM49_3Q07" localSheetId="11">#REF!</definedName>
    <definedName name="ITEM49_3Q07" localSheetId="1">#REF!</definedName>
    <definedName name="ITEM49_3Q07" localSheetId="9">#REF!</definedName>
    <definedName name="ITEM49_3Q07">#REF!</definedName>
    <definedName name="ITEM49_3Q08" localSheetId="10">#REF!</definedName>
    <definedName name="ITEM49_3Q08" localSheetId="12">#REF!</definedName>
    <definedName name="ITEM49_3Q08" localSheetId="11">#REF!</definedName>
    <definedName name="ITEM49_3Q08" localSheetId="1">#REF!</definedName>
    <definedName name="ITEM49_3Q08" localSheetId="9">#REF!</definedName>
    <definedName name="ITEM49_3Q08">#REF!</definedName>
    <definedName name="ITEM49_3Q09" localSheetId="10">#REF!</definedName>
    <definedName name="ITEM49_3Q09" localSheetId="12">#REF!</definedName>
    <definedName name="ITEM49_3Q09" localSheetId="11">#REF!</definedName>
    <definedName name="ITEM49_3Q09" localSheetId="1">#REF!</definedName>
    <definedName name="ITEM49_3Q09" localSheetId="3">#REF!</definedName>
    <definedName name="ITEM49_3Q09" localSheetId="9">#REF!</definedName>
    <definedName name="ITEM49_3Q09">#REF!</definedName>
    <definedName name="ITEM49_3Q10" localSheetId="10">#REF!</definedName>
    <definedName name="ITEM49_3Q10" localSheetId="12">#REF!</definedName>
    <definedName name="ITEM49_3Q10" localSheetId="11">#REF!</definedName>
    <definedName name="ITEM49_3Q10" localSheetId="1">#REF!</definedName>
    <definedName name="ITEM49_3Q10" localSheetId="9">#REF!</definedName>
    <definedName name="ITEM49_3Q10">#REF!</definedName>
    <definedName name="ITEM49_3Q11" localSheetId="10">#REF!</definedName>
    <definedName name="ITEM49_3Q11" localSheetId="12">#REF!</definedName>
    <definedName name="ITEM49_3Q11" localSheetId="11">#REF!</definedName>
    <definedName name="ITEM49_3Q11" localSheetId="1">#REF!</definedName>
    <definedName name="ITEM49_3Q11" localSheetId="9">#REF!</definedName>
    <definedName name="ITEM49_3Q11">#REF!</definedName>
    <definedName name="ITEM49_3Q12" localSheetId="10">#REF!</definedName>
    <definedName name="ITEM49_3Q12" localSheetId="12">#REF!</definedName>
    <definedName name="ITEM49_3Q12" localSheetId="11">#REF!</definedName>
    <definedName name="ITEM49_3Q12" localSheetId="1">#REF!</definedName>
    <definedName name="ITEM49_3Q12" localSheetId="9">#REF!</definedName>
    <definedName name="ITEM49_3Q12">#REF!</definedName>
    <definedName name="ITEM49_3Q13" localSheetId="10">#REF!</definedName>
    <definedName name="ITEM49_3Q13" localSheetId="12">#REF!</definedName>
    <definedName name="ITEM49_3Q13" localSheetId="11">#REF!</definedName>
    <definedName name="ITEM49_3Q13" localSheetId="1">#REF!</definedName>
    <definedName name="ITEM49_3Q13" localSheetId="9">#REF!</definedName>
    <definedName name="ITEM49_3Q13">#REF!</definedName>
    <definedName name="ITEM49_3Q14" localSheetId="10">#REF!</definedName>
    <definedName name="ITEM49_3Q14" localSheetId="12">#REF!</definedName>
    <definedName name="ITEM49_3Q14" localSheetId="11">#REF!</definedName>
    <definedName name="ITEM49_3Q14" localSheetId="1">#REF!</definedName>
    <definedName name="ITEM49_3Q14" localSheetId="9">#REF!</definedName>
    <definedName name="ITEM49_3Q14">#REF!</definedName>
    <definedName name="ITEM49_3Q15" localSheetId="10">#REF!</definedName>
    <definedName name="ITEM49_3Q15" localSheetId="12">#REF!</definedName>
    <definedName name="ITEM49_3Q15" localSheetId="11">#REF!</definedName>
    <definedName name="ITEM49_3Q15" localSheetId="1">#REF!</definedName>
    <definedName name="ITEM49_3Q15" localSheetId="9">#REF!</definedName>
    <definedName name="ITEM49_3Q15">#REF!</definedName>
    <definedName name="ITEM49_3Q16" localSheetId="10">#REF!</definedName>
    <definedName name="ITEM49_3Q16" localSheetId="12">#REF!</definedName>
    <definedName name="ITEM49_3Q16" localSheetId="11">#REF!</definedName>
    <definedName name="ITEM49_3Q16" localSheetId="1">#REF!</definedName>
    <definedName name="ITEM49_3Q16" localSheetId="9">#REF!</definedName>
    <definedName name="ITEM49_3Q16">#REF!</definedName>
    <definedName name="ITEM49_3Q17" localSheetId="10">#REF!</definedName>
    <definedName name="ITEM49_3Q17" localSheetId="12">#REF!</definedName>
    <definedName name="ITEM49_3Q17" localSheetId="11">#REF!</definedName>
    <definedName name="ITEM49_3Q17" localSheetId="1">#REF!</definedName>
    <definedName name="ITEM49_3Q17" localSheetId="9">#REF!</definedName>
    <definedName name="ITEM49_3Q17">#REF!</definedName>
    <definedName name="ITEM49_3Q18" localSheetId="10">#REF!</definedName>
    <definedName name="ITEM49_3Q18" localSheetId="12">#REF!</definedName>
    <definedName name="ITEM49_3Q18" localSheetId="11">#REF!</definedName>
    <definedName name="ITEM49_3Q18" localSheetId="1">#REF!</definedName>
    <definedName name="ITEM49_3Q18" localSheetId="9">#REF!</definedName>
    <definedName name="ITEM49_3Q18">#REF!</definedName>
    <definedName name="ITEM49_3Q19" localSheetId="10">#REF!</definedName>
    <definedName name="ITEM49_3Q19" localSheetId="12">#REF!</definedName>
    <definedName name="ITEM49_3Q19" localSheetId="11">#REF!</definedName>
    <definedName name="ITEM49_3Q19" localSheetId="1">#REF!</definedName>
    <definedName name="ITEM49_3Q19" localSheetId="9">#REF!</definedName>
    <definedName name="ITEM49_3Q19">#REF!</definedName>
    <definedName name="ITEM49_3Q20" localSheetId="10">#REF!</definedName>
    <definedName name="ITEM49_3Q20" localSheetId="12">#REF!</definedName>
    <definedName name="ITEM49_3Q20" localSheetId="11">#REF!</definedName>
    <definedName name="ITEM49_3Q20" localSheetId="1">#REF!</definedName>
    <definedName name="ITEM49_3Q20" localSheetId="9">#REF!</definedName>
    <definedName name="ITEM49_3Q20">#REF!</definedName>
    <definedName name="ITEM49_4Q00" localSheetId="10">#REF!</definedName>
    <definedName name="ITEM49_4Q00" localSheetId="12">#REF!</definedName>
    <definedName name="ITEM49_4Q00" localSheetId="11">#REF!</definedName>
    <definedName name="ITEM49_4Q00" localSheetId="1">#REF!</definedName>
    <definedName name="ITEM49_4Q00" localSheetId="9">#REF!</definedName>
    <definedName name="ITEM49_4Q00">#REF!</definedName>
    <definedName name="ITEM49_4Q01" localSheetId="10">#REF!</definedName>
    <definedName name="ITEM49_4Q01" localSheetId="12">#REF!</definedName>
    <definedName name="ITEM49_4Q01" localSheetId="11">#REF!</definedName>
    <definedName name="ITEM49_4Q01" localSheetId="1">#REF!</definedName>
    <definedName name="ITEM49_4Q01" localSheetId="9">#REF!</definedName>
    <definedName name="ITEM49_4Q01">#REF!</definedName>
    <definedName name="ITEM49_4Q02" localSheetId="10">#REF!</definedName>
    <definedName name="ITEM49_4Q02" localSheetId="12">#REF!</definedName>
    <definedName name="ITEM49_4Q02" localSheetId="11">#REF!</definedName>
    <definedName name="ITEM49_4Q02" localSheetId="1">#REF!</definedName>
    <definedName name="ITEM49_4Q02" localSheetId="9">#REF!</definedName>
    <definedName name="ITEM49_4Q02">#REF!</definedName>
    <definedName name="ITEM49_4Q03" localSheetId="10">#REF!</definedName>
    <definedName name="ITEM49_4Q03" localSheetId="12">#REF!</definedName>
    <definedName name="ITEM49_4Q03" localSheetId="11">#REF!</definedName>
    <definedName name="ITEM49_4Q03" localSheetId="1">#REF!</definedName>
    <definedName name="ITEM49_4Q03" localSheetId="9">#REF!</definedName>
    <definedName name="ITEM49_4Q03">#REF!</definedName>
    <definedName name="ITEM49_4Q04" localSheetId="10">#REF!</definedName>
    <definedName name="ITEM49_4Q04" localSheetId="12">#REF!</definedName>
    <definedName name="ITEM49_4Q04" localSheetId="11">#REF!</definedName>
    <definedName name="ITEM49_4Q04" localSheetId="1">#REF!</definedName>
    <definedName name="ITEM49_4Q04" localSheetId="9">#REF!</definedName>
    <definedName name="ITEM49_4Q04">#REF!</definedName>
    <definedName name="ITEM49_4Q05" localSheetId="10">#REF!</definedName>
    <definedName name="ITEM49_4Q05" localSheetId="12">#REF!</definedName>
    <definedName name="ITEM49_4Q05" localSheetId="11">#REF!</definedName>
    <definedName name="ITEM49_4Q05" localSheetId="1">#REF!</definedName>
    <definedName name="ITEM49_4Q05" localSheetId="9">#REF!</definedName>
    <definedName name="ITEM49_4Q05">#REF!</definedName>
    <definedName name="ITEM49_4Q06" localSheetId="10">#REF!</definedName>
    <definedName name="ITEM49_4Q06" localSheetId="12">#REF!</definedName>
    <definedName name="ITEM49_4Q06" localSheetId="11">#REF!</definedName>
    <definedName name="ITEM49_4Q06" localSheetId="1">#REF!</definedName>
    <definedName name="ITEM49_4Q06" localSheetId="9">#REF!</definedName>
    <definedName name="ITEM49_4Q06">#REF!</definedName>
    <definedName name="ITEM49_4Q07" localSheetId="10">#REF!</definedName>
    <definedName name="ITEM49_4Q07" localSheetId="12">#REF!</definedName>
    <definedName name="ITEM49_4Q07" localSheetId="11">#REF!</definedName>
    <definedName name="ITEM49_4Q07" localSheetId="1">#REF!</definedName>
    <definedName name="ITEM49_4Q07" localSheetId="9">#REF!</definedName>
    <definedName name="ITEM49_4Q07">#REF!</definedName>
    <definedName name="ITEM49_4Q08" localSheetId="10">#REF!</definedName>
    <definedName name="ITEM49_4Q08" localSheetId="12">#REF!</definedName>
    <definedName name="ITEM49_4Q08" localSheetId="11">#REF!</definedName>
    <definedName name="ITEM49_4Q08" localSheetId="1">#REF!</definedName>
    <definedName name="ITEM49_4Q08" localSheetId="9">#REF!</definedName>
    <definedName name="ITEM49_4Q08">#REF!</definedName>
    <definedName name="ITEM49_4Q09" localSheetId="10">#REF!</definedName>
    <definedName name="ITEM49_4Q09" localSheetId="12">#REF!</definedName>
    <definedName name="ITEM49_4Q09" localSheetId="11">#REF!</definedName>
    <definedName name="ITEM49_4Q09" localSheetId="1">#REF!</definedName>
    <definedName name="ITEM49_4Q09" localSheetId="3">#REF!</definedName>
    <definedName name="ITEM49_4Q09" localSheetId="9">#REF!</definedName>
    <definedName name="ITEM49_4Q09">#REF!</definedName>
    <definedName name="ITEM49_4Q10" localSheetId="10">#REF!</definedName>
    <definedName name="ITEM49_4Q10" localSheetId="12">#REF!</definedName>
    <definedName name="ITEM49_4Q10" localSheetId="11">#REF!</definedName>
    <definedName name="ITEM49_4Q10" localSheetId="1">#REF!</definedName>
    <definedName name="ITEM49_4Q10" localSheetId="9">#REF!</definedName>
    <definedName name="ITEM49_4Q10">#REF!</definedName>
    <definedName name="ITEM49_4Q11" localSheetId="10">#REF!</definedName>
    <definedName name="ITEM49_4Q11" localSheetId="12">#REF!</definedName>
    <definedName name="ITEM49_4Q11" localSheetId="11">#REF!</definedName>
    <definedName name="ITEM49_4Q11" localSheetId="1">#REF!</definedName>
    <definedName name="ITEM49_4Q11" localSheetId="9">#REF!</definedName>
    <definedName name="ITEM49_4Q11">#REF!</definedName>
    <definedName name="ITEM49_4Q12" localSheetId="10">#REF!</definedName>
    <definedName name="ITEM49_4Q12" localSheetId="12">#REF!</definedName>
    <definedName name="ITEM49_4Q12" localSheetId="11">#REF!</definedName>
    <definedName name="ITEM49_4Q12" localSheetId="1">#REF!</definedName>
    <definedName name="ITEM49_4Q12" localSheetId="9">#REF!</definedName>
    <definedName name="ITEM49_4Q12">#REF!</definedName>
    <definedName name="ITEM49_4Q13" localSheetId="10">#REF!</definedName>
    <definedName name="ITEM49_4Q13" localSheetId="12">#REF!</definedName>
    <definedName name="ITEM49_4Q13" localSheetId="11">#REF!</definedName>
    <definedName name="ITEM49_4Q13" localSheetId="1">#REF!</definedName>
    <definedName name="ITEM49_4Q13" localSheetId="9">#REF!</definedName>
    <definedName name="ITEM49_4Q13">#REF!</definedName>
    <definedName name="ITEM49_4Q14" localSheetId="10">#REF!</definedName>
    <definedName name="ITEM49_4Q14" localSheetId="12">#REF!</definedName>
    <definedName name="ITEM49_4Q14" localSheetId="11">#REF!</definedName>
    <definedName name="ITEM49_4Q14" localSheetId="1">#REF!</definedName>
    <definedName name="ITEM49_4Q14" localSheetId="9">#REF!</definedName>
    <definedName name="ITEM49_4Q14">#REF!</definedName>
    <definedName name="ITEM49_4Q15" localSheetId="10">#REF!</definedName>
    <definedName name="ITEM49_4Q15" localSheetId="12">#REF!</definedName>
    <definedName name="ITEM49_4Q15" localSheetId="11">#REF!</definedName>
    <definedName name="ITEM49_4Q15" localSheetId="1">#REF!</definedName>
    <definedName name="ITEM49_4Q15" localSheetId="9">#REF!</definedName>
    <definedName name="ITEM49_4Q15">#REF!</definedName>
    <definedName name="ITEM49_4Q16" localSheetId="10">#REF!</definedName>
    <definedName name="ITEM49_4Q16" localSheetId="12">#REF!</definedName>
    <definedName name="ITEM49_4Q16" localSheetId="11">#REF!</definedName>
    <definedName name="ITEM49_4Q16" localSheetId="1">#REF!</definedName>
    <definedName name="ITEM49_4Q16" localSheetId="9">#REF!</definedName>
    <definedName name="ITEM49_4Q16">#REF!</definedName>
    <definedName name="ITEM49_4Q17" localSheetId="10">#REF!</definedName>
    <definedName name="ITEM49_4Q17" localSheetId="12">#REF!</definedName>
    <definedName name="ITEM49_4Q17" localSheetId="11">#REF!</definedName>
    <definedName name="ITEM49_4Q17" localSheetId="1">#REF!</definedName>
    <definedName name="ITEM49_4Q17" localSheetId="9">#REF!</definedName>
    <definedName name="ITEM49_4Q17">#REF!</definedName>
    <definedName name="ITEM49_4Q18" localSheetId="10">#REF!</definedName>
    <definedName name="ITEM49_4Q18" localSheetId="12">#REF!</definedName>
    <definedName name="ITEM49_4Q18" localSheetId="11">#REF!</definedName>
    <definedName name="ITEM49_4Q18" localSheetId="1">#REF!</definedName>
    <definedName name="ITEM49_4Q18" localSheetId="9">#REF!</definedName>
    <definedName name="ITEM49_4Q18">#REF!</definedName>
    <definedName name="ITEM49_4Q19" localSheetId="10">#REF!</definedName>
    <definedName name="ITEM49_4Q19" localSheetId="12">#REF!</definedName>
    <definedName name="ITEM49_4Q19" localSheetId="11">#REF!</definedName>
    <definedName name="ITEM49_4Q19" localSheetId="1">#REF!</definedName>
    <definedName name="ITEM49_4Q19" localSheetId="9">#REF!</definedName>
    <definedName name="ITEM49_4Q19">#REF!</definedName>
    <definedName name="ITEM49_4Q20" localSheetId="10">#REF!</definedName>
    <definedName name="ITEM49_4Q20" localSheetId="12">#REF!</definedName>
    <definedName name="ITEM49_4Q20" localSheetId="11">#REF!</definedName>
    <definedName name="ITEM49_4Q20" localSheetId="1">#REF!</definedName>
    <definedName name="ITEM49_4Q20" localSheetId="9">#REF!</definedName>
    <definedName name="ITEM49_4Q20">#REF!</definedName>
    <definedName name="ITEM5_1995" localSheetId="10">#REF!</definedName>
    <definedName name="ITEM5_1995" localSheetId="12">#REF!</definedName>
    <definedName name="ITEM5_1995" localSheetId="11">#REF!</definedName>
    <definedName name="ITEM5_1995" localSheetId="1">#REF!</definedName>
    <definedName name="ITEM5_1995" localSheetId="9">#REF!</definedName>
    <definedName name="ITEM5_1995">#REF!</definedName>
    <definedName name="ITEM5_1996" localSheetId="10">#REF!</definedName>
    <definedName name="ITEM5_1996" localSheetId="12">#REF!</definedName>
    <definedName name="ITEM5_1996" localSheetId="11">#REF!</definedName>
    <definedName name="ITEM5_1996" localSheetId="1">#REF!</definedName>
    <definedName name="ITEM5_1996" localSheetId="9">#REF!</definedName>
    <definedName name="ITEM5_1996">#REF!</definedName>
    <definedName name="ITEM5_1997" localSheetId="10">#REF!</definedName>
    <definedName name="ITEM5_1997" localSheetId="12">#REF!</definedName>
    <definedName name="ITEM5_1997" localSheetId="11">#REF!</definedName>
    <definedName name="ITEM5_1997" localSheetId="1">#REF!</definedName>
    <definedName name="ITEM5_1997" localSheetId="9">#REF!</definedName>
    <definedName name="ITEM5_1997">#REF!</definedName>
    <definedName name="ITEM5_1998" localSheetId="10">#REF!</definedName>
    <definedName name="ITEM5_1998" localSheetId="12">#REF!</definedName>
    <definedName name="ITEM5_1998" localSheetId="11">#REF!</definedName>
    <definedName name="ITEM5_1998" localSheetId="1">#REF!</definedName>
    <definedName name="ITEM5_1998" localSheetId="9">#REF!</definedName>
    <definedName name="ITEM5_1998">#REF!</definedName>
    <definedName name="ITEM5_1999" localSheetId="10">#REF!</definedName>
    <definedName name="ITEM5_1999" localSheetId="12">#REF!</definedName>
    <definedName name="ITEM5_1999" localSheetId="11">#REF!</definedName>
    <definedName name="ITEM5_1999" localSheetId="1">#REF!</definedName>
    <definedName name="ITEM5_1999" localSheetId="9">#REF!</definedName>
    <definedName name="ITEM5_1999">#REF!</definedName>
    <definedName name="ITEM5_1Q00" localSheetId="10">#REF!</definedName>
    <definedName name="ITEM5_1Q00" localSheetId="12">#REF!</definedName>
    <definedName name="ITEM5_1Q00" localSheetId="11">#REF!</definedName>
    <definedName name="ITEM5_1Q00" localSheetId="1">#REF!</definedName>
    <definedName name="ITEM5_1Q00" localSheetId="9">#REF!</definedName>
    <definedName name="ITEM5_1Q00">#REF!</definedName>
    <definedName name="ITEM5_1Q01" localSheetId="10">#REF!</definedName>
    <definedName name="ITEM5_1Q01" localSheetId="12">#REF!</definedName>
    <definedName name="ITEM5_1Q01" localSheetId="11">#REF!</definedName>
    <definedName name="ITEM5_1Q01" localSheetId="1">#REF!</definedName>
    <definedName name="ITEM5_1Q01" localSheetId="9">#REF!</definedName>
    <definedName name="ITEM5_1Q01">#REF!</definedName>
    <definedName name="ITEM5_1Q02" localSheetId="10">#REF!</definedName>
    <definedName name="ITEM5_1Q02" localSheetId="12">#REF!</definedName>
    <definedName name="ITEM5_1Q02" localSheetId="11">#REF!</definedName>
    <definedName name="ITEM5_1Q02" localSheetId="1">#REF!</definedName>
    <definedName name="ITEM5_1Q02" localSheetId="9">#REF!</definedName>
    <definedName name="ITEM5_1Q02">#REF!</definedName>
    <definedName name="ITEM5_1Q03" localSheetId="10">#REF!</definedName>
    <definedName name="ITEM5_1Q03" localSheetId="12">#REF!</definedName>
    <definedName name="ITEM5_1Q03" localSheetId="11">#REF!</definedName>
    <definedName name="ITEM5_1Q03" localSheetId="1">#REF!</definedName>
    <definedName name="ITEM5_1Q03" localSheetId="9">#REF!</definedName>
    <definedName name="ITEM5_1Q03">#REF!</definedName>
    <definedName name="ITEM5_1Q04" localSheetId="10">#REF!</definedName>
    <definedName name="ITEM5_1Q04" localSheetId="12">#REF!</definedName>
    <definedName name="ITEM5_1Q04" localSheetId="11">#REF!</definedName>
    <definedName name="ITEM5_1Q04" localSheetId="1">#REF!</definedName>
    <definedName name="ITEM5_1Q04" localSheetId="9">#REF!</definedName>
    <definedName name="ITEM5_1Q04">#REF!</definedName>
    <definedName name="ITEM5_1Q05" localSheetId="10">#REF!</definedName>
    <definedName name="ITEM5_1Q05" localSheetId="12">#REF!</definedName>
    <definedName name="ITEM5_1Q05" localSheetId="11">#REF!</definedName>
    <definedName name="ITEM5_1Q05" localSheetId="1">#REF!</definedName>
    <definedName name="ITEM5_1Q05" localSheetId="9">#REF!</definedName>
    <definedName name="ITEM5_1Q05">#REF!</definedName>
    <definedName name="ITEM5_1Q06" localSheetId="10">#REF!</definedName>
    <definedName name="ITEM5_1Q06" localSheetId="12">#REF!</definedName>
    <definedName name="ITEM5_1Q06" localSheetId="11">#REF!</definedName>
    <definedName name="ITEM5_1Q06" localSheetId="1">#REF!</definedName>
    <definedName name="ITEM5_1Q06" localSheetId="9">#REF!</definedName>
    <definedName name="ITEM5_1Q06">#REF!</definedName>
    <definedName name="ITEM5_1Q07" localSheetId="10">#REF!</definedName>
    <definedName name="ITEM5_1Q07" localSheetId="12">#REF!</definedName>
    <definedName name="ITEM5_1Q07" localSheetId="11">#REF!</definedName>
    <definedName name="ITEM5_1Q07" localSheetId="1">#REF!</definedName>
    <definedName name="ITEM5_1Q07" localSheetId="9">#REF!</definedName>
    <definedName name="ITEM5_1Q07">#REF!</definedName>
    <definedName name="ITEM5_1Q08" localSheetId="10">#REF!</definedName>
    <definedName name="ITEM5_1Q08" localSheetId="12">#REF!</definedName>
    <definedName name="ITEM5_1Q08" localSheetId="11">#REF!</definedName>
    <definedName name="ITEM5_1Q08" localSheetId="1">#REF!</definedName>
    <definedName name="ITEM5_1Q08" localSheetId="9">#REF!</definedName>
    <definedName name="ITEM5_1Q08">#REF!</definedName>
    <definedName name="ITEM5_1Q09" localSheetId="10">#REF!</definedName>
    <definedName name="ITEM5_1Q09" localSheetId="12">#REF!</definedName>
    <definedName name="ITEM5_1Q09" localSheetId="11">#REF!</definedName>
    <definedName name="ITEM5_1Q09" localSheetId="1">#REF!</definedName>
    <definedName name="ITEM5_1Q09" localSheetId="3">#REF!</definedName>
    <definedName name="ITEM5_1Q09" localSheetId="9">#REF!</definedName>
    <definedName name="ITEM5_1Q09">#REF!</definedName>
    <definedName name="ITEM5_1Q10" localSheetId="10">#REF!</definedName>
    <definedName name="ITEM5_1Q10" localSheetId="12">#REF!</definedName>
    <definedName name="ITEM5_1Q10" localSheetId="11">#REF!</definedName>
    <definedName name="ITEM5_1Q10" localSheetId="1">#REF!</definedName>
    <definedName name="ITEM5_1Q10" localSheetId="9">#REF!</definedName>
    <definedName name="ITEM5_1Q10">#REF!</definedName>
    <definedName name="ITEM5_1Q11" localSheetId="10">#REF!</definedName>
    <definedName name="ITEM5_1Q11" localSheetId="12">#REF!</definedName>
    <definedName name="ITEM5_1Q11" localSheetId="11">#REF!</definedName>
    <definedName name="ITEM5_1Q11" localSheetId="1">#REF!</definedName>
    <definedName name="ITEM5_1Q11" localSheetId="9">#REF!</definedName>
    <definedName name="ITEM5_1Q11">#REF!</definedName>
    <definedName name="ITEM5_1Q12" localSheetId="10">#REF!</definedName>
    <definedName name="ITEM5_1Q12" localSheetId="12">#REF!</definedName>
    <definedName name="ITEM5_1Q12" localSheetId="11">#REF!</definedName>
    <definedName name="ITEM5_1Q12" localSheetId="1">#REF!</definedName>
    <definedName name="ITEM5_1Q12" localSheetId="9">#REF!</definedName>
    <definedName name="ITEM5_1Q12">#REF!</definedName>
    <definedName name="ITEM5_1Q13" localSheetId="10">#REF!</definedName>
    <definedName name="ITEM5_1Q13" localSheetId="12">#REF!</definedName>
    <definedName name="ITEM5_1Q13" localSheetId="11">#REF!</definedName>
    <definedName name="ITEM5_1Q13" localSheetId="1">#REF!</definedName>
    <definedName name="ITEM5_1Q13" localSheetId="9">#REF!</definedName>
    <definedName name="ITEM5_1Q13">#REF!</definedName>
    <definedName name="ITEM5_1Q14" localSheetId="10">#REF!</definedName>
    <definedName name="ITEM5_1Q14" localSheetId="12">#REF!</definedName>
    <definedName name="ITEM5_1Q14" localSheetId="11">#REF!</definedName>
    <definedName name="ITEM5_1Q14" localSheetId="1">#REF!</definedName>
    <definedName name="ITEM5_1Q14" localSheetId="9">#REF!</definedName>
    <definedName name="ITEM5_1Q14">#REF!</definedName>
    <definedName name="ITEM5_1Q15" localSheetId="10">#REF!</definedName>
    <definedName name="ITEM5_1Q15" localSheetId="12">#REF!</definedName>
    <definedName name="ITEM5_1Q15" localSheetId="11">#REF!</definedName>
    <definedName name="ITEM5_1Q15" localSheetId="1">#REF!</definedName>
    <definedName name="ITEM5_1Q15" localSheetId="9">#REF!</definedName>
    <definedName name="ITEM5_1Q15">#REF!</definedName>
    <definedName name="ITEM5_1Q16" localSheetId="10">#REF!</definedName>
    <definedName name="ITEM5_1Q16" localSheetId="12">#REF!</definedName>
    <definedName name="ITEM5_1Q16" localSheetId="11">#REF!</definedName>
    <definedName name="ITEM5_1Q16" localSheetId="1">#REF!</definedName>
    <definedName name="ITEM5_1Q16" localSheetId="9">#REF!</definedName>
    <definedName name="ITEM5_1Q16">#REF!</definedName>
    <definedName name="ITEM5_1Q17" localSheetId="10">#REF!</definedName>
    <definedName name="ITEM5_1Q17" localSheetId="12">#REF!</definedName>
    <definedName name="ITEM5_1Q17" localSheetId="11">#REF!</definedName>
    <definedName name="ITEM5_1Q17" localSheetId="1">#REF!</definedName>
    <definedName name="ITEM5_1Q17" localSheetId="9">#REF!</definedName>
    <definedName name="ITEM5_1Q17">#REF!</definedName>
    <definedName name="ITEM5_1Q18" localSheetId="10">#REF!</definedName>
    <definedName name="ITEM5_1Q18" localSheetId="12">#REF!</definedName>
    <definedName name="ITEM5_1Q18" localSheetId="11">#REF!</definedName>
    <definedName name="ITEM5_1Q18" localSheetId="1">#REF!</definedName>
    <definedName name="ITEM5_1Q18" localSheetId="9">#REF!</definedName>
    <definedName name="ITEM5_1Q18">#REF!</definedName>
    <definedName name="ITEM5_1Q19" localSheetId="10">#REF!</definedName>
    <definedName name="ITEM5_1Q19" localSheetId="12">#REF!</definedName>
    <definedName name="ITEM5_1Q19" localSheetId="11">#REF!</definedName>
    <definedName name="ITEM5_1Q19" localSheetId="1">#REF!</definedName>
    <definedName name="ITEM5_1Q19" localSheetId="9">#REF!</definedName>
    <definedName name="ITEM5_1Q19">#REF!</definedName>
    <definedName name="ITEM5_1Q20" localSheetId="10">#REF!</definedName>
    <definedName name="ITEM5_1Q20" localSheetId="12">#REF!</definedName>
    <definedName name="ITEM5_1Q20" localSheetId="11">#REF!</definedName>
    <definedName name="ITEM5_1Q20" localSheetId="1">#REF!</definedName>
    <definedName name="ITEM5_1Q20" localSheetId="9">#REF!</definedName>
    <definedName name="ITEM5_1Q20">#REF!</definedName>
    <definedName name="ITEM5_2000" localSheetId="10">#REF!</definedName>
    <definedName name="ITEM5_2000" localSheetId="12">#REF!</definedName>
    <definedName name="ITEM5_2000" localSheetId="11">#REF!</definedName>
    <definedName name="ITEM5_2000" localSheetId="1">#REF!</definedName>
    <definedName name="ITEM5_2000" localSheetId="9">#REF!</definedName>
    <definedName name="ITEM5_2000">#REF!</definedName>
    <definedName name="ITEM5_2001" localSheetId="10">#REF!</definedName>
    <definedName name="ITEM5_2001" localSheetId="12">#REF!</definedName>
    <definedName name="ITEM5_2001" localSheetId="11">#REF!</definedName>
    <definedName name="ITEM5_2001" localSheetId="1">#REF!</definedName>
    <definedName name="ITEM5_2001" localSheetId="9">#REF!</definedName>
    <definedName name="ITEM5_2001">#REF!</definedName>
    <definedName name="ITEM5_2002" localSheetId="10">#REF!</definedName>
    <definedName name="ITEM5_2002" localSheetId="12">#REF!</definedName>
    <definedName name="ITEM5_2002" localSheetId="11">#REF!</definedName>
    <definedName name="ITEM5_2002" localSheetId="1">#REF!</definedName>
    <definedName name="ITEM5_2002" localSheetId="9">#REF!</definedName>
    <definedName name="ITEM5_2002">#REF!</definedName>
    <definedName name="ITEM5_2003" localSheetId="10">#REF!</definedName>
    <definedName name="ITEM5_2003" localSheetId="12">#REF!</definedName>
    <definedName name="ITEM5_2003" localSheetId="11">#REF!</definedName>
    <definedName name="ITEM5_2003" localSheetId="1">#REF!</definedName>
    <definedName name="ITEM5_2003" localSheetId="9">#REF!</definedName>
    <definedName name="ITEM5_2003">#REF!</definedName>
    <definedName name="ITEM5_2004" localSheetId="10">#REF!</definedName>
    <definedName name="ITEM5_2004" localSheetId="12">#REF!</definedName>
    <definedName name="ITEM5_2004" localSheetId="11">#REF!</definedName>
    <definedName name="ITEM5_2004" localSheetId="1">#REF!</definedName>
    <definedName name="ITEM5_2004" localSheetId="9">#REF!</definedName>
    <definedName name="ITEM5_2004">#REF!</definedName>
    <definedName name="ITEM5_2005" localSheetId="10">#REF!</definedName>
    <definedName name="ITEM5_2005" localSheetId="12">#REF!</definedName>
    <definedName name="ITEM5_2005" localSheetId="11">#REF!</definedName>
    <definedName name="ITEM5_2005" localSheetId="1">#REF!</definedName>
    <definedName name="ITEM5_2005" localSheetId="9">#REF!</definedName>
    <definedName name="ITEM5_2005">#REF!</definedName>
    <definedName name="ITEM5_2006" localSheetId="10">#REF!</definedName>
    <definedName name="ITEM5_2006" localSheetId="12">#REF!</definedName>
    <definedName name="ITEM5_2006" localSheetId="11">#REF!</definedName>
    <definedName name="ITEM5_2006" localSheetId="1">#REF!</definedName>
    <definedName name="ITEM5_2006" localSheetId="9">#REF!</definedName>
    <definedName name="ITEM5_2006">#REF!</definedName>
    <definedName name="ITEM5_2007" localSheetId="10">#REF!</definedName>
    <definedName name="ITEM5_2007" localSheetId="12">#REF!</definedName>
    <definedName name="ITEM5_2007" localSheetId="11">#REF!</definedName>
    <definedName name="ITEM5_2007" localSheetId="1">#REF!</definedName>
    <definedName name="ITEM5_2007" localSheetId="9">#REF!</definedName>
    <definedName name="ITEM5_2007">#REF!</definedName>
    <definedName name="ITEM5_2008" localSheetId="10">#REF!</definedName>
    <definedName name="ITEM5_2008" localSheetId="12">#REF!</definedName>
    <definedName name="ITEM5_2008" localSheetId="11">#REF!</definedName>
    <definedName name="ITEM5_2008" localSheetId="1">#REF!</definedName>
    <definedName name="ITEM5_2008" localSheetId="9">#REF!</definedName>
    <definedName name="ITEM5_2008">#REF!</definedName>
    <definedName name="ITEM5_2009" localSheetId="10">#REF!</definedName>
    <definedName name="ITEM5_2009" localSheetId="12">#REF!</definedName>
    <definedName name="ITEM5_2009" localSheetId="11">#REF!</definedName>
    <definedName name="ITEM5_2009" localSheetId="1">#REF!</definedName>
    <definedName name="ITEM5_2009" localSheetId="3">#REF!</definedName>
    <definedName name="ITEM5_2009" localSheetId="9">#REF!</definedName>
    <definedName name="ITEM5_2009">#REF!</definedName>
    <definedName name="ITEM5_2010" localSheetId="10">#REF!</definedName>
    <definedName name="ITEM5_2010" localSheetId="12">#REF!</definedName>
    <definedName name="ITEM5_2010" localSheetId="11">#REF!</definedName>
    <definedName name="ITEM5_2010" localSheetId="1">#REF!</definedName>
    <definedName name="ITEM5_2010" localSheetId="9">#REF!</definedName>
    <definedName name="ITEM5_2010">#REF!</definedName>
    <definedName name="ITEM5_2011" localSheetId="10">#REF!</definedName>
    <definedName name="ITEM5_2011" localSheetId="12">#REF!</definedName>
    <definedName name="ITEM5_2011" localSheetId="11">#REF!</definedName>
    <definedName name="ITEM5_2011" localSheetId="1">#REF!</definedName>
    <definedName name="ITEM5_2011" localSheetId="9">#REF!</definedName>
    <definedName name="ITEM5_2011">#REF!</definedName>
    <definedName name="ITEM5_2012" localSheetId="10">#REF!</definedName>
    <definedName name="ITEM5_2012" localSheetId="12">#REF!</definedName>
    <definedName name="ITEM5_2012" localSheetId="11">#REF!</definedName>
    <definedName name="ITEM5_2012" localSheetId="1">#REF!</definedName>
    <definedName name="ITEM5_2012" localSheetId="9">#REF!</definedName>
    <definedName name="ITEM5_2012">#REF!</definedName>
    <definedName name="ITEM5_2013" localSheetId="10">#REF!</definedName>
    <definedName name="ITEM5_2013" localSheetId="12">#REF!</definedName>
    <definedName name="ITEM5_2013" localSheetId="11">#REF!</definedName>
    <definedName name="ITEM5_2013" localSheetId="1">#REF!</definedName>
    <definedName name="ITEM5_2013" localSheetId="9">#REF!</definedName>
    <definedName name="ITEM5_2013">#REF!</definedName>
    <definedName name="ITEM5_2014" localSheetId="10">#REF!</definedName>
    <definedName name="ITEM5_2014" localSheetId="12">#REF!</definedName>
    <definedName name="ITEM5_2014" localSheetId="11">#REF!</definedName>
    <definedName name="ITEM5_2014" localSheetId="1">#REF!</definedName>
    <definedName name="ITEM5_2014" localSheetId="9">#REF!</definedName>
    <definedName name="ITEM5_2014">#REF!</definedName>
    <definedName name="ITEM5_2015" localSheetId="10">#REF!</definedName>
    <definedName name="ITEM5_2015" localSheetId="12">#REF!</definedName>
    <definedName name="ITEM5_2015" localSheetId="11">#REF!</definedName>
    <definedName name="ITEM5_2015" localSheetId="1">#REF!</definedName>
    <definedName name="ITEM5_2015" localSheetId="9">#REF!</definedName>
    <definedName name="ITEM5_2015">#REF!</definedName>
    <definedName name="ITEM5_2016" localSheetId="10">#REF!</definedName>
    <definedName name="ITEM5_2016" localSheetId="12">#REF!</definedName>
    <definedName name="ITEM5_2016" localSheetId="11">#REF!</definedName>
    <definedName name="ITEM5_2016" localSheetId="1">#REF!</definedName>
    <definedName name="ITEM5_2016" localSheetId="9">#REF!</definedName>
    <definedName name="ITEM5_2016">#REF!</definedName>
    <definedName name="ITEM5_2017" localSheetId="10">#REF!</definedName>
    <definedName name="ITEM5_2017" localSheetId="12">#REF!</definedName>
    <definedName name="ITEM5_2017" localSheetId="11">#REF!</definedName>
    <definedName name="ITEM5_2017" localSheetId="1">#REF!</definedName>
    <definedName name="ITEM5_2017" localSheetId="9">#REF!</definedName>
    <definedName name="ITEM5_2017">#REF!</definedName>
    <definedName name="ITEM5_2018" localSheetId="10">#REF!</definedName>
    <definedName name="ITEM5_2018" localSheetId="12">#REF!</definedName>
    <definedName name="ITEM5_2018" localSheetId="11">#REF!</definedName>
    <definedName name="ITEM5_2018" localSheetId="1">#REF!</definedName>
    <definedName name="ITEM5_2018" localSheetId="9">#REF!</definedName>
    <definedName name="ITEM5_2018">#REF!</definedName>
    <definedName name="ITEM5_2019" localSheetId="10">#REF!</definedName>
    <definedName name="ITEM5_2019" localSheetId="12">#REF!</definedName>
    <definedName name="ITEM5_2019" localSheetId="11">#REF!</definedName>
    <definedName name="ITEM5_2019" localSheetId="1">#REF!</definedName>
    <definedName name="ITEM5_2019" localSheetId="9">#REF!</definedName>
    <definedName name="ITEM5_2019">#REF!</definedName>
    <definedName name="ITEM5_2020" localSheetId="10">#REF!</definedName>
    <definedName name="ITEM5_2020" localSheetId="12">#REF!</definedName>
    <definedName name="ITEM5_2020" localSheetId="11">#REF!</definedName>
    <definedName name="ITEM5_2020" localSheetId="1">#REF!</definedName>
    <definedName name="ITEM5_2020" localSheetId="9">#REF!</definedName>
    <definedName name="ITEM5_2020">#REF!</definedName>
    <definedName name="ITEM5_2Q00" localSheetId="10">#REF!</definedName>
    <definedName name="ITEM5_2Q00" localSheetId="12">#REF!</definedName>
    <definedName name="ITEM5_2Q00" localSheetId="11">#REF!</definedName>
    <definedName name="ITEM5_2Q00" localSheetId="1">#REF!</definedName>
    <definedName name="ITEM5_2Q00" localSheetId="9">#REF!</definedName>
    <definedName name="ITEM5_2Q00">#REF!</definedName>
    <definedName name="ITEM5_2Q01" localSheetId="10">#REF!</definedName>
    <definedName name="ITEM5_2Q01" localSheetId="12">#REF!</definedName>
    <definedName name="ITEM5_2Q01" localSheetId="11">#REF!</definedName>
    <definedName name="ITEM5_2Q01" localSheetId="1">#REF!</definedName>
    <definedName name="ITEM5_2Q01" localSheetId="9">#REF!</definedName>
    <definedName name="ITEM5_2Q01">#REF!</definedName>
    <definedName name="ITEM5_2Q02" localSheetId="10">#REF!</definedName>
    <definedName name="ITEM5_2Q02" localSheetId="12">#REF!</definedName>
    <definedName name="ITEM5_2Q02" localSheetId="11">#REF!</definedName>
    <definedName name="ITEM5_2Q02" localSheetId="1">#REF!</definedName>
    <definedName name="ITEM5_2Q02" localSheetId="9">#REF!</definedName>
    <definedName name="ITEM5_2Q02">#REF!</definedName>
    <definedName name="ITEM5_2Q03" localSheetId="10">#REF!</definedName>
    <definedName name="ITEM5_2Q03" localSheetId="12">#REF!</definedName>
    <definedName name="ITEM5_2Q03" localSheetId="11">#REF!</definedName>
    <definedName name="ITEM5_2Q03" localSheetId="1">#REF!</definedName>
    <definedName name="ITEM5_2Q03" localSheetId="9">#REF!</definedName>
    <definedName name="ITEM5_2Q03">#REF!</definedName>
    <definedName name="ITEM5_2Q04" localSheetId="10">#REF!</definedName>
    <definedName name="ITEM5_2Q04" localSheetId="12">#REF!</definedName>
    <definedName name="ITEM5_2Q04" localSheetId="11">#REF!</definedName>
    <definedName name="ITEM5_2Q04" localSheetId="1">#REF!</definedName>
    <definedName name="ITEM5_2Q04" localSheetId="9">#REF!</definedName>
    <definedName name="ITEM5_2Q04">#REF!</definedName>
    <definedName name="ITEM5_2Q05" localSheetId="10">#REF!</definedName>
    <definedName name="ITEM5_2Q05" localSheetId="12">#REF!</definedName>
    <definedName name="ITEM5_2Q05" localSheetId="11">#REF!</definedName>
    <definedName name="ITEM5_2Q05" localSheetId="1">#REF!</definedName>
    <definedName name="ITEM5_2Q05" localSheetId="9">#REF!</definedName>
    <definedName name="ITEM5_2Q05">#REF!</definedName>
    <definedName name="ITEM5_2Q06" localSheetId="10">#REF!</definedName>
    <definedName name="ITEM5_2Q06" localSheetId="12">#REF!</definedName>
    <definedName name="ITEM5_2Q06" localSheetId="11">#REF!</definedName>
    <definedName name="ITEM5_2Q06" localSheetId="1">#REF!</definedName>
    <definedName name="ITEM5_2Q06" localSheetId="9">#REF!</definedName>
    <definedName name="ITEM5_2Q06">#REF!</definedName>
    <definedName name="ITEM5_2Q07" localSheetId="10">#REF!</definedName>
    <definedName name="ITEM5_2Q07" localSheetId="12">#REF!</definedName>
    <definedName name="ITEM5_2Q07" localSheetId="11">#REF!</definedName>
    <definedName name="ITEM5_2Q07" localSheetId="1">#REF!</definedName>
    <definedName name="ITEM5_2Q07" localSheetId="9">#REF!</definedName>
    <definedName name="ITEM5_2Q07">#REF!</definedName>
    <definedName name="ITEM5_2Q08" localSheetId="10">#REF!</definedName>
    <definedName name="ITEM5_2Q08" localSheetId="12">#REF!</definedName>
    <definedName name="ITEM5_2Q08" localSheetId="11">#REF!</definedName>
    <definedName name="ITEM5_2Q08" localSheetId="1">#REF!</definedName>
    <definedName name="ITEM5_2Q08" localSheetId="9">#REF!</definedName>
    <definedName name="ITEM5_2Q08">#REF!</definedName>
    <definedName name="ITEM5_2Q09" localSheetId="10">#REF!</definedName>
    <definedName name="ITEM5_2Q09" localSheetId="12">#REF!</definedName>
    <definedName name="ITEM5_2Q09" localSheetId="11">#REF!</definedName>
    <definedName name="ITEM5_2Q09" localSheetId="1">#REF!</definedName>
    <definedName name="ITEM5_2Q09" localSheetId="3">#REF!</definedName>
    <definedName name="ITEM5_2Q09" localSheetId="9">#REF!</definedName>
    <definedName name="ITEM5_2Q09">#REF!</definedName>
    <definedName name="ITEM5_2Q10" localSheetId="10">#REF!</definedName>
    <definedName name="ITEM5_2Q10" localSheetId="12">#REF!</definedName>
    <definedName name="ITEM5_2Q10" localSheetId="11">#REF!</definedName>
    <definedName name="ITEM5_2Q10" localSheetId="1">#REF!</definedName>
    <definedName name="ITEM5_2Q10" localSheetId="9">#REF!</definedName>
    <definedName name="ITEM5_2Q10">#REF!</definedName>
    <definedName name="ITEM5_2Q11" localSheetId="10">#REF!</definedName>
    <definedName name="ITEM5_2Q11" localSheetId="12">#REF!</definedName>
    <definedName name="ITEM5_2Q11" localSheetId="11">#REF!</definedName>
    <definedName name="ITEM5_2Q11" localSheetId="1">#REF!</definedName>
    <definedName name="ITEM5_2Q11" localSheetId="9">#REF!</definedName>
    <definedName name="ITEM5_2Q11">#REF!</definedName>
    <definedName name="ITEM5_2Q12" localSheetId="10">#REF!</definedName>
    <definedName name="ITEM5_2Q12" localSheetId="12">#REF!</definedName>
    <definedName name="ITEM5_2Q12" localSheetId="11">#REF!</definedName>
    <definedName name="ITEM5_2Q12" localSheetId="1">#REF!</definedName>
    <definedName name="ITEM5_2Q12" localSheetId="9">#REF!</definedName>
    <definedName name="ITEM5_2Q12">#REF!</definedName>
    <definedName name="ITEM5_2Q13" localSheetId="10">#REF!</definedName>
    <definedName name="ITEM5_2Q13" localSheetId="12">#REF!</definedName>
    <definedName name="ITEM5_2Q13" localSheetId="11">#REF!</definedName>
    <definedName name="ITEM5_2Q13" localSheetId="1">#REF!</definedName>
    <definedName name="ITEM5_2Q13" localSheetId="9">#REF!</definedName>
    <definedName name="ITEM5_2Q13">#REF!</definedName>
    <definedName name="ITEM5_2Q14" localSheetId="10">#REF!</definedName>
    <definedName name="ITEM5_2Q14" localSheetId="12">#REF!</definedName>
    <definedName name="ITEM5_2Q14" localSheetId="11">#REF!</definedName>
    <definedName name="ITEM5_2Q14" localSheetId="1">#REF!</definedName>
    <definedName name="ITEM5_2Q14" localSheetId="9">#REF!</definedName>
    <definedName name="ITEM5_2Q14">#REF!</definedName>
    <definedName name="ITEM5_2Q15" localSheetId="10">#REF!</definedName>
    <definedName name="ITEM5_2Q15" localSheetId="12">#REF!</definedName>
    <definedName name="ITEM5_2Q15" localSheetId="11">#REF!</definedName>
    <definedName name="ITEM5_2Q15" localSheetId="1">#REF!</definedName>
    <definedName name="ITEM5_2Q15" localSheetId="9">#REF!</definedName>
    <definedName name="ITEM5_2Q15">#REF!</definedName>
    <definedName name="ITEM5_2Q16" localSheetId="10">#REF!</definedName>
    <definedName name="ITEM5_2Q16" localSheetId="12">#REF!</definedName>
    <definedName name="ITEM5_2Q16" localSheetId="11">#REF!</definedName>
    <definedName name="ITEM5_2Q16" localSheetId="1">#REF!</definedName>
    <definedName name="ITEM5_2Q16" localSheetId="9">#REF!</definedName>
    <definedName name="ITEM5_2Q16">#REF!</definedName>
    <definedName name="ITEM5_2Q17" localSheetId="10">#REF!</definedName>
    <definedName name="ITEM5_2Q17" localSheetId="12">#REF!</definedName>
    <definedName name="ITEM5_2Q17" localSheetId="11">#REF!</definedName>
    <definedName name="ITEM5_2Q17" localSheetId="1">#REF!</definedName>
    <definedName name="ITEM5_2Q17" localSheetId="9">#REF!</definedName>
    <definedName name="ITEM5_2Q17">#REF!</definedName>
    <definedName name="ITEM5_2Q18" localSheetId="10">#REF!</definedName>
    <definedName name="ITEM5_2Q18" localSheetId="12">#REF!</definedName>
    <definedName name="ITEM5_2Q18" localSheetId="11">#REF!</definedName>
    <definedName name="ITEM5_2Q18" localSheetId="1">#REF!</definedName>
    <definedName name="ITEM5_2Q18" localSheetId="9">#REF!</definedName>
    <definedName name="ITEM5_2Q18">#REF!</definedName>
    <definedName name="ITEM5_2Q19" localSheetId="10">#REF!</definedName>
    <definedName name="ITEM5_2Q19" localSheetId="12">#REF!</definedName>
    <definedName name="ITEM5_2Q19" localSheetId="11">#REF!</definedName>
    <definedName name="ITEM5_2Q19" localSheetId="1">#REF!</definedName>
    <definedName name="ITEM5_2Q19" localSheetId="9">#REF!</definedName>
    <definedName name="ITEM5_2Q19">#REF!</definedName>
    <definedName name="ITEM5_2Q20" localSheetId="10">#REF!</definedName>
    <definedName name="ITEM5_2Q20" localSheetId="12">#REF!</definedName>
    <definedName name="ITEM5_2Q20" localSheetId="11">#REF!</definedName>
    <definedName name="ITEM5_2Q20" localSheetId="1">#REF!</definedName>
    <definedName name="ITEM5_2Q20" localSheetId="9">#REF!</definedName>
    <definedName name="ITEM5_2Q20">#REF!</definedName>
    <definedName name="ITEM5_3Q00" localSheetId="10">#REF!</definedName>
    <definedName name="ITEM5_3Q00" localSheetId="12">#REF!</definedName>
    <definedName name="ITEM5_3Q00" localSheetId="11">#REF!</definedName>
    <definedName name="ITEM5_3Q00" localSheetId="1">#REF!</definedName>
    <definedName name="ITEM5_3Q00" localSheetId="9">#REF!</definedName>
    <definedName name="ITEM5_3Q00">#REF!</definedName>
    <definedName name="ITEM5_3Q01" localSheetId="10">#REF!</definedName>
    <definedName name="ITEM5_3Q01" localSheetId="12">#REF!</definedName>
    <definedName name="ITEM5_3Q01" localSheetId="11">#REF!</definedName>
    <definedName name="ITEM5_3Q01" localSheetId="1">#REF!</definedName>
    <definedName name="ITEM5_3Q01" localSheetId="9">#REF!</definedName>
    <definedName name="ITEM5_3Q01">#REF!</definedName>
    <definedName name="ITEM5_3Q02" localSheetId="10">#REF!</definedName>
    <definedName name="ITEM5_3Q02" localSheetId="12">#REF!</definedName>
    <definedName name="ITEM5_3Q02" localSheetId="11">#REF!</definedName>
    <definedName name="ITEM5_3Q02" localSheetId="1">#REF!</definedName>
    <definedName name="ITEM5_3Q02" localSheetId="9">#REF!</definedName>
    <definedName name="ITEM5_3Q02">#REF!</definedName>
    <definedName name="ITEM5_3Q03" localSheetId="10">#REF!</definedName>
    <definedName name="ITEM5_3Q03" localSheetId="12">#REF!</definedName>
    <definedName name="ITEM5_3Q03" localSheetId="11">#REF!</definedName>
    <definedName name="ITEM5_3Q03" localSheetId="1">#REF!</definedName>
    <definedName name="ITEM5_3Q03" localSheetId="9">#REF!</definedName>
    <definedName name="ITEM5_3Q03">#REF!</definedName>
    <definedName name="ITEM5_3Q04" localSheetId="10">#REF!</definedName>
    <definedName name="ITEM5_3Q04" localSheetId="12">#REF!</definedName>
    <definedName name="ITEM5_3Q04" localSheetId="11">#REF!</definedName>
    <definedName name="ITEM5_3Q04" localSheetId="1">#REF!</definedName>
    <definedName name="ITEM5_3Q04" localSheetId="9">#REF!</definedName>
    <definedName name="ITEM5_3Q04">#REF!</definedName>
    <definedName name="ITEM5_3Q05" localSheetId="10">#REF!</definedName>
    <definedName name="ITEM5_3Q05" localSheetId="12">#REF!</definedName>
    <definedName name="ITEM5_3Q05" localSheetId="11">#REF!</definedName>
    <definedName name="ITEM5_3Q05" localSheetId="1">#REF!</definedName>
    <definedName name="ITEM5_3Q05" localSheetId="9">#REF!</definedName>
    <definedName name="ITEM5_3Q05">#REF!</definedName>
    <definedName name="ITEM5_3Q06" localSheetId="10">#REF!</definedName>
    <definedName name="ITEM5_3Q06" localSheetId="12">#REF!</definedName>
    <definedName name="ITEM5_3Q06" localSheetId="11">#REF!</definedName>
    <definedName name="ITEM5_3Q06" localSheetId="1">#REF!</definedName>
    <definedName name="ITEM5_3Q06" localSheetId="9">#REF!</definedName>
    <definedName name="ITEM5_3Q06">#REF!</definedName>
    <definedName name="ITEM5_3Q07" localSheetId="10">#REF!</definedName>
    <definedName name="ITEM5_3Q07" localSheetId="12">#REF!</definedName>
    <definedName name="ITEM5_3Q07" localSheetId="11">#REF!</definedName>
    <definedName name="ITEM5_3Q07" localSheetId="1">#REF!</definedName>
    <definedName name="ITEM5_3Q07" localSheetId="9">#REF!</definedName>
    <definedName name="ITEM5_3Q07">#REF!</definedName>
    <definedName name="ITEM5_3Q08" localSheetId="10">#REF!</definedName>
    <definedName name="ITEM5_3Q08" localSheetId="12">#REF!</definedName>
    <definedName name="ITEM5_3Q08" localSheetId="11">#REF!</definedName>
    <definedName name="ITEM5_3Q08" localSheetId="1">#REF!</definedName>
    <definedName name="ITEM5_3Q08" localSheetId="9">#REF!</definedName>
    <definedName name="ITEM5_3Q08">#REF!</definedName>
    <definedName name="ITEM5_3Q09" localSheetId="10">#REF!</definedName>
    <definedName name="ITEM5_3Q09" localSheetId="12">#REF!</definedName>
    <definedName name="ITEM5_3Q09" localSheetId="11">#REF!</definedName>
    <definedName name="ITEM5_3Q09" localSheetId="1">#REF!</definedName>
    <definedName name="ITEM5_3Q09" localSheetId="3">#REF!</definedName>
    <definedName name="ITEM5_3Q09" localSheetId="9">#REF!</definedName>
    <definedName name="ITEM5_3Q09">#REF!</definedName>
    <definedName name="ITEM5_3Q10" localSheetId="10">#REF!</definedName>
    <definedName name="ITEM5_3Q10" localSheetId="12">#REF!</definedName>
    <definedName name="ITEM5_3Q10" localSheetId="11">#REF!</definedName>
    <definedName name="ITEM5_3Q10" localSheetId="1">#REF!</definedName>
    <definedName name="ITEM5_3Q10" localSheetId="9">#REF!</definedName>
    <definedName name="ITEM5_3Q10">#REF!</definedName>
    <definedName name="ITEM5_3Q11" localSheetId="10">#REF!</definedName>
    <definedName name="ITEM5_3Q11" localSheetId="12">#REF!</definedName>
    <definedName name="ITEM5_3Q11" localSheetId="11">#REF!</definedName>
    <definedName name="ITEM5_3Q11" localSheetId="1">#REF!</definedName>
    <definedName name="ITEM5_3Q11" localSheetId="9">#REF!</definedName>
    <definedName name="ITEM5_3Q11">#REF!</definedName>
    <definedName name="ITEM5_3Q12" localSheetId="10">#REF!</definedName>
    <definedName name="ITEM5_3Q12" localSheetId="12">#REF!</definedName>
    <definedName name="ITEM5_3Q12" localSheetId="11">#REF!</definedName>
    <definedName name="ITEM5_3Q12" localSheetId="1">#REF!</definedName>
    <definedName name="ITEM5_3Q12" localSheetId="9">#REF!</definedName>
    <definedName name="ITEM5_3Q12">#REF!</definedName>
    <definedName name="ITEM5_3Q13" localSheetId="10">#REF!</definedName>
    <definedName name="ITEM5_3Q13" localSheetId="12">#REF!</definedName>
    <definedName name="ITEM5_3Q13" localSheetId="11">#REF!</definedName>
    <definedName name="ITEM5_3Q13" localSheetId="1">#REF!</definedName>
    <definedName name="ITEM5_3Q13" localSheetId="9">#REF!</definedName>
    <definedName name="ITEM5_3Q13">#REF!</definedName>
    <definedName name="ITEM5_3Q14" localSheetId="10">#REF!</definedName>
    <definedName name="ITEM5_3Q14" localSheetId="12">#REF!</definedName>
    <definedName name="ITEM5_3Q14" localSheetId="11">#REF!</definedName>
    <definedName name="ITEM5_3Q14" localSheetId="1">#REF!</definedName>
    <definedName name="ITEM5_3Q14" localSheetId="9">#REF!</definedName>
    <definedName name="ITEM5_3Q14">#REF!</definedName>
    <definedName name="ITEM5_3Q15" localSheetId="10">#REF!</definedName>
    <definedName name="ITEM5_3Q15" localSheetId="12">#REF!</definedName>
    <definedName name="ITEM5_3Q15" localSheetId="11">#REF!</definedName>
    <definedName name="ITEM5_3Q15" localSheetId="1">#REF!</definedName>
    <definedName name="ITEM5_3Q15" localSheetId="9">#REF!</definedName>
    <definedName name="ITEM5_3Q15">#REF!</definedName>
    <definedName name="ITEM5_3Q16" localSheetId="10">#REF!</definedName>
    <definedName name="ITEM5_3Q16" localSheetId="12">#REF!</definedName>
    <definedName name="ITEM5_3Q16" localSheetId="11">#REF!</definedName>
    <definedName name="ITEM5_3Q16" localSheetId="1">#REF!</definedName>
    <definedName name="ITEM5_3Q16" localSheetId="9">#REF!</definedName>
    <definedName name="ITEM5_3Q16">#REF!</definedName>
    <definedName name="ITEM5_3Q17" localSheetId="10">#REF!</definedName>
    <definedName name="ITEM5_3Q17" localSheetId="12">#REF!</definedName>
    <definedName name="ITEM5_3Q17" localSheetId="11">#REF!</definedName>
    <definedName name="ITEM5_3Q17" localSheetId="1">#REF!</definedName>
    <definedName name="ITEM5_3Q17" localSheetId="9">#REF!</definedName>
    <definedName name="ITEM5_3Q17">#REF!</definedName>
    <definedName name="ITEM5_3Q18" localSheetId="10">#REF!</definedName>
    <definedName name="ITEM5_3Q18" localSheetId="12">#REF!</definedName>
    <definedName name="ITEM5_3Q18" localSheetId="11">#REF!</definedName>
    <definedName name="ITEM5_3Q18" localSheetId="1">#REF!</definedName>
    <definedName name="ITEM5_3Q18" localSheetId="9">#REF!</definedName>
    <definedName name="ITEM5_3Q18">#REF!</definedName>
    <definedName name="ITEM5_3Q19" localSheetId="10">#REF!</definedName>
    <definedName name="ITEM5_3Q19" localSheetId="12">#REF!</definedName>
    <definedName name="ITEM5_3Q19" localSheetId="11">#REF!</definedName>
    <definedName name="ITEM5_3Q19" localSheetId="1">#REF!</definedName>
    <definedName name="ITEM5_3Q19" localSheetId="9">#REF!</definedName>
    <definedName name="ITEM5_3Q19">#REF!</definedName>
    <definedName name="ITEM5_3Q20" localSheetId="10">#REF!</definedName>
    <definedName name="ITEM5_3Q20" localSheetId="12">#REF!</definedName>
    <definedName name="ITEM5_3Q20" localSheetId="11">#REF!</definedName>
    <definedName name="ITEM5_3Q20" localSheetId="1">#REF!</definedName>
    <definedName name="ITEM5_3Q20" localSheetId="9">#REF!</definedName>
    <definedName name="ITEM5_3Q20">#REF!</definedName>
    <definedName name="ITEM5_4Q00" localSheetId="10">#REF!</definedName>
    <definedName name="ITEM5_4Q00" localSheetId="12">#REF!</definedName>
    <definedName name="ITEM5_4Q00" localSheetId="11">#REF!</definedName>
    <definedName name="ITEM5_4Q00" localSheetId="1">#REF!</definedName>
    <definedName name="ITEM5_4Q00" localSheetId="9">#REF!</definedName>
    <definedName name="ITEM5_4Q00">#REF!</definedName>
    <definedName name="ITEM5_4Q01" localSheetId="10">#REF!</definedName>
    <definedName name="ITEM5_4Q01" localSheetId="12">#REF!</definedName>
    <definedName name="ITEM5_4Q01" localSheetId="11">#REF!</definedName>
    <definedName name="ITEM5_4Q01" localSheetId="1">#REF!</definedName>
    <definedName name="ITEM5_4Q01" localSheetId="9">#REF!</definedName>
    <definedName name="ITEM5_4Q01">#REF!</definedName>
    <definedName name="ITEM5_4Q02" localSheetId="10">#REF!</definedName>
    <definedName name="ITEM5_4Q02" localSheetId="12">#REF!</definedName>
    <definedName name="ITEM5_4Q02" localSheetId="11">#REF!</definedName>
    <definedName name="ITEM5_4Q02" localSheetId="1">#REF!</definedName>
    <definedName name="ITEM5_4Q02" localSheetId="9">#REF!</definedName>
    <definedName name="ITEM5_4Q02">#REF!</definedName>
    <definedName name="ITEM5_4Q03" localSheetId="10">#REF!</definedName>
    <definedName name="ITEM5_4Q03" localSheetId="12">#REF!</definedName>
    <definedName name="ITEM5_4Q03" localSheetId="11">#REF!</definedName>
    <definedName name="ITEM5_4Q03" localSheetId="1">#REF!</definedName>
    <definedName name="ITEM5_4Q03" localSheetId="9">#REF!</definedName>
    <definedName name="ITEM5_4Q03">#REF!</definedName>
    <definedName name="ITEM5_4Q04" localSheetId="10">#REF!</definedName>
    <definedName name="ITEM5_4Q04" localSheetId="12">#REF!</definedName>
    <definedName name="ITEM5_4Q04" localSheetId="11">#REF!</definedName>
    <definedName name="ITEM5_4Q04" localSheetId="1">#REF!</definedName>
    <definedName name="ITEM5_4Q04" localSheetId="9">#REF!</definedName>
    <definedName name="ITEM5_4Q04">#REF!</definedName>
    <definedName name="ITEM5_4Q05" localSheetId="10">#REF!</definedName>
    <definedName name="ITEM5_4Q05" localSheetId="12">#REF!</definedName>
    <definedName name="ITEM5_4Q05" localSheetId="11">#REF!</definedName>
    <definedName name="ITEM5_4Q05" localSheetId="1">#REF!</definedName>
    <definedName name="ITEM5_4Q05" localSheetId="9">#REF!</definedName>
    <definedName name="ITEM5_4Q05">#REF!</definedName>
    <definedName name="ITEM5_4Q06" localSheetId="10">#REF!</definedName>
    <definedName name="ITEM5_4Q06" localSheetId="12">#REF!</definedName>
    <definedName name="ITEM5_4Q06" localSheetId="11">#REF!</definedName>
    <definedName name="ITEM5_4Q06" localSheetId="1">#REF!</definedName>
    <definedName name="ITEM5_4Q06" localSheetId="9">#REF!</definedName>
    <definedName name="ITEM5_4Q06">#REF!</definedName>
    <definedName name="ITEM5_4Q07" localSheetId="10">#REF!</definedName>
    <definedName name="ITEM5_4Q07" localSheetId="12">#REF!</definedName>
    <definedName name="ITEM5_4Q07" localSheetId="11">#REF!</definedName>
    <definedName name="ITEM5_4Q07" localSheetId="1">#REF!</definedName>
    <definedName name="ITEM5_4Q07" localSheetId="9">#REF!</definedName>
    <definedName name="ITEM5_4Q07">#REF!</definedName>
    <definedName name="ITEM5_4Q08" localSheetId="10">#REF!</definedName>
    <definedName name="ITEM5_4Q08" localSheetId="12">#REF!</definedName>
    <definedName name="ITEM5_4Q08" localSheetId="11">#REF!</definedName>
    <definedName name="ITEM5_4Q08" localSheetId="1">#REF!</definedName>
    <definedName name="ITEM5_4Q08" localSheetId="9">#REF!</definedName>
    <definedName name="ITEM5_4Q08">#REF!</definedName>
    <definedName name="ITEM5_4Q09" localSheetId="10">#REF!</definedName>
    <definedName name="ITEM5_4Q09" localSheetId="12">#REF!</definedName>
    <definedName name="ITEM5_4Q09" localSheetId="11">#REF!</definedName>
    <definedName name="ITEM5_4Q09" localSheetId="1">#REF!</definedName>
    <definedName name="ITEM5_4Q09" localSheetId="3">#REF!</definedName>
    <definedName name="ITEM5_4Q09" localSheetId="9">#REF!</definedName>
    <definedName name="ITEM5_4Q09">#REF!</definedName>
    <definedName name="ITEM5_4Q10" localSheetId="10">#REF!</definedName>
    <definedName name="ITEM5_4Q10" localSheetId="12">#REF!</definedName>
    <definedName name="ITEM5_4Q10" localSheetId="11">#REF!</definedName>
    <definedName name="ITEM5_4Q10" localSheetId="1">#REF!</definedName>
    <definedName name="ITEM5_4Q10" localSheetId="9">#REF!</definedName>
    <definedName name="ITEM5_4Q10">#REF!</definedName>
    <definedName name="ITEM5_4Q11" localSheetId="10">#REF!</definedName>
    <definedName name="ITEM5_4Q11" localSheetId="12">#REF!</definedName>
    <definedName name="ITEM5_4Q11" localSheetId="11">#REF!</definedName>
    <definedName name="ITEM5_4Q11" localSheetId="1">#REF!</definedName>
    <definedName name="ITEM5_4Q11" localSheetId="9">#REF!</definedName>
    <definedName name="ITEM5_4Q11">#REF!</definedName>
    <definedName name="ITEM5_4Q12" localSheetId="10">#REF!</definedName>
    <definedName name="ITEM5_4Q12" localSheetId="12">#REF!</definedName>
    <definedName name="ITEM5_4Q12" localSheetId="11">#REF!</definedName>
    <definedName name="ITEM5_4Q12" localSheetId="1">#REF!</definedName>
    <definedName name="ITEM5_4Q12" localSheetId="9">#REF!</definedName>
    <definedName name="ITEM5_4Q12">#REF!</definedName>
    <definedName name="ITEM5_4Q13" localSheetId="10">#REF!</definedName>
    <definedName name="ITEM5_4Q13" localSheetId="12">#REF!</definedName>
    <definedName name="ITEM5_4Q13" localSheetId="11">#REF!</definedName>
    <definedName name="ITEM5_4Q13" localSheetId="1">#REF!</definedName>
    <definedName name="ITEM5_4Q13" localSheetId="9">#REF!</definedName>
    <definedName name="ITEM5_4Q13">#REF!</definedName>
    <definedName name="ITEM5_4Q14" localSheetId="10">#REF!</definedName>
    <definedName name="ITEM5_4Q14" localSheetId="12">#REF!</definedName>
    <definedName name="ITEM5_4Q14" localSheetId="11">#REF!</definedName>
    <definedName name="ITEM5_4Q14" localSheetId="1">#REF!</definedName>
    <definedName name="ITEM5_4Q14" localSheetId="9">#REF!</definedName>
    <definedName name="ITEM5_4Q14">#REF!</definedName>
    <definedName name="ITEM5_4Q15" localSheetId="10">#REF!</definedName>
    <definedName name="ITEM5_4Q15" localSheetId="12">#REF!</definedName>
    <definedName name="ITEM5_4Q15" localSheetId="11">#REF!</definedName>
    <definedName name="ITEM5_4Q15" localSheetId="1">#REF!</definedName>
    <definedName name="ITEM5_4Q15" localSheetId="9">#REF!</definedName>
    <definedName name="ITEM5_4Q15">#REF!</definedName>
    <definedName name="ITEM5_4Q16" localSheetId="10">#REF!</definedName>
    <definedName name="ITEM5_4Q16" localSheetId="12">#REF!</definedName>
    <definedName name="ITEM5_4Q16" localSheetId="11">#REF!</definedName>
    <definedName name="ITEM5_4Q16" localSheetId="1">#REF!</definedName>
    <definedName name="ITEM5_4Q16" localSheetId="9">#REF!</definedName>
    <definedName name="ITEM5_4Q16">#REF!</definedName>
    <definedName name="ITEM5_4Q17" localSheetId="10">#REF!</definedName>
    <definedName name="ITEM5_4Q17" localSheetId="12">#REF!</definedName>
    <definedName name="ITEM5_4Q17" localSheetId="11">#REF!</definedName>
    <definedName name="ITEM5_4Q17" localSheetId="1">#REF!</definedName>
    <definedName name="ITEM5_4Q17" localSheetId="9">#REF!</definedName>
    <definedName name="ITEM5_4Q17">#REF!</definedName>
    <definedName name="ITEM5_4Q18" localSheetId="10">#REF!</definedName>
    <definedName name="ITEM5_4Q18" localSheetId="12">#REF!</definedName>
    <definedName name="ITEM5_4Q18" localSheetId="11">#REF!</definedName>
    <definedName name="ITEM5_4Q18" localSheetId="1">#REF!</definedName>
    <definedName name="ITEM5_4Q18" localSheetId="9">#REF!</definedName>
    <definedName name="ITEM5_4Q18">#REF!</definedName>
    <definedName name="ITEM5_4Q19" localSheetId="10">#REF!</definedName>
    <definedName name="ITEM5_4Q19" localSheetId="12">#REF!</definedName>
    <definedName name="ITEM5_4Q19" localSheetId="11">#REF!</definedName>
    <definedName name="ITEM5_4Q19" localSheetId="1">#REF!</definedName>
    <definedName name="ITEM5_4Q19" localSheetId="9">#REF!</definedName>
    <definedName name="ITEM5_4Q19">#REF!</definedName>
    <definedName name="ITEM5_4Q20" localSheetId="10">#REF!</definedName>
    <definedName name="ITEM5_4Q20" localSheetId="12">#REF!</definedName>
    <definedName name="ITEM5_4Q20" localSheetId="11">#REF!</definedName>
    <definedName name="ITEM5_4Q20" localSheetId="1">#REF!</definedName>
    <definedName name="ITEM5_4Q20" localSheetId="9">#REF!</definedName>
    <definedName name="ITEM5_4Q20">#REF!</definedName>
    <definedName name="ITEM50_1995" localSheetId="10">#REF!</definedName>
    <definedName name="ITEM50_1995" localSheetId="12">#REF!</definedName>
    <definedName name="ITEM50_1995" localSheetId="11">#REF!</definedName>
    <definedName name="ITEM50_1995" localSheetId="1">#REF!</definedName>
    <definedName name="ITEM50_1995" localSheetId="9">#REF!</definedName>
    <definedName name="ITEM50_1995">#REF!</definedName>
    <definedName name="ITEM50_1996" localSheetId="10">#REF!</definedName>
    <definedName name="ITEM50_1996" localSheetId="12">#REF!</definedName>
    <definedName name="ITEM50_1996" localSheetId="11">#REF!</definedName>
    <definedName name="ITEM50_1996" localSheetId="1">#REF!</definedName>
    <definedName name="ITEM50_1996" localSheetId="9">#REF!</definedName>
    <definedName name="ITEM50_1996">#REF!</definedName>
    <definedName name="ITEM50_1997" localSheetId="10">#REF!</definedName>
    <definedName name="ITEM50_1997" localSheetId="12">#REF!</definedName>
    <definedName name="ITEM50_1997" localSheetId="11">#REF!</definedName>
    <definedName name="ITEM50_1997" localSheetId="1">#REF!</definedName>
    <definedName name="ITEM50_1997" localSheetId="9">#REF!</definedName>
    <definedName name="ITEM50_1997">#REF!</definedName>
    <definedName name="ITEM50_1998" localSheetId="10">#REF!</definedName>
    <definedName name="ITEM50_1998" localSheetId="12">#REF!</definedName>
    <definedName name="ITEM50_1998" localSheetId="11">#REF!</definedName>
    <definedName name="ITEM50_1998" localSheetId="1">#REF!</definedName>
    <definedName name="ITEM50_1998" localSheetId="9">#REF!</definedName>
    <definedName name="ITEM50_1998">#REF!</definedName>
    <definedName name="ITEM50_1999" localSheetId="10">#REF!</definedName>
    <definedName name="ITEM50_1999" localSheetId="12">#REF!</definedName>
    <definedName name="ITEM50_1999" localSheetId="11">#REF!</definedName>
    <definedName name="ITEM50_1999" localSheetId="1">#REF!</definedName>
    <definedName name="ITEM50_1999" localSheetId="9">#REF!</definedName>
    <definedName name="ITEM50_1999">#REF!</definedName>
    <definedName name="ITEM50_1Q00" localSheetId="10">#REF!</definedName>
    <definedName name="ITEM50_1Q00" localSheetId="12">#REF!</definedName>
    <definedName name="ITEM50_1Q00" localSheetId="11">#REF!</definedName>
    <definedName name="ITEM50_1Q00" localSheetId="1">#REF!</definedName>
    <definedName name="ITEM50_1Q00" localSheetId="9">#REF!</definedName>
    <definedName name="ITEM50_1Q00">#REF!</definedName>
    <definedName name="ITEM50_1Q01" localSheetId="10">#REF!</definedName>
    <definedName name="ITEM50_1Q01" localSheetId="12">#REF!</definedName>
    <definedName name="ITEM50_1Q01" localSheetId="11">#REF!</definedName>
    <definedName name="ITEM50_1Q01" localSheetId="1">#REF!</definedName>
    <definedName name="ITEM50_1Q01" localSheetId="9">#REF!</definedName>
    <definedName name="ITEM50_1Q01">#REF!</definedName>
    <definedName name="ITEM50_1Q02" localSheetId="10">#REF!</definedName>
    <definedName name="ITEM50_1Q02" localSheetId="12">#REF!</definedName>
    <definedName name="ITEM50_1Q02" localSheetId="11">#REF!</definedName>
    <definedName name="ITEM50_1Q02" localSheetId="1">#REF!</definedName>
    <definedName name="ITEM50_1Q02" localSheetId="9">#REF!</definedName>
    <definedName name="ITEM50_1Q02">#REF!</definedName>
    <definedName name="ITEM50_1Q03" localSheetId="10">#REF!</definedName>
    <definedName name="ITEM50_1Q03" localSheetId="12">#REF!</definedName>
    <definedName name="ITEM50_1Q03" localSheetId="11">#REF!</definedName>
    <definedName name="ITEM50_1Q03" localSheetId="1">#REF!</definedName>
    <definedName name="ITEM50_1Q03" localSheetId="9">#REF!</definedName>
    <definedName name="ITEM50_1Q03">#REF!</definedName>
    <definedName name="ITEM50_1Q04" localSheetId="10">#REF!</definedName>
    <definedName name="ITEM50_1Q04" localSheetId="12">#REF!</definedName>
    <definedName name="ITEM50_1Q04" localSheetId="11">#REF!</definedName>
    <definedName name="ITEM50_1Q04" localSheetId="1">#REF!</definedName>
    <definedName name="ITEM50_1Q04" localSheetId="9">#REF!</definedName>
    <definedName name="ITEM50_1Q04">#REF!</definedName>
    <definedName name="ITEM50_1Q05" localSheetId="10">#REF!</definedName>
    <definedName name="ITEM50_1Q05" localSheetId="12">#REF!</definedName>
    <definedName name="ITEM50_1Q05" localSheetId="11">#REF!</definedName>
    <definedName name="ITEM50_1Q05" localSheetId="1">#REF!</definedName>
    <definedName name="ITEM50_1Q05" localSheetId="9">#REF!</definedName>
    <definedName name="ITEM50_1Q05">#REF!</definedName>
    <definedName name="ITEM50_1Q06" localSheetId="10">#REF!</definedName>
    <definedName name="ITEM50_1Q06" localSheetId="12">#REF!</definedName>
    <definedName name="ITEM50_1Q06" localSheetId="11">#REF!</definedName>
    <definedName name="ITEM50_1Q06" localSheetId="1">#REF!</definedName>
    <definedName name="ITEM50_1Q06" localSheetId="9">#REF!</definedName>
    <definedName name="ITEM50_1Q06">#REF!</definedName>
    <definedName name="ITEM50_1Q07" localSheetId="10">#REF!</definedName>
    <definedName name="ITEM50_1Q07" localSheetId="12">#REF!</definedName>
    <definedName name="ITEM50_1Q07" localSheetId="11">#REF!</definedName>
    <definedName name="ITEM50_1Q07" localSheetId="1">#REF!</definedName>
    <definedName name="ITEM50_1Q07" localSheetId="9">#REF!</definedName>
    <definedName name="ITEM50_1Q07">#REF!</definedName>
    <definedName name="ITEM50_1Q08" localSheetId="10">#REF!</definedName>
    <definedName name="ITEM50_1Q08" localSheetId="12">#REF!</definedName>
    <definedName name="ITEM50_1Q08" localSheetId="11">#REF!</definedName>
    <definedName name="ITEM50_1Q08" localSheetId="1">#REF!</definedName>
    <definedName name="ITEM50_1Q08" localSheetId="9">#REF!</definedName>
    <definedName name="ITEM50_1Q08">#REF!</definedName>
    <definedName name="ITEM50_1Q09" localSheetId="10">#REF!</definedName>
    <definedName name="ITEM50_1Q09" localSheetId="12">#REF!</definedName>
    <definedName name="ITEM50_1Q09" localSheetId="11">#REF!</definedName>
    <definedName name="ITEM50_1Q09" localSheetId="1">#REF!</definedName>
    <definedName name="ITEM50_1Q09" localSheetId="3">#REF!</definedName>
    <definedName name="ITEM50_1Q09" localSheetId="9">#REF!</definedName>
    <definedName name="ITEM50_1Q09">#REF!</definedName>
    <definedName name="ITEM50_1Q10" localSheetId="10">#REF!</definedName>
    <definedName name="ITEM50_1Q10" localSheetId="12">#REF!</definedName>
    <definedName name="ITEM50_1Q10" localSheetId="11">#REF!</definedName>
    <definedName name="ITEM50_1Q10" localSheetId="1">#REF!</definedName>
    <definedName name="ITEM50_1Q10" localSheetId="9">#REF!</definedName>
    <definedName name="ITEM50_1Q10">#REF!</definedName>
    <definedName name="ITEM50_1Q11" localSheetId="10">#REF!</definedName>
    <definedName name="ITEM50_1Q11" localSheetId="12">#REF!</definedName>
    <definedName name="ITEM50_1Q11" localSheetId="11">#REF!</definedName>
    <definedName name="ITEM50_1Q11" localSheetId="1">#REF!</definedName>
    <definedName name="ITEM50_1Q11" localSheetId="9">#REF!</definedName>
    <definedName name="ITEM50_1Q11">#REF!</definedName>
    <definedName name="ITEM50_1Q12" localSheetId="10">#REF!</definedName>
    <definedName name="ITEM50_1Q12" localSheetId="12">#REF!</definedName>
    <definedName name="ITEM50_1Q12" localSheetId="11">#REF!</definedName>
    <definedName name="ITEM50_1Q12" localSheetId="1">#REF!</definedName>
    <definedName name="ITEM50_1Q12" localSheetId="9">#REF!</definedName>
    <definedName name="ITEM50_1Q12">#REF!</definedName>
    <definedName name="ITEM50_1Q13" localSheetId="10">#REF!</definedName>
    <definedName name="ITEM50_1Q13" localSheetId="12">#REF!</definedName>
    <definedName name="ITEM50_1Q13" localSheetId="11">#REF!</definedName>
    <definedName name="ITEM50_1Q13" localSheetId="1">#REF!</definedName>
    <definedName name="ITEM50_1Q13" localSheetId="9">#REF!</definedName>
    <definedName name="ITEM50_1Q13">#REF!</definedName>
    <definedName name="ITEM50_1Q14" localSheetId="10">#REF!</definedName>
    <definedName name="ITEM50_1Q14" localSheetId="12">#REF!</definedName>
    <definedName name="ITEM50_1Q14" localSheetId="11">#REF!</definedName>
    <definedName name="ITEM50_1Q14" localSheetId="1">#REF!</definedName>
    <definedName name="ITEM50_1Q14" localSheetId="9">#REF!</definedName>
    <definedName name="ITEM50_1Q14">#REF!</definedName>
    <definedName name="ITEM50_1Q15" localSheetId="10">#REF!</definedName>
    <definedName name="ITEM50_1Q15" localSheetId="12">#REF!</definedName>
    <definedName name="ITEM50_1Q15" localSheetId="11">#REF!</definedName>
    <definedName name="ITEM50_1Q15" localSheetId="1">#REF!</definedName>
    <definedName name="ITEM50_1Q15" localSheetId="9">#REF!</definedName>
    <definedName name="ITEM50_1Q15">#REF!</definedName>
    <definedName name="ITEM50_1Q16" localSheetId="10">#REF!</definedName>
    <definedName name="ITEM50_1Q16" localSheetId="12">#REF!</definedName>
    <definedName name="ITEM50_1Q16" localSheetId="11">#REF!</definedName>
    <definedName name="ITEM50_1Q16" localSheetId="1">#REF!</definedName>
    <definedName name="ITEM50_1Q16" localSheetId="9">#REF!</definedName>
    <definedName name="ITEM50_1Q16">#REF!</definedName>
    <definedName name="ITEM50_1Q17" localSheetId="10">#REF!</definedName>
    <definedName name="ITEM50_1Q17" localSheetId="12">#REF!</definedName>
    <definedName name="ITEM50_1Q17" localSheetId="11">#REF!</definedName>
    <definedName name="ITEM50_1Q17" localSheetId="1">#REF!</definedName>
    <definedName name="ITEM50_1Q17" localSheetId="9">#REF!</definedName>
    <definedName name="ITEM50_1Q17">#REF!</definedName>
    <definedName name="ITEM50_1Q18" localSheetId="10">#REF!</definedName>
    <definedName name="ITEM50_1Q18" localSheetId="12">#REF!</definedName>
    <definedName name="ITEM50_1Q18" localSheetId="11">#REF!</definedName>
    <definedName name="ITEM50_1Q18" localSheetId="1">#REF!</definedName>
    <definedName name="ITEM50_1Q18" localSheetId="9">#REF!</definedName>
    <definedName name="ITEM50_1Q18">#REF!</definedName>
    <definedName name="ITEM50_1Q19" localSheetId="10">#REF!</definedName>
    <definedName name="ITEM50_1Q19" localSheetId="12">#REF!</definedName>
    <definedName name="ITEM50_1Q19" localSheetId="11">#REF!</definedName>
    <definedName name="ITEM50_1Q19" localSheetId="1">#REF!</definedName>
    <definedName name="ITEM50_1Q19" localSheetId="9">#REF!</definedName>
    <definedName name="ITEM50_1Q19">#REF!</definedName>
    <definedName name="ITEM50_1Q20" localSheetId="10">#REF!</definedName>
    <definedName name="ITEM50_1Q20" localSheetId="12">#REF!</definedName>
    <definedName name="ITEM50_1Q20" localSheetId="11">#REF!</definedName>
    <definedName name="ITEM50_1Q20" localSheetId="1">#REF!</definedName>
    <definedName name="ITEM50_1Q20" localSheetId="9">#REF!</definedName>
    <definedName name="ITEM50_1Q20">#REF!</definedName>
    <definedName name="ITEM50_2000" localSheetId="10">#REF!</definedName>
    <definedName name="ITEM50_2000" localSheetId="12">#REF!</definedName>
    <definedName name="ITEM50_2000" localSheetId="11">#REF!</definedName>
    <definedName name="ITEM50_2000" localSheetId="1">#REF!</definedName>
    <definedName name="ITEM50_2000" localSheetId="9">#REF!</definedName>
    <definedName name="ITEM50_2000">#REF!</definedName>
    <definedName name="ITEM50_2001" localSheetId="10">#REF!</definedName>
    <definedName name="ITEM50_2001" localSheetId="12">#REF!</definedName>
    <definedName name="ITEM50_2001" localSheetId="11">#REF!</definedName>
    <definedName name="ITEM50_2001" localSheetId="1">#REF!</definedName>
    <definedName name="ITEM50_2001" localSheetId="9">#REF!</definedName>
    <definedName name="ITEM50_2001">#REF!</definedName>
    <definedName name="ITEM50_2002" localSheetId="10">#REF!</definedName>
    <definedName name="ITEM50_2002" localSheetId="12">#REF!</definedName>
    <definedName name="ITEM50_2002" localSheetId="11">#REF!</definedName>
    <definedName name="ITEM50_2002" localSheetId="1">#REF!</definedName>
    <definedName name="ITEM50_2002" localSheetId="9">#REF!</definedName>
    <definedName name="ITEM50_2002">#REF!</definedName>
    <definedName name="ITEM50_2003" localSheetId="10">#REF!</definedName>
    <definedName name="ITEM50_2003" localSheetId="12">#REF!</definedName>
    <definedName name="ITEM50_2003" localSheetId="11">#REF!</definedName>
    <definedName name="ITEM50_2003" localSheetId="1">#REF!</definedName>
    <definedName name="ITEM50_2003" localSheetId="9">#REF!</definedName>
    <definedName name="ITEM50_2003">#REF!</definedName>
    <definedName name="ITEM50_2004" localSheetId="10">#REF!</definedName>
    <definedName name="ITEM50_2004" localSheetId="12">#REF!</definedName>
    <definedName name="ITEM50_2004" localSheetId="11">#REF!</definedName>
    <definedName name="ITEM50_2004" localSheetId="1">#REF!</definedName>
    <definedName name="ITEM50_2004" localSheetId="9">#REF!</definedName>
    <definedName name="ITEM50_2004">#REF!</definedName>
    <definedName name="ITEM50_2005" localSheetId="10">#REF!</definedName>
    <definedName name="ITEM50_2005" localSheetId="12">#REF!</definedName>
    <definedName name="ITEM50_2005" localSheetId="11">#REF!</definedName>
    <definedName name="ITEM50_2005" localSheetId="1">#REF!</definedName>
    <definedName name="ITEM50_2005" localSheetId="9">#REF!</definedName>
    <definedName name="ITEM50_2005">#REF!</definedName>
    <definedName name="ITEM50_2006" localSheetId="10">#REF!</definedName>
    <definedName name="ITEM50_2006" localSheetId="12">#REF!</definedName>
    <definedName name="ITEM50_2006" localSheetId="11">#REF!</definedName>
    <definedName name="ITEM50_2006" localSheetId="1">#REF!</definedName>
    <definedName name="ITEM50_2006" localSheetId="9">#REF!</definedName>
    <definedName name="ITEM50_2006">#REF!</definedName>
    <definedName name="ITEM50_2007" localSheetId="10">#REF!</definedName>
    <definedName name="ITEM50_2007" localSheetId="12">#REF!</definedName>
    <definedName name="ITEM50_2007" localSheetId="11">#REF!</definedName>
    <definedName name="ITEM50_2007" localSheetId="1">#REF!</definedName>
    <definedName name="ITEM50_2007" localSheetId="9">#REF!</definedName>
    <definedName name="ITEM50_2007">#REF!</definedName>
    <definedName name="ITEM50_2008" localSheetId="10">#REF!</definedName>
    <definedName name="ITEM50_2008" localSheetId="12">#REF!</definedName>
    <definedName name="ITEM50_2008" localSheetId="11">#REF!</definedName>
    <definedName name="ITEM50_2008" localSheetId="1">#REF!</definedName>
    <definedName name="ITEM50_2008" localSheetId="9">#REF!</definedName>
    <definedName name="ITEM50_2008">#REF!</definedName>
    <definedName name="ITEM50_2009" localSheetId="10">#REF!</definedName>
    <definedName name="ITEM50_2009" localSheetId="12">#REF!</definedName>
    <definedName name="ITEM50_2009" localSheetId="11">#REF!</definedName>
    <definedName name="ITEM50_2009" localSheetId="1">#REF!</definedName>
    <definedName name="ITEM50_2009" localSheetId="3">#REF!</definedName>
    <definedName name="ITEM50_2009" localSheetId="9">#REF!</definedName>
    <definedName name="ITEM50_2009">#REF!</definedName>
    <definedName name="ITEM50_2010" localSheetId="10">#REF!</definedName>
    <definedName name="ITEM50_2010" localSheetId="12">#REF!</definedName>
    <definedName name="ITEM50_2010" localSheetId="11">#REF!</definedName>
    <definedName name="ITEM50_2010" localSheetId="1">#REF!</definedName>
    <definedName name="ITEM50_2010" localSheetId="9">#REF!</definedName>
    <definedName name="ITEM50_2010">#REF!</definedName>
    <definedName name="ITEM50_2011" localSheetId="10">#REF!</definedName>
    <definedName name="ITEM50_2011" localSheetId="12">#REF!</definedName>
    <definedName name="ITEM50_2011" localSheetId="11">#REF!</definedName>
    <definedName name="ITEM50_2011" localSheetId="1">#REF!</definedName>
    <definedName name="ITEM50_2011" localSheetId="9">#REF!</definedName>
    <definedName name="ITEM50_2011">#REF!</definedName>
    <definedName name="ITEM50_2012" localSheetId="10">#REF!</definedName>
    <definedName name="ITEM50_2012" localSheetId="12">#REF!</definedName>
    <definedName name="ITEM50_2012" localSheetId="11">#REF!</definedName>
    <definedName name="ITEM50_2012" localSheetId="1">#REF!</definedName>
    <definedName name="ITEM50_2012" localSheetId="9">#REF!</definedName>
    <definedName name="ITEM50_2012">#REF!</definedName>
    <definedName name="ITEM50_2013" localSheetId="10">#REF!</definedName>
    <definedName name="ITEM50_2013" localSheetId="12">#REF!</definedName>
    <definedName name="ITEM50_2013" localSheetId="11">#REF!</definedName>
    <definedName name="ITEM50_2013" localSheetId="1">#REF!</definedName>
    <definedName name="ITEM50_2013" localSheetId="9">#REF!</definedName>
    <definedName name="ITEM50_2013">#REF!</definedName>
    <definedName name="ITEM50_2014" localSheetId="10">#REF!</definedName>
    <definedName name="ITEM50_2014" localSheetId="12">#REF!</definedName>
    <definedName name="ITEM50_2014" localSheetId="11">#REF!</definedName>
    <definedName name="ITEM50_2014" localSheetId="1">#REF!</definedName>
    <definedName name="ITEM50_2014" localSheetId="9">#REF!</definedName>
    <definedName name="ITEM50_2014">#REF!</definedName>
    <definedName name="ITEM50_2015" localSheetId="10">#REF!</definedName>
    <definedName name="ITEM50_2015" localSheetId="12">#REF!</definedName>
    <definedName name="ITEM50_2015" localSheetId="11">#REF!</definedName>
    <definedName name="ITEM50_2015" localSheetId="1">#REF!</definedName>
    <definedName name="ITEM50_2015" localSheetId="9">#REF!</definedName>
    <definedName name="ITEM50_2015">#REF!</definedName>
    <definedName name="ITEM50_2016" localSheetId="10">#REF!</definedName>
    <definedName name="ITEM50_2016" localSheetId="12">#REF!</definedName>
    <definedName name="ITEM50_2016" localSheetId="11">#REF!</definedName>
    <definedName name="ITEM50_2016" localSheetId="1">#REF!</definedName>
    <definedName name="ITEM50_2016" localSheetId="9">#REF!</definedName>
    <definedName name="ITEM50_2016">#REF!</definedName>
    <definedName name="ITEM50_2017" localSheetId="10">#REF!</definedName>
    <definedName name="ITEM50_2017" localSheetId="12">#REF!</definedName>
    <definedName name="ITEM50_2017" localSheetId="11">#REF!</definedName>
    <definedName name="ITEM50_2017" localSheetId="1">#REF!</definedName>
    <definedName name="ITEM50_2017" localSheetId="9">#REF!</definedName>
    <definedName name="ITEM50_2017">#REF!</definedName>
    <definedName name="ITEM50_2018" localSheetId="10">#REF!</definedName>
    <definedName name="ITEM50_2018" localSheetId="12">#REF!</definedName>
    <definedName name="ITEM50_2018" localSheetId="11">#REF!</definedName>
    <definedName name="ITEM50_2018" localSheetId="1">#REF!</definedName>
    <definedName name="ITEM50_2018" localSheetId="9">#REF!</definedName>
    <definedName name="ITEM50_2018">#REF!</definedName>
    <definedName name="ITEM50_2019" localSheetId="10">#REF!</definedName>
    <definedName name="ITEM50_2019" localSheetId="12">#REF!</definedName>
    <definedName name="ITEM50_2019" localSheetId="11">#REF!</definedName>
    <definedName name="ITEM50_2019" localSheetId="1">#REF!</definedName>
    <definedName name="ITEM50_2019" localSheetId="9">#REF!</definedName>
    <definedName name="ITEM50_2019">#REF!</definedName>
    <definedName name="ITEM50_2020" localSheetId="10">#REF!</definedName>
    <definedName name="ITEM50_2020" localSheetId="12">#REF!</definedName>
    <definedName name="ITEM50_2020" localSheetId="11">#REF!</definedName>
    <definedName name="ITEM50_2020" localSheetId="1">#REF!</definedName>
    <definedName name="ITEM50_2020" localSheetId="9">#REF!</definedName>
    <definedName name="ITEM50_2020">#REF!</definedName>
    <definedName name="ITEM50_2Q00" localSheetId="10">#REF!</definedName>
    <definedName name="ITEM50_2Q00" localSheetId="12">#REF!</definedName>
    <definedName name="ITEM50_2Q00" localSheetId="11">#REF!</definedName>
    <definedName name="ITEM50_2Q00" localSheetId="1">#REF!</definedName>
    <definedName name="ITEM50_2Q00" localSheetId="9">#REF!</definedName>
    <definedName name="ITEM50_2Q00">#REF!</definedName>
    <definedName name="ITEM50_2Q01" localSheetId="10">#REF!</definedName>
    <definedName name="ITEM50_2Q01" localSheetId="12">#REF!</definedName>
    <definedName name="ITEM50_2Q01" localSheetId="11">#REF!</definedName>
    <definedName name="ITEM50_2Q01" localSheetId="1">#REF!</definedName>
    <definedName name="ITEM50_2Q01" localSheetId="9">#REF!</definedName>
    <definedName name="ITEM50_2Q01">#REF!</definedName>
    <definedName name="ITEM50_2Q02" localSheetId="10">#REF!</definedName>
    <definedName name="ITEM50_2Q02" localSheetId="12">#REF!</definedName>
    <definedName name="ITEM50_2Q02" localSheetId="11">#REF!</definedName>
    <definedName name="ITEM50_2Q02" localSheetId="1">#REF!</definedName>
    <definedName name="ITEM50_2Q02" localSheetId="9">#REF!</definedName>
    <definedName name="ITEM50_2Q02">#REF!</definedName>
    <definedName name="ITEM50_2Q03" localSheetId="10">#REF!</definedName>
    <definedName name="ITEM50_2Q03" localSheetId="12">#REF!</definedName>
    <definedName name="ITEM50_2Q03" localSheetId="11">#REF!</definedName>
    <definedName name="ITEM50_2Q03" localSheetId="1">#REF!</definedName>
    <definedName name="ITEM50_2Q03" localSheetId="9">#REF!</definedName>
    <definedName name="ITEM50_2Q03">#REF!</definedName>
    <definedName name="ITEM50_2Q04" localSheetId="10">#REF!</definedName>
    <definedName name="ITEM50_2Q04" localSheetId="12">#REF!</definedName>
    <definedName name="ITEM50_2Q04" localSheetId="11">#REF!</definedName>
    <definedName name="ITEM50_2Q04" localSheetId="1">#REF!</definedName>
    <definedName name="ITEM50_2Q04" localSheetId="9">#REF!</definedName>
    <definedName name="ITEM50_2Q04">#REF!</definedName>
    <definedName name="ITEM50_2Q05" localSheetId="10">#REF!</definedName>
    <definedName name="ITEM50_2Q05" localSheetId="12">#REF!</definedName>
    <definedName name="ITEM50_2Q05" localSheetId="11">#REF!</definedName>
    <definedName name="ITEM50_2Q05" localSheetId="1">#REF!</definedName>
    <definedName name="ITEM50_2Q05" localSheetId="9">#REF!</definedName>
    <definedName name="ITEM50_2Q05">#REF!</definedName>
    <definedName name="ITEM50_2Q06" localSheetId="10">#REF!</definedName>
    <definedName name="ITEM50_2Q06" localSheetId="12">#REF!</definedName>
    <definedName name="ITEM50_2Q06" localSheetId="11">#REF!</definedName>
    <definedName name="ITEM50_2Q06" localSheetId="1">#REF!</definedName>
    <definedName name="ITEM50_2Q06" localSheetId="9">#REF!</definedName>
    <definedName name="ITEM50_2Q06">#REF!</definedName>
    <definedName name="ITEM50_2Q07" localSheetId="10">#REF!</definedName>
    <definedName name="ITEM50_2Q07" localSheetId="12">#REF!</definedName>
    <definedName name="ITEM50_2Q07" localSheetId="11">#REF!</definedName>
    <definedName name="ITEM50_2Q07" localSheetId="1">#REF!</definedName>
    <definedName name="ITEM50_2Q07" localSheetId="9">#REF!</definedName>
    <definedName name="ITEM50_2Q07">#REF!</definedName>
    <definedName name="ITEM50_2Q08" localSheetId="10">#REF!</definedName>
    <definedName name="ITEM50_2Q08" localSheetId="12">#REF!</definedName>
    <definedName name="ITEM50_2Q08" localSheetId="11">#REF!</definedName>
    <definedName name="ITEM50_2Q08" localSheetId="1">#REF!</definedName>
    <definedName name="ITEM50_2Q08" localSheetId="9">#REF!</definedName>
    <definedName name="ITEM50_2Q08">#REF!</definedName>
    <definedName name="ITEM50_2Q09" localSheetId="10">#REF!</definedName>
    <definedName name="ITEM50_2Q09" localSheetId="12">#REF!</definedName>
    <definedName name="ITEM50_2Q09" localSheetId="11">#REF!</definedName>
    <definedName name="ITEM50_2Q09" localSheetId="1">#REF!</definedName>
    <definedName name="ITEM50_2Q09" localSheetId="3">#REF!</definedName>
    <definedName name="ITEM50_2Q09" localSheetId="9">#REF!</definedName>
    <definedName name="ITEM50_2Q09">#REF!</definedName>
    <definedName name="ITEM50_2Q10" localSheetId="10">#REF!</definedName>
    <definedName name="ITEM50_2Q10" localSheetId="12">#REF!</definedName>
    <definedName name="ITEM50_2Q10" localSheetId="11">#REF!</definedName>
    <definedName name="ITEM50_2Q10" localSheetId="1">#REF!</definedName>
    <definedName name="ITEM50_2Q10" localSheetId="9">#REF!</definedName>
    <definedName name="ITEM50_2Q10">#REF!</definedName>
    <definedName name="ITEM50_2Q11" localSheetId="10">#REF!</definedName>
    <definedName name="ITEM50_2Q11" localSheetId="12">#REF!</definedName>
    <definedName name="ITEM50_2Q11" localSheetId="11">#REF!</definedName>
    <definedName name="ITEM50_2Q11" localSheetId="1">#REF!</definedName>
    <definedName name="ITEM50_2Q11" localSheetId="9">#REF!</definedName>
    <definedName name="ITEM50_2Q11">#REF!</definedName>
    <definedName name="ITEM50_2Q12" localSheetId="10">#REF!</definedName>
    <definedName name="ITEM50_2Q12" localSheetId="12">#REF!</definedName>
    <definedName name="ITEM50_2Q12" localSheetId="11">#REF!</definedName>
    <definedName name="ITEM50_2Q12" localSheetId="1">#REF!</definedName>
    <definedName name="ITEM50_2Q12" localSheetId="9">#REF!</definedName>
    <definedName name="ITEM50_2Q12">#REF!</definedName>
    <definedName name="ITEM50_2Q13" localSheetId="10">#REF!</definedName>
    <definedName name="ITEM50_2Q13" localSheetId="12">#REF!</definedName>
    <definedName name="ITEM50_2Q13" localSheetId="11">#REF!</definedName>
    <definedName name="ITEM50_2Q13" localSheetId="1">#REF!</definedName>
    <definedName name="ITEM50_2Q13" localSheetId="9">#REF!</definedName>
    <definedName name="ITEM50_2Q13">#REF!</definedName>
    <definedName name="ITEM50_2Q14" localSheetId="10">#REF!</definedName>
    <definedName name="ITEM50_2Q14" localSheetId="12">#REF!</definedName>
    <definedName name="ITEM50_2Q14" localSheetId="11">#REF!</definedName>
    <definedName name="ITEM50_2Q14" localSheetId="1">#REF!</definedName>
    <definedName name="ITEM50_2Q14" localSheetId="9">#REF!</definedName>
    <definedName name="ITEM50_2Q14">#REF!</definedName>
    <definedName name="ITEM50_2Q15" localSheetId="10">#REF!</definedName>
    <definedName name="ITEM50_2Q15" localSheetId="12">#REF!</definedName>
    <definedName name="ITEM50_2Q15" localSheetId="11">#REF!</definedName>
    <definedName name="ITEM50_2Q15" localSheetId="1">#REF!</definedName>
    <definedName name="ITEM50_2Q15" localSheetId="9">#REF!</definedName>
    <definedName name="ITEM50_2Q15">#REF!</definedName>
    <definedName name="ITEM50_2Q16" localSheetId="10">#REF!</definedName>
    <definedName name="ITEM50_2Q16" localSheetId="12">#REF!</definedName>
    <definedName name="ITEM50_2Q16" localSheetId="11">#REF!</definedName>
    <definedName name="ITEM50_2Q16" localSheetId="1">#REF!</definedName>
    <definedName name="ITEM50_2Q16" localSheetId="9">#REF!</definedName>
    <definedName name="ITEM50_2Q16">#REF!</definedName>
    <definedName name="ITEM50_2Q17" localSheetId="10">#REF!</definedName>
    <definedName name="ITEM50_2Q17" localSheetId="12">#REF!</definedName>
    <definedName name="ITEM50_2Q17" localSheetId="11">#REF!</definedName>
    <definedName name="ITEM50_2Q17" localSheetId="1">#REF!</definedName>
    <definedName name="ITEM50_2Q17" localSheetId="9">#REF!</definedName>
    <definedName name="ITEM50_2Q17">#REF!</definedName>
    <definedName name="ITEM50_2Q18" localSheetId="10">#REF!</definedName>
    <definedName name="ITEM50_2Q18" localSheetId="12">#REF!</definedName>
    <definedName name="ITEM50_2Q18" localSheetId="11">#REF!</definedName>
    <definedName name="ITEM50_2Q18" localSheetId="1">#REF!</definedName>
    <definedName name="ITEM50_2Q18" localSheetId="9">#REF!</definedName>
    <definedName name="ITEM50_2Q18">#REF!</definedName>
    <definedName name="ITEM50_2Q19" localSheetId="10">#REF!</definedName>
    <definedName name="ITEM50_2Q19" localSheetId="12">#REF!</definedName>
    <definedName name="ITEM50_2Q19" localSheetId="11">#REF!</definedName>
    <definedName name="ITEM50_2Q19" localSheetId="1">#REF!</definedName>
    <definedName name="ITEM50_2Q19" localSheetId="9">#REF!</definedName>
    <definedName name="ITEM50_2Q19">#REF!</definedName>
    <definedName name="ITEM50_2Q20" localSheetId="10">#REF!</definedName>
    <definedName name="ITEM50_2Q20" localSheetId="12">#REF!</definedName>
    <definedName name="ITEM50_2Q20" localSheetId="11">#REF!</definedName>
    <definedName name="ITEM50_2Q20" localSheetId="1">#REF!</definedName>
    <definedName name="ITEM50_2Q20" localSheetId="9">#REF!</definedName>
    <definedName name="ITEM50_2Q20">#REF!</definedName>
    <definedName name="ITEM50_3Q00" localSheetId="10">#REF!</definedName>
    <definedName name="ITEM50_3Q00" localSheetId="12">#REF!</definedName>
    <definedName name="ITEM50_3Q00" localSheetId="11">#REF!</definedName>
    <definedName name="ITEM50_3Q00" localSheetId="1">#REF!</definedName>
    <definedName name="ITEM50_3Q00" localSheetId="9">#REF!</definedName>
    <definedName name="ITEM50_3Q00">#REF!</definedName>
    <definedName name="ITEM50_3Q01" localSheetId="10">#REF!</definedName>
    <definedName name="ITEM50_3Q01" localSheetId="12">#REF!</definedName>
    <definedName name="ITEM50_3Q01" localSheetId="11">#REF!</definedName>
    <definedName name="ITEM50_3Q01" localSheetId="1">#REF!</definedName>
    <definedName name="ITEM50_3Q01" localSheetId="9">#REF!</definedName>
    <definedName name="ITEM50_3Q01">#REF!</definedName>
    <definedName name="ITEM50_3Q02" localSheetId="10">#REF!</definedName>
    <definedName name="ITEM50_3Q02" localSheetId="12">#REF!</definedName>
    <definedName name="ITEM50_3Q02" localSheetId="11">#REF!</definedName>
    <definedName name="ITEM50_3Q02" localSheetId="1">#REF!</definedName>
    <definedName name="ITEM50_3Q02" localSheetId="9">#REF!</definedName>
    <definedName name="ITEM50_3Q02">#REF!</definedName>
    <definedName name="ITEM50_3Q03" localSheetId="10">#REF!</definedName>
    <definedName name="ITEM50_3Q03" localSheetId="12">#REF!</definedName>
    <definedName name="ITEM50_3Q03" localSheetId="11">#REF!</definedName>
    <definedName name="ITEM50_3Q03" localSheetId="1">#REF!</definedName>
    <definedName name="ITEM50_3Q03" localSheetId="9">#REF!</definedName>
    <definedName name="ITEM50_3Q03">#REF!</definedName>
    <definedName name="ITEM50_3Q04" localSheetId="10">#REF!</definedName>
    <definedName name="ITEM50_3Q04" localSheetId="12">#REF!</definedName>
    <definedName name="ITEM50_3Q04" localSheetId="11">#REF!</definedName>
    <definedName name="ITEM50_3Q04" localSheetId="1">#REF!</definedName>
    <definedName name="ITEM50_3Q04" localSheetId="9">#REF!</definedName>
    <definedName name="ITEM50_3Q04">#REF!</definedName>
    <definedName name="ITEM50_3Q05" localSheetId="10">#REF!</definedName>
    <definedName name="ITEM50_3Q05" localSheetId="12">#REF!</definedName>
    <definedName name="ITEM50_3Q05" localSheetId="11">#REF!</definedName>
    <definedName name="ITEM50_3Q05" localSheetId="1">#REF!</definedName>
    <definedName name="ITEM50_3Q05" localSheetId="9">#REF!</definedName>
    <definedName name="ITEM50_3Q05">#REF!</definedName>
    <definedName name="ITEM50_3Q06" localSheetId="10">#REF!</definedName>
    <definedName name="ITEM50_3Q06" localSheetId="12">#REF!</definedName>
    <definedName name="ITEM50_3Q06" localSheetId="11">#REF!</definedName>
    <definedName name="ITEM50_3Q06" localSheetId="1">#REF!</definedName>
    <definedName name="ITEM50_3Q06" localSheetId="9">#REF!</definedName>
    <definedName name="ITEM50_3Q06">#REF!</definedName>
    <definedName name="ITEM50_3Q07" localSheetId="10">#REF!</definedName>
    <definedName name="ITEM50_3Q07" localSheetId="12">#REF!</definedName>
    <definedName name="ITEM50_3Q07" localSheetId="11">#REF!</definedName>
    <definedName name="ITEM50_3Q07" localSheetId="1">#REF!</definedName>
    <definedName name="ITEM50_3Q07" localSheetId="9">#REF!</definedName>
    <definedName name="ITEM50_3Q07">#REF!</definedName>
    <definedName name="ITEM50_3Q08" localSheetId="10">#REF!</definedName>
    <definedName name="ITEM50_3Q08" localSheetId="12">#REF!</definedName>
    <definedName name="ITEM50_3Q08" localSheetId="11">#REF!</definedName>
    <definedName name="ITEM50_3Q08" localSheetId="1">#REF!</definedName>
    <definedName name="ITEM50_3Q08" localSheetId="9">#REF!</definedName>
    <definedName name="ITEM50_3Q08">#REF!</definedName>
    <definedName name="ITEM50_3Q09" localSheetId="10">#REF!</definedName>
    <definedName name="ITEM50_3Q09" localSheetId="12">#REF!</definedName>
    <definedName name="ITEM50_3Q09" localSheetId="11">#REF!</definedName>
    <definedName name="ITEM50_3Q09" localSheetId="1">#REF!</definedName>
    <definedName name="ITEM50_3Q09" localSheetId="3">#REF!</definedName>
    <definedName name="ITEM50_3Q09" localSheetId="9">#REF!</definedName>
    <definedName name="ITEM50_3Q09">#REF!</definedName>
    <definedName name="ITEM50_3Q10" localSheetId="10">#REF!</definedName>
    <definedName name="ITEM50_3Q10" localSheetId="12">#REF!</definedName>
    <definedName name="ITEM50_3Q10" localSheetId="11">#REF!</definedName>
    <definedName name="ITEM50_3Q10" localSheetId="1">#REF!</definedName>
    <definedName name="ITEM50_3Q10" localSheetId="9">#REF!</definedName>
    <definedName name="ITEM50_3Q10">#REF!</definedName>
    <definedName name="ITEM50_3Q11" localSheetId="10">#REF!</definedName>
    <definedName name="ITEM50_3Q11" localSheetId="12">#REF!</definedName>
    <definedName name="ITEM50_3Q11" localSheetId="11">#REF!</definedName>
    <definedName name="ITEM50_3Q11" localSheetId="1">#REF!</definedName>
    <definedName name="ITEM50_3Q11" localSheetId="9">#REF!</definedName>
    <definedName name="ITEM50_3Q11">#REF!</definedName>
    <definedName name="ITEM50_3Q12" localSheetId="10">#REF!</definedName>
    <definedName name="ITEM50_3Q12" localSheetId="12">#REF!</definedName>
    <definedName name="ITEM50_3Q12" localSheetId="11">#REF!</definedName>
    <definedName name="ITEM50_3Q12" localSheetId="1">#REF!</definedName>
    <definedName name="ITEM50_3Q12" localSheetId="9">#REF!</definedName>
    <definedName name="ITEM50_3Q12">#REF!</definedName>
    <definedName name="ITEM50_3Q13" localSheetId="10">#REF!</definedName>
    <definedName name="ITEM50_3Q13" localSheetId="12">#REF!</definedName>
    <definedName name="ITEM50_3Q13" localSheetId="11">#REF!</definedName>
    <definedName name="ITEM50_3Q13" localSheetId="1">#REF!</definedName>
    <definedName name="ITEM50_3Q13" localSheetId="9">#REF!</definedName>
    <definedName name="ITEM50_3Q13">#REF!</definedName>
    <definedName name="ITEM50_3Q14" localSheetId="10">#REF!</definedName>
    <definedName name="ITEM50_3Q14" localSheetId="12">#REF!</definedName>
    <definedName name="ITEM50_3Q14" localSheetId="11">#REF!</definedName>
    <definedName name="ITEM50_3Q14" localSheetId="1">#REF!</definedName>
    <definedName name="ITEM50_3Q14" localSheetId="9">#REF!</definedName>
    <definedName name="ITEM50_3Q14">#REF!</definedName>
    <definedName name="ITEM50_3Q15" localSheetId="10">#REF!</definedName>
    <definedName name="ITEM50_3Q15" localSheetId="12">#REF!</definedName>
    <definedName name="ITEM50_3Q15" localSheetId="11">#REF!</definedName>
    <definedName name="ITEM50_3Q15" localSheetId="1">#REF!</definedName>
    <definedName name="ITEM50_3Q15" localSheetId="9">#REF!</definedName>
    <definedName name="ITEM50_3Q15">#REF!</definedName>
    <definedName name="ITEM50_3Q16" localSheetId="10">#REF!</definedName>
    <definedName name="ITEM50_3Q16" localSheetId="12">#REF!</definedName>
    <definedName name="ITEM50_3Q16" localSheetId="11">#REF!</definedName>
    <definedName name="ITEM50_3Q16" localSheetId="1">#REF!</definedName>
    <definedName name="ITEM50_3Q16" localSheetId="9">#REF!</definedName>
    <definedName name="ITEM50_3Q16">#REF!</definedName>
    <definedName name="ITEM50_3Q17" localSheetId="10">#REF!</definedName>
    <definedName name="ITEM50_3Q17" localSheetId="12">#REF!</definedName>
    <definedName name="ITEM50_3Q17" localSheetId="11">#REF!</definedName>
    <definedName name="ITEM50_3Q17" localSheetId="1">#REF!</definedName>
    <definedName name="ITEM50_3Q17" localSheetId="9">#REF!</definedName>
    <definedName name="ITEM50_3Q17">#REF!</definedName>
    <definedName name="ITEM50_3Q18" localSheetId="10">#REF!</definedName>
    <definedName name="ITEM50_3Q18" localSheetId="12">#REF!</definedName>
    <definedName name="ITEM50_3Q18" localSheetId="11">#REF!</definedName>
    <definedName name="ITEM50_3Q18" localSheetId="1">#REF!</definedName>
    <definedName name="ITEM50_3Q18" localSheetId="9">#REF!</definedName>
    <definedName name="ITEM50_3Q18">#REF!</definedName>
    <definedName name="ITEM50_3Q19" localSheetId="10">#REF!</definedName>
    <definedName name="ITEM50_3Q19" localSheetId="12">#REF!</definedName>
    <definedName name="ITEM50_3Q19" localSheetId="11">#REF!</definedName>
    <definedName name="ITEM50_3Q19" localSheetId="1">#REF!</definedName>
    <definedName name="ITEM50_3Q19" localSheetId="9">#REF!</definedName>
    <definedName name="ITEM50_3Q19">#REF!</definedName>
    <definedName name="ITEM50_3Q20" localSheetId="10">#REF!</definedName>
    <definedName name="ITEM50_3Q20" localSheetId="12">#REF!</definedName>
    <definedName name="ITEM50_3Q20" localSheetId="11">#REF!</definedName>
    <definedName name="ITEM50_3Q20" localSheetId="1">#REF!</definedName>
    <definedName name="ITEM50_3Q20" localSheetId="9">#REF!</definedName>
    <definedName name="ITEM50_3Q20">#REF!</definedName>
    <definedName name="ITEM50_4Q00" localSheetId="10">#REF!</definedName>
    <definedName name="ITEM50_4Q00" localSheetId="12">#REF!</definedName>
    <definedName name="ITEM50_4Q00" localSheetId="11">#REF!</definedName>
    <definedName name="ITEM50_4Q00" localSheetId="1">#REF!</definedName>
    <definedName name="ITEM50_4Q00" localSheetId="9">#REF!</definedName>
    <definedName name="ITEM50_4Q00">#REF!</definedName>
    <definedName name="ITEM50_4Q01" localSheetId="10">#REF!</definedName>
    <definedName name="ITEM50_4Q01" localSheetId="12">#REF!</definedName>
    <definedName name="ITEM50_4Q01" localSheetId="11">#REF!</definedName>
    <definedName name="ITEM50_4Q01" localSheetId="1">#REF!</definedName>
    <definedName name="ITEM50_4Q01" localSheetId="9">#REF!</definedName>
    <definedName name="ITEM50_4Q01">#REF!</definedName>
    <definedName name="ITEM50_4Q02" localSheetId="10">#REF!</definedName>
    <definedName name="ITEM50_4Q02" localSheetId="12">#REF!</definedName>
    <definedName name="ITEM50_4Q02" localSheetId="11">#REF!</definedName>
    <definedName name="ITEM50_4Q02" localSheetId="1">#REF!</definedName>
    <definedName name="ITEM50_4Q02" localSheetId="9">#REF!</definedName>
    <definedName name="ITEM50_4Q02">#REF!</definedName>
    <definedName name="ITEM50_4Q03" localSheetId="10">#REF!</definedName>
    <definedName name="ITEM50_4Q03" localSheetId="12">#REF!</definedName>
    <definedName name="ITEM50_4Q03" localSheetId="11">#REF!</definedName>
    <definedName name="ITEM50_4Q03" localSheetId="1">#REF!</definedName>
    <definedName name="ITEM50_4Q03" localSheetId="9">#REF!</definedName>
    <definedName name="ITEM50_4Q03">#REF!</definedName>
    <definedName name="ITEM50_4Q04" localSheetId="10">#REF!</definedName>
    <definedName name="ITEM50_4Q04" localSheetId="12">#REF!</definedName>
    <definedName name="ITEM50_4Q04" localSheetId="11">#REF!</definedName>
    <definedName name="ITEM50_4Q04" localSheetId="1">#REF!</definedName>
    <definedName name="ITEM50_4Q04" localSheetId="9">#REF!</definedName>
    <definedName name="ITEM50_4Q04">#REF!</definedName>
    <definedName name="ITEM50_4Q05" localSheetId="10">#REF!</definedName>
    <definedName name="ITEM50_4Q05" localSheetId="12">#REF!</definedName>
    <definedName name="ITEM50_4Q05" localSheetId="11">#REF!</definedName>
    <definedName name="ITEM50_4Q05" localSheetId="1">#REF!</definedName>
    <definedName name="ITEM50_4Q05" localSheetId="9">#REF!</definedName>
    <definedName name="ITEM50_4Q05">#REF!</definedName>
    <definedName name="ITEM50_4Q06" localSheetId="10">#REF!</definedName>
    <definedName name="ITEM50_4Q06" localSheetId="12">#REF!</definedName>
    <definedName name="ITEM50_4Q06" localSheetId="11">#REF!</definedName>
    <definedName name="ITEM50_4Q06" localSheetId="1">#REF!</definedName>
    <definedName name="ITEM50_4Q06" localSheetId="9">#REF!</definedName>
    <definedName name="ITEM50_4Q06">#REF!</definedName>
    <definedName name="ITEM50_4Q07" localSheetId="10">#REF!</definedName>
    <definedName name="ITEM50_4Q07" localSheetId="12">#REF!</definedName>
    <definedName name="ITEM50_4Q07" localSheetId="11">#REF!</definedName>
    <definedName name="ITEM50_4Q07" localSheetId="1">#REF!</definedName>
    <definedName name="ITEM50_4Q07" localSheetId="9">#REF!</definedName>
    <definedName name="ITEM50_4Q07">#REF!</definedName>
    <definedName name="ITEM50_4Q08" localSheetId="10">#REF!</definedName>
    <definedName name="ITEM50_4Q08" localSheetId="12">#REF!</definedName>
    <definedName name="ITEM50_4Q08" localSheetId="11">#REF!</definedName>
    <definedName name="ITEM50_4Q08" localSheetId="1">#REF!</definedName>
    <definedName name="ITEM50_4Q08" localSheetId="9">#REF!</definedName>
    <definedName name="ITEM50_4Q08">#REF!</definedName>
    <definedName name="ITEM50_4Q09" localSheetId="10">#REF!</definedName>
    <definedName name="ITEM50_4Q09" localSheetId="12">#REF!</definedName>
    <definedName name="ITEM50_4Q09" localSheetId="11">#REF!</definedName>
    <definedName name="ITEM50_4Q09" localSheetId="1">#REF!</definedName>
    <definedName name="ITEM50_4Q09" localSheetId="3">#REF!</definedName>
    <definedName name="ITEM50_4Q09" localSheetId="9">#REF!</definedName>
    <definedName name="ITEM50_4Q09">#REF!</definedName>
    <definedName name="ITEM50_4Q10" localSheetId="10">#REF!</definedName>
    <definedName name="ITEM50_4Q10" localSheetId="12">#REF!</definedName>
    <definedName name="ITEM50_4Q10" localSheetId="11">#REF!</definedName>
    <definedName name="ITEM50_4Q10" localSheetId="1">#REF!</definedName>
    <definedName name="ITEM50_4Q10" localSheetId="9">#REF!</definedName>
    <definedName name="ITEM50_4Q10">#REF!</definedName>
    <definedName name="ITEM50_4Q11" localSheetId="10">#REF!</definedName>
    <definedName name="ITEM50_4Q11" localSheetId="12">#REF!</definedName>
    <definedName name="ITEM50_4Q11" localSheetId="11">#REF!</definedName>
    <definedName name="ITEM50_4Q11" localSheetId="1">#REF!</definedName>
    <definedName name="ITEM50_4Q11" localSheetId="9">#REF!</definedName>
    <definedName name="ITEM50_4Q11">#REF!</definedName>
    <definedName name="ITEM50_4Q12" localSheetId="10">#REF!</definedName>
    <definedName name="ITEM50_4Q12" localSheetId="12">#REF!</definedName>
    <definedName name="ITEM50_4Q12" localSheetId="11">#REF!</definedName>
    <definedName name="ITEM50_4Q12" localSheetId="1">#REF!</definedName>
    <definedName name="ITEM50_4Q12" localSheetId="9">#REF!</definedName>
    <definedName name="ITEM50_4Q12">#REF!</definedName>
    <definedName name="ITEM50_4Q13" localSheetId="10">#REF!</definedName>
    <definedName name="ITEM50_4Q13" localSheetId="12">#REF!</definedName>
    <definedName name="ITEM50_4Q13" localSheetId="11">#REF!</definedName>
    <definedName name="ITEM50_4Q13" localSheetId="1">#REF!</definedName>
    <definedName name="ITEM50_4Q13" localSheetId="9">#REF!</definedName>
    <definedName name="ITEM50_4Q13">#REF!</definedName>
    <definedName name="ITEM50_4Q14" localSheetId="10">#REF!</definedName>
    <definedName name="ITEM50_4Q14" localSheetId="12">#REF!</definedName>
    <definedName name="ITEM50_4Q14" localSheetId="11">#REF!</definedName>
    <definedName name="ITEM50_4Q14" localSheetId="1">#REF!</definedName>
    <definedName name="ITEM50_4Q14" localSheetId="9">#REF!</definedName>
    <definedName name="ITEM50_4Q14">#REF!</definedName>
    <definedName name="ITEM50_4Q15" localSheetId="10">#REF!</definedName>
    <definedName name="ITEM50_4Q15" localSheetId="12">#REF!</definedName>
    <definedName name="ITEM50_4Q15" localSheetId="11">#REF!</definedName>
    <definedName name="ITEM50_4Q15" localSheetId="1">#REF!</definedName>
    <definedName name="ITEM50_4Q15" localSheetId="9">#REF!</definedName>
    <definedName name="ITEM50_4Q15">#REF!</definedName>
    <definedName name="ITEM50_4Q16" localSheetId="10">#REF!</definedName>
    <definedName name="ITEM50_4Q16" localSheetId="12">#REF!</definedName>
    <definedName name="ITEM50_4Q16" localSheetId="11">#REF!</definedName>
    <definedName name="ITEM50_4Q16" localSheetId="1">#REF!</definedName>
    <definedName name="ITEM50_4Q16" localSheetId="9">#REF!</definedName>
    <definedName name="ITEM50_4Q16">#REF!</definedName>
    <definedName name="ITEM50_4Q17" localSheetId="10">#REF!</definedName>
    <definedName name="ITEM50_4Q17" localSheetId="12">#REF!</definedName>
    <definedName name="ITEM50_4Q17" localSheetId="11">#REF!</definedName>
    <definedName name="ITEM50_4Q17" localSheetId="1">#REF!</definedName>
    <definedName name="ITEM50_4Q17" localSheetId="9">#REF!</definedName>
    <definedName name="ITEM50_4Q17">#REF!</definedName>
    <definedName name="ITEM50_4Q18" localSheetId="10">#REF!</definedName>
    <definedName name="ITEM50_4Q18" localSheetId="12">#REF!</definedName>
    <definedName name="ITEM50_4Q18" localSheetId="11">#REF!</definedName>
    <definedName name="ITEM50_4Q18" localSheetId="1">#REF!</definedName>
    <definedName name="ITEM50_4Q18" localSheetId="9">#REF!</definedName>
    <definedName name="ITEM50_4Q18">#REF!</definedName>
    <definedName name="ITEM50_4Q19" localSheetId="10">#REF!</definedName>
    <definedName name="ITEM50_4Q19" localSheetId="12">#REF!</definedName>
    <definedName name="ITEM50_4Q19" localSheetId="11">#REF!</definedName>
    <definedName name="ITEM50_4Q19" localSheetId="1">#REF!</definedName>
    <definedName name="ITEM50_4Q19" localSheetId="9">#REF!</definedName>
    <definedName name="ITEM50_4Q19">#REF!</definedName>
    <definedName name="ITEM50_4Q20" localSheetId="10">#REF!</definedName>
    <definedName name="ITEM50_4Q20" localSheetId="12">#REF!</definedName>
    <definedName name="ITEM50_4Q20" localSheetId="11">#REF!</definedName>
    <definedName name="ITEM50_4Q20" localSheetId="1">#REF!</definedName>
    <definedName name="ITEM50_4Q20" localSheetId="9">#REF!</definedName>
    <definedName name="ITEM50_4Q20">#REF!</definedName>
    <definedName name="ITEM6_1995" localSheetId="10">#REF!</definedName>
    <definedName name="ITEM6_1995" localSheetId="12">#REF!</definedName>
    <definedName name="ITEM6_1995" localSheetId="11">#REF!</definedName>
    <definedName name="ITEM6_1995" localSheetId="1">#REF!</definedName>
    <definedName name="ITEM6_1995" localSheetId="9">#REF!</definedName>
    <definedName name="ITEM6_1995">#REF!</definedName>
    <definedName name="ITEM6_1996" localSheetId="10">#REF!</definedName>
    <definedName name="ITEM6_1996" localSheetId="12">#REF!</definedName>
    <definedName name="ITEM6_1996" localSheetId="11">#REF!</definedName>
    <definedName name="ITEM6_1996" localSheetId="1">#REF!</definedName>
    <definedName name="ITEM6_1996" localSheetId="9">#REF!</definedName>
    <definedName name="ITEM6_1996">#REF!</definedName>
    <definedName name="ITEM6_1997" localSheetId="10">#REF!</definedName>
    <definedName name="ITEM6_1997" localSheetId="12">#REF!</definedName>
    <definedName name="ITEM6_1997" localSheetId="11">#REF!</definedName>
    <definedName name="ITEM6_1997" localSheetId="1">#REF!</definedName>
    <definedName name="ITEM6_1997" localSheetId="9">#REF!</definedName>
    <definedName name="ITEM6_1997">#REF!</definedName>
    <definedName name="ITEM6_1998" localSheetId="10">#REF!</definedName>
    <definedName name="ITEM6_1998" localSheetId="12">#REF!</definedName>
    <definedName name="ITEM6_1998" localSheetId="11">#REF!</definedName>
    <definedName name="ITEM6_1998" localSheetId="1">#REF!</definedName>
    <definedName name="ITEM6_1998" localSheetId="9">#REF!</definedName>
    <definedName name="ITEM6_1998">#REF!</definedName>
    <definedName name="ITEM6_1999" localSheetId="10">#REF!</definedName>
    <definedName name="ITEM6_1999" localSheetId="12">#REF!</definedName>
    <definedName name="ITEM6_1999" localSheetId="11">#REF!</definedName>
    <definedName name="ITEM6_1999" localSheetId="1">#REF!</definedName>
    <definedName name="ITEM6_1999" localSheetId="9">#REF!</definedName>
    <definedName name="ITEM6_1999">#REF!</definedName>
    <definedName name="ITEM6_1Q00" localSheetId="10">#REF!</definedName>
    <definedName name="ITEM6_1Q00" localSheetId="12">#REF!</definedName>
    <definedName name="ITEM6_1Q00" localSheetId="11">#REF!</definedName>
    <definedName name="ITEM6_1Q00" localSheetId="1">#REF!</definedName>
    <definedName name="ITEM6_1Q00" localSheetId="9">#REF!</definedName>
    <definedName name="ITEM6_1Q00">#REF!</definedName>
    <definedName name="ITEM6_1Q01" localSheetId="10">#REF!</definedName>
    <definedName name="ITEM6_1Q01" localSheetId="12">#REF!</definedName>
    <definedName name="ITEM6_1Q01" localSheetId="11">#REF!</definedName>
    <definedName name="ITEM6_1Q01" localSheetId="1">#REF!</definedName>
    <definedName name="ITEM6_1Q01" localSheetId="9">#REF!</definedName>
    <definedName name="ITEM6_1Q01">#REF!</definedName>
    <definedName name="ITEM6_1Q02" localSheetId="10">#REF!</definedName>
    <definedName name="ITEM6_1Q02" localSheetId="12">#REF!</definedName>
    <definedName name="ITEM6_1Q02" localSheetId="11">#REF!</definedName>
    <definedName name="ITEM6_1Q02" localSheetId="1">#REF!</definedName>
    <definedName name="ITEM6_1Q02" localSheetId="9">#REF!</definedName>
    <definedName name="ITEM6_1Q02">#REF!</definedName>
    <definedName name="ITEM6_1Q03" localSheetId="10">#REF!</definedName>
    <definedName name="ITEM6_1Q03" localSheetId="12">#REF!</definedName>
    <definedName name="ITEM6_1Q03" localSheetId="11">#REF!</definedName>
    <definedName name="ITEM6_1Q03" localSheetId="1">#REF!</definedName>
    <definedName name="ITEM6_1Q03" localSheetId="9">#REF!</definedName>
    <definedName name="ITEM6_1Q03">#REF!</definedName>
    <definedName name="ITEM6_1Q04" localSheetId="10">#REF!</definedName>
    <definedName name="ITEM6_1Q04" localSheetId="12">#REF!</definedName>
    <definedName name="ITEM6_1Q04" localSheetId="11">#REF!</definedName>
    <definedName name="ITEM6_1Q04" localSheetId="1">#REF!</definedName>
    <definedName name="ITEM6_1Q04" localSheetId="9">#REF!</definedName>
    <definedName name="ITEM6_1Q04">#REF!</definedName>
    <definedName name="ITEM6_1Q05" localSheetId="10">#REF!</definedName>
    <definedName name="ITEM6_1Q05" localSheetId="12">#REF!</definedName>
    <definedName name="ITEM6_1Q05" localSheetId="11">#REF!</definedName>
    <definedName name="ITEM6_1Q05" localSheetId="1">#REF!</definedName>
    <definedName name="ITEM6_1Q05" localSheetId="9">#REF!</definedName>
    <definedName name="ITEM6_1Q05">#REF!</definedName>
    <definedName name="ITEM6_1Q06" localSheetId="10">#REF!</definedName>
    <definedName name="ITEM6_1Q06" localSheetId="12">#REF!</definedName>
    <definedName name="ITEM6_1Q06" localSheetId="11">#REF!</definedName>
    <definedName name="ITEM6_1Q06" localSheetId="1">#REF!</definedName>
    <definedName name="ITEM6_1Q06" localSheetId="9">#REF!</definedName>
    <definedName name="ITEM6_1Q06">#REF!</definedName>
    <definedName name="ITEM6_1Q07" localSheetId="10">#REF!</definedName>
    <definedName name="ITEM6_1Q07" localSheetId="12">#REF!</definedName>
    <definedName name="ITEM6_1Q07" localSheetId="11">#REF!</definedName>
    <definedName name="ITEM6_1Q07" localSheetId="1">#REF!</definedName>
    <definedName name="ITEM6_1Q07" localSheetId="9">#REF!</definedName>
    <definedName name="ITEM6_1Q07">#REF!</definedName>
    <definedName name="ITEM6_1Q08" localSheetId="10">#REF!</definedName>
    <definedName name="ITEM6_1Q08" localSheetId="12">#REF!</definedName>
    <definedName name="ITEM6_1Q08" localSheetId="11">#REF!</definedName>
    <definedName name="ITEM6_1Q08" localSheetId="1">#REF!</definedName>
    <definedName name="ITEM6_1Q08" localSheetId="9">#REF!</definedName>
    <definedName name="ITEM6_1Q08">#REF!</definedName>
    <definedName name="ITEM6_1Q09" localSheetId="10">#REF!</definedName>
    <definedName name="ITEM6_1Q09" localSheetId="12">#REF!</definedName>
    <definedName name="ITEM6_1Q09" localSheetId="11">#REF!</definedName>
    <definedName name="ITEM6_1Q09" localSheetId="1">#REF!</definedName>
    <definedName name="ITEM6_1Q09" localSheetId="3">#REF!</definedName>
    <definedName name="ITEM6_1Q09" localSheetId="9">#REF!</definedName>
    <definedName name="ITEM6_1Q09">#REF!</definedName>
    <definedName name="ITEM6_1Q10" localSheetId="10">#REF!</definedName>
    <definedName name="ITEM6_1Q10" localSheetId="12">#REF!</definedName>
    <definedName name="ITEM6_1Q10" localSheetId="11">#REF!</definedName>
    <definedName name="ITEM6_1Q10" localSheetId="1">#REF!</definedName>
    <definedName name="ITEM6_1Q10" localSheetId="9">#REF!</definedName>
    <definedName name="ITEM6_1Q10">#REF!</definedName>
    <definedName name="ITEM6_1Q11" localSheetId="10">#REF!</definedName>
    <definedName name="ITEM6_1Q11" localSheetId="12">#REF!</definedName>
    <definedName name="ITEM6_1Q11" localSheetId="11">#REF!</definedName>
    <definedName name="ITEM6_1Q11" localSheetId="1">#REF!</definedName>
    <definedName name="ITEM6_1Q11" localSheetId="9">#REF!</definedName>
    <definedName name="ITEM6_1Q11">#REF!</definedName>
    <definedName name="ITEM6_1Q12" localSheetId="10">#REF!</definedName>
    <definedName name="ITEM6_1Q12" localSheetId="12">#REF!</definedName>
    <definedName name="ITEM6_1Q12" localSheetId="11">#REF!</definedName>
    <definedName name="ITEM6_1Q12" localSheetId="1">#REF!</definedName>
    <definedName name="ITEM6_1Q12" localSheetId="9">#REF!</definedName>
    <definedName name="ITEM6_1Q12">#REF!</definedName>
    <definedName name="ITEM6_1Q13" localSheetId="10">#REF!</definedName>
    <definedName name="ITEM6_1Q13" localSheetId="12">#REF!</definedName>
    <definedName name="ITEM6_1Q13" localSheetId="11">#REF!</definedName>
    <definedName name="ITEM6_1Q13" localSheetId="1">#REF!</definedName>
    <definedName name="ITEM6_1Q13" localSheetId="9">#REF!</definedName>
    <definedName name="ITEM6_1Q13">#REF!</definedName>
    <definedName name="ITEM6_1Q14" localSheetId="10">#REF!</definedName>
    <definedName name="ITEM6_1Q14" localSheetId="12">#REF!</definedName>
    <definedName name="ITEM6_1Q14" localSheetId="11">#REF!</definedName>
    <definedName name="ITEM6_1Q14" localSheetId="1">#REF!</definedName>
    <definedName name="ITEM6_1Q14" localSheetId="9">#REF!</definedName>
    <definedName name="ITEM6_1Q14">#REF!</definedName>
    <definedName name="ITEM6_1Q15" localSheetId="10">#REF!</definedName>
    <definedName name="ITEM6_1Q15" localSheetId="12">#REF!</definedName>
    <definedName name="ITEM6_1Q15" localSheetId="11">#REF!</definedName>
    <definedName name="ITEM6_1Q15" localSheetId="1">#REF!</definedName>
    <definedName name="ITEM6_1Q15" localSheetId="9">#REF!</definedName>
    <definedName name="ITEM6_1Q15">#REF!</definedName>
    <definedName name="ITEM6_1Q16" localSheetId="10">#REF!</definedName>
    <definedName name="ITEM6_1Q16" localSheetId="12">#REF!</definedName>
    <definedName name="ITEM6_1Q16" localSheetId="11">#REF!</definedName>
    <definedName name="ITEM6_1Q16" localSheetId="1">#REF!</definedName>
    <definedName name="ITEM6_1Q16" localSheetId="9">#REF!</definedName>
    <definedName name="ITEM6_1Q16">#REF!</definedName>
    <definedName name="ITEM6_1Q17" localSheetId="10">#REF!</definedName>
    <definedName name="ITEM6_1Q17" localSheetId="12">#REF!</definedName>
    <definedName name="ITEM6_1Q17" localSheetId="11">#REF!</definedName>
    <definedName name="ITEM6_1Q17" localSheetId="1">#REF!</definedName>
    <definedName name="ITEM6_1Q17" localSheetId="9">#REF!</definedName>
    <definedName name="ITEM6_1Q17">#REF!</definedName>
    <definedName name="ITEM6_1Q18" localSheetId="10">#REF!</definedName>
    <definedName name="ITEM6_1Q18" localSheetId="12">#REF!</definedName>
    <definedName name="ITEM6_1Q18" localSheetId="11">#REF!</definedName>
    <definedName name="ITEM6_1Q18" localSheetId="1">#REF!</definedName>
    <definedName name="ITEM6_1Q18" localSheetId="9">#REF!</definedName>
    <definedName name="ITEM6_1Q18">#REF!</definedName>
    <definedName name="ITEM6_1Q19" localSheetId="10">#REF!</definedName>
    <definedName name="ITEM6_1Q19" localSheetId="12">#REF!</definedName>
    <definedName name="ITEM6_1Q19" localSheetId="11">#REF!</definedName>
    <definedName name="ITEM6_1Q19" localSheetId="1">#REF!</definedName>
    <definedName name="ITEM6_1Q19" localSheetId="9">#REF!</definedName>
    <definedName name="ITEM6_1Q19">#REF!</definedName>
    <definedName name="ITEM6_1Q20" localSheetId="10">#REF!</definedName>
    <definedName name="ITEM6_1Q20" localSheetId="12">#REF!</definedName>
    <definedName name="ITEM6_1Q20" localSheetId="11">#REF!</definedName>
    <definedName name="ITEM6_1Q20" localSheetId="1">#REF!</definedName>
    <definedName name="ITEM6_1Q20" localSheetId="9">#REF!</definedName>
    <definedName name="ITEM6_1Q20">#REF!</definedName>
    <definedName name="ITEM6_2000" localSheetId="10">#REF!</definedName>
    <definedName name="ITEM6_2000" localSheetId="12">#REF!</definedName>
    <definedName name="ITEM6_2000" localSheetId="11">#REF!</definedName>
    <definedName name="ITEM6_2000" localSheetId="1">#REF!</definedName>
    <definedName name="ITEM6_2000" localSheetId="9">#REF!</definedName>
    <definedName name="ITEM6_2000">#REF!</definedName>
    <definedName name="ITEM6_2001" localSheetId="10">#REF!</definedName>
    <definedName name="ITEM6_2001" localSheetId="12">#REF!</definedName>
    <definedName name="ITEM6_2001" localSheetId="11">#REF!</definedName>
    <definedName name="ITEM6_2001" localSheetId="1">#REF!</definedName>
    <definedName name="ITEM6_2001" localSheetId="9">#REF!</definedName>
    <definedName name="ITEM6_2001">#REF!</definedName>
    <definedName name="ITEM6_2002" localSheetId="10">#REF!</definedName>
    <definedName name="ITEM6_2002" localSheetId="12">#REF!</definedName>
    <definedName name="ITEM6_2002" localSheetId="11">#REF!</definedName>
    <definedName name="ITEM6_2002" localSheetId="1">#REF!</definedName>
    <definedName name="ITEM6_2002" localSheetId="9">#REF!</definedName>
    <definedName name="ITEM6_2002">#REF!</definedName>
    <definedName name="ITEM6_2003" localSheetId="10">#REF!</definedName>
    <definedName name="ITEM6_2003" localSheetId="12">#REF!</definedName>
    <definedName name="ITEM6_2003" localSheetId="11">#REF!</definedName>
    <definedName name="ITEM6_2003" localSheetId="1">#REF!</definedName>
    <definedName name="ITEM6_2003" localSheetId="9">#REF!</definedName>
    <definedName name="ITEM6_2003">#REF!</definedName>
    <definedName name="ITEM6_2004" localSheetId="10">#REF!</definedName>
    <definedName name="ITEM6_2004" localSheetId="12">#REF!</definedName>
    <definedName name="ITEM6_2004" localSheetId="11">#REF!</definedName>
    <definedName name="ITEM6_2004" localSheetId="1">#REF!</definedName>
    <definedName name="ITEM6_2004" localSheetId="9">#REF!</definedName>
    <definedName name="ITEM6_2004">#REF!</definedName>
    <definedName name="ITEM6_2005" localSheetId="10">#REF!</definedName>
    <definedName name="ITEM6_2005" localSheetId="12">#REF!</definedName>
    <definedName name="ITEM6_2005" localSheetId="11">#REF!</definedName>
    <definedName name="ITEM6_2005" localSheetId="1">#REF!</definedName>
    <definedName name="ITEM6_2005" localSheetId="9">#REF!</definedName>
    <definedName name="ITEM6_2005">#REF!</definedName>
    <definedName name="ITEM6_2006" localSheetId="10">#REF!</definedName>
    <definedName name="ITEM6_2006" localSheetId="12">#REF!</definedName>
    <definedName name="ITEM6_2006" localSheetId="11">#REF!</definedName>
    <definedName name="ITEM6_2006" localSheetId="1">#REF!</definedName>
    <definedName name="ITEM6_2006" localSheetId="9">#REF!</definedName>
    <definedName name="ITEM6_2006">#REF!</definedName>
    <definedName name="ITEM6_2007" localSheetId="10">#REF!</definedName>
    <definedName name="ITEM6_2007" localSheetId="12">#REF!</definedName>
    <definedName name="ITEM6_2007" localSheetId="11">#REF!</definedName>
    <definedName name="ITEM6_2007" localSheetId="1">#REF!</definedName>
    <definedName name="ITEM6_2007" localSheetId="9">#REF!</definedName>
    <definedName name="ITEM6_2007">#REF!</definedName>
    <definedName name="ITEM6_2008" localSheetId="10">#REF!</definedName>
    <definedName name="ITEM6_2008" localSheetId="12">#REF!</definedName>
    <definedName name="ITEM6_2008" localSheetId="11">#REF!</definedName>
    <definedName name="ITEM6_2008" localSheetId="1">#REF!</definedName>
    <definedName name="ITEM6_2008" localSheetId="9">#REF!</definedName>
    <definedName name="ITEM6_2008">#REF!</definedName>
    <definedName name="ITEM6_2009" localSheetId="10">#REF!</definedName>
    <definedName name="ITEM6_2009" localSheetId="12">#REF!</definedName>
    <definedName name="ITEM6_2009" localSheetId="11">#REF!</definedName>
    <definedName name="ITEM6_2009" localSheetId="1">#REF!</definedName>
    <definedName name="ITEM6_2009" localSheetId="3">#REF!</definedName>
    <definedName name="ITEM6_2009" localSheetId="9">#REF!</definedName>
    <definedName name="ITEM6_2009">#REF!</definedName>
    <definedName name="ITEM6_2010" localSheetId="10">#REF!</definedName>
    <definedName name="ITEM6_2010" localSheetId="12">#REF!</definedName>
    <definedName name="ITEM6_2010" localSheetId="11">#REF!</definedName>
    <definedName name="ITEM6_2010" localSheetId="1">#REF!</definedName>
    <definedName name="ITEM6_2010" localSheetId="9">#REF!</definedName>
    <definedName name="ITEM6_2010">#REF!</definedName>
    <definedName name="ITEM6_2011" localSheetId="10">#REF!</definedName>
    <definedName name="ITEM6_2011" localSheetId="12">#REF!</definedName>
    <definedName name="ITEM6_2011" localSheetId="11">#REF!</definedName>
    <definedName name="ITEM6_2011" localSheetId="1">#REF!</definedName>
    <definedName name="ITEM6_2011" localSheetId="9">#REF!</definedName>
    <definedName name="ITEM6_2011">#REF!</definedName>
    <definedName name="ITEM6_2012" localSheetId="10">#REF!</definedName>
    <definedName name="ITEM6_2012" localSheetId="12">#REF!</definedName>
    <definedName name="ITEM6_2012" localSheetId="11">#REF!</definedName>
    <definedName name="ITEM6_2012" localSheetId="1">#REF!</definedName>
    <definedName name="ITEM6_2012" localSheetId="9">#REF!</definedName>
    <definedName name="ITEM6_2012">#REF!</definedName>
    <definedName name="ITEM6_2013" localSheetId="10">#REF!</definedName>
    <definedName name="ITEM6_2013" localSheetId="12">#REF!</definedName>
    <definedName name="ITEM6_2013" localSheetId="11">#REF!</definedName>
    <definedName name="ITEM6_2013" localSheetId="1">#REF!</definedName>
    <definedName name="ITEM6_2013" localSheetId="9">#REF!</definedName>
    <definedName name="ITEM6_2013">#REF!</definedName>
    <definedName name="ITEM6_2014" localSheetId="10">#REF!</definedName>
    <definedName name="ITEM6_2014" localSheetId="12">#REF!</definedName>
    <definedName name="ITEM6_2014" localSheetId="11">#REF!</definedName>
    <definedName name="ITEM6_2014" localSheetId="1">#REF!</definedName>
    <definedName name="ITEM6_2014" localSheetId="9">#REF!</definedName>
    <definedName name="ITEM6_2014">#REF!</definedName>
    <definedName name="ITEM6_2015" localSheetId="10">#REF!</definedName>
    <definedName name="ITEM6_2015" localSheetId="12">#REF!</definedName>
    <definedName name="ITEM6_2015" localSheetId="11">#REF!</definedName>
    <definedName name="ITEM6_2015" localSheetId="1">#REF!</definedName>
    <definedName name="ITEM6_2015" localSheetId="9">#REF!</definedName>
    <definedName name="ITEM6_2015">#REF!</definedName>
    <definedName name="ITEM6_2016" localSheetId="10">#REF!</definedName>
    <definedName name="ITEM6_2016" localSheetId="12">#REF!</definedName>
    <definedName name="ITEM6_2016" localSheetId="11">#REF!</definedName>
    <definedName name="ITEM6_2016" localSheetId="1">#REF!</definedName>
    <definedName name="ITEM6_2016" localSheetId="9">#REF!</definedName>
    <definedName name="ITEM6_2016">#REF!</definedName>
    <definedName name="ITEM6_2017" localSheetId="10">#REF!</definedName>
    <definedName name="ITEM6_2017" localSheetId="12">#REF!</definedName>
    <definedName name="ITEM6_2017" localSheetId="11">#REF!</definedName>
    <definedName name="ITEM6_2017" localSheetId="1">#REF!</definedName>
    <definedName name="ITEM6_2017" localSheetId="9">#REF!</definedName>
    <definedName name="ITEM6_2017">#REF!</definedName>
    <definedName name="ITEM6_2018" localSheetId="10">#REF!</definedName>
    <definedName name="ITEM6_2018" localSheetId="12">#REF!</definedName>
    <definedName name="ITEM6_2018" localSheetId="11">#REF!</definedName>
    <definedName name="ITEM6_2018" localSheetId="1">#REF!</definedName>
    <definedName name="ITEM6_2018" localSheetId="9">#REF!</definedName>
    <definedName name="ITEM6_2018">#REF!</definedName>
    <definedName name="ITEM6_2019" localSheetId="10">#REF!</definedName>
    <definedName name="ITEM6_2019" localSheetId="12">#REF!</definedName>
    <definedName name="ITEM6_2019" localSheetId="11">#REF!</definedName>
    <definedName name="ITEM6_2019" localSheetId="1">#REF!</definedName>
    <definedName name="ITEM6_2019" localSheetId="9">#REF!</definedName>
    <definedName name="ITEM6_2019">#REF!</definedName>
    <definedName name="ITEM6_2020" localSheetId="10">#REF!</definedName>
    <definedName name="ITEM6_2020" localSheetId="12">#REF!</definedName>
    <definedName name="ITEM6_2020" localSheetId="11">#REF!</definedName>
    <definedName name="ITEM6_2020" localSheetId="1">#REF!</definedName>
    <definedName name="ITEM6_2020" localSheetId="9">#REF!</definedName>
    <definedName name="ITEM6_2020">#REF!</definedName>
    <definedName name="ITEM6_2Q00" localSheetId="10">#REF!</definedName>
    <definedName name="ITEM6_2Q00" localSheetId="12">#REF!</definedName>
    <definedName name="ITEM6_2Q00" localSheetId="11">#REF!</definedName>
    <definedName name="ITEM6_2Q00" localSheetId="1">#REF!</definedName>
    <definedName name="ITEM6_2Q00" localSheetId="9">#REF!</definedName>
    <definedName name="ITEM6_2Q00">#REF!</definedName>
    <definedName name="ITEM6_2Q01" localSheetId="10">#REF!</definedName>
    <definedName name="ITEM6_2Q01" localSheetId="12">#REF!</definedName>
    <definedName name="ITEM6_2Q01" localSheetId="11">#REF!</definedName>
    <definedName name="ITEM6_2Q01" localSheetId="1">#REF!</definedName>
    <definedName name="ITEM6_2Q01" localSheetId="9">#REF!</definedName>
    <definedName name="ITEM6_2Q01">#REF!</definedName>
    <definedName name="ITEM6_2Q02" localSheetId="10">#REF!</definedName>
    <definedName name="ITEM6_2Q02" localSheetId="12">#REF!</definedName>
    <definedName name="ITEM6_2Q02" localSheetId="11">#REF!</definedName>
    <definedName name="ITEM6_2Q02" localSheetId="1">#REF!</definedName>
    <definedName name="ITEM6_2Q02" localSheetId="9">#REF!</definedName>
    <definedName name="ITEM6_2Q02">#REF!</definedName>
    <definedName name="ITEM6_2Q03" localSheetId="10">#REF!</definedName>
    <definedName name="ITEM6_2Q03" localSheetId="12">#REF!</definedName>
    <definedName name="ITEM6_2Q03" localSheetId="11">#REF!</definedName>
    <definedName name="ITEM6_2Q03" localSheetId="1">#REF!</definedName>
    <definedName name="ITEM6_2Q03" localSheetId="9">#REF!</definedName>
    <definedName name="ITEM6_2Q03">#REF!</definedName>
    <definedName name="ITEM6_2Q04" localSheetId="10">#REF!</definedName>
    <definedName name="ITEM6_2Q04" localSheetId="12">#REF!</definedName>
    <definedName name="ITEM6_2Q04" localSheetId="11">#REF!</definedName>
    <definedName name="ITEM6_2Q04" localSheetId="1">#REF!</definedName>
    <definedName name="ITEM6_2Q04" localSheetId="9">#REF!</definedName>
    <definedName name="ITEM6_2Q04">#REF!</definedName>
    <definedName name="ITEM6_2Q05" localSheetId="10">#REF!</definedName>
    <definedName name="ITEM6_2Q05" localSheetId="12">#REF!</definedName>
    <definedName name="ITEM6_2Q05" localSheetId="11">#REF!</definedName>
    <definedName name="ITEM6_2Q05" localSheetId="1">#REF!</definedName>
    <definedName name="ITEM6_2Q05" localSheetId="9">#REF!</definedName>
    <definedName name="ITEM6_2Q05">#REF!</definedName>
    <definedName name="ITEM6_2Q06" localSheetId="10">#REF!</definedName>
    <definedName name="ITEM6_2Q06" localSheetId="12">#REF!</definedName>
    <definedName name="ITEM6_2Q06" localSheetId="11">#REF!</definedName>
    <definedName name="ITEM6_2Q06" localSheetId="1">#REF!</definedName>
    <definedName name="ITEM6_2Q06" localSheetId="9">#REF!</definedName>
    <definedName name="ITEM6_2Q06">#REF!</definedName>
    <definedName name="ITEM6_2Q07" localSheetId="10">#REF!</definedName>
    <definedName name="ITEM6_2Q07" localSheetId="12">#REF!</definedName>
    <definedName name="ITEM6_2Q07" localSheetId="11">#REF!</definedName>
    <definedName name="ITEM6_2Q07" localSheetId="1">#REF!</definedName>
    <definedName name="ITEM6_2Q07" localSheetId="9">#REF!</definedName>
    <definedName name="ITEM6_2Q07">#REF!</definedName>
    <definedName name="ITEM6_2Q08" localSheetId="10">#REF!</definedName>
    <definedName name="ITEM6_2Q08" localSheetId="12">#REF!</definedName>
    <definedName name="ITEM6_2Q08" localSheetId="11">#REF!</definedName>
    <definedName name="ITEM6_2Q08" localSheetId="1">#REF!</definedName>
    <definedName name="ITEM6_2Q08" localSheetId="9">#REF!</definedName>
    <definedName name="ITEM6_2Q08">#REF!</definedName>
    <definedName name="ITEM6_2Q09" localSheetId="10">#REF!</definedName>
    <definedName name="ITEM6_2Q09" localSheetId="12">#REF!</definedName>
    <definedName name="ITEM6_2Q09" localSheetId="11">#REF!</definedName>
    <definedName name="ITEM6_2Q09" localSheetId="1">#REF!</definedName>
    <definedName name="ITEM6_2Q09" localSheetId="3">#REF!</definedName>
    <definedName name="ITEM6_2Q09" localSheetId="9">#REF!</definedName>
    <definedName name="ITEM6_2Q09">#REF!</definedName>
    <definedName name="ITEM6_2Q10" localSheetId="10">#REF!</definedName>
    <definedName name="ITEM6_2Q10" localSheetId="12">#REF!</definedName>
    <definedName name="ITEM6_2Q10" localSheetId="11">#REF!</definedName>
    <definedName name="ITEM6_2Q10" localSheetId="1">#REF!</definedName>
    <definedName name="ITEM6_2Q10" localSheetId="9">#REF!</definedName>
    <definedName name="ITEM6_2Q10">#REF!</definedName>
    <definedName name="ITEM6_2Q11" localSheetId="10">#REF!</definedName>
    <definedName name="ITEM6_2Q11" localSheetId="12">#REF!</definedName>
    <definedName name="ITEM6_2Q11" localSheetId="11">#REF!</definedName>
    <definedName name="ITEM6_2Q11" localSheetId="1">#REF!</definedName>
    <definedName name="ITEM6_2Q11" localSheetId="9">#REF!</definedName>
    <definedName name="ITEM6_2Q11">#REF!</definedName>
    <definedName name="ITEM6_2Q12" localSheetId="10">#REF!</definedName>
    <definedName name="ITEM6_2Q12" localSheetId="12">#REF!</definedName>
    <definedName name="ITEM6_2Q12" localSheetId="11">#REF!</definedName>
    <definedName name="ITEM6_2Q12" localSheetId="1">#REF!</definedName>
    <definedName name="ITEM6_2Q12" localSheetId="9">#REF!</definedName>
    <definedName name="ITEM6_2Q12">#REF!</definedName>
    <definedName name="ITEM6_2Q13" localSheetId="10">#REF!</definedName>
    <definedName name="ITEM6_2Q13" localSheetId="12">#REF!</definedName>
    <definedName name="ITEM6_2Q13" localSheetId="11">#REF!</definedName>
    <definedName name="ITEM6_2Q13" localSheetId="1">#REF!</definedName>
    <definedName name="ITEM6_2Q13" localSheetId="9">#REF!</definedName>
    <definedName name="ITEM6_2Q13">#REF!</definedName>
    <definedName name="ITEM6_2Q14" localSheetId="10">#REF!</definedName>
    <definedName name="ITEM6_2Q14" localSheetId="12">#REF!</definedName>
    <definedName name="ITEM6_2Q14" localSheetId="11">#REF!</definedName>
    <definedName name="ITEM6_2Q14" localSheetId="1">#REF!</definedName>
    <definedName name="ITEM6_2Q14" localSheetId="9">#REF!</definedName>
    <definedName name="ITEM6_2Q14">#REF!</definedName>
    <definedName name="ITEM6_2Q15" localSheetId="10">#REF!</definedName>
    <definedName name="ITEM6_2Q15" localSheetId="12">#REF!</definedName>
    <definedName name="ITEM6_2Q15" localSheetId="11">#REF!</definedName>
    <definedName name="ITEM6_2Q15" localSheetId="1">#REF!</definedName>
    <definedName name="ITEM6_2Q15" localSheetId="9">#REF!</definedName>
    <definedName name="ITEM6_2Q15">#REF!</definedName>
    <definedName name="ITEM6_2Q16" localSheetId="10">#REF!</definedName>
    <definedName name="ITEM6_2Q16" localSheetId="12">#REF!</definedName>
    <definedName name="ITEM6_2Q16" localSheetId="11">#REF!</definedName>
    <definedName name="ITEM6_2Q16" localSheetId="1">#REF!</definedName>
    <definedName name="ITEM6_2Q16" localSheetId="9">#REF!</definedName>
    <definedName name="ITEM6_2Q16">#REF!</definedName>
    <definedName name="ITEM6_2Q17" localSheetId="10">#REF!</definedName>
    <definedName name="ITEM6_2Q17" localSheetId="12">#REF!</definedName>
    <definedName name="ITEM6_2Q17" localSheetId="11">#REF!</definedName>
    <definedName name="ITEM6_2Q17" localSheetId="1">#REF!</definedName>
    <definedName name="ITEM6_2Q17" localSheetId="9">#REF!</definedName>
    <definedName name="ITEM6_2Q17">#REF!</definedName>
    <definedName name="ITEM6_2Q18" localSheetId="10">#REF!</definedName>
    <definedName name="ITEM6_2Q18" localSheetId="12">#REF!</definedName>
    <definedName name="ITEM6_2Q18" localSheetId="11">#REF!</definedName>
    <definedName name="ITEM6_2Q18" localSheetId="1">#REF!</definedName>
    <definedName name="ITEM6_2Q18" localSheetId="9">#REF!</definedName>
    <definedName name="ITEM6_2Q18">#REF!</definedName>
    <definedName name="ITEM6_2Q19" localSheetId="10">#REF!</definedName>
    <definedName name="ITEM6_2Q19" localSheetId="12">#REF!</definedName>
    <definedName name="ITEM6_2Q19" localSheetId="11">#REF!</definedName>
    <definedName name="ITEM6_2Q19" localSheetId="1">#REF!</definedName>
    <definedName name="ITEM6_2Q19" localSheetId="9">#REF!</definedName>
    <definedName name="ITEM6_2Q19">#REF!</definedName>
    <definedName name="ITEM6_2Q20" localSheetId="10">#REF!</definedName>
    <definedName name="ITEM6_2Q20" localSheetId="12">#REF!</definedName>
    <definedName name="ITEM6_2Q20" localSheetId="11">#REF!</definedName>
    <definedName name="ITEM6_2Q20" localSheetId="1">#REF!</definedName>
    <definedName name="ITEM6_2Q20" localSheetId="9">#REF!</definedName>
    <definedName name="ITEM6_2Q20">#REF!</definedName>
    <definedName name="ITEM6_3Q00" localSheetId="10">#REF!</definedName>
    <definedName name="ITEM6_3Q00" localSheetId="12">#REF!</definedName>
    <definedName name="ITEM6_3Q00" localSheetId="11">#REF!</definedName>
    <definedName name="ITEM6_3Q00" localSheetId="1">#REF!</definedName>
    <definedName name="ITEM6_3Q00" localSheetId="9">#REF!</definedName>
    <definedName name="ITEM6_3Q00">#REF!</definedName>
    <definedName name="ITEM6_3Q01" localSheetId="10">#REF!</definedName>
    <definedName name="ITEM6_3Q01" localSheetId="12">#REF!</definedName>
    <definedName name="ITEM6_3Q01" localSheetId="11">#REF!</definedName>
    <definedName name="ITEM6_3Q01" localSheetId="1">#REF!</definedName>
    <definedName name="ITEM6_3Q01" localSheetId="9">#REF!</definedName>
    <definedName name="ITEM6_3Q01">#REF!</definedName>
    <definedName name="ITEM6_3Q02" localSheetId="10">#REF!</definedName>
    <definedName name="ITEM6_3Q02" localSheetId="12">#REF!</definedName>
    <definedName name="ITEM6_3Q02" localSheetId="11">#REF!</definedName>
    <definedName name="ITEM6_3Q02" localSheetId="1">#REF!</definedName>
    <definedName name="ITEM6_3Q02" localSheetId="9">#REF!</definedName>
    <definedName name="ITEM6_3Q02">#REF!</definedName>
    <definedName name="ITEM6_3Q03" localSheetId="10">#REF!</definedName>
    <definedName name="ITEM6_3Q03" localSheetId="12">#REF!</definedName>
    <definedName name="ITEM6_3Q03" localSheetId="11">#REF!</definedName>
    <definedName name="ITEM6_3Q03" localSheetId="1">#REF!</definedName>
    <definedName name="ITEM6_3Q03" localSheetId="9">#REF!</definedName>
    <definedName name="ITEM6_3Q03">#REF!</definedName>
    <definedName name="ITEM6_3Q04" localSheetId="10">#REF!</definedName>
    <definedName name="ITEM6_3Q04" localSheetId="12">#REF!</definedName>
    <definedName name="ITEM6_3Q04" localSheetId="11">#REF!</definedName>
    <definedName name="ITEM6_3Q04" localSheetId="1">#REF!</definedName>
    <definedName name="ITEM6_3Q04" localSheetId="9">#REF!</definedName>
    <definedName name="ITEM6_3Q04">#REF!</definedName>
    <definedName name="ITEM6_3Q05" localSheetId="10">#REF!</definedName>
    <definedName name="ITEM6_3Q05" localSheetId="12">#REF!</definedName>
    <definedName name="ITEM6_3Q05" localSheetId="11">#REF!</definedName>
    <definedName name="ITEM6_3Q05" localSheetId="1">#REF!</definedName>
    <definedName name="ITEM6_3Q05" localSheetId="9">#REF!</definedName>
    <definedName name="ITEM6_3Q05">#REF!</definedName>
    <definedName name="ITEM6_3Q06" localSheetId="10">#REF!</definedName>
    <definedName name="ITEM6_3Q06" localSheetId="12">#REF!</definedName>
    <definedName name="ITEM6_3Q06" localSheetId="11">#REF!</definedName>
    <definedName name="ITEM6_3Q06" localSheetId="1">#REF!</definedName>
    <definedName name="ITEM6_3Q06" localSheetId="9">#REF!</definedName>
    <definedName name="ITEM6_3Q06">#REF!</definedName>
    <definedName name="ITEM6_3Q07" localSheetId="10">#REF!</definedName>
    <definedName name="ITEM6_3Q07" localSheetId="12">#REF!</definedName>
    <definedName name="ITEM6_3Q07" localSheetId="11">#REF!</definedName>
    <definedName name="ITEM6_3Q07" localSheetId="1">#REF!</definedName>
    <definedName name="ITEM6_3Q07" localSheetId="9">#REF!</definedName>
    <definedName name="ITEM6_3Q07">#REF!</definedName>
    <definedName name="ITEM6_3Q08" localSheetId="10">#REF!</definedName>
    <definedName name="ITEM6_3Q08" localSheetId="12">#REF!</definedName>
    <definedName name="ITEM6_3Q08" localSheetId="11">#REF!</definedName>
    <definedName name="ITEM6_3Q08" localSheetId="1">#REF!</definedName>
    <definedName name="ITEM6_3Q08" localSheetId="9">#REF!</definedName>
    <definedName name="ITEM6_3Q08">#REF!</definedName>
    <definedName name="ITEM6_3Q09" localSheetId="10">#REF!</definedName>
    <definedName name="ITEM6_3Q09" localSheetId="12">#REF!</definedName>
    <definedName name="ITEM6_3Q09" localSheetId="11">#REF!</definedName>
    <definedName name="ITEM6_3Q09" localSheetId="1">#REF!</definedName>
    <definedName name="ITEM6_3Q09" localSheetId="3">#REF!</definedName>
    <definedName name="ITEM6_3Q09" localSheetId="9">#REF!</definedName>
    <definedName name="ITEM6_3Q09">#REF!</definedName>
    <definedName name="ITEM6_3Q10" localSheetId="10">#REF!</definedName>
    <definedName name="ITEM6_3Q10" localSheetId="12">#REF!</definedName>
    <definedName name="ITEM6_3Q10" localSheetId="11">#REF!</definedName>
    <definedName name="ITEM6_3Q10" localSheetId="1">#REF!</definedName>
    <definedName name="ITEM6_3Q10" localSheetId="9">#REF!</definedName>
    <definedName name="ITEM6_3Q10">#REF!</definedName>
    <definedName name="ITEM6_3Q11" localSheetId="10">#REF!</definedName>
    <definedName name="ITEM6_3Q11" localSheetId="12">#REF!</definedName>
    <definedName name="ITEM6_3Q11" localSheetId="11">#REF!</definedName>
    <definedName name="ITEM6_3Q11" localSheetId="1">#REF!</definedName>
    <definedName name="ITEM6_3Q11" localSheetId="9">#REF!</definedName>
    <definedName name="ITEM6_3Q11">#REF!</definedName>
    <definedName name="ITEM6_3Q12" localSheetId="10">#REF!</definedName>
    <definedName name="ITEM6_3Q12" localSheetId="12">#REF!</definedName>
    <definedName name="ITEM6_3Q12" localSheetId="11">#REF!</definedName>
    <definedName name="ITEM6_3Q12" localSheetId="1">#REF!</definedName>
    <definedName name="ITEM6_3Q12" localSheetId="9">#REF!</definedName>
    <definedName name="ITEM6_3Q12">#REF!</definedName>
    <definedName name="ITEM6_3Q13" localSheetId="10">#REF!</definedName>
    <definedName name="ITEM6_3Q13" localSheetId="12">#REF!</definedName>
    <definedName name="ITEM6_3Q13" localSheetId="11">#REF!</definedName>
    <definedName name="ITEM6_3Q13" localSheetId="1">#REF!</definedName>
    <definedName name="ITEM6_3Q13" localSheetId="9">#REF!</definedName>
    <definedName name="ITEM6_3Q13">#REF!</definedName>
    <definedName name="ITEM6_3Q14" localSheetId="10">#REF!</definedName>
    <definedName name="ITEM6_3Q14" localSheetId="12">#REF!</definedName>
    <definedName name="ITEM6_3Q14" localSheetId="11">#REF!</definedName>
    <definedName name="ITEM6_3Q14" localSheetId="1">#REF!</definedName>
    <definedName name="ITEM6_3Q14" localSheetId="9">#REF!</definedName>
    <definedName name="ITEM6_3Q14">#REF!</definedName>
    <definedName name="ITEM6_3Q15" localSheetId="10">#REF!</definedName>
    <definedName name="ITEM6_3Q15" localSheetId="12">#REF!</definedName>
    <definedName name="ITEM6_3Q15" localSheetId="11">#REF!</definedName>
    <definedName name="ITEM6_3Q15" localSheetId="1">#REF!</definedName>
    <definedName name="ITEM6_3Q15" localSheetId="9">#REF!</definedName>
    <definedName name="ITEM6_3Q15">#REF!</definedName>
    <definedName name="ITEM6_3Q16" localSheetId="10">#REF!</definedName>
    <definedName name="ITEM6_3Q16" localSheetId="12">#REF!</definedName>
    <definedName name="ITEM6_3Q16" localSheetId="11">#REF!</definedName>
    <definedName name="ITEM6_3Q16" localSheetId="1">#REF!</definedName>
    <definedName name="ITEM6_3Q16" localSheetId="9">#REF!</definedName>
    <definedName name="ITEM6_3Q16">#REF!</definedName>
    <definedName name="ITEM6_3Q17" localSheetId="10">#REF!</definedName>
    <definedName name="ITEM6_3Q17" localSheetId="12">#REF!</definedName>
    <definedName name="ITEM6_3Q17" localSheetId="11">#REF!</definedName>
    <definedName name="ITEM6_3Q17" localSheetId="1">#REF!</definedName>
    <definedName name="ITEM6_3Q17" localSheetId="9">#REF!</definedName>
    <definedName name="ITEM6_3Q17">#REF!</definedName>
    <definedName name="ITEM6_3Q18" localSheetId="10">#REF!</definedName>
    <definedName name="ITEM6_3Q18" localSheetId="12">#REF!</definedName>
    <definedName name="ITEM6_3Q18" localSheetId="11">#REF!</definedName>
    <definedName name="ITEM6_3Q18" localSheetId="1">#REF!</definedName>
    <definedName name="ITEM6_3Q18" localSheetId="9">#REF!</definedName>
    <definedName name="ITEM6_3Q18">#REF!</definedName>
    <definedName name="ITEM6_3Q19" localSheetId="10">#REF!</definedName>
    <definedName name="ITEM6_3Q19" localSheetId="12">#REF!</definedName>
    <definedName name="ITEM6_3Q19" localSheetId="11">#REF!</definedName>
    <definedName name="ITEM6_3Q19" localSheetId="1">#REF!</definedName>
    <definedName name="ITEM6_3Q19" localSheetId="9">#REF!</definedName>
    <definedName name="ITEM6_3Q19">#REF!</definedName>
    <definedName name="ITEM6_3Q20" localSheetId="10">#REF!</definedName>
    <definedName name="ITEM6_3Q20" localSheetId="12">#REF!</definedName>
    <definedName name="ITEM6_3Q20" localSheetId="11">#REF!</definedName>
    <definedName name="ITEM6_3Q20" localSheetId="1">#REF!</definedName>
    <definedName name="ITEM6_3Q20" localSheetId="9">#REF!</definedName>
    <definedName name="ITEM6_3Q20">#REF!</definedName>
    <definedName name="ITEM6_4Q00" localSheetId="10">#REF!</definedName>
    <definedName name="ITEM6_4Q00" localSheetId="12">#REF!</definedName>
    <definedName name="ITEM6_4Q00" localSheetId="11">#REF!</definedName>
    <definedName name="ITEM6_4Q00" localSheetId="1">#REF!</definedName>
    <definedName name="ITEM6_4Q00" localSheetId="9">#REF!</definedName>
    <definedName name="ITEM6_4Q00">#REF!</definedName>
    <definedName name="ITEM6_4Q01" localSheetId="10">#REF!</definedName>
    <definedName name="ITEM6_4Q01" localSheetId="12">#REF!</definedName>
    <definedName name="ITEM6_4Q01" localSheetId="11">#REF!</definedName>
    <definedName name="ITEM6_4Q01" localSheetId="1">#REF!</definedName>
    <definedName name="ITEM6_4Q01" localSheetId="9">#REF!</definedName>
    <definedName name="ITEM6_4Q01">#REF!</definedName>
    <definedName name="ITEM6_4Q02" localSheetId="10">#REF!</definedName>
    <definedName name="ITEM6_4Q02" localSheetId="12">#REF!</definedName>
    <definedName name="ITEM6_4Q02" localSheetId="11">#REF!</definedName>
    <definedName name="ITEM6_4Q02" localSheetId="1">#REF!</definedName>
    <definedName name="ITEM6_4Q02" localSheetId="9">#REF!</definedName>
    <definedName name="ITEM6_4Q02">#REF!</definedName>
    <definedName name="ITEM6_4Q03" localSheetId="10">#REF!</definedName>
    <definedName name="ITEM6_4Q03" localSheetId="12">#REF!</definedName>
    <definedName name="ITEM6_4Q03" localSheetId="11">#REF!</definedName>
    <definedName name="ITEM6_4Q03" localSheetId="1">#REF!</definedName>
    <definedName name="ITEM6_4Q03" localSheetId="9">#REF!</definedName>
    <definedName name="ITEM6_4Q03">#REF!</definedName>
    <definedName name="ITEM6_4Q04" localSheetId="10">#REF!</definedName>
    <definedName name="ITEM6_4Q04" localSheetId="12">#REF!</definedName>
    <definedName name="ITEM6_4Q04" localSheetId="11">#REF!</definedName>
    <definedName name="ITEM6_4Q04" localSheetId="1">#REF!</definedName>
    <definedName name="ITEM6_4Q04" localSheetId="9">#REF!</definedName>
    <definedName name="ITEM6_4Q04">#REF!</definedName>
    <definedName name="ITEM6_4Q05" localSheetId="10">#REF!</definedName>
    <definedName name="ITEM6_4Q05" localSheetId="12">#REF!</definedName>
    <definedName name="ITEM6_4Q05" localSheetId="11">#REF!</definedName>
    <definedName name="ITEM6_4Q05" localSheetId="1">#REF!</definedName>
    <definedName name="ITEM6_4Q05" localSheetId="9">#REF!</definedName>
    <definedName name="ITEM6_4Q05">#REF!</definedName>
    <definedName name="ITEM6_4Q06" localSheetId="10">#REF!</definedName>
    <definedName name="ITEM6_4Q06" localSheetId="12">#REF!</definedName>
    <definedName name="ITEM6_4Q06" localSheetId="11">#REF!</definedName>
    <definedName name="ITEM6_4Q06" localSheetId="1">#REF!</definedName>
    <definedName name="ITEM6_4Q06" localSheetId="9">#REF!</definedName>
    <definedName name="ITEM6_4Q06">#REF!</definedName>
    <definedName name="ITEM6_4Q07" localSheetId="10">#REF!</definedName>
    <definedName name="ITEM6_4Q07" localSheetId="12">#REF!</definedName>
    <definedName name="ITEM6_4Q07" localSheetId="11">#REF!</definedName>
    <definedName name="ITEM6_4Q07" localSheetId="1">#REF!</definedName>
    <definedName name="ITEM6_4Q07" localSheetId="9">#REF!</definedName>
    <definedName name="ITEM6_4Q07">#REF!</definedName>
    <definedName name="ITEM6_4Q08" localSheetId="10">#REF!</definedName>
    <definedName name="ITEM6_4Q08" localSheetId="12">#REF!</definedName>
    <definedName name="ITEM6_4Q08" localSheetId="11">#REF!</definedName>
    <definedName name="ITEM6_4Q08" localSheetId="1">#REF!</definedName>
    <definedName name="ITEM6_4Q08" localSheetId="9">#REF!</definedName>
    <definedName name="ITEM6_4Q08">#REF!</definedName>
    <definedName name="ITEM6_4Q09" localSheetId="10">#REF!</definedName>
    <definedName name="ITEM6_4Q09" localSheetId="12">#REF!</definedName>
    <definedName name="ITEM6_4Q09" localSheetId="11">#REF!</definedName>
    <definedName name="ITEM6_4Q09" localSheetId="1">#REF!</definedName>
    <definedName name="ITEM6_4Q09" localSheetId="3">#REF!</definedName>
    <definedName name="ITEM6_4Q09" localSheetId="9">#REF!</definedName>
    <definedName name="ITEM6_4Q09">#REF!</definedName>
    <definedName name="ITEM6_4Q10" localSheetId="10">#REF!</definedName>
    <definedName name="ITEM6_4Q10" localSheetId="12">#REF!</definedName>
    <definedName name="ITEM6_4Q10" localSheetId="11">#REF!</definedName>
    <definedName name="ITEM6_4Q10" localSheetId="1">#REF!</definedName>
    <definedName name="ITEM6_4Q10" localSheetId="9">#REF!</definedName>
    <definedName name="ITEM6_4Q10">#REF!</definedName>
    <definedName name="ITEM6_4Q11" localSheetId="10">#REF!</definedName>
    <definedName name="ITEM6_4Q11" localSheetId="12">#REF!</definedName>
    <definedName name="ITEM6_4Q11" localSheetId="11">#REF!</definedName>
    <definedName name="ITEM6_4Q11" localSheetId="1">#REF!</definedName>
    <definedName name="ITEM6_4Q11" localSheetId="9">#REF!</definedName>
    <definedName name="ITEM6_4Q11">#REF!</definedName>
    <definedName name="ITEM6_4Q12" localSheetId="10">#REF!</definedName>
    <definedName name="ITEM6_4Q12" localSheetId="12">#REF!</definedName>
    <definedName name="ITEM6_4Q12" localSheetId="11">#REF!</definedName>
    <definedName name="ITEM6_4Q12" localSheetId="1">#REF!</definedName>
    <definedName name="ITEM6_4Q12" localSheetId="9">#REF!</definedName>
    <definedName name="ITEM6_4Q12">#REF!</definedName>
    <definedName name="ITEM6_4Q13" localSheetId="10">#REF!</definedName>
    <definedName name="ITEM6_4Q13" localSheetId="12">#REF!</definedName>
    <definedName name="ITEM6_4Q13" localSheetId="11">#REF!</definedName>
    <definedName name="ITEM6_4Q13" localSheetId="1">#REF!</definedName>
    <definedName name="ITEM6_4Q13" localSheetId="9">#REF!</definedName>
    <definedName name="ITEM6_4Q13">#REF!</definedName>
    <definedName name="ITEM6_4Q14" localSheetId="10">#REF!</definedName>
    <definedName name="ITEM6_4Q14" localSheetId="12">#REF!</definedName>
    <definedName name="ITEM6_4Q14" localSheetId="11">#REF!</definedName>
    <definedName name="ITEM6_4Q14" localSheetId="1">#REF!</definedName>
    <definedName name="ITEM6_4Q14" localSheetId="9">#REF!</definedName>
    <definedName name="ITEM6_4Q14">#REF!</definedName>
    <definedName name="ITEM6_4Q15" localSheetId="10">#REF!</definedName>
    <definedName name="ITEM6_4Q15" localSheetId="12">#REF!</definedName>
    <definedName name="ITEM6_4Q15" localSheetId="11">#REF!</definedName>
    <definedName name="ITEM6_4Q15" localSheetId="1">#REF!</definedName>
    <definedName name="ITEM6_4Q15" localSheetId="9">#REF!</definedName>
    <definedName name="ITEM6_4Q15">#REF!</definedName>
    <definedName name="ITEM6_4Q16" localSheetId="10">#REF!</definedName>
    <definedName name="ITEM6_4Q16" localSheetId="12">#REF!</definedName>
    <definedName name="ITEM6_4Q16" localSheetId="11">#REF!</definedName>
    <definedName name="ITEM6_4Q16" localSheetId="1">#REF!</definedName>
    <definedName name="ITEM6_4Q16" localSheetId="9">#REF!</definedName>
    <definedName name="ITEM6_4Q16">#REF!</definedName>
    <definedName name="ITEM6_4Q17" localSheetId="10">#REF!</definedName>
    <definedName name="ITEM6_4Q17" localSheetId="12">#REF!</definedName>
    <definedName name="ITEM6_4Q17" localSheetId="11">#REF!</definedName>
    <definedName name="ITEM6_4Q17" localSheetId="1">#REF!</definedName>
    <definedName name="ITEM6_4Q17" localSheetId="9">#REF!</definedName>
    <definedName name="ITEM6_4Q17">#REF!</definedName>
    <definedName name="ITEM6_4Q18" localSheetId="10">#REF!</definedName>
    <definedName name="ITEM6_4Q18" localSheetId="12">#REF!</definedName>
    <definedName name="ITEM6_4Q18" localSheetId="11">#REF!</definedName>
    <definedName name="ITEM6_4Q18" localSheetId="1">#REF!</definedName>
    <definedName name="ITEM6_4Q18" localSheetId="9">#REF!</definedName>
    <definedName name="ITEM6_4Q18">#REF!</definedName>
    <definedName name="ITEM6_4Q19" localSheetId="10">#REF!</definedName>
    <definedName name="ITEM6_4Q19" localSheetId="12">#REF!</definedName>
    <definedName name="ITEM6_4Q19" localSheetId="11">#REF!</definedName>
    <definedName name="ITEM6_4Q19" localSheetId="1">#REF!</definedName>
    <definedName name="ITEM6_4Q19" localSheetId="9">#REF!</definedName>
    <definedName name="ITEM6_4Q19">#REF!</definedName>
    <definedName name="ITEM6_4Q20" localSheetId="10">#REF!</definedName>
    <definedName name="ITEM6_4Q20" localSheetId="12">#REF!</definedName>
    <definedName name="ITEM6_4Q20" localSheetId="11">#REF!</definedName>
    <definedName name="ITEM6_4Q20" localSheetId="1">#REF!</definedName>
    <definedName name="ITEM6_4Q20" localSheetId="9">#REF!</definedName>
    <definedName name="ITEM6_4Q20">#REF!</definedName>
    <definedName name="ITEM7_1995" localSheetId="10">#REF!</definedName>
    <definedName name="ITEM7_1995" localSheetId="12">#REF!</definedName>
    <definedName name="ITEM7_1995" localSheetId="11">#REF!</definedName>
    <definedName name="ITEM7_1995" localSheetId="1">#REF!</definedName>
    <definedName name="ITEM7_1995" localSheetId="9">#REF!</definedName>
    <definedName name="ITEM7_1995">#REF!</definedName>
    <definedName name="ITEM7_1996" localSheetId="10">#REF!</definedName>
    <definedName name="ITEM7_1996" localSheetId="12">#REF!</definedName>
    <definedName name="ITEM7_1996" localSheetId="11">#REF!</definedName>
    <definedName name="ITEM7_1996" localSheetId="1">#REF!</definedName>
    <definedName name="ITEM7_1996" localSheetId="9">#REF!</definedName>
    <definedName name="ITEM7_1996">#REF!</definedName>
    <definedName name="ITEM7_1997" localSheetId="10">#REF!</definedName>
    <definedName name="ITEM7_1997" localSheetId="12">#REF!</definedName>
    <definedName name="ITEM7_1997" localSheetId="11">#REF!</definedName>
    <definedName name="ITEM7_1997" localSheetId="1">#REF!</definedName>
    <definedName name="ITEM7_1997" localSheetId="9">#REF!</definedName>
    <definedName name="ITEM7_1997">#REF!</definedName>
    <definedName name="ITEM7_1998" localSheetId="10">#REF!</definedName>
    <definedName name="ITEM7_1998" localSheetId="12">#REF!</definedName>
    <definedName name="ITEM7_1998" localSheetId="11">#REF!</definedName>
    <definedName name="ITEM7_1998" localSheetId="1">#REF!</definedName>
    <definedName name="ITEM7_1998" localSheetId="9">#REF!</definedName>
    <definedName name="ITEM7_1998">#REF!</definedName>
    <definedName name="ITEM7_1999" localSheetId="10">#REF!</definedName>
    <definedName name="ITEM7_1999" localSheetId="12">#REF!</definedName>
    <definedName name="ITEM7_1999" localSheetId="11">#REF!</definedName>
    <definedName name="ITEM7_1999" localSheetId="1">#REF!</definedName>
    <definedName name="ITEM7_1999" localSheetId="9">#REF!</definedName>
    <definedName name="ITEM7_1999">#REF!</definedName>
    <definedName name="ITEM7_1Q00" localSheetId="10">#REF!</definedName>
    <definedName name="ITEM7_1Q00" localSheetId="12">#REF!</definedName>
    <definedName name="ITEM7_1Q00" localSheetId="11">#REF!</definedName>
    <definedName name="ITEM7_1Q00" localSheetId="1">#REF!</definedName>
    <definedName name="ITEM7_1Q00" localSheetId="9">#REF!</definedName>
    <definedName name="ITEM7_1Q00">#REF!</definedName>
    <definedName name="ITEM7_1Q01" localSheetId="10">#REF!</definedName>
    <definedName name="ITEM7_1Q01" localSheetId="12">#REF!</definedName>
    <definedName name="ITEM7_1Q01" localSheetId="11">#REF!</definedName>
    <definedName name="ITEM7_1Q01" localSheetId="1">#REF!</definedName>
    <definedName name="ITEM7_1Q01" localSheetId="9">#REF!</definedName>
    <definedName name="ITEM7_1Q01">#REF!</definedName>
    <definedName name="ITEM7_1Q02" localSheetId="10">#REF!</definedName>
    <definedName name="ITEM7_1Q02" localSheetId="12">#REF!</definedName>
    <definedName name="ITEM7_1Q02" localSheetId="11">#REF!</definedName>
    <definedName name="ITEM7_1Q02" localSheetId="1">#REF!</definedName>
    <definedName name="ITEM7_1Q02" localSheetId="9">#REF!</definedName>
    <definedName name="ITEM7_1Q02">#REF!</definedName>
    <definedName name="ITEM7_1Q03" localSheetId="10">#REF!</definedName>
    <definedName name="ITEM7_1Q03" localSheetId="12">#REF!</definedName>
    <definedName name="ITEM7_1Q03" localSheetId="11">#REF!</definedName>
    <definedName name="ITEM7_1Q03" localSheetId="1">#REF!</definedName>
    <definedName name="ITEM7_1Q03" localSheetId="9">#REF!</definedName>
    <definedName name="ITEM7_1Q03">#REF!</definedName>
    <definedName name="ITEM7_1Q04" localSheetId="10">#REF!</definedName>
    <definedName name="ITEM7_1Q04" localSheetId="12">#REF!</definedName>
    <definedName name="ITEM7_1Q04" localSheetId="11">#REF!</definedName>
    <definedName name="ITEM7_1Q04" localSheetId="1">#REF!</definedName>
    <definedName name="ITEM7_1Q04" localSheetId="9">#REF!</definedName>
    <definedName name="ITEM7_1Q04">#REF!</definedName>
    <definedName name="ITEM7_1Q05" localSheetId="10">#REF!</definedName>
    <definedName name="ITEM7_1Q05" localSheetId="12">#REF!</definedName>
    <definedName name="ITEM7_1Q05" localSheetId="11">#REF!</definedName>
    <definedName name="ITEM7_1Q05" localSheetId="1">#REF!</definedName>
    <definedName name="ITEM7_1Q05" localSheetId="9">#REF!</definedName>
    <definedName name="ITEM7_1Q05">#REF!</definedName>
    <definedName name="ITEM7_1Q06" localSheetId="10">#REF!</definedName>
    <definedName name="ITEM7_1Q06" localSheetId="12">#REF!</definedName>
    <definedName name="ITEM7_1Q06" localSheetId="11">#REF!</definedName>
    <definedName name="ITEM7_1Q06" localSheetId="1">#REF!</definedName>
    <definedName name="ITEM7_1Q06" localSheetId="9">#REF!</definedName>
    <definedName name="ITEM7_1Q06">#REF!</definedName>
    <definedName name="ITEM7_1Q07" localSheetId="10">#REF!</definedName>
    <definedName name="ITEM7_1Q07" localSheetId="12">#REF!</definedName>
    <definedName name="ITEM7_1Q07" localSheetId="11">#REF!</definedName>
    <definedName name="ITEM7_1Q07" localSheetId="1">#REF!</definedName>
    <definedName name="ITEM7_1Q07" localSheetId="9">#REF!</definedName>
    <definedName name="ITEM7_1Q07">#REF!</definedName>
    <definedName name="ITEM7_1Q08" localSheetId="10">#REF!</definedName>
    <definedName name="ITEM7_1Q08" localSheetId="12">#REF!</definedName>
    <definedName name="ITEM7_1Q08" localSheetId="11">#REF!</definedName>
    <definedName name="ITEM7_1Q08" localSheetId="1">#REF!</definedName>
    <definedName name="ITEM7_1Q08" localSheetId="9">#REF!</definedName>
    <definedName name="ITEM7_1Q08">#REF!</definedName>
    <definedName name="ITEM7_1Q09" localSheetId="10">#REF!</definedName>
    <definedName name="ITEM7_1Q09" localSheetId="12">#REF!</definedName>
    <definedName name="ITEM7_1Q09" localSheetId="11">#REF!</definedName>
    <definedName name="ITEM7_1Q09" localSheetId="1">#REF!</definedName>
    <definedName name="ITEM7_1Q09" localSheetId="3">#REF!</definedName>
    <definedName name="ITEM7_1Q09" localSheetId="9">#REF!</definedName>
    <definedName name="ITEM7_1Q09">#REF!</definedName>
    <definedName name="ITEM7_1Q10" localSheetId="10">#REF!</definedName>
    <definedName name="ITEM7_1Q10" localSheetId="12">#REF!</definedName>
    <definedName name="ITEM7_1Q10" localSheetId="11">#REF!</definedName>
    <definedName name="ITEM7_1Q10" localSheetId="1">#REF!</definedName>
    <definedName name="ITEM7_1Q10" localSheetId="9">#REF!</definedName>
    <definedName name="ITEM7_1Q10">#REF!</definedName>
    <definedName name="ITEM7_1Q11" localSheetId="10">#REF!</definedName>
    <definedName name="ITEM7_1Q11" localSheetId="12">#REF!</definedName>
    <definedName name="ITEM7_1Q11" localSheetId="11">#REF!</definedName>
    <definedName name="ITEM7_1Q11" localSheetId="1">#REF!</definedName>
    <definedName name="ITEM7_1Q11" localSheetId="9">#REF!</definedName>
    <definedName name="ITEM7_1Q11">#REF!</definedName>
    <definedName name="ITEM7_1Q12" localSheetId="10">#REF!</definedName>
    <definedName name="ITEM7_1Q12" localSheetId="12">#REF!</definedName>
    <definedName name="ITEM7_1Q12" localSheetId="11">#REF!</definedName>
    <definedName name="ITEM7_1Q12" localSheetId="1">#REF!</definedName>
    <definedName name="ITEM7_1Q12" localSheetId="9">#REF!</definedName>
    <definedName name="ITEM7_1Q12">#REF!</definedName>
    <definedName name="ITEM7_1Q13" localSheetId="10">#REF!</definedName>
    <definedName name="ITEM7_1Q13" localSheetId="12">#REF!</definedName>
    <definedName name="ITEM7_1Q13" localSheetId="11">#REF!</definedName>
    <definedName name="ITEM7_1Q13" localSheetId="1">#REF!</definedName>
    <definedName name="ITEM7_1Q13" localSheetId="9">#REF!</definedName>
    <definedName name="ITEM7_1Q13">#REF!</definedName>
    <definedName name="ITEM7_1Q14" localSheetId="10">#REF!</definedName>
    <definedName name="ITEM7_1Q14" localSheetId="12">#REF!</definedName>
    <definedName name="ITEM7_1Q14" localSheetId="11">#REF!</definedName>
    <definedName name="ITEM7_1Q14" localSheetId="1">#REF!</definedName>
    <definedName name="ITEM7_1Q14" localSheetId="9">#REF!</definedName>
    <definedName name="ITEM7_1Q14">#REF!</definedName>
    <definedName name="ITEM7_1Q15" localSheetId="10">#REF!</definedName>
    <definedName name="ITEM7_1Q15" localSheetId="12">#REF!</definedName>
    <definedName name="ITEM7_1Q15" localSheetId="11">#REF!</definedName>
    <definedName name="ITEM7_1Q15" localSheetId="1">#REF!</definedName>
    <definedName name="ITEM7_1Q15" localSheetId="9">#REF!</definedName>
    <definedName name="ITEM7_1Q15">#REF!</definedName>
    <definedName name="ITEM7_1Q16" localSheetId="10">#REF!</definedName>
    <definedName name="ITEM7_1Q16" localSheetId="12">#REF!</definedName>
    <definedName name="ITEM7_1Q16" localSheetId="11">#REF!</definedName>
    <definedName name="ITEM7_1Q16" localSheetId="1">#REF!</definedName>
    <definedName name="ITEM7_1Q16" localSheetId="9">#REF!</definedName>
    <definedName name="ITEM7_1Q16">#REF!</definedName>
    <definedName name="ITEM7_1Q17" localSheetId="10">#REF!</definedName>
    <definedName name="ITEM7_1Q17" localSheetId="12">#REF!</definedName>
    <definedName name="ITEM7_1Q17" localSheetId="11">#REF!</definedName>
    <definedName name="ITEM7_1Q17" localSheetId="1">#REF!</definedName>
    <definedName name="ITEM7_1Q17" localSheetId="9">#REF!</definedName>
    <definedName name="ITEM7_1Q17">#REF!</definedName>
    <definedName name="ITEM7_1Q18" localSheetId="10">#REF!</definedName>
    <definedName name="ITEM7_1Q18" localSheetId="12">#REF!</definedName>
    <definedName name="ITEM7_1Q18" localSheetId="11">#REF!</definedName>
    <definedName name="ITEM7_1Q18" localSheetId="1">#REF!</definedName>
    <definedName name="ITEM7_1Q18" localSheetId="9">#REF!</definedName>
    <definedName name="ITEM7_1Q18">#REF!</definedName>
    <definedName name="ITEM7_1Q19" localSheetId="10">#REF!</definedName>
    <definedName name="ITEM7_1Q19" localSheetId="12">#REF!</definedName>
    <definedName name="ITEM7_1Q19" localSheetId="11">#REF!</definedName>
    <definedName name="ITEM7_1Q19" localSheetId="1">#REF!</definedName>
    <definedName name="ITEM7_1Q19" localSheetId="9">#REF!</definedName>
    <definedName name="ITEM7_1Q19">#REF!</definedName>
    <definedName name="ITEM7_1Q20" localSheetId="10">#REF!</definedName>
    <definedName name="ITEM7_1Q20" localSheetId="12">#REF!</definedName>
    <definedName name="ITEM7_1Q20" localSheetId="11">#REF!</definedName>
    <definedName name="ITEM7_1Q20" localSheetId="1">#REF!</definedName>
    <definedName name="ITEM7_1Q20" localSheetId="9">#REF!</definedName>
    <definedName name="ITEM7_1Q20">#REF!</definedName>
    <definedName name="ITEM7_2000" localSheetId="10">#REF!</definedName>
    <definedName name="ITEM7_2000" localSheetId="12">#REF!</definedName>
    <definedName name="ITEM7_2000" localSheetId="11">#REF!</definedName>
    <definedName name="ITEM7_2000" localSheetId="1">#REF!</definedName>
    <definedName name="ITEM7_2000" localSheetId="9">#REF!</definedName>
    <definedName name="ITEM7_2000">#REF!</definedName>
    <definedName name="ITEM7_2001" localSheetId="10">#REF!</definedName>
    <definedName name="ITEM7_2001" localSheetId="12">#REF!</definedName>
    <definedName name="ITEM7_2001" localSheetId="11">#REF!</definedName>
    <definedName name="ITEM7_2001" localSheetId="1">#REF!</definedName>
    <definedName name="ITEM7_2001" localSheetId="9">#REF!</definedName>
    <definedName name="ITEM7_2001">#REF!</definedName>
    <definedName name="ITEM7_2002" localSheetId="10">#REF!</definedName>
    <definedName name="ITEM7_2002" localSheetId="12">#REF!</definedName>
    <definedName name="ITEM7_2002" localSheetId="11">#REF!</definedName>
    <definedName name="ITEM7_2002" localSheetId="1">#REF!</definedName>
    <definedName name="ITEM7_2002" localSheetId="9">#REF!</definedName>
    <definedName name="ITEM7_2002">#REF!</definedName>
    <definedName name="ITEM7_2003" localSheetId="10">#REF!</definedName>
    <definedName name="ITEM7_2003" localSheetId="12">#REF!</definedName>
    <definedName name="ITEM7_2003" localSheetId="11">#REF!</definedName>
    <definedName name="ITEM7_2003" localSheetId="1">#REF!</definedName>
    <definedName name="ITEM7_2003" localSheetId="9">#REF!</definedName>
    <definedName name="ITEM7_2003">#REF!</definedName>
    <definedName name="ITEM7_2004" localSheetId="10">#REF!</definedName>
    <definedName name="ITEM7_2004" localSheetId="12">#REF!</definedName>
    <definedName name="ITEM7_2004" localSheetId="11">#REF!</definedName>
    <definedName name="ITEM7_2004" localSheetId="1">#REF!</definedName>
    <definedName name="ITEM7_2004" localSheetId="9">#REF!</definedName>
    <definedName name="ITEM7_2004">#REF!</definedName>
    <definedName name="ITEM7_2005" localSheetId="10">#REF!</definedName>
    <definedName name="ITEM7_2005" localSheetId="12">#REF!</definedName>
    <definedName name="ITEM7_2005" localSheetId="11">#REF!</definedName>
    <definedName name="ITEM7_2005" localSheetId="1">#REF!</definedName>
    <definedName name="ITEM7_2005" localSheetId="9">#REF!</definedName>
    <definedName name="ITEM7_2005">#REF!</definedName>
    <definedName name="ITEM7_2006" localSheetId="10">#REF!</definedName>
    <definedName name="ITEM7_2006" localSheetId="12">#REF!</definedName>
    <definedName name="ITEM7_2006" localSheetId="11">#REF!</definedName>
    <definedName name="ITEM7_2006" localSheetId="1">#REF!</definedName>
    <definedName name="ITEM7_2006" localSheetId="9">#REF!</definedName>
    <definedName name="ITEM7_2006">#REF!</definedName>
    <definedName name="ITEM7_2007" localSheetId="10">#REF!</definedName>
    <definedName name="ITEM7_2007" localSheetId="12">#REF!</definedName>
    <definedName name="ITEM7_2007" localSheetId="11">#REF!</definedName>
    <definedName name="ITEM7_2007" localSheetId="1">#REF!</definedName>
    <definedName name="ITEM7_2007" localSheetId="9">#REF!</definedName>
    <definedName name="ITEM7_2007">#REF!</definedName>
    <definedName name="ITEM7_2008" localSheetId="10">#REF!</definedName>
    <definedName name="ITEM7_2008" localSheetId="12">#REF!</definedName>
    <definedName name="ITEM7_2008" localSheetId="11">#REF!</definedName>
    <definedName name="ITEM7_2008" localSheetId="1">#REF!</definedName>
    <definedName name="ITEM7_2008" localSheetId="9">#REF!</definedName>
    <definedName name="ITEM7_2008">#REF!</definedName>
    <definedName name="ITEM7_2009" localSheetId="10">#REF!</definedName>
    <definedName name="ITEM7_2009" localSheetId="12">#REF!</definedName>
    <definedName name="ITEM7_2009" localSheetId="11">#REF!</definedName>
    <definedName name="ITEM7_2009" localSheetId="1">#REF!</definedName>
    <definedName name="ITEM7_2009" localSheetId="3">#REF!</definedName>
    <definedName name="ITEM7_2009" localSheetId="9">#REF!</definedName>
    <definedName name="ITEM7_2009">#REF!</definedName>
    <definedName name="ITEM7_2010" localSheetId="10">#REF!</definedName>
    <definedName name="ITEM7_2010" localSheetId="12">#REF!</definedName>
    <definedName name="ITEM7_2010" localSheetId="11">#REF!</definedName>
    <definedName name="ITEM7_2010" localSheetId="1">#REF!</definedName>
    <definedName name="ITEM7_2010" localSheetId="9">#REF!</definedName>
    <definedName name="ITEM7_2010">#REF!</definedName>
    <definedName name="ITEM7_2011" localSheetId="10">#REF!</definedName>
    <definedName name="ITEM7_2011" localSheetId="12">#REF!</definedName>
    <definedName name="ITEM7_2011" localSheetId="11">#REF!</definedName>
    <definedName name="ITEM7_2011" localSheetId="1">#REF!</definedName>
    <definedName name="ITEM7_2011" localSheetId="9">#REF!</definedName>
    <definedName name="ITEM7_2011">#REF!</definedName>
    <definedName name="ITEM7_2012" localSheetId="10">#REF!</definedName>
    <definedName name="ITEM7_2012" localSheetId="12">#REF!</definedName>
    <definedName name="ITEM7_2012" localSheetId="11">#REF!</definedName>
    <definedName name="ITEM7_2012" localSheetId="1">#REF!</definedName>
    <definedName name="ITEM7_2012" localSheetId="9">#REF!</definedName>
    <definedName name="ITEM7_2012">#REF!</definedName>
    <definedName name="ITEM7_2013" localSheetId="10">#REF!</definedName>
    <definedName name="ITEM7_2013" localSheetId="12">#REF!</definedName>
    <definedName name="ITEM7_2013" localSheetId="11">#REF!</definedName>
    <definedName name="ITEM7_2013" localSheetId="1">#REF!</definedName>
    <definedName name="ITEM7_2013" localSheetId="9">#REF!</definedName>
    <definedName name="ITEM7_2013">#REF!</definedName>
    <definedName name="ITEM7_2014" localSheetId="10">#REF!</definedName>
    <definedName name="ITEM7_2014" localSheetId="12">#REF!</definedName>
    <definedName name="ITEM7_2014" localSheetId="11">#REF!</definedName>
    <definedName name="ITEM7_2014" localSheetId="1">#REF!</definedName>
    <definedName name="ITEM7_2014" localSheetId="9">#REF!</definedName>
    <definedName name="ITEM7_2014">#REF!</definedName>
    <definedName name="ITEM7_2015" localSheetId="10">#REF!</definedName>
    <definedName name="ITEM7_2015" localSheetId="12">#REF!</definedName>
    <definedName name="ITEM7_2015" localSheetId="11">#REF!</definedName>
    <definedName name="ITEM7_2015" localSheetId="1">#REF!</definedName>
    <definedName name="ITEM7_2015" localSheetId="9">#REF!</definedName>
    <definedName name="ITEM7_2015">#REF!</definedName>
    <definedName name="ITEM7_2016" localSheetId="10">#REF!</definedName>
    <definedName name="ITEM7_2016" localSheetId="12">#REF!</definedName>
    <definedName name="ITEM7_2016" localSheetId="11">#REF!</definedName>
    <definedName name="ITEM7_2016" localSheetId="1">#REF!</definedName>
    <definedName name="ITEM7_2016" localSheetId="9">#REF!</definedName>
    <definedName name="ITEM7_2016">#REF!</definedName>
    <definedName name="ITEM7_2017" localSheetId="10">#REF!</definedName>
    <definedName name="ITEM7_2017" localSheetId="12">#REF!</definedName>
    <definedName name="ITEM7_2017" localSheetId="11">#REF!</definedName>
    <definedName name="ITEM7_2017" localSheetId="1">#REF!</definedName>
    <definedName name="ITEM7_2017" localSheetId="9">#REF!</definedName>
    <definedName name="ITEM7_2017">#REF!</definedName>
    <definedName name="ITEM7_2018" localSheetId="10">#REF!</definedName>
    <definedName name="ITEM7_2018" localSheetId="12">#REF!</definedName>
    <definedName name="ITEM7_2018" localSheetId="11">#REF!</definedName>
    <definedName name="ITEM7_2018" localSheetId="1">#REF!</definedName>
    <definedName name="ITEM7_2018" localSheetId="9">#REF!</definedName>
    <definedName name="ITEM7_2018">#REF!</definedName>
    <definedName name="ITEM7_2019" localSheetId="10">#REF!</definedName>
    <definedName name="ITEM7_2019" localSheetId="12">#REF!</definedName>
    <definedName name="ITEM7_2019" localSheetId="11">#REF!</definedName>
    <definedName name="ITEM7_2019" localSheetId="1">#REF!</definedName>
    <definedName name="ITEM7_2019" localSheetId="9">#REF!</definedName>
    <definedName name="ITEM7_2019">#REF!</definedName>
    <definedName name="ITEM7_2020" localSheetId="10">#REF!</definedName>
    <definedName name="ITEM7_2020" localSheetId="12">#REF!</definedName>
    <definedName name="ITEM7_2020" localSheetId="11">#REF!</definedName>
    <definedName name="ITEM7_2020" localSheetId="1">#REF!</definedName>
    <definedName name="ITEM7_2020" localSheetId="9">#REF!</definedName>
    <definedName name="ITEM7_2020">#REF!</definedName>
    <definedName name="ITEM7_2Q00" localSheetId="10">#REF!</definedName>
    <definedName name="ITEM7_2Q00" localSheetId="12">#REF!</definedName>
    <definedName name="ITEM7_2Q00" localSheetId="11">#REF!</definedName>
    <definedName name="ITEM7_2Q00" localSheetId="1">#REF!</definedName>
    <definedName name="ITEM7_2Q00" localSheetId="9">#REF!</definedName>
    <definedName name="ITEM7_2Q00">#REF!</definedName>
    <definedName name="ITEM7_2Q01" localSheetId="10">#REF!</definedName>
    <definedName name="ITEM7_2Q01" localSheetId="12">#REF!</definedName>
    <definedName name="ITEM7_2Q01" localSheetId="11">#REF!</definedName>
    <definedName name="ITEM7_2Q01" localSheetId="1">#REF!</definedName>
    <definedName name="ITEM7_2Q01" localSheetId="9">#REF!</definedName>
    <definedName name="ITEM7_2Q01">#REF!</definedName>
    <definedName name="ITEM7_2Q02" localSheetId="10">#REF!</definedName>
    <definedName name="ITEM7_2Q02" localSheetId="12">#REF!</definedName>
    <definedName name="ITEM7_2Q02" localSheetId="11">#REF!</definedName>
    <definedName name="ITEM7_2Q02" localSheetId="1">#REF!</definedName>
    <definedName name="ITEM7_2Q02" localSheetId="9">#REF!</definedName>
    <definedName name="ITEM7_2Q02">#REF!</definedName>
    <definedName name="ITEM7_2Q03" localSheetId="10">#REF!</definedName>
    <definedName name="ITEM7_2Q03" localSheetId="12">#REF!</definedName>
    <definedName name="ITEM7_2Q03" localSheetId="11">#REF!</definedName>
    <definedName name="ITEM7_2Q03" localSheetId="1">#REF!</definedName>
    <definedName name="ITEM7_2Q03" localSheetId="9">#REF!</definedName>
    <definedName name="ITEM7_2Q03">#REF!</definedName>
    <definedName name="ITEM7_2Q04" localSheetId="10">#REF!</definedName>
    <definedName name="ITEM7_2Q04" localSheetId="12">#REF!</definedName>
    <definedName name="ITEM7_2Q04" localSheetId="11">#REF!</definedName>
    <definedName name="ITEM7_2Q04" localSheetId="1">#REF!</definedName>
    <definedName name="ITEM7_2Q04" localSheetId="9">#REF!</definedName>
    <definedName name="ITEM7_2Q04">#REF!</definedName>
    <definedName name="ITEM7_2Q05" localSheetId="10">#REF!</definedName>
    <definedName name="ITEM7_2Q05" localSheetId="12">#REF!</definedName>
    <definedName name="ITEM7_2Q05" localSheetId="11">#REF!</definedName>
    <definedName name="ITEM7_2Q05" localSheetId="1">#REF!</definedName>
    <definedName name="ITEM7_2Q05" localSheetId="9">#REF!</definedName>
    <definedName name="ITEM7_2Q05">#REF!</definedName>
    <definedName name="ITEM7_2Q06" localSheetId="10">#REF!</definedName>
    <definedName name="ITEM7_2Q06" localSheetId="12">#REF!</definedName>
    <definedName name="ITEM7_2Q06" localSheetId="11">#REF!</definedName>
    <definedName name="ITEM7_2Q06" localSheetId="1">#REF!</definedName>
    <definedName name="ITEM7_2Q06" localSheetId="9">#REF!</definedName>
    <definedName name="ITEM7_2Q06">#REF!</definedName>
    <definedName name="ITEM7_2Q07" localSheetId="10">#REF!</definedName>
    <definedName name="ITEM7_2Q07" localSheetId="12">#REF!</definedName>
    <definedName name="ITEM7_2Q07" localSheetId="11">#REF!</definedName>
    <definedName name="ITEM7_2Q07" localSheetId="1">#REF!</definedName>
    <definedName name="ITEM7_2Q07" localSheetId="9">#REF!</definedName>
    <definedName name="ITEM7_2Q07">#REF!</definedName>
    <definedName name="ITEM7_2Q08" localSheetId="10">#REF!</definedName>
    <definedName name="ITEM7_2Q08" localSheetId="12">#REF!</definedName>
    <definedName name="ITEM7_2Q08" localSheetId="11">#REF!</definedName>
    <definedName name="ITEM7_2Q08" localSheetId="1">#REF!</definedName>
    <definedName name="ITEM7_2Q08" localSheetId="9">#REF!</definedName>
    <definedName name="ITEM7_2Q08">#REF!</definedName>
    <definedName name="ITEM7_2Q09" localSheetId="10">#REF!</definedName>
    <definedName name="ITEM7_2Q09" localSheetId="12">#REF!</definedName>
    <definedName name="ITEM7_2Q09" localSheetId="11">#REF!</definedName>
    <definedName name="ITEM7_2Q09" localSheetId="1">#REF!</definedName>
    <definedName name="ITEM7_2Q09" localSheetId="3">#REF!</definedName>
    <definedName name="ITEM7_2Q09" localSheetId="9">#REF!</definedName>
    <definedName name="ITEM7_2Q09">#REF!</definedName>
    <definedName name="ITEM7_2Q10" localSheetId="10">#REF!</definedName>
    <definedName name="ITEM7_2Q10" localSheetId="12">#REF!</definedName>
    <definedName name="ITEM7_2Q10" localSheetId="11">#REF!</definedName>
    <definedName name="ITEM7_2Q10" localSheetId="1">#REF!</definedName>
    <definedName name="ITEM7_2Q10" localSheetId="9">#REF!</definedName>
    <definedName name="ITEM7_2Q10">#REF!</definedName>
    <definedName name="ITEM7_2Q11" localSheetId="10">#REF!</definedName>
    <definedName name="ITEM7_2Q11" localSheetId="12">#REF!</definedName>
    <definedName name="ITEM7_2Q11" localSheetId="11">#REF!</definedName>
    <definedName name="ITEM7_2Q11" localSheetId="1">#REF!</definedName>
    <definedName name="ITEM7_2Q11" localSheetId="9">#REF!</definedName>
    <definedName name="ITEM7_2Q11">#REF!</definedName>
    <definedName name="ITEM7_2Q12" localSheetId="10">#REF!</definedName>
    <definedName name="ITEM7_2Q12" localSheetId="12">#REF!</definedName>
    <definedName name="ITEM7_2Q12" localSheetId="11">#REF!</definedName>
    <definedName name="ITEM7_2Q12" localSheetId="1">#REF!</definedName>
    <definedName name="ITEM7_2Q12" localSheetId="9">#REF!</definedName>
    <definedName name="ITEM7_2Q12">#REF!</definedName>
    <definedName name="ITEM7_2Q13" localSheetId="10">#REF!</definedName>
    <definedName name="ITEM7_2Q13" localSheetId="12">#REF!</definedName>
    <definedName name="ITEM7_2Q13" localSheetId="11">#REF!</definedName>
    <definedName name="ITEM7_2Q13" localSheetId="1">#REF!</definedName>
    <definedName name="ITEM7_2Q13" localSheetId="9">#REF!</definedName>
    <definedName name="ITEM7_2Q13">#REF!</definedName>
    <definedName name="ITEM7_2Q14" localSheetId="10">#REF!</definedName>
    <definedName name="ITEM7_2Q14" localSheetId="12">#REF!</definedName>
    <definedName name="ITEM7_2Q14" localSheetId="11">#REF!</definedName>
    <definedName name="ITEM7_2Q14" localSheetId="1">#REF!</definedName>
    <definedName name="ITEM7_2Q14" localSheetId="9">#REF!</definedName>
    <definedName name="ITEM7_2Q14">#REF!</definedName>
    <definedName name="ITEM7_2Q15" localSheetId="10">#REF!</definedName>
    <definedName name="ITEM7_2Q15" localSheetId="12">#REF!</definedName>
    <definedName name="ITEM7_2Q15" localSheetId="11">#REF!</definedName>
    <definedName name="ITEM7_2Q15" localSheetId="1">#REF!</definedName>
    <definedName name="ITEM7_2Q15" localSheetId="9">#REF!</definedName>
    <definedName name="ITEM7_2Q15">#REF!</definedName>
    <definedName name="ITEM7_2Q16" localSheetId="10">#REF!</definedName>
    <definedName name="ITEM7_2Q16" localSheetId="12">#REF!</definedName>
    <definedName name="ITEM7_2Q16" localSheetId="11">#REF!</definedName>
    <definedName name="ITEM7_2Q16" localSheetId="1">#REF!</definedName>
    <definedName name="ITEM7_2Q16" localSheetId="9">#REF!</definedName>
    <definedName name="ITEM7_2Q16">#REF!</definedName>
    <definedName name="ITEM7_2Q17" localSheetId="10">#REF!</definedName>
    <definedName name="ITEM7_2Q17" localSheetId="12">#REF!</definedName>
    <definedName name="ITEM7_2Q17" localSheetId="11">#REF!</definedName>
    <definedName name="ITEM7_2Q17" localSheetId="1">#REF!</definedName>
    <definedName name="ITEM7_2Q17" localSheetId="9">#REF!</definedName>
    <definedName name="ITEM7_2Q17">#REF!</definedName>
    <definedName name="ITEM7_2Q18" localSheetId="10">#REF!</definedName>
    <definedName name="ITEM7_2Q18" localSheetId="12">#REF!</definedName>
    <definedName name="ITEM7_2Q18" localSheetId="11">#REF!</definedName>
    <definedName name="ITEM7_2Q18" localSheetId="1">#REF!</definedName>
    <definedName name="ITEM7_2Q18" localSheetId="9">#REF!</definedName>
    <definedName name="ITEM7_2Q18">#REF!</definedName>
    <definedName name="ITEM7_2Q19" localSheetId="10">#REF!</definedName>
    <definedName name="ITEM7_2Q19" localSheetId="12">#REF!</definedName>
    <definedName name="ITEM7_2Q19" localSheetId="11">#REF!</definedName>
    <definedName name="ITEM7_2Q19" localSheetId="1">#REF!</definedName>
    <definedName name="ITEM7_2Q19" localSheetId="9">#REF!</definedName>
    <definedName name="ITEM7_2Q19">#REF!</definedName>
    <definedName name="ITEM7_2Q20" localSheetId="10">#REF!</definedName>
    <definedName name="ITEM7_2Q20" localSheetId="12">#REF!</definedName>
    <definedName name="ITEM7_2Q20" localSheetId="11">#REF!</definedName>
    <definedName name="ITEM7_2Q20" localSheetId="1">#REF!</definedName>
    <definedName name="ITEM7_2Q20" localSheetId="9">#REF!</definedName>
    <definedName name="ITEM7_2Q20">#REF!</definedName>
    <definedName name="ITEM7_3Q00" localSheetId="10">#REF!</definedName>
    <definedName name="ITEM7_3Q00" localSheetId="12">#REF!</definedName>
    <definedName name="ITEM7_3Q00" localSheetId="11">#REF!</definedName>
    <definedName name="ITEM7_3Q00" localSheetId="1">#REF!</definedName>
    <definedName name="ITEM7_3Q00" localSheetId="9">#REF!</definedName>
    <definedName name="ITEM7_3Q00">#REF!</definedName>
    <definedName name="ITEM7_3Q01" localSheetId="10">#REF!</definedName>
    <definedName name="ITEM7_3Q01" localSheetId="12">#REF!</definedName>
    <definedName name="ITEM7_3Q01" localSheetId="11">#REF!</definedName>
    <definedName name="ITEM7_3Q01" localSheetId="1">#REF!</definedName>
    <definedName name="ITEM7_3Q01" localSheetId="9">#REF!</definedName>
    <definedName name="ITEM7_3Q01">#REF!</definedName>
    <definedName name="ITEM7_3Q02" localSheetId="10">#REF!</definedName>
    <definedName name="ITEM7_3Q02" localSheetId="12">#REF!</definedName>
    <definedName name="ITEM7_3Q02" localSheetId="11">#REF!</definedName>
    <definedName name="ITEM7_3Q02" localSheetId="1">#REF!</definedName>
    <definedName name="ITEM7_3Q02" localSheetId="9">#REF!</definedName>
    <definedName name="ITEM7_3Q02">#REF!</definedName>
    <definedName name="ITEM7_3Q03" localSheetId="10">#REF!</definedName>
    <definedName name="ITEM7_3Q03" localSheetId="12">#REF!</definedName>
    <definedName name="ITEM7_3Q03" localSheetId="11">#REF!</definedName>
    <definedName name="ITEM7_3Q03" localSheetId="1">#REF!</definedName>
    <definedName name="ITEM7_3Q03" localSheetId="9">#REF!</definedName>
    <definedName name="ITEM7_3Q03">#REF!</definedName>
    <definedName name="ITEM7_3Q04" localSheetId="10">#REF!</definedName>
    <definedName name="ITEM7_3Q04" localSheetId="12">#REF!</definedName>
    <definedName name="ITEM7_3Q04" localSheetId="11">#REF!</definedName>
    <definedName name="ITEM7_3Q04" localSheetId="1">#REF!</definedName>
    <definedName name="ITEM7_3Q04" localSheetId="9">#REF!</definedName>
    <definedName name="ITEM7_3Q04">#REF!</definedName>
    <definedName name="ITEM7_3Q05" localSheetId="10">#REF!</definedName>
    <definedName name="ITEM7_3Q05" localSheetId="12">#REF!</definedName>
    <definedName name="ITEM7_3Q05" localSheetId="11">#REF!</definedName>
    <definedName name="ITEM7_3Q05" localSheetId="1">#REF!</definedName>
    <definedName name="ITEM7_3Q05" localSheetId="9">#REF!</definedName>
    <definedName name="ITEM7_3Q05">#REF!</definedName>
    <definedName name="ITEM7_3Q06" localSheetId="10">#REF!</definedName>
    <definedName name="ITEM7_3Q06" localSheetId="12">#REF!</definedName>
    <definedName name="ITEM7_3Q06" localSheetId="11">#REF!</definedName>
    <definedName name="ITEM7_3Q06" localSheetId="1">#REF!</definedName>
    <definedName name="ITEM7_3Q06" localSheetId="9">#REF!</definedName>
    <definedName name="ITEM7_3Q06">#REF!</definedName>
    <definedName name="ITEM7_3Q07" localSheetId="10">#REF!</definedName>
    <definedName name="ITEM7_3Q07" localSheetId="12">#REF!</definedName>
    <definedName name="ITEM7_3Q07" localSheetId="11">#REF!</definedName>
    <definedName name="ITEM7_3Q07" localSheetId="1">#REF!</definedName>
    <definedName name="ITEM7_3Q07" localSheetId="9">#REF!</definedName>
    <definedName name="ITEM7_3Q07">#REF!</definedName>
    <definedName name="ITEM7_3Q08" localSheetId="10">#REF!</definedName>
    <definedName name="ITEM7_3Q08" localSheetId="12">#REF!</definedName>
    <definedName name="ITEM7_3Q08" localSheetId="11">#REF!</definedName>
    <definedName name="ITEM7_3Q08" localSheetId="1">#REF!</definedName>
    <definedName name="ITEM7_3Q08" localSheetId="9">#REF!</definedName>
    <definedName name="ITEM7_3Q08">#REF!</definedName>
    <definedName name="ITEM7_3Q09" localSheetId="10">#REF!</definedName>
    <definedName name="ITEM7_3Q09" localSheetId="12">#REF!</definedName>
    <definedName name="ITEM7_3Q09" localSheetId="11">#REF!</definedName>
    <definedName name="ITEM7_3Q09" localSheetId="1">#REF!</definedName>
    <definedName name="ITEM7_3Q09" localSheetId="3">#REF!</definedName>
    <definedName name="ITEM7_3Q09" localSheetId="9">#REF!</definedName>
    <definedName name="ITEM7_3Q09">#REF!</definedName>
    <definedName name="ITEM7_3Q10" localSheetId="10">#REF!</definedName>
    <definedName name="ITEM7_3Q10" localSheetId="12">#REF!</definedName>
    <definedName name="ITEM7_3Q10" localSheetId="11">#REF!</definedName>
    <definedName name="ITEM7_3Q10" localSheetId="1">#REF!</definedName>
    <definedName name="ITEM7_3Q10" localSheetId="9">#REF!</definedName>
    <definedName name="ITEM7_3Q10">#REF!</definedName>
    <definedName name="ITEM7_3Q11" localSheetId="10">#REF!</definedName>
    <definedName name="ITEM7_3Q11" localSheetId="12">#REF!</definedName>
    <definedName name="ITEM7_3Q11" localSheetId="11">#REF!</definedName>
    <definedName name="ITEM7_3Q11" localSheetId="1">#REF!</definedName>
    <definedName name="ITEM7_3Q11" localSheetId="9">#REF!</definedName>
    <definedName name="ITEM7_3Q11">#REF!</definedName>
    <definedName name="ITEM7_3Q12" localSheetId="10">#REF!</definedName>
    <definedName name="ITEM7_3Q12" localSheetId="12">#REF!</definedName>
    <definedName name="ITEM7_3Q12" localSheetId="11">#REF!</definedName>
    <definedName name="ITEM7_3Q12" localSheetId="1">#REF!</definedName>
    <definedName name="ITEM7_3Q12" localSheetId="9">#REF!</definedName>
    <definedName name="ITEM7_3Q12">#REF!</definedName>
    <definedName name="ITEM7_3Q13" localSheetId="10">#REF!</definedName>
    <definedName name="ITEM7_3Q13" localSheetId="12">#REF!</definedName>
    <definedName name="ITEM7_3Q13" localSheetId="11">#REF!</definedName>
    <definedName name="ITEM7_3Q13" localSheetId="1">#REF!</definedName>
    <definedName name="ITEM7_3Q13" localSheetId="9">#REF!</definedName>
    <definedName name="ITEM7_3Q13">#REF!</definedName>
    <definedName name="ITEM7_3Q14" localSheetId="10">#REF!</definedName>
    <definedName name="ITEM7_3Q14" localSheetId="12">#REF!</definedName>
    <definedName name="ITEM7_3Q14" localSheetId="11">#REF!</definedName>
    <definedName name="ITEM7_3Q14" localSheetId="1">#REF!</definedName>
    <definedName name="ITEM7_3Q14" localSheetId="9">#REF!</definedName>
    <definedName name="ITEM7_3Q14">#REF!</definedName>
    <definedName name="ITEM7_3Q15" localSheetId="10">#REF!</definedName>
    <definedName name="ITEM7_3Q15" localSheetId="12">#REF!</definedName>
    <definedName name="ITEM7_3Q15" localSheetId="11">#REF!</definedName>
    <definedName name="ITEM7_3Q15" localSheetId="1">#REF!</definedName>
    <definedName name="ITEM7_3Q15" localSheetId="9">#REF!</definedName>
    <definedName name="ITEM7_3Q15">#REF!</definedName>
    <definedName name="ITEM7_3Q16" localSheetId="10">#REF!</definedName>
    <definedName name="ITEM7_3Q16" localSheetId="12">#REF!</definedName>
    <definedName name="ITEM7_3Q16" localSheetId="11">#REF!</definedName>
    <definedName name="ITEM7_3Q16" localSheetId="1">#REF!</definedName>
    <definedName name="ITEM7_3Q16" localSheetId="9">#REF!</definedName>
    <definedName name="ITEM7_3Q16">#REF!</definedName>
    <definedName name="ITEM7_3Q17" localSheetId="10">#REF!</definedName>
    <definedName name="ITEM7_3Q17" localSheetId="12">#REF!</definedName>
    <definedName name="ITEM7_3Q17" localSheetId="11">#REF!</definedName>
    <definedName name="ITEM7_3Q17" localSheetId="1">#REF!</definedName>
    <definedName name="ITEM7_3Q17" localSheetId="9">#REF!</definedName>
    <definedName name="ITEM7_3Q17">#REF!</definedName>
    <definedName name="ITEM7_3Q18" localSheetId="10">#REF!</definedName>
    <definedName name="ITEM7_3Q18" localSheetId="12">#REF!</definedName>
    <definedName name="ITEM7_3Q18" localSheetId="11">#REF!</definedName>
    <definedName name="ITEM7_3Q18" localSheetId="1">#REF!</definedName>
    <definedName name="ITEM7_3Q18" localSheetId="9">#REF!</definedName>
    <definedName name="ITEM7_3Q18">#REF!</definedName>
    <definedName name="ITEM7_3Q19" localSheetId="10">#REF!</definedName>
    <definedName name="ITEM7_3Q19" localSheetId="12">#REF!</definedName>
    <definedName name="ITEM7_3Q19" localSheetId="11">#REF!</definedName>
    <definedName name="ITEM7_3Q19" localSheetId="1">#REF!</definedName>
    <definedName name="ITEM7_3Q19" localSheetId="9">#REF!</definedName>
    <definedName name="ITEM7_3Q19">#REF!</definedName>
    <definedName name="ITEM7_3Q20" localSheetId="10">#REF!</definedName>
    <definedName name="ITEM7_3Q20" localSheetId="12">#REF!</definedName>
    <definedName name="ITEM7_3Q20" localSheetId="11">#REF!</definedName>
    <definedName name="ITEM7_3Q20" localSheetId="1">#REF!</definedName>
    <definedName name="ITEM7_3Q20" localSheetId="9">#REF!</definedName>
    <definedName name="ITEM7_3Q20">#REF!</definedName>
    <definedName name="ITEM7_4Q00" localSheetId="10">#REF!</definedName>
    <definedName name="ITEM7_4Q00" localSheetId="12">#REF!</definedName>
    <definedName name="ITEM7_4Q00" localSheetId="11">#REF!</definedName>
    <definedName name="ITEM7_4Q00" localSheetId="1">#REF!</definedName>
    <definedName name="ITEM7_4Q00" localSheetId="9">#REF!</definedName>
    <definedName name="ITEM7_4Q00">#REF!</definedName>
    <definedName name="ITEM7_4Q01" localSheetId="10">#REF!</definedName>
    <definedName name="ITEM7_4Q01" localSheetId="12">#REF!</definedName>
    <definedName name="ITEM7_4Q01" localSheetId="11">#REF!</definedName>
    <definedName name="ITEM7_4Q01" localSheetId="1">#REF!</definedName>
    <definedName name="ITEM7_4Q01" localSheetId="9">#REF!</definedName>
    <definedName name="ITEM7_4Q01">#REF!</definedName>
    <definedName name="ITEM7_4Q02" localSheetId="10">#REF!</definedName>
    <definedName name="ITEM7_4Q02" localSheetId="12">#REF!</definedName>
    <definedName name="ITEM7_4Q02" localSheetId="11">#REF!</definedName>
    <definedName name="ITEM7_4Q02" localSheetId="1">#REF!</definedName>
    <definedName name="ITEM7_4Q02" localSheetId="9">#REF!</definedName>
    <definedName name="ITEM7_4Q02">#REF!</definedName>
    <definedName name="ITEM7_4Q03" localSheetId="10">#REF!</definedName>
    <definedName name="ITEM7_4Q03" localSheetId="12">#REF!</definedName>
    <definedName name="ITEM7_4Q03" localSheetId="11">#REF!</definedName>
    <definedName name="ITEM7_4Q03" localSheetId="1">#REF!</definedName>
    <definedName name="ITEM7_4Q03" localSheetId="9">#REF!</definedName>
    <definedName name="ITEM7_4Q03">#REF!</definedName>
    <definedName name="ITEM7_4Q04" localSheetId="10">#REF!</definedName>
    <definedName name="ITEM7_4Q04" localSheetId="12">#REF!</definedName>
    <definedName name="ITEM7_4Q04" localSheetId="11">#REF!</definedName>
    <definedName name="ITEM7_4Q04" localSheetId="1">#REF!</definedName>
    <definedName name="ITEM7_4Q04" localSheetId="9">#REF!</definedName>
    <definedName name="ITEM7_4Q04">#REF!</definedName>
    <definedName name="ITEM7_4Q05" localSheetId="10">#REF!</definedName>
    <definedName name="ITEM7_4Q05" localSheetId="12">#REF!</definedName>
    <definedName name="ITEM7_4Q05" localSheetId="11">#REF!</definedName>
    <definedName name="ITEM7_4Q05" localSheetId="1">#REF!</definedName>
    <definedName name="ITEM7_4Q05" localSheetId="9">#REF!</definedName>
    <definedName name="ITEM7_4Q05">#REF!</definedName>
    <definedName name="ITEM7_4Q06" localSheetId="10">#REF!</definedName>
    <definedName name="ITEM7_4Q06" localSheetId="12">#REF!</definedName>
    <definedName name="ITEM7_4Q06" localSheetId="11">#REF!</definedName>
    <definedName name="ITEM7_4Q06" localSheetId="1">#REF!</definedName>
    <definedName name="ITEM7_4Q06" localSheetId="9">#REF!</definedName>
    <definedName name="ITEM7_4Q06">#REF!</definedName>
    <definedName name="ITEM7_4Q07" localSheetId="10">#REF!</definedName>
    <definedName name="ITEM7_4Q07" localSheetId="12">#REF!</definedName>
    <definedName name="ITEM7_4Q07" localSheetId="11">#REF!</definedName>
    <definedName name="ITEM7_4Q07" localSheetId="1">#REF!</definedName>
    <definedName name="ITEM7_4Q07" localSheetId="9">#REF!</definedName>
    <definedName name="ITEM7_4Q07">#REF!</definedName>
    <definedName name="ITEM7_4Q08" localSheetId="10">#REF!</definedName>
    <definedName name="ITEM7_4Q08" localSheetId="12">#REF!</definedName>
    <definedName name="ITEM7_4Q08" localSheetId="11">#REF!</definedName>
    <definedName name="ITEM7_4Q08" localSheetId="1">#REF!</definedName>
    <definedName name="ITEM7_4Q08" localSheetId="9">#REF!</definedName>
    <definedName name="ITEM7_4Q08">#REF!</definedName>
    <definedName name="ITEM7_4Q09" localSheetId="10">#REF!</definedName>
    <definedName name="ITEM7_4Q09" localSheetId="12">#REF!</definedName>
    <definedName name="ITEM7_4Q09" localSheetId="11">#REF!</definedName>
    <definedName name="ITEM7_4Q09" localSheetId="1">#REF!</definedName>
    <definedName name="ITEM7_4Q09" localSheetId="3">#REF!</definedName>
    <definedName name="ITEM7_4Q09" localSheetId="9">#REF!</definedName>
    <definedName name="ITEM7_4Q09">#REF!</definedName>
    <definedName name="ITEM7_4Q10" localSheetId="10">#REF!</definedName>
    <definedName name="ITEM7_4Q10" localSheetId="12">#REF!</definedName>
    <definedName name="ITEM7_4Q10" localSheetId="11">#REF!</definedName>
    <definedName name="ITEM7_4Q10" localSheetId="1">#REF!</definedName>
    <definedName name="ITEM7_4Q10" localSheetId="9">#REF!</definedName>
    <definedName name="ITEM7_4Q10">#REF!</definedName>
    <definedName name="ITEM7_4Q11" localSheetId="10">#REF!</definedName>
    <definedName name="ITEM7_4Q11" localSheetId="12">#REF!</definedName>
    <definedName name="ITEM7_4Q11" localSheetId="11">#REF!</definedName>
    <definedName name="ITEM7_4Q11" localSheetId="1">#REF!</definedName>
    <definedName name="ITEM7_4Q11" localSheetId="9">#REF!</definedName>
    <definedName name="ITEM7_4Q11">#REF!</definedName>
    <definedName name="ITEM7_4Q12" localSheetId="10">#REF!</definedName>
    <definedName name="ITEM7_4Q12" localSheetId="12">#REF!</definedName>
    <definedName name="ITEM7_4Q12" localSheetId="11">#REF!</definedName>
    <definedName name="ITEM7_4Q12" localSheetId="1">#REF!</definedName>
    <definedName name="ITEM7_4Q12" localSheetId="9">#REF!</definedName>
    <definedName name="ITEM7_4Q12">#REF!</definedName>
    <definedName name="ITEM7_4Q13" localSheetId="10">#REF!</definedName>
    <definedName name="ITEM7_4Q13" localSheetId="12">#REF!</definedName>
    <definedName name="ITEM7_4Q13" localSheetId="11">#REF!</definedName>
    <definedName name="ITEM7_4Q13" localSheetId="1">#REF!</definedName>
    <definedName name="ITEM7_4Q13" localSheetId="9">#REF!</definedName>
    <definedName name="ITEM7_4Q13">#REF!</definedName>
    <definedName name="ITEM7_4Q14" localSheetId="10">#REF!</definedName>
    <definedName name="ITEM7_4Q14" localSheetId="12">#REF!</definedName>
    <definedName name="ITEM7_4Q14" localSheetId="11">#REF!</definedName>
    <definedName name="ITEM7_4Q14" localSheetId="1">#REF!</definedName>
    <definedName name="ITEM7_4Q14" localSheetId="9">#REF!</definedName>
    <definedName name="ITEM7_4Q14">#REF!</definedName>
    <definedName name="ITEM7_4Q15" localSheetId="10">#REF!</definedName>
    <definedName name="ITEM7_4Q15" localSheetId="12">#REF!</definedName>
    <definedName name="ITEM7_4Q15" localSheetId="11">#REF!</definedName>
    <definedName name="ITEM7_4Q15" localSheetId="1">#REF!</definedName>
    <definedName name="ITEM7_4Q15" localSheetId="9">#REF!</definedName>
    <definedName name="ITEM7_4Q15">#REF!</definedName>
    <definedName name="ITEM7_4Q16" localSheetId="10">#REF!</definedName>
    <definedName name="ITEM7_4Q16" localSheetId="12">#REF!</definedName>
    <definedName name="ITEM7_4Q16" localSheetId="11">#REF!</definedName>
    <definedName name="ITEM7_4Q16" localSheetId="1">#REF!</definedName>
    <definedName name="ITEM7_4Q16" localSheetId="9">#REF!</definedName>
    <definedName name="ITEM7_4Q16">#REF!</definedName>
    <definedName name="ITEM7_4Q17" localSheetId="10">#REF!</definedName>
    <definedName name="ITEM7_4Q17" localSheetId="12">#REF!</definedName>
    <definedName name="ITEM7_4Q17" localSheetId="11">#REF!</definedName>
    <definedName name="ITEM7_4Q17" localSheetId="1">#REF!</definedName>
    <definedName name="ITEM7_4Q17" localSheetId="9">#REF!</definedName>
    <definedName name="ITEM7_4Q17">#REF!</definedName>
    <definedName name="ITEM7_4Q18" localSheetId="10">#REF!</definedName>
    <definedName name="ITEM7_4Q18" localSheetId="12">#REF!</definedName>
    <definedName name="ITEM7_4Q18" localSheetId="11">#REF!</definedName>
    <definedName name="ITEM7_4Q18" localSheetId="1">#REF!</definedName>
    <definedName name="ITEM7_4Q18" localSheetId="9">#REF!</definedName>
    <definedName name="ITEM7_4Q18">#REF!</definedName>
    <definedName name="ITEM7_4Q19" localSheetId="10">#REF!</definedName>
    <definedName name="ITEM7_4Q19" localSheetId="12">#REF!</definedName>
    <definedName name="ITEM7_4Q19" localSheetId="11">#REF!</definedName>
    <definedName name="ITEM7_4Q19" localSheetId="1">#REF!</definedName>
    <definedName name="ITEM7_4Q19" localSheetId="9">#REF!</definedName>
    <definedName name="ITEM7_4Q19">#REF!</definedName>
    <definedName name="ITEM7_4Q20" localSheetId="10">#REF!</definedName>
    <definedName name="ITEM7_4Q20" localSheetId="12">#REF!</definedName>
    <definedName name="ITEM7_4Q20" localSheetId="11">#REF!</definedName>
    <definedName name="ITEM7_4Q20" localSheetId="1">#REF!</definedName>
    <definedName name="ITEM7_4Q20" localSheetId="9">#REF!</definedName>
    <definedName name="ITEM7_4Q20">#REF!</definedName>
    <definedName name="ITEM8_1995" localSheetId="10">#REF!</definedName>
    <definedName name="ITEM8_1995" localSheetId="12">#REF!</definedName>
    <definedName name="ITEM8_1995" localSheetId="11">#REF!</definedName>
    <definedName name="ITEM8_1995" localSheetId="1">#REF!</definedName>
    <definedName name="ITEM8_1995" localSheetId="9">#REF!</definedName>
    <definedName name="ITEM8_1995">#REF!</definedName>
    <definedName name="ITEM8_1996" localSheetId="10">#REF!</definedName>
    <definedName name="ITEM8_1996" localSheetId="12">#REF!</definedName>
    <definedName name="ITEM8_1996" localSheetId="11">#REF!</definedName>
    <definedName name="ITEM8_1996" localSheetId="1">#REF!</definedName>
    <definedName name="ITEM8_1996" localSheetId="9">#REF!</definedName>
    <definedName name="ITEM8_1996">#REF!</definedName>
    <definedName name="ITEM8_1997" localSheetId="10">#REF!</definedName>
    <definedName name="ITEM8_1997" localSheetId="12">#REF!</definedName>
    <definedName name="ITEM8_1997" localSheetId="11">#REF!</definedName>
    <definedName name="ITEM8_1997" localSheetId="1">#REF!</definedName>
    <definedName name="ITEM8_1997" localSheetId="9">#REF!</definedName>
    <definedName name="ITEM8_1997">#REF!</definedName>
    <definedName name="ITEM8_1998" localSheetId="10">#REF!</definedName>
    <definedName name="ITEM8_1998" localSheetId="12">#REF!</definedName>
    <definedName name="ITEM8_1998" localSheetId="11">#REF!</definedName>
    <definedName name="ITEM8_1998" localSheetId="1">#REF!</definedName>
    <definedName name="ITEM8_1998" localSheetId="9">#REF!</definedName>
    <definedName name="ITEM8_1998">#REF!</definedName>
    <definedName name="ITEM8_1999" localSheetId="10">#REF!</definedName>
    <definedName name="ITEM8_1999" localSheetId="12">#REF!</definedName>
    <definedName name="ITEM8_1999" localSheetId="11">#REF!</definedName>
    <definedName name="ITEM8_1999" localSheetId="1">#REF!</definedName>
    <definedName name="ITEM8_1999" localSheetId="9">#REF!</definedName>
    <definedName name="ITEM8_1999">#REF!</definedName>
    <definedName name="ITEM8_1Q00" localSheetId="10">#REF!</definedName>
    <definedName name="ITEM8_1Q00" localSheetId="12">#REF!</definedName>
    <definedName name="ITEM8_1Q00" localSheetId="11">#REF!</definedName>
    <definedName name="ITEM8_1Q00" localSheetId="1">#REF!</definedName>
    <definedName name="ITEM8_1Q00" localSheetId="9">#REF!</definedName>
    <definedName name="ITEM8_1Q00">#REF!</definedName>
    <definedName name="ITEM8_1Q01" localSheetId="10">#REF!</definedName>
    <definedName name="ITEM8_1Q01" localSheetId="12">#REF!</definedName>
    <definedName name="ITEM8_1Q01" localSheetId="11">#REF!</definedName>
    <definedName name="ITEM8_1Q01" localSheetId="1">#REF!</definedName>
    <definedName name="ITEM8_1Q01" localSheetId="9">#REF!</definedName>
    <definedName name="ITEM8_1Q01">#REF!</definedName>
    <definedName name="ITEM8_1Q02" localSheetId="10">#REF!</definedName>
    <definedName name="ITEM8_1Q02" localSheetId="12">#REF!</definedName>
    <definedName name="ITEM8_1Q02" localSheetId="11">#REF!</definedName>
    <definedName name="ITEM8_1Q02" localSheetId="1">#REF!</definedName>
    <definedName name="ITEM8_1Q02" localSheetId="9">#REF!</definedName>
    <definedName name="ITEM8_1Q02">#REF!</definedName>
    <definedName name="ITEM8_1Q03" localSheetId="10">#REF!</definedName>
    <definedName name="ITEM8_1Q03" localSheetId="12">#REF!</definedName>
    <definedName name="ITEM8_1Q03" localSheetId="11">#REF!</definedName>
    <definedName name="ITEM8_1Q03" localSheetId="1">#REF!</definedName>
    <definedName name="ITEM8_1Q03" localSheetId="9">#REF!</definedName>
    <definedName name="ITEM8_1Q03">#REF!</definedName>
    <definedName name="ITEM8_1Q04" localSheetId="10">#REF!</definedName>
    <definedName name="ITEM8_1Q04" localSheetId="12">#REF!</definedName>
    <definedName name="ITEM8_1Q04" localSheetId="11">#REF!</definedName>
    <definedName name="ITEM8_1Q04" localSheetId="1">#REF!</definedName>
    <definedName name="ITEM8_1Q04" localSheetId="9">#REF!</definedName>
    <definedName name="ITEM8_1Q04">#REF!</definedName>
    <definedName name="ITEM8_1Q05" localSheetId="10">#REF!</definedName>
    <definedName name="ITEM8_1Q05" localSheetId="12">#REF!</definedName>
    <definedName name="ITEM8_1Q05" localSheetId="11">#REF!</definedName>
    <definedName name="ITEM8_1Q05" localSheetId="1">#REF!</definedName>
    <definedName name="ITEM8_1Q05" localSheetId="9">#REF!</definedName>
    <definedName name="ITEM8_1Q05">#REF!</definedName>
    <definedName name="ITEM8_1Q06" localSheetId="10">#REF!</definedName>
    <definedName name="ITEM8_1Q06" localSheetId="12">#REF!</definedName>
    <definedName name="ITEM8_1Q06" localSheetId="11">#REF!</definedName>
    <definedName name="ITEM8_1Q06" localSheetId="1">#REF!</definedName>
    <definedName name="ITEM8_1Q06" localSheetId="9">#REF!</definedName>
    <definedName name="ITEM8_1Q06">#REF!</definedName>
    <definedName name="ITEM8_1Q07" localSheetId="10">#REF!</definedName>
    <definedName name="ITEM8_1Q07" localSheetId="12">#REF!</definedName>
    <definedName name="ITEM8_1Q07" localSheetId="11">#REF!</definedName>
    <definedName name="ITEM8_1Q07" localSheetId="1">#REF!</definedName>
    <definedName name="ITEM8_1Q07" localSheetId="9">#REF!</definedName>
    <definedName name="ITEM8_1Q07">#REF!</definedName>
    <definedName name="ITEM8_1Q08" localSheetId="10">#REF!</definedName>
    <definedName name="ITEM8_1Q08" localSheetId="12">#REF!</definedName>
    <definedName name="ITEM8_1Q08" localSheetId="11">#REF!</definedName>
    <definedName name="ITEM8_1Q08" localSheetId="1">#REF!</definedName>
    <definedName name="ITEM8_1Q08" localSheetId="9">#REF!</definedName>
    <definedName name="ITEM8_1Q08">#REF!</definedName>
    <definedName name="ITEM8_1Q09" localSheetId="10">#REF!</definedName>
    <definedName name="ITEM8_1Q09" localSheetId="12">#REF!</definedName>
    <definedName name="ITEM8_1Q09" localSheetId="11">#REF!</definedName>
    <definedName name="ITEM8_1Q09" localSheetId="1">#REF!</definedName>
    <definedName name="ITEM8_1Q09" localSheetId="3">#REF!</definedName>
    <definedName name="ITEM8_1Q09" localSheetId="9">#REF!</definedName>
    <definedName name="ITEM8_1Q09">#REF!</definedName>
    <definedName name="ITEM8_1Q10" localSheetId="10">#REF!</definedName>
    <definedName name="ITEM8_1Q10" localSheetId="12">#REF!</definedName>
    <definedName name="ITEM8_1Q10" localSheetId="11">#REF!</definedName>
    <definedName name="ITEM8_1Q10" localSheetId="1">#REF!</definedName>
    <definedName name="ITEM8_1Q10" localSheetId="9">#REF!</definedName>
    <definedName name="ITEM8_1Q10">#REF!</definedName>
    <definedName name="ITEM8_1Q11" localSheetId="10">#REF!</definedName>
    <definedName name="ITEM8_1Q11" localSheetId="12">#REF!</definedName>
    <definedName name="ITEM8_1Q11" localSheetId="11">#REF!</definedName>
    <definedName name="ITEM8_1Q11" localSheetId="1">#REF!</definedName>
    <definedName name="ITEM8_1Q11" localSheetId="9">#REF!</definedName>
    <definedName name="ITEM8_1Q11">#REF!</definedName>
    <definedName name="ITEM8_1Q12" localSheetId="10">#REF!</definedName>
    <definedName name="ITEM8_1Q12" localSheetId="12">#REF!</definedName>
    <definedName name="ITEM8_1Q12" localSheetId="11">#REF!</definedName>
    <definedName name="ITEM8_1Q12" localSheetId="1">#REF!</definedName>
    <definedName name="ITEM8_1Q12" localSheetId="9">#REF!</definedName>
    <definedName name="ITEM8_1Q12">#REF!</definedName>
    <definedName name="ITEM8_1Q13" localSheetId="10">#REF!</definedName>
    <definedName name="ITEM8_1Q13" localSheetId="12">#REF!</definedName>
    <definedName name="ITEM8_1Q13" localSheetId="11">#REF!</definedName>
    <definedName name="ITEM8_1Q13" localSheetId="1">#REF!</definedName>
    <definedName name="ITEM8_1Q13" localSheetId="9">#REF!</definedName>
    <definedName name="ITEM8_1Q13">#REF!</definedName>
    <definedName name="ITEM8_1Q14" localSheetId="10">#REF!</definedName>
    <definedName name="ITEM8_1Q14" localSheetId="12">#REF!</definedName>
    <definedName name="ITEM8_1Q14" localSheetId="11">#REF!</definedName>
    <definedName name="ITEM8_1Q14" localSheetId="1">#REF!</definedName>
    <definedName name="ITEM8_1Q14" localSheetId="9">#REF!</definedName>
    <definedName name="ITEM8_1Q14">#REF!</definedName>
    <definedName name="ITEM8_1Q15" localSheetId="10">#REF!</definedName>
    <definedName name="ITEM8_1Q15" localSheetId="12">#REF!</definedName>
    <definedName name="ITEM8_1Q15" localSheetId="11">#REF!</definedName>
    <definedName name="ITEM8_1Q15" localSheetId="1">#REF!</definedName>
    <definedName name="ITEM8_1Q15" localSheetId="9">#REF!</definedName>
    <definedName name="ITEM8_1Q15">#REF!</definedName>
    <definedName name="ITEM8_1Q16" localSheetId="10">#REF!</definedName>
    <definedName name="ITEM8_1Q16" localSheetId="12">#REF!</definedName>
    <definedName name="ITEM8_1Q16" localSheetId="11">#REF!</definedName>
    <definedName name="ITEM8_1Q16" localSheetId="1">#REF!</definedName>
    <definedName name="ITEM8_1Q16" localSheetId="9">#REF!</definedName>
    <definedName name="ITEM8_1Q16">#REF!</definedName>
    <definedName name="ITEM8_1Q17" localSheetId="10">#REF!</definedName>
    <definedName name="ITEM8_1Q17" localSheetId="12">#REF!</definedName>
    <definedName name="ITEM8_1Q17" localSheetId="11">#REF!</definedName>
    <definedName name="ITEM8_1Q17" localSheetId="1">#REF!</definedName>
    <definedName name="ITEM8_1Q17" localSheetId="9">#REF!</definedName>
    <definedName name="ITEM8_1Q17">#REF!</definedName>
    <definedName name="ITEM8_1Q18" localSheetId="10">#REF!</definedName>
    <definedName name="ITEM8_1Q18" localSheetId="12">#REF!</definedName>
    <definedName name="ITEM8_1Q18" localSheetId="11">#REF!</definedName>
    <definedName name="ITEM8_1Q18" localSheetId="1">#REF!</definedName>
    <definedName name="ITEM8_1Q18" localSheetId="9">#REF!</definedName>
    <definedName name="ITEM8_1Q18">#REF!</definedName>
    <definedName name="ITEM8_1Q19" localSheetId="10">#REF!</definedName>
    <definedName name="ITEM8_1Q19" localSheetId="12">#REF!</definedName>
    <definedName name="ITEM8_1Q19" localSheetId="11">#REF!</definedName>
    <definedName name="ITEM8_1Q19" localSheetId="1">#REF!</definedName>
    <definedName name="ITEM8_1Q19" localSheetId="9">#REF!</definedName>
    <definedName name="ITEM8_1Q19">#REF!</definedName>
    <definedName name="ITEM8_1Q20" localSheetId="10">#REF!</definedName>
    <definedName name="ITEM8_1Q20" localSheetId="12">#REF!</definedName>
    <definedName name="ITEM8_1Q20" localSheetId="11">#REF!</definedName>
    <definedName name="ITEM8_1Q20" localSheetId="1">#REF!</definedName>
    <definedName name="ITEM8_1Q20" localSheetId="9">#REF!</definedName>
    <definedName name="ITEM8_1Q20">#REF!</definedName>
    <definedName name="ITEM8_2000" localSheetId="10">#REF!</definedName>
    <definedName name="ITEM8_2000" localSheetId="12">#REF!</definedName>
    <definedName name="ITEM8_2000" localSheetId="11">#REF!</definedName>
    <definedName name="ITEM8_2000" localSheetId="1">#REF!</definedName>
    <definedName name="ITEM8_2000" localSheetId="9">#REF!</definedName>
    <definedName name="ITEM8_2000">#REF!</definedName>
    <definedName name="ITEM8_2001" localSheetId="10">#REF!</definedName>
    <definedName name="ITEM8_2001" localSheetId="12">#REF!</definedName>
    <definedName name="ITEM8_2001" localSheetId="11">#REF!</definedName>
    <definedName name="ITEM8_2001" localSheetId="1">#REF!</definedName>
    <definedName name="ITEM8_2001" localSheetId="9">#REF!</definedName>
    <definedName name="ITEM8_2001">#REF!</definedName>
    <definedName name="ITEM8_2002" localSheetId="10">#REF!</definedName>
    <definedName name="ITEM8_2002" localSheetId="12">#REF!</definedName>
    <definedName name="ITEM8_2002" localSheetId="11">#REF!</definedName>
    <definedName name="ITEM8_2002" localSheetId="1">#REF!</definedName>
    <definedName name="ITEM8_2002" localSheetId="9">#REF!</definedName>
    <definedName name="ITEM8_2002">#REF!</definedName>
    <definedName name="ITEM8_2003" localSheetId="10">#REF!</definedName>
    <definedName name="ITEM8_2003" localSheetId="12">#REF!</definedName>
    <definedName name="ITEM8_2003" localSheetId="11">#REF!</definedName>
    <definedName name="ITEM8_2003" localSheetId="1">#REF!</definedName>
    <definedName name="ITEM8_2003" localSheetId="9">#REF!</definedName>
    <definedName name="ITEM8_2003">#REF!</definedName>
    <definedName name="ITEM8_2004" localSheetId="10">#REF!</definedName>
    <definedName name="ITEM8_2004" localSheetId="12">#REF!</definedName>
    <definedName name="ITEM8_2004" localSheetId="11">#REF!</definedName>
    <definedName name="ITEM8_2004" localSheetId="1">#REF!</definedName>
    <definedName name="ITEM8_2004" localSheetId="9">#REF!</definedName>
    <definedName name="ITEM8_2004">#REF!</definedName>
    <definedName name="ITEM8_2005" localSheetId="10">#REF!</definedName>
    <definedName name="ITEM8_2005" localSheetId="12">#REF!</definedName>
    <definedName name="ITEM8_2005" localSheetId="11">#REF!</definedName>
    <definedName name="ITEM8_2005" localSheetId="1">#REF!</definedName>
    <definedName name="ITEM8_2005" localSheetId="9">#REF!</definedName>
    <definedName name="ITEM8_2005">#REF!</definedName>
    <definedName name="ITEM8_2006" localSheetId="10">#REF!</definedName>
    <definedName name="ITEM8_2006" localSheetId="12">#REF!</definedName>
    <definedName name="ITEM8_2006" localSheetId="11">#REF!</definedName>
    <definedName name="ITEM8_2006" localSheetId="1">#REF!</definedName>
    <definedName name="ITEM8_2006" localSheetId="9">#REF!</definedName>
    <definedName name="ITEM8_2006">#REF!</definedName>
    <definedName name="ITEM8_2007" localSheetId="10">#REF!</definedName>
    <definedName name="ITEM8_2007" localSheetId="12">#REF!</definedName>
    <definedName name="ITEM8_2007" localSheetId="11">#REF!</definedName>
    <definedName name="ITEM8_2007" localSheetId="1">#REF!</definedName>
    <definedName name="ITEM8_2007" localSheetId="9">#REF!</definedName>
    <definedName name="ITEM8_2007">#REF!</definedName>
    <definedName name="ITEM8_2008" localSheetId="10">#REF!</definedName>
    <definedName name="ITEM8_2008" localSheetId="12">#REF!</definedName>
    <definedName name="ITEM8_2008" localSheetId="11">#REF!</definedName>
    <definedName name="ITEM8_2008" localSheetId="1">#REF!</definedName>
    <definedName name="ITEM8_2008" localSheetId="9">#REF!</definedName>
    <definedName name="ITEM8_2008">#REF!</definedName>
    <definedName name="ITEM8_2009" localSheetId="10">#REF!</definedName>
    <definedName name="ITEM8_2009" localSheetId="12">#REF!</definedName>
    <definedName name="ITEM8_2009" localSheetId="11">#REF!</definedName>
    <definedName name="ITEM8_2009" localSheetId="1">#REF!</definedName>
    <definedName name="ITEM8_2009" localSheetId="3">#REF!</definedName>
    <definedName name="ITEM8_2009" localSheetId="9">#REF!</definedName>
    <definedName name="ITEM8_2009">#REF!</definedName>
    <definedName name="ITEM8_2010" localSheetId="10">#REF!</definedName>
    <definedName name="ITEM8_2010" localSheetId="12">#REF!</definedName>
    <definedName name="ITEM8_2010" localSheetId="11">#REF!</definedName>
    <definedName name="ITEM8_2010" localSheetId="1">#REF!</definedName>
    <definedName name="ITEM8_2010" localSheetId="9">#REF!</definedName>
    <definedName name="ITEM8_2010">#REF!</definedName>
    <definedName name="ITEM8_2011" localSheetId="10">#REF!</definedName>
    <definedName name="ITEM8_2011" localSheetId="12">#REF!</definedName>
    <definedName name="ITEM8_2011" localSheetId="11">#REF!</definedName>
    <definedName name="ITEM8_2011" localSheetId="1">#REF!</definedName>
    <definedName name="ITEM8_2011" localSheetId="9">#REF!</definedName>
    <definedName name="ITEM8_2011">#REF!</definedName>
    <definedName name="ITEM8_2012" localSheetId="10">#REF!</definedName>
    <definedName name="ITEM8_2012" localSheetId="12">#REF!</definedName>
    <definedName name="ITEM8_2012" localSheetId="11">#REF!</definedName>
    <definedName name="ITEM8_2012" localSheetId="1">#REF!</definedName>
    <definedName name="ITEM8_2012" localSheetId="9">#REF!</definedName>
    <definedName name="ITEM8_2012">#REF!</definedName>
    <definedName name="ITEM8_2013" localSheetId="10">#REF!</definedName>
    <definedName name="ITEM8_2013" localSheetId="12">#REF!</definedName>
    <definedName name="ITEM8_2013" localSheetId="11">#REF!</definedName>
    <definedName name="ITEM8_2013" localSheetId="1">#REF!</definedName>
    <definedName name="ITEM8_2013" localSheetId="9">#REF!</definedName>
    <definedName name="ITEM8_2013">#REF!</definedName>
    <definedName name="ITEM8_2014" localSheetId="10">#REF!</definedName>
    <definedName name="ITEM8_2014" localSheetId="12">#REF!</definedName>
    <definedName name="ITEM8_2014" localSheetId="11">#REF!</definedName>
    <definedName name="ITEM8_2014" localSheetId="1">#REF!</definedName>
    <definedName name="ITEM8_2014" localSheetId="9">#REF!</definedName>
    <definedName name="ITEM8_2014">#REF!</definedName>
    <definedName name="ITEM8_2015" localSheetId="10">#REF!</definedName>
    <definedName name="ITEM8_2015" localSheetId="12">#REF!</definedName>
    <definedName name="ITEM8_2015" localSheetId="11">#REF!</definedName>
    <definedName name="ITEM8_2015" localSheetId="1">#REF!</definedName>
    <definedName name="ITEM8_2015" localSheetId="9">#REF!</definedName>
    <definedName name="ITEM8_2015">#REF!</definedName>
    <definedName name="ITEM8_2016" localSheetId="10">#REF!</definedName>
    <definedName name="ITEM8_2016" localSheetId="12">#REF!</definedName>
    <definedName name="ITEM8_2016" localSheetId="11">#REF!</definedName>
    <definedName name="ITEM8_2016" localSheetId="1">#REF!</definedName>
    <definedName name="ITEM8_2016" localSheetId="9">#REF!</definedName>
    <definedName name="ITEM8_2016">#REF!</definedName>
    <definedName name="ITEM8_2017" localSheetId="10">#REF!</definedName>
    <definedName name="ITEM8_2017" localSheetId="12">#REF!</definedName>
    <definedName name="ITEM8_2017" localSheetId="11">#REF!</definedName>
    <definedName name="ITEM8_2017" localSheetId="1">#REF!</definedName>
    <definedName name="ITEM8_2017" localSheetId="9">#REF!</definedName>
    <definedName name="ITEM8_2017">#REF!</definedName>
    <definedName name="ITEM8_2018" localSheetId="10">#REF!</definedName>
    <definedName name="ITEM8_2018" localSheetId="12">#REF!</definedName>
    <definedName name="ITEM8_2018" localSheetId="11">#REF!</definedName>
    <definedName name="ITEM8_2018" localSheetId="1">#REF!</definedName>
    <definedName name="ITEM8_2018" localSheetId="9">#REF!</definedName>
    <definedName name="ITEM8_2018">#REF!</definedName>
    <definedName name="ITEM8_2019" localSheetId="10">#REF!</definedName>
    <definedName name="ITEM8_2019" localSheetId="12">#REF!</definedName>
    <definedName name="ITEM8_2019" localSheetId="11">#REF!</definedName>
    <definedName name="ITEM8_2019" localSheetId="1">#REF!</definedName>
    <definedName name="ITEM8_2019" localSheetId="9">#REF!</definedName>
    <definedName name="ITEM8_2019">#REF!</definedName>
    <definedName name="ITEM8_2020" localSheetId="10">#REF!</definedName>
    <definedName name="ITEM8_2020" localSheetId="12">#REF!</definedName>
    <definedName name="ITEM8_2020" localSheetId="11">#REF!</definedName>
    <definedName name="ITEM8_2020" localSheetId="1">#REF!</definedName>
    <definedName name="ITEM8_2020" localSheetId="9">#REF!</definedName>
    <definedName name="ITEM8_2020">#REF!</definedName>
    <definedName name="ITEM8_2Q00" localSheetId="10">#REF!</definedName>
    <definedName name="ITEM8_2Q00" localSheetId="12">#REF!</definedName>
    <definedName name="ITEM8_2Q00" localSheetId="11">#REF!</definedName>
    <definedName name="ITEM8_2Q00" localSheetId="1">#REF!</definedName>
    <definedName name="ITEM8_2Q00" localSheetId="9">#REF!</definedName>
    <definedName name="ITEM8_2Q00">#REF!</definedName>
    <definedName name="ITEM8_2Q01" localSheetId="10">#REF!</definedName>
    <definedName name="ITEM8_2Q01" localSheetId="12">#REF!</definedName>
    <definedName name="ITEM8_2Q01" localSheetId="11">#REF!</definedName>
    <definedName name="ITEM8_2Q01" localSheetId="1">#REF!</definedName>
    <definedName name="ITEM8_2Q01" localSheetId="9">#REF!</definedName>
    <definedName name="ITEM8_2Q01">#REF!</definedName>
    <definedName name="ITEM8_2Q02" localSheetId="10">#REF!</definedName>
    <definedName name="ITEM8_2Q02" localSheetId="12">#REF!</definedName>
    <definedName name="ITEM8_2Q02" localSheetId="11">#REF!</definedName>
    <definedName name="ITEM8_2Q02" localSheetId="1">#REF!</definedName>
    <definedName name="ITEM8_2Q02" localSheetId="9">#REF!</definedName>
    <definedName name="ITEM8_2Q02">#REF!</definedName>
    <definedName name="ITEM8_2Q03" localSheetId="10">#REF!</definedName>
    <definedName name="ITEM8_2Q03" localSheetId="12">#REF!</definedName>
    <definedName name="ITEM8_2Q03" localSheetId="11">#REF!</definedName>
    <definedName name="ITEM8_2Q03" localSheetId="1">#REF!</definedName>
    <definedName name="ITEM8_2Q03" localSheetId="9">#REF!</definedName>
    <definedName name="ITEM8_2Q03">#REF!</definedName>
    <definedName name="ITEM8_2Q04" localSheetId="10">#REF!</definedName>
    <definedName name="ITEM8_2Q04" localSheetId="12">#REF!</definedName>
    <definedName name="ITEM8_2Q04" localSheetId="11">#REF!</definedName>
    <definedName name="ITEM8_2Q04" localSheetId="1">#REF!</definedName>
    <definedName name="ITEM8_2Q04" localSheetId="9">#REF!</definedName>
    <definedName name="ITEM8_2Q04">#REF!</definedName>
    <definedName name="ITEM8_2Q05" localSheetId="10">#REF!</definedName>
    <definedName name="ITEM8_2Q05" localSheetId="12">#REF!</definedName>
    <definedName name="ITEM8_2Q05" localSheetId="11">#REF!</definedName>
    <definedName name="ITEM8_2Q05" localSheetId="1">#REF!</definedName>
    <definedName name="ITEM8_2Q05" localSheetId="9">#REF!</definedName>
    <definedName name="ITEM8_2Q05">#REF!</definedName>
    <definedName name="ITEM8_2Q06" localSheetId="10">#REF!</definedName>
    <definedName name="ITEM8_2Q06" localSheetId="12">#REF!</definedName>
    <definedName name="ITEM8_2Q06" localSheetId="11">#REF!</definedName>
    <definedName name="ITEM8_2Q06" localSheetId="1">#REF!</definedName>
    <definedName name="ITEM8_2Q06" localSheetId="9">#REF!</definedName>
    <definedName name="ITEM8_2Q06">#REF!</definedName>
    <definedName name="ITEM8_2Q07" localSheetId="10">#REF!</definedName>
    <definedName name="ITEM8_2Q07" localSheetId="12">#REF!</definedName>
    <definedName name="ITEM8_2Q07" localSheetId="11">#REF!</definedName>
    <definedName name="ITEM8_2Q07" localSheetId="1">#REF!</definedName>
    <definedName name="ITEM8_2Q07" localSheetId="9">#REF!</definedName>
    <definedName name="ITEM8_2Q07">#REF!</definedName>
    <definedName name="ITEM8_2Q08" localSheetId="10">#REF!</definedName>
    <definedName name="ITEM8_2Q08" localSheetId="12">#REF!</definedName>
    <definedName name="ITEM8_2Q08" localSheetId="11">#REF!</definedName>
    <definedName name="ITEM8_2Q08" localSheetId="1">#REF!</definedName>
    <definedName name="ITEM8_2Q08" localSheetId="9">#REF!</definedName>
    <definedName name="ITEM8_2Q08">#REF!</definedName>
    <definedName name="ITEM8_2Q09" localSheetId="10">#REF!</definedName>
    <definedName name="ITEM8_2Q09" localSheetId="12">#REF!</definedName>
    <definedName name="ITEM8_2Q09" localSheetId="11">#REF!</definedName>
    <definedName name="ITEM8_2Q09" localSheetId="1">#REF!</definedName>
    <definedName name="ITEM8_2Q09" localSheetId="3">#REF!</definedName>
    <definedName name="ITEM8_2Q09" localSheetId="9">#REF!</definedName>
    <definedName name="ITEM8_2Q09">#REF!</definedName>
    <definedName name="ITEM8_2Q10" localSheetId="10">#REF!</definedName>
    <definedName name="ITEM8_2Q10" localSheetId="12">#REF!</definedName>
    <definedName name="ITEM8_2Q10" localSheetId="11">#REF!</definedName>
    <definedName name="ITEM8_2Q10" localSheetId="1">#REF!</definedName>
    <definedName name="ITEM8_2Q10" localSheetId="9">#REF!</definedName>
    <definedName name="ITEM8_2Q10">#REF!</definedName>
    <definedName name="ITEM8_2Q11" localSheetId="10">#REF!</definedName>
    <definedName name="ITEM8_2Q11" localSheetId="12">#REF!</definedName>
    <definedName name="ITEM8_2Q11" localSheetId="11">#REF!</definedName>
    <definedName name="ITEM8_2Q11" localSheetId="1">#REF!</definedName>
    <definedName name="ITEM8_2Q11" localSheetId="9">#REF!</definedName>
    <definedName name="ITEM8_2Q11">#REF!</definedName>
    <definedName name="ITEM8_2Q12" localSheetId="10">#REF!</definedName>
    <definedName name="ITEM8_2Q12" localSheetId="12">#REF!</definedName>
    <definedName name="ITEM8_2Q12" localSheetId="11">#REF!</definedName>
    <definedName name="ITEM8_2Q12" localSheetId="1">#REF!</definedName>
    <definedName name="ITEM8_2Q12" localSheetId="9">#REF!</definedName>
    <definedName name="ITEM8_2Q12">#REF!</definedName>
    <definedName name="ITEM8_2Q13" localSheetId="10">#REF!</definedName>
    <definedName name="ITEM8_2Q13" localSheetId="12">#REF!</definedName>
    <definedName name="ITEM8_2Q13" localSheetId="11">#REF!</definedName>
    <definedName name="ITEM8_2Q13" localSheetId="1">#REF!</definedName>
    <definedName name="ITEM8_2Q13" localSheetId="9">#REF!</definedName>
    <definedName name="ITEM8_2Q13">#REF!</definedName>
    <definedName name="ITEM8_2Q14" localSheetId="10">#REF!</definedName>
    <definedName name="ITEM8_2Q14" localSheetId="12">#REF!</definedName>
    <definedName name="ITEM8_2Q14" localSheetId="11">#REF!</definedName>
    <definedName name="ITEM8_2Q14" localSheetId="1">#REF!</definedName>
    <definedName name="ITEM8_2Q14" localSheetId="9">#REF!</definedName>
    <definedName name="ITEM8_2Q14">#REF!</definedName>
    <definedName name="ITEM8_2Q15" localSheetId="10">#REF!</definedName>
    <definedName name="ITEM8_2Q15" localSheetId="12">#REF!</definedName>
    <definedName name="ITEM8_2Q15" localSheetId="11">#REF!</definedName>
    <definedName name="ITEM8_2Q15" localSheetId="1">#REF!</definedName>
    <definedName name="ITEM8_2Q15" localSheetId="9">#REF!</definedName>
    <definedName name="ITEM8_2Q15">#REF!</definedName>
    <definedName name="ITEM8_2Q16" localSheetId="10">#REF!</definedName>
    <definedName name="ITEM8_2Q16" localSheetId="12">#REF!</definedName>
    <definedName name="ITEM8_2Q16" localSheetId="11">#REF!</definedName>
    <definedName name="ITEM8_2Q16" localSheetId="1">#REF!</definedName>
    <definedName name="ITEM8_2Q16" localSheetId="9">#REF!</definedName>
    <definedName name="ITEM8_2Q16">#REF!</definedName>
    <definedName name="ITEM8_2Q17" localSheetId="10">#REF!</definedName>
    <definedName name="ITEM8_2Q17" localSheetId="12">#REF!</definedName>
    <definedName name="ITEM8_2Q17" localSheetId="11">#REF!</definedName>
    <definedName name="ITEM8_2Q17" localSheetId="1">#REF!</definedName>
    <definedName name="ITEM8_2Q17" localSheetId="9">#REF!</definedName>
    <definedName name="ITEM8_2Q17">#REF!</definedName>
    <definedName name="ITEM8_2Q18" localSheetId="10">#REF!</definedName>
    <definedName name="ITEM8_2Q18" localSheetId="12">#REF!</definedName>
    <definedName name="ITEM8_2Q18" localSheetId="11">#REF!</definedName>
    <definedName name="ITEM8_2Q18" localSheetId="1">#REF!</definedName>
    <definedName name="ITEM8_2Q18" localSheetId="9">#REF!</definedName>
    <definedName name="ITEM8_2Q18">#REF!</definedName>
    <definedName name="ITEM8_2Q19" localSheetId="10">#REF!</definedName>
    <definedName name="ITEM8_2Q19" localSheetId="12">#REF!</definedName>
    <definedName name="ITEM8_2Q19" localSheetId="11">#REF!</definedName>
    <definedName name="ITEM8_2Q19" localSheetId="1">#REF!</definedName>
    <definedName name="ITEM8_2Q19" localSheetId="9">#REF!</definedName>
    <definedName name="ITEM8_2Q19">#REF!</definedName>
    <definedName name="ITEM8_2Q20" localSheetId="10">#REF!</definedName>
    <definedName name="ITEM8_2Q20" localSheetId="12">#REF!</definedName>
    <definedName name="ITEM8_2Q20" localSheetId="11">#REF!</definedName>
    <definedName name="ITEM8_2Q20" localSheetId="1">#REF!</definedName>
    <definedName name="ITEM8_2Q20" localSheetId="9">#REF!</definedName>
    <definedName name="ITEM8_2Q20">#REF!</definedName>
    <definedName name="ITEM8_3Q00" localSheetId="10">#REF!</definedName>
    <definedName name="ITEM8_3Q00" localSheetId="12">#REF!</definedName>
    <definedName name="ITEM8_3Q00" localSheetId="11">#REF!</definedName>
    <definedName name="ITEM8_3Q00" localSheetId="1">#REF!</definedName>
    <definedName name="ITEM8_3Q00" localSheetId="9">#REF!</definedName>
    <definedName name="ITEM8_3Q00">#REF!</definedName>
    <definedName name="ITEM8_3Q01" localSheetId="10">#REF!</definedName>
    <definedName name="ITEM8_3Q01" localSheetId="12">#REF!</definedName>
    <definedName name="ITEM8_3Q01" localSheetId="11">#REF!</definedName>
    <definedName name="ITEM8_3Q01" localSheetId="1">#REF!</definedName>
    <definedName name="ITEM8_3Q01" localSheetId="9">#REF!</definedName>
    <definedName name="ITEM8_3Q01">#REF!</definedName>
    <definedName name="ITEM8_3Q02" localSheetId="10">#REF!</definedName>
    <definedName name="ITEM8_3Q02" localSheetId="12">#REF!</definedName>
    <definedName name="ITEM8_3Q02" localSheetId="11">#REF!</definedName>
    <definedName name="ITEM8_3Q02" localSheetId="1">#REF!</definedName>
    <definedName name="ITEM8_3Q02" localSheetId="9">#REF!</definedName>
    <definedName name="ITEM8_3Q02">#REF!</definedName>
    <definedName name="ITEM8_3Q03" localSheetId="10">#REF!</definedName>
    <definedName name="ITEM8_3Q03" localSheetId="12">#REF!</definedName>
    <definedName name="ITEM8_3Q03" localSheetId="11">#REF!</definedName>
    <definedName name="ITEM8_3Q03" localSheetId="1">#REF!</definedName>
    <definedName name="ITEM8_3Q03" localSheetId="9">#REF!</definedName>
    <definedName name="ITEM8_3Q03">#REF!</definedName>
    <definedName name="ITEM8_3Q04" localSheetId="10">#REF!</definedName>
    <definedName name="ITEM8_3Q04" localSheetId="12">#REF!</definedName>
    <definedName name="ITEM8_3Q04" localSheetId="11">#REF!</definedName>
    <definedName name="ITEM8_3Q04" localSheetId="1">#REF!</definedName>
    <definedName name="ITEM8_3Q04" localSheetId="9">#REF!</definedName>
    <definedName name="ITEM8_3Q04">#REF!</definedName>
    <definedName name="ITEM8_3Q05" localSheetId="10">#REF!</definedName>
    <definedName name="ITEM8_3Q05" localSheetId="12">#REF!</definedName>
    <definedName name="ITEM8_3Q05" localSheetId="11">#REF!</definedName>
    <definedName name="ITEM8_3Q05" localSheetId="1">#REF!</definedName>
    <definedName name="ITEM8_3Q05" localSheetId="9">#REF!</definedName>
    <definedName name="ITEM8_3Q05">#REF!</definedName>
    <definedName name="ITEM8_3Q06" localSheetId="10">#REF!</definedName>
    <definedName name="ITEM8_3Q06" localSheetId="12">#REF!</definedName>
    <definedName name="ITEM8_3Q06" localSheetId="11">#REF!</definedName>
    <definedName name="ITEM8_3Q06" localSheetId="1">#REF!</definedName>
    <definedName name="ITEM8_3Q06" localSheetId="9">#REF!</definedName>
    <definedName name="ITEM8_3Q06">#REF!</definedName>
    <definedName name="ITEM8_3Q07" localSheetId="10">#REF!</definedName>
    <definedName name="ITEM8_3Q07" localSheetId="12">#REF!</definedName>
    <definedName name="ITEM8_3Q07" localSheetId="11">#REF!</definedName>
    <definedName name="ITEM8_3Q07" localSheetId="1">#REF!</definedName>
    <definedName name="ITEM8_3Q07" localSheetId="9">#REF!</definedName>
    <definedName name="ITEM8_3Q07">#REF!</definedName>
    <definedName name="ITEM8_3Q08" localSheetId="10">#REF!</definedName>
    <definedName name="ITEM8_3Q08" localSheetId="12">#REF!</definedName>
    <definedName name="ITEM8_3Q08" localSheetId="11">#REF!</definedName>
    <definedName name="ITEM8_3Q08" localSheetId="1">#REF!</definedName>
    <definedName name="ITEM8_3Q08" localSheetId="9">#REF!</definedName>
    <definedName name="ITEM8_3Q08">#REF!</definedName>
    <definedName name="ITEM8_3Q09" localSheetId="10">#REF!</definedName>
    <definedName name="ITEM8_3Q09" localSheetId="12">#REF!</definedName>
    <definedName name="ITEM8_3Q09" localSheetId="11">#REF!</definedName>
    <definedName name="ITEM8_3Q09" localSheetId="1">#REF!</definedName>
    <definedName name="ITEM8_3Q09" localSheetId="3">#REF!</definedName>
    <definedName name="ITEM8_3Q09" localSheetId="9">#REF!</definedName>
    <definedName name="ITEM8_3Q09">#REF!</definedName>
    <definedName name="ITEM8_3Q10" localSheetId="10">#REF!</definedName>
    <definedName name="ITEM8_3Q10" localSheetId="12">#REF!</definedName>
    <definedName name="ITEM8_3Q10" localSheetId="11">#REF!</definedName>
    <definedName name="ITEM8_3Q10" localSheetId="1">#REF!</definedName>
    <definedName name="ITEM8_3Q10" localSheetId="9">#REF!</definedName>
    <definedName name="ITEM8_3Q10">#REF!</definedName>
    <definedName name="ITEM8_3Q11" localSheetId="10">#REF!</definedName>
    <definedName name="ITEM8_3Q11" localSheetId="12">#REF!</definedName>
    <definedName name="ITEM8_3Q11" localSheetId="11">#REF!</definedName>
    <definedName name="ITEM8_3Q11" localSheetId="1">#REF!</definedName>
    <definedName name="ITEM8_3Q11" localSheetId="9">#REF!</definedName>
    <definedName name="ITEM8_3Q11">#REF!</definedName>
    <definedName name="ITEM8_3Q12" localSheetId="10">#REF!</definedName>
    <definedName name="ITEM8_3Q12" localSheetId="12">#REF!</definedName>
    <definedName name="ITEM8_3Q12" localSheetId="11">#REF!</definedName>
    <definedName name="ITEM8_3Q12" localSheetId="1">#REF!</definedName>
    <definedName name="ITEM8_3Q12" localSheetId="9">#REF!</definedName>
    <definedName name="ITEM8_3Q12">#REF!</definedName>
    <definedName name="ITEM8_3Q13" localSheetId="10">#REF!</definedName>
    <definedName name="ITEM8_3Q13" localSheetId="12">#REF!</definedName>
    <definedName name="ITEM8_3Q13" localSheetId="11">#REF!</definedName>
    <definedName name="ITEM8_3Q13" localSheetId="1">#REF!</definedName>
    <definedName name="ITEM8_3Q13" localSheetId="9">#REF!</definedName>
    <definedName name="ITEM8_3Q13">#REF!</definedName>
    <definedName name="ITEM8_3Q14" localSheetId="10">#REF!</definedName>
    <definedName name="ITEM8_3Q14" localSheetId="12">#REF!</definedName>
    <definedName name="ITEM8_3Q14" localSheetId="11">#REF!</definedName>
    <definedName name="ITEM8_3Q14" localSheetId="1">#REF!</definedName>
    <definedName name="ITEM8_3Q14" localSheetId="9">#REF!</definedName>
    <definedName name="ITEM8_3Q14">#REF!</definedName>
    <definedName name="ITEM8_3Q15" localSheetId="10">#REF!</definedName>
    <definedName name="ITEM8_3Q15" localSheetId="12">#REF!</definedName>
    <definedName name="ITEM8_3Q15" localSheetId="11">#REF!</definedName>
    <definedName name="ITEM8_3Q15" localSheetId="1">#REF!</definedName>
    <definedName name="ITEM8_3Q15" localSheetId="9">#REF!</definedName>
    <definedName name="ITEM8_3Q15">#REF!</definedName>
    <definedName name="ITEM8_3Q16" localSheetId="10">#REF!</definedName>
    <definedName name="ITEM8_3Q16" localSheetId="12">#REF!</definedName>
    <definedName name="ITEM8_3Q16" localSheetId="11">#REF!</definedName>
    <definedName name="ITEM8_3Q16" localSheetId="1">#REF!</definedName>
    <definedName name="ITEM8_3Q16" localSheetId="9">#REF!</definedName>
    <definedName name="ITEM8_3Q16">#REF!</definedName>
    <definedName name="ITEM8_3Q17" localSheetId="10">#REF!</definedName>
    <definedName name="ITEM8_3Q17" localSheetId="12">#REF!</definedName>
    <definedName name="ITEM8_3Q17" localSheetId="11">#REF!</definedName>
    <definedName name="ITEM8_3Q17" localSheetId="1">#REF!</definedName>
    <definedName name="ITEM8_3Q17" localSheetId="9">#REF!</definedName>
    <definedName name="ITEM8_3Q17">#REF!</definedName>
    <definedName name="ITEM8_3Q18" localSheetId="10">#REF!</definedName>
    <definedName name="ITEM8_3Q18" localSheetId="12">#REF!</definedName>
    <definedName name="ITEM8_3Q18" localSheetId="11">#REF!</definedName>
    <definedName name="ITEM8_3Q18" localSheetId="1">#REF!</definedName>
    <definedName name="ITEM8_3Q18" localSheetId="9">#REF!</definedName>
    <definedName name="ITEM8_3Q18">#REF!</definedName>
    <definedName name="ITEM8_3Q19" localSheetId="10">#REF!</definedName>
    <definedName name="ITEM8_3Q19" localSheetId="12">#REF!</definedName>
    <definedName name="ITEM8_3Q19" localSheetId="11">#REF!</definedName>
    <definedName name="ITEM8_3Q19" localSheetId="1">#REF!</definedName>
    <definedName name="ITEM8_3Q19" localSheetId="9">#REF!</definedName>
    <definedName name="ITEM8_3Q19">#REF!</definedName>
    <definedName name="ITEM8_3Q20" localSheetId="10">#REF!</definedName>
    <definedName name="ITEM8_3Q20" localSheetId="12">#REF!</definedName>
    <definedName name="ITEM8_3Q20" localSheetId="11">#REF!</definedName>
    <definedName name="ITEM8_3Q20" localSheetId="1">#REF!</definedName>
    <definedName name="ITEM8_3Q20" localSheetId="9">#REF!</definedName>
    <definedName name="ITEM8_3Q20">#REF!</definedName>
    <definedName name="ITEM8_4Q00" localSheetId="10">#REF!</definedName>
    <definedName name="ITEM8_4Q00" localSheetId="12">#REF!</definedName>
    <definedName name="ITEM8_4Q00" localSheetId="11">#REF!</definedName>
    <definedName name="ITEM8_4Q00" localSheetId="1">#REF!</definedName>
    <definedName name="ITEM8_4Q00" localSheetId="9">#REF!</definedName>
    <definedName name="ITEM8_4Q00">#REF!</definedName>
    <definedName name="ITEM8_4Q01" localSheetId="10">#REF!</definedName>
    <definedName name="ITEM8_4Q01" localSheetId="12">#REF!</definedName>
    <definedName name="ITEM8_4Q01" localSheetId="11">#REF!</definedName>
    <definedName name="ITEM8_4Q01" localSheetId="1">#REF!</definedName>
    <definedName name="ITEM8_4Q01" localSheetId="9">#REF!</definedName>
    <definedName name="ITEM8_4Q01">#REF!</definedName>
    <definedName name="ITEM8_4Q02" localSheetId="10">#REF!</definedName>
    <definedName name="ITEM8_4Q02" localSheetId="12">#REF!</definedName>
    <definedName name="ITEM8_4Q02" localSheetId="11">#REF!</definedName>
    <definedName name="ITEM8_4Q02" localSheetId="1">#REF!</definedName>
    <definedName name="ITEM8_4Q02" localSheetId="9">#REF!</definedName>
    <definedName name="ITEM8_4Q02">#REF!</definedName>
    <definedName name="ITEM8_4Q03" localSheetId="10">#REF!</definedName>
    <definedName name="ITEM8_4Q03" localSheetId="12">#REF!</definedName>
    <definedName name="ITEM8_4Q03" localSheetId="11">#REF!</definedName>
    <definedName name="ITEM8_4Q03" localSheetId="1">#REF!</definedName>
    <definedName name="ITEM8_4Q03" localSheetId="9">#REF!</definedName>
    <definedName name="ITEM8_4Q03">#REF!</definedName>
    <definedName name="ITEM8_4Q04" localSheetId="10">#REF!</definedName>
    <definedName name="ITEM8_4Q04" localSheetId="12">#REF!</definedName>
    <definedName name="ITEM8_4Q04" localSheetId="11">#REF!</definedName>
    <definedName name="ITEM8_4Q04" localSheetId="1">#REF!</definedName>
    <definedName name="ITEM8_4Q04" localSheetId="9">#REF!</definedName>
    <definedName name="ITEM8_4Q04">#REF!</definedName>
    <definedName name="ITEM8_4Q05" localSheetId="10">#REF!</definedName>
    <definedName name="ITEM8_4Q05" localSheetId="12">#REF!</definedName>
    <definedName name="ITEM8_4Q05" localSheetId="11">#REF!</definedName>
    <definedName name="ITEM8_4Q05" localSheetId="1">#REF!</definedName>
    <definedName name="ITEM8_4Q05" localSheetId="9">#REF!</definedName>
    <definedName name="ITEM8_4Q05">#REF!</definedName>
    <definedName name="ITEM8_4Q06" localSheetId="10">#REF!</definedName>
    <definedName name="ITEM8_4Q06" localSheetId="12">#REF!</definedName>
    <definedName name="ITEM8_4Q06" localSheetId="11">#REF!</definedName>
    <definedName name="ITEM8_4Q06" localSheetId="1">#REF!</definedName>
    <definedName name="ITEM8_4Q06" localSheetId="9">#REF!</definedName>
    <definedName name="ITEM8_4Q06">#REF!</definedName>
    <definedName name="ITEM8_4Q07" localSheetId="10">#REF!</definedName>
    <definedName name="ITEM8_4Q07" localSheetId="12">#REF!</definedName>
    <definedName name="ITEM8_4Q07" localSheetId="11">#REF!</definedName>
    <definedName name="ITEM8_4Q07" localSheetId="1">#REF!</definedName>
    <definedName name="ITEM8_4Q07" localSheetId="9">#REF!</definedName>
    <definedName name="ITEM8_4Q07">#REF!</definedName>
    <definedName name="ITEM8_4Q08" localSheetId="10">#REF!</definedName>
    <definedName name="ITEM8_4Q08" localSheetId="12">#REF!</definedName>
    <definedName name="ITEM8_4Q08" localSheetId="11">#REF!</definedName>
    <definedName name="ITEM8_4Q08" localSheetId="1">#REF!</definedName>
    <definedName name="ITEM8_4Q08" localSheetId="9">#REF!</definedName>
    <definedName name="ITEM8_4Q08">#REF!</definedName>
    <definedName name="ITEM8_4Q09" localSheetId="10">#REF!</definedName>
    <definedName name="ITEM8_4Q09" localSheetId="12">#REF!</definedName>
    <definedName name="ITEM8_4Q09" localSheetId="11">#REF!</definedName>
    <definedName name="ITEM8_4Q09" localSheetId="1">#REF!</definedName>
    <definedName name="ITEM8_4Q09" localSheetId="3">#REF!</definedName>
    <definedName name="ITEM8_4Q09" localSheetId="9">#REF!</definedName>
    <definedName name="ITEM8_4Q09">#REF!</definedName>
    <definedName name="ITEM8_4Q10" localSheetId="10">#REF!</definedName>
    <definedName name="ITEM8_4Q10" localSheetId="12">#REF!</definedName>
    <definedName name="ITEM8_4Q10" localSheetId="11">#REF!</definedName>
    <definedName name="ITEM8_4Q10" localSheetId="1">#REF!</definedName>
    <definedName name="ITEM8_4Q10" localSheetId="9">#REF!</definedName>
    <definedName name="ITEM8_4Q10">#REF!</definedName>
    <definedName name="ITEM8_4Q11" localSheetId="10">#REF!</definedName>
    <definedName name="ITEM8_4Q11" localSheetId="12">#REF!</definedName>
    <definedName name="ITEM8_4Q11" localSheetId="11">#REF!</definedName>
    <definedName name="ITEM8_4Q11" localSheetId="1">#REF!</definedName>
    <definedName name="ITEM8_4Q11" localSheetId="9">#REF!</definedName>
    <definedName name="ITEM8_4Q11">#REF!</definedName>
    <definedName name="ITEM8_4Q12" localSheetId="10">#REF!</definedName>
    <definedName name="ITEM8_4Q12" localSheetId="12">#REF!</definedName>
    <definedName name="ITEM8_4Q12" localSheetId="11">#REF!</definedName>
    <definedName name="ITEM8_4Q12" localSheetId="1">#REF!</definedName>
    <definedName name="ITEM8_4Q12" localSheetId="9">#REF!</definedName>
    <definedName name="ITEM8_4Q12">#REF!</definedName>
    <definedName name="ITEM8_4Q13" localSheetId="10">#REF!</definedName>
    <definedName name="ITEM8_4Q13" localSheetId="12">#REF!</definedName>
    <definedName name="ITEM8_4Q13" localSheetId="11">#REF!</definedName>
    <definedName name="ITEM8_4Q13" localSheetId="1">#REF!</definedName>
    <definedName name="ITEM8_4Q13" localSheetId="9">#REF!</definedName>
    <definedName name="ITEM8_4Q13">#REF!</definedName>
    <definedName name="ITEM8_4Q14" localSheetId="10">#REF!</definedName>
    <definedName name="ITEM8_4Q14" localSheetId="12">#REF!</definedName>
    <definedName name="ITEM8_4Q14" localSheetId="11">#REF!</definedName>
    <definedName name="ITEM8_4Q14" localSheetId="1">#REF!</definedName>
    <definedName name="ITEM8_4Q14" localSheetId="9">#REF!</definedName>
    <definedName name="ITEM8_4Q14">#REF!</definedName>
    <definedName name="ITEM8_4Q15" localSheetId="10">#REF!</definedName>
    <definedName name="ITEM8_4Q15" localSheetId="12">#REF!</definedName>
    <definedName name="ITEM8_4Q15" localSheetId="11">#REF!</definedName>
    <definedName name="ITEM8_4Q15" localSheetId="1">#REF!</definedName>
    <definedName name="ITEM8_4Q15" localSheetId="9">#REF!</definedName>
    <definedName name="ITEM8_4Q15">#REF!</definedName>
    <definedName name="ITEM8_4Q16" localSheetId="10">#REF!</definedName>
    <definedName name="ITEM8_4Q16" localSheetId="12">#REF!</definedName>
    <definedName name="ITEM8_4Q16" localSheetId="11">#REF!</definedName>
    <definedName name="ITEM8_4Q16" localSheetId="1">#REF!</definedName>
    <definedName name="ITEM8_4Q16" localSheetId="9">#REF!</definedName>
    <definedName name="ITEM8_4Q16">#REF!</definedName>
    <definedName name="ITEM8_4Q17" localSheetId="10">#REF!</definedName>
    <definedName name="ITEM8_4Q17" localSheetId="12">#REF!</definedName>
    <definedName name="ITEM8_4Q17" localSheetId="11">#REF!</definedName>
    <definedName name="ITEM8_4Q17" localSheetId="1">#REF!</definedName>
    <definedName name="ITEM8_4Q17" localSheetId="9">#REF!</definedName>
    <definedName name="ITEM8_4Q17">#REF!</definedName>
    <definedName name="ITEM8_4Q18" localSheetId="10">#REF!</definedName>
    <definedName name="ITEM8_4Q18" localSheetId="12">#REF!</definedName>
    <definedName name="ITEM8_4Q18" localSheetId="11">#REF!</definedName>
    <definedName name="ITEM8_4Q18" localSheetId="1">#REF!</definedName>
    <definedName name="ITEM8_4Q18" localSheetId="9">#REF!</definedName>
    <definedName name="ITEM8_4Q18">#REF!</definedName>
    <definedName name="ITEM8_4Q19" localSheetId="10">#REF!</definedName>
    <definedName name="ITEM8_4Q19" localSheetId="12">#REF!</definedName>
    <definedName name="ITEM8_4Q19" localSheetId="11">#REF!</definedName>
    <definedName name="ITEM8_4Q19" localSheetId="1">#REF!</definedName>
    <definedName name="ITEM8_4Q19" localSheetId="9">#REF!</definedName>
    <definedName name="ITEM8_4Q19">#REF!</definedName>
    <definedName name="ITEM8_4Q20" localSheetId="10">#REF!</definedName>
    <definedName name="ITEM8_4Q20" localSheetId="12">#REF!</definedName>
    <definedName name="ITEM8_4Q20" localSheetId="11">#REF!</definedName>
    <definedName name="ITEM8_4Q20" localSheetId="1">#REF!</definedName>
    <definedName name="ITEM8_4Q20" localSheetId="9">#REF!</definedName>
    <definedName name="ITEM8_4Q20">#REF!</definedName>
    <definedName name="ITEM9_1995" localSheetId="10">#REF!</definedName>
    <definedName name="ITEM9_1995" localSheetId="12">#REF!</definedName>
    <definedName name="ITEM9_1995" localSheetId="11">#REF!</definedName>
    <definedName name="ITEM9_1995" localSheetId="1">#REF!</definedName>
    <definedName name="ITEM9_1995" localSheetId="9">#REF!</definedName>
    <definedName name="ITEM9_1995">#REF!</definedName>
    <definedName name="ITEM9_1996" localSheetId="10">#REF!</definedName>
    <definedName name="ITEM9_1996" localSheetId="12">#REF!</definedName>
    <definedName name="ITEM9_1996" localSheetId="11">#REF!</definedName>
    <definedName name="ITEM9_1996" localSheetId="1">#REF!</definedName>
    <definedName name="ITEM9_1996" localSheetId="9">#REF!</definedName>
    <definedName name="ITEM9_1996">#REF!</definedName>
    <definedName name="ITEM9_1997" localSheetId="10">#REF!</definedName>
    <definedName name="ITEM9_1997" localSheetId="12">#REF!</definedName>
    <definedName name="ITEM9_1997" localSheetId="11">#REF!</definedName>
    <definedName name="ITEM9_1997" localSheetId="1">#REF!</definedName>
    <definedName name="ITEM9_1997" localSheetId="9">#REF!</definedName>
    <definedName name="ITEM9_1997">#REF!</definedName>
    <definedName name="ITEM9_1998" localSheetId="10">#REF!</definedName>
    <definedName name="ITEM9_1998" localSheetId="12">#REF!</definedName>
    <definedName name="ITEM9_1998" localSheetId="11">#REF!</definedName>
    <definedName name="ITEM9_1998" localSheetId="1">#REF!</definedName>
    <definedName name="ITEM9_1998" localSheetId="9">#REF!</definedName>
    <definedName name="ITEM9_1998">#REF!</definedName>
    <definedName name="ITEM9_1999" localSheetId="10">#REF!</definedName>
    <definedName name="ITEM9_1999" localSheetId="12">#REF!</definedName>
    <definedName name="ITEM9_1999" localSheetId="11">#REF!</definedName>
    <definedName name="ITEM9_1999" localSheetId="1">#REF!</definedName>
    <definedName name="ITEM9_1999" localSheetId="9">#REF!</definedName>
    <definedName name="ITEM9_1999">#REF!</definedName>
    <definedName name="ITEM9_1Q00" localSheetId="10">#REF!</definedName>
    <definedName name="ITEM9_1Q00" localSheetId="12">#REF!</definedName>
    <definedName name="ITEM9_1Q00" localSheetId="11">#REF!</definedName>
    <definedName name="ITEM9_1Q00" localSheetId="1">#REF!</definedName>
    <definedName name="ITEM9_1Q00" localSheetId="9">#REF!</definedName>
    <definedName name="ITEM9_1Q00">#REF!</definedName>
    <definedName name="ITEM9_1Q01" localSheetId="10">#REF!</definedName>
    <definedName name="ITEM9_1Q01" localSheetId="12">#REF!</definedName>
    <definedName name="ITEM9_1Q01" localSheetId="11">#REF!</definedName>
    <definedName name="ITEM9_1Q01" localSheetId="1">#REF!</definedName>
    <definedName name="ITEM9_1Q01" localSheetId="9">#REF!</definedName>
    <definedName name="ITEM9_1Q01">#REF!</definedName>
    <definedName name="ITEM9_1Q02" localSheetId="10">#REF!</definedName>
    <definedName name="ITEM9_1Q02" localSheetId="12">#REF!</definedName>
    <definedName name="ITEM9_1Q02" localSheetId="11">#REF!</definedName>
    <definedName name="ITEM9_1Q02" localSheetId="1">#REF!</definedName>
    <definedName name="ITEM9_1Q02" localSheetId="9">#REF!</definedName>
    <definedName name="ITEM9_1Q02">#REF!</definedName>
    <definedName name="ITEM9_1Q03" localSheetId="10">#REF!</definedName>
    <definedName name="ITEM9_1Q03" localSheetId="12">#REF!</definedName>
    <definedName name="ITEM9_1Q03" localSheetId="11">#REF!</definedName>
    <definedName name="ITEM9_1Q03" localSheetId="1">#REF!</definedName>
    <definedName name="ITEM9_1Q03" localSheetId="9">#REF!</definedName>
    <definedName name="ITEM9_1Q03">#REF!</definedName>
    <definedName name="ITEM9_1Q04" localSheetId="10">#REF!</definedName>
    <definedName name="ITEM9_1Q04" localSheetId="12">#REF!</definedName>
    <definedName name="ITEM9_1Q04" localSheetId="11">#REF!</definedName>
    <definedName name="ITEM9_1Q04" localSheetId="1">#REF!</definedName>
    <definedName name="ITEM9_1Q04" localSheetId="9">#REF!</definedName>
    <definedName name="ITEM9_1Q04">#REF!</definedName>
    <definedName name="ITEM9_1Q05" localSheetId="10">#REF!</definedName>
    <definedName name="ITEM9_1Q05" localSheetId="12">#REF!</definedName>
    <definedName name="ITEM9_1Q05" localSheetId="11">#REF!</definedName>
    <definedName name="ITEM9_1Q05" localSheetId="1">#REF!</definedName>
    <definedName name="ITEM9_1Q05" localSheetId="9">#REF!</definedName>
    <definedName name="ITEM9_1Q05">#REF!</definedName>
    <definedName name="ITEM9_1Q06" localSheetId="10">#REF!</definedName>
    <definedName name="ITEM9_1Q06" localSheetId="12">#REF!</definedName>
    <definedName name="ITEM9_1Q06" localSheetId="11">#REF!</definedName>
    <definedName name="ITEM9_1Q06" localSheetId="1">#REF!</definedName>
    <definedName name="ITEM9_1Q06" localSheetId="9">#REF!</definedName>
    <definedName name="ITEM9_1Q06">#REF!</definedName>
    <definedName name="ITEM9_1Q07" localSheetId="10">#REF!</definedName>
    <definedName name="ITEM9_1Q07" localSheetId="12">#REF!</definedName>
    <definedName name="ITEM9_1Q07" localSheetId="11">#REF!</definedName>
    <definedName name="ITEM9_1Q07" localSheetId="1">#REF!</definedName>
    <definedName name="ITEM9_1Q07" localSheetId="9">#REF!</definedName>
    <definedName name="ITEM9_1Q07">#REF!</definedName>
    <definedName name="ITEM9_1Q08" localSheetId="10">#REF!</definedName>
    <definedName name="ITEM9_1Q08" localSheetId="12">#REF!</definedName>
    <definedName name="ITEM9_1Q08" localSheetId="11">#REF!</definedName>
    <definedName name="ITEM9_1Q08" localSheetId="1">#REF!</definedName>
    <definedName name="ITEM9_1Q08" localSheetId="9">#REF!</definedName>
    <definedName name="ITEM9_1Q08">#REF!</definedName>
    <definedName name="ITEM9_1Q09" localSheetId="10">#REF!</definedName>
    <definedName name="ITEM9_1Q09" localSheetId="12">#REF!</definedName>
    <definedName name="ITEM9_1Q09" localSheetId="11">#REF!</definedName>
    <definedName name="ITEM9_1Q09" localSheetId="1">#REF!</definedName>
    <definedName name="ITEM9_1Q09" localSheetId="3">#REF!</definedName>
    <definedName name="ITEM9_1Q09" localSheetId="9">#REF!</definedName>
    <definedName name="ITEM9_1Q09">#REF!</definedName>
    <definedName name="ITEM9_1Q10" localSheetId="10">#REF!</definedName>
    <definedName name="ITEM9_1Q10" localSheetId="12">#REF!</definedName>
    <definedName name="ITEM9_1Q10" localSheetId="11">#REF!</definedName>
    <definedName name="ITEM9_1Q10" localSheetId="1">#REF!</definedName>
    <definedName name="ITEM9_1Q10" localSheetId="9">#REF!</definedName>
    <definedName name="ITEM9_1Q10">#REF!</definedName>
    <definedName name="ITEM9_1Q11" localSheetId="10">#REF!</definedName>
    <definedName name="ITEM9_1Q11" localSheetId="12">#REF!</definedName>
    <definedName name="ITEM9_1Q11" localSheetId="11">#REF!</definedName>
    <definedName name="ITEM9_1Q11" localSheetId="1">#REF!</definedName>
    <definedName name="ITEM9_1Q11" localSheetId="9">#REF!</definedName>
    <definedName name="ITEM9_1Q11">#REF!</definedName>
    <definedName name="ITEM9_1Q12" localSheetId="10">#REF!</definedName>
    <definedName name="ITEM9_1Q12" localSheetId="12">#REF!</definedName>
    <definedName name="ITEM9_1Q12" localSheetId="11">#REF!</definedName>
    <definedName name="ITEM9_1Q12" localSheetId="1">#REF!</definedName>
    <definedName name="ITEM9_1Q12" localSheetId="9">#REF!</definedName>
    <definedName name="ITEM9_1Q12">#REF!</definedName>
    <definedName name="ITEM9_1Q13" localSheetId="10">#REF!</definedName>
    <definedName name="ITEM9_1Q13" localSheetId="12">#REF!</definedName>
    <definedName name="ITEM9_1Q13" localSheetId="11">#REF!</definedName>
    <definedName name="ITEM9_1Q13" localSheetId="1">#REF!</definedName>
    <definedName name="ITEM9_1Q13" localSheetId="9">#REF!</definedName>
    <definedName name="ITEM9_1Q13">#REF!</definedName>
    <definedName name="ITEM9_1Q14" localSheetId="10">#REF!</definedName>
    <definedName name="ITEM9_1Q14" localSheetId="12">#REF!</definedName>
    <definedName name="ITEM9_1Q14" localSheetId="11">#REF!</definedName>
    <definedName name="ITEM9_1Q14" localSheetId="1">#REF!</definedName>
    <definedName name="ITEM9_1Q14" localSheetId="9">#REF!</definedName>
    <definedName name="ITEM9_1Q14">#REF!</definedName>
    <definedName name="ITEM9_1Q15" localSheetId="10">#REF!</definedName>
    <definedName name="ITEM9_1Q15" localSheetId="12">#REF!</definedName>
    <definedName name="ITEM9_1Q15" localSheetId="11">#REF!</definedName>
    <definedName name="ITEM9_1Q15" localSheetId="1">#REF!</definedName>
    <definedName name="ITEM9_1Q15" localSheetId="9">#REF!</definedName>
    <definedName name="ITEM9_1Q15">#REF!</definedName>
    <definedName name="ITEM9_1Q16" localSheetId="10">#REF!</definedName>
    <definedName name="ITEM9_1Q16" localSheetId="12">#REF!</definedName>
    <definedName name="ITEM9_1Q16" localSheetId="11">#REF!</definedName>
    <definedName name="ITEM9_1Q16" localSheetId="1">#REF!</definedName>
    <definedName name="ITEM9_1Q16" localSheetId="9">#REF!</definedName>
    <definedName name="ITEM9_1Q16">#REF!</definedName>
    <definedName name="ITEM9_1Q17" localSheetId="10">#REF!</definedName>
    <definedName name="ITEM9_1Q17" localSheetId="12">#REF!</definedName>
    <definedName name="ITEM9_1Q17" localSheetId="11">#REF!</definedName>
    <definedName name="ITEM9_1Q17" localSheetId="1">#REF!</definedName>
    <definedName name="ITEM9_1Q17" localSheetId="9">#REF!</definedName>
    <definedName name="ITEM9_1Q17">#REF!</definedName>
    <definedName name="ITEM9_1Q18" localSheetId="10">#REF!</definedName>
    <definedName name="ITEM9_1Q18" localSheetId="12">#REF!</definedName>
    <definedName name="ITEM9_1Q18" localSheetId="11">#REF!</definedName>
    <definedName name="ITEM9_1Q18" localSheetId="1">#REF!</definedName>
    <definedName name="ITEM9_1Q18" localSheetId="9">#REF!</definedName>
    <definedName name="ITEM9_1Q18">#REF!</definedName>
    <definedName name="ITEM9_1Q19" localSheetId="10">#REF!</definedName>
    <definedName name="ITEM9_1Q19" localSheetId="12">#REF!</definedName>
    <definedName name="ITEM9_1Q19" localSheetId="11">#REF!</definedName>
    <definedName name="ITEM9_1Q19" localSheetId="1">#REF!</definedName>
    <definedName name="ITEM9_1Q19" localSheetId="9">#REF!</definedName>
    <definedName name="ITEM9_1Q19">#REF!</definedName>
    <definedName name="ITEM9_1Q20" localSheetId="10">#REF!</definedName>
    <definedName name="ITEM9_1Q20" localSheetId="12">#REF!</definedName>
    <definedName name="ITEM9_1Q20" localSheetId="11">#REF!</definedName>
    <definedName name="ITEM9_1Q20" localSheetId="1">#REF!</definedName>
    <definedName name="ITEM9_1Q20" localSheetId="9">#REF!</definedName>
    <definedName name="ITEM9_1Q20">#REF!</definedName>
    <definedName name="ITEM9_2000" localSheetId="10">#REF!</definedName>
    <definedName name="ITEM9_2000" localSheetId="12">#REF!</definedName>
    <definedName name="ITEM9_2000" localSheetId="11">#REF!</definedName>
    <definedName name="ITEM9_2000" localSheetId="1">#REF!</definedName>
    <definedName name="ITEM9_2000" localSheetId="9">#REF!</definedName>
    <definedName name="ITEM9_2000">#REF!</definedName>
    <definedName name="ITEM9_2001" localSheetId="10">#REF!</definedName>
    <definedName name="ITEM9_2001" localSheetId="12">#REF!</definedName>
    <definedName name="ITEM9_2001" localSheetId="11">#REF!</definedName>
    <definedName name="ITEM9_2001" localSheetId="1">#REF!</definedName>
    <definedName name="ITEM9_2001" localSheetId="9">#REF!</definedName>
    <definedName name="ITEM9_2001">#REF!</definedName>
    <definedName name="ITEM9_2002" localSheetId="10">#REF!</definedName>
    <definedName name="ITEM9_2002" localSheetId="12">#REF!</definedName>
    <definedName name="ITEM9_2002" localSheetId="11">#REF!</definedName>
    <definedName name="ITEM9_2002" localSheetId="1">#REF!</definedName>
    <definedName name="ITEM9_2002" localSheetId="9">#REF!</definedName>
    <definedName name="ITEM9_2002">#REF!</definedName>
    <definedName name="ITEM9_2003" localSheetId="10">#REF!</definedName>
    <definedName name="ITEM9_2003" localSheetId="12">#REF!</definedName>
    <definedName name="ITEM9_2003" localSheetId="11">#REF!</definedName>
    <definedName name="ITEM9_2003" localSheetId="1">#REF!</definedName>
    <definedName name="ITEM9_2003" localSheetId="9">#REF!</definedName>
    <definedName name="ITEM9_2003">#REF!</definedName>
    <definedName name="ITEM9_2004" localSheetId="10">#REF!</definedName>
    <definedName name="ITEM9_2004" localSheetId="12">#REF!</definedName>
    <definedName name="ITEM9_2004" localSheetId="11">#REF!</definedName>
    <definedName name="ITEM9_2004" localSheetId="1">#REF!</definedName>
    <definedName name="ITEM9_2004" localSheetId="9">#REF!</definedName>
    <definedName name="ITEM9_2004">#REF!</definedName>
    <definedName name="ITEM9_2005" localSheetId="10">#REF!</definedName>
    <definedName name="ITEM9_2005" localSheetId="12">#REF!</definedName>
    <definedName name="ITEM9_2005" localSheetId="11">#REF!</definedName>
    <definedName name="ITEM9_2005" localSheetId="1">#REF!</definedName>
    <definedName name="ITEM9_2005" localSheetId="9">#REF!</definedName>
    <definedName name="ITEM9_2005">#REF!</definedName>
    <definedName name="ITEM9_2006" localSheetId="10">#REF!</definedName>
    <definedName name="ITEM9_2006" localSheetId="12">#REF!</definedName>
    <definedName name="ITEM9_2006" localSheetId="11">#REF!</definedName>
    <definedName name="ITEM9_2006" localSheetId="1">#REF!</definedName>
    <definedName name="ITEM9_2006" localSheetId="9">#REF!</definedName>
    <definedName name="ITEM9_2006">#REF!</definedName>
    <definedName name="ITEM9_2007" localSheetId="10">#REF!</definedName>
    <definedName name="ITEM9_2007" localSheetId="12">#REF!</definedName>
    <definedName name="ITEM9_2007" localSheetId="11">#REF!</definedName>
    <definedName name="ITEM9_2007" localSheetId="1">#REF!</definedName>
    <definedName name="ITEM9_2007" localSheetId="9">#REF!</definedName>
    <definedName name="ITEM9_2007">#REF!</definedName>
    <definedName name="ITEM9_2008" localSheetId="10">#REF!</definedName>
    <definedName name="ITEM9_2008" localSheetId="12">#REF!</definedName>
    <definedName name="ITEM9_2008" localSheetId="11">#REF!</definedName>
    <definedName name="ITEM9_2008" localSheetId="1">#REF!</definedName>
    <definedName name="ITEM9_2008" localSheetId="9">#REF!</definedName>
    <definedName name="ITEM9_2008">#REF!</definedName>
    <definedName name="ITEM9_2009" localSheetId="10">#REF!</definedName>
    <definedName name="ITEM9_2009" localSheetId="12">#REF!</definedName>
    <definedName name="ITEM9_2009" localSheetId="11">#REF!</definedName>
    <definedName name="ITEM9_2009" localSheetId="1">#REF!</definedName>
    <definedName name="ITEM9_2009" localSheetId="3">#REF!</definedName>
    <definedName name="ITEM9_2009" localSheetId="9">#REF!</definedName>
    <definedName name="ITEM9_2009">#REF!</definedName>
    <definedName name="ITEM9_2010" localSheetId="10">#REF!</definedName>
    <definedName name="ITEM9_2010" localSheetId="12">#REF!</definedName>
    <definedName name="ITEM9_2010" localSheetId="11">#REF!</definedName>
    <definedName name="ITEM9_2010" localSheetId="1">#REF!</definedName>
    <definedName name="ITEM9_2010" localSheetId="9">#REF!</definedName>
    <definedName name="ITEM9_2010">#REF!</definedName>
    <definedName name="ITEM9_2011" localSheetId="10">#REF!</definedName>
    <definedName name="ITEM9_2011" localSheetId="12">#REF!</definedName>
    <definedName name="ITEM9_2011" localSheetId="11">#REF!</definedName>
    <definedName name="ITEM9_2011" localSheetId="1">#REF!</definedName>
    <definedName name="ITEM9_2011" localSheetId="9">#REF!</definedName>
    <definedName name="ITEM9_2011">#REF!</definedName>
    <definedName name="ITEM9_2012" localSheetId="10">#REF!</definedName>
    <definedName name="ITEM9_2012" localSheetId="12">#REF!</definedName>
    <definedName name="ITEM9_2012" localSheetId="11">#REF!</definedName>
    <definedName name="ITEM9_2012" localSheetId="1">#REF!</definedName>
    <definedName name="ITEM9_2012" localSheetId="9">#REF!</definedName>
    <definedName name="ITEM9_2012">#REF!</definedName>
    <definedName name="ITEM9_2013" localSheetId="10">#REF!</definedName>
    <definedName name="ITEM9_2013" localSheetId="12">#REF!</definedName>
    <definedName name="ITEM9_2013" localSheetId="11">#REF!</definedName>
    <definedName name="ITEM9_2013" localSheetId="1">#REF!</definedName>
    <definedName name="ITEM9_2013" localSheetId="9">#REF!</definedName>
    <definedName name="ITEM9_2013">#REF!</definedName>
    <definedName name="ITEM9_2014" localSheetId="10">#REF!</definedName>
    <definedName name="ITEM9_2014" localSheetId="12">#REF!</definedName>
    <definedName name="ITEM9_2014" localSheetId="11">#REF!</definedName>
    <definedName name="ITEM9_2014" localSheetId="1">#REF!</definedName>
    <definedName name="ITEM9_2014" localSheetId="9">#REF!</definedName>
    <definedName name="ITEM9_2014">#REF!</definedName>
    <definedName name="ITEM9_2015" localSheetId="10">#REF!</definedName>
    <definedName name="ITEM9_2015" localSheetId="12">#REF!</definedName>
    <definedName name="ITEM9_2015" localSheetId="11">#REF!</definedName>
    <definedName name="ITEM9_2015" localSheetId="1">#REF!</definedName>
    <definedName name="ITEM9_2015" localSheetId="9">#REF!</definedName>
    <definedName name="ITEM9_2015">#REF!</definedName>
    <definedName name="ITEM9_2016" localSheetId="10">#REF!</definedName>
    <definedName name="ITEM9_2016" localSheetId="12">#REF!</definedName>
    <definedName name="ITEM9_2016" localSheetId="11">#REF!</definedName>
    <definedName name="ITEM9_2016" localSheetId="1">#REF!</definedName>
    <definedName name="ITEM9_2016" localSheetId="9">#REF!</definedName>
    <definedName name="ITEM9_2016">#REF!</definedName>
    <definedName name="ITEM9_2017" localSheetId="10">#REF!</definedName>
    <definedName name="ITEM9_2017" localSheetId="12">#REF!</definedName>
    <definedName name="ITEM9_2017" localSheetId="11">#REF!</definedName>
    <definedName name="ITEM9_2017" localSheetId="1">#REF!</definedName>
    <definedName name="ITEM9_2017" localSheetId="9">#REF!</definedName>
    <definedName name="ITEM9_2017">#REF!</definedName>
    <definedName name="ITEM9_2018" localSheetId="10">#REF!</definedName>
    <definedName name="ITEM9_2018" localSheetId="12">#REF!</definedName>
    <definedName name="ITEM9_2018" localSheetId="11">#REF!</definedName>
    <definedName name="ITEM9_2018" localSheetId="1">#REF!</definedName>
    <definedName name="ITEM9_2018" localSheetId="9">#REF!</definedName>
    <definedName name="ITEM9_2018">#REF!</definedName>
    <definedName name="ITEM9_2019" localSheetId="10">#REF!</definedName>
    <definedName name="ITEM9_2019" localSheetId="12">#REF!</definedName>
    <definedName name="ITEM9_2019" localSheetId="11">#REF!</definedName>
    <definedName name="ITEM9_2019" localSheetId="1">#REF!</definedName>
    <definedName name="ITEM9_2019" localSheetId="9">#REF!</definedName>
    <definedName name="ITEM9_2019">#REF!</definedName>
    <definedName name="ITEM9_2020" localSheetId="10">#REF!</definedName>
    <definedName name="ITEM9_2020" localSheetId="12">#REF!</definedName>
    <definedName name="ITEM9_2020" localSheetId="11">#REF!</definedName>
    <definedName name="ITEM9_2020" localSheetId="1">#REF!</definedName>
    <definedName name="ITEM9_2020" localSheetId="9">#REF!</definedName>
    <definedName name="ITEM9_2020">#REF!</definedName>
    <definedName name="ITEM9_2Q00" localSheetId="10">#REF!</definedName>
    <definedName name="ITEM9_2Q00" localSheetId="12">#REF!</definedName>
    <definedName name="ITEM9_2Q00" localSheetId="11">#REF!</definedName>
    <definedName name="ITEM9_2Q00" localSheetId="1">#REF!</definedName>
    <definedName name="ITEM9_2Q00" localSheetId="9">#REF!</definedName>
    <definedName name="ITEM9_2Q00">#REF!</definedName>
    <definedName name="ITEM9_2Q01" localSheetId="10">#REF!</definedName>
    <definedName name="ITEM9_2Q01" localSheetId="12">#REF!</definedName>
    <definedName name="ITEM9_2Q01" localSheetId="11">#REF!</definedName>
    <definedName name="ITEM9_2Q01" localSheetId="1">#REF!</definedName>
    <definedName name="ITEM9_2Q01" localSheetId="9">#REF!</definedName>
    <definedName name="ITEM9_2Q01">#REF!</definedName>
    <definedName name="ITEM9_2Q02" localSheetId="10">#REF!</definedName>
    <definedName name="ITEM9_2Q02" localSheetId="12">#REF!</definedName>
    <definedName name="ITEM9_2Q02" localSheetId="11">#REF!</definedName>
    <definedName name="ITEM9_2Q02" localSheetId="1">#REF!</definedName>
    <definedName name="ITEM9_2Q02" localSheetId="9">#REF!</definedName>
    <definedName name="ITEM9_2Q02">#REF!</definedName>
    <definedName name="ITEM9_2Q03" localSheetId="10">#REF!</definedName>
    <definedName name="ITEM9_2Q03" localSheetId="12">#REF!</definedName>
    <definedName name="ITEM9_2Q03" localSheetId="11">#REF!</definedName>
    <definedName name="ITEM9_2Q03" localSheetId="1">#REF!</definedName>
    <definedName name="ITEM9_2Q03" localSheetId="9">#REF!</definedName>
    <definedName name="ITEM9_2Q03">#REF!</definedName>
    <definedName name="ITEM9_2Q04" localSheetId="10">#REF!</definedName>
    <definedName name="ITEM9_2Q04" localSheetId="12">#REF!</definedName>
    <definedName name="ITEM9_2Q04" localSheetId="11">#REF!</definedName>
    <definedName name="ITEM9_2Q04" localSheetId="1">#REF!</definedName>
    <definedName name="ITEM9_2Q04" localSheetId="9">#REF!</definedName>
    <definedName name="ITEM9_2Q04">#REF!</definedName>
    <definedName name="ITEM9_2Q05" localSheetId="10">#REF!</definedName>
    <definedName name="ITEM9_2Q05" localSheetId="12">#REF!</definedName>
    <definedName name="ITEM9_2Q05" localSheetId="11">#REF!</definedName>
    <definedName name="ITEM9_2Q05" localSheetId="1">#REF!</definedName>
    <definedName name="ITEM9_2Q05" localSheetId="9">#REF!</definedName>
    <definedName name="ITEM9_2Q05">#REF!</definedName>
    <definedName name="ITEM9_2Q06" localSheetId="10">#REF!</definedName>
    <definedName name="ITEM9_2Q06" localSheetId="12">#REF!</definedName>
    <definedName name="ITEM9_2Q06" localSheetId="11">#REF!</definedName>
    <definedName name="ITEM9_2Q06" localSheetId="1">#REF!</definedName>
    <definedName name="ITEM9_2Q06" localSheetId="9">#REF!</definedName>
    <definedName name="ITEM9_2Q06">#REF!</definedName>
    <definedName name="ITEM9_2Q07" localSheetId="10">#REF!</definedName>
    <definedName name="ITEM9_2Q07" localSheetId="12">#REF!</definedName>
    <definedName name="ITEM9_2Q07" localSheetId="11">#REF!</definedName>
    <definedName name="ITEM9_2Q07" localSheetId="1">#REF!</definedName>
    <definedName name="ITEM9_2Q07" localSheetId="9">#REF!</definedName>
    <definedName name="ITEM9_2Q07">#REF!</definedName>
    <definedName name="ITEM9_2Q08" localSheetId="10">#REF!</definedName>
    <definedName name="ITEM9_2Q08" localSheetId="12">#REF!</definedName>
    <definedName name="ITEM9_2Q08" localSheetId="11">#REF!</definedName>
    <definedName name="ITEM9_2Q08" localSheetId="1">#REF!</definedName>
    <definedName name="ITEM9_2Q08" localSheetId="9">#REF!</definedName>
    <definedName name="ITEM9_2Q08">#REF!</definedName>
    <definedName name="ITEM9_2Q09" localSheetId="10">#REF!</definedName>
    <definedName name="ITEM9_2Q09" localSheetId="12">#REF!</definedName>
    <definedName name="ITEM9_2Q09" localSheetId="11">#REF!</definedName>
    <definedName name="ITEM9_2Q09" localSheetId="1">#REF!</definedName>
    <definedName name="ITEM9_2Q09" localSheetId="3">#REF!</definedName>
    <definedName name="ITEM9_2Q09" localSheetId="9">#REF!</definedName>
    <definedName name="ITEM9_2Q09">#REF!</definedName>
    <definedName name="ITEM9_2Q10" localSheetId="10">#REF!</definedName>
    <definedName name="ITEM9_2Q10" localSheetId="12">#REF!</definedName>
    <definedName name="ITEM9_2Q10" localSheetId="11">#REF!</definedName>
    <definedName name="ITEM9_2Q10" localSheetId="1">#REF!</definedName>
    <definedName name="ITEM9_2Q10" localSheetId="9">#REF!</definedName>
    <definedName name="ITEM9_2Q10">#REF!</definedName>
    <definedName name="ITEM9_2Q11" localSheetId="10">#REF!</definedName>
    <definedName name="ITEM9_2Q11" localSheetId="12">#REF!</definedName>
    <definedName name="ITEM9_2Q11" localSheetId="11">#REF!</definedName>
    <definedName name="ITEM9_2Q11" localSheetId="1">#REF!</definedName>
    <definedName name="ITEM9_2Q11" localSheetId="9">#REF!</definedName>
    <definedName name="ITEM9_2Q11">#REF!</definedName>
    <definedName name="ITEM9_2Q12" localSheetId="10">#REF!</definedName>
    <definedName name="ITEM9_2Q12" localSheetId="12">#REF!</definedName>
    <definedName name="ITEM9_2Q12" localSheetId="11">#REF!</definedName>
    <definedName name="ITEM9_2Q12" localSheetId="1">#REF!</definedName>
    <definedName name="ITEM9_2Q12" localSheetId="9">#REF!</definedName>
    <definedName name="ITEM9_2Q12">#REF!</definedName>
    <definedName name="ITEM9_2Q13" localSheetId="10">#REF!</definedName>
    <definedName name="ITEM9_2Q13" localSheetId="12">#REF!</definedName>
    <definedName name="ITEM9_2Q13" localSheetId="11">#REF!</definedName>
    <definedName name="ITEM9_2Q13" localSheetId="1">#REF!</definedName>
    <definedName name="ITEM9_2Q13" localSheetId="9">#REF!</definedName>
    <definedName name="ITEM9_2Q13">#REF!</definedName>
    <definedName name="ITEM9_2Q14" localSheetId="10">#REF!</definedName>
    <definedName name="ITEM9_2Q14" localSheetId="12">#REF!</definedName>
    <definedName name="ITEM9_2Q14" localSheetId="11">#REF!</definedName>
    <definedName name="ITEM9_2Q14" localSheetId="1">#REF!</definedName>
    <definedName name="ITEM9_2Q14" localSheetId="9">#REF!</definedName>
    <definedName name="ITEM9_2Q14">#REF!</definedName>
    <definedName name="ITEM9_2Q15" localSheetId="10">#REF!</definedName>
    <definedName name="ITEM9_2Q15" localSheetId="12">#REF!</definedName>
    <definedName name="ITEM9_2Q15" localSheetId="11">#REF!</definedName>
    <definedName name="ITEM9_2Q15" localSheetId="1">#REF!</definedName>
    <definedName name="ITEM9_2Q15" localSheetId="9">#REF!</definedName>
    <definedName name="ITEM9_2Q15">#REF!</definedName>
    <definedName name="ITEM9_2Q16" localSheetId="10">#REF!</definedName>
    <definedName name="ITEM9_2Q16" localSheetId="12">#REF!</definedName>
    <definedName name="ITEM9_2Q16" localSheetId="11">#REF!</definedName>
    <definedName name="ITEM9_2Q16" localSheetId="1">#REF!</definedName>
    <definedName name="ITEM9_2Q16" localSheetId="9">#REF!</definedName>
    <definedName name="ITEM9_2Q16">#REF!</definedName>
    <definedName name="ITEM9_2Q17" localSheetId="10">#REF!</definedName>
    <definedName name="ITEM9_2Q17" localSheetId="12">#REF!</definedName>
    <definedName name="ITEM9_2Q17" localSheetId="11">#REF!</definedName>
    <definedName name="ITEM9_2Q17" localSheetId="1">#REF!</definedName>
    <definedName name="ITEM9_2Q17" localSheetId="9">#REF!</definedName>
    <definedName name="ITEM9_2Q17">#REF!</definedName>
    <definedName name="ITEM9_2Q18" localSheetId="10">#REF!</definedName>
    <definedName name="ITEM9_2Q18" localSheetId="12">#REF!</definedName>
    <definedName name="ITEM9_2Q18" localSheetId="11">#REF!</definedName>
    <definedName name="ITEM9_2Q18" localSheetId="1">#REF!</definedName>
    <definedName name="ITEM9_2Q18" localSheetId="9">#REF!</definedName>
    <definedName name="ITEM9_2Q18">#REF!</definedName>
    <definedName name="ITEM9_2Q19" localSheetId="10">#REF!</definedName>
    <definedName name="ITEM9_2Q19" localSheetId="12">#REF!</definedName>
    <definedName name="ITEM9_2Q19" localSheetId="11">#REF!</definedName>
    <definedName name="ITEM9_2Q19" localSheetId="1">#REF!</definedName>
    <definedName name="ITEM9_2Q19" localSheetId="9">#REF!</definedName>
    <definedName name="ITEM9_2Q19">#REF!</definedName>
    <definedName name="ITEM9_2Q20" localSheetId="10">#REF!</definedName>
    <definedName name="ITEM9_2Q20" localSheetId="12">#REF!</definedName>
    <definedName name="ITEM9_2Q20" localSheetId="11">#REF!</definedName>
    <definedName name="ITEM9_2Q20" localSheetId="1">#REF!</definedName>
    <definedName name="ITEM9_2Q20" localSheetId="9">#REF!</definedName>
    <definedName name="ITEM9_2Q20">#REF!</definedName>
    <definedName name="ITEM9_3Q00" localSheetId="10">#REF!</definedName>
    <definedName name="ITEM9_3Q00" localSheetId="12">#REF!</definedName>
    <definedName name="ITEM9_3Q00" localSheetId="11">#REF!</definedName>
    <definedName name="ITEM9_3Q00" localSheetId="1">#REF!</definedName>
    <definedName name="ITEM9_3Q00" localSheetId="9">#REF!</definedName>
    <definedName name="ITEM9_3Q00">#REF!</definedName>
    <definedName name="ITEM9_3Q01" localSheetId="10">#REF!</definedName>
    <definedName name="ITEM9_3Q01" localSheetId="12">#REF!</definedName>
    <definedName name="ITEM9_3Q01" localSheetId="11">#REF!</definedName>
    <definedName name="ITEM9_3Q01" localSheetId="1">#REF!</definedName>
    <definedName name="ITEM9_3Q01" localSheetId="9">#REF!</definedName>
    <definedName name="ITEM9_3Q01">#REF!</definedName>
    <definedName name="ITEM9_3Q02" localSheetId="10">#REF!</definedName>
    <definedName name="ITEM9_3Q02" localSheetId="12">#REF!</definedName>
    <definedName name="ITEM9_3Q02" localSheetId="11">#REF!</definedName>
    <definedName name="ITEM9_3Q02" localSheetId="1">#REF!</definedName>
    <definedName name="ITEM9_3Q02" localSheetId="9">#REF!</definedName>
    <definedName name="ITEM9_3Q02">#REF!</definedName>
    <definedName name="ITEM9_3Q03" localSheetId="10">#REF!</definedName>
    <definedName name="ITEM9_3Q03" localSheetId="12">#REF!</definedName>
    <definedName name="ITEM9_3Q03" localSheetId="11">#REF!</definedName>
    <definedName name="ITEM9_3Q03" localSheetId="1">#REF!</definedName>
    <definedName name="ITEM9_3Q03" localSheetId="9">#REF!</definedName>
    <definedName name="ITEM9_3Q03">#REF!</definedName>
    <definedName name="ITEM9_3Q04" localSheetId="10">#REF!</definedName>
    <definedName name="ITEM9_3Q04" localSheetId="12">#REF!</definedName>
    <definedName name="ITEM9_3Q04" localSheetId="11">#REF!</definedName>
    <definedName name="ITEM9_3Q04" localSheetId="1">#REF!</definedName>
    <definedName name="ITEM9_3Q04" localSheetId="9">#REF!</definedName>
    <definedName name="ITEM9_3Q04">#REF!</definedName>
    <definedName name="ITEM9_3Q05" localSheetId="10">#REF!</definedName>
    <definedName name="ITEM9_3Q05" localSheetId="12">#REF!</definedName>
    <definedName name="ITEM9_3Q05" localSheetId="11">#REF!</definedName>
    <definedName name="ITEM9_3Q05" localSheetId="1">#REF!</definedName>
    <definedName name="ITEM9_3Q05" localSheetId="9">#REF!</definedName>
    <definedName name="ITEM9_3Q05">#REF!</definedName>
    <definedName name="ITEM9_3Q06" localSheetId="10">#REF!</definedName>
    <definedName name="ITEM9_3Q06" localSheetId="12">#REF!</definedName>
    <definedName name="ITEM9_3Q06" localSheetId="11">#REF!</definedName>
    <definedName name="ITEM9_3Q06" localSheetId="1">#REF!</definedName>
    <definedName name="ITEM9_3Q06" localSheetId="9">#REF!</definedName>
    <definedName name="ITEM9_3Q06">#REF!</definedName>
    <definedName name="ITEM9_3Q07" localSheetId="10">#REF!</definedName>
    <definedName name="ITEM9_3Q07" localSheetId="12">#REF!</definedName>
    <definedName name="ITEM9_3Q07" localSheetId="11">#REF!</definedName>
    <definedName name="ITEM9_3Q07" localSheetId="1">#REF!</definedName>
    <definedName name="ITEM9_3Q07" localSheetId="9">#REF!</definedName>
    <definedName name="ITEM9_3Q07">#REF!</definedName>
    <definedName name="ITEM9_3Q08" localSheetId="10">#REF!</definedName>
    <definedName name="ITEM9_3Q08" localSheetId="12">#REF!</definedName>
    <definedName name="ITEM9_3Q08" localSheetId="11">#REF!</definedName>
    <definedName name="ITEM9_3Q08" localSheetId="1">#REF!</definedName>
    <definedName name="ITEM9_3Q08" localSheetId="9">#REF!</definedName>
    <definedName name="ITEM9_3Q08">#REF!</definedName>
    <definedName name="ITEM9_3Q09" localSheetId="10">#REF!</definedName>
    <definedName name="ITEM9_3Q09" localSheetId="12">#REF!</definedName>
    <definedName name="ITEM9_3Q09" localSheetId="11">#REF!</definedName>
    <definedName name="ITEM9_3Q09" localSheetId="1">#REF!</definedName>
    <definedName name="ITEM9_3Q09" localSheetId="3">#REF!</definedName>
    <definedName name="ITEM9_3Q09" localSheetId="9">#REF!</definedName>
    <definedName name="ITEM9_3Q09">#REF!</definedName>
    <definedName name="ITEM9_3Q10" localSheetId="10">#REF!</definedName>
    <definedName name="ITEM9_3Q10" localSheetId="12">#REF!</definedName>
    <definedName name="ITEM9_3Q10" localSheetId="11">#REF!</definedName>
    <definedName name="ITEM9_3Q10" localSheetId="1">#REF!</definedName>
    <definedName name="ITEM9_3Q10" localSheetId="9">#REF!</definedName>
    <definedName name="ITEM9_3Q10">#REF!</definedName>
    <definedName name="ITEM9_3Q11" localSheetId="10">#REF!</definedName>
    <definedName name="ITEM9_3Q11" localSheetId="12">#REF!</definedName>
    <definedName name="ITEM9_3Q11" localSheetId="11">#REF!</definedName>
    <definedName name="ITEM9_3Q11" localSheetId="1">#REF!</definedName>
    <definedName name="ITEM9_3Q11" localSheetId="9">#REF!</definedName>
    <definedName name="ITEM9_3Q11">#REF!</definedName>
    <definedName name="ITEM9_3Q12" localSheetId="10">#REF!</definedName>
    <definedName name="ITEM9_3Q12" localSheetId="12">#REF!</definedName>
    <definedName name="ITEM9_3Q12" localSheetId="11">#REF!</definedName>
    <definedName name="ITEM9_3Q12" localSheetId="1">#REF!</definedName>
    <definedName name="ITEM9_3Q12" localSheetId="9">#REF!</definedName>
    <definedName name="ITEM9_3Q12">#REF!</definedName>
    <definedName name="ITEM9_3Q13" localSheetId="10">#REF!</definedName>
    <definedName name="ITEM9_3Q13" localSheetId="12">#REF!</definedName>
    <definedName name="ITEM9_3Q13" localSheetId="11">#REF!</definedName>
    <definedName name="ITEM9_3Q13" localSheetId="1">#REF!</definedName>
    <definedName name="ITEM9_3Q13" localSheetId="9">#REF!</definedName>
    <definedName name="ITEM9_3Q13">#REF!</definedName>
    <definedName name="ITEM9_3Q14" localSheetId="10">#REF!</definedName>
    <definedName name="ITEM9_3Q14" localSheetId="12">#REF!</definedName>
    <definedName name="ITEM9_3Q14" localSheetId="11">#REF!</definedName>
    <definedName name="ITEM9_3Q14" localSheetId="1">#REF!</definedName>
    <definedName name="ITEM9_3Q14" localSheetId="9">#REF!</definedName>
    <definedName name="ITEM9_3Q14">#REF!</definedName>
    <definedName name="ITEM9_3Q15" localSheetId="10">#REF!</definedName>
    <definedName name="ITEM9_3Q15" localSheetId="12">#REF!</definedName>
    <definedName name="ITEM9_3Q15" localSheetId="11">#REF!</definedName>
    <definedName name="ITEM9_3Q15" localSheetId="1">#REF!</definedName>
    <definedName name="ITEM9_3Q15" localSheetId="9">#REF!</definedName>
    <definedName name="ITEM9_3Q15">#REF!</definedName>
    <definedName name="ITEM9_3Q16" localSheetId="10">#REF!</definedName>
    <definedName name="ITEM9_3Q16" localSheetId="12">#REF!</definedName>
    <definedName name="ITEM9_3Q16" localSheetId="11">#REF!</definedName>
    <definedName name="ITEM9_3Q16" localSheetId="1">#REF!</definedName>
    <definedName name="ITEM9_3Q16" localSheetId="9">#REF!</definedName>
    <definedName name="ITEM9_3Q16">#REF!</definedName>
    <definedName name="ITEM9_3Q17" localSheetId="10">#REF!</definedName>
    <definedName name="ITEM9_3Q17" localSheetId="12">#REF!</definedName>
    <definedName name="ITEM9_3Q17" localSheetId="11">#REF!</definedName>
    <definedName name="ITEM9_3Q17" localSheetId="1">#REF!</definedName>
    <definedName name="ITEM9_3Q17" localSheetId="9">#REF!</definedName>
    <definedName name="ITEM9_3Q17">#REF!</definedName>
    <definedName name="ITEM9_3Q18" localSheetId="10">#REF!</definedName>
    <definedName name="ITEM9_3Q18" localSheetId="12">#REF!</definedName>
    <definedName name="ITEM9_3Q18" localSheetId="11">#REF!</definedName>
    <definedName name="ITEM9_3Q18" localSheetId="1">#REF!</definedName>
    <definedName name="ITEM9_3Q18" localSheetId="9">#REF!</definedName>
    <definedName name="ITEM9_3Q18">#REF!</definedName>
    <definedName name="ITEM9_3Q19" localSheetId="10">#REF!</definedName>
    <definedName name="ITEM9_3Q19" localSheetId="12">#REF!</definedName>
    <definedName name="ITEM9_3Q19" localSheetId="11">#REF!</definedName>
    <definedName name="ITEM9_3Q19" localSheetId="1">#REF!</definedName>
    <definedName name="ITEM9_3Q19" localSheetId="9">#REF!</definedName>
    <definedName name="ITEM9_3Q19">#REF!</definedName>
    <definedName name="ITEM9_3Q20" localSheetId="10">#REF!</definedName>
    <definedName name="ITEM9_3Q20" localSheetId="12">#REF!</definedName>
    <definedName name="ITEM9_3Q20" localSheetId="11">#REF!</definedName>
    <definedName name="ITEM9_3Q20" localSheetId="1">#REF!</definedName>
    <definedName name="ITEM9_3Q20" localSheetId="9">#REF!</definedName>
    <definedName name="ITEM9_3Q20">#REF!</definedName>
    <definedName name="ITEM9_4Q00" localSheetId="10">#REF!</definedName>
    <definedName name="ITEM9_4Q00" localSheetId="12">#REF!</definedName>
    <definedName name="ITEM9_4Q00" localSheetId="11">#REF!</definedName>
    <definedName name="ITEM9_4Q00" localSheetId="1">#REF!</definedName>
    <definedName name="ITEM9_4Q00" localSheetId="9">#REF!</definedName>
    <definedName name="ITEM9_4Q00">#REF!</definedName>
    <definedName name="ITEM9_4Q01" localSheetId="10">#REF!</definedName>
    <definedName name="ITEM9_4Q01" localSheetId="12">#REF!</definedName>
    <definedName name="ITEM9_4Q01" localSheetId="11">#REF!</definedName>
    <definedName name="ITEM9_4Q01" localSheetId="1">#REF!</definedName>
    <definedName name="ITEM9_4Q01" localSheetId="9">#REF!</definedName>
    <definedName name="ITEM9_4Q01">#REF!</definedName>
    <definedName name="ITEM9_4Q02" localSheetId="10">#REF!</definedName>
    <definedName name="ITEM9_4Q02" localSheetId="12">#REF!</definedName>
    <definedName name="ITEM9_4Q02" localSheetId="11">#REF!</definedName>
    <definedName name="ITEM9_4Q02" localSheetId="1">#REF!</definedName>
    <definedName name="ITEM9_4Q02" localSheetId="9">#REF!</definedName>
    <definedName name="ITEM9_4Q02">#REF!</definedName>
    <definedName name="ITEM9_4Q03" localSheetId="10">#REF!</definedName>
    <definedName name="ITEM9_4Q03" localSheetId="12">#REF!</definedName>
    <definedName name="ITEM9_4Q03" localSheetId="11">#REF!</definedName>
    <definedName name="ITEM9_4Q03" localSheetId="1">#REF!</definedName>
    <definedName name="ITEM9_4Q03" localSheetId="9">#REF!</definedName>
    <definedName name="ITEM9_4Q03">#REF!</definedName>
    <definedName name="ITEM9_4Q04" localSheetId="10">#REF!</definedName>
    <definedName name="ITEM9_4Q04" localSheetId="12">#REF!</definedName>
    <definedName name="ITEM9_4Q04" localSheetId="11">#REF!</definedName>
    <definedName name="ITEM9_4Q04" localSheetId="1">#REF!</definedName>
    <definedName name="ITEM9_4Q04" localSheetId="9">#REF!</definedName>
    <definedName name="ITEM9_4Q04">#REF!</definedName>
    <definedName name="ITEM9_4Q05" localSheetId="10">#REF!</definedName>
    <definedName name="ITEM9_4Q05" localSheetId="12">#REF!</definedName>
    <definedName name="ITEM9_4Q05" localSheetId="11">#REF!</definedName>
    <definedName name="ITEM9_4Q05" localSheetId="1">#REF!</definedName>
    <definedName name="ITEM9_4Q05" localSheetId="9">#REF!</definedName>
    <definedName name="ITEM9_4Q05">#REF!</definedName>
    <definedName name="ITEM9_4Q06" localSheetId="10">#REF!</definedName>
    <definedName name="ITEM9_4Q06" localSheetId="12">#REF!</definedName>
    <definedName name="ITEM9_4Q06" localSheetId="11">#REF!</definedName>
    <definedName name="ITEM9_4Q06" localSheetId="1">#REF!</definedName>
    <definedName name="ITEM9_4Q06" localSheetId="9">#REF!</definedName>
    <definedName name="ITEM9_4Q06">#REF!</definedName>
    <definedName name="ITEM9_4Q07" localSheetId="10">#REF!</definedName>
    <definedName name="ITEM9_4Q07" localSheetId="12">#REF!</definedName>
    <definedName name="ITEM9_4Q07" localSheetId="11">#REF!</definedName>
    <definedName name="ITEM9_4Q07" localSheetId="1">#REF!</definedName>
    <definedName name="ITEM9_4Q07" localSheetId="9">#REF!</definedName>
    <definedName name="ITEM9_4Q07">#REF!</definedName>
    <definedName name="ITEM9_4Q08" localSheetId="10">#REF!</definedName>
    <definedName name="ITEM9_4Q08" localSheetId="12">#REF!</definedName>
    <definedName name="ITEM9_4Q08" localSheetId="11">#REF!</definedName>
    <definedName name="ITEM9_4Q08" localSheetId="1">#REF!</definedName>
    <definedName name="ITEM9_4Q08" localSheetId="9">#REF!</definedName>
    <definedName name="ITEM9_4Q08">#REF!</definedName>
    <definedName name="ITEM9_4Q09" localSheetId="10">#REF!</definedName>
    <definedName name="ITEM9_4Q09" localSheetId="12">#REF!</definedName>
    <definedName name="ITEM9_4Q09" localSheetId="11">#REF!</definedName>
    <definedName name="ITEM9_4Q09" localSheetId="1">#REF!</definedName>
    <definedName name="ITEM9_4Q09" localSheetId="3">#REF!</definedName>
    <definedName name="ITEM9_4Q09" localSheetId="9">#REF!</definedName>
    <definedName name="ITEM9_4Q09">#REF!</definedName>
    <definedName name="ITEM9_4Q10" localSheetId="10">#REF!</definedName>
    <definedName name="ITEM9_4Q10" localSheetId="12">#REF!</definedName>
    <definedName name="ITEM9_4Q10" localSheetId="11">#REF!</definedName>
    <definedName name="ITEM9_4Q10" localSheetId="1">#REF!</definedName>
    <definedName name="ITEM9_4Q10" localSheetId="9">#REF!</definedName>
    <definedName name="ITEM9_4Q10">#REF!</definedName>
    <definedName name="ITEM9_4Q11" localSheetId="10">#REF!</definedName>
    <definedName name="ITEM9_4Q11" localSheetId="12">#REF!</definedName>
    <definedName name="ITEM9_4Q11" localSheetId="11">#REF!</definedName>
    <definedName name="ITEM9_4Q11" localSheetId="1">#REF!</definedName>
    <definedName name="ITEM9_4Q11" localSheetId="9">#REF!</definedName>
    <definedName name="ITEM9_4Q11">#REF!</definedName>
    <definedName name="ITEM9_4Q12" localSheetId="10">#REF!</definedName>
    <definedName name="ITEM9_4Q12" localSheetId="12">#REF!</definedName>
    <definedName name="ITEM9_4Q12" localSheetId="11">#REF!</definedName>
    <definedName name="ITEM9_4Q12" localSheetId="1">#REF!</definedName>
    <definedName name="ITEM9_4Q12" localSheetId="9">#REF!</definedName>
    <definedName name="ITEM9_4Q12">#REF!</definedName>
    <definedName name="ITEM9_4Q13" localSheetId="10">#REF!</definedName>
    <definedName name="ITEM9_4Q13" localSheetId="12">#REF!</definedName>
    <definedName name="ITEM9_4Q13" localSheetId="11">#REF!</definedName>
    <definedName name="ITEM9_4Q13" localSheetId="1">#REF!</definedName>
    <definedName name="ITEM9_4Q13" localSheetId="9">#REF!</definedName>
    <definedName name="ITEM9_4Q13">#REF!</definedName>
    <definedName name="ITEM9_4Q14" localSheetId="10">#REF!</definedName>
    <definedName name="ITEM9_4Q14" localSheetId="12">#REF!</definedName>
    <definedName name="ITEM9_4Q14" localSheetId="11">#REF!</definedName>
    <definedName name="ITEM9_4Q14" localSheetId="1">#REF!</definedName>
    <definedName name="ITEM9_4Q14" localSheetId="9">#REF!</definedName>
    <definedName name="ITEM9_4Q14">#REF!</definedName>
    <definedName name="ITEM9_4Q15" localSheetId="10">#REF!</definedName>
    <definedName name="ITEM9_4Q15" localSheetId="12">#REF!</definedName>
    <definedName name="ITEM9_4Q15" localSheetId="11">#REF!</definedName>
    <definedName name="ITEM9_4Q15" localSheetId="1">#REF!</definedName>
    <definedName name="ITEM9_4Q15" localSheetId="9">#REF!</definedName>
    <definedName name="ITEM9_4Q15">#REF!</definedName>
    <definedName name="ITEM9_4Q16" localSheetId="10">#REF!</definedName>
    <definedName name="ITEM9_4Q16" localSheetId="12">#REF!</definedName>
    <definedName name="ITEM9_4Q16" localSheetId="11">#REF!</definedName>
    <definedName name="ITEM9_4Q16" localSheetId="1">#REF!</definedName>
    <definedName name="ITEM9_4Q16" localSheetId="9">#REF!</definedName>
    <definedName name="ITEM9_4Q16">#REF!</definedName>
    <definedName name="ITEM9_4Q17" localSheetId="10">#REF!</definedName>
    <definedName name="ITEM9_4Q17" localSheetId="12">#REF!</definedName>
    <definedName name="ITEM9_4Q17" localSheetId="11">#REF!</definedName>
    <definedName name="ITEM9_4Q17" localSheetId="1">#REF!</definedName>
    <definedName name="ITEM9_4Q17" localSheetId="9">#REF!</definedName>
    <definedName name="ITEM9_4Q17">#REF!</definedName>
    <definedName name="ITEM9_4Q18" localSheetId="10">#REF!</definedName>
    <definedName name="ITEM9_4Q18" localSheetId="12">#REF!</definedName>
    <definedName name="ITEM9_4Q18" localSheetId="11">#REF!</definedName>
    <definedName name="ITEM9_4Q18" localSheetId="1">#REF!</definedName>
    <definedName name="ITEM9_4Q18" localSheetId="9">#REF!</definedName>
    <definedName name="ITEM9_4Q18">#REF!</definedName>
    <definedName name="ITEM9_4Q19" localSheetId="10">#REF!</definedName>
    <definedName name="ITEM9_4Q19" localSheetId="12">#REF!</definedName>
    <definedName name="ITEM9_4Q19" localSheetId="11">#REF!</definedName>
    <definedName name="ITEM9_4Q19" localSheetId="1">#REF!</definedName>
    <definedName name="ITEM9_4Q19" localSheetId="9">#REF!</definedName>
    <definedName name="ITEM9_4Q19">#REF!</definedName>
    <definedName name="ITEM9_4Q20" localSheetId="10">#REF!</definedName>
    <definedName name="ITEM9_4Q20" localSheetId="12">#REF!</definedName>
    <definedName name="ITEM9_4Q20" localSheetId="11">#REF!</definedName>
    <definedName name="ITEM9_4Q20" localSheetId="1">#REF!</definedName>
    <definedName name="ITEM9_4Q20" localSheetId="9">#REF!</definedName>
    <definedName name="ITEM9_4Q20">#REF!</definedName>
    <definedName name="iu" localSheetId="10" hidden="1">{#N/A,#N/A,FALSE,"Aging Summary";#N/A,#N/A,FALSE,"Ratio Analysis";#N/A,#N/A,FALSE,"Test 120 Day Accts";#N/A,#N/A,FALSE,"Tickmarks"}</definedName>
    <definedName name="iu" localSheetId="11" hidden="1">{#N/A,#N/A,FALSE,"Aging Summary";#N/A,#N/A,FALSE,"Ratio Analysis";#N/A,#N/A,FALSE,"Test 120 Day Accts";#N/A,#N/A,FALSE,"Tickmarks"}</definedName>
    <definedName name="iu" localSheetId="1" hidden="1">{#N/A,#N/A,FALSE,"Aging Summary";#N/A,#N/A,FALSE,"Ratio Analysis";#N/A,#N/A,FALSE,"Test 120 Day Accts";#N/A,#N/A,FALSE,"Tickmarks"}</definedName>
    <definedName name="iu" localSheetId="9" hidden="1">{#N/A,#N/A,FALSE,"Aging Summary";#N/A,#N/A,FALSE,"Ratio Analysis";#N/A,#N/A,FALSE,"Test 120 Day Accts";#N/A,#N/A,FALSE,"Tickmarks"}</definedName>
    <definedName name="iu" localSheetId="8" hidden="1">{#N/A,#N/A,FALSE,"Aging Summary";#N/A,#N/A,FALSE,"Ratio Analysis";#N/A,#N/A,FALSE,"Test 120 Day Accts";#N/A,#N/A,FALSE,"Tickmarks"}</definedName>
    <definedName name="iu" hidden="1">{#N/A,#N/A,FALSE,"Aging Summary";#N/A,#N/A,FALSE,"Ratio Analysis";#N/A,#N/A,FALSE,"Test 120 Day Accts";#N/A,#N/A,FALSE,"Tickmarks"}</definedName>
    <definedName name="iu_1" localSheetId="10" hidden="1">{#N/A,#N/A,FALSE,"Aging Summary";#N/A,#N/A,FALSE,"Ratio Analysis";#N/A,#N/A,FALSE,"Test 120 Day Accts";#N/A,#N/A,FALSE,"Tickmarks"}</definedName>
    <definedName name="iu_1" localSheetId="11" hidden="1">{#N/A,#N/A,FALSE,"Aging Summary";#N/A,#N/A,FALSE,"Ratio Analysis";#N/A,#N/A,FALSE,"Test 120 Day Accts";#N/A,#N/A,FALSE,"Tickmarks"}</definedName>
    <definedName name="iu_1" localSheetId="1" hidden="1">{#N/A,#N/A,FALSE,"Aging Summary";#N/A,#N/A,FALSE,"Ratio Analysis";#N/A,#N/A,FALSE,"Test 120 Day Accts";#N/A,#N/A,FALSE,"Tickmarks"}</definedName>
    <definedName name="iu_1" localSheetId="9" hidden="1">{#N/A,#N/A,FALSE,"Aging Summary";#N/A,#N/A,FALSE,"Ratio Analysis";#N/A,#N/A,FALSE,"Test 120 Day Accts";#N/A,#N/A,FALSE,"Tickmarks"}</definedName>
    <definedName name="iu_1" localSheetId="8" hidden="1">{#N/A,#N/A,FALSE,"Aging Summary";#N/A,#N/A,FALSE,"Ratio Analysis";#N/A,#N/A,FALSE,"Test 120 Day Accts";#N/A,#N/A,FALSE,"Tickmarks"}</definedName>
    <definedName name="iu_1" hidden="1">{#N/A,#N/A,FALSE,"Aging Summary";#N/A,#N/A,FALSE,"Ratio Analysis";#N/A,#N/A,FALSE,"Test 120 Day Accts";#N/A,#N/A,FALSE,"Tickmarks"}</definedName>
    <definedName name="iu_2" localSheetId="10" hidden="1">{#N/A,#N/A,FALSE,"Aging Summary";#N/A,#N/A,FALSE,"Ratio Analysis";#N/A,#N/A,FALSE,"Test 120 Day Accts";#N/A,#N/A,FALSE,"Tickmarks"}</definedName>
    <definedName name="iu_2" localSheetId="11" hidden="1">{#N/A,#N/A,FALSE,"Aging Summary";#N/A,#N/A,FALSE,"Ratio Analysis";#N/A,#N/A,FALSE,"Test 120 Day Accts";#N/A,#N/A,FALSE,"Tickmarks"}</definedName>
    <definedName name="iu_2" localSheetId="1" hidden="1">{#N/A,#N/A,FALSE,"Aging Summary";#N/A,#N/A,FALSE,"Ratio Analysis";#N/A,#N/A,FALSE,"Test 120 Day Accts";#N/A,#N/A,FALSE,"Tickmarks"}</definedName>
    <definedName name="iu_2" localSheetId="9" hidden="1">{#N/A,#N/A,FALSE,"Aging Summary";#N/A,#N/A,FALSE,"Ratio Analysis";#N/A,#N/A,FALSE,"Test 120 Day Accts";#N/A,#N/A,FALSE,"Tickmarks"}</definedName>
    <definedName name="iu_2" localSheetId="8" hidden="1">{#N/A,#N/A,FALSE,"Aging Summary";#N/A,#N/A,FALSE,"Ratio Analysis";#N/A,#N/A,FALSE,"Test 120 Day Accts";#N/A,#N/A,FALSE,"Tickmarks"}</definedName>
    <definedName name="iu_2" hidden="1">{#N/A,#N/A,FALSE,"Aging Summary";#N/A,#N/A,FALSE,"Ratio Analysis";#N/A,#N/A,FALSE,"Test 120 Day Accts";#N/A,#N/A,FALSE,"Tickmarks"}</definedName>
    <definedName name="iutiliz5">#REF!</definedName>
    <definedName name="IVA_Areas_SErviço" localSheetId="10" hidden="1">#REF!</definedName>
    <definedName name="IVA_Areas_SErviço" localSheetId="11" hidden="1">#REF!</definedName>
    <definedName name="IVA_Areas_SErviço" localSheetId="1" hidden="1">#REF!</definedName>
    <definedName name="IVA_Areas_SErviço" localSheetId="9" hidden="1">#REF!</definedName>
    <definedName name="IVA_Areas_SErviço" hidden="1">#REF!</definedName>
    <definedName name="IVA_Invest" localSheetId="10" hidden="1">#REF!</definedName>
    <definedName name="IVA_Invest" localSheetId="11" hidden="1">#REF!</definedName>
    <definedName name="IVA_Invest" localSheetId="1" hidden="1">#REF!</definedName>
    <definedName name="IVA_Invest" localSheetId="9" hidden="1">#REF!</definedName>
    <definedName name="IVA_Invest" hidden="1">#REF!</definedName>
    <definedName name="Iva_Outros_Proveitos" localSheetId="10" hidden="1">#REF!</definedName>
    <definedName name="Iva_Outros_Proveitos" localSheetId="11" hidden="1">#REF!</definedName>
    <definedName name="Iva_Outros_Proveitos" localSheetId="1" hidden="1">#REF!</definedName>
    <definedName name="Iva_Outros_Proveitos" localSheetId="9" hidden="1">#REF!</definedName>
    <definedName name="Iva_Outros_Proveitos" hidden="1">#REF!</definedName>
    <definedName name="IVA_Portagens" localSheetId="10" hidden="1">#REF!</definedName>
    <definedName name="IVA_Portagens" localSheetId="11" hidden="1">#REF!</definedName>
    <definedName name="IVA_Portagens" localSheetId="1" hidden="1">#REF!</definedName>
    <definedName name="IVA_Portagens" localSheetId="9" hidden="1">#REF!</definedName>
    <definedName name="IVA_Portagens" hidden="1">#REF!</definedName>
    <definedName name="j" localSheetId="10" hidden="1">{"CONTAS APAGAR COLIGADAS",#N/A,FALSE,"MOVARCUS"}</definedName>
    <definedName name="j" localSheetId="12" hidden="1">{"CONTAS APAGAR COLIGADAS",#N/A,FALSE,"MOVARCUS"}</definedName>
    <definedName name="j" localSheetId="7" hidden="1">{"CONTAS APAGAR COLIGADAS",#N/A,FALSE,"MOVARCUS"}</definedName>
    <definedName name="j" localSheetId="11" hidden="1">{"CONTAS APAGAR COLIGADAS",#N/A,FALSE,"MOVARCUS"}</definedName>
    <definedName name="j" localSheetId="1" hidden="1">{"CONTAS APAGAR COLIGADAS",#N/A,FALSE,"MOVARCUS"}</definedName>
    <definedName name="j" localSheetId="3" hidden="1">{"CONTAS APAGAR COLIGADAS",#N/A,FALSE,"MOVARCUS"}</definedName>
    <definedName name="j" localSheetId="9" hidden="1">{"CONTAS APAGAR COLIGADAS",#N/A,FALSE,"MOVARCUS"}</definedName>
    <definedName name="j" localSheetId="8" hidden="1">{"CONTAS APAGAR COLIGADAS",#N/A,FALSE,"MOVARCUS"}</definedName>
    <definedName name="j" hidden="1">{"CONTAS APAGAR COLIGADAS",#N/A,FALSE,"MOVARCUS"}</definedName>
    <definedName name="j_1" localSheetId="10" hidden="1">{"CONTAS APAGAR COLIGADAS",#N/A,FALSE,"MOVARCUS"}</definedName>
    <definedName name="j_1" localSheetId="11" hidden="1">{"CONTAS APAGAR COLIGADAS",#N/A,FALSE,"MOVARCUS"}</definedName>
    <definedName name="j_1" localSheetId="1" hidden="1">{"CONTAS APAGAR COLIGADAS",#N/A,FALSE,"MOVARCUS"}</definedName>
    <definedName name="j_1" localSheetId="9" hidden="1">{"CONTAS APAGAR COLIGADAS",#N/A,FALSE,"MOVARCUS"}</definedName>
    <definedName name="j_1" localSheetId="8" hidden="1">{"CONTAS APAGAR COLIGADAS",#N/A,FALSE,"MOVARCUS"}</definedName>
    <definedName name="j_1" hidden="1">{"CONTAS APAGAR COLIGADAS",#N/A,FALSE,"MOVARCUS"}</definedName>
    <definedName name="j_1_1" localSheetId="10" hidden="1">{"CONTAS APAGAR COLIGADAS",#N/A,FALSE,"MOVARCUS"}</definedName>
    <definedName name="j_1_1" localSheetId="11" hidden="1">{"CONTAS APAGAR COLIGADAS",#N/A,FALSE,"MOVARCUS"}</definedName>
    <definedName name="j_1_1" localSheetId="1" hidden="1">{"CONTAS APAGAR COLIGADAS",#N/A,FALSE,"MOVARCUS"}</definedName>
    <definedName name="j_1_1" localSheetId="9" hidden="1">{"CONTAS APAGAR COLIGADAS",#N/A,FALSE,"MOVARCUS"}</definedName>
    <definedName name="j_1_1" localSheetId="8" hidden="1">{"CONTAS APAGAR COLIGADAS",#N/A,FALSE,"MOVARCUS"}</definedName>
    <definedName name="j_1_1" hidden="1">{"CONTAS APAGAR COLIGADAS",#N/A,FALSE,"MOVARCUS"}</definedName>
    <definedName name="j_1_2" localSheetId="10" hidden="1">{"CONTAS APAGAR COLIGADAS",#N/A,FALSE,"MOVARCUS"}</definedName>
    <definedName name="j_1_2" localSheetId="11" hidden="1">{"CONTAS APAGAR COLIGADAS",#N/A,FALSE,"MOVARCUS"}</definedName>
    <definedName name="j_1_2" localSheetId="1" hidden="1">{"CONTAS APAGAR COLIGADAS",#N/A,FALSE,"MOVARCUS"}</definedName>
    <definedName name="j_1_2" localSheetId="9" hidden="1">{"CONTAS APAGAR COLIGADAS",#N/A,FALSE,"MOVARCUS"}</definedName>
    <definedName name="j_1_2" localSheetId="8" hidden="1">{"CONTAS APAGAR COLIGADAS",#N/A,FALSE,"MOVARCUS"}</definedName>
    <definedName name="j_1_2" hidden="1">{"CONTAS APAGAR COLIGADAS",#N/A,FALSE,"MOVARCUS"}</definedName>
    <definedName name="j_2" localSheetId="10" hidden="1">{"CONTAS APAGAR COLIGADAS",#N/A,FALSE,"MOVARCUS"}</definedName>
    <definedName name="j_2" localSheetId="11" hidden="1">{"CONTAS APAGAR COLIGADAS",#N/A,FALSE,"MOVARCUS"}</definedName>
    <definedName name="j_2" localSheetId="1" hidden="1">{"CONTAS APAGAR COLIGADAS",#N/A,FALSE,"MOVARCUS"}</definedName>
    <definedName name="j_2" localSheetId="9" hidden="1">{"CONTAS APAGAR COLIGADAS",#N/A,FALSE,"MOVARCUS"}</definedName>
    <definedName name="j_2" localSheetId="8" hidden="1">{"CONTAS APAGAR COLIGADAS",#N/A,FALSE,"MOVARCUS"}</definedName>
    <definedName name="j_2" hidden="1">{"CONTAS APAGAR COLIGADAS",#N/A,FALSE,"MOVARCUS"}</definedName>
    <definedName name="j_2_1" localSheetId="10" hidden="1">{"CONTAS APAGAR COLIGADAS",#N/A,FALSE,"MOVARCUS"}</definedName>
    <definedName name="j_2_1" localSheetId="11" hidden="1">{"CONTAS APAGAR COLIGADAS",#N/A,FALSE,"MOVARCUS"}</definedName>
    <definedName name="j_2_1" localSheetId="1" hidden="1">{"CONTAS APAGAR COLIGADAS",#N/A,FALSE,"MOVARCUS"}</definedName>
    <definedName name="j_2_1" localSheetId="9" hidden="1">{"CONTAS APAGAR COLIGADAS",#N/A,FALSE,"MOVARCUS"}</definedName>
    <definedName name="j_2_1" localSheetId="8" hidden="1">{"CONTAS APAGAR COLIGADAS",#N/A,FALSE,"MOVARCUS"}</definedName>
    <definedName name="j_2_1" hidden="1">{"CONTAS APAGAR COLIGADAS",#N/A,FALSE,"MOVARCUS"}</definedName>
    <definedName name="j_2_2" localSheetId="10" hidden="1">{"CONTAS APAGAR COLIGADAS",#N/A,FALSE,"MOVARCUS"}</definedName>
    <definedName name="j_2_2" localSheetId="11" hidden="1">{"CONTAS APAGAR COLIGADAS",#N/A,FALSE,"MOVARCUS"}</definedName>
    <definedName name="j_2_2" localSheetId="1" hidden="1">{"CONTAS APAGAR COLIGADAS",#N/A,FALSE,"MOVARCUS"}</definedName>
    <definedName name="j_2_2" localSheetId="9" hidden="1">{"CONTAS APAGAR COLIGADAS",#N/A,FALSE,"MOVARCUS"}</definedName>
    <definedName name="j_2_2" localSheetId="8" hidden="1">{"CONTAS APAGAR COLIGADAS",#N/A,FALSE,"MOVARCUS"}</definedName>
    <definedName name="j_2_2" hidden="1">{"CONTAS APAGAR COLIGADAS",#N/A,FALSE,"MOVARCUS"}</definedName>
    <definedName name="j_3" localSheetId="10" hidden="1">{"CONTAS APAGAR COLIGADAS",#N/A,FALSE,"MOVARCUS"}</definedName>
    <definedName name="j_3" localSheetId="11" hidden="1">{"CONTAS APAGAR COLIGADAS",#N/A,FALSE,"MOVARCUS"}</definedName>
    <definedName name="j_3" localSheetId="1" hidden="1">{"CONTAS APAGAR COLIGADAS",#N/A,FALSE,"MOVARCUS"}</definedName>
    <definedName name="j_3" localSheetId="9" hidden="1">{"CONTAS APAGAR COLIGADAS",#N/A,FALSE,"MOVARCUS"}</definedName>
    <definedName name="j_3" localSheetId="8" hidden="1">{"CONTAS APAGAR COLIGADAS",#N/A,FALSE,"MOVARCUS"}</definedName>
    <definedName name="j_3" hidden="1">{"CONTAS APAGAR COLIGADAS",#N/A,FALSE,"MOVARCUS"}</definedName>
    <definedName name="j_3_1" localSheetId="10" hidden="1">{"CONTAS APAGAR COLIGADAS",#N/A,FALSE,"MOVARCUS"}</definedName>
    <definedName name="j_3_1" localSheetId="11" hidden="1">{"CONTAS APAGAR COLIGADAS",#N/A,FALSE,"MOVARCUS"}</definedName>
    <definedName name="j_3_1" localSheetId="1" hidden="1">{"CONTAS APAGAR COLIGADAS",#N/A,FALSE,"MOVARCUS"}</definedName>
    <definedName name="j_3_1" localSheetId="9" hidden="1">{"CONTAS APAGAR COLIGADAS",#N/A,FALSE,"MOVARCUS"}</definedName>
    <definedName name="j_3_1" localSheetId="8" hidden="1">{"CONTAS APAGAR COLIGADAS",#N/A,FALSE,"MOVARCUS"}</definedName>
    <definedName name="j_3_1" hidden="1">{"CONTAS APAGAR COLIGADAS",#N/A,FALSE,"MOVARCUS"}</definedName>
    <definedName name="j_3_2" localSheetId="10" hidden="1">{"CONTAS APAGAR COLIGADAS",#N/A,FALSE,"MOVARCUS"}</definedName>
    <definedName name="j_3_2" localSheetId="11" hidden="1">{"CONTAS APAGAR COLIGADAS",#N/A,FALSE,"MOVARCUS"}</definedName>
    <definedName name="j_3_2" localSheetId="1" hidden="1">{"CONTAS APAGAR COLIGADAS",#N/A,FALSE,"MOVARCUS"}</definedName>
    <definedName name="j_3_2" localSheetId="9" hidden="1">{"CONTAS APAGAR COLIGADAS",#N/A,FALSE,"MOVARCUS"}</definedName>
    <definedName name="j_3_2" localSheetId="8" hidden="1">{"CONTAS APAGAR COLIGADAS",#N/A,FALSE,"MOVARCUS"}</definedName>
    <definedName name="j_3_2" hidden="1">{"CONTAS APAGAR COLIGADAS",#N/A,FALSE,"MOVARCUS"}</definedName>
    <definedName name="j_4" localSheetId="10" hidden="1">{"CONTAS APAGAR COLIGADAS",#N/A,FALSE,"MOVARCUS"}</definedName>
    <definedName name="j_4" localSheetId="11" hidden="1">{"CONTAS APAGAR COLIGADAS",#N/A,FALSE,"MOVARCUS"}</definedName>
    <definedName name="j_4" localSheetId="1" hidden="1">{"CONTAS APAGAR COLIGADAS",#N/A,FALSE,"MOVARCUS"}</definedName>
    <definedName name="j_4" localSheetId="9" hidden="1">{"CONTAS APAGAR COLIGADAS",#N/A,FALSE,"MOVARCUS"}</definedName>
    <definedName name="j_4" localSheetId="8" hidden="1">{"CONTAS APAGAR COLIGADAS",#N/A,FALSE,"MOVARCUS"}</definedName>
    <definedName name="j_4" hidden="1">{"CONTAS APAGAR COLIGADAS",#N/A,FALSE,"MOVARCUS"}</definedName>
    <definedName name="j_4_1" localSheetId="10" hidden="1">{"CONTAS APAGAR COLIGADAS",#N/A,FALSE,"MOVARCUS"}</definedName>
    <definedName name="j_4_1" localSheetId="11" hidden="1">{"CONTAS APAGAR COLIGADAS",#N/A,FALSE,"MOVARCUS"}</definedName>
    <definedName name="j_4_1" localSheetId="1" hidden="1">{"CONTAS APAGAR COLIGADAS",#N/A,FALSE,"MOVARCUS"}</definedName>
    <definedName name="j_4_1" localSheetId="9" hidden="1">{"CONTAS APAGAR COLIGADAS",#N/A,FALSE,"MOVARCUS"}</definedName>
    <definedName name="j_4_1" localSheetId="8" hidden="1">{"CONTAS APAGAR COLIGADAS",#N/A,FALSE,"MOVARCUS"}</definedName>
    <definedName name="j_4_1" hidden="1">{"CONTAS APAGAR COLIGADAS",#N/A,FALSE,"MOVARCUS"}</definedName>
    <definedName name="j_4_2" localSheetId="10" hidden="1">{"CONTAS APAGAR COLIGADAS",#N/A,FALSE,"MOVARCUS"}</definedName>
    <definedName name="j_4_2" localSheetId="11" hidden="1">{"CONTAS APAGAR COLIGADAS",#N/A,FALSE,"MOVARCUS"}</definedName>
    <definedName name="j_4_2" localSheetId="1" hidden="1">{"CONTAS APAGAR COLIGADAS",#N/A,FALSE,"MOVARCUS"}</definedName>
    <definedName name="j_4_2" localSheetId="9" hidden="1">{"CONTAS APAGAR COLIGADAS",#N/A,FALSE,"MOVARCUS"}</definedName>
    <definedName name="j_4_2" localSheetId="8" hidden="1">{"CONTAS APAGAR COLIGADAS",#N/A,FALSE,"MOVARCUS"}</definedName>
    <definedName name="j_4_2" hidden="1">{"CONTAS APAGAR COLIGADAS",#N/A,FALSE,"MOVARCUS"}</definedName>
    <definedName name="j_5" localSheetId="10" hidden="1">{"CONTAS APAGAR COLIGADAS",#N/A,FALSE,"MOVARCUS"}</definedName>
    <definedName name="j_5" localSheetId="11" hidden="1">{"CONTAS APAGAR COLIGADAS",#N/A,FALSE,"MOVARCUS"}</definedName>
    <definedName name="j_5" localSheetId="1" hidden="1">{"CONTAS APAGAR COLIGADAS",#N/A,FALSE,"MOVARCUS"}</definedName>
    <definedName name="j_5" localSheetId="9" hidden="1">{"CONTAS APAGAR COLIGADAS",#N/A,FALSE,"MOVARCUS"}</definedName>
    <definedName name="j_5" localSheetId="8" hidden="1">{"CONTAS APAGAR COLIGADAS",#N/A,FALSE,"MOVARCUS"}</definedName>
    <definedName name="j_5" hidden="1">{"CONTAS APAGAR COLIGADAS",#N/A,FALSE,"MOVARCUS"}</definedName>
    <definedName name="jan">#REF!</definedName>
    <definedName name="jane" localSheetId="10" hidden="1">{"'CptDifn'!$AA$32:$AG$32"}</definedName>
    <definedName name="jane" localSheetId="12" hidden="1">{"'CptDifn'!$AA$32:$AG$32"}</definedName>
    <definedName name="jane" localSheetId="11" hidden="1">{"'CptDifn'!$AA$32:$AG$32"}</definedName>
    <definedName name="jane" localSheetId="1" hidden="1">{"'CptDifn'!$AA$32:$AG$32"}</definedName>
    <definedName name="jane" localSheetId="3" hidden="1">{"'CptDifn'!$AA$32:$AG$32"}</definedName>
    <definedName name="jane" localSheetId="9" hidden="1">{"'CptDifn'!$AA$32:$AG$32"}</definedName>
    <definedName name="jane" localSheetId="8" hidden="1">{"'CptDifn'!$AA$32:$AG$32"}</definedName>
    <definedName name="jane" hidden="1">{"'CptDifn'!$AA$32:$AG$32"}</definedName>
    <definedName name="Janeiro" localSheetId="10">#REF!</definedName>
    <definedName name="Janeiro" localSheetId="12">#REF!</definedName>
    <definedName name="Janeiro" localSheetId="11">#REF!</definedName>
    <definedName name="Janeiro" localSheetId="1">#REF!</definedName>
    <definedName name="Janeiro" localSheetId="9">#REF!</definedName>
    <definedName name="Janeiro" localSheetId="8">#REF!</definedName>
    <definedName name="Janeiro">#REF!</definedName>
    <definedName name="JaneiroCol" localSheetId="10">#REF!</definedName>
    <definedName name="JaneiroCol" localSheetId="12">#REF!</definedName>
    <definedName name="JaneiroCol" localSheetId="11">#REF!</definedName>
    <definedName name="JaneiroCol" localSheetId="1">#REF!</definedName>
    <definedName name="JaneiroCol" localSheetId="3">#REF!</definedName>
    <definedName name="JaneiroCol" localSheetId="9">#REF!</definedName>
    <definedName name="JaneiroCol" localSheetId="8">#REF!</definedName>
    <definedName name="JaneiroCol">#REF!</definedName>
    <definedName name="JCI" localSheetId="10">#REF!</definedName>
    <definedName name="JCI" localSheetId="11">#REF!</definedName>
    <definedName name="JCI" localSheetId="1">#REF!</definedName>
    <definedName name="JCI" localSheetId="9">#REF!</definedName>
    <definedName name="JCI">#REF!</definedName>
    <definedName name="JCN" localSheetId="10">#REF!</definedName>
    <definedName name="JCN" localSheetId="11">#REF!</definedName>
    <definedName name="JCN" localSheetId="1">#REF!</definedName>
    <definedName name="JCN" localSheetId="9">#REF!</definedName>
    <definedName name="JCN">#REF!</definedName>
    <definedName name="JCVF" localSheetId="10">#REF!</definedName>
    <definedName name="JCVF" localSheetId="11">#REF!</definedName>
    <definedName name="JCVF" localSheetId="1">#REF!</definedName>
    <definedName name="JCVF" localSheetId="9">#REF!</definedName>
    <definedName name="JCVF">#REF!</definedName>
    <definedName name="JCVP" localSheetId="10">#REF!</definedName>
    <definedName name="JCVP" localSheetId="11">#REF!</definedName>
    <definedName name="JCVP" localSheetId="1">#REF!</definedName>
    <definedName name="JCVP" localSheetId="9">#REF!</definedName>
    <definedName name="JCVP">#REF!</definedName>
    <definedName name="jeane" localSheetId="10">#REF!</definedName>
    <definedName name="jeane" localSheetId="12">#REF!</definedName>
    <definedName name="jeane" localSheetId="11">#REF!</definedName>
    <definedName name="jeane" localSheetId="1">#REF!</definedName>
    <definedName name="jeane" localSheetId="3">#REF!</definedName>
    <definedName name="jeane" localSheetId="9">#REF!</definedName>
    <definedName name="jeane">#REF!</definedName>
    <definedName name="JEREISSATI" localSheetId="10">#REF!</definedName>
    <definedName name="JEREISSATI" localSheetId="12">#REF!</definedName>
    <definedName name="JEREISSATI" localSheetId="11">#REF!</definedName>
    <definedName name="JEREISSATI" localSheetId="1">#REF!</definedName>
    <definedName name="JEREISSATI" localSheetId="3">#REF!</definedName>
    <definedName name="JEREISSATI" localSheetId="9">#REF!</definedName>
    <definedName name="JEREISSATI">#REF!</definedName>
    <definedName name="JEREISSATI1" localSheetId="10">#REF!</definedName>
    <definedName name="JEREISSATI1" localSheetId="12">#REF!</definedName>
    <definedName name="JEREISSATI1" localSheetId="11">#REF!</definedName>
    <definedName name="JEREISSATI1" localSheetId="1">#REF!</definedName>
    <definedName name="JEREISSATI1" localSheetId="9">#REF!</definedName>
    <definedName name="JEREISSATI1">#REF!</definedName>
    <definedName name="JEREISSATI2" localSheetId="10">#REF!</definedName>
    <definedName name="JEREISSATI2" localSheetId="12">#REF!</definedName>
    <definedName name="JEREISSATI2" localSheetId="11">#REF!</definedName>
    <definedName name="JEREISSATI2" localSheetId="1">#REF!</definedName>
    <definedName name="JEREISSATI2" localSheetId="9">#REF!</definedName>
    <definedName name="JEREISSATI2">#REF!</definedName>
    <definedName name="jfgkj" localSheetId="10" hidden="1">{"DLP_FOL_11",#N/A,FALSE,"RE1003"}</definedName>
    <definedName name="jfgkj" localSheetId="11" hidden="1">{"DLP_FOL_11",#N/A,FALSE,"RE1003"}</definedName>
    <definedName name="jfgkj" localSheetId="1" hidden="1">{"DLP_FOL_11",#N/A,FALSE,"RE1003"}</definedName>
    <definedName name="jfgkj" localSheetId="9" hidden="1">{"DLP_FOL_11",#N/A,FALSE,"RE1003"}</definedName>
    <definedName name="jfgkj" localSheetId="8" hidden="1">{"DLP_FOL_11",#N/A,FALSE,"RE1003"}</definedName>
    <definedName name="jfgkj" hidden="1">{"DLP_FOL_11",#N/A,FALSE,"RE1003"}</definedName>
    <definedName name="jfgkj_1" localSheetId="10" hidden="1">{"DLP_FOL_11",#N/A,FALSE,"RE1003"}</definedName>
    <definedName name="jfgkj_1" localSheetId="11" hidden="1">{"DLP_FOL_11",#N/A,FALSE,"RE1003"}</definedName>
    <definedName name="jfgkj_1" localSheetId="1" hidden="1">{"DLP_FOL_11",#N/A,FALSE,"RE1003"}</definedName>
    <definedName name="jfgkj_1" localSheetId="9" hidden="1">{"DLP_FOL_11",#N/A,FALSE,"RE1003"}</definedName>
    <definedName name="jfgkj_1" localSheetId="8" hidden="1">{"DLP_FOL_11",#N/A,FALSE,"RE1003"}</definedName>
    <definedName name="jfgkj_1" hidden="1">{"DLP_FOL_11",#N/A,FALSE,"RE1003"}</definedName>
    <definedName name="jfgkj_2" localSheetId="10" hidden="1">{"DLP_FOL_11",#N/A,FALSE,"RE1003"}</definedName>
    <definedName name="jfgkj_2" localSheetId="11" hidden="1">{"DLP_FOL_11",#N/A,FALSE,"RE1003"}</definedName>
    <definedName name="jfgkj_2" localSheetId="1" hidden="1">{"DLP_FOL_11",#N/A,FALSE,"RE1003"}</definedName>
    <definedName name="jfgkj_2" localSheetId="9" hidden="1">{"DLP_FOL_11",#N/A,FALSE,"RE1003"}</definedName>
    <definedName name="jfgkj_2" localSheetId="8" hidden="1">{"DLP_FOL_11",#N/A,FALSE,"RE1003"}</definedName>
    <definedName name="jfgkj_2" hidden="1">{"DLP_FOL_11",#N/A,FALSE,"RE1003"}</definedName>
    <definedName name="jfjhg" localSheetId="10" hidden="1">{"AUTONOMO_F_3",#N/A,FALSE,"RE1003"}</definedName>
    <definedName name="jfjhg" localSheetId="11" hidden="1">{"AUTONOMO_F_3",#N/A,FALSE,"RE1003"}</definedName>
    <definedName name="jfjhg" localSheetId="1" hidden="1">{"AUTONOMO_F_3",#N/A,FALSE,"RE1003"}</definedName>
    <definedName name="jfjhg" localSheetId="9" hidden="1">{"AUTONOMO_F_3",#N/A,FALSE,"RE1003"}</definedName>
    <definedName name="jfjhg" localSheetId="8" hidden="1">{"AUTONOMO_F_3",#N/A,FALSE,"RE1003"}</definedName>
    <definedName name="jfjhg" hidden="1">{"AUTONOMO_F_3",#N/A,FALSE,"RE1003"}</definedName>
    <definedName name="jfjhg_1" localSheetId="10" hidden="1">{"AUTONOMO_F_3",#N/A,FALSE,"RE1003"}</definedName>
    <definedName name="jfjhg_1" localSheetId="11" hidden="1">{"AUTONOMO_F_3",#N/A,FALSE,"RE1003"}</definedName>
    <definedName name="jfjhg_1" localSheetId="1" hidden="1">{"AUTONOMO_F_3",#N/A,FALSE,"RE1003"}</definedName>
    <definedName name="jfjhg_1" localSheetId="9" hidden="1">{"AUTONOMO_F_3",#N/A,FALSE,"RE1003"}</definedName>
    <definedName name="jfjhg_1" localSheetId="8" hidden="1">{"AUTONOMO_F_3",#N/A,FALSE,"RE1003"}</definedName>
    <definedName name="jfjhg_1" hidden="1">{"AUTONOMO_F_3",#N/A,FALSE,"RE1003"}</definedName>
    <definedName name="jfjhg_2" localSheetId="10" hidden="1">{"AUTONOMO_F_3",#N/A,FALSE,"RE1003"}</definedName>
    <definedName name="jfjhg_2" localSheetId="11" hidden="1">{"AUTONOMO_F_3",#N/A,FALSE,"RE1003"}</definedName>
    <definedName name="jfjhg_2" localSheetId="1" hidden="1">{"AUTONOMO_F_3",#N/A,FALSE,"RE1003"}</definedName>
    <definedName name="jfjhg_2" localSheetId="9" hidden="1">{"AUTONOMO_F_3",#N/A,FALSE,"RE1003"}</definedName>
    <definedName name="jfjhg_2" localSheetId="8" hidden="1">{"AUTONOMO_F_3",#N/A,FALSE,"RE1003"}</definedName>
    <definedName name="jfjhg_2" hidden="1">{"AUTONOMO_F_3",#N/A,FALSE,"RE1003"}</definedName>
    <definedName name="jhfjfg" localSheetId="10" hidden="1">{"AUTONOMO_F_5",#N/A,FALSE,"RE1003"}</definedName>
    <definedName name="jhfjfg" localSheetId="11" hidden="1">{"AUTONOMO_F_5",#N/A,FALSE,"RE1003"}</definedName>
    <definedName name="jhfjfg" localSheetId="1" hidden="1">{"AUTONOMO_F_5",#N/A,FALSE,"RE1003"}</definedName>
    <definedName name="jhfjfg" localSheetId="9" hidden="1">{"AUTONOMO_F_5",#N/A,FALSE,"RE1003"}</definedName>
    <definedName name="jhfjfg" localSheetId="8" hidden="1">{"AUTONOMO_F_5",#N/A,FALSE,"RE1003"}</definedName>
    <definedName name="jhfjfg" hidden="1">{"AUTONOMO_F_5",#N/A,FALSE,"RE1003"}</definedName>
    <definedName name="jhfjfg_1" localSheetId="10" hidden="1">{"AUTONOMO_F_5",#N/A,FALSE,"RE1003"}</definedName>
    <definedName name="jhfjfg_1" localSheetId="11" hidden="1">{"AUTONOMO_F_5",#N/A,FALSE,"RE1003"}</definedName>
    <definedName name="jhfjfg_1" localSheetId="1" hidden="1">{"AUTONOMO_F_5",#N/A,FALSE,"RE1003"}</definedName>
    <definedName name="jhfjfg_1" localSheetId="9" hidden="1">{"AUTONOMO_F_5",#N/A,FALSE,"RE1003"}</definedName>
    <definedName name="jhfjfg_1" localSheetId="8" hidden="1">{"AUTONOMO_F_5",#N/A,FALSE,"RE1003"}</definedName>
    <definedName name="jhfjfg_1" hidden="1">{"AUTONOMO_F_5",#N/A,FALSE,"RE1003"}</definedName>
    <definedName name="jhfjfg_2" localSheetId="10" hidden="1">{"AUTONOMO_F_5",#N/A,FALSE,"RE1003"}</definedName>
    <definedName name="jhfjfg_2" localSheetId="11" hidden="1">{"AUTONOMO_F_5",#N/A,FALSE,"RE1003"}</definedName>
    <definedName name="jhfjfg_2" localSheetId="1" hidden="1">{"AUTONOMO_F_5",#N/A,FALSE,"RE1003"}</definedName>
    <definedName name="jhfjfg_2" localSheetId="9" hidden="1">{"AUTONOMO_F_5",#N/A,FALSE,"RE1003"}</definedName>
    <definedName name="jhfjfg_2" localSheetId="8" hidden="1">{"AUTONOMO_F_5",#N/A,FALSE,"RE1003"}</definedName>
    <definedName name="jhfjfg_2" hidden="1">{"AUTONOMO_F_5",#N/A,FALSE,"RE1003"}</definedName>
    <definedName name="jhgf" localSheetId="10" hidden="1">{"DLP_FOL_10",#N/A,FALSE,"RE1003"}</definedName>
    <definedName name="jhgf" localSheetId="11" hidden="1">{"DLP_FOL_10",#N/A,FALSE,"RE1003"}</definedName>
    <definedName name="jhgf" localSheetId="1" hidden="1">{"DLP_FOL_10",#N/A,FALSE,"RE1003"}</definedName>
    <definedName name="jhgf" localSheetId="9" hidden="1">{"DLP_FOL_10",#N/A,FALSE,"RE1003"}</definedName>
    <definedName name="jhgf" localSheetId="8" hidden="1">{"DLP_FOL_10",#N/A,FALSE,"RE1003"}</definedName>
    <definedName name="jhgf" hidden="1">{"DLP_FOL_10",#N/A,FALSE,"RE1003"}</definedName>
    <definedName name="jhgf_1" localSheetId="10" hidden="1">{"DLP_FOL_10",#N/A,FALSE,"RE1003"}</definedName>
    <definedName name="jhgf_1" localSheetId="11" hidden="1">{"DLP_FOL_10",#N/A,FALSE,"RE1003"}</definedName>
    <definedName name="jhgf_1" localSheetId="1" hidden="1">{"DLP_FOL_10",#N/A,FALSE,"RE1003"}</definedName>
    <definedName name="jhgf_1" localSheetId="9" hidden="1">{"DLP_FOL_10",#N/A,FALSE,"RE1003"}</definedName>
    <definedName name="jhgf_1" localSheetId="8" hidden="1">{"DLP_FOL_10",#N/A,FALSE,"RE1003"}</definedName>
    <definedName name="jhgf_1" hidden="1">{"DLP_FOL_10",#N/A,FALSE,"RE1003"}</definedName>
    <definedName name="jhgf_2" localSheetId="10" hidden="1">{"DLP_FOL_10",#N/A,FALSE,"RE1003"}</definedName>
    <definedName name="jhgf_2" localSheetId="11" hidden="1">{"DLP_FOL_10",#N/A,FALSE,"RE1003"}</definedName>
    <definedName name="jhgf_2" localSheetId="1" hidden="1">{"DLP_FOL_10",#N/A,FALSE,"RE1003"}</definedName>
    <definedName name="jhgf_2" localSheetId="9" hidden="1">{"DLP_FOL_10",#N/A,FALSE,"RE1003"}</definedName>
    <definedName name="jhgf_2" localSheetId="8" hidden="1">{"DLP_FOL_10",#N/A,FALSE,"RE1003"}</definedName>
    <definedName name="jhgf_2" hidden="1">{"DLP_FOL_10",#N/A,FALSE,"RE1003"}</definedName>
    <definedName name="jhj" localSheetId="10">#REF!</definedName>
    <definedName name="jhj" localSheetId="12">#REF!</definedName>
    <definedName name="jhj" localSheetId="11">#REF!</definedName>
    <definedName name="jhj" localSheetId="1">#REF!</definedName>
    <definedName name="jhj" localSheetId="9">#REF!</definedName>
    <definedName name="jhj" localSheetId="8">#REF!</definedName>
    <definedName name="jhj">#REF!</definedName>
    <definedName name="jiji" localSheetId="10" hidden="1">{"CONSOLIDADO",#N/A,FALSE,"COMENTARIOS"}</definedName>
    <definedName name="jiji" localSheetId="12" hidden="1">{"CONSOLIDADO",#N/A,FALSE,"COMENTARIOS"}</definedName>
    <definedName name="jiji" localSheetId="11" hidden="1">{"CONSOLIDADO",#N/A,FALSE,"COMENTARIOS"}</definedName>
    <definedName name="jiji" localSheetId="1" hidden="1">{"CONSOLIDADO",#N/A,FALSE,"COMENTARIOS"}</definedName>
    <definedName name="jiji" localSheetId="3" hidden="1">{"CONSOLIDADO",#N/A,FALSE,"COMENTARIOS"}</definedName>
    <definedName name="jiji" localSheetId="9" hidden="1">{"CONSOLIDADO",#N/A,FALSE,"COMENTARIOS"}</definedName>
    <definedName name="jiji" localSheetId="8" hidden="1">{"CONSOLIDADO",#N/A,FALSE,"COMENTARIOS"}</definedName>
    <definedName name="jiji" hidden="1">{"CONSOLIDADO",#N/A,FALSE,"COMENTARIOS"}</definedName>
    <definedName name="jiji_1" localSheetId="10" hidden="1">{"CONSOLIDADO",#N/A,FALSE,"COMENTARIOS"}</definedName>
    <definedName name="jiji_1" localSheetId="11" hidden="1">{"CONSOLIDADO",#N/A,FALSE,"COMENTARIOS"}</definedName>
    <definedName name="jiji_1" localSheetId="1" hidden="1">{"CONSOLIDADO",#N/A,FALSE,"COMENTARIOS"}</definedName>
    <definedName name="jiji_1" localSheetId="9" hidden="1">{"CONSOLIDADO",#N/A,FALSE,"COMENTARIOS"}</definedName>
    <definedName name="jiji_1" localSheetId="8" hidden="1">{"CONSOLIDADO",#N/A,FALSE,"COMENTARIOS"}</definedName>
    <definedName name="jiji_1" hidden="1">{"CONSOLIDADO",#N/A,FALSE,"COMENTARIOS"}</definedName>
    <definedName name="jiji_2" localSheetId="10" hidden="1">{"CONSOLIDADO",#N/A,FALSE,"COMENTARIOS"}</definedName>
    <definedName name="jiji_2" localSheetId="11" hidden="1">{"CONSOLIDADO",#N/A,FALSE,"COMENTARIOS"}</definedName>
    <definedName name="jiji_2" localSheetId="1" hidden="1">{"CONSOLIDADO",#N/A,FALSE,"COMENTARIOS"}</definedName>
    <definedName name="jiji_2" localSheetId="9" hidden="1">{"CONSOLIDADO",#N/A,FALSE,"COMENTARIOS"}</definedName>
    <definedName name="jiji_2" localSheetId="8" hidden="1">{"CONSOLIDADO",#N/A,FALSE,"COMENTARIOS"}</definedName>
    <definedName name="jiji_2" hidden="1">{"CONSOLIDADO",#N/A,FALSE,"COMENTARIOS"}</definedName>
    <definedName name="jj">#REF!</definedName>
    <definedName name="jjj" localSheetId="10" hidden="1">{"Yr0TM1",#N/A,FALSE,"Line Data";"Yr0TM2",#N/A,FALSE,"Line Data";"Yr0TM3",#N/A,FALSE,"Line Data"}</definedName>
    <definedName name="jjj" localSheetId="12" hidden="1">{"Yr0TM1",#N/A,FALSE,"Line Data";"Yr0TM2",#N/A,FALSE,"Line Data";"Yr0TM3",#N/A,FALSE,"Line Data"}</definedName>
    <definedName name="jjj" localSheetId="11" hidden="1">{"Yr0TM1",#N/A,FALSE,"Line Data";"Yr0TM2",#N/A,FALSE,"Line Data";"Yr0TM3",#N/A,FALSE,"Line Data"}</definedName>
    <definedName name="jjj" localSheetId="1" hidden="1">{"Yr0TM1",#N/A,FALSE,"Line Data";"Yr0TM2",#N/A,FALSE,"Line Data";"Yr0TM3",#N/A,FALSE,"Line Data"}</definedName>
    <definedName name="jjj" localSheetId="3" hidden="1">{"Yr0TM1",#N/A,FALSE,"Line Data";"Yr0TM2",#N/A,FALSE,"Line Data";"Yr0TM3",#N/A,FALSE,"Line Data"}</definedName>
    <definedName name="jjj" localSheetId="9" hidden="1">{"Yr0TM1",#N/A,FALSE,"Line Data";"Yr0TM2",#N/A,FALSE,"Line Data";"Yr0TM3",#N/A,FALSE,"Line Data"}</definedName>
    <definedName name="jjj" localSheetId="8" hidden="1">{"Yr0TM1",#N/A,FALSE,"Line Data";"Yr0TM2",#N/A,FALSE,"Line Data";"Yr0TM3",#N/A,FALSE,"Line Data"}</definedName>
    <definedName name="jjj" hidden="1">{"Yr0TM1",#N/A,FALSE,"Line Data";"Yr0TM2",#N/A,FALSE,"Line Data";"Yr0TM3",#N/A,FALSE,"Line Data"}</definedName>
    <definedName name="jjj_1" localSheetId="10" hidden="1">{"Yr0TM1",#N/A,FALSE,"Line Data";"Yr0TM2",#N/A,FALSE,"Line Data";"Yr0TM3",#N/A,FALSE,"Line Data"}</definedName>
    <definedName name="jjj_1" localSheetId="11" hidden="1">{"Yr0TM1",#N/A,FALSE,"Line Data";"Yr0TM2",#N/A,FALSE,"Line Data";"Yr0TM3",#N/A,FALSE,"Line Data"}</definedName>
    <definedName name="jjj_1" localSheetId="1" hidden="1">{"Yr0TM1",#N/A,FALSE,"Line Data";"Yr0TM2",#N/A,FALSE,"Line Data";"Yr0TM3",#N/A,FALSE,"Line Data"}</definedName>
    <definedName name="jjj_1" localSheetId="9" hidden="1">{"Yr0TM1",#N/A,FALSE,"Line Data";"Yr0TM2",#N/A,FALSE,"Line Data";"Yr0TM3",#N/A,FALSE,"Line Data"}</definedName>
    <definedName name="jjj_1" localSheetId="8" hidden="1">{"Yr0TM1",#N/A,FALSE,"Line Data";"Yr0TM2",#N/A,FALSE,"Line Data";"Yr0TM3",#N/A,FALSE,"Line Data"}</definedName>
    <definedName name="jjj_1" hidden="1">{"Yr0TM1",#N/A,FALSE,"Line Data";"Yr0TM2",#N/A,FALSE,"Line Data";"Yr0TM3",#N/A,FALSE,"Line Data"}</definedName>
    <definedName name="jjj_2" localSheetId="10" hidden="1">{"Yr0TM1",#N/A,FALSE,"Line Data";"Yr0TM2",#N/A,FALSE,"Line Data";"Yr0TM3",#N/A,FALSE,"Line Data"}</definedName>
    <definedName name="jjj_2" localSheetId="11" hidden="1">{"Yr0TM1",#N/A,FALSE,"Line Data";"Yr0TM2",#N/A,FALSE,"Line Data";"Yr0TM3",#N/A,FALSE,"Line Data"}</definedName>
    <definedName name="jjj_2" localSheetId="1" hidden="1">{"Yr0TM1",#N/A,FALSE,"Line Data";"Yr0TM2",#N/A,FALSE,"Line Data";"Yr0TM3",#N/A,FALSE,"Line Data"}</definedName>
    <definedName name="jjj_2" localSheetId="9" hidden="1">{"Yr0TM1",#N/A,FALSE,"Line Data";"Yr0TM2",#N/A,FALSE,"Line Data";"Yr0TM3",#N/A,FALSE,"Line Data"}</definedName>
    <definedName name="jjj_2" localSheetId="8" hidden="1">{"Yr0TM1",#N/A,FALSE,"Line Data";"Yr0TM2",#N/A,FALSE,"Line Data";"Yr0TM3",#N/A,FALSE,"Line Data"}</definedName>
    <definedName name="jjj_2" hidden="1">{"Yr0TM1",#N/A,FALSE,"Line Data";"Yr0TM2",#N/A,FALSE,"Line Data";"Yr0TM3",#N/A,FALSE,"Line Data"}</definedName>
    <definedName name="jjjj" localSheetId="10"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 localSheetId="12"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 localSheetId="1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 localSheetId="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 localSheetId="3"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 localSheetId="9"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 localSheetId="8"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_1" localSheetId="10"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_1" localSheetId="1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_1" localSheetId="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_1" localSheetId="9"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_1" localSheetId="8"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_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_2" localSheetId="10"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_2" localSheetId="1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_2" localSheetId="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_2" localSheetId="9"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_2" localSheetId="8"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_2"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jjjjj" localSheetId="10">#REF!</definedName>
    <definedName name="jjjjjjjjj" localSheetId="12">#REF!</definedName>
    <definedName name="jjjjjjjjj" localSheetId="11">#REF!</definedName>
    <definedName name="jjjjjjjjj" localSheetId="1">#REF!</definedName>
    <definedName name="jjjjjjjjj" localSheetId="9">#REF!</definedName>
    <definedName name="jjjjjjjjj">#REF!</definedName>
    <definedName name="jjkh" localSheetId="10" hidden="1">{#N/A,#N/A,FALSE,"FFCXOUT3"}</definedName>
    <definedName name="jjkh" localSheetId="11" hidden="1">{#N/A,#N/A,FALSE,"FFCXOUT3"}</definedName>
    <definedName name="jjkh" localSheetId="1" hidden="1">{#N/A,#N/A,FALSE,"FFCXOUT3"}</definedName>
    <definedName name="jjkh" localSheetId="9" hidden="1">{#N/A,#N/A,FALSE,"FFCXOUT3"}</definedName>
    <definedName name="jjkh" localSheetId="8" hidden="1">{#N/A,#N/A,FALSE,"FFCXOUT3"}</definedName>
    <definedName name="jjkh" hidden="1">{#N/A,#N/A,FALSE,"FFCXOUT3"}</definedName>
    <definedName name="jjkh_1" localSheetId="10" hidden="1">{#N/A,#N/A,FALSE,"FFCXOUT3"}</definedName>
    <definedName name="jjkh_1" localSheetId="11" hidden="1">{#N/A,#N/A,FALSE,"FFCXOUT3"}</definedName>
    <definedName name="jjkh_1" localSheetId="1" hidden="1">{#N/A,#N/A,FALSE,"FFCXOUT3"}</definedName>
    <definedName name="jjkh_1" localSheetId="9" hidden="1">{#N/A,#N/A,FALSE,"FFCXOUT3"}</definedName>
    <definedName name="jjkh_1" localSheetId="8" hidden="1">{#N/A,#N/A,FALSE,"FFCXOUT3"}</definedName>
    <definedName name="jjkh_1" hidden="1">{#N/A,#N/A,FALSE,"FFCXOUT3"}</definedName>
    <definedName name="jjkh_2" localSheetId="10" hidden="1">{#N/A,#N/A,FALSE,"FFCXOUT3"}</definedName>
    <definedName name="jjkh_2" localSheetId="11" hidden="1">{#N/A,#N/A,FALSE,"FFCXOUT3"}</definedName>
    <definedName name="jjkh_2" localSheetId="1" hidden="1">{#N/A,#N/A,FALSE,"FFCXOUT3"}</definedName>
    <definedName name="jjkh_2" localSheetId="9" hidden="1">{#N/A,#N/A,FALSE,"FFCXOUT3"}</definedName>
    <definedName name="jjkh_2" localSheetId="8" hidden="1">{#N/A,#N/A,FALSE,"FFCXOUT3"}</definedName>
    <definedName name="jjkh_2" hidden="1">{#N/A,#N/A,FALSE,"FFCXOUT3"}</definedName>
    <definedName name="jkjkj" localSheetId="10" hidden="1">{"YrMinus1TM1",#N/A,FALSE,"Line Data";"YrMinus1TM2",#N/A,FALSE,"Line Data";"YrMinus1TM3",#N/A,FALSE,"Line Data"}</definedName>
    <definedName name="jkjkj" localSheetId="12" hidden="1">{"YrMinus1TM1",#N/A,FALSE,"Line Data";"YrMinus1TM2",#N/A,FALSE,"Line Data";"YrMinus1TM3",#N/A,FALSE,"Line Data"}</definedName>
    <definedName name="jkjkj" localSheetId="11" hidden="1">{"YrMinus1TM1",#N/A,FALSE,"Line Data";"YrMinus1TM2",#N/A,FALSE,"Line Data";"YrMinus1TM3",#N/A,FALSE,"Line Data"}</definedName>
    <definedName name="jkjkj" localSheetId="1" hidden="1">{"YrMinus1TM1",#N/A,FALSE,"Line Data";"YrMinus1TM2",#N/A,FALSE,"Line Data";"YrMinus1TM3",#N/A,FALSE,"Line Data"}</definedName>
    <definedName name="jkjkj" localSheetId="3" hidden="1">{"YrMinus1TM1",#N/A,FALSE,"Line Data";"YrMinus1TM2",#N/A,FALSE,"Line Data";"YrMinus1TM3",#N/A,FALSE,"Line Data"}</definedName>
    <definedName name="jkjkj" localSheetId="9" hidden="1">{"YrMinus1TM1",#N/A,FALSE,"Line Data";"YrMinus1TM2",#N/A,FALSE,"Line Data";"YrMinus1TM3",#N/A,FALSE,"Line Data"}</definedName>
    <definedName name="jkjkj" localSheetId="8" hidden="1">{"YrMinus1TM1",#N/A,FALSE,"Line Data";"YrMinus1TM2",#N/A,FALSE,"Line Data";"YrMinus1TM3",#N/A,FALSE,"Line Data"}</definedName>
    <definedName name="jkjkj" hidden="1">{"YrMinus1TM1",#N/A,FALSE,"Line Data";"YrMinus1TM2",#N/A,FALSE,"Line Data";"YrMinus1TM3",#N/A,FALSE,"Line Data"}</definedName>
    <definedName name="jkjkj_1" localSheetId="10" hidden="1">{"YrMinus1TM1",#N/A,FALSE,"Line Data";"YrMinus1TM2",#N/A,FALSE,"Line Data";"YrMinus1TM3",#N/A,FALSE,"Line Data"}</definedName>
    <definedName name="jkjkj_1" localSheetId="11" hidden="1">{"YrMinus1TM1",#N/A,FALSE,"Line Data";"YrMinus1TM2",#N/A,FALSE,"Line Data";"YrMinus1TM3",#N/A,FALSE,"Line Data"}</definedName>
    <definedName name="jkjkj_1" localSheetId="1" hidden="1">{"YrMinus1TM1",#N/A,FALSE,"Line Data";"YrMinus1TM2",#N/A,FALSE,"Line Data";"YrMinus1TM3",#N/A,FALSE,"Line Data"}</definedName>
    <definedName name="jkjkj_1" localSheetId="9" hidden="1">{"YrMinus1TM1",#N/A,FALSE,"Line Data";"YrMinus1TM2",#N/A,FALSE,"Line Data";"YrMinus1TM3",#N/A,FALSE,"Line Data"}</definedName>
    <definedName name="jkjkj_1" localSheetId="8" hidden="1">{"YrMinus1TM1",#N/A,FALSE,"Line Data";"YrMinus1TM2",#N/A,FALSE,"Line Data";"YrMinus1TM3",#N/A,FALSE,"Line Data"}</definedName>
    <definedName name="jkjkj_1" hidden="1">{"YrMinus1TM1",#N/A,FALSE,"Line Data";"YrMinus1TM2",#N/A,FALSE,"Line Data";"YrMinus1TM3",#N/A,FALSE,"Line Data"}</definedName>
    <definedName name="jkjkj_2" localSheetId="10" hidden="1">{"YrMinus1TM1",#N/A,FALSE,"Line Data";"YrMinus1TM2",#N/A,FALSE,"Line Data";"YrMinus1TM3",#N/A,FALSE,"Line Data"}</definedName>
    <definedName name="jkjkj_2" localSheetId="11" hidden="1">{"YrMinus1TM1",#N/A,FALSE,"Line Data";"YrMinus1TM2",#N/A,FALSE,"Line Data";"YrMinus1TM3",#N/A,FALSE,"Line Data"}</definedName>
    <definedName name="jkjkj_2" localSheetId="1" hidden="1">{"YrMinus1TM1",#N/A,FALSE,"Line Data";"YrMinus1TM2",#N/A,FALSE,"Line Data";"YrMinus1TM3",#N/A,FALSE,"Line Data"}</definedName>
    <definedName name="jkjkj_2" localSheetId="9" hidden="1">{"YrMinus1TM1",#N/A,FALSE,"Line Data";"YrMinus1TM2",#N/A,FALSE,"Line Data";"YrMinus1TM3",#N/A,FALSE,"Line Data"}</definedName>
    <definedName name="jkjkj_2" localSheetId="8" hidden="1">{"YrMinus1TM1",#N/A,FALSE,"Line Data";"YrMinus1TM2",#N/A,FALSE,"Line Data";"YrMinus1TM3",#N/A,FALSE,"Line Data"}</definedName>
    <definedName name="jkjkj_2" hidden="1">{"YrMinus1TM1",#N/A,FALSE,"Line Data";"YrMinus1TM2",#N/A,FALSE,"Line Data";"YrMinus1TM3",#N/A,FALSE,"Line Data"}</definedName>
    <definedName name="JogoPneus">#REF!</definedName>
    <definedName name="jojo" localSheetId="10" hidden="1">{#N/A,#N/A,FALSE,"EV.D.P.BC";#N/A,#N/A,FALSE,"EV.D.P.HC";#N/A,#N/A,FALSE,"EV.D.P.LC";#N/A,#N/A,FALSE,"AN.CIV.BC";#N/A,#N/A,FALSE,"AN.CIV.HC";#N/A,#N/A,FALSE,"AN.CIV.LC";#N/A,#N/A,FALSE,"Res.1";#N/A,#N/A,FALSE,"AN.GAZ.BC";#N/A,#N/A,FALSE,"AN.GAZ.HC";#N/A,#N/A,FALSE,"AN.GAZ.LC";#N/A,#N/A,FALSE,"AN.GAZ.BC M3";#N/A,#N/A,FALSE,"AN.GAZ.HC M3";#N/A,#N/A,FALSE,"AN.GAZ.LC M3";#N/A,#N/A,FALSE,"Res.2"}</definedName>
    <definedName name="jojo" localSheetId="11" hidden="1">{#N/A,#N/A,FALSE,"EV.D.P.BC";#N/A,#N/A,FALSE,"EV.D.P.HC";#N/A,#N/A,FALSE,"EV.D.P.LC";#N/A,#N/A,FALSE,"AN.CIV.BC";#N/A,#N/A,FALSE,"AN.CIV.HC";#N/A,#N/A,FALSE,"AN.CIV.LC";#N/A,#N/A,FALSE,"Res.1";#N/A,#N/A,FALSE,"AN.GAZ.BC";#N/A,#N/A,FALSE,"AN.GAZ.HC";#N/A,#N/A,FALSE,"AN.GAZ.LC";#N/A,#N/A,FALSE,"AN.GAZ.BC M3";#N/A,#N/A,FALSE,"AN.GAZ.HC M3";#N/A,#N/A,FALSE,"AN.GAZ.LC M3";#N/A,#N/A,FALSE,"Res.2"}</definedName>
    <definedName name="jojo" localSheetId="1" hidden="1">{#N/A,#N/A,FALSE,"EV.D.P.BC";#N/A,#N/A,FALSE,"EV.D.P.HC";#N/A,#N/A,FALSE,"EV.D.P.LC";#N/A,#N/A,FALSE,"AN.CIV.BC";#N/A,#N/A,FALSE,"AN.CIV.HC";#N/A,#N/A,FALSE,"AN.CIV.LC";#N/A,#N/A,FALSE,"Res.1";#N/A,#N/A,FALSE,"AN.GAZ.BC";#N/A,#N/A,FALSE,"AN.GAZ.HC";#N/A,#N/A,FALSE,"AN.GAZ.LC";#N/A,#N/A,FALSE,"AN.GAZ.BC M3";#N/A,#N/A,FALSE,"AN.GAZ.HC M3";#N/A,#N/A,FALSE,"AN.GAZ.LC M3";#N/A,#N/A,FALSE,"Res.2"}</definedName>
    <definedName name="jojo" localSheetId="9" hidden="1">{#N/A,#N/A,FALSE,"EV.D.P.BC";#N/A,#N/A,FALSE,"EV.D.P.HC";#N/A,#N/A,FALSE,"EV.D.P.LC";#N/A,#N/A,FALSE,"AN.CIV.BC";#N/A,#N/A,FALSE,"AN.CIV.HC";#N/A,#N/A,FALSE,"AN.CIV.LC";#N/A,#N/A,FALSE,"Res.1";#N/A,#N/A,FALSE,"AN.GAZ.BC";#N/A,#N/A,FALSE,"AN.GAZ.HC";#N/A,#N/A,FALSE,"AN.GAZ.LC";#N/A,#N/A,FALSE,"AN.GAZ.BC M3";#N/A,#N/A,FALSE,"AN.GAZ.HC M3";#N/A,#N/A,FALSE,"AN.GAZ.LC M3";#N/A,#N/A,FALSE,"Res.2"}</definedName>
    <definedName name="jojo" localSheetId="8" hidden="1">{#N/A,#N/A,FALSE,"EV.D.P.BC";#N/A,#N/A,FALSE,"EV.D.P.HC";#N/A,#N/A,FALSE,"EV.D.P.LC";#N/A,#N/A,FALSE,"AN.CIV.BC";#N/A,#N/A,FALSE,"AN.CIV.HC";#N/A,#N/A,FALSE,"AN.CIV.LC";#N/A,#N/A,FALSE,"Res.1";#N/A,#N/A,FALSE,"AN.GAZ.BC";#N/A,#N/A,FALSE,"AN.GAZ.HC";#N/A,#N/A,FALSE,"AN.GAZ.LC";#N/A,#N/A,FALSE,"AN.GAZ.BC M3";#N/A,#N/A,FALSE,"AN.GAZ.HC M3";#N/A,#N/A,FALSE,"AN.GAZ.LC M3";#N/A,#N/A,FALSE,"Res.2"}</definedName>
    <definedName name="jojo" hidden="1">{#N/A,#N/A,FALSE,"EV.D.P.BC";#N/A,#N/A,FALSE,"EV.D.P.HC";#N/A,#N/A,FALSE,"EV.D.P.LC";#N/A,#N/A,FALSE,"AN.CIV.BC";#N/A,#N/A,FALSE,"AN.CIV.HC";#N/A,#N/A,FALSE,"AN.CIV.LC";#N/A,#N/A,FALSE,"Res.1";#N/A,#N/A,FALSE,"AN.GAZ.BC";#N/A,#N/A,FALSE,"AN.GAZ.HC";#N/A,#N/A,FALSE,"AN.GAZ.LC";#N/A,#N/A,FALSE,"AN.GAZ.BC M3";#N/A,#N/A,FALSE,"AN.GAZ.HC M3";#N/A,#N/A,FALSE,"AN.GAZ.LC M3";#N/A,#N/A,FALSE,"Res.2"}</definedName>
    <definedName name="jojo_1" localSheetId="10" hidden="1">{#N/A,#N/A,FALSE,"EV.D.P.BC";#N/A,#N/A,FALSE,"EV.D.P.HC";#N/A,#N/A,FALSE,"EV.D.P.LC";#N/A,#N/A,FALSE,"AN.CIV.BC";#N/A,#N/A,FALSE,"AN.CIV.HC";#N/A,#N/A,FALSE,"AN.CIV.LC";#N/A,#N/A,FALSE,"Res.1";#N/A,#N/A,FALSE,"AN.GAZ.BC";#N/A,#N/A,FALSE,"AN.GAZ.HC";#N/A,#N/A,FALSE,"AN.GAZ.LC";#N/A,#N/A,FALSE,"AN.GAZ.BC M3";#N/A,#N/A,FALSE,"AN.GAZ.HC M3";#N/A,#N/A,FALSE,"AN.GAZ.LC M3";#N/A,#N/A,FALSE,"Res.2"}</definedName>
    <definedName name="jojo_1" localSheetId="11" hidden="1">{#N/A,#N/A,FALSE,"EV.D.P.BC";#N/A,#N/A,FALSE,"EV.D.P.HC";#N/A,#N/A,FALSE,"EV.D.P.LC";#N/A,#N/A,FALSE,"AN.CIV.BC";#N/A,#N/A,FALSE,"AN.CIV.HC";#N/A,#N/A,FALSE,"AN.CIV.LC";#N/A,#N/A,FALSE,"Res.1";#N/A,#N/A,FALSE,"AN.GAZ.BC";#N/A,#N/A,FALSE,"AN.GAZ.HC";#N/A,#N/A,FALSE,"AN.GAZ.LC";#N/A,#N/A,FALSE,"AN.GAZ.BC M3";#N/A,#N/A,FALSE,"AN.GAZ.HC M3";#N/A,#N/A,FALSE,"AN.GAZ.LC M3";#N/A,#N/A,FALSE,"Res.2"}</definedName>
    <definedName name="jojo_1" localSheetId="1" hidden="1">{#N/A,#N/A,FALSE,"EV.D.P.BC";#N/A,#N/A,FALSE,"EV.D.P.HC";#N/A,#N/A,FALSE,"EV.D.P.LC";#N/A,#N/A,FALSE,"AN.CIV.BC";#N/A,#N/A,FALSE,"AN.CIV.HC";#N/A,#N/A,FALSE,"AN.CIV.LC";#N/A,#N/A,FALSE,"Res.1";#N/A,#N/A,FALSE,"AN.GAZ.BC";#N/A,#N/A,FALSE,"AN.GAZ.HC";#N/A,#N/A,FALSE,"AN.GAZ.LC";#N/A,#N/A,FALSE,"AN.GAZ.BC M3";#N/A,#N/A,FALSE,"AN.GAZ.HC M3";#N/A,#N/A,FALSE,"AN.GAZ.LC M3";#N/A,#N/A,FALSE,"Res.2"}</definedName>
    <definedName name="jojo_1" localSheetId="9" hidden="1">{#N/A,#N/A,FALSE,"EV.D.P.BC";#N/A,#N/A,FALSE,"EV.D.P.HC";#N/A,#N/A,FALSE,"EV.D.P.LC";#N/A,#N/A,FALSE,"AN.CIV.BC";#N/A,#N/A,FALSE,"AN.CIV.HC";#N/A,#N/A,FALSE,"AN.CIV.LC";#N/A,#N/A,FALSE,"Res.1";#N/A,#N/A,FALSE,"AN.GAZ.BC";#N/A,#N/A,FALSE,"AN.GAZ.HC";#N/A,#N/A,FALSE,"AN.GAZ.LC";#N/A,#N/A,FALSE,"AN.GAZ.BC M3";#N/A,#N/A,FALSE,"AN.GAZ.HC M3";#N/A,#N/A,FALSE,"AN.GAZ.LC M3";#N/A,#N/A,FALSE,"Res.2"}</definedName>
    <definedName name="jojo_1" localSheetId="8" hidden="1">{#N/A,#N/A,FALSE,"EV.D.P.BC";#N/A,#N/A,FALSE,"EV.D.P.HC";#N/A,#N/A,FALSE,"EV.D.P.LC";#N/A,#N/A,FALSE,"AN.CIV.BC";#N/A,#N/A,FALSE,"AN.CIV.HC";#N/A,#N/A,FALSE,"AN.CIV.LC";#N/A,#N/A,FALSE,"Res.1";#N/A,#N/A,FALSE,"AN.GAZ.BC";#N/A,#N/A,FALSE,"AN.GAZ.HC";#N/A,#N/A,FALSE,"AN.GAZ.LC";#N/A,#N/A,FALSE,"AN.GAZ.BC M3";#N/A,#N/A,FALSE,"AN.GAZ.HC M3";#N/A,#N/A,FALSE,"AN.GAZ.LC M3";#N/A,#N/A,FALSE,"Res.2"}</definedName>
    <definedName name="jojo_1" hidden="1">{#N/A,#N/A,FALSE,"EV.D.P.BC";#N/A,#N/A,FALSE,"EV.D.P.HC";#N/A,#N/A,FALSE,"EV.D.P.LC";#N/A,#N/A,FALSE,"AN.CIV.BC";#N/A,#N/A,FALSE,"AN.CIV.HC";#N/A,#N/A,FALSE,"AN.CIV.LC";#N/A,#N/A,FALSE,"Res.1";#N/A,#N/A,FALSE,"AN.GAZ.BC";#N/A,#N/A,FALSE,"AN.GAZ.HC";#N/A,#N/A,FALSE,"AN.GAZ.LC";#N/A,#N/A,FALSE,"AN.GAZ.BC M3";#N/A,#N/A,FALSE,"AN.GAZ.HC M3";#N/A,#N/A,FALSE,"AN.GAZ.LC M3";#N/A,#N/A,FALSE,"Res.2"}</definedName>
    <definedName name="jojo_2" localSheetId="10" hidden="1">{#N/A,#N/A,FALSE,"EV.D.P.BC";#N/A,#N/A,FALSE,"EV.D.P.HC";#N/A,#N/A,FALSE,"EV.D.P.LC";#N/A,#N/A,FALSE,"AN.CIV.BC";#N/A,#N/A,FALSE,"AN.CIV.HC";#N/A,#N/A,FALSE,"AN.CIV.LC";#N/A,#N/A,FALSE,"Res.1";#N/A,#N/A,FALSE,"AN.GAZ.BC";#N/A,#N/A,FALSE,"AN.GAZ.HC";#N/A,#N/A,FALSE,"AN.GAZ.LC";#N/A,#N/A,FALSE,"AN.GAZ.BC M3";#N/A,#N/A,FALSE,"AN.GAZ.HC M3";#N/A,#N/A,FALSE,"AN.GAZ.LC M3";#N/A,#N/A,FALSE,"Res.2"}</definedName>
    <definedName name="jojo_2" localSheetId="11" hidden="1">{#N/A,#N/A,FALSE,"EV.D.P.BC";#N/A,#N/A,FALSE,"EV.D.P.HC";#N/A,#N/A,FALSE,"EV.D.P.LC";#N/A,#N/A,FALSE,"AN.CIV.BC";#N/A,#N/A,FALSE,"AN.CIV.HC";#N/A,#N/A,FALSE,"AN.CIV.LC";#N/A,#N/A,FALSE,"Res.1";#N/A,#N/A,FALSE,"AN.GAZ.BC";#N/A,#N/A,FALSE,"AN.GAZ.HC";#N/A,#N/A,FALSE,"AN.GAZ.LC";#N/A,#N/A,FALSE,"AN.GAZ.BC M3";#N/A,#N/A,FALSE,"AN.GAZ.HC M3";#N/A,#N/A,FALSE,"AN.GAZ.LC M3";#N/A,#N/A,FALSE,"Res.2"}</definedName>
    <definedName name="jojo_2" localSheetId="1" hidden="1">{#N/A,#N/A,FALSE,"EV.D.P.BC";#N/A,#N/A,FALSE,"EV.D.P.HC";#N/A,#N/A,FALSE,"EV.D.P.LC";#N/A,#N/A,FALSE,"AN.CIV.BC";#N/A,#N/A,FALSE,"AN.CIV.HC";#N/A,#N/A,FALSE,"AN.CIV.LC";#N/A,#N/A,FALSE,"Res.1";#N/A,#N/A,FALSE,"AN.GAZ.BC";#N/A,#N/A,FALSE,"AN.GAZ.HC";#N/A,#N/A,FALSE,"AN.GAZ.LC";#N/A,#N/A,FALSE,"AN.GAZ.BC M3";#N/A,#N/A,FALSE,"AN.GAZ.HC M3";#N/A,#N/A,FALSE,"AN.GAZ.LC M3";#N/A,#N/A,FALSE,"Res.2"}</definedName>
    <definedName name="jojo_2" localSheetId="9" hidden="1">{#N/A,#N/A,FALSE,"EV.D.P.BC";#N/A,#N/A,FALSE,"EV.D.P.HC";#N/A,#N/A,FALSE,"EV.D.P.LC";#N/A,#N/A,FALSE,"AN.CIV.BC";#N/A,#N/A,FALSE,"AN.CIV.HC";#N/A,#N/A,FALSE,"AN.CIV.LC";#N/A,#N/A,FALSE,"Res.1";#N/A,#N/A,FALSE,"AN.GAZ.BC";#N/A,#N/A,FALSE,"AN.GAZ.HC";#N/A,#N/A,FALSE,"AN.GAZ.LC";#N/A,#N/A,FALSE,"AN.GAZ.BC M3";#N/A,#N/A,FALSE,"AN.GAZ.HC M3";#N/A,#N/A,FALSE,"AN.GAZ.LC M3";#N/A,#N/A,FALSE,"Res.2"}</definedName>
    <definedName name="jojo_2" localSheetId="8" hidden="1">{#N/A,#N/A,FALSE,"EV.D.P.BC";#N/A,#N/A,FALSE,"EV.D.P.HC";#N/A,#N/A,FALSE,"EV.D.P.LC";#N/A,#N/A,FALSE,"AN.CIV.BC";#N/A,#N/A,FALSE,"AN.CIV.HC";#N/A,#N/A,FALSE,"AN.CIV.LC";#N/A,#N/A,FALSE,"Res.1";#N/A,#N/A,FALSE,"AN.GAZ.BC";#N/A,#N/A,FALSE,"AN.GAZ.HC";#N/A,#N/A,FALSE,"AN.GAZ.LC";#N/A,#N/A,FALSE,"AN.GAZ.BC M3";#N/A,#N/A,FALSE,"AN.GAZ.HC M3";#N/A,#N/A,FALSE,"AN.GAZ.LC M3";#N/A,#N/A,FALSE,"Res.2"}</definedName>
    <definedName name="jojo_2" hidden="1">{#N/A,#N/A,FALSE,"EV.D.P.BC";#N/A,#N/A,FALSE,"EV.D.P.HC";#N/A,#N/A,FALSE,"EV.D.P.LC";#N/A,#N/A,FALSE,"AN.CIV.BC";#N/A,#N/A,FALSE,"AN.CIV.HC";#N/A,#N/A,FALSE,"AN.CIV.LC";#N/A,#N/A,FALSE,"Res.1";#N/A,#N/A,FALSE,"AN.GAZ.BC";#N/A,#N/A,FALSE,"AN.GAZ.HC";#N/A,#N/A,FALSE,"AN.GAZ.LC";#N/A,#N/A,FALSE,"AN.GAZ.BC M3";#N/A,#N/A,FALSE,"AN.GAZ.HC M3";#N/A,#N/A,FALSE,"AN.GAZ.LC M3";#N/A,#N/A,FALSE,"Res.2"}</definedName>
    <definedName name="Jr" localSheetId="10" hidden="1">{#N/A,#N/A,FALSE,"Aging Summary";#N/A,#N/A,FALSE,"Ratio Analysis";#N/A,#N/A,FALSE,"Test 120 Day Accts";#N/A,#N/A,FALSE,"Tickmarks"}</definedName>
    <definedName name="Jr" localSheetId="11" hidden="1">{#N/A,#N/A,FALSE,"Aging Summary";#N/A,#N/A,FALSE,"Ratio Analysis";#N/A,#N/A,FALSE,"Test 120 Day Accts";#N/A,#N/A,FALSE,"Tickmarks"}</definedName>
    <definedName name="Jr" localSheetId="1" hidden="1">{#N/A,#N/A,FALSE,"Aging Summary";#N/A,#N/A,FALSE,"Ratio Analysis";#N/A,#N/A,FALSE,"Test 120 Day Accts";#N/A,#N/A,FALSE,"Tickmarks"}</definedName>
    <definedName name="Jr" localSheetId="9" hidden="1">{#N/A,#N/A,FALSE,"Aging Summary";#N/A,#N/A,FALSE,"Ratio Analysis";#N/A,#N/A,FALSE,"Test 120 Day Accts";#N/A,#N/A,FALSE,"Tickmarks"}</definedName>
    <definedName name="Jr" localSheetId="8" hidden="1">{#N/A,#N/A,FALSE,"Aging Summary";#N/A,#N/A,FALSE,"Ratio Analysis";#N/A,#N/A,FALSE,"Test 120 Day Accts";#N/A,#N/A,FALSE,"Tickmarks"}</definedName>
    <definedName name="Jr" hidden="1">{#N/A,#N/A,FALSE,"Aging Summary";#N/A,#N/A,FALSE,"Ratio Analysis";#N/A,#N/A,FALSE,"Test 120 Day Accts";#N/A,#N/A,FALSE,"Tickmarks"}</definedName>
    <definedName name="Jr_1" localSheetId="10" hidden="1">{#N/A,#N/A,FALSE,"Aging Summary";#N/A,#N/A,FALSE,"Ratio Analysis";#N/A,#N/A,FALSE,"Test 120 Day Accts";#N/A,#N/A,FALSE,"Tickmarks"}</definedName>
    <definedName name="Jr_1" localSheetId="11" hidden="1">{#N/A,#N/A,FALSE,"Aging Summary";#N/A,#N/A,FALSE,"Ratio Analysis";#N/A,#N/A,FALSE,"Test 120 Day Accts";#N/A,#N/A,FALSE,"Tickmarks"}</definedName>
    <definedName name="Jr_1" localSheetId="1" hidden="1">{#N/A,#N/A,FALSE,"Aging Summary";#N/A,#N/A,FALSE,"Ratio Analysis";#N/A,#N/A,FALSE,"Test 120 Day Accts";#N/A,#N/A,FALSE,"Tickmarks"}</definedName>
    <definedName name="Jr_1" localSheetId="9" hidden="1">{#N/A,#N/A,FALSE,"Aging Summary";#N/A,#N/A,FALSE,"Ratio Analysis";#N/A,#N/A,FALSE,"Test 120 Day Accts";#N/A,#N/A,FALSE,"Tickmarks"}</definedName>
    <definedName name="Jr_1" localSheetId="8" hidden="1">{#N/A,#N/A,FALSE,"Aging Summary";#N/A,#N/A,FALSE,"Ratio Analysis";#N/A,#N/A,FALSE,"Test 120 Day Accts";#N/A,#N/A,FALSE,"Tickmarks"}</definedName>
    <definedName name="Jr_1" hidden="1">{#N/A,#N/A,FALSE,"Aging Summary";#N/A,#N/A,FALSE,"Ratio Analysis";#N/A,#N/A,FALSE,"Test 120 Day Accts";#N/A,#N/A,FALSE,"Tickmarks"}</definedName>
    <definedName name="Jr_2" localSheetId="10" hidden="1">{#N/A,#N/A,FALSE,"Aging Summary";#N/A,#N/A,FALSE,"Ratio Analysis";#N/A,#N/A,FALSE,"Test 120 Day Accts";#N/A,#N/A,FALSE,"Tickmarks"}</definedName>
    <definedName name="Jr_2" localSheetId="11" hidden="1">{#N/A,#N/A,FALSE,"Aging Summary";#N/A,#N/A,FALSE,"Ratio Analysis";#N/A,#N/A,FALSE,"Test 120 Day Accts";#N/A,#N/A,FALSE,"Tickmarks"}</definedName>
    <definedName name="Jr_2" localSheetId="1" hidden="1">{#N/A,#N/A,FALSE,"Aging Summary";#N/A,#N/A,FALSE,"Ratio Analysis";#N/A,#N/A,FALSE,"Test 120 Day Accts";#N/A,#N/A,FALSE,"Tickmarks"}</definedName>
    <definedName name="Jr_2" localSheetId="9" hidden="1">{#N/A,#N/A,FALSE,"Aging Summary";#N/A,#N/A,FALSE,"Ratio Analysis";#N/A,#N/A,FALSE,"Test 120 Day Accts";#N/A,#N/A,FALSE,"Tickmarks"}</definedName>
    <definedName name="Jr_2" localSheetId="8" hidden="1">{#N/A,#N/A,FALSE,"Aging Summary";#N/A,#N/A,FALSE,"Ratio Analysis";#N/A,#N/A,FALSE,"Test 120 Day Accts";#N/A,#N/A,FALSE,"Tickmarks"}</definedName>
    <definedName name="Jr_2" hidden="1">{#N/A,#N/A,FALSE,"Aging Summary";#N/A,#N/A,FALSE,"Ratio Analysis";#N/A,#N/A,FALSE,"Test 120 Day Accts";#N/A,#N/A,FALSE,"Tickmarks"}</definedName>
    <definedName name="JRCPACOM">#REF!</definedName>
    <definedName name="JRCPACOT" localSheetId="10">#REF!</definedName>
    <definedName name="JRCPACOT" localSheetId="11">#REF!</definedName>
    <definedName name="JRCPACOT" localSheetId="1">#REF!</definedName>
    <definedName name="JRCPACOT" localSheetId="9">#REF!</definedName>
    <definedName name="JRCPACOT">#REF!</definedName>
    <definedName name="JRCPAGO" localSheetId="10">#REF!</definedName>
    <definedName name="JRCPAGO" localSheetId="11">#REF!</definedName>
    <definedName name="JRCPAGO" localSheetId="1">#REF!</definedName>
    <definedName name="JRCPAGO" localSheetId="9">#REF!</definedName>
    <definedName name="JRCPAGO">#REF!</definedName>
    <definedName name="JRCPARM" localSheetId="10">#REF!</definedName>
    <definedName name="JRCPARM" localSheetId="11">#REF!</definedName>
    <definedName name="JRCPARM" localSheetId="1">#REF!</definedName>
    <definedName name="JRCPARM" localSheetId="9">#REF!</definedName>
    <definedName name="JRCPARM">#REF!</definedName>
    <definedName name="JRCPBG" localSheetId="10">#REF!</definedName>
    <definedName name="JRCPBG" localSheetId="11">#REF!</definedName>
    <definedName name="JRCPBG" localSheetId="1">#REF!</definedName>
    <definedName name="JRCPBG" localSheetId="9">#REF!</definedName>
    <definedName name="JRCPBG">#REF!</definedName>
    <definedName name="JRCPCIND" localSheetId="10">#REF!</definedName>
    <definedName name="JRCPCIND" localSheetId="11">#REF!</definedName>
    <definedName name="JRCPCIND" localSheetId="1">#REF!</definedName>
    <definedName name="JRCPCIND" localSheetId="9">#REF!</definedName>
    <definedName name="JRCPCIND">#REF!</definedName>
    <definedName name="JRCPFITAC" localSheetId="10">#REF!</definedName>
    <definedName name="JRCPFITAC" localSheetId="11">#REF!</definedName>
    <definedName name="JRCPFITAC" localSheetId="1">#REF!</definedName>
    <definedName name="JRCPFITAC" localSheetId="9">#REF!</definedName>
    <definedName name="JRCPFITAC">#REF!</definedName>
    <definedName name="JRCPFRET" localSheetId="10">#REF!</definedName>
    <definedName name="JRCPFRET" localSheetId="11">#REF!</definedName>
    <definedName name="JRCPFRET" localSheetId="1">#REF!</definedName>
    <definedName name="JRCPFRET" localSheetId="9">#REF!</definedName>
    <definedName name="JRCPFRET">#REF!</definedName>
    <definedName name="JRCPGERIM" localSheetId="10">#REF!</definedName>
    <definedName name="JRCPGERIM" localSheetId="11">#REF!</definedName>
    <definedName name="JRCPGERIM" localSheetId="1">#REF!</definedName>
    <definedName name="JRCPGERIM" localSheetId="9">#REF!</definedName>
    <definedName name="JRCPGERIM">#REF!</definedName>
    <definedName name="JRCPGERS" localSheetId="10">#REF!</definedName>
    <definedName name="JRCPGERS" localSheetId="11">#REF!</definedName>
    <definedName name="JRCPGERS" localSheetId="1">#REF!</definedName>
    <definedName name="JRCPGERS" localSheetId="9">#REF!</definedName>
    <definedName name="JRCPGERS">#REF!</definedName>
    <definedName name="JRCPGET" localSheetId="10">#REF!</definedName>
    <definedName name="JRCPGET" localSheetId="11">#REF!</definedName>
    <definedName name="JRCPGET" localSheetId="1">#REF!</definedName>
    <definedName name="JRCPGET" localSheetId="9">#REF!</definedName>
    <definedName name="JRCPGET">#REF!</definedName>
    <definedName name="JRCPGGE" localSheetId="10">#REF!</definedName>
    <definedName name="JRCPGGE" localSheetId="11">#REF!</definedName>
    <definedName name="JRCPGGE" localSheetId="1">#REF!</definedName>
    <definedName name="JRCPGGE" localSheetId="9">#REF!</definedName>
    <definedName name="JRCPGGE">#REF!</definedName>
    <definedName name="JRCPGI" localSheetId="10">#REF!</definedName>
    <definedName name="JRCPGI" localSheetId="11">#REF!</definedName>
    <definedName name="JRCPGI" localSheetId="1">#REF!</definedName>
    <definedName name="JRCPGI" localSheetId="9">#REF!</definedName>
    <definedName name="JRCPGI">#REF!</definedName>
    <definedName name="JRCPGLEAS" localSheetId="10">#REF!</definedName>
    <definedName name="JRCPGLEAS" localSheetId="11">#REF!</definedName>
    <definedName name="JRCPGLEAS" localSheetId="1">#REF!</definedName>
    <definedName name="JRCPGLEAS" localSheetId="9">#REF!</definedName>
    <definedName name="JRCPGLEAS">#REF!</definedName>
    <definedName name="JRCPGPAR" localSheetId="10">#REF!</definedName>
    <definedName name="JRCPGPAR" localSheetId="11">#REF!</definedName>
    <definedName name="JRCPGPAR" localSheetId="1">#REF!</definedName>
    <definedName name="JRCPGPAR" localSheetId="9">#REF!</definedName>
    <definedName name="JRCPGPAR">#REF!</definedName>
    <definedName name="JRCPGSA" localSheetId="10">#REF!</definedName>
    <definedName name="JRCPGSA" localSheetId="11">#REF!</definedName>
    <definedName name="JRCPGSA" localSheetId="1">#REF!</definedName>
    <definedName name="JRCPGSA" localSheetId="9">#REF!</definedName>
    <definedName name="JRCPGSA">#REF!</definedName>
    <definedName name="JRCPGTL" localSheetId="10">#REF!</definedName>
    <definedName name="JRCPGTL" localSheetId="11">#REF!</definedName>
    <definedName name="JRCPGTL" localSheetId="1">#REF!</definedName>
    <definedName name="JRCPGTL" localSheetId="9">#REF!</definedName>
    <definedName name="JRCPGTL">#REF!</definedName>
    <definedName name="JRCPGTLE" localSheetId="10">#REF!</definedName>
    <definedName name="JRCPGTLE" localSheetId="11">#REF!</definedName>
    <definedName name="JRCPGTLE" localSheetId="1">#REF!</definedName>
    <definedName name="JRCPGTLE" localSheetId="9">#REF!</definedName>
    <definedName name="JRCPGTLE">#REF!</definedName>
    <definedName name="JRCPGTLF" localSheetId="10">#REF!</definedName>
    <definedName name="JRCPGTLF" localSheetId="11">#REF!</definedName>
    <definedName name="JRCPGTLF" localSheetId="1">#REF!</definedName>
    <definedName name="JRCPGTLF" localSheetId="9">#REF!</definedName>
    <definedName name="JRCPGTLF">#REF!</definedName>
    <definedName name="JRCPIND" localSheetId="10">#REF!</definedName>
    <definedName name="JRCPIND" localSheetId="11">#REF!</definedName>
    <definedName name="JRCPIND" localSheetId="1">#REF!</definedName>
    <definedName name="JRCPIND" localSheetId="9">#REF!</definedName>
    <definedName name="JRCPIND">#REF!</definedName>
    <definedName name="JRCPITAB" localSheetId="10">#REF!</definedName>
    <definedName name="JRCPITAB" localSheetId="11">#REF!</definedName>
    <definedName name="JRCPITAB" localSheetId="1">#REF!</definedName>
    <definedName name="JRCPITAB" localSheetId="9">#REF!</definedName>
    <definedName name="JRCPITAB">#REF!</definedName>
    <definedName name="JRCPITAG" localSheetId="10">#REF!</definedName>
    <definedName name="JRCPITAG" localSheetId="11">#REF!</definedName>
    <definedName name="JRCPITAG" localSheetId="1">#REF!</definedName>
    <definedName name="JRCPITAG" localSheetId="9">#REF!</definedName>
    <definedName name="JRCPITAG">#REF!</definedName>
    <definedName name="JRCPJOT" localSheetId="10">#REF!</definedName>
    <definedName name="JRCPJOT" localSheetId="11">#REF!</definedName>
    <definedName name="JRCPJOT" localSheetId="1">#REF!</definedName>
    <definedName name="JRCPJOT" localSheetId="9">#REF!</definedName>
    <definedName name="JRCPJOT">#REF!</definedName>
    <definedName name="JRCPKLAT" localSheetId="10">#REF!</definedName>
    <definedName name="JRCPKLAT" localSheetId="11">#REF!</definedName>
    <definedName name="JRCPKLAT" localSheetId="1">#REF!</definedName>
    <definedName name="JRCPKLAT" localSheetId="9">#REF!</definedName>
    <definedName name="JRCPKLAT">#REF!</definedName>
    <definedName name="JRCPLSUL" localSheetId="10">#REF!</definedName>
    <definedName name="JRCPLSUL" localSheetId="11">#REF!</definedName>
    <definedName name="JRCPLSUL" localSheetId="1">#REF!</definedName>
    <definedName name="JRCPLSUL" localSheetId="9">#REF!</definedName>
    <definedName name="JRCPLSUL">#REF!</definedName>
    <definedName name="JRCPMG" localSheetId="10">#REF!</definedName>
    <definedName name="JRCPMG" localSheetId="11">#REF!</definedName>
    <definedName name="JRCPMG" localSheetId="1">#REF!</definedName>
    <definedName name="JRCPMG" localSheetId="9">#REF!</definedName>
    <definedName name="JRCPMG">#REF!</definedName>
    <definedName name="JRCPOVERSEAS" localSheetId="10">#REF!</definedName>
    <definedName name="JRCPOVERSEAS" localSheetId="11">#REF!</definedName>
    <definedName name="JRCPOVERSEAS" localSheetId="1">#REF!</definedName>
    <definedName name="JRCPOVERSEAS" localSheetId="9">#REF!</definedName>
    <definedName name="JRCPOVERSEAS">#REF!</definedName>
    <definedName name="JRCPPFER" localSheetId="10">#REF!</definedName>
    <definedName name="JRCPPFER" localSheetId="11">#REF!</definedName>
    <definedName name="JRCPPFER" localSheetId="1">#REF!</definedName>
    <definedName name="JRCPPFER" localSheetId="9">#REF!</definedName>
    <definedName name="JRCPPFER">#REF!</definedName>
    <definedName name="JRCPSFE" localSheetId="10">#REF!</definedName>
    <definedName name="JRCPSFE" localSheetId="11">#REF!</definedName>
    <definedName name="JRCPSFE" localSheetId="1">#REF!</definedName>
    <definedName name="JRCPSFE" localSheetId="9">#REF!</definedName>
    <definedName name="JRCPSFE">#REF!</definedName>
    <definedName name="JRCPSR" localSheetId="10">#REF!</definedName>
    <definedName name="JRCPSR" localSheetId="11">#REF!</definedName>
    <definedName name="JRCPSR" localSheetId="1">#REF!</definedName>
    <definedName name="JRCPSR" localSheetId="9">#REF!</definedName>
    <definedName name="JRCPSR">#REF!</definedName>
    <definedName name="JRCPSVA" localSheetId="10">#REF!</definedName>
    <definedName name="JRCPSVA" localSheetId="11">#REF!</definedName>
    <definedName name="JRCPSVA" localSheetId="1">#REF!</definedName>
    <definedName name="JRCPSVA" localSheetId="9">#REF!</definedName>
    <definedName name="JRCPSVA">#REF!</definedName>
    <definedName name="JRCPTGPAR" localSheetId="10">#REF!</definedName>
    <definedName name="JRCPTGPAR" localSheetId="11">#REF!</definedName>
    <definedName name="JRCPTGPAR" localSheetId="1">#REF!</definedName>
    <definedName name="JRCPTGPAR" localSheetId="9">#REF!</definedName>
    <definedName name="JRCPTGPAR">#REF!</definedName>
    <definedName name="JRCPTGTLE" localSheetId="10">#REF!</definedName>
    <definedName name="JRCPTGTLE" localSheetId="11">#REF!</definedName>
    <definedName name="JRCPTGTLE" localSheetId="1">#REF!</definedName>
    <definedName name="JRCPTGTLE" localSheetId="9">#REF!</definedName>
    <definedName name="JRCPTGTLE">#REF!</definedName>
    <definedName name="JRCPTGTLF" localSheetId="10">#REF!</definedName>
    <definedName name="JRCPTGTLF" localSheetId="11">#REF!</definedName>
    <definedName name="JRCPTGTLF" localSheetId="1">#REF!</definedName>
    <definedName name="JRCPTGTLF" localSheetId="9">#REF!</definedName>
    <definedName name="JRCPTGTLF">#REF!</definedName>
    <definedName name="JRCPTGTLS" localSheetId="10">#REF!</definedName>
    <definedName name="JRCPTGTLS" localSheetId="11">#REF!</definedName>
    <definedName name="JRCPTGTLS" localSheetId="1">#REF!</definedName>
    <definedName name="JRCPTGTLS" localSheetId="9">#REF!</definedName>
    <definedName name="JRCPTGTLS">#REF!</definedName>
    <definedName name="JRCPTOVERSEAS" localSheetId="10">#REF!</definedName>
    <definedName name="JRCPTOVERSEAS" localSheetId="11">#REF!</definedName>
    <definedName name="JRCPTOVERSEAS" localSheetId="1">#REF!</definedName>
    <definedName name="JRCPTOVERSEAS" localSheetId="9">#REF!</definedName>
    <definedName name="JRCPTOVERSEAS">#REF!</definedName>
    <definedName name="JRCPTSR" localSheetId="10">#REF!</definedName>
    <definedName name="JRCPTSR" localSheetId="11">#REF!</definedName>
    <definedName name="JRCPTSR" localSheetId="1">#REF!</definedName>
    <definedName name="JRCPTSR" localSheetId="9">#REF!</definedName>
    <definedName name="JRCPTSR">#REF!</definedName>
    <definedName name="JSAP" localSheetId="10">#REF!</definedName>
    <definedName name="JSAP" localSheetId="12">#REF!</definedName>
    <definedName name="JSAP" localSheetId="11">#REF!</definedName>
    <definedName name="JSAP" localSheetId="1">#REF!</definedName>
    <definedName name="JSAP" localSheetId="9">#REF!</definedName>
    <definedName name="JSAP" localSheetId="8">#REF!</definedName>
    <definedName name="JSAP">#REF!</definedName>
    <definedName name="JSD" localSheetId="10">#REF!</definedName>
    <definedName name="JSD" localSheetId="12">#REF!</definedName>
    <definedName name="JSD" localSheetId="11">#REF!</definedName>
    <definedName name="JSD" localSheetId="1">#REF!</definedName>
    <definedName name="JSD" localSheetId="9">#REF!</definedName>
    <definedName name="JSD" localSheetId="8">#REF!</definedName>
    <definedName name="JSD">#REF!</definedName>
    <definedName name="JSI" localSheetId="10">#REF!</definedName>
    <definedName name="JSI" localSheetId="11">#REF!</definedName>
    <definedName name="JSI" localSheetId="1">#REF!</definedName>
    <definedName name="JSI" localSheetId="9">#REF!</definedName>
    <definedName name="JSI">#REF!</definedName>
    <definedName name="JSN" localSheetId="10">#REF!</definedName>
    <definedName name="JSN" localSheetId="11">#REF!</definedName>
    <definedName name="JSN" localSheetId="1">#REF!</definedName>
    <definedName name="JSN" localSheetId="9">#REF!</definedName>
    <definedName name="JSN">#REF!</definedName>
    <definedName name="JSVF" localSheetId="10">#REF!</definedName>
    <definedName name="JSVF" localSheetId="11">#REF!</definedName>
    <definedName name="JSVF" localSheetId="1">#REF!</definedName>
    <definedName name="JSVF" localSheetId="9">#REF!</definedName>
    <definedName name="JSVF">#REF!</definedName>
    <definedName name="JSVP" localSheetId="10">#REF!</definedName>
    <definedName name="JSVP" localSheetId="11">#REF!</definedName>
    <definedName name="JSVP" localSheetId="1">#REF!</definedName>
    <definedName name="JSVP" localSheetId="9">#REF!</definedName>
    <definedName name="JSVP">#REF!</definedName>
    <definedName name="JUDICIAIS" localSheetId="10">#REF!</definedName>
    <definedName name="JUDICIAIS" localSheetId="12">#REF!</definedName>
    <definedName name="JUDICIAIS" localSheetId="11">#REF!</definedName>
    <definedName name="JUDICIAIS" localSheetId="1">#REF!</definedName>
    <definedName name="JUDICIAIS" localSheetId="9">#REF!</definedName>
    <definedName name="JUDICIAIS">#REF!</definedName>
    <definedName name="Julho" localSheetId="10">#REF!</definedName>
    <definedName name="Julho" localSheetId="12">#REF!</definedName>
    <definedName name="Julho" localSheetId="11">#REF!</definedName>
    <definedName name="Julho" localSheetId="1">#REF!</definedName>
    <definedName name="Julho" localSheetId="3">#REF!</definedName>
    <definedName name="Julho" localSheetId="9">#REF!</definedName>
    <definedName name="Julho">#REF!</definedName>
    <definedName name="JulhoCol" localSheetId="10">#REF!</definedName>
    <definedName name="JulhoCol" localSheetId="12">#REF!</definedName>
    <definedName name="JulhoCol" localSheetId="11">#REF!</definedName>
    <definedName name="JulhoCol" localSheetId="1">#REF!</definedName>
    <definedName name="JulhoCol" localSheetId="3">#REF!</definedName>
    <definedName name="JulhoCol" localSheetId="9">#REF!</definedName>
    <definedName name="JulhoCol">#REF!</definedName>
    <definedName name="Junho" localSheetId="10">#REF!</definedName>
    <definedName name="Junho" localSheetId="12">#REF!</definedName>
    <definedName name="Junho" localSheetId="11">#REF!</definedName>
    <definedName name="Junho" localSheetId="1">#REF!</definedName>
    <definedName name="Junho" localSheetId="3">#REF!</definedName>
    <definedName name="Junho" localSheetId="9">#REF!</definedName>
    <definedName name="Junho">#REF!</definedName>
    <definedName name="JunhoCol" localSheetId="10">#REF!</definedName>
    <definedName name="JunhoCol" localSheetId="12">#REF!</definedName>
    <definedName name="JunhoCol" localSheetId="11">#REF!</definedName>
    <definedName name="JunhoCol" localSheetId="1">#REF!</definedName>
    <definedName name="JunhoCol" localSheetId="3">#REF!</definedName>
    <definedName name="JunhoCol" localSheetId="9">#REF!</definedName>
    <definedName name="JunhoCol">#REF!</definedName>
    <definedName name="Juros" localSheetId="10">#REF!</definedName>
    <definedName name="Juros" localSheetId="12">#REF!</definedName>
    <definedName name="Juros" localSheetId="11">#REF!</definedName>
    <definedName name="Juros" localSheetId="1">#REF!</definedName>
    <definedName name="Juros" localSheetId="3">#REF!</definedName>
    <definedName name="Juros" localSheetId="9">#REF!</definedName>
    <definedName name="Juros">#REF!</definedName>
    <definedName name="Juros_ICia" localSheetId="10">#REF!</definedName>
    <definedName name="Juros_ICia" localSheetId="12">#REF!</definedName>
    <definedName name="Juros_ICia" localSheetId="11">#REF!</definedName>
    <definedName name="Juros_ICia" localSheetId="1">#REF!</definedName>
    <definedName name="Juros_ICia" localSheetId="3">#REF!</definedName>
    <definedName name="Juros_ICia" localSheetId="9">#REF!</definedName>
    <definedName name="Juros_ICia">#REF!</definedName>
    <definedName name="Juros_ICia_Int" localSheetId="10">#REF!</definedName>
    <definedName name="Juros_ICia_Int" localSheetId="12">#REF!</definedName>
    <definedName name="Juros_ICia_Int" localSheetId="11">#REF!</definedName>
    <definedName name="Juros_ICia_Int" localSheetId="1">#REF!</definedName>
    <definedName name="Juros_ICia_Int" localSheetId="9">#REF!</definedName>
    <definedName name="Juros_ICia_Int">#REF!</definedName>
    <definedName name="JurosME" localSheetId="10">#REF!</definedName>
    <definedName name="JurosME" localSheetId="12">#REF!</definedName>
    <definedName name="JurosME" localSheetId="11">#REF!</definedName>
    <definedName name="JurosME" localSheetId="1">#REF!</definedName>
    <definedName name="JurosME" localSheetId="9">#REF!</definedName>
    <definedName name="JurosME">#REF!</definedName>
    <definedName name="JurosME_Int" localSheetId="10">#REF!</definedName>
    <definedName name="JurosME_Int" localSheetId="12">#REF!</definedName>
    <definedName name="JurosME_Int" localSheetId="11">#REF!</definedName>
    <definedName name="JurosME_Int" localSheetId="1">#REF!</definedName>
    <definedName name="JurosME_Int" localSheetId="9">#REF!</definedName>
    <definedName name="JurosME_Int">#REF!</definedName>
    <definedName name="JurosMn" localSheetId="10">#REF!</definedName>
    <definedName name="JurosMn" localSheetId="12">#REF!</definedName>
    <definedName name="JurosMn" localSheetId="11">#REF!</definedName>
    <definedName name="JurosMn" localSheetId="1">#REF!</definedName>
    <definedName name="JurosMn" localSheetId="9">#REF!</definedName>
    <definedName name="JurosMn">#REF!</definedName>
    <definedName name="JurosMn_Int" localSheetId="10">#REF!</definedName>
    <definedName name="JurosMn_Int" localSheetId="12">#REF!</definedName>
    <definedName name="JurosMn_Int" localSheetId="11">#REF!</definedName>
    <definedName name="JurosMn_Int" localSheetId="1">#REF!</definedName>
    <definedName name="JurosMn_Int" localSheetId="9">#REF!</definedName>
    <definedName name="JurosMn_Int">#REF!</definedName>
    <definedName name="JurosRecFin" localSheetId="10">#REF!</definedName>
    <definedName name="JurosRecFin" localSheetId="12">#REF!</definedName>
    <definedName name="JurosRecFin" localSheetId="11">#REF!</definedName>
    <definedName name="JurosRecFin" localSheetId="1">#REF!</definedName>
    <definedName name="JurosRecFin" localSheetId="9">#REF!</definedName>
    <definedName name="JurosRecFin">#REF!</definedName>
    <definedName name="JurosRecFin_Int" localSheetId="10">#REF!</definedName>
    <definedName name="JurosRecFin_Int" localSheetId="12">#REF!</definedName>
    <definedName name="JurosRecFin_Int" localSheetId="11">#REF!</definedName>
    <definedName name="JurosRecFin_Int" localSheetId="1">#REF!</definedName>
    <definedName name="JurosRecFin_Int" localSheetId="9">#REF!</definedName>
    <definedName name="JurosRecFin_Int">#REF!</definedName>
    <definedName name="Justif" localSheetId="10" hidden="1">{#N/A,#N/A,FALSE,"Extra2";#N/A,#N/A,FALSE,"Comp2";#N/A,#N/A,FALSE,"Ret-PL"}</definedName>
    <definedName name="Justif" localSheetId="11" hidden="1">{#N/A,#N/A,FALSE,"Extra2";#N/A,#N/A,FALSE,"Comp2";#N/A,#N/A,FALSE,"Ret-PL"}</definedName>
    <definedName name="Justif" localSheetId="1" hidden="1">{#N/A,#N/A,FALSE,"Extra2";#N/A,#N/A,FALSE,"Comp2";#N/A,#N/A,FALSE,"Ret-PL"}</definedName>
    <definedName name="Justif" localSheetId="9" hidden="1">{#N/A,#N/A,FALSE,"Extra2";#N/A,#N/A,FALSE,"Comp2";#N/A,#N/A,FALSE,"Ret-PL"}</definedName>
    <definedName name="Justif" localSheetId="8" hidden="1">{#N/A,#N/A,FALSE,"Extra2";#N/A,#N/A,FALSE,"Comp2";#N/A,#N/A,FALSE,"Ret-PL"}</definedName>
    <definedName name="Justif" hidden="1">{#N/A,#N/A,FALSE,"Extra2";#N/A,#N/A,FALSE,"Comp2";#N/A,#N/A,FALSE,"Ret-PL"}</definedName>
    <definedName name="Justif_1" localSheetId="10" hidden="1">{#N/A,#N/A,FALSE,"Extra2";#N/A,#N/A,FALSE,"Comp2";#N/A,#N/A,FALSE,"Ret-PL"}</definedName>
    <definedName name="Justif_1" localSheetId="11" hidden="1">{#N/A,#N/A,FALSE,"Extra2";#N/A,#N/A,FALSE,"Comp2";#N/A,#N/A,FALSE,"Ret-PL"}</definedName>
    <definedName name="Justif_1" localSheetId="1" hidden="1">{#N/A,#N/A,FALSE,"Extra2";#N/A,#N/A,FALSE,"Comp2";#N/A,#N/A,FALSE,"Ret-PL"}</definedName>
    <definedName name="Justif_1" localSheetId="9" hidden="1">{#N/A,#N/A,FALSE,"Extra2";#N/A,#N/A,FALSE,"Comp2";#N/A,#N/A,FALSE,"Ret-PL"}</definedName>
    <definedName name="Justif_1" localSheetId="8" hidden="1">{#N/A,#N/A,FALSE,"Extra2";#N/A,#N/A,FALSE,"Comp2";#N/A,#N/A,FALSE,"Ret-PL"}</definedName>
    <definedName name="Justif_1" hidden="1">{#N/A,#N/A,FALSE,"Extra2";#N/A,#N/A,FALSE,"Comp2";#N/A,#N/A,FALSE,"Ret-PL"}</definedName>
    <definedName name="Justif_2" localSheetId="10" hidden="1">{#N/A,#N/A,FALSE,"Extra2";#N/A,#N/A,FALSE,"Comp2";#N/A,#N/A,FALSE,"Ret-PL"}</definedName>
    <definedName name="Justif_2" localSheetId="11" hidden="1">{#N/A,#N/A,FALSE,"Extra2";#N/A,#N/A,FALSE,"Comp2";#N/A,#N/A,FALSE,"Ret-PL"}</definedName>
    <definedName name="Justif_2" localSheetId="1" hidden="1">{#N/A,#N/A,FALSE,"Extra2";#N/A,#N/A,FALSE,"Comp2";#N/A,#N/A,FALSE,"Ret-PL"}</definedName>
    <definedName name="Justif_2" localSheetId="9" hidden="1">{#N/A,#N/A,FALSE,"Extra2";#N/A,#N/A,FALSE,"Comp2";#N/A,#N/A,FALSE,"Ret-PL"}</definedName>
    <definedName name="Justif_2" localSheetId="8" hidden="1">{#N/A,#N/A,FALSE,"Extra2";#N/A,#N/A,FALSE,"Comp2";#N/A,#N/A,FALSE,"Ret-PL"}</definedName>
    <definedName name="Justif_2" hidden="1">{#N/A,#N/A,FALSE,"Extra2";#N/A,#N/A,FALSE,"Comp2";#N/A,#N/A,FALSE,"Ret-PL"}</definedName>
    <definedName name="jytjrt" localSheetId="10" hidden="1">{"AUTONOMO_F_6",#N/A,FALSE,"RE1003"}</definedName>
    <definedName name="jytjrt" localSheetId="11" hidden="1">{"AUTONOMO_F_6",#N/A,FALSE,"RE1003"}</definedName>
    <definedName name="jytjrt" localSheetId="1" hidden="1">{"AUTONOMO_F_6",#N/A,FALSE,"RE1003"}</definedName>
    <definedName name="jytjrt" localSheetId="9" hidden="1">{"AUTONOMO_F_6",#N/A,FALSE,"RE1003"}</definedName>
    <definedName name="jytjrt" localSheetId="8" hidden="1">{"AUTONOMO_F_6",#N/A,FALSE,"RE1003"}</definedName>
    <definedName name="jytjrt" hidden="1">{"AUTONOMO_F_6",#N/A,FALSE,"RE1003"}</definedName>
    <definedName name="jytjrt_1" localSheetId="10" hidden="1">{"AUTONOMO_F_6",#N/A,FALSE,"RE1003"}</definedName>
    <definedName name="jytjrt_1" localSheetId="11" hidden="1">{"AUTONOMO_F_6",#N/A,FALSE,"RE1003"}</definedName>
    <definedName name="jytjrt_1" localSheetId="1" hidden="1">{"AUTONOMO_F_6",#N/A,FALSE,"RE1003"}</definedName>
    <definedName name="jytjrt_1" localSheetId="9" hidden="1">{"AUTONOMO_F_6",#N/A,FALSE,"RE1003"}</definedName>
    <definedName name="jytjrt_1" localSheetId="8" hidden="1">{"AUTONOMO_F_6",#N/A,FALSE,"RE1003"}</definedName>
    <definedName name="jytjrt_1" hidden="1">{"AUTONOMO_F_6",#N/A,FALSE,"RE1003"}</definedName>
    <definedName name="jytjrt_2" localSheetId="10" hidden="1">{"AUTONOMO_F_6",#N/A,FALSE,"RE1003"}</definedName>
    <definedName name="jytjrt_2" localSheetId="11" hidden="1">{"AUTONOMO_F_6",#N/A,FALSE,"RE1003"}</definedName>
    <definedName name="jytjrt_2" localSheetId="1" hidden="1">{"AUTONOMO_F_6",#N/A,FALSE,"RE1003"}</definedName>
    <definedName name="jytjrt_2" localSheetId="9" hidden="1">{"AUTONOMO_F_6",#N/A,FALSE,"RE1003"}</definedName>
    <definedName name="jytjrt_2" localSheetId="8" hidden="1">{"AUTONOMO_F_6",#N/A,FALSE,"RE1003"}</definedName>
    <definedName name="jytjrt_2" hidden="1">{"AUTONOMO_F_6",#N/A,FALSE,"RE1003"}</definedName>
    <definedName name="k" localSheetId="10" hidden="1">{"CONTRIBUIÇAO SOCIAL",#N/A,FALSE,"MOVARCUS"}</definedName>
    <definedName name="k" localSheetId="12" hidden="1">{"CONTRIBUIÇAO SOCIAL",#N/A,FALSE,"MOVARCUS"}</definedName>
    <definedName name="k" localSheetId="7" hidden="1">{"CONTRIBUIÇAO SOCIAL",#N/A,FALSE,"MOVARCUS"}</definedName>
    <definedName name="k" localSheetId="11" hidden="1">{"CONTRIBUIÇAO SOCIAL",#N/A,FALSE,"MOVARCUS"}</definedName>
    <definedName name="k" localSheetId="1" hidden="1">{"CONTRIBUIÇAO SOCIAL",#N/A,FALSE,"MOVARCUS"}</definedName>
    <definedName name="k" localSheetId="3" hidden="1">{"CONTRIBUIÇAO SOCIAL",#N/A,FALSE,"MOVARCUS"}</definedName>
    <definedName name="k" localSheetId="9" hidden="1">{"CONTRIBUIÇAO SOCIAL",#N/A,FALSE,"MOVARCUS"}</definedName>
    <definedName name="k" localSheetId="8" hidden="1">{"CONTRIBUIÇAO SOCIAL",#N/A,FALSE,"MOVARCUS"}</definedName>
    <definedName name="k" hidden="1">{"CONTRIBUIÇAO SOCIAL",#N/A,FALSE,"MOVARCUS"}</definedName>
    <definedName name="k\" localSheetId="10" hidden="1">{"DLP_FOL_10",#N/A,FALSE,"RE1003"}</definedName>
    <definedName name="k\" localSheetId="11" hidden="1">{"DLP_FOL_10",#N/A,FALSE,"RE1003"}</definedName>
    <definedName name="k\" localSheetId="1" hidden="1">{"DLP_FOL_10",#N/A,FALSE,"RE1003"}</definedName>
    <definedName name="k\" localSheetId="9" hidden="1">{"DLP_FOL_10",#N/A,FALSE,"RE1003"}</definedName>
    <definedName name="k\" localSheetId="8" hidden="1">{"DLP_FOL_10",#N/A,FALSE,"RE1003"}</definedName>
    <definedName name="k\" hidden="1">{"DLP_FOL_10",#N/A,FALSE,"RE1003"}</definedName>
    <definedName name="k\_1" localSheetId="10" hidden="1">{"DLP_FOL_10",#N/A,FALSE,"RE1003"}</definedName>
    <definedName name="k\_1" localSheetId="11" hidden="1">{"DLP_FOL_10",#N/A,FALSE,"RE1003"}</definedName>
    <definedName name="k\_1" localSheetId="1" hidden="1">{"DLP_FOL_10",#N/A,FALSE,"RE1003"}</definedName>
    <definedName name="k\_1" localSheetId="9" hidden="1">{"DLP_FOL_10",#N/A,FALSE,"RE1003"}</definedName>
    <definedName name="k\_1" localSheetId="8" hidden="1">{"DLP_FOL_10",#N/A,FALSE,"RE1003"}</definedName>
    <definedName name="k\_1" hidden="1">{"DLP_FOL_10",#N/A,FALSE,"RE1003"}</definedName>
    <definedName name="k\_2" localSheetId="10" hidden="1">{"DLP_FOL_10",#N/A,FALSE,"RE1003"}</definedName>
    <definedName name="k\_2" localSheetId="11" hidden="1">{"DLP_FOL_10",#N/A,FALSE,"RE1003"}</definedName>
    <definedName name="k\_2" localSheetId="1" hidden="1">{"DLP_FOL_10",#N/A,FALSE,"RE1003"}</definedName>
    <definedName name="k\_2" localSheetId="9" hidden="1">{"DLP_FOL_10",#N/A,FALSE,"RE1003"}</definedName>
    <definedName name="k\_2" localSheetId="8" hidden="1">{"DLP_FOL_10",#N/A,FALSE,"RE1003"}</definedName>
    <definedName name="k\_2" hidden="1">{"DLP_FOL_10",#N/A,FALSE,"RE1003"}</definedName>
    <definedName name="k_1" localSheetId="10" hidden="1">{"CONTRIBUIÇAO SOCIAL",#N/A,FALSE,"MOVARCUS"}</definedName>
    <definedName name="k_1" localSheetId="11" hidden="1">{"CONTRIBUIÇAO SOCIAL",#N/A,FALSE,"MOVARCUS"}</definedName>
    <definedName name="k_1" localSheetId="1" hidden="1">{"CONTRIBUIÇAO SOCIAL",#N/A,FALSE,"MOVARCUS"}</definedName>
    <definedName name="k_1" localSheetId="9" hidden="1">{"CONTRIBUIÇAO SOCIAL",#N/A,FALSE,"MOVARCUS"}</definedName>
    <definedName name="k_1" localSheetId="8" hidden="1">{"CONTRIBUIÇAO SOCIAL",#N/A,FALSE,"MOVARCUS"}</definedName>
    <definedName name="k_1" hidden="1">{"CONTRIBUIÇAO SOCIAL",#N/A,FALSE,"MOVARCUS"}</definedName>
    <definedName name="k_1_1" localSheetId="10" hidden="1">{"CONTRIBUIÇAO SOCIAL",#N/A,FALSE,"MOVARCUS"}</definedName>
    <definedName name="k_1_1" localSheetId="11" hidden="1">{"CONTRIBUIÇAO SOCIAL",#N/A,FALSE,"MOVARCUS"}</definedName>
    <definedName name="k_1_1" localSheetId="1" hidden="1">{"CONTRIBUIÇAO SOCIAL",#N/A,FALSE,"MOVARCUS"}</definedName>
    <definedName name="k_1_1" localSheetId="9" hidden="1">{"CONTRIBUIÇAO SOCIAL",#N/A,FALSE,"MOVARCUS"}</definedName>
    <definedName name="k_1_1" localSheetId="8" hidden="1">{"CONTRIBUIÇAO SOCIAL",#N/A,FALSE,"MOVARCUS"}</definedName>
    <definedName name="k_1_1" hidden="1">{"CONTRIBUIÇAO SOCIAL",#N/A,FALSE,"MOVARCUS"}</definedName>
    <definedName name="k_1_2" localSheetId="10" hidden="1">{"CONTRIBUIÇAO SOCIAL",#N/A,FALSE,"MOVARCUS"}</definedName>
    <definedName name="k_1_2" localSheetId="11" hidden="1">{"CONTRIBUIÇAO SOCIAL",#N/A,FALSE,"MOVARCUS"}</definedName>
    <definedName name="k_1_2" localSheetId="1" hidden="1">{"CONTRIBUIÇAO SOCIAL",#N/A,FALSE,"MOVARCUS"}</definedName>
    <definedName name="k_1_2" localSheetId="9" hidden="1">{"CONTRIBUIÇAO SOCIAL",#N/A,FALSE,"MOVARCUS"}</definedName>
    <definedName name="k_1_2" localSheetId="8" hidden="1">{"CONTRIBUIÇAO SOCIAL",#N/A,FALSE,"MOVARCUS"}</definedName>
    <definedName name="k_1_2" hidden="1">{"CONTRIBUIÇAO SOCIAL",#N/A,FALSE,"MOVARCUS"}</definedName>
    <definedName name="k_2" localSheetId="10" hidden="1">{"CONTRIBUIÇAO SOCIAL",#N/A,FALSE,"MOVARCUS"}</definedName>
    <definedName name="k_2" localSheetId="11" hidden="1">{"CONTRIBUIÇAO SOCIAL",#N/A,FALSE,"MOVARCUS"}</definedName>
    <definedName name="k_2" localSheetId="1" hidden="1">{"CONTRIBUIÇAO SOCIAL",#N/A,FALSE,"MOVARCUS"}</definedName>
    <definedName name="k_2" localSheetId="9" hidden="1">{"CONTRIBUIÇAO SOCIAL",#N/A,FALSE,"MOVARCUS"}</definedName>
    <definedName name="k_2" localSheetId="8" hidden="1">{"CONTRIBUIÇAO SOCIAL",#N/A,FALSE,"MOVARCUS"}</definedName>
    <definedName name="k_2" hidden="1">{"CONTRIBUIÇAO SOCIAL",#N/A,FALSE,"MOVARCUS"}</definedName>
    <definedName name="k_2_1" localSheetId="10" hidden="1">{"CONTRIBUIÇAO SOCIAL",#N/A,FALSE,"MOVARCUS"}</definedName>
    <definedName name="k_2_1" localSheetId="11" hidden="1">{"CONTRIBUIÇAO SOCIAL",#N/A,FALSE,"MOVARCUS"}</definedName>
    <definedName name="k_2_1" localSheetId="1" hidden="1">{"CONTRIBUIÇAO SOCIAL",#N/A,FALSE,"MOVARCUS"}</definedName>
    <definedName name="k_2_1" localSheetId="9" hidden="1">{"CONTRIBUIÇAO SOCIAL",#N/A,FALSE,"MOVARCUS"}</definedName>
    <definedName name="k_2_1" localSheetId="8" hidden="1">{"CONTRIBUIÇAO SOCIAL",#N/A,FALSE,"MOVARCUS"}</definedName>
    <definedName name="k_2_1" hidden="1">{"CONTRIBUIÇAO SOCIAL",#N/A,FALSE,"MOVARCUS"}</definedName>
    <definedName name="k_2_2" localSheetId="10" hidden="1">{"CONTRIBUIÇAO SOCIAL",#N/A,FALSE,"MOVARCUS"}</definedName>
    <definedName name="k_2_2" localSheetId="11" hidden="1">{"CONTRIBUIÇAO SOCIAL",#N/A,FALSE,"MOVARCUS"}</definedName>
    <definedName name="k_2_2" localSheetId="1" hidden="1">{"CONTRIBUIÇAO SOCIAL",#N/A,FALSE,"MOVARCUS"}</definedName>
    <definedName name="k_2_2" localSheetId="9" hidden="1">{"CONTRIBUIÇAO SOCIAL",#N/A,FALSE,"MOVARCUS"}</definedName>
    <definedName name="k_2_2" localSheetId="8" hidden="1">{"CONTRIBUIÇAO SOCIAL",#N/A,FALSE,"MOVARCUS"}</definedName>
    <definedName name="k_2_2" hidden="1">{"CONTRIBUIÇAO SOCIAL",#N/A,FALSE,"MOVARCUS"}</definedName>
    <definedName name="k_3" localSheetId="10" hidden="1">{"CONTRIBUIÇAO SOCIAL",#N/A,FALSE,"MOVARCUS"}</definedName>
    <definedName name="k_3" localSheetId="11" hidden="1">{"CONTRIBUIÇAO SOCIAL",#N/A,FALSE,"MOVARCUS"}</definedName>
    <definedName name="k_3" localSheetId="1" hidden="1">{"CONTRIBUIÇAO SOCIAL",#N/A,FALSE,"MOVARCUS"}</definedName>
    <definedName name="k_3" localSheetId="9" hidden="1">{"CONTRIBUIÇAO SOCIAL",#N/A,FALSE,"MOVARCUS"}</definedName>
    <definedName name="k_3" localSheetId="8" hidden="1">{"CONTRIBUIÇAO SOCIAL",#N/A,FALSE,"MOVARCUS"}</definedName>
    <definedName name="k_3" hidden="1">{"CONTRIBUIÇAO SOCIAL",#N/A,FALSE,"MOVARCUS"}</definedName>
    <definedName name="k_3_1" localSheetId="10" hidden="1">{"CONTRIBUIÇAO SOCIAL",#N/A,FALSE,"MOVARCUS"}</definedName>
    <definedName name="k_3_1" localSheetId="11" hidden="1">{"CONTRIBUIÇAO SOCIAL",#N/A,FALSE,"MOVARCUS"}</definedName>
    <definedName name="k_3_1" localSheetId="1" hidden="1">{"CONTRIBUIÇAO SOCIAL",#N/A,FALSE,"MOVARCUS"}</definedName>
    <definedName name="k_3_1" localSheetId="9" hidden="1">{"CONTRIBUIÇAO SOCIAL",#N/A,FALSE,"MOVARCUS"}</definedName>
    <definedName name="k_3_1" localSheetId="8" hidden="1">{"CONTRIBUIÇAO SOCIAL",#N/A,FALSE,"MOVARCUS"}</definedName>
    <definedName name="k_3_1" hidden="1">{"CONTRIBUIÇAO SOCIAL",#N/A,FALSE,"MOVARCUS"}</definedName>
    <definedName name="k_3_2" localSheetId="10" hidden="1">{"CONTRIBUIÇAO SOCIAL",#N/A,FALSE,"MOVARCUS"}</definedName>
    <definedName name="k_3_2" localSheetId="11" hidden="1">{"CONTRIBUIÇAO SOCIAL",#N/A,FALSE,"MOVARCUS"}</definedName>
    <definedName name="k_3_2" localSheetId="1" hidden="1">{"CONTRIBUIÇAO SOCIAL",#N/A,FALSE,"MOVARCUS"}</definedName>
    <definedName name="k_3_2" localSheetId="9" hidden="1">{"CONTRIBUIÇAO SOCIAL",#N/A,FALSE,"MOVARCUS"}</definedName>
    <definedName name="k_3_2" localSheetId="8" hidden="1">{"CONTRIBUIÇAO SOCIAL",#N/A,FALSE,"MOVARCUS"}</definedName>
    <definedName name="k_3_2" hidden="1">{"CONTRIBUIÇAO SOCIAL",#N/A,FALSE,"MOVARCUS"}</definedName>
    <definedName name="k_4" localSheetId="10" hidden="1">{"CONTRIBUIÇAO SOCIAL",#N/A,FALSE,"MOVARCUS"}</definedName>
    <definedName name="k_4" localSheetId="11" hidden="1">{"CONTRIBUIÇAO SOCIAL",#N/A,FALSE,"MOVARCUS"}</definedName>
    <definedName name="k_4" localSheetId="1" hidden="1">{"CONTRIBUIÇAO SOCIAL",#N/A,FALSE,"MOVARCUS"}</definedName>
    <definedName name="k_4" localSheetId="9" hidden="1">{"CONTRIBUIÇAO SOCIAL",#N/A,FALSE,"MOVARCUS"}</definedName>
    <definedName name="k_4" localSheetId="8" hidden="1">{"CONTRIBUIÇAO SOCIAL",#N/A,FALSE,"MOVARCUS"}</definedName>
    <definedName name="k_4" hidden="1">{"CONTRIBUIÇAO SOCIAL",#N/A,FALSE,"MOVARCUS"}</definedName>
    <definedName name="k_4_1" localSheetId="10" hidden="1">{"CONTRIBUIÇAO SOCIAL",#N/A,FALSE,"MOVARCUS"}</definedName>
    <definedName name="k_4_1" localSheetId="11" hidden="1">{"CONTRIBUIÇAO SOCIAL",#N/A,FALSE,"MOVARCUS"}</definedName>
    <definedName name="k_4_1" localSheetId="1" hidden="1">{"CONTRIBUIÇAO SOCIAL",#N/A,FALSE,"MOVARCUS"}</definedName>
    <definedName name="k_4_1" localSheetId="9" hidden="1">{"CONTRIBUIÇAO SOCIAL",#N/A,FALSE,"MOVARCUS"}</definedName>
    <definedName name="k_4_1" localSheetId="8" hidden="1">{"CONTRIBUIÇAO SOCIAL",#N/A,FALSE,"MOVARCUS"}</definedName>
    <definedName name="k_4_1" hidden="1">{"CONTRIBUIÇAO SOCIAL",#N/A,FALSE,"MOVARCUS"}</definedName>
    <definedName name="k_4_2" localSheetId="10" hidden="1">{"CONTRIBUIÇAO SOCIAL",#N/A,FALSE,"MOVARCUS"}</definedName>
    <definedName name="k_4_2" localSheetId="11" hidden="1">{"CONTRIBUIÇAO SOCIAL",#N/A,FALSE,"MOVARCUS"}</definedName>
    <definedName name="k_4_2" localSheetId="1" hidden="1">{"CONTRIBUIÇAO SOCIAL",#N/A,FALSE,"MOVARCUS"}</definedName>
    <definedName name="k_4_2" localSheetId="9" hidden="1">{"CONTRIBUIÇAO SOCIAL",#N/A,FALSE,"MOVARCUS"}</definedName>
    <definedName name="k_4_2" localSheetId="8" hidden="1">{"CONTRIBUIÇAO SOCIAL",#N/A,FALSE,"MOVARCUS"}</definedName>
    <definedName name="k_4_2" hidden="1">{"CONTRIBUIÇAO SOCIAL",#N/A,FALSE,"MOVARCUS"}</definedName>
    <definedName name="k_5" localSheetId="10" hidden="1">{"CONTRIBUIÇAO SOCIAL",#N/A,FALSE,"MOVARCUS"}</definedName>
    <definedName name="k_5" localSheetId="11" hidden="1">{"CONTRIBUIÇAO SOCIAL",#N/A,FALSE,"MOVARCUS"}</definedName>
    <definedName name="k_5" localSheetId="1" hidden="1">{"CONTRIBUIÇAO SOCIAL",#N/A,FALSE,"MOVARCUS"}</definedName>
    <definedName name="k_5" localSheetId="9" hidden="1">{"CONTRIBUIÇAO SOCIAL",#N/A,FALSE,"MOVARCUS"}</definedName>
    <definedName name="k_5" localSheetId="8" hidden="1">{"CONTRIBUIÇAO SOCIAL",#N/A,FALSE,"MOVARCUS"}</definedName>
    <definedName name="k_5" hidden="1">{"CONTRIBUIÇAO SOCIAL",#N/A,FALSE,"MOVARCUS"}</definedName>
    <definedName name="k_desgual">#REF!</definedName>
    <definedName name="KACOM" localSheetId="10">#REF!</definedName>
    <definedName name="KACOM" localSheetId="11">#REF!</definedName>
    <definedName name="KACOM" localSheetId="1">#REF!</definedName>
    <definedName name="KACOM" localSheetId="9">#REF!</definedName>
    <definedName name="KACOM">#REF!</definedName>
    <definedName name="KACOMON" localSheetId="10">#REF!</definedName>
    <definedName name="KACOMON" localSheetId="11">#REF!</definedName>
    <definedName name="KACOMON" localSheetId="1">#REF!</definedName>
    <definedName name="KACOMON" localSheetId="9">#REF!</definedName>
    <definedName name="KACOMON">#REF!</definedName>
    <definedName name="KACOMPN" localSheetId="10">#REF!</definedName>
    <definedName name="KACOMPN" localSheetId="11">#REF!</definedName>
    <definedName name="KACOMPN" localSheetId="1">#REF!</definedName>
    <definedName name="KACOMPN" localSheetId="9">#REF!</definedName>
    <definedName name="KACOMPN">#REF!</definedName>
    <definedName name="KACOT" localSheetId="10">#REF!</definedName>
    <definedName name="KACOT" localSheetId="11">#REF!</definedName>
    <definedName name="KACOT" localSheetId="1">#REF!</definedName>
    <definedName name="KACOT" localSheetId="9">#REF!</definedName>
    <definedName name="KACOT">#REF!</definedName>
    <definedName name="KACOTRADE" localSheetId="10">#REF!</definedName>
    <definedName name="KACOTRADE" localSheetId="11">#REF!</definedName>
    <definedName name="KACOTRADE" localSheetId="1">#REF!</definedName>
    <definedName name="KACOTRADE" localSheetId="9">#REF!</definedName>
    <definedName name="KACOTRADE">#REF!</definedName>
    <definedName name="KADELFOS" localSheetId="10">#REF!</definedName>
    <definedName name="KADELFOS" localSheetId="11">#REF!</definedName>
    <definedName name="KADELFOS" localSheetId="1">#REF!</definedName>
    <definedName name="KADELFOS" localSheetId="9">#REF!</definedName>
    <definedName name="KADELFOS">#REF!</definedName>
    <definedName name="KAMERISTEEL" localSheetId="10">#REF!</definedName>
    <definedName name="KAMERISTEEL" localSheetId="11">#REF!</definedName>
    <definedName name="KAMERISTEEL" localSheetId="1">#REF!</definedName>
    <definedName name="KAMERISTEEL" localSheetId="9">#REF!</definedName>
    <definedName name="KAMERISTEEL">#REF!</definedName>
    <definedName name="KAPSP" localSheetId="10">#REF!</definedName>
    <definedName name="KAPSP" localSheetId="11">#REF!</definedName>
    <definedName name="KAPSP" localSheetId="1">#REF!</definedName>
    <definedName name="KAPSP" localSheetId="9">#REF!</definedName>
    <definedName name="KAPSP">#REF!</definedName>
    <definedName name="KARAMAC" localSheetId="10">#REF!</definedName>
    <definedName name="KARAMAC" localSheetId="11">#REF!</definedName>
    <definedName name="KARAMAC" localSheetId="1">#REF!</definedName>
    <definedName name="KARAMAC" localSheetId="9">#REF!</definedName>
    <definedName name="KARAMAC">#REF!</definedName>
    <definedName name="KArina" localSheetId="10" hidden="1">#REF!</definedName>
    <definedName name="KArina" localSheetId="12" hidden="1">#REF!</definedName>
    <definedName name="KArina" localSheetId="11" hidden="1">#REF!</definedName>
    <definedName name="KArina" localSheetId="1" hidden="1">#REF!</definedName>
    <definedName name="KArina" localSheetId="9" hidden="1">#REF!</definedName>
    <definedName name="KArina" hidden="1">#REF!</definedName>
    <definedName name="KARM" localSheetId="10">#REF!</definedName>
    <definedName name="KARM" localSheetId="11">#REF!</definedName>
    <definedName name="KARM" localSheetId="1">#REF!</definedName>
    <definedName name="KARM" localSheetId="9">#REF!</definedName>
    <definedName name="KARM">#REF!</definedName>
    <definedName name="KARQUITER" localSheetId="10">#REF!</definedName>
    <definedName name="KARQUITER" localSheetId="11">#REF!</definedName>
    <definedName name="KARQUITER" localSheetId="1">#REF!</definedName>
    <definedName name="KARQUITER" localSheetId="9">#REF!</definedName>
    <definedName name="KARQUITER">#REF!</definedName>
    <definedName name="KAXOL" localSheetId="10">#REF!</definedName>
    <definedName name="KAXOL" localSheetId="11">#REF!</definedName>
    <definedName name="KAXOL" localSheetId="1">#REF!</definedName>
    <definedName name="KAXOL" localSheetId="9">#REF!</definedName>
    <definedName name="KAXOL">#REF!</definedName>
    <definedName name="KAZA" localSheetId="10">#REF!</definedName>
    <definedName name="KAZA" localSheetId="11">#REF!</definedName>
    <definedName name="KAZA" localSheetId="1">#REF!</definedName>
    <definedName name="KAZA" localSheetId="9">#REF!</definedName>
    <definedName name="KAZA">#REF!</definedName>
    <definedName name="KBG" localSheetId="10">#REF!</definedName>
    <definedName name="KBG" localSheetId="11">#REF!</definedName>
    <definedName name="KBG" localSheetId="1">#REF!</definedName>
    <definedName name="KBG" localSheetId="9">#REF!</definedName>
    <definedName name="KBG">#REF!</definedName>
    <definedName name="KBGON" localSheetId="10">#REF!</definedName>
    <definedName name="KBGON" localSheetId="11">#REF!</definedName>
    <definedName name="KBGON" localSheetId="1">#REF!</definedName>
    <definedName name="KBGON" localSheetId="9">#REF!</definedName>
    <definedName name="KBGON">#REF!</definedName>
    <definedName name="KBGPN" localSheetId="10">#REF!</definedName>
    <definedName name="KBGPN" localSheetId="11">#REF!</definedName>
    <definedName name="KBGPN" localSheetId="1">#REF!</definedName>
    <definedName name="KBGPN" localSheetId="9">#REF!</definedName>
    <definedName name="KBGPN">#REF!</definedName>
    <definedName name="KCEA" localSheetId="10">#REF!</definedName>
    <definedName name="KCEA" localSheetId="11">#REF!</definedName>
    <definedName name="KCEA" localSheetId="1">#REF!</definedName>
    <definedName name="KCEA" localSheetId="9">#REF!</definedName>
    <definedName name="KCEA">#REF!</definedName>
    <definedName name="KCEAON" localSheetId="10">#REF!</definedName>
    <definedName name="KCEAON" localSheetId="11">#REF!</definedName>
    <definedName name="KCEAON" localSheetId="1">#REF!</definedName>
    <definedName name="KCEAON" localSheetId="9">#REF!</definedName>
    <definedName name="KCEAON">#REF!</definedName>
    <definedName name="KCGBR" localSheetId="10">#REF!</definedName>
    <definedName name="KCGBR" localSheetId="11">#REF!</definedName>
    <definedName name="KCGBR" localSheetId="1">#REF!</definedName>
    <definedName name="KCGBR" localSheetId="9">#REF!</definedName>
    <definedName name="KCGBR">#REF!</definedName>
    <definedName name="KCGBRON" localSheetId="10">#REF!</definedName>
    <definedName name="KCGBRON" localSheetId="11">#REF!</definedName>
    <definedName name="KCGBRON" localSheetId="1">#REF!</definedName>
    <definedName name="KCGBRON" localSheetId="9">#REF!</definedName>
    <definedName name="KCGBRON">#REF!</definedName>
    <definedName name="KCGBRPN" localSheetId="10">#REF!</definedName>
    <definedName name="KCGBRPN" localSheetId="11">#REF!</definedName>
    <definedName name="KCGBRPN" localSheetId="1">#REF!</definedName>
    <definedName name="KCGBRPN" localSheetId="9">#REF!</definedName>
    <definedName name="KCGBRPN">#REF!</definedName>
    <definedName name="KCIND" localSheetId="10">#REF!</definedName>
    <definedName name="KCIND" localSheetId="11">#REF!</definedName>
    <definedName name="KCIND" localSheetId="1">#REF!</definedName>
    <definedName name="KCIND" localSheetId="9">#REF!</definedName>
    <definedName name="KCIND">#REF!</definedName>
    <definedName name="KCINDON" localSheetId="10">#REF!</definedName>
    <definedName name="KCINDON" localSheetId="11">#REF!</definedName>
    <definedName name="KCINDON" localSheetId="1">#REF!</definedName>
    <definedName name="KCINDON" localSheetId="9">#REF!</definedName>
    <definedName name="KCINDON">#REF!</definedName>
    <definedName name="KCOX" localSheetId="10">#REF!</definedName>
    <definedName name="KCOX" localSheetId="11">#REF!</definedName>
    <definedName name="KCOX" localSheetId="1">#REF!</definedName>
    <definedName name="KCOX" localSheetId="9">#REF!</definedName>
    <definedName name="KCOX">#REF!</definedName>
    <definedName name="KDF" localSheetId="10">#REF!</definedName>
    <definedName name="KDF" localSheetId="11">#REF!</definedName>
    <definedName name="KDF" localSheetId="1">#REF!</definedName>
    <definedName name="KDF" localSheetId="9">#REF!</definedName>
    <definedName name="KDF">#REF!</definedName>
    <definedName name="KDFON" localSheetId="10">#REF!</definedName>
    <definedName name="KDFON" localSheetId="11">#REF!</definedName>
    <definedName name="KDFON" localSheetId="1">#REF!</definedName>
    <definedName name="KDFON" localSheetId="9">#REF!</definedName>
    <definedName name="KDFON">#REF!</definedName>
    <definedName name="KE_1995" localSheetId="10">#REF!</definedName>
    <definedName name="KE_1995" localSheetId="12">#REF!</definedName>
    <definedName name="KE_1995" localSheetId="11">#REF!</definedName>
    <definedName name="KE_1995" localSheetId="1">#REF!</definedName>
    <definedName name="KE_1995" localSheetId="9">#REF!</definedName>
    <definedName name="KE_1995" localSheetId="8">#REF!</definedName>
    <definedName name="KE_1995">#REF!</definedName>
    <definedName name="KE_1996" localSheetId="10">#REF!</definedName>
    <definedName name="KE_1996" localSheetId="12">#REF!</definedName>
    <definedName name="KE_1996" localSheetId="11">#REF!</definedName>
    <definedName name="KE_1996" localSheetId="1">#REF!</definedName>
    <definedName name="KE_1996" localSheetId="9">#REF!</definedName>
    <definedName name="KE_1996" localSheetId="8">#REF!</definedName>
    <definedName name="KE_1996">#REF!</definedName>
    <definedName name="KE_1997" localSheetId="10">#REF!</definedName>
    <definedName name="KE_1997" localSheetId="12">#REF!</definedName>
    <definedName name="KE_1997" localSheetId="11">#REF!</definedName>
    <definedName name="KE_1997" localSheetId="1">#REF!</definedName>
    <definedName name="KE_1997" localSheetId="9">#REF!</definedName>
    <definedName name="KE_1997">#REF!</definedName>
    <definedName name="KE_1998" localSheetId="10">#REF!</definedName>
    <definedName name="KE_1998" localSheetId="12">#REF!</definedName>
    <definedName name="KE_1998" localSheetId="11">#REF!</definedName>
    <definedName name="KE_1998" localSheetId="1">#REF!</definedName>
    <definedName name="KE_1998" localSheetId="9">#REF!</definedName>
    <definedName name="KE_1998">#REF!</definedName>
    <definedName name="KE_1999" localSheetId="10">#REF!</definedName>
    <definedName name="KE_1999" localSheetId="12">#REF!</definedName>
    <definedName name="KE_1999" localSheetId="11">#REF!</definedName>
    <definedName name="KE_1999" localSheetId="1">#REF!</definedName>
    <definedName name="KE_1999" localSheetId="9">#REF!</definedName>
    <definedName name="KE_1999">#REF!</definedName>
    <definedName name="KE_1Q00" localSheetId="10">#REF!</definedName>
    <definedName name="KE_1Q00" localSheetId="12">#REF!</definedName>
    <definedName name="KE_1Q00" localSheetId="11">#REF!</definedName>
    <definedName name="KE_1Q00" localSheetId="1">#REF!</definedName>
    <definedName name="KE_1Q00" localSheetId="9">#REF!</definedName>
    <definedName name="KE_1Q00">#REF!</definedName>
    <definedName name="KE_1Q01" localSheetId="10">#REF!</definedName>
    <definedName name="KE_1Q01" localSheetId="12">#REF!</definedName>
    <definedName name="KE_1Q01" localSheetId="11">#REF!</definedName>
    <definedName name="KE_1Q01" localSheetId="1">#REF!</definedName>
    <definedName name="KE_1Q01" localSheetId="9">#REF!</definedName>
    <definedName name="KE_1Q01">#REF!</definedName>
    <definedName name="KE_1Q02" localSheetId="10">#REF!</definedName>
    <definedName name="KE_1Q02" localSheetId="12">#REF!</definedName>
    <definedName name="KE_1Q02" localSheetId="11">#REF!</definedName>
    <definedName name="KE_1Q02" localSheetId="1">#REF!</definedName>
    <definedName name="KE_1Q02" localSheetId="9">#REF!</definedName>
    <definedName name="KE_1Q02">#REF!</definedName>
    <definedName name="KE_1Q03" localSheetId="10">#REF!</definedName>
    <definedName name="KE_1Q03" localSheetId="12">#REF!</definedName>
    <definedName name="KE_1Q03" localSheetId="11">#REF!</definedName>
    <definedName name="KE_1Q03" localSheetId="1">#REF!</definedName>
    <definedName name="KE_1Q03" localSheetId="9">#REF!</definedName>
    <definedName name="KE_1Q03">#REF!</definedName>
    <definedName name="KE_1Q04" localSheetId="10">#REF!</definedName>
    <definedName name="KE_1Q04" localSheetId="12">#REF!</definedName>
    <definedName name="KE_1Q04" localSheetId="11">#REF!</definedName>
    <definedName name="KE_1Q04" localSheetId="1">#REF!</definedName>
    <definedName name="KE_1Q04" localSheetId="9">#REF!</definedName>
    <definedName name="KE_1Q04">#REF!</definedName>
    <definedName name="KE_1Q05" localSheetId="10">#REF!</definedName>
    <definedName name="KE_1Q05" localSheetId="12">#REF!</definedName>
    <definedName name="KE_1Q05" localSheetId="11">#REF!</definedName>
    <definedName name="KE_1Q05" localSheetId="1">#REF!</definedName>
    <definedName name="KE_1Q05" localSheetId="9">#REF!</definedName>
    <definedName name="KE_1Q05">#REF!</definedName>
    <definedName name="KE_1Q06" localSheetId="10">#REF!</definedName>
    <definedName name="KE_1Q06" localSheetId="12">#REF!</definedName>
    <definedName name="KE_1Q06" localSheetId="11">#REF!</definedName>
    <definedName name="KE_1Q06" localSheetId="1">#REF!</definedName>
    <definedName name="KE_1Q06" localSheetId="9">#REF!</definedName>
    <definedName name="KE_1Q06">#REF!</definedName>
    <definedName name="KE_1Q07" localSheetId="10">#REF!</definedName>
    <definedName name="KE_1Q07" localSheetId="12">#REF!</definedName>
    <definedName name="KE_1Q07" localSheetId="11">#REF!</definedName>
    <definedName name="KE_1Q07" localSheetId="1">#REF!</definedName>
    <definedName name="KE_1Q07" localSheetId="9">#REF!</definedName>
    <definedName name="KE_1Q07">#REF!</definedName>
    <definedName name="KE_1Q08" localSheetId="10">#REF!</definedName>
    <definedName name="KE_1Q08" localSheetId="12">#REF!</definedName>
    <definedName name="KE_1Q08" localSheetId="11">#REF!</definedName>
    <definedName name="KE_1Q08" localSheetId="1">#REF!</definedName>
    <definedName name="KE_1Q08" localSheetId="9">#REF!</definedName>
    <definedName name="KE_1Q08">#REF!</definedName>
    <definedName name="KE_1Q09" localSheetId="10">#REF!</definedName>
    <definedName name="KE_1Q09" localSheetId="12">#REF!</definedName>
    <definedName name="KE_1Q09" localSheetId="11">#REF!</definedName>
    <definedName name="KE_1Q09" localSheetId="1">#REF!</definedName>
    <definedName name="KE_1Q09" localSheetId="3">#REF!</definedName>
    <definedName name="KE_1Q09" localSheetId="9">#REF!</definedName>
    <definedName name="KE_1Q09">#REF!</definedName>
    <definedName name="KE_1Q10" localSheetId="10">#REF!</definedName>
    <definedName name="KE_1Q10" localSheetId="12">#REF!</definedName>
    <definedName name="KE_1Q10" localSheetId="11">#REF!</definedName>
    <definedName name="KE_1Q10" localSheetId="1">#REF!</definedName>
    <definedName name="KE_1Q10" localSheetId="9">#REF!</definedName>
    <definedName name="KE_1Q10">#REF!</definedName>
    <definedName name="KE_1Q11" localSheetId="10">#REF!</definedName>
    <definedName name="KE_1Q11" localSheetId="12">#REF!</definedName>
    <definedName name="KE_1Q11" localSheetId="11">#REF!</definedName>
    <definedName name="KE_1Q11" localSheetId="1">#REF!</definedName>
    <definedName name="KE_1Q11" localSheetId="9">#REF!</definedName>
    <definedName name="KE_1Q11">#REF!</definedName>
    <definedName name="KE_1Q12" localSheetId="10">#REF!</definedName>
    <definedName name="KE_1Q12" localSheetId="12">#REF!</definedName>
    <definedName name="KE_1Q12" localSheetId="11">#REF!</definedName>
    <definedName name="KE_1Q12" localSheetId="1">#REF!</definedName>
    <definedName name="KE_1Q12" localSheetId="9">#REF!</definedName>
    <definedName name="KE_1Q12">#REF!</definedName>
    <definedName name="KE_1Q13" localSheetId="10">#REF!</definedName>
    <definedName name="KE_1Q13" localSheetId="12">#REF!</definedName>
    <definedName name="KE_1Q13" localSheetId="11">#REF!</definedName>
    <definedName name="KE_1Q13" localSheetId="1">#REF!</definedName>
    <definedName name="KE_1Q13" localSheetId="9">#REF!</definedName>
    <definedName name="KE_1Q13">#REF!</definedName>
    <definedName name="KE_1Q14" localSheetId="10">#REF!</definedName>
    <definedName name="KE_1Q14" localSheetId="12">#REF!</definedName>
    <definedName name="KE_1Q14" localSheetId="11">#REF!</definedName>
    <definedName name="KE_1Q14" localSheetId="1">#REF!</definedName>
    <definedName name="KE_1Q14" localSheetId="9">#REF!</definedName>
    <definedName name="KE_1Q14">#REF!</definedName>
    <definedName name="KE_1Q15" localSheetId="10">#REF!</definedName>
    <definedName name="KE_1Q15" localSheetId="12">#REF!</definedName>
    <definedName name="KE_1Q15" localSheetId="11">#REF!</definedName>
    <definedName name="KE_1Q15" localSheetId="1">#REF!</definedName>
    <definedName name="KE_1Q15" localSheetId="9">#REF!</definedName>
    <definedName name="KE_1Q15">#REF!</definedName>
    <definedName name="KE_1Q16" localSheetId="10">#REF!</definedName>
    <definedName name="KE_1Q16" localSheetId="12">#REF!</definedName>
    <definedName name="KE_1Q16" localSheetId="11">#REF!</definedName>
    <definedName name="KE_1Q16" localSheetId="1">#REF!</definedName>
    <definedName name="KE_1Q16" localSheetId="9">#REF!</definedName>
    <definedName name="KE_1Q16">#REF!</definedName>
    <definedName name="KE_1Q17" localSheetId="10">#REF!</definedName>
    <definedName name="KE_1Q17" localSheetId="12">#REF!</definedName>
    <definedName name="KE_1Q17" localSheetId="11">#REF!</definedName>
    <definedName name="KE_1Q17" localSheetId="1">#REF!</definedName>
    <definedName name="KE_1Q17" localSheetId="9">#REF!</definedName>
    <definedName name="KE_1Q17">#REF!</definedName>
    <definedName name="KE_1Q18" localSheetId="10">#REF!</definedName>
    <definedName name="KE_1Q18" localSheetId="12">#REF!</definedName>
    <definedName name="KE_1Q18" localSheetId="11">#REF!</definedName>
    <definedName name="KE_1Q18" localSheetId="1">#REF!</definedName>
    <definedName name="KE_1Q18" localSheetId="9">#REF!</definedName>
    <definedName name="KE_1Q18">#REF!</definedName>
    <definedName name="KE_1Q19" localSheetId="10">#REF!</definedName>
    <definedName name="KE_1Q19" localSheetId="12">#REF!</definedName>
    <definedName name="KE_1Q19" localSheetId="11">#REF!</definedName>
    <definedName name="KE_1Q19" localSheetId="1">#REF!</definedName>
    <definedName name="KE_1Q19" localSheetId="9">#REF!</definedName>
    <definedName name="KE_1Q19">#REF!</definedName>
    <definedName name="KE_1Q20" localSheetId="10">#REF!</definedName>
    <definedName name="KE_1Q20" localSheetId="12">#REF!</definedName>
    <definedName name="KE_1Q20" localSheetId="11">#REF!</definedName>
    <definedName name="KE_1Q20" localSheetId="1">#REF!</definedName>
    <definedName name="KE_1Q20" localSheetId="9">#REF!</definedName>
    <definedName name="KE_1Q20">#REF!</definedName>
    <definedName name="KE_2000" localSheetId="10">#REF!</definedName>
    <definedName name="KE_2000" localSheetId="12">#REF!</definedName>
    <definedName name="KE_2000" localSheetId="11">#REF!</definedName>
    <definedName name="KE_2000" localSheetId="1">#REF!</definedName>
    <definedName name="KE_2000" localSheetId="9">#REF!</definedName>
    <definedName name="KE_2000">#REF!</definedName>
    <definedName name="KE_2001" localSheetId="10">#REF!</definedName>
    <definedName name="KE_2001" localSheetId="12">#REF!</definedName>
    <definedName name="KE_2001" localSheetId="11">#REF!</definedName>
    <definedName name="KE_2001" localSheetId="1">#REF!</definedName>
    <definedName name="KE_2001" localSheetId="9">#REF!</definedName>
    <definedName name="KE_2001">#REF!</definedName>
    <definedName name="KE_2002" localSheetId="10">#REF!</definedName>
    <definedName name="KE_2002" localSheetId="12">#REF!</definedName>
    <definedName name="KE_2002" localSheetId="11">#REF!</definedName>
    <definedName name="KE_2002" localSheetId="1">#REF!</definedName>
    <definedName name="KE_2002" localSheetId="9">#REF!</definedName>
    <definedName name="KE_2002">#REF!</definedName>
    <definedName name="KE_2003" localSheetId="10">#REF!</definedName>
    <definedName name="KE_2003" localSheetId="12">#REF!</definedName>
    <definedName name="KE_2003" localSheetId="11">#REF!</definedName>
    <definedName name="KE_2003" localSheetId="1">#REF!</definedName>
    <definedName name="KE_2003" localSheetId="9">#REF!</definedName>
    <definedName name="KE_2003">#REF!</definedName>
    <definedName name="KE_2004" localSheetId="10">#REF!</definedName>
    <definedName name="KE_2004" localSheetId="12">#REF!</definedName>
    <definedName name="KE_2004" localSheetId="11">#REF!</definedName>
    <definedName name="KE_2004" localSheetId="1">#REF!</definedName>
    <definedName name="KE_2004" localSheetId="9">#REF!</definedName>
    <definedName name="KE_2004">#REF!</definedName>
    <definedName name="KE_2005" localSheetId="10">#REF!</definedName>
    <definedName name="KE_2005" localSheetId="12">#REF!</definedName>
    <definedName name="KE_2005" localSheetId="11">#REF!</definedName>
    <definedName name="KE_2005" localSheetId="1">#REF!</definedName>
    <definedName name="KE_2005" localSheetId="9">#REF!</definedName>
    <definedName name="KE_2005">#REF!</definedName>
    <definedName name="KE_2006" localSheetId="10">#REF!</definedName>
    <definedName name="KE_2006" localSheetId="12">#REF!</definedName>
    <definedName name="KE_2006" localSheetId="11">#REF!</definedName>
    <definedName name="KE_2006" localSheetId="1">#REF!</definedName>
    <definedName name="KE_2006" localSheetId="9">#REF!</definedName>
    <definedName name="KE_2006">#REF!</definedName>
    <definedName name="KE_2007" localSheetId="10">#REF!</definedName>
    <definedName name="KE_2007" localSheetId="12">#REF!</definedName>
    <definedName name="KE_2007" localSheetId="11">#REF!</definedName>
    <definedName name="KE_2007" localSheetId="1">#REF!</definedName>
    <definedName name="KE_2007" localSheetId="9">#REF!</definedName>
    <definedName name="KE_2007">#REF!</definedName>
    <definedName name="KE_2008" localSheetId="10">#REF!</definedName>
    <definedName name="KE_2008" localSheetId="12">#REF!</definedName>
    <definedName name="KE_2008" localSheetId="11">#REF!</definedName>
    <definedName name="KE_2008" localSheetId="1">#REF!</definedName>
    <definedName name="KE_2008" localSheetId="9">#REF!</definedName>
    <definedName name="KE_2008">#REF!</definedName>
    <definedName name="KE_2009" localSheetId="10">#REF!</definedName>
    <definedName name="KE_2009" localSheetId="12">#REF!</definedName>
    <definedName name="KE_2009" localSheetId="11">#REF!</definedName>
    <definedName name="KE_2009" localSheetId="1">#REF!</definedName>
    <definedName name="KE_2009" localSheetId="3">#REF!</definedName>
    <definedName name="KE_2009" localSheetId="9">#REF!</definedName>
    <definedName name="KE_2009">#REF!</definedName>
    <definedName name="KE_2010" localSheetId="10">#REF!</definedName>
    <definedName name="KE_2010" localSheetId="12">#REF!</definedName>
    <definedName name="KE_2010" localSheetId="11">#REF!</definedName>
    <definedName name="KE_2010" localSheetId="1">#REF!</definedName>
    <definedName name="KE_2010" localSheetId="9">#REF!</definedName>
    <definedName name="KE_2010">#REF!</definedName>
    <definedName name="KE_2011" localSheetId="10">#REF!</definedName>
    <definedName name="KE_2011" localSheetId="12">#REF!</definedName>
    <definedName name="KE_2011" localSheetId="11">#REF!</definedName>
    <definedName name="KE_2011" localSheetId="1">#REF!</definedName>
    <definedName name="KE_2011" localSheetId="9">#REF!</definedName>
    <definedName name="KE_2011">#REF!</definedName>
    <definedName name="KE_2012" localSheetId="10">#REF!</definedName>
    <definedName name="KE_2012" localSheetId="12">#REF!</definedName>
    <definedName name="KE_2012" localSheetId="11">#REF!</definedName>
    <definedName name="KE_2012" localSheetId="1">#REF!</definedName>
    <definedName name="KE_2012" localSheetId="9">#REF!</definedName>
    <definedName name="KE_2012">#REF!</definedName>
    <definedName name="KE_2013" localSheetId="10">#REF!</definedName>
    <definedName name="KE_2013" localSheetId="12">#REF!</definedName>
    <definedName name="KE_2013" localSheetId="11">#REF!</definedName>
    <definedName name="KE_2013" localSheetId="1">#REF!</definedName>
    <definedName name="KE_2013" localSheetId="9">#REF!</definedName>
    <definedName name="KE_2013">#REF!</definedName>
    <definedName name="KE_2014" localSheetId="10">#REF!</definedName>
    <definedName name="KE_2014" localSheetId="12">#REF!</definedName>
    <definedName name="KE_2014" localSheetId="11">#REF!</definedName>
    <definedName name="KE_2014" localSheetId="1">#REF!</definedName>
    <definedName name="KE_2014" localSheetId="9">#REF!</definedName>
    <definedName name="KE_2014">#REF!</definedName>
    <definedName name="KE_2015" localSheetId="10">#REF!</definedName>
    <definedName name="KE_2015" localSheetId="12">#REF!</definedName>
    <definedName name="KE_2015" localSheetId="11">#REF!</definedName>
    <definedName name="KE_2015" localSheetId="1">#REF!</definedName>
    <definedName name="KE_2015" localSheetId="9">#REF!</definedName>
    <definedName name="KE_2015">#REF!</definedName>
    <definedName name="KE_2016" localSheetId="10">#REF!</definedName>
    <definedName name="KE_2016" localSheetId="12">#REF!</definedName>
    <definedName name="KE_2016" localSheetId="11">#REF!</definedName>
    <definedName name="KE_2016" localSheetId="1">#REF!</definedName>
    <definedName name="KE_2016" localSheetId="9">#REF!</definedName>
    <definedName name="KE_2016">#REF!</definedName>
    <definedName name="KE_2017" localSheetId="10">#REF!</definedName>
    <definedName name="KE_2017" localSheetId="12">#REF!</definedName>
    <definedName name="KE_2017" localSheetId="11">#REF!</definedName>
    <definedName name="KE_2017" localSheetId="1">#REF!</definedName>
    <definedName name="KE_2017" localSheetId="9">#REF!</definedName>
    <definedName name="KE_2017">#REF!</definedName>
    <definedName name="KE_2018" localSheetId="10">#REF!</definedName>
    <definedName name="KE_2018" localSheetId="12">#REF!</definedName>
    <definedName name="KE_2018" localSheetId="11">#REF!</definedName>
    <definedName name="KE_2018" localSheetId="1">#REF!</definedName>
    <definedName name="KE_2018" localSheetId="9">#REF!</definedName>
    <definedName name="KE_2018">#REF!</definedName>
    <definedName name="KE_2019" localSheetId="10">#REF!</definedName>
    <definedName name="KE_2019" localSheetId="12">#REF!</definedName>
    <definedName name="KE_2019" localSheetId="11">#REF!</definedName>
    <definedName name="KE_2019" localSheetId="1">#REF!</definedName>
    <definedName name="KE_2019" localSheetId="9">#REF!</definedName>
    <definedName name="KE_2019">#REF!</definedName>
    <definedName name="KE_2020" localSheetId="10">#REF!</definedName>
    <definedName name="KE_2020" localSheetId="12">#REF!</definedName>
    <definedName name="KE_2020" localSheetId="11">#REF!</definedName>
    <definedName name="KE_2020" localSheetId="1">#REF!</definedName>
    <definedName name="KE_2020" localSheetId="9">#REF!</definedName>
    <definedName name="KE_2020">#REF!</definedName>
    <definedName name="KE_2Q00" localSheetId="10">#REF!</definedName>
    <definedName name="KE_2Q00" localSheetId="12">#REF!</definedName>
    <definedName name="KE_2Q00" localSheetId="11">#REF!</definedName>
    <definedName name="KE_2Q00" localSheetId="1">#REF!</definedName>
    <definedName name="KE_2Q00" localSheetId="9">#REF!</definedName>
    <definedName name="KE_2Q00">#REF!</definedName>
    <definedName name="KE_2Q01" localSheetId="10">#REF!</definedName>
    <definedName name="KE_2Q01" localSheetId="12">#REF!</definedName>
    <definedName name="KE_2Q01" localSheetId="11">#REF!</definedName>
    <definedName name="KE_2Q01" localSheetId="1">#REF!</definedName>
    <definedName name="KE_2Q01" localSheetId="9">#REF!</definedName>
    <definedName name="KE_2Q01">#REF!</definedName>
    <definedName name="KE_2Q02" localSheetId="10">#REF!</definedName>
    <definedName name="KE_2Q02" localSheetId="12">#REF!</definedName>
    <definedName name="KE_2Q02" localSheetId="11">#REF!</definedName>
    <definedName name="KE_2Q02" localSheetId="1">#REF!</definedName>
    <definedName name="KE_2Q02" localSheetId="9">#REF!</definedName>
    <definedName name="KE_2Q02">#REF!</definedName>
    <definedName name="KE_2Q03" localSheetId="10">#REF!</definedName>
    <definedName name="KE_2Q03" localSheetId="12">#REF!</definedName>
    <definedName name="KE_2Q03" localSheetId="11">#REF!</definedName>
    <definedName name="KE_2Q03" localSheetId="1">#REF!</definedName>
    <definedName name="KE_2Q03" localSheetId="9">#REF!</definedName>
    <definedName name="KE_2Q03">#REF!</definedName>
    <definedName name="KE_2Q04" localSheetId="10">#REF!</definedName>
    <definedName name="KE_2Q04" localSheetId="12">#REF!</definedName>
    <definedName name="KE_2Q04" localSheetId="11">#REF!</definedName>
    <definedName name="KE_2Q04" localSheetId="1">#REF!</definedName>
    <definedName name="KE_2Q04" localSheetId="9">#REF!</definedName>
    <definedName name="KE_2Q04">#REF!</definedName>
    <definedName name="KE_2Q05" localSheetId="10">#REF!</definedName>
    <definedName name="KE_2Q05" localSheetId="12">#REF!</definedName>
    <definedName name="KE_2Q05" localSheetId="11">#REF!</definedName>
    <definedName name="KE_2Q05" localSheetId="1">#REF!</definedName>
    <definedName name="KE_2Q05" localSheetId="9">#REF!</definedName>
    <definedName name="KE_2Q05">#REF!</definedName>
    <definedName name="KE_2Q06" localSheetId="10">#REF!</definedName>
    <definedName name="KE_2Q06" localSheetId="12">#REF!</definedName>
    <definedName name="KE_2Q06" localSheetId="11">#REF!</definedName>
    <definedName name="KE_2Q06" localSheetId="1">#REF!</definedName>
    <definedName name="KE_2Q06" localSheetId="9">#REF!</definedName>
    <definedName name="KE_2Q06">#REF!</definedName>
    <definedName name="KE_2Q07" localSheetId="10">#REF!</definedName>
    <definedName name="KE_2Q07" localSheetId="12">#REF!</definedName>
    <definedName name="KE_2Q07" localSheetId="11">#REF!</definedName>
    <definedName name="KE_2Q07" localSheetId="1">#REF!</definedName>
    <definedName name="KE_2Q07" localSheetId="9">#REF!</definedName>
    <definedName name="KE_2Q07">#REF!</definedName>
    <definedName name="KE_2Q08" localSheetId="10">#REF!</definedName>
    <definedName name="KE_2Q08" localSheetId="12">#REF!</definedName>
    <definedName name="KE_2Q08" localSheetId="11">#REF!</definedName>
    <definedName name="KE_2Q08" localSheetId="1">#REF!</definedName>
    <definedName name="KE_2Q08" localSheetId="9">#REF!</definedName>
    <definedName name="KE_2Q08">#REF!</definedName>
    <definedName name="KE_2Q09" localSheetId="10">#REF!</definedName>
    <definedName name="KE_2Q09" localSheetId="12">#REF!</definedName>
    <definedName name="KE_2Q09" localSheetId="11">#REF!</definedName>
    <definedName name="KE_2Q09" localSheetId="1">#REF!</definedName>
    <definedName name="KE_2Q09" localSheetId="3">#REF!</definedName>
    <definedName name="KE_2Q09" localSheetId="9">#REF!</definedName>
    <definedName name="KE_2Q09">#REF!</definedName>
    <definedName name="KE_2Q10" localSheetId="10">#REF!</definedName>
    <definedName name="KE_2Q10" localSheetId="12">#REF!</definedName>
    <definedName name="KE_2Q10" localSheetId="11">#REF!</definedName>
    <definedName name="KE_2Q10" localSheetId="1">#REF!</definedName>
    <definedName name="KE_2Q10" localSheetId="9">#REF!</definedName>
    <definedName name="KE_2Q10">#REF!</definedName>
    <definedName name="KE_2Q11" localSheetId="10">#REF!</definedName>
    <definedName name="KE_2Q11" localSheetId="12">#REF!</definedName>
    <definedName name="KE_2Q11" localSheetId="11">#REF!</definedName>
    <definedName name="KE_2Q11" localSheetId="1">#REF!</definedName>
    <definedName name="KE_2Q11" localSheetId="9">#REF!</definedName>
    <definedName name="KE_2Q11">#REF!</definedName>
    <definedName name="KE_2Q12" localSheetId="10">#REF!</definedName>
    <definedName name="KE_2Q12" localSheetId="12">#REF!</definedName>
    <definedName name="KE_2Q12" localSheetId="11">#REF!</definedName>
    <definedName name="KE_2Q12" localSheetId="1">#REF!</definedName>
    <definedName name="KE_2Q12" localSheetId="9">#REF!</definedName>
    <definedName name="KE_2Q12">#REF!</definedName>
    <definedName name="KE_2Q13" localSheetId="10">#REF!</definedName>
    <definedName name="KE_2Q13" localSheetId="12">#REF!</definedName>
    <definedName name="KE_2Q13" localSheetId="11">#REF!</definedName>
    <definedName name="KE_2Q13" localSheetId="1">#REF!</definedName>
    <definedName name="KE_2Q13" localSheetId="9">#REF!</definedName>
    <definedName name="KE_2Q13">#REF!</definedName>
    <definedName name="KE_2Q14" localSheetId="10">#REF!</definedName>
    <definedName name="KE_2Q14" localSheetId="12">#REF!</definedName>
    <definedName name="KE_2Q14" localSheetId="11">#REF!</definedName>
    <definedName name="KE_2Q14" localSheetId="1">#REF!</definedName>
    <definedName name="KE_2Q14" localSheetId="9">#REF!</definedName>
    <definedName name="KE_2Q14">#REF!</definedName>
    <definedName name="KE_2Q15" localSheetId="10">#REF!</definedName>
    <definedName name="KE_2Q15" localSheetId="12">#REF!</definedName>
    <definedName name="KE_2Q15" localSheetId="11">#REF!</definedName>
    <definedName name="KE_2Q15" localSheetId="1">#REF!</definedName>
    <definedName name="KE_2Q15" localSheetId="9">#REF!</definedName>
    <definedName name="KE_2Q15">#REF!</definedName>
    <definedName name="KE_2Q16" localSheetId="10">#REF!</definedName>
    <definedName name="KE_2Q16" localSheetId="12">#REF!</definedName>
    <definedName name="KE_2Q16" localSheetId="11">#REF!</definedName>
    <definedName name="KE_2Q16" localSheetId="1">#REF!</definedName>
    <definedName name="KE_2Q16" localSheetId="9">#REF!</definedName>
    <definedName name="KE_2Q16">#REF!</definedName>
    <definedName name="KE_2Q17" localSheetId="10">#REF!</definedName>
    <definedName name="KE_2Q17" localSheetId="12">#REF!</definedName>
    <definedName name="KE_2Q17" localSheetId="11">#REF!</definedName>
    <definedName name="KE_2Q17" localSheetId="1">#REF!</definedName>
    <definedName name="KE_2Q17" localSheetId="9">#REF!</definedName>
    <definedName name="KE_2Q17">#REF!</definedName>
    <definedName name="KE_2Q18" localSheetId="10">#REF!</definedName>
    <definedName name="KE_2Q18" localSheetId="12">#REF!</definedName>
    <definedName name="KE_2Q18" localSheetId="11">#REF!</definedName>
    <definedName name="KE_2Q18" localSheetId="1">#REF!</definedName>
    <definedName name="KE_2Q18" localSheetId="9">#REF!</definedName>
    <definedName name="KE_2Q18">#REF!</definedName>
    <definedName name="KE_2Q19" localSheetId="10">#REF!</definedName>
    <definedName name="KE_2Q19" localSheetId="12">#REF!</definedName>
    <definedName name="KE_2Q19" localSheetId="11">#REF!</definedName>
    <definedName name="KE_2Q19" localSheetId="1">#REF!</definedName>
    <definedName name="KE_2Q19" localSheetId="9">#REF!</definedName>
    <definedName name="KE_2Q19">#REF!</definedName>
    <definedName name="KE_2Q20" localSheetId="10">#REF!</definedName>
    <definedName name="KE_2Q20" localSheetId="12">#REF!</definedName>
    <definedName name="KE_2Q20" localSheetId="11">#REF!</definedName>
    <definedName name="KE_2Q20" localSheetId="1">#REF!</definedName>
    <definedName name="KE_2Q20" localSheetId="9">#REF!</definedName>
    <definedName name="KE_2Q20">#REF!</definedName>
    <definedName name="KE_3Q00" localSheetId="10">#REF!</definedName>
    <definedName name="KE_3Q00" localSheetId="12">#REF!</definedName>
    <definedName name="KE_3Q00" localSheetId="11">#REF!</definedName>
    <definedName name="KE_3Q00" localSheetId="1">#REF!</definedName>
    <definedName name="KE_3Q00" localSheetId="9">#REF!</definedName>
    <definedName name="KE_3Q00">#REF!</definedName>
    <definedName name="KE_3Q01" localSheetId="10">#REF!</definedName>
    <definedName name="KE_3Q01" localSheetId="12">#REF!</definedName>
    <definedName name="KE_3Q01" localSheetId="11">#REF!</definedName>
    <definedName name="KE_3Q01" localSheetId="1">#REF!</definedName>
    <definedName name="KE_3Q01" localSheetId="9">#REF!</definedName>
    <definedName name="KE_3Q01">#REF!</definedName>
    <definedName name="KE_3Q02" localSheetId="10">#REF!</definedName>
    <definedName name="KE_3Q02" localSheetId="12">#REF!</definedName>
    <definedName name="KE_3Q02" localSheetId="11">#REF!</definedName>
    <definedName name="KE_3Q02" localSheetId="1">#REF!</definedName>
    <definedName name="KE_3Q02" localSheetId="9">#REF!</definedName>
    <definedName name="KE_3Q02">#REF!</definedName>
    <definedName name="KE_3Q03" localSheetId="10">#REF!</definedName>
    <definedName name="KE_3Q03" localSheetId="12">#REF!</definedName>
    <definedName name="KE_3Q03" localSheetId="11">#REF!</definedName>
    <definedName name="KE_3Q03" localSheetId="1">#REF!</definedName>
    <definedName name="KE_3Q03" localSheetId="9">#REF!</definedName>
    <definedName name="KE_3Q03">#REF!</definedName>
    <definedName name="KE_3Q04" localSheetId="10">#REF!</definedName>
    <definedName name="KE_3Q04" localSheetId="12">#REF!</definedName>
    <definedName name="KE_3Q04" localSheetId="11">#REF!</definedName>
    <definedName name="KE_3Q04" localSheetId="1">#REF!</definedName>
    <definedName name="KE_3Q04" localSheetId="9">#REF!</definedName>
    <definedName name="KE_3Q04">#REF!</definedName>
    <definedName name="KE_3Q05" localSheetId="10">#REF!</definedName>
    <definedName name="KE_3Q05" localSheetId="12">#REF!</definedName>
    <definedName name="KE_3Q05" localSheetId="11">#REF!</definedName>
    <definedName name="KE_3Q05" localSheetId="1">#REF!</definedName>
    <definedName name="KE_3Q05" localSheetId="9">#REF!</definedName>
    <definedName name="KE_3Q05">#REF!</definedName>
    <definedName name="KE_3Q06" localSheetId="10">#REF!</definedName>
    <definedName name="KE_3Q06" localSheetId="12">#REF!</definedName>
    <definedName name="KE_3Q06" localSheetId="11">#REF!</definedName>
    <definedName name="KE_3Q06" localSheetId="1">#REF!</definedName>
    <definedName name="KE_3Q06" localSheetId="9">#REF!</definedName>
    <definedName name="KE_3Q06">#REF!</definedName>
    <definedName name="KE_3Q07" localSheetId="10">#REF!</definedName>
    <definedName name="KE_3Q07" localSheetId="12">#REF!</definedName>
    <definedName name="KE_3Q07" localSheetId="11">#REF!</definedName>
    <definedName name="KE_3Q07" localSheetId="1">#REF!</definedName>
    <definedName name="KE_3Q07" localSheetId="9">#REF!</definedName>
    <definedName name="KE_3Q07">#REF!</definedName>
    <definedName name="KE_3Q08" localSheetId="10">#REF!</definedName>
    <definedName name="KE_3Q08" localSheetId="12">#REF!</definedName>
    <definedName name="KE_3Q08" localSheetId="11">#REF!</definedName>
    <definedName name="KE_3Q08" localSheetId="1">#REF!</definedName>
    <definedName name="KE_3Q08" localSheetId="9">#REF!</definedName>
    <definedName name="KE_3Q08">#REF!</definedName>
    <definedName name="KE_3Q09" localSheetId="10">#REF!</definedName>
    <definedName name="KE_3Q09" localSheetId="12">#REF!</definedName>
    <definedName name="KE_3Q09" localSheetId="11">#REF!</definedName>
    <definedName name="KE_3Q09" localSheetId="1">#REF!</definedName>
    <definedName name="KE_3Q09" localSheetId="3">#REF!</definedName>
    <definedName name="KE_3Q09" localSheetId="9">#REF!</definedName>
    <definedName name="KE_3Q09">#REF!</definedName>
    <definedName name="KE_3Q10" localSheetId="10">#REF!</definedName>
    <definedName name="KE_3Q10" localSheetId="12">#REF!</definedName>
    <definedName name="KE_3Q10" localSheetId="11">#REF!</definedName>
    <definedName name="KE_3Q10" localSheetId="1">#REF!</definedName>
    <definedName name="KE_3Q10" localSheetId="9">#REF!</definedName>
    <definedName name="KE_3Q10">#REF!</definedName>
    <definedName name="KE_3Q11" localSheetId="10">#REF!</definedName>
    <definedName name="KE_3Q11" localSheetId="12">#REF!</definedName>
    <definedName name="KE_3Q11" localSheetId="11">#REF!</definedName>
    <definedName name="KE_3Q11" localSheetId="1">#REF!</definedName>
    <definedName name="KE_3Q11" localSheetId="9">#REF!</definedName>
    <definedName name="KE_3Q11">#REF!</definedName>
    <definedName name="KE_3Q12" localSheetId="10">#REF!</definedName>
    <definedName name="KE_3Q12" localSheetId="12">#REF!</definedName>
    <definedName name="KE_3Q12" localSheetId="11">#REF!</definedName>
    <definedName name="KE_3Q12" localSheetId="1">#REF!</definedName>
    <definedName name="KE_3Q12" localSheetId="9">#REF!</definedName>
    <definedName name="KE_3Q12">#REF!</definedName>
    <definedName name="KE_3Q13" localSheetId="10">#REF!</definedName>
    <definedName name="KE_3Q13" localSheetId="12">#REF!</definedName>
    <definedName name="KE_3Q13" localSheetId="11">#REF!</definedName>
    <definedName name="KE_3Q13" localSheetId="1">#REF!</definedName>
    <definedName name="KE_3Q13" localSheetId="9">#REF!</definedName>
    <definedName name="KE_3Q13">#REF!</definedName>
    <definedName name="KE_3Q14" localSheetId="10">#REF!</definedName>
    <definedName name="KE_3Q14" localSheetId="12">#REF!</definedName>
    <definedName name="KE_3Q14" localSheetId="11">#REF!</definedName>
    <definedName name="KE_3Q14" localSheetId="1">#REF!</definedName>
    <definedName name="KE_3Q14" localSheetId="9">#REF!</definedName>
    <definedName name="KE_3Q14">#REF!</definedName>
    <definedName name="KE_3Q15" localSheetId="10">#REF!</definedName>
    <definedName name="KE_3Q15" localSheetId="12">#REF!</definedName>
    <definedName name="KE_3Q15" localSheetId="11">#REF!</definedName>
    <definedName name="KE_3Q15" localSheetId="1">#REF!</definedName>
    <definedName name="KE_3Q15" localSheetId="9">#REF!</definedName>
    <definedName name="KE_3Q15">#REF!</definedName>
    <definedName name="KE_3Q16" localSheetId="10">#REF!</definedName>
    <definedName name="KE_3Q16" localSheetId="12">#REF!</definedName>
    <definedName name="KE_3Q16" localSheetId="11">#REF!</definedName>
    <definedName name="KE_3Q16" localSheetId="1">#REF!</definedName>
    <definedName name="KE_3Q16" localSheetId="9">#REF!</definedName>
    <definedName name="KE_3Q16">#REF!</definedName>
    <definedName name="KE_3Q17" localSheetId="10">#REF!</definedName>
    <definedName name="KE_3Q17" localSheetId="12">#REF!</definedName>
    <definedName name="KE_3Q17" localSheetId="11">#REF!</definedName>
    <definedName name="KE_3Q17" localSheetId="1">#REF!</definedName>
    <definedName name="KE_3Q17" localSheetId="9">#REF!</definedName>
    <definedName name="KE_3Q17">#REF!</definedName>
    <definedName name="KE_3Q18" localSheetId="10">#REF!</definedName>
    <definedName name="KE_3Q18" localSheetId="12">#REF!</definedName>
    <definedName name="KE_3Q18" localSheetId="11">#REF!</definedName>
    <definedName name="KE_3Q18" localSheetId="1">#REF!</definedName>
    <definedName name="KE_3Q18" localSheetId="9">#REF!</definedName>
    <definedName name="KE_3Q18">#REF!</definedName>
    <definedName name="KE_3Q19" localSheetId="10">#REF!</definedName>
    <definedName name="KE_3Q19" localSheetId="12">#REF!</definedName>
    <definedName name="KE_3Q19" localSheetId="11">#REF!</definedName>
    <definedName name="KE_3Q19" localSheetId="1">#REF!</definedName>
    <definedName name="KE_3Q19" localSheetId="9">#REF!</definedName>
    <definedName name="KE_3Q19">#REF!</definedName>
    <definedName name="KE_3Q20" localSheetId="10">#REF!</definedName>
    <definedName name="KE_3Q20" localSheetId="12">#REF!</definedName>
    <definedName name="KE_3Q20" localSheetId="11">#REF!</definedName>
    <definedName name="KE_3Q20" localSheetId="1">#REF!</definedName>
    <definedName name="KE_3Q20" localSheetId="9">#REF!</definedName>
    <definedName name="KE_3Q20">#REF!</definedName>
    <definedName name="KE_4Q00" localSheetId="10">#REF!</definedName>
    <definedName name="KE_4Q00" localSheetId="12">#REF!</definedName>
    <definedName name="KE_4Q00" localSheetId="11">#REF!</definedName>
    <definedName name="KE_4Q00" localSheetId="1">#REF!</definedName>
    <definedName name="KE_4Q00" localSheetId="9">#REF!</definedName>
    <definedName name="KE_4Q00">#REF!</definedName>
    <definedName name="KE_4Q01" localSheetId="10">#REF!</definedName>
    <definedName name="KE_4Q01" localSheetId="12">#REF!</definedName>
    <definedName name="KE_4Q01" localSheetId="11">#REF!</definedName>
    <definedName name="KE_4Q01" localSheetId="1">#REF!</definedName>
    <definedName name="KE_4Q01" localSheetId="9">#REF!</definedName>
    <definedName name="KE_4Q01">#REF!</definedName>
    <definedName name="KE_4Q02" localSheetId="10">#REF!</definedName>
    <definedName name="KE_4Q02" localSheetId="12">#REF!</definedName>
    <definedName name="KE_4Q02" localSheetId="11">#REF!</definedName>
    <definedName name="KE_4Q02" localSheetId="1">#REF!</definedName>
    <definedName name="KE_4Q02" localSheetId="9">#REF!</definedName>
    <definedName name="KE_4Q02">#REF!</definedName>
    <definedName name="KE_4Q03" localSheetId="10">#REF!</definedName>
    <definedName name="KE_4Q03" localSheetId="12">#REF!</definedName>
    <definedName name="KE_4Q03" localSheetId="11">#REF!</definedName>
    <definedName name="KE_4Q03" localSheetId="1">#REF!</definedName>
    <definedName name="KE_4Q03" localSheetId="9">#REF!</definedName>
    <definedName name="KE_4Q03">#REF!</definedName>
    <definedName name="KE_4Q04" localSheetId="10">#REF!</definedName>
    <definedName name="KE_4Q04" localSheetId="12">#REF!</definedName>
    <definedName name="KE_4Q04" localSheetId="11">#REF!</definedName>
    <definedName name="KE_4Q04" localSheetId="1">#REF!</definedName>
    <definedName name="KE_4Q04" localSheetId="9">#REF!</definedName>
    <definedName name="KE_4Q04">#REF!</definedName>
    <definedName name="KE_4Q05" localSheetId="10">#REF!</definedName>
    <definedName name="KE_4Q05" localSheetId="12">#REF!</definedName>
    <definedName name="KE_4Q05" localSheetId="11">#REF!</definedName>
    <definedName name="KE_4Q05" localSheetId="1">#REF!</definedName>
    <definedName name="KE_4Q05" localSheetId="9">#REF!</definedName>
    <definedName name="KE_4Q05">#REF!</definedName>
    <definedName name="KE_4Q06" localSheetId="10">#REF!</definedName>
    <definedName name="KE_4Q06" localSheetId="12">#REF!</definedName>
    <definedName name="KE_4Q06" localSheetId="11">#REF!</definedName>
    <definedName name="KE_4Q06" localSheetId="1">#REF!</definedName>
    <definedName name="KE_4Q06" localSheetId="9">#REF!</definedName>
    <definedName name="KE_4Q06">#REF!</definedName>
    <definedName name="KE_4Q07" localSheetId="10">#REF!</definedName>
    <definedName name="KE_4Q07" localSheetId="12">#REF!</definedName>
    <definedName name="KE_4Q07" localSheetId="11">#REF!</definedName>
    <definedName name="KE_4Q07" localSheetId="1">#REF!</definedName>
    <definedName name="KE_4Q07" localSheetId="9">#REF!</definedName>
    <definedName name="KE_4Q07">#REF!</definedName>
    <definedName name="KE_4Q08" localSheetId="10">#REF!</definedName>
    <definedName name="KE_4Q08" localSheetId="12">#REF!</definedName>
    <definedName name="KE_4Q08" localSheetId="11">#REF!</definedName>
    <definedName name="KE_4Q08" localSheetId="1">#REF!</definedName>
    <definedName name="KE_4Q08" localSheetId="9">#REF!</definedName>
    <definedName name="KE_4Q08">#REF!</definedName>
    <definedName name="KE_4Q09" localSheetId="10">#REF!</definedName>
    <definedName name="KE_4Q09" localSheetId="12">#REF!</definedName>
    <definedName name="KE_4Q09" localSheetId="11">#REF!</definedName>
    <definedName name="KE_4Q09" localSheetId="1">#REF!</definedName>
    <definedName name="KE_4Q09" localSheetId="3">#REF!</definedName>
    <definedName name="KE_4Q09" localSheetId="9">#REF!</definedName>
    <definedName name="KE_4Q09">#REF!</definedName>
    <definedName name="KE_4Q10" localSheetId="10">#REF!</definedName>
    <definedName name="KE_4Q10" localSheetId="12">#REF!</definedName>
    <definedName name="KE_4Q10" localSheetId="11">#REF!</definedName>
    <definedName name="KE_4Q10" localSheetId="1">#REF!</definedName>
    <definedName name="KE_4Q10" localSheetId="9">#REF!</definedName>
    <definedName name="KE_4Q10">#REF!</definedName>
    <definedName name="KE_4Q11" localSheetId="10">#REF!</definedName>
    <definedName name="KE_4Q11" localSheetId="12">#REF!</definedName>
    <definedName name="KE_4Q11" localSheetId="11">#REF!</definedName>
    <definedName name="KE_4Q11" localSheetId="1">#REF!</definedName>
    <definedName name="KE_4Q11" localSheetId="9">#REF!</definedName>
    <definedName name="KE_4Q11">#REF!</definedName>
    <definedName name="KE_4Q12" localSheetId="10">#REF!</definedName>
    <definedName name="KE_4Q12" localSheetId="12">#REF!</definedName>
    <definedName name="KE_4Q12" localSheetId="11">#REF!</definedName>
    <definedName name="KE_4Q12" localSheetId="1">#REF!</definedName>
    <definedName name="KE_4Q12" localSheetId="9">#REF!</definedName>
    <definedName name="KE_4Q12">#REF!</definedName>
    <definedName name="KE_4Q13" localSheetId="10">#REF!</definedName>
    <definedName name="KE_4Q13" localSheetId="12">#REF!</definedName>
    <definedName name="KE_4Q13" localSheetId="11">#REF!</definedName>
    <definedName name="KE_4Q13" localSheetId="1">#REF!</definedName>
    <definedName name="KE_4Q13" localSheetId="9">#REF!</definedName>
    <definedName name="KE_4Q13">#REF!</definedName>
    <definedName name="KE_4Q14" localSheetId="10">#REF!</definedName>
    <definedName name="KE_4Q14" localSheetId="12">#REF!</definedName>
    <definedName name="KE_4Q14" localSheetId="11">#REF!</definedName>
    <definedName name="KE_4Q14" localSheetId="1">#REF!</definedName>
    <definedName name="KE_4Q14" localSheetId="9">#REF!</definedName>
    <definedName name="KE_4Q14">#REF!</definedName>
    <definedName name="KE_4Q15" localSheetId="10">#REF!</definedName>
    <definedName name="KE_4Q15" localSheetId="12">#REF!</definedName>
    <definedName name="KE_4Q15" localSheetId="11">#REF!</definedName>
    <definedName name="KE_4Q15" localSheetId="1">#REF!</definedName>
    <definedName name="KE_4Q15" localSheetId="9">#REF!</definedName>
    <definedName name="KE_4Q15">#REF!</definedName>
    <definedName name="KE_4Q16" localSheetId="10">#REF!</definedName>
    <definedName name="KE_4Q16" localSheetId="12">#REF!</definedName>
    <definedName name="KE_4Q16" localSheetId="11">#REF!</definedName>
    <definedName name="KE_4Q16" localSheetId="1">#REF!</definedName>
    <definedName name="KE_4Q16" localSheetId="9">#REF!</definedName>
    <definedName name="KE_4Q16">#REF!</definedName>
    <definedName name="KE_4Q17" localSheetId="10">#REF!</definedName>
    <definedName name="KE_4Q17" localSheetId="12">#REF!</definedName>
    <definedName name="KE_4Q17" localSheetId="11">#REF!</definedName>
    <definedName name="KE_4Q17" localSheetId="1">#REF!</definedName>
    <definedName name="KE_4Q17" localSheetId="9">#REF!</definedName>
    <definedName name="KE_4Q17">#REF!</definedName>
    <definedName name="KE_4Q18" localSheetId="10">#REF!</definedName>
    <definedName name="KE_4Q18" localSheetId="12">#REF!</definedName>
    <definedName name="KE_4Q18" localSheetId="11">#REF!</definedName>
    <definedName name="KE_4Q18" localSheetId="1">#REF!</definedName>
    <definedName name="KE_4Q18" localSheetId="9">#REF!</definedName>
    <definedName name="KE_4Q18">#REF!</definedName>
    <definedName name="KE_4Q19" localSheetId="10">#REF!</definedName>
    <definedName name="KE_4Q19" localSheetId="12">#REF!</definedName>
    <definedName name="KE_4Q19" localSheetId="11">#REF!</definedName>
    <definedName name="KE_4Q19" localSheetId="1">#REF!</definedName>
    <definedName name="KE_4Q19" localSheetId="9">#REF!</definedName>
    <definedName name="KE_4Q19">#REF!</definedName>
    <definedName name="KE_4Q20" localSheetId="10">#REF!</definedName>
    <definedName name="KE_4Q20" localSheetId="12">#REF!</definedName>
    <definedName name="KE_4Q20" localSheetId="11">#REF!</definedName>
    <definedName name="KE_4Q20" localSheetId="1">#REF!</definedName>
    <definedName name="KE_4Q20" localSheetId="9">#REF!</definedName>
    <definedName name="KE_4Q20">#REF!</definedName>
    <definedName name="KEYRESGRAPHCAG" localSheetId="10">#REF!</definedName>
    <definedName name="KEYRESGRAPHCAG" localSheetId="12">#REF!</definedName>
    <definedName name="KEYRESGRAPHCAG" localSheetId="11">#REF!</definedName>
    <definedName name="KEYRESGRAPHCAG" localSheetId="1">#REF!</definedName>
    <definedName name="KEYRESGRAPHCAG" localSheetId="9">#REF!</definedName>
    <definedName name="KEYRESGRAPHCAG">#REF!</definedName>
    <definedName name="KFITAC" localSheetId="10">#REF!</definedName>
    <definedName name="KFITAC" localSheetId="11">#REF!</definedName>
    <definedName name="KFITAC" localSheetId="1">#REF!</definedName>
    <definedName name="KFITAC" localSheetId="9">#REF!</definedName>
    <definedName name="KFITAC">#REF!</definedName>
    <definedName name="KFITACON" localSheetId="10">#REF!</definedName>
    <definedName name="KFITACON" localSheetId="11">#REF!</definedName>
    <definedName name="KFITACON" localSheetId="1">#REF!</definedName>
    <definedName name="KFITACON" localSheetId="9">#REF!</definedName>
    <definedName name="KFITACON">#REF!</definedName>
    <definedName name="KFLS" localSheetId="10">#REF!</definedName>
    <definedName name="KFLS" localSheetId="11">#REF!</definedName>
    <definedName name="KFLS" localSheetId="1">#REF!</definedName>
    <definedName name="KFLS" localSheetId="9">#REF!</definedName>
    <definedName name="KFLS">#REF!</definedName>
    <definedName name="KFRL" localSheetId="10">#REF!</definedName>
    <definedName name="KFRL" localSheetId="11">#REF!</definedName>
    <definedName name="KFRL" localSheetId="1">#REF!</definedName>
    <definedName name="KFRL" localSheetId="9">#REF!</definedName>
    <definedName name="KFRL">#REF!</definedName>
    <definedName name="KFRM" localSheetId="10">#REF!</definedName>
    <definedName name="KFRM" localSheetId="11">#REF!</definedName>
    <definedName name="KFRM" localSheetId="1">#REF!</definedName>
    <definedName name="KFRM" localSheetId="9">#REF!</definedName>
    <definedName name="KFRM">#REF!</definedName>
    <definedName name="KFRP" localSheetId="10">#REF!</definedName>
    <definedName name="KFRP" localSheetId="11">#REF!</definedName>
    <definedName name="KFRP" localSheetId="1">#REF!</definedName>
    <definedName name="KFRP" localSheetId="9">#REF!</definedName>
    <definedName name="KFRP">#REF!</definedName>
    <definedName name="KGAEB" localSheetId="10">#REF!</definedName>
    <definedName name="KGAEB" localSheetId="11">#REF!</definedName>
    <definedName name="KGAEB" localSheetId="1">#REF!</definedName>
    <definedName name="KGAEB" localSheetId="9">#REF!</definedName>
    <definedName name="KGAEB">#REF!</definedName>
    <definedName name="KGAEBON" localSheetId="10">#REF!</definedName>
    <definedName name="KGAEBON" localSheetId="11">#REF!</definedName>
    <definedName name="KGAEBON" localSheetId="1">#REF!</definedName>
    <definedName name="KGAEBON" localSheetId="9">#REF!</definedName>
    <definedName name="KGAEBON">#REF!</definedName>
    <definedName name="KGAEBPN" localSheetId="10">#REF!</definedName>
    <definedName name="KGAEBPN" localSheetId="11">#REF!</definedName>
    <definedName name="KGAEBPN" localSheetId="1">#REF!</definedName>
    <definedName name="KGAEBPN" localSheetId="9">#REF!</definedName>
    <definedName name="KGAEBPN">#REF!</definedName>
    <definedName name="KGALB" localSheetId="10">#REF!</definedName>
    <definedName name="KGALB" localSheetId="11">#REF!</definedName>
    <definedName name="KGALB" localSheetId="1">#REF!</definedName>
    <definedName name="KGALB" localSheetId="9">#REF!</definedName>
    <definedName name="KGALB">#REF!</definedName>
    <definedName name="KGALBON" localSheetId="10">#REF!</definedName>
    <definedName name="KGALBON" localSheetId="11">#REF!</definedName>
    <definedName name="KGALBON" localSheetId="1">#REF!</definedName>
    <definedName name="KGALBON" localSheetId="9">#REF!</definedName>
    <definedName name="KGALBON">#REF!</definedName>
    <definedName name="KGALBPN" localSheetId="10">#REF!</definedName>
    <definedName name="KGALBPN" localSheetId="11">#REF!</definedName>
    <definedName name="KGALBPN" localSheetId="1">#REF!</definedName>
    <definedName name="KGALBPN" localSheetId="9">#REF!</definedName>
    <definedName name="KGALBPN">#REF!</definedName>
    <definedName name="KGAMS" localSheetId="10">#REF!</definedName>
    <definedName name="KGAMS" localSheetId="11">#REF!</definedName>
    <definedName name="KGAMS" localSheetId="1">#REF!</definedName>
    <definedName name="KGAMS" localSheetId="9">#REF!</definedName>
    <definedName name="KGAMS">#REF!</definedName>
    <definedName name="KGAMSON" localSheetId="10">#REF!</definedName>
    <definedName name="KGAMSON" localSheetId="11">#REF!</definedName>
    <definedName name="KGAMSON" localSheetId="1">#REF!</definedName>
    <definedName name="KGAMSON" localSheetId="9">#REF!</definedName>
    <definedName name="KGAMSON">#REF!</definedName>
    <definedName name="KGAMSPN" localSheetId="10">#REF!</definedName>
    <definedName name="KGAMSPN" localSheetId="11">#REF!</definedName>
    <definedName name="KGAMSPN" localSheetId="1">#REF!</definedName>
    <definedName name="KGAMSPN" localSheetId="9">#REF!</definedName>
    <definedName name="KGAMSPN">#REF!</definedName>
    <definedName name="KGERS" localSheetId="10">#REF!</definedName>
    <definedName name="KGERS" localSheetId="11">#REF!</definedName>
    <definedName name="KGERS" localSheetId="1">#REF!</definedName>
    <definedName name="KGERS" localSheetId="9">#REF!</definedName>
    <definedName name="KGERS">#REF!</definedName>
    <definedName name="KGGCHILE" localSheetId="10">#REF!</definedName>
    <definedName name="KGGCHILE" localSheetId="11">#REF!</definedName>
    <definedName name="KGGCHILE" localSheetId="1">#REF!</definedName>
    <definedName name="KGGCHILE" localSheetId="9">#REF!</definedName>
    <definedName name="KGGCHILE">#REF!</definedName>
    <definedName name="KGGE" localSheetId="10">#REF!</definedName>
    <definedName name="KGGE" localSheetId="11">#REF!</definedName>
    <definedName name="KGGE" localSheetId="1">#REF!</definedName>
    <definedName name="KGGE" localSheetId="9">#REF!</definedName>
    <definedName name="KGGE">#REF!</definedName>
    <definedName name="KGI" localSheetId="10">#REF!</definedName>
    <definedName name="KGI" localSheetId="11">#REF!</definedName>
    <definedName name="KGI" localSheetId="1">#REF!</definedName>
    <definedName name="KGI" localSheetId="9">#REF!</definedName>
    <definedName name="KGI">#REF!</definedName>
    <definedName name="KGLEAS" localSheetId="10">#REF!</definedName>
    <definedName name="KGLEAS" localSheetId="11">#REF!</definedName>
    <definedName name="KGLEAS" localSheetId="1">#REF!</definedName>
    <definedName name="KGLEAS" localSheetId="9">#REF!</definedName>
    <definedName name="KGLEAS">#REF!</definedName>
    <definedName name="KGLEASON" localSheetId="10">#REF!</definedName>
    <definedName name="KGLEASON" localSheetId="11">#REF!</definedName>
    <definedName name="KGLEASON" localSheetId="1">#REF!</definedName>
    <definedName name="KGLEASON" localSheetId="9">#REF!</definedName>
    <definedName name="KGLEASON">#REF!</definedName>
    <definedName name="KGPAR" localSheetId="10">#REF!</definedName>
    <definedName name="KGPAR" localSheetId="11">#REF!</definedName>
    <definedName name="KGPAR" localSheetId="1">#REF!</definedName>
    <definedName name="KGPAR" localSheetId="9">#REF!</definedName>
    <definedName name="KGPAR">#REF!</definedName>
    <definedName name="KGPARON" localSheetId="10">#REF!</definedName>
    <definedName name="KGPARON" localSheetId="11">#REF!</definedName>
    <definedName name="KGPARON" localSheetId="1">#REF!</definedName>
    <definedName name="KGPARON" localSheetId="9">#REF!</definedName>
    <definedName name="KGPARON">#REF!</definedName>
    <definedName name="KGSA" localSheetId="10">#REF!</definedName>
    <definedName name="KGSA" localSheetId="11">#REF!</definedName>
    <definedName name="KGSA" localSheetId="1">#REF!</definedName>
    <definedName name="KGSA" localSheetId="9">#REF!</definedName>
    <definedName name="KGSA">#REF!</definedName>
    <definedName name="KGSAON" localSheetId="10">#REF!</definedName>
    <definedName name="KGSAON" localSheetId="11">#REF!</definedName>
    <definedName name="KGSAON" localSheetId="1">#REF!</definedName>
    <definedName name="KGSAON" localSheetId="9">#REF!</definedName>
    <definedName name="KGSAON">#REF!</definedName>
    <definedName name="KGSAPN" localSheetId="10">#REF!</definedName>
    <definedName name="KGSAPN" localSheetId="11">#REF!</definedName>
    <definedName name="KGSAPN" localSheetId="1">#REF!</definedName>
    <definedName name="KGSAPN" localSheetId="9">#REF!</definedName>
    <definedName name="KGSAPN">#REF!</definedName>
    <definedName name="KGSI" localSheetId="10">#REF!</definedName>
    <definedName name="KGSI" localSheetId="11">#REF!</definedName>
    <definedName name="KGSI" localSheetId="1">#REF!</definedName>
    <definedName name="KGSI" localSheetId="9">#REF!</definedName>
    <definedName name="KGSI">#REF!</definedName>
    <definedName name="KGSI2" localSheetId="10">#REF!</definedName>
    <definedName name="KGSI2" localSheetId="11">#REF!</definedName>
    <definedName name="KGSI2" localSheetId="1">#REF!</definedName>
    <definedName name="KGSI2" localSheetId="9">#REF!</definedName>
    <definedName name="KGSI2">#REF!</definedName>
    <definedName name="KGTL" localSheetId="10">#REF!</definedName>
    <definedName name="KGTL" localSheetId="11">#REF!</definedName>
    <definedName name="KGTL" localSheetId="1">#REF!</definedName>
    <definedName name="KGTL" localSheetId="9">#REF!</definedName>
    <definedName name="KGTL">#REF!</definedName>
    <definedName name="KGTLE" localSheetId="10">#REF!</definedName>
    <definedName name="KGTLE" localSheetId="11">#REF!</definedName>
    <definedName name="KGTLE" localSheetId="1">#REF!</definedName>
    <definedName name="KGTLE" localSheetId="9">#REF!</definedName>
    <definedName name="KGTLE">#REF!</definedName>
    <definedName name="KGTLEQUITY" localSheetId="10">#REF!</definedName>
    <definedName name="KGTLEQUITY" localSheetId="11">#REF!</definedName>
    <definedName name="KGTLEQUITY" localSheetId="1">#REF!</definedName>
    <definedName name="KGTLEQUITY" localSheetId="9">#REF!</definedName>
    <definedName name="KGTLEQUITY">#REF!</definedName>
    <definedName name="KGTLF" localSheetId="10">#REF!</definedName>
    <definedName name="KGTLF" localSheetId="11">#REF!</definedName>
    <definedName name="KGTLF" localSheetId="1">#REF!</definedName>
    <definedName name="KGTLF" localSheetId="9">#REF!</definedName>
    <definedName name="KGTLF">#REF!</definedName>
    <definedName name="KGTLFON" localSheetId="10">#REF!</definedName>
    <definedName name="KGTLFON" localSheetId="11">#REF!</definedName>
    <definedName name="KGTLFON" localSheetId="1">#REF!</definedName>
    <definedName name="KGTLFON" localSheetId="9">#REF!</definedName>
    <definedName name="KGTLFON">#REF!</definedName>
    <definedName name="KGTLON" localSheetId="10">#REF!</definedName>
    <definedName name="KGTLON" localSheetId="11">#REF!</definedName>
    <definedName name="KGTLON" localSheetId="1">#REF!</definedName>
    <definedName name="KGTLON" localSheetId="9">#REF!</definedName>
    <definedName name="KGTLON">#REF!</definedName>
    <definedName name="KGUSA" localSheetId="10">#REF!</definedName>
    <definedName name="KGUSA" localSheetId="11">#REF!</definedName>
    <definedName name="KGUSA" localSheetId="1">#REF!</definedName>
    <definedName name="KGUSA" localSheetId="9">#REF!</definedName>
    <definedName name="KGUSA">#REF!</definedName>
    <definedName name="KGUSAP" localSheetId="10">#REF!</definedName>
    <definedName name="KGUSAP" localSheetId="11">#REF!</definedName>
    <definedName name="KGUSAP" localSheetId="1">#REF!</definedName>
    <definedName name="KGUSAP" localSheetId="9">#REF!</definedName>
    <definedName name="KGUSAP">#REF!</definedName>
    <definedName name="KHARAS" localSheetId="10">#REF!</definedName>
    <definedName name="KHARAS" localSheetId="11">#REF!</definedName>
    <definedName name="KHARAS" localSheetId="1">#REF!</definedName>
    <definedName name="KHARAS" localSheetId="9">#REF!</definedName>
    <definedName name="KHARAS">#REF!</definedName>
    <definedName name="KILOS" localSheetId="10">#REF!</definedName>
    <definedName name="KILOS" localSheetId="11">#REF!</definedName>
    <definedName name="KILOS" localSheetId="1">#REF!</definedName>
    <definedName name="KILOS" localSheetId="9">#REF!</definedName>
    <definedName name="KILOS">#REF!</definedName>
    <definedName name="KILOSCALA" localSheetId="10">#REF!</definedName>
    <definedName name="KILOSCALA" localSheetId="11">#REF!</definedName>
    <definedName name="KILOSCALA" localSheetId="1">#REF!</definedName>
    <definedName name="KILOSCALA" localSheetId="9">#REF!</definedName>
    <definedName name="KILOSCALA">#REF!</definedName>
    <definedName name="KILOSCONV" localSheetId="10">#REF!</definedName>
    <definedName name="KILOSCONV" localSheetId="11">#REF!</definedName>
    <definedName name="KILOSCONV" localSheetId="1">#REF!</definedName>
    <definedName name="KILOSCONV" localSheetId="9">#REF!</definedName>
    <definedName name="KILOSCONV">#REF!</definedName>
    <definedName name="KILOSIDEAL" localSheetId="10">#REF!</definedName>
    <definedName name="KILOSIDEAL" localSheetId="11">#REF!</definedName>
    <definedName name="KILOSIDEAL" localSheetId="1">#REF!</definedName>
    <definedName name="KILOSIDEAL" localSheetId="9">#REF!</definedName>
    <definedName name="KILOSIDEAL">#REF!</definedName>
    <definedName name="KILOSRIG" localSheetId="10">#REF!</definedName>
    <definedName name="KILOSRIG" localSheetId="11">#REF!</definedName>
    <definedName name="KILOSRIG" localSheetId="1">#REF!</definedName>
    <definedName name="KILOSRIG" localSheetId="9">#REF!</definedName>
    <definedName name="KILOSRIG">#REF!</definedName>
    <definedName name="KILOSVITO" localSheetId="10">#REF!</definedName>
    <definedName name="KILOSVITO" localSheetId="11">#REF!</definedName>
    <definedName name="KILOSVITO" localSheetId="1">#REF!</definedName>
    <definedName name="KILOSVITO" localSheetId="9">#REF!</definedName>
    <definedName name="KILOSVITO">#REF!</definedName>
    <definedName name="KIND" localSheetId="10">#REF!</definedName>
    <definedName name="KIND" localSheetId="11">#REF!</definedName>
    <definedName name="KIND" localSheetId="1">#REF!</definedName>
    <definedName name="KIND" localSheetId="9">#REF!</definedName>
    <definedName name="KIND">#REF!</definedName>
    <definedName name="KINDAC" localSheetId="10">#REF!</definedName>
    <definedName name="KINDAC" localSheetId="11">#REF!</definedName>
    <definedName name="KINDAC" localSheetId="1">#REF!</definedName>
    <definedName name="KINDAC" localSheetId="9">#REF!</definedName>
    <definedName name="KINDAC">#REF!</definedName>
    <definedName name="KINDON" localSheetId="10">#REF!</definedName>
    <definedName name="KINDON" localSheetId="11">#REF!</definedName>
    <definedName name="KINDON" localSheetId="1">#REF!</definedName>
    <definedName name="KINDON" localSheetId="9">#REF!</definedName>
    <definedName name="KINDON">#REF!</definedName>
    <definedName name="KINDPN" localSheetId="10">#REF!</definedName>
    <definedName name="KINDPN" localSheetId="11">#REF!</definedName>
    <definedName name="KINDPN" localSheetId="1">#REF!</definedName>
    <definedName name="KINDPN" localSheetId="9">#REF!</definedName>
    <definedName name="KINDPN">#REF!</definedName>
    <definedName name="KITAG" localSheetId="10">#REF!</definedName>
    <definedName name="KITAG" localSheetId="11">#REF!</definedName>
    <definedName name="KITAG" localSheetId="1">#REF!</definedName>
    <definedName name="KITAG" localSheetId="9">#REF!</definedName>
    <definedName name="KITAG">#REF!</definedName>
    <definedName name="KJCAET" localSheetId="10">#REF!</definedName>
    <definedName name="KJCAET" localSheetId="11">#REF!</definedName>
    <definedName name="KJCAET" localSheetId="1">#REF!</definedName>
    <definedName name="KJCAET" localSheetId="9">#REF!</definedName>
    <definedName name="KJCAET">#REF!</definedName>
    <definedName name="kji" localSheetId="10">#REF!</definedName>
    <definedName name="kji" localSheetId="12">#REF!</definedName>
    <definedName name="kji" localSheetId="11">#REF!</definedName>
    <definedName name="kji" localSheetId="1">#REF!</definedName>
    <definedName name="kji" localSheetId="9">#REF!</definedName>
    <definedName name="kji">#REF!</definedName>
    <definedName name="kk" localSheetId="10" hidden="1">#REF!</definedName>
    <definedName name="kk" localSheetId="11" hidden="1">#REF!</definedName>
    <definedName name="kk" localSheetId="1" hidden="1">#REF!</definedName>
    <definedName name="kk" localSheetId="9" hidden="1">#REF!</definedName>
    <definedName name="kk" hidden="1">#REF!</definedName>
    <definedName name="kkk" localSheetId="10" hidden="1">{"Yr0TM1",#N/A,FALSE,"Line Data";"Yr0TM2",#N/A,FALSE,"Line Data";"Yr0TM3",#N/A,FALSE,"Line Data"}</definedName>
    <definedName name="kkk" localSheetId="12" hidden="1">{"Yr0TM1",#N/A,FALSE,"Line Data";"Yr0TM2",#N/A,FALSE,"Line Data";"Yr0TM3",#N/A,FALSE,"Line Data"}</definedName>
    <definedName name="kkk" localSheetId="11" hidden="1">{"Yr0TM1",#N/A,FALSE,"Line Data";"Yr0TM2",#N/A,FALSE,"Line Data";"Yr0TM3",#N/A,FALSE,"Line Data"}</definedName>
    <definedName name="kkk" localSheetId="1" hidden="1">{"Yr0TM1",#N/A,FALSE,"Line Data";"Yr0TM2",#N/A,FALSE,"Line Data";"Yr0TM3",#N/A,FALSE,"Line Data"}</definedName>
    <definedName name="kkk" localSheetId="3" hidden="1">{"Yr0TM1",#N/A,FALSE,"Line Data";"Yr0TM2",#N/A,FALSE,"Line Data";"Yr0TM3",#N/A,FALSE,"Line Data"}</definedName>
    <definedName name="kkk" localSheetId="9" hidden="1">{"Yr0TM1",#N/A,FALSE,"Line Data";"Yr0TM2",#N/A,FALSE,"Line Data";"Yr0TM3",#N/A,FALSE,"Line Data"}</definedName>
    <definedName name="kkk" localSheetId="8" hidden="1">{"Yr0TM1",#N/A,FALSE,"Line Data";"Yr0TM2",#N/A,FALSE,"Line Data";"Yr0TM3",#N/A,FALSE,"Line Data"}</definedName>
    <definedName name="kkk" hidden="1">{"Yr0TM1",#N/A,FALSE,"Line Data";"Yr0TM2",#N/A,FALSE,"Line Data";"Yr0TM3",#N/A,FALSE,"Line Data"}</definedName>
    <definedName name="kkk_1" localSheetId="10" hidden="1">{"Yr0TM1",#N/A,FALSE,"Line Data";"Yr0TM2",#N/A,FALSE,"Line Data";"Yr0TM3",#N/A,FALSE,"Line Data"}</definedName>
    <definedName name="kkk_1" localSheetId="11" hidden="1">{"Yr0TM1",#N/A,FALSE,"Line Data";"Yr0TM2",#N/A,FALSE,"Line Data";"Yr0TM3",#N/A,FALSE,"Line Data"}</definedName>
    <definedName name="kkk_1" localSheetId="1" hidden="1">{"Yr0TM1",#N/A,FALSE,"Line Data";"Yr0TM2",#N/A,FALSE,"Line Data";"Yr0TM3",#N/A,FALSE,"Line Data"}</definedName>
    <definedName name="kkk_1" localSheetId="9" hidden="1">{"Yr0TM1",#N/A,FALSE,"Line Data";"Yr0TM2",#N/A,FALSE,"Line Data";"Yr0TM3",#N/A,FALSE,"Line Data"}</definedName>
    <definedName name="kkk_1" localSheetId="8" hidden="1">{"Yr0TM1",#N/A,FALSE,"Line Data";"Yr0TM2",#N/A,FALSE,"Line Data";"Yr0TM3",#N/A,FALSE,"Line Data"}</definedName>
    <definedName name="kkk_1" hidden="1">{"Yr0TM1",#N/A,FALSE,"Line Data";"Yr0TM2",#N/A,FALSE,"Line Data";"Yr0TM3",#N/A,FALSE,"Line Data"}</definedName>
    <definedName name="kkk_2" localSheetId="10" hidden="1">{"Yr0TM1",#N/A,FALSE,"Line Data";"Yr0TM2",#N/A,FALSE,"Line Data";"Yr0TM3",#N/A,FALSE,"Line Data"}</definedName>
    <definedName name="kkk_2" localSheetId="11" hidden="1">{"Yr0TM1",#N/A,FALSE,"Line Data";"Yr0TM2",#N/A,FALSE,"Line Data";"Yr0TM3",#N/A,FALSE,"Line Data"}</definedName>
    <definedName name="kkk_2" localSheetId="1" hidden="1">{"Yr0TM1",#N/A,FALSE,"Line Data";"Yr0TM2",#N/A,FALSE,"Line Data";"Yr0TM3",#N/A,FALSE,"Line Data"}</definedName>
    <definedName name="kkk_2" localSheetId="9" hidden="1">{"Yr0TM1",#N/A,FALSE,"Line Data";"Yr0TM2",#N/A,FALSE,"Line Data";"Yr0TM3",#N/A,FALSE,"Line Data"}</definedName>
    <definedName name="kkk_2" localSheetId="8" hidden="1">{"Yr0TM1",#N/A,FALSE,"Line Data";"Yr0TM2",#N/A,FALSE,"Line Data";"Yr0TM3",#N/A,FALSE,"Line Data"}</definedName>
    <definedName name="kkk_2" hidden="1">{"Yr0TM1",#N/A,FALSE,"Line Data";"Yr0TM2",#N/A,FALSE,"Line Data";"Yr0TM3",#N/A,FALSE,"Line Data"}</definedName>
    <definedName name="kkkkk" localSheetId="10" hidden="1">{"TotalGeralDespesasPorArea",#N/A,FALSE,"VinculosAccessEfetivo"}</definedName>
    <definedName name="kkkkk" localSheetId="11" hidden="1">{"TotalGeralDespesasPorArea",#N/A,FALSE,"VinculosAccessEfetivo"}</definedName>
    <definedName name="kkkkk" localSheetId="1" hidden="1">{"TotalGeralDespesasPorArea",#N/A,FALSE,"VinculosAccessEfetivo"}</definedName>
    <definedName name="kkkkk" localSheetId="9" hidden="1">{"TotalGeralDespesasPorArea",#N/A,FALSE,"VinculosAccessEfetivo"}</definedName>
    <definedName name="kkkkk" localSheetId="8" hidden="1">{"TotalGeralDespesasPorArea",#N/A,FALSE,"VinculosAccessEfetivo"}</definedName>
    <definedName name="kkkkk" hidden="1">{"TotalGeralDespesasPorArea",#N/A,FALSE,"VinculosAccessEfetivo"}</definedName>
    <definedName name="kkkkk_1" localSheetId="10" hidden="1">{"TotalGeralDespesasPorArea",#N/A,FALSE,"VinculosAccessEfetivo"}</definedName>
    <definedName name="kkkkk_1" localSheetId="11" hidden="1">{"TotalGeralDespesasPorArea",#N/A,FALSE,"VinculosAccessEfetivo"}</definedName>
    <definedName name="kkkkk_1" localSheetId="1" hidden="1">{"TotalGeralDespesasPorArea",#N/A,FALSE,"VinculosAccessEfetivo"}</definedName>
    <definedName name="kkkkk_1" localSheetId="9" hidden="1">{"TotalGeralDespesasPorArea",#N/A,FALSE,"VinculosAccessEfetivo"}</definedName>
    <definedName name="kkkkk_1" localSheetId="8" hidden="1">{"TotalGeralDespesasPorArea",#N/A,FALSE,"VinculosAccessEfetivo"}</definedName>
    <definedName name="kkkkk_1" hidden="1">{"TotalGeralDespesasPorArea",#N/A,FALSE,"VinculosAccessEfetivo"}</definedName>
    <definedName name="kkkkk_2" localSheetId="10" hidden="1">{"TotalGeralDespesasPorArea",#N/A,FALSE,"VinculosAccessEfetivo"}</definedName>
    <definedName name="kkkkk_2" localSheetId="11" hidden="1">{"TotalGeralDespesasPorArea",#N/A,FALSE,"VinculosAccessEfetivo"}</definedName>
    <definedName name="kkkkk_2" localSheetId="1" hidden="1">{"TotalGeralDespesasPorArea",#N/A,FALSE,"VinculosAccessEfetivo"}</definedName>
    <definedName name="kkkkk_2" localSheetId="9" hidden="1">{"TotalGeralDespesasPorArea",#N/A,FALSE,"VinculosAccessEfetivo"}</definedName>
    <definedName name="kkkkk_2" localSheetId="8" hidden="1">{"TotalGeralDespesasPorArea",#N/A,FALSE,"VinculosAccessEfetivo"}</definedName>
    <definedName name="kkkkk_2" hidden="1">{"TotalGeralDespesasPorArea",#N/A,FALSE,"VinculosAccessEfetivo"}</definedName>
    <definedName name="kkkkkkk" localSheetId="10">#REF!</definedName>
    <definedName name="kkkkkkk" localSheetId="12">#REF!</definedName>
    <definedName name="kkkkkkk" localSheetId="11">#REF!</definedName>
    <definedName name="kkkkkkk" localSheetId="1">#REF!</definedName>
    <definedName name="kkkkkkk" localSheetId="9">#REF!</definedName>
    <definedName name="kkkkkkk" localSheetId="8">#REF!</definedName>
    <definedName name="kkkkkkk">#REF!</definedName>
    <definedName name="KKSI" localSheetId="10" hidden="1">{"CONSOLIDADO",#N/A,FALSE,"COMENTARIOS"}</definedName>
    <definedName name="KKSI" localSheetId="12" hidden="1">{"CONSOLIDADO",#N/A,FALSE,"COMENTARIOS"}</definedName>
    <definedName name="KKSI" localSheetId="11" hidden="1">{"CONSOLIDADO",#N/A,FALSE,"COMENTARIOS"}</definedName>
    <definedName name="KKSI" localSheetId="1" hidden="1">{"CONSOLIDADO",#N/A,FALSE,"COMENTARIOS"}</definedName>
    <definedName name="KKSI" localSheetId="3" hidden="1">{"CONSOLIDADO",#N/A,FALSE,"COMENTARIOS"}</definedName>
    <definedName name="KKSI" localSheetId="9" hidden="1">{"CONSOLIDADO",#N/A,FALSE,"COMENTARIOS"}</definedName>
    <definedName name="KKSI" localSheetId="8" hidden="1">{"CONSOLIDADO",#N/A,FALSE,"COMENTARIOS"}</definedName>
    <definedName name="KKSI" hidden="1">{"CONSOLIDADO",#N/A,FALSE,"COMENTARIOS"}</definedName>
    <definedName name="KKSI_1" localSheetId="10" hidden="1">{"CONSOLIDADO",#N/A,FALSE,"COMENTARIOS"}</definedName>
    <definedName name="KKSI_1" localSheetId="11" hidden="1">{"CONSOLIDADO",#N/A,FALSE,"COMENTARIOS"}</definedName>
    <definedName name="KKSI_1" localSheetId="1" hidden="1">{"CONSOLIDADO",#N/A,FALSE,"COMENTARIOS"}</definedName>
    <definedName name="KKSI_1" localSheetId="9" hidden="1">{"CONSOLIDADO",#N/A,FALSE,"COMENTARIOS"}</definedName>
    <definedName name="KKSI_1" localSheetId="8" hidden="1">{"CONSOLIDADO",#N/A,FALSE,"COMENTARIOS"}</definedName>
    <definedName name="KKSI_1" hidden="1">{"CONSOLIDADO",#N/A,FALSE,"COMENTARIOS"}</definedName>
    <definedName name="KKSI_2" localSheetId="10" hidden="1">{"CONSOLIDADO",#N/A,FALSE,"COMENTARIOS"}</definedName>
    <definedName name="KKSI_2" localSheetId="11" hidden="1">{"CONSOLIDADO",#N/A,FALSE,"COMENTARIOS"}</definedName>
    <definedName name="KKSI_2" localSheetId="1" hidden="1">{"CONSOLIDADO",#N/A,FALSE,"COMENTARIOS"}</definedName>
    <definedName name="KKSI_2" localSheetId="9" hidden="1">{"CONSOLIDADO",#N/A,FALSE,"COMENTARIOS"}</definedName>
    <definedName name="KKSI_2" localSheetId="8" hidden="1">{"CONSOLIDADO",#N/A,FALSE,"COMENTARIOS"}</definedName>
    <definedName name="KKSI_2" hidden="1">{"CONSOLIDADO",#N/A,FALSE,"COMENTARIOS"}</definedName>
    <definedName name="KLAISA">#REF!</definedName>
    <definedName name="klajDFJPW" localSheetId="10" hidden="1">{"WACC_filecopy",#N/A,FALSE,"Inputs";"Beta_filecopy",#N/A,FALSE,"Inputs";"SCF_filecopy",#N/A,FALSE,"Inputs";"ProBS_filecopy",#N/A,FALSE,"Inputs";"BS_filecopy",#N/A,FALSE,"Inputs";"ProIS_filecopy",#N/A,FALSE,"Inputs";"IS_filecopy",#N/A,FALSE,"Inputs"}</definedName>
    <definedName name="klajDFJPW" localSheetId="12" hidden="1">{"WACC_filecopy",#N/A,FALSE,"Inputs";"Beta_filecopy",#N/A,FALSE,"Inputs";"SCF_filecopy",#N/A,FALSE,"Inputs";"ProBS_filecopy",#N/A,FALSE,"Inputs";"BS_filecopy",#N/A,FALSE,"Inputs";"ProIS_filecopy",#N/A,FALSE,"Inputs";"IS_filecopy",#N/A,FALSE,"Inputs"}</definedName>
    <definedName name="klajDFJPW" localSheetId="11" hidden="1">{"WACC_filecopy",#N/A,FALSE,"Inputs";"Beta_filecopy",#N/A,FALSE,"Inputs";"SCF_filecopy",#N/A,FALSE,"Inputs";"ProBS_filecopy",#N/A,FALSE,"Inputs";"BS_filecopy",#N/A,FALSE,"Inputs";"ProIS_filecopy",#N/A,FALSE,"Inputs";"IS_filecopy",#N/A,FALSE,"Inputs"}</definedName>
    <definedName name="klajDFJPW" localSheetId="1" hidden="1">{"WACC_filecopy",#N/A,FALSE,"Inputs";"Beta_filecopy",#N/A,FALSE,"Inputs";"SCF_filecopy",#N/A,FALSE,"Inputs";"ProBS_filecopy",#N/A,FALSE,"Inputs";"BS_filecopy",#N/A,FALSE,"Inputs";"ProIS_filecopy",#N/A,FALSE,"Inputs";"IS_filecopy",#N/A,FALSE,"Inputs"}</definedName>
    <definedName name="klajDFJPW" localSheetId="3" hidden="1">{"WACC_filecopy",#N/A,FALSE,"Inputs";"Beta_filecopy",#N/A,FALSE,"Inputs";"SCF_filecopy",#N/A,FALSE,"Inputs";"ProBS_filecopy",#N/A,FALSE,"Inputs";"BS_filecopy",#N/A,FALSE,"Inputs";"ProIS_filecopy",#N/A,FALSE,"Inputs";"IS_filecopy",#N/A,FALSE,"Inputs"}</definedName>
    <definedName name="klajDFJPW" localSheetId="9" hidden="1">{"WACC_filecopy",#N/A,FALSE,"Inputs";"Beta_filecopy",#N/A,FALSE,"Inputs";"SCF_filecopy",#N/A,FALSE,"Inputs";"ProBS_filecopy",#N/A,FALSE,"Inputs";"BS_filecopy",#N/A,FALSE,"Inputs";"ProIS_filecopy",#N/A,FALSE,"Inputs";"IS_filecopy",#N/A,FALSE,"Inputs"}</definedName>
    <definedName name="klajDFJPW" localSheetId="8" hidden="1">{"WACC_filecopy",#N/A,FALSE,"Inputs";"Beta_filecopy",#N/A,FALSE,"Inputs";"SCF_filecopy",#N/A,FALSE,"Inputs";"ProBS_filecopy",#N/A,FALSE,"Inputs";"BS_filecopy",#N/A,FALSE,"Inputs";"ProIS_filecopy",#N/A,FALSE,"Inputs";"IS_filecopy",#N/A,FALSE,"Inputs"}</definedName>
    <definedName name="klajDFJPW" hidden="1">{"WACC_filecopy",#N/A,FALSE,"Inputs";"Beta_filecopy",#N/A,FALSE,"Inputs";"SCF_filecopy",#N/A,FALSE,"Inputs";"ProBS_filecopy",#N/A,FALSE,"Inputs";"BS_filecopy",#N/A,FALSE,"Inputs";"ProIS_filecopy",#N/A,FALSE,"Inputs";"IS_filecopy",#N/A,FALSE,"Inputs"}</definedName>
    <definedName name="klajDFJPW_1" localSheetId="10" hidden="1">{"WACC_filecopy",#N/A,FALSE,"Inputs";"Beta_filecopy",#N/A,FALSE,"Inputs";"SCF_filecopy",#N/A,FALSE,"Inputs";"ProBS_filecopy",#N/A,FALSE,"Inputs";"BS_filecopy",#N/A,FALSE,"Inputs";"ProIS_filecopy",#N/A,FALSE,"Inputs";"IS_filecopy",#N/A,FALSE,"Inputs"}</definedName>
    <definedName name="klajDFJPW_1" localSheetId="11" hidden="1">{"WACC_filecopy",#N/A,FALSE,"Inputs";"Beta_filecopy",#N/A,FALSE,"Inputs";"SCF_filecopy",#N/A,FALSE,"Inputs";"ProBS_filecopy",#N/A,FALSE,"Inputs";"BS_filecopy",#N/A,FALSE,"Inputs";"ProIS_filecopy",#N/A,FALSE,"Inputs";"IS_filecopy",#N/A,FALSE,"Inputs"}</definedName>
    <definedName name="klajDFJPW_1" localSheetId="1" hidden="1">{"WACC_filecopy",#N/A,FALSE,"Inputs";"Beta_filecopy",#N/A,FALSE,"Inputs";"SCF_filecopy",#N/A,FALSE,"Inputs";"ProBS_filecopy",#N/A,FALSE,"Inputs";"BS_filecopy",#N/A,FALSE,"Inputs";"ProIS_filecopy",#N/A,FALSE,"Inputs";"IS_filecopy",#N/A,FALSE,"Inputs"}</definedName>
    <definedName name="klajDFJPW_1" localSheetId="9" hidden="1">{"WACC_filecopy",#N/A,FALSE,"Inputs";"Beta_filecopy",#N/A,FALSE,"Inputs";"SCF_filecopy",#N/A,FALSE,"Inputs";"ProBS_filecopy",#N/A,FALSE,"Inputs";"BS_filecopy",#N/A,FALSE,"Inputs";"ProIS_filecopy",#N/A,FALSE,"Inputs";"IS_filecopy",#N/A,FALSE,"Inputs"}</definedName>
    <definedName name="klajDFJPW_1" localSheetId="8" hidden="1">{"WACC_filecopy",#N/A,FALSE,"Inputs";"Beta_filecopy",#N/A,FALSE,"Inputs";"SCF_filecopy",#N/A,FALSE,"Inputs";"ProBS_filecopy",#N/A,FALSE,"Inputs";"BS_filecopy",#N/A,FALSE,"Inputs";"ProIS_filecopy",#N/A,FALSE,"Inputs";"IS_filecopy",#N/A,FALSE,"Inputs"}</definedName>
    <definedName name="klajDFJPW_1" hidden="1">{"WACC_filecopy",#N/A,FALSE,"Inputs";"Beta_filecopy",#N/A,FALSE,"Inputs";"SCF_filecopy",#N/A,FALSE,"Inputs";"ProBS_filecopy",#N/A,FALSE,"Inputs";"BS_filecopy",#N/A,FALSE,"Inputs";"ProIS_filecopy",#N/A,FALSE,"Inputs";"IS_filecopy",#N/A,FALSE,"Inputs"}</definedName>
    <definedName name="klajDFJPW_2" localSheetId="10" hidden="1">{"WACC_filecopy",#N/A,FALSE,"Inputs";"Beta_filecopy",#N/A,FALSE,"Inputs";"SCF_filecopy",#N/A,FALSE,"Inputs";"ProBS_filecopy",#N/A,FALSE,"Inputs";"BS_filecopy",#N/A,FALSE,"Inputs";"ProIS_filecopy",#N/A,FALSE,"Inputs";"IS_filecopy",#N/A,FALSE,"Inputs"}</definedName>
    <definedName name="klajDFJPW_2" localSheetId="11" hidden="1">{"WACC_filecopy",#N/A,FALSE,"Inputs";"Beta_filecopy",#N/A,FALSE,"Inputs";"SCF_filecopy",#N/A,FALSE,"Inputs";"ProBS_filecopy",#N/A,FALSE,"Inputs";"BS_filecopy",#N/A,FALSE,"Inputs";"ProIS_filecopy",#N/A,FALSE,"Inputs";"IS_filecopy",#N/A,FALSE,"Inputs"}</definedName>
    <definedName name="klajDFJPW_2" localSheetId="1" hidden="1">{"WACC_filecopy",#N/A,FALSE,"Inputs";"Beta_filecopy",#N/A,FALSE,"Inputs";"SCF_filecopy",#N/A,FALSE,"Inputs";"ProBS_filecopy",#N/A,FALSE,"Inputs";"BS_filecopy",#N/A,FALSE,"Inputs";"ProIS_filecopy",#N/A,FALSE,"Inputs";"IS_filecopy",#N/A,FALSE,"Inputs"}</definedName>
    <definedName name="klajDFJPW_2" localSheetId="9" hidden="1">{"WACC_filecopy",#N/A,FALSE,"Inputs";"Beta_filecopy",#N/A,FALSE,"Inputs";"SCF_filecopy",#N/A,FALSE,"Inputs";"ProBS_filecopy",#N/A,FALSE,"Inputs";"BS_filecopy",#N/A,FALSE,"Inputs";"ProIS_filecopy",#N/A,FALSE,"Inputs";"IS_filecopy",#N/A,FALSE,"Inputs"}</definedName>
    <definedName name="klajDFJPW_2" localSheetId="8" hidden="1">{"WACC_filecopy",#N/A,FALSE,"Inputs";"Beta_filecopy",#N/A,FALSE,"Inputs";"SCF_filecopy",#N/A,FALSE,"Inputs";"ProBS_filecopy",#N/A,FALSE,"Inputs";"BS_filecopy",#N/A,FALSE,"Inputs";"ProIS_filecopy",#N/A,FALSE,"Inputs";"IS_filecopy",#N/A,FALSE,"Inputs"}</definedName>
    <definedName name="klajDFJPW_2" hidden="1">{"WACC_filecopy",#N/A,FALSE,"Inputs";"Beta_filecopy",#N/A,FALSE,"Inputs";"SCF_filecopy",#N/A,FALSE,"Inputs";"ProBS_filecopy",#N/A,FALSE,"Inputs";"BS_filecopy",#N/A,FALSE,"Inputs";"ProIS_filecopy",#N/A,FALSE,"Inputs";"IS_filecopy",#N/A,FALSE,"Inputs"}</definedName>
    <definedName name="klklkl" localSheetId="10" hidden="1">{"CONSOLIDADO",#N/A,FALSE,"COMENTARIOS"}</definedName>
    <definedName name="klklkl" localSheetId="12" hidden="1">{"CONSOLIDADO",#N/A,FALSE,"COMENTARIOS"}</definedName>
    <definedName name="klklkl" localSheetId="11" hidden="1">{"CONSOLIDADO",#N/A,FALSE,"COMENTARIOS"}</definedName>
    <definedName name="klklkl" localSheetId="1" hidden="1">{"CONSOLIDADO",#N/A,FALSE,"COMENTARIOS"}</definedName>
    <definedName name="klklkl" localSheetId="3" hidden="1">{"CONSOLIDADO",#N/A,FALSE,"COMENTARIOS"}</definedName>
    <definedName name="klklkl" localSheetId="9" hidden="1">{"CONSOLIDADO",#N/A,FALSE,"COMENTARIOS"}</definedName>
    <definedName name="klklkl" localSheetId="8" hidden="1">{"CONSOLIDADO",#N/A,FALSE,"COMENTARIOS"}</definedName>
    <definedName name="klklkl" hidden="1">{"CONSOLIDADO",#N/A,FALSE,"COMENTARIOS"}</definedName>
    <definedName name="klklkl_1" localSheetId="10" hidden="1">{"CONSOLIDADO",#N/A,FALSE,"COMENTARIOS"}</definedName>
    <definedName name="klklkl_1" localSheetId="11" hidden="1">{"CONSOLIDADO",#N/A,FALSE,"COMENTARIOS"}</definedName>
    <definedName name="klklkl_1" localSheetId="1" hidden="1">{"CONSOLIDADO",#N/A,FALSE,"COMENTARIOS"}</definedName>
    <definedName name="klklkl_1" localSheetId="9" hidden="1">{"CONSOLIDADO",#N/A,FALSE,"COMENTARIOS"}</definedName>
    <definedName name="klklkl_1" localSheetId="8" hidden="1">{"CONSOLIDADO",#N/A,FALSE,"COMENTARIOS"}</definedName>
    <definedName name="klklkl_1" hidden="1">{"CONSOLIDADO",#N/A,FALSE,"COMENTARIOS"}</definedName>
    <definedName name="klklkl_2" localSheetId="10" hidden="1">{"CONSOLIDADO",#N/A,FALSE,"COMENTARIOS"}</definedName>
    <definedName name="klklkl_2" localSheetId="11" hidden="1">{"CONSOLIDADO",#N/A,FALSE,"COMENTARIOS"}</definedName>
    <definedName name="klklkl_2" localSheetId="1" hidden="1">{"CONSOLIDADO",#N/A,FALSE,"COMENTARIOS"}</definedName>
    <definedName name="klklkl_2" localSheetId="9" hidden="1">{"CONSOLIDADO",#N/A,FALSE,"COMENTARIOS"}</definedName>
    <definedName name="klklkl_2" localSheetId="8" hidden="1">{"CONSOLIDADO",#N/A,FALSE,"COMENTARIOS"}</definedName>
    <definedName name="klklkl_2" hidden="1">{"CONSOLIDADO",#N/A,FALSE,"COMENTARIOS"}</definedName>
    <definedName name="KLSUL">#REF!</definedName>
    <definedName name="klt" localSheetId="10">#REF!</definedName>
    <definedName name="klt" localSheetId="12">#REF!</definedName>
    <definedName name="klt" localSheetId="11">#REF!</definedName>
    <definedName name="klt" localSheetId="1">#REF!</definedName>
    <definedName name="klt" localSheetId="9">#REF!</definedName>
    <definedName name="klt">#REF!</definedName>
    <definedName name="KMARG" localSheetId="10">#REF!</definedName>
    <definedName name="KMARG" localSheetId="11">#REF!</definedName>
    <definedName name="KMARG" localSheetId="1">#REF!</definedName>
    <definedName name="KMARG" localSheetId="9">#REF!</definedName>
    <definedName name="KMARG">#REF!</definedName>
    <definedName name="KMARGON" localSheetId="10">#REF!</definedName>
    <definedName name="KMARGON" localSheetId="11">#REF!</definedName>
    <definedName name="KMARGON" localSheetId="1">#REF!</definedName>
    <definedName name="KMARGON" localSheetId="9">#REF!</definedName>
    <definedName name="KMARGON">#REF!</definedName>
    <definedName name="KmDia" localSheetId="10">#REF!</definedName>
    <definedName name="KmDia" localSheetId="12">#REF!</definedName>
    <definedName name="KmDia" localSheetId="11">#REF!</definedName>
    <definedName name="KmDia" localSheetId="1">#REF!</definedName>
    <definedName name="KmDia" localSheetId="9">#REF!</definedName>
    <definedName name="KmDia" localSheetId="8">#REF!</definedName>
    <definedName name="KmDia">#REF!</definedName>
    <definedName name="KMG" localSheetId="10">#REF!</definedName>
    <definedName name="KMG" localSheetId="11">#REF!</definedName>
    <definedName name="KMG" localSheetId="1">#REF!</definedName>
    <definedName name="KMG" localSheetId="9">#REF!</definedName>
    <definedName name="KMG">#REF!</definedName>
    <definedName name="KMGON" localSheetId="10">#REF!</definedName>
    <definedName name="KMGON" localSheetId="11">#REF!</definedName>
    <definedName name="KMGON" localSheetId="1">#REF!</definedName>
    <definedName name="KMGON" localSheetId="9">#REF!</definedName>
    <definedName name="KMGON">#REF!</definedName>
    <definedName name="KMGPN" localSheetId="10">#REF!</definedName>
    <definedName name="KMGPN" localSheetId="11">#REF!</definedName>
    <definedName name="KMGPN" localSheetId="1">#REF!</definedName>
    <definedName name="KMGPN" localSheetId="9">#REF!</definedName>
    <definedName name="KMGPN">#REF!</definedName>
    <definedName name="kmh" localSheetId="10" hidden="1">{#N/A,#N/A,TRUE,"Cover sheet";#N/A,#N/A,TRUE,"DCF analysis";#N/A,#N/A,TRUE,"WACC calculation"}</definedName>
    <definedName name="kmh" localSheetId="11" hidden="1">{#N/A,#N/A,TRUE,"Cover sheet";#N/A,#N/A,TRUE,"DCF analysis";#N/A,#N/A,TRUE,"WACC calculation"}</definedName>
    <definedName name="kmh" localSheetId="1" hidden="1">{#N/A,#N/A,TRUE,"Cover sheet";#N/A,#N/A,TRUE,"DCF analysis";#N/A,#N/A,TRUE,"WACC calculation"}</definedName>
    <definedName name="kmh" localSheetId="9" hidden="1">{#N/A,#N/A,TRUE,"Cover sheet";#N/A,#N/A,TRUE,"DCF analysis";#N/A,#N/A,TRUE,"WACC calculation"}</definedName>
    <definedName name="kmh" localSheetId="8" hidden="1">{#N/A,#N/A,TRUE,"Cover sheet";#N/A,#N/A,TRUE,"DCF analysis";#N/A,#N/A,TRUE,"WACC calculation"}</definedName>
    <definedName name="kmh" hidden="1">{#N/A,#N/A,TRUE,"Cover sheet";#N/A,#N/A,TRUE,"DCF analysis";#N/A,#N/A,TRUE,"WACC calculation"}</definedName>
    <definedName name="kmh_1" localSheetId="10" hidden="1">{#N/A,#N/A,TRUE,"Cover sheet";#N/A,#N/A,TRUE,"DCF analysis";#N/A,#N/A,TRUE,"WACC calculation"}</definedName>
    <definedName name="kmh_1" localSheetId="11" hidden="1">{#N/A,#N/A,TRUE,"Cover sheet";#N/A,#N/A,TRUE,"DCF analysis";#N/A,#N/A,TRUE,"WACC calculation"}</definedName>
    <definedName name="kmh_1" localSheetId="1" hidden="1">{#N/A,#N/A,TRUE,"Cover sheet";#N/A,#N/A,TRUE,"DCF analysis";#N/A,#N/A,TRUE,"WACC calculation"}</definedName>
    <definedName name="kmh_1" localSheetId="9" hidden="1">{#N/A,#N/A,TRUE,"Cover sheet";#N/A,#N/A,TRUE,"DCF analysis";#N/A,#N/A,TRUE,"WACC calculation"}</definedName>
    <definedName name="kmh_1" localSheetId="8" hidden="1">{#N/A,#N/A,TRUE,"Cover sheet";#N/A,#N/A,TRUE,"DCF analysis";#N/A,#N/A,TRUE,"WACC calculation"}</definedName>
    <definedName name="kmh_1" hidden="1">{#N/A,#N/A,TRUE,"Cover sheet";#N/A,#N/A,TRUE,"DCF analysis";#N/A,#N/A,TRUE,"WACC calculation"}</definedName>
    <definedName name="kmh_2" localSheetId="10" hidden="1">{#N/A,#N/A,TRUE,"Cover sheet";#N/A,#N/A,TRUE,"DCF analysis";#N/A,#N/A,TRUE,"WACC calculation"}</definedName>
    <definedName name="kmh_2" localSheetId="11" hidden="1">{#N/A,#N/A,TRUE,"Cover sheet";#N/A,#N/A,TRUE,"DCF analysis";#N/A,#N/A,TRUE,"WACC calculation"}</definedName>
    <definedName name="kmh_2" localSheetId="1" hidden="1">{#N/A,#N/A,TRUE,"Cover sheet";#N/A,#N/A,TRUE,"DCF analysis";#N/A,#N/A,TRUE,"WACC calculation"}</definedName>
    <definedName name="kmh_2" localSheetId="9" hidden="1">{#N/A,#N/A,TRUE,"Cover sheet";#N/A,#N/A,TRUE,"DCF analysis";#N/A,#N/A,TRUE,"WACC calculation"}</definedName>
    <definedName name="kmh_2" localSheetId="8" hidden="1">{#N/A,#N/A,TRUE,"Cover sheet";#N/A,#N/A,TRUE,"DCF analysis";#N/A,#N/A,TRUE,"WACC calculation"}</definedName>
    <definedName name="kmh_2" hidden="1">{#N/A,#N/A,TRUE,"Cover sheet";#N/A,#N/A,TRUE,"DCF analysis";#N/A,#N/A,TRUE,"WACC calculation"}</definedName>
    <definedName name="KMN">#REF!</definedName>
    <definedName name="KNSULC" localSheetId="10">#REF!</definedName>
    <definedName name="KNSULC" localSheetId="11">#REF!</definedName>
    <definedName name="KNSULC" localSheetId="1">#REF!</definedName>
    <definedName name="KNSULC" localSheetId="9">#REF!</definedName>
    <definedName name="KNSULC">#REF!</definedName>
    <definedName name="ko" localSheetId="10" hidden="1">{#N/A,#N/A,FALSE,"CUSCOL";#N/A,#N/A,FALSE,"CUSCOL1";#N/A,#N/A,FALSE,"CUSSIL";#N/A,#N/A,FALSE,"CUSSIL1";#N/A,#N/A,FALSE,"ACOMEN";#N/A,#N/A,FALSE,"ACOMEN1";#N/A,#N/A,FALSE,"FISILV";#N/A,#N/A,FALSE,"FISILVI1";#N/A,#N/A,FALSE,"RENSIL";#N/A,#N/A,FALSE,"RENSIL1";#N/A,#N/A,FALSE,"GASTOS";#N/A,#N/A,FALSE,"GASTOS1"}</definedName>
    <definedName name="ko" localSheetId="12" hidden="1">{#N/A,#N/A,FALSE,"CUSCOL";#N/A,#N/A,FALSE,"CUSCOL1";#N/A,#N/A,FALSE,"CUSSIL";#N/A,#N/A,FALSE,"CUSSIL1";#N/A,#N/A,FALSE,"ACOMEN";#N/A,#N/A,FALSE,"ACOMEN1";#N/A,#N/A,FALSE,"FISILV";#N/A,#N/A,FALSE,"FISILVI1";#N/A,#N/A,FALSE,"RENSIL";#N/A,#N/A,FALSE,"RENSIL1";#N/A,#N/A,FALSE,"GASTOS";#N/A,#N/A,FALSE,"GASTOS1"}</definedName>
    <definedName name="ko" localSheetId="11" hidden="1">{#N/A,#N/A,FALSE,"CUSCOL";#N/A,#N/A,FALSE,"CUSCOL1";#N/A,#N/A,FALSE,"CUSSIL";#N/A,#N/A,FALSE,"CUSSIL1";#N/A,#N/A,FALSE,"ACOMEN";#N/A,#N/A,FALSE,"ACOMEN1";#N/A,#N/A,FALSE,"FISILV";#N/A,#N/A,FALSE,"FISILVI1";#N/A,#N/A,FALSE,"RENSIL";#N/A,#N/A,FALSE,"RENSIL1";#N/A,#N/A,FALSE,"GASTOS";#N/A,#N/A,FALSE,"GASTOS1"}</definedName>
    <definedName name="ko" localSheetId="1" hidden="1">{#N/A,#N/A,FALSE,"CUSCOL";#N/A,#N/A,FALSE,"CUSCOL1";#N/A,#N/A,FALSE,"CUSSIL";#N/A,#N/A,FALSE,"CUSSIL1";#N/A,#N/A,FALSE,"ACOMEN";#N/A,#N/A,FALSE,"ACOMEN1";#N/A,#N/A,FALSE,"FISILV";#N/A,#N/A,FALSE,"FISILVI1";#N/A,#N/A,FALSE,"RENSIL";#N/A,#N/A,FALSE,"RENSIL1";#N/A,#N/A,FALSE,"GASTOS";#N/A,#N/A,FALSE,"GASTOS1"}</definedName>
    <definedName name="ko" localSheetId="3" hidden="1">{#N/A,#N/A,FALSE,"CUSCOL";#N/A,#N/A,FALSE,"CUSCOL1";#N/A,#N/A,FALSE,"CUSSIL";#N/A,#N/A,FALSE,"CUSSIL1";#N/A,#N/A,FALSE,"ACOMEN";#N/A,#N/A,FALSE,"ACOMEN1";#N/A,#N/A,FALSE,"FISILV";#N/A,#N/A,FALSE,"FISILVI1";#N/A,#N/A,FALSE,"RENSIL";#N/A,#N/A,FALSE,"RENSIL1";#N/A,#N/A,FALSE,"GASTOS";#N/A,#N/A,FALSE,"GASTOS1"}</definedName>
    <definedName name="ko" localSheetId="9" hidden="1">{#N/A,#N/A,FALSE,"CUSCOL";#N/A,#N/A,FALSE,"CUSCOL1";#N/A,#N/A,FALSE,"CUSSIL";#N/A,#N/A,FALSE,"CUSSIL1";#N/A,#N/A,FALSE,"ACOMEN";#N/A,#N/A,FALSE,"ACOMEN1";#N/A,#N/A,FALSE,"FISILV";#N/A,#N/A,FALSE,"FISILVI1";#N/A,#N/A,FALSE,"RENSIL";#N/A,#N/A,FALSE,"RENSIL1";#N/A,#N/A,FALSE,"GASTOS";#N/A,#N/A,FALSE,"GASTOS1"}</definedName>
    <definedName name="ko" localSheetId="8" hidden="1">#REF!</definedName>
    <definedName name="ko" hidden="1">{#N/A,#N/A,FALSE,"CUSCOL";#N/A,#N/A,FALSE,"CUSCOL1";#N/A,#N/A,FALSE,"CUSSIL";#N/A,#N/A,FALSE,"CUSSIL1";#N/A,#N/A,FALSE,"ACOMEN";#N/A,#N/A,FALSE,"ACOMEN1";#N/A,#N/A,FALSE,"FISILV";#N/A,#N/A,FALSE,"FISILVI1";#N/A,#N/A,FALSE,"RENSIL";#N/A,#N/A,FALSE,"RENSIL1";#N/A,#N/A,FALSE,"GASTOS";#N/A,#N/A,FALSE,"GASTOS1"}</definedName>
    <definedName name="ko_1" localSheetId="10" hidden="1">{#N/A,#N/A,FALSE,"CUSCOL";#N/A,#N/A,FALSE,"CUSCOL1";#N/A,#N/A,FALSE,"CUSSIL";#N/A,#N/A,FALSE,"CUSSIL1";#N/A,#N/A,FALSE,"ACOMEN";#N/A,#N/A,FALSE,"ACOMEN1";#N/A,#N/A,FALSE,"FISILV";#N/A,#N/A,FALSE,"FISILVI1";#N/A,#N/A,FALSE,"RENSIL";#N/A,#N/A,FALSE,"RENSIL1";#N/A,#N/A,FALSE,"GASTOS";#N/A,#N/A,FALSE,"GASTOS1"}</definedName>
    <definedName name="ko_1" localSheetId="12" hidden="1">{#N/A,#N/A,FALSE,"CUSCOL";#N/A,#N/A,FALSE,"CUSCOL1";#N/A,#N/A,FALSE,"CUSSIL";#N/A,#N/A,FALSE,"CUSSIL1";#N/A,#N/A,FALSE,"ACOMEN";#N/A,#N/A,FALSE,"ACOMEN1";#N/A,#N/A,FALSE,"FISILV";#N/A,#N/A,FALSE,"FISILVI1";#N/A,#N/A,FALSE,"RENSIL";#N/A,#N/A,FALSE,"RENSIL1";#N/A,#N/A,FALSE,"GASTOS";#N/A,#N/A,FALSE,"GASTOS1"}</definedName>
    <definedName name="ko_1" localSheetId="11" hidden="1">{#N/A,#N/A,FALSE,"CUSCOL";#N/A,#N/A,FALSE,"CUSCOL1";#N/A,#N/A,FALSE,"CUSSIL";#N/A,#N/A,FALSE,"CUSSIL1";#N/A,#N/A,FALSE,"ACOMEN";#N/A,#N/A,FALSE,"ACOMEN1";#N/A,#N/A,FALSE,"FISILV";#N/A,#N/A,FALSE,"FISILVI1";#N/A,#N/A,FALSE,"RENSIL";#N/A,#N/A,FALSE,"RENSIL1";#N/A,#N/A,FALSE,"GASTOS";#N/A,#N/A,FALSE,"GASTOS1"}</definedName>
    <definedName name="ko_1" localSheetId="1" hidden="1">{#N/A,#N/A,FALSE,"CUSCOL";#N/A,#N/A,FALSE,"CUSCOL1";#N/A,#N/A,FALSE,"CUSSIL";#N/A,#N/A,FALSE,"CUSSIL1";#N/A,#N/A,FALSE,"ACOMEN";#N/A,#N/A,FALSE,"ACOMEN1";#N/A,#N/A,FALSE,"FISILV";#N/A,#N/A,FALSE,"FISILVI1";#N/A,#N/A,FALSE,"RENSIL";#N/A,#N/A,FALSE,"RENSIL1";#N/A,#N/A,FALSE,"GASTOS";#N/A,#N/A,FALSE,"GASTOS1"}</definedName>
    <definedName name="ko_1" localSheetId="3" hidden="1">{#N/A,#N/A,FALSE,"CUSCOL";#N/A,#N/A,FALSE,"CUSCOL1";#N/A,#N/A,FALSE,"CUSSIL";#N/A,#N/A,FALSE,"CUSSIL1";#N/A,#N/A,FALSE,"ACOMEN";#N/A,#N/A,FALSE,"ACOMEN1";#N/A,#N/A,FALSE,"FISILV";#N/A,#N/A,FALSE,"FISILVI1";#N/A,#N/A,FALSE,"RENSIL";#N/A,#N/A,FALSE,"RENSIL1";#N/A,#N/A,FALSE,"GASTOS";#N/A,#N/A,FALSE,"GASTOS1"}</definedName>
    <definedName name="ko_1" localSheetId="9" hidden="1">{#N/A,#N/A,FALSE,"CUSCOL";#N/A,#N/A,FALSE,"CUSCOL1";#N/A,#N/A,FALSE,"CUSSIL";#N/A,#N/A,FALSE,"CUSSIL1";#N/A,#N/A,FALSE,"ACOMEN";#N/A,#N/A,FALSE,"ACOMEN1";#N/A,#N/A,FALSE,"FISILV";#N/A,#N/A,FALSE,"FISILVI1";#N/A,#N/A,FALSE,"RENSIL";#N/A,#N/A,FALSE,"RENSIL1";#N/A,#N/A,FALSE,"GASTOS";#N/A,#N/A,FALSE,"GASTOS1"}</definedName>
    <definedName name="ko_1" localSheetId="8" hidden="1">{#N/A,#N/A,FALSE,"CUSCOL";#N/A,#N/A,FALSE,"CUSCOL1";#N/A,#N/A,FALSE,"CUSSIL";#N/A,#N/A,FALSE,"CUSSIL1";#N/A,#N/A,FALSE,"ACOMEN";#N/A,#N/A,FALSE,"ACOMEN1";#N/A,#N/A,FALSE,"FISILV";#N/A,#N/A,FALSE,"FISILVI1";#N/A,#N/A,FALSE,"RENSIL";#N/A,#N/A,FALSE,"RENSIL1";#N/A,#N/A,FALSE,"GASTOS";#N/A,#N/A,FALSE,"GASTOS1"}</definedName>
    <definedName name="ko_1" hidden="1">{#N/A,#N/A,FALSE,"CUSCOL";#N/A,#N/A,FALSE,"CUSCOL1";#N/A,#N/A,FALSE,"CUSSIL";#N/A,#N/A,FALSE,"CUSSIL1";#N/A,#N/A,FALSE,"ACOMEN";#N/A,#N/A,FALSE,"ACOMEN1";#N/A,#N/A,FALSE,"FISILV";#N/A,#N/A,FALSE,"FISILVI1";#N/A,#N/A,FALSE,"RENSIL";#N/A,#N/A,FALSE,"RENSIL1";#N/A,#N/A,FALSE,"GASTOS";#N/A,#N/A,FALSE,"GASTOS1"}</definedName>
    <definedName name="ko_2" localSheetId="10" hidden="1">{#N/A,#N/A,FALSE,"CUSCOL";#N/A,#N/A,FALSE,"CUSCOL1";#N/A,#N/A,FALSE,"CUSSIL";#N/A,#N/A,FALSE,"CUSSIL1";#N/A,#N/A,FALSE,"ACOMEN";#N/A,#N/A,FALSE,"ACOMEN1";#N/A,#N/A,FALSE,"FISILV";#N/A,#N/A,FALSE,"FISILVI1";#N/A,#N/A,FALSE,"RENSIL";#N/A,#N/A,FALSE,"RENSIL1";#N/A,#N/A,FALSE,"GASTOS";#N/A,#N/A,FALSE,"GASTOS1"}</definedName>
    <definedName name="ko_2" localSheetId="12" hidden="1">{#N/A,#N/A,FALSE,"CUSCOL";#N/A,#N/A,FALSE,"CUSCOL1";#N/A,#N/A,FALSE,"CUSSIL";#N/A,#N/A,FALSE,"CUSSIL1";#N/A,#N/A,FALSE,"ACOMEN";#N/A,#N/A,FALSE,"ACOMEN1";#N/A,#N/A,FALSE,"FISILV";#N/A,#N/A,FALSE,"FISILVI1";#N/A,#N/A,FALSE,"RENSIL";#N/A,#N/A,FALSE,"RENSIL1";#N/A,#N/A,FALSE,"GASTOS";#N/A,#N/A,FALSE,"GASTOS1"}</definedName>
    <definedName name="ko_2" localSheetId="11" hidden="1">{#N/A,#N/A,FALSE,"CUSCOL";#N/A,#N/A,FALSE,"CUSCOL1";#N/A,#N/A,FALSE,"CUSSIL";#N/A,#N/A,FALSE,"CUSSIL1";#N/A,#N/A,FALSE,"ACOMEN";#N/A,#N/A,FALSE,"ACOMEN1";#N/A,#N/A,FALSE,"FISILV";#N/A,#N/A,FALSE,"FISILVI1";#N/A,#N/A,FALSE,"RENSIL";#N/A,#N/A,FALSE,"RENSIL1";#N/A,#N/A,FALSE,"GASTOS";#N/A,#N/A,FALSE,"GASTOS1"}</definedName>
    <definedName name="ko_2" localSheetId="1" hidden="1">{#N/A,#N/A,FALSE,"CUSCOL";#N/A,#N/A,FALSE,"CUSCOL1";#N/A,#N/A,FALSE,"CUSSIL";#N/A,#N/A,FALSE,"CUSSIL1";#N/A,#N/A,FALSE,"ACOMEN";#N/A,#N/A,FALSE,"ACOMEN1";#N/A,#N/A,FALSE,"FISILV";#N/A,#N/A,FALSE,"FISILVI1";#N/A,#N/A,FALSE,"RENSIL";#N/A,#N/A,FALSE,"RENSIL1";#N/A,#N/A,FALSE,"GASTOS";#N/A,#N/A,FALSE,"GASTOS1"}</definedName>
    <definedName name="ko_2" localSheetId="3" hidden="1">{#N/A,#N/A,FALSE,"CUSCOL";#N/A,#N/A,FALSE,"CUSCOL1";#N/A,#N/A,FALSE,"CUSSIL";#N/A,#N/A,FALSE,"CUSSIL1";#N/A,#N/A,FALSE,"ACOMEN";#N/A,#N/A,FALSE,"ACOMEN1";#N/A,#N/A,FALSE,"FISILV";#N/A,#N/A,FALSE,"FISILVI1";#N/A,#N/A,FALSE,"RENSIL";#N/A,#N/A,FALSE,"RENSIL1";#N/A,#N/A,FALSE,"GASTOS";#N/A,#N/A,FALSE,"GASTOS1"}</definedName>
    <definedName name="ko_2" localSheetId="9" hidden="1">{#N/A,#N/A,FALSE,"CUSCOL";#N/A,#N/A,FALSE,"CUSCOL1";#N/A,#N/A,FALSE,"CUSSIL";#N/A,#N/A,FALSE,"CUSSIL1";#N/A,#N/A,FALSE,"ACOMEN";#N/A,#N/A,FALSE,"ACOMEN1";#N/A,#N/A,FALSE,"FISILV";#N/A,#N/A,FALSE,"FISILVI1";#N/A,#N/A,FALSE,"RENSIL";#N/A,#N/A,FALSE,"RENSIL1";#N/A,#N/A,FALSE,"GASTOS";#N/A,#N/A,FALSE,"GASTOS1"}</definedName>
    <definedName name="ko_2" localSheetId="8" hidden="1">{#N/A,#N/A,FALSE,"CUSCOL";#N/A,#N/A,FALSE,"CUSCOL1";#N/A,#N/A,FALSE,"CUSSIL";#N/A,#N/A,FALSE,"CUSSIL1";#N/A,#N/A,FALSE,"ACOMEN";#N/A,#N/A,FALSE,"ACOMEN1";#N/A,#N/A,FALSE,"FISILV";#N/A,#N/A,FALSE,"FISILVI1";#N/A,#N/A,FALSE,"RENSIL";#N/A,#N/A,FALSE,"RENSIL1";#N/A,#N/A,FALSE,"GASTOS";#N/A,#N/A,FALSE,"GASTOS1"}</definedName>
    <definedName name="ko_2" hidden="1">{#N/A,#N/A,FALSE,"CUSCOL";#N/A,#N/A,FALSE,"CUSCOL1";#N/A,#N/A,FALSE,"CUSSIL";#N/A,#N/A,FALSE,"CUSSIL1";#N/A,#N/A,FALSE,"ACOMEN";#N/A,#N/A,FALSE,"ACOMEN1";#N/A,#N/A,FALSE,"FISILV";#N/A,#N/A,FALSE,"FISILVI1";#N/A,#N/A,FALSE,"RENSIL";#N/A,#N/A,FALSE,"RENSIL1";#N/A,#N/A,FALSE,"GASTOS";#N/A,#N/A,FALSE,"GASTOS1"}</definedName>
    <definedName name="kor" localSheetId="10" hidden="1">{#N/A,#N/A,FALSE,"CUSCOL";#N/A,#N/A,FALSE,"CUSCOL1";#N/A,#N/A,FALSE,"CUSSIL";#N/A,#N/A,FALSE,"CUSSIL1";#N/A,#N/A,FALSE,"ACOMEN";#N/A,#N/A,FALSE,"ACOMEN1";#N/A,#N/A,FALSE,"FISILV";#N/A,#N/A,FALSE,"FISILVI1";#N/A,#N/A,FALSE,"RENSIL";#N/A,#N/A,FALSE,"RENSIL1";#N/A,#N/A,FALSE,"GASTOS";#N/A,#N/A,FALSE,"GASTOS1"}</definedName>
    <definedName name="kor" localSheetId="12" hidden="1">{#N/A,#N/A,FALSE,"CUSCOL";#N/A,#N/A,FALSE,"CUSCOL1";#N/A,#N/A,FALSE,"CUSSIL";#N/A,#N/A,FALSE,"CUSSIL1";#N/A,#N/A,FALSE,"ACOMEN";#N/A,#N/A,FALSE,"ACOMEN1";#N/A,#N/A,FALSE,"FISILV";#N/A,#N/A,FALSE,"FISILVI1";#N/A,#N/A,FALSE,"RENSIL";#N/A,#N/A,FALSE,"RENSIL1";#N/A,#N/A,FALSE,"GASTOS";#N/A,#N/A,FALSE,"GASTOS1"}</definedName>
    <definedName name="kor" localSheetId="11" hidden="1">{#N/A,#N/A,FALSE,"CUSCOL";#N/A,#N/A,FALSE,"CUSCOL1";#N/A,#N/A,FALSE,"CUSSIL";#N/A,#N/A,FALSE,"CUSSIL1";#N/A,#N/A,FALSE,"ACOMEN";#N/A,#N/A,FALSE,"ACOMEN1";#N/A,#N/A,FALSE,"FISILV";#N/A,#N/A,FALSE,"FISILVI1";#N/A,#N/A,FALSE,"RENSIL";#N/A,#N/A,FALSE,"RENSIL1";#N/A,#N/A,FALSE,"GASTOS";#N/A,#N/A,FALSE,"GASTOS1"}</definedName>
    <definedName name="kor" localSheetId="1" hidden="1">{#N/A,#N/A,FALSE,"CUSCOL";#N/A,#N/A,FALSE,"CUSCOL1";#N/A,#N/A,FALSE,"CUSSIL";#N/A,#N/A,FALSE,"CUSSIL1";#N/A,#N/A,FALSE,"ACOMEN";#N/A,#N/A,FALSE,"ACOMEN1";#N/A,#N/A,FALSE,"FISILV";#N/A,#N/A,FALSE,"FISILVI1";#N/A,#N/A,FALSE,"RENSIL";#N/A,#N/A,FALSE,"RENSIL1";#N/A,#N/A,FALSE,"GASTOS";#N/A,#N/A,FALSE,"GASTOS1"}</definedName>
    <definedName name="kor" localSheetId="3" hidden="1">{#N/A,#N/A,FALSE,"CUSCOL";#N/A,#N/A,FALSE,"CUSCOL1";#N/A,#N/A,FALSE,"CUSSIL";#N/A,#N/A,FALSE,"CUSSIL1";#N/A,#N/A,FALSE,"ACOMEN";#N/A,#N/A,FALSE,"ACOMEN1";#N/A,#N/A,FALSE,"FISILV";#N/A,#N/A,FALSE,"FISILVI1";#N/A,#N/A,FALSE,"RENSIL";#N/A,#N/A,FALSE,"RENSIL1";#N/A,#N/A,FALSE,"GASTOS";#N/A,#N/A,FALSE,"GASTOS1"}</definedName>
    <definedName name="kor" localSheetId="9" hidden="1">{#N/A,#N/A,FALSE,"CUSCOL";#N/A,#N/A,FALSE,"CUSCOL1";#N/A,#N/A,FALSE,"CUSSIL";#N/A,#N/A,FALSE,"CUSSIL1";#N/A,#N/A,FALSE,"ACOMEN";#N/A,#N/A,FALSE,"ACOMEN1";#N/A,#N/A,FALSE,"FISILV";#N/A,#N/A,FALSE,"FISILVI1";#N/A,#N/A,FALSE,"RENSIL";#N/A,#N/A,FALSE,"RENSIL1";#N/A,#N/A,FALSE,"GASTOS";#N/A,#N/A,FALSE,"GASTOS1"}</definedName>
    <definedName name="kor" localSheetId="8" hidden="1">{#N/A,#N/A,FALSE,"CUSCOL";#N/A,#N/A,FALSE,"CUSCOL1";#N/A,#N/A,FALSE,"CUSSIL";#N/A,#N/A,FALSE,"CUSSIL1";#N/A,#N/A,FALSE,"ACOMEN";#N/A,#N/A,FALSE,"ACOMEN1";#N/A,#N/A,FALSE,"FISILV";#N/A,#N/A,FALSE,"FISILVI1";#N/A,#N/A,FALSE,"RENSIL";#N/A,#N/A,FALSE,"RENSIL1";#N/A,#N/A,FALSE,"GASTOS";#N/A,#N/A,FALSE,"GASTOS1"}</definedName>
    <definedName name="kor" hidden="1">{#N/A,#N/A,FALSE,"CUSCOL";#N/A,#N/A,FALSE,"CUSCOL1";#N/A,#N/A,FALSE,"CUSSIL";#N/A,#N/A,FALSE,"CUSSIL1";#N/A,#N/A,FALSE,"ACOMEN";#N/A,#N/A,FALSE,"ACOMEN1";#N/A,#N/A,FALSE,"FISILV";#N/A,#N/A,FALSE,"FISILVI1";#N/A,#N/A,FALSE,"RENSIL";#N/A,#N/A,FALSE,"RENSIL1";#N/A,#N/A,FALSE,"GASTOS";#N/A,#N/A,FALSE,"GASTOS1"}</definedName>
    <definedName name="KOVERSEAS">#REF!</definedName>
    <definedName name="KPASUG" localSheetId="10">#REF!</definedName>
    <definedName name="KPASUG" localSheetId="11">#REF!</definedName>
    <definedName name="KPASUG" localSheetId="1">#REF!</definedName>
    <definedName name="KPASUG" localSheetId="9">#REF!</definedName>
    <definedName name="KPASUG">#REF!</definedName>
    <definedName name="KPFER" localSheetId="10">#REF!</definedName>
    <definedName name="KPFER" localSheetId="11">#REF!</definedName>
    <definedName name="KPFER" localSheetId="1">#REF!</definedName>
    <definedName name="KPFER" localSheetId="9">#REF!</definedName>
    <definedName name="KPFER">#REF!</definedName>
    <definedName name="KPRAIA" localSheetId="10">#REF!</definedName>
    <definedName name="KPRAIA" localSheetId="11">#REF!</definedName>
    <definedName name="KPRAIA" localSheetId="1">#REF!</definedName>
    <definedName name="KPRAIA" localSheetId="9">#REF!</definedName>
    <definedName name="KPRAIA">#REF!</definedName>
    <definedName name="KPRAIAON" localSheetId="10">#REF!</definedName>
    <definedName name="KPRAIAON" localSheetId="11">#REF!</definedName>
    <definedName name="KPRAIAON" localSheetId="1">#REF!</definedName>
    <definedName name="KPRAIAON" localSheetId="9">#REF!</definedName>
    <definedName name="KPRAIAON">#REF!</definedName>
    <definedName name="ks" localSheetId="10">#REF!</definedName>
    <definedName name="ks" localSheetId="11">#REF!</definedName>
    <definedName name="ks" localSheetId="1">#REF!</definedName>
    <definedName name="ks" localSheetId="9">#REF!</definedName>
    <definedName name="ks">#REF!</definedName>
    <definedName name="KSFE" localSheetId="10">#REF!</definedName>
    <definedName name="KSFE" localSheetId="11">#REF!</definedName>
    <definedName name="KSFE" localSheetId="1">#REF!</definedName>
    <definedName name="KSFE" localSheetId="9">#REF!</definedName>
    <definedName name="KSFE">#REF!</definedName>
    <definedName name="KSIPAR" localSheetId="10">#REF!</definedName>
    <definedName name="KSIPAR" localSheetId="11">#REF!</definedName>
    <definedName name="KSIPAR" localSheetId="1">#REF!</definedName>
    <definedName name="KSIPAR" localSheetId="9">#REF!</definedName>
    <definedName name="KSIPAR">#REF!</definedName>
    <definedName name="KSR" localSheetId="10">#REF!</definedName>
    <definedName name="KSR" localSheetId="11">#REF!</definedName>
    <definedName name="KSR" localSheetId="1">#REF!</definedName>
    <definedName name="KSR" localSheetId="9">#REF!</definedName>
    <definedName name="KSR">#REF!</definedName>
    <definedName name="KSRON" localSheetId="10">#REF!</definedName>
    <definedName name="KSRON" localSheetId="11">#REF!</definedName>
    <definedName name="KSRON" localSheetId="1">#REF!</definedName>
    <definedName name="KSRON" localSheetId="9">#REF!</definedName>
    <definedName name="KSRON">#REF!</definedName>
    <definedName name="KSVA" localSheetId="10">#REF!</definedName>
    <definedName name="KSVA" localSheetId="11">#REF!</definedName>
    <definedName name="KSVA" localSheetId="1">#REF!</definedName>
    <definedName name="KSVA" localSheetId="9">#REF!</definedName>
    <definedName name="KSVA">#REF!</definedName>
    <definedName name="KSVAON" localSheetId="10">#REF!</definedName>
    <definedName name="KSVAON" localSheetId="11">#REF!</definedName>
    <definedName name="KSVAON" localSheetId="1">#REF!</definedName>
    <definedName name="KSVAON" localSheetId="9">#REF!</definedName>
    <definedName name="KSVAON">#REF!</definedName>
    <definedName name="KSVAPN" localSheetId="10">#REF!</definedName>
    <definedName name="KSVAPN" localSheetId="11">#REF!</definedName>
    <definedName name="KSVAPN" localSheetId="1">#REF!</definedName>
    <definedName name="KSVAPN" localSheetId="9">#REF!</definedName>
    <definedName name="KSVAPN">#REF!</definedName>
    <definedName name="ku" localSheetId="10">#REF!</definedName>
    <definedName name="ku" localSheetId="11">#REF!</definedName>
    <definedName name="ku" localSheetId="1">#REF!</definedName>
    <definedName name="ku" localSheetId="9">#REF!</definedName>
    <definedName name="ku">#REF!</definedName>
    <definedName name="L." localSheetId="10">#REF!</definedName>
    <definedName name="L." localSheetId="12">#REF!</definedName>
    <definedName name="L." localSheetId="11">#REF!</definedName>
    <definedName name="L." localSheetId="1">#REF!</definedName>
    <definedName name="L." localSheetId="9">#REF!</definedName>
    <definedName name="L." localSheetId="8">#REF!</definedName>
    <definedName name="L.">#REF!</definedName>
    <definedName name="L_Adjust" localSheetId="10">#REF!</definedName>
    <definedName name="L_Adjust" localSheetId="12">#REF!</definedName>
    <definedName name="L_Adjust" localSheetId="11">#REF!</definedName>
    <definedName name="L_Adjust" localSheetId="1">#REF!</definedName>
    <definedName name="L_Adjust" localSheetId="9">#REF!</definedName>
    <definedName name="L_Adjust" localSheetId="8">#REF!</definedName>
    <definedName name="L_Adjust">#REF!</definedName>
    <definedName name="L_AJE_Tot" localSheetId="10">#REF!</definedName>
    <definedName name="L_AJE_Tot" localSheetId="12">#REF!</definedName>
    <definedName name="L_AJE_Tot" localSheetId="11">#REF!</definedName>
    <definedName name="L_AJE_Tot" localSheetId="1">#REF!</definedName>
    <definedName name="L_AJE_Tot" localSheetId="9">#REF!</definedName>
    <definedName name="L_AJE_Tot" localSheetId="8">#REF!</definedName>
    <definedName name="L_AJE_Tot">#REF!</definedName>
    <definedName name="L_CY_Beg" localSheetId="10">#REF!</definedName>
    <definedName name="L_CY_Beg" localSheetId="12">#REF!</definedName>
    <definedName name="L_CY_Beg" localSheetId="11">#REF!</definedName>
    <definedName name="L_CY_Beg" localSheetId="1">#REF!</definedName>
    <definedName name="L_CY_Beg" localSheetId="9">#REF!</definedName>
    <definedName name="L_CY_Beg">#REF!</definedName>
    <definedName name="L_CY_End" localSheetId="10">#REF!</definedName>
    <definedName name="L_CY_End" localSheetId="12">#REF!</definedName>
    <definedName name="L_CY_End" localSheetId="11">#REF!</definedName>
    <definedName name="L_CY_End" localSheetId="1">#REF!</definedName>
    <definedName name="L_CY_End" localSheetId="9">#REF!</definedName>
    <definedName name="L_CY_End">#REF!</definedName>
    <definedName name="L_PY_End" localSheetId="10">#REF!</definedName>
    <definedName name="L_PY_End" localSheetId="12">#REF!</definedName>
    <definedName name="L_PY_End" localSheetId="11">#REF!</definedName>
    <definedName name="L_PY_End" localSheetId="1">#REF!</definedName>
    <definedName name="L_PY_End" localSheetId="9">#REF!</definedName>
    <definedName name="L_PY_End">#REF!</definedName>
    <definedName name="L_RJE_Tot" localSheetId="10">#REF!</definedName>
    <definedName name="L_RJE_Tot" localSheetId="12">#REF!</definedName>
    <definedName name="L_RJE_Tot" localSheetId="11">#REF!</definedName>
    <definedName name="L_RJE_Tot" localSheetId="1">#REF!</definedName>
    <definedName name="L_RJE_Tot" localSheetId="9">#REF!</definedName>
    <definedName name="L_RJE_Tot">#REF!</definedName>
    <definedName name="LABORATORIO">#N/A</definedName>
    <definedName name="labour_employee" localSheetId="10">#REF!</definedName>
    <definedName name="labour_employee" localSheetId="12">#REF!</definedName>
    <definedName name="labour_employee" localSheetId="11">#REF!</definedName>
    <definedName name="labour_employee" localSheetId="1">#REF!</definedName>
    <definedName name="labour_employee" localSheetId="9">#REF!</definedName>
    <definedName name="labour_employee" localSheetId="8">#REF!</definedName>
    <definedName name="labour_employee">#REF!</definedName>
    <definedName name="labour_inflation" localSheetId="10">#REF!</definedName>
    <definedName name="labour_inflation" localSheetId="12">#REF!</definedName>
    <definedName name="labour_inflation" localSheetId="11">#REF!</definedName>
    <definedName name="labour_inflation" localSheetId="1">#REF!</definedName>
    <definedName name="labour_inflation" localSheetId="9">#REF!</definedName>
    <definedName name="labour_inflation" localSheetId="8">#REF!</definedName>
    <definedName name="labour_inflation">#REF!</definedName>
    <definedName name="Laercio" localSheetId="10" hidden="1">{#N/A,#N/A,FALSE,"RESUMO";#N/A,#N/A,FALSE,"PDD";#N/A,#N/A,FALSE,"P.I.R.D. ";#N/A,#N/A,FALSE,"Contr.CT";#N/A,#N/A,FALSE,"Cofins";#N/A,#N/A,FALSE,"PIS";#N/A,#N/A,FALSE,"C.Social";#N/A,#N/A,FALSE,"C.Social (2)";#N/A,#N/A,FALSE,"Lalur";#N/A,#N/A,FALSE,"Lalur (2)";#N/A,#N/A,FALSE,"Estimado1";#N/A,#N/A,FALSE,"Temp 12";#N/A,#N/A,FALSE,"Estimado2"}</definedName>
    <definedName name="Laercio" localSheetId="11" hidden="1">{#N/A,#N/A,FALSE,"RESUMO";#N/A,#N/A,FALSE,"PDD";#N/A,#N/A,FALSE,"P.I.R.D. ";#N/A,#N/A,FALSE,"Contr.CT";#N/A,#N/A,FALSE,"Cofins";#N/A,#N/A,FALSE,"PIS";#N/A,#N/A,FALSE,"C.Social";#N/A,#N/A,FALSE,"C.Social (2)";#N/A,#N/A,FALSE,"Lalur";#N/A,#N/A,FALSE,"Lalur (2)";#N/A,#N/A,FALSE,"Estimado1";#N/A,#N/A,FALSE,"Temp 12";#N/A,#N/A,FALSE,"Estimado2"}</definedName>
    <definedName name="Laercio" localSheetId="1" hidden="1">{#N/A,#N/A,FALSE,"RESUMO";#N/A,#N/A,FALSE,"PDD";#N/A,#N/A,FALSE,"P.I.R.D. ";#N/A,#N/A,FALSE,"Contr.CT";#N/A,#N/A,FALSE,"Cofins";#N/A,#N/A,FALSE,"PIS";#N/A,#N/A,FALSE,"C.Social";#N/A,#N/A,FALSE,"C.Social (2)";#N/A,#N/A,FALSE,"Lalur";#N/A,#N/A,FALSE,"Lalur (2)";#N/A,#N/A,FALSE,"Estimado1";#N/A,#N/A,FALSE,"Temp 12";#N/A,#N/A,FALSE,"Estimado2"}</definedName>
    <definedName name="Laercio" localSheetId="9" hidden="1">{#N/A,#N/A,FALSE,"RESUMO";#N/A,#N/A,FALSE,"PDD";#N/A,#N/A,FALSE,"P.I.R.D. ";#N/A,#N/A,FALSE,"Contr.CT";#N/A,#N/A,FALSE,"Cofins";#N/A,#N/A,FALSE,"PIS";#N/A,#N/A,FALSE,"C.Social";#N/A,#N/A,FALSE,"C.Social (2)";#N/A,#N/A,FALSE,"Lalur";#N/A,#N/A,FALSE,"Lalur (2)";#N/A,#N/A,FALSE,"Estimado1";#N/A,#N/A,FALSE,"Temp 12";#N/A,#N/A,FALSE,"Estimado2"}</definedName>
    <definedName name="Laercio" localSheetId="8" hidden="1">{#N/A,#N/A,FALSE,"RESUMO";#N/A,#N/A,FALSE,"PDD";#N/A,#N/A,FALSE,"P.I.R.D. ";#N/A,#N/A,FALSE,"Contr.CT";#N/A,#N/A,FALSE,"Cofins";#N/A,#N/A,FALSE,"PIS";#N/A,#N/A,FALSE,"C.Social";#N/A,#N/A,FALSE,"C.Social (2)";#N/A,#N/A,FALSE,"Lalur";#N/A,#N/A,FALSE,"Lalur (2)";#N/A,#N/A,FALSE,"Estimado1";#N/A,#N/A,FALSE,"Temp 12";#N/A,#N/A,FALSE,"Estimado2"}</definedName>
    <definedName name="Laercio" hidden="1">{#N/A,#N/A,FALSE,"RESUMO";#N/A,#N/A,FALSE,"PDD";#N/A,#N/A,FALSE,"P.I.R.D. ";#N/A,#N/A,FALSE,"Contr.CT";#N/A,#N/A,FALSE,"Cofins";#N/A,#N/A,FALSE,"PIS";#N/A,#N/A,FALSE,"C.Social";#N/A,#N/A,FALSE,"C.Social (2)";#N/A,#N/A,FALSE,"Lalur";#N/A,#N/A,FALSE,"Lalur (2)";#N/A,#N/A,FALSE,"Estimado1";#N/A,#N/A,FALSE,"Temp 12";#N/A,#N/A,FALSE,"Estimado2"}</definedName>
    <definedName name="Laercio_1" localSheetId="10" hidden="1">{#N/A,#N/A,FALSE,"RESUMO";#N/A,#N/A,FALSE,"PDD";#N/A,#N/A,FALSE,"P.I.R.D. ";#N/A,#N/A,FALSE,"Contr.CT";#N/A,#N/A,FALSE,"Cofins";#N/A,#N/A,FALSE,"PIS";#N/A,#N/A,FALSE,"C.Social";#N/A,#N/A,FALSE,"C.Social (2)";#N/A,#N/A,FALSE,"Lalur";#N/A,#N/A,FALSE,"Lalur (2)";#N/A,#N/A,FALSE,"Estimado1";#N/A,#N/A,FALSE,"Temp 12";#N/A,#N/A,FALSE,"Estimado2"}</definedName>
    <definedName name="Laercio_1" localSheetId="11" hidden="1">{#N/A,#N/A,FALSE,"RESUMO";#N/A,#N/A,FALSE,"PDD";#N/A,#N/A,FALSE,"P.I.R.D. ";#N/A,#N/A,FALSE,"Contr.CT";#N/A,#N/A,FALSE,"Cofins";#N/A,#N/A,FALSE,"PIS";#N/A,#N/A,FALSE,"C.Social";#N/A,#N/A,FALSE,"C.Social (2)";#N/A,#N/A,FALSE,"Lalur";#N/A,#N/A,FALSE,"Lalur (2)";#N/A,#N/A,FALSE,"Estimado1";#N/A,#N/A,FALSE,"Temp 12";#N/A,#N/A,FALSE,"Estimado2"}</definedName>
    <definedName name="Laercio_1" localSheetId="1" hidden="1">{#N/A,#N/A,FALSE,"RESUMO";#N/A,#N/A,FALSE,"PDD";#N/A,#N/A,FALSE,"P.I.R.D. ";#N/A,#N/A,FALSE,"Contr.CT";#N/A,#N/A,FALSE,"Cofins";#N/A,#N/A,FALSE,"PIS";#N/A,#N/A,FALSE,"C.Social";#N/A,#N/A,FALSE,"C.Social (2)";#N/A,#N/A,FALSE,"Lalur";#N/A,#N/A,FALSE,"Lalur (2)";#N/A,#N/A,FALSE,"Estimado1";#N/A,#N/A,FALSE,"Temp 12";#N/A,#N/A,FALSE,"Estimado2"}</definedName>
    <definedName name="Laercio_1" localSheetId="9" hidden="1">{#N/A,#N/A,FALSE,"RESUMO";#N/A,#N/A,FALSE,"PDD";#N/A,#N/A,FALSE,"P.I.R.D. ";#N/A,#N/A,FALSE,"Contr.CT";#N/A,#N/A,FALSE,"Cofins";#N/A,#N/A,FALSE,"PIS";#N/A,#N/A,FALSE,"C.Social";#N/A,#N/A,FALSE,"C.Social (2)";#N/A,#N/A,FALSE,"Lalur";#N/A,#N/A,FALSE,"Lalur (2)";#N/A,#N/A,FALSE,"Estimado1";#N/A,#N/A,FALSE,"Temp 12";#N/A,#N/A,FALSE,"Estimado2"}</definedName>
    <definedName name="Laercio_1" localSheetId="8" hidden="1">{#N/A,#N/A,FALSE,"RESUMO";#N/A,#N/A,FALSE,"PDD";#N/A,#N/A,FALSE,"P.I.R.D. ";#N/A,#N/A,FALSE,"Contr.CT";#N/A,#N/A,FALSE,"Cofins";#N/A,#N/A,FALSE,"PIS";#N/A,#N/A,FALSE,"C.Social";#N/A,#N/A,FALSE,"C.Social (2)";#N/A,#N/A,FALSE,"Lalur";#N/A,#N/A,FALSE,"Lalur (2)";#N/A,#N/A,FALSE,"Estimado1";#N/A,#N/A,FALSE,"Temp 12";#N/A,#N/A,FALSE,"Estimado2"}</definedName>
    <definedName name="Laercio_1" hidden="1">{#N/A,#N/A,FALSE,"RESUMO";#N/A,#N/A,FALSE,"PDD";#N/A,#N/A,FALSE,"P.I.R.D. ";#N/A,#N/A,FALSE,"Contr.CT";#N/A,#N/A,FALSE,"Cofins";#N/A,#N/A,FALSE,"PIS";#N/A,#N/A,FALSE,"C.Social";#N/A,#N/A,FALSE,"C.Social (2)";#N/A,#N/A,FALSE,"Lalur";#N/A,#N/A,FALSE,"Lalur (2)";#N/A,#N/A,FALSE,"Estimado1";#N/A,#N/A,FALSE,"Temp 12";#N/A,#N/A,FALSE,"Estimado2"}</definedName>
    <definedName name="Laercio_2" localSheetId="10" hidden="1">{#N/A,#N/A,FALSE,"RESUMO";#N/A,#N/A,FALSE,"PDD";#N/A,#N/A,FALSE,"P.I.R.D. ";#N/A,#N/A,FALSE,"Contr.CT";#N/A,#N/A,FALSE,"Cofins";#N/A,#N/A,FALSE,"PIS";#N/A,#N/A,FALSE,"C.Social";#N/A,#N/A,FALSE,"C.Social (2)";#N/A,#N/A,FALSE,"Lalur";#N/A,#N/A,FALSE,"Lalur (2)";#N/A,#N/A,FALSE,"Estimado1";#N/A,#N/A,FALSE,"Temp 12";#N/A,#N/A,FALSE,"Estimado2"}</definedName>
    <definedName name="Laercio_2" localSheetId="11" hidden="1">{#N/A,#N/A,FALSE,"RESUMO";#N/A,#N/A,FALSE,"PDD";#N/A,#N/A,FALSE,"P.I.R.D. ";#N/A,#N/A,FALSE,"Contr.CT";#N/A,#N/A,FALSE,"Cofins";#N/A,#N/A,FALSE,"PIS";#N/A,#N/A,FALSE,"C.Social";#N/A,#N/A,FALSE,"C.Social (2)";#N/A,#N/A,FALSE,"Lalur";#N/A,#N/A,FALSE,"Lalur (2)";#N/A,#N/A,FALSE,"Estimado1";#N/A,#N/A,FALSE,"Temp 12";#N/A,#N/A,FALSE,"Estimado2"}</definedName>
    <definedName name="Laercio_2" localSheetId="1" hidden="1">{#N/A,#N/A,FALSE,"RESUMO";#N/A,#N/A,FALSE,"PDD";#N/A,#N/A,FALSE,"P.I.R.D. ";#N/A,#N/A,FALSE,"Contr.CT";#N/A,#N/A,FALSE,"Cofins";#N/A,#N/A,FALSE,"PIS";#N/A,#N/A,FALSE,"C.Social";#N/A,#N/A,FALSE,"C.Social (2)";#N/A,#N/A,FALSE,"Lalur";#N/A,#N/A,FALSE,"Lalur (2)";#N/A,#N/A,FALSE,"Estimado1";#N/A,#N/A,FALSE,"Temp 12";#N/A,#N/A,FALSE,"Estimado2"}</definedName>
    <definedName name="Laercio_2" localSheetId="9" hidden="1">{#N/A,#N/A,FALSE,"RESUMO";#N/A,#N/A,FALSE,"PDD";#N/A,#N/A,FALSE,"P.I.R.D. ";#N/A,#N/A,FALSE,"Contr.CT";#N/A,#N/A,FALSE,"Cofins";#N/A,#N/A,FALSE,"PIS";#N/A,#N/A,FALSE,"C.Social";#N/A,#N/A,FALSE,"C.Social (2)";#N/A,#N/A,FALSE,"Lalur";#N/A,#N/A,FALSE,"Lalur (2)";#N/A,#N/A,FALSE,"Estimado1";#N/A,#N/A,FALSE,"Temp 12";#N/A,#N/A,FALSE,"Estimado2"}</definedName>
    <definedName name="Laercio_2" localSheetId="8" hidden="1">{#N/A,#N/A,FALSE,"RESUMO";#N/A,#N/A,FALSE,"PDD";#N/A,#N/A,FALSE,"P.I.R.D. ";#N/A,#N/A,FALSE,"Contr.CT";#N/A,#N/A,FALSE,"Cofins";#N/A,#N/A,FALSE,"PIS";#N/A,#N/A,FALSE,"C.Social";#N/A,#N/A,FALSE,"C.Social (2)";#N/A,#N/A,FALSE,"Lalur";#N/A,#N/A,FALSE,"Lalur (2)";#N/A,#N/A,FALSE,"Estimado1";#N/A,#N/A,FALSE,"Temp 12";#N/A,#N/A,FALSE,"Estimado2"}</definedName>
    <definedName name="Laercio_2" hidden="1">{#N/A,#N/A,FALSE,"RESUMO";#N/A,#N/A,FALSE,"PDD";#N/A,#N/A,FALSE,"P.I.R.D. ";#N/A,#N/A,FALSE,"Contr.CT";#N/A,#N/A,FALSE,"Cofins";#N/A,#N/A,FALSE,"PIS";#N/A,#N/A,FALSE,"C.Social";#N/A,#N/A,FALSE,"C.Social (2)";#N/A,#N/A,FALSE,"Lalur";#N/A,#N/A,FALSE,"Lalur (2)";#N/A,#N/A,FALSE,"Estimado1";#N/A,#N/A,FALSE,"Temp 12";#N/A,#N/A,FALSE,"Estimado2"}</definedName>
    <definedName name="laguna">#REF!</definedName>
    <definedName name="LAM.DUO" localSheetId="10">#REF!</definedName>
    <definedName name="LAM.DUO" localSheetId="11">#REF!</definedName>
    <definedName name="LAM.DUO" localSheetId="1">#REF!</definedName>
    <definedName name="LAM.DUO" localSheetId="9">#REF!</definedName>
    <definedName name="LAM.DUO">#REF!</definedName>
    <definedName name="LAM_CUARTO" localSheetId="10">#REF!</definedName>
    <definedName name="LAM_CUARTO" localSheetId="11">#REF!</definedName>
    <definedName name="LAM_CUARTO" localSheetId="1">#REF!</definedName>
    <definedName name="LAM_CUARTO" localSheetId="9">#REF!</definedName>
    <definedName name="LAM_CUARTO">#REF!</definedName>
    <definedName name="laminador" localSheetId="10">#REF!</definedName>
    <definedName name="laminador" localSheetId="11">#REF!</definedName>
    <definedName name="laminador" localSheetId="1">#REF!</definedName>
    <definedName name="laminador" localSheetId="9">#REF!</definedName>
    <definedName name="laminador">#REF!</definedName>
    <definedName name="Lang" localSheetId="10">#REF!</definedName>
    <definedName name="Lang" localSheetId="11">#REF!</definedName>
    <definedName name="Lang" localSheetId="1">#REF!</definedName>
    <definedName name="Lang" localSheetId="9">#REF!</definedName>
    <definedName name="Lang">#REF!</definedName>
    <definedName name="Last_Reported_Hedge_Position_1Q03" localSheetId="10">#REF!</definedName>
    <definedName name="Last_Reported_Hedge_Position_1Q03" localSheetId="12">#REF!</definedName>
    <definedName name="Last_Reported_Hedge_Position_1Q03" localSheetId="11">#REF!</definedName>
    <definedName name="Last_Reported_Hedge_Position_1Q03" localSheetId="1">#REF!</definedName>
    <definedName name="Last_Reported_Hedge_Position_1Q03" localSheetId="9">#REF!</definedName>
    <definedName name="Last_Reported_Hedge_Position_1Q03" localSheetId="8">#REF!</definedName>
    <definedName name="Last_Reported_Hedge_Position_1Q03">#REF!</definedName>
    <definedName name="Last_Reported_Hedge_Position_2Q03" localSheetId="10">#REF!</definedName>
    <definedName name="Last_Reported_Hedge_Position_2Q03" localSheetId="12">#REF!</definedName>
    <definedName name="Last_Reported_Hedge_Position_2Q03" localSheetId="11">#REF!</definedName>
    <definedName name="Last_Reported_Hedge_Position_2Q03" localSheetId="1">#REF!</definedName>
    <definedName name="Last_Reported_Hedge_Position_2Q03" localSheetId="9">#REF!</definedName>
    <definedName name="Last_Reported_Hedge_Position_2Q03">#REF!</definedName>
    <definedName name="Latin_American_Domestic_Revenues" localSheetId="10">#REF!</definedName>
    <definedName name="Latin_American_Domestic_Revenues" localSheetId="12">#REF!</definedName>
    <definedName name="Latin_American_Domestic_Revenues" localSheetId="11">#REF!</definedName>
    <definedName name="Latin_American_Domestic_Revenues" localSheetId="1">#REF!</definedName>
    <definedName name="Latin_American_Domestic_Revenues" localSheetId="9">#REF!</definedName>
    <definedName name="Latin_American_Domestic_Revenues">#REF!</definedName>
    <definedName name="Latin_American_Non_Domestic_Revenues" localSheetId="10">#REF!</definedName>
    <definedName name="Latin_American_Non_Domestic_Revenues" localSheetId="12">#REF!</definedName>
    <definedName name="Latin_American_Non_Domestic_Revenues" localSheetId="11">#REF!</definedName>
    <definedName name="Latin_American_Non_Domestic_Revenues" localSheetId="1">#REF!</definedName>
    <definedName name="Latin_American_Non_Domestic_Revenues" localSheetId="9">#REF!</definedName>
    <definedName name="Latin_American_Non_Domestic_Revenues">#REF!</definedName>
    <definedName name="Latin_American_Total_Revenues" localSheetId="10">#REF!</definedName>
    <definedName name="Latin_American_Total_Revenues" localSheetId="12">#REF!</definedName>
    <definedName name="Latin_American_Total_Revenues" localSheetId="11">#REF!</definedName>
    <definedName name="Latin_American_Total_Revenues" localSheetId="1">#REF!</definedName>
    <definedName name="Latin_American_Total_Revenues" localSheetId="9">#REF!</definedName>
    <definedName name="Latin_American_Total_Revenues">#REF!</definedName>
    <definedName name="LBM" localSheetId="10">#REF!</definedName>
    <definedName name="LBM" localSheetId="11">#REF!</definedName>
    <definedName name="LBM" localSheetId="1">#REF!</definedName>
    <definedName name="LBM" localSheetId="9">#REF!</definedName>
    <definedName name="LBM">#REF!</definedName>
    <definedName name="LE00" localSheetId="10">#REF!,#REF!,#REF!,#REF!,#REF!,#REF!,#REF!,#REF!</definedName>
    <definedName name="LE00" localSheetId="12">#REF!,#REF!,#REF!,#REF!,#REF!,#REF!,#REF!,#REF!</definedName>
    <definedName name="LE00" localSheetId="11">#REF!,#REF!,#REF!,#REF!,#REF!,#REF!,#REF!,#REF!</definedName>
    <definedName name="LE00" localSheetId="1">#REF!,#REF!,#REF!,#REF!,#REF!,#REF!,#REF!,#REF!</definedName>
    <definedName name="LE00" localSheetId="9">#REF!,#REF!,#REF!,#REF!,#REF!,#REF!,#REF!,#REF!</definedName>
    <definedName name="LE00" localSheetId="8">#REF!,#REF!,#REF!,#REF!,#REF!,#REF!,#REF!,#REF!</definedName>
    <definedName name="LE00">#REF!,#REF!,#REF!,#REF!,#REF!,#REF!,#REF!,#REF!</definedName>
    <definedName name="lease_rental" localSheetId="10">#REF!</definedName>
    <definedName name="lease_rental" localSheetId="12">#REF!</definedName>
    <definedName name="lease_rental" localSheetId="11">#REF!</definedName>
    <definedName name="lease_rental" localSheetId="1">#REF!</definedName>
    <definedName name="lease_rental" localSheetId="3">#REF!</definedName>
    <definedName name="lease_rental" localSheetId="9">#REF!</definedName>
    <definedName name="lease_rental" localSheetId="8">#REF!</definedName>
    <definedName name="lease_rental">#REF!</definedName>
    <definedName name="lef2RF" localSheetId="10">#REF!</definedName>
    <definedName name="lef2RF" localSheetId="12">#REF!</definedName>
    <definedName name="lef2RF" localSheetId="11">#REF!</definedName>
    <definedName name="lef2RF" localSheetId="1">#REF!</definedName>
    <definedName name="lef2RF" localSheetId="3">#REF!</definedName>
    <definedName name="lef2RF" localSheetId="9">#REF!</definedName>
    <definedName name="lef2RF" localSheetId="8">#REF!</definedName>
    <definedName name="lef2RF">#REF!</definedName>
    <definedName name="LEFACT" localSheetId="10">#REF!</definedName>
    <definedName name="LEFACT" localSheetId="12">#REF!</definedName>
    <definedName name="LEFACT" localSheetId="11">#REF!</definedName>
    <definedName name="LEFACT" localSheetId="1">#REF!</definedName>
    <definedName name="LEFACT" localSheetId="3">#REF!</definedName>
    <definedName name="LEFACT" localSheetId="9">#REF!</definedName>
    <definedName name="LEFACT" localSheetId="8">#REF!</definedName>
    <definedName name="LEFACT">#REF!</definedName>
    <definedName name="lefle" localSheetId="10">#REF!</definedName>
    <definedName name="lefle" localSheetId="12">#REF!</definedName>
    <definedName name="lefle" localSheetId="11">#REF!</definedName>
    <definedName name="lefle" localSheetId="1">#REF!</definedName>
    <definedName name="lefle" localSheetId="3">#REF!</definedName>
    <definedName name="lefle" localSheetId="9">#REF!</definedName>
    <definedName name="lefle">#REF!</definedName>
    <definedName name="LEFM2RF" localSheetId="10">#REF!</definedName>
    <definedName name="LEFM2RF" localSheetId="12">#REF!</definedName>
    <definedName name="LEFM2RF" localSheetId="11">#REF!</definedName>
    <definedName name="LEFM2RF" localSheetId="1">#REF!</definedName>
    <definedName name="LEFM2RF" localSheetId="3">#REF!</definedName>
    <definedName name="LEFM2RF" localSheetId="9">#REF!</definedName>
    <definedName name="LEFM2RF">#REF!</definedName>
    <definedName name="LEFMACT" localSheetId="10">#REF!</definedName>
    <definedName name="LEFMACT" localSheetId="12">#REF!</definedName>
    <definedName name="LEFMACT" localSheetId="11">#REF!</definedName>
    <definedName name="LEFMACT" localSheetId="1">#REF!</definedName>
    <definedName name="LEFMACT" localSheetId="3">#REF!</definedName>
    <definedName name="LEFMACT" localSheetId="9">#REF!</definedName>
    <definedName name="LEFMACT">#REF!</definedName>
    <definedName name="LEFMEX1" localSheetId="10">#REF!</definedName>
    <definedName name="LEFMEX1" localSheetId="12">#REF!</definedName>
    <definedName name="LEFMEX1" localSheetId="11">#REF!</definedName>
    <definedName name="LEFMEX1" localSheetId="1">#REF!</definedName>
    <definedName name="LEFMEX1" localSheetId="9">#REF!</definedName>
    <definedName name="LEFMEX1">#REF!</definedName>
    <definedName name="LEFMEX2" localSheetId="10">#REF!</definedName>
    <definedName name="LEFMEX2" localSheetId="12">#REF!</definedName>
    <definedName name="LEFMEX2" localSheetId="11">#REF!</definedName>
    <definedName name="LEFMEX2" localSheetId="1">#REF!</definedName>
    <definedName name="LEFMEX2" localSheetId="9">#REF!</definedName>
    <definedName name="LEFMEX2">#REF!</definedName>
    <definedName name="LEFMEX3" localSheetId="10">#REF!</definedName>
    <definedName name="LEFMEX3" localSheetId="12">#REF!</definedName>
    <definedName name="LEFMEX3" localSheetId="11">#REF!</definedName>
    <definedName name="LEFMEX3" localSheetId="1">#REF!</definedName>
    <definedName name="LEFMEX3" localSheetId="9">#REF!</definedName>
    <definedName name="LEFMEX3">#REF!</definedName>
    <definedName name="LEFMEX4" localSheetId="10">#REF!</definedName>
    <definedName name="LEFMEX4" localSheetId="12">#REF!</definedName>
    <definedName name="LEFMEX4" localSheetId="11">#REF!</definedName>
    <definedName name="LEFMEX4" localSheetId="1">#REF!</definedName>
    <definedName name="LEFMEX4" localSheetId="9">#REF!</definedName>
    <definedName name="LEFMEX4">#REF!</definedName>
    <definedName name="LEFMle" localSheetId="10">#REF!</definedName>
    <definedName name="LEFMle" localSheetId="12">#REF!</definedName>
    <definedName name="LEFMle" localSheetId="11">#REF!</definedName>
    <definedName name="LEFMle" localSheetId="1">#REF!</definedName>
    <definedName name="LEFMle" localSheetId="9">#REF!</definedName>
    <definedName name="LEFMle">#REF!</definedName>
    <definedName name="LEFMOB" localSheetId="10">#REF!</definedName>
    <definedName name="LEFMOB" localSheetId="12">#REF!</definedName>
    <definedName name="LEFMOB" localSheetId="11">#REF!</definedName>
    <definedName name="LEFMOB" localSheetId="1">#REF!</definedName>
    <definedName name="LEFMOB" localSheetId="9">#REF!</definedName>
    <definedName name="LEFMOB">#REF!</definedName>
    <definedName name="LEFOB" localSheetId="10">#REF!</definedName>
    <definedName name="LEFOB" localSheetId="12">#REF!</definedName>
    <definedName name="LEFOB" localSheetId="11">#REF!</definedName>
    <definedName name="LEFOB" localSheetId="1">#REF!</definedName>
    <definedName name="LEFOB" localSheetId="9">#REF!</definedName>
    <definedName name="LEFOB">#REF!</definedName>
    <definedName name="LEFS2RF" localSheetId="10">#REF!</definedName>
    <definedName name="LEFS2RF" localSheetId="12">#REF!</definedName>
    <definedName name="LEFS2RF" localSheetId="11">#REF!</definedName>
    <definedName name="LEFS2RF" localSheetId="1">#REF!</definedName>
    <definedName name="LEFS2RF" localSheetId="9">#REF!</definedName>
    <definedName name="LEFS2RF">#REF!</definedName>
    <definedName name="LEFTMOB" localSheetId="10">#REF!</definedName>
    <definedName name="LEFTMOB" localSheetId="12">#REF!</definedName>
    <definedName name="LEFTMOB" localSheetId="11">#REF!</definedName>
    <definedName name="LEFTMOB" localSheetId="1">#REF!</definedName>
    <definedName name="LEFTMOB" localSheetId="9">#REF!</definedName>
    <definedName name="LEFTMOB">#REF!</definedName>
    <definedName name="Legal_cost_reduction" localSheetId="10">#REF!</definedName>
    <definedName name="Legal_cost_reduction" localSheetId="12">#REF!</definedName>
    <definedName name="Legal_cost_reduction" localSheetId="11">#REF!</definedName>
    <definedName name="Legal_cost_reduction" localSheetId="1">#REF!</definedName>
    <definedName name="Legal_cost_reduction" localSheetId="9">#REF!</definedName>
    <definedName name="Legal_cost_reduction">#REF!</definedName>
    <definedName name="legend" localSheetId="1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12"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1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3"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_1" localSheetId="1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_1" localSheetId="1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_1" localSheetId="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_1" localSheetId="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_1" localSheetId="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_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_2" localSheetId="1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_2" localSheetId="1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_2" localSheetId="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_2" localSheetId="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_2" localSheetId="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_2"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TRACOL" localSheetId="10">#REF!</definedName>
    <definedName name="LETRACOL" localSheetId="12">#REF!</definedName>
    <definedName name="LETRACOL" localSheetId="11">#REF!</definedName>
    <definedName name="LETRACOL" localSheetId="1">#REF!</definedName>
    <definedName name="LETRACOL" localSheetId="9">#REF!</definedName>
    <definedName name="LETRACOL">#REF!</definedName>
    <definedName name="LF" localSheetId="10">#REF!</definedName>
    <definedName name="LF" localSheetId="11">#REF!</definedName>
    <definedName name="LF" localSheetId="1">#REF!</definedName>
    <definedName name="LF" localSheetId="9">#REF!</definedName>
    <definedName name="LF">#REF!</definedName>
    <definedName name="Libet" localSheetId="10" hidden="1">{#N/A,#N/A,FALSE,"EARNINGS";#N/A,#N/A,FALSE,"FINANCIAL";#N/A,#N/A,FALSE,"OPERATIONAL"}</definedName>
    <definedName name="Libet" localSheetId="11" hidden="1">{#N/A,#N/A,FALSE,"EARNINGS";#N/A,#N/A,FALSE,"FINANCIAL";#N/A,#N/A,FALSE,"OPERATIONAL"}</definedName>
    <definedName name="Libet" localSheetId="1" hidden="1">{#N/A,#N/A,FALSE,"EARNINGS";#N/A,#N/A,FALSE,"FINANCIAL";#N/A,#N/A,FALSE,"OPERATIONAL"}</definedName>
    <definedName name="Libet" localSheetId="9" hidden="1">{#N/A,#N/A,FALSE,"EARNINGS";#N/A,#N/A,FALSE,"FINANCIAL";#N/A,#N/A,FALSE,"OPERATIONAL"}</definedName>
    <definedName name="Libet" localSheetId="8" hidden="1">{#N/A,#N/A,FALSE,"EARNINGS";#N/A,#N/A,FALSE,"FINANCIAL";#N/A,#N/A,FALSE,"OPERATIONAL"}</definedName>
    <definedName name="Libet" hidden="1">{#N/A,#N/A,FALSE,"EARNINGS";#N/A,#N/A,FALSE,"FINANCIAL";#N/A,#N/A,FALSE,"OPERATIONAL"}</definedName>
    <definedName name="Libet_1" localSheetId="10" hidden="1">{#N/A,#N/A,FALSE,"EARNINGS";#N/A,#N/A,FALSE,"FINANCIAL";#N/A,#N/A,FALSE,"OPERATIONAL"}</definedName>
    <definedName name="Libet_1" localSheetId="11" hidden="1">{#N/A,#N/A,FALSE,"EARNINGS";#N/A,#N/A,FALSE,"FINANCIAL";#N/A,#N/A,FALSE,"OPERATIONAL"}</definedName>
    <definedName name="Libet_1" localSheetId="1" hidden="1">{#N/A,#N/A,FALSE,"EARNINGS";#N/A,#N/A,FALSE,"FINANCIAL";#N/A,#N/A,FALSE,"OPERATIONAL"}</definedName>
    <definedName name="Libet_1" localSheetId="9" hidden="1">{#N/A,#N/A,FALSE,"EARNINGS";#N/A,#N/A,FALSE,"FINANCIAL";#N/A,#N/A,FALSE,"OPERATIONAL"}</definedName>
    <definedName name="Libet_1" localSheetId="8" hidden="1">{#N/A,#N/A,FALSE,"EARNINGS";#N/A,#N/A,FALSE,"FINANCIAL";#N/A,#N/A,FALSE,"OPERATIONAL"}</definedName>
    <definedName name="Libet_1" hidden="1">{#N/A,#N/A,FALSE,"EARNINGS";#N/A,#N/A,FALSE,"FINANCIAL";#N/A,#N/A,FALSE,"OPERATIONAL"}</definedName>
    <definedName name="Libet_2" localSheetId="10" hidden="1">{#N/A,#N/A,FALSE,"EARNINGS";#N/A,#N/A,FALSE,"FINANCIAL";#N/A,#N/A,FALSE,"OPERATIONAL"}</definedName>
    <definedName name="Libet_2" localSheetId="11" hidden="1">{#N/A,#N/A,FALSE,"EARNINGS";#N/A,#N/A,FALSE,"FINANCIAL";#N/A,#N/A,FALSE,"OPERATIONAL"}</definedName>
    <definedName name="Libet_2" localSheetId="1" hidden="1">{#N/A,#N/A,FALSE,"EARNINGS";#N/A,#N/A,FALSE,"FINANCIAL";#N/A,#N/A,FALSE,"OPERATIONAL"}</definedName>
    <definedName name="Libet_2" localSheetId="9" hidden="1">{#N/A,#N/A,FALSE,"EARNINGS";#N/A,#N/A,FALSE,"FINANCIAL";#N/A,#N/A,FALSE,"OPERATIONAL"}</definedName>
    <definedName name="Libet_2" localSheetId="8" hidden="1">{#N/A,#N/A,FALSE,"EARNINGS";#N/A,#N/A,FALSE,"FINANCIAL";#N/A,#N/A,FALSE,"OPERATIONAL"}</definedName>
    <definedName name="Libet_2" hidden="1">{#N/A,#N/A,FALSE,"EARNINGS";#N/A,#N/A,FALSE,"FINANCIAL";#N/A,#N/A,FALSE,"OPERATIONAL"}</definedName>
    <definedName name="limcount" hidden="1">2</definedName>
    <definedName name="limpa_totunit" localSheetId="10">#REF!,#REF!,#REF!,#REF!,#REF!,#REF!,#REF!,#REF!,#REF!,#REF!,#REF!,#REF!,#REF!,#REF!</definedName>
    <definedName name="limpa_totunit" localSheetId="11">#REF!,#REF!,#REF!,#REF!,#REF!,#REF!,#REF!,#REF!,#REF!,#REF!,#REF!,#REF!,#REF!,#REF!</definedName>
    <definedName name="limpa_totunit" localSheetId="1">#REF!,#REF!,#REF!,#REF!,#REF!,#REF!,#REF!,#REF!,#REF!,#REF!,#REF!,#REF!,#REF!,#REF!</definedName>
    <definedName name="limpa_totunit" localSheetId="9">#REF!,#REF!,#REF!,#REF!,#REF!,#REF!,#REF!,#REF!,#REF!,#REF!,#REF!,#REF!,#REF!,#REF!</definedName>
    <definedName name="limpa_totunit" localSheetId="8">#REF!,#REF!,#REF!,#REF!,#REF!,#REF!,#REF!,#REF!,#REF!,#REF!,#REF!,#REF!,#REF!,#REF!</definedName>
    <definedName name="limpa_totunit">#REF!,#REF!,#REF!,#REF!,#REF!,#REF!,#REF!,#REF!,#REF!,#REF!,#REF!,#REF!,#REF!,#REF!</definedName>
    <definedName name="limpeza" localSheetId="10">#REF!</definedName>
    <definedName name="limpeza" localSheetId="11">#REF!</definedName>
    <definedName name="limpeza" localSheetId="1">#REF!</definedName>
    <definedName name="limpeza" localSheetId="9">#REF!</definedName>
    <definedName name="limpeza">#REF!</definedName>
    <definedName name="LIMVAR" localSheetId="10">#REF!</definedName>
    <definedName name="LIMVAR" localSheetId="11">#REF!</definedName>
    <definedName name="LIMVAR" localSheetId="1">#REF!</definedName>
    <definedName name="LIMVAR" localSheetId="9">#REF!</definedName>
    <definedName name="LIMVAR">#REF!</definedName>
    <definedName name="lind" localSheetId="10">#REF!</definedName>
    <definedName name="lind" localSheetId="12">#REF!</definedName>
    <definedName name="lind" localSheetId="11">#REF!</definedName>
    <definedName name="lind" localSheetId="1">#REF!</definedName>
    <definedName name="lind" localSheetId="9">#REF!</definedName>
    <definedName name="lind" localSheetId="8">#REF!</definedName>
    <definedName name="lind">#REF!</definedName>
    <definedName name="Linha_de_Título">ROW(#REF!)</definedName>
    <definedName name="Link" localSheetId="10">#REF!</definedName>
    <definedName name="Link" localSheetId="11">#REF!</definedName>
    <definedName name="Link" localSheetId="1">#REF!</definedName>
    <definedName name="Link" localSheetId="9">#REF!</definedName>
    <definedName name="Link">#REF!</definedName>
    <definedName name="Liquid_eggs" localSheetId="10">#REF!</definedName>
    <definedName name="Liquid_eggs" localSheetId="12">#REF!</definedName>
    <definedName name="Liquid_eggs" localSheetId="11">#REF!</definedName>
    <definedName name="Liquid_eggs" localSheetId="1">#REF!</definedName>
    <definedName name="Liquid_eggs" localSheetId="9">#REF!</definedName>
    <definedName name="Liquid_eggs" localSheetId="8">#REF!</definedName>
    <definedName name="Liquid_eggs">#REF!</definedName>
    <definedName name="liquidity" localSheetId="10">#REF!</definedName>
    <definedName name="liquidity" localSheetId="12">#REF!</definedName>
    <definedName name="liquidity" localSheetId="11">#REF!</definedName>
    <definedName name="liquidity" localSheetId="1">#REF!</definedName>
    <definedName name="liquidity" localSheetId="3">#REF!</definedName>
    <definedName name="liquidity" localSheetId="9">#REF!</definedName>
    <definedName name="liquidity">#REF!</definedName>
    <definedName name="LIS" localSheetId="10">#REF!</definedName>
    <definedName name="LIS" localSheetId="11">#REF!</definedName>
    <definedName name="LIS" localSheetId="1">#REF!</definedName>
    <definedName name="LIS" localSheetId="9">#REF!</definedName>
    <definedName name="LIS">#REF!</definedName>
    <definedName name="LIST_2">#N/A</definedName>
    <definedName name="LIST_3" localSheetId="10">#REF!</definedName>
    <definedName name="LIST_3" localSheetId="12">#REF!</definedName>
    <definedName name="LIST_3" localSheetId="11">#REF!</definedName>
    <definedName name="LIST_3" localSheetId="1">#REF!</definedName>
    <definedName name="LIST_3" localSheetId="9">#REF!</definedName>
    <definedName name="LIST_3">#REF!</definedName>
    <definedName name="LIST_4">#N/A</definedName>
    <definedName name="LIST_5">#N/A</definedName>
    <definedName name="LIST_6">#N/A</definedName>
    <definedName name="LIST_7">#N/A</definedName>
    <definedName name="list_bancos" localSheetId="10">#REF!</definedName>
    <definedName name="list_bancos" localSheetId="11">#REF!</definedName>
    <definedName name="list_bancos" localSheetId="1">#REF!</definedName>
    <definedName name="list_bancos" localSheetId="9">#REF!</definedName>
    <definedName name="list_bancos">#REF!</definedName>
    <definedName name="List_Mes" localSheetId="10">#REF!</definedName>
    <definedName name="List_Mes" localSheetId="12">#REF!</definedName>
    <definedName name="List_Mes" localSheetId="11">#REF!</definedName>
    <definedName name="List_Mes" localSheetId="1">#REF!</definedName>
    <definedName name="List_Mes" localSheetId="9">#REF!</definedName>
    <definedName name="List_Mes" localSheetId="8">#REF!</definedName>
    <definedName name="List_Mes">#REF!</definedName>
    <definedName name="list_moedas" localSheetId="10">#REF!</definedName>
    <definedName name="list_moedas" localSheetId="11">#REF!</definedName>
    <definedName name="list_moedas" localSheetId="1">#REF!</definedName>
    <definedName name="list_moedas" localSheetId="9">#REF!</definedName>
    <definedName name="list_moedas">#REF!</definedName>
    <definedName name="LISTA" localSheetId="10">#REF!</definedName>
    <definedName name="LISTA" localSheetId="12">#REF!</definedName>
    <definedName name="LISTA" localSheetId="11">#REF!</definedName>
    <definedName name="LISTA" localSheetId="1">#REF!</definedName>
    <definedName name="LISTA" localSheetId="9">#REF!</definedName>
    <definedName name="Lista" localSheetId="8">#REF!</definedName>
    <definedName name="LISTA">#REF!</definedName>
    <definedName name="Lista1" localSheetId="10">#REF!</definedName>
    <definedName name="Lista1" localSheetId="11">#REF!</definedName>
    <definedName name="Lista1" localSheetId="1">#REF!</definedName>
    <definedName name="Lista1" localSheetId="9">#REF!</definedName>
    <definedName name="Lista1">#REF!</definedName>
    <definedName name="lista2" localSheetId="10">#REF!</definedName>
    <definedName name="lista2" localSheetId="12">#REF!</definedName>
    <definedName name="lista2" localSheetId="11">#REF!</definedName>
    <definedName name="lista2" localSheetId="1">#REF!</definedName>
    <definedName name="lista2" localSheetId="9">#REF!</definedName>
    <definedName name="lista2" localSheetId="8">#REF!</definedName>
    <definedName name="lista2">#REF!</definedName>
    <definedName name="lista3" localSheetId="10">#REF!</definedName>
    <definedName name="lista3" localSheetId="12">#REF!</definedName>
    <definedName name="lista3" localSheetId="11">#REF!</definedName>
    <definedName name="lista3" localSheetId="1">#REF!</definedName>
    <definedName name="lista3" localSheetId="9">#REF!</definedName>
    <definedName name="lista3">#REF!</definedName>
    <definedName name="lista4" localSheetId="10">#REF!</definedName>
    <definedName name="lista4" localSheetId="12">#REF!</definedName>
    <definedName name="lista4" localSheetId="11">#REF!</definedName>
    <definedName name="lista4" localSheetId="1">#REF!</definedName>
    <definedName name="lista4" localSheetId="9">#REF!</definedName>
    <definedName name="lista4">#REF!</definedName>
    <definedName name="lista5" localSheetId="10">#REF!</definedName>
    <definedName name="lista5" localSheetId="12">#REF!</definedName>
    <definedName name="lista5" localSheetId="11">#REF!</definedName>
    <definedName name="lista5" localSheetId="1">#REF!</definedName>
    <definedName name="lista5" localSheetId="9">#REF!</definedName>
    <definedName name="lista5">#REF!</definedName>
    <definedName name="lista55" localSheetId="10">#REF!</definedName>
    <definedName name="lista55" localSheetId="12">#REF!</definedName>
    <definedName name="lista55" localSheetId="11">#REF!</definedName>
    <definedName name="lista55" localSheetId="1">#REF!</definedName>
    <definedName name="lista55" localSheetId="3">#REF!</definedName>
    <definedName name="lista55" localSheetId="9">#REF!</definedName>
    <definedName name="lista55">#REF!</definedName>
    <definedName name="ListaImpressão" localSheetId="10">#REF!</definedName>
    <definedName name="ListaImpressão" localSheetId="12">#REF!</definedName>
    <definedName name="ListaImpressão" localSheetId="11">#REF!</definedName>
    <definedName name="ListaImpressão" localSheetId="1">#REF!</definedName>
    <definedName name="ListaImpressão" localSheetId="3">#REF!</definedName>
    <definedName name="ListaImpressão" localSheetId="9">#REF!</definedName>
    <definedName name="ListaImpressão">#REF!</definedName>
    <definedName name="ListaParametros" localSheetId="10">#REF!</definedName>
    <definedName name="ListaParametros" localSheetId="12">#REF!</definedName>
    <definedName name="ListaParametros" localSheetId="11">#REF!</definedName>
    <definedName name="ListaParametros" localSheetId="1">#REF!</definedName>
    <definedName name="ListaParametros" localSheetId="9">#REF!</definedName>
    <definedName name="ListaParametros">#REF!</definedName>
    <definedName name="ListINDICADOR" localSheetId="10">#REF!</definedName>
    <definedName name="ListINDICADOR" localSheetId="11">#REF!</definedName>
    <definedName name="ListINDICADOR" localSheetId="1">#REF!</definedName>
    <definedName name="ListINDICADOR" localSheetId="9">#REF!</definedName>
    <definedName name="ListINDICADOR">#REF!</definedName>
    <definedName name="ListINDICADORSIG" localSheetId="10">#REF!</definedName>
    <definedName name="ListINDICADORSIG" localSheetId="11">#REF!</definedName>
    <definedName name="ListINDICADORSIG" localSheetId="1">#REF!</definedName>
    <definedName name="ListINDICADORSIG" localSheetId="9">#REF!</definedName>
    <definedName name="ListINDICADORSIG">#REF!</definedName>
    <definedName name="ListMes" localSheetId="10">#REF!</definedName>
    <definedName name="ListMes" localSheetId="12">#REF!</definedName>
    <definedName name="ListMes" localSheetId="11">#REF!</definedName>
    <definedName name="ListMes" localSheetId="1">#REF!</definedName>
    <definedName name="ListMes" localSheetId="9">#REF!</definedName>
    <definedName name="ListMes">#REF!</definedName>
    <definedName name="Listmeses" localSheetId="10">#REF!</definedName>
    <definedName name="Listmeses" localSheetId="12">#REF!</definedName>
    <definedName name="Listmeses" localSheetId="11">#REF!</definedName>
    <definedName name="Listmeses" localSheetId="1">#REF!</definedName>
    <definedName name="Listmeses" localSheetId="3">#REF!</definedName>
    <definedName name="Listmeses" localSheetId="9">#REF!</definedName>
    <definedName name="Listmeses">#REF!</definedName>
    <definedName name="ListOffset" hidden="1">1</definedName>
    <definedName name="ListUNIDADE" localSheetId="10">#REF!</definedName>
    <definedName name="ListUNIDADE" localSheetId="11">#REF!</definedName>
    <definedName name="ListUNIDADE" localSheetId="1">#REF!</definedName>
    <definedName name="ListUNIDADE" localSheetId="9">#REF!</definedName>
    <definedName name="ListUNIDADE">#REF!</definedName>
    <definedName name="ListUNIDADE2" localSheetId="10">#REF!</definedName>
    <definedName name="ListUNIDADE2" localSheetId="11">#REF!</definedName>
    <definedName name="ListUNIDADE2" localSheetId="1">#REF!</definedName>
    <definedName name="ListUNIDADE2" localSheetId="9">#REF!</definedName>
    <definedName name="ListUNIDADE2">#REF!</definedName>
    <definedName name="ListUNIDADESIG" localSheetId="10">#REF!</definedName>
    <definedName name="ListUNIDADESIG" localSheetId="11">#REF!</definedName>
    <definedName name="ListUNIDADESIG" localSheetId="1">#REF!</definedName>
    <definedName name="ListUNIDADESIG" localSheetId="9">#REF!</definedName>
    <definedName name="ListUNIDADESIG">#REF!</definedName>
    <definedName name="ljdfljadsñf"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 localSheetId="1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 localSheetId="1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 localSheetId="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_1"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_1" localSheetId="1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_1"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_1" localSheetId="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_1"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_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_2"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_2" localSheetId="1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_2"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_2" localSheetId="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_2"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_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jh" localSheetId="10" hidden="1">{"AUTONOMO_F_2",#N/A,FALSE,"RE1003"}</definedName>
    <definedName name="ljjh" localSheetId="11" hidden="1">{"AUTONOMO_F_2",#N/A,FALSE,"RE1003"}</definedName>
    <definedName name="ljjh" localSheetId="1" hidden="1">{"AUTONOMO_F_2",#N/A,FALSE,"RE1003"}</definedName>
    <definedName name="ljjh" localSheetId="9" hidden="1">{"AUTONOMO_F_2",#N/A,FALSE,"RE1003"}</definedName>
    <definedName name="ljjh" localSheetId="8" hidden="1">{"AUTONOMO_F_2",#N/A,FALSE,"RE1003"}</definedName>
    <definedName name="ljjh" hidden="1">{"AUTONOMO_F_2",#N/A,FALSE,"RE1003"}</definedName>
    <definedName name="ljjh_1" localSheetId="10" hidden="1">{"AUTONOMO_F_2",#N/A,FALSE,"RE1003"}</definedName>
    <definedName name="ljjh_1" localSheetId="11" hidden="1">{"AUTONOMO_F_2",#N/A,FALSE,"RE1003"}</definedName>
    <definedName name="ljjh_1" localSheetId="1" hidden="1">{"AUTONOMO_F_2",#N/A,FALSE,"RE1003"}</definedName>
    <definedName name="ljjh_1" localSheetId="9" hidden="1">{"AUTONOMO_F_2",#N/A,FALSE,"RE1003"}</definedName>
    <definedName name="ljjh_1" localSheetId="8" hidden="1">{"AUTONOMO_F_2",#N/A,FALSE,"RE1003"}</definedName>
    <definedName name="ljjh_1" hidden="1">{"AUTONOMO_F_2",#N/A,FALSE,"RE1003"}</definedName>
    <definedName name="ljjh_2" localSheetId="10" hidden="1">{"AUTONOMO_F_2",#N/A,FALSE,"RE1003"}</definedName>
    <definedName name="ljjh_2" localSheetId="11" hidden="1">{"AUTONOMO_F_2",#N/A,FALSE,"RE1003"}</definedName>
    <definedName name="ljjh_2" localSheetId="1" hidden="1">{"AUTONOMO_F_2",#N/A,FALSE,"RE1003"}</definedName>
    <definedName name="ljjh_2" localSheetId="9" hidden="1">{"AUTONOMO_F_2",#N/A,FALSE,"RE1003"}</definedName>
    <definedName name="ljjh_2" localSheetId="8" hidden="1">{"AUTONOMO_F_2",#N/A,FALSE,"RE1003"}</definedName>
    <definedName name="ljjh_2" hidden="1">{"AUTONOMO_F_2",#N/A,FALSE,"RE1003"}</definedName>
    <definedName name="lkcnemc" hidden="1">#REF!</definedName>
    <definedName name="lklkl" localSheetId="10" hidden="1">{"consolidated",#N/A,FALSE,"Sheet1";"cms",#N/A,FALSE,"Sheet1";"fse",#N/A,FALSE,"Sheet1"}</definedName>
    <definedName name="lklkl" localSheetId="11" hidden="1">{"consolidated",#N/A,FALSE,"Sheet1";"cms",#N/A,FALSE,"Sheet1";"fse",#N/A,FALSE,"Sheet1"}</definedName>
    <definedName name="lklkl" localSheetId="1" hidden="1">{"consolidated",#N/A,FALSE,"Sheet1";"cms",#N/A,FALSE,"Sheet1";"fse",#N/A,FALSE,"Sheet1"}</definedName>
    <definedName name="lklkl" localSheetId="9" hidden="1">{"consolidated",#N/A,FALSE,"Sheet1";"cms",#N/A,FALSE,"Sheet1";"fse",#N/A,FALSE,"Sheet1"}</definedName>
    <definedName name="lklkl" localSheetId="8" hidden="1">{"consolidated",#N/A,FALSE,"Sheet1";"cms",#N/A,FALSE,"Sheet1";"fse",#N/A,FALSE,"Sheet1"}</definedName>
    <definedName name="lklkl" hidden="1">{"consolidated",#N/A,FALSE,"Sheet1";"cms",#N/A,FALSE,"Sheet1";"fse",#N/A,FALSE,"Sheet1"}</definedName>
    <definedName name="lklkl_1" localSheetId="10" hidden="1">{"consolidated",#N/A,FALSE,"Sheet1";"cms",#N/A,FALSE,"Sheet1";"fse",#N/A,FALSE,"Sheet1"}</definedName>
    <definedName name="lklkl_1" localSheetId="11" hidden="1">{"consolidated",#N/A,FALSE,"Sheet1";"cms",#N/A,FALSE,"Sheet1";"fse",#N/A,FALSE,"Sheet1"}</definedName>
    <definedName name="lklkl_1" localSheetId="1" hidden="1">{"consolidated",#N/A,FALSE,"Sheet1";"cms",#N/A,FALSE,"Sheet1";"fse",#N/A,FALSE,"Sheet1"}</definedName>
    <definedName name="lklkl_1" localSheetId="9" hidden="1">{"consolidated",#N/A,FALSE,"Sheet1";"cms",#N/A,FALSE,"Sheet1";"fse",#N/A,FALSE,"Sheet1"}</definedName>
    <definedName name="lklkl_1" localSheetId="8" hidden="1">{"consolidated",#N/A,FALSE,"Sheet1";"cms",#N/A,FALSE,"Sheet1";"fse",#N/A,FALSE,"Sheet1"}</definedName>
    <definedName name="lklkl_1" hidden="1">{"consolidated",#N/A,FALSE,"Sheet1";"cms",#N/A,FALSE,"Sheet1";"fse",#N/A,FALSE,"Sheet1"}</definedName>
    <definedName name="lklkl_2" localSheetId="10" hidden="1">{"consolidated",#N/A,FALSE,"Sheet1";"cms",#N/A,FALSE,"Sheet1";"fse",#N/A,FALSE,"Sheet1"}</definedName>
    <definedName name="lklkl_2" localSheetId="11" hidden="1">{"consolidated",#N/A,FALSE,"Sheet1";"cms",#N/A,FALSE,"Sheet1";"fse",#N/A,FALSE,"Sheet1"}</definedName>
    <definedName name="lklkl_2" localSheetId="1" hidden="1">{"consolidated",#N/A,FALSE,"Sheet1";"cms",#N/A,FALSE,"Sheet1";"fse",#N/A,FALSE,"Sheet1"}</definedName>
    <definedName name="lklkl_2" localSheetId="9" hidden="1">{"consolidated",#N/A,FALSE,"Sheet1";"cms",#N/A,FALSE,"Sheet1";"fse",#N/A,FALSE,"Sheet1"}</definedName>
    <definedName name="lklkl_2" localSheetId="8" hidden="1">{"consolidated",#N/A,FALSE,"Sheet1";"cms",#N/A,FALSE,"Sheet1";"fse",#N/A,FALSE,"Sheet1"}</definedName>
    <definedName name="lklkl_2" hidden="1">{"consolidated",#N/A,FALSE,"Sheet1";"cms",#N/A,FALSE,"Sheet1";"fse",#N/A,FALSE,"Sheet1"}</definedName>
    <definedName name="LL" localSheetId="10">#REF!</definedName>
    <definedName name="LL" localSheetId="12">#REF!</definedName>
    <definedName name="LL" localSheetId="11">#REF!</definedName>
    <definedName name="LL" localSheetId="1">#REF!</definedName>
    <definedName name="LL" localSheetId="9">#REF!</definedName>
    <definedName name="LL" localSheetId="8">#REF!</definedName>
    <definedName name="LL">#REF!</definedName>
    <definedName name="lll" localSheetId="10" hidden="1">{"Fecha_Novembro",#N/A,FALSE,"FECHAMENTO-2002 ";"Defer_Novembro",#N/A,FALSE,"DIFERIDO";"Pis_Novembro",#N/A,FALSE,"PIS COFINS";"Iss_Novembro",#N/A,FALSE,"ISS"}</definedName>
    <definedName name="lll" localSheetId="11" hidden="1">{"Fecha_Novembro",#N/A,FALSE,"FECHAMENTO-2002 ";"Defer_Novembro",#N/A,FALSE,"DIFERIDO";"Pis_Novembro",#N/A,FALSE,"PIS COFINS";"Iss_Novembro",#N/A,FALSE,"ISS"}</definedName>
    <definedName name="lll" localSheetId="1" hidden="1">{"Fecha_Novembro",#N/A,FALSE,"FECHAMENTO-2002 ";"Defer_Novembro",#N/A,FALSE,"DIFERIDO";"Pis_Novembro",#N/A,FALSE,"PIS COFINS";"Iss_Novembro",#N/A,FALSE,"ISS"}</definedName>
    <definedName name="lll" localSheetId="9" hidden="1">{"Fecha_Novembro",#N/A,FALSE,"FECHAMENTO-2002 ";"Defer_Novembro",#N/A,FALSE,"DIFERIDO";"Pis_Novembro",#N/A,FALSE,"PIS COFINS";"Iss_Novembro",#N/A,FALSE,"ISS"}</definedName>
    <definedName name="lll" localSheetId="8" hidden="1">{"Fecha_Novembro",#N/A,FALSE,"FECHAMENTO-2002 ";"Defer_Novembro",#N/A,FALSE,"DIFERIDO";"Pis_Novembro",#N/A,FALSE,"PIS COFINS";"Iss_Novembro",#N/A,FALSE,"ISS"}</definedName>
    <definedName name="lll" hidden="1">{"Fecha_Novembro",#N/A,FALSE,"FECHAMENTO-2002 ";"Defer_Novembro",#N/A,FALSE,"DIFERIDO";"Pis_Novembro",#N/A,FALSE,"PIS COFINS";"Iss_Novembro",#N/A,FALSE,"ISS"}</definedName>
    <definedName name="lll_1" localSheetId="10" hidden="1">{"Fecha_Novembro",#N/A,FALSE,"FECHAMENTO-2002 ";"Defer_Novembro",#N/A,FALSE,"DIFERIDO";"Pis_Novembro",#N/A,FALSE,"PIS COFINS";"Iss_Novembro",#N/A,FALSE,"ISS"}</definedName>
    <definedName name="lll_1" localSheetId="11" hidden="1">{"Fecha_Novembro",#N/A,FALSE,"FECHAMENTO-2002 ";"Defer_Novembro",#N/A,FALSE,"DIFERIDO";"Pis_Novembro",#N/A,FALSE,"PIS COFINS";"Iss_Novembro",#N/A,FALSE,"ISS"}</definedName>
    <definedName name="lll_1" localSheetId="1" hidden="1">{"Fecha_Novembro",#N/A,FALSE,"FECHAMENTO-2002 ";"Defer_Novembro",#N/A,FALSE,"DIFERIDO";"Pis_Novembro",#N/A,FALSE,"PIS COFINS";"Iss_Novembro",#N/A,FALSE,"ISS"}</definedName>
    <definedName name="lll_1" localSheetId="9" hidden="1">{"Fecha_Novembro",#N/A,FALSE,"FECHAMENTO-2002 ";"Defer_Novembro",#N/A,FALSE,"DIFERIDO";"Pis_Novembro",#N/A,FALSE,"PIS COFINS";"Iss_Novembro",#N/A,FALSE,"ISS"}</definedName>
    <definedName name="lll_1" localSheetId="8" hidden="1">{"Fecha_Novembro",#N/A,FALSE,"FECHAMENTO-2002 ";"Defer_Novembro",#N/A,FALSE,"DIFERIDO";"Pis_Novembro",#N/A,FALSE,"PIS COFINS";"Iss_Novembro",#N/A,FALSE,"ISS"}</definedName>
    <definedName name="lll_1" hidden="1">{"Fecha_Novembro",#N/A,FALSE,"FECHAMENTO-2002 ";"Defer_Novembro",#N/A,FALSE,"DIFERIDO";"Pis_Novembro",#N/A,FALSE,"PIS COFINS";"Iss_Novembro",#N/A,FALSE,"ISS"}</definedName>
    <definedName name="lll_2" localSheetId="10" hidden="1">{"Fecha_Novembro",#N/A,FALSE,"FECHAMENTO-2002 ";"Defer_Novembro",#N/A,FALSE,"DIFERIDO";"Pis_Novembro",#N/A,FALSE,"PIS COFINS";"Iss_Novembro",#N/A,FALSE,"ISS"}</definedName>
    <definedName name="lll_2" localSheetId="11" hidden="1">{"Fecha_Novembro",#N/A,FALSE,"FECHAMENTO-2002 ";"Defer_Novembro",#N/A,FALSE,"DIFERIDO";"Pis_Novembro",#N/A,FALSE,"PIS COFINS";"Iss_Novembro",#N/A,FALSE,"ISS"}</definedName>
    <definedName name="lll_2" localSheetId="1" hidden="1">{"Fecha_Novembro",#N/A,FALSE,"FECHAMENTO-2002 ";"Defer_Novembro",#N/A,FALSE,"DIFERIDO";"Pis_Novembro",#N/A,FALSE,"PIS COFINS";"Iss_Novembro",#N/A,FALSE,"ISS"}</definedName>
    <definedName name="lll_2" localSheetId="9" hidden="1">{"Fecha_Novembro",#N/A,FALSE,"FECHAMENTO-2002 ";"Defer_Novembro",#N/A,FALSE,"DIFERIDO";"Pis_Novembro",#N/A,FALSE,"PIS COFINS";"Iss_Novembro",#N/A,FALSE,"ISS"}</definedName>
    <definedName name="lll_2" localSheetId="8" hidden="1">{"Fecha_Novembro",#N/A,FALSE,"FECHAMENTO-2002 ";"Defer_Novembro",#N/A,FALSE,"DIFERIDO";"Pis_Novembro",#N/A,FALSE,"PIS COFINS";"Iss_Novembro",#N/A,FALSE,"ISS"}</definedName>
    <definedName name="lll_2" hidden="1">{"Fecha_Novembro",#N/A,FALSE,"FECHAMENTO-2002 ";"Defer_Novembro",#N/A,FALSE,"DIFERIDO";"Pis_Novembro",#N/A,FALSE,"PIS COFINS";"Iss_Novembro",#N/A,FALSE,"ISS"}</definedName>
    <definedName name="lllllllllll" localSheetId="10">#REF!</definedName>
    <definedName name="lllllllllll" localSheetId="12">#REF!</definedName>
    <definedName name="lllllllllll" localSheetId="11">#REF!</definedName>
    <definedName name="lllllllllll" localSheetId="1">#REF!</definedName>
    <definedName name="lllllllllll" localSheetId="9">#REF!</definedName>
    <definedName name="lllllllllll" localSheetId="8">#REF!</definedName>
    <definedName name="lllllllllll">#REF!</definedName>
    <definedName name="LO_D_PI" localSheetId="10">#REF!</definedName>
    <definedName name="LO_D_PI" localSheetId="12">#REF!</definedName>
    <definedName name="LO_D_PI" localSheetId="11">#REF!</definedName>
    <definedName name="LO_D_PI" localSheetId="1">#REF!</definedName>
    <definedName name="LO_D_PI" localSheetId="3">#REF!</definedName>
    <definedName name="LO_D_PI" localSheetId="9">#REF!</definedName>
    <definedName name="LO_D_PI" localSheetId="8">#REF!</definedName>
    <definedName name="LO_D_PI">#REF!</definedName>
    <definedName name="LO_T_PI" localSheetId="10">#REF!</definedName>
    <definedName name="LO_T_PI" localSheetId="12">#REF!</definedName>
    <definedName name="LO_T_PI" localSheetId="11">#REF!</definedName>
    <definedName name="LO_T_PI" localSheetId="1">#REF!</definedName>
    <definedName name="LO_T_PI" localSheetId="3">#REF!</definedName>
    <definedName name="LO_T_PI" localSheetId="9">#REF!</definedName>
    <definedName name="LO_T_PI" localSheetId="8">#REF!</definedName>
    <definedName name="LO_T_PI">#REF!</definedName>
    <definedName name="load_factor" localSheetId="10">#REF!</definedName>
    <definedName name="load_factor" localSheetId="12">#REF!</definedName>
    <definedName name="load_factor" localSheetId="11">#REF!</definedName>
    <definedName name="load_factor" localSheetId="1">#REF!</definedName>
    <definedName name="load_factor" localSheetId="9">#REF!</definedName>
    <definedName name="load_factor">#REF!</definedName>
    <definedName name="LocaçãoVeículo" localSheetId="10">#REF!</definedName>
    <definedName name="LocaçãoVeículo" localSheetId="12">#REF!</definedName>
    <definedName name="LocaçãoVeículo" localSheetId="11">#REF!</definedName>
    <definedName name="LocaçãoVeículo" localSheetId="1">#REF!</definedName>
    <definedName name="LocaçãoVeículo" localSheetId="9">#REF!</definedName>
    <definedName name="LocaçãoVeículo">#REF!</definedName>
    <definedName name="Long_Term_Debt" localSheetId="10">#REF!</definedName>
    <definedName name="Long_Term_Debt" localSheetId="12">#REF!</definedName>
    <definedName name="Long_Term_Debt" localSheetId="11">#REF!</definedName>
    <definedName name="Long_Term_Debt" localSheetId="1">#REF!</definedName>
    <definedName name="Long_Term_Debt" localSheetId="9">#REF!</definedName>
    <definedName name="Long_Term_Debt">#REF!</definedName>
    <definedName name="Long_Term_Debt_1Q03" localSheetId="10">#REF!</definedName>
    <definedName name="Long_Term_Debt_1Q03" localSheetId="12">#REF!</definedName>
    <definedName name="Long_Term_Debt_1Q03" localSheetId="11">#REF!</definedName>
    <definedName name="Long_Term_Debt_1Q03" localSheetId="1">#REF!</definedName>
    <definedName name="Long_Term_Debt_1Q03" localSheetId="9">#REF!</definedName>
    <definedName name="Long_Term_Debt_1Q03">#REF!</definedName>
    <definedName name="Long_Term_Debt_1Q04" localSheetId="10">#REF!</definedName>
    <definedName name="Long_Term_Debt_1Q04" localSheetId="12">#REF!</definedName>
    <definedName name="Long_Term_Debt_1Q04" localSheetId="11">#REF!</definedName>
    <definedName name="Long_Term_Debt_1Q04" localSheetId="1">#REF!</definedName>
    <definedName name="Long_Term_Debt_1Q04" localSheetId="9">#REF!</definedName>
    <definedName name="Long_Term_Debt_1Q04">#REF!</definedName>
    <definedName name="Long_Term_Debt_1Q05" localSheetId="10">#REF!</definedName>
    <definedName name="Long_Term_Debt_1Q05" localSheetId="12">#REF!</definedName>
    <definedName name="Long_Term_Debt_1Q05" localSheetId="11">#REF!</definedName>
    <definedName name="Long_Term_Debt_1Q05" localSheetId="1">#REF!</definedName>
    <definedName name="Long_Term_Debt_1Q05" localSheetId="9">#REF!</definedName>
    <definedName name="Long_Term_Debt_1Q05">#REF!</definedName>
    <definedName name="Long_Term_Debt_1Q06" localSheetId="10">#REF!</definedName>
    <definedName name="Long_Term_Debt_1Q06" localSheetId="12">#REF!</definedName>
    <definedName name="Long_Term_Debt_1Q06" localSheetId="11">#REF!</definedName>
    <definedName name="Long_Term_Debt_1Q06" localSheetId="1">#REF!</definedName>
    <definedName name="Long_Term_Debt_1Q06" localSheetId="9">#REF!</definedName>
    <definedName name="Long_Term_Debt_1Q06">#REF!</definedName>
    <definedName name="Long_Term_Debt_2003" localSheetId="10">#REF!</definedName>
    <definedName name="Long_Term_Debt_2003" localSheetId="12">#REF!</definedName>
    <definedName name="Long_Term_Debt_2003" localSheetId="11">#REF!</definedName>
    <definedName name="Long_Term_Debt_2003" localSheetId="1">#REF!</definedName>
    <definedName name="Long_Term_Debt_2003" localSheetId="9">#REF!</definedName>
    <definedName name="Long_Term_Debt_2003">#REF!</definedName>
    <definedName name="Long_Term_Debt_2004" localSheetId="10">#REF!</definedName>
    <definedName name="Long_Term_Debt_2004" localSheetId="12">#REF!</definedName>
    <definedName name="Long_Term_Debt_2004" localSheetId="11">#REF!</definedName>
    <definedName name="Long_Term_Debt_2004" localSheetId="1">#REF!</definedName>
    <definedName name="Long_Term_Debt_2004" localSheetId="9">#REF!</definedName>
    <definedName name="Long_Term_Debt_2004">#REF!</definedName>
    <definedName name="Long_Term_Debt_2005" localSheetId="10">#REF!</definedName>
    <definedName name="Long_Term_Debt_2005" localSheetId="12">#REF!</definedName>
    <definedName name="Long_Term_Debt_2005" localSheetId="11">#REF!</definedName>
    <definedName name="Long_Term_Debt_2005" localSheetId="1">#REF!</definedName>
    <definedName name="Long_Term_Debt_2005" localSheetId="9">#REF!</definedName>
    <definedName name="Long_Term_Debt_2005">#REF!</definedName>
    <definedName name="Long_Term_Debt_2006" localSheetId="10">#REF!</definedName>
    <definedName name="Long_Term_Debt_2006" localSheetId="12">#REF!</definedName>
    <definedName name="Long_Term_Debt_2006" localSheetId="11">#REF!</definedName>
    <definedName name="Long_Term_Debt_2006" localSheetId="1">#REF!</definedName>
    <definedName name="Long_Term_Debt_2006" localSheetId="9">#REF!</definedName>
    <definedName name="Long_Term_Debt_2006">#REF!</definedName>
    <definedName name="Long_Term_Debt_2007" localSheetId="10">#REF!</definedName>
    <definedName name="Long_Term_Debt_2007" localSheetId="12">#REF!</definedName>
    <definedName name="Long_Term_Debt_2007" localSheetId="11">#REF!</definedName>
    <definedName name="Long_Term_Debt_2007" localSheetId="1">#REF!</definedName>
    <definedName name="Long_Term_Debt_2007" localSheetId="9">#REF!</definedName>
    <definedName name="Long_Term_Debt_2007">#REF!</definedName>
    <definedName name="Long_Term_Debt_2008" localSheetId="10">#REF!</definedName>
    <definedName name="Long_Term_Debt_2008" localSheetId="12">#REF!</definedName>
    <definedName name="Long_Term_Debt_2008" localSheetId="11">#REF!</definedName>
    <definedName name="Long_Term_Debt_2008" localSheetId="1">#REF!</definedName>
    <definedName name="Long_Term_Debt_2008" localSheetId="9">#REF!</definedName>
    <definedName name="Long_Term_Debt_2008">#REF!</definedName>
    <definedName name="Long_Term_Debt_2009" localSheetId="10">#REF!</definedName>
    <definedName name="Long_Term_Debt_2009" localSheetId="12">#REF!</definedName>
    <definedName name="Long_Term_Debt_2009" localSheetId="11">#REF!</definedName>
    <definedName name="Long_Term_Debt_2009" localSheetId="1">#REF!</definedName>
    <definedName name="Long_Term_Debt_2009" localSheetId="9">#REF!</definedName>
    <definedName name="Long_Term_Debt_2009">#REF!</definedName>
    <definedName name="Long_Term_Debt_2010" localSheetId="10">#REF!</definedName>
    <definedName name="Long_Term_Debt_2010" localSheetId="12">#REF!</definedName>
    <definedName name="Long_Term_Debt_2010" localSheetId="11">#REF!</definedName>
    <definedName name="Long_Term_Debt_2010" localSheetId="1">#REF!</definedName>
    <definedName name="Long_Term_Debt_2010" localSheetId="9">#REF!</definedName>
    <definedName name="Long_Term_Debt_2010">#REF!</definedName>
    <definedName name="Long_Term_Debt_2011" localSheetId="10">#REF!</definedName>
    <definedName name="Long_Term_Debt_2011" localSheetId="12">#REF!</definedName>
    <definedName name="Long_Term_Debt_2011" localSheetId="11">#REF!</definedName>
    <definedName name="Long_Term_Debt_2011" localSheetId="1">#REF!</definedName>
    <definedName name="Long_Term_Debt_2011" localSheetId="9">#REF!</definedName>
    <definedName name="Long_Term_Debt_2011">#REF!</definedName>
    <definedName name="Long_Term_Debt_2012" localSheetId="10">#REF!</definedName>
    <definedName name="Long_Term_Debt_2012" localSheetId="12">#REF!</definedName>
    <definedName name="Long_Term_Debt_2012" localSheetId="11">#REF!</definedName>
    <definedName name="Long_Term_Debt_2012" localSheetId="1">#REF!</definedName>
    <definedName name="Long_Term_Debt_2012" localSheetId="9">#REF!</definedName>
    <definedName name="Long_Term_Debt_2012">#REF!</definedName>
    <definedName name="Long_Term_Debt_2013" localSheetId="10">#REF!</definedName>
    <definedName name="Long_Term_Debt_2013" localSheetId="12">#REF!</definedName>
    <definedName name="Long_Term_Debt_2013" localSheetId="11">#REF!</definedName>
    <definedName name="Long_Term_Debt_2013" localSheetId="1">#REF!</definedName>
    <definedName name="Long_Term_Debt_2013" localSheetId="9">#REF!</definedName>
    <definedName name="Long_Term_Debt_2013">#REF!</definedName>
    <definedName name="Long_Term_Debt_2014" localSheetId="10">#REF!</definedName>
    <definedName name="Long_Term_Debt_2014" localSheetId="12">#REF!</definedName>
    <definedName name="Long_Term_Debt_2014" localSheetId="11">#REF!</definedName>
    <definedName name="Long_Term_Debt_2014" localSheetId="1">#REF!</definedName>
    <definedName name="Long_Term_Debt_2014" localSheetId="9">#REF!</definedName>
    <definedName name="Long_Term_Debt_2014">#REF!</definedName>
    <definedName name="Long_Term_Debt_2015" localSheetId="10">#REF!</definedName>
    <definedName name="Long_Term_Debt_2015" localSheetId="12">#REF!</definedName>
    <definedName name="Long_Term_Debt_2015" localSheetId="11">#REF!</definedName>
    <definedName name="Long_Term_Debt_2015" localSheetId="1">#REF!</definedName>
    <definedName name="Long_Term_Debt_2015" localSheetId="9">#REF!</definedName>
    <definedName name="Long_Term_Debt_2015">#REF!</definedName>
    <definedName name="Long_Term_Debt_2016" localSheetId="10">#REF!</definedName>
    <definedName name="Long_Term_Debt_2016" localSheetId="12">#REF!</definedName>
    <definedName name="Long_Term_Debt_2016" localSheetId="11">#REF!</definedName>
    <definedName name="Long_Term_Debt_2016" localSheetId="1">#REF!</definedName>
    <definedName name="Long_Term_Debt_2016" localSheetId="9">#REF!</definedName>
    <definedName name="Long_Term_Debt_2016">#REF!</definedName>
    <definedName name="Long_Term_Debt_2017" localSheetId="10">#REF!</definedName>
    <definedName name="Long_Term_Debt_2017" localSheetId="12">#REF!</definedName>
    <definedName name="Long_Term_Debt_2017" localSheetId="11">#REF!</definedName>
    <definedName name="Long_Term_Debt_2017" localSheetId="1">#REF!</definedName>
    <definedName name="Long_Term_Debt_2017" localSheetId="9">#REF!</definedName>
    <definedName name="Long_Term_Debt_2017">#REF!</definedName>
    <definedName name="Long_Term_Debt_2018" localSheetId="10">#REF!</definedName>
    <definedName name="Long_Term_Debt_2018" localSheetId="12">#REF!</definedName>
    <definedName name="Long_Term_Debt_2018" localSheetId="11">#REF!</definedName>
    <definedName name="Long_Term_Debt_2018" localSheetId="1">#REF!</definedName>
    <definedName name="Long_Term_Debt_2018" localSheetId="9">#REF!</definedName>
    <definedName name="Long_Term_Debt_2018">#REF!</definedName>
    <definedName name="Long_Term_Debt_2019" localSheetId="10">#REF!</definedName>
    <definedName name="Long_Term_Debt_2019" localSheetId="12">#REF!</definedName>
    <definedName name="Long_Term_Debt_2019" localSheetId="11">#REF!</definedName>
    <definedName name="Long_Term_Debt_2019" localSheetId="1">#REF!</definedName>
    <definedName name="Long_Term_Debt_2019" localSheetId="9">#REF!</definedName>
    <definedName name="Long_Term_Debt_2019">#REF!</definedName>
    <definedName name="Long_Term_Debt_2020" localSheetId="10">#REF!</definedName>
    <definedName name="Long_Term_Debt_2020" localSheetId="12">#REF!</definedName>
    <definedName name="Long_Term_Debt_2020" localSheetId="11">#REF!</definedName>
    <definedName name="Long_Term_Debt_2020" localSheetId="1">#REF!</definedName>
    <definedName name="Long_Term_Debt_2020" localSheetId="9">#REF!</definedName>
    <definedName name="Long_Term_Debt_2020">#REF!</definedName>
    <definedName name="Long_Term_Debt_2021" localSheetId="10">#REF!</definedName>
    <definedName name="Long_Term_Debt_2021" localSheetId="12">#REF!</definedName>
    <definedName name="Long_Term_Debt_2021" localSheetId="11">#REF!</definedName>
    <definedName name="Long_Term_Debt_2021" localSheetId="1">#REF!</definedName>
    <definedName name="Long_Term_Debt_2021" localSheetId="9">#REF!</definedName>
    <definedName name="Long_Term_Debt_2021">#REF!</definedName>
    <definedName name="Long_Term_Debt_2Q03" localSheetId="10">#REF!</definedName>
    <definedName name="Long_Term_Debt_2Q03" localSheetId="12">#REF!</definedName>
    <definedName name="Long_Term_Debt_2Q03" localSheetId="11">#REF!</definedName>
    <definedName name="Long_Term_Debt_2Q03" localSheetId="1">#REF!</definedName>
    <definedName name="Long_Term_Debt_2Q03" localSheetId="9">#REF!</definedName>
    <definedName name="Long_Term_Debt_2Q03">#REF!</definedName>
    <definedName name="Long_Term_Debt_2Q04" localSheetId="10">#REF!</definedName>
    <definedName name="Long_Term_Debt_2Q04" localSheetId="12">#REF!</definedName>
    <definedName name="Long_Term_Debt_2Q04" localSheetId="11">#REF!</definedName>
    <definedName name="Long_Term_Debt_2Q04" localSheetId="1">#REF!</definedName>
    <definedName name="Long_Term_Debt_2Q04" localSheetId="9">#REF!</definedName>
    <definedName name="Long_Term_Debt_2Q04">#REF!</definedName>
    <definedName name="Long_Term_Debt_2Q05" localSheetId="10">#REF!</definedName>
    <definedName name="Long_Term_Debt_2Q05" localSheetId="12">#REF!</definedName>
    <definedName name="Long_Term_Debt_2Q05" localSheetId="11">#REF!</definedName>
    <definedName name="Long_Term_Debt_2Q05" localSheetId="1">#REF!</definedName>
    <definedName name="Long_Term_Debt_2Q05" localSheetId="9">#REF!</definedName>
    <definedName name="Long_Term_Debt_2Q05">#REF!</definedName>
    <definedName name="Long_Term_Debt_2Q06" localSheetId="10">#REF!</definedName>
    <definedName name="Long_Term_Debt_2Q06" localSheetId="12">#REF!</definedName>
    <definedName name="Long_Term_Debt_2Q06" localSheetId="11">#REF!</definedName>
    <definedName name="Long_Term_Debt_2Q06" localSheetId="1">#REF!</definedName>
    <definedName name="Long_Term_Debt_2Q06" localSheetId="9">#REF!</definedName>
    <definedName name="Long_Term_Debt_2Q06">#REF!</definedName>
    <definedName name="Long_Term_Debt_3Q04" localSheetId="10">#REF!</definedName>
    <definedName name="Long_Term_Debt_3Q04" localSheetId="12">#REF!</definedName>
    <definedName name="Long_Term_Debt_3Q04" localSheetId="11">#REF!</definedName>
    <definedName name="Long_Term_Debt_3Q04" localSheetId="1">#REF!</definedName>
    <definedName name="Long_Term_Debt_3Q04" localSheetId="9">#REF!</definedName>
    <definedName name="Long_Term_Debt_3Q04">#REF!</definedName>
    <definedName name="Long_Term_Debt_3Q05" localSheetId="10">#REF!</definedName>
    <definedName name="Long_Term_Debt_3Q05" localSheetId="12">#REF!</definedName>
    <definedName name="Long_Term_Debt_3Q05" localSheetId="11">#REF!</definedName>
    <definedName name="Long_Term_Debt_3Q05" localSheetId="1">#REF!</definedName>
    <definedName name="Long_Term_Debt_3Q05" localSheetId="9">#REF!</definedName>
    <definedName name="Long_Term_Debt_3Q05">#REF!</definedName>
    <definedName name="Long_Term_Debt_3Q06" localSheetId="10">#REF!</definedName>
    <definedName name="Long_Term_Debt_3Q06" localSheetId="12">#REF!</definedName>
    <definedName name="Long_Term_Debt_3Q06" localSheetId="11">#REF!</definedName>
    <definedName name="Long_Term_Debt_3Q06" localSheetId="1">#REF!</definedName>
    <definedName name="Long_Term_Debt_3Q06" localSheetId="9">#REF!</definedName>
    <definedName name="Long_Term_Debt_3Q06">#REF!</definedName>
    <definedName name="Long_Term_Debt_4Q04" localSheetId="10">#REF!</definedName>
    <definedName name="Long_Term_Debt_4Q04" localSheetId="12">#REF!</definedName>
    <definedName name="Long_Term_Debt_4Q04" localSheetId="11">#REF!</definedName>
    <definedName name="Long_Term_Debt_4Q04" localSheetId="1">#REF!</definedName>
    <definedName name="Long_Term_Debt_4Q04" localSheetId="9">#REF!</definedName>
    <definedName name="Long_Term_Debt_4Q04">#REF!</definedName>
    <definedName name="Long_Term_Debt_4Q05" localSheetId="10">#REF!</definedName>
    <definedName name="Long_Term_Debt_4Q05" localSheetId="12">#REF!</definedName>
    <definedName name="Long_Term_Debt_4Q05" localSheetId="11">#REF!</definedName>
    <definedName name="Long_Term_Debt_4Q05" localSheetId="1">#REF!</definedName>
    <definedName name="Long_Term_Debt_4Q05" localSheetId="9">#REF!</definedName>
    <definedName name="Long_Term_Debt_4Q05">#REF!</definedName>
    <definedName name="Long_Term_Debt_4Q06" localSheetId="10">#REF!</definedName>
    <definedName name="Long_Term_Debt_4Q06" localSheetId="12">#REF!</definedName>
    <definedName name="Long_Term_Debt_4Q06" localSheetId="11">#REF!</definedName>
    <definedName name="Long_Term_Debt_4Q06" localSheetId="1">#REF!</definedName>
    <definedName name="Long_Term_Debt_4Q06" localSheetId="9">#REF!</definedName>
    <definedName name="Long_Term_Debt_4Q06">#REF!</definedName>
    <definedName name="Loss_On_Fixed_Asset_Sales" localSheetId="10">#REF!</definedName>
    <definedName name="Loss_On_Fixed_Asset_Sales" localSheetId="12">#REF!</definedName>
    <definedName name="Loss_On_Fixed_Asset_Sales" localSheetId="11">#REF!</definedName>
    <definedName name="Loss_On_Fixed_Asset_Sales" localSheetId="1">#REF!</definedName>
    <definedName name="Loss_On_Fixed_Asset_Sales" localSheetId="9">#REF!</definedName>
    <definedName name="Loss_On_Fixed_Asset_Sales">#REF!</definedName>
    <definedName name="lote" localSheetId="10">#REF!</definedName>
    <definedName name="lote" localSheetId="12">#REF!</definedName>
    <definedName name="lote" localSheetId="11">#REF!</definedName>
    <definedName name="lote" localSheetId="1">#REF!</definedName>
    <definedName name="lote" localSheetId="9">#REF!</definedName>
    <definedName name="lote">#REF!</definedName>
    <definedName name="LoteBonito2" localSheetId="10" hidden="1">{"'Resumo2'!$B$2:$J$23"}</definedName>
    <definedName name="LoteBonito2" localSheetId="11" hidden="1">{"'Resumo2'!$B$2:$J$23"}</definedName>
    <definedName name="LoteBonito2" localSheetId="1" hidden="1">{"'Resumo2'!$B$2:$J$23"}</definedName>
    <definedName name="LoteBonito2" localSheetId="9" hidden="1">{"'Resumo2'!$B$2:$J$23"}</definedName>
    <definedName name="LoteBonito2" localSheetId="8" hidden="1">{"'Resumo2'!$B$2:$J$23"}</definedName>
    <definedName name="LoteBonito2" hidden="1">{"'Resumo2'!$B$2:$J$23"}</definedName>
    <definedName name="LoteBonito2_1" localSheetId="10" hidden="1">{"'Resumo2'!$B$2:$J$23"}</definedName>
    <definedName name="LoteBonito2_1" localSheetId="11" hidden="1">{"'Resumo2'!$B$2:$J$23"}</definedName>
    <definedName name="LoteBonito2_1" localSheetId="1" hidden="1">{"'Resumo2'!$B$2:$J$23"}</definedName>
    <definedName name="LoteBonito2_1" localSheetId="9" hidden="1">{"'Resumo2'!$B$2:$J$23"}</definedName>
    <definedName name="LoteBonito2_1" localSheetId="8" hidden="1">{"'Resumo2'!$B$2:$J$23"}</definedName>
    <definedName name="LoteBonito2_1" hidden="1">{"'Resumo2'!$B$2:$J$23"}</definedName>
    <definedName name="LoteBonito2_2" localSheetId="10" hidden="1">{"'Resumo2'!$B$2:$J$23"}</definedName>
    <definedName name="LoteBonito2_2" localSheetId="11" hidden="1">{"'Resumo2'!$B$2:$J$23"}</definedName>
    <definedName name="LoteBonito2_2" localSheetId="1" hidden="1">{"'Resumo2'!$B$2:$J$23"}</definedName>
    <definedName name="LoteBonito2_2" localSheetId="9" hidden="1">{"'Resumo2'!$B$2:$J$23"}</definedName>
    <definedName name="LoteBonito2_2" localSheetId="8" hidden="1">{"'Resumo2'!$B$2:$J$23"}</definedName>
    <definedName name="LoteBonito2_2" hidden="1">{"'Resumo2'!$B$2:$J$23"}</definedName>
    <definedName name="LOTEI" localSheetId="10">#REF!</definedName>
    <definedName name="LOTEI" localSheetId="12">#REF!</definedName>
    <definedName name="LOTEI" localSheetId="11">#REF!</definedName>
    <definedName name="LOTEI" localSheetId="1">#REF!</definedName>
    <definedName name="LOTEI" localSheetId="9">#REF!</definedName>
    <definedName name="LOTEI">#REF!</definedName>
    <definedName name="loteii" localSheetId="10">#REF!</definedName>
    <definedName name="loteii" localSheetId="12">#REF!</definedName>
    <definedName name="loteii" localSheetId="11">#REF!</definedName>
    <definedName name="loteii" localSheetId="1">#REF!</definedName>
    <definedName name="loteii" localSheetId="9">#REF!</definedName>
    <definedName name="loteii">#REF!</definedName>
    <definedName name="loteiii" localSheetId="10">#REF!</definedName>
    <definedName name="loteiii" localSheetId="12">#REF!</definedName>
    <definedName name="loteiii" localSheetId="11">#REF!</definedName>
    <definedName name="loteiii" localSheetId="1">#REF!</definedName>
    <definedName name="loteiii" localSheetId="9">#REF!</definedName>
    <definedName name="loteiii">#REF!</definedName>
    <definedName name="loteiv" localSheetId="10">#REF!</definedName>
    <definedName name="loteiv" localSheetId="12">#REF!</definedName>
    <definedName name="loteiv" localSheetId="11">#REF!</definedName>
    <definedName name="loteiv" localSheetId="1">#REF!</definedName>
    <definedName name="loteiv" localSheetId="9">#REF!</definedName>
    <definedName name="loteiv">#REF!</definedName>
    <definedName name="loteix" localSheetId="10">#REF!</definedName>
    <definedName name="loteix" localSheetId="12">#REF!</definedName>
    <definedName name="loteix" localSheetId="11">#REF!</definedName>
    <definedName name="loteix" localSheetId="1">#REF!</definedName>
    <definedName name="loteix" localSheetId="9">#REF!</definedName>
    <definedName name="loteix">#REF!</definedName>
    <definedName name="lotev" localSheetId="10">#REF!</definedName>
    <definedName name="lotev" localSheetId="12">#REF!</definedName>
    <definedName name="lotev" localSheetId="11">#REF!</definedName>
    <definedName name="lotev" localSheetId="1">#REF!</definedName>
    <definedName name="lotev" localSheetId="9">#REF!</definedName>
    <definedName name="lotev">#REF!</definedName>
    <definedName name="lotevi" localSheetId="10">#REF!</definedName>
    <definedName name="lotevi" localSheetId="12">#REF!</definedName>
    <definedName name="lotevi" localSheetId="11">#REF!</definedName>
    <definedName name="lotevi" localSheetId="1">#REF!</definedName>
    <definedName name="lotevi" localSheetId="9">#REF!</definedName>
    <definedName name="lotevi">#REF!</definedName>
    <definedName name="lotevii" localSheetId="10">#REF!</definedName>
    <definedName name="lotevii" localSheetId="12">#REF!</definedName>
    <definedName name="lotevii" localSheetId="11">#REF!</definedName>
    <definedName name="lotevii" localSheetId="1">#REF!</definedName>
    <definedName name="lotevii" localSheetId="9">#REF!</definedName>
    <definedName name="lotevii">#REF!</definedName>
    <definedName name="loteviii" localSheetId="10">#REF!</definedName>
    <definedName name="loteviii" localSheetId="12">#REF!</definedName>
    <definedName name="loteviii" localSheetId="11">#REF!</definedName>
    <definedName name="loteviii" localSheetId="1">#REF!</definedName>
    <definedName name="loteviii" localSheetId="9">#REF!</definedName>
    <definedName name="loteviii">#REF!</definedName>
    <definedName name="lotex" localSheetId="10">#REF!</definedName>
    <definedName name="lotex" localSheetId="12">#REF!</definedName>
    <definedName name="lotex" localSheetId="11">#REF!</definedName>
    <definedName name="lotex" localSheetId="1">#REF!</definedName>
    <definedName name="lotex" localSheetId="9">#REF!</definedName>
    <definedName name="lotex">#REF!</definedName>
    <definedName name="lotexi" localSheetId="10">#REF!</definedName>
    <definedName name="lotexi" localSheetId="12">#REF!</definedName>
    <definedName name="lotexi" localSheetId="11">#REF!</definedName>
    <definedName name="lotexi" localSheetId="1">#REF!</definedName>
    <definedName name="lotexi" localSheetId="9">#REF!</definedName>
    <definedName name="lotexi">#REF!</definedName>
    <definedName name="lotexii" localSheetId="10">#REF!</definedName>
    <definedName name="lotexii" localSheetId="12">#REF!</definedName>
    <definedName name="lotexii" localSheetId="11">#REF!</definedName>
    <definedName name="lotexii" localSheetId="1">#REF!</definedName>
    <definedName name="lotexii" localSheetId="9">#REF!</definedName>
    <definedName name="lotexii">#REF!</definedName>
    <definedName name="lotexiii" localSheetId="10">#REF!</definedName>
    <definedName name="lotexiii" localSheetId="12">#REF!</definedName>
    <definedName name="lotexiii" localSheetId="11">#REF!</definedName>
    <definedName name="lotexiii" localSheetId="1">#REF!</definedName>
    <definedName name="lotexiii" localSheetId="9">#REF!</definedName>
    <definedName name="lotexiii">#REF!</definedName>
    <definedName name="lotexiv" localSheetId="10">#REF!</definedName>
    <definedName name="lotexiv" localSheetId="12">#REF!</definedName>
    <definedName name="lotexiv" localSheetId="11">#REF!</definedName>
    <definedName name="lotexiv" localSheetId="1">#REF!</definedName>
    <definedName name="lotexiv" localSheetId="9">#REF!</definedName>
    <definedName name="lotexiv">#REF!</definedName>
    <definedName name="lotexv" localSheetId="10">#REF!</definedName>
    <definedName name="lotexv" localSheetId="12">#REF!</definedName>
    <definedName name="lotexv" localSheetId="11">#REF!</definedName>
    <definedName name="lotexv" localSheetId="1">#REF!</definedName>
    <definedName name="lotexv" localSheetId="9">#REF!</definedName>
    <definedName name="lotexv">#REF!</definedName>
    <definedName name="lotexvi" localSheetId="10">#REF!</definedName>
    <definedName name="lotexvi" localSheetId="12">#REF!</definedName>
    <definedName name="lotexvi" localSheetId="11">#REF!</definedName>
    <definedName name="lotexvi" localSheetId="1">#REF!</definedName>
    <definedName name="lotexvi" localSheetId="9">#REF!</definedName>
    <definedName name="lotexvi">#REF!</definedName>
    <definedName name="lotexvii" localSheetId="10">#REF!</definedName>
    <definedName name="lotexvii" localSheetId="12">#REF!</definedName>
    <definedName name="lotexvii" localSheetId="11">#REF!</definedName>
    <definedName name="lotexvii" localSheetId="1">#REF!</definedName>
    <definedName name="lotexvii" localSheetId="9">#REF!</definedName>
    <definedName name="lotexvii">#REF!</definedName>
    <definedName name="lotexviii" localSheetId="10">#REF!</definedName>
    <definedName name="lotexviii" localSheetId="12">#REF!</definedName>
    <definedName name="lotexviii" localSheetId="11">#REF!</definedName>
    <definedName name="lotexviii" localSheetId="1">#REF!</definedName>
    <definedName name="lotexviii" localSheetId="9">#REF!</definedName>
    <definedName name="lotexviii">#REF!</definedName>
    <definedName name="Lower_interest_expense_through_PMI_financing" localSheetId="10">#REF!</definedName>
    <definedName name="Lower_interest_expense_through_PMI_financing" localSheetId="12">#REF!</definedName>
    <definedName name="Lower_interest_expense_through_PMI_financing" localSheetId="11">#REF!</definedName>
    <definedName name="Lower_interest_expense_through_PMI_financing" localSheetId="1">#REF!</definedName>
    <definedName name="Lower_interest_expense_through_PMI_financing" localSheetId="9">#REF!</definedName>
    <definedName name="Lower_interest_expense_through_PMI_financing">#REF!</definedName>
    <definedName name="Lower_leaf_inventory_policy_due_to_imports" localSheetId="10">#REF!</definedName>
    <definedName name="Lower_leaf_inventory_policy_due_to_imports" localSheetId="12">#REF!</definedName>
    <definedName name="Lower_leaf_inventory_policy_due_to_imports" localSheetId="11">#REF!</definedName>
    <definedName name="Lower_leaf_inventory_policy_due_to_imports" localSheetId="1">#REF!</definedName>
    <definedName name="Lower_leaf_inventory_policy_due_to_imports" localSheetId="9">#REF!</definedName>
    <definedName name="Lower_leaf_inventory_policy_due_to_imports">#REF!</definedName>
    <definedName name="LPPF_P" localSheetId="10">#REF!</definedName>
    <definedName name="LPPF_P" localSheetId="11">#REF!</definedName>
    <definedName name="LPPF_P" localSheetId="1">#REF!</definedName>
    <definedName name="LPPF_P" localSheetId="9">#REF!</definedName>
    <definedName name="LPPF_P">#REF!</definedName>
    <definedName name="LPPF2_P" localSheetId="10">#REF!</definedName>
    <definedName name="LPPF2_P" localSheetId="11">#REF!</definedName>
    <definedName name="LPPF2_P" localSheetId="1">#REF!</definedName>
    <definedName name="LPPF2_P" localSheetId="9">#REF!</definedName>
    <definedName name="LPPF2_P">#REF!</definedName>
    <definedName name="LPPP_P" localSheetId="10">#REF!</definedName>
    <definedName name="LPPP_P" localSheetId="11">#REF!</definedName>
    <definedName name="LPPP_P" localSheetId="1">#REF!</definedName>
    <definedName name="LPPP_P" localSheetId="9">#REF!</definedName>
    <definedName name="LPPP_P">#REF!</definedName>
    <definedName name="LPPP2_P" localSheetId="10">#REF!</definedName>
    <definedName name="LPPP2_P" localSheetId="11">#REF!</definedName>
    <definedName name="LPPP2_P" localSheetId="1">#REF!</definedName>
    <definedName name="LPPP2_P" localSheetId="9">#REF!</definedName>
    <definedName name="LPPP2_P">#REF!</definedName>
    <definedName name="LTDCH_1995" localSheetId="10">#REF!</definedName>
    <definedName name="LTDCH_1995" localSheetId="12">#REF!</definedName>
    <definedName name="LTDCH_1995" localSheetId="11">#REF!</definedName>
    <definedName name="LTDCH_1995" localSheetId="1">#REF!</definedName>
    <definedName name="LTDCH_1995" localSheetId="9">#REF!</definedName>
    <definedName name="LTDCH_1995">#REF!</definedName>
    <definedName name="LTDCH_1996" localSheetId="10">#REF!</definedName>
    <definedName name="LTDCH_1996" localSheetId="12">#REF!</definedName>
    <definedName name="LTDCH_1996" localSheetId="11">#REF!</definedName>
    <definedName name="LTDCH_1996" localSheetId="1">#REF!</definedName>
    <definedName name="LTDCH_1996" localSheetId="9">#REF!</definedName>
    <definedName name="LTDCH_1996">#REF!</definedName>
    <definedName name="LTDCH_1997" localSheetId="10">#REF!</definedName>
    <definedName name="LTDCH_1997" localSheetId="12">#REF!</definedName>
    <definedName name="LTDCH_1997" localSheetId="11">#REF!</definedName>
    <definedName name="LTDCH_1997" localSheetId="1">#REF!</definedName>
    <definedName name="LTDCH_1997" localSheetId="9">#REF!</definedName>
    <definedName name="LTDCH_1997">#REF!</definedName>
    <definedName name="LTDCH_1998" localSheetId="10">#REF!</definedName>
    <definedName name="LTDCH_1998" localSheetId="12">#REF!</definedName>
    <definedName name="LTDCH_1998" localSheetId="11">#REF!</definedName>
    <definedName name="LTDCH_1998" localSheetId="1">#REF!</definedName>
    <definedName name="LTDCH_1998" localSheetId="9">#REF!</definedName>
    <definedName name="LTDCH_1998">#REF!</definedName>
    <definedName name="LTDCH_1999" localSheetId="10">#REF!</definedName>
    <definedName name="LTDCH_1999" localSheetId="12">#REF!</definedName>
    <definedName name="LTDCH_1999" localSheetId="11">#REF!</definedName>
    <definedName name="LTDCH_1999" localSheetId="1">#REF!</definedName>
    <definedName name="LTDCH_1999" localSheetId="9">#REF!</definedName>
    <definedName name="LTDCH_1999">#REF!</definedName>
    <definedName name="LTDCH_1Q00" localSheetId="10">#REF!</definedName>
    <definedName name="LTDCH_1Q00" localSheetId="12">#REF!</definedName>
    <definedName name="LTDCH_1Q00" localSheetId="11">#REF!</definedName>
    <definedName name="LTDCH_1Q00" localSheetId="1">#REF!</definedName>
    <definedName name="LTDCH_1Q00" localSheetId="9">#REF!</definedName>
    <definedName name="LTDCH_1Q00">#REF!</definedName>
    <definedName name="LTDCH_1Q01" localSheetId="10">#REF!</definedName>
    <definedName name="LTDCH_1Q01" localSheetId="12">#REF!</definedName>
    <definedName name="LTDCH_1Q01" localSheetId="11">#REF!</definedName>
    <definedName name="LTDCH_1Q01" localSheetId="1">#REF!</definedName>
    <definedName name="LTDCH_1Q01" localSheetId="9">#REF!</definedName>
    <definedName name="LTDCH_1Q01">#REF!</definedName>
    <definedName name="LTDCH_1Q02" localSheetId="10">#REF!</definedName>
    <definedName name="LTDCH_1Q02" localSheetId="12">#REF!</definedName>
    <definedName name="LTDCH_1Q02" localSheetId="11">#REF!</definedName>
    <definedName name="LTDCH_1Q02" localSheetId="1">#REF!</definedName>
    <definedName name="LTDCH_1Q02" localSheetId="9">#REF!</definedName>
    <definedName name="LTDCH_1Q02">#REF!</definedName>
    <definedName name="LTDCH_1Q03" localSheetId="10">#REF!</definedName>
    <definedName name="LTDCH_1Q03" localSheetId="12">#REF!</definedName>
    <definedName name="LTDCH_1Q03" localSheetId="11">#REF!</definedName>
    <definedName name="LTDCH_1Q03" localSheetId="1">#REF!</definedName>
    <definedName name="LTDCH_1Q03" localSheetId="9">#REF!</definedName>
    <definedName name="LTDCH_1Q03">#REF!</definedName>
    <definedName name="LTDCH_1Q04" localSheetId="10">#REF!</definedName>
    <definedName name="LTDCH_1Q04" localSheetId="12">#REF!</definedName>
    <definedName name="LTDCH_1Q04" localSheetId="11">#REF!</definedName>
    <definedName name="LTDCH_1Q04" localSheetId="1">#REF!</definedName>
    <definedName name="LTDCH_1Q04" localSheetId="9">#REF!</definedName>
    <definedName name="LTDCH_1Q04">#REF!</definedName>
    <definedName name="LTDCH_1Q05" localSheetId="10">#REF!</definedName>
    <definedName name="LTDCH_1Q05" localSheetId="12">#REF!</definedName>
    <definedName name="LTDCH_1Q05" localSheetId="11">#REF!</definedName>
    <definedName name="LTDCH_1Q05" localSheetId="1">#REF!</definedName>
    <definedName name="LTDCH_1Q05" localSheetId="9">#REF!</definedName>
    <definedName name="LTDCH_1Q05">#REF!</definedName>
    <definedName name="LTDCH_1Q06" localSheetId="10">#REF!</definedName>
    <definedName name="LTDCH_1Q06" localSheetId="12">#REF!</definedName>
    <definedName name="LTDCH_1Q06" localSheetId="11">#REF!</definedName>
    <definedName name="LTDCH_1Q06" localSheetId="1">#REF!</definedName>
    <definedName name="LTDCH_1Q06" localSheetId="9">#REF!</definedName>
    <definedName name="LTDCH_1Q06">#REF!</definedName>
    <definedName name="LTDCH_1Q07" localSheetId="10">#REF!</definedName>
    <definedName name="LTDCH_1Q07" localSheetId="12">#REF!</definedName>
    <definedName name="LTDCH_1Q07" localSheetId="11">#REF!</definedName>
    <definedName name="LTDCH_1Q07" localSheetId="1">#REF!</definedName>
    <definedName name="LTDCH_1Q07" localSheetId="9">#REF!</definedName>
    <definedName name="LTDCH_1Q07">#REF!</definedName>
    <definedName name="LTDCH_1Q08" localSheetId="10">#REF!</definedName>
    <definedName name="LTDCH_1Q08" localSheetId="12">#REF!</definedName>
    <definedName name="LTDCH_1Q08" localSheetId="11">#REF!</definedName>
    <definedName name="LTDCH_1Q08" localSheetId="1">#REF!</definedName>
    <definedName name="LTDCH_1Q08" localSheetId="9">#REF!</definedName>
    <definedName name="LTDCH_1Q08">#REF!</definedName>
    <definedName name="LTDCH_1Q09" localSheetId="10">#REF!</definedName>
    <definedName name="LTDCH_1Q09" localSheetId="12">#REF!</definedName>
    <definedName name="LTDCH_1Q09" localSheetId="11">#REF!</definedName>
    <definedName name="LTDCH_1Q09" localSheetId="1">#REF!</definedName>
    <definedName name="LTDCH_1Q09" localSheetId="3">#REF!</definedName>
    <definedName name="LTDCH_1Q09" localSheetId="9">#REF!</definedName>
    <definedName name="LTDCH_1Q09">#REF!</definedName>
    <definedName name="LTDCH_1Q10" localSheetId="10">#REF!</definedName>
    <definedName name="LTDCH_1Q10" localSheetId="12">#REF!</definedName>
    <definedName name="LTDCH_1Q10" localSheetId="11">#REF!</definedName>
    <definedName name="LTDCH_1Q10" localSheetId="1">#REF!</definedName>
    <definedName name="LTDCH_1Q10" localSheetId="9">#REF!</definedName>
    <definedName name="LTDCH_1Q10">#REF!</definedName>
    <definedName name="LTDCH_1Q11" localSheetId="10">#REF!</definedName>
    <definedName name="LTDCH_1Q11" localSheetId="12">#REF!</definedName>
    <definedName name="LTDCH_1Q11" localSheetId="11">#REF!</definedName>
    <definedName name="LTDCH_1Q11" localSheetId="1">#REF!</definedName>
    <definedName name="LTDCH_1Q11" localSheetId="9">#REF!</definedName>
    <definedName name="LTDCH_1Q11">#REF!</definedName>
    <definedName name="LTDCH_1Q12" localSheetId="10">#REF!</definedName>
    <definedName name="LTDCH_1Q12" localSheetId="12">#REF!</definedName>
    <definedName name="LTDCH_1Q12" localSheetId="11">#REF!</definedName>
    <definedName name="LTDCH_1Q12" localSheetId="1">#REF!</definedName>
    <definedName name="LTDCH_1Q12" localSheetId="9">#REF!</definedName>
    <definedName name="LTDCH_1Q12">#REF!</definedName>
    <definedName name="LTDCH_1Q13" localSheetId="10">#REF!</definedName>
    <definedName name="LTDCH_1Q13" localSheetId="12">#REF!</definedName>
    <definedName name="LTDCH_1Q13" localSheetId="11">#REF!</definedName>
    <definedName name="LTDCH_1Q13" localSheetId="1">#REF!</definedName>
    <definedName name="LTDCH_1Q13" localSheetId="9">#REF!</definedName>
    <definedName name="LTDCH_1Q13">#REF!</definedName>
    <definedName name="LTDCH_1Q14" localSheetId="10">#REF!</definedName>
    <definedName name="LTDCH_1Q14" localSheetId="12">#REF!</definedName>
    <definedName name="LTDCH_1Q14" localSheetId="11">#REF!</definedName>
    <definedName name="LTDCH_1Q14" localSheetId="1">#REF!</definedName>
    <definedName name="LTDCH_1Q14" localSheetId="9">#REF!</definedName>
    <definedName name="LTDCH_1Q14">#REF!</definedName>
    <definedName name="LTDCH_1Q15" localSheetId="10">#REF!</definedName>
    <definedName name="LTDCH_1Q15" localSheetId="12">#REF!</definedName>
    <definedName name="LTDCH_1Q15" localSheetId="11">#REF!</definedName>
    <definedName name="LTDCH_1Q15" localSheetId="1">#REF!</definedName>
    <definedName name="LTDCH_1Q15" localSheetId="9">#REF!</definedName>
    <definedName name="LTDCH_1Q15">#REF!</definedName>
    <definedName name="LTDCH_1Q16" localSheetId="10">#REF!</definedName>
    <definedName name="LTDCH_1Q16" localSheetId="12">#REF!</definedName>
    <definedName name="LTDCH_1Q16" localSheetId="11">#REF!</definedName>
    <definedName name="LTDCH_1Q16" localSheetId="1">#REF!</definedName>
    <definedName name="LTDCH_1Q16" localSheetId="9">#REF!</definedName>
    <definedName name="LTDCH_1Q16">#REF!</definedName>
    <definedName name="LTDCH_1Q17" localSheetId="10">#REF!</definedName>
    <definedName name="LTDCH_1Q17" localSheetId="12">#REF!</definedName>
    <definedName name="LTDCH_1Q17" localSheetId="11">#REF!</definedName>
    <definedName name="LTDCH_1Q17" localSheetId="1">#REF!</definedName>
    <definedName name="LTDCH_1Q17" localSheetId="9">#REF!</definedName>
    <definedName name="LTDCH_1Q17">#REF!</definedName>
    <definedName name="LTDCH_1Q18" localSheetId="10">#REF!</definedName>
    <definedName name="LTDCH_1Q18" localSheetId="12">#REF!</definedName>
    <definedName name="LTDCH_1Q18" localSheetId="11">#REF!</definedName>
    <definedName name="LTDCH_1Q18" localSheetId="1">#REF!</definedName>
    <definedName name="LTDCH_1Q18" localSheetId="9">#REF!</definedName>
    <definedName name="LTDCH_1Q18">#REF!</definedName>
    <definedName name="LTDCH_1Q19" localSheetId="10">#REF!</definedName>
    <definedName name="LTDCH_1Q19" localSheetId="12">#REF!</definedName>
    <definedName name="LTDCH_1Q19" localSheetId="11">#REF!</definedName>
    <definedName name="LTDCH_1Q19" localSheetId="1">#REF!</definedName>
    <definedName name="LTDCH_1Q19" localSheetId="9">#REF!</definedName>
    <definedName name="LTDCH_1Q19">#REF!</definedName>
    <definedName name="LTDCH_1Q20" localSheetId="10">#REF!</definedName>
    <definedName name="LTDCH_1Q20" localSheetId="12">#REF!</definedName>
    <definedName name="LTDCH_1Q20" localSheetId="11">#REF!</definedName>
    <definedName name="LTDCH_1Q20" localSheetId="1">#REF!</definedName>
    <definedName name="LTDCH_1Q20" localSheetId="9">#REF!</definedName>
    <definedName name="LTDCH_1Q20">#REF!</definedName>
    <definedName name="LTDCH_2000" localSheetId="10">#REF!</definedName>
    <definedName name="LTDCH_2000" localSheetId="12">#REF!</definedName>
    <definedName name="LTDCH_2000" localSheetId="11">#REF!</definedName>
    <definedName name="LTDCH_2000" localSheetId="1">#REF!</definedName>
    <definedName name="LTDCH_2000" localSheetId="9">#REF!</definedName>
    <definedName name="LTDCH_2000">#REF!</definedName>
    <definedName name="LTDCH_2001" localSheetId="10">#REF!</definedName>
    <definedName name="LTDCH_2001" localSheetId="12">#REF!</definedName>
    <definedName name="LTDCH_2001" localSheetId="11">#REF!</definedName>
    <definedName name="LTDCH_2001" localSheetId="1">#REF!</definedName>
    <definedName name="LTDCH_2001" localSheetId="9">#REF!</definedName>
    <definedName name="LTDCH_2001">#REF!</definedName>
    <definedName name="LTDCH_2002" localSheetId="10">#REF!</definedName>
    <definedName name="LTDCH_2002" localSheetId="12">#REF!</definedName>
    <definedName name="LTDCH_2002" localSheetId="11">#REF!</definedName>
    <definedName name="LTDCH_2002" localSheetId="1">#REF!</definedName>
    <definedName name="LTDCH_2002" localSheetId="9">#REF!</definedName>
    <definedName name="LTDCH_2002">#REF!</definedName>
    <definedName name="LTDCH_2003" localSheetId="10">#REF!</definedName>
    <definedName name="LTDCH_2003" localSheetId="12">#REF!</definedName>
    <definedName name="LTDCH_2003" localSheetId="11">#REF!</definedName>
    <definedName name="LTDCH_2003" localSheetId="1">#REF!</definedName>
    <definedName name="LTDCH_2003" localSheetId="9">#REF!</definedName>
    <definedName name="LTDCH_2003">#REF!</definedName>
    <definedName name="LTDCH_2004" localSheetId="10">#REF!</definedName>
    <definedName name="LTDCH_2004" localSheetId="12">#REF!</definedName>
    <definedName name="LTDCH_2004" localSheetId="11">#REF!</definedName>
    <definedName name="LTDCH_2004" localSheetId="1">#REF!</definedName>
    <definedName name="LTDCH_2004" localSheetId="9">#REF!</definedName>
    <definedName name="LTDCH_2004">#REF!</definedName>
    <definedName name="LTDCH_2005" localSheetId="10">#REF!</definedName>
    <definedName name="LTDCH_2005" localSheetId="12">#REF!</definedName>
    <definedName name="LTDCH_2005" localSheetId="11">#REF!</definedName>
    <definedName name="LTDCH_2005" localSheetId="1">#REF!</definedName>
    <definedName name="LTDCH_2005" localSheetId="9">#REF!</definedName>
    <definedName name="LTDCH_2005">#REF!</definedName>
    <definedName name="LTDCH_2006" localSheetId="10">#REF!</definedName>
    <definedName name="LTDCH_2006" localSheetId="12">#REF!</definedName>
    <definedName name="LTDCH_2006" localSheetId="11">#REF!</definedName>
    <definedName name="LTDCH_2006" localSheetId="1">#REF!</definedName>
    <definedName name="LTDCH_2006" localSheetId="9">#REF!</definedName>
    <definedName name="LTDCH_2006">#REF!</definedName>
    <definedName name="LTDCH_2007" localSheetId="10">#REF!</definedName>
    <definedName name="LTDCH_2007" localSheetId="12">#REF!</definedName>
    <definedName name="LTDCH_2007" localSheetId="11">#REF!</definedName>
    <definedName name="LTDCH_2007" localSheetId="1">#REF!</definedName>
    <definedName name="LTDCH_2007" localSheetId="9">#REF!</definedName>
    <definedName name="LTDCH_2007">#REF!</definedName>
    <definedName name="LTDCH_2008" localSheetId="10">#REF!</definedName>
    <definedName name="LTDCH_2008" localSheetId="12">#REF!</definedName>
    <definedName name="LTDCH_2008" localSheetId="11">#REF!</definedName>
    <definedName name="LTDCH_2008" localSheetId="1">#REF!</definedName>
    <definedName name="LTDCH_2008" localSheetId="9">#REF!</definedName>
    <definedName name="LTDCH_2008">#REF!</definedName>
    <definedName name="LTDCH_2009" localSheetId="10">#REF!</definedName>
    <definedName name="LTDCH_2009" localSheetId="12">#REF!</definedName>
    <definedName name="LTDCH_2009" localSheetId="11">#REF!</definedName>
    <definedName name="LTDCH_2009" localSheetId="1">#REF!</definedName>
    <definedName name="LTDCH_2009" localSheetId="3">#REF!</definedName>
    <definedName name="LTDCH_2009" localSheetId="9">#REF!</definedName>
    <definedName name="LTDCH_2009">#REF!</definedName>
    <definedName name="LTDCH_2010" localSheetId="10">#REF!</definedName>
    <definedName name="LTDCH_2010" localSheetId="12">#REF!</definedName>
    <definedName name="LTDCH_2010" localSheetId="11">#REF!</definedName>
    <definedName name="LTDCH_2010" localSheetId="1">#REF!</definedName>
    <definedName name="LTDCH_2010" localSheetId="9">#REF!</definedName>
    <definedName name="LTDCH_2010">#REF!</definedName>
    <definedName name="LTDCH_2011" localSheetId="10">#REF!</definedName>
    <definedName name="LTDCH_2011" localSheetId="12">#REF!</definedName>
    <definedName name="LTDCH_2011" localSheetId="11">#REF!</definedName>
    <definedName name="LTDCH_2011" localSheetId="1">#REF!</definedName>
    <definedName name="LTDCH_2011" localSheetId="9">#REF!</definedName>
    <definedName name="LTDCH_2011">#REF!</definedName>
    <definedName name="LTDCH_2012" localSheetId="10">#REF!</definedName>
    <definedName name="LTDCH_2012" localSheetId="12">#REF!</definedName>
    <definedName name="LTDCH_2012" localSheetId="11">#REF!</definedName>
    <definedName name="LTDCH_2012" localSheetId="1">#REF!</definedName>
    <definedName name="LTDCH_2012" localSheetId="9">#REF!</definedName>
    <definedName name="LTDCH_2012">#REF!</definedName>
    <definedName name="LTDCH_2013" localSheetId="10">#REF!</definedName>
    <definedName name="LTDCH_2013" localSheetId="12">#REF!</definedName>
    <definedName name="LTDCH_2013" localSheetId="11">#REF!</definedName>
    <definedName name="LTDCH_2013" localSheetId="1">#REF!</definedName>
    <definedName name="LTDCH_2013" localSheetId="9">#REF!</definedName>
    <definedName name="LTDCH_2013">#REF!</definedName>
    <definedName name="LTDCH_2014" localSheetId="10">#REF!</definedName>
    <definedName name="LTDCH_2014" localSheetId="12">#REF!</definedName>
    <definedName name="LTDCH_2014" localSheetId="11">#REF!</definedName>
    <definedName name="LTDCH_2014" localSheetId="1">#REF!</definedName>
    <definedName name="LTDCH_2014" localSheetId="9">#REF!</definedName>
    <definedName name="LTDCH_2014">#REF!</definedName>
    <definedName name="LTDCH_2015" localSheetId="10">#REF!</definedName>
    <definedName name="LTDCH_2015" localSheetId="12">#REF!</definedName>
    <definedName name="LTDCH_2015" localSheetId="11">#REF!</definedName>
    <definedName name="LTDCH_2015" localSheetId="1">#REF!</definedName>
    <definedName name="LTDCH_2015" localSheetId="9">#REF!</definedName>
    <definedName name="LTDCH_2015">#REF!</definedName>
    <definedName name="LTDCH_2016" localSheetId="10">#REF!</definedName>
    <definedName name="LTDCH_2016" localSheetId="12">#REF!</definedName>
    <definedName name="LTDCH_2016" localSheetId="11">#REF!</definedName>
    <definedName name="LTDCH_2016" localSheetId="1">#REF!</definedName>
    <definedName name="LTDCH_2016" localSheetId="9">#REF!</definedName>
    <definedName name="LTDCH_2016">#REF!</definedName>
    <definedName name="LTDCH_2017" localSheetId="10">#REF!</definedName>
    <definedName name="LTDCH_2017" localSheetId="12">#REF!</definedName>
    <definedName name="LTDCH_2017" localSheetId="11">#REF!</definedName>
    <definedName name="LTDCH_2017" localSheetId="1">#REF!</definedName>
    <definedName name="LTDCH_2017" localSheetId="9">#REF!</definedName>
    <definedName name="LTDCH_2017">#REF!</definedName>
    <definedName name="LTDCH_2018" localSheetId="10">#REF!</definedName>
    <definedName name="LTDCH_2018" localSheetId="12">#REF!</definedName>
    <definedName name="LTDCH_2018" localSheetId="11">#REF!</definedName>
    <definedName name="LTDCH_2018" localSheetId="1">#REF!</definedName>
    <definedName name="LTDCH_2018" localSheetId="9">#REF!</definedName>
    <definedName name="LTDCH_2018">#REF!</definedName>
    <definedName name="LTDCH_2019" localSheetId="10">#REF!</definedName>
    <definedName name="LTDCH_2019" localSheetId="12">#REF!</definedName>
    <definedName name="LTDCH_2019" localSheetId="11">#REF!</definedName>
    <definedName name="LTDCH_2019" localSheetId="1">#REF!</definedName>
    <definedName name="LTDCH_2019" localSheetId="9">#REF!</definedName>
    <definedName name="LTDCH_2019">#REF!</definedName>
    <definedName name="LTDCH_2020" localSheetId="10">#REF!</definedName>
    <definedName name="LTDCH_2020" localSheetId="12">#REF!</definedName>
    <definedName name="LTDCH_2020" localSheetId="11">#REF!</definedName>
    <definedName name="LTDCH_2020" localSheetId="1">#REF!</definedName>
    <definedName name="LTDCH_2020" localSheetId="9">#REF!</definedName>
    <definedName name="LTDCH_2020">#REF!</definedName>
    <definedName name="LTDCH_2Q00" localSheetId="10">#REF!</definedName>
    <definedName name="LTDCH_2Q00" localSheetId="12">#REF!</definedName>
    <definedName name="LTDCH_2Q00" localSheetId="11">#REF!</definedName>
    <definedName name="LTDCH_2Q00" localSheetId="1">#REF!</definedName>
    <definedName name="LTDCH_2Q00" localSheetId="9">#REF!</definedName>
    <definedName name="LTDCH_2Q00">#REF!</definedName>
    <definedName name="LTDCH_2Q01" localSheetId="10">#REF!</definedName>
    <definedName name="LTDCH_2Q01" localSheetId="12">#REF!</definedName>
    <definedName name="LTDCH_2Q01" localSheetId="11">#REF!</definedName>
    <definedName name="LTDCH_2Q01" localSheetId="1">#REF!</definedName>
    <definedName name="LTDCH_2Q01" localSheetId="9">#REF!</definedName>
    <definedName name="LTDCH_2Q01">#REF!</definedName>
    <definedName name="LTDCH_2Q02" localSheetId="10">#REF!</definedName>
    <definedName name="LTDCH_2Q02" localSheetId="12">#REF!</definedName>
    <definedName name="LTDCH_2Q02" localSheetId="11">#REF!</definedName>
    <definedName name="LTDCH_2Q02" localSheetId="1">#REF!</definedName>
    <definedName name="LTDCH_2Q02" localSheetId="9">#REF!</definedName>
    <definedName name="LTDCH_2Q02">#REF!</definedName>
    <definedName name="LTDCH_2Q03" localSheetId="10">#REF!</definedName>
    <definedName name="LTDCH_2Q03" localSheetId="12">#REF!</definedName>
    <definedName name="LTDCH_2Q03" localSheetId="11">#REF!</definedName>
    <definedName name="LTDCH_2Q03" localSheetId="1">#REF!</definedName>
    <definedName name="LTDCH_2Q03" localSheetId="9">#REF!</definedName>
    <definedName name="LTDCH_2Q03">#REF!</definedName>
    <definedName name="LTDCH_2Q04" localSheetId="10">#REF!</definedName>
    <definedName name="LTDCH_2Q04" localSheetId="12">#REF!</definedName>
    <definedName name="LTDCH_2Q04" localSheetId="11">#REF!</definedName>
    <definedName name="LTDCH_2Q04" localSheetId="1">#REF!</definedName>
    <definedName name="LTDCH_2Q04" localSheetId="9">#REF!</definedName>
    <definedName name="LTDCH_2Q04">#REF!</definedName>
    <definedName name="LTDCH_2Q05" localSheetId="10">#REF!</definedName>
    <definedName name="LTDCH_2Q05" localSheetId="12">#REF!</definedName>
    <definedName name="LTDCH_2Q05" localSheetId="11">#REF!</definedName>
    <definedName name="LTDCH_2Q05" localSheetId="1">#REF!</definedName>
    <definedName name="LTDCH_2Q05" localSheetId="9">#REF!</definedName>
    <definedName name="LTDCH_2Q05">#REF!</definedName>
    <definedName name="LTDCH_2Q06" localSheetId="10">#REF!</definedName>
    <definedName name="LTDCH_2Q06" localSheetId="12">#REF!</definedName>
    <definedName name="LTDCH_2Q06" localSheetId="11">#REF!</definedName>
    <definedName name="LTDCH_2Q06" localSheetId="1">#REF!</definedName>
    <definedName name="LTDCH_2Q06" localSheetId="9">#REF!</definedName>
    <definedName name="LTDCH_2Q06">#REF!</definedName>
    <definedName name="LTDCH_2Q07" localSheetId="10">#REF!</definedName>
    <definedName name="LTDCH_2Q07" localSheetId="12">#REF!</definedName>
    <definedName name="LTDCH_2Q07" localSheetId="11">#REF!</definedName>
    <definedName name="LTDCH_2Q07" localSheetId="1">#REF!</definedName>
    <definedName name="LTDCH_2Q07" localSheetId="9">#REF!</definedName>
    <definedName name="LTDCH_2Q07">#REF!</definedName>
    <definedName name="LTDCH_2Q08" localSheetId="10">#REF!</definedName>
    <definedName name="LTDCH_2Q08" localSheetId="12">#REF!</definedName>
    <definedName name="LTDCH_2Q08" localSheetId="11">#REF!</definedName>
    <definedName name="LTDCH_2Q08" localSheetId="1">#REF!</definedName>
    <definedName name="LTDCH_2Q08" localSheetId="9">#REF!</definedName>
    <definedName name="LTDCH_2Q08">#REF!</definedName>
    <definedName name="LTDCH_2Q09" localSheetId="10">#REF!</definedName>
    <definedName name="LTDCH_2Q09" localSheetId="12">#REF!</definedName>
    <definedName name="LTDCH_2Q09" localSheetId="11">#REF!</definedName>
    <definedName name="LTDCH_2Q09" localSheetId="1">#REF!</definedName>
    <definedName name="LTDCH_2Q09" localSheetId="3">#REF!</definedName>
    <definedName name="LTDCH_2Q09" localSheetId="9">#REF!</definedName>
    <definedName name="LTDCH_2Q09">#REF!</definedName>
    <definedName name="LTDCH_2Q10" localSheetId="10">#REF!</definedName>
    <definedName name="LTDCH_2Q10" localSheetId="12">#REF!</definedName>
    <definedName name="LTDCH_2Q10" localSheetId="11">#REF!</definedName>
    <definedName name="LTDCH_2Q10" localSheetId="1">#REF!</definedName>
    <definedName name="LTDCH_2Q10" localSheetId="9">#REF!</definedName>
    <definedName name="LTDCH_2Q10">#REF!</definedName>
    <definedName name="LTDCH_2Q11" localSheetId="10">#REF!</definedName>
    <definedName name="LTDCH_2Q11" localSheetId="12">#REF!</definedName>
    <definedName name="LTDCH_2Q11" localSheetId="11">#REF!</definedName>
    <definedName name="LTDCH_2Q11" localSheetId="1">#REF!</definedName>
    <definedName name="LTDCH_2Q11" localSheetId="9">#REF!</definedName>
    <definedName name="LTDCH_2Q11">#REF!</definedName>
    <definedName name="LTDCH_2Q12" localSheetId="10">#REF!</definedName>
    <definedName name="LTDCH_2Q12" localSheetId="12">#REF!</definedName>
    <definedName name="LTDCH_2Q12" localSheetId="11">#REF!</definedName>
    <definedName name="LTDCH_2Q12" localSheetId="1">#REF!</definedName>
    <definedName name="LTDCH_2Q12" localSheetId="9">#REF!</definedName>
    <definedName name="LTDCH_2Q12">#REF!</definedName>
    <definedName name="LTDCH_2Q13" localSheetId="10">#REF!</definedName>
    <definedName name="LTDCH_2Q13" localSheetId="12">#REF!</definedName>
    <definedName name="LTDCH_2Q13" localSheetId="11">#REF!</definedName>
    <definedName name="LTDCH_2Q13" localSheetId="1">#REF!</definedName>
    <definedName name="LTDCH_2Q13" localSheetId="9">#REF!</definedName>
    <definedName name="LTDCH_2Q13">#REF!</definedName>
    <definedName name="LTDCH_2Q14" localSheetId="10">#REF!</definedName>
    <definedName name="LTDCH_2Q14" localSheetId="12">#REF!</definedName>
    <definedName name="LTDCH_2Q14" localSheetId="11">#REF!</definedName>
    <definedName name="LTDCH_2Q14" localSheetId="1">#REF!</definedName>
    <definedName name="LTDCH_2Q14" localSheetId="9">#REF!</definedName>
    <definedName name="LTDCH_2Q14">#REF!</definedName>
    <definedName name="LTDCH_2Q15" localSheetId="10">#REF!</definedName>
    <definedName name="LTDCH_2Q15" localSheetId="12">#REF!</definedName>
    <definedName name="LTDCH_2Q15" localSheetId="11">#REF!</definedName>
    <definedName name="LTDCH_2Q15" localSheetId="1">#REF!</definedName>
    <definedName name="LTDCH_2Q15" localSheetId="9">#REF!</definedName>
    <definedName name="LTDCH_2Q15">#REF!</definedName>
    <definedName name="LTDCH_2Q16" localSheetId="10">#REF!</definedName>
    <definedName name="LTDCH_2Q16" localSheetId="12">#REF!</definedName>
    <definedName name="LTDCH_2Q16" localSheetId="11">#REF!</definedName>
    <definedName name="LTDCH_2Q16" localSheetId="1">#REF!</definedName>
    <definedName name="LTDCH_2Q16" localSheetId="9">#REF!</definedName>
    <definedName name="LTDCH_2Q16">#REF!</definedName>
    <definedName name="LTDCH_2Q17" localSheetId="10">#REF!</definedName>
    <definedName name="LTDCH_2Q17" localSheetId="12">#REF!</definedName>
    <definedName name="LTDCH_2Q17" localSheetId="11">#REF!</definedName>
    <definedName name="LTDCH_2Q17" localSheetId="1">#REF!</definedName>
    <definedName name="LTDCH_2Q17" localSheetId="9">#REF!</definedName>
    <definedName name="LTDCH_2Q17">#REF!</definedName>
    <definedName name="LTDCH_2Q18" localSheetId="10">#REF!</definedName>
    <definedName name="LTDCH_2Q18" localSheetId="12">#REF!</definedName>
    <definedName name="LTDCH_2Q18" localSheetId="11">#REF!</definedName>
    <definedName name="LTDCH_2Q18" localSheetId="1">#REF!</definedName>
    <definedName name="LTDCH_2Q18" localSheetId="9">#REF!</definedName>
    <definedName name="LTDCH_2Q18">#REF!</definedName>
    <definedName name="LTDCH_2Q19" localSheetId="10">#REF!</definedName>
    <definedName name="LTDCH_2Q19" localSheetId="12">#REF!</definedName>
    <definedName name="LTDCH_2Q19" localSheetId="11">#REF!</definedName>
    <definedName name="LTDCH_2Q19" localSheetId="1">#REF!</definedName>
    <definedName name="LTDCH_2Q19" localSheetId="9">#REF!</definedName>
    <definedName name="LTDCH_2Q19">#REF!</definedName>
    <definedName name="LTDCH_2Q20" localSheetId="10">#REF!</definedName>
    <definedName name="LTDCH_2Q20" localSheetId="12">#REF!</definedName>
    <definedName name="LTDCH_2Q20" localSheetId="11">#REF!</definedName>
    <definedName name="LTDCH_2Q20" localSheetId="1">#REF!</definedName>
    <definedName name="LTDCH_2Q20" localSheetId="9">#REF!</definedName>
    <definedName name="LTDCH_2Q20">#REF!</definedName>
    <definedName name="LTDCH_3Q00" localSheetId="10">#REF!</definedName>
    <definedName name="LTDCH_3Q00" localSheetId="12">#REF!</definedName>
    <definedName name="LTDCH_3Q00" localSheetId="11">#REF!</definedName>
    <definedName name="LTDCH_3Q00" localSheetId="1">#REF!</definedName>
    <definedName name="LTDCH_3Q00" localSheetId="9">#REF!</definedName>
    <definedName name="LTDCH_3Q00">#REF!</definedName>
    <definedName name="LTDCH_3Q01" localSheetId="10">#REF!</definedName>
    <definedName name="LTDCH_3Q01" localSheetId="12">#REF!</definedName>
    <definedName name="LTDCH_3Q01" localSheetId="11">#REF!</definedName>
    <definedName name="LTDCH_3Q01" localSheetId="1">#REF!</definedName>
    <definedName name="LTDCH_3Q01" localSheetId="9">#REF!</definedName>
    <definedName name="LTDCH_3Q01">#REF!</definedName>
    <definedName name="LTDCH_3Q02" localSheetId="10">#REF!</definedName>
    <definedName name="LTDCH_3Q02" localSheetId="12">#REF!</definedName>
    <definedName name="LTDCH_3Q02" localSheetId="11">#REF!</definedName>
    <definedName name="LTDCH_3Q02" localSheetId="1">#REF!</definedName>
    <definedName name="LTDCH_3Q02" localSheetId="9">#REF!</definedName>
    <definedName name="LTDCH_3Q02">#REF!</definedName>
    <definedName name="LTDCH_3Q03" localSheetId="10">#REF!</definedName>
    <definedName name="LTDCH_3Q03" localSheetId="12">#REF!</definedName>
    <definedName name="LTDCH_3Q03" localSheetId="11">#REF!</definedName>
    <definedName name="LTDCH_3Q03" localSheetId="1">#REF!</definedName>
    <definedName name="LTDCH_3Q03" localSheetId="9">#REF!</definedName>
    <definedName name="LTDCH_3Q03">#REF!</definedName>
    <definedName name="LTDCH_3Q04" localSheetId="10">#REF!</definedName>
    <definedName name="LTDCH_3Q04" localSheetId="12">#REF!</definedName>
    <definedName name="LTDCH_3Q04" localSheetId="11">#REF!</definedName>
    <definedName name="LTDCH_3Q04" localSheetId="1">#REF!</definedName>
    <definedName name="LTDCH_3Q04" localSheetId="9">#REF!</definedName>
    <definedName name="LTDCH_3Q04">#REF!</definedName>
    <definedName name="LTDCH_3Q05" localSheetId="10">#REF!</definedName>
    <definedName name="LTDCH_3Q05" localSheetId="12">#REF!</definedName>
    <definedName name="LTDCH_3Q05" localSheetId="11">#REF!</definedName>
    <definedName name="LTDCH_3Q05" localSheetId="1">#REF!</definedName>
    <definedName name="LTDCH_3Q05" localSheetId="9">#REF!</definedName>
    <definedName name="LTDCH_3Q05">#REF!</definedName>
    <definedName name="LTDCH_3Q06" localSheetId="10">#REF!</definedName>
    <definedName name="LTDCH_3Q06" localSheetId="12">#REF!</definedName>
    <definedName name="LTDCH_3Q06" localSheetId="11">#REF!</definedName>
    <definedName name="LTDCH_3Q06" localSheetId="1">#REF!</definedName>
    <definedName name="LTDCH_3Q06" localSheetId="9">#REF!</definedName>
    <definedName name="LTDCH_3Q06">#REF!</definedName>
    <definedName name="LTDCH_3Q07" localSheetId="10">#REF!</definedName>
    <definedName name="LTDCH_3Q07" localSheetId="12">#REF!</definedName>
    <definedName name="LTDCH_3Q07" localSheetId="11">#REF!</definedName>
    <definedName name="LTDCH_3Q07" localSheetId="1">#REF!</definedName>
    <definedName name="LTDCH_3Q07" localSheetId="9">#REF!</definedName>
    <definedName name="LTDCH_3Q07">#REF!</definedName>
    <definedName name="LTDCH_3Q08" localSheetId="10">#REF!</definedName>
    <definedName name="LTDCH_3Q08" localSheetId="12">#REF!</definedName>
    <definedName name="LTDCH_3Q08" localSheetId="11">#REF!</definedName>
    <definedName name="LTDCH_3Q08" localSheetId="1">#REF!</definedName>
    <definedName name="LTDCH_3Q08" localSheetId="9">#REF!</definedName>
    <definedName name="LTDCH_3Q08">#REF!</definedName>
    <definedName name="LTDCH_3Q09" localSheetId="10">#REF!</definedName>
    <definedName name="LTDCH_3Q09" localSheetId="12">#REF!</definedName>
    <definedName name="LTDCH_3Q09" localSheetId="11">#REF!</definedName>
    <definedName name="LTDCH_3Q09" localSheetId="1">#REF!</definedName>
    <definedName name="LTDCH_3Q09" localSheetId="3">#REF!</definedName>
    <definedName name="LTDCH_3Q09" localSheetId="9">#REF!</definedName>
    <definedName name="LTDCH_3Q09">#REF!</definedName>
    <definedName name="LTDCH_3Q10" localSheetId="10">#REF!</definedName>
    <definedName name="LTDCH_3Q10" localSheetId="12">#REF!</definedName>
    <definedName name="LTDCH_3Q10" localSheetId="11">#REF!</definedName>
    <definedName name="LTDCH_3Q10" localSheetId="1">#REF!</definedName>
    <definedName name="LTDCH_3Q10" localSheetId="9">#REF!</definedName>
    <definedName name="LTDCH_3Q10">#REF!</definedName>
    <definedName name="LTDCH_3Q11" localSheetId="10">#REF!</definedName>
    <definedName name="LTDCH_3Q11" localSheetId="12">#REF!</definedName>
    <definedName name="LTDCH_3Q11" localSheetId="11">#REF!</definedName>
    <definedName name="LTDCH_3Q11" localSheetId="1">#REF!</definedName>
    <definedName name="LTDCH_3Q11" localSheetId="9">#REF!</definedName>
    <definedName name="LTDCH_3Q11">#REF!</definedName>
    <definedName name="LTDCH_3Q12" localSheetId="10">#REF!</definedName>
    <definedName name="LTDCH_3Q12" localSheetId="12">#REF!</definedName>
    <definedName name="LTDCH_3Q12" localSheetId="11">#REF!</definedName>
    <definedName name="LTDCH_3Q12" localSheetId="1">#REF!</definedName>
    <definedName name="LTDCH_3Q12" localSheetId="9">#REF!</definedName>
    <definedName name="LTDCH_3Q12">#REF!</definedName>
    <definedName name="LTDCH_3Q13" localSheetId="10">#REF!</definedName>
    <definedName name="LTDCH_3Q13" localSheetId="12">#REF!</definedName>
    <definedName name="LTDCH_3Q13" localSheetId="11">#REF!</definedName>
    <definedName name="LTDCH_3Q13" localSheetId="1">#REF!</definedName>
    <definedName name="LTDCH_3Q13" localSheetId="9">#REF!</definedName>
    <definedName name="LTDCH_3Q13">#REF!</definedName>
    <definedName name="LTDCH_3Q14" localSheetId="10">#REF!</definedName>
    <definedName name="LTDCH_3Q14" localSheetId="12">#REF!</definedName>
    <definedName name="LTDCH_3Q14" localSheetId="11">#REF!</definedName>
    <definedName name="LTDCH_3Q14" localSheetId="1">#REF!</definedName>
    <definedName name="LTDCH_3Q14" localSheetId="9">#REF!</definedName>
    <definedName name="LTDCH_3Q14">#REF!</definedName>
    <definedName name="LTDCH_3Q15" localSheetId="10">#REF!</definedName>
    <definedName name="LTDCH_3Q15" localSheetId="12">#REF!</definedName>
    <definedName name="LTDCH_3Q15" localSheetId="11">#REF!</definedName>
    <definedName name="LTDCH_3Q15" localSheetId="1">#REF!</definedName>
    <definedName name="LTDCH_3Q15" localSheetId="9">#REF!</definedName>
    <definedName name="LTDCH_3Q15">#REF!</definedName>
    <definedName name="LTDCH_3Q16" localSheetId="10">#REF!</definedName>
    <definedName name="LTDCH_3Q16" localSheetId="12">#REF!</definedName>
    <definedName name="LTDCH_3Q16" localSheetId="11">#REF!</definedName>
    <definedName name="LTDCH_3Q16" localSheetId="1">#REF!</definedName>
    <definedName name="LTDCH_3Q16" localSheetId="9">#REF!</definedName>
    <definedName name="LTDCH_3Q16">#REF!</definedName>
    <definedName name="LTDCH_3Q17" localSheetId="10">#REF!</definedName>
    <definedName name="LTDCH_3Q17" localSheetId="12">#REF!</definedName>
    <definedName name="LTDCH_3Q17" localSheetId="11">#REF!</definedName>
    <definedName name="LTDCH_3Q17" localSheetId="1">#REF!</definedName>
    <definedName name="LTDCH_3Q17" localSheetId="9">#REF!</definedName>
    <definedName name="LTDCH_3Q17">#REF!</definedName>
    <definedName name="LTDCH_3Q18" localSheetId="10">#REF!</definedName>
    <definedName name="LTDCH_3Q18" localSheetId="12">#REF!</definedName>
    <definedName name="LTDCH_3Q18" localSheetId="11">#REF!</definedName>
    <definedName name="LTDCH_3Q18" localSheetId="1">#REF!</definedName>
    <definedName name="LTDCH_3Q18" localSheetId="9">#REF!</definedName>
    <definedName name="LTDCH_3Q18">#REF!</definedName>
    <definedName name="LTDCH_3Q19" localSheetId="10">#REF!</definedName>
    <definedName name="LTDCH_3Q19" localSheetId="12">#REF!</definedName>
    <definedName name="LTDCH_3Q19" localSheetId="11">#REF!</definedName>
    <definedName name="LTDCH_3Q19" localSheetId="1">#REF!</definedName>
    <definedName name="LTDCH_3Q19" localSheetId="9">#REF!</definedName>
    <definedName name="LTDCH_3Q19">#REF!</definedName>
    <definedName name="LTDCH_3Q20" localSheetId="10">#REF!</definedName>
    <definedName name="LTDCH_3Q20" localSheetId="12">#REF!</definedName>
    <definedName name="LTDCH_3Q20" localSheetId="11">#REF!</definedName>
    <definedName name="LTDCH_3Q20" localSheetId="1">#REF!</definedName>
    <definedName name="LTDCH_3Q20" localSheetId="9">#REF!</definedName>
    <definedName name="LTDCH_3Q20">#REF!</definedName>
    <definedName name="LTDCH_4Q00" localSheetId="10">#REF!</definedName>
    <definedName name="LTDCH_4Q00" localSheetId="12">#REF!</definedName>
    <definedName name="LTDCH_4Q00" localSheetId="11">#REF!</definedName>
    <definedName name="LTDCH_4Q00" localSheetId="1">#REF!</definedName>
    <definedName name="LTDCH_4Q00" localSheetId="9">#REF!</definedName>
    <definedName name="LTDCH_4Q00">#REF!</definedName>
    <definedName name="LTDCH_4Q01" localSheetId="10">#REF!</definedName>
    <definedName name="LTDCH_4Q01" localSheetId="12">#REF!</definedName>
    <definedName name="LTDCH_4Q01" localSheetId="11">#REF!</definedName>
    <definedName name="LTDCH_4Q01" localSheetId="1">#REF!</definedName>
    <definedName name="LTDCH_4Q01" localSheetId="9">#REF!</definedName>
    <definedName name="LTDCH_4Q01">#REF!</definedName>
    <definedName name="LTDCH_4Q02" localSheetId="10">#REF!</definedName>
    <definedName name="LTDCH_4Q02" localSheetId="12">#REF!</definedName>
    <definedName name="LTDCH_4Q02" localSheetId="11">#REF!</definedName>
    <definedName name="LTDCH_4Q02" localSheetId="1">#REF!</definedName>
    <definedName name="LTDCH_4Q02" localSheetId="9">#REF!</definedName>
    <definedName name="LTDCH_4Q02">#REF!</definedName>
    <definedName name="LTDCH_4Q03" localSheetId="10">#REF!</definedName>
    <definedName name="LTDCH_4Q03" localSheetId="12">#REF!</definedName>
    <definedName name="LTDCH_4Q03" localSheetId="11">#REF!</definedName>
    <definedName name="LTDCH_4Q03" localSheetId="1">#REF!</definedName>
    <definedName name="LTDCH_4Q03" localSheetId="9">#REF!</definedName>
    <definedName name="LTDCH_4Q03">#REF!</definedName>
    <definedName name="LTDCH_4Q04" localSheetId="10">#REF!</definedName>
    <definedName name="LTDCH_4Q04" localSheetId="12">#REF!</definedName>
    <definedName name="LTDCH_4Q04" localSheetId="11">#REF!</definedName>
    <definedName name="LTDCH_4Q04" localSheetId="1">#REF!</definedName>
    <definedName name="LTDCH_4Q04" localSheetId="9">#REF!</definedName>
    <definedName name="LTDCH_4Q04">#REF!</definedName>
    <definedName name="LTDCH_4Q05" localSheetId="10">#REF!</definedName>
    <definedName name="LTDCH_4Q05" localSheetId="12">#REF!</definedName>
    <definedName name="LTDCH_4Q05" localSheetId="11">#REF!</definedName>
    <definedName name="LTDCH_4Q05" localSheetId="1">#REF!</definedName>
    <definedName name="LTDCH_4Q05" localSheetId="9">#REF!</definedName>
    <definedName name="LTDCH_4Q05">#REF!</definedName>
    <definedName name="LTDCH_4Q06" localSheetId="10">#REF!</definedName>
    <definedName name="LTDCH_4Q06" localSheetId="12">#REF!</definedName>
    <definedName name="LTDCH_4Q06" localSheetId="11">#REF!</definedName>
    <definedName name="LTDCH_4Q06" localSheetId="1">#REF!</definedName>
    <definedName name="LTDCH_4Q06" localSheetId="9">#REF!</definedName>
    <definedName name="LTDCH_4Q06">#REF!</definedName>
    <definedName name="LTDCH_4Q07" localSheetId="10">#REF!</definedName>
    <definedName name="LTDCH_4Q07" localSheetId="12">#REF!</definedName>
    <definedName name="LTDCH_4Q07" localSheetId="11">#REF!</definedName>
    <definedName name="LTDCH_4Q07" localSheetId="1">#REF!</definedName>
    <definedName name="LTDCH_4Q07" localSheetId="9">#REF!</definedName>
    <definedName name="LTDCH_4Q07">#REF!</definedName>
    <definedName name="LTDCH_4Q08" localSheetId="10">#REF!</definedName>
    <definedName name="LTDCH_4Q08" localSheetId="12">#REF!</definedName>
    <definedName name="LTDCH_4Q08" localSheetId="11">#REF!</definedName>
    <definedName name="LTDCH_4Q08" localSheetId="1">#REF!</definedName>
    <definedName name="LTDCH_4Q08" localSheetId="9">#REF!</definedName>
    <definedName name="LTDCH_4Q08">#REF!</definedName>
    <definedName name="LTDCH_4Q09" localSheetId="10">#REF!</definedName>
    <definedName name="LTDCH_4Q09" localSheetId="12">#REF!</definedName>
    <definedName name="LTDCH_4Q09" localSheetId="11">#REF!</definedName>
    <definedName name="LTDCH_4Q09" localSheetId="1">#REF!</definedName>
    <definedName name="LTDCH_4Q09" localSheetId="3">#REF!</definedName>
    <definedName name="LTDCH_4Q09" localSheetId="9">#REF!</definedName>
    <definedName name="LTDCH_4Q09">#REF!</definedName>
    <definedName name="LTDCH_4Q10" localSheetId="10">#REF!</definedName>
    <definedName name="LTDCH_4Q10" localSheetId="12">#REF!</definedName>
    <definedName name="LTDCH_4Q10" localSheetId="11">#REF!</definedName>
    <definedName name="LTDCH_4Q10" localSheetId="1">#REF!</definedName>
    <definedName name="LTDCH_4Q10" localSheetId="9">#REF!</definedName>
    <definedName name="LTDCH_4Q10">#REF!</definedName>
    <definedName name="LTDCH_4Q11" localSheetId="10">#REF!</definedName>
    <definedName name="LTDCH_4Q11" localSheetId="12">#REF!</definedName>
    <definedName name="LTDCH_4Q11" localSheetId="11">#REF!</definedName>
    <definedName name="LTDCH_4Q11" localSheetId="1">#REF!</definedName>
    <definedName name="LTDCH_4Q11" localSheetId="9">#REF!</definedName>
    <definedName name="LTDCH_4Q11">#REF!</definedName>
    <definedName name="LTDCH_4Q12" localSheetId="10">#REF!</definedName>
    <definedName name="LTDCH_4Q12" localSheetId="12">#REF!</definedName>
    <definedName name="LTDCH_4Q12" localSheetId="11">#REF!</definedName>
    <definedName name="LTDCH_4Q12" localSheetId="1">#REF!</definedName>
    <definedName name="LTDCH_4Q12" localSheetId="9">#REF!</definedName>
    <definedName name="LTDCH_4Q12">#REF!</definedName>
    <definedName name="LTDCH_4Q13" localSheetId="10">#REF!</definedName>
    <definedName name="LTDCH_4Q13" localSheetId="12">#REF!</definedName>
    <definedName name="LTDCH_4Q13" localSheetId="11">#REF!</definedName>
    <definedName name="LTDCH_4Q13" localSheetId="1">#REF!</definedName>
    <definedName name="LTDCH_4Q13" localSheetId="9">#REF!</definedName>
    <definedName name="LTDCH_4Q13">#REF!</definedName>
    <definedName name="LTDCH_4Q14" localSheetId="10">#REF!</definedName>
    <definedName name="LTDCH_4Q14" localSheetId="12">#REF!</definedName>
    <definedName name="LTDCH_4Q14" localSheetId="11">#REF!</definedName>
    <definedName name="LTDCH_4Q14" localSheetId="1">#REF!</definedName>
    <definedName name="LTDCH_4Q14" localSheetId="9">#REF!</definedName>
    <definedName name="LTDCH_4Q14">#REF!</definedName>
    <definedName name="LTDCH_4Q15" localSheetId="10">#REF!</definedName>
    <definedName name="LTDCH_4Q15" localSheetId="12">#REF!</definedName>
    <definedName name="LTDCH_4Q15" localSheetId="11">#REF!</definedName>
    <definedName name="LTDCH_4Q15" localSheetId="1">#REF!</definedName>
    <definedName name="LTDCH_4Q15" localSheetId="9">#REF!</definedName>
    <definedName name="LTDCH_4Q15">#REF!</definedName>
    <definedName name="LTDCH_4Q16" localSheetId="10">#REF!</definedName>
    <definedName name="LTDCH_4Q16" localSheetId="12">#REF!</definedName>
    <definedName name="LTDCH_4Q16" localSheetId="11">#REF!</definedName>
    <definedName name="LTDCH_4Q16" localSheetId="1">#REF!</definedName>
    <definedName name="LTDCH_4Q16" localSheetId="9">#REF!</definedName>
    <definedName name="LTDCH_4Q16">#REF!</definedName>
    <definedName name="LTDCH_4Q17" localSheetId="10">#REF!</definedName>
    <definedName name="LTDCH_4Q17" localSheetId="12">#REF!</definedName>
    <definedName name="LTDCH_4Q17" localSheetId="11">#REF!</definedName>
    <definedName name="LTDCH_4Q17" localSheetId="1">#REF!</definedName>
    <definedName name="LTDCH_4Q17" localSheetId="9">#REF!</definedName>
    <definedName name="LTDCH_4Q17">#REF!</definedName>
    <definedName name="LTDCH_4Q18" localSheetId="10">#REF!</definedName>
    <definedName name="LTDCH_4Q18" localSheetId="12">#REF!</definedName>
    <definedName name="LTDCH_4Q18" localSheetId="11">#REF!</definedName>
    <definedName name="LTDCH_4Q18" localSheetId="1">#REF!</definedName>
    <definedName name="LTDCH_4Q18" localSheetId="9">#REF!</definedName>
    <definedName name="LTDCH_4Q18">#REF!</definedName>
    <definedName name="LTDCH_4Q19" localSheetId="10">#REF!</definedName>
    <definedName name="LTDCH_4Q19" localSheetId="12">#REF!</definedName>
    <definedName name="LTDCH_4Q19" localSheetId="11">#REF!</definedName>
    <definedName name="LTDCH_4Q19" localSheetId="1">#REF!</definedName>
    <definedName name="LTDCH_4Q19" localSheetId="9">#REF!</definedName>
    <definedName name="LTDCH_4Q19">#REF!</definedName>
    <definedName name="LTDCH_4Q20" localSheetId="10">#REF!</definedName>
    <definedName name="LTDCH_4Q20" localSheetId="12">#REF!</definedName>
    <definedName name="LTDCH_4Q20" localSheetId="11">#REF!</definedName>
    <definedName name="LTDCH_4Q20" localSheetId="1">#REF!</definedName>
    <definedName name="LTDCH_4Q20" localSheetId="9">#REF!</definedName>
    <definedName name="LTDCH_4Q20">#REF!</definedName>
    <definedName name="LTDebt" localSheetId="10">#REF!</definedName>
    <definedName name="LTDebt" localSheetId="12">#REF!</definedName>
    <definedName name="LTDebt" localSheetId="11">#REF!</definedName>
    <definedName name="LTDebt" localSheetId="1">#REF!</definedName>
    <definedName name="LTDebt" localSheetId="9">#REF!</definedName>
    <definedName name="LTDebt">#REF!</definedName>
    <definedName name="LTDEBT_1995" localSheetId="10">#REF!</definedName>
    <definedName name="LTDEBT_1995" localSheetId="12">#REF!</definedName>
    <definedName name="LTDEBT_1995" localSheetId="11">#REF!</definedName>
    <definedName name="LTDEBT_1995" localSheetId="1">#REF!</definedName>
    <definedName name="LTDEBT_1995" localSheetId="9">#REF!</definedName>
    <definedName name="LTDEBT_1995">#REF!</definedName>
    <definedName name="LTDEBT_1996" localSheetId="10">#REF!</definedName>
    <definedName name="LTDEBT_1996" localSheetId="12">#REF!</definedName>
    <definedName name="LTDEBT_1996" localSheetId="11">#REF!</definedName>
    <definedName name="LTDEBT_1996" localSheetId="1">#REF!</definedName>
    <definedName name="LTDEBT_1996" localSheetId="9">#REF!</definedName>
    <definedName name="LTDEBT_1996">#REF!</definedName>
    <definedName name="LTDEBT_1997" localSheetId="10">#REF!</definedName>
    <definedName name="LTDEBT_1997" localSheetId="12">#REF!</definedName>
    <definedName name="LTDEBT_1997" localSheetId="11">#REF!</definedName>
    <definedName name="LTDEBT_1997" localSheetId="1">#REF!</definedName>
    <definedName name="LTDEBT_1997" localSheetId="9">#REF!</definedName>
    <definedName name="LTDEBT_1997">#REF!</definedName>
    <definedName name="LTDEBT_1998" localSheetId="10">#REF!</definedName>
    <definedName name="LTDEBT_1998" localSheetId="12">#REF!</definedName>
    <definedName name="LTDEBT_1998" localSheetId="11">#REF!</definedName>
    <definedName name="LTDEBT_1998" localSheetId="1">#REF!</definedName>
    <definedName name="LTDEBT_1998" localSheetId="9">#REF!</definedName>
    <definedName name="LTDEBT_1998">#REF!</definedName>
    <definedName name="LTDEBT_1999" localSheetId="10">#REF!</definedName>
    <definedName name="LTDEBT_1999" localSheetId="12">#REF!</definedName>
    <definedName name="LTDEBT_1999" localSheetId="11">#REF!</definedName>
    <definedName name="LTDEBT_1999" localSheetId="1">#REF!</definedName>
    <definedName name="LTDEBT_1999" localSheetId="9">#REF!</definedName>
    <definedName name="LTDEBT_1999">#REF!</definedName>
    <definedName name="LTDEBT_1Q00" localSheetId="10">#REF!</definedName>
    <definedName name="LTDEBT_1Q00" localSheetId="12">#REF!</definedName>
    <definedName name="LTDEBT_1Q00" localSheetId="11">#REF!</definedName>
    <definedName name="LTDEBT_1Q00" localSheetId="1">#REF!</definedName>
    <definedName name="LTDEBT_1Q00" localSheetId="9">#REF!</definedName>
    <definedName name="LTDEBT_1Q00">#REF!</definedName>
    <definedName name="LTDEBT_1Q01" localSheetId="10">#REF!</definedName>
    <definedName name="LTDEBT_1Q01" localSheetId="12">#REF!</definedName>
    <definedName name="LTDEBT_1Q01" localSheetId="11">#REF!</definedName>
    <definedName name="LTDEBT_1Q01" localSheetId="1">#REF!</definedName>
    <definedName name="LTDEBT_1Q01" localSheetId="9">#REF!</definedName>
    <definedName name="LTDEBT_1Q01">#REF!</definedName>
    <definedName name="LTDEBT_1Q02" localSheetId="10">#REF!</definedName>
    <definedName name="LTDEBT_1Q02" localSheetId="12">#REF!</definedName>
    <definedName name="LTDEBT_1Q02" localSheetId="11">#REF!</definedName>
    <definedName name="LTDEBT_1Q02" localSheetId="1">#REF!</definedName>
    <definedName name="LTDEBT_1Q02" localSheetId="9">#REF!</definedName>
    <definedName name="LTDEBT_1Q02">#REF!</definedName>
    <definedName name="LTDEBT_1Q03" localSheetId="10">#REF!</definedName>
    <definedName name="LTDEBT_1Q03" localSheetId="12">#REF!</definedName>
    <definedName name="LTDEBT_1Q03" localSheetId="11">#REF!</definedName>
    <definedName name="LTDEBT_1Q03" localSheetId="1">#REF!</definedName>
    <definedName name="LTDEBT_1Q03" localSheetId="9">#REF!</definedName>
    <definedName name="LTDEBT_1Q03">#REF!</definedName>
    <definedName name="LTDEBT_1Q04" localSheetId="10">#REF!</definedName>
    <definedName name="LTDEBT_1Q04" localSheetId="12">#REF!</definedName>
    <definedName name="LTDEBT_1Q04" localSheetId="11">#REF!</definedName>
    <definedName name="LTDEBT_1Q04" localSheetId="1">#REF!</definedName>
    <definedName name="LTDEBT_1Q04" localSheetId="9">#REF!</definedName>
    <definedName name="LTDEBT_1Q04">#REF!</definedName>
    <definedName name="LTDEBT_1Q05" localSheetId="10">#REF!</definedName>
    <definedName name="LTDEBT_1Q05" localSheetId="12">#REF!</definedName>
    <definedName name="LTDEBT_1Q05" localSheetId="11">#REF!</definedName>
    <definedName name="LTDEBT_1Q05" localSheetId="1">#REF!</definedName>
    <definedName name="LTDEBT_1Q05" localSheetId="9">#REF!</definedName>
    <definedName name="LTDEBT_1Q05">#REF!</definedName>
    <definedName name="LTDEBT_1Q06" localSheetId="10">#REF!</definedName>
    <definedName name="LTDEBT_1Q06" localSheetId="12">#REF!</definedName>
    <definedName name="LTDEBT_1Q06" localSheetId="11">#REF!</definedName>
    <definedName name="LTDEBT_1Q06" localSheetId="1">#REF!</definedName>
    <definedName name="LTDEBT_1Q06" localSheetId="9">#REF!</definedName>
    <definedName name="LTDEBT_1Q06">#REF!</definedName>
    <definedName name="LTDEBT_1Q07" localSheetId="10">#REF!</definedName>
    <definedName name="LTDEBT_1Q07" localSheetId="12">#REF!</definedName>
    <definedName name="LTDEBT_1Q07" localSheetId="11">#REF!</definedName>
    <definedName name="LTDEBT_1Q07" localSheetId="1">#REF!</definedName>
    <definedName name="LTDEBT_1Q07" localSheetId="9">#REF!</definedName>
    <definedName name="LTDEBT_1Q07">#REF!</definedName>
    <definedName name="LTDEBT_1Q08" localSheetId="10">#REF!</definedName>
    <definedName name="LTDEBT_1Q08" localSheetId="12">#REF!</definedName>
    <definedName name="LTDEBT_1Q08" localSheetId="11">#REF!</definedName>
    <definedName name="LTDEBT_1Q08" localSheetId="1">#REF!</definedName>
    <definedName name="LTDEBT_1Q08" localSheetId="9">#REF!</definedName>
    <definedName name="LTDEBT_1Q08">#REF!</definedName>
    <definedName name="LTDEBT_1Q09" localSheetId="10">#REF!</definedName>
    <definedName name="LTDEBT_1Q09" localSheetId="12">#REF!</definedName>
    <definedName name="LTDEBT_1Q09" localSheetId="11">#REF!</definedName>
    <definedName name="LTDEBT_1Q09" localSheetId="1">#REF!</definedName>
    <definedName name="LTDEBT_1Q09" localSheetId="3">#REF!</definedName>
    <definedName name="LTDEBT_1Q09" localSheetId="9">#REF!</definedName>
    <definedName name="LTDEBT_1Q09">#REF!</definedName>
    <definedName name="LTDEBT_1Q10" localSheetId="10">#REF!</definedName>
    <definedName name="LTDEBT_1Q10" localSheetId="12">#REF!</definedName>
    <definedName name="LTDEBT_1Q10" localSheetId="11">#REF!</definedName>
    <definedName name="LTDEBT_1Q10" localSheetId="1">#REF!</definedName>
    <definedName name="LTDEBT_1Q10" localSheetId="9">#REF!</definedName>
    <definedName name="LTDEBT_1Q10">#REF!</definedName>
    <definedName name="LTDEBT_1Q11" localSheetId="10">#REF!</definedName>
    <definedName name="LTDEBT_1Q11" localSheetId="12">#REF!</definedName>
    <definedName name="LTDEBT_1Q11" localSheetId="11">#REF!</definedName>
    <definedName name="LTDEBT_1Q11" localSheetId="1">#REF!</definedName>
    <definedName name="LTDEBT_1Q11" localSheetId="9">#REF!</definedName>
    <definedName name="LTDEBT_1Q11">#REF!</definedName>
    <definedName name="LTDEBT_1Q12" localSheetId="10">#REF!</definedName>
    <definedName name="LTDEBT_1Q12" localSheetId="12">#REF!</definedName>
    <definedName name="LTDEBT_1Q12" localSheetId="11">#REF!</definedName>
    <definedName name="LTDEBT_1Q12" localSheetId="1">#REF!</definedName>
    <definedName name="LTDEBT_1Q12" localSheetId="9">#REF!</definedName>
    <definedName name="LTDEBT_1Q12">#REF!</definedName>
    <definedName name="LTDEBT_1Q13" localSheetId="10">#REF!</definedName>
    <definedName name="LTDEBT_1Q13" localSheetId="12">#REF!</definedName>
    <definedName name="LTDEBT_1Q13" localSheetId="11">#REF!</definedName>
    <definedName name="LTDEBT_1Q13" localSheetId="1">#REF!</definedName>
    <definedName name="LTDEBT_1Q13" localSheetId="9">#REF!</definedName>
    <definedName name="LTDEBT_1Q13">#REF!</definedName>
    <definedName name="LTDEBT_1Q14" localSheetId="10">#REF!</definedName>
    <definedName name="LTDEBT_1Q14" localSheetId="12">#REF!</definedName>
    <definedName name="LTDEBT_1Q14" localSheetId="11">#REF!</definedName>
    <definedName name="LTDEBT_1Q14" localSheetId="1">#REF!</definedName>
    <definedName name="LTDEBT_1Q14" localSheetId="9">#REF!</definedName>
    <definedName name="LTDEBT_1Q14">#REF!</definedName>
    <definedName name="LTDEBT_1Q15" localSheetId="10">#REF!</definedName>
    <definedName name="LTDEBT_1Q15" localSheetId="12">#REF!</definedName>
    <definedName name="LTDEBT_1Q15" localSheetId="11">#REF!</definedName>
    <definedName name="LTDEBT_1Q15" localSheetId="1">#REF!</definedName>
    <definedName name="LTDEBT_1Q15" localSheetId="9">#REF!</definedName>
    <definedName name="LTDEBT_1Q15">#REF!</definedName>
    <definedName name="LTDEBT_1Q16" localSheetId="10">#REF!</definedName>
    <definedName name="LTDEBT_1Q16" localSheetId="12">#REF!</definedName>
    <definedName name="LTDEBT_1Q16" localSheetId="11">#REF!</definedName>
    <definedName name="LTDEBT_1Q16" localSheetId="1">#REF!</definedName>
    <definedName name="LTDEBT_1Q16" localSheetId="9">#REF!</definedName>
    <definedName name="LTDEBT_1Q16">#REF!</definedName>
    <definedName name="LTDEBT_1Q17" localSheetId="10">#REF!</definedName>
    <definedName name="LTDEBT_1Q17" localSheetId="12">#REF!</definedName>
    <definedName name="LTDEBT_1Q17" localSheetId="11">#REF!</definedName>
    <definedName name="LTDEBT_1Q17" localSheetId="1">#REF!</definedName>
    <definedName name="LTDEBT_1Q17" localSheetId="9">#REF!</definedName>
    <definedName name="LTDEBT_1Q17">#REF!</definedName>
    <definedName name="LTDEBT_1Q18" localSheetId="10">#REF!</definedName>
    <definedName name="LTDEBT_1Q18" localSheetId="12">#REF!</definedName>
    <definedName name="LTDEBT_1Q18" localSheetId="11">#REF!</definedName>
    <definedName name="LTDEBT_1Q18" localSheetId="1">#REF!</definedName>
    <definedName name="LTDEBT_1Q18" localSheetId="9">#REF!</definedName>
    <definedName name="LTDEBT_1Q18">#REF!</definedName>
    <definedName name="LTDEBT_1Q19" localSheetId="10">#REF!</definedName>
    <definedName name="LTDEBT_1Q19" localSheetId="12">#REF!</definedName>
    <definedName name="LTDEBT_1Q19" localSheetId="11">#REF!</definedName>
    <definedName name="LTDEBT_1Q19" localSheetId="1">#REF!</definedName>
    <definedName name="LTDEBT_1Q19" localSheetId="9">#REF!</definedName>
    <definedName name="LTDEBT_1Q19">#REF!</definedName>
    <definedName name="LTDEBT_1Q20" localSheetId="10">#REF!</definedName>
    <definedName name="LTDEBT_1Q20" localSheetId="12">#REF!</definedName>
    <definedName name="LTDEBT_1Q20" localSheetId="11">#REF!</definedName>
    <definedName name="LTDEBT_1Q20" localSheetId="1">#REF!</definedName>
    <definedName name="LTDEBT_1Q20" localSheetId="9">#REF!</definedName>
    <definedName name="LTDEBT_1Q20">#REF!</definedName>
    <definedName name="LTDEBT_2000" localSheetId="10">#REF!</definedName>
    <definedName name="LTDEBT_2000" localSheetId="12">#REF!</definedName>
    <definedName name="LTDEBT_2000" localSheetId="11">#REF!</definedName>
    <definedName name="LTDEBT_2000" localSheetId="1">#REF!</definedName>
    <definedName name="LTDEBT_2000" localSheetId="9">#REF!</definedName>
    <definedName name="LTDEBT_2000">#REF!</definedName>
    <definedName name="LTDEBT_2001" localSheetId="10">#REF!</definedName>
    <definedName name="LTDEBT_2001" localSheetId="12">#REF!</definedName>
    <definedName name="LTDEBT_2001" localSheetId="11">#REF!</definedName>
    <definedName name="LTDEBT_2001" localSheetId="1">#REF!</definedName>
    <definedName name="LTDEBT_2001" localSheetId="9">#REF!</definedName>
    <definedName name="LTDEBT_2001">#REF!</definedName>
    <definedName name="LTDEBT_2002" localSheetId="10">#REF!</definedName>
    <definedName name="LTDEBT_2002" localSheetId="12">#REF!</definedName>
    <definedName name="LTDEBT_2002" localSheetId="11">#REF!</definedName>
    <definedName name="LTDEBT_2002" localSheetId="1">#REF!</definedName>
    <definedName name="LTDEBT_2002" localSheetId="9">#REF!</definedName>
    <definedName name="LTDEBT_2002">#REF!</definedName>
    <definedName name="LTDEBT_2003" localSheetId="10">#REF!</definedName>
    <definedName name="LTDEBT_2003" localSheetId="12">#REF!</definedName>
    <definedName name="LTDEBT_2003" localSheetId="11">#REF!</definedName>
    <definedName name="LTDEBT_2003" localSheetId="1">#REF!</definedName>
    <definedName name="LTDEBT_2003" localSheetId="9">#REF!</definedName>
    <definedName name="LTDEBT_2003">#REF!</definedName>
    <definedName name="LTDEBT_2004" localSheetId="10">#REF!</definedName>
    <definedName name="LTDEBT_2004" localSheetId="12">#REF!</definedName>
    <definedName name="LTDEBT_2004" localSheetId="11">#REF!</definedName>
    <definedName name="LTDEBT_2004" localSheetId="1">#REF!</definedName>
    <definedName name="LTDEBT_2004" localSheetId="9">#REF!</definedName>
    <definedName name="LTDEBT_2004">#REF!</definedName>
    <definedName name="LTDEBT_2005" localSheetId="10">#REF!</definedName>
    <definedName name="LTDEBT_2005" localSheetId="12">#REF!</definedName>
    <definedName name="LTDEBT_2005" localSheetId="11">#REF!</definedName>
    <definedName name="LTDEBT_2005" localSheetId="1">#REF!</definedName>
    <definedName name="LTDEBT_2005" localSheetId="9">#REF!</definedName>
    <definedName name="LTDEBT_2005">#REF!</definedName>
    <definedName name="LTDEBT_2006" localSheetId="10">#REF!</definedName>
    <definedName name="LTDEBT_2006" localSheetId="12">#REF!</definedName>
    <definedName name="LTDEBT_2006" localSheetId="11">#REF!</definedName>
    <definedName name="LTDEBT_2006" localSheetId="1">#REF!</definedName>
    <definedName name="LTDEBT_2006" localSheetId="9">#REF!</definedName>
    <definedName name="LTDEBT_2006">#REF!</definedName>
    <definedName name="LTDEBT_2007" localSheetId="10">#REF!</definedName>
    <definedName name="LTDEBT_2007" localSheetId="12">#REF!</definedName>
    <definedName name="LTDEBT_2007" localSheetId="11">#REF!</definedName>
    <definedName name="LTDEBT_2007" localSheetId="1">#REF!</definedName>
    <definedName name="LTDEBT_2007" localSheetId="9">#REF!</definedName>
    <definedName name="LTDEBT_2007">#REF!</definedName>
    <definedName name="LTDEBT_2008" localSheetId="10">#REF!</definedName>
    <definedName name="LTDEBT_2008" localSheetId="12">#REF!</definedName>
    <definedName name="LTDEBT_2008" localSheetId="11">#REF!</definedName>
    <definedName name="LTDEBT_2008" localSheetId="1">#REF!</definedName>
    <definedName name="LTDEBT_2008" localSheetId="9">#REF!</definedName>
    <definedName name="LTDEBT_2008">#REF!</definedName>
    <definedName name="LTDEBT_2009" localSheetId="10">#REF!</definedName>
    <definedName name="LTDEBT_2009" localSheetId="12">#REF!</definedName>
    <definedName name="LTDEBT_2009" localSheetId="11">#REF!</definedName>
    <definedName name="LTDEBT_2009" localSheetId="1">#REF!</definedName>
    <definedName name="LTDEBT_2009" localSheetId="3">#REF!</definedName>
    <definedName name="LTDEBT_2009" localSheetId="9">#REF!</definedName>
    <definedName name="LTDEBT_2009">#REF!</definedName>
    <definedName name="LTDEBT_2010" localSheetId="10">#REF!</definedName>
    <definedName name="LTDEBT_2010" localSheetId="12">#REF!</definedName>
    <definedName name="LTDEBT_2010" localSheetId="11">#REF!</definedName>
    <definedName name="LTDEBT_2010" localSheetId="1">#REF!</definedName>
    <definedName name="LTDEBT_2010" localSheetId="9">#REF!</definedName>
    <definedName name="LTDEBT_2010">#REF!</definedName>
    <definedName name="LTDEBT_2011" localSheetId="10">#REF!</definedName>
    <definedName name="LTDEBT_2011" localSheetId="12">#REF!</definedName>
    <definedName name="LTDEBT_2011" localSheetId="11">#REF!</definedName>
    <definedName name="LTDEBT_2011" localSheetId="1">#REF!</definedName>
    <definedName name="LTDEBT_2011" localSheetId="9">#REF!</definedName>
    <definedName name="LTDEBT_2011">#REF!</definedName>
    <definedName name="LTDEBT_2012" localSheetId="10">#REF!</definedName>
    <definedName name="LTDEBT_2012" localSheetId="12">#REF!</definedName>
    <definedName name="LTDEBT_2012" localSheetId="11">#REF!</definedName>
    <definedName name="LTDEBT_2012" localSheetId="1">#REF!</definedName>
    <definedName name="LTDEBT_2012" localSheetId="9">#REF!</definedName>
    <definedName name="LTDEBT_2012">#REF!</definedName>
    <definedName name="LTDEBT_2013" localSheetId="10">#REF!</definedName>
    <definedName name="LTDEBT_2013" localSheetId="12">#REF!</definedName>
    <definedName name="LTDEBT_2013" localSheetId="11">#REF!</definedName>
    <definedName name="LTDEBT_2013" localSheetId="1">#REF!</definedName>
    <definedName name="LTDEBT_2013" localSheetId="9">#REF!</definedName>
    <definedName name="LTDEBT_2013">#REF!</definedName>
    <definedName name="LTDEBT_2014" localSheetId="10">#REF!</definedName>
    <definedName name="LTDEBT_2014" localSheetId="12">#REF!</definedName>
    <definedName name="LTDEBT_2014" localSheetId="11">#REF!</definedName>
    <definedName name="LTDEBT_2014" localSheetId="1">#REF!</definedName>
    <definedName name="LTDEBT_2014" localSheetId="9">#REF!</definedName>
    <definedName name="LTDEBT_2014">#REF!</definedName>
    <definedName name="LTDEBT_2015" localSheetId="10">#REF!</definedName>
    <definedName name="LTDEBT_2015" localSheetId="12">#REF!</definedName>
    <definedName name="LTDEBT_2015" localSheetId="11">#REF!</definedName>
    <definedName name="LTDEBT_2015" localSheetId="1">#REF!</definedName>
    <definedName name="LTDEBT_2015" localSheetId="9">#REF!</definedName>
    <definedName name="LTDEBT_2015">#REF!</definedName>
    <definedName name="LTDEBT_2016" localSheetId="10">#REF!</definedName>
    <definedName name="LTDEBT_2016" localSheetId="12">#REF!</definedName>
    <definedName name="LTDEBT_2016" localSheetId="11">#REF!</definedName>
    <definedName name="LTDEBT_2016" localSheetId="1">#REF!</definedName>
    <definedName name="LTDEBT_2016" localSheetId="9">#REF!</definedName>
    <definedName name="LTDEBT_2016">#REF!</definedName>
    <definedName name="LTDEBT_2017" localSheetId="10">#REF!</definedName>
    <definedName name="LTDEBT_2017" localSheetId="12">#REF!</definedName>
    <definedName name="LTDEBT_2017" localSheetId="11">#REF!</definedName>
    <definedName name="LTDEBT_2017" localSheetId="1">#REF!</definedName>
    <definedName name="LTDEBT_2017" localSheetId="9">#REF!</definedName>
    <definedName name="LTDEBT_2017">#REF!</definedName>
    <definedName name="LTDEBT_2018" localSheetId="10">#REF!</definedName>
    <definedName name="LTDEBT_2018" localSheetId="12">#REF!</definedName>
    <definedName name="LTDEBT_2018" localSheetId="11">#REF!</definedName>
    <definedName name="LTDEBT_2018" localSheetId="1">#REF!</definedName>
    <definedName name="LTDEBT_2018" localSheetId="9">#REF!</definedName>
    <definedName name="LTDEBT_2018">#REF!</definedName>
    <definedName name="LTDEBT_2019" localSheetId="10">#REF!</definedName>
    <definedName name="LTDEBT_2019" localSheetId="12">#REF!</definedName>
    <definedName name="LTDEBT_2019" localSheetId="11">#REF!</definedName>
    <definedName name="LTDEBT_2019" localSheetId="1">#REF!</definedName>
    <definedName name="LTDEBT_2019" localSheetId="9">#REF!</definedName>
    <definedName name="LTDEBT_2019">#REF!</definedName>
    <definedName name="LTDEBT_2020" localSheetId="10">#REF!</definedName>
    <definedName name="LTDEBT_2020" localSheetId="12">#REF!</definedName>
    <definedName name="LTDEBT_2020" localSheetId="11">#REF!</definedName>
    <definedName name="LTDEBT_2020" localSheetId="1">#REF!</definedName>
    <definedName name="LTDEBT_2020" localSheetId="9">#REF!</definedName>
    <definedName name="LTDEBT_2020">#REF!</definedName>
    <definedName name="LTDEBT_2Q00" localSheetId="10">#REF!</definedName>
    <definedName name="LTDEBT_2Q00" localSheetId="12">#REF!</definedName>
    <definedName name="LTDEBT_2Q00" localSheetId="11">#REF!</definedName>
    <definedName name="LTDEBT_2Q00" localSheetId="1">#REF!</definedName>
    <definedName name="LTDEBT_2Q00" localSheetId="9">#REF!</definedName>
    <definedName name="LTDEBT_2Q00">#REF!</definedName>
    <definedName name="LTDEBT_2Q01" localSheetId="10">#REF!</definedName>
    <definedName name="LTDEBT_2Q01" localSheetId="12">#REF!</definedName>
    <definedName name="LTDEBT_2Q01" localSheetId="11">#REF!</definedName>
    <definedName name="LTDEBT_2Q01" localSheetId="1">#REF!</definedName>
    <definedName name="LTDEBT_2Q01" localSheetId="9">#REF!</definedName>
    <definedName name="LTDEBT_2Q01">#REF!</definedName>
    <definedName name="LTDEBT_2Q02" localSheetId="10">#REF!</definedName>
    <definedName name="LTDEBT_2Q02" localSheetId="12">#REF!</definedName>
    <definedName name="LTDEBT_2Q02" localSheetId="11">#REF!</definedName>
    <definedName name="LTDEBT_2Q02" localSheetId="1">#REF!</definedName>
    <definedName name="LTDEBT_2Q02" localSheetId="9">#REF!</definedName>
    <definedName name="LTDEBT_2Q02">#REF!</definedName>
    <definedName name="LTDEBT_2Q03" localSheetId="10">#REF!</definedName>
    <definedName name="LTDEBT_2Q03" localSheetId="12">#REF!</definedName>
    <definedName name="LTDEBT_2Q03" localSheetId="11">#REF!</definedName>
    <definedName name="LTDEBT_2Q03" localSheetId="1">#REF!</definedName>
    <definedName name="LTDEBT_2Q03" localSheetId="9">#REF!</definedName>
    <definedName name="LTDEBT_2Q03">#REF!</definedName>
    <definedName name="LTDEBT_2Q04" localSheetId="10">#REF!</definedName>
    <definedName name="LTDEBT_2Q04" localSheetId="12">#REF!</definedName>
    <definedName name="LTDEBT_2Q04" localSheetId="11">#REF!</definedName>
    <definedName name="LTDEBT_2Q04" localSheetId="1">#REF!</definedName>
    <definedName name="LTDEBT_2Q04" localSheetId="9">#REF!</definedName>
    <definedName name="LTDEBT_2Q04">#REF!</definedName>
    <definedName name="LTDEBT_2Q05" localSheetId="10">#REF!</definedName>
    <definedName name="LTDEBT_2Q05" localSheetId="12">#REF!</definedName>
    <definedName name="LTDEBT_2Q05" localSheetId="11">#REF!</definedName>
    <definedName name="LTDEBT_2Q05" localSheetId="1">#REF!</definedName>
    <definedName name="LTDEBT_2Q05" localSheetId="9">#REF!</definedName>
    <definedName name="LTDEBT_2Q05">#REF!</definedName>
    <definedName name="LTDEBT_2Q06" localSheetId="10">#REF!</definedName>
    <definedName name="LTDEBT_2Q06" localSheetId="12">#REF!</definedName>
    <definedName name="LTDEBT_2Q06" localSheetId="11">#REF!</definedName>
    <definedName name="LTDEBT_2Q06" localSheetId="1">#REF!</definedName>
    <definedName name="LTDEBT_2Q06" localSheetId="9">#REF!</definedName>
    <definedName name="LTDEBT_2Q06">#REF!</definedName>
    <definedName name="LTDEBT_2Q07" localSheetId="10">#REF!</definedName>
    <definedName name="LTDEBT_2Q07" localSheetId="12">#REF!</definedName>
    <definedName name="LTDEBT_2Q07" localSheetId="11">#REF!</definedName>
    <definedName name="LTDEBT_2Q07" localSheetId="1">#REF!</definedName>
    <definedName name="LTDEBT_2Q07" localSheetId="9">#REF!</definedName>
    <definedName name="LTDEBT_2Q07">#REF!</definedName>
    <definedName name="LTDEBT_2Q08" localSheetId="10">#REF!</definedName>
    <definedName name="LTDEBT_2Q08" localSheetId="12">#REF!</definedName>
    <definedName name="LTDEBT_2Q08" localSheetId="11">#REF!</definedName>
    <definedName name="LTDEBT_2Q08" localSheetId="1">#REF!</definedName>
    <definedName name="LTDEBT_2Q08" localSheetId="9">#REF!</definedName>
    <definedName name="LTDEBT_2Q08">#REF!</definedName>
    <definedName name="LTDEBT_2Q09" localSheetId="10">#REF!</definedName>
    <definedName name="LTDEBT_2Q09" localSheetId="12">#REF!</definedName>
    <definedName name="LTDEBT_2Q09" localSheetId="11">#REF!</definedName>
    <definedName name="LTDEBT_2Q09" localSheetId="1">#REF!</definedName>
    <definedName name="LTDEBT_2Q09" localSheetId="3">#REF!</definedName>
    <definedName name="LTDEBT_2Q09" localSheetId="9">#REF!</definedName>
    <definedName name="LTDEBT_2Q09">#REF!</definedName>
    <definedName name="LTDEBT_2Q10" localSheetId="10">#REF!</definedName>
    <definedName name="LTDEBT_2Q10" localSheetId="12">#REF!</definedName>
    <definedName name="LTDEBT_2Q10" localSheetId="11">#REF!</definedName>
    <definedName name="LTDEBT_2Q10" localSheetId="1">#REF!</definedName>
    <definedName name="LTDEBT_2Q10" localSheetId="9">#REF!</definedName>
    <definedName name="LTDEBT_2Q10">#REF!</definedName>
    <definedName name="LTDEBT_2Q11" localSheetId="10">#REF!</definedName>
    <definedName name="LTDEBT_2Q11" localSheetId="12">#REF!</definedName>
    <definedName name="LTDEBT_2Q11" localSheetId="11">#REF!</definedName>
    <definedName name="LTDEBT_2Q11" localSheetId="1">#REF!</definedName>
    <definedName name="LTDEBT_2Q11" localSheetId="9">#REF!</definedName>
    <definedName name="LTDEBT_2Q11">#REF!</definedName>
    <definedName name="LTDEBT_2Q12" localSheetId="10">#REF!</definedName>
    <definedName name="LTDEBT_2Q12" localSheetId="12">#REF!</definedName>
    <definedName name="LTDEBT_2Q12" localSheetId="11">#REF!</definedName>
    <definedName name="LTDEBT_2Q12" localSheetId="1">#REF!</definedName>
    <definedName name="LTDEBT_2Q12" localSheetId="9">#REF!</definedName>
    <definedName name="LTDEBT_2Q12">#REF!</definedName>
    <definedName name="LTDEBT_2Q13" localSheetId="10">#REF!</definedName>
    <definedName name="LTDEBT_2Q13" localSheetId="12">#REF!</definedName>
    <definedName name="LTDEBT_2Q13" localSheetId="11">#REF!</definedName>
    <definedName name="LTDEBT_2Q13" localSheetId="1">#REF!</definedName>
    <definedName name="LTDEBT_2Q13" localSheetId="9">#REF!</definedName>
    <definedName name="LTDEBT_2Q13">#REF!</definedName>
    <definedName name="LTDEBT_2Q14" localSheetId="10">#REF!</definedName>
    <definedName name="LTDEBT_2Q14" localSheetId="12">#REF!</definedName>
    <definedName name="LTDEBT_2Q14" localSheetId="11">#REF!</definedName>
    <definedName name="LTDEBT_2Q14" localSheetId="1">#REF!</definedName>
    <definedName name="LTDEBT_2Q14" localSheetId="9">#REF!</definedName>
    <definedName name="LTDEBT_2Q14">#REF!</definedName>
    <definedName name="LTDEBT_2Q15" localSheetId="10">#REF!</definedName>
    <definedName name="LTDEBT_2Q15" localSheetId="12">#REF!</definedName>
    <definedName name="LTDEBT_2Q15" localSheetId="11">#REF!</definedName>
    <definedName name="LTDEBT_2Q15" localSheetId="1">#REF!</definedName>
    <definedName name="LTDEBT_2Q15" localSheetId="9">#REF!</definedName>
    <definedName name="LTDEBT_2Q15">#REF!</definedName>
    <definedName name="LTDEBT_2Q16" localSheetId="10">#REF!</definedName>
    <definedName name="LTDEBT_2Q16" localSheetId="12">#REF!</definedName>
    <definedName name="LTDEBT_2Q16" localSheetId="11">#REF!</definedName>
    <definedName name="LTDEBT_2Q16" localSheetId="1">#REF!</definedName>
    <definedName name="LTDEBT_2Q16" localSheetId="9">#REF!</definedName>
    <definedName name="LTDEBT_2Q16">#REF!</definedName>
    <definedName name="LTDEBT_2Q17" localSheetId="10">#REF!</definedName>
    <definedName name="LTDEBT_2Q17" localSheetId="12">#REF!</definedName>
    <definedName name="LTDEBT_2Q17" localSheetId="11">#REF!</definedName>
    <definedName name="LTDEBT_2Q17" localSheetId="1">#REF!</definedName>
    <definedName name="LTDEBT_2Q17" localSheetId="9">#REF!</definedName>
    <definedName name="LTDEBT_2Q17">#REF!</definedName>
    <definedName name="LTDEBT_2Q18" localSheetId="10">#REF!</definedName>
    <definedName name="LTDEBT_2Q18" localSheetId="12">#REF!</definedName>
    <definedName name="LTDEBT_2Q18" localSheetId="11">#REF!</definedName>
    <definedName name="LTDEBT_2Q18" localSheetId="1">#REF!</definedName>
    <definedName name="LTDEBT_2Q18" localSheetId="9">#REF!</definedName>
    <definedName name="LTDEBT_2Q18">#REF!</definedName>
    <definedName name="LTDEBT_2Q19" localSheetId="10">#REF!</definedName>
    <definedName name="LTDEBT_2Q19" localSheetId="12">#REF!</definedName>
    <definedName name="LTDEBT_2Q19" localSheetId="11">#REF!</definedName>
    <definedName name="LTDEBT_2Q19" localSheetId="1">#REF!</definedName>
    <definedName name="LTDEBT_2Q19" localSheetId="9">#REF!</definedName>
    <definedName name="LTDEBT_2Q19">#REF!</definedName>
    <definedName name="LTDEBT_2Q20" localSheetId="10">#REF!</definedName>
    <definedName name="LTDEBT_2Q20" localSheetId="12">#REF!</definedName>
    <definedName name="LTDEBT_2Q20" localSheetId="11">#REF!</definedName>
    <definedName name="LTDEBT_2Q20" localSheetId="1">#REF!</definedName>
    <definedName name="LTDEBT_2Q20" localSheetId="9">#REF!</definedName>
    <definedName name="LTDEBT_2Q20">#REF!</definedName>
    <definedName name="LTDEBT_3Q00" localSheetId="10">#REF!</definedName>
    <definedName name="LTDEBT_3Q00" localSheetId="12">#REF!</definedName>
    <definedName name="LTDEBT_3Q00" localSheetId="11">#REF!</definedName>
    <definedName name="LTDEBT_3Q00" localSheetId="1">#REF!</definedName>
    <definedName name="LTDEBT_3Q00" localSheetId="9">#REF!</definedName>
    <definedName name="LTDEBT_3Q00">#REF!</definedName>
    <definedName name="LTDEBT_3Q01" localSheetId="10">#REF!</definedName>
    <definedName name="LTDEBT_3Q01" localSheetId="12">#REF!</definedName>
    <definedName name="LTDEBT_3Q01" localSheetId="11">#REF!</definedName>
    <definedName name="LTDEBT_3Q01" localSheetId="1">#REF!</definedName>
    <definedName name="LTDEBT_3Q01" localSheetId="9">#REF!</definedName>
    <definedName name="LTDEBT_3Q01">#REF!</definedName>
    <definedName name="LTDEBT_3Q02" localSheetId="10">#REF!</definedName>
    <definedName name="LTDEBT_3Q02" localSheetId="12">#REF!</definedName>
    <definedName name="LTDEBT_3Q02" localSheetId="11">#REF!</definedName>
    <definedName name="LTDEBT_3Q02" localSheetId="1">#REF!</definedName>
    <definedName name="LTDEBT_3Q02" localSheetId="9">#REF!</definedName>
    <definedName name="LTDEBT_3Q02">#REF!</definedName>
    <definedName name="LTDEBT_3Q03" localSheetId="10">#REF!</definedName>
    <definedName name="LTDEBT_3Q03" localSheetId="12">#REF!</definedName>
    <definedName name="LTDEBT_3Q03" localSheetId="11">#REF!</definedName>
    <definedName name="LTDEBT_3Q03" localSheetId="1">#REF!</definedName>
    <definedName name="LTDEBT_3Q03" localSheetId="9">#REF!</definedName>
    <definedName name="LTDEBT_3Q03">#REF!</definedName>
    <definedName name="LTDEBT_3Q04" localSheetId="10">#REF!</definedName>
    <definedName name="LTDEBT_3Q04" localSheetId="12">#REF!</definedName>
    <definedName name="LTDEBT_3Q04" localSheetId="11">#REF!</definedName>
    <definedName name="LTDEBT_3Q04" localSheetId="1">#REF!</definedName>
    <definedName name="LTDEBT_3Q04" localSheetId="9">#REF!</definedName>
    <definedName name="LTDEBT_3Q04">#REF!</definedName>
    <definedName name="LTDEBT_3Q05" localSheetId="10">#REF!</definedName>
    <definedName name="LTDEBT_3Q05" localSheetId="12">#REF!</definedName>
    <definedName name="LTDEBT_3Q05" localSheetId="11">#REF!</definedName>
    <definedName name="LTDEBT_3Q05" localSheetId="1">#REF!</definedName>
    <definedName name="LTDEBT_3Q05" localSheetId="9">#REF!</definedName>
    <definedName name="LTDEBT_3Q05">#REF!</definedName>
    <definedName name="LTDEBT_3Q06" localSheetId="10">#REF!</definedName>
    <definedName name="LTDEBT_3Q06" localSheetId="12">#REF!</definedName>
    <definedName name="LTDEBT_3Q06" localSheetId="11">#REF!</definedName>
    <definedName name="LTDEBT_3Q06" localSheetId="1">#REF!</definedName>
    <definedName name="LTDEBT_3Q06" localSheetId="9">#REF!</definedName>
    <definedName name="LTDEBT_3Q06">#REF!</definedName>
    <definedName name="LTDEBT_3Q07" localSheetId="10">#REF!</definedName>
    <definedName name="LTDEBT_3Q07" localSheetId="12">#REF!</definedName>
    <definedName name="LTDEBT_3Q07" localSheetId="11">#REF!</definedName>
    <definedName name="LTDEBT_3Q07" localSheetId="1">#REF!</definedName>
    <definedName name="LTDEBT_3Q07" localSheetId="9">#REF!</definedName>
    <definedName name="LTDEBT_3Q07">#REF!</definedName>
    <definedName name="LTDEBT_3Q08" localSheetId="10">#REF!</definedName>
    <definedName name="LTDEBT_3Q08" localSheetId="12">#REF!</definedName>
    <definedName name="LTDEBT_3Q08" localSheetId="11">#REF!</definedName>
    <definedName name="LTDEBT_3Q08" localSheetId="1">#REF!</definedName>
    <definedName name="LTDEBT_3Q08" localSheetId="9">#REF!</definedName>
    <definedName name="LTDEBT_3Q08">#REF!</definedName>
    <definedName name="LTDEBT_3Q09" localSheetId="10">#REF!</definedName>
    <definedName name="LTDEBT_3Q09" localSheetId="12">#REF!</definedName>
    <definedName name="LTDEBT_3Q09" localSheetId="11">#REF!</definedName>
    <definedName name="LTDEBT_3Q09" localSheetId="1">#REF!</definedName>
    <definedName name="LTDEBT_3Q09" localSheetId="3">#REF!</definedName>
    <definedName name="LTDEBT_3Q09" localSheetId="9">#REF!</definedName>
    <definedName name="LTDEBT_3Q09">#REF!</definedName>
    <definedName name="LTDEBT_3Q10" localSheetId="10">#REF!</definedName>
    <definedName name="LTDEBT_3Q10" localSheetId="12">#REF!</definedName>
    <definedName name="LTDEBT_3Q10" localSheetId="11">#REF!</definedName>
    <definedName name="LTDEBT_3Q10" localSheetId="1">#REF!</definedName>
    <definedName name="LTDEBT_3Q10" localSheetId="9">#REF!</definedName>
    <definedName name="LTDEBT_3Q10">#REF!</definedName>
    <definedName name="LTDEBT_3Q11" localSheetId="10">#REF!</definedName>
    <definedName name="LTDEBT_3Q11" localSheetId="12">#REF!</definedName>
    <definedName name="LTDEBT_3Q11" localSheetId="11">#REF!</definedName>
    <definedName name="LTDEBT_3Q11" localSheetId="1">#REF!</definedName>
    <definedName name="LTDEBT_3Q11" localSheetId="9">#REF!</definedName>
    <definedName name="LTDEBT_3Q11">#REF!</definedName>
    <definedName name="LTDEBT_3Q12" localSheetId="10">#REF!</definedName>
    <definedName name="LTDEBT_3Q12" localSheetId="12">#REF!</definedName>
    <definedName name="LTDEBT_3Q12" localSheetId="11">#REF!</definedName>
    <definedName name="LTDEBT_3Q12" localSheetId="1">#REF!</definedName>
    <definedName name="LTDEBT_3Q12" localSheetId="9">#REF!</definedName>
    <definedName name="LTDEBT_3Q12">#REF!</definedName>
    <definedName name="LTDEBT_3Q13" localSheetId="10">#REF!</definedName>
    <definedName name="LTDEBT_3Q13" localSheetId="12">#REF!</definedName>
    <definedName name="LTDEBT_3Q13" localSheetId="11">#REF!</definedName>
    <definedName name="LTDEBT_3Q13" localSheetId="1">#REF!</definedName>
    <definedName name="LTDEBT_3Q13" localSheetId="9">#REF!</definedName>
    <definedName name="LTDEBT_3Q13">#REF!</definedName>
    <definedName name="LTDEBT_3Q14" localSheetId="10">#REF!</definedName>
    <definedName name="LTDEBT_3Q14" localSheetId="12">#REF!</definedName>
    <definedName name="LTDEBT_3Q14" localSheetId="11">#REF!</definedName>
    <definedName name="LTDEBT_3Q14" localSheetId="1">#REF!</definedName>
    <definedName name="LTDEBT_3Q14" localSheetId="9">#REF!</definedName>
    <definedName name="LTDEBT_3Q14">#REF!</definedName>
    <definedName name="LTDEBT_3Q15" localSheetId="10">#REF!</definedName>
    <definedName name="LTDEBT_3Q15" localSheetId="12">#REF!</definedName>
    <definedName name="LTDEBT_3Q15" localSheetId="11">#REF!</definedName>
    <definedName name="LTDEBT_3Q15" localSheetId="1">#REF!</definedName>
    <definedName name="LTDEBT_3Q15" localSheetId="9">#REF!</definedName>
    <definedName name="LTDEBT_3Q15">#REF!</definedName>
    <definedName name="LTDEBT_3Q16" localSheetId="10">#REF!</definedName>
    <definedName name="LTDEBT_3Q16" localSheetId="12">#REF!</definedName>
    <definedName name="LTDEBT_3Q16" localSheetId="11">#REF!</definedName>
    <definedName name="LTDEBT_3Q16" localSheetId="1">#REF!</definedName>
    <definedName name="LTDEBT_3Q16" localSheetId="9">#REF!</definedName>
    <definedName name="LTDEBT_3Q16">#REF!</definedName>
    <definedName name="LTDEBT_3Q17" localSheetId="10">#REF!</definedName>
    <definedName name="LTDEBT_3Q17" localSheetId="12">#REF!</definedName>
    <definedName name="LTDEBT_3Q17" localSheetId="11">#REF!</definedName>
    <definedName name="LTDEBT_3Q17" localSheetId="1">#REF!</definedName>
    <definedName name="LTDEBT_3Q17" localSheetId="9">#REF!</definedName>
    <definedName name="LTDEBT_3Q17">#REF!</definedName>
    <definedName name="LTDEBT_3Q18" localSheetId="10">#REF!</definedName>
    <definedName name="LTDEBT_3Q18" localSheetId="12">#REF!</definedName>
    <definedName name="LTDEBT_3Q18" localSheetId="11">#REF!</definedName>
    <definedName name="LTDEBT_3Q18" localSheetId="1">#REF!</definedName>
    <definedName name="LTDEBT_3Q18" localSheetId="9">#REF!</definedName>
    <definedName name="LTDEBT_3Q18">#REF!</definedName>
    <definedName name="LTDEBT_3Q19" localSheetId="10">#REF!</definedName>
    <definedName name="LTDEBT_3Q19" localSheetId="12">#REF!</definedName>
    <definedName name="LTDEBT_3Q19" localSheetId="11">#REF!</definedName>
    <definedName name="LTDEBT_3Q19" localSheetId="1">#REF!</definedName>
    <definedName name="LTDEBT_3Q19" localSheetId="9">#REF!</definedName>
    <definedName name="LTDEBT_3Q19">#REF!</definedName>
    <definedName name="LTDEBT_3Q20" localSheetId="10">#REF!</definedName>
    <definedName name="LTDEBT_3Q20" localSheetId="12">#REF!</definedName>
    <definedName name="LTDEBT_3Q20" localSheetId="11">#REF!</definedName>
    <definedName name="LTDEBT_3Q20" localSheetId="1">#REF!</definedName>
    <definedName name="LTDEBT_3Q20" localSheetId="9">#REF!</definedName>
    <definedName name="LTDEBT_3Q20">#REF!</definedName>
    <definedName name="LTDEBT_4Q00" localSheetId="10">#REF!</definedName>
    <definedName name="LTDEBT_4Q00" localSheetId="12">#REF!</definedName>
    <definedName name="LTDEBT_4Q00" localSheetId="11">#REF!</definedName>
    <definedName name="LTDEBT_4Q00" localSheetId="1">#REF!</definedName>
    <definedName name="LTDEBT_4Q00" localSheetId="9">#REF!</definedName>
    <definedName name="LTDEBT_4Q00">#REF!</definedName>
    <definedName name="LTDEBT_4Q01" localSheetId="10">#REF!</definedName>
    <definedName name="LTDEBT_4Q01" localSheetId="12">#REF!</definedName>
    <definedName name="LTDEBT_4Q01" localSheetId="11">#REF!</definedName>
    <definedName name="LTDEBT_4Q01" localSheetId="1">#REF!</definedName>
    <definedName name="LTDEBT_4Q01" localSheetId="9">#REF!</definedName>
    <definedName name="LTDEBT_4Q01">#REF!</definedName>
    <definedName name="LTDEBT_4Q02" localSheetId="10">#REF!</definedName>
    <definedName name="LTDEBT_4Q02" localSheetId="12">#REF!</definedName>
    <definedName name="LTDEBT_4Q02" localSheetId="11">#REF!</definedName>
    <definedName name="LTDEBT_4Q02" localSheetId="1">#REF!</definedName>
    <definedName name="LTDEBT_4Q02" localSheetId="9">#REF!</definedName>
    <definedName name="LTDEBT_4Q02">#REF!</definedName>
    <definedName name="LTDEBT_4Q03" localSheetId="10">#REF!</definedName>
    <definedName name="LTDEBT_4Q03" localSheetId="12">#REF!</definedName>
    <definedName name="LTDEBT_4Q03" localSheetId="11">#REF!</definedName>
    <definedName name="LTDEBT_4Q03" localSheetId="1">#REF!</definedName>
    <definedName name="LTDEBT_4Q03" localSheetId="9">#REF!</definedName>
    <definedName name="LTDEBT_4Q03">#REF!</definedName>
    <definedName name="LTDEBT_4Q04" localSheetId="10">#REF!</definedName>
    <definedName name="LTDEBT_4Q04" localSheetId="12">#REF!</definedName>
    <definedName name="LTDEBT_4Q04" localSheetId="11">#REF!</definedName>
    <definedName name="LTDEBT_4Q04" localSheetId="1">#REF!</definedName>
    <definedName name="LTDEBT_4Q04" localSheetId="9">#REF!</definedName>
    <definedName name="LTDEBT_4Q04">#REF!</definedName>
    <definedName name="LTDEBT_4Q05" localSheetId="10">#REF!</definedName>
    <definedName name="LTDEBT_4Q05" localSheetId="12">#REF!</definedName>
    <definedName name="LTDEBT_4Q05" localSheetId="11">#REF!</definedName>
    <definedName name="LTDEBT_4Q05" localSheetId="1">#REF!</definedName>
    <definedName name="LTDEBT_4Q05" localSheetId="9">#REF!</definedName>
    <definedName name="LTDEBT_4Q05">#REF!</definedName>
    <definedName name="LTDEBT_4Q06" localSheetId="10">#REF!</definedName>
    <definedName name="LTDEBT_4Q06" localSheetId="12">#REF!</definedName>
    <definedName name="LTDEBT_4Q06" localSheetId="11">#REF!</definedName>
    <definedName name="LTDEBT_4Q06" localSheetId="1">#REF!</definedName>
    <definedName name="LTDEBT_4Q06" localSheetId="9">#REF!</definedName>
    <definedName name="LTDEBT_4Q06">#REF!</definedName>
    <definedName name="LTDEBT_4Q07" localSheetId="10">#REF!</definedName>
    <definedName name="LTDEBT_4Q07" localSheetId="12">#REF!</definedName>
    <definedName name="LTDEBT_4Q07" localSheetId="11">#REF!</definedName>
    <definedName name="LTDEBT_4Q07" localSheetId="1">#REF!</definedName>
    <definedName name="LTDEBT_4Q07" localSheetId="9">#REF!</definedName>
    <definedName name="LTDEBT_4Q07">#REF!</definedName>
    <definedName name="LTDEBT_4Q08" localSheetId="10">#REF!</definedName>
    <definedName name="LTDEBT_4Q08" localSheetId="12">#REF!</definedName>
    <definedName name="LTDEBT_4Q08" localSheetId="11">#REF!</definedName>
    <definedName name="LTDEBT_4Q08" localSheetId="1">#REF!</definedName>
    <definedName name="LTDEBT_4Q08" localSheetId="9">#REF!</definedName>
    <definedName name="LTDEBT_4Q08">#REF!</definedName>
    <definedName name="LTDEBT_4Q09" localSheetId="10">#REF!</definedName>
    <definedName name="LTDEBT_4Q09" localSheetId="12">#REF!</definedName>
    <definedName name="LTDEBT_4Q09" localSheetId="11">#REF!</definedName>
    <definedName name="LTDEBT_4Q09" localSheetId="1">#REF!</definedName>
    <definedName name="LTDEBT_4Q09" localSheetId="3">#REF!</definedName>
    <definedName name="LTDEBT_4Q09" localSheetId="9">#REF!</definedName>
    <definedName name="LTDEBT_4Q09">#REF!</definedName>
    <definedName name="LTDEBT_4Q10" localSheetId="10">#REF!</definedName>
    <definedName name="LTDEBT_4Q10" localSheetId="12">#REF!</definedName>
    <definedName name="LTDEBT_4Q10" localSheetId="11">#REF!</definedName>
    <definedName name="LTDEBT_4Q10" localSheetId="1">#REF!</definedName>
    <definedName name="LTDEBT_4Q10" localSheetId="9">#REF!</definedName>
    <definedName name="LTDEBT_4Q10">#REF!</definedName>
    <definedName name="LTDEBT_4Q11" localSheetId="10">#REF!</definedName>
    <definedName name="LTDEBT_4Q11" localSheetId="12">#REF!</definedName>
    <definedName name="LTDEBT_4Q11" localSheetId="11">#REF!</definedName>
    <definedName name="LTDEBT_4Q11" localSheetId="1">#REF!</definedName>
    <definedName name="LTDEBT_4Q11" localSheetId="9">#REF!</definedName>
    <definedName name="LTDEBT_4Q11">#REF!</definedName>
    <definedName name="LTDEBT_4Q12" localSheetId="10">#REF!</definedName>
    <definedName name="LTDEBT_4Q12" localSheetId="12">#REF!</definedName>
    <definedName name="LTDEBT_4Q12" localSheetId="11">#REF!</definedName>
    <definedName name="LTDEBT_4Q12" localSheetId="1">#REF!</definedName>
    <definedName name="LTDEBT_4Q12" localSheetId="9">#REF!</definedName>
    <definedName name="LTDEBT_4Q12">#REF!</definedName>
    <definedName name="LTDEBT_4Q13" localSheetId="10">#REF!</definedName>
    <definedName name="LTDEBT_4Q13" localSheetId="12">#REF!</definedName>
    <definedName name="LTDEBT_4Q13" localSheetId="11">#REF!</definedName>
    <definedName name="LTDEBT_4Q13" localSheetId="1">#REF!</definedName>
    <definedName name="LTDEBT_4Q13" localSheetId="9">#REF!</definedName>
    <definedName name="LTDEBT_4Q13">#REF!</definedName>
    <definedName name="LTDEBT_4Q14" localSheetId="10">#REF!</definedName>
    <definedName name="LTDEBT_4Q14" localSheetId="12">#REF!</definedName>
    <definedName name="LTDEBT_4Q14" localSheetId="11">#REF!</definedName>
    <definedName name="LTDEBT_4Q14" localSheetId="1">#REF!</definedName>
    <definedName name="LTDEBT_4Q14" localSheetId="9">#REF!</definedName>
    <definedName name="LTDEBT_4Q14">#REF!</definedName>
    <definedName name="LTDEBT_4Q15" localSheetId="10">#REF!</definedName>
    <definedName name="LTDEBT_4Q15" localSheetId="12">#REF!</definedName>
    <definedName name="LTDEBT_4Q15" localSheetId="11">#REF!</definedName>
    <definedName name="LTDEBT_4Q15" localSheetId="1">#REF!</definedName>
    <definedName name="LTDEBT_4Q15" localSheetId="9">#REF!</definedName>
    <definedName name="LTDEBT_4Q15">#REF!</definedName>
    <definedName name="LTDEBT_4Q16" localSheetId="10">#REF!</definedName>
    <definedName name="LTDEBT_4Q16" localSheetId="12">#REF!</definedName>
    <definedName name="LTDEBT_4Q16" localSheetId="11">#REF!</definedName>
    <definedName name="LTDEBT_4Q16" localSheetId="1">#REF!</definedName>
    <definedName name="LTDEBT_4Q16" localSheetId="9">#REF!</definedName>
    <definedName name="LTDEBT_4Q16">#REF!</definedName>
    <definedName name="LTDEBT_4Q17" localSheetId="10">#REF!</definedName>
    <definedName name="LTDEBT_4Q17" localSheetId="12">#REF!</definedName>
    <definedName name="LTDEBT_4Q17" localSheetId="11">#REF!</definedName>
    <definedName name="LTDEBT_4Q17" localSheetId="1">#REF!</definedName>
    <definedName name="LTDEBT_4Q17" localSheetId="9">#REF!</definedName>
    <definedName name="LTDEBT_4Q17">#REF!</definedName>
    <definedName name="LTDEBT_4Q18" localSheetId="10">#REF!</definedName>
    <definedName name="LTDEBT_4Q18" localSheetId="12">#REF!</definedName>
    <definedName name="LTDEBT_4Q18" localSheetId="11">#REF!</definedName>
    <definedName name="LTDEBT_4Q18" localSheetId="1">#REF!</definedName>
    <definedName name="LTDEBT_4Q18" localSheetId="9">#REF!</definedName>
    <definedName name="LTDEBT_4Q18">#REF!</definedName>
    <definedName name="LTDEBT_4Q19" localSheetId="10">#REF!</definedName>
    <definedName name="LTDEBT_4Q19" localSheetId="12">#REF!</definedName>
    <definedName name="LTDEBT_4Q19" localSheetId="11">#REF!</definedName>
    <definedName name="LTDEBT_4Q19" localSheetId="1">#REF!</definedName>
    <definedName name="LTDEBT_4Q19" localSheetId="9">#REF!</definedName>
    <definedName name="LTDEBT_4Q19">#REF!</definedName>
    <definedName name="LTDEBT_4Q20" localSheetId="10">#REF!</definedName>
    <definedName name="LTDEBT_4Q20" localSheetId="12">#REF!</definedName>
    <definedName name="LTDEBT_4Q20" localSheetId="11">#REF!</definedName>
    <definedName name="LTDEBT_4Q20" localSheetId="1">#REF!</definedName>
    <definedName name="LTDEBT_4Q20" localSheetId="9">#REF!</definedName>
    <definedName name="LTDEBT_4Q20">#REF!</definedName>
    <definedName name="Luiz" localSheetId="10">#REF!</definedName>
    <definedName name="Luiz" localSheetId="12">#REF!</definedName>
    <definedName name="Luiz" localSheetId="11">#REF!</definedName>
    <definedName name="Luiz" localSheetId="1">#REF!</definedName>
    <definedName name="Luiz" localSheetId="3">#REF!</definedName>
    <definedName name="Luiz" localSheetId="9">#REF!</definedName>
    <definedName name="Luiz">#REF!</definedName>
    <definedName name="lx" localSheetId="10">#REF!</definedName>
    <definedName name="lx" localSheetId="11">#REF!</definedName>
    <definedName name="lx" localSheetId="1">#REF!</definedName>
    <definedName name="lx" localSheetId="9">#REF!</definedName>
    <definedName name="lx">#REF!</definedName>
    <definedName name="m" localSheetId="10">#REF!</definedName>
    <definedName name="m" localSheetId="12">#REF!</definedName>
    <definedName name="m" localSheetId="11">#REF!</definedName>
    <definedName name="m" localSheetId="1">#REF!</definedName>
    <definedName name="m" localSheetId="3">#REF!</definedName>
    <definedName name="m" localSheetId="9">#REF!</definedName>
    <definedName name="m">#REF!</definedName>
    <definedName name="M_PlaceofPath" hidden="1">"F:\CMOTZ\excel\ati\ATI_VDF.XLS"</definedName>
    <definedName name="ma" localSheetId="10">#REF!</definedName>
    <definedName name="ma" localSheetId="12">#REF!</definedName>
    <definedName name="ma" localSheetId="11">#REF!</definedName>
    <definedName name="ma" localSheetId="1">#REF!</definedName>
    <definedName name="ma" localSheetId="3">#REF!</definedName>
    <definedName name="ma" localSheetId="9">#REF!</definedName>
    <definedName name="ma" localSheetId="8">#REF!</definedName>
    <definedName name="ma">#REF!</definedName>
    <definedName name="MACRO" localSheetId="10">#REF!</definedName>
    <definedName name="MACRO" localSheetId="11">#REF!</definedName>
    <definedName name="MACRO" localSheetId="1">#REF!</definedName>
    <definedName name="MACRO" localSheetId="9">#REF!</definedName>
    <definedName name="MACRO">#REF!</definedName>
    <definedName name="Macro10" localSheetId="10">#REF!</definedName>
    <definedName name="Macro10" localSheetId="12">#REF!</definedName>
    <definedName name="Macro10" localSheetId="11">#REF!</definedName>
    <definedName name="Macro10" localSheetId="1">#REF!</definedName>
    <definedName name="Macro10" localSheetId="9">#REF!</definedName>
    <definedName name="Macro10" localSheetId="8">#REF!</definedName>
    <definedName name="Macro10">#REF!</definedName>
    <definedName name="Macro11" localSheetId="10">#REF!</definedName>
    <definedName name="Macro11" localSheetId="12">#REF!</definedName>
    <definedName name="Macro11" localSheetId="11">#REF!</definedName>
    <definedName name="Macro11" localSheetId="1">#REF!</definedName>
    <definedName name="Macro11" localSheetId="9">#REF!</definedName>
    <definedName name="Macro11">#REF!</definedName>
    <definedName name="Macro12" localSheetId="10">#REF!</definedName>
    <definedName name="Macro12" localSheetId="12">#REF!</definedName>
    <definedName name="Macro12" localSheetId="11">#REF!</definedName>
    <definedName name="Macro12" localSheetId="1">#REF!</definedName>
    <definedName name="Macro12" localSheetId="9">#REF!</definedName>
    <definedName name="Macro12">#REF!</definedName>
    <definedName name="Macro13" localSheetId="10">#REF!</definedName>
    <definedName name="Macro13" localSheetId="12">#REF!</definedName>
    <definedName name="Macro13" localSheetId="11">#REF!</definedName>
    <definedName name="Macro13" localSheetId="1">#REF!</definedName>
    <definedName name="Macro13" localSheetId="9">#REF!</definedName>
    <definedName name="Macro13">#REF!</definedName>
    <definedName name="Macro14" localSheetId="10">#REF!</definedName>
    <definedName name="Macro14" localSheetId="12">#REF!</definedName>
    <definedName name="Macro14" localSheetId="11">#REF!</definedName>
    <definedName name="Macro14" localSheetId="1">#REF!</definedName>
    <definedName name="Macro14" localSheetId="9">#REF!</definedName>
    <definedName name="Macro14">#REF!</definedName>
    <definedName name="Macro15" localSheetId="10">#REF!</definedName>
    <definedName name="Macro15" localSheetId="12">#REF!</definedName>
    <definedName name="Macro15" localSheetId="11">#REF!</definedName>
    <definedName name="Macro15" localSheetId="1">#REF!</definedName>
    <definedName name="Macro15" localSheetId="9">#REF!</definedName>
    <definedName name="Macro15">#REF!</definedName>
    <definedName name="Macro16" localSheetId="10">#REF!</definedName>
    <definedName name="Macro16" localSheetId="12">#REF!</definedName>
    <definedName name="Macro16" localSheetId="11">#REF!</definedName>
    <definedName name="Macro16" localSheetId="1">#REF!</definedName>
    <definedName name="Macro16" localSheetId="9">#REF!</definedName>
    <definedName name="Macro16">#REF!</definedName>
    <definedName name="Macro17" localSheetId="10">#REF!</definedName>
    <definedName name="Macro17" localSheetId="12">#REF!</definedName>
    <definedName name="Macro17" localSheetId="11">#REF!</definedName>
    <definedName name="Macro17" localSheetId="1">#REF!</definedName>
    <definedName name="Macro17" localSheetId="9">#REF!</definedName>
    <definedName name="Macro17">#REF!</definedName>
    <definedName name="Macro19" localSheetId="10">#REF!</definedName>
    <definedName name="Macro19" localSheetId="12">#REF!</definedName>
    <definedName name="Macro19" localSheetId="11">#REF!</definedName>
    <definedName name="Macro19" localSheetId="1">#REF!</definedName>
    <definedName name="Macro19" localSheetId="9">#REF!</definedName>
    <definedName name="Macro19">#REF!</definedName>
    <definedName name="Macro2" localSheetId="10">#REF!</definedName>
    <definedName name="Macro2" localSheetId="12">#REF!</definedName>
    <definedName name="Macro2" localSheetId="11">#REF!</definedName>
    <definedName name="Macro2" localSheetId="1">#REF!</definedName>
    <definedName name="Macro2" localSheetId="3">#REF!</definedName>
    <definedName name="Macro2" localSheetId="9">#REF!</definedName>
    <definedName name="Macro2">#REF!</definedName>
    <definedName name="Macro20" localSheetId="10">#REF!</definedName>
    <definedName name="Macro20" localSheetId="12">#REF!</definedName>
    <definedName name="Macro20" localSheetId="11">#REF!</definedName>
    <definedName name="Macro20" localSheetId="1">#REF!</definedName>
    <definedName name="Macro20" localSheetId="9">#REF!</definedName>
    <definedName name="Macro20">#REF!</definedName>
    <definedName name="Macro21" localSheetId="10">#REF!</definedName>
    <definedName name="Macro21" localSheetId="12">#REF!</definedName>
    <definedName name="Macro21" localSheetId="11">#REF!</definedName>
    <definedName name="Macro21" localSheetId="1">#REF!</definedName>
    <definedName name="Macro21" localSheetId="9">#REF!</definedName>
    <definedName name="Macro21">#REF!</definedName>
    <definedName name="Macro22" localSheetId="10">#REF!</definedName>
    <definedName name="Macro22" localSheetId="12">#REF!</definedName>
    <definedName name="Macro22" localSheetId="11">#REF!</definedName>
    <definedName name="Macro22" localSheetId="1">#REF!</definedName>
    <definedName name="Macro22" localSheetId="9">#REF!</definedName>
    <definedName name="Macro22">#REF!</definedName>
    <definedName name="Macro23" localSheetId="10">#REF!</definedName>
    <definedName name="Macro23" localSheetId="12">#REF!</definedName>
    <definedName name="Macro23" localSheetId="11">#REF!</definedName>
    <definedName name="Macro23" localSheetId="1">#REF!</definedName>
    <definedName name="Macro23" localSheetId="9">#REF!</definedName>
    <definedName name="Macro23">#REF!</definedName>
    <definedName name="Macro25" localSheetId="10">#REF!</definedName>
    <definedName name="Macro25" localSheetId="12">#REF!</definedName>
    <definedName name="Macro25" localSheetId="11">#REF!</definedName>
    <definedName name="Macro25" localSheetId="1">#REF!</definedName>
    <definedName name="Macro25" localSheetId="9">#REF!</definedName>
    <definedName name="Macro25">#REF!</definedName>
    <definedName name="Macro27" localSheetId="10">#REF!</definedName>
    <definedName name="Macro27" localSheetId="12">#REF!</definedName>
    <definedName name="Macro27" localSheetId="11">#REF!</definedName>
    <definedName name="Macro27" localSheetId="1">#REF!</definedName>
    <definedName name="Macro27" localSheetId="9">#REF!</definedName>
    <definedName name="Macro27">#REF!</definedName>
    <definedName name="Macro28" localSheetId="10">#REF!</definedName>
    <definedName name="Macro28" localSheetId="12">#REF!</definedName>
    <definedName name="Macro28" localSheetId="11">#REF!</definedName>
    <definedName name="Macro28" localSheetId="1">#REF!</definedName>
    <definedName name="Macro28" localSheetId="9">#REF!</definedName>
    <definedName name="Macro28">#REF!</definedName>
    <definedName name="macro3">#N/A</definedName>
    <definedName name="Macro30" localSheetId="10">#REF!</definedName>
    <definedName name="Macro30" localSheetId="12">#REF!</definedName>
    <definedName name="Macro30" localSheetId="11">#REF!</definedName>
    <definedName name="Macro30" localSheetId="1">#REF!</definedName>
    <definedName name="Macro30" localSheetId="9">#REF!</definedName>
    <definedName name="Macro30">#REF!</definedName>
    <definedName name="Macro34" localSheetId="10">#REF!</definedName>
    <definedName name="Macro34" localSheetId="12">#REF!</definedName>
    <definedName name="Macro34" localSheetId="11">#REF!</definedName>
    <definedName name="Macro34" localSheetId="1">#REF!</definedName>
    <definedName name="Macro34" localSheetId="9">#REF!</definedName>
    <definedName name="Macro34">#REF!</definedName>
    <definedName name="Macro35" localSheetId="10">#REF!</definedName>
    <definedName name="Macro35" localSheetId="12">#REF!</definedName>
    <definedName name="Macro35" localSheetId="11">#REF!</definedName>
    <definedName name="Macro35" localSheetId="1">#REF!</definedName>
    <definedName name="Macro35" localSheetId="9">#REF!</definedName>
    <definedName name="Macro35">#REF!</definedName>
    <definedName name="Macro36" localSheetId="10">#REF!</definedName>
    <definedName name="Macro36" localSheetId="12">#REF!</definedName>
    <definedName name="Macro36" localSheetId="11">#REF!</definedName>
    <definedName name="Macro36" localSheetId="1">#REF!</definedName>
    <definedName name="Macro36" localSheetId="9">#REF!</definedName>
    <definedName name="Macro36">#REF!</definedName>
    <definedName name="Macro7" localSheetId="10">#REF!</definedName>
    <definedName name="Macro7" localSheetId="11">#REF!</definedName>
    <definedName name="Macro7" localSheetId="1">#REF!</definedName>
    <definedName name="Macro7" localSheetId="9">#REF!</definedName>
    <definedName name="Macro7">#REF!</definedName>
    <definedName name="Macro8" localSheetId="10">#REF!</definedName>
    <definedName name="Macro8" localSheetId="12">#REF!</definedName>
    <definedName name="Macro8" localSheetId="11">#REF!</definedName>
    <definedName name="Macro8" localSheetId="1">#REF!</definedName>
    <definedName name="Macro8" localSheetId="9">#REF!</definedName>
    <definedName name="Macro8">#REF!</definedName>
    <definedName name="Macro9" localSheetId="10">#REF!</definedName>
    <definedName name="Macro9" localSheetId="12">#REF!</definedName>
    <definedName name="Macro9" localSheetId="11">#REF!</definedName>
    <definedName name="Macro9" localSheetId="1">#REF!</definedName>
    <definedName name="Macro9" localSheetId="9">#REF!</definedName>
    <definedName name="Macro9">#REF!</definedName>
    <definedName name="Mainatenance_factor" localSheetId="10">#REF!</definedName>
    <definedName name="Mainatenance_factor" localSheetId="12">#REF!</definedName>
    <definedName name="Mainatenance_factor" localSheetId="11">#REF!</definedName>
    <definedName name="Mainatenance_factor" localSheetId="1">#REF!</definedName>
    <definedName name="Mainatenance_factor" localSheetId="3">#REF!</definedName>
    <definedName name="Mainatenance_factor" localSheetId="9">#REF!</definedName>
    <definedName name="Mainatenance_factor">#REF!</definedName>
    <definedName name="maintenance_capex" localSheetId="10">#REF!</definedName>
    <definedName name="maintenance_capex" localSheetId="12">#REF!</definedName>
    <definedName name="maintenance_capex" localSheetId="11">#REF!</definedName>
    <definedName name="maintenance_capex" localSheetId="1">#REF!</definedName>
    <definedName name="maintenance_capex" localSheetId="3">#REF!</definedName>
    <definedName name="maintenance_capex" localSheetId="9">#REF!</definedName>
    <definedName name="maintenance_capex">#REF!</definedName>
    <definedName name="Maintenance_Capital_Expenditure" localSheetId="10">#REF!</definedName>
    <definedName name="Maintenance_Capital_Expenditure" localSheetId="12">#REF!</definedName>
    <definedName name="Maintenance_Capital_Expenditure" localSheetId="11">#REF!</definedName>
    <definedName name="Maintenance_Capital_Expenditure" localSheetId="1">#REF!</definedName>
    <definedName name="Maintenance_Capital_Expenditure" localSheetId="9">#REF!</definedName>
    <definedName name="Maintenance_Capital_Expenditure">#REF!</definedName>
    <definedName name="Maio" localSheetId="10">#REF!</definedName>
    <definedName name="Maio" localSheetId="12">#REF!</definedName>
    <definedName name="Maio" localSheetId="11">#REF!</definedName>
    <definedName name="Maio" localSheetId="1">#REF!</definedName>
    <definedName name="Maio" localSheetId="3">#REF!</definedName>
    <definedName name="Maio" localSheetId="9">#REF!</definedName>
    <definedName name="Maio">#REF!</definedName>
    <definedName name="MaioCol" localSheetId="10">#REF!</definedName>
    <definedName name="MaioCol" localSheetId="12">#REF!</definedName>
    <definedName name="MaioCol" localSheetId="11">#REF!</definedName>
    <definedName name="MaioCol" localSheetId="1">#REF!</definedName>
    <definedName name="MaioCol" localSheetId="3">#REF!</definedName>
    <definedName name="MaioCol" localSheetId="9">#REF!</definedName>
    <definedName name="MaioCol">#REF!</definedName>
    <definedName name="MAIOR_MENOR" localSheetId="10">#REF!</definedName>
    <definedName name="MAIOR_MENOR" localSheetId="12">#REF!</definedName>
    <definedName name="MAIOR_MENOR" localSheetId="11">#REF!</definedName>
    <definedName name="MAIOR_MENOR" localSheetId="1">#REF!</definedName>
    <definedName name="MAIOR_MENOR" localSheetId="9">#REF!</definedName>
    <definedName name="MAIOR_MENOR">#REF!</definedName>
    <definedName name="maiores" localSheetId="10">#REF!</definedName>
    <definedName name="maiores" localSheetId="11">#REF!</definedName>
    <definedName name="maiores" localSheetId="1">#REF!</definedName>
    <definedName name="maiores" localSheetId="9">#REF!</definedName>
    <definedName name="maiores">#REF!</definedName>
    <definedName name="Make_pack_efficiences" localSheetId="10">#REF!</definedName>
    <definedName name="Make_pack_efficiences" localSheetId="12">#REF!</definedName>
    <definedName name="Make_pack_efficiences" localSheetId="11">#REF!</definedName>
    <definedName name="Make_pack_efficiences" localSheetId="1">#REF!</definedName>
    <definedName name="Make_pack_efficiences" localSheetId="9">#REF!</definedName>
    <definedName name="Make_pack_efficiences">#REF!</definedName>
    <definedName name="Man" localSheetId="10" hidden="1">{"'CptDifn'!$AA$32:$AG$32"}</definedName>
    <definedName name="Man" localSheetId="12" hidden="1">{"'CptDifn'!$AA$32:$AG$32"}</definedName>
    <definedName name="Man" localSheetId="11" hidden="1">{"'CptDifn'!$AA$32:$AG$32"}</definedName>
    <definedName name="Man" localSheetId="1" hidden="1">{"'CptDifn'!$AA$32:$AG$32"}</definedName>
    <definedName name="Man" localSheetId="3" hidden="1">{"'CptDifn'!$AA$32:$AG$32"}</definedName>
    <definedName name="Man" localSheetId="9" hidden="1">{"'CptDifn'!$AA$32:$AG$32"}</definedName>
    <definedName name="Man" localSheetId="8" hidden="1">{"'CptDifn'!$AA$32:$AG$32"}</definedName>
    <definedName name="Man" hidden="1">{"'CptDifn'!$AA$32:$AG$32"}</definedName>
    <definedName name="Manut.Transp.Operac.">#REF!</definedName>
    <definedName name="Manutenção" localSheetId="10">#REF!</definedName>
    <definedName name="Manutenção" localSheetId="12">#REF!</definedName>
    <definedName name="Manutenção" localSheetId="11">#REF!</definedName>
    <definedName name="Manutenção" localSheetId="1">#REF!</definedName>
    <definedName name="Manutenção" localSheetId="9">#REF!</definedName>
    <definedName name="Manutenção">#REF!</definedName>
    <definedName name="MAPAS" localSheetId="10">#REF!</definedName>
    <definedName name="MAPAS" localSheetId="11">#REF!</definedName>
    <definedName name="MAPAS" localSheetId="1">#REF!</definedName>
    <definedName name="MAPAS" localSheetId="9">#REF!</definedName>
    <definedName name="MAPAS">#REF!</definedName>
    <definedName name="MAQ_EQUIP" localSheetId="10">#REF!</definedName>
    <definedName name="MAQ_EQUIP" localSheetId="12">#REF!</definedName>
    <definedName name="MAQ_EQUIP" localSheetId="11">#REF!</definedName>
    <definedName name="MAQ_EQUIP" localSheetId="1">#REF!</definedName>
    <definedName name="MAQ_EQUIP" localSheetId="9">#REF!</definedName>
    <definedName name="MAQ_EQUIP">#REF!</definedName>
    <definedName name="Março" localSheetId="10">#REF!</definedName>
    <definedName name="Março" localSheetId="12">#REF!</definedName>
    <definedName name="Março" localSheetId="11">#REF!</definedName>
    <definedName name="Março" localSheetId="1">#REF!</definedName>
    <definedName name="Março" localSheetId="3">#REF!</definedName>
    <definedName name="Março" localSheetId="9">#REF!</definedName>
    <definedName name="Março">#REF!</definedName>
    <definedName name="MARÇO98" localSheetId="10">#REF!</definedName>
    <definedName name="MARÇO98" localSheetId="12">#REF!</definedName>
    <definedName name="MARÇO98" localSheetId="11">#REF!</definedName>
    <definedName name="MARÇO98" localSheetId="1">#REF!</definedName>
    <definedName name="MARÇO98" localSheetId="3">#REF!</definedName>
    <definedName name="MARÇO98" localSheetId="9">#REF!</definedName>
    <definedName name="MARÇO98">#REF!</definedName>
    <definedName name="MarçoCol" localSheetId="10">#REF!</definedName>
    <definedName name="MarçoCol" localSheetId="12">#REF!</definedName>
    <definedName name="MarçoCol" localSheetId="11">#REF!</definedName>
    <definedName name="MarçoCol" localSheetId="1">#REF!</definedName>
    <definedName name="MarçoCol" localSheetId="3">#REF!</definedName>
    <definedName name="MarçoCol" localSheetId="9">#REF!</definedName>
    <definedName name="MarçoCol">#REF!</definedName>
    <definedName name="MARGEM" localSheetId="10">#REF!</definedName>
    <definedName name="MARGEM" localSheetId="11">#REF!</definedName>
    <definedName name="MARGEM" localSheetId="1">#REF!</definedName>
    <definedName name="MARGEM" localSheetId="9">#REF!</definedName>
    <definedName name="MARGEM">#REF!</definedName>
    <definedName name="margem_exp_conv" localSheetId="10">#REF!</definedName>
    <definedName name="margem_exp_conv" localSheetId="11">#REF!</definedName>
    <definedName name="margem_exp_conv" localSheetId="1">#REF!</definedName>
    <definedName name="margem_exp_conv" localSheetId="9">#REF!</definedName>
    <definedName name="margem_exp_conv">#REF!</definedName>
    <definedName name="margem_exp_dry" localSheetId="10">#REF!</definedName>
    <definedName name="margem_exp_dry" localSheetId="11">#REF!</definedName>
    <definedName name="margem_exp_dry" localSheetId="1">#REF!</definedName>
    <definedName name="margem_exp_dry" localSheetId="9">#REF!</definedName>
    <definedName name="margem_exp_dry">#REF!</definedName>
    <definedName name="margem_exp_reefer" localSheetId="10">#REF!</definedName>
    <definedName name="margem_exp_reefer" localSheetId="11">#REF!</definedName>
    <definedName name="margem_exp_reefer" localSheetId="1">#REF!</definedName>
    <definedName name="margem_exp_reefer" localSheetId="9">#REF!</definedName>
    <definedName name="margem_exp_reefer">#REF!</definedName>
    <definedName name="margem_imp" localSheetId="10">#REF!</definedName>
    <definedName name="margem_imp" localSheetId="11">#REF!</definedName>
    <definedName name="margem_imp" localSheetId="1">#REF!</definedName>
    <definedName name="margem_imp" localSheetId="9">#REF!</definedName>
    <definedName name="margem_imp">#REF!</definedName>
    <definedName name="MARGENS" localSheetId="10">#REF!</definedName>
    <definedName name="MARGENS" localSheetId="11">#REF!</definedName>
    <definedName name="MARGENS" localSheetId="1">#REF!</definedName>
    <definedName name="MARGENS" localSheetId="9">#REF!</definedName>
    <definedName name="MARGENS">#REF!</definedName>
    <definedName name="MARGUSA" localSheetId="10">#REF!</definedName>
    <definedName name="MARGUSA" localSheetId="11">#REF!</definedName>
    <definedName name="MARGUSA" localSheetId="1">#REF!</definedName>
    <definedName name="MARGUSA" localSheetId="9">#REF!</definedName>
    <definedName name="MARGUSA">#REF!</definedName>
    <definedName name="mario" localSheetId="10">#REF!</definedName>
    <definedName name="mario" localSheetId="11">#REF!</definedName>
    <definedName name="mario" localSheetId="1">#REF!</definedName>
    <definedName name="mario" localSheetId="9">#REF!</definedName>
    <definedName name="mario">#REF!</definedName>
    <definedName name="Mark" localSheetId="10">#REF!</definedName>
    <definedName name="Mark" localSheetId="12">#REF!</definedName>
    <definedName name="Mark" localSheetId="11">#REF!</definedName>
    <definedName name="Mark" localSheetId="1">#REF!</definedName>
    <definedName name="Mark" localSheetId="3">#REF!</definedName>
    <definedName name="Mark" localSheetId="9">#REF!</definedName>
    <definedName name="Mark">#REF!</definedName>
    <definedName name="Mark_Int" localSheetId="10">#REF!</definedName>
    <definedName name="Mark_Int" localSheetId="12">#REF!</definedName>
    <definedName name="Mark_Int" localSheetId="11">#REF!</definedName>
    <definedName name="Mark_Int" localSheetId="1">#REF!</definedName>
    <definedName name="Mark_Int" localSheetId="9">#REF!</definedName>
    <definedName name="Mark_Int">#REF!</definedName>
    <definedName name="Marketing_headcount_reduction" localSheetId="10">#REF!</definedName>
    <definedName name="Marketing_headcount_reduction" localSheetId="12">#REF!</definedName>
    <definedName name="Marketing_headcount_reduction" localSheetId="11">#REF!</definedName>
    <definedName name="Marketing_headcount_reduction" localSheetId="1">#REF!</definedName>
    <definedName name="Marketing_headcount_reduction" localSheetId="3">#REF!</definedName>
    <definedName name="Marketing_headcount_reduction" localSheetId="9">#REF!</definedName>
    <definedName name="Marketing_headcount_reduction">#REF!</definedName>
    <definedName name="marzo" localSheetId="10" hidden="1">{#N/A,#N/A,FALSE,"Acum Julio - 00"}</definedName>
    <definedName name="marzo" localSheetId="11" hidden="1">{#N/A,#N/A,FALSE,"Acum Julio - 00"}</definedName>
    <definedName name="marzo" localSheetId="1" hidden="1">{#N/A,#N/A,FALSE,"Acum Julio - 00"}</definedName>
    <definedName name="marzo" localSheetId="9" hidden="1">{#N/A,#N/A,FALSE,"Acum Julio - 00"}</definedName>
    <definedName name="marzo" localSheetId="8" hidden="1">{#N/A,#N/A,FALSE,"Acum Julio - 00"}</definedName>
    <definedName name="marzo" hidden="1">{#N/A,#N/A,FALSE,"Acum Julio - 00"}</definedName>
    <definedName name="marzo_1" localSheetId="10" hidden="1">{#N/A,#N/A,FALSE,"Acum Julio - 00"}</definedName>
    <definedName name="marzo_1" localSheetId="11" hidden="1">{#N/A,#N/A,FALSE,"Acum Julio - 00"}</definedName>
    <definedName name="marzo_1" localSheetId="1" hidden="1">{#N/A,#N/A,FALSE,"Acum Julio - 00"}</definedName>
    <definedName name="marzo_1" localSheetId="9" hidden="1">{#N/A,#N/A,FALSE,"Acum Julio - 00"}</definedName>
    <definedName name="marzo_1" localSheetId="8" hidden="1">{#N/A,#N/A,FALSE,"Acum Julio - 00"}</definedName>
    <definedName name="marzo_1" hidden="1">{#N/A,#N/A,FALSE,"Acum Julio - 00"}</definedName>
    <definedName name="marzo_2" localSheetId="10" hidden="1">{#N/A,#N/A,FALSE,"Acum Julio - 00"}</definedName>
    <definedName name="marzo_2" localSheetId="11" hidden="1">{#N/A,#N/A,FALSE,"Acum Julio - 00"}</definedName>
    <definedName name="marzo_2" localSheetId="1" hidden="1">{#N/A,#N/A,FALSE,"Acum Julio - 00"}</definedName>
    <definedName name="marzo_2" localSheetId="9" hidden="1">{#N/A,#N/A,FALSE,"Acum Julio - 00"}</definedName>
    <definedName name="marzo_2" localSheetId="8" hidden="1">{#N/A,#N/A,FALSE,"Acum Julio - 00"}</definedName>
    <definedName name="marzo_2" hidden="1">{#N/A,#N/A,FALSE,"Acum Julio - 00"}</definedName>
    <definedName name="marzo1" localSheetId="10" hidden="1">{#N/A,#N/A,FALSE,"Acum Julio - 00"}</definedName>
    <definedName name="marzo1" localSheetId="11" hidden="1">{#N/A,#N/A,FALSE,"Acum Julio - 00"}</definedName>
    <definedName name="marzo1" localSheetId="1" hidden="1">{#N/A,#N/A,FALSE,"Acum Julio - 00"}</definedName>
    <definedName name="marzo1" localSheetId="9" hidden="1">{#N/A,#N/A,FALSE,"Acum Julio - 00"}</definedName>
    <definedName name="marzo1" localSheetId="8" hidden="1">{#N/A,#N/A,FALSE,"Acum Julio - 00"}</definedName>
    <definedName name="marzo1" hidden="1">{#N/A,#N/A,FALSE,"Acum Julio - 00"}</definedName>
    <definedName name="marzo1_1" localSheetId="10" hidden="1">{#N/A,#N/A,FALSE,"Acum Julio - 00"}</definedName>
    <definedName name="marzo1_1" localSheetId="11" hidden="1">{#N/A,#N/A,FALSE,"Acum Julio - 00"}</definedName>
    <definedName name="marzo1_1" localSheetId="1" hidden="1">{#N/A,#N/A,FALSE,"Acum Julio - 00"}</definedName>
    <definedName name="marzo1_1" localSheetId="9" hidden="1">{#N/A,#N/A,FALSE,"Acum Julio - 00"}</definedName>
    <definedName name="marzo1_1" localSheetId="8" hidden="1">{#N/A,#N/A,FALSE,"Acum Julio - 00"}</definedName>
    <definedName name="marzo1_1" hidden="1">{#N/A,#N/A,FALSE,"Acum Julio - 00"}</definedName>
    <definedName name="marzo1_2" localSheetId="10" hidden="1">{#N/A,#N/A,FALSE,"Acum Julio - 00"}</definedName>
    <definedName name="marzo1_2" localSheetId="11" hidden="1">{#N/A,#N/A,FALSE,"Acum Julio - 00"}</definedName>
    <definedName name="marzo1_2" localSheetId="1" hidden="1">{#N/A,#N/A,FALSE,"Acum Julio - 00"}</definedName>
    <definedName name="marzo1_2" localSheetId="9" hidden="1">{#N/A,#N/A,FALSE,"Acum Julio - 00"}</definedName>
    <definedName name="marzo1_2" localSheetId="8" hidden="1">{#N/A,#N/A,FALSE,"Acum Julio - 00"}</definedName>
    <definedName name="marzo1_2" hidden="1">{#N/A,#N/A,FALSE,"Acum Julio - 00"}</definedName>
    <definedName name="Master" localSheetId="10">#REF!</definedName>
    <definedName name="Master" localSheetId="12">#REF!</definedName>
    <definedName name="Master" localSheetId="11">#REF!</definedName>
    <definedName name="Master" localSheetId="1">#REF!</definedName>
    <definedName name="Master" localSheetId="9">#REF!</definedName>
    <definedName name="Master" localSheetId="8">#REF!</definedName>
    <definedName name="Master">#REF!</definedName>
    <definedName name="mat" localSheetId="10" hidden="1">{"'RR'!$A$2:$E$81"}</definedName>
    <definedName name="mat" localSheetId="11" hidden="1">{"'RR'!$A$2:$E$81"}</definedName>
    <definedName name="mat" localSheetId="1" hidden="1">{"'RR'!$A$2:$E$81"}</definedName>
    <definedName name="mat" localSheetId="9" hidden="1">{"'RR'!$A$2:$E$81"}</definedName>
    <definedName name="mat" localSheetId="8" hidden="1">{"'RR'!$A$2:$E$81"}</definedName>
    <definedName name="mat" hidden="1">{"'RR'!$A$2:$E$81"}</definedName>
    <definedName name="mat_1" localSheetId="10" hidden="1">{"'RR'!$A$2:$E$81"}</definedName>
    <definedName name="mat_1" localSheetId="11" hidden="1">{"'RR'!$A$2:$E$81"}</definedName>
    <definedName name="mat_1" localSheetId="1" hidden="1">{"'RR'!$A$2:$E$81"}</definedName>
    <definedName name="mat_1" localSheetId="9" hidden="1">{"'RR'!$A$2:$E$81"}</definedName>
    <definedName name="mat_1" localSheetId="8" hidden="1">{"'RR'!$A$2:$E$81"}</definedName>
    <definedName name="mat_1" hidden="1">{"'RR'!$A$2:$E$81"}</definedName>
    <definedName name="mat_2" localSheetId="10" hidden="1">{"'RR'!$A$2:$E$81"}</definedName>
    <definedName name="mat_2" localSheetId="11" hidden="1">{"'RR'!$A$2:$E$81"}</definedName>
    <definedName name="mat_2" localSheetId="1" hidden="1">{"'RR'!$A$2:$E$81"}</definedName>
    <definedName name="mat_2" localSheetId="9" hidden="1">{"'RR'!$A$2:$E$81"}</definedName>
    <definedName name="mat_2" localSheetId="8" hidden="1">{"'RR'!$A$2:$E$81"}</definedName>
    <definedName name="mat_2" hidden="1">{"'RR'!$A$2:$E$81"}</definedName>
    <definedName name="Material_specification_change" localSheetId="10">#REF!</definedName>
    <definedName name="Material_specification_change" localSheetId="12">#REF!</definedName>
    <definedName name="Material_specification_change" localSheetId="11">#REF!</definedName>
    <definedName name="Material_specification_change" localSheetId="1">#REF!</definedName>
    <definedName name="Material_specification_change" localSheetId="9">#REF!</definedName>
    <definedName name="Material_specification_change">#REF!</definedName>
    <definedName name="MatFinanceira" localSheetId="10">#REF!</definedName>
    <definedName name="MatFinanceira" localSheetId="11">#REF!</definedName>
    <definedName name="MatFinanceira" localSheetId="1">#REF!</definedName>
    <definedName name="MatFinanceira" localSheetId="9">#REF!</definedName>
    <definedName name="MatFinanceira">#REF!</definedName>
    <definedName name="MaTRIZ" localSheetId="10">#REF!</definedName>
    <definedName name="MaTRIZ" localSheetId="12">#REF!</definedName>
    <definedName name="MaTRIZ" localSheetId="11">#REF!</definedName>
    <definedName name="MaTRIZ" localSheetId="1">#REF!</definedName>
    <definedName name="MaTRIZ" localSheetId="9">#REF!</definedName>
    <definedName name="MaTRIZ">#REF!</definedName>
    <definedName name="MatSegurança" localSheetId="10">#REF!</definedName>
    <definedName name="MatSegurança" localSheetId="12">#REF!</definedName>
    <definedName name="MatSegurança" localSheetId="11">#REF!</definedName>
    <definedName name="MatSegurança" localSheetId="1">#REF!</definedName>
    <definedName name="MatSegurança" localSheetId="9">#REF!</definedName>
    <definedName name="MatSegurança">#REF!</definedName>
    <definedName name="MAXRPM" localSheetId="10">#REF!</definedName>
    <definedName name="MAXRPM" localSheetId="11">#REF!</definedName>
    <definedName name="MAXRPM" localSheetId="1">#REF!</definedName>
    <definedName name="MAXRPM" localSheetId="9">#REF!</definedName>
    <definedName name="MAXRPM">#REF!</definedName>
    <definedName name="mb_inputLocation" localSheetId="10" hidden="1">#REF!</definedName>
    <definedName name="mb_inputLocation" localSheetId="12" hidden="1">#REF!</definedName>
    <definedName name="mb_inputLocation" localSheetId="11" hidden="1">#REF!</definedName>
    <definedName name="mb_inputLocation" localSheetId="1" hidden="1">#REF!</definedName>
    <definedName name="mb_inputLocation" localSheetId="9" hidden="1">#REF!</definedName>
    <definedName name="mb_inputLocation" hidden="1">#REF!</definedName>
    <definedName name="MC" localSheetId="10" hidden="1">{"Purchase 100 Cash",#N/A,FALSE,"Deal 1";#N/A,#N/A,FALSE,"Deal 1b"}</definedName>
    <definedName name="MC" localSheetId="12" hidden="1">{"Purchase 100 Cash",#N/A,FALSE,"Deal 1";#N/A,#N/A,FALSE,"Deal 1b"}</definedName>
    <definedName name="MC" localSheetId="11" hidden="1">{"Purchase 100 Cash",#N/A,FALSE,"Deal 1";#N/A,#N/A,FALSE,"Deal 1b"}</definedName>
    <definedName name="MC" localSheetId="1" hidden="1">{"Purchase 100 Cash",#N/A,FALSE,"Deal 1";#N/A,#N/A,FALSE,"Deal 1b"}</definedName>
    <definedName name="MC" localSheetId="3" hidden="1">{"Purchase 100 Cash",#N/A,FALSE,"Deal 1";#N/A,#N/A,FALSE,"Deal 1b"}</definedName>
    <definedName name="MC" localSheetId="9" hidden="1">{"Purchase 100 Cash",#N/A,FALSE,"Deal 1";#N/A,#N/A,FALSE,"Deal 1b"}</definedName>
    <definedName name="MC" localSheetId="8" hidden="1">{"Purchase 100 Cash",#N/A,FALSE,"Deal 1";#N/A,#N/A,FALSE,"Deal 1b"}</definedName>
    <definedName name="MC" hidden="1">{"Purchase 100 Cash",#N/A,FALSE,"Deal 1";#N/A,#N/A,FALSE,"Deal 1b"}</definedName>
    <definedName name="MC_1" localSheetId="10" hidden="1">{"Purchase 100 Cash",#N/A,FALSE,"Deal 1";#N/A,#N/A,FALSE,"Deal 1b"}</definedName>
    <definedName name="MC_1" localSheetId="11" hidden="1">{"Purchase 100 Cash",#N/A,FALSE,"Deal 1";#N/A,#N/A,FALSE,"Deal 1b"}</definedName>
    <definedName name="MC_1" localSheetId="1" hidden="1">{"Purchase 100 Cash",#N/A,FALSE,"Deal 1";#N/A,#N/A,FALSE,"Deal 1b"}</definedName>
    <definedName name="MC_1" localSheetId="9" hidden="1">{"Purchase 100 Cash",#N/A,FALSE,"Deal 1";#N/A,#N/A,FALSE,"Deal 1b"}</definedName>
    <definedName name="MC_1" localSheetId="8" hidden="1">{"Purchase 100 Cash",#N/A,FALSE,"Deal 1";#N/A,#N/A,FALSE,"Deal 1b"}</definedName>
    <definedName name="MC_1" hidden="1">{"Purchase 100 Cash",#N/A,FALSE,"Deal 1";#N/A,#N/A,FALSE,"Deal 1b"}</definedName>
    <definedName name="MC_2" localSheetId="10" hidden="1">{"Purchase 100 Cash",#N/A,FALSE,"Deal 1";#N/A,#N/A,FALSE,"Deal 1b"}</definedName>
    <definedName name="MC_2" localSheetId="11" hidden="1">{"Purchase 100 Cash",#N/A,FALSE,"Deal 1";#N/A,#N/A,FALSE,"Deal 1b"}</definedName>
    <definedName name="MC_2" localSheetId="1" hidden="1">{"Purchase 100 Cash",#N/A,FALSE,"Deal 1";#N/A,#N/A,FALSE,"Deal 1b"}</definedName>
    <definedName name="MC_2" localSheetId="9" hidden="1">{"Purchase 100 Cash",#N/A,FALSE,"Deal 1";#N/A,#N/A,FALSE,"Deal 1b"}</definedName>
    <definedName name="MC_2" localSheetId="8" hidden="1">{"Purchase 100 Cash",#N/A,FALSE,"Deal 1";#N/A,#N/A,FALSE,"Deal 1b"}</definedName>
    <definedName name="MC_2" hidden="1">{"Purchase 100 Cash",#N/A,FALSE,"Deal 1";#N/A,#N/A,FALSE,"Deal 1b"}</definedName>
    <definedName name="mcss">#REF!</definedName>
    <definedName name="MCTOBAC" localSheetId="10">#REF!</definedName>
    <definedName name="MCTOBAC" localSheetId="12">#REF!</definedName>
    <definedName name="MCTOBAC" localSheetId="11">#REF!</definedName>
    <definedName name="MCTOBAC" localSheetId="1">#REF!</definedName>
    <definedName name="MCTOBAC" localSheetId="9">#REF!</definedName>
    <definedName name="MCTOBAC" localSheetId="8">#REF!</definedName>
    <definedName name="MCTOBAC">#REF!</definedName>
    <definedName name="MD" localSheetId="10">#REF!</definedName>
    <definedName name="MD" localSheetId="11">#REF!</definedName>
    <definedName name="MD" localSheetId="1">#REF!</definedName>
    <definedName name="MD" localSheetId="9">#REF!</definedName>
    <definedName name="MD">#REF!</definedName>
    <definedName name="MEASURE" localSheetId="10">OFFSET(#REF!,,,COUNTA(#REF!),)</definedName>
    <definedName name="MEASURE" localSheetId="11">OFFSET(#REF!,,,COUNTA(#REF!),)</definedName>
    <definedName name="MEASURE" localSheetId="1">OFFSET(#REF!,,,COUNTA(#REF!),)</definedName>
    <definedName name="MEASURE" localSheetId="9">OFFSET(#REF!,,,COUNTA(#REF!),)</definedName>
    <definedName name="MEASURE">OFFSET(#REF!,,,COUNTA(#REF!),)</definedName>
    <definedName name="mecanica1" localSheetId="10">#REF!</definedName>
    <definedName name="mecanica1" localSheetId="11">#REF!</definedName>
    <definedName name="mecanica1" localSheetId="1">#REF!</definedName>
    <definedName name="mecanica1" localSheetId="9">#REF!</definedName>
    <definedName name="mecanica1">#REF!</definedName>
    <definedName name="Media_cost_reduction" localSheetId="10">#REF!</definedName>
    <definedName name="Media_cost_reduction" localSheetId="12">#REF!</definedName>
    <definedName name="Media_cost_reduction" localSheetId="11">#REF!</definedName>
    <definedName name="Media_cost_reduction" localSheetId="1">#REF!</definedName>
    <definedName name="Media_cost_reduction" localSheetId="9">#REF!</definedName>
    <definedName name="Media_cost_reduction" localSheetId="8">#REF!</definedName>
    <definedName name="Media_cost_reduction">#REF!</definedName>
    <definedName name="Media_negotiations_and_other" localSheetId="10">#REF!</definedName>
    <definedName name="Media_negotiations_and_other" localSheetId="12">#REF!</definedName>
    <definedName name="Media_negotiations_and_other" localSheetId="11">#REF!</definedName>
    <definedName name="Media_negotiations_and_other" localSheetId="1">#REF!</definedName>
    <definedName name="Media_negotiations_and_other" localSheetId="9">#REF!</definedName>
    <definedName name="Media_negotiations_and_other" localSheetId="8">#REF!</definedName>
    <definedName name="Media_negotiations_and_other">#REF!</definedName>
    <definedName name="Media_purchase_with_Kibon" localSheetId="10">#REF!</definedName>
    <definedName name="Media_purchase_with_Kibon" localSheetId="12">#REF!</definedName>
    <definedName name="Media_purchase_with_Kibon" localSheetId="11">#REF!</definedName>
    <definedName name="Media_purchase_with_Kibon" localSheetId="1">#REF!</definedName>
    <definedName name="Media_purchase_with_Kibon" localSheetId="9">#REF!</definedName>
    <definedName name="Media_purchase_with_Kibon">#REF!</definedName>
    <definedName name="Memo" localSheetId="10" hidden="1">{#N/A,#N/A,TRUE,"imasa"}</definedName>
    <definedName name="Memo" localSheetId="11" hidden="1">{#N/A,#N/A,TRUE,"imasa"}</definedName>
    <definedName name="Memo" localSheetId="1" hidden="1">{#N/A,#N/A,TRUE,"imasa"}</definedName>
    <definedName name="Memo" localSheetId="9" hidden="1">{#N/A,#N/A,TRUE,"imasa"}</definedName>
    <definedName name="Memo" localSheetId="8" hidden="1">{#N/A,#N/A,TRUE,"imasa"}</definedName>
    <definedName name="Memo" hidden="1">{#N/A,#N/A,TRUE,"imasa"}</definedName>
    <definedName name="MENU" localSheetId="10">#REF!</definedName>
    <definedName name="MENU" localSheetId="12">#REF!</definedName>
    <definedName name="MENU" localSheetId="11">#REF!</definedName>
    <definedName name="MENU" localSheetId="1">#REF!</definedName>
    <definedName name="MENU" localSheetId="3">#REF!</definedName>
    <definedName name="MENU" localSheetId="9">#REF!</definedName>
    <definedName name="MENU" localSheetId="8">#REF!</definedName>
    <definedName name="MENU">#REF!</definedName>
    <definedName name="Menu1" localSheetId="8">#REF!</definedName>
    <definedName name="MENU1">#N/A</definedName>
    <definedName name="Menu2" localSheetId="8">#REF!</definedName>
    <definedName name="MENU2">#N/A</definedName>
    <definedName name="MENU3">#N/A</definedName>
    <definedName name="menuinicial" localSheetId="10">#REF!</definedName>
    <definedName name="menuinicial" localSheetId="11">#REF!</definedName>
    <definedName name="menuinicial" localSheetId="1">#REF!</definedName>
    <definedName name="menuinicial" localSheetId="9">#REF!</definedName>
    <definedName name="menuinicial" localSheetId="8">#REF!</definedName>
    <definedName name="menuinicial">#REF!</definedName>
    <definedName name="MENUPRINCIPAL">#N/A</definedName>
    <definedName name="MERC.__I" localSheetId="10">#REF!</definedName>
    <definedName name="MERC.__I" localSheetId="11">#REF!</definedName>
    <definedName name="MERC.__I" localSheetId="1">#REF!</definedName>
    <definedName name="MERC.__I" localSheetId="9">#REF!</definedName>
    <definedName name="MERC.__I" localSheetId="8">#REF!</definedName>
    <definedName name="MERC.__I">#REF!</definedName>
    <definedName name="MERC.__II" localSheetId="10">#REF!</definedName>
    <definedName name="MERC.__II" localSheetId="11">#REF!</definedName>
    <definedName name="MERC.__II" localSheetId="1">#REF!</definedName>
    <definedName name="MERC.__II" localSheetId="9">#REF!</definedName>
    <definedName name="MERC.__II">#REF!</definedName>
    <definedName name="MES" localSheetId="10">#REF!</definedName>
    <definedName name="MES" localSheetId="12">#REF!</definedName>
    <definedName name="MES" localSheetId="11">#REF!</definedName>
    <definedName name="MES" localSheetId="1">#REF!</definedName>
    <definedName name="MES" localSheetId="9">#REF!</definedName>
    <definedName name="Mes" localSheetId="8">#REF!</definedName>
    <definedName name="MES">#REF!</definedName>
    <definedName name="mês" localSheetId="10">#REF!</definedName>
    <definedName name="mês" localSheetId="12">#REF!</definedName>
    <definedName name="mês" localSheetId="11">#REF!</definedName>
    <definedName name="mês" localSheetId="1">#REF!</definedName>
    <definedName name="mês" localSheetId="3">#REF!</definedName>
    <definedName name="mês" localSheetId="9">#REF!</definedName>
    <definedName name="mês" localSheetId="8">#REF!</definedName>
    <definedName name="mês">#REF!</definedName>
    <definedName name="mês_corrente" localSheetId="10">#REF!</definedName>
    <definedName name="mês_corrente" localSheetId="11">#REF!</definedName>
    <definedName name="mês_corrente" localSheetId="1">#REF!</definedName>
    <definedName name="mês_corrente" localSheetId="9">#REF!</definedName>
    <definedName name="mês_corrente">#REF!</definedName>
    <definedName name="Mes_descr" localSheetId="10">#REF!</definedName>
    <definedName name="Mes_descr" localSheetId="12">#REF!</definedName>
    <definedName name="Mes_descr" localSheetId="11">#REF!</definedName>
    <definedName name="Mes_descr" localSheetId="1">#REF!</definedName>
    <definedName name="Mes_descr" localSheetId="9">#REF!</definedName>
    <definedName name="Mes_descr">#REF!</definedName>
    <definedName name="mes_dl" localSheetId="10">#REF!</definedName>
    <definedName name="mes_dl" localSheetId="11">#REF!</definedName>
    <definedName name="mes_dl" localSheetId="1">#REF!</definedName>
    <definedName name="mes_dl" localSheetId="9">#REF!</definedName>
    <definedName name="mes_dl">#REF!</definedName>
    <definedName name="mes_dl_anterior" localSheetId="10">#REF!</definedName>
    <definedName name="mes_dl_anterior" localSheetId="11">#REF!</definedName>
    <definedName name="mes_dl_anterior" localSheetId="1">#REF!</definedName>
    <definedName name="mes_dl_anterior" localSheetId="9">#REF!</definedName>
    <definedName name="mes_dl_anterior">#REF!</definedName>
    <definedName name="mês_fechado" localSheetId="10">#REF!</definedName>
    <definedName name="mês_fechado" localSheetId="11">#REF!</definedName>
    <definedName name="mês_fechado" localSheetId="1">#REF!</definedName>
    <definedName name="mês_fechado" localSheetId="9">#REF!</definedName>
    <definedName name="mês_fechado">#REF!</definedName>
    <definedName name="mês_fechado_ano_anterior" localSheetId="10">#REF!</definedName>
    <definedName name="mês_fechado_ano_anterior" localSheetId="11">#REF!</definedName>
    <definedName name="mês_fechado_ano_anterior" localSheetId="1">#REF!</definedName>
    <definedName name="mês_fechado_ano_anterior" localSheetId="9">#REF!</definedName>
    <definedName name="mês_fechado_ano_anterior">#REF!</definedName>
    <definedName name="mes_qview" localSheetId="10">#REF!</definedName>
    <definedName name="mes_qview" localSheetId="11">#REF!</definedName>
    <definedName name="mes_qview" localSheetId="1">#REF!</definedName>
    <definedName name="mes_qview" localSheetId="9">#REF!</definedName>
    <definedName name="mes_qview">#REF!</definedName>
    <definedName name="mes_qview_anterior" localSheetId="10">#REF!</definedName>
    <definedName name="mes_qview_anterior" localSheetId="11">#REF!</definedName>
    <definedName name="mes_qview_anterior" localSheetId="1">#REF!</definedName>
    <definedName name="mes_qview_anterior" localSheetId="9">#REF!</definedName>
    <definedName name="mes_qview_anterior">#REF!</definedName>
    <definedName name="mesbla" localSheetId="10">#REF!</definedName>
    <definedName name="mesbla" localSheetId="11">#REF!</definedName>
    <definedName name="mesbla" localSheetId="1">#REF!</definedName>
    <definedName name="mesbla" localSheetId="9">#REF!</definedName>
    <definedName name="mesbla">#REF!</definedName>
    <definedName name="MESES" localSheetId="10">#REF!</definedName>
    <definedName name="MESES" localSheetId="12">#REF!</definedName>
    <definedName name="MESES" localSheetId="11">#REF!</definedName>
    <definedName name="MESES" localSheetId="1">#REF!</definedName>
    <definedName name="MESES" localSheetId="3">#REF!</definedName>
    <definedName name="MESES" localSheetId="9">#REF!</definedName>
    <definedName name="MESES">#REF!</definedName>
    <definedName name="Meses_grafico" localSheetId="10">OFFSET(#REF!,0,0,COUNTA(#REF!),1)</definedName>
    <definedName name="Meses_grafico" localSheetId="11">OFFSET(#REF!,0,0,COUNTA(#REF!),1)</definedName>
    <definedName name="Meses_grafico" localSheetId="1">OFFSET(#REF!,0,0,COUNTA(#REF!),1)</definedName>
    <definedName name="Meses_grafico" localSheetId="9">OFFSET(#REF!,0,0,COUNTA(#REF!),1)</definedName>
    <definedName name="Meses_grafico">OFFSET(#REF!,0,0,COUNTA(#REF!),1)</definedName>
    <definedName name="mesos" localSheetId="10">#REF!</definedName>
    <definedName name="mesos" localSheetId="11">#REF!</definedName>
    <definedName name="mesos" localSheetId="1">#REF!</definedName>
    <definedName name="mesos" localSheetId="9">#REF!</definedName>
    <definedName name="mesos">#REF!</definedName>
    <definedName name="MESREAL" localSheetId="10">#REF!</definedName>
    <definedName name="MESREAL" localSheetId="11">#REF!</definedName>
    <definedName name="MESREAL" localSheetId="1">#REF!</definedName>
    <definedName name="MESREAL" localSheetId="9">#REF!</definedName>
    <definedName name="MESREAL">#REF!</definedName>
    <definedName name="META_ANO2" localSheetId="10">#REF!</definedName>
    <definedName name="META_ANO2" localSheetId="11">#REF!</definedName>
    <definedName name="META_ANO2" localSheetId="1">#REF!</definedName>
    <definedName name="META_ANO2" localSheetId="9">#REF!</definedName>
    <definedName name="META_ANO2">#REF!</definedName>
    <definedName name="META_ANO3" localSheetId="10">#REF!</definedName>
    <definedName name="META_ANO3" localSheetId="11">#REF!</definedName>
    <definedName name="META_ANO3" localSheetId="1">#REF!</definedName>
    <definedName name="META_ANO3" localSheetId="9">#REF!</definedName>
    <definedName name="META_ANO3">#REF!</definedName>
    <definedName name="Metalicos" localSheetId="10">#REF!</definedName>
    <definedName name="Metalicos" localSheetId="11">#REF!</definedName>
    <definedName name="Metalicos" localSheetId="1">#REF!</definedName>
    <definedName name="Metalicos" localSheetId="9">#REF!</definedName>
    <definedName name="Metalicos">#REF!</definedName>
    <definedName name="metas" localSheetId="10" hidden="1">{"'CptDifn'!$AA$32:$AG$32"}</definedName>
    <definedName name="metas" localSheetId="12" hidden="1">{"'CptDifn'!$AA$32:$AG$32"}</definedName>
    <definedName name="metas" localSheetId="11" hidden="1">{"'CptDifn'!$AA$32:$AG$32"}</definedName>
    <definedName name="metas" localSheetId="1" hidden="1">{"'CptDifn'!$AA$32:$AG$32"}</definedName>
    <definedName name="metas" localSheetId="3" hidden="1">{"'CptDifn'!$AA$32:$AG$32"}</definedName>
    <definedName name="metas" localSheetId="9" hidden="1">{"'CptDifn'!$AA$32:$AG$32"}</definedName>
    <definedName name="metas" localSheetId="8" hidden="1">{"'CptDifn'!$AA$32:$AG$32"}</definedName>
    <definedName name="metas" hidden="1">{"'CptDifn'!$AA$32:$AG$32"}</definedName>
    <definedName name="MEWarning" hidden="1">1</definedName>
    <definedName name="MGACOM">#REF!</definedName>
    <definedName name="MGACOMON" localSheetId="10">#REF!</definedName>
    <definedName name="MGACOMON" localSheetId="11">#REF!</definedName>
    <definedName name="MGACOMON" localSheetId="1">#REF!</definedName>
    <definedName name="MGACOMON" localSheetId="9">#REF!</definedName>
    <definedName name="MGACOMON">#REF!</definedName>
    <definedName name="MGBG" localSheetId="10">#REF!</definedName>
    <definedName name="MGBG" localSheetId="11">#REF!</definedName>
    <definedName name="MGBG" localSheetId="1">#REF!</definedName>
    <definedName name="MGBG" localSheetId="9">#REF!</definedName>
    <definedName name="MGBG">#REF!</definedName>
    <definedName name="MGBGON" localSheetId="10">#REF!</definedName>
    <definedName name="MGBGON" localSheetId="11">#REF!</definedName>
    <definedName name="MGBGON" localSheetId="1">#REF!</definedName>
    <definedName name="MGBGON" localSheetId="9">#REF!</definedName>
    <definedName name="MGBGON">#REF!</definedName>
    <definedName name="MGBGPN" localSheetId="10">#REF!</definedName>
    <definedName name="MGBGPN" localSheetId="11">#REF!</definedName>
    <definedName name="MGBGPN" localSheetId="1">#REF!</definedName>
    <definedName name="MGBGPN" localSheetId="9">#REF!</definedName>
    <definedName name="MGBGPN">#REF!</definedName>
    <definedName name="MGCGBR" localSheetId="10">#REF!</definedName>
    <definedName name="MGCGBR" localSheetId="11">#REF!</definedName>
    <definedName name="MGCGBR" localSheetId="1">#REF!</definedName>
    <definedName name="MGCGBR" localSheetId="9">#REF!</definedName>
    <definedName name="MGCGBR">#REF!</definedName>
    <definedName name="MGCGBRON" localSheetId="10">#REF!</definedName>
    <definedName name="MGCGBRON" localSheetId="11">#REF!</definedName>
    <definedName name="MGCGBRON" localSheetId="1">#REF!</definedName>
    <definedName name="MGCGBRON" localSheetId="9">#REF!</definedName>
    <definedName name="MGCGBRON">#REF!</definedName>
    <definedName name="MGGAEB" localSheetId="10">#REF!</definedName>
    <definedName name="MGGAEB" localSheetId="11">#REF!</definedName>
    <definedName name="MGGAEB" localSheetId="1">#REF!</definedName>
    <definedName name="MGGAEB" localSheetId="9">#REF!</definedName>
    <definedName name="MGGAEB">#REF!</definedName>
    <definedName name="MGGAEBON" localSheetId="10">#REF!</definedName>
    <definedName name="MGGAEBON" localSheetId="11">#REF!</definedName>
    <definedName name="MGGAEBON" localSheetId="1">#REF!</definedName>
    <definedName name="MGGAEBON" localSheetId="9">#REF!</definedName>
    <definedName name="MGGAEBON">#REF!</definedName>
    <definedName name="MGGALB" localSheetId="10">#REF!</definedName>
    <definedName name="MGGALB" localSheetId="11">#REF!</definedName>
    <definedName name="MGGALB" localSheetId="1">#REF!</definedName>
    <definedName name="MGGALB" localSheetId="9">#REF!</definedName>
    <definedName name="MGGALB">#REF!</definedName>
    <definedName name="MGGALBON" localSheetId="10">#REF!</definedName>
    <definedName name="MGGALBON" localSheetId="11">#REF!</definedName>
    <definedName name="MGGALBON" localSheetId="1">#REF!</definedName>
    <definedName name="MGGALBON" localSheetId="9">#REF!</definedName>
    <definedName name="MGGALBON">#REF!</definedName>
    <definedName name="MGGAMS" localSheetId="10">#REF!</definedName>
    <definedName name="MGGAMS" localSheetId="11">#REF!</definedName>
    <definedName name="MGGAMS" localSheetId="1">#REF!</definedName>
    <definedName name="MGGAMS" localSheetId="9">#REF!</definedName>
    <definedName name="MGGAMS">#REF!</definedName>
    <definedName name="MGGAMSON" localSheetId="10">#REF!</definedName>
    <definedName name="MGGAMSON" localSheetId="11">#REF!</definedName>
    <definedName name="MGGAMSON" localSheetId="1">#REF!</definedName>
    <definedName name="MGGAMSON" localSheetId="9">#REF!</definedName>
    <definedName name="MGGAMSON">#REF!</definedName>
    <definedName name="MGGLEAS" localSheetId="10">#REF!</definedName>
    <definedName name="MGGLEAS" localSheetId="11">#REF!</definedName>
    <definedName name="MGGLEAS" localSheetId="1">#REF!</definedName>
    <definedName name="MGGLEAS" localSheetId="9">#REF!</definedName>
    <definedName name="MGGLEAS">#REF!</definedName>
    <definedName name="MGGLEASON" localSheetId="10">#REF!</definedName>
    <definedName name="MGGLEASON" localSheetId="11">#REF!</definedName>
    <definedName name="MGGLEASON" localSheetId="1">#REF!</definedName>
    <definedName name="MGGLEASON" localSheetId="9">#REF!</definedName>
    <definedName name="MGGLEASON">#REF!</definedName>
    <definedName name="MGGPAR" localSheetId="10">#REF!</definedName>
    <definedName name="MGGPAR" localSheetId="11">#REF!</definedName>
    <definedName name="MGGPAR" localSheetId="1">#REF!</definedName>
    <definedName name="MGGPAR" localSheetId="9">#REF!</definedName>
    <definedName name="MGGPAR">#REF!</definedName>
    <definedName name="MGGSA" localSheetId="10">#REF!</definedName>
    <definedName name="MGGSA" localSheetId="11">#REF!</definedName>
    <definedName name="MGGSA" localSheetId="1">#REF!</definedName>
    <definedName name="MGGSA" localSheetId="9">#REF!</definedName>
    <definedName name="MGGSA">#REF!</definedName>
    <definedName name="MGGSAON" localSheetId="10">#REF!</definedName>
    <definedName name="MGGSAON" localSheetId="11">#REF!</definedName>
    <definedName name="MGGSAON" localSheetId="1">#REF!</definedName>
    <definedName name="MGGSAON" localSheetId="9">#REF!</definedName>
    <definedName name="MGGSAON">#REF!</definedName>
    <definedName name="MGGSAPN" localSheetId="10">#REF!</definedName>
    <definedName name="MGGSAPN" localSheetId="11">#REF!</definedName>
    <definedName name="MGGSAPN" localSheetId="1">#REF!</definedName>
    <definedName name="MGGSAPN" localSheetId="9">#REF!</definedName>
    <definedName name="MGGSAPN">#REF!</definedName>
    <definedName name="MGSFE" localSheetId="10">#REF!</definedName>
    <definedName name="MGSFE" localSheetId="11">#REF!</definedName>
    <definedName name="MGSFE" localSheetId="1">#REF!</definedName>
    <definedName name="MGSFE" localSheetId="9">#REF!</definedName>
    <definedName name="MGSFE">#REF!</definedName>
    <definedName name="MGSR" localSheetId="10">#REF!</definedName>
    <definedName name="MGSR" localSheetId="11">#REF!</definedName>
    <definedName name="MGSR" localSheetId="1">#REF!</definedName>
    <definedName name="MGSR" localSheetId="9">#REF!</definedName>
    <definedName name="MGSR">#REF!</definedName>
    <definedName name="MGSRON" localSheetId="10">#REF!</definedName>
    <definedName name="MGSRON" localSheetId="11">#REF!</definedName>
    <definedName name="MGSRON" localSheetId="1">#REF!</definedName>
    <definedName name="MGSRON" localSheetId="9">#REF!</definedName>
    <definedName name="MGSRON">#REF!</definedName>
    <definedName name="MHBB" localSheetId="10">#REF!</definedName>
    <definedName name="MHBB" localSheetId="11">#REF!</definedName>
    <definedName name="MHBB" localSheetId="1">#REF!</definedName>
    <definedName name="MHBB" localSheetId="9">#REF!</definedName>
    <definedName name="MHBB">#REF!</definedName>
    <definedName name="mifoto" localSheetId="10">#REF!</definedName>
    <definedName name="mifoto" localSheetId="11">#REF!</definedName>
    <definedName name="mifoto" localSheetId="1">#REF!</definedName>
    <definedName name="mifoto" localSheetId="9">#REF!</definedName>
    <definedName name="mifoto">#REF!</definedName>
    <definedName name="mike" localSheetId="10" hidden="1">{#N/A,#N/A,FALSE,"Aging Summary";#N/A,#N/A,FALSE,"Ratio Analysis";#N/A,#N/A,FALSE,"Test 120 Day Accts";#N/A,#N/A,FALSE,"Tickmarks"}</definedName>
    <definedName name="mike" localSheetId="12" hidden="1">{#N/A,#N/A,FALSE,"Aging Summary";#N/A,#N/A,FALSE,"Ratio Analysis";#N/A,#N/A,FALSE,"Test 120 Day Accts";#N/A,#N/A,FALSE,"Tickmarks"}</definedName>
    <definedName name="mike" localSheetId="11" hidden="1">{#N/A,#N/A,FALSE,"Aging Summary";#N/A,#N/A,FALSE,"Ratio Analysis";#N/A,#N/A,FALSE,"Test 120 Day Accts";#N/A,#N/A,FALSE,"Tickmarks"}</definedName>
    <definedName name="mike" localSheetId="1" hidden="1">{#N/A,#N/A,FALSE,"Aging Summary";#N/A,#N/A,FALSE,"Ratio Analysis";#N/A,#N/A,FALSE,"Test 120 Day Accts";#N/A,#N/A,FALSE,"Tickmarks"}</definedName>
    <definedName name="mike" localSheetId="3" hidden="1">{#N/A,#N/A,FALSE,"Aging Summary";#N/A,#N/A,FALSE,"Ratio Analysis";#N/A,#N/A,FALSE,"Test 120 Day Accts";#N/A,#N/A,FALSE,"Tickmarks"}</definedName>
    <definedName name="mike" localSheetId="9" hidden="1">{#N/A,#N/A,FALSE,"Aging Summary";#N/A,#N/A,FALSE,"Ratio Analysis";#N/A,#N/A,FALSE,"Test 120 Day Accts";#N/A,#N/A,FALSE,"Tickmarks"}</definedName>
    <definedName name="mike" localSheetId="8" hidden="1">{#N/A,#N/A,FALSE,"Aging Summary";#N/A,#N/A,FALSE,"Ratio Analysis";#N/A,#N/A,FALSE,"Test 120 Day Accts";#N/A,#N/A,FALSE,"Tickmarks"}</definedName>
    <definedName name="mike" hidden="1">{#N/A,#N/A,FALSE,"Aging Summary";#N/A,#N/A,FALSE,"Ratio Analysis";#N/A,#N/A,FALSE,"Test 120 Day Accts";#N/A,#N/A,FALSE,"Tickmarks"}</definedName>
    <definedName name="mike_1" localSheetId="10" hidden="1">{#N/A,#N/A,FALSE,"Aging Summary";#N/A,#N/A,FALSE,"Ratio Analysis";#N/A,#N/A,FALSE,"Test 120 Day Accts";#N/A,#N/A,FALSE,"Tickmarks"}</definedName>
    <definedName name="mike_1" localSheetId="11" hidden="1">{#N/A,#N/A,FALSE,"Aging Summary";#N/A,#N/A,FALSE,"Ratio Analysis";#N/A,#N/A,FALSE,"Test 120 Day Accts";#N/A,#N/A,FALSE,"Tickmarks"}</definedName>
    <definedName name="mike_1" localSheetId="1" hidden="1">{#N/A,#N/A,FALSE,"Aging Summary";#N/A,#N/A,FALSE,"Ratio Analysis";#N/A,#N/A,FALSE,"Test 120 Day Accts";#N/A,#N/A,FALSE,"Tickmarks"}</definedName>
    <definedName name="mike_1" localSheetId="9" hidden="1">{#N/A,#N/A,FALSE,"Aging Summary";#N/A,#N/A,FALSE,"Ratio Analysis";#N/A,#N/A,FALSE,"Test 120 Day Accts";#N/A,#N/A,FALSE,"Tickmarks"}</definedName>
    <definedName name="mike_1" localSheetId="8" hidden="1">{#N/A,#N/A,FALSE,"Aging Summary";#N/A,#N/A,FALSE,"Ratio Analysis";#N/A,#N/A,FALSE,"Test 120 Day Accts";#N/A,#N/A,FALSE,"Tickmarks"}</definedName>
    <definedName name="mike_1" hidden="1">{#N/A,#N/A,FALSE,"Aging Summary";#N/A,#N/A,FALSE,"Ratio Analysis";#N/A,#N/A,FALSE,"Test 120 Day Accts";#N/A,#N/A,FALSE,"Tickmarks"}</definedName>
    <definedName name="mike_2" localSheetId="10" hidden="1">{#N/A,#N/A,FALSE,"Aging Summary";#N/A,#N/A,FALSE,"Ratio Analysis";#N/A,#N/A,FALSE,"Test 120 Day Accts";#N/A,#N/A,FALSE,"Tickmarks"}</definedName>
    <definedName name="mike_2" localSheetId="11" hidden="1">{#N/A,#N/A,FALSE,"Aging Summary";#N/A,#N/A,FALSE,"Ratio Analysis";#N/A,#N/A,FALSE,"Test 120 Day Accts";#N/A,#N/A,FALSE,"Tickmarks"}</definedName>
    <definedName name="mike_2" localSheetId="1" hidden="1">{#N/A,#N/A,FALSE,"Aging Summary";#N/A,#N/A,FALSE,"Ratio Analysis";#N/A,#N/A,FALSE,"Test 120 Day Accts";#N/A,#N/A,FALSE,"Tickmarks"}</definedName>
    <definedName name="mike_2" localSheetId="9" hidden="1">{#N/A,#N/A,FALSE,"Aging Summary";#N/A,#N/A,FALSE,"Ratio Analysis";#N/A,#N/A,FALSE,"Test 120 Day Accts";#N/A,#N/A,FALSE,"Tickmarks"}</definedName>
    <definedName name="mike_2" localSheetId="8" hidden="1">{#N/A,#N/A,FALSE,"Aging Summary";#N/A,#N/A,FALSE,"Ratio Analysis";#N/A,#N/A,FALSE,"Test 120 Day Accts";#N/A,#N/A,FALSE,"Tickmarks"}</definedName>
    <definedName name="mike_2" hidden="1">{#N/A,#N/A,FALSE,"Aging Summary";#N/A,#N/A,FALSE,"Ratio Analysis";#N/A,#N/A,FALSE,"Test 120 Day Accts";#N/A,#N/A,FALSE,"Tickmarks"}</definedName>
    <definedName name="MINA" localSheetId="10" hidden="1">{#N/A,#N/A,FALSE,"USOUTBOUND"}</definedName>
    <definedName name="MINA" localSheetId="12" hidden="1">{#N/A,#N/A,FALSE,"USOUTBOUND"}</definedName>
    <definedName name="MINA" localSheetId="11" hidden="1">{#N/A,#N/A,FALSE,"USOUTBOUND"}</definedName>
    <definedName name="MINA" localSheetId="1" hidden="1">{#N/A,#N/A,FALSE,"USOUTBOUND"}</definedName>
    <definedName name="MINA" localSheetId="3" hidden="1">{#N/A,#N/A,FALSE,"USOUTBOUND"}</definedName>
    <definedName name="MINA" localSheetId="9" hidden="1">{#N/A,#N/A,FALSE,"USOUTBOUND"}</definedName>
    <definedName name="MINA" localSheetId="8" hidden="1">{#N/A,#N/A,FALSE,"USOUTBOUND"}</definedName>
    <definedName name="MINA" hidden="1">{#N/A,#N/A,FALSE,"USOUTBOUND"}</definedName>
    <definedName name="MINA_1" localSheetId="10" hidden="1">{#N/A,#N/A,FALSE,"USOUTBOUND"}</definedName>
    <definedName name="MINA_1" localSheetId="12" hidden="1">{#N/A,#N/A,FALSE,"USOUTBOUND"}</definedName>
    <definedName name="MINA_1" localSheetId="11" hidden="1">{#N/A,#N/A,FALSE,"USOUTBOUND"}</definedName>
    <definedName name="MINA_1" localSheetId="1" hidden="1">{#N/A,#N/A,FALSE,"USOUTBOUND"}</definedName>
    <definedName name="MINA_1" localSheetId="3" hidden="1">{#N/A,#N/A,FALSE,"USOUTBOUND"}</definedName>
    <definedName name="MINA_1" localSheetId="9" hidden="1">{#N/A,#N/A,FALSE,"USOUTBOUND"}</definedName>
    <definedName name="MINA_1" localSheetId="8" hidden="1">{#N/A,#N/A,FALSE,"USOUTBOUND"}</definedName>
    <definedName name="MINA_1" hidden="1">{#N/A,#N/A,FALSE,"USOUTBOUND"}</definedName>
    <definedName name="MINA_2" localSheetId="10" hidden="1">{#N/A,#N/A,FALSE,"USOUTBOUND"}</definedName>
    <definedName name="MINA_2" localSheetId="12" hidden="1">{#N/A,#N/A,FALSE,"USOUTBOUND"}</definedName>
    <definedName name="MINA_2" localSheetId="11" hidden="1">{#N/A,#N/A,FALSE,"USOUTBOUND"}</definedName>
    <definedName name="MINA_2" localSheetId="1" hidden="1">{#N/A,#N/A,FALSE,"USOUTBOUND"}</definedName>
    <definedName name="MINA_2" localSheetId="3" hidden="1">{#N/A,#N/A,FALSE,"USOUTBOUND"}</definedName>
    <definedName name="MINA_2" localSheetId="9" hidden="1">{#N/A,#N/A,FALSE,"USOUTBOUND"}</definedName>
    <definedName name="MINA_2" localSheetId="8" hidden="1">{#N/A,#N/A,FALSE,"USOUTBOUND"}</definedName>
    <definedName name="MINA_2" hidden="1">{#N/A,#N/A,FALSE,"USOUTBOUND"}</definedName>
    <definedName name="minara" localSheetId="10" hidden="1">{#N/A,#N/A,FALSE,"USOUTBOUND"}</definedName>
    <definedName name="minara" localSheetId="12" hidden="1">{#N/A,#N/A,FALSE,"USOUTBOUND"}</definedName>
    <definedName name="minara" localSheetId="11" hidden="1">{#N/A,#N/A,FALSE,"USOUTBOUND"}</definedName>
    <definedName name="minara" localSheetId="1" hidden="1">{#N/A,#N/A,FALSE,"USOUTBOUND"}</definedName>
    <definedName name="minara" localSheetId="3" hidden="1">{#N/A,#N/A,FALSE,"USOUTBOUND"}</definedName>
    <definedName name="minara" localSheetId="9" hidden="1">{#N/A,#N/A,FALSE,"USOUTBOUND"}</definedName>
    <definedName name="minara" localSheetId="8" hidden="1">{#N/A,#N/A,FALSE,"USOUTBOUND"}</definedName>
    <definedName name="minara" hidden="1">{#N/A,#N/A,FALSE,"USOUTBOUND"}</definedName>
    <definedName name="MINAS" localSheetId="10" hidden="1">{#N/A,#N/A,FALSE,"CUSCOL";#N/A,#N/A,FALSE,"CUSCOL1";#N/A,#N/A,FALSE,"CUSSIL";#N/A,#N/A,FALSE,"CUSSIL1";#N/A,#N/A,FALSE,"ACOMEN";#N/A,#N/A,FALSE,"ACOMEN1";#N/A,#N/A,FALSE,"FISILV";#N/A,#N/A,FALSE,"FISILVI1";#N/A,#N/A,FALSE,"RENSIL";#N/A,#N/A,FALSE,"RENSIL1";#N/A,#N/A,FALSE,"GASTOS";#N/A,#N/A,FALSE,"GASTOS1"}</definedName>
    <definedName name="MINAS" localSheetId="12" hidden="1">{#N/A,#N/A,FALSE,"CUSCOL";#N/A,#N/A,FALSE,"CUSCOL1";#N/A,#N/A,FALSE,"CUSSIL";#N/A,#N/A,FALSE,"CUSSIL1";#N/A,#N/A,FALSE,"ACOMEN";#N/A,#N/A,FALSE,"ACOMEN1";#N/A,#N/A,FALSE,"FISILV";#N/A,#N/A,FALSE,"FISILVI1";#N/A,#N/A,FALSE,"RENSIL";#N/A,#N/A,FALSE,"RENSIL1";#N/A,#N/A,FALSE,"GASTOS";#N/A,#N/A,FALSE,"GASTOS1"}</definedName>
    <definedName name="MINAS" localSheetId="11" hidden="1">{#N/A,#N/A,FALSE,"CUSCOL";#N/A,#N/A,FALSE,"CUSCOL1";#N/A,#N/A,FALSE,"CUSSIL";#N/A,#N/A,FALSE,"CUSSIL1";#N/A,#N/A,FALSE,"ACOMEN";#N/A,#N/A,FALSE,"ACOMEN1";#N/A,#N/A,FALSE,"FISILV";#N/A,#N/A,FALSE,"FISILVI1";#N/A,#N/A,FALSE,"RENSIL";#N/A,#N/A,FALSE,"RENSIL1";#N/A,#N/A,FALSE,"GASTOS";#N/A,#N/A,FALSE,"GASTOS1"}</definedName>
    <definedName name="MINAS" localSheetId="1" hidden="1">{#N/A,#N/A,FALSE,"CUSCOL";#N/A,#N/A,FALSE,"CUSCOL1";#N/A,#N/A,FALSE,"CUSSIL";#N/A,#N/A,FALSE,"CUSSIL1";#N/A,#N/A,FALSE,"ACOMEN";#N/A,#N/A,FALSE,"ACOMEN1";#N/A,#N/A,FALSE,"FISILV";#N/A,#N/A,FALSE,"FISILVI1";#N/A,#N/A,FALSE,"RENSIL";#N/A,#N/A,FALSE,"RENSIL1";#N/A,#N/A,FALSE,"GASTOS";#N/A,#N/A,FALSE,"GASTOS1"}</definedName>
    <definedName name="MINAS" localSheetId="3" hidden="1">{#N/A,#N/A,FALSE,"CUSCOL";#N/A,#N/A,FALSE,"CUSCOL1";#N/A,#N/A,FALSE,"CUSSIL";#N/A,#N/A,FALSE,"CUSSIL1";#N/A,#N/A,FALSE,"ACOMEN";#N/A,#N/A,FALSE,"ACOMEN1";#N/A,#N/A,FALSE,"FISILV";#N/A,#N/A,FALSE,"FISILVI1";#N/A,#N/A,FALSE,"RENSIL";#N/A,#N/A,FALSE,"RENSIL1";#N/A,#N/A,FALSE,"GASTOS";#N/A,#N/A,FALSE,"GASTOS1"}</definedName>
    <definedName name="MINAS" localSheetId="9" hidden="1">{#N/A,#N/A,FALSE,"CUSCOL";#N/A,#N/A,FALSE,"CUSCOL1";#N/A,#N/A,FALSE,"CUSSIL";#N/A,#N/A,FALSE,"CUSSIL1";#N/A,#N/A,FALSE,"ACOMEN";#N/A,#N/A,FALSE,"ACOMEN1";#N/A,#N/A,FALSE,"FISILV";#N/A,#N/A,FALSE,"FISILVI1";#N/A,#N/A,FALSE,"RENSIL";#N/A,#N/A,FALSE,"RENSIL1";#N/A,#N/A,FALSE,"GASTOS";#N/A,#N/A,FALSE,"GASTOS1"}</definedName>
    <definedName name="MINAS" localSheetId="8" hidden="1">{#N/A,#N/A,FALSE,"CUSCOL";#N/A,#N/A,FALSE,"CUSCOL1";#N/A,#N/A,FALSE,"CUSSIL";#N/A,#N/A,FALSE,"CUSSIL1";#N/A,#N/A,FALSE,"ACOMEN";#N/A,#N/A,FALSE,"ACOMEN1";#N/A,#N/A,FALSE,"FISILV";#N/A,#N/A,FALSE,"FISILVI1";#N/A,#N/A,FALSE,"RENSIL";#N/A,#N/A,FALSE,"RENSIL1";#N/A,#N/A,FALSE,"GASTOS";#N/A,#N/A,FALSE,"GASTOS1"}</definedName>
    <definedName name="MINAS" hidden="1">{#N/A,#N/A,FALSE,"CUSCOL";#N/A,#N/A,FALSE,"CUSCOL1";#N/A,#N/A,FALSE,"CUSSIL";#N/A,#N/A,FALSE,"CUSSIL1";#N/A,#N/A,FALSE,"ACOMEN";#N/A,#N/A,FALSE,"ACOMEN1";#N/A,#N/A,FALSE,"FISILV";#N/A,#N/A,FALSE,"FISILVI1";#N/A,#N/A,FALSE,"RENSIL";#N/A,#N/A,FALSE,"RENSIL1";#N/A,#N/A,FALSE,"GASTOS";#N/A,#N/A,FALSE,"GASTOS1"}</definedName>
    <definedName name="MINAS_1" localSheetId="10" hidden="1">{#N/A,#N/A,FALSE,"CUSCOL";#N/A,#N/A,FALSE,"CUSCOL1";#N/A,#N/A,FALSE,"CUSSIL";#N/A,#N/A,FALSE,"CUSSIL1";#N/A,#N/A,FALSE,"ACOMEN";#N/A,#N/A,FALSE,"ACOMEN1";#N/A,#N/A,FALSE,"FISILV";#N/A,#N/A,FALSE,"FISILVI1";#N/A,#N/A,FALSE,"RENSIL";#N/A,#N/A,FALSE,"RENSIL1";#N/A,#N/A,FALSE,"GASTOS";#N/A,#N/A,FALSE,"GASTOS1"}</definedName>
    <definedName name="MINAS_1" localSheetId="12" hidden="1">{#N/A,#N/A,FALSE,"CUSCOL";#N/A,#N/A,FALSE,"CUSCOL1";#N/A,#N/A,FALSE,"CUSSIL";#N/A,#N/A,FALSE,"CUSSIL1";#N/A,#N/A,FALSE,"ACOMEN";#N/A,#N/A,FALSE,"ACOMEN1";#N/A,#N/A,FALSE,"FISILV";#N/A,#N/A,FALSE,"FISILVI1";#N/A,#N/A,FALSE,"RENSIL";#N/A,#N/A,FALSE,"RENSIL1";#N/A,#N/A,FALSE,"GASTOS";#N/A,#N/A,FALSE,"GASTOS1"}</definedName>
    <definedName name="MINAS_1" localSheetId="11" hidden="1">{#N/A,#N/A,FALSE,"CUSCOL";#N/A,#N/A,FALSE,"CUSCOL1";#N/A,#N/A,FALSE,"CUSSIL";#N/A,#N/A,FALSE,"CUSSIL1";#N/A,#N/A,FALSE,"ACOMEN";#N/A,#N/A,FALSE,"ACOMEN1";#N/A,#N/A,FALSE,"FISILV";#N/A,#N/A,FALSE,"FISILVI1";#N/A,#N/A,FALSE,"RENSIL";#N/A,#N/A,FALSE,"RENSIL1";#N/A,#N/A,FALSE,"GASTOS";#N/A,#N/A,FALSE,"GASTOS1"}</definedName>
    <definedName name="MINAS_1" localSheetId="1" hidden="1">{#N/A,#N/A,FALSE,"CUSCOL";#N/A,#N/A,FALSE,"CUSCOL1";#N/A,#N/A,FALSE,"CUSSIL";#N/A,#N/A,FALSE,"CUSSIL1";#N/A,#N/A,FALSE,"ACOMEN";#N/A,#N/A,FALSE,"ACOMEN1";#N/A,#N/A,FALSE,"FISILV";#N/A,#N/A,FALSE,"FISILVI1";#N/A,#N/A,FALSE,"RENSIL";#N/A,#N/A,FALSE,"RENSIL1";#N/A,#N/A,FALSE,"GASTOS";#N/A,#N/A,FALSE,"GASTOS1"}</definedName>
    <definedName name="MINAS_1" localSheetId="3" hidden="1">{#N/A,#N/A,FALSE,"CUSCOL";#N/A,#N/A,FALSE,"CUSCOL1";#N/A,#N/A,FALSE,"CUSSIL";#N/A,#N/A,FALSE,"CUSSIL1";#N/A,#N/A,FALSE,"ACOMEN";#N/A,#N/A,FALSE,"ACOMEN1";#N/A,#N/A,FALSE,"FISILV";#N/A,#N/A,FALSE,"FISILVI1";#N/A,#N/A,FALSE,"RENSIL";#N/A,#N/A,FALSE,"RENSIL1";#N/A,#N/A,FALSE,"GASTOS";#N/A,#N/A,FALSE,"GASTOS1"}</definedName>
    <definedName name="MINAS_1" localSheetId="9" hidden="1">{#N/A,#N/A,FALSE,"CUSCOL";#N/A,#N/A,FALSE,"CUSCOL1";#N/A,#N/A,FALSE,"CUSSIL";#N/A,#N/A,FALSE,"CUSSIL1";#N/A,#N/A,FALSE,"ACOMEN";#N/A,#N/A,FALSE,"ACOMEN1";#N/A,#N/A,FALSE,"FISILV";#N/A,#N/A,FALSE,"FISILVI1";#N/A,#N/A,FALSE,"RENSIL";#N/A,#N/A,FALSE,"RENSIL1";#N/A,#N/A,FALSE,"GASTOS";#N/A,#N/A,FALSE,"GASTOS1"}</definedName>
    <definedName name="MINAS_1" localSheetId="8" hidden="1">{#N/A,#N/A,FALSE,"CUSCOL";#N/A,#N/A,FALSE,"CUSCOL1";#N/A,#N/A,FALSE,"CUSSIL";#N/A,#N/A,FALSE,"CUSSIL1";#N/A,#N/A,FALSE,"ACOMEN";#N/A,#N/A,FALSE,"ACOMEN1";#N/A,#N/A,FALSE,"FISILV";#N/A,#N/A,FALSE,"FISILVI1";#N/A,#N/A,FALSE,"RENSIL";#N/A,#N/A,FALSE,"RENSIL1";#N/A,#N/A,FALSE,"GASTOS";#N/A,#N/A,FALSE,"GASTOS1"}</definedName>
    <definedName name="MINAS_1" hidden="1">{#N/A,#N/A,FALSE,"CUSCOL";#N/A,#N/A,FALSE,"CUSCOL1";#N/A,#N/A,FALSE,"CUSSIL";#N/A,#N/A,FALSE,"CUSSIL1";#N/A,#N/A,FALSE,"ACOMEN";#N/A,#N/A,FALSE,"ACOMEN1";#N/A,#N/A,FALSE,"FISILV";#N/A,#N/A,FALSE,"FISILVI1";#N/A,#N/A,FALSE,"RENSIL";#N/A,#N/A,FALSE,"RENSIL1";#N/A,#N/A,FALSE,"GASTOS";#N/A,#N/A,FALSE,"GASTOS1"}</definedName>
    <definedName name="MINAS_2" localSheetId="10" hidden="1">{#N/A,#N/A,FALSE,"CUSCOL";#N/A,#N/A,FALSE,"CUSCOL1";#N/A,#N/A,FALSE,"CUSSIL";#N/A,#N/A,FALSE,"CUSSIL1";#N/A,#N/A,FALSE,"ACOMEN";#N/A,#N/A,FALSE,"ACOMEN1";#N/A,#N/A,FALSE,"FISILV";#N/A,#N/A,FALSE,"FISILVI1";#N/A,#N/A,FALSE,"RENSIL";#N/A,#N/A,FALSE,"RENSIL1";#N/A,#N/A,FALSE,"GASTOS";#N/A,#N/A,FALSE,"GASTOS1"}</definedName>
    <definedName name="MINAS_2" localSheetId="12" hidden="1">{#N/A,#N/A,FALSE,"CUSCOL";#N/A,#N/A,FALSE,"CUSCOL1";#N/A,#N/A,FALSE,"CUSSIL";#N/A,#N/A,FALSE,"CUSSIL1";#N/A,#N/A,FALSE,"ACOMEN";#N/A,#N/A,FALSE,"ACOMEN1";#N/A,#N/A,FALSE,"FISILV";#N/A,#N/A,FALSE,"FISILVI1";#N/A,#N/A,FALSE,"RENSIL";#N/A,#N/A,FALSE,"RENSIL1";#N/A,#N/A,FALSE,"GASTOS";#N/A,#N/A,FALSE,"GASTOS1"}</definedName>
    <definedName name="MINAS_2" localSheetId="11" hidden="1">{#N/A,#N/A,FALSE,"CUSCOL";#N/A,#N/A,FALSE,"CUSCOL1";#N/A,#N/A,FALSE,"CUSSIL";#N/A,#N/A,FALSE,"CUSSIL1";#N/A,#N/A,FALSE,"ACOMEN";#N/A,#N/A,FALSE,"ACOMEN1";#N/A,#N/A,FALSE,"FISILV";#N/A,#N/A,FALSE,"FISILVI1";#N/A,#N/A,FALSE,"RENSIL";#N/A,#N/A,FALSE,"RENSIL1";#N/A,#N/A,FALSE,"GASTOS";#N/A,#N/A,FALSE,"GASTOS1"}</definedName>
    <definedName name="MINAS_2" localSheetId="1" hidden="1">{#N/A,#N/A,FALSE,"CUSCOL";#N/A,#N/A,FALSE,"CUSCOL1";#N/A,#N/A,FALSE,"CUSSIL";#N/A,#N/A,FALSE,"CUSSIL1";#N/A,#N/A,FALSE,"ACOMEN";#N/A,#N/A,FALSE,"ACOMEN1";#N/A,#N/A,FALSE,"FISILV";#N/A,#N/A,FALSE,"FISILVI1";#N/A,#N/A,FALSE,"RENSIL";#N/A,#N/A,FALSE,"RENSIL1";#N/A,#N/A,FALSE,"GASTOS";#N/A,#N/A,FALSE,"GASTOS1"}</definedName>
    <definedName name="MINAS_2" localSheetId="3" hidden="1">{#N/A,#N/A,FALSE,"CUSCOL";#N/A,#N/A,FALSE,"CUSCOL1";#N/A,#N/A,FALSE,"CUSSIL";#N/A,#N/A,FALSE,"CUSSIL1";#N/A,#N/A,FALSE,"ACOMEN";#N/A,#N/A,FALSE,"ACOMEN1";#N/A,#N/A,FALSE,"FISILV";#N/A,#N/A,FALSE,"FISILVI1";#N/A,#N/A,FALSE,"RENSIL";#N/A,#N/A,FALSE,"RENSIL1";#N/A,#N/A,FALSE,"GASTOS";#N/A,#N/A,FALSE,"GASTOS1"}</definedName>
    <definedName name="MINAS_2" localSheetId="9" hidden="1">{#N/A,#N/A,FALSE,"CUSCOL";#N/A,#N/A,FALSE,"CUSCOL1";#N/A,#N/A,FALSE,"CUSSIL";#N/A,#N/A,FALSE,"CUSSIL1";#N/A,#N/A,FALSE,"ACOMEN";#N/A,#N/A,FALSE,"ACOMEN1";#N/A,#N/A,FALSE,"FISILV";#N/A,#N/A,FALSE,"FISILVI1";#N/A,#N/A,FALSE,"RENSIL";#N/A,#N/A,FALSE,"RENSIL1";#N/A,#N/A,FALSE,"GASTOS";#N/A,#N/A,FALSE,"GASTOS1"}</definedName>
    <definedName name="MINAS_2" localSheetId="8" hidden="1">{#N/A,#N/A,FALSE,"CUSCOL";#N/A,#N/A,FALSE,"CUSCOL1";#N/A,#N/A,FALSE,"CUSSIL";#N/A,#N/A,FALSE,"CUSSIL1";#N/A,#N/A,FALSE,"ACOMEN";#N/A,#N/A,FALSE,"ACOMEN1";#N/A,#N/A,FALSE,"FISILV";#N/A,#N/A,FALSE,"FISILVI1";#N/A,#N/A,FALSE,"RENSIL";#N/A,#N/A,FALSE,"RENSIL1";#N/A,#N/A,FALSE,"GASTOS";#N/A,#N/A,FALSE,"GASTOS1"}</definedName>
    <definedName name="MINAS_2" hidden="1">{#N/A,#N/A,FALSE,"CUSCOL";#N/A,#N/A,FALSE,"CUSCOL1";#N/A,#N/A,FALSE,"CUSSIL";#N/A,#N/A,FALSE,"CUSSIL1";#N/A,#N/A,FALSE,"ACOMEN";#N/A,#N/A,FALSE,"ACOMEN1";#N/A,#N/A,FALSE,"FISILV";#N/A,#N/A,FALSE,"FISILVI1";#N/A,#N/A,FALSE,"RENSIL";#N/A,#N/A,FALSE,"RENSIL1";#N/A,#N/A,FALSE,"GASTOS";#N/A,#N/A,FALSE,"GASTOS1"}</definedName>
    <definedName name="minass" localSheetId="10" hidden="1">{#N/A,#N/A,FALSE,"CUSCOL";#N/A,#N/A,FALSE,"CUSCOL1";#N/A,#N/A,FALSE,"CUSSIL";#N/A,#N/A,FALSE,"CUSSIL1";#N/A,#N/A,FALSE,"ACOMEN";#N/A,#N/A,FALSE,"ACOMEN1";#N/A,#N/A,FALSE,"FISILV";#N/A,#N/A,FALSE,"FISILVI1";#N/A,#N/A,FALSE,"RENSIL";#N/A,#N/A,FALSE,"RENSIL1";#N/A,#N/A,FALSE,"GASTOS";#N/A,#N/A,FALSE,"GASTOS1"}</definedName>
    <definedName name="minass" localSheetId="12" hidden="1">{#N/A,#N/A,FALSE,"CUSCOL";#N/A,#N/A,FALSE,"CUSCOL1";#N/A,#N/A,FALSE,"CUSSIL";#N/A,#N/A,FALSE,"CUSSIL1";#N/A,#N/A,FALSE,"ACOMEN";#N/A,#N/A,FALSE,"ACOMEN1";#N/A,#N/A,FALSE,"FISILV";#N/A,#N/A,FALSE,"FISILVI1";#N/A,#N/A,FALSE,"RENSIL";#N/A,#N/A,FALSE,"RENSIL1";#N/A,#N/A,FALSE,"GASTOS";#N/A,#N/A,FALSE,"GASTOS1"}</definedName>
    <definedName name="minass" localSheetId="11" hidden="1">{#N/A,#N/A,FALSE,"CUSCOL";#N/A,#N/A,FALSE,"CUSCOL1";#N/A,#N/A,FALSE,"CUSSIL";#N/A,#N/A,FALSE,"CUSSIL1";#N/A,#N/A,FALSE,"ACOMEN";#N/A,#N/A,FALSE,"ACOMEN1";#N/A,#N/A,FALSE,"FISILV";#N/A,#N/A,FALSE,"FISILVI1";#N/A,#N/A,FALSE,"RENSIL";#N/A,#N/A,FALSE,"RENSIL1";#N/A,#N/A,FALSE,"GASTOS";#N/A,#N/A,FALSE,"GASTOS1"}</definedName>
    <definedName name="minass" localSheetId="1" hidden="1">{#N/A,#N/A,FALSE,"CUSCOL";#N/A,#N/A,FALSE,"CUSCOL1";#N/A,#N/A,FALSE,"CUSSIL";#N/A,#N/A,FALSE,"CUSSIL1";#N/A,#N/A,FALSE,"ACOMEN";#N/A,#N/A,FALSE,"ACOMEN1";#N/A,#N/A,FALSE,"FISILV";#N/A,#N/A,FALSE,"FISILVI1";#N/A,#N/A,FALSE,"RENSIL";#N/A,#N/A,FALSE,"RENSIL1";#N/A,#N/A,FALSE,"GASTOS";#N/A,#N/A,FALSE,"GASTOS1"}</definedName>
    <definedName name="minass" localSheetId="3" hidden="1">{#N/A,#N/A,FALSE,"CUSCOL";#N/A,#N/A,FALSE,"CUSCOL1";#N/A,#N/A,FALSE,"CUSSIL";#N/A,#N/A,FALSE,"CUSSIL1";#N/A,#N/A,FALSE,"ACOMEN";#N/A,#N/A,FALSE,"ACOMEN1";#N/A,#N/A,FALSE,"FISILV";#N/A,#N/A,FALSE,"FISILVI1";#N/A,#N/A,FALSE,"RENSIL";#N/A,#N/A,FALSE,"RENSIL1";#N/A,#N/A,FALSE,"GASTOS";#N/A,#N/A,FALSE,"GASTOS1"}</definedName>
    <definedName name="minass" localSheetId="9" hidden="1">{#N/A,#N/A,FALSE,"CUSCOL";#N/A,#N/A,FALSE,"CUSCOL1";#N/A,#N/A,FALSE,"CUSSIL";#N/A,#N/A,FALSE,"CUSSIL1";#N/A,#N/A,FALSE,"ACOMEN";#N/A,#N/A,FALSE,"ACOMEN1";#N/A,#N/A,FALSE,"FISILV";#N/A,#N/A,FALSE,"FISILVI1";#N/A,#N/A,FALSE,"RENSIL";#N/A,#N/A,FALSE,"RENSIL1";#N/A,#N/A,FALSE,"GASTOS";#N/A,#N/A,FALSE,"GASTOS1"}</definedName>
    <definedName name="minass" localSheetId="8" hidden="1">{#N/A,#N/A,FALSE,"CUSCOL";#N/A,#N/A,FALSE,"CUSCOL1";#N/A,#N/A,FALSE,"CUSSIL";#N/A,#N/A,FALSE,"CUSSIL1";#N/A,#N/A,FALSE,"ACOMEN";#N/A,#N/A,FALSE,"ACOMEN1";#N/A,#N/A,FALSE,"FISILV";#N/A,#N/A,FALSE,"FISILVI1";#N/A,#N/A,FALSE,"RENSIL";#N/A,#N/A,FALSE,"RENSIL1";#N/A,#N/A,FALSE,"GASTOS";#N/A,#N/A,FALSE,"GASTOS1"}</definedName>
    <definedName name="minass" hidden="1">{#N/A,#N/A,FALSE,"CUSCOL";#N/A,#N/A,FALSE,"CUSCOL1";#N/A,#N/A,FALSE,"CUSSIL";#N/A,#N/A,FALSE,"CUSSIL1";#N/A,#N/A,FALSE,"ACOMEN";#N/A,#N/A,FALSE,"ACOMEN1";#N/A,#N/A,FALSE,"FISILV";#N/A,#N/A,FALSE,"FISILVI1";#N/A,#N/A,FALSE,"RENSIL";#N/A,#N/A,FALSE,"RENSIL1";#N/A,#N/A,FALSE,"GASTOS";#N/A,#N/A,FALSE,"GASTOS1"}</definedName>
    <definedName name="MININT_1995" localSheetId="10">#REF!</definedName>
    <definedName name="MININT_1995" localSheetId="12">#REF!</definedName>
    <definedName name="MININT_1995" localSheetId="11">#REF!</definedName>
    <definedName name="MININT_1995" localSheetId="1">#REF!</definedName>
    <definedName name="MININT_1995" localSheetId="9">#REF!</definedName>
    <definedName name="MININT_1995" localSheetId="8">#REF!</definedName>
    <definedName name="MININT_1995">#REF!</definedName>
    <definedName name="MININT_1996" localSheetId="10">#REF!</definedName>
    <definedName name="MININT_1996" localSheetId="12">#REF!</definedName>
    <definedName name="MININT_1996" localSheetId="11">#REF!</definedName>
    <definedName name="MININT_1996" localSheetId="1">#REF!</definedName>
    <definedName name="MININT_1996" localSheetId="9">#REF!</definedName>
    <definedName name="MININT_1996" localSheetId="8">#REF!</definedName>
    <definedName name="MININT_1996">#REF!</definedName>
    <definedName name="MININT_1997" localSheetId="10">#REF!</definedName>
    <definedName name="MININT_1997" localSheetId="12">#REF!</definedName>
    <definedName name="MININT_1997" localSheetId="11">#REF!</definedName>
    <definedName name="MININT_1997" localSheetId="1">#REF!</definedName>
    <definedName name="MININT_1997" localSheetId="9">#REF!</definedName>
    <definedName name="MININT_1997">#REF!</definedName>
    <definedName name="MININT_1998" localSheetId="10">#REF!</definedName>
    <definedName name="MININT_1998" localSheetId="12">#REF!</definedName>
    <definedName name="MININT_1998" localSheetId="11">#REF!</definedName>
    <definedName name="MININT_1998" localSheetId="1">#REF!</definedName>
    <definedName name="MININT_1998" localSheetId="9">#REF!</definedName>
    <definedName name="MININT_1998">#REF!</definedName>
    <definedName name="MININT_1999" localSheetId="10">#REF!</definedName>
    <definedName name="MININT_1999" localSheetId="12">#REF!</definedName>
    <definedName name="MININT_1999" localSheetId="11">#REF!</definedName>
    <definedName name="MININT_1999" localSheetId="1">#REF!</definedName>
    <definedName name="MININT_1999" localSheetId="9">#REF!</definedName>
    <definedName name="MININT_1999">#REF!</definedName>
    <definedName name="MININT_1Q00" localSheetId="10">#REF!</definedName>
    <definedName name="MININT_1Q00" localSheetId="12">#REF!</definedName>
    <definedName name="MININT_1Q00" localSheetId="11">#REF!</definedName>
    <definedName name="MININT_1Q00" localSheetId="1">#REF!</definedName>
    <definedName name="MININT_1Q00" localSheetId="9">#REF!</definedName>
    <definedName name="MININT_1Q00">#REF!</definedName>
    <definedName name="MININT_1Q01" localSheetId="10">#REF!</definedName>
    <definedName name="MININT_1Q01" localSheetId="12">#REF!</definedName>
    <definedName name="MININT_1Q01" localSheetId="11">#REF!</definedName>
    <definedName name="MININT_1Q01" localSheetId="1">#REF!</definedName>
    <definedName name="MININT_1Q01" localSheetId="9">#REF!</definedName>
    <definedName name="MININT_1Q01">#REF!</definedName>
    <definedName name="MININT_1Q02" localSheetId="10">#REF!</definedName>
    <definedName name="MININT_1Q02" localSheetId="12">#REF!</definedName>
    <definedName name="MININT_1Q02" localSheetId="11">#REF!</definedName>
    <definedName name="MININT_1Q02" localSheetId="1">#REF!</definedName>
    <definedName name="MININT_1Q02" localSheetId="9">#REF!</definedName>
    <definedName name="MININT_1Q02">#REF!</definedName>
    <definedName name="MININT_1Q03" localSheetId="10">#REF!</definedName>
    <definedName name="MININT_1Q03" localSheetId="12">#REF!</definedName>
    <definedName name="MININT_1Q03" localSheetId="11">#REF!</definedName>
    <definedName name="MININT_1Q03" localSheetId="1">#REF!</definedName>
    <definedName name="MININT_1Q03" localSheetId="9">#REF!</definedName>
    <definedName name="MININT_1Q03">#REF!</definedName>
    <definedName name="MININT_1Q04" localSheetId="10">#REF!</definedName>
    <definedName name="MININT_1Q04" localSheetId="12">#REF!</definedName>
    <definedName name="MININT_1Q04" localSheetId="11">#REF!</definedName>
    <definedName name="MININT_1Q04" localSheetId="1">#REF!</definedName>
    <definedName name="MININT_1Q04" localSheetId="9">#REF!</definedName>
    <definedName name="MININT_1Q04">#REF!</definedName>
    <definedName name="MININT_1Q05" localSheetId="10">#REF!</definedName>
    <definedName name="MININT_1Q05" localSheetId="12">#REF!</definedName>
    <definedName name="MININT_1Q05" localSheetId="11">#REF!</definedName>
    <definedName name="MININT_1Q05" localSheetId="1">#REF!</definedName>
    <definedName name="MININT_1Q05" localSheetId="9">#REF!</definedName>
    <definedName name="MININT_1Q05">#REF!</definedName>
    <definedName name="MININT_1Q06" localSheetId="10">#REF!</definedName>
    <definedName name="MININT_1Q06" localSheetId="12">#REF!</definedName>
    <definedName name="MININT_1Q06" localSheetId="11">#REF!</definedName>
    <definedName name="MININT_1Q06" localSheetId="1">#REF!</definedName>
    <definedName name="MININT_1Q06" localSheetId="9">#REF!</definedName>
    <definedName name="MININT_1Q06">#REF!</definedName>
    <definedName name="MININT_1Q07" localSheetId="10">#REF!</definedName>
    <definedName name="MININT_1Q07" localSheetId="12">#REF!</definedName>
    <definedName name="MININT_1Q07" localSheetId="11">#REF!</definedName>
    <definedName name="MININT_1Q07" localSheetId="1">#REF!</definedName>
    <definedName name="MININT_1Q07" localSheetId="9">#REF!</definedName>
    <definedName name="MININT_1Q07">#REF!</definedName>
    <definedName name="MININT_1Q08" localSheetId="10">#REF!</definedName>
    <definedName name="MININT_1Q08" localSheetId="12">#REF!</definedName>
    <definedName name="MININT_1Q08" localSheetId="11">#REF!</definedName>
    <definedName name="MININT_1Q08" localSheetId="1">#REF!</definedName>
    <definedName name="MININT_1Q08" localSheetId="9">#REF!</definedName>
    <definedName name="MININT_1Q08">#REF!</definedName>
    <definedName name="MININT_1Q09" localSheetId="10">#REF!</definedName>
    <definedName name="MININT_1Q09" localSheetId="12">#REF!</definedName>
    <definedName name="MININT_1Q09" localSheetId="11">#REF!</definedName>
    <definedName name="MININT_1Q09" localSheetId="1">#REF!</definedName>
    <definedName name="MININT_1Q09" localSheetId="3">#REF!</definedName>
    <definedName name="MININT_1Q09" localSheetId="9">#REF!</definedName>
    <definedName name="MININT_1Q09">#REF!</definedName>
    <definedName name="MININT_1Q10" localSheetId="10">#REF!</definedName>
    <definedName name="MININT_1Q10" localSheetId="12">#REF!</definedName>
    <definedName name="MININT_1Q10" localSheetId="11">#REF!</definedName>
    <definedName name="MININT_1Q10" localSheetId="1">#REF!</definedName>
    <definedName name="MININT_1Q10" localSheetId="9">#REF!</definedName>
    <definedName name="MININT_1Q10">#REF!</definedName>
    <definedName name="MININT_1Q11" localSheetId="10">#REF!</definedName>
    <definedName name="MININT_1Q11" localSheetId="12">#REF!</definedName>
    <definedName name="MININT_1Q11" localSheetId="11">#REF!</definedName>
    <definedName name="MININT_1Q11" localSheetId="1">#REF!</definedName>
    <definedName name="MININT_1Q11" localSheetId="9">#REF!</definedName>
    <definedName name="MININT_1Q11">#REF!</definedName>
    <definedName name="MININT_1Q12" localSheetId="10">#REF!</definedName>
    <definedName name="MININT_1Q12" localSheetId="12">#REF!</definedName>
    <definedName name="MININT_1Q12" localSheetId="11">#REF!</definedName>
    <definedName name="MININT_1Q12" localSheetId="1">#REF!</definedName>
    <definedName name="MININT_1Q12" localSheetId="9">#REF!</definedName>
    <definedName name="MININT_1Q12">#REF!</definedName>
    <definedName name="MININT_1Q13" localSheetId="10">#REF!</definedName>
    <definedName name="MININT_1Q13" localSheetId="12">#REF!</definedName>
    <definedName name="MININT_1Q13" localSheetId="11">#REF!</definedName>
    <definedName name="MININT_1Q13" localSheetId="1">#REF!</definedName>
    <definedName name="MININT_1Q13" localSheetId="9">#REF!</definedName>
    <definedName name="MININT_1Q13">#REF!</definedName>
    <definedName name="MININT_1Q14" localSheetId="10">#REF!</definedName>
    <definedName name="MININT_1Q14" localSheetId="12">#REF!</definedName>
    <definedName name="MININT_1Q14" localSheetId="11">#REF!</definedName>
    <definedName name="MININT_1Q14" localSheetId="1">#REF!</definedName>
    <definedName name="MININT_1Q14" localSheetId="9">#REF!</definedName>
    <definedName name="MININT_1Q14">#REF!</definedName>
    <definedName name="MININT_1Q15" localSheetId="10">#REF!</definedName>
    <definedName name="MININT_1Q15" localSheetId="12">#REF!</definedName>
    <definedName name="MININT_1Q15" localSheetId="11">#REF!</definedName>
    <definedName name="MININT_1Q15" localSheetId="1">#REF!</definedName>
    <definedName name="MININT_1Q15" localSheetId="9">#REF!</definedName>
    <definedName name="MININT_1Q15">#REF!</definedName>
    <definedName name="MININT_1Q16" localSheetId="10">#REF!</definedName>
    <definedName name="MININT_1Q16" localSheetId="12">#REF!</definedName>
    <definedName name="MININT_1Q16" localSheetId="11">#REF!</definedName>
    <definedName name="MININT_1Q16" localSheetId="1">#REF!</definedName>
    <definedName name="MININT_1Q16" localSheetId="9">#REF!</definedName>
    <definedName name="MININT_1Q16">#REF!</definedName>
    <definedName name="MININT_1Q17" localSheetId="10">#REF!</definedName>
    <definedName name="MININT_1Q17" localSheetId="12">#REF!</definedName>
    <definedName name="MININT_1Q17" localSheetId="11">#REF!</definedName>
    <definedName name="MININT_1Q17" localSheetId="1">#REF!</definedName>
    <definedName name="MININT_1Q17" localSheetId="9">#REF!</definedName>
    <definedName name="MININT_1Q17">#REF!</definedName>
    <definedName name="MININT_1Q18" localSheetId="10">#REF!</definedName>
    <definedName name="MININT_1Q18" localSheetId="12">#REF!</definedName>
    <definedName name="MININT_1Q18" localSheetId="11">#REF!</definedName>
    <definedName name="MININT_1Q18" localSheetId="1">#REF!</definedName>
    <definedName name="MININT_1Q18" localSheetId="9">#REF!</definedName>
    <definedName name="MININT_1Q18">#REF!</definedName>
    <definedName name="MININT_1Q19" localSheetId="10">#REF!</definedName>
    <definedName name="MININT_1Q19" localSheetId="12">#REF!</definedName>
    <definedName name="MININT_1Q19" localSheetId="11">#REF!</definedName>
    <definedName name="MININT_1Q19" localSheetId="1">#REF!</definedName>
    <definedName name="MININT_1Q19" localSheetId="9">#REF!</definedName>
    <definedName name="MININT_1Q19">#REF!</definedName>
    <definedName name="MININT_1Q20" localSheetId="10">#REF!</definedName>
    <definedName name="MININT_1Q20" localSheetId="12">#REF!</definedName>
    <definedName name="MININT_1Q20" localSheetId="11">#REF!</definedName>
    <definedName name="MININT_1Q20" localSheetId="1">#REF!</definedName>
    <definedName name="MININT_1Q20" localSheetId="9">#REF!</definedName>
    <definedName name="MININT_1Q20">#REF!</definedName>
    <definedName name="MININT_2000" localSheetId="10">#REF!</definedName>
    <definedName name="MININT_2000" localSheetId="12">#REF!</definedName>
    <definedName name="MININT_2000" localSheetId="11">#REF!</definedName>
    <definedName name="MININT_2000" localSheetId="1">#REF!</definedName>
    <definedName name="MININT_2000" localSheetId="9">#REF!</definedName>
    <definedName name="MININT_2000">#REF!</definedName>
    <definedName name="MININT_2001" localSheetId="10">#REF!</definedName>
    <definedName name="MININT_2001" localSheetId="12">#REF!</definedName>
    <definedName name="MININT_2001" localSheetId="11">#REF!</definedName>
    <definedName name="MININT_2001" localSheetId="1">#REF!</definedName>
    <definedName name="MININT_2001" localSheetId="9">#REF!</definedName>
    <definedName name="MININT_2001">#REF!</definedName>
    <definedName name="MININT_2002" localSheetId="10">#REF!</definedName>
    <definedName name="MININT_2002" localSheetId="12">#REF!</definedName>
    <definedName name="MININT_2002" localSheetId="11">#REF!</definedName>
    <definedName name="MININT_2002" localSheetId="1">#REF!</definedName>
    <definedName name="MININT_2002" localSheetId="9">#REF!</definedName>
    <definedName name="MININT_2002">#REF!</definedName>
    <definedName name="MININT_2003" localSheetId="10">#REF!</definedName>
    <definedName name="MININT_2003" localSheetId="12">#REF!</definedName>
    <definedName name="MININT_2003" localSheetId="11">#REF!</definedName>
    <definedName name="MININT_2003" localSheetId="1">#REF!</definedName>
    <definedName name="MININT_2003" localSheetId="9">#REF!</definedName>
    <definedName name="MININT_2003">#REF!</definedName>
    <definedName name="MININT_2004" localSheetId="10">#REF!</definedName>
    <definedName name="MININT_2004" localSheetId="12">#REF!</definedName>
    <definedName name="MININT_2004" localSheetId="11">#REF!</definedName>
    <definedName name="MININT_2004" localSheetId="1">#REF!</definedName>
    <definedName name="MININT_2004" localSheetId="9">#REF!</definedName>
    <definedName name="MININT_2004">#REF!</definedName>
    <definedName name="MININT_2005" localSheetId="10">#REF!</definedName>
    <definedName name="MININT_2005" localSheetId="12">#REF!</definedName>
    <definedName name="MININT_2005" localSheetId="11">#REF!</definedName>
    <definedName name="MININT_2005" localSheetId="1">#REF!</definedName>
    <definedName name="MININT_2005" localSheetId="9">#REF!</definedName>
    <definedName name="MININT_2005">#REF!</definedName>
    <definedName name="MININT_2006" localSheetId="10">#REF!</definedName>
    <definedName name="MININT_2006" localSheetId="12">#REF!</definedName>
    <definedName name="MININT_2006" localSheetId="11">#REF!</definedName>
    <definedName name="MININT_2006" localSheetId="1">#REF!</definedName>
    <definedName name="MININT_2006" localSheetId="9">#REF!</definedName>
    <definedName name="MININT_2006">#REF!</definedName>
    <definedName name="MININT_2007" localSheetId="10">#REF!</definedName>
    <definedName name="MININT_2007" localSheetId="12">#REF!</definedName>
    <definedName name="MININT_2007" localSheetId="11">#REF!</definedName>
    <definedName name="MININT_2007" localSheetId="1">#REF!</definedName>
    <definedName name="MININT_2007" localSheetId="9">#REF!</definedName>
    <definedName name="MININT_2007">#REF!</definedName>
    <definedName name="MININT_2008" localSheetId="10">#REF!</definedName>
    <definedName name="MININT_2008" localSheetId="12">#REF!</definedName>
    <definedName name="MININT_2008" localSheetId="11">#REF!</definedName>
    <definedName name="MININT_2008" localSheetId="1">#REF!</definedName>
    <definedName name="MININT_2008" localSheetId="9">#REF!</definedName>
    <definedName name="MININT_2008">#REF!</definedName>
    <definedName name="MININT_2009" localSheetId="10">#REF!</definedName>
    <definedName name="MININT_2009" localSheetId="12">#REF!</definedName>
    <definedName name="MININT_2009" localSheetId="11">#REF!</definedName>
    <definedName name="MININT_2009" localSheetId="1">#REF!</definedName>
    <definedName name="MININT_2009" localSheetId="3">#REF!</definedName>
    <definedName name="MININT_2009" localSheetId="9">#REF!</definedName>
    <definedName name="MININT_2009">#REF!</definedName>
    <definedName name="MININT_2010" localSheetId="10">#REF!</definedName>
    <definedName name="MININT_2010" localSheetId="12">#REF!</definedName>
    <definedName name="MININT_2010" localSheetId="11">#REF!</definedName>
    <definedName name="MININT_2010" localSheetId="1">#REF!</definedName>
    <definedName name="MININT_2010" localSheetId="9">#REF!</definedName>
    <definedName name="MININT_2010">#REF!</definedName>
    <definedName name="MININT_2011" localSheetId="10">#REF!</definedName>
    <definedName name="MININT_2011" localSheetId="12">#REF!</definedName>
    <definedName name="MININT_2011" localSheetId="11">#REF!</definedName>
    <definedName name="MININT_2011" localSheetId="1">#REF!</definedName>
    <definedName name="MININT_2011" localSheetId="9">#REF!</definedName>
    <definedName name="MININT_2011">#REF!</definedName>
    <definedName name="MININT_2012" localSheetId="10">#REF!</definedName>
    <definedName name="MININT_2012" localSheetId="12">#REF!</definedName>
    <definedName name="MININT_2012" localSheetId="11">#REF!</definedName>
    <definedName name="MININT_2012" localSheetId="1">#REF!</definedName>
    <definedName name="MININT_2012" localSheetId="9">#REF!</definedName>
    <definedName name="MININT_2012">#REF!</definedName>
    <definedName name="MININT_2013" localSheetId="10">#REF!</definedName>
    <definedName name="MININT_2013" localSheetId="12">#REF!</definedName>
    <definedName name="MININT_2013" localSheetId="11">#REF!</definedName>
    <definedName name="MININT_2013" localSheetId="1">#REF!</definedName>
    <definedName name="MININT_2013" localSheetId="9">#REF!</definedName>
    <definedName name="MININT_2013">#REF!</definedName>
    <definedName name="MININT_2014" localSheetId="10">#REF!</definedName>
    <definedName name="MININT_2014" localSheetId="12">#REF!</definedName>
    <definedName name="MININT_2014" localSheetId="11">#REF!</definedName>
    <definedName name="MININT_2014" localSheetId="1">#REF!</definedName>
    <definedName name="MININT_2014" localSheetId="9">#REF!</definedName>
    <definedName name="MININT_2014">#REF!</definedName>
    <definedName name="MININT_2015" localSheetId="10">#REF!</definedName>
    <definedName name="MININT_2015" localSheetId="12">#REF!</definedName>
    <definedName name="MININT_2015" localSheetId="11">#REF!</definedName>
    <definedName name="MININT_2015" localSheetId="1">#REF!</definedName>
    <definedName name="MININT_2015" localSheetId="9">#REF!</definedName>
    <definedName name="MININT_2015">#REF!</definedName>
    <definedName name="MININT_2016" localSheetId="10">#REF!</definedName>
    <definedName name="MININT_2016" localSheetId="12">#REF!</definedName>
    <definedName name="MININT_2016" localSheetId="11">#REF!</definedName>
    <definedName name="MININT_2016" localSheetId="1">#REF!</definedName>
    <definedName name="MININT_2016" localSheetId="9">#REF!</definedName>
    <definedName name="MININT_2016">#REF!</definedName>
    <definedName name="MININT_2017" localSheetId="10">#REF!</definedName>
    <definedName name="MININT_2017" localSheetId="12">#REF!</definedName>
    <definedName name="MININT_2017" localSheetId="11">#REF!</definedName>
    <definedName name="MININT_2017" localSheetId="1">#REF!</definedName>
    <definedName name="MININT_2017" localSheetId="9">#REF!</definedName>
    <definedName name="MININT_2017">#REF!</definedName>
    <definedName name="MININT_2018" localSheetId="10">#REF!</definedName>
    <definedName name="MININT_2018" localSheetId="12">#REF!</definedName>
    <definedName name="MININT_2018" localSheetId="11">#REF!</definedName>
    <definedName name="MININT_2018" localSheetId="1">#REF!</definedName>
    <definedName name="MININT_2018" localSheetId="9">#REF!</definedName>
    <definedName name="MININT_2018">#REF!</definedName>
    <definedName name="MININT_2019" localSheetId="10">#REF!</definedName>
    <definedName name="MININT_2019" localSheetId="12">#REF!</definedName>
    <definedName name="MININT_2019" localSheetId="11">#REF!</definedName>
    <definedName name="MININT_2019" localSheetId="1">#REF!</definedName>
    <definedName name="MININT_2019" localSheetId="9">#REF!</definedName>
    <definedName name="MININT_2019">#REF!</definedName>
    <definedName name="MININT_2020" localSheetId="10">#REF!</definedName>
    <definedName name="MININT_2020" localSheetId="12">#REF!</definedName>
    <definedName name="MININT_2020" localSheetId="11">#REF!</definedName>
    <definedName name="MININT_2020" localSheetId="1">#REF!</definedName>
    <definedName name="MININT_2020" localSheetId="9">#REF!</definedName>
    <definedName name="MININT_2020">#REF!</definedName>
    <definedName name="MININT_2Q00" localSheetId="10">#REF!</definedName>
    <definedName name="MININT_2Q00" localSheetId="12">#REF!</definedName>
    <definedName name="MININT_2Q00" localSheetId="11">#REF!</definedName>
    <definedName name="MININT_2Q00" localSheetId="1">#REF!</definedName>
    <definedName name="MININT_2Q00" localSheetId="9">#REF!</definedName>
    <definedName name="MININT_2Q00">#REF!</definedName>
    <definedName name="MININT_2Q01" localSheetId="10">#REF!</definedName>
    <definedName name="MININT_2Q01" localSheetId="12">#REF!</definedName>
    <definedName name="MININT_2Q01" localSheetId="11">#REF!</definedName>
    <definedName name="MININT_2Q01" localSheetId="1">#REF!</definedName>
    <definedName name="MININT_2Q01" localSheetId="9">#REF!</definedName>
    <definedName name="MININT_2Q01">#REF!</definedName>
    <definedName name="MININT_2Q02" localSheetId="10">#REF!</definedName>
    <definedName name="MININT_2Q02" localSheetId="12">#REF!</definedName>
    <definedName name="MININT_2Q02" localSheetId="11">#REF!</definedName>
    <definedName name="MININT_2Q02" localSheetId="1">#REF!</definedName>
    <definedName name="MININT_2Q02" localSheetId="9">#REF!</definedName>
    <definedName name="MININT_2Q02">#REF!</definedName>
    <definedName name="MININT_2Q03" localSheetId="10">#REF!</definedName>
    <definedName name="MININT_2Q03" localSheetId="12">#REF!</definedName>
    <definedName name="MININT_2Q03" localSheetId="11">#REF!</definedName>
    <definedName name="MININT_2Q03" localSheetId="1">#REF!</definedName>
    <definedName name="MININT_2Q03" localSheetId="9">#REF!</definedName>
    <definedName name="MININT_2Q03">#REF!</definedName>
    <definedName name="MININT_2Q04" localSheetId="10">#REF!</definedName>
    <definedName name="MININT_2Q04" localSheetId="12">#REF!</definedName>
    <definedName name="MININT_2Q04" localSheetId="11">#REF!</definedName>
    <definedName name="MININT_2Q04" localSheetId="1">#REF!</definedName>
    <definedName name="MININT_2Q04" localSheetId="9">#REF!</definedName>
    <definedName name="MININT_2Q04">#REF!</definedName>
    <definedName name="MININT_2Q05" localSheetId="10">#REF!</definedName>
    <definedName name="MININT_2Q05" localSheetId="12">#REF!</definedName>
    <definedName name="MININT_2Q05" localSheetId="11">#REF!</definedName>
    <definedName name="MININT_2Q05" localSheetId="1">#REF!</definedName>
    <definedName name="MININT_2Q05" localSheetId="9">#REF!</definedName>
    <definedName name="MININT_2Q05">#REF!</definedName>
    <definedName name="MININT_2Q06" localSheetId="10">#REF!</definedName>
    <definedName name="MININT_2Q06" localSheetId="12">#REF!</definedName>
    <definedName name="MININT_2Q06" localSheetId="11">#REF!</definedName>
    <definedName name="MININT_2Q06" localSheetId="1">#REF!</definedName>
    <definedName name="MININT_2Q06" localSheetId="9">#REF!</definedName>
    <definedName name="MININT_2Q06">#REF!</definedName>
    <definedName name="MININT_2Q07" localSheetId="10">#REF!</definedName>
    <definedName name="MININT_2Q07" localSheetId="12">#REF!</definedName>
    <definedName name="MININT_2Q07" localSheetId="11">#REF!</definedName>
    <definedName name="MININT_2Q07" localSheetId="1">#REF!</definedName>
    <definedName name="MININT_2Q07" localSheetId="9">#REF!</definedName>
    <definedName name="MININT_2Q07">#REF!</definedName>
    <definedName name="MININT_2Q08" localSheetId="10">#REF!</definedName>
    <definedName name="MININT_2Q08" localSheetId="12">#REF!</definedName>
    <definedName name="MININT_2Q08" localSheetId="11">#REF!</definedName>
    <definedName name="MININT_2Q08" localSheetId="1">#REF!</definedName>
    <definedName name="MININT_2Q08" localSheetId="9">#REF!</definedName>
    <definedName name="MININT_2Q08">#REF!</definedName>
    <definedName name="MININT_2Q09" localSheetId="10">#REF!</definedName>
    <definedName name="MININT_2Q09" localSheetId="12">#REF!</definedName>
    <definedName name="MININT_2Q09" localSheetId="11">#REF!</definedName>
    <definedName name="MININT_2Q09" localSheetId="1">#REF!</definedName>
    <definedName name="MININT_2Q09" localSheetId="3">#REF!</definedName>
    <definedName name="MININT_2Q09" localSheetId="9">#REF!</definedName>
    <definedName name="MININT_2Q09">#REF!</definedName>
    <definedName name="MININT_2Q10" localSheetId="10">#REF!</definedName>
    <definedName name="MININT_2Q10" localSheetId="12">#REF!</definedName>
    <definedName name="MININT_2Q10" localSheetId="11">#REF!</definedName>
    <definedName name="MININT_2Q10" localSheetId="1">#REF!</definedName>
    <definedName name="MININT_2Q10" localSheetId="9">#REF!</definedName>
    <definedName name="MININT_2Q10">#REF!</definedName>
    <definedName name="MININT_2Q11" localSheetId="10">#REF!</definedName>
    <definedName name="MININT_2Q11" localSheetId="12">#REF!</definedName>
    <definedName name="MININT_2Q11" localSheetId="11">#REF!</definedName>
    <definedName name="MININT_2Q11" localSheetId="1">#REF!</definedName>
    <definedName name="MININT_2Q11" localSheetId="9">#REF!</definedName>
    <definedName name="MININT_2Q11">#REF!</definedName>
    <definedName name="MININT_2Q12" localSheetId="10">#REF!</definedName>
    <definedName name="MININT_2Q12" localSheetId="12">#REF!</definedName>
    <definedName name="MININT_2Q12" localSheetId="11">#REF!</definedName>
    <definedName name="MININT_2Q12" localSheetId="1">#REF!</definedName>
    <definedName name="MININT_2Q12" localSheetId="9">#REF!</definedName>
    <definedName name="MININT_2Q12">#REF!</definedName>
    <definedName name="MININT_2Q13" localSheetId="10">#REF!</definedName>
    <definedName name="MININT_2Q13" localSheetId="12">#REF!</definedName>
    <definedName name="MININT_2Q13" localSheetId="11">#REF!</definedName>
    <definedName name="MININT_2Q13" localSheetId="1">#REF!</definedName>
    <definedName name="MININT_2Q13" localSheetId="9">#REF!</definedName>
    <definedName name="MININT_2Q13">#REF!</definedName>
    <definedName name="MININT_2Q14" localSheetId="10">#REF!</definedName>
    <definedName name="MININT_2Q14" localSheetId="12">#REF!</definedName>
    <definedName name="MININT_2Q14" localSheetId="11">#REF!</definedName>
    <definedName name="MININT_2Q14" localSheetId="1">#REF!</definedName>
    <definedName name="MININT_2Q14" localSheetId="9">#REF!</definedName>
    <definedName name="MININT_2Q14">#REF!</definedName>
    <definedName name="MININT_2Q15" localSheetId="10">#REF!</definedName>
    <definedName name="MININT_2Q15" localSheetId="12">#REF!</definedName>
    <definedName name="MININT_2Q15" localSheetId="11">#REF!</definedName>
    <definedName name="MININT_2Q15" localSheetId="1">#REF!</definedName>
    <definedName name="MININT_2Q15" localSheetId="9">#REF!</definedName>
    <definedName name="MININT_2Q15">#REF!</definedName>
    <definedName name="MININT_2Q16" localSheetId="10">#REF!</definedName>
    <definedName name="MININT_2Q16" localSheetId="12">#REF!</definedName>
    <definedName name="MININT_2Q16" localSheetId="11">#REF!</definedName>
    <definedName name="MININT_2Q16" localSheetId="1">#REF!</definedName>
    <definedName name="MININT_2Q16" localSheetId="9">#REF!</definedName>
    <definedName name="MININT_2Q16">#REF!</definedName>
    <definedName name="MININT_2Q17" localSheetId="10">#REF!</definedName>
    <definedName name="MININT_2Q17" localSheetId="12">#REF!</definedName>
    <definedName name="MININT_2Q17" localSheetId="11">#REF!</definedName>
    <definedName name="MININT_2Q17" localSheetId="1">#REF!</definedName>
    <definedName name="MININT_2Q17" localSheetId="9">#REF!</definedName>
    <definedName name="MININT_2Q17">#REF!</definedName>
    <definedName name="MININT_2Q18" localSheetId="10">#REF!</definedName>
    <definedName name="MININT_2Q18" localSheetId="12">#REF!</definedName>
    <definedName name="MININT_2Q18" localSheetId="11">#REF!</definedName>
    <definedName name="MININT_2Q18" localSheetId="1">#REF!</definedName>
    <definedName name="MININT_2Q18" localSheetId="9">#REF!</definedName>
    <definedName name="MININT_2Q18">#REF!</definedName>
    <definedName name="MININT_2Q19" localSheetId="10">#REF!</definedName>
    <definedName name="MININT_2Q19" localSheetId="12">#REF!</definedName>
    <definedName name="MININT_2Q19" localSheetId="11">#REF!</definedName>
    <definedName name="MININT_2Q19" localSheetId="1">#REF!</definedName>
    <definedName name="MININT_2Q19" localSheetId="9">#REF!</definedName>
    <definedName name="MININT_2Q19">#REF!</definedName>
    <definedName name="MININT_2Q20" localSheetId="10">#REF!</definedName>
    <definedName name="MININT_2Q20" localSheetId="12">#REF!</definedName>
    <definedName name="MININT_2Q20" localSheetId="11">#REF!</definedName>
    <definedName name="MININT_2Q20" localSheetId="1">#REF!</definedName>
    <definedName name="MININT_2Q20" localSheetId="9">#REF!</definedName>
    <definedName name="MININT_2Q20">#REF!</definedName>
    <definedName name="MININT_3Q00" localSheetId="10">#REF!</definedName>
    <definedName name="MININT_3Q00" localSheetId="12">#REF!</definedName>
    <definedName name="MININT_3Q00" localSheetId="11">#REF!</definedName>
    <definedName name="MININT_3Q00" localSheetId="1">#REF!</definedName>
    <definedName name="MININT_3Q00" localSheetId="9">#REF!</definedName>
    <definedName name="MININT_3Q00">#REF!</definedName>
    <definedName name="MININT_3Q01" localSheetId="10">#REF!</definedName>
    <definedName name="MININT_3Q01" localSheetId="12">#REF!</definedName>
    <definedName name="MININT_3Q01" localSheetId="11">#REF!</definedName>
    <definedName name="MININT_3Q01" localSheetId="1">#REF!</definedName>
    <definedName name="MININT_3Q01" localSheetId="9">#REF!</definedName>
    <definedName name="MININT_3Q01">#REF!</definedName>
    <definedName name="MININT_3Q02" localSheetId="10">#REF!</definedName>
    <definedName name="MININT_3Q02" localSheetId="12">#REF!</definedName>
    <definedName name="MININT_3Q02" localSheetId="11">#REF!</definedName>
    <definedName name="MININT_3Q02" localSheetId="1">#REF!</definedName>
    <definedName name="MININT_3Q02" localSheetId="9">#REF!</definedName>
    <definedName name="MININT_3Q02">#REF!</definedName>
    <definedName name="MININT_3Q03" localSheetId="10">#REF!</definedName>
    <definedName name="MININT_3Q03" localSheetId="12">#REF!</definedName>
    <definedName name="MININT_3Q03" localSheetId="11">#REF!</definedName>
    <definedName name="MININT_3Q03" localSheetId="1">#REF!</definedName>
    <definedName name="MININT_3Q03" localSheetId="9">#REF!</definedName>
    <definedName name="MININT_3Q03">#REF!</definedName>
    <definedName name="MININT_3Q04" localSheetId="10">#REF!</definedName>
    <definedName name="MININT_3Q04" localSheetId="12">#REF!</definedName>
    <definedName name="MININT_3Q04" localSheetId="11">#REF!</definedName>
    <definedName name="MININT_3Q04" localSheetId="1">#REF!</definedName>
    <definedName name="MININT_3Q04" localSheetId="9">#REF!</definedName>
    <definedName name="MININT_3Q04">#REF!</definedName>
    <definedName name="MININT_3Q05" localSheetId="10">#REF!</definedName>
    <definedName name="MININT_3Q05" localSheetId="12">#REF!</definedName>
    <definedName name="MININT_3Q05" localSheetId="11">#REF!</definedName>
    <definedName name="MININT_3Q05" localSheetId="1">#REF!</definedName>
    <definedName name="MININT_3Q05" localSheetId="9">#REF!</definedName>
    <definedName name="MININT_3Q05">#REF!</definedName>
    <definedName name="MININT_3Q06" localSheetId="10">#REF!</definedName>
    <definedName name="MININT_3Q06" localSheetId="12">#REF!</definedName>
    <definedName name="MININT_3Q06" localSheetId="11">#REF!</definedName>
    <definedName name="MININT_3Q06" localSheetId="1">#REF!</definedName>
    <definedName name="MININT_3Q06" localSheetId="9">#REF!</definedName>
    <definedName name="MININT_3Q06">#REF!</definedName>
    <definedName name="MININT_3Q07" localSheetId="10">#REF!</definedName>
    <definedName name="MININT_3Q07" localSheetId="12">#REF!</definedName>
    <definedName name="MININT_3Q07" localSheetId="11">#REF!</definedName>
    <definedName name="MININT_3Q07" localSheetId="1">#REF!</definedName>
    <definedName name="MININT_3Q07" localSheetId="9">#REF!</definedName>
    <definedName name="MININT_3Q07">#REF!</definedName>
    <definedName name="MININT_3Q08" localSheetId="10">#REF!</definedName>
    <definedName name="MININT_3Q08" localSheetId="12">#REF!</definedName>
    <definedName name="MININT_3Q08" localSheetId="11">#REF!</definedName>
    <definedName name="MININT_3Q08" localSheetId="1">#REF!</definedName>
    <definedName name="MININT_3Q08" localSheetId="9">#REF!</definedName>
    <definedName name="MININT_3Q08">#REF!</definedName>
    <definedName name="MININT_3Q09" localSheetId="10">#REF!</definedName>
    <definedName name="MININT_3Q09" localSheetId="12">#REF!</definedName>
    <definedName name="MININT_3Q09" localSheetId="11">#REF!</definedName>
    <definedName name="MININT_3Q09" localSheetId="1">#REF!</definedName>
    <definedName name="MININT_3Q09" localSheetId="3">#REF!</definedName>
    <definedName name="MININT_3Q09" localSheetId="9">#REF!</definedName>
    <definedName name="MININT_3Q09">#REF!</definedName>
    <definedName name="MININT_3Q10" localSheetId="10">#REF!</definedName>
    <definedName name="MININT_3Q10" localSheetId="12">#REF!</definedName>
    <definedName name="MININT_3Q10" localSheetId="11">#REF!</definedName>
    <definedName name="MININT_3Q10" localSheetId="1">#REF!</definedName>
    <definedName name="MININT_3Q10" localSheetId="9">#REF!</definedName>
    <definedName name="MININT_3Q10">#REF!</definedName>
    <definedName name="MININT_3Q11" localSheetId="10">#REF!</definedName>
    <definedName name="MININT_3Q11" localSheetId="12">#REF!</definedName>
    <definedName name="MININT_3Q11" localSheetId="11">#REF!</definedName>
    <definedName name="MININT_3Q11" localSheetId="1">#REF!</definedName>
    <definedName name="MININT_3Q11" localSheetId="9">#REF!</definedName>
    <definedName name="MININT_3Q11">#REF!</definedName>
    <definedName name="MININT_3Q12" localSheetId="10">#REF!</definedName>
    <definedName name="MININT_3Q12" localSheetId="12">#REF!</definedName>
    <definedName name="MININT_3Q12" localSheetId="11">#REF!</definedName>
    <definedName name="MININT_3Q12" localSheetId="1">#REF!</definedName>
    <definedName name="MININT_3Q12" localSheetId="9">#REF!</definedName>
    <definedName name="MININT_3Q12">#REF!</definedName>
    <definedName name="MININT_3Q13" localSheetId="10">#REF!</definedName>
    <definedName name="MININT_3Q13" localSheetId="12">#REF!</definedName>
    <definedName name="MININT_3Q13" localSheetId="11">#REF!</definedName>
    <definedName name="MININT_3Q13" localSheetId="1">#REF!</definedName>
    <definedName name="MININT_3Q13" localSheetId="9">#REF!</definedName>
    <definedName name="MININT_3Q13">#REF!</definedName>
    <definedName name="MININT_3Q14" localSheetId="10">#REF!</definedName>
    <definedName name="MININT_3Q14" localSheetId="12">#REF!</definedName>
    <definedName name="MININT_3Q14" localSheetId="11">#REF!</definedName>
    <definedName name="MININT_3Q14" localSheetId="1">#REF!</definedName>
    <definedName name="MININT_3Q14" localSheetId="9">#REF!</definedName>
    <definedName name="MININT_3Q14">#REF!</definedName>
    <definedName name="MININT_3Q15" localSheetId="10">#REF!</definedName>
    <definedName name="MININT_3Q15" localSheetId="12">#REF!</definedName>
    <definedName name="MININT_3Q15" localSheetId="11">#REF!</definedName>
    <definedName name="MININT_3Q15" localSheetId="1">#REF!</definedName>
    <definedName name="MININT_3Q15" localSheetId="9">#REF!</definedName>
    <definedName name="MININT_3Q15">#REF!</definedName>
    <definedName name="MININT_3Q16" localSheetId="10">#REF!</definedName>
    <definedName name="MININT_3Q16" localSheetId="12">#REF!</definedName>
    <definedName name="MININT_3Q16" localSheetId="11">#REF!</definedName>
    <definedName name="MININT_3Q16" localSheetId="1">#REF!</definedName>
    <definedName name="MININT_3Q16" localSheetId="9">#REF!</definedName>
    <definedName name="MININT_3Q16">#REF!</definedName>
    <definedName name="MININT_3Q17" localSheetId="10">#REF!</definedName>
    <definedName name="MININT_3Q17" localSheetId="12">#REF!</definedName>
    <definedName name="MININT_3Q17" localSheetId="11">#REF!</definedName>
    <definedName name="MININT_3Q17" localSheetId="1">#REF!</definedName>
    <definedName name="MININT_3Q17" localSheetId="9">#REF!</definedName>
    <definedName name="MININT_3Q17">#REF!</definedName>
    <definedName name="MININT_3Q18" localSheetId="10">#REF!</definedName>
    <definedName name="MININT_3Q18" localSheetId="12">#REF!</definedName>
    <definedName name="MININT_3Q18" localSheetId="11">#REF!</definedName>
    <definedName name="MININT_3Q18" localSheetId="1">#REF!</definedName>
    <definedName name="MININT_3Q18" localSheetId="9">#REF!</definedName>
    <definedName name="MININT_3Q18">#REF!</definedName>
    <definedName name="MININT_3Q19" localSheetId="10">#REF!</definedName>
    <definedName name="MININT_3Q19" localSheetId="12">#REF!</definedName>
    <definedName name="MININT_3Q19" localSheetId="11">#REF!</definedName>
    <definedName name="MININT_3Q19" localSheetId="1">#REF!</definedName>
    <definedName name="MININT_3Q19" localSheetId="9">#REF!</definedName>
    <definedName name="MININT_3Q19">#REF!</definedName>
    <definedName name="MININT_3Q20" localSheetId="10">#REF!</definedName>
    <definedName name="MININT_3Q20" localSheetId="12">#REF!</definedName>
    <definedName name="MININT_3Q20" localSheetId="11">#REF!</definedName>
    <definedName name="MININT_3Q20" localSheetId="1">#REF!</definedName>
    <definedName name="MININT_3Q20" localSheetId="9">#REF!</definedName>
    <definedName name="MININT_3Q20">#REF!</definedName>
    <definedName name="MININT_4Q00" localSheetId="10">#REF!</definedName>
    <definedName name="MININT_4Q00" localSheetId="12">#REF!</definedName>
    <definedName name="MININT_4Q00" localSheetId="11">#REF!</definedName>
    <definedName name="MININT_4Q00" localSheetId="1">#REF!</definedName>
    <definedName name="MININT_4Q00" localSheetId="9">#REF!</definedName>
    <definedName name="MININT_4Q00">#REF!</definedName>
    <definedName name="MININT_4Q01" localSheetId="10">#REF!</definedName>
    <definedName name="MININT_4Q01" localSheetId="12">#REF!</definedName>
    <definedName name="MININT_4Q01" localSheetId="11">#REF!</definedName>
    <definedName name="MININT_4Q01" localSheetId="1">#REF!</definedName>
    <definedName name="MININT_4Q01" localSheetId="9">#REF!</definedName>
    <definedName name="MININT_4Q01">#REF!</definedName>
    <definedName name="MININT_4Q02" localSheetId="10">#REF!</definedName>
    <definedName name="MININT_4Q02" localSheetId="12">#REF!</definedName>
    <definedName name="MININT_4Q02" localSheetId="11">#REF!</definedName>
    <definedName name="MININT_4Q02" localSheetId="1">#REF!</definedName>
    <definedName name="MININT_4Q02" localSheetId="9">#REF!</definedName>
    <definedName name="MININT_4Q02">#REF!</definedName>
    <definedName name="MININT_4Q03" localSheetId="10">#REF!</definedName>
    <definedName name="MININT_4Q03" localSheetId="12">#REF!</definedName>
    <definedName name="MININT_4Q03" localSheetId="11">#REF!</definedName>
    <definedName name="MININT_4Q03" localSheetId="1">#REF!</definedName>
    <definedName name="MININT_4Q03" localSheetId="9">#REF!</definedName>
    <definedName name="MININT_4Q03">#REF!</definedName>
    <definedName name="MININT_4Q04" localSheetId="10">#REF!</definedName>
    <definedName name="MININT_4Q04" localSheetId="12">#REF!</definedName>
    <definedName name="MININT_4Q04" localSheetId="11">#REF!</definedName>
    <definedName name="MININT_4Q04" localSheetId="1">#REF!</definedName>
    <definedName name="MININT_4Q04" localSheetId="9">#REF!</definedName>
    <definedName name="MININT_4Q04">#REF!</definedName>
    <definedName name="MININT_4Q05" localSheetId="10">#REF!</definedName>
    <definedName name="MININT_4Q05" localSheetId="12">#REF!</definedName>
    <definedName name="MININT_4Q05" localSheetId="11">#REF!</definedName>
    <definedName name="MININT_4Q05" localSheetId="1">#REF!</definedName>
    <definedName name="MININT_4Q05" localSheetId="9">#REF!</definedName>
    <definedName name="MININT_4Q05">#REF!</definedName>
    <definedName name="MININT_4Q06" localSheetId="10">#REF!</definedName>
    <definedName name="MININT_4Q06" localSheetId="12">#REF!</definedName>
    <definedName name="MININT_4Q06" localSheetId="11">#REF!</definedName>
    <definedName name="MININT_4Q06" localSheetId="1">#REF!</definedName>
    <definedName name="MININT_4Q06" localSheetId="9">#REF!</definedName>
    <definedName name="MININT_4Q06">#REF!</definedName>
    <definedName name="MININT_4Q07" localSheetId="10">#REF!</definedName>
    <definedName name="MININT_4Q07" localSheetId="12">#REF!</definedName>
    <definedName name="MININT_4Q07" localSheetId="11">#REF!</definedName>
    <definedName name="MININT_4Q07" localSheetId="1">#REF!</definedName>
    <definedName name="MININT_4Q07" localSheetId="9">#REF!</definedName>
    <definedName name="MININT_4Q07">#REF!</definedName>
    <definedName name="MININT_4Q08" localSheetId="10">#REF!</definedName>
    <definedName name="MININT_4Q08" localSheetId="12">#REF!</definedName>
    <definedName name="MININT_4Q08" localSheetId="11">#REF!</definedName>
    <definedName name="MININT_4Q08" localSheetId="1">#REF!</definedName>
    <definedName name="MININT_4Q08" localSheetId="9">#REF!</definedName>
    <definedName name="MININT_4Q08">#REF!</definedName>
    <definedName name="MININT_4Q09" localSheetId="10">#REF!</definedName>
    <definedName name="MININT_4Q09" localSheetId="12">#REF!</definedName>
    <definedName name="MININT_4Q09" localSheetId="11">#REF!</definedName>
    <definedName name="MININT_4Q09" localSheetId="1">#REF!</definedName>
    <definedName name="MININT_4Q09" localSheetId="3">#REF!</definedName>
    <definedName name="MININT_4Q09" localSheetId="9">#REF!</definedName>
    <definedName name="MININT_4Q09">#REF!</definedName>
    <definedName name="MININT_4Q10" localSheetId="10">#REF!</definedName>
    <definedName name="MININT_4Q10" localSheetId="12">#REF!</definedName>
    <definedName name="MININT_4Q10" localSheetId="11">#REF!</definedName>
    <definedName name="MININT_4Q10" localSheetId="1">#REF!</definedName>
    <definedName name="MININT_4Q10" localSheetId="9">#REF!</definedName>
    <definedName name="MININT_4Q10">#REF!</definedName>
    <definedName name="MININT_4Q11" localSheetId="10">#REF!</definedName>
    <definedName name="MININT_4Q11" localSheetId="12">#REF!</definedName>
    <definedName name="MININT_4Q11" localSheetId="11">#REF!</definedName>
    <definedName name="MININT_4Q11" localSheetId="1">#REF!</definedName>
    <definedName name="MININT_4Q11" localSheetId="9">#REF!</definedName>
    <definedName name="MININT_4Q11">#REF!</definedName>
    <definedName name="MININT_4Q12" localSheetId="10">#REF!</definedName>
    <definedName name="MININT_4Q12" localSheetId="12">#REF!</definedName>
    <definedName name="MININT_4Q12" localSheetId="11">#REF!</definedName>
    <definedName name="MININT_4Q12" localSheetId="1">#REF!</definedName>
    <definedName name="MININT_4Q12" localSheetId="9">#REF!</definedName>
    <definedName name="MININT_4Q12">#REF!</definedName>
    <definedName name="MININT_4Q13" localSheetId="10">#REF!</definedName>
    <definedName name="MININT_4Q13" localSheetId="12">#REF!</definedName>
    <definedName name="MININT_4Q13" localSheetId="11">#REF!</definedName>
    <definedName name="MININT_4Q13" localSheetId="1">#REF!</definedName>
    <definedName name="MININT_4Q13" localSheetId="9">#REF!</definedName>
    <definedName name="MININT_4Q13">#REF!</definedName>
    <definedName name="MININT_4Q14" localSheetId="10">#REF!</definedName>
    <definedName name="MININT_4Q14" localSheetId="12">#REF!</definedName>
    <definedName name="MININT_4Q14" localSheetId="11">#REF!</definedName>
    <definedName name="MININT_4Q14" localSheetId="1">#REF!</definedName>
    <definedName name="MININT_4Q14" localSheetId="9">#REF!</definedName>
    <definedName name="MININT_4Q14">#REF!</definedName>
    <definedName name="MININT_4Q15" localSheetId="10">#REF!</definedName>
    <definedName name="MININT_4Q15" localSheetId="12">#REF!</definedName>
    <definedName name="MININT_4Q15" localSheetId="11">#REF!</definedName>
    <definedName name="MININT_4Q15" localSheetId="1">#REF!</definedName>
    <definedName name="MININT_4Q15" localSheetId="9">#REF!</definedName>
    <definedName name="MININT_4Q15">#REF!</definedName>
    <definedName name="MININT_4Q16" localSheetId="10">#REF!</definedName>
    <definedName name="MININT_4Q16" localSheetId="12">#REF!</definedName>
    <definedName name="MININT_4Q16" localSheetId="11">#REF!</definedName>
    <definedName name="MININT_4Q16" localSheetId="1">#REF!</definedName>
    <definedName name="MININT_4Q16" localSheetId="9">#REF!</definedName>
    <definedName name="MININT_4Q16">#REF!</definedName>
    <definedName name="MININT_4Q17" localSheetId="10">#REF!</definedName>
    <definedName name="MININT_4Q17" localSheetId="12">#REF!</definedName>
    <definedName name="MININT_4Q17" localSheetId="11">#REF!</definedName>
    <definedName name="MININT_4Q17" localSheetId="1">#REF!</definedName>
    <definedName name="MININT_4Q17" localSheetId="9">#REF!</definedName>
    <definedName name="MININT_4Q17">#REF!</definedName>
    <definedName name="MININT_4Q18" localSheetId="10">#REF!</definedName>
    <definedName name="MININT_4Q18" localSheetId="12">#REF!</definedName>
    <definedName name="MININT_4Q18" localSheetId="11">#REF!</definedName>
    <definedName name="MININT_4Q18" localSheetId="1">#REF!</definedName>
    <definedName name="MININT_4Q18" localSheetId="9">#REF!</definedName>
    <definedName name="MININT_4Q18">#REF!</definedName>
    <definedName name="MININT_4Q19" localSheetId="10">#REF!</definedName>
    <definedName name="MININT_4Q19" localSheetId="12">#REF!</definedName>
    <definedName name="MININT_4Q19" localSheetId="11">#REF!</definedName>
    <definedName name="MININT_4Q19" localSheetId="1">#REF!</definedName>
    <definedName name="MININT_4Q19" localSheetId="9">#REF!</definedName>
    <definedName name="MININT_4Q19">#REF!</definedName>
    <definedName name="MININT_4Q20" localSheetId="10">#REF!</definedName>
    <definedName name="MININT_4Q20" localSheetId="12">#REF!</definedName>
    <definedName name="MININT_4Q20" localSheetId="11">#REF!</definedName>
    <definedName name="MININT_4Q20" localSheetId="1">#REF!</definedName>
    <definedName name="MININT_4Q20" localSheetId="9">#REF!</definedName>
    <definedName name="MININT_4Q20">#REF!</definedName>
    <definedName name="Minitow_System" localSheetId="10">#REF!</definedName>
    <definedName name="Minitow_System" localSheetId="12">#REF!</definedName>
    <definedName name="Minitow_System" localSheetId="11">#REF!</definedName>
    <definedName name="Minitow_System" localSheetId="1">#REF!</definedName>
    <definedName name="Minitow_System" localSheetId="9">#REF!</definedName>
    <definedName name="Minitow_System">#REF!</definedName>
    <definedName name="Minor" localSheetId="10">#REF!</definedName>
    <definedName name="Minor" localSheetId="12">#REF!</definedName>
    <definedName name="Minor" localSheetId="11">#REF!</definedName>
    <definedName name="Minor" localSheetId="1">#REF!</definedName>
    <definedName name="Minor" localSheetId="3">#REF!</definedName>
    <definedName name="Minor" localSheetId="9">#REF!</definedName>
    <definedName name="Minor">#REF!</definedName>
    <definedName name="MINOR_1995" localSheetId="10">#REF!</definedName>
    <definedName name="MINOR_1995" localSheetId="12">#REF!</definedName>
    <definedName name="MINOR_1995" localSheetId="11">#REF!</definedName>
    <definedName name="MINOR_1995" localSheetId="1">#REF!</definedName>
    <definedName name="MINOR_1995" localSheetId="9">#REF!</definedName>
    <definedName name="MINOR_1995">#REF!</definedName>
    <definedName name="MINOR_1996" localSheetId="10">#REF!</definedName>
    <definedName name="MINOR_1996" localSheetId="12">#REF!</definedName>
    <definedName name="MINOR_1996" localSheetId="11">#REF!</definedName>
    <definedName name="MINOR_1996" localSheetId="1">#REF!</definedName>
    <definedName name="MINOR_1996" localSheetId="9">#REF!</definedName>
    <definedName name="MINOR_1996">#REF!</definedName>
    <definedName name="MINOR_1997" localSheetId="10">#REF!</definedName>
    <definedName name="MINOR_1997" localSheetId="12">#REF!</definedName>
    <definedName name="MINOR_1997" localSheetId="11">#REF!</definedName>
    <definedName name="MINOR_1997" localSheetId="1">#REF!</definedName>
    <definedName name="MINOR_1997" localSheetId="9">#REF!</definedName>
    <definedName name="MINOR_1997">#REF!</definedName>
    <definedName name="MINOR_1998" localSheetId="10">#REF!</definedName>
    <definedName name="MINOR_1998" localSheetId="12">#REF!</definedName>
    <definedName name="MINOR_1998" localSheetId="11">#REF!</definedName>
    <definedName name="MINOR_1998" localSheetId="1">#REF!</definedName>
    <definedName name="MINOR_1998" localSheetId="9">#REF!</definedName>
    <definedName name="MINOR_1998">#REF!</definedName>
    <definedName name="MINOR_1999" localSheetId="10">#REF!</definedName>
    <definedName name="MINOR_1999" localSheetId="12">#REF!</definedName>
    <definedName name="MINOR_1999" localSheetId="11">#REF!</definedName>
    <definedName name="MINOR_1999" localSheetId="1">#REF!</definedName>
    <definedName name="MINOR_1999" localSheetId="9">#REF!</definedName>
    <definedName name="MINOR_1999">#REF!</definedName>
    <definedName name="MINOR_1Q00" localSheetId="10">#REF!</definedName>
    <definedName name="MINOR_1Q00" localSheetId="12">#REF!</definedName>
    <definedName name="MINOR_1Q00" localSheetId="11">#REF!</definedName>
    <definedName name="MINOR_1Q00" localSheetId="1">#REF!</definedName>
    <definedName name="MINOR_1Q00" localSheetId="9">#REF!</definedName>
    <definedName name="MINOR_1Q00">#REF!</definedName>
    <definedName name="MINOR_1Q01" localSheetId="10">#REF!</definedName>
    <definedName name="MINOR_1Q01" localSheetId="12">#REF!</definedName>
    <definedName name="MINOR_1Q01" localSheetId="11">#REF!</definedName>
    <definedName name="MINOR_1Q01" localSheetId="1">#REF!</definedName>
    <definedName name="MINOR_1Q01" localSheetId="9">#REF!</definedName>
    <definedName name="MINOR_1Q01">#REF!</definedName>
    <definedName name="MINOR_1Q02" localSheetId="10">#REF!</definedName>
    <definedName name="MINOR_1Q02" localSheetId="12">#REF!</definedName>
    <definedName name="MINOR_1Q02" localSheetId="11">#REF!</definedName>
    <definedName name="MINOR_1Q02" localSheetId="1">#REF!</definedName>
    <definedName name="MINOR_1Q02" localSheetId="9">#REF!</definedName>
    <definedName name="MINOR_1Q02">#REF!</definedName>
    <definedName name="MINOR_1Q03" localSheetId="10">#REF!</definedName>
    <definedName name="MINOR_1Q03" localSheetId="12">#REF!</definedName>
    <definedName name="MINOR_1Q03" localSheetId="11">#REF!</definedName>
    <definedName name="MINOR_1Q03" localSheetId="1">#REF!</definedName>
    <definedName name="MINOR_1Q03" localSheetId="9">#REF!</definedName>
    <definedName name="MINOR_1Q03">#REF!</definedName>
    <definedName name="MINOR_1Q04" localSheetId="10">#REF!</definedName>
    <definedName name="MINOR_1Q04" localSheetId="12">#REF!</definedName>
    <definedName name="MINOR_1Q04" localSheetId="11">#REF!</definedName>
    <definedName name="MINOR_1Q04" localSheetId="1">#REF!</definedName>
    <definedName name="MINOR_1Q04" localSheetId="9">#REF!</definedName>
    <definedName name="MINOR_1Q04">#REF!</definedName>
    <definedName name="MINOR_1Q05" localSheetId="10">#REF!</definedName>
    <definedName name="MINOR_1Q05" localSheetId="12">#REF!</definedName>
    <definedName name="MINOR_1Q05" localSheetId="11">#REF!</definedName>
    <definedName name="MINOR_1Q05" localSheetId="1">#REF!</definedName>
    <definedName name="MINOR_1Q05" localSheetId="9">#REF!</definedName>
    <definedName name="MINOR_1Q05">#REF!</definedName>
    <definedName name="MINOR_1Q06" localSheetId="10">#REF!</definedName>
    <definedName name="MINOR_1Q06" localSheetId="12">#REF!</definedName>
    <definedName name="MINOR_1Q06" localSheetId="11">#REF!</definedName>
    <definedName name="MINOR_1Q06" localSheetId="1">#REF!</definedName>
    <definedName name="MINOR_1Q06" localSheetId="9">#REF!</definedName>
    <definedName name="MINOR_1Q06">#REF!</definedName>
    <definedName name="MINOR_1Q07" localSheetId="10">#REF!</definedName>
    <definedName name="MINOR_1Q07" localSheetId="12">#REF!</definedName>
    <definedName name="MINOR_1Q07" localSheetId="11">#REF!</definedName>
    <definedName name="MINOR_1Q07" localSheetId="1">#REF!</definedName>
    <definedName name="MINOR_1Q07" localSheetId="9">#REF!</definedName>
    <definedName name="MINOR_1Q07">#REF!</definedName>
    <definedName name="MINOR_1Q08" localSheetId="10">#REF!</definedName>
    <definedName name="MINOR_1Q08" localSheetId="12">#REF!</definedName>
    <definedName name="MINOR_1Q08" localSheetId="11">#REF!</definedName>
    <definedName name="MINOR_1Q08" localSheetId="1">#REF!</definedName>
    <definedName name="MINOR_1Q08" localSheetId="9">#REF!</definedName>
    <definedName name="MINOR_1Q08">#REF!</definedName>
    <definedName name="MINOR_1Q09" localSheetId="10">#REF!</definedName>
    <definedName name="MINOR_1Q09" localSheetId="12">#REF!</definedName>
    <definedName name="MINOR_1Q09" localSheetId="11">#REF!</definedName>
    <definedName name="MINOR_1Q09" localSheetId="1">#REF!</definedName>
    <definedName name="MINOR_1Q09" localSheetId="3">#REF!</definedName>
    <definedName name="MINOR_1Q09" localSheetId="9">#REF!</definedName>
    <definedName name="MINOR_1Q09">#REF!</definedName>
    <definedName name="MINOR_1Q10" localSheetId="10">#REF!</definedName>
    <definedName name="MINOR_1Q10" localSheetId="12">#REF!</definedName>
    <definedName name="MINOR_1Q10" localSheetId="11">#REF!</definedName>
    <definedName name="MINOR_1Q10" localSheetId="1">#REF!</definedName>
    <definedName name="MINOR_1Q10" localSheetId="9">#REF!</definedName>
    <definedName name="MINOR_1Q10">#REF!</definedName>
    <definedName name="MINOR_1Q11" localSheetId="10">#REF!</definedName>
    <definedName name="MINOR_1Q11" localSheetId="12">#REF!</definedName>
    <definedName name="MINOR_1Q11" localSheetId="11">#REF!</definedName>
    <definedName name="MINOR_1Q11" localSheetId="1">#REF!</definedName>
    <definedName name="MINOR_1Q11" localSheetId="9">#REF!</definedName>
    <definedName name="MINOR_1Q11">#REF!</definedName>
    <definedName name="MINOR_1Q12" localSheetId="10">#REF!</definedName>
    <definedName name="MINOR_1Q12" localSheetId="12">#REF!</definedName>
    <definedName name="MINOR_1Q12" localSheetId="11">#REF!</definedName>
    <definedName name="MINOR_1Q12" localSheetId="1">#REF!</definedName>
    <definedName name="MINOR_1Q12" localSheetId="9">#REF!</definedName>
    <definedName name="MINOR_1Q12">#REF!</definedName>
    <definedName name="MINOR_1Q13" localSheetId="10">#REF!</definedName>
    <definedName name="MINOR_1Q13" localSheetId="12">#REF!</definedName>
    <definedName name="MINOR_1Q13" localSheetId="11">#REF!</definedName>
    <definedName name="MINOR_1Q13" localSheetId="1">#REF!</definedName>
    <definedName name="MINOR_1Q13" localSheetId="9">#REF!</definedName>
    <definedName name="MINOR_1Q13">#REF!</definedName>
    <definedName name="MINOR_1Q14" localSheetId="10">#REF!</definedName>
    <definedName name="MINOR_1Q14" localSheetId="12">#REF!</definedName>
    <definedName name="MINOR_1Q14" localSheetId="11">#REF!</definedName>
    <definedName name="MINOR_1Q14" localSheetId="1">#REF!</definedName>
    <definedName name="MINOR_1Q14" localSheetId="9">#REF!</definedName>
    <definedName name="MINOR_1Q14">#REF!</definedName>
    <definedName name="MINOR_1Q15" localSheetId="10">#REF!</definedName>
    <definedName name="MINOR_1Q15" localSheetId="12">#REF!</definedName>
    <definedName name="MINOR_1Q15" localSheetId="11">#REF!</definedName>
    <definedName name="MINOR_1Q15" localSheetId="1">#REF!</definedName>
    <definedName name="MINOR_1Q15" localSheetId="9">#REF!</definedName>
    <definedName name="MINOR_1Q15">#REF!</definedName>
    <definedName name="MINOR_1Q16" localSheetId="10">#REF!</definedName>
    <definedName name="MINOR_1Q16" localSheetId="12">#REF!</definedName>
    <definedName name="MINOR_1Q16" localSheetId="11">#REF!</definedName>
    <definedName name="MINOR_1Q16" localSheetId="1">#REF!</definedName>
    <definedName name="MINOR_1Q16" localSheetId="9">#REF!</definedName>
    <definedName name="MINOR_1Q16">#REF!</definedName>
    <definedName name="MINOR_1Q17" localSheetId="10">#REF!</definedName>
    <definedName name="MINOR_1Q17" localSheetId="12">#REF!</definedName>
    <definedName name="MINOR_1Q17" localSheetId="11">#REF!</definedName>
    <definedName name="MINOR_1Q17" localSheetId="1">#REF!</definedName>
    <definedName name="MINOR_1Q17" localSheetId="9">#REF!</definedName>
    <definedName name="MINOR_1Q17">#REF!</definedName>
    <definedName name="MINOR_1Q18" localSheetId="10">#REF!</definedName>
    <definedName name="MINOR_1Q18" localSheetId="12">#REF!</definedName>
    <definedName name="MINOR_1Q18" localSheetId="11">#REF!</definedName>
    <definedName name="MINOR_1Q18" localSheetId="1">#REF!</definedName>
    <definedName name="MINOR_1Q18" localSheetId="9">#REF!</definedName>
    <definedName name="MINOR_1Q18">#REF!</definedName>
    <definedName name="MINOR_1Q19" localSheetId="10">#REF!</definedName>
    <definedName name="MINOR_1Q19" localSheetId="12">#REF!</definedName>
    <definedName name="MINOR_1Q19" localSheetId="11">#REF!</definedName>
    <definedName name="MINOR_1Q19" localSheetId="1">#REF!</definedName>
    <definedName name="MINOR_1Q19" localSheetId="9">#REF!</definedName>
    <definedName name="MINOR_1Q19">#REF!</definedName>
    <definedName name="MINOR_1Q20" localSheetId="10">#REF!</definedName>
    <definedName name="MINOR_1Q20" localSheetId="12">#REF!</definedName>
    <definedName name="MINOR_1Q20" localSheetId="11">#REF!</definedName>
    <definedName name="MINOR_1Q20" localSheetId="1">#REF!</definedName>
    <definedName name="MINOR_1Q20" localSheetId="9">#REF!</definedName>
    <definedName name="MINOR_1Q20">#REF!</definedName>
    <definedName name="MINOR_2000" localSheetId="10">#REF!</definedName>
    <definedName name="MINOR_2000" localSheetId="12">#REF!</definedName>
    <definedName name="MINOR_2000" localSheetId="11">#REF!</definedName>
    <definedName name="MINOR_2000" localSheetId="1">#REF!</definedName>
    <definedName name="MINOR_2000" localSheetId="9">#REF!</definedName>
    <definedName name="MINOR_2000">#REF!</definedName>
    <definedName name="MINOR_2001" localSheetId="10">#REF!</definedName>
    <definedName name="MINOR_2001" localSheetId="12">#REF!</definedName>
    <definedName name="MINOR_2001" localSheetId="11">#REF!</definedName>
    <definedName name="MINOR_2001" localSheetId="1">#REF!</definedName>
    <definedName name="MINOR_2001" localSheetId="9">#REF!</definedName>
    <definedName name="MINOR_2001">#REF!</definedName>
    <definedName name="MINOR_2002" localSheetId="10">#REF!</definedName>
    <definedName name="MINOR_2002" localSheetId="12">#REF!</definedName>
    <definedName name="MINOR_2002" localSheetId="11">#REF!</definedName>
    <definedName name="MINOR_2002" localSheetId="1">#REF!</definedName>
    <definedName name="MINOR_2002" localSheetId="9">#REF!</definedName>
    <definedName name="MINOR_2002">#REF!</definedName>
    <definedName name="MINOR_2003" localSheetId="10">#REF!</definedName>
    <definedName name="MINOR_2003" localSheetId="12">#REF!</definedName>
    <definedName name="MINOR_2003" localSheetId="11">#REF!</definedName>
    <definedName name="MINOR_2003" localSheetId="1">#REF!</definedName>
    <definedName name="MINOR_2003" localSheetId="9">#REF!</definedName>
    <definedName name="MINOR_2003">#REF!</definedName>
    <definedName name="MINOR_2004" localSheetId="10">#REF!</definedName>
    <definedName name="MINOR_2004" localSheetId="12">#REF!</definedName>
    <definedName name="MINOR_2004" localSheetId="11">#REF!</definedName>
    <definedName name="MINOR_2004" localSheetId="1">#REF!</definedName>
    <definedName name="MINOR_2004" localSheetId="9">#REF!</definedName>
    <definedName name="MINOR_2004">#REF!</definedName>
    <definedName name="MINOR_2005" localSheetId="10">#REF!</definedName>
    <definedName name="MINOR_2005" localSheetId="12">#REF!</definedName>
    <definedName name="MINOR_2005" localSheetId="11">#REF!</definedName>
    <definedName name="MINOR_2005" localSheetId="1">#REF!</definedName>
    <definedName name="MINOR_2005" localSheetId="9">#REF!</definedName>
    <definedName name="MINOR_2005">#REF!</definedName>
    <definedName name="MINOR_2006" localSheetId="10">#REF!</definedName>
    <definedName name="MINOR_2006" localSheetId="12">#REF!</definedName>
    <definedName name="MINOR_2006" localSheetId="11">#REF!</definedName>
    <definedName name="MINOR_2006" localSheetId="1">#REF!</definedName>
    <definedName name="MINOR_2006" localSheetId="9">#REF!</definedName>
    <definedName name="MINOR_2006">#REF!</definedName>
    <definedName name="MINOR_2007" localSheetId="10">#REF!</definedName>
    <definedName name="MINOR_2007" localSheetId="12">#REF!</definedName>
    <definedName name="MINOR_2007" localSheetId="11">#REF!</definedName>
    <definedName name="MINOR_2007" localSheetId="1">#REF!</definedName>
    <definedName name="MINOR_2007" localSheetId="9">#REF!</definedName>
    <definedName name="MINOR_2007">#REF!</definedName>
    <definedName name="MINOR_2008" localSheetId="10">#REF!</definedName>
    <definedName name="MINOR_2008" localSheetId="12">#REF!</definedName>
    <definedName name="MINOR_2008" localSheetId="11">#REF!</definedName>
    <definedName name="MINOR_2008" localSheetId="1">#REF!</definedName>
    <definedName name="MINOR_2008" localSheetId="9">#REF!</definedName>
    <definedName name="MINOR_2008">#REF!</definedName>
    <definedName name="MINOR_2009" localSheetId="10">#REF!</definedName>
    <definedName name="MINOR_2009" localSheetId="12">#REF!</definedName>
    <definedName name="MINOR_2009" localSheetId="11">#REF!</definedName>
    <definedName name="MINOR_2009" localSheetId="1">#REF!</definedName>
    <definedName name="MINOR_2009" localSheetId="3">#REF!</definedName>
    <definedName name="MINOR_2009" localSheetId="9">#REF!</definedName>
    <definedName name="MINOR_2009">#REF!</definedName>
    <definedName name="MINOR_2010" localSheetId="10">#REF!</definedName>
    <definedName name="MINOR_2010" localSheetId="12">#REF!</definedName>
    <definedName name="MINOR_2010" localSheetId="11">#REF!</definedName>
    <definedName name="MINOR_2010" localSheetId="1">#REF!</definedName>
    <definedName name="MINOR_2010" localSheetId="9">#REF!</definedName>
    <definedName name="MINOR_2010">#REF!</definedName>
    <definedName name="MINOR_2011" localSheetId="10">#REF!</definedName>
    <definedName name="MINOR_2011" localSheetId="12">#REF!</definedName>
    <definedName name="MINOR_2011" localSheetId="11">#REF!</definedName>
    <definedName name="MINOR_2011" localSheetId="1">#REF!</definedName>
    <definedName name="MINOR_2011" localSheetId="9">#REF!</definedName>
    <definedName name="MINOR_2011">#REF!</definedName>
    <definedName name="MINOR_2012" localSheetId="10">#REF!</definedName>
    <definedName name="MINOR_2012" localSheetId="12">#REF!</definedName>
    <definedName name="MINOR_2012" localSheetId="11">#REF!</definedName>
    <definedName name="MINOR_2012" localSheetId="1">#REF!</definedName>
    <definedName name="MINOR_2012" localSheetId="9">#REF!</definedName>
    <definedName name="MINOR_2012">#REF!</definedName>
    <definedName name="MINOR_2013" localSheetId="10">#REF!</definedName>
    <definedName name="MINOR_2013" localSheetId="12">#REF!</definedName>
    <definedName name="MINOR_2013" localSheetId="11">#REF!</definedName>
    <definedName name="MINOR_2013" localSheetId="1">#REF!</definedName>
    <definedName name="MINOR_2013" localSheetId="9">#REF!</definedName>
    <definedName name="MINOR_2013">#REF!</definedName>
    <definedName name="MINOR_2014" localSheetId="10">#REF!</definedName>
    <definedName name="MINOR_2014" localSheetId="12">#REF!</definedName>
    <definedName name="MINOR_2014" localSheetId="11">#REF!</definedName>
    <definedName name="MINOR_2014" localSheetId="1">#REF!</definedName>
    <definedName name="MINOR_2014" localSheetId="9">#REF!</definedName>
    <definedName name="MINOR_2014">#REF!</definedName>
    <definedName name="MINOR_2015" localSheetId="10">#REF!</definedName>
    <definedName name="MINOR_2015" localSheetId="12">#REF!</definedName>
    <definedName name="MINOR_2015" localSheetId="11">#REF!</definedName>
    <definedName name="MINOR_2015" localSheetId="1">#REF!</definedName>
    <definedName name="MINOR_2015" localSheetId="9">#REF!</definedName>
    <definedName name="MINOR_2015">#REF!</definedName>
    <definedName name="MINOR_2016" localSheetId="10">#REF!</definedName>
    <definedName name="MINOR_2016" localSheetId="12">#REF!</definedName>
    <definedName name="MINOR_2016" localSheetId="11">#REF!</definedName>
    <definedName name="MINOR_2016" localSheetId="1">#REF!</definedName>
    <definedName name="MINOR_2016" localSheetId="9">#REF!</definedName>
    <definedName name="MINOR_2016">#REF!</definedName>
    <definedName name="MINOR_2017" localSheetId="10">#REF!</definedName>
    <definedName name="MINOR_2017" localSheetId="12">#REF!</definedName>
    <definedName name="MINOR_2017" localSheetId="11">#REF!</definedName>
    <definedName name="MINOR_2017" localSheetId="1">#REF!</definedName>
    <definedName name="MINOR_2017" localSheetId="9">#REF!</definedName>
    <definedName name="MINOR_2017">#REF!</definedName>
    <definedName name="MINOR_2018" localSheetId="10">#REF!</definedName>
    <definedName name="MINOR_2018" localSheetId="12">#REF!</definedName>
    <definedName name="MINOR_2018" localSheetId="11">#REF!</definedName>
    <definedName name="MINOR_2018" localSheetId="1">#REF!</definedName>
    <definedName name="MINOR_2018" localSheetId="9">#REF!</definedName>
    <definedName name="MINOR_2018">#REF!</definedName>
    <definedName name="MINOR_2019" localSheetId="10">#REF!</definedName>
    <definedName name="MINOR_2019" localSheetId="12">#REF!</definedName>
    <definedName name="MINOR_2019" localSheetId="11">#REF!</definedName>
    <definedName name="MINOR_2019" localSheetId="1">#REF!</definedName>
    <definedName name="MINOR_2019" localSheetId="9">#REF!</definedName>
    <definedName name="MINOR_2019">#REF!</definedName>
    <definedName name="MINOR_2020" localSheetId="10">#REF!</definedName>
    <definedName name="MINOR_2020" localSheetId="12">#REF!</definedName>
    <definedName name="MINOR_2020" localSheetId="11">#REF!</definedName>
    <definedName name="MINOR_2020" localSheetId="1">#REF!</definedName>
    <definedName name="MINOR_2020" localSheetId="9">#REF!</definedName>
    <definedName name="MINOR_2020">#REF!</definedName>
    <definedName name="MINOR_2Q00" localSheetId="10">#REF!</definedName>
    <definedName name="MINOR_2Q00" localSheetId="12">#REF!</definedName>
    <definedName name="MINOR_2Q00" localSheetId="11">#REF!</definedName>
    <definedName name="MINOR_2Q00" localSheetId="1">#REF!</definedName>
    <definedName name="MINOR_2Q00" localSheetId="9">#REF!</definedName>
    <definedName name="MINOR_2Q00">#REF!</definedName>
    <definedName name="MINOR_2Q01" localSheetId="10">#REF!</definedName>
    <definedName name="MINOR_2Q01" localSheetId="12">#REF!</definedName>
    <definedName name="MINOR_2Q01" localSheetId="11">#REF!</definedName>
    <definedName name="MINOR_2Q01" localSheetId="1">#REF!</definedName>
    <definedName name="MINOR_2Q01" localSheetId="9">#REF!</definedName>
    <definedName name="MINOR_2Q01">#REF!</definedName>
    <definedName name="MINOR_2Q02" localSheetId="10">#REF!</definedName>
    <definedName name="MINOR_2Q02" localSheetId="12">#REF!</definedName>
    <definedName name="MINOR_2Q02" localSheetId="11">#REF!</definedName>
    <definedName name="MINOR_2Q02" localSheetId="1">#REF!</definedName>
    <definedName name="MINOR_2Q02" localSheetId="9">#REF!</definedName>
    <definedName name="MINOR_2Q02">#REF!</definedName>
    <definedName name="MINOR_2Q03" localSheetId="10">#REF!</definedName>
    <definedName name="MINOR_2Q03" localSheetId="12">#REF!</definedName>
    <definedName name="MINOR_2Q03" localSheetId="11">#REF!</definedName>
    <definedName name="MINOR_2Q03" localSheetId="1">#REF!</definedName>
    <definedName name="MINOR_2Q03" localSheetId="9">#REF!</definedName>
    <definedName name="MINOR_2Q03">#REF!</definedName>
    <definedName name="MINOR_2Q04" localSheetId="10">#REF!</definedName>
    <definedName name="MINOR_2Q04" localSheetId="12">#REF!</definedName>
    <definedName name="MINOR_2Q04" localSheetId="11">#REF!</definedName>
    <definedName name="MINOR_2Q04" localSheetId="1">#REF!</definedName>
    <definedName name="MINOR_2Q04" localSheetId="9">#REF!</definedName>
    <definedName name="MINOR_2Q04">#REF!</definedName>
    <definedName name="MINOR_2Q05" localSheetId="10">#REF!</definedName>
    <definedName name="MINOR_2Q05" localSheetId="12">#REF!</definedName>
    <definedName name="MINOR_2Q05" localSheetId="11">#REF!</definedName>
    <definedName name="MINOR_2Q05" localSheetId="1">#REF!</definedName>
    <definedName name="MINOR_2Q05" localSheetId="9">#REF!</definedName>
    <definedName name="MINOR_2Q05">#REF!</definedName>
    <definedName name="MINOR_2Q06" localSheetId="10">#REF!</definedName>
    <definedName name="MINOR_2Q06" localSheetId="12">#REF!</definedName>
    <definedName name="MINOR_2Q06" localSheetId="11">#REF!</definedName>
    <definedName name="MINOR_2Q06" localSheetId="1">#REF!</definedName>
    <definedName name="MINOR_2Q06" localSheetId="9">#REF!</definedName>
    <definedName name="MINOR_2Q06">#REF!</definedName>
    <definedName name="MINOR_2Q07" localSheetId="10">#REF!</definedName>
    <definedName name="MINOR_2Q07" localSheetId="12">#REF!</definedName>
    <definedName name="MINOR_2Q07" localSheetId="11">#REF!</definedName>
    <definedName name="MINOR_2Q07" localSheetId="1">#REF!</definedName>
    <definedName name="MINOR_2Q07" localSheetId="9">#REF!</definedName>
    <definedName name="MINOR_2Q07">#REF!</definedName>
    <definedName name="MINOR_2Q08" localSheetId="10">#REF!</definedName>
    <definedName name="MINOR_2Q08" localSheetId="12">#REF!</definedName>
    <definedName name="MINOR_2Q08" localSheetId="11">#REF!</definedName>
    <definedName name="MINOR_2Q08" localSheetId="1">#REF!</definedName>
    <definedName name="MINOR_2Q08" localSheetId="9">#REF!</definedName>
    <definedName name="MINOR_2Q08">#REF!</definedName>
    <definedName name="MINOR_2Q09" localSheetId="10">#REF!</definedName>
    <definedName name="MINOR_2Q09" localSheetId="12">#REF!</definedName>
    <definedName name="MINOR_2Q09" localSheetId="11">#REF!</definedName>
    <definedName name="MINOR_2Q09" localSheetId="1">#REF!</definedName>
    <definedName name="MINOR_2Q09" localSheetId="3">#REF!</definedName>
    <definedName name="MINOR_2Q09" localSheetId="9">#REF!</definedName>
    <definedName name="MINOR_2Q09">#REF!</definedName>
    <definedName name="MINOR_2Q10" localSheetId="10">#REF!</definedName>
    <definedName name="MINOR_2Q10" localSheetId="12">#REF!</definedName>
    <definedName name="MINOR_2Q10" localSheetId="11">#REF!</definedName>
    <definedName name="MINOR_2Q10" localSheetId="1">#REF!</definedName>
    <definedName name="MINOR_2Q10" localSheetId="9">#REF!</definedName>
    <definedName name="MINOR_2Q10">#REF!</definedName>
    <definedName name="MINOR_2Q11" localSheetId="10">#REF!</definedName>
    <definedName name="MINOR_2Q11" localSheetId="12">#REF!</definedName>
    <definedName name="MINOR_2Q11" localSheetId="11">#REF!</definedName>
    <definedName name="MINOR_2Q11" localSheetId="1">#REF!</definedName>
    <definedName name="MINOR_2Q11" localSheetId="9">#REF!</definedName>
    <definedName name="MINOR_2Q11">#REF!</definedName>
    <definedName name="MINOR_2Q12" localSheetId="10">#REF!</definedName>
    <definedName name="MINOR_2Q12" localSheetId="12">#REF!</definedName>
    <definedName name="MINOR_2Q12" localSheetId="11">#REF!</definedName>
    <definedName name="MINOR_2Q12" localSheetId="1">#REF!</definedName>
    <definedName name="MINOR_2Q12" localSheetId="9">#REF!</definedName>
    <definedName name="MINOR_2Q12">#REF!</definedName>
    <definedName name="MINOR_2Q13" localSheetId="10">#REF!</definedName>
    <definedName name="MINOR_2Q13" localSheetId="12">#REF!</definedName>
    <definedName name="MINOR_2Q13" localSheetId="11">#REF!</definedName>
    <definedName name="MINOR_2Q13" localSheetId="1">#REF!</definedName>
    <definedName name="MINOR_2Q13" localSheetId="9">#REF!</definedName>
    <definedName name="MINOR_2Q13">#REF!</definedName>
    <definedName name="MINOR_2Q14" localSheetId="10">#REF!</definedName>
    <definedName name="MINOR_2Q14" localSheetId="12">#REF!</definedName>
    <definedName name="MINOR_2Q14" localSheetId="11">#REF!</definedName>
    <definedName name="MINOR_2Q14" localSheetId="1">#REF!</definedName>
    <definedName name="MINOR_2Q14" localSheetId="9">#REF!</definedName>
    <definedName name="MINOR_2Q14">#REF!</definedName>
    <definedName name="MINOR_2Q15" localSheetId="10">#REF!</definedName>
    <definedName name="MINOR_2Q15" localSheetId="12">#REF!</definedName>
    <definedName name="MINOR_2Q15" localSheetId="11">#REF!</definedName>
    <definedName name="MINOR_2Q15" localSheetId="1">#REF!</definedName>
    <definedName name="MINOR_2Q15" localSheetId="9">#REF!</definedName>
    <definedName name="MINOR_2Q15">#REF!</definedName>
    <definedName name="MINOR_2Q16" localSheetId="10">#REF!</definedName>
    <definedName name="MINOR_2Q16" localSheetId="12">#REF!</definedName>
    <definedName name="MINOR_2Q16" localSheetId="11">#REF!</definedName>
    <definedName name="MINOR_2Q16" localSheetId="1">#REF!</definedName>
    <definedName name="MINOR_2Q16" localSheetId="9">#REF!</definedName>
    <definedName name="MINOR_2Q16">#REF!</definedName>
    <definedName name="MINOR_2Q17" localSheetId="10">#REF!</definedName>
    <definedName name="MINOR_2Q17" localSheetId="12">#REF!</definedName>
    <definedName name="MINOR_2Q17" localSheetId="11">#REF!</definedName>
    <definedName name="MINOR_2Q17" localSheetId="1">#REF!</definedName>
    <definedName name="MINOR_2Q17" localSheetId="9">#REF!</definedName>
    <definedName name="MINOR_2Q17">#REF!</definedName>
    <definedName name="MINOR_2Q18" localSheetId="10">#REF!</definedName>
    <definedName name="MINOR_2Q18" localSheetId="12">#REF!</definedName>
    <definedName name="MINOR_2Q18" localSheetId="11">#REF!</definedName>
    <definedName name="MINOR_2Q18" localSheetId="1">#REF!</definedName>
    <definedName name="MINOR_2Q18" localSheetId="9">#REF!</definedName>
    <definedName name="MINOR_2Q18">#REF!</definedName>
    <definedName name="MINOR_2Q19" localSheetId="10">#REF!</definedName>
    <definedName name="MINOR_2Q19" localSheetId="12">#REF!</definedName>
    <definedName name="MINOR_2Q19" localSheetId="11">#REF!</definedName>
    <definedName name="MINOR_2Q19" localSheetId="1">#REF!</definedName>
    <definedName name="MINOR_2Q19" localSheetId="9">#REF!</definedName>
    <definedName name="MINOR_2Q19">#REF!</definedName>
    <definedName name="MINOR_2Q20" localSheetId="10">#REF!</definedName>
    <definedName name="MINOR_2Q20" localSheetId="12">#REF!</definedName>
    <definedName name="MINOR_2Q20" localSheetId="11">#REF!</definedName>
    <definedName name="MINOR_2Q20" localSheetId="1">#REF!</definedName>
    <definedName name="MINOR_2Q20" localSheetId="9">#REF!</definedName>
    <definedName name="MINOR_2Q20">#REF!</definedName>
    <definedName name="MINOR_3Q00" localSheetId="10">#REF!</definedName>
    <definedName name="MINOR_3Q00" localSheetId="12">#REF!</definedName>
    <definedName name="MINOR_3Q00" localSheetId="11">#REF!</definedName>
    <definedName name="MINOR_3Q00" localSheetId="1">#REF!</definedName>
    <definedName name="MINOR_3Q00" localSheetId="9">#REF!</definedName>
    <definedName name="MINOR_3Q00">#REF!</definedName>
    <definedName name="MINOR_3Q01" localSheetId="10">#REF!</definedName>
    <definedName name="MINOR_3Q01" localSheetId="12">#REF!</definedName>
    <definedName name="MINOR_3Q01" localSheetId="11">#REF!</definedName>
    <definedName name="MINOR_3Q01" localSheetId="1">#REF!</definedName>
    <definedName name="MINOR_3Q01" localSheetId="9">#REF!</definedName>
    <definedName name="MINOR_3Q01">#REF!</definedName>
    <definedName name="MINOR_3Q02" localSheetId="10">#REF!</definedName>
    <definedName name="MINOR_3Q02" localSheetId="12">#REF!</definedName>
    <definedName name="MINOR_3Q02" localSheetId="11">#REF!</definedName>
    <definedName name="MINOR_3Q02" localSheetId="1">#REF!</definedName>
    <definedName name="MINOR_3Q02" localSheetId="9">#REF!</definedName>
    <definedName name="MINOR_3Q02">#REF!</definedName>
    <definedName name="MINOR_3Q03" localSheetId="10">#REF!</definedName>
    <definedName name="MINOR_3Q03" localSheetId="12">#REF!</definedName>
    <definedName name="MINOR_3Q03" localSheetId="11">#REF!</definedName>
    <definedName name="MINOR_3Q03" localSheetId="1">#REF!</definedName>
    <definedName name="MINOR_3Q03" localSheetId="9">#REF!</definedName>
    <definedName name="MINOR_3Q03">#REF!</definedName>
    <definedName name="MINOR_3Q04" localSheetId="10">#REF!</definedName>
    <definedName name="MINOR_3Q04" localSheetId="12">#REF!</definedName>
    <definedName name="MINOR_3Q04" localSheetId="11">#REF!</definedName>
    <definedName name="MINOR_3Q04" localSheetId="1">#REF!</definedName>
    <definedName name="MINOR_3Q04" localSheetId="9">#REF!</definedName>
    <definedName name="MINOR_3Q04">#REF!</definedName>
    <definedName name="MINOR_3Q05" localSheetId="10">#REF!</definedName>
    <definedName name="MINOR_3Q05" localSheetId="12">#REF!</definedName>
    <definedName name="MINOR_3Q05" localSheetId="11">#REF!</definedName>
    <definedName name="MINOR_3Q05" localSheetId="1">#REF!</definedName>
    <definedName name="MINOR_3Q05" localSheetId="9">#REF!</definedName>
    <definedName name="MINOR_3Q05">#REF!</definedName>
    <definedName name="MINOR_3Q06" localSheetId="10">#REF!</definedName>
    <definedName name="MINOR_3Q06" localSheetId="12">#REF!</definedName>
    <definedName name="MINOR_3Q06" localSheetId="11">#REF!</definedName>
    <definedName name="MINOR_3Q06" localSheetId="1">#REF!</definedName>
    <definedName name="MINOR_3Q06" localSheetId="9">#REF!</definedName>
    <definedName name="MINOR_3Q06">#REF!</definedName>
    <definedName name="MINOR_3Q07" localSheetId="10">#REF!</definedName>
    <definedName name="MINOR_3Q07" localSheetId="12">#REF!</definedName>
    <definedName name="MINOR_3Q07" localSheetId="11">#REF!</definedName>
    <definedName name="MINOR_3Q07" localSheetId="1">#REF!</definedName>
    <definedName name="MINOR_3Q07" localSheetId="9">#REF!</definedName>
    <definedName name="MINOR_3Q07">#REF!</definedName>
    <definedName name="MINOR_3Q08" localSheetId="10">#REF!</definedName>
    <definedName name="MINOR_3Q08" localSheetId="12">#REF!</definedName>
    <definedName name="MINOR_3Q08" localSheetId="11">#REF!</definedName>
    <definedName name="MINOR_3Q08" localSheetId="1">#REF!</definedName>
    <definedName name="MINOR_3Q08" localSheetId="9">#REF!</definedName>
    <definedName name="MINOR_3Q08">#REF!</definedName>
    <definedName name="MINOR_3Q09" localSheetId="10">#REF!</definedName>
    <definedName name="MINOR_3Q09" localSheetId="12">#REF!</definedName>
    <definedName name="MINOR_3Q09" localSheetId="11">#REF!</definedName>
    <definedName name="MINOR_3Q09" localSheetId="1">#REF!</definedName>
    <definedName name="MINOR_3Q09" localSheetId="3">#REF!</definedName>
    <definedName name="MINOR_3Q09" localSheetId="9">#REF!</definedName>
    <definedName name="MINOR_3Q09">#REF!</definedName>
    <definedName name="MINOR_3Q10" localSheetId="10">#REF!</definedName>
    <definedName name="MINOR_3Q10" localSheetId="12">#REF!</definedName>
    <definedName name="MINOR_3Q10" localSheetId="11">#REF!</definedName>
    <definedName name="MINOR_3Q10" localSheetId="1">#REF!</definedName>
    <definedName name="MINOR_3Q10" localSheetId="9">#REF!</definedName>
    <definedName name="MINOR_3Q10">#REF!</definedName>
    <definedName name="MINOR_3Q11" localSheetId="10">#REF!</definedName>
    <definedName name="MINOR_3Q11" localSheetId="12">#REF!</definedName>
    <definedName name="MINOR_3Q11" localSheetId="11">#REF!</definedName>
    <definedName name="MINOR_3Q11" localSheetId="1">#REF!</definedName>
    <definedName name="MINOR_3Q11" localSheetId="9">#REF!</definedName>
    <definedName name="MINOR_3Q11">#REF!</definedName>
    <definedName name="MINOR_3Q12" localSheetId="10">#REF!</definedName>
    <definedName name="MINOR_3Q12" localSheetId="12">#REF!</definedName>
    <definedName name="MINOR_3Q12" localSheetId="11">#REF!</definedName>
    <definedName name="MINOR_3Q12" localSheetId="1">#REF!</definedName>
    <definedName name="MINOR_3Q12" localSheetId="9">#REF!</definedName>
    <definedName name="MINOR_3Q12">#REF!</definedName>
    <definedName name="MINOR_3Q13" localSheetId="10">#REF!</definedName>
    <definedName name="MINOR_3Q13" localSheetId="12">#REF!</definedName>
    <definedName name="MINOR_3Q13" localSheetId="11">#REF!</definedName>
    <definedName name="MINOR_3Q13" localSheetId="1">#REF!</definedName>
    <definedName name="MINOR_3Q13" localSheetId="9">#REF!</definedName>
    <definedName name="MINOR_3Q13">#REF!</definedName>
    <definedName name="MINOR_3Q14" localSheetId="10">#REF!</definedName>
    <definedName name="MINOR_3Q14" localSheetId="12">#REF!</definedName>
    <definedName name="MINOR_3Q14" localSheetId="11">#REF!</definedName>
    <definedName name="MINOR_3Q14" localSheetId="1">#REF!</definedName>
    <definedName name="MINOR_3Q14" localSheetId="9">#REF!</definedName>
    <definedName name="MINOR_3Q14">#REF!</definedName>
    <definedName name="MINOR_3Q15" localSheetId="10">#REF!</definedName>
    <definedName name="MINOR_3Q15" localSheetId="12">#REF!</definedName>
    <definedName name="MINOR_3Q15" localSheetId="11">#REF!</definedName>
    <definedName name="MINOR_3Q15" localSheetId="1">#REF!</definedName>
    <definedName name="MINOR_3Q15" localSheetId="9">#REF!</definedName>
    <definedName name="MINOR_3Q15">#REF!</definedName>
    <definedName name="MINOR_3Q16" localSheetId="10">#REF!</definedName>
    <definedName name="MINOR_3Q16" localSheetId="12">#REF!</definedName>
    <definedName name="MINOR_3Q16" localSheetId="11">#REF!</definedName>
    <definedName name="MINOR_3Q16" localSheetId="1">#REF!</definedName>
    <definedName name="MINOR_3Q16" localSheetId="9">#REF!</definedName>
    <definedName name="MINOR_3Q16">#REF!</definedName>
    <definedName name="MINOR_3Q17" localSheetId="10">#REF!</definedName>
    <definedName name="MINOR_3Q17" localSheetId="12">#REF!</definedName>
    <definedName name="MINOR_3Q17" localSheetId="11">#REF!</definedName>
    <definedName name="MINOR_3Q17" localSheetId="1">#REF!</definedName>
    <definedName name="MINOR_3Q17" localSheetId="9">#REF!</definedName>
    <definedName name="MINOR_3Q17">#REF!</definedName>
    <definedName name="MINOR_3Q18" localSheetId="10">#REF!</definedName>
    <definedName name="MINOR_3Q18" localSheetId="12">#REF!</definedName>
    <definedName name="MINOR_3Q18" localSheetId="11">#REF!</definedName>
    <definedName name="MINOR_3Q18" localSheetId="1">#REF!</definedName>
    <definedName name="MINOR_3Q18" localSheetId="9">#REF!</definedName>
    <definedName name="MINOR_3Q18">#REF!</definedName>
    <definedName name="MINOR_3Q19" localSheetId="10">#REF!</definedName>
    <definedName name="MINOR_3Q19" localSheetId="12">#REF!</definedName>
    <definedName name="MINOR_3Q19" localSheetId="11">#REF!</definedName>
    <definedName name="MINOR_3Q19" localSheetId="1">#REF!</definedName>
    <definedName name="MINOR_3Q19" localSheetId="9">#REF!</definedName>
    <definedName name="MINOR_3Q19">#REF!</definedName>
    <definedName name="MINOR_3Q20" localSheetId="10">#REF!</definedName>
    <definedName name="MINOR_3Q20" localSheetId="12">#REF!</definedName>
    <definedName name="MINOR_3Q20" localSheetId="11">#REF!</definedName>
    <definedName name="MINOR_3Q20" localSheetId="1">#REF!</definedName>
    <definedName name="MINOR_3Q20" localSheetId="9">#REF!</definedName>
    <definedName name="MINOR_3Q20">#REF!</definedName>
    <definedName name="MINOR_4Q00" localSheetId="10">#REF!</definedName>
    <definedName name="MINOR_4Q00" localSheetId="12">#REF!</definedName>
    <definedName name="MINOR_4Q00" localSheetId="11">#REF!</definedName>
    <definedName name="MINOR_4Q00" localSheetId="1">#REF!</definedName>
    <definedName name="MINOR_4Q00" localSheetId="9">#REF!</definedName>
    <definedName name="MINOR_4Q00">#REF!</definedName>
    <definedName name="MINOR_4Q01" localSheetId="10">#REF!</definedName>
    <definedName name="MINOR_4Q01" localSheetId="12">#REF!</definedName>
    <definedName name="MINOR_4Q01" localSheetId="11">#REF!</definedName>
    <definedName name="MINOR_4Q01" localSheetId="1">#REF!</definedName>
    <definedName name="MINOR_4Q01" localSheetId="9">#REF!</definedName>
    <definedName name="MINOR_4Q01">#REF!</definedName>
    <definedName name="MINOR_4Q02" localSheetId="10">#REF!</definedName>
    <definedName name="MINOR_4Q02" localSheetId="12">#REF!</definedName>
    <definedName name="MINOR_4Q02" localSheetId="11">#REF!</definedName>
    <definedName name="MINOR_4Q02" localSheetId="1">#REF!</definedName>
    <definedName name="MINOR_4Q02" localSheetId="9">#REF!</definedName>
    <definedName name="MINOR_4Q02">#REF!</definedName>
    <definedName name="MINOR_4Q03" localSheetId="10">#REF!</definedName>
    <definedName name="MINOR_4Q03" localSheetId="12">#REF!</definedName>
    <definedName name="MINOR_4Q03" localSheetId="11">#REF!</definedName>
    <definedName name="MINOR_4Q03" localSheetId="1">#REF!</definedName>
    <definedName name="MINOR_4Q03" localSheetId="9">#REF!</definedName>
    <definedName name="MINOR_4Q03">#REF!</definedName>
    <definedName name="MINOR_4Q04" localSheetId="10">#REF!</definedName>
    <definedName name="MINOR_4Q04" localSheetId="12">#REF!</definedName>
    <definedName name="MINOR_4Q04" localSheetId="11">#REF!</definedName>
    <definedName name="MINOR_4Q04" localSheetId="1">#REF!</definedName>
    <definedName name="MINOR_4Q04" localSheetId="9">#REF!</definedName>
    <definedName name="MINOR_4Q04">#REF!</definedName>
    <definedName name="MINOR_4Q05" localSheetId="10">#REF!</definedName>
    <definedName name="MINOR_4Q05" localSheetId="12">#REF!</definedName>
    <definedName name="MINOR_4Q05" localSheetId="11">#REF!</definedName>
    <definedName name="MINOR_4Q05" localSheetId="1">#REF!</definedName>
    <definedName name="MINOR_4Q05" localSheetId="9">#REF!</definedName>
    <definedName name="MINOR_4Q05">#REF!</definedName>
    <definedName name="MINOR_4Q06" localSheetId="10">#REF!</definedName>
    <definedName name="MINOR_4Q06" localSheetId="12">#REF!</definedName>
    <definedName name="MINOR_4Q06" localSheetId="11">#REF!</definedName>
    <definedName name="MINOR_4Q06" localSheetId="1">#REF!</definedName>
    <definedName name="MINOR_4Q06" localSheetId="9">#REF!</definedName>
    <definedName name="MINOR_4Q06">#REF!</definedName>
    <definedName name="MINOR_4Q07" localSheetId="10">#REF!</definedName>
    <definedName name="MINOR_4Q07" localSheetId="12">#REF!</definedName>
    <definedName name="MINOR_4Q07" localSheetId="11">#REF!</definedName>
    <definedName name="MINOR_4Q07" localSheetId="1">#REF!</definedName>
    <definedName name="MINOR_4Q07" localSheetId="9">#REF!</definedName>
    <definedName name="MINOR_4Q07">#REF!</definedName>
    <definedName name="MINOR_4Q08" localSheetId="10">#REF!</definedName>
    <definedName name="MINOR_4Q08" localSheetId="12">#REF!</definedName>
    <definedName name="MINOR_4Q08" localSheetId="11">#REF!</definedName>
    <definedName name="MINOR_4Q08" localSheetId="1">#REF!</definedName>
    <definedName name="MINOR_4Q08" localSheetId="9">#REF!</definedName>
    <definedName name="MINOR_4Q08">#REF!</definedName>
    <definedName name="MINOR_4Q09" localSheetId="10">#REF!</definedName>
    <definedName name="MINOR_4Q09" localSheetId="12">#REF!</definedName>
    <definedName name="MINOR_4Q09" localSheetId="11">#REF!</definedName>
    <definedName name="MINOR_4Q09" localSheetId="1">#REF!</definedName>
    <definedName name="MINOR_4Q09" localSheetId="3">#REF!</definedName>
    <definedName name="MINOR_4Q09" localSheetId="9">#REF!</definedName>
    <definedName name="MINOR_4Q09">#REF!</definedName>
    <definedName name="MINOR_4Q10" localSheetId="10">#REF!</definedName>
    <definedName name="MINOR_4Q10" localSheetId="12">#REF!</definedName>
    <definedName name="MINOR_4Q10" localSheetId="11">#REF!</definedName>
    <definedName name="MINOR_4Q10" localSheetId="1">#REF!</definedName>
    <definedName name="MINOR_4Q10" localSheetId="9">#REF!</definedName>
    <definedName name="MINOR_4Q10">#REF!</definedName>
    <definedName name="MINOR_4Q11" localSheetId="10">#REF!</definedName>
    <definedName name="MINOR_4Q11" localSheetId="12">#REF!</definedName>
    <definedName name="MINOR_4Q11" localSheetId="11">#REF!</definedName>
    <definedName name="MINOR_4Q11" localSheetId="1">#REF!</definedName>
    <definedName name="MINOR_4Q11" localSheetId="9">#REF!</definedName>
    <definedName name="MINOR_4Q11">#REF!</definedName>
    <definedName name="MINOR_4Q12" localSheetId="10">#REF!</definedName>
    <definedName name="MINOR_4Q12" localSheetId="12">#REF!</definedName>
    <definedName name="MINOR_4Q12" localSheetId="11">#REF!</definedName>
    <definedName name="MINOR_4Q12" localSheetId="1">#REF!</definedName>
    <definedName name="MINOR_4Q12" localSheetId="9">#REF!</definedName>
    <definedName name="MINOR_4Q12">#REF!</definedName>
    <definedName name="MINOR_4Q13" localSheetId="10">#REF!</definedName>
    <definedName name="MINOR_4Q13" localSheetId="12">#REF!</definedName>
    <definedName name="MINOR_4Q13" localSheetId="11">#REF!</definedName>
    <definedName name="MINOR_4Q13" localSheetId="1">#REF!</definedName>
    <definedName name="MINOR_4Q13" localSheetId="9">#REF!</definedName>
    <definedName name="MINOR_4Q13">#REF!</definedName>
    <definedName name="MINOR_4Q14" localSheetId="10">#REF!</definedName>
    <definedName name="MINOR_4Q14" localSheetId="12">#REF!</definedName>
    <definedName name="MINOR_4Q14" localSheetId="11">#REF!</definedName>
    <definedName name="MINOR_4Q14" localSheetId="1">#REF!</definedName>
    <definedName name="MINOR_4Q14" localSheetId="9">#REF!</definedName>
    <definedName name="MINOR_4Q14">#REF!</definedName>
    <definedName name="MINOR_4Q15" localSheetId="10">#REF!</definedName>
    <definedName name="MINOR_4Q15" localSheetId="12">#REF!</definedName>
    <definedName name="MINOR_4Q15" localSheetId="11">#REF!</definedName>
    <definedName name="MINOR_4Q15" localSheetId="1">#REF!</definedName>
    <definedName name="MINOR_4Q15" localSheetId="9">#REF!</definedName>
    <definedName name="MINOR_4Q15">#REF!</definedName>
    <definedName name="MINOR_4Q16" localSheetId="10">#REF!</definedName>
    <definedName name="MINOR_4Q16" localSheetId="12">#REF!</definedName>
    <definedName name="MINOR_4Q16" localSheetId="11">#REF!</definedName>
    <definedName name="MINOR_4Q16" localSheetId="1">#REF!</definedName>
    <definedName name="MINOR_4Q16" localSheetId="9">#REF!</definedName>
    <definedName name="MINOR_4Q16">#REF!</definedName>
    <definedName name="MINOR_4Q17" localSheetId="10">#REF!</definedName>
    <definedName name="MINOR_4Q17" localSheetId="12">#REF!</definedName>
    <definedName name="MINOR_4Q17" localSheetId="11">#REF!</definedName>
    <definedName name="MINOR_4Q17" localSheetId="1">#REF!</definedName>
    <definedName name="MINOR_4Q17" localSheetId="9">#REF!</definedName>
    <definedName name="MINOR_4Q17">#REF!</definedName>
    <definedName name="MINOR_4Q18" localSheetId="10">#REF!</definedName>
    <definedName name="MINOR_4Q18" localSheetId="12">#REF!</definedName>
    <definedName name="MINOR_4Q18" localSheetId="11">#REF!</definedName>
    <definedName name="MINOR_4Q18" localSheetId="1">#REF!</definedName>
    <definedName name="MINOR_4Q18" localSheetId="9">#REF!</definedName>
    <definedName name="MINOR_4Q18">#REF!</definedName>
    <definedName name="MINOR_4Q19" localSheetId="10">#REF!</definedName>
    <definedName name="MINOR_4Q19" localSheetId="12">#REF!</definedName>
    <definedName name="MINOR_4Q19" localSheetId="11">#REF!</definedName>
    <definedName name="MINOR_4Q19" localSheetId="1">#REF!</definedName>
    <definedName name="MINOR_4Q19" localSheetId="9">#REF!</definedName>
    <definedName name="MINOR_4Q19">#REF!</definedName>
    <definedName name="MINOR_4Q20" localSheetId="10">#REF!</definedName>
    <definedName name="MINOR_4Q20" localSheetId="12">#REF!</definedName>
    <definedName name="MINOR_4Q20" localSheetId="11">#REF!</definedName>
    <definedName name="MINOR_4Q20" localSheetId="1">#REF!</definedName>
    <definedName name="MINOR_4Q20" localSheetId="9">#REF!</definedName>
    <definedName name="MINOR_4Q20">#REF!</definedName>
    <definedName name="Minor_Int" localSheetId="10">#REF!</definedName>
    <definedName name="Minor_Int" localSheetId="12">#REF!</definedName>
    <definedName name="Minor_Int" localSheetId="11">#REF!</definedName>
    <definedName name="Minor_Int" localSheetId="1">#REF!</definedName>
    <definedName name="Minor_Int" localSheetId="3">#REF!</definedName>
    <definedName name="Minor_Int" localSheetId="9">#REF!</definedName>
    <definedName name="Minor_Int">#REF!</definedName>
    <definedName name="Minority_Interests" localSheetId="10">#REF!</definedName>
    <definedName name="Minority_Interests" localSheetId="12">#REF!</definedName>
    <definedName name="Minority_Interests" localSheetId="11">#REF!</definedName>
    <definedName name="Minority_Interests" localSheetId="1">#REF!</definedName>
    <definedName name="Minority_Interests" localSheetId="9">#REF!</definedName>
    <definedName name="Minority_Interests">#REF!</definedName>
    <definedName name="Minority_Interests_Balance_Sheet" localSheetId="10">#REF!</definedName>
    <definedName name="Minority_Interests_Balance_Sheet" localSheetId="12">#REF!</definedName>
    <definedName name="Minority_Interests_Balance_Sheet" localSheetId="11">#REF!</definedName>
    <definedName name="Minority_Interests_Balance_Sheet" localSheetId="1">#REF!</definedName>
    <definedName name="Minority_Interests_Balance_Sheet" localSheetId="9">#REF!</definedName>
    <definedName name="Minority_Interests_Balance_Sheet">#REF!</definedName>
    <definedName name="Misc" localSheetId="10">#REF!</definedName>
    <definedName name="Misc" localSheetId="12">#REF!</definedName>
    <definedName name="Misc" localSheetId="11">#REF!</definedName>
    <definedName name="Misc" localSheetId="1">#REF!</definedName>
    <definedName name="Misc" localSheetId="3">#REF!</definedName>
    <definedName name="Misc" localSheetId="9">#REF!</definedName>
    <definedName name="Misc">#REF!</definedName>
    <definedName name="mkt_cap" localSheetId="10">#REF!</definedName>
    <definedName name="mkt_cap" localSheetId="12">#REF!</definedName>
    <definedName name="mkt_cap" localSheetId="11">#REF!</definedName>
    <definedName name="mkt_cap" localSheetId="1">#REF!</definedName>
    <definedName name="mkt_cap" localSheetId="3">#REF!</definedName>
    <definedName name="mkt_cap" localSheetId="9">#REF!</definedName>
    <definedName name="mkt_cap">#REF!</definedName>
    <definedName name="ml_ft3" localSheetId="10">#REF!</definedName>
    <definedName name="ml_ft3" localSheetId="12">#REF!</definedName>
    <definedName name="ml_ft3" localSheetId="11">#REF!</definedName>
    <definedName name="ml_ft3" localSheetId="1">#REF!</definedName>
    <definedName name="ml_ft3" localSheetId="9">#REF!</definedName>
    <definedName name="ml_ft3">#REF!</definedName>
    <definedName name="ml_gal" localSheetId="10">#REF!</definedName>
    <definedName name="ml_gal" localSheetId="12">#REF!</definedName>
    <definedName name="ml_gal" localSheetId="11">#REF!</definedName>
    <definedName name="ml_gal" localSheetId="1">#REF!</definedName>
    <definedName name="ml_gal" localSheetId="9">#REF!</definedName>
    <definedName name="ml_gal">#REF!</definedName>
    <definedName name="ml_yd3" localSheetId="10">#REF!</definedName>
    <definedName name="ml_yd3" localSheetId="12">#REF!</definedName>
    <definedName name="ml_yd3" localSheetId="11">#REF!</definedName>
    <definedName name="ml_yd3" localSheetId="1">#REF!</definedName>
    <definedName name="ml_yd3" localSheetId="9">#REF!</definedName>
    <definedName name="ml_yd3">#REF!</definedName>
    <definedName name="MLAP" localSheetId="10">#REF!</definedName>
    <definedName name="MLAP" localSheetId="12">#REF!</definedName>
    <definedName name="MLAP" localSheetId="11">#REF!</definedName>
    <definedName name="MLAP" localSheetId="1">#REF!</definedName>
    <definedName name="MLAP" localSheetId="3">#REF!</definedName>
    <definedName name="MLAP" localSheetId="9">#REF!</definedName>
    <definedName name="MLAP">#REF!</definedName>
    <definedName name="MLD" localSheetId="10">#REF!</definedName>
    <definedName name="MLD" localSheetId="12">#REF!</definedName>
    <definedName name="MLD" localSheetId="11">#REF!</definedName>
    <definedName name="MLD" localSheetId="1">#REF!</definedName>
    <definedName name="MLD" localSheetId="3">#REF!</definedName>
    <definedName name="MLD" localSheetId="9">#REF!</definedName>
    <definedName name="MLD">#REF!</definedName>
    <definedName name="MM" localSheetId="10">#REF!</definedName>
    <definedName name="MM" localSheetId="12">#REF!</definedName>
    <definedName name="MM" localSheetId="11">#REF!</definedName>
    <definedName name="MM" localSheetId="1">#REF!</definedName>
    <definedName name="MM" localSheetId="3">#REF!</definedName>
    <definedName name="MM" localSheetId="9">#REF!</definedName>
    <definedName name="MM">#REF!</definedName>
    <definedName name="MM_1" localSheetId="10">#REF!</definedName>
    <definedName name="MM_1" localSheetId="12">#REF!</definedName>
    <definedName name="MM_1" localSheetId="11">#REF!</definedName>
    <definedName name="MM_1" localSheetId="1">#REF!</definedName>
    <definedName name="MM_1" localSheetId="9">#REF!</definedName>
    <definedName name="MM_1">#REF!</definedName>
    <definedName name="mmm" localSheetId="10" hidden="1">{#N/A,#N/A,FALSE,"USOUTBOUND"}</definedName>
    <definedName name="mmm" localSheetId="12" hidden="1">{#N/A,#N/A,FALSE,"USOUTBOUND"}</definedName>
    <definedName name="mmm" localSheetId="11" hidden="1">{#N/A,#N/A,FALSE,"USOUTBOUND"}</definedName>
    <definedName name="mmm" localSheetId="1" hidden="1">{#N/A,#N/A,FALSE,"USOUTBOUND"}</definedName>
    <definedName name="mmm" localSheetId="3" hidden="1">{#N/A,#N/A,FALSE,"USOUTBOUND"}</definedName>
    <definedName name="mmm" localSheetId="9" hidden="1">{#N/A,#N/A,FALSE,"USOUTBOUND"}</definedName>
    <definedName name="mmm" localSheetId="8" hidden="1">{#N/A,#N/A,FALSE,"Aging Summary";#N/A,#N/A,FALSE,"Ratio Analysis";#N/A,#N/A,FALSE,"Test 120 Day Accts";#N/A,#N/A,FALSE,"Tickmarks"}</definedName>
    <definedName name="mmm" hidden="1">{#N/A,#N/A,FALSE,"USOUTBOUND"}</definedName>
    <definedName name="mmm_1" localSheetId="10" hidden="1">{#N/A,#N/A,FALSE,"USOUTBOUND"}</definedName>
    <definedName name="mmm_1" localSheetId="12" hidden="1">{#N/A,#N/A,FALSE,"USOUTBOUND"}</definedName>
    <definedName name="mmm_1" localSheetId="11" hidden="1">{#N/A,#N/A,FALSE,"USOUTBOUND"}</definedName>
    <definedName name="mmm_1" localSheetId="1" hidden="1">{#N/A,#N/A,FALSE,"USOUTBOUND"}</definedName>
    <definedName name="mmm_1" localSheetId="3" hidden="1">{#N/A,#N/A,FALSE,"USOUTBOUND"}</definedName>
    <definedName name="mmm_1" localSheetId="9" hidden="1">{#N/A,#N/A,FALSE,"USOUTBOUND"}</definedName>
    <definedName name="mmm_1" localSheetId="8" hidden="1">{#N/A,#N/A,FALSE,"Aging Summary";#N/A,#N/A,FALSE,"Ratio Analysis";#N/A,#N/A,FALSE,"Test 120 Day Accts";#N/A,#N/A,FALSE,"Tickmarks"}</definedName>
    <definedName name="mmm_1" hidden="1">{#N/A,#N/A,FALSE,"USOUTBOUND"}</definedName>
    <definedName name="mmm_2" localSheetId="10" hidden="1">{#N/A,#N/A,FALSE,"USOUTBOUND"}</definedName>
    <definedName name="mmm_2" localSheetId="12" hidden="1">{#N/A,#N/A,FALSE,"USOUTBOUND"}</definedName>
    <definedName name="mmm_2" localSheetId="11" hidden="1">{#N/A,#N/A,FALSE,"USOUTBOUND"}</definedName>
    <definedName name="mmm_2" localSheetId="1" hidden="1">{#N/A,#N/A,FALSE,"USOUTBOUND"}</definedName>
    <definedName name="mmm_2" localSheetId="3" hidden="1">{#N/A,#N/A,FALSE,"USOUTBOUND"}</definedName>
    <definedName name="mmm_2" localSheetId="9" hidden="1">{#N/A,#N/A,FALSE,"USOUTBOUND"}</definedName>
    <definedName name="mmm_2" localSheetId="8" hidden="1">{#N/A,#N/A,FALSE,"Aging Summary";#N/A,#N/A,FALSE,"Ratio Analysis";#N/A,#N/A,FALSE,"Test 120 Day Accts";#N/A,#N/A,FALSE,"Tickmarks"}</definedName>
    <definedName name="mmm_2" hidden="1">{#N/A,#N/A,FALSE,"USOUTBOUND"}</definedName>
    <definedName name="mmmas" localSheetId="10" hidden="1">{#N/A,#N/A,FALSE,"USOUTBOUND"}</definedName>
    <definedName name="mmmas" localSheetId="12" hidden="1">{#N/A,#N/A,FALSE,"USOUTBOUND"}</definedName>
    <definedName name="mmmas" localSheetId="11" hidden="1">{#N/A,#N/A,FALSE,"USOUTBOUND"}</definedName>
    <definedName name="mmmas" localSheetId="1" hidden="1">{#N/A,#N/A,FALSE,"USOUTBOUND"}</definedName>
    <definedName name="mmmas" localSheetId="3" hidden="1">{#N/A,#N/A,FALSE,"USOUTBOUND"}</definedName>
    <definedName name="mmmas" localSheetId="9" hidden="1">{#N/A,#N/A,FALSE,"USOUTBOUND"}</definedName>
    <definedName name="mmmas" localSheetId="8" hidden="1">{#N/A,#N/A,FALSE,"USOUTBOUND"}</definedName>
    <definedName name="mmmas" hidden="1">{#N/A,#N/A,FALSE,"USOUTBOUND"}</definedName>
    <definedName name="mmmmm" localSheetId="10" hidden="1">{#N/A,#N/A,FALSE,"Calc";#N/A,#N/A,FALSE,"Sensitivity";#N/A,#N/A,FALSE,"LT Earn.Dil.";#N/A,#N/A,FALSE,"Dil. AVP"}</definedName>
    <definedName name="mmmmm" localSheetId="11" hidden="1">{#N/A,#N/A,FALSE,"Calc";#N/A,#N/A,FALSE,"Sensitivity";#N/A,#N/A,FALSE,"LT Earn.Dil.";#N/A,#N/A,FALSE,"Dil. AVP"}</definedName>
    <definedName name="mmmmm" localSheetId="1" hidden="1">{#N/A,#N/A,FALSE,"Calc";#N/A,#N/A,FALSE,"Sensitivity";#N/A,#N/A,FALSE,"LT Earn.Dil.";#N/A,#N/A,FALSE,"Dil. AVP"}</definedName>
    <definedName name="mmmmm" localSheetId="9" hidden="1">{#N/A,#N/A,FALSE,"Calc";#N/A,#N/A,FALSE,"Sensitivity";#N/A,#N/A,FALSE,"LT Earn.Dil.";#N/A,#N/A,FALSE,"Dil. AVP"}</definedName>
    <definedName name="mmmmm" localSheetId="8" hidden="1">{#N/A,#N/A,FALSE,"Calc";#N/A,#N/A,FALSE,"Sensitivity";#N/A,#N/A,FALSE,"LT Earn.Dil.";#N/A,#N/A,FALSE,"Dil. AVP"}</definedName>
    <definedName name="mmmmm" hidden="1">{#N/A,#N/A,FALSE,"Calc";#N/A,#N/A,FALSE,"Sensitivity";#N/A,#N/A,FALSE,"LT Earn.Dil.";#N/A,#N/A,FALSE,"Dil. AVP"}</definedName>
    <definedName name="mmmmm_1" localSheetId="10" hidden="1">{#N/A,#N/A,FALSE,"Calc";#N/A,#N/A,FALSE,"Sensitivity";#N/A,#N/A,FALSE,"LT Earn.Dil.";#N/A,#N/A,FALSE,"Dil. AVP"}</definedName>
    <definedName name="mmmmm_1" localSheetId="11" hidden="1">{#N/A,#N/A,FALSE,"Calc";#N/A,#N/A,FALSE,"Sensitivity";#N/A,#N/A,FALSE,"LT Earn.Dil.";#N/A,#N/A,FALSE,"Dil. AVP"}</definedName>
    <definedName name="mmmmm_1" localSheetId="1" hidden="1">{#N/A,#N/A,FALSE,"Calc";#N/A,#N/A,FALSE,"Sensitivity";#N/A,#N/A,FALSE,"LT Earn.Dil.";#N/A,#N/A,FALSE,"Dil. AVP"}</definedName>
    <definedName name="mmmmm_1" localSheetId="9" hidden="1">{#N/A,#N/A,FALSE,"Calc";#N/A,#N/A,FALSE,"Sensitivity";#N/A,#N/A,FALSE,"LT Earn.Dil.";#N/A,#N/A,FALSE,"Dil. AVP"}</definedName>
    <definedName name="mmmmm_1" localSheetId="8" hidden="1">{#N/A,#N/A,FALSE,"Calc";#N/A,#N/A,FALSE,"Sensitivity";#N/A,#N/A,FALSE,"LT Earn.Dil.";#N/A,#N/A,FALSE,"Dil. AVP"}</definedName>
    <definedName name="mmmmm_1" hidden="1">{#N/A,#N/A,FALSE,"Calc";#N/A,#N/A,FALSE,"Sensitivity";#N/A,#N/A,FALSE,"LT Earn.Dil.";#N/A,#N/A,FALSE,"Dil. AVP"}</definedName>
    <definedName name="mmmmm_2" localSheetId="10" hidden="1">{#N/A,#N/A,FALSE,"Calc";#N/A,#N/A,FALSE,"Sensitivity";#N/A,#N/A,FALSE,"LT Earn.Dil.";#N/A,#N/A,FALSE,"Dil. AVP"}</definedName>
    <definedName name="mmmmm_2" localSheetId="11" hidden="1">{#N/A,#N/A,FALSE,"Calc";#N/A,#N/A,FALSE,"Sensitivity";#N/A,#N/A,FALSE,"LT Earn.Dil.";#N/A,#N/A,FALSE,"Dil. AVP"}</definedName>
    <definedName name="mmmmm_2" localSheetId="1" hidden="1">{#N/A,#N/A,FALSE,"Calc";#N/A,#N/A,FALSE,"Sensitivity";#N/A,#N/A,FALSE,"LT Earn.Dil.";#N/A,#N/A,FALSE,"Dil. AVP"}</definedName>
    <definedName name="mmmmm_2" localSheetId="9" hidden="1">{#N/A,#N/A,FALSE,"Calc";#N/A,#N/A,FALSE,"Sensitivity";#N/A,#N/A,FALSE,"LT Earn.Dil.";#N/A,#N/A,FALSE,"Dil. AVP"}</definedName>
    <definedName name="mmmmm_2" localSheetId="8" hidden="1">{#N/A,#N/A,FALSE,"Calc";#N/A,#N/A,FALSE,"Sensitivity";#N/A,#N/A,FALSE,"LT Earn.Dil.";#N/A,#N/A,FALSE,"Dil. AVP"}</definedName>
    <definedName name="mmmmm_2" hidden="1">{#N/A,#N/A,FALSE,"Calc";#N/A,#N/A,FALSE,"Sensitivity";#N/A,#N/A,FALSE,"LT Earn.Dil.";#N/A,#N/A,FALSE,"Dil. AVP"}</definedName>
    <definedName name="MO" localSheetId="10">#REF!</definedName>
    <definedName name="MO" localSheetId="12">#REF!</definedName>
    <definedName name="MO" localSheetId="11">#REF!</definedName>
    <definedName name="MO" localSheetId="1">#REF!</definedName>
    <definedName name="MO" localSheetId="9">#REF!</definedName>
    <definedName name="MO">#REF!</definedName>
    <definedName name="MOAdm.Local" localSheetId="10">#REF!</definedName>
    <definedName name="MOAdm.Local" localSheetId="12">#REF!</definedName>
    <definedName name="MOAdm.Local" localSheetId="11">#REF!</definedName>
    <definedName name="MOAdm.Local" localSheetId="1">#REF!</definedName>
    <definedName name="MOAdm.Local" localSheetId="9">#REF!</definedName>
    <definedName name="MOAdm.Local" localSheetId="8">#REF!</definedName>
    <definedName name="MOAdm.Local">#REF!</definedName>
    <definedName name="MOD" localSheetId="10">#REF!</definedName>
    <definedName name="MOD" localSheetId="11">#REF!</definedName>
    <definedName name="MOD" localSheetId="1">#REF!</definedName>
    <definedName name="MOD" localSheetId="9">#REF!</definedName>
    <definedName name="MOD">#REF!</definedName>
    <definedName name="MODELO" localSheetId="10">#REF!</definedName>
    <definedName name="MODELO" localSheetId="12">#REF!</definedName>
    <definedName name="MODELO" localSheetId="11">#REF!</definedName>
    <definedName name="MODELO" localSheetId="1">#REF!</definedName>
    <definedName name="MODELO" localSheetId="9">#REF!</definedName>
    <definedName name="MODELO">#REF!</definedName>
    <definedName name="MODELO1" localSheetId="10">#REF!</definedName>
    <definedName name="MODELO1" localSheetId="12">#REF!</definedName>
    <definedName name="MODELO1" localSheetId="11">#REF!</definedName>
    <definedName name="MODELO1" localSheetId="1">#REF!</definedName>
    <definedName name="MODELO1" localSheetId="9">#REF!</definedName>
    <definedName name="MODELO1">#REF!</definedName>
    <definedName name="MODELOCODIGO" localSheetId="10">#REF!</definedName>
    <definedName name="MODELOCODIGO" localSheetId="12">#REF!</definedName>
    <definedName name="MODELOCODIGO" localSheetId="11">#REF!</definedName>
    <definedName name="MODELOCODIGO" localSheetId="1">#REF!</definedName>
    <definedName name="MODELOCODIGO" localSheetId="3">#REF!</definedName>
    <definedName name="MODELOCODIGO" localSheetId="9">#REF!</definedName>
    <definedName name="MODELOCODIGO">#REF!</definedName>
    <definedName name="ModeloGeral" localSheetId="10">#REF!</definedName>
    <definedName name="ModeloGeral" localSheetId="11">#REF!</definedName>
    <definedName name="ModeloGeral" localSheetId="1">#REF!</definedName>
    <definedName name="ModeloGeral" localSheetId="9">#REF!</definedName>
    <definedName name="ModeloGeral">#REF!</definedName>
    <definedName name="ModeloGeralDatas" localSheetId="10">#REF!</definedName>
    <definedName name="ModeloGeralDatas" localSheetId="11">#REF!</definedName>
    <definedName name="ModeloGeralDatas" localSheetId="1">#REF!</definedName>
    <definedName name="ModeloGeralDatas" localSheetId="9">#REF!</definedName>
    <definedName name="ModeloGeralDatas">#REF!</definedName>
    <definedName name="ModeloGeralDias" localSheetId="10">#REF!</definedName>
    <definedName name="ModeloGeralDias" localSheetId="11">#REF!</definedName>
    <definedName name="ModeloGeralDias" localSheetId="1">#REF!</definedName>
    <definedName name="ModeloGeralDias" localSheetId="9">#REF!</definedName>
    <definedName name="ModeloGeralDias">#REF!</definedName>
    <definedName name="ModeloGeralFeriados" localSheetId="10">#REF!</definedName>
    <definedName name="ModeloGeralFeriados" localSheetId="11">#REF!</definedName>
    <definedName name="ModeloGeralFeriados" localSheetId="1">#REF!</definedName>
    <definedName name="ModeloGeralFeriados" localSheetId="9">#REF!</definedName>
    <definedName name="ModeloGeralFeriados">#REF!</definedName>
    <definedName name="ModeloGeralTaxas" localSheetId="10">#REF!</definedName>
    <definedName name="ModeloGeralTaxas" localSheetId="11">#REF!</definedName>
    <definedName name="ModeloGeralTaxas" localSheetId="1">#REF!</definedName>
    <definedName name="ModeloGeralTaxas" localSheetId="9">#REF!</definedName>
    <definedName name="ModeloGeralTaxas">#REF!</definedName>
    <definedName name="Módulo1.Macro10" localSheetId="10">#REF!</definedName>
    <definedName name="Módulo1.Macro10" localSheetId="12">#REF!</definedName>
    <definedName name="Módulo1.Macro10" localSheetId="11">#REF!</definedName>
    <definedName name="Módulo1.Macro10" localSheetId="1">#REF!</definedName>
    <definedName name="Módulo1.Macro10" localSheetId="9">#REF!</definedName>
    <definedName name="Módulo1.Macro10">#REF!</definedName>
    <definedName name="Módulo1.Macro11" localSheetId="10">#REF!</definedName>
    <definedName name="Módulo1.Macro11" localSheetId="12">#REF!</definedName>
    <definedName name="Módulo1.Macro11" localSheetId="11">#REF!</definedName>
    <definedName name="Módulo1.Macro11" localSheetId="1">#REF!</definedName>
    <definedName name="Módulo1.Macro11" localSheetId="9">#REF!</definedName>
    <definedName name="Módulo1.Macro11">#REF!</definedName>
    <definedName name="Módulo1.Macro12" localSheetId="10">#REF!</definedName>
    <definedName name="Módulo1.Macro12" localSheetId="12">#REF!</definedName>
    <definedName name="Módulo1.Macro12" localSheetId="11">#REF!</definedName>
    <definedName name="Módulo1.Macro12" localSheetId="1">#REF!</definedName>
    <definedName name="Módulo1.Macro12" localSheetId="9">#REF!</definedName>
    <definedName name="Módulo1.Macro12">#REF!</definedName>
    <definedName name="Módulo1.Macro13" localSheetId="10">#REF!</definedName>
    <definedName name="Módulo1.Macro13" localSheetId="12">#REF!</definedName>
    <definedName name="Módulo1.Macro13" localSheetId="11">#REF!</definedName>
    <definedName name="Módulo1.Macro13" localSheetId="1">#REF!</definedName>
    <definedName name="Módulo1.Macro13" localSheetId="9">#REF!</definedName>
    <definedName name="Módulo1.Macro13">#REF!</definedName>
    <definedName name="Módulo1.Macro14" localSheetId="10">#REF!</definedName>
    <definedName name="Módulo1.Macro14" localSheetId="12">#REF!</definedName>
    <definedName name="Módulo1.Macro14" localSheetId="11">#REF!</definedName>
    <definedName name="Módulo1.Macro14" localSheetId="1">#REF!</definedName>
    <definedName name="Módulo1.Macro14" localSheetId="9">#REF!</definedName>
    <definedName name="Módulo1.Macro14">#REF!</definedName>
    <definedName name="Módulo1.Macro4" localSheetId="10">#REF!</definedName>
    <definedName name="Módulo1.Macro4" localSheetId="12">#REF!</definedName>
    <definedName name="Módulo1.Macro4" localSheetId="11">#REF!</definedName>
    <definedName name="Módulo1.Macro4" localSheetId="1">#REF!</definedName>
    <definedName name="Módulo1.Macro4" localSheetId="9">#REF!</definedName>
    <definedName name="Módulo1.Macro4">#REF!</definedName>
    <definedName name="Módulo1.Macro6" localSheetId="10">#REF!</definedName>
    <definedName name="Módulo1.Macro6" localSheetId="12">#REF!</definedName>
    <definedName name="Módulo1.Macro6" localSheetId="11">#REF!</definedName>
    <definedName name="Módulo1.Macro6" localSheetId="1">#REF!</definedName>
    <definedName name="Módulo1.Macro6" localSheetId="9">#REF!</definedName>
    <definedName name="Módulo1.Macro6">#REF!</definedName>
    <definedName name="Módulo1.Macro7" localSheetId="10">#REF!</definedName>
    <definedName name="Módulo1.Macro7" localSheetId="12">#REF!</definedName>
    <definedName name="Módulo1.Macro7" localSheetId="11">#REF!</definedName>
    <definedName name="Módulo1.Macro7" localSheetId="1">#REF!</definedName>
    <definedName name="Módulo1.Macro7" localSheetId="9">#REF!</definedName>
    <definedName name="Módulo1.Macro7">#REF!</definedName>
    <definedName name="Módulo1.Macro9" localSheetId="10">#REF!</definedName>
    <definedName name="Módulo1.Macro9" localSheetId="12">#REF!</definedName>
    <definedName name="Módulo1.Macro9" localSheetId="11">#REF!</definedName>
    <definedName name="Módulo1.Macro9" localSheetId="1">#REF!</definedName>
    <definedName name="Módulo1.Macro9" localSheetId="9">#REF!</definedName>
    <definedName name="Módulo1.Macro9">#REF!</definedName>
    <definedName name="Módulo5.Macro24" localSheetId="10">#REF!</definedName>
    <definedName name="Módulo5.Macro24" localSheetId="12">#REF!</definedName>
    <definedName name="Módulo5.Macro24" localSheetId="11">#REF!</definedName>
    <definedName name="Módulo5.Macro24" localSheetId="1">#REF!</definedName>
    <definedName name="Módulo5.Macro24" localSheetId="9">#REF!</definedName>
    <definedName name="Módulo5.Macro24">#REF!</definedName>
    <definedName name="moeda" localSheetId="10">#REF!</definedName>
    <definedName name="moeda" localSheetId="12">#REF!</definedName>
    <definedName name="moeda" localSheetId="11">#REF!</definedName>
    <definedName name="moeda" localSheetId="1">#REF!</definedName>
    <definedName name="moeda" localSheetId="3">#REF!</definedName>
    <definedName name="moeda" localSheetId="9">#REF!</definedName>
    <definedName name="moeda">#REF!</definedName>
    <definedName name="Monetary_Gains" localSheetId="10">#REF!</definedName>
    <definedName name="Monetary_Gains" localSheetId="12">#REF!</definedName>
    <definedName name="Monetary_Gains" localSheetId="11">#REF!</definedName>
    <definedName name="Monetary_Gains" localSheetId="1">#REF!</definedName>
    <definedName name="Monetary_Gains" localSheetId="3">#REF!</definedName>
    <definedName name="Monetary_Gains" localSheetId="9">#REF!</definedName>
    <definedName name="Monetary_Gains">#REF!</definedName>
    <definedName name="Monetary_Precision" localSheetId="10">#REF!</definedName>
    <definedName name="Monetary_Precision" localSheetId="12">#REF!</definedName>
    <definedName name="Monetary_Precision" localSheetId="11">#REF!</definedName>
    <definedName name="Monetary_Precision" localSheetId="1">#REF!</definedName>
    <definedName name="Monetary_Precision" localSheetId="9">#REF!</definedName>
    <definedName name="Monetary_Precision">#REF!</definedName>
    <definedName name="MONTADORA" localSheetId="10">#REF!</definedName>
    <definedName name="MONTADORA" localSheetId="12">#REF!</definedName>
    <definedName name="MONTADORA" localSheetId="11">#REF!</definedName>
    <definedName name="MONTADORA" localSheetId="1">#REF!</definedName>
    <definedName name="MONTADORA" localSheetId="9">#REF!</definedName>
    <definedName name="MONTADORA">#REF!</definedName>
    <definedName name="MONTADORA1" localSheetId="10">#REF!</definedName>
    <definedName name="MONTADORA1" localSheetId="12">#REF!</definedName>
    <definedName name="MONTADORA1" localSheetId="11">#REF!</definedName>
    <definedName name="MONTADORA1" localSheetId="1">#REF!</definedName>
    <definedName name="MONTADORA1" localSheetId="9">#REF!</definedName>
    <definedName name="MONTADORA1">#REF!</definedName>
    <definedName name="MONTADORAS" localSheetId="10">#REF!</definedName>
    <definedName name="MONTADORAS" localSheetId="12">#REF!</definedName>
    <definedName name="MONTADORAS" localSheetId="11">#REF!</definedName>
    <definedName name="MONTADORAS" localSheetId="1">#REF!</definedName>
    <definedName name="MONTADORAS" localSheetId="3">#REF!</definedName>
    <definedName name="MONTADORAS" localSheetId="9">#REF!</definedName>
    <definedName name="MONTADORAS">#REF!</definedName>
    <definedName name="MONTH_INDEX" localSheetId="10">#REF!</definedName>
    <definedName name="MONTH_INDEX" localSheetId="11">#REF!</definedName>
    <definedName name="MONTH_INDEX" localSheetId="1">#REF!</definedName>
    <definedName name="MONTH_INDEX" localSheetId="9">#REF!</definedName>
    <definedName name="MONTH_INDEX">#REF!</definedName>
    <definedName name="motor4" localSheetId="10">#REF!</definedName>
    <definedName name="motor4" localSheetId="12">#REF!</definedName>
    <definedName name="motor4" localSheetId="11">#REF!</definedName>
    <definedName name="motor4" localSheetId="1">#REF!</definedName>
    <definedName name="motor4" localSheetId="9">#REF!</definedName>
    <definedName name="motor4">#REF!</definedName>
    <definedName name="motor6" localSheetId="10">#REF!</definedName>
    <definedName name="motor6" localSheetId="12">#REF!</definedName>
    <definedName name="motor6" localSheetId="11">#REF!</definedName>
    <definedName name="motor6" localSheetId="1">#REF!</definedName>
    <definedName name="motor6" localSheetId="9">#REF!</definedName>
    <definedName name="motor6">#REF!</definedName>
    <definedName name="MOTRPM" localSheetId="10">#REF!</definedName>
    <definedName name="MOTRPM" localSheetId="11">#REF!</definedName>
    <definedName name="MOTRPM" localSheetId="1">#REF!</definedName>
    <definedName name="MOTRPM" localSheetId="9">#REF!</definedName>
    <definedName name="MOTRPM">#REF!</definedName>
    <definedName name="MRP_123" localSheetId="10" hidden="1">#REF!</definedName>
    <definedName name="MRP_123" localSheetId="12" hidden="1">#REF!</definedName>
    <definedName name="MRP_123" localSheetId="11" hidden="1">#REF!</definedName>
    <definedName name="MRP_123" localSheetId="1" hidden="1">#REF!</definedName>
    <definedName name="MRP_123" localSheetId="9" hidden="1">#REF!</definedName>
    <definedName name="MRP_123" hidden="1">#REF!</definedName>
    <definedName name="MscoInputCell10" localSheetId="10" hidden="1">#REF!</definedName>
    <definedName name="MscoInputCell10" localSheetId="11" hidden="1">#REF!</definedName>
    <definedName name="MscoInputCell10" localSheetId="1" hidden="1">#REF!</definedName>
    <definedName name="MscoInputCell10" localSheetId="9" hidden="1">#REF!</definedName>
    <definedName name="MscoInputCell10" hidden="1">#REF!</definedName>
    <definedName name="MscoInputCell11" localSheetId="10" hidden="1">#REF!</definedName>
    <definedName name="MscoInputCell11" localSheetId="11" hidden="1">#REF!</definedName>
    <definedName name="MscoInputCell11" localSheetId="1" hidden="1">#REF!</definedName>
    <definedName name="MscoInputCell11" localSheetId="9" hidden="1">#REF!</definedName>
    <definedName name="MscoInputCell11" hidden="1">#REF!</definedName>
    <definedName name="MscoInputCell12" localSheetId="10" hidden="1">#REF!</definedName>
    <definedName name="MscoInputCell12" localSheetId="11" hidden="1">#REF!</definedName>
    <definedName name="MscoInputCell12" localSheetId="1" hidden="1">#REF!</definedName>
    <definedName name="MscoInputCell12" localSheetId="9" hidden="1">#REF!</definedName>
    <definedName name="MscoInputCell12" hidden="1">#REF!</definedName>
    <definedName name="MscoInputCell13" localSheetId="10" hidden="1">#REF!</definedName>
    <definedName name="MscoInputCell13" localSheetId="11" hidden="1">#REF!</definedName>
    <definedName name="MscoInputCell13" localSheetId="1" hidden="1">#REF!</definedName>
    <definedName name="MscoInputCell13" localSheetId="9" hidden="1">#REF!</definedName>
    <definedName name="MscoInputCell13" hidden="1">#REF!</definedName>
    <definedName name="MscoInputCell14" localSheetId="10" hidden="1">#REF!</definedName>
    <definedName name="MscoInputCell14" localSheetId="11" hidden="1">#REF!</definedName>
    <definedName name="MscoInputCell14" localSheetId="1" hidden="1">#REF!</definedName>
    <definedName name="MscoInputCell14" localSheetId="9" hidden="1">#REF!</definedName>
    <definedName name="MscoInputCell14" hidden="1">#REF!</definedName>
    <definedName name="MscoInputCell15" localSheetId="10" hidden="1">#REF!</definedName>
    <definedName name="MscoInputCell15" localSheetId="11" hidden="1">#REF!</definedName>
    <definedName name="MscoInputCell15" localSheetId="1" hidden="1">#REF!</definedName>
    <definedName name="MscoInputCell15" localSheetId="9" hidden="1">#REF!</definedName>
    <definedName name="MscoInputCell15" hidden="1">#REF!</definedName>
    <definedName name="MscoInputCell16" localSheetId="10" hidden="1">#REF!</definedName>
    <definedName name="MscoInputCell16" localSheetId="11" hidden="1">#REF!</definedName>
    <definedName name="MscoInputCell16" localSheetId="1" hidden="1">#REF!</definedName>
    <definedName name="MscoInputCell16" localSheetId="9" hidden="1">#REF!</definedName>
    <definedName name="MscoInputCell16" hidden="1">#REF!</definedName>
    <definedName name="MscoInputCell17" localSheetId="10" hidden="1">#REF!</definedName>
    <definedName name="MscoInputCell17" localSheetId="11" hidden="1">#REF!</definedName>
    <definedName name="MscoInputCell17" localSheetId="1" hidden="1">#REF!</definedName>
    <definedName name="MscoInputCell17" localSheetId="9" hidden="1">#REF!</definedName>
    <definedName name="MscoInputCell17" hidden="1">#REF!</definedName>
    <definedName name="MscoInputCell18" localSheetId="10" hidden="1">#REF!</definedName>
    <definedName name="MscoInputCell18" localSheetId="11" hidden="1">#REF!</definedName>
    <definedName name="MscoInputCell18" localSheetId="1" hidden="1">#REF!</definedName>
    <definedName name="MscoInputCell18" localSheetId="9" hidden="1">#REF!</definedName>
    <definedName name="MscoInputCell18" hidden="1">#REF!</definedName>
    <definedName name="MscoInputCell4" localSheetId="10" hidden="1">#REF!</definedName>
    <definedName name="MscoInputCell4" localSheetId="11" hidden="1">#REF!</definedName>
    <definedName name="MscoInputCell4" localSheetId="1" hidden="1">#REF!</definedName>
    <definedName name="MscoInputCell4" localSheetId="9" hidden="1">#REF!</definedName>
    <definedName name="MscoInputCell4" hidden="1">#REF!</definedName>
    <definedName name="MscoInputCell5" localSheetId="10" hidden="1">#REF!</definedName>
    <definedName name="MscoInputCell5" localSheetId="11" hidden="1">#REF!</definedName>
    <definedName name="MscoInputCell5" localSheetId="1" hidden="1">#REF!</definedName>
    <definedName name="MscoInputCell5" localSheetId="9" hidden="1">#REF!</definedName>
    <definedName name="MscoInputCell5" hidden="1">#REF!</definedName>
    <definedName name="MscoInputCell6" localSheetId="10" hidden="1">#REF!</definedName>
    <definedName name="MscoInputCell6" localSheetId="11" hidden="1">#REF!</definedName>
    <definedName name="MscoInputCell6" localSheetId="1" hidden="1">#REF!</definedName>
    <definedName name="MscoInputCell6" localSheetId="9" hidden="1">#REF!</definedName>
    <definedName name="MscoInputCell6" hidden="1">#REF!</definedName>
    <definedName name="MscoInputCell7" localSheetId="10" hidden="1">#REF!</definedName>
    <definedName name="MscoInputCell7" localSheetId="11" hidden="1">#REF!</definedName>
    <definedName name="MscoInputCell7" localSheetId="1" hidden="1">#REF!</definedName>
    <definedName name="MscoInputCell7" localSheetId="9" hidden="1">#REF!</definedName>
    <definedName name="MscoInputCell7" hidden="1">#REF!</definedName>
    <definedName name="MscoInputCell8" localSheetId="10" hidden="1">#REF!</definedName>
    <definedName name="MscoInputCell8" localSheetId="11" hidden="1">#REF!</definedName>
    <definedName name="MscoInputCell8" localSheetId="1" hidden="1">#REF!</definedName>
    <definedName name="MscoInputCell8" localSheetId="9" hidden="1">#REF!</definedName>
    <definedName name="MscoInputCell8" hidden="1">#REF!</definedName>
    <definedName name="MscoInputCell9" localSheetId="10" hidden="1">#REF!</definedName>
    <definedName name="MscoInputCell9" localSheetId="11" hidden="1">#REF!</definedName>
    <definedName name="MscoInputCell9" localSheetId="1" hidden="1">#REF!</definedName>
    <definedName name="MscoInputCell9" localSheetId="9" hidden="1">#REF!</definedName>
    <definedName name="MscoInputCell9" hidden="1">#REF!</definedName>
    <definedName name="MU_D_PI" localSheetId="10">#REF!</definedName>
    <definedName name="MU_D_PI" localSheetId="12">#REF!</definedName>
    <definedName name="MU_D_PI" localSheetId="11">#REF!</definedName>
    <definedName name="MU_D_PI" localSheetId="1">#REF!</definedName>
    <definedName name="MU_D_PI" localSheetId="9">#REF!</definedName>
    <definedName name="MU_D_PI">#REF!</definedName>
    <definedName name="MU_D_PP" localSheetId="10">#REF!</definedName>
    <definedName name="MU_D_PP" localSheetId="12">#REF!</definedName>
    <definedName name="MU_D_PP" localSheetId="11">#REF!</definedName>
    <definedName name="MU_D_PP" localSheetId="1">#REF!</definedName>
    <definedName name="MU_D_PP" localSheetId="9">#REF!</definedName>
    <definedName name="MU_D_PP">#REF!</definedName>
    <definedName name="MU_T_PI" localSheetId="10">#REF!</definedName>
    <definedName name="MU_T_PI" localSheetId="12">#REF!</definedName>
    <definedName name="MU_T_PI" localSheetId="11">#REF!</definedName>
    <definedName name="MU_T_PI" localSheetId="1">#REF!</definedName>
    <definedName name="MU_T_PI" localSheetId="9">#REF!</definedName>
    <definedName name="MU_T_PI">#REF!</definedName>
    <definedName name="MU_T_PP" localSheetId="10">#REF!</definedName>
    <definedName name="MU_T_PP" localSheetId="12">#REF!</definedName>
    <definedName name="MU_T_PP" localSheetId="11">#REF!</definedName>
    <definedName name="MU_T_PP" localSheetId="1">#REF!</definedName>
    <definedName name="MU_T_PP" localSheetId="9">#REF!</definedName>
    <definedName name="MU_T_PP">#REF!</definedName>
    <definedName name="MultiplicadorSalario" localSheetId="10">#REF!</definedName>
    <definedName name="MultiplicadorSalario" localSheetId="11">#REF!</definedName>
    <definedName name="MultiplicadorSalario" localSheetId="1">#REF!</definedName>
    <definedName name="MultiplicadorSalario" localSheetId="9">#REF!</definedName>
    <definedName name="MultiplicadorSalario">#REF!</definedName>
    <definedName name="MUTACAO" localSheetId="10">#REF!</definedName>
    <definedName name="MUTACAO" localSheetId="11">#REF!</definedName>
    <definedName name="MUTACAO" localSheetId="1">#REF!</definedName>
    <definedName name="MUTACAO" localSheetId="9">#REF!</definedName>
    <definedName name="MUTACAO">#REF!</definedName>
    <definedName name="MUTACAO1" localSheetId="10">#REF!</definedName>
    <definedName name="MUTACAO1" localSheetId="11">#REF!</definedName>
    <definedName name="MUTACAO1" localSheetId="1">#REF!</definedName>
    <definedName name="MUTACAO1" localSheetId="9">#REF!</definedName>
    <definedName name="MUTACAO1">#REF!</definedName>
    <definedName name="N" localSheetId="10">#REF!</definedName>
    <definedName name="N" localSheetId="12">#REF!</definedName>
    <definedName name="N" localSheetId="11">#REF!</definedName>
    <definedName name="N" localSheetId="1">#REF!</definedName>
    <definedName name="N" localSheetId="3">#REF!</definedName>
    <definedName name="N" localSheetId="9">#REF!</definedName>
    <definedName name="N">#REF!</definedName>
    <definedName name="N.Ferrosos" localSheetId="10" hidden="1">{"'CptDifn'!$AA$32:$AG$32"}</definedName>
    <definedName name="N.Ferrosos" localSheetId="12" hidden="1">{"'CptDifn'!$AA$32:$AG$32"}</definedName>
    <definedName name="N.Ferrosos" localSheetId="11" hidden="1">{"'CptDifn'!$AA$32:$AG$32"}</definedName>
    <definedName name="N.Ferrosos" localSheetId="1" hidden="1">{"'CptDifn'!$AA$32:$AG$32"}</definedName>
    <definedName name="N.Ferrosos" localSheetId="3" hidden="1">{"'CptDifn'!$AA$32:$AG$32"}</definedName>
    <definedName name="N.Ferrosos" localSheetId="9" hidden="1">{"'CptDifn'!$AA$32:$AG$32"}</definedName>
    <definedName name="N.Ferrosos" localSheetId="8" hidden="1">{"'CptDifn'!$AA$32:$AG$32"}</definedName>
    <definedName name="N.Ferrosos" hidden="1">{"'CptDifn'!$AA$32:$AG$32"}</definedName>
    <definedName name="n_1" localSheetId="10" hidden="1">{#N/A,#N/A,FALSE,"USOUTBOUND"}</definedName>
    <definedName name="n_1" localSheetId="12" hidden="1">{#N/A,#N/A,FALSE,"USOUTBOUND"}</definedName>
    <definedName name="n_1" localSheetId="11" hidden="1">{#N/A,#N/A,FALSE,"USOUTBOUND"}</definedName>
    <definedName name="n_1" localSheetId="1" hidden="1">{#N/A,#N/A,FALSE,"USOUTBOUND"}</definedName>
    <definedName name="n_1" localSheetId="3" hidden="1">{#N/A,#N/A,FALSE,"USOUTBOUND"}</definedName>
    <definedName name="n_1" localSheetId="9" hidden="1">{#N/A,#N/A,FALSE,"USOUTBOUND"}</definedName>
    <definedName name="n_1" localSheetId="8" hidden="1">{#N/A,#N/A,FALSE,"USOUTBOUND"}</definedName>
    <definedName name="n_1" hidden="1">{#N/A,#N/A,FALSE,"USOUTBOUND"}</definedName>
    <definedName name="n_2" localSheetId="10" hidden="1">{#N/A,#N/A,FALSE,"USOUTBOUND"}</definedName>
    <definedName name="n_2" localSheetId="12" hidden="1">{#N/A,#N/A,FALSE,"USOUTBOUND"}</definedName>
    <definedName name="n_2" localSheetId="11" hidden="1">{#N/A,#N/A,FALSE,"USOUTBOUND"}</definedName>
    <definedName name="n_2" localSheetId="1" hidden="1">{#N/A,#N/A,FALSE,"USOUTBOUND"}</definedName>
    <definedName name="n_2" localSheetId="3" hidden="1">{#N/A,#N/A,FALSE,"USOUTBOUND"}</definedName>
    <definedName name="n_2" localSheetId="9" hidden="1">{#N/A,#N/A,FALSE,"USOUTBOUND"}</definedName>
    <definedName name="n_2" localSheetId="8" hidden="1">{#N/A,#N/A,FALSE,"USOUTBOUND"}</definedName>
    <definedName name="n_2" hidden="1">{#N/A,#N/A,FALSE,"USOUTBOUND"}</definedName>
    <definedName name="na" localSheetId="10" hidden="1">{#N/A,#N/A,FALSE,"USOUTBOUND"}</definedName>
    <definedName name="na" localSheetId="12" hidden="1">{#N/A,#N/A,FALSE,"USOUTBOUND"}</definedName>
    <definedName name="na" localSheetId="11" hidden="1">{#N/A,#N/A,FALSE,"USOUTBOUND"}</definedName>
    <definedName name="na" localSheetId="1" hidden="1">{#N/A,#N/A,FALSE,"USOUTBOUND"}</definedName>
    <definedName name="na" localSheetId="3" hidden="1">{#N/A,#N/A,FALSE,"USOUTBOUND"}</definedName>
    <definedName name="na" localSheetId="9" hidden="1">{#N/A,#N/A,FALSE,"USOUTBOUND"}</definedName>
    <definedName name="na" localSheetId="8" hidden="1">{#N/A,#N/A,FALSE,"USOUTBOUND"}</definedName>
    <definedName name="na" hidden="1">{#N/A,#N/A,FALSE,"USOUTBOUND"}</definedName>
    <definedName name="NACO___PLANOS">#REF!</definedName>
    <definedName name="name_ranges" localSheetId="10">#REF!</definedName>
    <definedName name="name_ranges" localSheetId="12">#REF!</definedName>
    <definedName name="name_ranges" localSheetId="11">#REF!</definedName>
    <definedName name="name_ranges" localSheetId="1">#REF!</definedName>
    <definedName name="name_ranges" localSheetId="9">#REF!</definedName>
    <definedName name="name_ranges" localSheetId="8">#REF!</definedName>
    <definedName name="name_ranges">#REF!</definedName>
    <definedName name="nao" localSheetId="10" hidden="1">{#N/A,#N/A,FALSE,"FINANC96";#N/A,#N/A,FALSE,"CFLOW96";#N/A,#N/A,FALSE,"BALUS$96";#N/A,#N/A,FALSE,"INCUS$96";#N/A,#N/A,FALSE,"CASH96";#N/A,#N/A,FALSE,"BALR$96";#N/A,#N/A,FALSE,"INCR$96"}</definedName>
    <definedName name="nao" localSheetId="11" hidden="1">{#N/A,#N/A,FALSE,"FINANC96";#N/A,#N/A,FALSE,"CFLOW96";#N/A,#N/A,FALSE,"BALUS$96";#N/A,#N/A,FALSE,"INCUS$96";#N/A,#N/A,FALSE,"CASH96";#N/A,#N/A,FALSE,"BALR$96";#N/A,#N/A,FALSE,"INCR$96"}</definedName>
    <definedName name="nao" localSheetId="1" hidden="1">{#N/A,#N/A,FALSE,"FINANC96";#N/A,#N/A,FALSE,"CFLOW96";#N/A,#N/A,FALSE,"BALUS$96";#N/A,#N/A,FALSE,"INCUS$96";#N/A,#N/A,FALSE,"CASH96";#N/A,#N/A,FALSE,"BALR$96";#N/A,#N/A,FALSE,"INCR$96"}</definedName>
    <definedName name="nao" localSheetId="9" hidden="1">{#N/A,#N/A,FALSE,"FINANC96";#N/A,#N/A,FALSE,"CFLOW96";#N/A,#N/A,FALSE,"BALUS$96";#N/A,#N/A,FALSE,"INCUS$96";#N/A,#N/A,FALSE,"CASH96";#N/A,#N/A,FALSE,"BALR$96";#N/A,#N/A,FALSE,"INCR$96"}</definedName>
    <definedName name="nao" localSheetId="8" hidden="1">{#N/A,#N/A,FALSE,"FINANC96";#N/A,#N/A,FALSE,"CFLOW96";#N/A,#N/A,FALSE,"BALUS$96";#N/A,#N/A,FALSE,"INCUS$96";#N/A,#N/A,FALSE,"CASH96";#N/A,#N/A,FALSE,"BALR$96";#N/A,#N/A,FALSE,"INCR$96"}</definedName>
    <definedName name="nao" hidden="1">{#N/A,#N/A,FALSE,"FINANC96";#N/A,#N/A,FALSE,"CFLOW96";#N/A,#N/A,FALSE,"BALUS$96";#N/A,#N/A,FALSE,"INCUS$96";#N/A,#N/A,FALSE,"CASH96";#N/A,#N/A,FALSE,"BALR$96";#N/A,#N/A,FALSE,"INCR$96"}</definedName>
    <definedName name="nao_1" localSheetId="10" hidden="1">{#N/A,#N/A,FALSE,"FINANC96";#N/A,#N/A,FALSE,"CFLOW96";#N/A,#N/A,FALSE,"BALUS$96";#N/A,#N/A,FALSE,"INCUS$96";#N/A,#N/A,FALSE,"CASH96";#N/A,#N/A,FALSE,"BALR$96";#N/A,#N/A,FALSE,"INCR$96"}</definedName>
    <definedName name="nao_1" localSheetId="11" hidden="1">{#N/A,#N/A,FALSE,"FINANC96";#N/A,#N/A,FALSE,"CFLOW96";#N/A,#N/A,FALSE,"BALUS$96";#N/A,#N/A,FALSE,"INCUS$96";#N/A,#N/A,FALSE,"CASH96";#N/A,#N/A,FALSE,"BALR$96";#N/A,#N/A,FALSE,"INCR$96"}</definedName>
    <definedName name="nao_1" localSheetId="1" hidden="1">{#N/A,#N/A,FALSE,"FINANC96";#N/A,#N/A,FALSE,"CFLOW96";#N/A,#N/A,FALSE,"BALUS$96";#N/A,#N/A,FALSE,"INCUS$96";#N/A,#N/A,FALSE,"CASH96";#N/A,#N/A,FALSE,"BALR$96";#N/A,#N/A,FALSE,"INCR$96"}</definedName>
    <definedName name="nao_1" localSheetId="9" hidden="1">{#N/A,#N/A,FALSE,"FINANC96";#N/A,#N/A,FALSE,"CFLOW96";#N/A,#N/A,FALSE,"BALUS$96";#N/A,#N/A,FALSE,"INCUS$96";#N/A,#N/A,FALSE,"CASH96";#N/A,#N/A,FALSE,"BALR$96";#N/A,#N/A,FALSE,"INCR$96"}</definedName>
    <definedName name="nao_1" localSheetId="8" hidden="1">{#N/A,#N/A,FALSE,"FINANC96";#N/A,#N/A,FALSE,"CFLOW96";#N/A,#N/A,FALSE,"BALUS$96";#N/A,#N/A,FALSE,"INCUS$96";#N/A,#N/A,FALSE,"CASH96";#N/A,#N/A,FALSE,"BALR$96";#N/A,#N/A,FALSE,"INCR$96"}</definedName>
    <definedName name="nao_1" hidden="1">{#N/A,#N/A,FALSE,"FINANC96";#N/A,#N/A,FALSE,"CFLOW96";#N/A,#N/A,FALSE,"BALUS$96";#N/A,#N/A,FALSE,"INCUS$96";#N/A,#N/A,FALSE,"CASH96";#N/A,#N/A,FALSE,"BALR$96";#N/A,#N/A,FALSE,"INCR$96"}</definedName>
    <definedName name="nao_2" localSheetId="10" hidden="1">{#N/A,#N/A,FALSE,"FINANC96";#N/A,#N/A,FALSE,"CFLOW96";#N/A,#N/A,FALSE,"BALUS$96";#N/A,#N/A,FALSE,"INCUS$96";#N/A,#N/A,FALSE,"CASH96";#N/A,#N/A,FALSE,"BALR$96";#N/A,#N/A,FALSE,"INCR$96"}</definedName>
    <definedName name="nao_2" localSheetId="11" hidden="1">{#N/A,#N/A,FALSE,"FINANC96";#N/A,#N/A,FALSE,"CFLOW96";#N/A,#N/A,FALSE,"BALUS$96";#N/A,#N/A,FALSE,"INCUS$96";#N/A,#N/A,FALSE,"CASH96";#N/A,#N/A,FALSE,"BALR$96";#N/A,#N/A,FALSE,"INCR$96"}</definedName>
    <definedName name="nao_2" localSheetId="1" hidden="1">{#N/A,#N/A,FALSE,"FINANC96";#N/A,#N/A,FALSE,"CFLOW96";#N/A,#N/A,FALSE,"BALUS$96";#N/A,#N/A,FALSE,"INCUS$96";#N/A,#N/A,FALSE,"CASH96";#N/A,#N/A,FALSE,"BALR$96";#N/A,#N/A,FALSE,"INCR$96"}</definedName>
    <definedName name="nao_2" localSheetId="9" hidden="1">{#N/A,#N/A,FALSE,"FINANC96";#N/A,#N/A,FALSE,"CFLOW96";#N/A,#N/A,FALSE,"BALUS$96";#N/A,#N/A,FALSE,"INCUS$96";#N/A,#N/A,FALSE,"CASH96";#N/A,#N/A,FALSE,"BALR$96";#N/A,#N/A,FALSE,"INCR$96"}</definedName>
    <definedName name="nao_2" localSheetId="8" hidden="1">{#N/A,#N/A,FALSE,"FINANC96";#N/A,#N/A,FALSE,"CFLOW96";#N/A,#N/A,FALSE,"BALUS$96";#N/A,#N/A,FALSE,"INCUS$96";#N/A,#N/A,FALSE,"CASH96";#N/A,#N/A,FALSE,"BALR$96";#N/A,#N/A,FALSE,"INCR$96"}</definedName>
    <definedName name="nao_2" hidden="1">{#N/A,#N/A,FALSE,"FINANC96";#N/A,#N/A,FALSE,"CFLOW96";#N/A,#N/A,FALSE,"BALUS$96";#N/A,#N/A,FALSE,"INCUS$96";#N/A,#N/A,FALSE,"CASH96";#N/A,#N/A,FALSE,"BALR$96";#N/A,#N/A,FALSE,"INCR$96"}</definedName>
    <definedName name="Nao_Uniforme" localSheetId="10">#REF!,#REF!</definedName>
    <definedName name="Nao_Uniforme" localSheetId="11">#REF!,#REF!</definedName>
    <definedName name="Nao_Uniforme" localSheetId="1">#REF!,#REF!</definedName>
    <definedName name="Nao_Uniforme" localSheetId="9">#REF!,#REF!</definedName>
    <definedName name="Nao_Uniforme" localSheetId="8">#REF!,#REF!</definedName>
    <definedName name="Nao_Uniforme">#REF!,#REF!</definedName>
    <definedName name="NAODEDUTIVEIS" localSheetId="10">#REF!</definedName>
    <definedName name="NAODEDUTIVEIS" localSheetId="12">#REF!</definedName>
    <definedName name="NAODEDUTIVEIS" localSheetId="11">#REF!</definedName>
    <definedName name="NAODEDUTIVEIS" localSheetId="1">#REF!</definedName>
    <definedName name="NAODEDUTIVEIS" localSheetId="9">#REF!</definedName>
    <definedName name="NAODEDUTIVEIS">#REF!</definedName>
    <definedName name="NAV_1995" localSheetId="10">#REF!</definedName>
    <definedName name="NAV_1995" localSheetId="12">#REF!</definedName>
    <definedName name="NAV_1995" localSheetId="11">#REF!</definedName>
    <definedName name="NAV_1995" localSheetId="1">#REF!</definedName>
    <definedName name="NAV_1995" localSheetId="9">#REF!</definedName>
    <definedName name="NAV_1995" localSheetId="8">#REF!</definedName>
    <definedName name="NAV_1995">#REF!</definedName>
    <definedName name="NAV_1996" localSheetId="10">#REF!</definedName>
    <definedName name="NAV_1996" localSheetId="12">#REF!</definedName>
    <definedName name="NAV_1996" localSheetId="11">#REF!</definedName>
    <definedName name="NAV_1996" localSheetId="1">#REF!</definedName>
    <definedName name="NAV_1996" localSheetId="9">#REF!</definedName>
    <definedName name="NAV_1996" localSheetId="8">#REF!</definedName>
    <definedName name="NAV_1996">#REF!</definedName>
    <definedName name="NAV_1997" localSheetId="10">#REF!</definedName>
    <definedName name="NAV_1997" localSheetId="12">#REF!</definedName>
    <definedName name="NAV_1997" localSheetId="11">#REF!</definedName>
    <definedName name="NAV_1997" localSheetId="1">#REF!</definedName>
    <definedName name="NAV_1997" localSheetId="9">#REF!</definedName>
    <definedName name="NAV_1997" localSheetId="8">#REF!</definedName>
    <definedName name="NAV_1997">#REF!</definedName>
    <definedName name="NAV_1998" localSheetId="10">#REF!</definedName>
    <definedName name="NAV_1998" localSheetId="12">#REF!</definedName>
    <definedName name="NAV_1998" localSheetId="11">#REF!</definedName>
    <definedName name="NAV_1998" localSheetId="1">#REF!</definedName>
    <definedName name="NAV_1998" localSheetId="9">#REF!</definedName>
    <definedName name="NAV_1998">#REF!</definedName>
    <definedName name="NAV_1999" localSheetId="10">#REF!</definedName>
    <definedName name="NAV_1999" localSheetId="12">#REF!</definedName>
    <definedName name="NAV_1999" localSheetId="11">#REF!</definedName>
    <definedName name="NAV_1999" localSheetId="1">#REF!</definedName>
    <definedName name="NAV_1999" localSheetId="9">#REF!</definedName>
    <definedName name="NAV_1999">#REF!</definedName>
    <definedName name="NAV_1Q00" localSheetId="10">#REF!</definedName>
    <definedName name="NAV_1Q00" localSheetId="12">#REF!</definedName>
    <definedName name="NAV_1Q00" localSheetId="11">#REF!</definedName>
    <definedName name="NAV_1Q00" localSheetId="1">#REF!</definedName>
    <definedName name="NAV_1Q00" localSheetId="9">#REF!</definedName>
    <definedName name="NAV_1Q00">#REF!</definedName>
    <definedName name="NAV_1Q01" localSheetId="10">#REF!</definedName>
    <definedName name="NAV_1Q01" localSheetId="12">#REF!</definedName>
    <definedName name="NAV_1Q01" localSheetId="11">#REF!</definedName>
    <definedName name="NAV_1Q01" localSheetId="1">#REF!</definedName>
    <definedName name="NAV_1Q01" localSheetId="9">#REF!</definedName>
    <definedName name="NAV_1Q01">#REF!</definedName>
    <definedName name="NAV_1Q02" localSheetId="10">#REF!</definedName>
    <definedName name="NAV_1Q02" localSheetId="12">#REF!</definedName>
    <definedName name="NAV_1Q02" localSheetId="11">#REF!</definedName>
    <definedName name="NAV_1Q02" localSheetId="1">#REF!</definedName>
    <definedName name="NAV_1Q02" localSheetId="9">#REF!</definedName>
    <definedName name="NAV_1Q02">#REF!</definedName>
    <definedName name="NAV_1Q03" localSheetId="10">#REF!</definedName>
    <definedName name="NAV_1Q03" localSheetId="12">#REF!</definedName>
    <definedName name="NAV_1Q03" localSheetId="11">#REF!</definedName>
    <definedName name="NAV_1Q03" localSheetId="1">#REF!</definedName>
    <definedName name="NAV_1Q03" localSheetId="9">#REF!</definedName>
    <definedName name="NAV_1Q03">#REF!</definedName>
    <definedName name="NAV_1Q04" localSheetId="10">#REF!</definedName>
    <definedName name="NAV_1Q04" localSheetId="12">#REF!</definedName>
    <definedName name="NAV_1Q04" localSheetId="11">#REF!</definedName>
    <definedName name="NAV_1Q04" localSheetId="1">#REF!</definedName>
    <definedName name="NAV_1Q04" localSheetId="9">#REF!</definedName>
    <definedName name="NAV_1Q04">#REF!</definedName>
    <definedName name="NAV_1Q05" localSheetId="10">#REF!</definedName>
    <definedName name="NAV_1Q05" localSheetId="12">#REF!</definedName>
    <definedName name="NAV_1Q05" localSheetId="11">#REF!</definedName>
    <definedName name="NAV_1Q05" localSheetId="1">#REF!</definedName>
    <definedName name="NAV_1Q05" localSheetId="9">#REF!</definedName>
    <definedName name="NAV_1Q05">#REF!</definedName>
    <definedName name="NAV_1Q06" localSheetId="10">#REF!</definedName>
    <definedName name="NAV_1Q06" localSheetId="12">#REF!</definedName>
    <definedName name="NAV_1Q06" localSheetId="11">#REF!</definedName>
    <definedName name="NAV_1Q06" localSheetId="1">#REF!</definedName>
    <definedName name="NAV_1Q06" localSheetId="9">#REF!</definedName>
    <definedName name="NAV_1Q06">#REF!</definedName>
    <definedName name="NAV_1Q07" localSheetId="10">#REF!</definedName>
    <definedName name="NAV_1Q07" localSheetId="12">#REF!</definedName>
    <definedName name="NAV_1Q07" localSheetId="11">#REF!</definedName>
    <definedName name="NAV_1Q07" localSheetId="1">#REF!</definedName>
    <definedName name="NAV_1Q07" localSheetId="9">#REF!</definedName>
    <definedName name="NAV_1Q07">#REF!</definedName>
    <definedName name="NAV_1Q08" localSheetId="10">#REF!</definedName>
    <definedName name="NAV_1Q08" localSheetId="12">#REF!</definedName>
    <definedName name="NAV_1Q08" localSheetId="11">#REF!</definedName>
    <definedName name="NAV_1Q08" localSheetId="1">#REF!</definedName>
    <definedName name="NAV_1Q08" localSheetId="9">#REF!</definedName>
    <definedName name="NAV_1Q08">#REF!</definedName>
    <definedName name="NAV_1Q09" localSheetId="10">#REF!</definedName>
    <definedName name="NAV_1Q09" localSheetId="12">#REF!</definedName>
    <definedName name="NAV_1Q09" localSheetId="11">#REF!</definedName>
    <definedName name="NAV_1Q09" localSheetId="1">#REF!</definedName>
    <definedName name="NAV_1Q09" localSheetId="3">#REF!</definedName>
    <definedName name="NAV_1Q09" localSheetId="9">#REF!</definedName>
    <definedName name="NAV_1Q09">#REF!</definedName>
    <definedName name="NAV_1Q10" localSheetId="10">#REF!</definedName>
    <definedName name="NAV_1Q10" localSheetId="12">#REF!</definedName>
    <definedName name="NAV_1Q10" localSheetId="11">#REF!</definedName>
    <definedName name="NAV_1Q10" localSheetId="1">#REF!</definedName>
    <definedName name="NAV_1Q10" localSheetId="9">#REF!</definedName>
    <definedName name="NAV_1Q10">#REF!</definedName>
    <definedName name="NAV_1Q11" localSheetId="10">#REF!</definedName>
    <definedName name="NAV_1Q11" localSheetId="12">#REF!</definedName>
    <definedName name="NAV_1Q11" localSheetId="11">#REF!</definedName>
    <definedName name="NAV_1Q11" localSheetId="1">#REF!</definedName>
    <definedName name="NAV_1Q11" localSheetId="9">#REF!</definedName>
    <definedName name="NAV_1Q11">#REF!</definedName>
    <definedName name="NAV_1Q12" localSheetId="10">#REF!</definedName>
    <definedName name="NAV_1Q12" localSheetId="12">#REF!</definedName>
    <definedName name="NAV_1Q12" localSheetId="11">#REF!</definedName>
    <definedName name="NAV_1Q12" localSheetId="1">#REF!</definedName>
    <definedName name="NAV_1Q12" localSheetId="9">#REF!</definedName>
    <definedName name="NAV_1Q12">#REF!</definedName>
    <definedName name="NAV_1Q13" localSheetId="10">#REF!</definedName>
    <definedName name="NAV_1Q13" localSheetId="12">#REF!</definedName>
    <definedName name="NAV_1Q13" localSheetId="11">#REF!</definedName>
    <definedName name="NAV_1Q13" localSheetId="1">#REF!</definedName>
    <definedName name="NAV_1Q13" localSheetId="9">#REF!</definedName>
    <definedName name="NAV_1Q13">#REF!</definedName>
    <definedName name="NAV_1Q14" localSheetId="10">#REF!</definedName>
    <definedName name="NAV_1Q14" localSheetId="12">#REF!</definedName>
    <definedName name="NAV_1Q14" localSheetId="11">#REF!</definedName>
    <definedName name="NAV_1Q14" localSheetId="1">#REF!</definedName>
    <definedName name="NAV_1Q14" localSheetId="9">#REF!</definedName>
    <definedName name="NAV_1Q14">#REF!</definedName>
    <definedName name="NAV_1Q15" localSheetId="10">#REF!</definedName>
    <definedName name="NAV_1Q15" localSheetId="12">#REF!</definedName>
    <definedName name="NAV_1Q15" localSheetId="11">#REF!</definedName>
    <definedName name="NAV_1Q15" localSheetId="1">#REF!</definedName>
    <definedName name="NAV_1Q15" localSheetId="9">#REF!</definedName>
    <definedName name="NAV_1Q15">#REF!</definedName>
    <definedName name="NAV_1Q16" localSheetId="10">#REF!</definedName>
    <definedName name="NAV_1Q16" localSheetId="12">#REF!</definedName>
    <definedName name="NAV_1Q16" localSheetId="11">#REF!</definedName>
    <definedName name="NAV_1Q16" localSheetId="1">#REF!</definedName>
    <definedName name="NAV_1Q16" localSheetId="9">#REF!</definedName>
    <definedName name="NAV_1Q16">#REF!</definedName>
    <definedName name="NAV_1Q17" localSheetId="10">#REF!</definedName>
    <definedName name="NAV_1Q17" localSheetId="12">#REF!</definedName>
    <definedName name="NAV_1Q17" localSheetId="11">#REF!</definedName>
    <definedName name="NAV_1Q17" localSheetId="1">#REF!</definedName>
    <definedName name="NAV_1Q17" localSheetId="9">#REF!</definedName>
    <definedName name="NAV_1Q17">#REF!</definedName>
    <definedName name="NAV_1Q18" localSheetId="10">#REF!</definedName>
    <definedName name="NAV_1Q18" localSheetId="12">#REF!</definedName>
    <definedName name="NAV_1Q18" localSheetId="11">#REF!</definedName>
    <definedName name="NAV_1Q18" localSheetId="1">#REF!</definedName>
    <definedName name="NAV_1Q18" localSheetId="9">#REF!</definedName>
    <definedName name="NAV_1Q18">#REF!</definedName>
    <definedName name="NAV_1Q19" localSheetId="10">#REF!</definedName>
    <definedName name="NAV_1Q19" localSheetId="12">#REF!</definedName>
    <definedName name="NAV_1Q19" localSheetId="11">#REF!</definedName>
    <definedName name="NAV_1Q19" localSheetId="1">#REF!</definedName>
    <definedName name="NAV_1Q19" localSheetId="9">#REF!</definedName>
    <definedName name="NAV_1Q19">#REF!</definedName>
    <definedName name="NAV_1Q20" localSheetId="10">#REF!</definedName>
    <definedName name="NAV_1Q20" localSheetId="12">#REF!</definedName>
    <definedName name="NAV_1Q20" localSheetId="11">#REF!</definedName>
    <definedName name="NAV_1Q20" localSheetId="1">#REF!</definedName>
    <definedName name="NAV_1Q20" localSheetId="9">#REF!</definedName>
    <definedName name="NAV_1Q20">#REF!</definedName>
    <definedName name="NAV_2000" localSheetId="10">#REF!</definedName>
    <definedName name="NAV_2000" localSheetId="12">#REF!</definedName>
    <definedName name="NAV_2000" localSheetId="11">#REF!</definedName>
    <definedName name="NAV_2000" localSheetId="1">#REF!</definedName>
    <definedName name="NAV_2000" localSheetId="9">#REF!</definedName>
    <definedName name="NAV_2000">#REF!</definedName>
    <definedName name="NAV_2001" localSheetId="10">#REF!</definedName>
    <definedName name="NAV_2001" localSheetId="12">#REF!</definedName>
    <definedName name="NAV_2001" localSheetId="11">#REF!</definedName>
    <definedName name="NAV_2001" localSheetId="1">#REF!</definedName>
    <definedName name="NAV_2001" localSheetId="9">#REF!</definedName>
    <definedName name="NAV_2001">#REF!</definedName>
    <definedName name="NAV_2002" localSheetId="10">#REF!</definedName>
    <definedName name="NAV_2002" localSheetId="12">#REF!</definedName>
    <definedName name="NAV_2002" localSheetId="11">#REF!</definedName>
    <definedName name="NAV_2002" localSheetId="1">#REF!</definedName>
    <definedName name="NAV_2002" localSheetId="9">#REF!</definedName>
    <definedName name="NAV_2002">#REF!</definedName>
    <definedName name="NAV_2003" localSheetId="10">#REF!</definedName>
    <definedName name="NAV_2003" localSheetId="12">#REF!</definedName>
    <definedName name="NAV_2003" localSheetId="11">#REF!</definedName>
    <definedName name="NAV_2003" localSheetId="1">#REF!</definedName>
    <definedName name="NAV_2003" localSheetId="9">#REF!</definedName>
    <definedName name="NAV_2003">#REF!</definedName>
    <definedName name="NAV_2004" localSheetId="10">#REF!</definedName>
    <definedName name="NAV_2004" localSheetId="12">#REF!</definedName>
    <definedName name="NAV_2004" localSheetId="11">#REF!</definedName>
    <definedName name="NAV_2004" localSheetId="1">#REF!</definedName>
    <definedName name="NAV_2004" localSheetId="9">#REF!</definedName>
    <definedName name="NAV_2004">#REF!</definedName>
    <definedName name="NAV_2005" localSheetId="10">#REF!</definedName>
    <definedName name="NAV_2005" localSheetId="12">#REF!</definedName>
    <definedName name="NAV_2005" localSheetId="11">#REF!</definedName>
    <definedName name="NAV_2005" localSheetId="1">#REF!</definedName>
    <definedName name="NAV_2005" localSheetId="9">#REF!</definedName>
    <definedName name="NAV_2005">#REF!</definedName>
    <definedName name="NAV_2006" localSheetId="10">#REF!</definedName>
    <definedName name="NAV_2006" localSheetId="12">#REF!</definedName>
    <definedName name="NAV_2006" localSheetId="11">#REF!</definedName>
    <definedName name="NAV_2006" localSheetId="1">#REF!</definedName>
    <definedName name="NAV_2006" localSheetId="9">#REF!</definedName>
    <definedName name="NAV_2006">#REF!</definedName>
    <definedName name="NAV_2007" localSheetId="10">#REF!</definedName>
    <definedName name="NAV_2007" localSheetId="12">#REF!</definedName>
    <definedName name="NAV_2007" localSheetId="11">#REF!</definedName>
    <definedName name="NAV_2007" localSheetId="1">#REF!</definedName>
    <definedName name="NAV_2007" localSheetId="9">#REF!</definedName>
    <definedName name="NAV_2007">#REF!</definedName>
    <definedName name="NAV_2008" localSheetId="10">#REF!</definedName>
    <definedName name="NAV_2008" localSheetId="12">#REF!</definedName>
    <definedName name="NAV_2008" localSheetId="11">#REF!</definedName>
    <definedName name="NAV_2008" localSheetId="1">#REF!</definedName>
    <definedName name="NAV_2008" localSheetId="9">#REF!</definedName>
    <definedName name="NAV_2008">#REF!</definedName>
    <definedName name="NAV_2009" localSheetId="10">#REF!</definedName>
    <definedName name="NAV_2009" localSheetId="12">#REF!</definedName>
    <definedName name="NAV_2009" localSheetId="11">#REF!</definedName>
    <definedName name="NAV_2009" localSheetId="1">#REF!</definedName>
    <definedName name="NAV_2009" localSheetId="3">#REF!</definedName>
    <definedName name="NAV_2009" localSheetId="9">#REF!</definedName>
    <definedName name="NAV_2009">#REF!</definedName>
    <definedName name="NAV_2010" localSheetId="10">#REF!</definedName>
    <definedName name="NAV_2010" localSheetId="12">#REF!</definedName>
    <definedName name="NAV_2010" localSheetId="11">#REF!</definedName>
    <definedName name="NAV_2010" localSheetId="1">#REF!</definedName>
    <definedName name="NAV_2010" localSheetId="9">#REF!</definedName>
    <definedName name="NAV_2010">#REF!</definedName>
    <definedName name="NAV_2011" localSheetId="10">#REF!</definedName>
    <definedName name="NAV_2011" localSheetId="12">#REF!</definedName>
    <definedName name="NAV_2011" localSheetId="11">#REF!</definedName>
    <definedName name="NAV_2011" localSheetId="1">#REF!</definedName>
    <definedName name="NAV_2011" localSheetId="9">#REF!</definedName>
    <definedName name="NAV_2011">#REF!</definedName>
    <definedName name="NAV_2012" localSheetId="10">#REF!</definedName>
    <definedName name="NAV_2012" localSheetId="12">#REF!</definedName>
    <definedName name="NAV_2012" localSheetId="11">#REF!</definedName>
    <definedName name="NAV_2012" localSheetId="1">#REF!</definedName>
    <definedName name="NAV_2012" localSheetId="9">#REF!</definedName>
    <definedName name="NAV_2012">#REF!</definedName>
    <definedName name="NAV_2013" localSheetId="10">#REF!</definedName>
    <definedName name="NAV_2013" localSheetId="12">#REF!</definedName>
    <definedName name="NAV_2013" localSheetId="11">#REF!</definedName>
    <definedName name="NAV_2013" localSheetId="1">#REF!</definedName>
    <definedName name="NAV_2013" localSheetId="9">#REF!</definedName>
    <definedName name="NAV_2013">#REF!</definedName>
    <definedName name="NAV_2014" localSheetId="10">#REF!</definedName>
    <definedName name="NAV_2014" localSheetId="12">#REF!</definedName>
    <definedName name="NAV_2014" localSheetId="11">#REF!</definedName>
    <definedName name="NAV_2014" localSheetId="1">#REF!</definedName>
    <definedName name="NAV_2014" localSheetId="9">#REF!</definedName>
    <definedName name="NAV_2014">#REF!</definedName>
    <definedName name="NAV_2015" localSheetId="10">#REF!</definedName>
    <definedName name="NAV_2015" localSheetId="12">#REF!</definedName>
    <definedName name="NAV_2015" localSheetId="11">#REF!</definedName>
    <definedName name="NAV_2015" localSheetId="1">#REF!</definedName>
    <definedName name="NAV_2015" localSheetId="9">#REF!</definedName>
    <definedName name="NAV_2015">#REF!</definedName>
    <definedName name="NAV_2016" localSheetId="10">#REF!</definedName>
    <definedName name="NAV_2016" localSheetId="12">#REF!</definedName>
    <definedName name="NAV_2016" localSheetId="11">#REF!</definedName>
    <definedName name="NAV_2016" localSheetId="1">#REF!</definedName>
    <definedName name="NAV_2016" localSheetId="9">#REF!</definedName>
    <definedName name="NAV_2016">#REF!</definedName>
    <definedName name="NAV_2017" localSheetId="10">#REF!</definedName>
    <definedName name="NAV_2017" localSheetId="12">#REF!</definedName>
    <definedName name="NAV_2017" localSheetId="11">#REF!</definedName>
    <definedName name="NAV_2017" localSheetId="1">#REF!</definedName>
    <definedName name="NAV_2017" localSheetId="9">#REF!</definedName>
    <definedName name="NAV_2017">#REF!</definedName>
    <definedName name="NAV_2018" localSheetId="10">#REF!</definedName>
    <definedName name="NAV_2018" localSheetId="12">#REF!</definedName>
    <definedName name="NAV_2018" localSheetId="11">#REF!</definedName>
    <definedName name="NAV_2018" localSheetId="1">#REF!</definedName>
    <definedName name="NAV_2018" localSheetId="9">#REF!</definedName>
    <definedName name="NAV_2018">#REF!</definedName>
    <definedName name="NAV_2019" localSheetId="10">#REF!</definedName>
    <definedName name="NAV_2019" localSheetId="12">#REF!</definedName>
    <definedName name="NAV_2019" localSheetId="11">#REF!</definedName>
    <definedName name="NAV_2019" localSheetId="1">#REF!</definedName>
    <definedName name="NAV_2019" localSheetId="9">#REF!</definedName>
    <definedName name="NAV_2019">#REF!</definedName>
    <definedName name="NAV_2020" localSheetId="10">#REF!</definedName>
    <definedName name="NAV_2020" localSheetId="12">#REF!</definedName>
    <definedName name="NAV_2020" localSheetId="11">#REF!</definedName>
    <definedName name="NAV_2020" localSheetId="1">#REF!</definedName>
    <definedName name="NAV_2020" localSheetId="9">#REF!</definedName>
    <definedName name="NAV_2020">#REF!</definedName>
    <definedName name="NAV_2Q00" localSheetId="10">#REF!</definedName>
    <definedName name="NAV_2Q00" localSheetId="12">#REF!</definedName>
    <definedName name="NAV_2Q00" localSheetId="11">#REF!</definedName>
    <definedName name="NAV_2Q00" localSheetId="1">#REF!</definedName>
    <definedName name="NAV_2Q00" localSheetId="9">#REF!</definedName>
    <definedName name="NAV_2Q00">#REF!</definedName>
    <definedName name="NAV_2Q01" localSheetId="10">#REF!</definedName>
    <definedName name="NAV_2Q01" localSheetId="12">#REF!</definedName>
    <definedName name="NAV_2Q01" localSheetId="11">#REF!</definedName>
    <definedName name="NAV_2Q01" localSheetId="1">#REF!</definedName>
    <definedName name="NAV_2Q01" localSheetId="9">#REF!</definedName>
    <definedName name="NAV_2Q01">#REF!</definedName>
    <definedName name="NAV_2Q02" localSheetId="10">#REF!</definedName>
    <definedName name="NAV_2Q02" localSheetId="12">#REF!</definedName>
    <definedName name="NAV_2Q02" localSheetId="11">#REF!</definedName>
    <definedName name="NAV_2Q02" localSheetId="1">#REF!</definedName>
    <definedName name="NAV_2Q02" localSheetId="9">#REF!</definedName>
    <definedName name="NAV_2Q02">#REF!</definedName>
    <definedName name="NAV_2Q03" localSheetId="10">#REF!</definedName>
    <definedName name="NAV_2Q03" localSheetId="12">#REF!</definedName>
    <definedName name="NAV_2Q03" localSheetId="11">#REF!</definedName>
    <definedName name="NAV_2Q03" localSheetId="1">#REF!</definedName>
    <definedName name="NAV_2Q03" localSheetId="9">#REF!</definedName>
    <definedName name="NAV_2Q03">#REF!</definedName>
    <definedName name="NAV_2Q04" localSheetId="10">#REF!</definedName>
    <definedName name="NAV_2Q04" localSheetId="12">#REF!</definedName>
    <definedName name="NAV_2Q04" localSheetId="11">#REF!</definedName>
    <definedName name="NAV_2Q04" localSheetId="1">#REF!</definedName>
    <definedName name="NAV_2Q04" localSheetId="9">#REF!</definedName>
    <definedName name="NAV_2Q04">#REF!</definedName>
    <definedName name="NAV_2Q05" localSheetId="10">#REF!</definedName>
    <definedName name="NAV_2Q05" localSheetId="12">#REF!</definedName>
    <definedName name="NAV_2Q05" localSheetId="11">#REF!</definedName>
    <definedName name="NAV_2Q05" localSheetId="1">#REF!</definedName>
    <definedName name="NAV_2Q05" localSheetId="9">#REF!</definedName>
    <definedName name="NAV_2Q05">#REF!</definedName>
    <definedName name="NAV_2Q06" localSheetId="10">#REF!</definedName>
    <definedName name="NAV_2Q06" localSheetId="12">#REF!</definedName>
    <definedName name="NAV_2Q06" localSheetId="11">#REF!</definedName>
    <definedName name="NAV_2Q06" localSheetId="1">#REF!</definedName>
    <definedName name="NAV_2Q06" localSheetId="9">#REF!</definedName>
    <definedName name="NAV_2Q06">#REF!</definedName>
    <definedName name="NAV_2Q07" localSheetId="10">#REF!</definedName>
    <definedName name="NAV_2Q07" localSheetId="12">#REF!</definedName>
    <definedName name="NAV_2Q07" localSheetId="11">#REF!</definedName>
    <definedName name="NAV_2Q07" localSheetId="1">#REF!</definedName>
    <definedName name="NAV_2Q07" localSheetId="9">#REF!</definedName>
    <definedName name="NAV_2Q07">#REF!</definedName>
    <definedName name="NAV_2Q08" localSheetId="10">#REF!</definedName>
    <definedName name="NAV_2Q08" localSheetId="12">#REF!</definedName>
    <definedName name="NAV_2Q08" localSheetId="11">#REF!</definedName>
    <definedName name="NAV_2Q08" localSheetId="1">#REF!</definedName>
    <definedName name="NAV_2Q08" localSheetId="9">#REF!</definedName>
    <definedName name="NAV_2Q08">#REF!</definedName>
    <definedName name="NAV_2Q09" localSheetId="10">#REF!</definedName>
    <definedName name="NAV_2Q09" localSheetId="12">#REF!</definedName>
    <definedName name="NAV_2Q09" localSheetId="11">#REF!</definedName>
    <definedName name="NAV_2Q09" localSheetId="1">#REF!</definedName>
    <definedName name="NAV_2Q09" localSheetId="3">#REF!</definedName>
    <definedName name="NAV_2Q09" localSheetId="9">#REF!</definedName>
    <definedName name="NAV_2Q09">#REF!</definedName>
    <definedName name="NAV_2Q10" localSheetId="10">#REF!</definedName>
    <definedName name="NAV_2Q10" localSheetId="12">#REF!</definedName>
    <definedName name="NAV_2Q10" localSheetId="11">#REF!</definedName>
    <definedName name="NAV_2Q10" localSheetId="1">#REF!</definedName>
    <definedName name="NAV_2Q10" localSheetId="9">#REF!</definedName>
    <definedName name="NAV_2Q10">#REF!</definedName>
    <definedName name="NAV_2Q11" localSheetId="10">#REF!</definedName>
    <definedName name="NAV_2Q11" localSheetId="12">#REF!</definedName>
    <definedName name="NAV_2Q11" localSheetId="11">#REF!</definedName>
    <definedName name="NAV_2Q11" localSheetId="1">#REF!</definedName>
    <definedName name="NAV_2Q11" localSheetId="9">#REF!</definedName>
    <definedName name="NAV_2Q11">#REF!</definedName>
    <definedName name="NAV_2Q12" localSheetId="10">#REF!</definedName>
    <definedName name="NAV_2Q12" localSheetId="12">#REF!</definedName>
    <definedName name="NAV_2Q12" localSheetId="11">#REF!</definedName>
    <definedName name="NAV_2Q12" localSheetId="1">#REF!</definedName>
    <definedName name="NAV_2Q12" localSheetId="9">#REF!</definedName>
    <definedName name="NAV_2Q12">#REF!</definedName>
    <definedName name="NAV_2Q13" localSheetId="10">#REF!</definedName>
    <definedName name="NAV_2Q13" localSheetId="12">#REF!</definedName>
    <definedName name="NAV_2Q13" localSheetId="11">#REF!</definedName>
    <definedName name="NAV_2Q13" localSheetId="1">#REF!</definedName>
    <definedName name="NAV_2Q13" localSheetId="9">#REF!</definedName>
    <definedName name="NAV_2Q13">#REF!</definedName>
    <definedName name="NAV_2Q14" localSheetId="10">#REF!</definedName>
    <definedName name="NAV_2Q14" localSheetId="12">#REF!</definedName>
    <definedName name="NAV_2Q14" localSheetId="11">#REF!</definedName>
    <definedName name="NAV_2Q14" localSheetId="1">#REF!</definedName>
    <definedName name="NAV_2Q14" localSheetId="9">#REF!</definedName>
    <definedName name="NAV_2Q14">#REF!</definedName>
    <definedName name="NAV_2Q15" localSheetId="10">#REF!</definedName>
    <definedName name="NAV_2Q15" localSheetId="12">#REF!</definedName>
    <definedName name="NAV_2Q15" localSheetId="11">#REF!</definedName>
    <definedName name="NAV_2Q15" localSheetId="1">#REF!</definedName>
    <definedName name="NAV_2Q15" localSheetId="9">#REF!</definedName>
    <definedName name="NAV_2Q15">#REF!</definedName>
    <definedName name="NAV_2Q16" localSheetId="10">#REF!</definedName>
    <definedName name="NAV_2Q16" localSheetId="12">#REF!</definedName>
    <definedName name="NAV_2Q16" localSheetId="11">#REF!</definedName>
    <definedName name="NAV_2Q16" localSheetId="1">#REF!</definedName>
    <definedName name="NAV_2Q16" localSheetId="9">#REF!</definedName>
    <definedName name="NAV_2Q16">#REF!</definedName>
    <definedName name="NAV_2Q17" localSheetId="10">#REF!</definedName>
    <definedName name="NAV_2Q17" localSheetId="12">#REF!</definedName>
    <definedName name="NAV_2Q17" localSheetId="11">#REF!</definedName>
    <definedName name="NAV_2Q17" localSheetId="1">#REF!</definedName>
    <definedName name="NAV_2Q17" localSheetId="9">#REF!</definedName>
    <definedName name="NAV_2Q17">#REF!</definedName>
    <definedName name="NAV_2Q18" localSheetId="10">#REF!</definedName>
    <definedName name="NAV_2Q18" localSheetId="12">#REF!</definedName>
    <definedName name="NAV_2Q18" localSheetId="11">#REF!</definedName>
    <definedName name="NAV_2Q18" localSheetId="1">#REF!</definedName>
    <definedName name="NAV_2Q18" localSheetId="9">#REF!</definedName>
    <definedName name="NAV_2Q18">#REF!</definedName>
    <definedName name="NAV_2Q19" localSheetId="10">#REF!</definedName>
    <definedName name="NAV_2Q19" localSheetId="12">#REF!</definedName>
    <definedName name="NAV_2Q19" localSheetId="11">#REF!</definedName>
    <definedName name="NAV_2Q19" localSheetId="1">#REF!</definedName>
    <definedName name="NAV_2Q19" localSheetId="9">#REF!</definedName>
    <definedName name="NAV_2Q19">#REF!</definedName>
    <definedName name="NAV_2Q20" localSheetId="10">#REF!</definedName>
    <definedName name="NAV_2Q20" localSheetId="12">#REF!</definedName>
    <definedName name="NAV_2Q20" localSheetId="11">#REF!</definedName>
    <definedName name="NAV_2Q20" localSheetId="1">#REF!</definedName>
    <definedName name="NAV_2Q20" localSheetId="9">#REF!</definedName>
    <definedName name="NAV_2Q20">#REF!</definedName>
    <definedName name="NAV_3Q00" localSheetId="10">#REF!</definedName>
    <definedName name="NAV_3Q00" localSheetId="12">#REF!</definedName>
    <definedName name="NAV_3Q00" localSheetId="11">#REF!</definedName>
    <definedName name="NAV_3Q00" localSheetId="1">#REF!</definedName>
    <definedName name="NAV_3Q00" localSheetId="9">#REF!</definedName>
    <definedName name="NAV_3Q00">#REF!</definedName>
    <definedName name="NAV_3Q01" localSheetId="10">#REF!</definedName>
    <definedName name="NAV_3Q01" localSheetId="12">#REF!</definedName>
    <definedName name="NAV_3Q01" localSheetId="11">#REF!</definedName>
    <definedName name="NAV_3Q01" localSheetId="1">#REF!</definedName>
    <definedName name="NAV_3Q01" localSheetId="9">#REF!</definedName>
    <definedName name="NAV_3Q01">#REF!</definedName>
    <definedName name="NAV_3Q02" localSheetId="10">#REF!</definedName>
    <definedName name="NAV_3Q02" localSheetId="12">#REF!</definedName>
    <definedName name="NAV_3Q02" localSheetId="11">#REF!</definedName>
    <definedName name="NAV_3Q02" localSheetId="1">#REF!</definedName>
    <definedName name="NAV_3Q02" localSheetId="9">#REF!</definedName>
    <definedName name="NAV_3Q02">#REF!</definedName>
    <definedName name="NAV_3Q03" localSheetId="10">#REF!</definedName>
    <definedName name="NAV_3Q03" localSheetId="12">#REF!</definedName>
    <definedName name="NAV_3Q03" localSheetId="11">#REF!</definedName>
    <definedName name="NAV_3Q03" localSheetId="1">#REF!</definedName>
    <definedName name="NAV_3Q03" localSheetId="9">#REF!</definedName>
    <definedName name="NAV_3Q03">#REF!</definedName>
    <definedName name="NAV_3Q04" localSheetId="10">#REF!</definedName>
    <definedName name="NAV_3Q04" localSheetId="12">#REF!</definedName>
    <definedName name="NAV_3Q04" localSheetId="11">#REF!</definedName>
    <definedName name="NAV_3Q04" localSheetId="1">#REF!</definedName>
    <definedName name="NAV_3Q04" localSheetId="9">#REF!</definedName>
    <definedName name="NAV_3Q04">#REF!</definedName>
    <definedName name="NAV_3Q05" localSheetId="10">#REF!</definedName>
    <definedName name="NAV_3Q05" localSheetId="12">#REF!</definedName>
    <definedName name="NAV_3Q05" localSheetId="11">#REF!</definedName>
    <definedName name="NAV_3Q05" localSheetId="1">#REF!</definedName>
    <definedName name="NAV_3Q05" localSheetId="9">#REF!</definedName>
    <definedName name="NAV_3Q05">#REF!</definedName>
    <definedName name="NAV_3Q06" localSheetId="10">#REF!</definedName>
    <definedName name="NAV_3Q06" localSheetId="12">#REF!</definedName>
    <definedName name="NAV_3Q06" localSheetId="11">#REF!</definedName>
    <definedName name="NAV_3Q06" localSheetId="1">#REF!</definedName>
    <definedName name="NAV_3Q06" localSheetId="9">#REF!</definedName>
    <definedName name="NAV_3Q06">#REF!</definedName>
    <definedName name="NAV_3Q07" localSheetId="10">#REF!</definedName>
    <definedName name="NAV_3Q07" localSheetId="12">#REF!</definedName>
    <definedName name="NAV_3Q07" localSheetId="11">#REF!</definedName>
    <definedName name="NAV_3Q07" localSheetId="1">#REF!</definedName>
    <definedName name="NAV_3Q07" localSheetId="9">#REF!</definedName>
    <definedName name="NAV_3Q07">#REF!</definedName>
    <definedName name="NAV_3Q08" localSheetId="10">#REF!</definedName>
    <definedName name="NAV_3Q08" localSheetId="12">#REF!</definedName>
    <definedName name="NAV_3Q08" localSheetId="11">#REF!</definedName>
    <definedName name="NAV_3Q08" localSheetId="1">#REF!</definedName>
    <definedName name="NAV_3Q08" localSheetId="9">#REF!</definedName>
    <definedName name="NAV_3Q08">#REF!</definedName>
    <definedName name="NAV_3Q09" localSheetId="10">#REF!</definedName>
    <definedName name="NAV_3Q09" localSheetId="12">#REF!</definedName>
    <definedName name="NAV_3Q09" localSheetId="11">#REF!</definedName>
    <definedName name="NAV_3Q09" localSheetId="1">#REF!</definedName>
    <definedName name="NAV_3Q09" localSheetId="3">#REF!</definedName>
    <definedName name="NAV_3Q09" localSheetId="9">#REF!</definedName>
    <definedName name="NAV_3Q09">#REF!</definedName>
    <definedName name="NAV_3Q10" localSheetId="10">#REF!</definedName>
    <definedName name="NAV_3Q10" localSheetId="12">#REF!</definedName>
    <definedName name="NAV_3Q10" localSheetId="11">#REF!</definedName>
    <definedName name="NAV_3Q10" localSheetId="1">#REF!</definedName>
    <definedName name="NAV_3Q10" localSheetId="9">#REF!</definedName>
    <definedName name="NAV_3Q10">#REF!</definedName>
    <definedName name="NAV_3Q11" localSheetId="10">#REF!</definedName>
    <definedName name="NAV_3Q11" localSheetId="12">#REF!</definedName>
    <definedName name="NAV_3Q11" localSheetId="11">#REF!</definedName>
    <definedName name="NAV_3Q11" localSheetId="1">#REF!</definedName>
    <definedName name="NAV_3Q11" localSheetId="9">#REF!</definedName>
    <definedName name="NAV_3Q11">#REF!</definedName>
    <definedName name="NAV_3Q12" localSheetId="10">#REF!</definedName>
    <definedName name="NAV_3Q12" localSheetId="12">#REF!</definedName>
    <definedName name="NAV_3Q12" localSheetId="11">#REF!</definedName>
    <definedName name="NAV_3Q12" localSheetId="1">#REF!</definedName>
    <definedName name="NAV_3Q12" localSheetId="9">#REF!</definedName>
    <definedName name="NAV_3Q12">#REF!</definedName>
    <definedName name="NAV_3Q13" localSheetId="10">#REF!</definedName>
    <definedName name="NAV_3Q13" localSheetId="12">#REF!</definedName>
    <definedName name="NAV_3Q13" localSheetId="11">#REF!</definedName>
    <definedName name="NAV_3Q13" localSheetId="1">#REF!</definedName>
    <definedName name="NAV_3Q13" localSheetId="9">#REF!</definedName>
    <definedName name="NAV_3Q13">#REF!</definedName>
    <definedName name="NAV_3Q14" localSheetId="10">#REF!</definedName>
    <definedName name="NAV_3Q14" localSheetId="12">#REF!</definedName>
    <definedName name="NAV_3Q14" localSheetId="11">#REF!</definedName>
    <definedName name="NAV_3Q14" localSheetId="1">#REF!</definedName>
    <definedName name="NAV_3Q14" localSheetId="9">#REF!</definedName>
    <definedName name="NAV_3Q14">#REF!</definedName>
    <definedName name="NAV_3Q15" localSheetId="10">#REF!</definedName>
    <definedName name="NAV_3Q15" localSheetId="12">#REF!</definedName>
    <definedName name="NAV_3Q15" localSheetId="11">#REF!</definedName>
    <definedName name="NAV_3Q15" localSheetId="1">#REF!</definedName>
    <definedName name="NAV_3Q15" localSheetId="9">#REF!</definedName>
    <definedName name="NAV_3Q15">#REF!</definedName>
    <definedName name="NAV_3Q16" localSheetId="10">#REF!</definedName>
    <definedName name="NAV_3Q16" localSheetId="12">#REF!</definedName>
    <definedName name="NAV_3Q16" localSheetId="11">#REF!</definedName>
    <definedName name="NAV_3Q16" localSheetId="1">#REF!</definedName>
    <definedName name="NAV_3Q16" localSheetId="9">#REF!</definedName>
    <definedName name="NAV_3Q16">#REF!</definedName>
    <definedName name="NAV_3Q17" localSheetId="10">#REF!</definedName>
    <definedName name="NAV_3Q17" localSheetId="12">#REF!</definedName>
    <definedName name="NAV_3Q17" localSheetId="11">#REF!</definedName>
    <definedName name="NAV_3Q17" localSheetId="1">#REF!</definedName>
    <definedName name="NAV_3Q17" localSheetId="9">#REF!</definedName>
    <definedName name="NAV_3Q17">#REF!</definedName>
    <definedName name="NAV_3Q18" localSheetId="10">#REF!</definedName>
    <definedName name="NAV_3Q18" localSheetId="12">#REF!</definedName>
    <definedName name="NAV_3Q18" localSheetId="11">#REF!</definedName>
    <definedName name="NAV_3Q18" localSheetId="1">#REF!</definedName>
    <definedName name="NAV_3Q18" localSheetId="9">#REF!</definedName>
    <definedName name="NAV_3Q18">#REF!</definedName>
    <definedName name="NAV_3Q19" localSheetId="10">#REF!</definedName>
    <definedName name="NAV_3Q19" localSheetId="12">#REF!</definedName>
    <definedName name="NAV_3Q19" localSheetId="11">#REF!</definedName>
    <definedName name="NAV_3Q19" localSheetId="1">#REF!</definedName>
    <definedName name="NAV_3Q19" localSheetId="9">#REF!</definedName>
    <definedName name="NAV_3Q19">#REF!</definedName>
    <definedName name="NAV_3Q20" localSheetId="10">#REF!</definedName>
    <definedName name="NAV_3Q20" localSheetId="12">#REF!</definedName>
    <definedName name="NAV_3Q20" localSheetId="11">#REF!</definedName>
    <definedName name="NAV_3Q20" localSheetId="1">#REF!</definedName>
    <definedName name="NAV_3Q20" localSheetId="9">#REF!</definedName>
    <definedName name="NAV_3Q20">#REF!</definedName>
    <definedName name="NAV_4Q00" localSheetId="10">#REF!</definedName>
    <definedName name="NAV_4Q00" localSheetId="12">#REF!</definedName>
    <definedName name="NAV_4Q00" localSheetId="11">#REF!</definedName>
    <definedName name="NAV_4Q00" localSheetId="1">#REF!</definedName>
    <definedName name="NAV_4Q00" localSheetId="9">#REF!</definedName>
    <definedName name="NAV_4Q00">#REF!</definedName>
    <definedName name="NAV_4Q01" localSheetId="10">#REF!</definedName>
    <definedName name="NAV_4Q01" localSheetId="12">#REF!</definedName>
    <definedName name="NAV_4Q01" localSheetId="11">#REF!</definedName>
    <definedName name="NAV_4Q01" localSheetId="1">#REF!</definedName>
    <definedName name="NAV_4Q01" localSheetId="9">#REF!</definedName>
    <definedName name="NAV_4Q01">#REF!</definedName>
    <definedName name="NAV_4Q02" localSheetId="10">#REF!</definedName>
    <definedName name="NAV_4Q02" localSheetId="12">#REF!</definedName>
    <definedName name="NAV_4Q02" localSheetId="11">#REF!</definedName>
    <definedName name="NAV_4Q02" localSheetId="1">#REF!</definedName>
    <definedName name="NAV_4Q02" localSheetId="9">#REF!</definedName>
    <definedName name="NAV_4Q02">#REF!</definedName>
    <definedName name="NAV_4Q03" localSheetId="10">#REF!</definedName>
    <definedName name="NAV_4Q03" localSheetId="12">#REF!</definedName>
    <definedName name="NAV_4Q03" localSheetId="11">#REF!</definedName>
    <definedName name="NAV_4Q03" localSheetId="1">#REF!</definedName>
    <definedName name="NAV_4Q03" localSheetId="9">#REF!</definedName>
    <definedName name="NAV_4Q03">#REF!</definedName>
    <definedName name="NAV_4Q04" localSheetId="10">#REF!</definedName>
    <definedName name="NAV_4Q04" localSheetId="12">#REF!</definedName>
    <definedName name="NAV_4Q04" localSheetId="11">#REF!</definedName>
    <definedName name="NAV_4Q04" localSheetId="1">#REF!</definedName>
    <definedName name="NAV_4Q04" localSheetId="9">#REF!</definedName>
    <definedName name="NAV_4Q04">#REF!</definedName>
    <definedName name="NAV_4Q05" localSheetId="10">#REF!</definedName>
    <definedName name="NAV_4Q05" localSheetId="12">#REF!</definedName>
    <definedName name="NAV_4Q05" localSheetId="11">#REF!</definedName>
    <definedName name="NAV_4Q05" localSheetId="1">#REF!</definedName>
    <definedName name="NAV_4Q05" localSheetId="9">#REF!</definedName>
    <definedName name="NAV_4Q05">#REF!</definedName>
    <definedName name="NAV_4Q06" localSheetId="10">#REF!</definedName>
    <definedName name="NAV_4Q06" localSheetId="12">#REF!</definedName>
    <definedName name="NAV_4Q06" localSheetId="11">#REF!</definedName>
    <definedName name="NAV_4Q06" localSheetId="1">#REF!</definedName>
    <definedName name="NAV_4Q06" localSheetId="9">#REF!</definedName>
    <definedName name="NAV_4Q06">#REF!</definedName>
    <definedName name="NAV_4Q07" localSheetId="10">#REF!</definedName>
    <definedName name="NAV_4Q07" localSheetId="12">#REF!</definedName>
    <definedName name="NAV_4Q07" localSheetId="11">#REF!</definedName>
    <definedName name="NAV_4Q07" localSheetId="1">#REF!</definedName>
    <definedName name="NAV_4Q07" localSheetId="9">#REF!</definedName>
    <definedName name="NAV_4Q07">#REF!</definedName>
    <definedName name="NAV_4Q08" localSheetId="10">#REF!</definedName>
    <definedName name="NAV_4Q08" localSheetId="12">#REF!</definedName>
    <definedName name="NAV_4Q08" localSheetId="11">#REF!</definedName>
    <definedName name="NAV_4Q08" localSheetId="1">#REF!</definedName>
    <definedName name="NAV_4Q08" localSheetId="9">#REF!</definedName>
    <definedName name="NAV_4Q08">#REF!</definedName>
    <definedName name="NAV_4Q09" localSheetId="10">#REF!</definedName>
    <definedName name="NAV_4Q09" localSheetId="12">#REF!</definedName>
    <definedName name="NAV_4Q09" localSheetId="11">#REF!</definedName>
    <definedName name="NAV_4Q09" localSheetId="1">#REF!</definedName>
    <definedName name="NAV_4Q09" localSheetId="3">#REF!</definedName>
    <definedName name="NAV_4Q09" localSheetId="9">#REF!</definedName>
    <definedName name="NAV_4Q09">#REF!</definedName>
    <definedName name="NAV_4Q10" localSheetId="10">#REF!</definedName>
    <definedName name="NAV_4Q10" localSheetId="12">#REF!</definedName>
    <definedName name="NAV_4Q10" localSheetId="11">#REF!</definedName>
    <definedName name="NAV_4Q10" localSheetId="1">#REF!</definedName>
    <definedName name="NAV_4Q10" localSheetId="9">#REF!</definedName>
    <definedName name="NAV_4Q10">#REF!</definedName>
    <definedName name="NAV_4Q11" localSheetId="10">#REF!</definedName>
    <definedName name="NAV_4Q11" localSheetId="12">#REF!</definedName>
    <definedName name="NAV_4Q11" localSheetId="11">#REF!</definedName>
    <definedName name="NAV_4Q11" localSheetId="1">#REF!</definedName>
    <definedName name="NAV_4Q11" localSheetId="9">#REF!</definedName>
    <definedName name="NAV_4Q11">#REF!</definedName>
    <definedName name="NAV_4Q12" localSheetId="10">#REF!</definedName>
    <definedName name="NAV_4Q12" localSheetId="12">#REF!</definedName>
    <definedName name="NAV_4Q12" localSheetId="11">#REF!</definedName>
    <definedName name="NAV_4Q12" localSheetId="1">#REF!</definedName>
    <definedName name="NAV_4Q12" localSheetId="9">#REF!</definedName>
    <definedName name="NAV_4Q12">#REF!</definedName>
    <definedName name="NAV_4Q13" localSheetId="10">#REF!</definedName>
    <definedName name="NAV_4Q13" localSheetId="12">#REF!</definedName>
    <definedName name="NAV_4Q13" localSheetId="11">#REF!</definedName>
    <definedName name="NAV_4Q13" localSheetId="1">#REF!</definedName>
    <definedName name="NAV_4Q13" localSheetId="9">#REF!</definedName>
    <definedName name="NAV_4Q13">#REF!</definedName>
    <definedName name="NAV_4Q14" localSheetId="10">#REF!</definedName>
    <definedName name="NAV_4Q14" localSheetId="12">#REF!</definedName>
    <definedName name="NAV_4Q14" localSheetId="11">#REF!</definedName>
    <definedName name="NAV_4Q14" localSheetId="1">#REF!</definedName>
    <definedName name="NAV_4Q14" localSheetId="9">#REF!</definedName>
    <definedName name="NAV_4Q14">#REF!</definedName>
    <definedName name="NAV_4Q15" localSheetId="10">#REF!</definedName>
    <definedName name="NAV_4Q15" localSheetId="12">#REF!</definedName>
    <definedName name="NAV_4Q15" localSheetId="11">#REF!</definedName>
    <definedName name="NAV_4Q15" localSheetId="1">#REF!</definedName>
    <definedName name="NAV_4Q15" localSheetId="9">#REF!</definedName>
    <definedName name="NAV_4Q15">#REF!</definedName>
    <definedName name="NAV_4Q16" localSheetId="10">#REF!</definedName>
    <definedName name="NAV_4Q16" localSheetId="12">#REF!</definedName>
    <definedName name="NAV_4Q16" localSheetId="11">#REF!</definedName>
    <definedName name="NAV_4Q16" localSheetId="1">#REF!</definedName>
    <definedName name="NAV_4Q16" localSheetId="9">#REF!</definedName>
    <definedName name="NAV_4Q16">#REF!</definedName>
    <definedName name="NAV_4Q17" localSheetId="10">#REF!</definedName>
    <definedName name="NAV_4Q17" localSheetId="12">#REF!</definedName>
    <definedName name="NAV_4Q17" localSheetId="11">#REF!</definedName>
    <definedName name="NAV_4Q17" localSheetId="1">#REF!</definedName>
    <definedName name="NAV_4Q17" localSheetId="9">#REF!</definedName>
    <definedName name="NAV_4Q17">#REF!</definedName>
    <definedName name="NAV_4Q18" localSheetId="10">#REF!</definedName>
    <definedName name="NAV_4Q18" localSheetId="12">#REF!</definedName>
    <definedName name="NAV_4Q18" localSheetId="11">#REF!</definedName>
    <definedName name="NAV_4Q18" localSheetId="1">#REF!</definedName>
    <definedName name="NAV_4Q18" localSheetId="9">#REF!</definedName>
    <definedName name="NAV_4Q18">#REF!</definedName>
    <definedName name="NAV_4Q19" localSheetId="10">#REF!</definedName>
    <definedName name="NAV_4Q19" localSheetId="12">#REF!</definedName>
    <definedName name="NAV_4Q19" localSheetId="11">#REF!</definedName>
    <definedName name="NAV_4Q19" localSheetId="1">#REF!</definedName>
    <definedName name="NAV_4Q19" localSheetId="9">#REF!</definedName>
    <definedName name="NAV_4Q19">#REF!</definedName>
    <definedName name="NAV_4Q20" localSheetId="10">#REF!</definedName>
    <definedName name="NAV_4Q20" localSheetId="12">#REF!</definedName>
    <definedName name="NAV_4Q20" localSheetId="11">#REF!</definedName>
    <definedName name="NAV_4Q20" localSheetId="1">#REF!</definedName>
    <definedName name="NAV_4Q20" localSheetId="9">#REF!</definedName>
    <definedName name="NAV_4Q20">#REF!</definedName>
    <definedName name="NAVE_COLADA___PLANOS" localSheetId="10">#REF!</definedName>
    <definedName name="NAVE_COLADA___PLANOS" localSheetId="11">#REF!</definedName>
    <definedName name="NAVE_COLADA___PLANOS" localSheetId="1">#REF!</definedName>
    <definedName name="NAVE_COLADA___PLANOS" localSheetId="9">#REF!</definedName>
    <definedName name="NAVE_COLADA___PLANOS">#REF!</definedName>
    <definedName name="nb" localSheetId="10" hidden="1">{#N/A,#N/A,FALSE,"CUSCOL";#N/A,#N/A,FALSE,"CUSCOL1";#N/A,#N/A,FALSE,"CUSSIL";#N/A,#N/A,FALSE,"CUSSIL1";#N/A,#N/A,FALSE,"ACOMEN";#N/A,#N/A,FALSE,"ACOMEN1";#N/A,#N/A,FALSE,"FISILV";#N/A,#N/A,FALSE,"FISILVI1";#N/A,#N/A,FALSE,"RENSIL";#N/A,#N/A,FALSE,"RENSIL1";#N/A,#N/A,FALSE,"GASTOS";#N/A,#N/A,FALSE,"GASTOS1"}</definedName>
    <definedName name="nb" localSheetId="12" hidden="1">{#N/A,#N/A,FALSE,"CUSCOL";#N/A,#N/A,FALSE,"CUSCOL1";#N/A,#N/A,FALSE,"CUSSIL";#N/A,#N/A,FALSE,"CUSSIL1";#N/A,#N/A,FALSE,"ACOMEN";#N/A,#N/A,FALSE,"ACOMEN1";#N/A,#N/A,FALSE,"FISILV";#N/A,#N/A,FALSE,"FISILVI1";#N/A,#N/A,FALSE,"RENSIL";#N/A,#N/A,FALSE,"RENSIL1";#N/A,#N/A,FALSE,"GASTOS";#N/A,#N/A,FALSE,"GASTOS1"}</definedName>
    <definedName name="nb" localSheetId="11" hidden="1">{#N/A,#N/A,FALSE,"CUSCOL";#N/A,#N/A,FALSE,"CUSCOL1";#N/A,#N/A,FALSE,"CUSSIL";#N/A,#N/A,FALSE,"CUSSIL1";#N/A,#N/A,FALSE,"ACOMEN";#N/A,#N/A,FALSE,"ACOMEN1";#N/A,#N/A,FALSE,"FISILV";#N/A,#N/A,FALSE,"FISILVI1";#N/A,#N/A,FALSE,"RENSIL";#N/A,#N/A,FALSE,"RENSIL1";#N/A,#N/A,FALSE,"GASTOS";#N/A,#N/A,FALSE,"GASTOS1"}</definedName>
    <definedName name="nb" localSheetId="1" hidden="1">{#N/A,#N/A,FALSE,"CUSCOL";#N/A,#N/A,FALSE,"CUSCOL1";#N/A,#N/A,FALSE,"CUSSIL";#N/A,#N/A,FALSE,"CUSSIL1";#N/A,#N/A,FALSE,"ACOMEN";#N/A,#N/A,FALSE,"ACOMEN1";#N/A,#N/A,FALSE,"FISILV";#N/A,#N/A,FALSE,"FISILVI1";#N/A,#N/A,FALSE,"RENSIL";#N/A,#N/A,FALSE,"RENSIL1";#N/A,#N/A,FALSE,"GASTOS";#N/A,#N/A,FALSE,"GASTOS1"}</definedName>
    <definedName name="nb" localSheetId="3" hidden="1">{#N/A,#N/A,FALSE,"CUSCOL";#N/A,#N/A,FALSE,"CUSCOL1";#N/A,#N/A,FALSE,"CUSSIL";#N/A,#N/A,FALSE,"CUSSIL1";#N/A,#N/A,FALSE,"ACOMEN";#N/A,#N/A,FALSE,"ACOMEN1";#N/A,#N/A,FALSE,"FISILV";#N/A,#N/A,FALSE,"FISILVI1";#N/A,#N/A,FALSE,"RENSIL";#N/A,#N/A,FALSE,"RENSIL1";#N/A,#N/A,FALSE,"GASTOS";#N/A,#N/A,FALSE,"GASTOS1"}</definedName>
    <definedName name="nb" localSheetId="9" hidden="1">{#N/A,#N/A,FALSE,"CUSCOL";#N/A,#N/A,FALSE,"CUSCOL1";#N/A,#N/A,FALSE,"CUSSIL";#N/A,#N/A,FALSE,"CUSSIL1";#N/A,#N/A,FALSE,"ACOMEN";#N/A,#N/A,FALSE,"ACOMEN1";#N/A,#N/A,FALSE,"FISILV";#N/A,#N/A,FALSE,"FISILVI1";#N/A,#N/A,FALSE,"RENSIL";#N/A,#N/A,FALSE,"RENSIL1";#N/A,#N/A,FALSE,"GASTOS";#N/A,#N/A,FALSE,"GASTOS1"}</definedName>
    <definedName name="nb" localSheetId="8" hidden="1">{#N/A,#N/A,FALSE,"CUSCOL";#N/A,#N/A,FALSE,"CUSCOL1";#N/A,#N/A,FALSE,"CUSSIL";#N/A,#N/A,FALSE,"CUSSIL1";#N/A,#N/A,FALSE,"ACOMEN";#N/A,#N/A,FALSE,"ACOMEN1";#N/A,#N/A,FALSE,"FISILV";#N/A,#N/A,FALSE,"FISILVI1";#N/A,#N/A,FALSE,"RENSIL";#N/A,#N/A,FALSE,"RENSIL1";#N/A,#N/A,FALSE,"GASTOS";#N/A,#N/A,FALSE,"GASTOS1"}</definedName>
    <definedName name="nb" hidden="1">{#N/A,#N/A,FALSE,"CUSCOL";#N/A,#N/A,FALSE,"CUSCOL1";#N/A,#N/A,FALSE,"CUSSIL";#N/A,#N/A,FALSE,"CUSSIL1";#N/A,#N/A,FALSE,"ACOMEN";#N/A,#N/A,FALSE,"ACOMEN1";#N/A,#N/A,FALSE,"FISILV";#N/A,#N/A,FALSE,"FISILVI1";#N/A,#N/A,FALSE,"RENSIL";#N/A,#N/A,FALSE,"RENSIL1";#N/A,#N/A,FALSE,"GASTOS";#N/A,#N/A,FALSE,"GASTOS1"}</definedName>
    <definedName name="nb_1" localSheetId="10" hidden="1">{#N/A,#N/A,FALSE,"CUSCOL";#N/A,#N/A,FALSE,"CUSCOL1";#N/A,#N/A,FALSE,"CUSSIL";#N/A,#N/A,FALSE,"CUSSIL1";#N/A,#N/A,FALSE,"ACOMEN";#N/A,#N/A,FALSE,"ACOMEN1";#N/A,#N/A,FALSE,"FISILV";#N/A,#N/A,FALSE,"FISILVI1";#N/A,#N/A,FALSE,"RENSIL";#N/A,#N/A,FALSE,"RENSIL1";#N/A,#N/A,FALSE,"GASTOS";#N/A,#N/A,FALSE,"GASTOS1"}</definedName>
    <definedName name="nb_1" localSheetId="12" hidden="1">{#N/A,#N/A,FALSE,"CUSCOL";#N/A,#N/A,FALSE,"CUSCOL1";#N/A,#N/A,FALSE,"CUSSIL";#N/A,#N/A,FALSE,"CUSSIL1";#N/A,#N/A,FALSE,"ACOMEN";#N/A,#N/A,FALSE,"ACOMEN1";#N/A,#N/A,FALSE,"FISILV";#N/A,#N/A,FALSE,"FISILVI1";#N/A,#N/A,FALSE,"RENSIL";#N/A,#N/A,FALSE,"RENSIL1";#N/A,#N/A,FALSE,"GASTOS";#N/A,#N/A,FALSE,"GASTOS1"}</definedName>
    <definedName name="nb_1" localSheetId="11" hidden="1">{#N/A,#N/A,FALSE,"CUSCOL";#N/A,#N/A,FALSE,"CUSCOL1";#N/A,#N/A,FALSE,"CUSSIL";#N/A,#N/A,FALSE,"CUSSIL1";#N/A,#N/A,FALSE,"ACOMEN";#N/A,#N/A,FALSE,"ACOMEN1";#N/A,#N/A,FALSE,"FISILV";#N/A,#N/A,FALSE,"FISILVI1";#N/A,#N/A,FALSE,"RENSIL";#N/A,#N/A,FALSE,"RENSIL1";#N/A,#N/A,FALSE,"GASTOS";#N/A,#N/A,FALSE,"GASTOS1"}</definedName>
    <definedName name="nb_1" localSheetId="1" hidden="1">{#N/A,#N/A,FALSE,"CUSCOL";#N/A,#N/A,FALSE,"CUSCOL1";#N/A,#N/A,FALSE,"CUSSIL";#N/A,#N/A,FALSE,"CUSSIL1";#N/A,#N/A,FALSE,"ACOMEN";#N/A,#N/A,FALSE,"ACOMEN1";#N/A,#N/A,FALSE,"FISILV";#N/A,#N/A,FALSE,"FISILVI1";#N/A,#N/A,FALSE,"RENSIL";#N/A,#N/A,FALSE,"RENSIL1";#N/A,#N/A,FALSE,"GASTOS";#N/A,#N/A,FALSE,"GASTOS1"}</definedName>
    <definedName name="nb_1" localSheetId="3" hidden="1">{#N/A,#N/A,FALSE,"CUSCOL";#N/A,#N/A,FALSE,"CUSCOL1";#N/A,#N/A,FALSE,"CUSSIL";#N/A,#N/A,FALSE,"CUSSIL1";#N/A,#N/A,FALSE,"ACOMEN";#N/A,#N/A,FALSE,"ACOMEN1";#N/A,#N/A,FALSE,"FISILV";#N/A,#N/A,FALSE,"FISILVI1";#N/A,#N/A,FALSE,"RENSIL";#N/A,#N/A,FALSE,"RENSIL1";#N/A,#N/A,FALSE,"GASTOS";#N/A,#N/A,FALSE,"GASTOS1"}</definedName>
    <definedName name="nb_1" localSheetId="9" hidden="1">{#N/A,#N/A,FALSE,"CUSCOL";#N/A,#N/A,FALSE,"CUSCOL1";#N/A,#N/A,FALSE,"CUSSIL";#N/A,#N/A,FALSE,"CUSSIL1";#N/A,#N/A,FALSE,"ACOMEN";#N/A,#N/A,FALSE,"ACOMEN1";#N/A,#N/A,FALSE,"FISILV";#N/A,#N/A,FALSE,"FISILVI1";#N/A,#N/A,FALSE,"RENSIL";#N/A,#N/A,FALSE,"RENSIL1";#N/A,#N/A,FALSE,"GASTOS";#N/A,#N/A,FALSE,"GASTOS1"}</definedName>
    <definedName name="nb_1" localSheetId="8" hidden="1">{#N/A,#N/A,FALSE,"CUSCOL";#N/A,#N/A,FALSE,"CUSCOL1";#N/A,#N/A,FALSE,"CUSSIL";#N/A,#N/A,FALSE,"CUSSIL1";#N/A,#N/A,FALSE,"ACOMEN";#N/A,#N/A,FALSE,"ACOMEN1";#N/A,#N/A,FALSE,"FISILV";#N/A,#N/A,FALSE,"FISILVI1";#N/A,#N/A,FALSE,"RENSIL";#N/A,#N/A,FALSE,"RENSIL1";#N/A,#N/A,FALSE,"GASTOS";#N/A,#N/A,FALSE,"GASTOS1"}</definedName>
    <definedName name="nb_1" hidden="1">{#N/A,#N/A,FALSE,"CUSCOL";#N/A,#N/A,FALSE,"CUSCOL1";#N/A,#N/A,FALSE,"CUSSIL";#N/A,#N/A,FALSE,"CUSSIL1";#N/A,#N/A,FALSE,"ACOMEN";#N/A,#N/A,FALSE,"ACOMEN1";#N/A,#N/A,FALSE,"FISILV";#N/A,#N/A,FALSE,"FISILVI1";#N/A,#N/A,FALSE,"RENSIL";#N/A,#N/A,FALSE,"RENSIL1";#N/A,#N/A,FALSE,"GASTOS";#N/A,#N/A,FALSE,"GASTOS1"}</definedName>
    <definedName name="nb_2" localSheetId="10" hidden="1">{#N/A,#N/A,FALSE,"CUSCOL";#N/A,#N/A,FALSE,"CUSCOL1";#N/A,#N/A,FALSE,"CUSSIL";#N/A,#N/A,FALSE,"CUSSIL1";#N/A,#N/A,FALSE,"ACOMEN";#N/A,#N/A,FALSE,"ACOMEN1";#N/A,#N/A,FALSE,"FISILV";#N/A,#N/A,FALSE,"FISILVI1";#N/A,#N/A,FALSE,"RENSIL";#N/A,#N/A,FALSE,"RENSIL1";#N/A,#N/A,FALSE,"GASTOS";#N/A,#N/A,FALSE,"GASTOS1"}</definedName>
    <definedName name="nb_2" localSheetId="12" hidden="1">{#N/A,#N/A,FALSE,"CUSCOL";#N/A,#N/A,FALSE,"CUSCOL1";#N/A,#N/A,FALSE,"CUSSIL";#N/A,#N/A,FALSE,"CUSSIL1";#N/A,#N/A,FALSE,"ACOMEN";#N/A,#N/A,FALSE,"ACOMEN1";#N/A,#N/A,FALSE,"FISILV";#N/A,#N/A,FALSE,"FISILVI1";#N/A,#N/A,FALSE,"RENSIL";#N/A,#N/A,FALSE,"RENSIL1";#N/A,#N/A,FALSE,"GASTOS";#N/A,#N/A,FALSE,"GASTOS1"}</definedName>
    <definedName name="nb_2" localSheetId="11" hidden="1">{#N/A,#N/A,FALSE,"CUSCOL";#N/A,#N/A,FALSE,"CUSCOL1";#N/A,#N/A,FALSE,"CUSSIL";#N/A,#N/A,FALSE,"CUSSIL1";#N/A,#N/A,FALSE,"ACOMEN";#N/A,#N/A,FALSE,"ACOMEN1";#N/A,#N/A,FALSE,"FISILV";#N/A,#N/A,FALSE,"FISILVI1";#N/A,#N/A,FALSE,"RENSIL";#N/A,#N/A,FALSE,"RENSIL1";#N/A,#N/A,FALSE,"GASTOS";#N/A,#N/A,FALSE,"GASTOS1"}</definedName>
    <definedName name="nb_2" localSheetId="1" hidden="1">{#N/A,#N/A,FALSE,"CUSCOL";#N/A,#N/A,FALSE,"CUSCOL1";#N/A,#N/A,FALSE,"CUSSIL";#N/A,#N/A,FALSE,"CUSSIL1";#N/A,#N/A,FALSE,"ACOMEN";#N/A,#N/A,FALSE,"ACOMEN1";#N/A,#N/A,FALSE,"FISILV";#N/A,#N/A,FALSE,"FISILVI1";#N/A,#N/A,FALSE,"RENSIL";#N/A,#N/A,FALSE,"RENSIL1";#N/A,#N/A,FALSE,"GASTOS";#N/A,#N/A,FALSE,"GASTOS1"}</definedName>
    <definedName name="nb_2" localSheetId="3" hidden="1">{#N/A,#N/A,FALSE,"CUSCOL";#N/A,#N/A,FALSE,"CUSCOL1";#N/A,#N/A,FALSE,"CUSSIL";#N/A,#N/A,FALSE,"CUSSIL1";#N/A,#N/A,FALSE,"ACOMEN";#N/A,#N/A,FALSE,"ACOMEN1";#N/A,#N/A,FALSE,"FISILV";#N/A,#N/A,FALSE,"FISILVI1";#N/A,#N/A,FALSE,"RENSIL";#N/A,#N/A,FALSE,"RENSIL1";#N/A,#N/A,FALSE,"GASTOS";#N/A,#N/A,FALSE,"GASTOS1"}</definedName>
    <definedName name="nb_2" localSheetId="9" hidden="1">{#N/A,#N/A,FALSE,"CUSCOL";#N/A,#N/A,FALSE,"CUSCOL1";#N/A,#N/A,FALSE,"CUSSIL";#N/A,#N/A,FALSE,"CUSSIL1";#N/A,#N/A,FALSE,"ACOMEN";#N/A,#N/A,FALSE,"ACOMEN1";#N/A,#N/A,FALSE,"FISILV";#N/A,#N/A,FALSE,"FISILVI1";#N/A,#N/A,FALSE,"RENSIL";#N/A,#N/A,FALSE,"RENSIL1";#N/A,#N/A,FALSE,"GASTOS";#N/A,#N/A,FALSE,"GASTOS1"}</definedName>
    <definedName name="nb_2" localSheetId="8" hidden="1">{#N/A,#N/A,FALSE,"CUSCOL";#N/A,#N/A,FALSE,"CUSCOL1";#N/A,#N/A,FALSE,"CUSSIL";#N/A,#N/A,FALSE,"CUSSIL1";#N/A,#N/A,FALSE,"ACOMEN";#N/A,#N/A,FALSE,"ACOMEN1";#N/A,#N/A,FALSE,"FISILV";#N/A,#N/A,FALSE,"FISILVI1";#N/A,#N/A,FALSE,"RENSIL";#N/A,#N/A,FALSE,"RENSIL1";#N/A,#N/A,FALSE,"GASTOS";#N/A,#N/A,FALSE,"GASTOS1"}</definedName>
    <definedName name="nb_2" hidden="1">{#N/A,#N/A,FALSE,"CUSCOL";#N/A,#N/A,FALSE,"CUSCOL1";#N/A,#N/A,FALSE,"CUSSIL";#N/A,#N/A,FALSE,"CUSSIL1";#N/A,#N/A,FALSE,"ACOMEN";#N/A,#N/A,FALSE,"ACOMEN1";#N/A,#N/A,FALSE,"FISILV";#N/A,#N/A,FALSE,"FISILVI1";#N/A,#N/A,FALSE,"RENSIL";#N/A,#N/A,FALSE,"RENSIL1";#N/A,#N/A,FALSE,"GASTOS";#N/A,#N/A,FALSE,"GASTOS1"}</definedName>
    <definedName name="nbs" localSheetId="10" hidden="1">{#N/A,#N/A,FALSE,"CUSCOL";#N/A,#N/A,FALSE,"CUSCOL1";#N/A,#N/A,FALSE,"CUSSIL";#N/A,#N/A,FALSE,"CUSSIL1";#N/A,#N/A,FALSE,"ACOMEN";#N/A,#N/A,FALSE,"ACOMEN1";#N/A,#N/A,FALSE,"FISILV";#N/A,#N/A,FALSE,"FISILVI1";#N/A,#N/A,FALSE,"RENSIL";#N/A,#N/A,FALSE,"RENSIL1";#N/A,#N/A,FALSE,"GASTOS";#N/A,#N/A,FALSE,"GASTOS1"}</definedName>
    <definedName name="nbs" localSheetId="12" hidden="1">{#N/A,#N/A,FALSE,"CUSCOL";#N/A,#N/A,FALSE,"CUSCOL1";#N/A,#N/A,FALSE,"CUSSIL";#N/A,#N/A,FALSE,"CUSSIL1";#N/A,#N/A,FALSE,"ACOMEN";#N/A,#N/A,FALSE,"ACOMEN1";#N/A,#N/A,FALSE,"FISILV";#N/A,#N/A,FALSE,"FISILVI1";#N/A,#N/A,FALSE,"RENSIL";#N/A,#N/A,FALSE,"RENSIL1";#N/A,#N/A,FALSE,"GASTOS";#N/A,#N/A,FALSE,"GASTOS1"}</definedName>
    <definedName name="nbs" localSheetId="11" hidden="1">{#N/A,#N/A,FALSE,"CUSCOL";#N/A,#N/A,FALSE,"CUSCOL1";#N/A,#N/A,FALSE,"CUSSIL";#N/A,#N/A,FALSE,"CUSSIL1";#N/A,#N/A,FALSE,"ACOMEN";#N/A,#N/A,FALSE,"ACOMEN1";#N/A,#N/A,FALSE,"FISILV";#N/A,#N/A,FALSE,"FISILVI1";#N/A,#N/A,FALSE,"RENSIL";#N/A,#N/A,FALSE,"RENSIL1";#N/A,#N/A,FALSE,"GASTOS";#N/A,#N/A,FALSE,"GASTOS1"}</definedName>
    <definedName name="nbs" localSheetId="1" hidden="1">{#N/A,#N/A,FALSE,"CUSCOL";#N/A,#N/A,FALSE,"CUSCOL1";#N/A,#N/A,FALSE,"CUSSIL";#N/A,#N/A,FALSE,"CUSSIL1";#N/A,#N/A,FALSE,"ACOMEN";#N/A,#N/A,FALSE,"ACOMEN1";#N/A,#N/A,FALSE,"FISILV";#N/A,#N/A,FALSE,"FISILVI1";#N/A,#N/A,FALSE,"RENSIL";#N/A,#N/A,FALSE,"RENSIL1";#N/A,#N/A,FALSE,"GASTOS";#N/A,#N/A,FALSE,"GASTOS1"}</definedName>
    <definedName name="nbs" localSheetId="3" hidden="1">{#N/A,#N/A,FALSE,"CUSCOL";#N/A,#N/A,FALSE,"CUSCOL1";#N/A,#N/A,FALSE,"CUSSIL";#N/A,#N/A,FALSE,"CUSSIL1";#N/A,#N/A,FALSE,"ACOMEN";#N/A,#N/A,FALSE,"ACOMEN1";#N/A,#N/A,FALSE,"FISILV";#N/A,#N/A,FALSE,"FISILVI1";#N/A,#N/A,FALSE,"RENSIL";#N/A,#N/A,FALSE,"RENSIL1";#N/A,#N/A,FALSE,"GASTOS";#N/A,#N/A,FALSE,"GASTOS1"}</definedName>
    <definedName name="nbs" localSheetId="9" hidden="1">{#N/A,#N/A,FALSE,"CUSCOL";#N/A,#N/A,FALSE,"CUSCOL1";#N/A,#N/A,FALSE,"CUSSIL";#N/A,#N/A,FALSE,"CUSSIL1";#N/A,#N/A,FALSE,"ACOMEN";#N/A,#N/A,FALSE,"ACOMEN1";#N/A,#N/A,FALSE,"FISILV";#N/A,#N/A,FALSE,"FISILVI1";#N/A,#N/A,FALSE,"RENSIL";#N/A,#N/A,FALSE,"RENSIL1";#N/A,#N/A,FALSE,"GASTOS";#N/A,#N/A,FALSE,"GASTOS1"}</definedName>
    <definedName name="nbs" localSheetId="8" hidden="1">{#N/A,#N/A,FALSE,"CUSCOL";#N/A,#N/A,FALSE,"CUSCOL1";#N/A,#N/A,FALSE,"CUSSIL";#N/A,#N/A,FALSE,"CUSSIL1";#N/A,#N/A,FALSE,"ACOMEN";#N/A,#N/A,FALSE,"ACOMEN1";#N/A,#N/A,FALSE,"FISILV";#N/A,#N/A,FALSE,"FISILVI1";#N/A,#N/A,FALSE,"RENSIL";#N/A,#N/A,FALSE,"RENSIL1";#N/A,#N/A,FALSE,"GASTOS";#N/A,#N/A,FALSE,"GASTOS1"}</definedName>
    <definedName name="nbs" hidden="1">{#N/A,#N/A,FALSE,"CUSCOL";#N/A,#N/A,FALSE,"CUSCOL1";#N/A,#N/A,FALSE,"CUSSIL";#N/A,#N/A,FALSE,"CUSSIL1";#N/A,#N/A,FALSE,"ACOMEN";#N/A,#N/A,FALSE,"ACOMEN1";#N/A,#N/A,FALSE,"FISILV";#N/A,#N/A,FALSE,"FISILVI1";#N/A,#N/A,FALSE,"RENSIL";#N/A,#N/A,FALSE,"RENSIL1";#N/A,#N/A,FALSE,"GASTOS";#N/A,#N/A,FALSE,"GASTOS1"}</definedName>
    <definedName name="NCACQS_1995" localSheetId="10">#REF!</definedName>
    <definedName name="NCACQS_1995" localSheetId="12">#REF!</definedName>
    <definedName name="NCACQS_1995" localSheetId="11">#REF!</definedName>
    <definedName name="NCACQS_1995" localSheetId="1">#REF!</definedName>
    <definedName name="NCACQS_1995" localSheetId="9">#REF!</definedName>
    <definedName name="NCACQS_1995" localSheetId="8">#REF!</definedName>
    <definedName name="NCACQS_1995">#REF!</definedName>
    <definedName name="NCACQS_1996" localSheetId="10">#REF!</definedName>
    <definedName name="NCACQS_1996" localSheetId="12">#REF!</definedName>
    <definedName name="NCACQS_1996" localSheetId="11">#REF!</definedName>
    <definedName name="NCACQS_1996" localSheetId="1">#REF!</definedName>
    <definedName name="NCACQS_1996" localSheetId="9">#REF!</definedName>
    <definedName name="NCACQS_1996" localSheetId="8">#REF!</definedName>
    <definedName name="NCACQS_1996">#REF!</definedName>
    <definedName name="NCACQS_1997" localSheetId="10">#REF!</definedName>
    <definedName name="NCACQS_1997" localSheetId="12">#REF!</definedName>
    <definedName name="NCACQS_1997" localSheetId="11">#REF!</definedName>
    <definedName name="NCACQS_1997" localSheetId="1">#REF!</definedName>
    <definedName name="NCACQS_1997" localSheetId="9">#REF!</definedName>
    <definedName name="NCACQS_1997" localSheetId="8">#REF!</definedName>
    <definedName name="NCACQS_1997">#REF!</definedName>
    <definedName name="NCACQS_1998" localSheetId="10">#REF!</definedName>
    <definedName name="NCACQS_1998" localSheetId="12">#REF!</definedName>
    <definedName name="NCACQS_1998" localSheetId="11">#REF!</definedName>
    <definedName name="NCACQS_1998" localSheetId="1">#REF!</definedName>
    <definedName name="NCACQS_1998" localSheetId="9">#REF!</definedName>
    <definedName name="NCACQS_1998">#REF!</definedName>
    <definedName name="NCACQS_1999" localSheetId="10">#REF!</definedName>
    <definedName name="NCACQS_1999" localSheetId="12">#REF!</definedName>
    <definedName name="NCACQS_1999" localSheetId="11">#REF!</definedName>
    <definedName name="NCACQS_1999" localSheetId="1">#REF!</definedName>
    <definedName name="NCACQS_1999" localSheetId="9">#REF!</definedName>
    <definedName name="NCACQS_1999">#REF!</definedName>
    <definedName name="NCACQS_1Q00" localSheetId="10">#REF!</definedName>
    <definedName name="NCACQS_1Q00" localSheetId="12">#REF!</definedName>
    <definedName name="NCACQS_1Q00" localSheetId="11">#REF!</definedName>
    <definedName name="NCACQS_1Q00" localSheetId="1">#REF!</definedName>
    <definedName name="NCACQS_1Q00" localSheetId="9">#REF!</definedName>
    <definedName name="NCACQS_1Q00">#REF!</definedName>
    <definedName name="NCACQS_1Q01" localSheetId="10">#REF!</definedName>
    <definedName name="NCACQS_1Q01" localSheetId="12">#REF!</definedName>
    <definedName name="NCACQS_1Q01" localSheetId="11">#REF!</definedName>
    <definedName name="NCACQS_1Q01" localSheetId="1">#REF!</definedName>
    <definedName name="NCACQS_1Q01" localSheetId="9">#REF!</definedName>
    <definedName name="NCACQS_1Q01">#REF!</definedName>
    <definedName name="NCACQS_1Q02" localSheetId="10">#REF!</definedName>
    <definedName name="NCACQS_1Q02" localSheetId="12">#REF!</definedName>
    <definedName name="NCACQS_1Q02" localSheetId="11">#REF!</definedName>
    <definedName name="NCACQS_1Q02" localSheetId="1">#REF!</definedName>
    <definedName name="NCACQS_1Q02" localSheetId="9">#REF!</definedName>
    <definedName name="NCACQS_1Q02">#REF!</definedName>
    <definedName name="NCACQS_1Q03" localSheetId="10">#REF!</definedName>
    <definedName name="NCACQS_1Q03" localSheetId="12">#REF!</definedName>
    <definedName name="NCACQS_1Q03" localSheetId="11">#REF!</definedName>
    <definedName name="NCACQS_1Q03" localSheetId="1">#REF!</definedName>
    <definedName name="NCACQS_1Q03" localSheetId="9">#REF!</definedName>
    <definedName name="NCACQS_1Q03">#REF!</definedName>
    <definedName name="NCACQS_1Q04" localSheetId="10">#REF!</definedName>
    <definedName name="NCACQS_1Q04" localSheetId="12">#REF!</definedName>
    <definedName name="NCACQS_1Q04" localSheetId="11">#REF!</definedName>
    <definedName name="NCACQS_1Q04" localSheetId="1">#REF!</definedName>
    <definedName name="NCACQS_1Q04" localSheetId="9">#REF!</definedName>
    <definedName name="NCACQS_1Q04">#REF!</definedName>
    <definedName name="NCACQS_1Q05" localSheetId="10">#REF!</definedName>
    <definedName name="NCACQS_1Q05" localSheetId="12">#REF!</definedName>
    <definedName name="NCACQS_1Q05" localSheetId="11">#REF!</definedName>
    <definedName name="NCACQS_1Q05" localSheetId="1">#REF!</definedName>
    <definedName name="NCACQS_1Q05" localSheetId="9">#REF!</definedName>
    <definedName name="NCACQS_1Q05">#REF!</definedName>
    <definedName name="NCACQS_1Q06" localSheetId="10">#REF!</definedName>
    <definedName name="NCACQS_1Q06" localSheetId="12">#REF!</definedName>
    <definedName name="NCACQS_1Q06" localSheetId="11">#REF!</definedName>
    <definedName name="NCACQS_1Q06" localSheetId="1">#REF!</definedName>
    <definedName name="NCACQS_1Q06" localSheetId="9">#REF!</definedName>
    <definedName name="NCACQS_1Q06">#REF!</definedName>
    <definedName name="NCACQS_1Q07" localSheetId="10">#REF!</definedName>
    <definedName name="NCACQS_1Q07" localSheetId="12">#REF!</definedName>
    <definedName name="NCACQS_1Q07" localSheetId="11">#REF!</definedName>
    <definedName name="NCACQS_1Q07" localSheetId="1">#REF!</definedName>
    <definedName name="NCACQS_1Q07" localSheetId="9">#REF!</definedName>
    <definedName name="NCACQS_1Q07">#REF!</definedName>
    <definedName name="NCACQS_1Q08" localSheetId="10">#REF!</definedName>
    <definedName name="NCACQS_1Q08" localSheetId="12">#REF!</definedName>
    <definedName name="NCACQS_1Q08" localSheetId="11">#REF!</definedName>
    <definedName name="NCACQS_1Q08" localSheetId="1">#REF!</definedName>
    <definedName name="NCACQS_1Q08" localSheetId="9">#REF!</definedName>
    <definedName name="NCACQS_1Q08">#REF!</definedName>
    <definedName name="NCACQS_1Q09" localSheetId="10">#REF!</definedName>
    <definedName name="NCACQS_1Q09" localSheetId="12">#REF!</definedName>
    <definedName name="NCACQS_1Q09" localSheetId="11">#REF!</definedName>
    <definedName name="NCACQS_1Q09" localSheetId="1">#REF!</definedName>
    <definedName name="NCACQS_1Q09" localSheetId="3">#REF!</definedName>
    <definedName name="NCACQS_1Q09" localSheetId="9">#REF!</definedName>
    <definedName name="NCACQS_1Q09">#REF!</definedName>
    <definedName name="NCACQS_1Q10" localSheetId="10">#REF!</definedName>
    <definedName name="NCACQS_1Q10" localSheetId="12">#REF!</definedName>
    <definedName name="NCACQS_1Q10" localSheetId="11">#REF!</definedName>
    <definedName name="NCACQS_1Q10" localSheetId="1">#REF!</definedName>
    <definedName name="NCACQS_1Q10" localSheetId="9">#REF!</definedName>
    <definedName name="NCACQS_1Q10">#REF!</definedName>
    <definedName name="NCACQS_1Q11" localSheetId="10">#REF!</definedName>
    <definedName name="NCACQS_1Q11" localSheetId="12">#REF!</definedName>
    <definedName name="NCACQS_1Q11" localSheetId="11">#REF!</definedName>
    <definedName name="NCACQS_1Q11" localSheetId="1">#REF!</definedName>
    <definedName name="NCACQS_1Q11" localSheetId="9">#REF!</definedName>
    <definedName name="NCACQS_1Q11">#REF!</definedName>
    <definedName name="NCACQS_1Q12" localSheetId="10">#REF!</definedName>
    <definedName name="NCACQS_1Q12" localSheetId="12">#REF!</definedName>
    <definedName name="NCACQS_1Q12" localSheetId="11">#REF!</definedName>
    <definedName name="NCACQS_1Q12" localSheetId="1">#REF!</definedName>
    <definedName name="NCACQS_1Q12" localSheetId="9">#REF!</definedName>
    <definedName name="NCACQS_1Q12">#REF!</definedName>
    <definedName name="NCACQS_1Q13" localSheetId="10">#REF!</definedName>
    <definedName name="NCACQS_1Q13" localSheetId="12">#REF!</definedName>
    <definedName name="NCACQS_1Q13" localSheetId="11">#REF!</definedName>
    <definedName name="NCACQS_1Q13" localSheetId="1">#REF!</definedName>
    <definedName name="NCACQS_1Q13" localSheetId="9">#REF!</definedName>
    <definedName name="NCACQS_1Q13">#REF!</definedName>
    <definedName name="NCACQS_1Q14" localSheetId="10">#REF!</definedName>
    <definedName name="NCACQS_1Q14" localSheetId="12">#REF!</definedName>
    <definedName name="NCACQS_1Q14" localSheetId="11">#REF!</definedName>
    <definedName name="NCACQS_1Q14" localSheetId="1">#REF!</definedName>
    <definedName name="NCACQS_1Q14" localSheetId="9">#REF!</definedName>
    <definedName name="NCACQS_1Q14">#REF!</definedName>
    <definedName name="NCACQS_1Q15" localSheetId="10">#REF!</definedName>
    <definedName name="NCACQS_1Q15" localSheetId="12">#REF!</definedName>
    <definedName name="NCACQS_1Q15" localSheetId="11">#REF!</definedName>
    <definedName name="NCACQS_1Q15" localSheetId="1">#REF!</definedName>
    <definedName name="NCACQS_1Q15" localSheetId="9">#REF!</definedName>
    <definedName name="NCACQS_1Q15">#REF!</definedName>
    <definedName name="NCACQS_1Q16" localSheetId="10">#REF!</definedName>
    <definedName name="NCACQS_1Q16" localSheetId="12">#REF!</definedName>
    <definedName name="NCACQS_1Q16" localSheetId="11">#REF!</definedName>
    <definedName name="NCACQS_1Q16" localSheetId="1">#REF!</definedName>
    <definedName name="NCACQS_1Q16" localSheetId="9">#REF!</definedName>
    <definedName name="NCACQS_1Q16">#REF!</definedName>
    <definedName name="NCACQS_1Q17" localSheetId="10">#REF!</definedName>
    <definedName name="NCACQS_1Q17" localSheetId="12">#REF!</definedName>
    <definedName name="NCACQS_1Q17" localSheetId="11">#REF!</definedName>
    <definedName name="NCACQS_1Q17" localSheetId="1">#REF!</definedName>
    <definedName name="NCACQS_1Q17" localSheetId="9">#REF!</definedName>
    <definedName name="NCACQS_1Q17">#REF!</definedName>
    <definedName name="NCACQS_1Q18" localSheetId="10">#REF!</definedName>
    <definedName name="NCACQS_1Q18" localSheetId="12">#REF!</definedName>
    <definedName name="NCACQS_1Q18" localSheetId="11">#REF!</definedName>
    <definedName name="NCACQS_1Q18" localSheetId="1">#REF!</definedName>
    <definedName name="NCACQS_1Q18" localSheetId="9">#REF!</definedName>
    <definedName name="NCACQS_1Q18">#REF!</definedName>
    <definedName name="NCACQS_1Q19" localSheetId="10">#REF!</definedName>
    <definedName name="NCACQS_1Q19" localSheetId="12">#REF!</definedName>
    <definedName name="NCACQS_1Q19" localSheetId="11">#REF!</definedName>
    <definedName name="NCACQS_1Q19" localSheetId="1">#REF!</definedName>
    <definedName name="NCACQS_1Q19" localSheetId="9">#REF!</definedName>
    <definedName name="NCACQS_1Q19">#REF!</definedName>
    <definedName name="NCACQS_1Q20" localSheetId="10">#REF!</definedName>
    <definedName name="NCACQS_1Q20" localSheetId="12">#REF!</definedName>
    <definedName name="NCACQS_1Q20" localSheetId="11">#REF!</definedName>
    <definedName name="NCACQS_1Q20" localSheetId="1">#REF!</definedName>
    <definedName name="NCACQS_1Q20" localSheetId="9">#REF!</definedName>
    <definedName name="NCACQS_1Q20">#REF!</definedName>
    <definedName name="NCACQS_2000" localSheetId="10">#REF!</definedName>
    <definedName name="NCACQS_2000" localSheetId="12">#REF!</definedName>
    <definedName name="NCACQS_2000" localSheetId="11">#REF!</definedName>
    <definedName name="NCACQS_2000" localSheetId="1">#REF!</definedName>
    <definedName name="NCACQS_2000" localSheetId="9">#REF!</definedName>
    <definedName name="NCACQS_2000">#REF!</definedName>
    <definedName name="NCACQS_2001" localSheetId="10">#REF!</definedName>
    <definedName name="NCACQS_2001" localSheetId="12">#REF!</definedName>
    <definedName name="NCACQS_2001" localSheetId="11">#REF!</definedName>
    <definedName name="NCACQS_2001" localSheetId="1">#REF!</definedName>
    <definedName name="NCACQS_2001" localSheetId="9">#REF!</definedName>
    <definedName name="NCACQS_2001">#REF!</definedName>
    <definedName name="NCACQS_2002" localSheetId="10">#REF!</definedName>
    <definedName name="NCACQS_2002" localSheetId="12">#REF!</definedName>
    <definedName name="NCACQS_2002" localSheetId="11">#REF!</definedName>
    <definedName name="NCACQS_2002" localSheetId="1">#REF!</definedName>
    <definedName name="NCACQS_2002" localSheetId="9">#REF!</definedName>
    <definedName name="NCACQS_2002">#REF!</definedName>
    <definedName name="NCACQS_2003" localSheetId="10">#REF!</definedName>
    <definedName name="NCACQS_2003" localSheetId="12">#REF!</definedName>
    <definedName name="NCACQS_2003" localSheetId="11">#REF!</definedName>
    <definedName name="NCACQS_2003" localSheetId="1">#REF!</definedName>
    <definedName name="NCACQS_2003" localSheetId="9">#REF!</definedName>
    <definedName name="NCACQS_2003">#REF!</definedName>
    <definedName name="NCACQS_2004" localSheetId="10">#REF!</definedName>
    <definedName name="NCACQS_2004" localSheetId="12">#REF!</definedName>
    <definedName name="NCACQS_2004" localSheetId="11">#REF!</definedName>
    <definedName name="NCACQS_2004" localSheetId="1">#REF!</definedName>
    <definedName name="NCACQS_2004" localSheetId="9">#REF!</definedName>
    <definedName name="NCACQS_2004">#REF!</definedName>
    <definedName name="NCACQS_2005" localSheetId="10">#REF!</definedName>
    <definedName name="NCACQS_2005" localSheetId="12">#REF!</definedName>
    <definedName name="NCACQS_2005" localSheetId="11">#REF!</definedName>
    <definedName name="NCACQS_2005" localSheetId="1">#REF!</definedName>
    <definedName name="NCACQS_2005" localSheetId="9">#REF!</definedName>
    <definedName name="NCACQS_2005">#REF!</definedName>
    <definedName name="NCACQS_2006" localSheetId="10">#REF!</definedName>
    <definedName name="NCACQS_2006" localSheetId="12">#REF!</definedName>
    <definedName name="NCACQS_2006" localSheetId="11">#REF!</definedName>
    <definedName name="NCACQS_2006" localSheetId="1">#REF!</definedName>
    <definedName name="NCACQS_2006" localSheetId="9">#REF!</definedName>
    <definedName name="NCACQS_2006">#REF!</definedName>
    <definedName name="NCACQS_2007" localSheetId="10">#REF!</definedName>
    <definedName name="NCACQS_2007" localSheetId="12">#REF!</definedName>
    <definedName name="NCACQS_2007" localSheetId="11">#REF!</definedName>
    <definedName name="NCACQS_2007" localSheetId="1">#REF!</definedName>
    <definedName name="NCACQS_2007" localSheetId="9">#REF!</definedName>
    <definedName name="NCACQS_2007">#REF!</definedName>
    <definedName name="NCACQS_2008" localSheetId="10">#REF!</definedName>
    <definedName name="NCACQS_2008" localSheetId="12">#REF!</definedName>
    <definedName name="NCACQS_2008" localSheetId="11">#REF!</definedName>
    <definedName name="NCACQS_2008" localSheetId="1">#REF!</definedName>
    <definedName name="NCACQS_2008" localSheetId="9">#REF!</definedName>
    <definedName name="NCACQS_2008">#REF!</definedName>
    <definedName name="NCACQS_2009" localSheetId="10">#REF!</definedName>
    <definedName name="NCACQS_2009" localSheetId="12">#REF!</definedName>
    <definedName name="NCACQS_2009" localSheetId="11">#REF!</definedName>
    <definedName name="NCACQS_2009" localSheetId="1">#REF!</definedName>
    <definedName name="NCACQS_2009" localSheetId="3">#REF!</definedName>
    <definedName name="NCACQS_2009" localSheetId="9">#REF!</definedName>
    <definedName name="NCACQS_2009">#REF!</definedName>
    <definedName name="NCACQS_2010" localSheetId="10">#REF!</definedName>
    <definedName name="NCACQS_2010" localSheetId="12">#REF!</definedName>
    <definedName name="NCACQS_2010" localSheetId="11">#REF!</definedName>
    <definedName name="NCACQS_2010" localSheetId="1">#REF!</definedName>
    <definedName name="NCACQS_2010" localSheetId="9">#REF!</definedName>
    <definedName name="NCACQS_2010">#REF!</definedName>
    <definedName name="NCACQS_2011" localSheetId="10">#REF!</definedName>
    <definedName name="NCACQS_2011" localSheetId="12">#REF!</definedName>
    <definedName name="NCACQS_2011" localSheetId="11">#REF!</definedName>
    <definedName name="NCACQS_2011" localSheetId="1">#REF!</definedName>
    <definedName name="NCACQS_2011" localSheetId="9">#REF!</definedName>
    <definedName name="NCACQS_2011">#REF!</definedName>
    <definedName name="NCACQS_2012" localSheetId="10">#REF!</definedName>
    <definedName name="NCACQS_2012" localSheetId="12">#REF!</definedName>
    <definedName name="NCACQS_2012" localSheetId="11">#REF!</definedName>
    <definedName name="NCACQS_2012" localSheetId="1">#REF!</definedName>
    <definedName name="NCACQS_2012" localSheetId="9">#REF!</definedName>
    <definedName name="NCACQS_2012">#REF!</definedName>
    <definedName name="NCACQS_2013" localSheetId="10">#REF!</definedName>
    <definedName name="NCACQS_2013" localSheetId="12">#REF!</definedName>
    <definedName name="NCACQS_2013" localSheetId="11">#REF!</definedName>
    <definedName name="NCACQS_2013" localSheetId="1">#REF!</definedName>
    <definedName name="NCACQS_2013" localSheetId="9">#REF!</definedName>
    <definedName name="NCACQS_2013">#REF!</definedName>
    <definedName name="NCACQS_2014" localSheetId="10">#REF!</definedName>
    <definedName name="NCACQS_2014" localSheetId="12">#REF!</definedName>
    <definedName name="NCACQS_2014" localSheetId="11">#REF!</definedName>
    <definedName name="NCACQS_2014" localSheetId="1">#REF!</definedName>
    <definedName name="NCACQS_2014" localSheetId="9">#REF!</definedName>
    <definedName name="NCACQS_2014">#REF!</definedName>
    <definedName name="NCACQS_2015" localSheetId="10">#REF!</definedName>
    <definedName name="NCACQS_2015" localSheetId="12">#REF!</definedName>
    <definedName name="NCACQS_2015" localSheetId="11">#REF!</definedName>
    <definedName name="NCACQS_2015" localSheetId="1">#REF!</definedName>
    <definedName name="NCACQS_2015" localSheetId="9">#REF!</definedName>
    <definedName name="NCACQS_2015">#REF!</definedName>
    <definedName name="NCACQS_2016" localSheetId="10">#REF!</definedName>
    <definedName name="NCACQS_2016" localSheetId="12">#REF!</definedName>
    <definedName name="NCACQS_2016" localSheetId="11">#REF!</definedName>
    <definedName name="NCACQS_2016" localSheetId="1">#REF!</definedName>
    <definedName name="NCACQS_2016" localSheetId="9">#REF!</definedName>
    <definedName name="NCACQS_2016">#REF!</definedName>
    <definedName name="NCACQS_2017" localSheetId="10">#REF!</definedName>
    <definedName name="NCACQS_2017" localSheetId="12">#REF!</definedName>
    <definedName name="NCACQS_2017" localSheetId="11">#REF!</definedName>
    <definedName name="NCACQS_2017" localSheetId="1">#REF!</definedName>
    <definedName name="NCACQS_2017" localSheetId="9">#REF!</definedName>
    <definedName name="NCACQS_2017">#REF!</definedName>
    <definedName name="NCACQS_2018" localSheetId="10">#REF!</definedName>
    <definedName name="NCACQS_2018" localSheetId="12">#REF!</definedName>
    <definedName name="NCACQS_2018" localSheetId="11">#REF!</definedName>
    <definedName name="NCACQS_2018" localSheetId="1">#REF!</definedName>
    <definedName name="NCACQS_2018" localSheetId="9">#REF!</definedName>
    <definedName name="NCACQS_2018">#REF!</definedName>
    <definedName name="NCACQS_2019" localSheetId="10">#REF!</definedName>
    <definedName name="NCACQS_2019" localSheetId="12">#REF!</definedName>
    <definedName name="NCACQS_2019" localSheetId="11">#REF!</definedName>
    <definedName name="NCACQS_2019" localSheetId="1">#REF!</definedName>
    <definedName name="NCACQS_2019" localSheetId="9">#REF!</definedName>
    <definedName name="NCACQS_2019">#REF!</definedName>
    <definedName name="NCACQS_2020" localSheetId="10">#REF!</definedName>
    <definedName name="NCACQS_2020" localSheetId="12">#REF!</definedName>
    <definedName name="NCACQS_2020" localSheetId="11">#REF!</definedName>
    <definedName name="NCACQS_2020" localSheetId="1">#REF!</definedName>
    <definedName name="NCACQS_2020" localSheetId="9">#REF!</definedName>
    <definedName name="NCACQS_2020">#REF!</definedName>
    <definedName name="NCACQS_2Q00" localSheetId="10">#REF!</definedName>
    <definedName name="NCACQS_2Q00" localSheetId="12">#REF!</definedName>
    <definedName name="NCACQS_2Q00" localSheetId="11">#REF!</definedName>
    <definedName name="NCACQS_2Q00" localSheetId="1">#REF!</definedName>
    <definedName name="NCACQS_2Q00" localSheetId="9">#REF!</definedName>
    <definedName name="NCACQS_2Q00">#REF!</definedName>
    <definedName name="NCACQS_2Q01" localSheetId="10">#REF!</definedName>
    <definedName name="NCACQS_2Q01" localSheetId="12">#REF!</definedName>
    <definedName name="NCACQS_2Q01" localSheetId="11">#REF!</definedName>
    <definedName name="NCACQS_2Q01" localSheetId="1">#REF!</definedName>
    <definedName name="NCACQS_2Q01" localSheetId="9">#REF!</definedName>
    <definedName name="NCACQS_2Q01">#REF!</definedName>
    <definedName name="NCACQS_2Q02" localSheetId="10">#REF!</definedName>
    <definedName name="NCACQS_2Q02" localSheetId="12">#REF!</definedName>
    <definedName name="NCACQS_2Q02" localSheetId="11">#REF!</definedName>
    <definedName name="NCACQS_2Q02" localSheetId="1">#REF!</definedName>
    <definedName name="NCACQS_2Q02" localSheetId="9">#REF!</definedName>
    <definedName name="NCACQS_2Q02">#REF!</definedName>
    <definedName name="NCACQS_2Q03" localSheetId="10">#REF!</definedName>
    <definedName name="NCACQS_2Q03" localSheetId="12">#REF!</definedName>
    <definedName name="NCACQS_2Q03" localSheetId="11">#REF!</definedName>
    <definedName name="NCACQS_2Q03" localSheetId="1">#REF!</definedName>
    <definedName name="NCACQS_2Q03" localSheetId="9">#REF!</definedName>
    <definedName name="NCACQS_2Q03">#REF!</definedName>
    <definedName name="NCACQS_2Q04" localSheetId="10">#REF!</definedName>
    <definedName name="NCACQS_2Q04" localSheetId="12">#REF!</definedName>
    <definedName name="NCACQS_2Q04" localSheetId="11">#REF!</definedName>
    <definedName name="NCACQS_2Q04" localSheetId="1">#REF!</definedName>
    <definedName name="NCACQS_2Q04" localSheetId="9">#REF!</definedName>
    <definedName name="NCACQS_2Q04">#REF!</definedName>
    <definedName name="NCACQS_2Q05" localSheetId="10">#REF!</definedName>
    <definedName name="NCACQS_2Q05" localSheetId="12">#REF!</definedName>
    <definedName name="NCACQS_2Q05" localSheetId="11">#REF!</definedName>
    <definedName name="NCACQS_2Q05" localSheetId="1">#REF!</definedName>
    <definedName name="NCACQS_2Q05" localSheetId="9">#REF!</definedName>
    <definedName name="NCACQS_2Q05">#REF!</definedName>
    <definedName name="NCACQS_2Q06" localSheetId="10">#REF!</definedName>
    <definedName name="NCACQS_2Q06" localSheetId="12">#REF!</definedName>
    <definedName name="NCACQS_2Q06" localSheetId="11">#REF!</definedName>
    <definedName name="NCACQS_2Q06" localSheetId="1">#REF!</definedName>
    <definedName name="NCACQS_2Q06" localSheetId="9">#REF!</definedName>
    <definedName name="NCACQS_2Q06">#REF!</definedName>
    <definedName name="NCACQS_2Q07" localSheetId="10">#REF!</definedName>
    <definedName name="NCACQS_2Q07" localSheetId="12">#REF!</definedName>
    <definedName name="NCACQS_2Q07" localSheetId="11">#REF!</definedName>
    <definedName name="NCACQS_2Q07" localSheetId="1">#REF!</definedName>
    <definedName name="NCACQS_2Q07" localSheetId="9">#REF!</definedName>
    <definedName name="NCACQS_2Q07">#REF!</definedName>
    <definedName name="NCACQS_2Q08" localSheetId="10">#REF!</definedName>
    <definedName name="NCACQS_2Q08" localSheetId="12">#REF!</definedName>
    <definedName name="NCACQS_2Q08" localSheetId="11">#REF!</definedName>
    <definedName name="NCACQS_2Q08" localSheetId="1">#REF!</definedName>
    <definedName name="NCACQS_2Q08" localSheetId="9">#REF!</definedName>
    <definedName name="NCACQS_2Q08">#REF!</definedName>
    <definedName name="NCACQS_2Q09" localSheetId="10">#REF!</definedName>
    <definedName name="NCACQS_2Q09" localSheetId="12">#REF!</definedName>
    <definedName name="NCACQS_2Q09" localSheetId="11">#REF!</definedName>
    <definedName name="NCACQS_2Q09" localSheetId="1">#REF!</definedName>
    <definedName name="NCACQS_2Q09" localSheetId="3">#REF!</definedName>
    <definedName name="NCACQS_2Q09" localSheetId="9">#REF!</definedName>
    <definedName name="NCACQS_2Q09">#REF!</definedName>
    <definedName name="NCACQS_2Q10" localSheetId="10">#REF!</definedName>
    <definedName name="NCACQS_2Q10" localSheetId="12">#REF!</definedName>
    <definedName name="NCACQS_2Q10" localSheetId="11">#REF!</definedName>
    <definedName name="NCACQS_2Q10" localSheetId="1">#REF!</definedName>
    <definedName name="NCACQS_2Q10" localSheetId="9">#REF!</definedName>
    <definedName name="NCACQS_2Q10">#REF!</definedName>
    <definedName name="NCACQS_2Q11" localSheetId="10">#REF!</definedName>
    <definedName name="NCACQS_2Q11" localSheetId="12">#REF!</definedName>
    <definedName name="NCACQS_2Q11" localSheetId="11">#REF!</definedName>
    <definedName name="NCACQS_2Q11" localSheetId="1">#REF!</definedName>
    <definedName name="NCACQS_2Q11" localSheetId="9">#REF!</definedName>
    <definedName name="NCACQS_2Q11">#REF!</definedName>
    <definedName name="NCACQS_2Q12" localSheetId="10">#REF!</definedName>
    <definedName name="NCACQS_2Q12" localSheetId="12">#REF!</definedName>
    <definedName name="NCACQS_2Q12" localSheetId="11">#REF!</definedName>
    <definedName name="NCACQS_2Q12" localSheetId="1">#REF!</definedName>
    <definedName name="NCACQS_2Q12" localSheetId="9">#REF!</definedName>
    <definedName name="NCACQS_2Q12">#REF!</definedName>
    <definedName name="NCACQS_2Q13" localSheetId="10">#REF!</definedName>
    <definedName name="NCACQS_2Q13" localSheetId="12">#REF!</definedName>
    <definedName name="NCACQS_2Q13" localSheetId="11">#REF!</definedName>
    <definedName name="NCACQS_2Q13" localSheetId="1">#REF!</definedName>
    <definedName name="NCACQS_2Q13" localSheetId="9">#REF!</definedName>
    <definedName name="NCACQS_2Q13">#REF!</definedName>
    <definedName name="NCACQS_2Q14" localSheetId="10">#REF!</definedName>
    <definedName name="NCACQS_2Q14" localSheetId="12">#REF!</definedName>
    <definedName name="NCACQS_2Q14" localSheetId="11">#REF!</definedName>
    <definedName name="NCACQS_2Q14" localSheetId="1">#REF!</definedName>
    <definedName name="NCACQS_2Q14" localSheetId="9">#REF!</definedName>
    <definedName name="NCACQS_2Q14">#REF!</definedName>
    <definedName name="NCACQS_2Q15" localSheetId="10">#REF!</definedName>
    <definedName name="NCACQS_2Q15" localSheetId="12">#REF!</definedName>
    <definedName name="NCACQS_2Q15" localSheetId="11">#REF!</definedName>
    <definedName name="NCACQS_2Q15" localSheetId="1">#REF!</definedName>
    <definedName name="NCACQS_2Q15" localSheetId="9">#REF!</definedName>
    <definedName name="NCACQS_2Q15">#REF!</definedName>
    <definedName name="NCACQS_2Q16" localSheetId="10">#REF!</definedName>
    <definedName name="NCACQS_2Q16" localSheetId="12">#REF!</definedName>
    <definedName name="NCACQS_2Q16" localSheetId="11">#REF!</definedName>
    <definedName name="NCACQS_2Q16" localSheetId="1">#REF!</definedName>
    <definedName name="NCACQS_2Q16" localSheetId="9">#REF!</definedName>
    <definedName name="NCACQS_2Q16">#REF!</definedName>
    <definedName name="NCACQS_2Q17" localSheetId="10">#REF!</definedName>
    <definedName name="NCACQS_2Q17" localSheetId="12">#REF!</definedName>
    <definedName name="NCACQS_2Q17" localSheetId="11">#REF!</definedName>
    <definedName name="NCACQS_2Q17" localSheetId="1">#REF!</definedName>
    <definedName name="NCACQS_2Q17" localSheetId="9">#REF!</definedName>
    <definedName name="NCACQS_2Q17">#REF!</definedName>
    <definedName name="NCACQS_2Q18" localSheetId="10">#REF!</definedName>
    <definedName name="NCACQS_2Q18" localSheetId="12">#REF!</definedName>
    <definedName name="NCACQS_2Q18" localSheetId="11">#REF!</definedName>
    <definedName name="NCACQS_2Q18" localSheetId="1">#REF!</definedName>
    <definedName name="NCACQS_2Q18" localSheetId="9">#REF!</definedName>
    <definedName name="NCACQS_2Q18">#REF!</definedName>
    <definedName name="NCACQS_2Q19" localSheetId="10">#REF!</definedName>
    <definedName name="NCACQS_2Q19" localSheetId="12">#REF!</definedName>
    <definedName name="NCACQS_2Q19" localSheetId="11">#REF!</definedName>
    <definedName name="NCACQS_2Q19" localSheetId="1">#REF!</definedName>
    <definedName name="NCACQS_2Q19" localSheetId="9">#REF!</definedName>
    <definedName name="NCACQS_2Q19">#REF!</definedName>
    <definedName name="NCACQS_2Q20" localSheetId="10">#REF!</definedName>
    <definedName name="NCACQS_2Q20" localSheetId="12">#REF!</definedName>
    <definedName name="NCACQS_2Q20" localSheetId="11">#REF!</definedName>
    <definedName name="NCACQS_2Q20" localSheetId="1">#REF!</definedName>
    <definedName name="NCACQS_2Q20" localSheetId="9">#REF!</definedName>
    <definedName name="NCACQS_2Q20">#REF!</definedName>
    <definedName name="NCACQS_3Q00" localSheetId="10">#REF!</definedName>
    <definedName name="NCACQS_3Q00" localSheetId="12">#REF!</definedName>
    <definedName name="NCACQS_3Q00" localSheetId="11">#REF!</definedName>
    <definedName name="NCACQS_3Q00" localSheetId="1">#REF!</definedName>
    <definedName name="NCACQS_3Q00" localSheetId="9">#REF!</definedName>
    <definedName name="NCACQS_3Q00">#REF!</definedName>
    <definedName name="NCACQS_3Q01" localSheetId="10">#REF!</definedName>
    <definedName name="NCACQS_3Q01" localSheetId="12">#REF!</definedName>
    <definedName name="NCACQS_3Q01" localSheetId="11">#REF!</definedName>
    <definedName name="NCACQS_3Q01" localSheetId="1">#REF!</definedName>
    <definedName name="NCACQS_3Q01" localSheetId="9">#REF!</definedName>
    <definedName name="NCACQS_3Q01">#REF!</definedName>
    <definedName name="NCACQS_3Q02" localSheetId="10">#REF!</definedName>
    <definedName name="NCACQS_3Q02" localSheetId="12">#REF!</definedName>
    <definedName name="NCACQS_3Q02" localSheetId="11">#REF!</definedName>
    <definedName name="NCACQS_3Q02" localSheetId="1">#REF!</definedName>
    <definedName name="NCACQS_3Q02" localSheetId="9">#REF!</definedName>
    <definedName name="NCACQS_3Q02">#REF!</definedName>
    <definedName name="NCACQS_3Q03" localSheetId="10">#REF!</definedName>
    <definedName name="NCACQS_3Q03" localSheetId="12">#REF!</definedName>
    <definedName name="NCACQS_3Q03" localSheetId="11">#REF!</definedName>
    <definedName name="NCACQS_3Q03" localSheetId="1">#REF!</definedName>
    <definedName name="NCACQS_3Q03" localSheetId="9">#REF!</definedName>
    <definedName name="NCACQS_3Q03">#REF!</definedName>
    <definedName name="NCACQS_3Q04" localSheetId="10">#REF!</definedName>
    <definedName name="NCACQS_3Q04" localSheetId="12">#REF!</definedName>
    <definedName name="NCACQS_3Q04" localSheetId="11">#REF!</definedName>
    <definedName name="NCACQS_3Q04" localSheetId="1">#REF!</definedName>
    <definedName name="NCACQS_3Q04" localSheetId="9">#REF!</definedName>
    <definedName name="NCACQS_3Q04">#REF!</definedName>
    <definedName name="NCACQS_3Q05" localSheetId="10">#REF!</definedName>
    <definedName name="NCACQS_3Q05" localSheetId="12">#REF!</definedName>
    <definedName name="NCACQS_3Q05" localSheetId="11">#REF!</definedName>
    <definedName name="NCACQS_3Q05" localSheetId="1">#REF!</definedName>
    <definedName name="NCACQS_3Q05" localSheetId="9">#REF!</definedName>
    <definedName name="NCACQS_3Q05">#REF!</definedName>
    <definedName name="NCACQS_3Q06" localSheetId="10">#REF!</definedName>
    <definedName name="NCACQS_3Q06" localSheetId="12">#REF!</definedName>
    <definedName name="NCACQS_3Q06" localSheetId="11">#REF!</definedName>
    <definedName name="NCACQS_3Q06" localSheetId="1">#REF!</definedName>
    <definedName name="NCACQS_3Q06" localSheetId="9">#REF!</definedName>
    <definedName name="NCACQS_3Q06">#REF!</definedName>
    <definedName name="NCACQS_3Q07" localSheetId="10">#REF!</definedName>
    <definedName name="NCACQS_3Q07" localSheetId="12">#REF!</definedName>
    <definedName name="NCACQS_3Q07" localSheetId="11">#REF!</definedName>
    <definedName name="NCACQS_3Q07" localSheetId="1">#REF!</definedName>
    <definedName name="NCACQS_3Q07" localSheetId="9">#REF!</definedName>
    <definedName name="NCACQS_3Q07">#REF!</definedName>
    <definedName name="NCACQS_3Q08" localSheetId="10">#REF!</definedName>
    <definedName name="NCACQS_3Q08" localSheetId="12">#REF!</definedName>
    <definedName name="NCACQS_3Q08" localSheetId="11">#REF!</definedName>
    <definedName name="NCACQS_3Q08" localSheetId="1">#REF!</definedName>
    <definedName name="NCACQS_3Q08" localSheetId="9">#REF!</definedName>
    <definedName name="NCACQS_3Q08">#REF!</definedName>
    <definedName name="NCACQS_3Q09" localSheetId="10">#REF!</definedName>
    <definedName name="NCACQS_3Q09" localSheetId="12">#REF!</definedName>
    <definedName name="NCACQS_3Q09" localSheetId="11">#REF!</definedName>
    <definedName name="NCACQS_3Q09" localSheetId="1">#REF!</definedName>
    <definedName name="NCACQS_3Q09" localSheetId="3">#REF!</definedName>
    <definedName name="NCACQS_3Q09" localSheetId="9">#REF!</definedName>
    <definedName name="NCACQS_3Q09">#REF!</definedName>
    <definedName name="NCACQS_3Q10" localSheetId="10">#REF!</definedName>
    <definedName name="NCACQS_3Q10" localSheetId="12">#REF!</definedName>
    <definedName name="NCACQS_3Q10" localSheetId="11">#REF!</definedName>
    <definedName name="NCACQS_3Q10" localSheetId="1">#REF!</definedName>
    <definedName name="NCACQS_3Q10" localSheetId="9">#REF!</definedName>
    <definedName name="NCACQS_3Q10">#REF!</definedName>
    <definedName name="NCACQS_3Q11" localSheetId="10">#REF!</definedName>
    <definedName name="NCACQS_3Q11" localSheetId="12">#REF!</definedName>
    <definedName name="NCACQS_3Q11" localSheetId="11">#REF!</definedName>
    <definedName name="NCACQS_3Q11" localSheetId="1">#REF!</definedName>
    <definedName name="NCACQS_3Q11" localSheetId="9">#REF!</definedName>
    <definedName name="NCACQS_3Q11">#REF!</definedName>
    <definedName name="NCACQS_3Q12" localSheetId="10">#REF!</definedName>
    <definedName name="NCACQS_3Q12" localSheetId="12">#REF!</definedName>
    <definedName name="NCACQS_3Q12" localSheetId="11">#REF!</definedName>
    <definedName name="NCACQS_3Q12" localSheetId="1">#REF!</definedName>
    <definedName name="NCACQS_3Q12" localSheetId="9">#REF!</definedName>
    <definedName name="NCACQS_3Q12">#REF!</definedName>
    <definedName name="NCACQS_3Q13" localSheetId="10">#REF!</definedName>
    <definedName name="NCACQS_3Q13" localSheetId="12">#REF!</definedName>
    <definedName name="NCACQS_3Q13" localSheetId="11">#REF!</definedName>
    <definedName name="NCACQS_3Q13" localSheetId="1">#REF!</definedName>
    <definedName name="NCACQS_3Q13" localSheetId="9">#REF!</definedName>
    <definedName name="NCACQS_3Q13">#REF!</definedName>
    <definedName name="NCACQS_3Q14" localSheetId="10">#REF!</definedName>
    <definedName name="NCACQS_3Q14" localSheetId="12">#REF!</definedName>
    <definedName name="NCACQS_3Q14" localSheetId="11">#REF!</definedName>
    <definedName name="NCACQS_3Q14" localSheetId="1">#REF!</definedName>
    <definedName name="NCACQS_3Q14" localSheetId="9">#REF!</definedName>
    <definedName name="NCACQS_3Q14">#REF!</definedName>
    <definedName name="NCACQS_3Q15" localSheetId="10">#REF!</definedName>
    <definedName name="NCACQS_3Q15" localSheetId="12">#REF!</definedName>
    <definedName name="NCACQS_3Q15" localSheetId="11">#REF!</definedName>
    <definedName name="NCACQS_3Q15" localSheetId="1">#REF!</definedName>
    <definedName name="NCACQS_3Q15" localSheetId="9">#REF!</definedName>
    <definedName name="NCACQS_3Q15">#REF!</definedName>
    <definedName name="NCACQS_3Q16" localSheetId="10">#REF!</definedName>
    <definedName name="NCACQS_3Q16" localSheetId="12">#REF!</definedName>
    <definedName name="NCACQS_3Q16" localSheetId="11">#REF!</definedName>
    <definedName name="NCACQS_3Q16" localSheetId="1">#REF!</definedName>
    <definedName name="NCACQS_3Q16" localSheetId="9">#REF!</definedName>
    <definedName name="NCACQS_3Q16">#REF!</definedName>
    <definedName name="NCACQS_3Q17" localSheetId="10">#REF!</definedName>
    <definedName name="NCACQS_3Q17" localSheetId="12">#REF!</definedName>
    <definedName name="NCACQS_3Q17" localSheetId="11">#REF!</definedName>
    <definedName name="NCACQS_3Q17" localSheetId="1">#REF!</definedName>
    <definedName name="NCACQS_3Q17" localSheetId="9">#REF!</definedName>
    <definedName name="NCACQS_3Q17">#REF!</definedName>
    <definedName name="NCACQS_3Q18" localSheetId="10">#REF!</definedName>
    <definedName name="NCACQS_3Q18" localSheetId="12">#REF!</definedName>
    <definedName name="NCACQS_3Q18" localSheetId="11">#REF!</definedName>
    <definedName name="NCACQS_3Q18" localSheetId="1">#REF!</definedName>
    <definedName name="NCACQS_3Q18" localSheetId="9">#REF!</definedName>
    <definedName name="NCACQS_3Q18">#REF!</definedName>
    <definedName name="NCACQS_3Q19" localSheetId="10">#REF!</definedName>
    <definedName name="NCACQS_3Q19" localSheetId="12">#REF!</definedName>
    <definedName name="NCACQS_3Q19" localSheetId="11">#REF!</definedName>
    <definedName name="NCACQS_3Q19" localSheetId="1">#REF!</definedName>
    <definedName name="NCACQS_3Q19" localSheetId="9">#REF!</definedName>
    <definedName name="NCACQS_3Q19">#REF!</definedName>
    <definedName name="NCACQS_3Q20" localSheetId="10">#REF!</definedName>
    <definedName name="NCACQS_3Q20" localSheetId="12">#REF!</definedName>
    <definedName name="NCACQS_3Q20" localSheetId="11">#REF!</definedName>
    <definedName name="NCACQS_3Q20" localSheetId="1">#REF!</definedName>
    <definedName name="NCACQS_3Q20" localSheetId="9">#REF!</definedName>
    <definedName name="NCACQS_3Q20">#REF!</definedName>
    <definedName name="NCACQS_4Q00" localSheetId="10">#REF!</definedName>
    <definedName name="NCACQS_4Q00" localSheetId="12">#REF!</definedName>
    <definedName name="NCACQS_4Q00" localSheetId="11">#REF!</definedName>
    <definedName name="NCACQS_4Q00" localSheetId="1">#REF!</definedName>
    <definedName name="NCACQS_4Q00" localSheetId="9">#REF!</definedName>
    <definedName name="NCACQS_4Q00">#REF!</definedName>
    <definedName name="NCACQS_4Q01" localSheetId="10">#REF!</definedName>
    <definedName name="NCACQS_4Q01" localSheetId="12">#REF!</definedName>
    <definedName name="NCACQS_4Q01" localSheetId="11">#REF!</definedName>
    <definedName name="NCACQS_4Q01" localSheetId="1">#REF!</definedName>
    <definedName name="NCACQS_4Q01" localSheetId="9">#REF!</definedName>
    <definedName name="NCACQS_4Q01">#REF!</definedName>
    <definedName name="NCACQS_4Q02" localSheetId="10">#REF!</definedName>
    <definedName name="NCACQS_4Q02" localSheetId="12">#REF!</definedName>
    <definedName name="NCACQS_4Q02" localSheetId="11">#REF!</definedName>
    <definedName name="NCACQS_4Q02" localSheetId="1">#REF!</definedName>
    <definedName name="NCACQS_4Q02" localSheetId="9">#REF!</definedName>
    <definedName name="NCACQS_4Q02">#REF!</definedName>
    <definedName name="NCACQS_4Q03" localSheetId="10">#REF!</definedName>
    <definedName name="NCACQS_4Q03" localSheetId="12">#REF!</definedName>
    <definedName name="NCACQS_4Q03" localSheetId="11">#REF!</definedName>
    <definedName name="NCACQS_4Q03" localSheetId="1">#REF!</definedName>
    <definedName name="NCACQS_4Q03" localSheetId="9">#REF!</definedName>
    <definedName name="NCACQS_4Q03">#REF!</definedName>
    <definedName name="NCACQS_4Q04" localSheetId="10">#REF!</definedName>
    <definedName name="NCACQS_4Q04" localSheetId="12">#REF!</definedName>
    <definedName name="NCACQS_4Q04" localSheetId="11">#REF!</definedName>
    <definedName name="NCACQS_4Q04" localSheetId="1">#REF!</definedName>
    <definedName name="NCACQS_4Q04" localSheetId="9">#REF!</definedName>
    <definedName name="NCACQS_4Q04">#REF!</definedName>
    <definedName name="NCACQS_4Q05" localSheetId="10">#REF!</definedName>
    <definedName name="NCACQS_4Q05" localSheetId="12">#REF!</definedName>
    <definedName name="NCACQS_4Q05" localSheetId="11">#REF!</definedName>
    <definedName name="NCACQS_4Q05" localSheetId="1">#REF!</definedName>
    <definedName name="NCACQS_4Q05" localSheetId="9">#REF!</definedName>
    <definedName name="NCACQS_4Q05">#REF!</definedName>
    <definedName name="NCACQS_4Q06" localSheetId="10">#REF!</definedName>
    <definedName name="NCACQS_4Q06" localSheetId="12">#REF!</definedName>
    <definedName name="NCACQS_4Q06" localSheetId="11">#REF!</definedName>
    <definedName name="NCACQS_4Q06" localSheetId="1">#REF!</definedName>
    <definedName name="NCACQS_4Q06" localSheetId="9">#REF!</definedName>
    <definedName name="NCACQS_4Q06">#REF!</definedName>
    <definedName name="NCACQS_4Q07" localSheetId="10">#REF!</definedName>
    <definedName name="NCACQS_4Q07" localSheetId="12">#REF!</definedName>
    <definedName name="NCACQS_4Q07" localSheetId="11">#REF!</definedName>
    <definedName name="NCACQS_4Q07" localSheetId="1">#REF!</definedName>
    <definedName name="NCACQS_4Q07" localSheetId="9">#REF!</definedName>
    <definedName name="NCACQS_4Q07">#REF!</definedName>
    <definedName name="NCACQS_4Q08" localSheetId="10">#REF!</definedName>
    <definedName name="NCACQS_4Q08" localSheetId="12">#REF!</definedName>
    <definedName name="NCACQS_4Q08" localSheetId="11">#REF!</definedName>
    <definedName name="NCACQS_4Q08" localSheetId="1">#REF!</definedName>
    <definedName name="NCACQS_4Q08" localSheetId="9">#REF!</definedName>
    <definedName name="NCACQS_4Q08">#REF!</definedName>
    <definedName name="NCACQS_4Q09" localSheetId="10">#REF!</definedName>
    <definedName name="NCACQS_4Q09" localSheetId="12">#REF!</definedName>
    <definedName name="NCACQS_4Q09" localSheetId="11">#REF!</definedName>
    <definedName name="NCACQS_4Q09" localSheetId="1">#REF!</definedName>
    <definedName name="NCACQS_4Q09" localSheetId="3">#REF!</definedName>
    <definedName name="NCACQS_4Q09" localSheetId="9">#REF!</definedName>
    <definedName name="NCACQS_4Q09">#REF!</definedName>
    <definedName name="NCACQS_4Q10" localSheetId="10">#REF!</definedName>
    <definedName name="NCACQS_4Q10" localSheetId="12">#REF!</definedName>
    <definedName name="NCACQS_4Q10" localSheetId="11">#REF!</definedName>
    <definedName name="NCACQS_4Q10" localSheetId="1">#REF!</definedName>
    <definedName name="NCACQS_4Q10" localSheetId="9">#REF!</definedName>
    <definedName name="NCACQS_4Q10">#REF!</definedName>
    <definedName name="NCACQS_4Q11" localSheetId="10">#REF!</definedName>
    <definedName name="NCACQS_4Q11" localSheetId="12">#REF!</definedName>
    <definedName name="NCACQS_4Q11" localSheetId="11">#REF!</definedName>
    <definedName name="NCACQS_4Q11" localSheetId="1">#REF!</definedName>
    <definedName name="NCACQS_4Q11" localSheetId="9">#REF!</definedName>
    <definedName name="NCACQS_4Q11">#REF!</definedName>
    <definedName name="NCACQS_4Q12" localSheetId="10">#REF!</definedName>
    <definedName name="NCACQS_4Q12" localSheetId="12">#REF!</definedName>
    <definedName name="NCACQS_4Q12" localSheetId="11">#REF!</definedName>
    <definedName name="NCACQS_4Q12" localSheetId="1">#REF!</definedName>
    <definedName name="NCACQS_4Q12" localSheetId="9">#REF!</definedName>
    <definedName name="NCACQS_4Q12">#REF!</definedName>
    <definedName name="NCACQS_4Q13" localSheetId="10">#REF!</definedName>
    <definedName name="NCACQS_4Q13" localSheetId="12">#REF!</definedName>
    <definedName name="NCACQS_4Q13" localSheetId="11">#REF!</definedName>
    <definedName name="NCACQS_4Q13" localSheetId="1">#REF!</definedName>
    <definedName name="NCACQS_4Q13" localSheetId="9">#REF!</definedName>
    <definedName name="NCACQS_4Q13">#REF!</definedName>
    <definedName name="NCACQS_4Q14" localSheetId="10">#REF!</definedName>
    <definedName name="NCACQS_4Q14" localSheetId="12">#REF!</definedName>
    <definedName name="NCACQS_4Q14" localSheetId="11">#REF!</definedName>
    <definedName name="NCACQS_4Q14" localSheetId="1">#REF!</definedName>
    <definedName name="NCACQS_4Q14" localSheetId="9">#REF!</definedName>
    <definedName name="NCACQS_4Q14">#REF!</definedName>
    <definedName name="NCACQS_4Q15" localSheetId="10">#REF!</definedName>
    <definedName name="NCACQS_4Q15" localSheetId="12">#REF!</definedName>
    <definedName name="NCACQS_4Q15" localSheetId="11">#REF!</definedName>
    <definedName name="NCACQS_4Q15" localSheetId="1">#REF!</definedName>
    <definedName name="NCACQS_4Q15" localSheetId="9">#REF!</definedName>
    <definedName name="NCACQS_4Q15">#REF!</definedName>
    <definedName name="NCACQS_4Q16" localSheetId="10">#REF!</definedName>
    <definedName name="NCACQS_4Q16" localSheetId="12">#REF!</definedName>
    <definedName name="NCACQS_4Q16" localSheetId="11">#REF!</definedName>
    <definedName name="NCACQS_4Q16" localSheetId="1">#REF!</definedName>
    <definedName name="NCACQS_4Q16" localSheetId="9">#REF!</definedName>
    <definedName name="NCACQS_4Q16">#REF!</definedName>
    <definedName name="NCACQS_4Q17" localSheetId="10">#REF!</definedName>
    <definedName name="NCACQS_4Q17" localSheetId="12">#REF!</definedName>
    <definedName name="NCACQS_4Q17" localSheetId="11">#REF!</definedName>
    <definedName name="NCACQS_4Q17" localSheetId="1">#REF!</definedName>
    <definedName name="NCACQS_4Q17" localSheetId="9">#REF!</definedName>
    <definedName name="NCACQS_4Q17">#REF!</definedName>
    <definedName name="NCACQS_4Q18" localSheetId="10">#REF!</definedName>
    <definedName name="NCACQS_4Q18" localSheetId="12">#REF!</definedName>
    <definedName name="NCACQS_4Q18" localSheetId="11">#REF!</definedName>
    <definedName name="NCACQS_4Q18" localSheetId="1">#REF!</definedName>
    <definedName name="NCACQS_4Q18" localSheetId="9">#REF!</definedName>
    <definedName name="NCACQS_4Q18">#REF!</definedName>
    <definedName name="NCACQS_4Q19" localSheetId="10">#REF!</definedName>
    <definedName name="NCACQS_4Q19" localSheetId="12">#REF!</definedName>
    <definedName name="NCACQS_4Q19" localSheetId="11">#REF!</definedName>
    <definedName name="NCACQS_4Q19" localSheetId="1">#REF!</definedName>
    <definedName name="NCACQS_4Q19" localSheetId="9">#REF!</definedName>
    <definedName name="NCACQS_4Q19">#REF!</definedName>
    <definedName name="NCACQS_4Q20" localSheetId="10">#REF!</definedName>
    <definedName name="NCACQS_4Q20" localSheetId="12">#REF!</definedName>
    <definedName name="NCACQS_4Q20" localSheetId="11">#REF!</definedName>
    <definedName name="NCACQS_4Q20" localSheetId="1">#REF!</definedName>
    <definedName name="NCACQS_4Q20" localSheetId="9">#REF!</definedName>
    <definedName name="NCACQS_4Q20">#REF!</definedName>
    <definedName name="NCCAPX_1995" localSheetId="10">#REF!</definedName>
    <definedName name="NCCAPX_1995" localSheetId="12">#REF!</definedName>
    <definedName name="NCCAPX_1995" localSheetId="11">#REF!</definedName>
    <definedName name="NCCAPX_1995" localSheetId="1">#REF!</definedName>
    <definedName name="NCCAPX_1995" localSheetId="9">#REF!</definedName>
    <definedName name="NCCAPX_1995">#REF!</definedName>
    <definedName name="NCCAPX_1996" localSheetId="10">#REF!</definedName>
    <definedName name="NCCAPX_1996" localSheetId="12">#REF!</definedName>
    <definedName name="NCCAPX_1996" localSheetId="11">#REF!</definedName>
    <definedName name="NCCAPX_1996" localSheetId="1">#REF!</definedName>
    <definedName name="NCCAPX_1996" localSheetId="9">#REF!</definedName>
    <definedName name="NCCAPX_1996">#REF!</definedName>
    <definedName name="NCCAPX_1997" localSheetId="10">#REF!</definedName>
    <definedName name="NCCAPX_1997" localSheetId="12">#REF!</definedName>
    <definedName name="NCCAPX_1997" localSheetId="11">#REF!</definedName>
    <definedName name="NCCAPX_1997" localSheetId="1">#REF!</definedName>
    <definedName name="NCCAPX_1997" localSheetId="9">#REF!</definedName>
    <definedName name="NCCAPX_1997">#REF!</definedName>
    <definedName name="NCCAPX_1998" localSheetId="10">#REF!</definedName>
    <definedName name="NCCAPX_1998" localSheetId="12">#REF!</definedName>
    <definedName name="NCCAPX_1998" localSheetId="11">#REF!</definedName>
    <definedName name="NCCAPX_1998" localSheetId="1">#REF!</definedName>
    <definedName name="NCCAPX_1998" localSheetId="9">#REF!</definedName>
    <definedName name="NCCAPX_1998">#REF!</definedName>
    <definedName name="NCCAPX_1999" localSheetId="10">#REF!</definedName>
    <definedName name="NCCAPX_1999" localSheetId="12">#REF!</definedName>
    <definedName name="NCCAPX_1999" localSheetId="11">#REF!</definedName>
    <definedName name="NCCAPX_1999" localSheetId="1">#REF!</definedName>
    <definedName name="NCCAPX_1999" localSheetId="9">#REF!</definedName>
    <definedName name="NCCAPX_1999">#REF!</definedName>
    <definedName name="NCCAPX_1Q00" localSheetId="10">#REF!</definedName>
    <definedName name="NCCAPX_1Q00" localSheetId="12">#REF!</definedName>
    <definedName name="NCCAPX_1Q00" localSheetId="11">#REF!</definedName>
    <definedName name="NCCAPX_1Q00" localSheetId="1">#REF!</definedName>
    <definedName name="NCCAPX_1Q00" localSheetId="9">#REF!</definedName>
    <definedName name="NCCAPX_1Q00">#REF!</definedName>
    <definedName name="NCCAPX_1Q01" localSheetId="10">#REF!</definedName>
    <definedName name="NCCAPX_1Q01" localSheetId="12">#REF!</definedName>
    <definedName name="NCCAPX_1Q01" localSheetId="11">#REF!</definedName>
    <definedName name="NCCAPX_1Q01" localSheetId="1">#REF!</definedName>
    <definedName name="NCCAPX_1Q01" localSheetId="9">#REF!</definedName>
    <definedName name="NCCAPX_1Q01">#REF!</definedName>
    <definedName name="NCCAPX_1Q02" localSheetId="10">#REF!</definedName>
    <definedName name="NCCAPX_1Q02" localSheetId="12">#REF!</definedName>
    <definedName name="NCCAPX_1Q02" localSheetId="11">#REF!</definedName>
    <definedName name="NCCAPX_1Q02" localSheetId="1">#REF!</definedName>
    <definedName name="NCCAPX_1Q02" localSheetId="9">#REF!</definedName>
    <definedName name="NCCAPX_1Q02">#REF!</definedName>
    <definedName name="NCCAPX_1Q03" localSheetId="10">#REF!</definedName>
    <definedName name="NCCAPX_1Q03" localSheetId="12">#REF!</definedName>
    <definedName name="NCCAPX_1Q03" localSheetId="11">#REF!</definedName>
    <definedName name="NCCAPX_1Q03" localSheetId="1">#REF!</definedName>
    <definedName name="NCCAPX_1Q03" localSheetId="9">#REF!</definedName>
    <definedName name="NCCAPX_1Q03">#REF!</definedName>
    <definedName name="NCCAPX_1Q04" localSheetId="10">#REF!</definedName>
    <definedName name="NCCAPX_1Q04" localSheetId="12">#REF!</definedName>
    <definedName name="NCCAPX_1Q04" localSheetId="11">#REF!</definedName>
    <definedName name="NCCAPX_1Q04" localSheetId="1">#REF!</definedName>
    <definedName name="NCCAPX_1Q04" localSheetId="9">#REF!</definedName>
    <definedName name="NCCAPX_1Q04">#REF!</definedName>
    <definedName name="NCCAPX_1Q05" localSheetId="10">#REF!</definedName>
    <definedName name="NCCAPX_1Q05" localSheetId="12">#REF!</definedName>
    <definedName name="NCCAPX_1Q05" localSheetId="11">#REF!</definedName>
    <definedName name="NCCAPX_1Q05" localSheetId="1">#REF!</definedName>
    <definedName name="NCCAPX_1Q05" localSheetId="9">#REF!</definedName>
    <definedName name="NCCAPX_1Q05">#REF!</definedName>
    <definedName name="NCCAPX_1Q06" localSheetId="10">#REF!</definedName>
    <definedName name="NCCAPX_1Q06" localSheetId="12">#REF!</definedName>
    <definedName name="NCCAPX_1Q06" localSheetId="11">#REF!</definedName>
    <definedName name="NCCAPX_1Q06" localSheetId="1">#REF!</definedName>
    <definedName name="NCCAPX_1Q06" localSheetId="9">#REF!</definedName>
    <definedName name="NCCAPX_1Q06">#REF!</definedName>
    <definedName name="NCCAPX_1Q07" localSheetId="10">#REF!</definedName>
    <definedName name="NCCAPX_1Q07" localSheetId="12">#REF!</definedName>
    <definedName name="NCCAPX_1Q07" localSheetId="11">#REF!</definedName>
    <definedName name="NCCAPX_1Q07" localSheetId="1">#REF!</definedName>
    <definedName name="NCCAPX_1Q07" localSheetId="9">#REF!</definedName>
    <definedName name="NCCAPX_1Q07">#REF!</definedName>
    <definedName name="NCCAPX_1Q08" localSheetId="10">#REF!</definedName>
    <definedName name="NCCAPX_1Q08" localSheetId="12">#REF!</definedName>
    <definedName name="NCCAPX_1Q08" localSheetId="11">#REF!</definedName>
    <definedName name="NCCAPX_1Q08" localSheetId="1">#REF!</definedName>
    <definedName name="NCCAPX_1Q08" localSheetId="9">#REF!</definedName>
    <definedName name="NCCAPX_1Q08">#REF!</definedName>
    <definedName name="NCCAPX_1Q09" localSheetId="10">#REF!</definedName>
    <definedName name="NCCAPX_1Q09" localSheetId="12">#REF!</definedName>
    <definedName name="NCCAPX_1Q09" localSheetId="11">#REF!</definedName>
    <definedName name="NCCAPX_1Q09" localSheetId="1">#REF!</definedName>
    <definedName name="NCCAPX_1Q09" localSheetId="3">#REF!</definedName>
    <definedName name="NCCAPX_1Q09" localSheetId="9">#REF!</definedName>
    <definedName name="NCCAPX_1Q09">#REF!</definedName>
    <definedName name="NCCAPX_1Q10" localSheetId="10">#REF!</definedName>
    <definedName name="NCCAPX_1Q10" localSheetId="12">#REF!</definedName>
    <definedName name="NCCAPX_1Q10" localSheetId="11">#REF!</definedName>
    <definedName name="NCCAPX_1Q10" localSheetId="1">#REF!</definedName>
    <definedName name="NCCAPX_1Q10" localSheetId="9">#REF!</definedName>
    <definedName name="NCCAPX_1Q10">#REF!</definedName>
    <definedName name="NCCAPX_1Q11" localSheetId="10">#REF!</definedName>
    <definedName name="NCCAPX_1Q11" localSheetId="12">#REF!</definedName>
    <definedName name="NCCAPX_1Q11" localSheetId="11">#REF!</definedName>
    <definedName name="NCCAPX_1Q11" localSheetId="1">#REF!</definedName>
    <definedName name="NCCAPX_1Q11" localSheetId="9">#REF!</definedName>
    <definedName name="NCCAPX_1Q11">#REF!</definedName>
    <definedName name="NCCAPX_1Q12" localSheetId="10">#REF!</definedName>
    <definedName name="NCCAPX_1Q12" localSheetId="12">#REF!</definedName>
    <definedName name="NCCAPX_1Q12" localSheetId="11">#REF!</definedName>
    <definedName name="NCCAPX_1Q12" localSheetId="1">#REF!</definedName>
    <definedName name="NCCAPX_1Q12" localSheetId="9">#REF!</definedName>
    <definedName name="NCCAPX_1Q12">#REF!</definedName>
    <definedName name="NCCAPX_1Q13" localSheetId="10">#REF!</definedName>
    <definedName name="NCCAPX_1Q13" localSheetId="12">#REF!</definedName>
    <definedName name="NCCAPX_1Q13" localSheetId="11">#REF!</definedName>
    <definedName name="NCCAPX_1Q13" localSheetId="1">#REF!</definedName>
    <definedName name="NCCAPX_1Q13" localSheetId="9">#REF!</definedName>
    <definedName name="NCCAPX_1Q13">#REF!</definedName>
    <definedName name="NCCAPX_1Q14" localSheetId="10">#REF!</definedName>
    <definedName name="NCCAPX_1Q14" localSheetId="12">#REF!</definedName>
    <definedName name="NCCAPX_1Q14" localSheetId="11">#REF!</definedName>
    <definedName name="NCCAPX_1Q14" localSheetId="1">#REF!</definedName>
    <definedName name="NCCAPX_1Q14" localSheetId="9">#REF!</definedName>
    <definedName name="NCCAPX_1Q14">#REF!</definedName>
    <definedName name="NCCAPX_1Q15" localSheetId="10">#REF!</definedName>
    <definedName name="NCCAPX_1Q15" localSheetId="12">#REF!</definedName>
    <definedName name="NCCAPX_1Q15" localSheetId="11">#REF!</definedName>
    <definedName name="NCCAPX_1Q15" localSheetId="1">#REF!</definedName>
    <definedName name="NCCAPX_1Q15" localSheetId="9">#REF!</definedName>
    <definedName name="NCCAPX_1Q15">#REF!</definedName>
    <definedName name="NCCAPX_1Q16" localSheetId="10">#REF!</definedName>
    <definedName name="NCCAPX_1Q16" localSheetId="12">#REF!</definedName>
    <definedName name="NCCAPX_1Q16" localSheetId="11">#REF!</definedName>
    <definedName name="NCCAPX_1Q16" localSheetId="1">#REF!</definedName>
    <definedName name="NCCAPX_1Q16" localSheetId="9">#REF!</definedName>
    <definedName name="NCCAPX_1Q16">#REF!</definedName>
    <definedName name="NCCAPX_1Q17" localSheetId="10">#REF!</definedName>
    <definedName name="NCCAPX_1Q17" localSheetId="12">#REF!</definedName>
    <definedName name="NCCAPX_1Q17" localSheetId="11">#REF!</definedName>
    <definedName name="NCCAPX_1Q17" localSheetId="1">#REF!</definedName>
    <definedName name="NCCAPX_1Q17" localSheetId="9">#REF!</definedName>
    <definedName name="NCCAPX_1Q17">#REF!</definedName>
    <definedName name="NCCAPX_1Q18" localSheetId="10">#REF!</definedName>
    <definedName name="NCCAPX_1Q18" localSheetId="12">#REF!</definedName>
    <definedName name="NCCAPX_1Q18" localSheetId="11">#REF!</definedName>
    <definedName name="NCCAPX_1Q18" localSheetId="1">#REF!</definedName>
    <definedName name="NCCAPX_1Q18" localSheetId="9">#REF!</definedName>
    <definedName name="NCCAPX_1Q18">#REF!</definedName>
    <definedName name="NCCAPX_1Q19" localSheetId="10">#REF!</definedName>
    <definedName name="NCCAPX_1Q19" localSheetId="12">#REF!</definedName>
    <definedName name="NCCAPX_1Q19" localSheetId="11">#REF!</definedName>
    <definedName name="NCCAPX_1Q19" localSheetId="1">#REF!</definedName>
    <definedName name="NCCAPX_1Q19" localSheetId="9">#REF!</definedName>
    <definedName name="NCCAPX_1Q19">#REF!</definedName>
    <definedName name="NCCAPX_1Q20" localSheetId="10">#REF!</definedName>
    <definedName name="NCCAPX_1Q20" localSheetId="12">#REF!</definedName>
    <definedName name="NCCAPX_1Q20" localSheetId="11">#REF!</definedName>
    <definedName name="NCCAPX_1Q20" localSheetId="1">#REF!</definedName>
    <definedName name="NCCAPX_1Q20" localSheetId="9">#REF!</definedName>
    <definedName name="NCCAPX_1Q20">#REF!</definedName>
    <definedName name="NCCAPX_2000" localSheetId="10">#REF!</definedName>
    <definedName name="NCCAPX_2000" localSheetId="12">#REF!</definedName>
    <definedName name="NCCAPX_2000" localSheetId="11">#REF!</definedName>
    <definedName name="NCCAPX_2000" localSheetId="1">#REF!</definedName>
    <definedName name="NCCAPX_2000" localSheetId="9">#REF!</definedName>
    <definedName name="NCCAPX_2000">#REF!</definedName>
    <definedName name="NCCAPX_2001" localSheetId="10">#REF!</definedName>
    <definedName name="NCCAPX_2001" localSheetId="12">#REF!</definedName>
    <definedName name="NCCAPX_2001" localSheetId="11">#REF!</definedName>
    <definedName name="NCCAPX_2001" localSheetId="1">#REF!</definedName>
    <definedName name="NCCAPX_2001" localSheetId="9">#REF!</definedName>
    <definedName name="NCCAPX_2001">#REF!</definedName>
    <definedName name="NCCAPX_2002" localSheetId="10">#REF!</definedName>
    <definedName name="NCCAPX_2002" localSheetId="12">#REF!</definedName>
    <definedName name="NCCAPX_2002" localSheetId="11">#REF!</definedName>
    <definedName name="NCCAPX_2002" localSheetId="1">#REF!</definedName>
    <definedName name="NCCAPX_2002" localSheetId="9">#REF!</definedName>
    <definedName name="NCCAPX_2002">#REF!</definedName>
    <definedName name="NCCAPX_2003" localSheetId="10">#REF!</definedName>
    <definedName name="NCCAPX_2003" localSheetId="12">#REF!</definedName>
    <definedName name="NCCAPX_2003" localSheetId="11">#REF!</definedName>
    <definedName name="NCCAPX_2003" localSheetId="1">#REF!</definedName>
    <definedName name="NCCAPX_2003" localSheetId="9">#REF!</definedName>
    <definedName name="NCCAPX_2003">#REF!</definedName>
    <definedName name="NCCAPX_2004" localSheetId="10">#REF!</definedName>
    <definedName name="NCCAPX_2004" localSheetId="12">#REF!</definedName>
    <definedName name="NCCAPX_2004" localSheetId="11">#REF!</definedName>
    <definedName name="NCCAPX_2004" localSheetId="1">#REF!</definedName>
    <definedName name="NCCAPX_2004" localSheetId="9">#REF!</definedName>
    <definedName name="NCCAPX_2004">#REF!</definedName>
    <definedName name="NCCAPX_2005" localSheetId="10">#REF!</definedName>
    <definedName name="NCCAPX_2005" localSheetId="12">#REF!</definedName>
    <definedName name="NCCAPX_2005" localSheetId="11">#REF!</definedName>
    <definedName name="NCCAPX_2005" localSheetId="1">#REF!</definedName>
    <definedName name="NCCAPX_2005" localSheetId="9">#REF!</definedName>
    <definedName name="NCCAPX_2005">#REF!</definedName>
    <definedName name="NCCAPX_2006" localSheetId="10">#REF!</definedName>
    <definedName name="NCCAPX_2006" localSheetId="12">#REF!</definedName>
    <definedName name="NCCAPX_2006" localSheetId="11">#REF!</definedName>
    <definedName name="NCCAPX_2006" localSheetId="1">#REF!</definedName>
    <definedName name="NCCAPX_2006" localSheetId="9">#REF!</definedName>
    <definedName name="NCCAPX_2006">#REF!</definedName>
    <definedName name="NCCAPX_2007" localSheetId="10">#REF!</definedName>
    <definedName name="NCCAPX_2007" localSheetId="12">#REF!</definedName>
    <definedName name="NCCAPX_2007" localSheetId="11">#REF!</definedName>
    <definedName name="NCCAPX_2007" localSheetId="1">#REF!</definedName>
    <definedName name="NCCAPX_2007" localSheetId="9">#REF!</definedName>
    <definedName name="NCCAPX_2007">#REF!</definedName>
    <definedName name="NCCAPX_2008" localSheetId="10">#REF!</definedName>
    <definedName name="NCCAPX_2008" localSheetId="12">#REF!</definedName>
    <definedName name="NCCAPX_2008" localSheetId="11">#REF!</definedName>
    <definedName name="NCCAPX_2008" localSheetId="1">#REF!</definedName>
    <definedName name="NCCAPX_2008" localSheetId="9">#REF!</definedName>
    <definedName name="NCCAPX_2008">#REF!</definedName>
    <definedName name="NCCAPX_2009" localSheetId="10">#REF!</definedName>
    <definedName name="NCCAPX_2009" localSheetId="12">#REF!</definedName>
    <definedName name="NCCAPX_2009" localSheetId="11">#REF!</definedName>
    <definedName name="NCCAPX_2009" localSheetId="1">#REF!</definedName>
    <definedName name="NCCAPX_2009" localSheetId="3">#REF!</definedName>
    <definedName name="NCCAPX_2009" localSheetId="9">#REF!</definedName>
    <definedName name="NCCAPX_2009">#REF!</definedName>
    <definedName name="NCCAPX_2010" localSheetId="10">#REF!</definedName>
    <definedName name="NCCAPX_2010" localSheetId="12">#REF!</definedName>
    <definedName name="NCCAPX_2010" localSheetId="11">#REF!</definedName>
    <definedName name="NCCAPX_2010" localSheetId="1">#REF!</definedName>
    <definedName name="NCCAPX_2010" localSheetId="9">#REF!</definedName>
    <definedName name="NCCAPX_2010">#REF!</definedName>
    <definedName name="NCCAPX_2011" localSheetId="10">#REF!</definedName>
    <definedName name="NCCAPX_2011" localSheetId="12">#REF!</definedName>
    <definedName name="NCCAPX_2011" localSheetId="11">#REF!</definedName>
    <definedName name="NCCAPX_2011" localSheetId="1">#REF!</definedName>
    <definedName name="NCCAPX_2011" localSheetId="9">#REF!</definedName>
    <definedName name="NCCAPX_2011">#REF!</definedName>
    <definedName name="NCCAPX_2012" localSheetId="10">#REF!</definedName>
    <definedName name="NCCAPX_2012" localSheetId="12">#REF!</definedName>
    <definedName name="NCCAPX_2012" localSheetId="11">#REF!</definedName>
    <definedName name="NCCAPX_2012" localSheetId="1">#REF!</definedName>
    <definedName name="NCCAPX_2012" localSheetId="9">#REF!</definedName>
    <definedName name="NCCAPX_2012">#REF!</definedName>
    <definedName name="NCCAPX_2013" localSheetId="10">#REF!</definedName>
    <definedName name="NCCAPX_2013" localSheetId="12">#REF!</definedName>
    <definedName name="NCCAPX_2013" localSheetId="11">#REF!</definedName>
    <definedName name="NCCAPX_2013" localSheetId="1">#REF!</definedName>
    <definedName name="NCCAPX_2013" localSheetId="9">#REF!</definedName>
    <definedName name="NCCAPX_2013">#REF!</definedName>
    <definedName name="NCCAPX_2014" localSheetId="10">#REF!</definedName>
    <definedName name="NCCAPX_2014" localSheetId="12">#REF!</definedName>
    <definedName name="NCCAPX_2014" localSheetId="11">#REF!</definedName>
    <definedName name="NCCAPX_2014" localSheetId="1">#REF!</definedName>
    <definedName name="NCCAPX_2014" localSheetId="9">#REF!</definedName>
    <definedName name="NCCAPX_2014">#REF!</definedName>
    <definedName name="NCCAPX_2015" localSheetId="10">#REF!</definedName>
    <definedName name="NCCAPX_2015" localSheetId="12">#REF!</definedName>
    <definedName name="NCCAPX_2015" localSheetId="11">#REF!</definedName>
    <definedName name="NCCAPX_2015" localSheetId="1">#REF!</definedName>
    <definedName name="NCCAPX_2015" localSheetId="9">#REF!</definedName>
    <definedName name="NCCAPX_2015">#REF!</definedName>
    <definedName name="NCCAPX_2016" localSheetId="10">#REF!</definedName>
    <definedName name="NCCAPX_2016" localSheetId="12">#REF!</definedName>
    <definedName name="NCCAPX_2016" localSheetId="11">#REF!</definedName>
    <definedName name="NCCAPX_2016" localSheetId="1">#REF!</definedName>
    <definedName name="NCCAPX_2016" localSheetId="9">#REF!</definedName>
    <definedName name="NCCAPX_2016">#REF!</definedName>
    <definedName name="NCCAPX_2017" localSheetId="10">#REF!</definedName>
    <definedName name="NCCAPX_2017" localSheetId="12">#REF!</definedName>
    <definedName name="NCCAPX_2017" localSheetId="11">#REF!</definedName>
    <definedName name="NCCAPX_2017" localSheetId="1">#REF!</definedName>
    <definedName name="NCCAPX_2017" localSheetId="9">#REF!</definedName>
    <definedName name="NCCAPX_2017">#REF!</definedName>
    <definedName name="NCCAPX_2018" localSheetId="10">#REF!</definedName>
    <definedName name="NCCAPX_2018" localSheetId="12">#REF!</definedName>
    <definedName name="NCCAPX_2018" localSheetId="11">#REF!</definedName>
    <definedName name="NCCAPX_2018" localSheetId="1">#REF!</definedName>
    <definedName name="NCCAPX_2018" localSheetId="9">#REF!</definedName>
    <definedName name="NCCAPX_2018">#REF!</definedName>
    <definedName name="NCCAPX_2019" localSheetId="10">#REF!</definedName>
    <definedName name="NCCAPX_2019" localSheetId="12">#REF!</definedName>
    <definedName name="NCCAPX_2019" localSheetId="11">#REF!</definedName>
    <definedName name="NCCAPX_2019" localSheetId="1">#REF!</definedName>
    <definedName name="NCCAPX_2019" localSheetId="9">#REF!</definedName>
    <definedName name="NCCAPX_2019">#REF!</definedName>
    <definedName name="NCCAPX_2020" localSheetId="10">#REF!</definedName>
    <definedName name="NCCAPX_2020" localSheetId="12">#REF!</definedName>
    <definedName name="NCCAPX_2020" localSheetId="11">#REF!</definedName>
    <definedName name="NCCAPX_2020" localSheetId="1">#REF!</definedName>
    <definedName name="NCCAPX_2020" localSheetId="9">#REF!</definedName>
    <definedName name="NCCAPX_2020">#REF!</definedName>
    <definedName name="NCCAPX_2Q00" localSheetId="10">#REF!</definedName>
    <definedName name="NCCAPX_2Q00" localSheetId="12">#REF!</definedName>
    <definedName name="NCCAPX_2Q00" localSheetId="11">#REF!</definedName>
    <definedName name="NCCAPX_2Q00" localSheetId="1">#REF!</definedName>
    <definedName name="NCCAPX_2Q00" localSheetId="9">#REF!</definedName>
    <definedName name="NCCAPX_2Q00">#REF!</definedName>
    <definedName name="NCCAPX_2Q01" localSheetId="10">#REF!</definedName>
    <definedName name="NCCAPX_2Q01" localSheetId="12">#REF!</definedName>
    <definedName name="NCCAPX_2Q01" localSheetId="11">#REF!</definedName>
    <definedName name="NCCAPX_2Q01" localSheetId="1">#REF!</definedName>
    <definedName name="NCCAPX_2Q01" localSheetId="9">#REF!</definedName>
    <definedName name="NCCAPX_2Q01">#REF!</definedName>
    <definedName name="NCCAPX_2Q02" localSheetId="10">#REF!</definedName>
    <definedName name="NCCAPX_2Q02" localSheetId="12">#REF!</definedName>
    <definedName name="NCCAPX_2Q02" localSheetId="11">#REF!</definedName>
    <definedName name="NCCAPX_2Q02" localSheetId="1">#REF!</definedName>
    <definedName name="NCCAPX_2Q02" localSheetId="9">#REF!</definedName>
    <definedName name="NCCAPX_2Q02">#REF!</definedName>
    <definedName name="NCCAPX_2Q03" localSheetId="10">#REF!</definedName>
    <definedName name="NCCAPX_2Q03" localSheetId="12">#REF!</definedName>
    <definedName name="NCCAPX_2Q03" localSheetId="11">#REF!</definedName>
    <definedName name="NCCAPX_2Q03" localSheetId="1">#REF!</definedName>
    <definedName name="NCCAPX_2Q03" localSheetId="9">#REF!</definedName>
    <definedName name="NCCAPX_2Q03">#REF!</definedName>
    <definedName name="NCCAPX_2Q04" localSheetId="10">#REF!</definedName>
    <definedName name="NCCAPX_2Q04" localSheetId="12">#REF!</definedName>
    <definedName name="NCCAPX_2Q04" localSheetId="11">#REF!</definedName>
    <definedName name="NCCAPX_2Q04" localSheetId="1">#REF!</definedName>
    <definedName name="NCCAPX_2Q04" localSheetId="9">#REF!</definedName>
    <definedName name="NCCAPX_2Q04">#REF!</definedName>
    <definedName name="NCCAPX_2Q05" localSheetId="10">#REF!</definedName>
    <definedName name="NCCAPX_2Q05" localSheetId="12">#REF!</definedName>
    <definedName name="NCCAPX_2Q05" localSheetId="11">#REF!</definedName>
    <definedName name="NCCAPX_2Q05" localSheetId="1">#REF!</definedName>
    <definedName name="NCCAPX_2Q05" localSheetId="9">#REF!</definedName>
    <definedName name="NCCAPX_2Q05">#REF!</definedName>
    <definedName name="NCCAPX_2Q06" localSheetId="10">#REF!</definedName>
    <definedName name="NCCAPX_2Q06" localSheetId="12">#REF!</definedName>
    <definedName name="NCCAPX_2Q06" localSheetId="11">#REF!</definedName>
    <definedName name="NCCAPX_2Q06" localSheetId="1">#REF!</definedName>
    <definedName name="NCCAPX_2Q06" localSheetId="9">#REF!</definedName>
    <definedName name="NCCAPX_2Q06">#REF!</definedName>
    <definedName name="NCCAPX_2Q07" localSheetId="10">#REF!</definedName>
    <definedName name="NCCAPX_2Q07" localSheetId="12">#REF!</definedName>
    <definedName name="NCCAPX_2Q07" localSheetId="11">#REF!</definedName>
    <definedName name="NCCAPX_2Q07" localSheetId="1">#REF!</definedName>
    <definedName name="NCCAPX_2Q07" localSheetId="9">#REF!</definedName>
    <definedName name="NCCAPX_2Q07">#REF!</definedName>
    <definedName name="NCCAPX_2Q08" localSheetId="10">#REF!</definedName>
    <definedName name="NCCAPX_2Q08" localSheetId="12">#REF!</definedName>
    <definedName name="NCCAPX_2Q08" localSheetId="11">#REF!</definedName>
    <definedName name="NCCAPX_2Q08" localSheetId="1">#REF!</definedName>
    <definedName name="NCCAPX_2Q08" localSheetId="9">#REF!</definedName>
    <definedName name="NCCAPX_2Q08">#REF!</definedName>
    <definedName name="NCCAPX_2Q09" localSheetId="10">#REF!</definedName>
    <definedName name="NCCAPX_2Q09" localSheetId="12">#REF!</definedName>
    <definedName name="NCCAPX_2Q09" localSheetId="11">#REF!</definedName>
    <definedName name="NCCAPX_2Q09" localSheetId="1">#REF!</definedName>
    <definedName name="NCCAPX_2Q09" localSheetId="3">#REF!</definedName>
    <definedName name="NCCAPX_2Q09" localSheetId="9">#REF!</definedName>
    <definedName name="NCCAPX_2Q09">#REF!</definedName>
    <definedName name="NCCAPX_2Q10" localSheetId="10">#REF!</definedName>
    <definedName name="NCCAPX_2Q10" localSheetId="12">#REF!</definedName>
    <definedName name="NCCAPX_2Q10" localSheetId="11">#REF!</definedName>
    <definedName name="NCCAPX_2Q10" localSheetId="1">#REF!</definedName>
    <definedName name="NCCAPX_2Q10" localSheetId="9">#REF!</definedName>
    <definedName name="NCCAPX_2Q10">#REF!</definedName>
    <definedName name="NCCAPX_2Q11" localSheetId="10">#REF!</definedName>
    <definedName name="NCCAPX_2Q11" localSheetId="12">#REF!</definedName>
    <definedName name="NCCAPX_2Q11" localSheetId="11">#REF!</definedName>
    <definedName name="NCCAPX_2Q11" localSheetId="1">#REF!</definedName>
    <definedName name="NCCAPX_2Q11" localSheetId="9">#REF!</definedName>
    <definedName name="NCCAPX_2Q11">#REF!</definedName>
    <definedName name="NCCAPX_2Q12" localSheetId="10">#REF!</definedName>
    <definedName name="NCCAPX_2Q12" localSheetId="12">#REF!</definedName>
    <definedName name="NCCAPX_2Q12" localSheetId="11">#REF!</definedName>
    <definedName name="NCCAPX_2Q12" localSheetId="1">#REF!</definedName>
    <definedName name="NCCAPX_2Q12" localSheetId="9">#REF!</definedName>
    <definedName name="NCCAPX_2Q12">#REF!</definedName>
    <definedName name="NCCAPX_2Q13" localSheetId="10">#REF!</definedName>
    <definedName name="NCCAPX_2Q13" localSheetId="12">#REF!</definedName>
    <definedName name="NCCAPX_2Q13" localSheetId="11">#REF!</definedName>
    <definedName name="NCCAPX_2Q13" localSheetId="1">#REF!</definedName>
    <definedName name="NCCAPX_2Q13" localSheetId="9">#REF!</definedName>
    <definedName name="NCCAPX_2Q13">#REF!</definedName>
    <definedName name="NCCAPX_2Q14" localSheetId="10">#REF!</definedName>
    <definedName name="NCCAPX_2Q14" localSheetId="12">#REF!</definedName>
    <definedName name="NCCAPX_2Q14" localSheetId="11">#REF!</definedName>
    <definedName name="NCCAPX_2Q14" localSheetId="1">#REF!</definedName>
    <definedName name="NCCAPX_2Q14" localSheetId="9">#REF!</definedName>
    <definedName name="NCCAPX_2Q14">#REF!</definedName>
    <definedName name="NCCAPX_2Q15" localSheetId="10">#REF!</definedName>
    <definedName name="NCCAPX_2Q15" localSheetId="12">#REF!</definedName>
    <definedName name="NCCAPX_2Q15" localSheetId="11">#REF!</definedName>
    <definedName name="NCCAPX_2Q15" localSheetId="1">#REF!</definedName>
    <definedName name="NCCAPX_2Q15" localSheetId="9">#REF!</definedName>
    <definedName name="NCCAPX_2Q15">#REF!</definedName>
    <definedName name="NCCAPX_2Q16" localSheetId="10">#REF!</definedName>
    <definedName name="NCCAPX_2Q16" localSheetId="12">#REF!</definedName>
    <definedName name="NCCAPX_2Q16" localSheetId="11">#REF!</definedName>
    <definedName name="NCCAPX_2Q16" localSheetId="1">#REF!</definedName>
    <definedName name="NCCAPX_2Q16" localSheetId="9">#REF!</definedName>
    <definedName name="NCCAPX_2Q16">#REF!</definedName>
    <definedName name="NCCAPX_2Q17" localSheetId="10">#REF!</definedName>
    <definedName name="NCCAPX_2Q17" localSheetId="12">#REF!</definedName>
    <definedName name="NCCAPX_2Q17" localSheetId="11">#REF!</definedName>
    <definedName name="NCCAPX_2Q17" localSheetId="1">#REF!</definedName>
    <definedName name="NCCAPX_2Q17" localSheetId="9">#REF!</definedName>
    <definedName name="NCCAPX_2Q17">#REF!</definedName>
    <definedName name="NCCAPX_2Q18" localSheetId="10">#REF!</definedName>
    <definedName name="NCCAPX_2Q18" localSheetId="12">#REF!</definedName>
    <definedName name="NCCAPX_2Q18" localSheetId="11">#REF!</definedName>
    <definedName name="NCCAPX_2Q18" localSheetId="1">#REF!</definedName>
    <definedName name="NCCAPX_2Q18" localSheetId="9">#REF!</definedName>
    <definedName name="NCCAPX_2Q18">#REF!</definedName>
    <definedName name="NCCAPX_2Q19" localSheetId="10">#REF!</definedName>
    <definedName name="NCCAPX_2Q19" localSheetId="12">#REF!</definedName>
    <definedName name="NCCAPX_2Q19" localSheetId="11">#REF!</definedName>
    <definedName name="NCCAPX_2Q19" localSheetId="1">#REF!</definedName>
    <definedName name="NCCAPX_2Q19" localSheetId="9">#REF!</definedName>
    <definedName name="NCCAPX_2Q19">#REF!</definedName>
    <definedName name="NCCAPX_2Q20" localSheetId="10">#REF!</definedName>
    <definedName name="NCCAPX_2Q20" localSheetId="12">#REF!</definedName>
    <definedName name="NCCAPX_2Q20" localSheetId="11">#REF!</definedName>
    <definedName name="NCCAPX_2Q20" localSheetId="1">#REF!</definedName>
    <definedName name="NCCAPX_2Q20" localSheetId="9">#REF!</definedName>
    <definedName name="NCCAPX_2Q20">#REF!</definedName>
    <definedName name="NCCAPX_3Q00" localSheetId="10">#REF!</definedName>
    <definedName name="NCCAPX_3Q00" localSheetId="12">#REF!</definedName>
    <definedName name="NCCAPX_3Q00" localSheetId="11">#REF!</definedName>
    <definedName name="NCCAPX_3Q00" localSheetId="1">#REF!</definedName>
    <definedName name="NCCAPX_3Q00" localSheetId="9">#REF!</definedName>
    <definedName name="NCCAPX_3Q00">#REF!</definedName>
    <definedName name="NCCAPX_3Q01" localSheetId="10">#REF!</definedName>
    <definedName name="NCCAPX_3Q01" localSheetId="12">#REF!</definedName>
    <definedName name="NCCAPX_3Q01" localSheetId="11">#REF!</definedName>
    <definedName name="NCCAPX_3Q01" localSheetId="1">#REF!</definedName>
    <definedName name="NCCAPX_3Q01" localSheetId="9">#REF!</definedName>
    <definedName name="NCCAPX_3Q01">#REF!</definedName>
    <definedName name="NCCAPX_3Q02" localSheetId="10">#REF!</definedName>
    <definedName name="NCCAPX_3Q02" localSheetId="12">#REF!</definedName>
    <definedName name="NCCAPX_3Q02" localSheetId="11">#REF!</definedName>
    <definedName name="NCCAPX_3Q02" localSheetId="1">#REF!</definedName>
    <definedName name="NCCAPX_3Q02" localSheetId="9">#REF!</definedName>
    <definedName name="NCCAPX_3Q02">#REF!</definedName>
    <definedName name="NCCAPX_3Q03" localSheetId="10">#REF!</definedName>
    <definedName name="NCCAPX_3Q03" localSheetId="12">#REF!</definedName>
    <definedName name="NCCAPX_3Q03" localSheetId="11">#REF!</definedName>
    <definedName name="NCCAPX_3Q03" localSheetId="1">#REF!</definedName>
    <definedName name="NCCAPX_3Q03" localSheetId="9">#REF!</definedName>
    <definedName name="NCCAPX_3Q03">#REF!</definedName>
    <definedName name="NCCAPX_3Q04" localSheetId="10">#REF!</definedName>
    <definedName name="NCCAPX_3Q04" localSheetId="12">#REF!</definedName>
    <definedName name="NCCAPX_3Q04" localSheetId="11">#REF!</definedName>
    <definedName name="NCCAPX_3Q04" localSheetId="1">#REF!</definedName>
    <definedName name="NCCAPX_3Q04" localSheetId="9">#REF!</definedName>
    <definedName name="NCCAPX_3Q04">#REF!</definedName>
    <definedName name="NCCAPX_3Q05" localSheetId="10">#REF!</definedName>
    <definedName name="NCCAPX_3Q05" localSheetId="12">#REF!</definedName>
    <definedName name="NCCAPX_3Q05" localSheetId="11">#REF!</definedName>
    <definedName name="NCCAPX_3Q05" localSheetId="1">#REF!</definedName>
    <definedName name="NCCAPX_3Q05" localSheetId="9">#REF!</definedName>
    <definedName name="NCCAPX_3Q05">#REF!</definedName>
    <definedName name="NCCAPX_3Q06" localSheetId="10">#REF!</definedName>
    <definedName name="NCCAPX_3Q06" localSheetId="12">#REF!</definedName>
    <definedName name="NCCAPX_3Q06" localSheetId="11">#REF!</definedName>
    <definedName name="NCCAPX_3Q06" localSheetId="1">#REF!</definedName>
    <definedName name="NCCAPX_3Q06" localSheetId="9">#REF!</definedName>
    <definedName name="NCCAPX_3Q06">#REF!</definedName>
    <definedName name="NCCAPX_3Q07" localSheetId="10">#REF!</definedName>
    <definedName name="NCCAPX_3Q07" localSheetId="12">#REF!</definedName>
    <definedName name="NCCAPX_3Q07" localSheetId="11">#REF!</definedName>
    <definedName name="NCCAPX_3Q07" localSheetId="1">#REF!</definedName>
    <definedName name="NCCAPX_3Q07" localSheetId="9">#REF!</definedName>
    <definedName name="NCCAPX_3Q07">#REF!</definedName>
    <definedName name="NCCAPX_3Q08" localSheetId="10">#REF!</definedName>
    <definedName name="NCCAPX_3Q08" localSheetId="12">#REF!</definedName>
    <definedName name="NCCAPX_3Q08" localSheetId="11">#REF!</definedName>
    <definedName name="NCCAPX_3Q08" localSheetId="1">#REF!</definedName>
    <definedName name="NCCAPX_3Q08" localSheetId="9">#REF!</definedName>
    <definedName name="NCCAPX_3Q08">#REF!</definedName>
    <definedName name="NCCAPX_3Q09" localSheetId="10">#REF!</definedName>
    <definedName name="NCCAPX_3Q09" localSheetId="12">#REF!</definedName>
    <definedName name="NCCAPX_3Q09" localSheetId="11">#REF!</definedName>
    <definedName name="NCCAPX_3Q09" localSheetId="1">#REF!</definedName>
    <definedName name="NCCAPX_3Q09" localSheetId="3">#REF!</definedName>
    <definedName name="NCCAPX_3Q09" localSheetId="9">#REF!</definedName>
    <definedName name="NCCAPX_3Q09">#REF!</definedName>
    <definedName name="NCCAPX_3Q10" localSheetId="10">#REF!</definedName>
    <definedName name="NCCAPX_3Q10" localSheetId="12">#REF!</definedName>
    <definedName name="NCCAPX_3Q10" localSheetId="11">#REF!</definedName>
    <definedName name="NCCAPX_3Q10" localSheetId="1">#REF!</definedName>
    <definedName name="NCCAPX_3Q10" localSheetId="9">#REF!</definedName>
    <definedName name="NCCAPX_3Q10">#REF!</definedName>
    <definedName name="NCCAPX_3Q11" localSheetId="10">#REF!</definedName>
    <definedName name="NCCAPX_3Q11" localSheetId="12">#REF!</definedName>
    <definedName name="NCCAPX_3Q11" localSheetId="11">#REF!</definedName>
    <definedName name="NCCAPX_3Q11" localSheetId="1">#REF!</definedName>
    <definedName name="NCCAPX_3Q11" localSheetId="9">#REF!</definedName>
    <definedName name="NCCAPX_3Q11">#REF!</definedName>
    <definedName name="NCCAPX_3Q12" localSheetId="10">#REF!</definedName>
    <definedName name="NCCAPX_3Q12" localSheetId="12">#REF!</definedName>
    <definedName name="NCCAPX_3Q12" localSheetId="11">#REF!</definedName>
    <definedName name="NCCAPX_3Q12" localSheetId="1">#REF!</definedName>
    <definedName name="NCCAPX_3Q12" localSheetId="9">#REF!</definedName>
    <definedName name="NCCAPX_3Q12">#REF!</definedName>
    <definedName name="NCCAPX_3Q13" localSheetId="10">#REF!</definedName>
    <definedName name="NCCAPX_3Q13" localSheetId="12">#REF!</definedName>
    <definedName name="NCCAPX_3Q13" localSheetId="11">#REF!</definedName>
    <definedName name="NCCAPX_3Q13" localSheetId="1">#REF!</definedName>
    <definedName name="NCCAPX_3Q13" localSheetId="9">#REF!</definedName>
    <definedName name="NCCAPX_3Q13">#REF!</definedName>
    <definedName name="NCCAPX_3Q14" localSheetId="10">#REF!</definedName>
    <definedName name="NCCAPX_3Q14" localSheetId="12">#REF!</definedName>
    <definedName name="NCCAPX_3Q14" localSheetId="11">#REF!</definedName>
    <definedName name="NCCAPX_3Q14" localSheetId="1">#REF!</definedName>
    <definedName name="NCCAPX_3Q14" localSheetId="9">#REF!</definedName>
    <definedName name="NCCAPX_3Q14">#REF!</definedName>
    <definedName name="NCCAPX_3Q15" localSheetId="10">#REF!</definedName>
    <definedName name="NCCAPX_3Q15" localSheetId="12">#REF!</definedName>
    <definedName name="NCCAPX_3Q15" localSheetId="11">#REF!</definedName>
    <definedName name="NCCAPX_3Q15" localSheetId="1">#REF!</definedName>
    <definedName name="NCCAPX_3Q15" localSheetId="9">#REF!</definedName>
    <definedName name="NCCAPX_3Q15">#REF!</definedName>
    <definedName name="NCCAPX_3Q16" localSheetId="10">#REF!</definedName>
    <definedName name="NCCAPX_3Q16" localSheetId="12">#REF!</definedName>
    <definedName name="NCCAPX_3Q16" localSheetId="11">#REF!</definedName>
    <definedName name="NCCAPX_3Q16" localSheetId="1">#REF!</definedName>
    <definedName name="NCCAPX_3Q16" localSheetId="9">#REF!</definedName>
    <definedName name="NCCAPX_3Q16">#REF!</definedName>
    <definedName name="NCCAPX_3Q17" localSheetId="10">#REF!</definedName>
    <definedName name="NCCAPX_3Q17" localSheetId="12">#REF!</definedName>
    <definedName name="NCCAPX_3Q17" localSheetId="11">#REF!</definedName>
    <definedName name="NCCAPX_3Q17" localSheetId="1">#REF!</definedName>
    <definedName name="NCCAPX_3Q17" localSheetId="9">#REF!</definedName>
    <definedName name="NCCAPX_3Q17">#REF!</definedName>
    <definedName name="NCCAPX_3Q18" localSheetId="10">#REF!</definedName>
    <definedName name="NCCAPX_3Q18" localSheetId="12">#REF!</definedName>
    <definedName name="NCCAPX_3Q18" localSheetId="11">#REF!</definedName>
    <definedName name="NCCAPX_3Q18" localSheetId="1">#REF!</definedName>
    <definedName name="NCCAPX_3Q18" localSheetId="9">#REF!</definedName>
    <definedName name="NCCAPX_3Q18">#REF!</definedName>
    <definedName name="NCCAPX_3Q19" localSheetId="10">#REF!</definedName>
    <definedName name="NCCAPX_3Q19" localSheetId="12">#REF!</definedName>
    <definedName name="NCCAPX_3Q19" localSheetId="11">#REF!</definedName>
    <definedName name="NCCAPX_3Q19" localSheetId="1">#REF!</definedName>
    <definedName name="NCCAPX_3Q19" localSheetId="9">#REF!</definedName>
    <definedName name="NCCAPX_3Q19">#REF!</definedName>
    <definedName name="NCCAPX_3Q20" localSheetId="10">#REF!</definedName>
    <definedName name="NCCAPX_3Q20" localSheetId="12">#REF!</definedName>
    <definedName name="NCCAPX_3Q20" localSheetId="11">#REF!</definedName>
    <definedName name="NCCAPX_3Q20" localSheetId="1">#REF!</definedName>
    <definedName name="NCCAPX_3Q20" localSheetId="9">#REF!</definedName>
    <definedName name="NCCAPX_3Q20">#REF!</definedName>
    <definedName name="NCCAPX_4Q00" localSheetId="10">#REF!</definedName>
    <definedName name="NCCAPX_4Q00" localSheetId="12">#REF!</definedName>
    <definedName name="NCCAPX_4Q00" localSheetId="11">#REF!</definedName>
    <definedName name="NCCAPX_4Q00" localSheetId="1">#REF!</definedName>
    <definedName name="NCCAPX_4Q00" localSheetId="9">#REF!</definedName>
    <definedName name="NCCAPX_4Q00">#REF!</definedName>
    <definedName name="NCCAPX_4Q01" localSheetId="10">#REF!</definedName>
    <definedName name="NCCAPX_4Q01" localSheetId="12">#REF!</definedName>
    <definedName name="NCCAPX_4Q01" localSheetId="11">#REF!</definedName>
    <definedName name="NCCAPX_4Q01" localSheetId="1">#REF!</definedName>
    <definedName name="NCCAPX_4Q01" localSheetId="9">#REF!</definedName>
    <definedName name="NCCAPX_4Q01">#REF!</definedName>
    <definedName name="NCCAPX_4Q02" localSheetId="10">#REF!</definedName>
    <definedName name="NCCAPX_4Q02" localSheetId="12">#REF!</definedName>
    <definedName name="NCCAPX_4Q02" localSheetId="11">#REF!</definedName>
    <definedName name="NCCAPX_4Q02" localSheetId="1">#REF!</definedName>
    <definedName name="NCCAPX_4Q02" localSheetId="9">#REF!</definedName>
    <definedName name="NCCAPX_4Q02">#REF!</definedName>
    <definedName name="NCCAPX_4Q03" localSheetId="10">#REF!</definedName>
    <definedName name="NCCAPX_4Q03" localSheetId="12">#REF!</definedName>
    <definedName name="NCCAPX_4Q03" localSheetId="11">#REF!</definedName>
    <definedName name="NCCAPX_4Q03" localSheetId="1">#REF!</definedName>
    <definedName name="NCCAPX_4Q03" localSheetId="9">#REF!</definedName>
    <definedName name="NCCAPX_4Q03">#REF!</definedName>
    <definedName name="NCCAPX_4Q04" localSheetId="10">#REF!</definedName>
    <definedName name="NCCAPX_4Q04" localSheetId="12">#REF!</definedName>
    <definedName name="NCCAPX_4Q04" localSheetId="11">#REF!</definedName>
    <definedName name="NCCAPX_4Q04" localSheetId="1">#REF!</definedName>
    <definedName name="NCCAPX_4Q04" localSheetId="9">#REF!</definedName>
    <definedName name="NCCAPX_4Q04">#REF!</definedName>
    <definedName name="NCCAPX_4Q05" localSheetId="10">#REF!</definedName>
    <definedName name="NCCAPX_4Q05" localSheetId="12">#REF!</definedName>
    <definedName name="NCCAPX_4Q05" localSheetId="11">#REF!</definedName>
    <definedName name="NCCAPX_4Q05" localSheetId="1">#REF!</definedName>
    <definedName name="NCCAPX_4Q05" localSheetId="9">#REF!</definedName>
    <definedName name="NCCAPX_4Q05">#REF!</definedName>
    <definedName name="NCCAPX_4Q06" localSheetId="10">#REF!</definedName>
    <definedName name="NCCAPX_4Q06" localSheetId="12">#REF!</definedName>
    <definedName name="NCCAPX_4Q06" localSheetId="11">#REF!</definedName>
    <definedName name="NCCAPX_4Q06" localSheetId="1">#REF!</definedName>
    <definedName name="NCCAPX_4Q06" localSheetId="9">#REF!</definedName>
    <definedName name="NCCAPX_4Q06">#REF!</definedName>
    <definedName name="NCCAPX_4Q07" localSheetId="10">#REF!</definedName>
    <definedName name="NCCAPX_4Q07" localSheetId="12">#REF!</definedName>
    <definedName name="NCCAPX_4Q07" localSheetId="11">#REF!</definedName>
    <definedName name="NCCAPX_4Q07" localSheetId="1">#REF!</definedName>
    <definedName name="NCCAPX_4Q07" localSheetId="9">#REF!</definedName>
    <definedName name="NCCAPX_4Q07">#REF!</definedName>
    <definedName name="NCCAPX_4Q08" localSheetId="10">#REF!</definedName>
    <definedName name="NCCAPX_4Q08" localSheetId="12">#REF!</definedName>
    <definedName name="NCCAPX_4Q08" localSheetId="11">#REF!</definedName>
    <definedName name="NCCAPX_4Q08" localSheetId="1">#REF!</definedName>
    <definedName name="NCCAPX_4Q08" localSheetId="9">#REF!</definedName>
    <definedName name="NCCAPX_4Q08">#REF!</definedName>
    <definedName name="NCCAPX_4Q09" localSheetId="10">#REF!</definedName>
    <definedName name="NCCAPX_4Q09" localSheetId="12">#REF!</definedName>
    <definedName name="NCCAPX_4Q09" localSheetId="11">#REF!</definedName>
    <definedName name="NCCAPX_4Q09" localSheetId="1">#REF!</definedName>
    <definedName name="NCCAPX_4Q09" localSheetId="3">#REF!</definedName>
    <definedName name="NCCAPX_4Q09" localSheetId="9">#REF!</definedName>
    <definedName name="NCCAPX_4Q09">#REF!</definedName>
    <definedName name="NCCAPX_4Q10" localSheetId="10">#REF!</definedName>
    <definedName name="NCCAPX_4Q10" localSheetId="12">#REF!</definedName>
    <definedName name="NCCAPX_4Q10" localSheetId="11">#REF!</definedName>
    <definedName name="NCCAPX_4Q10" localSheetId="1">#REF!</definedName>
    <definedName name="NCCAPX_4Q10" localSheetId="9">#REF!</definedName>
    <definedName name="NCCAPX_4Q10">#REF!</definedName>
    <definedName name="NCCAPX_4Q11" localSheetId="10">#REF!</definedName>
    <definedName name="NCCAPX_4Q11" localSheetId="12">#REF!</definedName>
    <definedName name="NCCAPX_4Q11" localSheetId="11">#REF!</definedName>
    <definedName name="NCCAPX_4Q11" localSheetId="1">#REF!</definedName>
    <definedName name="NCCAPX_4Q11" localSheetId="9">#REF!</definedName>
    <definedName name="NCCAPX_4Q11">#REF!</definedName>
    <definedName name="NCCAPX_4Q12" localSheetId="10">#REF!</definedName>
    <definedName name="NCCAPX_4Q12" localSheetId="12">#REF!</definedName>
    <definedName name="NCCAPX_4Q12" localSheetId="11">#REF!</definedName>
    <definedName name="NCCAPX_4Q12" localSheetId="1">#REF!</definedName>
    <definedName name="NCCAPX_4Q12" localSheetId="9">#REF!</definedName>
    <definedName name="NCCAPX_4Q12">#REF!</definedName>
    <definedName name="NCCAPX_4Q13" localSheetId="10">#REF!</definedName>
    <definedName name="NCCAPX_4Q13" localSheetId="12">#REF!</definedName>
    <definedName name="NCCAPX_4Q13" localSheetId="11">#REF!</definedName>
    <definedName name="NCCAPX_4Q13" localSheetId="1">#REF!</definedName>
    <definedName name="NCCAPX_4Q13" localSheetId="9">#REF!</definedName>
    <definedName name="NCCAPX_4Q13">#REF!</definedName>
    <definedName name="NCCAPX_4Q14" localSheetId="10">#REF!</definedName>
    <definedName name="NCCAPX_4Q14" localSheetId="12">#REF!</definedName>
    <definedName name="NCCAPX_4Q14" localSheetId="11">#REF!</definedName>
    <definedName name="NCCAPX_4Q14" localSheetId="1">#REF!</definedName>
    <definedName name="NCCAPX_4Q14" localSheetId="9">#REF!</definedName>
    <definedName name="NCCAPX_4Q14">#REF!</definedName>
    <definedName name="NCCAPX_4Q15" localSheetId="10">#REF!</definedName>
    <definedName name="NCCAPX_4Q15" localSheetId="12">#REF!</definedName>
    <definedName name="NCCAPX_4Q15" localSheetId="11">#REF!</definedName>
    <definedName name="NCCAPX_4Q15" localSheetId="1">#REF!</definedName>
    <definedName name="NCCAPX_4Q15" localSheetId="9">#REF!</definedName>
    <definedName name="NCCAPX_4Q15">#REF!</definedName>
    <definedName name="NCCAPX_4Q16" localSheetId="10">#REF!</definedName>
    <definedName name="NCCAPX_4Q16" localSheetId="12">#REF!</definedName>
    <definedName name="NCCAPX_4Q16" localSheetId="11">#REF!</definedName>
    <definedName name="NCCAPX_4Q16" localSheetId="1">#REF!</definedName>
    <definedName name="NCCAPX_4Q16" localSheetId="9">#REF!</definedName>
    <definedName name="NCCAPX_4Q16">#REF!</definedName>
    <definedName name="NCCAPX_4Q17" localSheetId="10">#REF!</definedName>
    <definedName name="NCCAPX_4Q17" localSheetId="12">#REF!</definedName>
    <definedName name="NCCAPX_4Q17" localSheetId="11">#REF!</definedName>
    <definedName name="NCCAPX_4Q17" localSheetId="1">#REF!</definedName>
    <definedName name="NCCAPX_4Q17" localSheetId="9">#REF!</definedName>
    <definedName name="NCCAPX_4Q17">#REF!</definedName>
    <definedName name="NCCAPX_4Q18" localSheetId="10">#REF!</definedName>
    <definedName name="NCCAPX_4Q18" localSheetId="12">#REF!</definedName>
    <definedName name="NCCAPX_4Q18" localSheetId="11">#REF!</definedName>
    <definedName name="NCCAPX_4Q18" localSheetId="1">#REF!</definedName>
    <definedName name="NCCAPX_4Q18" localSheetId="9">#REF!</definedName>
    <definedName name="NCCAPX_4Q18">#REF!</definedName>
    <definedName name="NCCAPX_4Q19" localSheetId="10">#REF!</definedName>
    <definedName name="NCCAPX_4Q19" localSheetId="12">#REF!</definedName>
    <definedName name="NCCAPX_4Q19" localSheetId="11">#REF!</definedName>
    <definedName name="NCCAPX_4Q19" localSheetId="1">#REF!</definedName>
    <definedName name="NCCAPX_4Q19" localSheetId="9">#REF!</definedName>
    <definedName name="NCCAPX_4Q19">#REF!</definedName>
    <definedName name="NCCAPX_4Q20" localSheetId="10">#REF!</definedName>
    <definedName name="NCCAPX_4Q20" localSheetId="12">#REF!</definedName>
    <definedName name="NCCAPX_4Q20" localSheetId="11">#REF!</definedName>
    <definedName name="NCCAPX_4Q20" localSheetId="1">#REF!</definedName>
    <definedName name="NCCAPX_4Q20" localSheetId="9">#REF!</definedName>
    <definedName name="NCCAPX_4Q20">#REF!</definedName>
    <definedName name="NCEBrad1" localSheetId="10">#REF!</definedName>
    <definedName name="NCEBrad1" localSheetId="12">#REF!</definedName>
    <definedName name="NCEBrad1" localSheetId="11">#REF!</definedName>
    <definedName name="NCEBrad1" localSheetId="1">#REF!</definedName>
    <definedName name="NCEBrad1" localSheetId="3">#REF!</definedName>
    <definedName name="NCEBrad1" localSheetId="9">#REF!</definedName>
    <definedName name="NCEBrad1">#REF!</definedName>
    <definedName name="NCEBrad2" localSheetId="10">#REF!</definedName>
    <definedName name="NCEBrad2" localSheetId="12">#REF!</definedName>
    <definedName name="NCEBrad2" localSheetId="11">#REF!</definedName>
    <definedName name="NCEBrad2" localSheetId="1">#REF!</definedName>
    <definedName name="NCEBrad2" localSheetId="9">#REF!</definedName>
    <definedName name="NCEBrad2">#REF!</definedName>
    <definedName name="NCEBrasil" localSheetId="10">#REF!</definedName>
    <definedName name="NCEBrasil" localSheetId="12">#REF!</definedName>
    <definedName name="NCEBrasil" localSheetId="11">#REF!</definedName>
    <definedName name="NCEBrasil" localSheetId="1">#REF!</definedName>
    <definedName name="NCEBrasil" localSheetId="9">#REF!</definedName>
    <definedName name="NCEBrasil">#REF!</definedName>
    <definedName name="NDolar" localSheetId="10">#REF!</definedName>
    <definedName name="NDolar" localSheetId="11">#REF!</definedName>
    <definedName name="NDolar" localSheetId="1">#REF!</definedName>
    <definedName name="NDolar" localSheetId="9">#REF!</definedName>
    <definedName name="NDolar">#REF!</definedName>
    <definedName name="NE" localSheetId="10">#REF!</definedName>
    <definedName name="NE" localSheetId="12">#REF!</definedName>
    <definedName name="NE" localSheetId="11">#REF!</definedName>
    <definedName name="NE" localSheetId="1">#REF!</definedName>
    <definedName name="NE" localSheetId="9">#REF!</definedName>
    <definedName name="NE">#REF!</definedName>
    <definedName name="NEBIT_1995" localSheetId="10">#REF!</definedName>
    <definedName name="NEBIT_1995" localSheetId="12">#REF!</definedName>
    <definedName name="NEBIT_1995" localSheetId="11">#REF!</definedName>
    <definedName name="NEBIT_1995" localSheetId="1">#REF!</definedName>
    <definedName name="NEBIT_1995" localSheetId="9">#REF!</definedName>
    <definedName name="NEBIT_1995">#REF!</definedName>
    <definedName name="NEBIT_1996" localSheetId="10">#REF!</definedName>
    <definedName name="NEBIT_1996" localSheetId="12">#REF!</definedName>
    <definedName name="NEBIT_1996" localSheetId="11">#REF!</definedName>
    <definedName name="NEBIT_1996" localSheetId="1">#REF!</definedName>
    <definedName name="NEBIT_1996" localSheetId="9">#REF!</definedName>
    <definedName name="NEBIT_1996">#REF!</definedName>
    <definedName name="NEBIT_1997" localSheetId="10">#REF!</definedName>
    <definedName name="NEBIT_1997" localSheetId="12">#REF!</definedName>
    <definedName name="NEBIT_1997" localSheetId="11">#REF!</definedName>
    <definedName name="NEBIT_1997" localSheetId="1">#REF!</definedName>
    <definedName name="NEBIT_1997" localSheetId="9">#REF!</definedName>
    <definedName name="NEBIT_1997">#REF!</definedName>
    <definedName name="NEBIT_1998" localSheetId="10">#REF!</definedName>
    <definedName name="NEBIT_1998" localSheetId="12">#REF!</definedName>
    <definedName name="NEBIT_1998" localSheetId="11">#REF!</definedName>
    <definedName name="NEBIT_1998" localSheetId="1">#REF!</definedName>
    <definedName name="NEBIT_1998" localSheetId="9">#REF!</definedName>
    <definedName name="NEBIT_1998">#REF!</definedName>
    <definedName name="NEBIT_1999" localSheetId="10">#REF!</definedName>
    <definedName name="NEBIT_1999" localSheetId="12">#REF!</definedName>
    <definedName name="NEBIT_1999" localSheetId="11">#REF!</definedName>
    <definedName name="NEBIT_1999" localSheetId="1">#REF!</definedName>
    <definedName name="NEBIT_1999" localSheetId="9">#REF!</definedName>
    <definedName name="NEBIT_1999">#REF!</definedName>
    <definedName name="NEBIT_1Q00" localSheetId="10">#REF!</definedName>
    <definedName name="NEBIT_1Q00" localSheetId="12">#REF!</definedName>
    <definedName name="NEBIT_1Q00" localSheetId="11">#REF!</definedName>
    <definedName name="NEBIT_1Q00" localSheetId="1">#REF!</definedName>
    <definedName name="NEBIT_1Q00" localSheetId="9">#REF!</definedName>
    <definedName name="NEBIT_1Q00">#REF!</definedName>
    <definedName name="NEBIT_1Q01" localSheetId="10">#REF!</definedName>
    <definedName name="NEBIT_1Q01" localSheetId="12">#REF!</definedName>
    <definedName name="NEBIT_1Q01" localSheetId="11">#REF!</definedName>
    <definedName name="NEBIT_1Q01" localSheetId="1">#REF!</definedName>
    <definedName name="NEBIT_1Q01" localSheetId="9">#REF!</definedName>
    <definedName name="NEBIT_1Q01">#REF!</definedName>
    <definedName name="NEBIT_1Q02" localSheetId="10">#REF!</definedName>
    <definedName name="NEBIT_1Q02" localSheetId="12">#REF!</definedName>
    <definedName name="NEBIT_1Q02" localSheetId="11">#REF!</definedName>
    <definedName name="NEBIT_1Q02" localSheetId="1">#REF!</definedName>
    <definedName name="NEBIT_1Q02" localSheetId="9">#REF!</definedName>
    <definedName name="NEBIT_1Q02">#REF!</definedName>
    <definedName name="NEBIT_1Q03" localSheetId="10">#REF!</definedName>
    <definedName name="NEBIT_1Q03" localSheetId="12">#REF!</definedName>
    <definedName name="NEBIT_1Q03" localSheetId="11">#REF!</definedName>
    <definedName name="NEBIT_1Q03" localSheetId="1">#REF!</definedName>
    <definedName name="NEBIT_1Q03" localSheetId="9">#REF!</definedName>
    <definedName name="NEBIT_1Q03">#REF!</definedName>
    <definedName name="NEBIT_1Q04" localSheetId="10">#REF!</definedName>
    <definedName name="NEBIT_1Q04" localSheetId="12">#REF!</definedName>
    <definedName name="NEBIT_1Q04" localSheetId="11">#REF!</definedName>
    <definedName name="NEBIT_1Q04" localSheetId="1">#REF!</definedName>
    <definedName name="NEBIT_1Q04" localSheetId="9">#REF!</definedName>
    <definedName name="NEBIT_1Q04">#REF!</definedName>
    <definedName name="NEBIT_1Q05" localSheetId="10">#REF!</definedName>
    <definedName name="NEBIT_1Q05" localSheetId="12">#REF!</definedName>
    <definedName name="NEBIT_1Q05" localSheetId="11">#REF!</definedName>
    <definedName name="NEBIT_1Q05" localSheetId="1">#REF!</definedName>
    <definedName name="NEBIT_1Q05" localSheetId="9">#REF!</definedName>
    <definedName name="NEBIT_1Q05">#REF!</definedName>
    <definedName name="NEBIT_1Q06" localSheetId="10">#REF!</definedName>
    <definedName name="NEBIT_1Q06" localSheetId="12">#REF!</definedName>
    <definedName name="NEBIT_1Q06" localSheetId="11">#REF!</definedName>
    <definedName name="NEBIT_1Q06" localSheetId="1">#REF!</definedName>
    <definedName name="NEBIT_1Q06" localSheetId="9">#REF!</definedName>
    <definedName name="NEBIT_1Q06">#REF!</definedName>
    <definedName name="NEBIT_1Q07" localSheetId="10">#REF!</definedName>
    <definedName name="NEBIT_1Q07" localSheetId="12">#REF!</definedName>
    <definedName name="NEBIT_1Q07" localSheetId="11">#REF!</definedName>
    <definedName name="NEBIT_1Q07" localSheetId="1">#REF!</definedName>
    <definedName name="NEBIT_1Q07" localSheetId="9">#REF!</definedName>
    <definedName name="NEBIT_1Q07">#REF!</definedName>
    <definedName name="NEBIT_1Q08" localSheetId="10">#REF!</definedName>
    <definedName name="NEBIT_1Q08" localSheetId="12">#REF!</definedName>
    <definedName name="NEBIT_1Q08" localSheetId="11">#REF!</definedName>
    <definedName name="NEBIT_1Q08" localSheetId="1">#REF!</definedName>
    <definedName name="NEBIT_1Q08" localSheetId="9">#REF!</definedName>
    <definedName name="NEBIT_1Q08">#REF!</definedName>
    <definedName name="NEBIT_1Q09" localSheetId="10">#REF!</definedName>
    <definedName name="NEBIT_1Q09" localSheetId="12">#REF!</definedName>
    <definedName name="NEBIT_1Q09" localSheetId="11">#REF!</definedName>
    <definedName name="NEBIT_1Q09" localSheetId="1">#REF!</definedName>
    <definedName name="NEBIT_1Q09" localSheetId="3">#REF!</definedName>
    <definedName name="NEBIT_1Q09" localSheetId="9">#REF!</definedName>
    <definedName name="NEBIT_1Q09">#REF!</definedName>
    <definedName name="NEBIT_1Q10" localSheetId="10">#REF!</definedName>
    <definedName name="NEBIT_1Q10" localSheetId="12">#REF!</definedName>
    <definedName name="NEBIT_1Q10" localSheetId="11">#REF!</definedName>
    <definedName name="NEBIT_1Q10" localSheetId="1">#REF!</definedName>
    <definedName name="NEBIT_1Q10" localSheetId="9">#REF!</definedName>
    <definedName name="NEBIT_1Q10">#REF!</definedName>
    <definedName name="NEBIT_1Q11" localSheetId="10">#REF!</definedName>
    <definedName name="NEBIT_1Q11" localSheetId="12">#REF!</definedName>
    <definedName name="NEBIT_1Q11" localSheetId="11">#REF!</definedName>
    <definedName name="NEBIT_1Q11" localSheetId="1">#REF!</definedName>
    <definedName name="NEBIT_1Q11" localSheetId="9">#REF!</definedName>
    <definedName name="NEBIT_1Q11">#REF!</definedName>
    <definedName name="NEBIT_1Q12" localSheetId="10">#REF!</definedName>
    <definedName name="NEBIT_1Q12" localSheetId="12">#REF!</definedName>
    <definedName name="NEBIT_1Q12" localSheetId="11">#REF!</definedName>
    <definedName name="NEBIT_1Q12" localSheetId="1">#REF!</definedName>
    <definedName name="NEBIT_1Q12" localSheetId="9">#REF!</definedName>
    <definedName name="NEBIT_1Q12">#REF!</definedName>
    <definedName name="NEBIT_1Q13" localSheetId="10">#REF!</definedName>
    <definedName name="NEBIT_1Q13" localSheetId="12">#REF!</definedName>
    <definedName name="NEBIT_1Q13" localSheetId="11">#REF!</definedName>
    <definedName name="NEBIT_1Q13" localSheetId="1">#REF!</definedName>
    <definedName name="NEBIT_1Q13" localSheetId="9">#REF!</definedName>
    <definedName name="NEBIT_1Q13">#REF!</definedName>
    <definedName name="NEBIT_1Q14" localSheetId="10">#REF!</definedName>
    <definedName name="NEBIT_1Q14" localSheetId="12">#REF!</definedName>
    <definedName name="NEBIT_1Q14" localSheetId="11">#REF!</definedName>
    <definedName name="NEBIT_1Q14" localSheetId="1">#REF!</definedName>
    <definedName name="NEBIT_1Q14" localSheetId="9">#REF!</definedName>
    <definedName name="NEBIT_1Q14">#REF!</definedName>
    <definedName name="NEBIT_1Q15" localSheetId="10">#REF!</definedName>
    <definedName name="NEBIT_1Q15" localSheetId="12">#REF!</definedName>
    <definedName name="NEBIT_1Q15" localSheetId="11">#REF!</definedName>
    <definedName name="NEBIT_1Q15" localSheetId="1">#REF!</definedName>
    <definedName name="NEBIT_1Q15" localSheetId="9">#REF!</definedName>
    <definedName name="NEBIT_1Q15">#REF!</definedName>
    <definedName name="NEBIT_1Q16" localSheetId="10">#REF!</definedName>
    <definedName name="NEBIT_1Q16" localSheetId="12">#REF!</definedName>
    <definedName name="NEBIT_1Q16" localSheetId="11">#REF!</definedName>
    <definedName name="NEBIT_1Q16" localSheetId="1">#REF!</definedName>
    <definedName name="NEBIT_1Q16" localSheetId="9">#REF!</definedName>
    <definedName name="NEBIT_1Q16">#REF!</definedName>
    <definedName name="NEBIT_1Q17" localSheetId="10">#REF!</definedName>
    <definedName name="NEBIT_1Q17" localSheetId="12">#REF!</definedName>
    <definedName name="NEBIT_1Q17" localSheetId="11">#REF!</definedName>
    <definedName name="NEBIT_1Q17" localSheetId="1">#REF!</definedName>
    <definedName name="NEBIT_1Q17" localSheetId="9">#REF!</definedName>
    <definedName name="NEBIT_1Q17">#REF!</definedName>
    <definedName name="NEBIT_1Q18" localSheetId="10">#REF!</definedName>
    <definedName name="NEBIT_1Q18" localSheetId="12">#REF!</definedName>
    <definedName name="NEBIT_1Q18" localSheetId="11">#REF!</definedName>
    <definedName name="NEBIT_1Q18" localSheetId="1">#REF!</definedName>
    <definedName name="NEBIT_1Q18" localSheetId="9">#REF!</definedName>
    <definedName name="NEBIT_1Q18">#REF!</definedName>
    <definedName name="NEBIT_1Q19" localSheetId="10">#REF!</definedName>
    <definedName name="NEBIT_1Q19" localSheetId="12">#REF!</definedName>
    <definedName name="NEBIT_1Q19" localSheetId="11">#REF!</definedName>
    <definedName name="NEBIT_1Q19" localSheetId="1">#REF!</definedName>
    <definedName name="NEBIT_1Q19" localSheetId="9">#REF!</definedName>
    <definedName name="NEBIT_1Q19">#REF!</definedName>
    <definedName name="NEBIT_1Q20" localSheetId="10">#REF!</definedName>
    <definedName name="NEBIT_1Q20" localSheetId="12">#REF!</definedName>
    <definedName name="NEBIT_1Q20" localSheetId="11">#REF!</definedName>
    <definedName name="NEBIT_1Q20" localSheetId="1">#REF!</definedName>
    <definedName name="NEBIT_1Q20" localSheetId="9">#REF!</definedName>
    <definedName name="NEBIT_1Q20">#REF!</definedName>
    <definedName name="NEBIT_2000" localSheetId="10">#REF!</definedName>
    <definedName name="NEBIT_2000" localSheetId="12">#REF!</definedName>
    <definedName name="NEBIT_2000" localSheetId="11">#REF!</definedName>
    <definedName name="NEBIT_2000" localSheetId="1">#REF!</definedName>
    <definedName name="NEBIT_2000" localSheetId="9">#REF!</definedName>
    <definedName name="NEBIT_2000">#REF!</definedName>
    <definedName name="NEBIT_2001" localSheetId="10">#REF!</definedName>
    <definedName name="NEBIT_2001" localSheetId="12">#REF!</definedName>
    <definedName name="NEBIT_2001" localSheetId="11">#REF!</definedName>
    <definedName name="NEBIT_2001" localSheetId="1">#REF!</definedName>
    <definedName name="NEBIT_2001" localSheetId="9">#REF!</definedName>
    <definedName name="NEBIT_2001">#REF!</definedName>
    <definedName name="NEBIT_2002" localSheetId="10">#REF!</definedName>
    <definedName name="NEBIT_2002" localSheetId="12">#REF!</definedName>
    <definedName name="NEBIT_2002" localSheetId="11">#REF!</definedName>
    <definedName name="NEBIT_2002" localSheetId="1">#REF!</definedName>
    <definedName name="NEBIT_2002" localSheetId="9">#REF!</definedName>
    <definedName name="NEBIT_2002">#REF!</definedName>
    <definedName name="NEBIT_2003" localSheetId="10">#REF!</definedName>
    <definedName name="NEBIT_2003" localSheetId="12">#REF!</definedName>
    <definedName name="NEBIT_2003" localSheetId="11">#REF!</definedName>
    <definedName name="NEBIT_2003" localSheetId="1">#REF!</definedName>
    <definedName name="NEBIT_2003" localSheetId="9">#REF!</definedName>
    <definedName name="NEBIT_2003">#REF!</definedName>
    <definedName name="NEBIT_2004" localSheetId="10">#REF!</definedName>
    <definedName name="NEBIT_2004" localSheetId="12">#REF!</definedName>
    <definedName name="NEBIT_2004" localSheetId="11">#REF!</definedName>
    <definedName name="NEBIT_2004" localSheetId="1">#REF!</definedName>
    <definedName name="NEBIT_2004" localSheetId="9">#REF!</definedName>
    <definedName name="NEBIT_2004">#REF!</definedName>
    <definedName name="NEBIT_2005" localSheetId="10">#REF!</definedName>
    <definedName name="NEBIT_2005" localSheetId="12">#REF!</definedName>
    <definedName name="NEBIT_2005" localSheetId="11">#REF!</definedName>
    <definedName name="NEBIT_2005" localSheetId="1">#REF!</definedName>
    <definedName name="NEBIT_2005" localSheetId="9">#REF!</definedName>
    <definedName name="NEBIT_2005">#REF!</definedName>
    <definedName name="NEBIT_2006" localSheetId="10">#REF!</definedName>
    <definedName name="NEBIT_2006" localSheetId="12">#REF!</definedName>
    <definedName name="NEBIT_2006" localSheetId="11">#REF!</definedName>
    <definedName name="NEBIT_2006" localSheetId="1">#REF!</definedName>
    <definedName name="NEBIT_2006" localSheetId="9">#REF!</definedName>
    <definedName name="NEBIT_2006">#REF!</definedName>
    <definedName name="NEBIT_2007" localSheetId="10">#REF!</definedName>
    <definedName name="NEBIT_2007" localSheetId="12">#REF!</definedName>
    <definedName name="NEBIT_2007" localSheetId="11">#REF!</definedName>
    <definedName name="NEBIT_2007" localSheetId="1">#REF!</definedName>
    <definedName name="NEBIT_2007" localSheetId="9">#REF!</definedName>
    <definedName name="NEBIT_2007">#REF!</definedName>
    <definedName name="NEBIT_2008" localSheetId="10">#REF!</definedName>
    <definedName name="NEBIT_2008" localSheetId="12">#REF!</definedName>
    <definedName name="NEBIT_2008" localSheetId="11">#REF!</definedName>
    <definedName name="NEBIT_2008" localSheetId="1">#REF!</definedName>
    <definedName name="NEBIT_2008" localSheetId="9">#REF!</definedName>
    <definedName name="NEBIT_2008">#REF!</definedName>
    <definedName name="NEBIT_2009" localSheetId="10">#REF!</definedName>
    <definedName name="NEBIT_2009" localSheetId="12">#REF!</definedName>
    <definedName name="NEBIT_2009" localSheetId="11">#REF!</definedName>
    <definedName name="NEBIT_2009" localSheetId="1">#REF!</definedName>
    <definedName name="NEBIT_2009" localSheetId="3">#REF!</definedName>
    <definedName name="NEBIT_2009" localSheetId="9">#REF!</definedName>
    <definedName name="NEBIT_2009">#REF!</definedName>
    <definedName name="NEBIT_2010" localSheetId="10">#REF!</definedName>
    <definedName name="NEBIT_2010" localSheetId="12">#REF!</definedName>
    <definedName name="NEBIT_2010" localSheetId="11">#REF!</definedName>
    <definedName name="NEBIT_2010" localSheetId="1">#REF!</definedName>
    <definedName name="NEBIT_2010" localSheetId="9">#REF!</definedName>
    <definedName name="NEBIT_2010">#REF!</definedName>
    <definedName name="NEBIT_2011" localSheetId="10">#REF!</definedName>
    <definedName name="NEBIT_2011" localSheetId="12">#REF!</definedName>
    <definedName name="NEBIT_2011" localSheetId="11">#REF!</definedName>
    <definedName name="NEBIT_2011" localSheetId="1">#REF!</definedName>
    <definedName name="NEBIT_2011" localSheetId="9">#REF!</definedName>
    <definedName name="NEBIT_2011">#REF!</definedName>
    <definedName name="NEBIT_2012" localSheetId="10">#REF!</definedName>
    <definedName name="NEBIT_2012" localSheetId="12">#REF!</definedName>
    <definedName name="NEBIT_2012" localSheetId="11">#REF!</definedName>
    <definedName name="NEBIT_2012" localSheetId="1">#REF!</definedName>
    <definedName name="NEBIT_2012" localSheetId="9">#REF!</definedName>
    <definedName name="NEBIT_2012">#REF!</definedName>
    <definedName name="NEBIT_2013" localSheetId="10">#REF!</definedName>
    <definedName name="NEBIT_2013" localSheetId="12">#REF!</definedName>
    <definedName name="NEBIT_2013" localSheetId="11">#REF!</definedName>
    <definedName name="NEBIT_2013" localSheetId="1">#REF!</definedName>
    <definedName name="NEBIT_2013" localSheetId="9">#REF!</definedName>
    <definedName name="NEBIT_2013">#REF!</definedName>
    <definedName name="NEBIT_2014" localSheetId="10">#REF!</definedName>
    <definedName name="NEBIT_2014" localSheetId="12">#REF!</definedName>
    <definedName name="NEBIT_2014" localSheetId="11">#REF!</definedName>
    <definedName name="NEBIT_2014" localSheetId="1">#REF!</definedName>
    <definedName name="NEBIT_2014" localSheetId="9">#REF!</definedName>
    <definedName name="NEBIT_2014">#REF!</definedName>
    <definedName name="NEBIT_2015" localSheetId="10">#REF!</definedName>
    <definedName name="NEBIT_2015" localSheetId="12">#REF!</definedName>
    <definedName name="NEBIT_2015" localSheetId="11">#REF!</definedName>
    <definedName name="NEBIT_2015" localSheetId="1">#REF!</definedName>
    <definedName name="NEBIT_2015" localSheetId="9">#REF!</definedName>
    <definedName name="NEBIT_2015">#REF!</definedName>
    <definedName name="NEBIT_2016" localSheetId="10">#REF!</definedName>
    <definedName name="NEBIT_2016" localSheetId="12">#REF!</definedName>
    <definedName name="NEBIT_2016" localSheetId="11">#REF!</definedName>
    <definedName name="NEBIT_2016" localSheetId="1">#REF!</definedName>
    <definedName name="NEBIT_2016" localSheetId="9">#REF!</definedName>
    <definedName name="NEBIT_2016">#REF!</definedName>
    <definedName name="NEBIT_2017" localSheetId="10">#REF!</definedName>
    <definedName name="NEBIT_2017" localSheetId="12">#REF!</definedName>
    <definedName name="NEBIT_2017" localSheetId="11">#REF!</definedName>
    <definedName name="NEBIT_2017" localSheetId="1">#REF!</definedName>
    <definedName name="NEBIT_2017" localSheetId="9">#REF!</definedName>
    <definedName name="NEBIT_2017">#REF!</definedName>
    <definedName name="NEBIT_2018" localSheetId="10">#REF!</definedName>
    <definedName name="NEBIT_2018" localSheetId="12">#REF!</definedName>
    <definedName name="NEBIT_2018" localSheetId="11">#REF!</definedName>
    <definedName name="NEBIT_2018" localSheetId="1">#REF!</definedName>
    <definedName name="NEBIT_2018" localSheetId="9">#REF!</definedName>
    <definedName name="NEBIT_2018">#REF!</definedName>
    <definedName name="NEBIT_2019" localSheetId="10">#REF!</definedName>
    <definedName name="NEBIT_2019" localSheetId="12">#REF!</definedName>
    <definedName name="NEBIT_2019" localSheetId="11">#REF!</definedName>
    <definedName name="NEBIT_2019" localSheetId="1">#REF!</definedName>
    <definedName name="NEBIT_2019" localSheetId="9">#REF!</definedName>
    <definedName name="NEBIT_2019">#REF!</definedName>
    <definedName name="NEBIT_2020" localSheetId="10">#REF!</definedName>
    <definedName name="NEBIT_2020" localSheetId="12">#REF!</definedName>
    <definedName name="NEBIT_2020" localSheetId="11">#REF!</definedName>
    <definedName name="NEBIT_2020" localSheetId="1">#REF!</definedName>
    <definedName name="NEBIT_2020" localSheetId="9">#REF!</definedName>
    <definedName name="NEBIT_2020">#REF!</definedName>
    <definedName name="NEBIT_2Q00" localSheetId="10">#REF!</definedName>
    <definedName name="NEBIT_2Q00" localSheetId="12">#REF!</definedName>
    <definedName name="NEBIT_2Q00" localSheetId="11">#REF!</definedName>
    <definedName name="NEBIT_2Q00" localSheetId="1">#REF!</definedName>
    <definedName name="NEBIT_2Q00" localSheetId="9">#REF!</definedName>
    <definedName name="NEBIT_2Q00">#REF!</definedName>
    <definedName name="NEBIT_2Q01" localSheetId="10">#REF!</definedName>
    <definedName name="NEBIT_2Q01" localSheetId="12">#REF!</definedName>
    <definedName name="NEBIT_2Q01" localSheetId="11">#REF!</definedName>
    <definedName name="NEBIT_2Q01" localSheetId="1">#REF!</definedName>
    <definedName name="NEBIT_2Q01" localSheetId="9">#REF!</definedName>
    <definedName name="NEBIT_2Q01">#REF!</definedName>
    <definedName name="NEBIT_2Q02" localSheetId="10">#REF!</definedName>
    <definedName name="NEBIT_2Q02" localSheetId="12">#REF!</definedName>
    <definedName name="NEBIT_2Q02" localSheetId="11">#REF!</definedName>
    <definedName name="NEBIT_2Q02" localSheetId="1">#REF!</definedName>
    <definedName name="NEBIT_2Q02" localSheetId="9">#REF!</definedName>
    <definedName name="NEBIT_2Q02">#REF!</definedName>
    <definedName name="NEBIT_2Q03" localSheetId="10">#REF!</definedName>
    <definedName name="NEBIT_2Q03" localSheetId="12">#REF!</definedName>
    <definedName name="NEBIT_2Q03" localSheetId="11">#REF!</definedName>
    <definedName name="NEBIT_2Q03" localSheetId="1">#REF!</definedName>
    <definedName name="NEBIT_2Q03" localSheetId="9">#REF!</definedName>
    <definedName name="NEBIT_2Q03">#REF!</definedName>
    <definedName name="NEBIT_2Q04" localSheetId="10">#REF!</definedName>
    <definedName name="NEBIT_2Q04" localSheetId="12">#REF!</definedName>
    <definedName name="NEBIT_2Q04" localSheetId="11">#REF!</definedName>
    <definedName name="NEBIT_2Q04" localSheetId="1">#REF!</definedName>
    <definedName name="NEBIT_2Q04" localSheetId="9">#REF!</definedName>
    <definedName name="NEBIT_2Q04">#REF!</definedName>
    <definedName name="NEBIT_2Q05" localSheetId="10">#REF!</definedName>
    <definedName name="NEBIT_2Q05" localSheetId="12">#REF!</definedName>
    <definedName name="NEBIT_2Q05" localSheetId="11">#REF!</definedName>
    <definedName name="NEBIT_2Q05" localSheetId="1">#REF!</definedName>
    <definedName name="NEBIT_2Q05" localSheetId="9">#REF!</definedName>
    <definedName name="NEBIT_2Q05">#REF!</definedName>
    <definedName name="NEBIT_2Q06" localSheetId="10">#REF!</definedName>
    <definedName name="NEBIT_2Q06" localSheetId="12">#REF!</definedName>
    <definedName name="NEBIT_2Q06" localSheetId="11">#REF!</definedName>
    <definedName name="NEBIT_2Q06" localSheetId="1">#REF!</definedName>
    <definedName name="NEBIT_2Q06" localSheetId="9">#REF!</definedName>
    <definedName name="NEBIT_2Q06">#REF!</definedName>
    <definedName name="NEBIT_2Q07" localSheetId="10">#REF!</definedName>
    <definedName name="NEBIT_2Q07" localSheetId="12">#REF!</definedName>
    <definedName name="NEBIT_2Q07" localSheetId="11">#REF!</definedName>
    <definedName name="NEBIT_2Q07" localSheetId="1">#REF!</definedName>
    <definedName name="NEBIT_2Q07" localSheetId="9">#REF!</definedName>
    <definedName name="NEBIT_2Q07">#REF!</definedName>
    <definedName name="NEBIT_2Q08" localSheetId="10">#REF!</definedName>
    <definedName name="NEBIT_2Q08" localSheetId="12">#REF!</definedName>
    <definedName name="NEBIT_2Q08" localSheetId="11">#REF!</definedName>
    <definedName name="NEBIT_2Q08" localSheetId="1">#REF!</definedName>
    <definedName name="NEBIT_2Q08" localSheetId="9">#REF!</definedName>
    <definedName name="NEBIT_2Q08">#REF!</definedName>
    <definedName name="NEBIT_2Q09" localSheetId="10">#REF!</definedName>
    <definedName name="NEBIT_2Q09" localSheetId="12">#REF!</definedName>
    <definedName name="NEBIT_2Q09" localSheetId="11">#REF!</definedName>
    <definedName name="NEBIT_2Q09" localSheetId="1">#REF!</definedName>
    <definedName name="NEBIT_2Q09" localSheetId="3">#REF!</definedName>
    <definedName name="NEBIT_2Q09" localSheetId="9">#REF!</definedName>
    <definedName name="NEBIT_2Q09">#REF!</definedName>
    <definedName name="NEBIT_2Q10" localSheetId="10">#REF!</definedName>
    <definedName name="NEBIT_2Q10" localSheetId="12">#REF!</definedName>
    <definedName name="NEBIT_2Q10" localSheetId="11">#REF!</definedName>
    <definedName name="NEBIT_2Q10" localSheetId="1">#REF!</definedName>
    <definedName name="NEBIT_2Q10" localSheetId="9">#REF!</definedName>
    <definedName name="NEBIT_2Q10">#REF!</definedName>
    <definedName name="NEBIT_2Q11" localSheetId="10">#REF!</definedName>
    <definedName name="NEBIT_2Q11" localSheetId="12">#REF!</definedName>
    <definedName name="NEBIT_2Q11" localSheetId="11">#REF!</definedName>
    <definedName name="NEBIT_2Q11" localSheetId="1">#REF!</definedName>
    <definedName name="NEBIT_2Q11" localSheetId="9">#REF!</definedName>
    <definedName name="NEBIT_2Q11">#REF!</definedName>
    <definedName name="NEBIT_2Q12" localSheetId="10">#REF!</definedName>
    <definedName name="NEBIT_2Q12" localSheetId="12">#REF!</definedName>
    <definedName name="NEBIT_2Q12" localSheetId="11">#REF!</definedName>
    <definedName name="NEBIT_2Q12" localSheetId="1">#REF!</definedName>
    <definedName name="NEBIT_2Q12" localSheetId="9">#REF!</definedName>
    <definedName name="NEBIT_2Q12">#REF!</definedName>
    <definedName name="NEBIT_2Q13" localSheetId="10">#REF!</definedName>
    <definedName name="NEBIT_2Q13" localSheetId="12">#REF!</definedName>
    <definedName name="NEBIT_2Q13" localSheetId="11">#REF!</definedName>
    <definedName name="NEBIT_2Q13" localSheetId="1">#REF!</definedName>
    <definedName name="NEBIT_2Q13" localSheetId="9">#REF!</definedName>
    <definedName name="NEBIT_2Q13">#REF!</definedName>
    <definedName name="NEBIT_2Q14" localSheetId="10">#REF!</definedName>
    <definedName name="NEBIT_2Q14" localSheetId="12">#REF!</definedName>
    <definedName name="NEBIT_2Q14" localSheetId="11">#REF!</definedName>
    <definedName name="NEBIT_2Q14" localSheetId="1">#REF!</definedName>
    <definedName name="NEBIT_2Q14" localSheetId="9">#REF!</definedName>
    <definedName name="NEBIT_2Q14">#REF!</definedName>
    <definedName name="NEBIT_2Q15" localSheetId="10">#REF!</definedName>
    <definedName name="NEBIT_2Q15" localSheetId="12">#REF!</definedName>
    <definedName name="NEBIT_2Q15" localSheetId="11">#REF!</definedName>
    <definedName name="NEBIT_2Q15" localSheetId="1">#REF!</definedName>
    <definedName name="NEBIT_2Q15" localSheetId="9">#REF!</definedName>
    <definedName name="NEBIT_2Q15">#REF!</definedName>
    <definedName name="NEBIT_2Q16" localSheetId="10">#REF!</definedName>
    <definedName name="NEBIT_2Q16" localSheetId="12">#REF!</definedName>
    <definedName name="NEBIT_2Q16" localSheetId="11">#REF!</definedName>
    <definedName name="NEBIT_2Q16" localSheetId="1">#REF!</definedName>
    <definedName name="NEBIT_2Q16" localSheetId="9">#REF!</definedName>
    <definedName name="NEBIT_2Q16">#REF!</definedName>
    <definedName name="NEBIT_2Q17" localSheetId="10">#REF!</definedName>
    <definedName name="NEBIT_2Q17" localSheetId="12">#REF!</definedName>
    <definedName name="NEBIT_2Q17" localSheetId="11">#REF!</definedName>
    <definedName name="NEBIT_2Q17" localSheetId="1">#REF!</definedName>
    <definedName name="NEBIT_2Q17" localSheetId="9">#REF!</definedName>
    <definedName name="NEBIT_2Q17">#REF!</definedName>
    <definedName name="NEBIT_2Q18" localSheetId="10">#REF!</definedName>
    <definedName name="NEBIT_2Q18" localSheetId="12">#REF!</definedName>
    <definedName name="NEBIT_2Q18" localSheetId="11">#REF!</definedName>
    <definedName name="NEBIT_2Q18" localSheetId="1">#REF!</definedName>
    <definedName name="NEBIT_2Q18" localSheetId="9">#REF!</definedName>
    <definedName name="NEBIT_2Q18">#REF!</definedName>
    <definedName name="NEBIT_2Q19" localSheetId="10">#REF!</definedName>
    <definedName name="NEBIT_2Q19" localSheetId="12">#REF!</definedName>
    <definedName name="NEBIT_2Q19" localSheetId="11">#REF!</definedName>
    <definedName name="NEBIT_2Q19" localSheetId="1">#REF!</definedName>
    <definedName name="NEBIT_2Q19" localSheetId="9">#REF!</definedName>
    <definedName name="NEBIT_2Q19">#REF!</definedName>
    <definedName name="NEBIT_2Q20" localSheetId="10">#REF!</definedName>
    <definedName name="NEBIT_2Q20" localSheetId="12">#REF!</definedName>
    <definedName name="NEBIT_2Q20" localSheetId="11">#REF!</definedName>
    <definedName name="NEBIT_2Q20" localSheetId="1">#REF!</definedName>
    <definedName name="NEBIT_2Q20" localSheetId="9">#REF!</definedName>
    <definedName name="NEBIT_2Q20">#REF!</definedName>
    <definedName name="NEBIT_3Q00" localSheetId="10">#REF!</definedName>
    <definedName name="NEBIT_3Q00" localSheetId="12">#REF!</definedName>
    <definedName name="NEBIT_3Q00" localSheetId="11">#REF!</definedName>
    <definedName name="NEBIT_3Q00" localSheetId="1">#REF!</definedName>
    <definedName name="NEBIT_3Q00" localSheetId="9">#REF!</definedName>
    <definedName name="NEBIT_3Q00">#REF!</definedName>
    <definedName name="NEBIT_3Q01" localSheetId="10">#REF!</definedName>
    <definedName name="NEBIT_3Q01" localSheetId="12">#REF!</definedName>
    <definedName name="NEBIT_3Q01" localSheetId="11">#REF!</definedName>
    <definedName name="NEBIT_3Q01" localSheetId="1">#REF!</definedName>
    <definedName name="NEBIT_3Q01" localSheetId="9">#REF!</definedName>
    <definedName name="NEBIT_3Q01">#REF!</definedName>
    <definedName name="NEBIT_3Q02" localSheetId="10">#REF!</definedName>
    <definedName name="NEBIT_3Q02" localSheetId="12">#REF!</definedName>
    <definedName name="NEBIT_3Q02" localSheetId="11">#REF!</definedName>
    <definedName name="NEBIT_3Q02" localSheetId="1">#REF!</definedName>
    <definedName name="NEBIT_3Q02" localSheetId="9">#REF!</definedName>
    <definedName name="NEBIT_3Q02">#REF!</definedName>
    <definedName name="NEBIT_3Q03" localSheetId="10">#REF!</definedName>
    <definedName name="NEBIT_3Q03" localSheetId="12">#REF!</definedName>
    <definedName name="NEBIT_3Q03" localSheetId="11">#REF!</definedName>
    <definedName name="NEBIT_3Q03" localSheetId="1">#REF!</definedName>
    <definedName name="NEBIT_3Q03" localSheetId="9">#REF!</definedName>
    <definedName name="NEBIT_3Q03">#REF!</definedName>
    <definedName name="NEBIT_3Q04" localSheetId="10">#REF!</definedName>
    <definedName name="NEBIT_3Q04" localSheetId="12">#REF!</definedName>
    <definedName name="NEBIT_3Q04" localSheetId="11">#REF!</definedName>
    <definedName name="NEBIT_3Q04" localSheetId="1">#REF!</definedName>
    <definedName name="NEBIT_3Q04" localSheetId="9">#REF!</definedName>
    <definedName name="NEBIT_3Q04">#REF!</definedName>
    <definedName name="NEBIT_3Q05" localSheetId="10">#REF!</definedName>
    <definedName name="NEBIT_3Q05" localSheetId="12">#REF!</definedName>
    <definedName name="NEBIT_3Q05" localSheetId="11">#REF!</definedName>
    <definedName name="NEBIT_3Q05" localSheetId="1">#REF!</definedName>
    <definedName name="NEBIT_3Q05" localSheetId="9">#REF!</definedName>
    <definedName name="NEBIT_3Q05">#REF!</definedName>
    <definedName name="NEBIT_3Q06" localSheetId="10">#REF!</definedName>
    <definedName name="NEBIT_3Q06" localSheetId="12">#REF!</definedName>
    <definedName name="NEBIT_3Q06" localSheetId="11">#REF!</definedName>
    <definedName name="NEBIT_3Q06" localSheetId="1">#REF!</definedName>
    <definedName name="NEBIT_3Q06" localSheetId="9">#REF!</definedName>
    <definedName name="NEBIT_3Q06">#REF!</definedName>
    <definedName name="NEBIT_3Q07" localSheetId="10">#REF!</definedName>
    <definedName name="NEBIT_3Q07" localSheetId="12">#REF!</definedName>
    <definedName name="NEBIT_3Q07" localSheetId="11">#REF!</definedName>
    <definedName name="NEBIT_3Q07" localSheetId="1">#REF!</definedName>
    <definedName name="NEBIT_3Q07" localSheetId="9">#REF!</definedName>
    <definedName name="NEBIT_3Q07">#REF!</definedName>
    <definedName name="NEBIT_3Q08" localSheetId="10">#REF!</definedName>
    <definedName name="NEBIT_3Q08" localSheetId="12">#REF!</definedName>
    <definedName name="NEBIT_3Q08" localSheetId="11">#REF!</definedName>
    <definedName name="NEBIT_3Q08" localSheetId="1">#REF!</definedName>
    <definedName name="NEBIT_3Q08" localSheetId="9">#REF!</definedName>
    <definedName name="NEBIT_3Q08">#REF!</definedName>
    <definedName name="NEBIT_3Q09" localSheetId="10">#REF!</definedName>
    <definedName name="NEBIT_3Q09" localSheetId="12">#REF!</definedName>
    <definedName name="NEBIT_3Q09" localSheetId="11">#REF!</definedName>
    <definedName name="NEBIT_3Q09" localSheetId="1">#REF!</definedName>
    <definedName name="NEBIT_3Q09" localSheetId="3">#REF!</definedName>
    <definedName name="NEBIT_3Q09" localSheetId="9">#REF!</definedName>
    <definedName name="NEBIT_3Q09">#REF!</definedName>
    <definedName name="NEBIT_3Q10" localSheetId="10">#REF!</definedName>
    <definedName name="NEBIT_3Q10" localSheetId="12">#REF!</definedName>
    <definedName name="NEBIT_3Q10" localSheetId="11">#REF!</definedName>
    <definedName name="NEBIT_3Q10" localSheetId="1">#REF!</definedName>
    <definedName name="NEBIT_3Q10" localSheetId="9">#REF!</definedName>
    <definedName name="NEBIT_3Q10">#REF!</definedName>
    <definedName name="NEBIT_3Q11" localSheetId="10">#REF!</definedName>
    <definedName name="NEBIT_3Q11" localSheetId="12">#REF!</definedName>
    <definedName name="NEBIT_3Q11" localSheetId="11">#REF!</definedName>
    <definedName name="NEBIT_3Q11" localSheetId="1">#REF!</definedName>
    <definedName name="NEBIT_3Q11" localSheetId="9">#REF!</definedName>
    <definedName name="NEBIT_3Q11">#REF!</definedName>
    <definedName name="NEBIT_3Q12" localSheetId="10">#REF!</definedName>
    <definedName name="NEBIT_3Q12" localSheetId="12">#REF!</definedName>
    <definedName name="NEBIT_3Q12" localSheetId="11">#REF!</definedName>
    <definedName name="NEBIT_3Q12" localSheetId="1">#REF!</definedName>
    <definedName name="NEBIT_3Q12" localSheetId="9">#REF!</definedName>
    <definedName name="NEBIT_3Q12">#REF!</definedName>
    <definedName name="NEBIT_3Q13" localSheetId="10">#REF!</definedName>
    <definedName name="NEBIT_3Q13" localSheetId="12">#REF!</definedName>
    <definedName name="NEBIT_3Q13" localSheetId="11">#REF!</definedName>
    <definedName name="NEBIT_3Q13" localSheetId="1">#REF!</definedName>
    <definedName name="NEBIT_3Q13" localSheetId="9">#REF!</definedName>
    <definedName name="NEBIT_3Q13">#REF!</definedName>
    <definedName name="NEBIT_3Q14" localSheetId="10">#REF!</definedName>
    <definedName name="NEBIT_3Q14" localSheetId="12">#REF!</definedName>
    <definedName name="NEBIT_3Q14" localSheetId="11">#REF!</definedName>
    <definedName name="NEBIT_3Q14" localSheetId="1">#REF!</definedName>
    <definedName name="NEBIT_3Q14" localSheetId="9">#REF!</definedName>
    <definedName name="NEBIT_3Q14">#REF!</definedName>
    <definedName name="NEBIT_3Q15" localSheetId="10">#REF!</definedName>
    <definedName name="NEBIT_3Q15" localSheetId="12">#REF!</definedName>
    <definedName name="NEBIT_3Q15" localSheetId="11">#REF!</definedName>
    <definedName name="NEBIT_3Q15" localSheetId="1">#REF!</definedName>
    <definedName name="NEBIT_3Q15" localSheetId="9">#REF!</definedName>
    <definedName name="NEBIT_3Q15">#REF!</definedName>
    <definedName name="NEBIT_3Q16" localSheetId="10">#REF!</definedName>
    <definedName name="NEBIT_3Q16" localSheetId="12">#REF!</definedName>
    <definedName name="NEBIT_3Q16" localSheetId="11">#REF!</definedName>
    <definedName name="NEBIT_3Q16" localSheetId="1">#REF!</definedName>
    <definedName name="NEBIT_3Q16" localSheetId="9">#REF!</definedName>
    <definedName name="NEBIT_3Q16">#REF!</definedName>
    <definedName name="NEBIT_3Q17" localSheetId="10">#REF!</definedName>
    <definedName name="NEBIT_3Q17" localSheetId="12">#REF!</definedName>
    <definedName name="NEBIT_3Q17" localSheetId="11">#REF!</definedName>
    <definedName name="NEBIT_3Q17" localSheetId="1">#REF!</definedName>
    <definedName name="NEBIT_3Q17" localSheetId="9">#REF!</definedName>
    <definedName name="NEBIT_3Q17">#REF!</definedName>
    <definedName name="NEBIT_3Q18" localSheetId="10">#REF!</definedName>
    <definedName name="NEBIT_3Q18" localSheetId="12">#REF!</definedName>
    <definedName name="NEBIT_3Q18" localSheetId="11">#REF!</definedName>
    <definedName name="NEBIT_3Q18" localSheetId="1">#REF!</definedName>
    <definedName name="NEBIT_3Q18" localSheetId="9">#REF!</definedName>
    <definedName name="NEBIT_3Q18">#REF!</definedName>
    <definedName name="NEBIT_3Q19" localSheetId="10">#REF!</definedName>
    <definedName name="NEBIT_3Q19" localSheetId="12">#REF!</definedName>
    <definedName name="NEBIT_3Q19" localSheetId="11">#REF!</definedName>
    <definedName name="NEBIT_3Q19" localSheetId="1">#REF!</definedName>
    <definedName name="NEBIT_3Q19" localSheetId="9">#REF!</definedName>
    <definedName name="NEBIT_3Q19">#REF!</definedName>
    <definedName name="NEBIT_3Q20" localSheetId="10">#REF!</definedName>
    <definedName name="NEBIT_3Q20" localSheetId="12">#REF!</definedName>
    <definedName name="NEBIT_3Q20" localSheetId="11">#REF!</definedName>
    <definedName name="NEBIT_3Q20" localSheetId="1">#REF!</definedName>
    <definedName name="NEBIT_3Q20" localSheetId="9">#REF!</definedName>
    <definedName name="NEBIT_3Q20">#REF!</definedName>
    <definedName name="NEBIT_4Q00" localSheetId="10">#REF!</definedName>
    <definedName name="NEBIT_4Q00" localSheetId="12">#REF!</definedName>
    <definedName name="NEBIT_4Q00" localSheetId="11">#REF!</definedName>
    <definedName name="NEBIT_4Q00" localSheetId="1">#REF!</definedName>
    <definedName name="NEBIT_4Q00" localSheetId="9">#REF!</definedName>
    <definedName name="NEBIT_4Q00">#REF!</definedName>
    <definedName name="NEBIT_4Q01" localSheetId="10">#REF!</definedName>
    <definedName name="NEBIT_4Q01" localSheetId="12">#REF!</definedName>
    <definedName name="NEBIT_4Q01" localSheetId="11">#REF!</definedName>
    <definedName name="NEBIT_4Q01" localSheetId="1">#REF!</definedName>
    <definedName name="NEBIT_4Q01" localSheetId="9">#REF!</definedName>
    <definedName name="NEBIT_4Q01">#REF!</definedName>
    <definedName name="NEBIT_4Q02" localSheetId="10">#REF!</definedName>
    <definedName name="NEBIT_4Q02" localSheetId="12">#REF!</definedName>
    <definedName name="NEBIT_4Q02" localSheetId="11">#REF!</definedName>
    <definedName name="NEBIT_4Q02" localSheetId="1">#REF!</definedName>
    <definedName name="NEBIT_4Q02" localSheetId="9">#REF!</definedName>
    <definedName name="NEBIT_4Q02">#REF!</definedName>
    <definedName name="NEBIT_4Q03" localSheetId="10">#REF!</definedName>
    <definedName name="NEBIT_4Q03" localSheetId="12">#REF!</definedName>
    <definedName name="NEBIT_4Q03" localSheetId="11">#REF!</definedName>
    <definedName name="NEBIT_4Q03" localSheetId="1">#REF!</definedName>
    <definedName name="NEBIT_4Q03" localSheetId="9">#REF!</definedName>
    <definedName name="NEBIT_4Q03">#REF!</definedName>
    <definedName name="NEBIT_4Q04" localSheetId="10">#REF!</definedName>
    <definedName name="NEBIT_4Q04" localSheetId="12">#REF!</definedName>
    <definedName name="NEBIT_4Q04" localSheetId="11">#REF!</definedName>
    <definedName name="NEBIT_4Q04" localSheetId="1">#REF!</definedName>
    <definedName name="NEBIT_4Q04" localSheetId="9">#REF!</definedName>
    <definedName name="NEBIT_4Q04">#REF!</definedName>
    <definedName name="NEBIT_4Q05" localSheetId="10">#REF!</definedName>
    <definedName name="NEBIT_4Q05" localSheetId="12">#REF!</definedName>
    <definedName name="NEBIT_4Q05" localSheetId="11">#REF!</definedName>
    <definedName name="NEBIT_4Q05" localSheetId="1">#REF!</definedName>
    <definedName name="NEBIT_4Q05" localSheetId="9">#REF!</definedName>
    <definedName name="NEBIT_4Q05">#REF!</definedName>
    <definedName name="NEBIT_4Q06" localSheetId="10">#REF!</definedName>
    <definedName name="NEBIT_4Q06" localSheetId="12">#REF!</definedName>
    <definedName name="NEBIT_4Q06" localSheetId="11">#REF!</definedName>
    <definedName name="NEBIT_4Q06" localSheetId="1">#REF!</definedName>
    <definedName name="NEBIT_4Q06" localSheetId="9">#REF!</definedName>
    <definedName name="NEBIT_4Q06">#REF!</definedName>
    <definedName name="NEBIT_4Q07" localSheetId="10">#REF!</definedName>
    <definedName name="NEBIT_4Q07" localSheetId="12">#REF!</definedName>
    <definedName name="NEBIT_4Q07" localSheetId="11">#REF!</definedName>
    <definedName name="NEBIT_4Q07" localSheetId="1">#REF!</definedName>
    <definedName name="NEBIT_4Q07" localSheetId="9">#REF!</definedName>
    <definedName name="NEBIT_4Q07">#REF!</definedName>
    <definedName name="NEBIT_4Q08" localSheetId="10">#REF!</definedName>
    <definedName name="NEBIT_4Q08" localSheetId="12">#REF!</definedName>
    <definedName name="NEBIT_4Q08" localSheetId="11">#REF!</definedName>
    <definedName name="NEBIT_4Q08" localSheetId="1">#REF!</definedName>
    <definedName name="NEBIT_4Q08" localSheetId="9">#REF!</definedName>
    <definedName name="NEBIT_4Q08">#REF!</definedName>
    <definedName name="NEBIT_4Q09" localSheetId="10">#REF!</definedName>
    <definedName name="NEBIT_4Q09" localSheetId="12">#REF!</definedName>
    <definedName name="NEBIT_4Q09" localSheetId="11">#REF!</definedName>
    <definedName name="NEBIT_4Q09" localSheetId="1">#REF!</definedName>
    <definedName name="NEBIT_4Q09" localSheetId="3">#REF!</definedName>
    <definedName name="NEBIT_4Q09" localSheetId="9">#REF!</definedName>
    <definedName name="NEBIT_4Q09">#REF!</definedName>
    <definedName name="NEBIT_4Q10" localSheetId="10">#REF!</definedName>
    <definedName name="NEBIT_4Q10" localSheetId="12">#REF!</definedName>
    <definedName name="NEBIT_4Q10" localSheetId="11">#REF!</definedName>
    <definedName name="NEBIT_4Q10" localSheetId="1">#REF!</definedName>
    <definedName name="NEBIT_4Q10" localSheetId="9">#REF!</definedName>
    <definedName name="NEBIT_4Q10">#REF!</definedName>
    <definedName name="NEBIT_4Q11" localSheetId="10">#REF!</definedName>
    <definedName name="NEBIT_4Q11" localSheetId="12">#REF!</definedName>
    <definedName name="NEBIT_4Q11" localSheetId="11">#REF!</definedName>
    <definedName name="NEBIT_4Q11" localSheetId="1">#REF!</definedName>
    <definedName name="NEBIT_4Q11" localSheetId="9">#REF!</definedName>
    <definedName name="NEBIT_4Q11">#REF!</definedName>
    <definedName name="NEBIT_4Q12" localSheetId="10">#REF!</definedName>
    <definedName name="NEBIT_4Q12" localSheetId="12">#REF!</definedName>
    <definedName name="NEBIT_4Q12" localSheetId="11">#REF!</definedName>
    <definedName name="NEBIT_4Q12" localSheetId="1">#REF!</definedName>
    <definedName name="NEBIT_4Q12" localSheetId="9">#REF!</definedName>
    <definedName name="NEBIT_4Q12">#REF!</definedName>
    <definedName name="NEBIT_4Q13" localSheetId="10">#REF!</definedName>
    <definedName name="NEBIT_4Q13" localSheetId="12">#REF!</definedName>
    <definedName name="NEBIT_4Q13" localSheetId="11">#REF!</definedName>
    <definedName name="NEBIT_4Q13" localSheetId="1">#REF!</definedName>
    <definedName name="NEBIT_4Q13" localSheetId="9">#REF!</definedName>
    <definedName name="NEBIT_4Q13">#REF!</definedName>
    <definedName name="NEBIT_4Q14" localSheetId="10">#REF!</definedName>
    <definedName name="NEBIT_4Q14" localSheetId="12">#REF!</definedName>
    <definedName name="NEBIT_4Q14" localSheetId="11">#REF!</definedName>
    <definedName name="NEBIT_4Q14" localSheetId="1">#REF!</definedName>
    <definedName name="NEBIT_4Q14" localSheetId="9">#REF!</definedName>
    <definedName name="NEBIT_4Q14">#REF!</definedName>
    <definedName name="NEBIT_4Q15" localSheetId="10">#REF!</definedName>
    <definedName name="NEBIT_4Q15" localSheetId="12">#REF!</definedName>
    <definedName name="NEBIT_4Q15" localSheetId="11">#REF!</definedName>
    <definedName name="NEBIT_4Q15" localSheetId="1">#REF!</definedName>
    <definedName name="NEBIT_4Q15" localSheetId="9">#REF!</definedName>
    <definedName name="NEBIT_4Q15">#REF!</definedName>
    <definedName name="NEBIT_4Q16" localSheetId="10">#REF!</definedName>
    <definedName name="NEBIT_4Q16" localSheetId="12">#REF!</definedName>
    <definedName name="NEBIT_4Q16" localSheetId="11">#REF!</definedName>
    <definedName name="NEBIT_4Q16" localSheetId="1">#REF!</definedName>
    <definedName name="NEBIT_4Q16" localSheetId="9">#REF!</definedName>
    <definedName name="NEBIT_4Q16">#REF!</definedName>
    <definedName name="NEBIT_4Q17" localSheetId="10">#REF!</definedName>
    <definedName name="NEBIT_4Q17" localSheetId="12">#REF!</definedName>
    <definedName name="NEBIT_4Q17" localSheetId="11">#REF!</definedName>
    <definedName name="NEBIT_4Q17" localSheetId="1">#REF!</definedName>
    <definedName name="NEBIT_4Q17" localSheetId="9">#REF!</definedName>
    <definedName name="NEBIT_4Q17">#REF!</definedName>
    <definedName name="NEBIT_4Q18" localSheetId="10">#REF!</definedName>
    <definedName name="NEBIT_4Q18" localSheetId="12">#REF!</definedName>
    <definedName name="NEBIT_4Q18" localSheetId="11">#REF!</definedName>
    <definedName name="NEBIT_4Q18" localSheetId="1">#REF!</definedName>
    <definedName name="NEBIT_4Q18" localSheetId="9">#REF!</definedName>
    <definedName name="NEBIT_4Q18">#REF!</definedName>
    <definedName name="NEBIT_4Q19" localSheetId="10">#REF!</definedName>
    <definedName name="NEBIT_4Q19" localSheetId="12">#REF!</definedName>
    <definedName name="NEBIT_4Q19" localSheetId="11">#REF!</definedName>
    <definedName name="NEBIT_4Q19" localSheetId="1">#REF!</definedName>
    <definedName name="NEBIT_4Q19" localSheetId="9">#REF!</definedName>
    <definedName name="NEBIT_4Q19">#REF!</definedName>
    <definedName name="NEBIT_4Q20" localSheetId="10">#REF!</definedName>
    <definedName name="NEBIT_4Q20" localSheetId="12">#REF!</definedName>
    <definedName name="NEBIT_4Q20" localSheetId="11">#REF!</definedName>
    <definedName name="NEBIT_4Q20" localSheetId="1">#REF!</definedName>
    <definedName name="NEBIT_4Q20" localSheetId="9">#REF!</definedName>
    <definedName name="NEBIT_4Q20">#REF!</definedName>
    <definedName name="NEBITD_1995" localSheetId="10">#REF!</definedName>
    <definedName name="NEBITD_1995" localSheetId="12">#REF!</definedName>
    <definedName name="NEBITD_1995" localSheetId="11">#REF!</definedName>
    <definedName name="NEBITD_1995" localSheetId="1">#REF!</definedName>
    <definedName name="NEBITD_1995" localSheetId="9">#REF!</definedName>
    <definedName name="NEBITD_1995">#REF!</definedName>
    <definedName name="NEBITD_1996" localSheetId="10">#REF!</definedName>
    <definedName name="NEBITD_1996" localSheetId="12">#REF!</definedName>
    <definedName name="NEBITD_1996" localSheetId="11">#REF!</definedName>
    <definedName name="NEBITD_1996" localSheetId="1">#REF!</definedName>
    <definedName name="NEBITD_1996" localSheetId="9">#REF!</definedName>
    <definedName name="NEBITD_1996">#REF!</definedName>
    <definedName name="NEBITD_1997" localSheetId="10">#REF!</definedName>
    <definedName name="NEBITD_1997" localSheetId="12">#REF!</definedName>
    <definedName name="NEBITD_1997" localSheetId="11">#REF!</definedName>
    <definedName name="NEBITD_1997" localSheetId="1">#REF!</definedName>
    <definedName name="NEBITD_1997" localSheetId="9">#REF!</definedName>
    <definedName name="NEBITD_1997">#REF!</definedName>
    <definedName name="NEBITD_1998" localSheetId="10">#REF!</definedName>
    <definedName name="NEBITD_1998" localSheetId="12">#REF!</definedName>
    <definedName name="NEBITD_1998" localSheetId="11">#REF!</definedName>
    <definedName name="NEBITD_1998" localSheetId="1">#REF!</definedName>
    <definedName name="NEBITD_1998" localSheetId="9">#REF!</definedName>
    <definedName name="NEBITD_1998">#REF!</definedName>
    <definedName name="NEBITD_1999" localSheetId="10">#REF!</definedName>
    <definedName name="NEBITD_1999" localSheetId="12">#REF!</definedName>
    <definedName name="NEBITD_1999" localSheetId="11">#REF!</definedName>
    <definedName name="NEBITD_1999" localSheetId="1">#REF!</definedName>
    <definedName name="NEBITD_1999" localSheetId="9">#REF!</definedName>
    <definedName name="NEBITD_1999">#REF!</definedName>
    <definedName name="NEBITD_1Q00" localSheetId="10">#REF!</definedName>
    <definedName name="NEBITD_1Q00" localSheetId="12">#REF!</definedName>
    <definedName name="NEBITD_1Q00" localSheetId="11">#REF!</definedName>
    <definedName name="NEBITD_1Q00" localSheetId="1">#REF!</definedName>
    <definedName name="NEBITD_1Q00" localSheetId="9">#REF!</definedName>
    <definedName name="NEBITD_1Q00">#REF!</definedName>
    <definedName name="NEBITD_1Q01" localSheetId="10">#REF!</definedName>
    <definedName name="NEBITD_1Q01" localSheetId="12">#REF!</definedName>
    <definedName name="NEBITD_1Q01" localSheetId="11">#REF!</definedName>
    <definedName name="NEBITD_1Q01" localSheetId="1">#REF!</definedName>
    <definedName name="NEBITD_1Q01" localSheetId="9">#REF!</definedName>
    <definedName name="NEBITD_1Q01">#REF!</definedName>
    <definedName name="NEBITD_1Q02" localSheetId="10">#REF!</definedName>
    <definedName name="NEBITD_1Q02" localSheetId="12">#REF!</definedName>
    <definedName name="NEBITD_1Q02" localSheetId="11">#REF!</definedName>
    <definedName name="NEBITD_1Q02" localSheetId="1">#REF!</definedName>
    <definedName name="NEBITD_1Q02" localSheetId="9">#REF!</definedName>
    <definedName name="NEBITD_1Q02">#REF!</definedName>
    <definedName name="NEBITD_1Q03" localSheetId="10">#REF!</definedName>
    <definedName name="NEBITD_1Q03" localSheetId="12">#REF!</definedName>
    <definedName name="NEBITD_1Q03" localSheetId="11">#REF!</definedName>
    <definedName name="NEBITD_1Q03" localSheetId="1">#REF!</definedName>
    <definedName name="NEBITD_1Q03" localSheetId="9">#REF!</definedName>
    <definedName name="NEBITD_1Q03">#REF!</definedName>
    <definedName name="NEBITD_1Q04" localSheetId="10">#REF!</definedName>
    <definedName name="NEBITD_1Q04" localSheetId="12">#REF!</definedName>
    <definedName name="NEBITD_1Q04" localSheetId="11">#REF!</definedName>
    <definedName name="NEBITD_1Q04" localSheetId="1">#REF!</definedName>
    <definedName name="NEBITD_1Q04" localSheetId="9">#REF!</definedName>
    <definedName name="NEBITD_1Q04">#REF!</definedName>
    <definedName name="NEBITD_1Q05" localSheetId="10">#REF!</definedName>
    <definedName name="NEBITD_1Q05" localSheetId="12">#REF!</definedName>
    <definedName name="NEBITD_1Q05" localSheetId="11">#REF!</definedName>
    <definedName name="NEBITD_1Q05" localSheetId="1">#REF!</definedName>
    <definedName name="NEBITD_1Q05" localSheetId="9">#REF!</definedName>
    <definedName name="NEBITD_1Q05">#REF!</definedName>
    <definedName name="NEBITD_1Q06" localSheetId="10">#REF!</definedName>
    <definedName name="NEBITD_1Q06" localSheetId="12">#REF!</definedName>
    <definedName name="NEBITD_1Q06" localSheetId="11">#REF!</definedName>
    <definedName name="NEBITD_1Q06" localSheetId="1">#REF!</definedName>
    <definedName name="NEBITD_1Q06" localSheetId="9">#REF!</definedName>
    <definedName name="NEBITD_1Q06">#REF!</definedName>
    <definedName name="NEBITD_1Q07" localSheetId="10">#REF!</definedName>
    <definedName name="NEBITD_1Q07" localSheetId="12">#REF!</definedName>
    <definedName name="NEBITD_1Q07" localSheetId="11">#REF!</definedName>
    <definedName name="NEBITD_1Q07" localSheetId="1">#REF!</definedName>
    <definedName name="NEBITD_1Q07" localSheetId="9">#REF!</definedName>
    <definedName name="NEBITD_1Q07">#REF!</definedName>
    <definedName name="NEBITD_1Q08" localSheetId="10">#REF!</definedName>
    <definedName name="NEBITD_1Q08" localSheetId="12">#REF!</definedName>
    <definedName name="NEBITD_1Q08" localSheetId="11">#REF!</definedName>
    <definedName name="NEBITD_1Q08" localSheetId="1">#REF!</definedName>
    <definedName name="NEBITD_1Q08" localSheetId="9">#REF!</definedName>
    <definedName name="NEBITD_1Q08">#REF!</definedName>
    <definedName name="NEBITD_1Q09" localSheetId="10">#REF!</definedName>
    <definedName name="NEBITD_1Q09" localSheetId="12">#REF!</definedName>
    <definedName name="NEBITD_1Q09" localSheetId="11">#REF!</definedName>
    <definedName name="NEBITD_1Q09" localSheetId="1">#REF!</definedName>
    <definedName name="NEBITD_1Q09" localSheetId="3">#REF!</definedName>
    <definedName name="NEBITD_1Q09" localSheetId="9">#REF!</definedName>
    <definedName name="NEBITD_1Q09">#REF!</definedName>
    <definedName name="NEBITD_1Q10" localSheetId="10">#REF!</definedName>
    <definedName name="NEBITD_1Q10" localSheetId="12">#REF!</definedName>
    <definedName name="NEBITD_1Q10" localSheetId="11">#REF!</definedName>
    <definedName name="NEBITD_1Q10" localSheetId="1">#REF!</definedName>
    <definedName name="NEBITD_1Q10" localSheetId="9">#REF!</definedName>
    <definedName name="NEBITD_1Q10">#REF!</definedName>
    <definedName name="NEBITD_1Q11" localSheetId="10">#REF!</definedName>
    <definedName name="NEBITD_1Q11" localSheetId="12">#REF!</definedName>
    <definedName name="NEBITD_1Q11" localSheetId="11">#REF!</definedName>
    <definedName name="NEBITD_1Q11" localSheetId="1">#REF!</definedName>
    <definedName name="NEBITD_1Q11" localSheetId="9">#REF!</definedName>
    <definedName name="NEBITD_1Q11">#REF!</definedName>
    <definedName name="NEBITD_1Q12" localSheetId="10">#REF!</definedName>
    <definedName name="NEBITD_1Q12" localSheetId="12">#REF!</definedName>
    <definedName name="NEBITD_1Q12" localSheetId="11">#REF!</definedName>
    <definedName name="NEBITD_1Q12" localSheetId="1">#REF!</definedName>
    <definedName name="NEBITD_1Q12" localSheetId="9">#REF!</definedName>
    <definedName name="NEBITD_1Q12">#REF!</definedName>
    <definedName name="NEBITD_1Q13" localSheetId="10">#REF!</definedName>
    <definedName name="NEBITD_1Q13" localSheetId="12">#REF!</definedName>
    <definedName name="NEBITD_1Q13" localSheetId="11">#REF!</definedName>
    <definedName name="NEBITD_1Q13" localSheetId="1">#REF!</definedName>
    <definedName name="NEBITD_1Q13" localSheetId="9">#REF!</definedName>
    <definedName name="NEBITD_1Q13">#REF!</definedName>
    <definedName name="NEBITD_1Q14" localSheetId="10">#REF!</definedName>
    <definedName name="NEBITD_1Q14" localSheetId="12">#REF!</definedName>
    <definedName name="NEBITD_1Q14" localSheetId="11">#REF!</definedName>
    <definedName name="NEBITD_1Q14" localSheetId="1">#REF!</definedName>
    <definedName name="NEBITD_1Q14" localSheetId="9">#REF!</definedName>
    <definedName name="NEBITD_1Q14">#REF!</definedName>
    <definedName name="NEBITD_1Q15" localSheetId="10">#REF!</definedName>
    <definedName name="NEBITD_1Q15" localSheetId="12">#REF!</definedName>
    <definedName name="NEBITD_1Q15" localSheetId="11">#REF!</definedName>
    <definedName name="NEBITD_1Q15" localSheetId="1">#REF!</definedName>
    <definedName name="NEBITD_1Q15" localSheetId="9">#REF!</definedName>
    <definedName name="NEBITD_1Q15">#REF!</definedName>
    <definedName name="NEBITD_1Q16" localSheetId="10">#REF!</definedName>
    <definedName name="NEBITD_1Q16" localSheetId="12">#REF!</definedName>
    <definedName name="NEBITD_1Q16" localSheetId="11">#REF!</definedName>
    <definedName name="NEBITD_1Q16" localSheetId="1">#REF!</definedName>
    <definedName name="NEBITD_1Q16" localSheetId="9">#REF!</definedName>
    <definedName name="NEBITD_1Q16">#REF!</definedName>
    <definedName name="NEBITD_1Q17" localSheetId="10">#REF!</definedName>
    <definedName name="NEBITD_1Q17" localSheetId="12">#REF!</definedName>
    <definedName name="NEBITD_1Q17" localSheetId="11">#REF!</definedName>
    <definedName name="NEBITD_1Q17" localSheetId="1">#REF!</definedName>
    <definedName name="NEBITD_1Q17" localSheetId="9">#REF!</definedName>
    <definedName name="NEBITD_1Q17">#REF!</definedName>
    <definedName name="NEBITD_1Q18" localSheetId="10">#REF!</definedName>
    <definedName name="NEBITD_1Q18" localSheetId="12">#REF!</definedName>
    <definedName name="NEBITD_1Q18" localSheetId="11">#REF!</definedName>
    <definedName name="NEBITD_1Q18" localSheetId="1">#REF!</definedName>
    <definedName name="NEBITD_1Q18" localSheetId="9">#REF!</definedName>
    <definedName name="NEBITD_1Q18">#REF!</definedName>
    <definedName name="NEBITD_1Q19" localSheetId="10">#REF!</definedName>
    <definedName name="NEBITD_1Q19" localSheetId="12">#REF!</definedName>
    <definedName name="NEBITD_1Q19" localSheetId="11">#REF!</definedName>
    <definedName name="NEBITD_1Q19" localSheetId="1">#REF!</definedName>
    <definedName name="NEBITD_1Q19" localSheetId="9">#REF!</definedName>
    <definedName name="NEBITD_1Q19">#REF!</definedName>
    <definedName name="NEBITD_1Q20" localSheetId="10">#REF!</definedName>
    <definedName name="NEBITD_1Q20" localSheetId="12">#REF!</definedName>
    <definedName name="NEBITD_1Q20" localSheetId="11">#REF!</definedName>
    <definedName name="NEBITD_1Q20" localSheetId="1">#REF!</definedName>
    <definedName name="NEBITD_1Q20" localSheetId="9">#REF!</definedName>
    <definedName name="NEBITD_1Q20">#REF!</definedName>
    <definedName name="NEBITD_2000" localSheetId="10">#REF!</definedName>
    <definedName name="NEBITD_2000" localSheetId="12">#REF!</definedName>
    <definedName name="NEBITD_2000" localSheetId="11">#REF!</definedName>
    <definedName name="NEBITD_2000" localSheetId="1">#REF!</definedName>
    <definedName name="NEBITD_2000" localSheetId="9">#REF!</definedName>
    <definedName name="NEBITD_2000">#REF!</definedName>
    <definedName name="NEBITD_2001" localSheetId="10">#REF!</definedName>
    <definedName name="NEBITD_2001" localSheetId="12">#REF!</definedName>
    <definedName name="NEBITD_2001" localSheetId="11">#REF!</definedName>
    <definedName name="NEBITD_2001" localSheetId="1">#REF!</definedName>
    <definedName name="NEBITD_2001" localSheetId="9">#REF!</definedName>
    <definedName name="NEBITD_2001">#REF!</definedName>
    <definedName name="NEBITD_2002" localSheetId="10">#REF!</definedName>
    <definedName name="NEBITD_2002" localSheetId="12">#REF!</definedName>
    <definedName name="NEBITD_2002" localSheetId="11">#REF!</definedName>
    <definedName name="NEBITD_2002" localSheetId="1">#REF!</definedName>
    <definedName name="NEBITD_2002" localSheetId="9">#REF!</definedName>
    <definedName name="NEBITD_2002">#REF!</definedName>
    <definedName name="NEBITD_2003" localSheetId="10">#REF!</definedName>
    <definedName name="NEBITD_2003" localSheetId="12">#REF!</definedName>
    <definedName name="NEBITD_2003" localSheetId="11">#REF!</definedName>
    <definedName name="NEBITD_2003" localSheetId="1">#REF!</definedName>
    <definedName name="NEBITD_2003" localSheetId="9">#REF!</definedName>
    <definedName name="NEBITD_2003">#REF!</definedName>
    <definedName name="NEBITD_2004" localSheetId="10">#REF!</definedName>
    <definedName name="NEBITD_2004" localSheetId="12">#REF!</definedName>
    <definedName name="NEBITD_2004" localSheetId="11">#REF!</definedName>
    <definedName name="NEBITD_2004" localSheetId="1">#REF!</definedName>
    <definedName name="NEBITD_2004" localSheetId="9">#REF!</definedName>
    <definedName name="NEBITD_2004">#REF!</definedName>
    <definedName name="NEBITD_2005" localSheetId="10">#REF!</definedName>
    <definedName name="NEBITD_2005" localSheetId="12">#REF!</definedName>
    <definedName name="NEBITD_2005" localSheetId="11">#REF!</definedName>
    <definedName name="NEBITD_2005" localSheetId="1">#REF!</definedName>
    <definedName name="NEBITD_2005" localSheetId="9">#REF!</definedName>
    <definedName name="NEBITD_2005">#REF!</definedName>
    <definedName name="NEBITD_2006" localSheetId="10">#REF!</definedName>
    <definedName name="NEBITD_2006" localSheetId="12">#REF!</definedName>
    <definedName name="NEBITD_2006" localSheetId="11">#REF!</definedName>
    <definedName name="NEBITD_2006" localSheetId="1">#REF!</definedName>
    <definedName name="NEBITD_2006" localSheetId="9">#REF!</definedName>
    <definedName name="NEBITD_2006">#REF!</definedName>
    <definedName name="NEBITD_2007" localSheetId="10">#REF!</definedName>
    <definedName name="NEBITD_2007" localSheetId="12">#REF!</definedName>
    <definedName name="NEBITD_2007" localSheetId="11">#REF!</definedName>
    <definedName name="NEBITD_2007" localSheetId="1">#REF!</definedName>
    <definedName name="NEBITD_2007" localSheetId="9">#REF!</definedName>
    <definedName name="NEBITD_2007">#REF!</definedName>
    <definedName name="NEBITD_2008" localSheetId="10">#REF!</definedName>
    <definedName name="NEBITD_2008" localSheetId="12">#REF!</definedName>
    <definedName name="NEBITD_2008" localSheetId="11">#REF!</definedName>
    <definedName name="NEBITD_2008" localSheetId="1">#REF!</definedName>
    <definedName name="NEBITD_2008" localSheetId="9">#REF!</definedName>
    <definedName name="NEBITD_2008">#REF!</definedName>
    <definedName name="NEBITD_2009" localSheetId="10">#REF!</definedName>
    <definedName name="NEBITD_2009" localSheetId="12">#REF!</definedName>
    <definedName name="NEBITD_2009" localSheetId="11">#REF!</definedName>
    <definedName name="NEBITD_2009" localSheetId="1">#REF!</definedName>
    <definedName name="NEBITD_2009" localSheetId="3">#REF!</definedName>
    <definedName name="NEBITD_2009" localSheetId="9">#REF!</definedName>
    <definedName name="NEBITD_2009">#REF!</definedName>
    <definedName name="NEBITD_2010" localSheetId="10">#REF!</definedName>
    <definedName name="NEBITD_2010" localSheetId="12">#REF!</definedName>
    <definedName name="NEBITD_2010" localSheetId="11">#REF!</definedName>
    <definedName name="NEBITD_2010" localSheetId="1">#REF!</definedName>
    <definedName name="NEBITD_2010" localSheetId="9">#REF!</definedName>
    <definedName name="NEBITD_2010">#REF!</definedName>
    <definedName name="NEBITD_2011" localSheetId="10">#REF!</definedName>
    <definedName name="NEBITD_2011" localSheetId="12">#REF!</definedName>
    <definedName name="NEBITD_2011" localSheetId="11">#REF!</definedName>
    <definedName name="NEBITD_2011" localSheetId="1">#REF!</definedName>
    <definedName name="NEBITD_2011" localSheetId="9">#REF!</definedName>
    <definedName name="NEBITD_2011">#REF!</definedName>
    <definedName name="NEBITD_2012" localSheetId="10">#REF!</definedName>
    <definedName name="NEBITD_2012" localSheetId="12">#REF!</definedName>
    <definedName name="NEBITD_2012" localSheetId="11">#REF!</definedName>
    <definedName name="NEBITD_2012" localSheetId="1">#REF!</definedName>
    <definedName name="NEBITD_2012" localSheetId="9">#REF!</definedName>
    <definedName name="NEBITD_2012">#REF!</definedName>
    <definedName name="NEBITD_2013" localSheetId="10">#REF!</definedName>
    <definedName name="NEBITD_2013" localSheetId="12">#REF!</definedName>
    <definedName name="NEBITD_2013" localSheetId="11">#REF!</definedName>
    <definedName name="NEBITD_2013" localSheetId="1">#REF!</definedName>
    <definedName name="NEBITD_2013" localSheetId="9">#REF!</definedName>
    <definedName name="NEBITD_2013">#REF!</definedName>
    <definedName name="NEBITD_2014" localSheetId="10">#REF!</definedName>
    <definedName name="NEBITD_2014" localSheetId="12">#REF!</definedName>
    <definedName name="NEBITD_2014" localSheetId="11">#REF!</definedName>
    <definedName name="NEBITD_2014" localSheetId="1">#REF!</definedName>
    <definedName name="NEBITD_2014" localSheetId="9">#REF!</definedName>
    <definedName name="NEBITD_2014">#REF!</definedName>
    <definedName name="NEBITD_2015" localSheetId="10">#REF!</definedName>
    <definedName name="NEBITD_2015" localSheetId="12">#REF!</definedName>
    <definedName name="NEBITD_2015" localSheetId="11">#REF!</definedName>
    <definedName name="NEBITD_2015" localSheetId="1">#REF!</definedName>
    <definedName name="NEBITD_2015" localSheetId="9">#REF!</definedName>
    <definedName name="NEBITD_2015">#REF!</definedName>
    <definedName name="NEBITD_2016" localSheetId="10">#REF!</definedName>
    <definedName name="NEBITD_2016" localSheetId="12">#REF!</definedName>
    <definedName name="NEBITD_2016" localSheetId="11">#REF!</definedName>
    <definedName name="NEBITD_2016" localSheetId="1">#REF!</definedName>
    <definedName name="NEBITD_2016" localSheetId="9">#REF!</definedName>
    <definedName name="NEBITD_2016">#REF!</definedName>
    <definedName name="NEBITD_2017" localSheetId="10">#REF!</definedName>
    <definedName name="NEBITD_2017" localSheetId="12">#REF!</definedName>
    <definedName name="NEBITD_2017" localSheetId="11">#REF!</definedName>
    <definedName name="NEBITD_2017" localSheetId="1">#REF!</definedName>
    <definedName name="NEBITD_2017" localSheetId="9">#REF!</definedName>
    <definedName name="NEBITD_2017">#REF!</definedName>
    <definedName name="NEBITD_2018" localSheetId="10">#REF!</definedName>
    <definedName name="NEBITD_2018" localSheetId="12">#REF!</definedName>
    <definedName name="NEBITD_2018" localSheetId="11">#REF!</definedName>
    <definedName name="NEBITD_2018" localSheetId="1">#REF!</definedName>
    <definedName name="NEBITD_2018" localSheetId="9">#REF!</definedName>
    <definedName name="NEBITD_2018">#REF!</definedName>
    <definedName name="NEBITD_2019" localSheetId="10">#REF!</definedName>
    <definedName name="NEBITD_2019" localSheetId="12">#REF!</definedName>
    <definedName name="NEBITD_2019" localSheetId="11">#REF!</definedName>
    <definedName name="NEBITD_2019" localSheetId="1">#REF!</definedName>
    <definedName name="NEBITD_2019" localSheetId="9">#REF!</definedName>
    <definedName name="NEBITD_2019">#REF!</definedName>
    <definedName name="NEBITD_2020" localSheetId="10">#REF!</definedName>
    <definedName name="NEBITD_2020" localSheetId="12">#REF!</definedName>
    <definedName name="NEBITD_2020" localSheetId="11">#REF!</definedName>
    <definedName name="NEBITD_2020" localSheetId="1">#REF!</definedName>
    <definedName name="NEBITD_2020" localSheetId="9">#REF!</definedName>
    <definedName name="NEBITD_2020">#REF!</definedName>
    <definedName name="NEBITD_2Q00" localSheetId="10">#REF!</definedName>
    <definedName name="NEBITD_2Q00" localSheetId="12">#REF!</definedName>
    <definedName name="NEBITD_2Q00" localSheetId="11">#REF!</definedName>
    <definedName name="NEBITD_2Q00" localSheetId="1">#REF!</definedName>
    <definedName name="NEBITD_2Q00" localSheetId="9">#REF!</definedName>
    <definedName name="NEBITD_2Q00">#REF!</definedName>
    <definedName name="NEBITD_2Q01" localSheetId="10">#REF!</definedName>
    <definedName name="NEBITD_2Q01" localSheetId="12">#REF!</definedName>
    <definedName name="NEBITD_2Q01" localSheetId="11">#REF!</definedName>
    <definedName name="NEBITD_2Q01" localSheetId="1">#REF!</definedName>
    <definedName name="NEBITD_2Q01" localSheetId="9">#REF!</definedName>
    <definedName name="NEBITD_2Q01">#REF!</definedName>
    <definedName name="NEBITD_2Q02" localSheetId="10">#REF!</definedName>
    <definedName name="NEBITD_2Q02" localSheetId="12">#REF!</definedName>
    <definedName name="NEBITD_2Q02" localSheetId="11">#REF!</definedName>
    <definedName name="NEBITD_2Q02" localSheetId="1">#REF!</definedName>
    <definedName name="NEBITD_2Q02" localSheetId="9">#REF!</definedName>
    <definedName name="NEBITD_2Q02">#REF!</definedName>
    <definedName name="NEBITD_2Q03" localSheetId="10">#REF!</definedName>
    <definedName name="NEBITD_2Q03" localSheetId="12">#REF!</definedName>
    <definedName name="NEBITD_2Q03" localSheetId="11">#REF!</definedName>
    <definedName name="NEBITD_2Q03" localSheetId="1">#REF!</definedName>
    <definedName name="NEBITD_2Q03" localSheetId="9">#REF!</definedName>
    <definedName name="NEBITD_2Q03">#REF!</definedName>
    <definedName name="NEBITD_2Q04" localSheetId="10">#REF!</definedName>
    <definedName name="NEBITD_2Q04" localSheetId="12">#REF!</definedName>
    <definedName name="NEBITD_2Q04" localSheetId="11">#REF!</definedName>
    <definedName name="NEBITD_2Q04" localSheetId="1">#REF!</definedName>
    <definedName name="NEBITD_2Q04" localSheetId="9">#REF!</definedName>
    <definedName name="NEBITD_2Q04">#REF!</definedName>
    <definedName name="NEBITD_2Q05" localSheetId="10">#REF!</definedName>
    <definedName name="NEBITD_2Q05" localSheetId="12">#REF!</definedName>
    <definedName name="NEBITD_2Q05" localSheetId="11">#REF!</definedName>
    <definedName name="NEBITD_2Q05" localSheetId="1">#REF!</definedName>
    <definedName name="NEBITD_2Q05" localSheetId="9">#REF!</definedName>
    <definedName name="NEBITD_2Q05">#REF!</definedName>
    <definedName name="NEBITD_2Q06" localSheetId="10">#REF!</definedName>
    <definedName name="NEBITD_2Q06" localSheetId="12">#REF!</definedName>
    <definedName name="NEBITD_2Q06" localSheetId="11">#REF!</definedName>
    <definedName name="NEBITD_2Q06" localSheetId="1">#REF!</definedName>
    <definedName name="NEBITD_2Q06" localSheetId="9">#REF!</definedName>
    <definedName name="NEBITD_2Q06">#REF!</definedName>
    <definedName name="NEBITD_2Q07" localSheetId="10">#REF!</definedName>
    <definedName name="NEBITD_2Q07" localSheetId="12">#REF!</definedName>
    <definedName name="NEBITD_2Q07" localSheetId="11">#REF!</definedName>
    <definedName name="NEBITD_2Q07" localSheetId="1">#REF!</definedName>
    <definedName name="NEBITD_2Q07" localSheetId="9">#REF!</definedName>
    <definedName name="NEBITD_2Q07">#REF!</definedName>
    <definedName name="NEBITD_2Q08" localSheetId="10">#REF!</definedName>
    <definedName name="NEBITD_2Q08" localSheetId="12">#REF!</definedName>
    <definedName name="NEBITD_2Q08" localSheetId="11">#REF!</definedName>
    <definedName name="NEBITD_2Q08" localSheetId="1">#REF!</definedName>
    <definedName name="NEBITD_2Q08" localSheetId="9">#REF!</definedName>
    <definedName name="NEBITD_2Q08">#REF!</definedName>
    <definedName name="NEBITD_2Q09" localSheetId="10">#REF!</definedName>
    <definedName name="NEBITD_2Q09" localSheetId="12">#REF!</definedName>
    <definedName name="NEBITD_2Q09" localSheetId="11">#REF!</definedName>
    <definedName name="NEBITD_2Q09" localSheetId="1">#REF!</definedName>
    <definedName name="NEBITD_2Q09" localSheetId="3">#REF!</definedName>
    <definedName name="NEBITD_2Q09" localSheetId="9">#REF!</definedName>
    <definedName name="NEBITD_2Q09">#REF!</definedName>
    <definedName name="NEBITD_2Q10" localSheetId="10">#REF!</definedName>
    <definedName name="NEBITD_2Q10" localSheetId="12">#REF!</definedName>
    <definedName name="NEBITD_2Q10" localSheetId="11">#REF!</definedName>
    <definedName name="NEBITD_2Q10" localSheetId="1">#REF!</definedName>
    <definedName name="NEBITD_2Q10" localSheetId="9">#REF!</definedName>
    <definedName name="NEBITD_2Q10">#REF!</definedName>
    <definedName name="NEBITD_2Q11" localSheetId="10">#REF!</definedName>
    <definedName name="NEBITD_2Q11" localSheetId="12">#REF!</definedName>
    <definedName name="NEBITD_2Q11" localSheetId="11">#REF!</definedName>
    <definedName name="NEBITD_2Q11" localSheetId="1">#REF!</definedName>
    <definedName name="NEBITD_2Q11" localSheetId="9">#REF!</definedName>
    <definedName name="NEBITD_2Q11">#REF!</definedName>
    <definedName name="NEBITD_2Q12" localSheetId="10">#REF!</definedName>
    <definedName name="NEBITD_2Q12" localSheetId="12">#REF!</definedName>
    <definedName name="NEBITD_2Q12" localSheetId="11">#REF!</definedName>
    <definedName name="NEBITD_2Q12" localSheetId="1">#REF!</definedName>
    <definedName name="NEBITD_2Q12" localSheetId="9">#REF!</definedName>
    <definedName name="NEBITD_2Q12">#REF!</definedName>
    <definedName name="NEBITD_2Q13" localSheetId="10">#REF!</definedName>
    <definedName name="NEBITD_2Q13" localSheetId="12">#REF!</definedName>
    <definedName name="NEBITD_2Q13" localSheetId="11">#REF!</definedName>
    <definedName name="NEBITD_2Q13" localSheetId="1">#REF!</definedName>
    <definedName name="NEBITD_2Q13" localSheetId="9">#REF!</definedName>
    <definedName name="NEBITD_2Q13">#REF!</definedName>
    <definedName name="NEBITD_2Q14" localSheetId="10">#REF!</definedName>
    <definedName name="NEBITD_2Q14" localSheetId="12">#REF!</definedName>
    <definedName name="NEBITD_2Q14" localSheetId="11">#REF!</definedName>
    <definedName name="NEBITD_2Q14" localSheetId="1">#REF!</definedName>
    <definedName name="NEBITD_2Q14" localSheetId="9">#REF!</definedName>
    <definedName name="NEBITD_2Q14">#REF!</definedName>
    <definedName name="NEBITD_2Q15" localSheetId="10">#REF!</definedName>
    <definedName name="NEBITD_2Q15" localSheetId="12">#REF!</definedName>
    <definedName name="NEBITD_2Q15" localSheetId="11">#REF!</definedName>
    <definedName name="NEBITD_2Q15" localSheetId="1">#REF!</definedName>
    <definedName name="NEBITD_2Q15" localSheetId="9">#REF!</definedName>
    <definedName name="NEBITD_2Q15">#REF!</definedName>
    <definedName name="NEBITD_2Q16" localSheetId="10">#REF!</definedName>
    <definedName name="NEBITD_2Q16" localSheetId="12">#REF!</definedName>
    <definedName name="NEBITD_2Q16" localSheetId="11">#REF!</definedName>
    <definedName name="NEBITD_2Q16" localSheetId="1">#REF!</definedName>
    <definedName name="NEBITD_2Q16" localSheetId="9">#REF!</definedName>
    <definedName name="NEBITD_2Q16">#REF!</definedName>
    <definedName name="NEBITD_2Q17" localSheetId="10">#REF!</definedName>
    <definedName name="NEBITD_2Q17" localSheetId="12">#REF!</definedName>
    <definedName name="NEBITD_2Q17" localSheetId="11">#REF!</definedName>
    <definedName name="NEBITD_2Q17" localSheetId="1">#REF!</definedName>
    <definedName name="NEBITD_2Q17" localSheetId="9">#REF!</definedName>
    <definedName name="NEBITD_2Q17">#REF!</definedName>
    <definedName name="NEBITD_2Q18" localSheetId="10">#REF!</definedName>
    <definedName name="NEBITD_2Q18" localSheetId="12">#REF!</definedName>
    <definedName name="NEBITD_2Q18" localSheetId="11">#REF!</definedName>
    <definedName name="NEBITD_2Q18" localSheetId="1">#REF!</definedName>
    <definedName name="NEBITD_2Q18" localSheetId="9">#REF!</definedName>
    <definedName name="NEBITD_2Q18">#REF!</definedName>
    <definedName name="NEBITD_2Q19" localSheetId="10">#REF!</definedName>
    <definedName name="NEBITD_2Q19" localSheetId="12">#REF!</definedName>
    <definedName name="NEBITD_2Q19" localSheetId="11">#REF!</definedName>
    <definedName name="NEBITD_2Q19" localSheetId="1">#REF!</definedName>
    <definedName name="NEBITD_2Q19" localSheetId="9">#REF!</definedName>
    <definedName name="NEBITD_2Q19">#REF!</definedName>
    <definedName name="NEBITD_2Q20" localSheetId="10">#REF!</definedName>
    <definedName name="NEBITD_2Q20" localSheetId="12">#REF!</definedName>
    <definedName name="NEBITD_2Q20" localSheetId="11">#REF!</definedName>
    <definedName name="NEBITD_2Q20" localSheetId="1">#REF!</definedName>
    <definedName name="NEBITD_2Q20" localSheetId="9">#REF!</definedName>
    <definedName name="NEBITD_2Q20">#REF!</definedName>
    <definedName name="NEBITD_3Q00" localSheetId="10">#REF!</definedName>
    <definedName name="NEBITD_3Q00" localSheetId="12">#REF!</definedName>
    <definedName name="NEBITD_3Q00" localSheetId="11">#REF!</definedName>
    <definedName name="NEBITD_3Q00" localSheetId="1">#REF!</definedName>
    <definedName name="NEBITD_3Q00" localSheetId="9">#REF!</definedName>
    <definedName name="NEBITD_3Q00">#REF!</definedName>
    <definedName name="NEBITD_3Q01" localSheetId="10">#REF!</definedName>
    <definedName name="NEBITD_3Q01" localSheetId="12">#REF!</definedName>
    <definedName name="NEBITD_3Q01" localSheetId="11">#REF!</definedName>
    <definedName name="NEBITD_3Q01" localSheetId="1">#REF!</definedName>
    <definedName name="NEBITD_3Q01" localSheetId="9">#REF!</definedName>
    <definedName name="NEBITD_3Q01">#REF!</definedName>
    <definedName name="NEBITD_3Q02" localSheetId="10">#REF!</definedName>
    <definedName name="NEBITD_3Q02" localSheetId="12">#REF!</definedName>
    <definedName name="NEBITD_3Q02" localSheetId="11">#REF!</definedName>
    <definedName name="NEBITD_3Q02" localSheetId="1">#REF!</definedName>
    <definedName name="NEBITD_3Q02" localSheetId="9">#REF!</definedName>
    <definedName name="NEBITD_3Q02">#REF!</definedName>
    <definedName name="NEBITD_3Q03" localSheetId="10">#REF!</definedName>
    <definedName name="NEBITD_3Q03" localSheetId="12">#REF!</definedName>
    <definedName name="NEBITD_3Q03" localSheetId="11">#REF!</definedName>
    <definedName name="NEBITD_3Q03" localSheetId="1">#REF!</definedName>
    <definedName name="NEBITD_3Q03" localSheetId="9">#REF!</definedName>
    <definedName name="NEBITD_3Q03">#REF!</definedName>
    <definedName name="NEBITD_3Q04" localSheetId="10">#REF!</definedName>
    <definedName name="NEBITD_3Q04" localSheetId="12">#REF!</definedName>
    <definedName name="NEBITD_3Q04" localSheetId="11">#REF!</definedName>
    <definedName name="NEBITD_3Q04" localSheetId="1">#REF!</definedName>
    <definedName name="NEBITD_3Q04" localSheetId="9">#REF!</definedName>
    <definedName name="NEBITD_3Q04">#REF!</definedName>
    <definedName name="NEBITD_3Q05" localSheetId="10">#REF!</definedName>
    <definedName name="NEBITD_3Q05" localSheetId="12">#REF!</definedName>
    <definedName name="NEBITD_3Q05" localSheetId="11">#REF!</definedName>
    <definedName name="NEBITD_3Q05" localSheetId="1">#REF!</definedName>
    <definedName name="NEBITD_3Q05" localSheetId="9">#REF!</definedName>
    <definedName name="NEBITD_3Q05">#REF!</definedName>
    <definedName name="NEBITD_3Q06" localSheetId="10">#REF!</definedName>
    <definedName name="NEBITD_3Q06" localSheetId="12">#REF!</definedName>
    <definedName name="NEBITD_3Q06" localSheetId="11">#REF!</definedName>
    <definedName name="NEBITD_3Q06" localSheetId="1">#REF!</definedName>
    <definedName name="NEBITD_3Q06" localSheetId="9">#REF!</definedName>
    <definedName name="NEBITD_3Q06">#REF!</definedName>
    <definedName name="NEBITD_3Q07" localSheetId="10">#REF!</definedName>
    <definedName name="NEBITD_3Q07" localSheetId="12">#REF!</definedName>
    <definedName name="NEBITD_3Q07" localSheetId="11">#REF!</definedName>
    <definedName name="NEBITD_3Q07" localSheetId="1">#REF!</definedName>
    <definedName name="NEBITD_3Q07" localSheetId="9">#REF!</definedName>
    <definedName name="NEBITD_3Q07">#REF!</definedName>
    <definedName name="NEBITD_3Q08" localSheetId="10">#REF!</definedName>
    <definedName name="NEBITD_3Q08" localSheetId="12">#REF!</definedName>
    <definedName name="NEBITD_3Q08" localSheetId="11">#REF!</definedName>
    <definedName name="NEBITD_3Q08" localSheetId="1">#REF!</definedName>
    <definedName name="NEBITD_3Q08" localSheetId="9">#REF!</definedName>
    <definedName name="NEBITD_3Q08">#REF!</definedName>
    <definedName name="NEBITD_3Q09" localSheetId="10">#REF!</definedName>
    <definedName name="NEBITD_3Q09" localSheetId="12">#REF!</definedName>
    <definedName name="NEBITD_3Q09" localSheetId="11">#REF!</definedName>
    <definedName name="NEBITD_3Q09" localSheetId="1">#REF!</definedName>
    <definedName name="NEBITD_3Q09" localSheetId="3">#REF!</definedName>
    <definedName name="NEBITD_3Q09" localSheetId="9">#REF!</definedName>
    <definedName name="NEBITD_3Q09">#REF!</definedName>
    <definedName name="NEBITD_3Q10" localSheetId="10">#REF!</definedName>
    <definedName name="NEBITD_3Q10" localSheetId="12">#REF!</definedName>
    <definedName name="NEBITD_3Q10" localSheetId="11">#REF!</definedName>
    <definedName name="NEBITD_3Q10" localSheetId="1">#REF!</definedName>
    <definedName name="NEBITD_3Q10" localSheetId="9">#REF!</definedName>
    <definedName name="NEBITD_3Q10">#REF!</definedName>
    <definedName name="NEBITD_3Q11" localSheetId="10">#REF!</definedName>
    <definedName name="NEBITD_3Q11" localSheetId="12">#REF!</definedName>
    <definedName name="NEBITD_3Q11" localSheetId="11">#REF!</definedName>
    <definedName name="NEBITD_3Q11" localSheetId="1">#REF!</definedName>
    <definedName name="NEBITD_3Q11" localSheetId="9">#REF!</definedName>
    <definedName name="NEBITD_3Q11">#REF!</definedName>
    <definedName name="NEBITD_3Q12" localSheetId="10">#REF!</definedName>
    <definedName name="NEBITD_3Q12" localSheetId="12">#REF!</definedName>
    <definedName name="NEBITD_3Q12" localSheetId="11">#REF!</definedName>
    <definedName name="NEBITD_3Q12" localSheetId="1">#REF!</definedName>
    <definedName name="NEBITD_3Q12" localSheetId="9">#REF!</definedName>
    <definedName name="NEBITD_3Q12">#REF!</definedName>
    <definedName name="NEBITD_3Q13" localSheetId="10">#REF!</definedName>
    <definedName name="NEBITD_3Q13" localSheetId="12">#REF!</definedName>
    <definedName name="NEBITD_3Q13" localSheetId="11">#REF!</definedName>
    <definedName name="NEBITD_3Q13" localSheetId="1">#REF!</definedName>
    <definedName name="NEBITD_3Q13" localSheetId="9">#REF!</definedName>
    <definedName name="NEBITD_3Q13">#REF!</definedName>
    <definedName name="NEBITD_3Q14" localSheetId="10">#REF!</definedName>
    <definedName name="NEBITD_3Q14" localSheetId="12">#REF!</definedName>
    <definedName name="NEBITD_3Q14" localSheetId="11">#REF!</definedName>
    <definedName name="NEBITD_3Q14" localSheetId="1">#REF!</definedName>
    <definedName name="NEBITD_3Q14" localSheetId="9">#REF!</definedName>
    <definedName name="NEBITD_3Q14">#REF!</definedName>
    <definedName name="NEBITD_3Q15" localSheetId="10">#REF!</definedName>
    <definedName name="NEBITD_3Q15" localSheetId="12">#REF!</definedName>
    <definedName name="NEBITD_3Q15" localSheetId="11">#REF!</definedName>
    <definedName name="NEBITD_3Q15" localSheetId="1">#REF!</definedName>
    <definedName name="NEBITD_3Q15" localSheetId="9">#REF!</definedName>
    <definedName name="NEBITD_3Q15">#REF!</definedName>
    <definedName name="NEBITD_3Q16" localSheetId="10">#REF!</definedName>
    <definedName name="NEBITD_3Q16" localSheetId="12">#REF!</definedName>
    <definedName name="NEBITD_3Q16" localSheetId="11">#REF!</definedName>
    <definedName name="NEBITD_3Q16" localSheetId="1">#REF!</definedName>
    <definedName name="NEBITD_3Q16" localSheetId="9">#REF!</definedName>
    <definedName name="NEBITD_3Q16">#REF!</definedName>
    <definedName name="NEBITD_3Q17" localSheetId="10">#REF!</definedName>
    <definedName name="NEBITD_3Q17" localSheetId="12">#REF!</definedName>
    <definedName name="NEBITD_3Q17" localSheetId="11">#REF!</definedName>
    <definedName name="NEBITD_3Q17" localSheetId="1">#REF!</definedName>
    <definedName name="NEBITD_3Q17" localSheetId="9">#REF!</definedName>
    <definedName name="NEBITD_3Q17">#REF!</definedName>
    <definedName name="NEBITD_3Q18" localSheetId="10">#REF!</definedName>
    <definedName name="NEBITD_3Q18" localSheetId="12">#REF!</definedName>
    <definedName name="NEBITD_3Q18" localSheetId="11">#REF!</definedName>
    <definedName name="NEBITD_3Q18" localSheetId="1">#REF!</definedName>
    <definedName name="NEBITD_3Q18" localSheetId="9">#REF!</definedName>
    <definedName name="NEBITD_3Q18">#REF!</definedName>
    <definedName name="NEBITD_3Q19" localSheetId="10">#REF!</definedName>
    <definedName name="NEBITD_3Q19" localSheetId="12">#REF!</definedName>
    <definedName name="NEBITD_3Q19" localSheetId="11">#REF!</definedName>
    <definedName name="NEBITD_3Q19" localSheetId="1">#REF!</definedName>
    <definedName name="NEBITD_3Q19" localSheetId="9">#REF!</definedName>
    <definedName name="NEBITD_3Q19">#REF!</definedName>
    <definedName name="NEBITD_3Q20" localSheetId="10">#REF!</definedName>
    <definedName name="NEBITD_3Q20" localSheetId="12">#REF!</definedName>
    <definedName name="NEBITD_3Q20" localSheetId="11">#REF!</definedName>
    <definedName name="NEBITD_3Q20" localSheetId="1">#REF!</definedName>
    <definedName name="NEBITD_3Q20" localSheetId="9">#REF!</definedName>
    <definedName name="NEBITD_3Q20">#REF!</definedName>
    <definedName name="NEBITD_4Q00" localSheetId="10">#REF!</definedName>
    <definedName name="NEBITD_4Q00" localSheetId="12">#REF!</definedName>
    <definedName name="NEBITD_4Q00" localSheetId="11">#REF!</definedName>
    <definedName name="NEBITD_4Q00" localSheetId="1">#REF!</definedName>
    <definedName name="NEBITD_4Q00" localSheetId="9">#REF!</definedName>
    <definedName name="NEBITD_4Q00">#REF!</definedName>
    <definedName name="NEBITD_4Q01" localSheetId="10">#REF!</definedName>
    <definedName name="NEBITD_4Q01" localSheetId="12">#REF!</definedName>
    <definedName name="NEBITD_4Q01" localSheetId="11">#REF!</definedName>
    <definedName name="NEBITD_4Q01" localSheetId="1">#REF!</definedName>
    <definedName name="NEBITD_4Q01" localSheetId="9">#REF!</definedName>
    <definedName name="NEBITD_4Q01">#REF!</definedName>
    <definedName name="NEBITD_4Q02" localSheetId="10">#REF!</definedName>
    <definedName name="NEBITD_4Q02" localSheetId="12">#REF!</definedName>
    <definedName name="NEBITD_4Q02" localSheetId="11">#REF!</definedName>
    <definedName name="NEBITD_4Q02" localSheetId="1">#REF!</definedName>
    <definedName name="NEBITD_4Q02" localSheetId="9">#REF!</definedName>
    <definedName name="NEBITD_4Q02">#REF!</definedName>
    <definedName name="NEBITD_4Q03" localSheetId="10">#REF!</definedName>
    <definedName name="NEBITD_4Q03" localSheetId="12">#REF!</definedName>
    <definedName name="NEBITD_4Q03" localSheetId="11">#REF!</definedName>
    <definedName name="NEBITD_4Q03" localSheetId="1">#REF!</definedName>
    <definedName name="NEBITD_4Q03" localSheetId="9">#REF!</definedName>
    <definedName name="NEBITD_4Q03">#REF!</definedName>
    <definedName name="NEBITD_4Q04" localSheetId="10">#REF!</definedName>
    <definedName name="NEBITD_4Q04" localSheetId="12">#REF!</definedName>
    <definedName name="NEBITD_4Q04" localSheetId="11">#REF!</definedName>
    <definedName name="NEBITD_4Q04" localSheetId="1">#REF!</definedName>
    <definedName name="NEBITD_4Q04" localSheetId="9">#REF!</definedName>
    <definedName name="NEBITD_4Q04">#REF!</definedName>
    <definedName name="NEBITD_4Q05" localSheetId="10">#REF!</definedName>
    <definedName name="NEBITD_4Q05" localSheetId="12">#REF!</definedName>
    <definedName name="NEBITD_4Q05" localSheetId="11">#REF!</definedName>
    <definedName name="NEBITD_4Q05" localSheetId="1">#REF!</definedName>
    <definedName name="NEBITD_4Q05" localSheetId="9">#REF!</definedName>
    <definedName name="NEBITD_4Q05">#REF!</definedName>
    <definedName name="NEBITD_4Q06" localSheetId="10">#REF!</definedName>
    <definedName name="NEBITD_4Q06" localSheetId="12">#REF!</definedName>
    <definedName name="NEBITD_4Q06" localSheetId="11">#REF!</definedName>
    <definedName name="NEBITD_4Q06" localSheetId="1">#REF!</definedName>
    <definedName name="NEBITD_4Q06" localSheetId="9">#REF!</definedName>
    <definedName name="NEBITD_4Q06">#REF!</definedName>
    <definedName name="NEBITD_4Q07" localSheetId="10">#REF!</definedName>
    <definedName name="NEBITD_4Q07" localSheetId="12">#REF!</definedName>
    <definedName name="NEBITD_4Q07" localSheetId="11">#REF!</definedName>
    <definedName name="NEBITD_4Q07" localSheetId="1">#REF!</definedName>
    <definedName name="NEBITD_4Q07" localSheetId="9">#REF!</definedName>
    <definedName name="NEBITD_4Q07">#REF!</definedName>
    <definedName name="NEBITD_4Q08" localSheetId="10">#REF!</definedName>
    <definedName name="NEBITD_4Q08" localSheetId="12">#REF!</definedName>
    <definedName name="NEBITD_4Q08" localSheetId="11">#REF!</definedName>
    <definedName name="NEBITD_4Q08" localSheetId="1">#REF!</definedName>
    <definedName name="NEBITD_4Q08" localSheetId="9">#REF!</definedName>
    <definedName name="NEBITD_4Q08">#REF!</definedName>
    <definedName name="NEBITD_4Q09" localSheetId="10">#REF!</definedName>
    <definedName name="NEBITD_4Q09" localSheetId="12">#REF!</definedName>
    <definedName name="NEBITD_4Q09" localSheetId="11">#REF!</definedName>
    <definedName name="NEBITD_4Q09" localSheetId="1">#REF!</definedName>
    <definedName name="NEBITD_4Q09" localSheetId="3">#REF!</definedName>
    <definedName name="NEBITD_4Q09" localSheetId="9">#REF!</definedName>
    <definedName name="NEBITD_4Q09">#REF!</definedName>
    <definedName name="NEBITD_4Q10" localSheetId="10">#REF!</definedName>
    <definedName name="NEBITD_4Q10" localSheetId="12">#REF!</definedName>
    <definedName name="NEBITD_4Q10" localSheetId="11">#REF!</definedName>
    <definedName name="NEBITD_4Q10" localSheetId="1">#REF!</definedName>
    <definedName name="NEBITD_4Q10" localSheetId="9">#REF!</definedName>
    <definedName name="NEBITD_4Q10">#REF!</definedName>
    <definedName name="NEBITD_4Q11" localSheetId="10">#REF!</definedName>
    <definedName name="NEBITD_4Q11" localSheetId="12">#REF!</definedName>
    <definedName name="NEBITD_4Q11" localSheetId="11">#REF!</definedName>
    <definedName name="NEBITD_4Q11" localSheetId="1">#REF!</definedName>
    <definedName name="NEBITD_4Q11" localSheetId="9">#REF!</definedName>
    <definedName name="NEBITD_4Q11">#REF!</definedName>
    <definedName name="NEBITD_4Q12" localSheetId="10">#REF!</definedName>
    <definedName name="NEBITD_4Q12" localSheetId="12">#REF!</definedName>
    <definedName name="NEBITD_4Q12" localSheetId="11">#REF!</definedName>
    <definedName name="NEBITD_4Q12" localSheetId="1">#REF!</definedName>
    <definedName name="NEBITD_4Q12" localSheetId="9">#REF!</definedName>
    <definedName name="NEBITD_4Q12">#REF!</definedName>
    <definedName name="NEBITD_4Q13" localSheetId="10">#REF!</definedName>
    <definedName name="NEBITD_4Q13" localSheetId="12">#REF!</definedName>
    <definedName name="NEBITD_4Q13" localSheetId="11">#REF!</definedName>
    <definedName name="NEBITD_4Q13" localSheetId="1">#REF!</definedName>
    <definedName name="NEBITD_4Q13" localSheetId="9">#REF!</definedName>
    <definedName name="NEBITD_4Q13">#REF!</definedName>
    <definedName name="NEBITD_4Q14" localSheetId="10">#REF!</definedName>
    <definedName name="NEBITD_4Q14" localSheetId="12">#REF!</definedName>
    <definedName name="NEBITD_4Q14" localSheetId="11">#REF!</definedName>
    <definedName name="NEBITD_4Q14" localSheetId="1">#REF!</definedName>
    <definedName name="NEBITD_4Q14" localSheetId="9">#REF!</definedName>
    <definedName name="NEBITD_4Q14">#REF!</definedName>
    <definedName name="NEBITD_4Q15" localSheetId="10">#REF!</definedName>
    <definedName name="NEBITD_4Q15" localSheetId="12">#REF!</definedName>
    <definedName name="NEBITD_4Q15" localSheetId="11">#REF!</definedName>
    <definedName name="NEBITD_4Q15" localSheetId="1">#REF!</definedName>
    <definedName name="NEBITD_4Q15" localSheetId="9">#REF!</definedName>
    <definedName name="NEBITD_4Q15">#REF!</definedName>
    <definedName name="NEBITD_4Q16" localSheetId="10">#REF!</definedName>
    <definedName name="NEBITD_4Q16" localSheetId="12">#REF!</definedName>
    <definedName name="NEBITD_4Q16" localSheetId="11">#REF!</definedName>
    <definedName name="NEBITD_4Q16" localSheetId="1">#REF!</definedName>
    <definedName name="NEBITD_4Q16" localSheetId="9">#REF!</definedName>
    <definedName name="NEBITD_4Q16">#REF!</definedName>
    <definedName name="NEBITD_4Q17" localSheetId="10">#REF!</definedName>
    <definedName name="NEBITD_4Q17" localSheetId="12">#REF!</definedName>
    <definedName name="NEBITD_4Q17" localSheetId="11">#REF!</definedName>
    <definedName name="NEBITD_4Q17" localSheetId="1">#REF!</definedName>
    <definedName name="NEBITD_4Q17" localSheetId="9">#REF!</definedName>
    <definedName name="NEBITD_4Q17">#REF!</definedName>
    <definedName name="NEBITD_4Q18" localSheetId="10">#REF!</definedName>
    <definedName name="NEBITD_4Q18" localSheetId="12">#REF!</definedName>
    <definedName name="NEBITD_4Q18" localSheetId="11">#REF!</definedName>
    <definedName name="NEBITD_4Q18" localSheetId="1">#REF!</definedName>
    <definedName name="NEBITD_4Q18" localSheetId="9">#REF!</definedName>
    <definedName name="NEBITD_4Q18">#REF!</definedName>
    <definedName name="NEBITD_4Q19" localSheetId="10">#REF!</definedName>
    <definedName name="NEBITD_4Q19" localSheetId="12">#REF!</definedName>
    <definedName name="NEBITD_4Q19" localSheetId="11">#REF!</definedName>
    <definedName name="NEBITD_4Q19" localSheetId="1">#REF!</definedName>
    <definedName name="NEBITD_4Q19" localSheetId="9">#REF!</definedName>
    <definedName name="NEBITD_4Q19">#REF!</definedName>
    <definedName name="NEBITD_4Q20" localSheetId="10">#REF!</definedName>
    <definedName name="NEBITD_4Q20" localSheetId="12">#REF!</definedName>
    <definedName name="NEBITD_4Q20" localSheetId="11">#REF!</definedName>
    <definedName name="NEBITD_4Q20" localSheetId="1">#REF!</definedName>
    <definedName name="NEBITD_4Q20" localSheetId="9">#REF!</definedName>
    <definedName name="NEBITD_4Q20">#REF!</definedName>
    <definedName name="Net" localSheetId="10">#REF!</definedName>
    <definedName name="Net" localSheetId="12">#REF!</definedName>
    <definedName name="Net" localSheetId="11">#REF!</definedName>
    <definedName name="Net" localSheetId="1">#REF!</definedName>
    <definedName name="Net" localSheetId="3">#REF!</definedName>
    <definedName name="Net" localSheetId="9">#REF!</definedName>
    <definedName name="Net">#REF!</definedName>
    <definedName name="Net_Acquisitions" localSheetId="10">#REF!</definedName>
    <definedName name="Net_Acquisitions" localSheetId="12">#REF!</definedName>
    <definedName name="Net_Acquisitions" localSheetId="11">#REF!</definedName>
    <definedName name="Net_Acquisitions" localSheetId="1">#REF!</definedName>
    <definedName name="Net_Acquisitions" localSheetId="3">#REF!</definedName>
    <definedName name="Net_Acquisitions" localSheetId="9">#REF!</definedName>
    <definedName name="Net_Acquisitions">#REF!</definedName>
    <definedName name="Net_Cash_From_Financing" localSheetId="10">#REF!</definedName>
    <definedName name="Net_Cash_From_Financing" localSheetId="12">#REF!</definedName>
    <definedName name="Net_Cash_From_Financing" localSheetId="11">#REF!</definedName>
    <definedName name="Net_Cash_From_Financing" localSheetId="1">#REF!</definedName>
    <definedName name="Net_Cash_From_Financing" localSheetId="9">#REF!</definedName>
    <definedName name="Net_Cash_From_Financing">#REF!</definedName>
    <definedName name="Net_Cash_From_Operations" localSheetId="10">#REF!</definedName>
    <definedName name="Net_Cash_From_Operations" localSheetId="12">#REF!</definedName>
    <definedName name="Net_Cash_From_Operations" localSheetId="11">#REF!</definedName>
    <definedName name="Net_Cash_From_Operations" localSheetId="1">#REF!</definedName>
    <definedName name="Net_Cash_From_Operations" localSheetId="9">#REF!</definedName>
    <definedName name="Net_Cash_From_Operations">#REF!</definedName>
    <definedName name="Net_Cash_Used_For_Investment" localSheetId="10">#REF!</definedName>
    <definedName name="Net_Cash_Used_For_Investment" localSheetId="12">#REF!</definedName>
    <definedName name="Net_Cash_Used_For_Investment" localSheetId="11">#REF!</definedName>
    <definedName name="Net_Cash_Used_For_Investment" localSheetId="1">#REF!</definedName>
    <definedName name="Net_Cash_Used_For_Investment" localSheetId="9">#REF!</definedName>
    <definedName name="Net_Cash_Used_For_Investment">#REF!</definedName>
    <definedName name="Net_Change_In_Working_Capital" localSheetId="10">#REF!</definedName>
    <definedName name="Net_Change_In_Working_Capital" localSheetId="12">#REF!</definedName>
    <definedName name="Net_Change_In_Working_Capital" localSheetId="11">#REF!</definedName>
    <definedName name="Net_Change_In_Working_Capital" localSheetId="1">#REF!</definedName>
    <definedName name="Net_Change_In_Working_Capital" localSheetId="9">#REF!</definedName>
    <definedName name="Net_Change_In_Working_Capital">#REF!</definedName>
    <definedName name="Net_Debt" localSheetId="10">#REF!</definedName>
    <definedName name="Net_Debt" localSheetId="12">#REF!</definedName>
    <definedName name="Net_Debt" localSheetId="11">#REF!</definedName>
    <definedName name="Net_Debt" localSheetId="1">#REF!</definedName>
    <definedName name="Net_Debt" localSheetId="9">#REF!</definedName>
    <definedName name="Net_Debt">#REF!</definedName>
    <definedName name="Net_Debt_1Q03" localSheetId="10">#REF!</definedName>
    <definedName name="Net_Debt_1Q03" localSheetId="12">#REF!</definedName>
    <definedName name="Net_Debt_1Q03" localSheetId="11">#REF!</definedName>
    <definedName name="Net_Debt_1Q03" localSheetId="1">#REF!</definedName>
    <definedName name="Net_Debt_1Q03" localSheetId="9">#REF!</definedName>
    <definedName name="Net_Debt_1Q03">#REF!</definedName>
    <definedName name="Net_Debt_1Q04" localSheetId="10">#REF!</definedName>
    <definedName name="Net_Debt_1Q04" localSheetId="12">#REF!</definedName>
    <definedName name="Net_Debt_1Q04" localSheetId="11">#REF!</definedName>
    <definedName name="Net_Debt_1Q04" localSheetId="1">#REF!</definedName>
    <definedName name="Net_Debt_1Q04" localSheetId="9">#REF!</definedName>
    <definedName name="Net_Debt_1Q04">#REF!</definedName>
    <definedName name="Net_Debt_1Q05" localSheetId="10">#REF!</definedName>
    <definedName name="Net_Debt_1Q05" localSheetId="12">#REF!</definedName>
    <definedName name="Net_Debt_1Q05" localSheetId="11">#REF!</definedName>
    <definedName name="Net_Debt_1Q05" localSheetId="1">#REF!</definedName>
    <definedName name="Net_Debt_1Q05" localSheetId="9">#REF!</definedName>
    <definedName name="Net_Debt_1Q05">#REF!</definedName>
    <definedName name="Net_Debt_1Q06" localSheetId="10">#REF!</definedName>
    <definedName name="Net_Debt_1Q06" localSheetId="12">#REF!</definedName>
    <definedName name="Net_Debt_1Q06" localSheetId="11">#REF!</definedName>
    <definedName name="Net_Debt_1Q06" localSheetId="1">#REF!</definedName>
    <definedName name="Net_Debt_1Q06" localSheetId="9">#REF!</definedName>
    <definedName name="Net_Debt_1Q06">#REF!</definedName>
    <definedName name="Net_Debt_2004" localSheetId="10">#REF!</definedName>
    <definedName name="Net_Debt_2004" localSheetId="12">#REF!</definedName>
    <definedName name="Net_Debt_2004" localSheetId="11">#REF!</definedName>
    <definedName name="Net_Debt_2004" localSheetId="1">#REF!</definedName>
    <definedName name="Net_Debt_2004" localSheetId="9">#REF!</definedName>
    <definedName name="Net_Debt_2004">#REF!</definedName>
    <definedName name="Net_Debt_2005" localSheetId="10">#REF!</definedName>
    <definedName name="Net_Debt_2005" localSheetId="12">#REF!</definedName>
    <definedName name="Net_Debt_2005" localSheetId="11">#REF!</definedName>
    <definedName name="Net_Debt_2005" localSheetId="1">#REF!</definedName>
    <definedName name="Net_Debt_2005" localSheetId="9">#REF!</definedName>
    <definedName name="Net_Debt_2005">#REF!</definedName>
    <definedName name="Net_Debt_2006" localSheetId="10">#REF!</definedName>
    <definedName name="Net_Debt_2006" localSheetId="12">#REF!</definedName>
    <definedName name="Net_Debt_2006" localSheetId="11">#REF!</definedName>
    <definedName name="Net_Debt_2006" localSheetId="1">#REF!</definedName>
    <definedName name="Net_Debt_2006" localSheetId="9">#REF!</definedName>
    <definedName name="Net_Debt_2006">#REF!</definedName>
    <definedName name="Net_Debt_2007" localSheetId="10">#REF!</definedName>
    <definedName name="Net_Debt_2007" localSheetId="12">#REF!</definedName>
    <definedName name="Net_Debt_2007" localSheetId="11">#REF!</definedName>
    <definedName name="Net_Debt_2007" localSheetId="1">#REF!</definedName>
    <definedName name="Net_Debt_2007" localSheetId="9">#REF!</definedName>
    <definedName name="Net_Debt_2007">#REF!</definedName>
    <definedName name="Net_Debt_2008" localSheetId="10">#REF!</definedName>
    <definedName name="Net_Debt_2008" localSheetId="12">#REF!</definedName>
    <definedName name="Net_Debt_2008" localSheetId="11">#REF!</definedName>
    <definedName name="Net_Debt_2008" localSheetId="1">#REF!</definedName>
    <definedName name="Net_Debt_2008" localSheetId="9">#REF!</definedName>
    <definedName name="Net_Debt_2008">#REF!</definedName>
    <definedName name="Net_Debt_2009" localSheetId="10">#REF!</definedName>
    <definedName name="Net_Debt_2009" localSheetId="12">#REF!</definedName>
    <definedName name="Net_Debt_2009" localSheetId="11">#REF!</definedName>
    <definedName name="Net_Debt_2009" localSheetId="1">#REF!</definedName>
    <definedName name="Net_Debt_2009" localSheetId="9">#REF!</definedName>
    <definedName name="Net_Debt_2009">#REF!</definedName>
    <definedName name="Net_Debt_2010" localSheetId="10">#REF!</definedName>
    <definedName name="Net_Debt_2010" localSheetId="12">#REF!</definedName>
    <definedName name="Net_Debt_2010" localSheetId="11">#REF!</definedName>
    <definedName name="Net_Debt_2010" localSheetId="1">#REF!</definedName>
    <definedName name="Net_Debt_2010" localSheetId="9">#REF!</definedName>
    <definedName name="Net_Debt_2010">#REF!</definedName>
    <definedName name="Net_Debt_2Q03" localSheetId="10">#REF!</definedName>
    <definedName name="Net_Debt_2Q03" localSheetId="12">#REF!</definedName>
    <definedName name="Net_Debt_2Q03" localSheetId="11">#REF!</definedName>
    <definedName name="Net_Debt_2Q03" localSheetId="1">#REF!</definedName>
    <definedName name="Net_Debt_2Q03" localSheetId="9">#REF!</definedName>
    <definedName name="Net_Debt_2Q03">#REF!</definedName>
    <definedName name="Net_Debt_2Q04" localSheetId="10">#REF!</definedName>
    <definedName name="Net_Debt_2Q04" localSheetId="12">#REF!</definedName>
    <definedName name="Net_Debt_2Q04" localSheetId="11">#REF!</definedName>
    <definedName name="Net_Debt_2Q04" localSheetId="1">#REF!</definedName>
    <definedName name="Net_Debt_2Q04" localSheetId="9">#REF!</definedName>
    <definedName name="Net_Debt_2Q04">#REF!</definedName>
    <definedName name="Net_Debt_2Q05" localSheetId="10">#REF!</definedName>
    <definedName name="Net_Debt_2Q05" localSheetId="12">#REF!</definedName>
    <definedName name="Net_Debt_2Q05" localSheetId="11">#REF!</definedName>
    <definedName name="Net_Debt_2Q05" localSheetId="1">#REF!</definedName>
    <definedName name="Net_Debt_2Q05" localSheetId="9">#REF!</definedName>
    <definedName name="Net_Debt_2Q05">#REF!</definedName>
    <definedName name="Net_Debt_2Q06" localSheetId="10">#REF!</definedName>
    <definedName name="Net_Debt_2Q06" localSheetId="12">#REF!</definedName>
    <definedName name="Net_Debt_2Q06" localSheetId="11">#REF!</definedName>
    <definedName name="Net_Debt_2Q06" localSheetId="1">#REF!</definedName>
    <definedName name="Net_Debt_2Q06" localSheetId="9">#REF!</definedName>
    <definedName name="Net_Debt_2Q06">#REF!</definedName>
    <definedName name="Net_Debt_3Q03" localSheetId="10">#REF!</definedName>
    <definedName name="Net_Debt_3Q03" localSheetId="12">#REF!</definedName>
    <definedName name="Net_Debt_3Q03" localSheetId="11">#REF!</definedName>
    <definedName name="Net_Debt_3Q03" localSheetId="1">#REF!</definedName>
    <definedName name="Net_Debt_3Q03" localSheetId="9">#REF!</definedName>
    <definedName name="Net_Debt_3Q03">#REF!</definedName>
    <definedName name="Net_Debt_3Q04" localSheetId="10">#REF!</definedName>
    <definedName name="Net_Debt_3Q04" localSheetId="12">#REF!</definedName>
    <definedName name="Net_Debt_3Q04" localSheetId="11">#REF!</definedName>
    <definedName name="Net_Debt_3Q04" localSheetId="1">#REF!</definedName>
    <definedName name="Net_Debt_3Q04" localSheetId="9">#REF!</definedName>
    <definedName name="Net_Debt_3Q04">#REF!</definedName>
    <definedName name="Net_Debt_3Q05" localSheetId="10">#REF!</definedName>
    <definedName name="Net_Debt_3Q05" localSheetId="12">#REF!</definedName>
    <definedName name="Net_Debt_3Q05" localSheetId="11">#REF!</definedName>
    <definedName name="Net_Debt_3Q05" localSheetId="1">#REF!</definedName>
    <definedName name="Net_Debt_3Q05" localSheetId="9">#REF!</definedName>
    <definedName name="Net_Debt_3Q05">#REF!</definedName>
    <definedName name="Net_Debt_3Q06" localSheetId="10">#REF!</definedName>
    <definedName name="Net_Debt_3Q06" localSheetId="12">#REF!</definedName>
    <definedName name="Net_Debt_3Q06" localSheetId="11">#REF!</definedName>
    <definedName name="Net_Debt_3Q06" localSheetId="1">#REF!</definedName>
    <definedName name="Net_Debt_3Q06" localSheetId="9">#REF!</definedName>
    <definedName name="Net_Debt_3Q06">#REF!</definedName>
    <definedName name="Net_Debt_4Q03" localSheetId="10">#REF!</definedName>
    <definedName name="Net_Debt_4Q03" localSheetId="12">#REF!</definedName>
    <definedName name="Net_Debt_4Q03" localSheetId="11">#REF!</definedName>
    <definedName name="Net_Debt_4Q03" localSheetId="1">#REF!</definedName>
    <definedName name="Net_Debt_4Q03" localSheetId="9">#REF!</definedName>
    <definedName name="Net_Debt_4Q03">#REF!</definedName>
    <definedName name="Net_Debt_4Q04" localSheetId="10">#REF!</definedName>
    <definedName name="Net_Debt_4Q04" localSheetId="12">#REF!</definedName>
    <definedName name="Net_Debt_4Q04" localSheetId="11">#REF!</definedName>
    <definedName name="Net_Debt_4Q04" localSheetId="1">#REF!</definedName>
    <definedName name="Net_Debt_4Q04" localSheetId="9">#REF!</definedName>
    <definedName name="Net_Debt_4Q04">#REF!</definedName>
    <definedName name="Net_Debt_4Q05" localSheetId="10">#REF!</definedName>
    <definedName name="Net_Debt_4Q05" localSheetId="12">#REF!</definedName>
    <definedName name="Net_Debt_4Q05" localSheetId="11">#REF!</definedName>
    <definedName name="Net_Debt_4Q05" localSheetId="1">#REF!</definedName>
    <definedName name="Net_Debt_4Q05" localSheetId="9">#REF!</definedName>
    <definedName name="Net_Debt_4Q05">#REF!</definedName>
    <definedName name="Net_Debt_4Q06" localSheetId="10">#REF!</definedName>
    <definedName name="Net_Debt_4Q06" localSheetId="12">#REF!</definedName>
    <definedName name="Net_Debt_4Q06" localSheetId="11">#REF!</definedName>
    <definedName name="Net_Debt_4Q06" localSheetId="1">#REF!</definedName>
    <definedName name="Net_Debt_4Q06" localSheetId="9">#REF!</definedName>
    <definedName name="Net_Debt_4Q06">#REF!</definedName>
    <definedName name="Net_Income" localSheetId="10">#REF!</definedName>
    <definedName name="Net_Income" localSheetId="12">#REF!</definedName>
    <definedName name="Net_Income" localSheetId="11">#REF!</definedName>
    <definedName name="Net_Income" localSheetId="1">#REF!</definedName>
    <definedName name="Net_Income" localSheetId="9">#REF!</definedName>
    <definedName name="Net_Income">#REF!</definedName>
    <definedName name="Net_Income_Adj_Earnings_PreAbnormal_Goodwill_Amort" localSheetId="10">#REF!</definedName>
    <definedName name="Net_Income_Adj_Earnings_PreAbnormal_Goodwill_Amort" localSheetId="12">#REF!</definedName>
    <definedName name="Net_Income_Adj_Earnings_PreAbnormal_Goodwill_Amort" localSheetId="11">#REF!</definedName>
    <definedName name="Net_Income_Adj_Earnings_PreAbnormal_Goodwill_Amort" localSheetId="1">#REF!</definedName>
    <definedName name="Net_Income_Adj_Earnings_PreAbnormal_Goodwill_Amort" localSheetId="9">#REF!</definedName>
    <definedName name="Net_Income_Adj_Earnings_PreAbnormal_Goodwill_Amort">#REF!</definedName>
    <definedName name="Net_Income_Common_Shareholders" localSheetId="10">#REF!</definedName>
    <definedName name="Net_Income_Common_Shareholders" localSheetId="12">#REF!</definedName>
    <definedName name="Net_Income_Common_Shareholders" localSheetId="11">#REF!</definedName>
    <definedName name="Net_Income_Common_Shareholders" localSheetId="1">#REF!</definedName>
    <definedName name="Net_Income_Common_Shareholders" localSheetId="9">#REF!</definedName>
    <definedName name="Net_Income_Common_Shareholders">#REF!</definedName>
    <definedName name="Net_Intangible_Fixed_Assets" localSheetId="10">#REF!</definedName>
    <definedName name="Net_Intangible_Fixed_Assets" localSheetId="12">#REF!</definedName>
    <definedName name="Net_Intangible_Fixed_Assets" localSheetId="11">#REF!</definedName>
    <definedName name="Net_Intangible_Fixed_Assets" localSheetId="1">#REF!</definedName>
    <definedName name="Net_Intangible_Fixed_Assets" localSheetId="9">#REF!</definedName>
    <definedName name="Net_Intangible_Fixed_Assets">#REF!</definedName>
    <definedName name="Net_Interest" localSheetId="10">#REF!</definedName>
    <definedName name="Net_Interest" localSheetId="12">#REF!</definedName>
    <definedName name="Net_Interest" localSheetId="11">#REF!</definedName>
    <definedName name="Net_Interest" localSheetId="1">#REF!</definedName>
    <definedName name="Net_Interest" localSheetId="9">#REF!</definedName>
    <definedName name="Net_Interest">#REF!</definedName>
    <definedName name="Net_Tangible_Fixed_Assets" localSheetId="10">#REF!</definedName>
    <definedName name="Net_Tangible_Fixed_Assets" localSheetId="12">#REF!</definedName>
    <definedName name="Net_Tangible_Fixed_Assets" localSheetId="11">#REF!</definedName>
    <definedName name="Net_Tangible_Fixed_Assets" localSheetId="1">#REF!</definedName>
    <definedName name="Net_Tangible_Fixed_Assets" localSheetId="9">#REF!</definedName>
    <definedName name="Net_Tangible_Fixed_Assets">#REF!</definedName>
    <definedName name="Net_Working_Capital" localSheetId="10">#REF!</definedName>
    <definedName name="Net_Working_Capital" localSheetId="12">#REF!</definedName>
    <definedName name="Net_Working_Capital" localSheetId="11">#REF!</definedName>
    <definedName name="Net_Working_Capital" localSheetId="1">#REF!</definedName>
    <definedName name="Net_Working_Capital" localSheetId="9">#REF!</definedName>
    <definedName name="Net_Working_Capital">#REF!</definedName>
    <definedName name="Net_Working_Capital_Inflation" localSheetId="10">#REF!</definedName>
    <definedName name="Net_Working_Capital_Inflation" localSheetId="12">#REF!</definedName>
    <definedName name="Net_Working_Capital_Inflation" localSheetId="11">#REF!</definedName>
    <definedName name="Net_Working_Capital_Inflation" localSheetId="1">#REF!</definedName>
    <definedName name="Net_Working_Capital_Inflation" localSheetId="9">#REF!</definedName>
    <definedName name="Net_Working_Capital_Inflation">#REF!</definedName>
    <definedName name="NETIMPO" localSheetId="10">#REF!</definedName>
    <definedName name="NETIMPO" localSheetId="12">#REF!</definedName>
    <definedName name="NETIMPO" localSheetId="11">#REF!</definedName>
    <definedName name="NETIMPO" localSheetId="1">#REF!</definedName>
    <definedName name="NETIMPO" localSheetId="9">#REF!</definedName>
    <definedName name="NETIMPO">#REF!</definedName>
    <definedName name="NEW" localSheetId="10" hidden="1">{"'RATEIO RECEITA BRUTA'!$B$77:$C$106"}</definedName>
    <definedName name="NEW" localSheetId="11" hidden="1">{"'RATEIO RECEITA BRUTA'!$B$77:$C$106"}</definedName>
    <definedName name="NEW" localSheetId="1" hidden="1">{"'RATEIO RECEITA BRUTA'!$B$77:$C$106"}</definedName>
    <definedName name="NEW" localSheetId="9" hidden="1">{"'RATEIO RECEITA BRUTA'!$B$77:$C$106"}</definedName>
    <definedName name="NEW" localSheetId="8" hidden="1">{"'RATEIO RECEITA BRUTA'!$B$77:$C$106"}</definedName>
    <definedName name="NEW" hidden="1">{"'RATEIO RECEITA BRUTA'!$B$77:$C$106"}</definedName>
    <definedName name="NEW_1" localSheetId="10" hidden="1">{"'RATEIO RECEITA BRUTA'!$B$77:$C$106"}</definedName>
    <definedName name="NEW_1" localSheetId="11" hidden="1">{"'RATEIO RECEITA BRUTA'!$B$77:$C$106"}</definedName>
    <definedName name="NEW_1" localSheetId="1" hidden="1">{"'RATEIO RECEITA BRUTA'!$B$77:$C$106"}</definedName>
    <definedName name="NEW_1" localSheetId="9" hidden="1">{"'RATEIO RECEITA BRUTA'!$B$77:$C$106"}</definedName>
    <definedName name="NEW_1" localSheetId="8" hidden="1">{"'RATEIO RECEITA BRUTA'!$B$77:$C$106"}</definedName>
    <definedName name="NEW_1" hidden="1">{"'RATEIO RECEITA BRUTA'!$B$77:$C$106"}</definedName>
    <definedName name="NEW_2" localSheetId="10" hidden="1">{"'RATEIO RECEITA BRUTA'!$B$77:$C$106"}</definedName>
    <definedName name="NEW_2" localSheetId="11" hidden="1">{"'RATEIO RECEITA BRUTA'!$B$77:$C$106"}</definedName>
    <definedName name="NEW_2" localSheetId="1" hidden="1">{"'RATEIO RECEITA BRUTA'!$B$77:$C$106"}</definedName>
    <definedName name="NEW_2" localSheetId="9" hidden="1">{"'RATEIO RECEITA BRUTA'!$B$77:$C$106"}</definedName>
    <definedName name="NEW_2" localSheetId="8" hidden="1">{"'RATEIO RECEITA BRUTA'!$B$77:$C$106"}</definedName>
    <definedName name="NEW_2" hidden="1">{"'RATEIO RECEITA BRUTA'!$B$77:$C$106"}</definedName>
    <definedName name="newDC" localSheetId="10" hidden="1">{#N/A,#N/A,TRUE,"Cover sheet";#N/A,#N/A,TRUE,"DCF analysis";#N/A,#N/A,TRUE,"WACC calculation"}</definedName>
    <definedName name="newDC" localSheetId="11" hidden="1">{#N/A,#N/A,TRUE,"Cover sheet";#N/A,#N/A,TRUE,"DCF analysis";#N/A,#N/A,TRUE,"WACC calculation"}</definedName>
    <definedName name="newDC" localSheetId="1" hidden="1">{#N/A,#N/A,TRUE,"Cover sheet";#N/A,#N/A,TRUE,"DCF analysis";#N/A,#N/A,TRUE,"WACC calculation"}</definedName>
    <definedName name="newDC" localSheetId="9" hidden="1">{#N/A,#N/A,TRUE,"Cover sheet";#N/A,#N/A,TRUE,"DCF analysis";#N/A,#N/A,TRUE,"WACC calculation"}</definedName>
    <definedName name="newDC" localSheetId="8" hidden="1">{#N/A,#N/A,TRUE,"Cover sheet";#N/A,#N/A,TRUE,"DCF analysis";#N/A,#N/A,TRUE,"WACC calculation"}</definedName>
    <definedName name="newDC" hidden="1">{#N/A,#N/A,TRUE,"Cover sheet";#N/A,#N/A,TRUE,"DCF analysis";#N/A,#N/A,TRUE,"WACC calculation"}</definedName>
    <definedName name="newDC_1" localSheetId="10" hidden="1">{#N/A,#N/A,TRUE,"Cover sheet";#N/A,#N/A,TRUE,"DCF analysis";#N/A,#N/A,TRUE,"WACC calculation"}</definedName>
    <definedName name="newDC_1" localSheetId="11" hidden="1">{#N/A,#N/A,TRUE,"Cover sheet";#N/A,#N/A,TRUE,"DCF analysis";#N/A,#N/A,TRUE,"WACC calculation"}</definedName>
    <definedName name="newDC_1" localSheetId="1" hidden="1">{#N/A,#N/A,TRUE,"Cover sheet";#N/A,#N/A,TRUE,"DCF analysis";#N/A,#N/A,TRUE,"WACC calculation"}</definedName>
    <definedName name="newDC_1" localSheetId="9" hidden="1">{#N/A,#N/A,TRUE,"Cover sheet";#N/A,#N/A,TRUE,"DCF analysis";#N/A,#N/A,TRUE,"WACC calculation"}</definedName>
    <definedName name="newDC_1" localSheetId="8" hidden="1">{#N/A,#N/A,TRUE,"Cover sheet";#N/A,#N/A,TRUE,"DCF analysis";#N/A,#N/A,TRUE,"WACC calculation"}</definedName>
    <definedName name="newDC_1" hidden="1">{#N/A,#N/A,TRUE,"Cover sheet";#N/A,#N/A,TRUE,"DCF analysis";#N/A,#N/A,TRUE,"WACC calculation"}</definedName>
    <definedName name="newDC_2" localSheetId="10" hidden="1">{#N/A,#N/A,TRUE,"Cover sheet";#N/A,#N/A,TRUE,"DCF analysis";#N/A,#N/A,TRUE,"WACC calculation"}</definedName>
    <definedName name="newDC_2" localSheetId="11" hidden="1">{#N/A,#N/A,TRUE,"Cover sheet";#N/A,#N/A,TRUE,"DCF analysis";#N/A,#N/A,TRUE,"WACC calculation"}</definedName>
    <definedName name="newDC_2" localSheetId="1" hidden="1">{#N/A,#N/A,TRUE,"Cover sheet";#N/A,#N/A,TRUE,"DCF analysis";#N/A,#N/A,TRUE,"WACC calculation"}</definedName>
    <definedName name="newDC_2" localSheetId="9" hidden="1">{#N/A,#N/A,TRUE,"Cover sheet";#N/A,#N/A,TRUE,"DCF analysis";#N/A,#N/A,TRUE,"WACC calculation"}</definedName>
    <definedName name="newDC_2" localSheetId="8" hidden="1">{#N/A,#N/A,TRUE,"Cover sheet";#N/A,#N/A,TRUE,"DCF analysis";#N/A,#N/A,TRUE,"WACC calculation"}</definedName>
    <definedName name="newDC_2" hidden="1">{#N/A,#N/A,TRUE,"Cover sheet";#N/A,#N/A,TRUE,"DCF analysis";#N/A,#N/A,TRUE,"WACC calculation"}</definedName>
    <definedName name="NEWWW" localSheetId="10" hidden="1">{"'PXR_6500'!$A$1:$I$124"}</definedName>
    <definedName name="NEWWW" localSheetId="12" hidden="1">{"'PXR_6500'!$A$1:$I$124"}</definedName>
    <definedName name="NEWWW" localSheetId="11" hidden="1">{"'PXR_6500'!$A$1:$I$124"}</definedName>
    <definedName name="NEWWW" localSheetId="1" hidden="1">{"'PXR_6500'!$A$1:$I$124"}</definedName>
    <definedName name="NEWWW" localSheetId="3" hidden="1">{"'PXR_6500'!$A$1:$I$124"}</definedName>
    <definedName name="NEWWW" localSheetId="9" hidden="1">{"'PXR_6500'!$A$1:$I$124"}</definedName>
    <definedName name="NEWWW" localSheetId="8" hidden="1">{"'PXR_6500'!$A$1:$I$124"}</definedName>
    <definedName name="NEWWW" hidden="1">{"'PXR_6500'!$A$1:$I$124"}</definedName>
    <definedName name="NEWWW_1" localSheetId="10" hidden="1">{"'PXR_6500'!$A$1:$I$124"}</definedName>
    <definedName name="NEWWW_1" localSheetId="12" hidden="1">{"'PXR_6500'!$A$1:$I$124"}</definedName>
    <definedName name="NEWWW_1" localSheetId="11" hidden="1">{"'PXR_6500'!$A$1:$I$124"}</definedName>
    <definedName name="NEWWW_1" localSheetId="1" hidden="1">{"'PXR_6500'!$A$1:$I$124"}</definedName>
    <definedName name="NEWWW_1" localSheetId="3" hidden="1">{"'PXR_6500'!$A$1:$I$124"}</definedName>
    <definedName name="NEWWW_1" localSheetId="9" hidden="1">{"'PXR_6500'!$A$1:$I$124"}</definedName>
    <definedName name="NEWWW_1" localSheetId="8" hidden="1">{"'PXR_6500'!$A$1:$I$124"}</definedName>
    <definedName name="NEWWW_1" hidden="1">{"'PXR_6500'!$A$1:$I$124"}</definedName>
    <definedName name="NEWWW_1_1" localSheetId="10" hidden="1">{"'PXR_6500'!$A$1:$I$124"}</definedName>
    <definedName name="NEWWW_1_1" localSheetId="11" hidden="1">{"'PXR_6500'!$A$1:$I$124"}</definedName>
    <definedName name="NEWWW_1_1" localSheetId="1" hidden="1">{"'PXR_6500'!$A$1:$I$124"}</definedName>
    <definedName name="NEWWW_1_1" localSheetId="9" hidden="1">{"'PXR_6500'!$A$1:$I$124"}</definedName>
    <definedName name="NEWWW_1_1" localSheetId="8" hidden="1">{"'PXR_6500'!$A$1:$I$124"}</definedName>
    <definedName name="NEWWW_1_1" hidden="1">{"'PXR_6500'!$A$1:$I$124"}</definedName>
    <definedName name="NEWWW_1_2" localSheetId="10" hidden="1">{"'PXR_6500'!$A$1:$I$124"}</definedName>
    <definedName name="NEWWW_1_2" localSheetId="11" hidden="1">{"'PXR_6500'!$A$1:$I$124"}</definedName>
    <definedName name="NEWWW_1_2" localSheetId="1" hidden="1">{"'PXR_6500'!$A$1:$I$124"}</definedName>
    <definedName name="NEWWW_1_2" localSheetId="9" hidden="1">{"'PXR_6500'!$A$1:$I$124"}</definedName>
    <definedName name="NEWWW_1_2" localSheetId="8" hidden="1">{"'PXR_6500'!$A$1:$I$124"}</definedName>
    <definedName name="NEWWW_1_2" hidden="1">{"'PXR_6500'!$A$1:$I$124"}</definedName>
    <definedName name="NEWWW_2" localSheetId="10" hidden="1">{"'PXR_6500'!$A$1:$I$124"}</definedName>
    <definedName name="NEWWW_2" localSheetId="11" hidden="1">{"'PXR_6500'!$A$1:$I$124"}</definedName>
    <definedName name="NEWWW_2" localSheetId="1" hidden="1">{"'PXR_6500'!$A$1:$I$124"}</definedName>
    <definedName name="NEWWW_2" localSheetId="9" hidden="1">{"'PXR_6500'!$A$1:$I$124"}</definedName>
    <definedName name="NEWWW_2" localSheetId="8" hidden="1">{"'PXR_6500'!$A$1:$I$124"}</definedName>
    <definedName name="NEWWW_2" hidden="1">{"'PXR_6500'!$A$1:$I$124"}</definedName>
    <definedName name="NEWWW_3" localSheetId="10" hidden="1">{"'PXR_6500'!$A$1:$I$124"}</definedName>
    <definedName name="NEWWW_3" localSheetId="11" hidden="1">{"'PXR_6500'!$A$1:$I$124"}</definedName>
    <definedName name="NEWWW_3" localSheetId="1" hidden="1">{"'PXR_6500'!$A$1:$I$124"}</definedName>
    <definedName name="NEWWW_3" localSheetId="9" hidden="1">{"'PXR_6500'!$A$1:$I$124"}</definedName>
    <definedName name="NEWWW_3" localSheetId="8" hidden="1">{"'PXR_6500'!$A$1:$I$124"}</definedName>
    <definedName name="NEWWW_3" hidden="1">{"'PXR_6500'!$A$1:$I$124"}</definedName>
    <definedName name="NINT_1995" localSheetId="10">#REF!</definedName>
    <definedName name="NINT_1995" localSheetId="12">#REF!</definedName>
    <definedName name="NINT_1995" localSheetId="11">#REF!</definedName>
    <definedName name="NINT_1995" localSheetId="1">#REF!</definedName>
    <definedName name="NINT_1995" localSheetId="9">#REF!</definedName>
    <definedName name="NINT_1995">#REF!</definedName>
    <definedName name="NINT_1996" localSheetId="10">#REF!</definedName>
    <definedName name="NINT_1996" localSheetId="12">#REF!</definedName>
    <definedName name="NINT_1996" localSheetId="11">#REF!</definedName>
    <definedName name="NINT_1996" localSheetId="1">#REF!</definedName>
    <definedName name="NINT_1996" localSheetId="9">#REF!</definedName>
    <definedName name="NINT_1996">#REF!</definedName>
    <definedName name="NINT_1997" localSheetId="10">#REF!</definedName>
    <definedName name="NINT_1997" localSheetId="12">#REF!</definedName>
    <definedName name="NINT_1997" localSheetId="11">#REF!</definedName>
    <definedName name="NINT_1997" localSheetId="1">#REF!</definedName>
    <definedName name="NINT_1997" localSheetId="9">#REF!</definedName>
    <definedName name="NINT_1997">#REF!</definedName>
    <definedName name="NINT_1998" localSheetId="10">#REF!</definedName>
    <definedName name="NINT_1998" localSheetId="12">#REF!</definedName>
    <definedName name="NINT_1998" localSheetId="11">#REF!</definedName>
    <definedName name="NINT_1998" localSheetId="1">#REF!</definedName>
    <definedName name="NINT_1998" localSheetId="9">#REF!</definedName>
    <definedName name="NINT_1998">#REF!</definedName>
    <definedName name="NINT_1999" localSheetId="10">#REF!</definedName>
    <definedName name="NINT_1999" localSheetId="12">#REF!</definedName>
    <definedName name="NINT_1999" localSheetId="11">#REF!</definedName>
    <definedName name="NINT_1999" localSheetId="1">#REF!</definedName>
    <definedName name="NINT_1999" localSheetId="9">#REF!</definedName>
    <definedName name="NINT_1999">#REF!</definedName>
    <definedName name="NINT_1Q00" localSheetId="10">#REF!</definedName>
    <definedName name="NINT_1Q00" localSheetId="12">#REF!</definedName>
    <definedName name="NINT_1Q00" localSheetId="11">#REF!</definedName>
    <definedName name="NINT_1Q00" localSheetId="1">#REF!</definedName>
    <definedName name="NINT_1Q00" localSheetId="9">#REF!</definedName>
    <definedName name="NINT_1Q00">#REF!</definedName>
    <definedName name="NINT_1Q01" localSheetId="10">#REF!</definedName>
    <definedName name="NINT_1Q01" localSheetId="12">#REF!</definedName>
    <definedName name="NINT_1Q01" localSheetId="11">#REF!</definedName>
    <definedName name="NINT_1Q01" localSheetId="1">#REF!</definedName>
    <definedName name="NINT_1Q01" localSheetId="9">#REF!</definedName>
    <definedName name="NINT_1Q01">#REF!</definedName>
    <definedName name="NINT_1Q02" localSheetId="10">#REF!</definedName>
    <definedName name="NINT_1Q02" localSheetId="12">#REF!</definedName>
    <definedName name="NINT_1Q02" localSheetId="11">#REF!</definedName>
    <definedName name="NINT_1Q02" localSheetId="1">#REF!</definedName>
    <definedName name="NINT_1Q02" localSheetId="9">#REF!</definedName>
    <definedName name="NINT_1Q02">#REF!</definedName>
    <definedName name="NINT_1Q03" localSheetId="10">#REF!</definedName>
    <definedName name="NINT_1Q03" localSheetId="12">#REF!</definedName>
    <definedName name="NINT_1Q03" localSheetId="11">#REF!</definedName>
    <definedName name="NINT_1Q03" localSheetId="1">#REF!</definedName>
    <definedName name="NINT_1Q03" localSheetId="9">#REF!</definedName>
    <definedName name="NINT_1Q03">#REF!</definedName>
    <definedName name="NINT_1Q04" localSheetId="10">#REF!</definedName>
    <definedName name="NINT_1Q04" localSheetId="12">#REF!</definedName>
    <definedName name="NINT_1Q04" localSheetId="11">#REF!</definedName>
    <definedName name="NINT_1Q04" localSheetId="1">#REF!</definedName>
    <definedName name="NINT_1Q04" localSheetId="9">#REF!</definedName>
    <definedName name="NINT_1Q04">#REF!</definedName>
    <definedName name="NINT_1Q05" localSheetId="10">#REF!</definedName>
    <definedName name="NINT_1Q05" localSheetId="12">#REF!</definedName>
    <definedName name="NINT_1Q05" localSheetId="11">#REF!</definedName>
    <definedName name="NINT_1Q05" localSheetId="1">#REF!</definedName>
    <definedName name="NINT_1Q05" localSheetId="9">#REF!</definedName>
    <definedName name="NINT_1Q05">#REF!</definedName>
    <definedName name="NINT_1Q06" localSheetId="10">#REF!</definedName>
    <definedName name="NINT_1Q06" localSheetId="12">#REF!</definedName>
    <definedName name="NINT_1Q06" localSheetId="11">#REF!</definedName>
    <definedName name="NINT_1Q06" localSheetId="1">#REF!</definedName>
    <definedName name="NINT_1Q06" localSheetId="9">#REF!</definedName>
    <definedName name="NINT_1Q06">#REF!</definedName>
    <definedName name="NINT_1Q07" localSheetId="10">#REF!</definedName>
    <definedName name="NINT_1Q07" localSheetId="12">#REF!</definedName>
    <definedName name="NINT_1Q07" localSheetId="11">#REF!</definedName>
    <definedName name="NINT_1Q07" localSheetId="1">#REF!</definedName>
    <definedName name="NINT_1Q07" localSheetId="9">#REF!</definedName>
    <definedName name="NINT_1Q07">#REF!</definedName>
    <definedName name="NINT_1Q08" localSheetId="10">#REF!</definedName>
    <definedName name="NINT_1Q08" localSheetId="12">#REF!</definedName>
    <definedName name="NINT_1Q08" localSheetId="11">#REF!</definedName>
    <definedName name="NINT_1Q08" localSheetId="1">#REF!</definedName>
    <definedName name="NINT_1Q08" localSheetId="9">#REF!</definedName>
    <definedName name="NINT_1Q08">#REF!</definedName>
    <definedName name="NINT_1Q09" localSheetId="10">#REF!</definedName>
    <definedName name="NINT_1Q09" localSheetId="12">#REF!</definedName>
    <definedName name="NINT_1Q09" localSheetId="11">#REF!</definedName>
    <definedName name="NINT_1Q09" localSheetId="1">#REF!</definedName>
    <definedName name="NINT_1Q09" localSheetId="3">#REF!</definedName>
    <definedName name="NINT_1Q09" localSheetId="9">#REF!</definedName>
    <definedName name="NINT_1Q09">#REF!</definedName>
    <definedName name="NINT_1Q10" localSheetId="10">#REF!</definedName>
    <definedName name="NINT_1Q10" localSheetId="12">#REF!</definedName>
    <definedName name="NINT_1Q10" localSheetId="11">#REF!</definedName>
    <definedName name="NINT_1Q10" localSheetId="1">#REF!</definedName>
    <definedName name="NINT_1Q10" localSheetId="9">#REF!</definedName>
    <definedName name="NINT_1Q10">#REF!</definedName>
    <definedName name="NINT_1Q11" localSheetId="10">#REF!</definedName>
    <definedName name="NINT_1Q11" localSheetId="12">#REF!</definedName>
    <definedName name="NINT_1Q11" localSheetId="11">#REF!</definedName>
    <definedName name="NINT_1Q11" localSheetId="1">#REF!</definedName>
    <definedName name="NINT_1Q11" localSheetId="9">#REF!</definedName>
    <definedName name="NINT_1Q11">#REF!</definedName>
    <definedName name="NINT_1Q12" localSheetId="10">#REF!</definedName>
    <definedName name="NINT_1Q12" localSheetId="12">#REF!</definedName>
    <definedName name="NINT_1Q12" localSheetId="11">#REF!</definedName>
    <definedName name="NINT_1Q12" localSheetId="1">#REF!</definedName>
    <definedName name="NINT_1Q12" localSheetId="9">#REF!</definedName>
    <definedName name="NINT_1Q12">#REF!</definedName>
    <definedName name="NINT_1Q13" localSheetId="10">#REF!</definedName>
    <definedName name="NINT_1Q13" localSheetId="12">#REF!</definedName>
    <definedName name="NINT_1Q13" localSheetId="11">#REF!</definedName>
    <definedName name="NINT_1Q13" localSheetId="1">#REF!</definedName>
    <definedName name="NINT_1Q13" localSheetId="9">#REF!</definedName>
    <definedName name="NINT_1Q13">#REF!</definedName>
    <definedName name="NINT_1Q14" localSheetId="10">#REF!</definedName>
    <definedName name="NINT_1Q14" localSheetId="12">#REF!</definedName>
    <definedName name="NINT_1Q14" localSheetId="11">#REF!</definedName>
    <definedName name="NINT_1Q14" localSheetId="1">#REF!</definedName>
    <definedName name="NINT_1Q14" localSheetId="9">#REF!</definedName>
    <definedName name="NINT_1Q14">#REF!</definedName>
    <definedName name="NINT_1Q15" localSheetId="10">#REF!</definedName>
    <definedName name="NINT_1Q15" localSheetId="12">#REF!</definedName>
    <definedName name="NINT_1Q15" localSheetId="11">#REF!</definedName>
    <definedName name="NINT_1Q15" localSheetId="1">#REF!</definedName>
    <definedName name="NINT_1Q15" localSheetId="9">#REF!</definedName>
    <definedName name="NINT_1Q15">#REF!</definedName>
    <definedName name="NINT_1Q16" localSheetId="10">#REF!</definedName>
    <definedName name="NINT_1Q16" localSheetId="12">#REF!</definedName>
    <definedName name="NINT_1Q16" localSheetId="11">#REF!</definedName>
    <definedName name="NINT_1Q16" localSheetId="1">#REF!</definedName>
    <definedName name="NINT_1Q16" localSheetId="9">#REF!</definedName>
    <definedName name="NINT_1Q16">#REF!</definedName>
    <definedName name="NINT_1Q17" localSheetId="10">#REF!</definedName>
    <definedName name="NINT_1Q17" localSheetId="12">#REF!</definedName>
    <definedName name="NINT_1Q17" localSheetId="11">#REF!</definedName>
    <definedName name="NINT_1Q17" localSheetId="1">#REF!</definedName>
    <definedName name="NINT_1Q17" localSheetId="9">#REF!</definedName>
    <definedName name="NINT_1Q17">#REF!</definedName>
    <definedName name="NINT_1Q18" localSheetId="10">#REF!</definedName>
    <definedName name="NINT_1Q18" localSheetId="12">#REF!</definedName>
    <definedName name="NINT_1Q18" localSheetId="11">#REF!</definedName>
    <definedName name="NINT_1Q18" localSheetId="1">#REF!</definedName>
    <definedName name="NINT_1Q18" localSheetId="9">#REF!</definedName>
    <definedName name="NINT_1Q18">#REF!</definedName>
    <definedName name="NINT_1Q19" localSheetId="10">#REF!</definedName>
    <definedName name="NINT_1Q19" localSheetId="12">#REF!</definedName>
    <definedName name="NINT_1Q19" localSheetId="11">#REF!</definedName>
    <definedName name="NINT_1Q19" localSheetId="1">#REF!</definedName>
    <definedName name="NINT_1Q19" localSheetId="9">#REF!</definedName>
    <definedName name="NINT_1Q19">#REF!</definedName>
    <definedName name="NINT_1Q20" localSheetId="10">#REF!</definedName>
    <definedName name="NINT_1Q20" localSheetId="12">#REF!</definedName>
    <definedName name="NINT_1Q20" localSheetId="11">#REF!</definedName>
    <definedName name="NINT_1Q20" localSheetId="1">#REF!</definedName>
    <definedName name="NINT_1Q20" localSheetId="9">#REF!</definedName>
    <definedName name="NINT_1Q20">#REF!</definedName>
    <definedName name="NINT_2000" localSheetId="10">#REF!</definedName>
    <definedName name="NINT_2000" localSheetId="12">#REF!</definedName>
    <definedName name="NINT_2000" localSheetId="11">#REF!</definedName>
    <definedName name="NINT_2000" localSheetId="1">#REF!</definedName>
    <definedName name="NINT_2000" localSheetId="9">#REF!</definedName>
    <definedName name="NINT_2000">#REF!</definedName>
    <definedName name="NINT_2001" localSheetId="10">#REF!</definedName>
    <definedName name="NINT_2001" localSheetId="12">#REF!</definedName>
    <definedName name="NINT_2001" localSheetId="11">#REF!</definedName>
    <definedName name="NINT_2001" localSheetId="1">#REF!</definedName>
    <definedName name="NINT_2001" localSheetId="9">#REF!</definedName>
    <definedName name="NINT_2001">#REF!</definedName>
    <definedName name="NINT_2002" localSheetId="10">#REF!</definedName>
    <definedName name="NINT_2002" localSheetId="12">#REF!</definedName>
    <definedName name="NINT_2002" localSheetId="11">#REF!</definedName>
    <definedName name="NINT_2002" localSheetId="1">#REF!</definedName>
    <definedName name="NINT_2002" localSheetId="9">#REF!</definedName>
    <definedName name="NINT_2002">#REF!</definedName>
    <definedName name="NINT_2003" localSheetId="10">#REF!</definedName>
    <definedName name="NINT_2003" localSheetId="12">#REF!</definedName>
    <definedName name="NINT_2003" localSheetId="11">#REF!</definedName>
    <definedName name="NINT_2003" localSheetId="1">#REF!</definedName>
    <definedName name="NINT_2003" localSheetId="9">#REF!</definedName>
    <definedName name="NINT_2003">#REF!</definedName>
    <definedName name="NINT_2004" localSheetId="10">#REF!</definedName>
    <definedName name="NINT_2004" localSheetId="12">#REF!</definedName>
    <definedName name="NINT_2004" localSheetId="11">#REF!</definedName>
    <definedName name="NINT_2004" localSheetId="1">#REF!</definedName>
    <definedName name="NINT_2004" localSheetId="9">#REF!</definedName>
    <definedName name="NINT_2004">#REF!</definedName>
    <definedName name="NINT_2005" localSheetId="10">#REF!</definedName>
    <definedName name="NINT_2005" localSheetId="12">#REF!</definedName>
    <definedName name="NINT_2005" localSheetId="11">#REF!</definedName>
    <definedName name="NINT_2005" localSheetId="1">#REF!</definedName>
    <definedName name="NINT_2005" localSheetId="9">#REF!</definedName>
    <definedName name="NINT_2005">#REF!</definedName>
    <definedName name="NINT_2006" localSheetId="10">#REF!</definedName>
    <definedName name="NINT_2006" localSheetId="12">#REF!</definedName>
    <definedName name="NINT_2006" localSheetId="11">#REF!</definedName>
    <definedName name="NINT_2006" localSheetId="1">#REF!</definedName>
    <definedName name="NINT_2006" localSheetId="9">#REF!</definedName>
    <definedName name="NINT_2006">#REF!</definedName>
    <definedName name="NINT_2007" localSheetId="10">#REF!</definedName>
    <definedName name="NINT_2007" localSheetId="12">#REF!</definedName>
    <definedName name="NINT_2007" localSheetId="11">#REF!</definedName>
    <definedName name="NINT_2007" localSheetId="1">#REF!</definedName>
    <definedName name="NINT_2007" localSheetId="9">#REF!</definedName>
    <definedName name="NINT_2007">#REF!</definedName>
    <definedName name="NINT_2008" localSheetId="10">#REF!</definedName>
    <definedName name="NINT_2008" localSheetId="12">#REF!</definedName>
    <definedName name="NINT_2008" localSheetId="11">#REF!</definedName>
    <definedName name="NINT_2008" localSheetId="1">#REF!</definedName>
    <definedName name="NINT_2008" localSheetId="9">#REF!</definedName>
    <definedName name="NINT_2008">#REF!</definedName>
    <definedName name="NINT_2009" localSheetId="10">#REF!</definedName>
    <definedName name="NINT_2009" localSheetId="12">#REF!</definedName>
    <definedName name="NINT_2009" localSheetId="11">#REF!</definedName>
    <definedName name="NINT_2009" localSheetId="1">#REF!</definedName>
    <definedName name="NINT_2009" localSheetId="3">#REF!</definedName>
    <definedName name="NINT_2009" localSheetId="9">#REF!</definedName>
    <definedName name="NINT_2009">#REF!</definedName>
    <definedName name="NINT_2010" localSheetId="10">#REF!</definedName>
    <definedName name="NINT_2010" localSheetId="12">#REF!</definedName>
    <definedName name="NINT_2010" localSheetId="11">#REF!</definedName>
    <definedName name="NINT_2010" localSheetId="1">#REF!</definedName>
    <definedName name="NINT_2010" localSheetId="9">#REF!</definedName>
    <definedName name="NINT_2010">#REF!</definedName>
    <definedName name="NINT_2011" localSheetId="10">#REF!</definedName>
    <definedName name="NINT_2011" localSheetId="12">#REF!</definedName>
    <definedName name="NINT_2011" localSheetId="11">#REF!</definedName>
    <definedName name="NINT_2011" localSheetId="1">#REF!</definedName>
    <definedName name="NINT_2011" localSheetId="9">#REF!</definedName>
    <definedName name="NINT_2011">#REF!</definedName>
    <definedName name="NINT_2012" localSheetId="10">#REF!</definedName>
    <definedName name="NINT_2012" localSheetId="12">#REF!</definedName>
    <definedName name="NINT_2012" localSheetId="11">#REF!</definedName>
    <definedName name="NINT_2012" localSheetId="1">#REF!</definedName>
    <definedName name="NINT_2012" localSheetId="9">#REF!</definedName>
    <definedName name="NINT_2012">#REF!</definedName>
    <definedName name="NINT_2013" localSheetId="10">#REF!</definedName>
    <definedName name="NINT_2013" localSheetId="12">#REF!</definedName>
    <definedName name="NINT_2013" localSheetId="11">#REF!</definedName>
    <definedName name="NINT_2013" localSheetId="1">#REF!</definedName>
    <definedName name="NINT_2013" localSheetId="9">#REF!</definedName>
    <definedName name="NINT_2013">#REF!</definedName>
    <definedName name="NINT_2014" localSheetId="10">#REF!</definedName>
    <definedName name="NINT_2014" localSheetId="12">#REF!</definedName>
    <definedName name="NINT_2014" localSheetId="11">#REF!</definedName>
    <definedName name="NINT_2014" localSheetId="1">#REF!</definedName>
    <definedName name="NINT_2014" localSheetId="9">#REF!</definedName>
    <definedName name="NINT_2014">#REF!</definedName>
    <definedName name="NINT_2015" localSheetId="10">#REF!</definedName>
    <definedName name="NINT_2015" localSheetId="12">#REF!</definedName>
    <definedName name="NINT_2015" localSheetId="11">#REF!</definedName>
    <definedName name="NINT_2015" localSheetId="1">#REF!</definedName>
    <definedName name="NINT_2015" localSheetId="9">#REF!</definedName>
    <definedName name="NINT_2015">#REF!</definedName>
    <definedName name="NINT_2016" localSheetId="10">#REF!</definedName>
    <definedName name="NINT_2016" localSheetId="12">#REF!</definedName>
    <definedName name="NINT_2016" localSheetId="11">#REF!</definedName>
    <definedName name="NINT_2016" localSheetId="1">#REF!</definedName>
    <definedName name="NINT_2016" localSheetId="9">#REF!</definedName>
    <definedName name="NINT_2016">#REF!</definedName>
    <definedName name="NINT_2017" localSheetId="10">#REF!</definedName>
    <definedName name="NINT_2017" localSheetId="12">#REF!</definedName>
    <definedName name="NINT_2017" localSheetId="11">#REF!</definedName>
    <definedName name="NINT_2017" localSheetId="1">#REF!</definedName>
    <definedName name="NINT_2017" localSheetId="9">#REF!</definedName>
    <definedName name="NINT_2017">#REF!</definedName>
    <definedName name="NINT_2018" localSheetId="10">#REF!</definedName>
    <definedName name="NINT_2018" localSheetId="12">#REF!</definedName>
    <definedName name="NINT_2018" localSheetId="11">#REF!</definedName>
    <definedName name="NINT_2018" localSheetId="1">#REF!</definedName>
    <definedName name="NINT_2018" localSheetId="9">#REF!</definedName>
    <definedName name="NINT_2018">#REF!</definedName>
    <definedName name="NINT_2019" localSheetId="10">#REF!</definedName>
    <definedName name="NINT_2019" localSheetId="12">#REF!</definedName>
    <definedName name="NINT_2019" localSheetId="11">#REF!</definedName>
    <definedName name="NINT_2019" localSheetId="1">#REF!</definedName>
    <definedName name="NINT_2019" localSheetId="9">#REF!</definedName>
    <definedName name="NINT_2019">#REF!</definedName>
    <definedName name="NINT_2020" localSheetId="10">#REF!</definedName>
    <definedName name="NINT_2020" localSheetId="12">#REF!</definedName>
    <definedName name="NINT_2020" localSheetId="11">#REF!</definedName>
    <definedName name="NINT_2020" localSheetId="1">#REF!</definedName>
    <definedName name="NINT_2020" localSheetId="9">#REF!</definedName>
    <definedName name="NINT_2020">#REF!</definedName>
    <definedName name="NINT_2Q00" localSheetId="10">#REF!</definedName>
    <definedName name="NINT_2Q00" localSheetId="12">#REF!</definedName>
    <definedName name="NINT_2Q00" localSheetId="11">#REF!</definedName>
    <definedName name="NINT_2Q00" localSheetId="1">#REF!</definedName>
    <definedName name="NINT_2Q00" localSheetId="9">#REF!</definedName>
    <definedName name="NINT_2Q00">#REF!</definedName>
    <definedName name="NINT_2Q01" localSheetId="10">#REF!</definedName>
    <definedName name="NINT_2Q01" localSheetId="12">#REF!</definedName>
    <definedName name="NINT_2Q01" localSheetId="11">#REF!</definedName>
    <definedName name="NINT_2Q01" localSheetId="1">#REF!</definedName>
    <definedName name="NINT_2Q01" localSheetId="9">#REF!</definedName>
    <definedName name="NINT_2Q01">#REF!</definedName>
    <definedName name="NINT_2Q02" localSheetId="10">#REF!</definedName>
    <definedName name="NINT_2Q02" localSheetId="12">#REF!</definedName>
    <definedName name="NINT_2Q02" localSheetId="11">#REF!</definedName>
    <definedName name="NINT_2Q02" localSheetId="1">#REF!</definedName>
    <definedName name="NINT_2Q02" localSheetId="9">#REF!</definedName>
    <definedName name="NINT_2Q02">#REF!</definedName>
    <definedName name="NINT_2Q03" localSheetId="10">#REF!</definedName>
    <definedName name="NINT_2Q03" localSheetId="12">#REF!</definedName>
    <definedName name="NINT_2Q03" localSheetId="11">#REF!</definedName>
    <definedName name="NINT_2Q03" localSheetId="1">#REF!</definedName>
    <definedName name="NINT_2Q03" localSheetId="9">#REF!</definedName>
    <definedName name="NINT_2Q03">#REF!</definedName>
    <definedName name="NINT_2Q04" localSheetId="10">#REF!</definedName>
    <definedName name="NINT_2Q04" localSheetId="12">#REF!</definedName>
    <definedName name="NINT_2Q04" localSheetId="11">#REF!</definedName>
    <definedName name="NINT_2Q04" localSheetId="1">#REF!</definedName>
    <definedName name="NINT_2Q04" localSheetId="9">#REF!</definedName>
    <definedName name="NINT_2Q04">#REF!</definedName>
    <definedName name="NINT_2Q05" localSheetId="10">#REF!</definedName>
    <definedName name="NINT_2Q05" localSheetId="12">#REF!</definedName>
    <definedName name="NINT_2Q05" localSheetId="11">#REF!</definedName>
    <definedName name="NINT_2Q05" localSheetId="1">#REF!</definedName>
    <definedName name="NINT_2Q05" localSheetId="9">#REF!</definedName>
    <definedName name="NINT_2Q05">#REF!</definedName>
    <definedName name="NINT_2Q06" localSheetId="10">#REF!</definedName>
    <definedName name="NINT_2Q06" localSheetId="12">#REF!</definedName>
    <definedName name="NINT_2Q06" localSheetId="11">#REF!</definedName>
    <definedName name="NINT_2Q06" localSheetId="1">#REF!</definedName>
    <definedName name="NINT_2Q06" localSheetId="9">#REF!</definedName>
    <definedName name="NINT_2Q06">#REF!</definedName>
    <definedName name="NINT_2Q07" localSheetId="10">#REF!</definedName>
    <definedName name="NINT_2Q07" localSheetId="12">#REF!</definedName>
    <definedName name="NINT_2Q07" localSheetId="11">#REF!</definedName>
    <definedName name="NINT_2Q07" localSheetId="1">#REF!</definedName>
    <definedName name="NINT_2Q07" localSheetId="9">#REF!</definedName>
    <definedName name="NINT_2Q07">#REF!</definedName>
    <definedName name="NINT_2Q08" localSheetId="10">#REF!</definedName>
    <definedName name="NINT_2Q08" localSheetId="12">#REF!</definedName>
    <definedName name="NINT_2Q08" localSheetId="11">#REF!</definedName>
    <definedName name="NINT_2Q08" localSheetId="1">#REF!</definedName>
    <definedName name="NINT_2Q08" localSheetId="9">#REF!</definedName>
    <definedName name="NINT_2Q08">#REF!</definedName>
    <definedName name="NINT_2Q09" localSheetId="10">#REF!</definedName>
    <definedName name="NINT_2Q09" localSheetId="12">#REF!</definedName>
    <definedName name="NINT_2Q09" localSheetId="11">#REF!</definedName>
    <definedName name="NINT_2Q09" localSheetId="1">#REF!</definedName>
    <definedName name="NINT_2Q09" localSheetId="3">#REF!</definedName>
    <definedName name="NINT_2Q09" localSheetId="9">#REF!</definedName>
    <definedName name="NINT_2Q09">#REF!</definedName>
    <definedName name="NINT_2Q10" localSheetId="10">#REF!</definedName>
    <definedName name="NINT_2Q10" localSheetId="12">#REF!</definedName>
    <definedName name="NINT_2Q10" localSheetId="11">#REF!</definedName>
    <definedName name="NINT_2Q10" localSheetId="1">#REF!</definedName>
    <definedName name="NINT_2Q10" localSheetId="9">#REF!</definedName>
    <definedName name="NINT_2Q10">#REF!</definedName>
    <definedName name="NINT_2Q11" localSheetId="10">#REF!</definedName>
    <definedName name="NINT_2Q11" localSheetId="12">#REF!</definedName>
    <definedName name="NINT_2Q11" localSheetId="11">#REF!</definedName>
    <definedName name="NINT_2Q11" localSheetId="1">#REF!</definedName>
    <definedName name="NINT_2Q11" localSheetId="9">#REF!</definedName>
    <definedName name="NINT_2Q11">#REF!</definedName>
    <definedName name="NINT_2Q12" localSheetId="10">#REF!</definedName>
    <definedName name="NINT_2Q12" localSheetId="12">#REF!</definedName>
    <definedName name="NINT_2Q12" localSheetId="11">#REF!</definedName>
    <definedName name="NINT_2Q12" localSheetId="1">#REF!</definedName>
    <definedName name="NINT_2Q12" localSheetId="9">#REF!</definedName>
    <definedName name="NINT_2Q12">#REF!</definedName>
    <definedName name="NINT_2Q13" localSheetId="10">#REF!</definedName>
    <definedName name="NINT_2Q13" localSheetId="12">#REF!</definedName>
    <definedName name="NINT_2Q13" localSheetId="11">#REF!</definedName>
    <definedName name="NINT_2Q13" localSheetId="1">#REF!</definedName>
    <definedName name="NINT_2Q13" localSheetId="9">#REF!</definedName>
    <definedName name="NINT_2Q13">#REF!</definedName>
    <definedName name="NINT_2Q14" localSheetId="10">#REF!</definedName>
    <definedName name="NINT_2Q14" localSheetId="12">#REF!</definedName>
    <definedName name="NINT_2Q14" localSheetId="11">#REF!</definedName>
    <definedName name="NINT_2Q14" localSheetId="1">#REF!</definedName>
    <definedName name="NINT_2Q14" localSheetId="9">#REF!</definedName>
    <definedName name="NINT_2Q14">#REF!</definedName>
    <definedName name="NINT_2Q15" localSheetId="10">#REF!</definedName>
    <definedName name="NINT_2Q15" localSheetId="12">#REF!</definedName>
    <definedName name="NINT_2Q15" localSheetId="11">#REF!</definedName>
    <definedName name="NINT_2Q15" localSheetId="1">#REF!</definedName>
    <definedName name="NINT_2Q15" localSheetId="9">#REF!</definedName>
    <definedName name="NINT_2Q15">#REF!</definedName>
    <definedName name="NINT_2Q16" localSheetId="10">#REF!</definedName>
    <definedName name="NINT_2Q16" localSheetId="12">#REF!</definedName>
    <definedName name="NINT_2Q16" localSheetId="11">#REF!</definedName>
    <definedName name="NINT_2Q16" localSheetId="1">#REF!</definedName>
    <definedName name="NINT_2Q16" localSheetId="9">#REF!</definedName>
    <definedName name="NINT_2Q16">#REF!</definedName>
    <definedName name="NINT_2Q17" localSheetId="10">#REF!</definedName>
    <definedName name="NINT_2Q17" localSheetId="12">#REF!</definedName>
    <definedName name="NINT_2Q17" localSheetId="11">#REF!</definedName>
    <definedName name="NINT_2Q17" localSheetId="1">#REF!</definedName>
    <definedName name="NINT_2Q17" localSheetId="9">#REF!</definedName>
    <definedName name="NINT_2Q17">#REF!</definedName>
    <definedName name="NINT_2Q18" localSheetId="10">#REF!</definedName>
    <definedName name="NINT_2Q18" localSheetId="12">#REF!</definedName>
    <definedName name="NINT_2Q18" localSheetId="11">#REF!</definedName>
    <definedName name="NINT_2Q18" localSheetId="1">#REF!</definedName>
    <definedName name="NINT_2Q18" localSheetId="9">#REF!</definedName>
    <definedName name="NINT_2Q18">#REF!</definedName>
    <definedName name="NINT_2Q19" localSheetId="10">#REF!</definedName>
    <definedName name="NINT_2Q19" localSheetId="12">#REF!</definedName>
    <definedName name="NINT_2Q19" localSheetId="11">#REF!</definedName>
    <definedName name="NINT_2Q19" localSheetId="1">#REF!</definedName>
    <definedName name="NINT_2Q19" localSheetId="9">#REF!</definedName>
    <definedName name="NINT_2Q19">#REF!</definedName>
    <definedName name="NINT_2Q20" localSheetId="10">#REF!</definedName>
    <definedName name="NINT_2Q20" localSheetId="12">#REF!</definedName>
    <definedName name="NINT_2Q20" localSheetId="11">#REF!</definedName>
    <definedName name="NINT_2Q20" localSheetId="1">#REF!</definedName>
    <definedName name="NINT_2Q20" localSheetId="9">#REF!</definedName>
    <definedName name="NINT_2Q20">#REF!</definedName>
    <definedName name="NINT_3Q00" localSheetId="10">#REF!</definedName>
    <definedName name="NINT_3Q00" localSheetId="12">#REF!</definedName>
    <definedName name="NINT_3Q00" localSheetId="11">#REF!</definedName>
    <definedName name="NINT_3Q00" localSheetId="1">#REF!</definedName>
    <definedName name="NINT_3Q00" localSheetId="9">#REF!</definedName>
    <definedName name="NINT_3Q00">#REF!</definedName>
    <definedName name="NINT_3Q01" localSheetId="10">#REF!</definedName>
    <definedName name="NINT_3Q01" localSheetId="12">#REF!</definedName>
    <definedName name="NINT_3Q01" localSheetId="11">#REF!</definedName>
    <definedName name="NINT_3Q01" localSheetId="1">#REF!</definedName>
    <definedName name="NINT_3Q01" localSheetId="9">#REF!</definedName>
    <definedName name="NINT_3Q01">#REF!</definedName>
    <definedName name="NINT_3Q02" localSheetId="10">#REF!</definedName>
    <definedName name="NINT_3Q02" localSheetId="12">#REF!</definedName>
    <definedName name="NINT_3Q02" localSheetId="11">#REF!</definedName>
    <definedName name="NINT_3Q02" localSheetId="1">#REF!</definedName>
    <definedName name="NINT_3Q02" localSheetId="9">#REF!</definedName>
    <definedName name="NINT_3Q02">#REF!</definedName>
    <definedName name="NINT_3Q03" localSheetId="10">#REF!</definedName>
    <definedName name="NINT_3Q03" localSheetId="12">#REF!</definedName>
    <definedName name="NINT_3Q03" localSheetId="11">#REF!</definedName>
    <definedName name="NINT_3Q03" localSheetId="1">#REF!</definedName>
    <definedName name="NINT_3Q03" localSheetId="9">#REF!</definedName>
    <definedName name="NINT_3Q03">#REF!</definedName>
    <definedName name="NINT_3Q04" localSheetId="10">#REF!</definedName>
    <definedName name="NINT_3Q04" localSheetId="12">#REF!</definedName>
    <definedName name="NINT_3Q04" localSheetId="11">#REF!</definedName>
    <definedName name="NINT_3Q04" localSheetId="1">#REF!</definedName>
    <definedName name="NINT_3Q04" localSheetId="9">#REF!</definedName>
    <definedName name="NINT_3Q04">#REF!</definedName>
    <definedName name="NINT_3Q05" localSheetId="10">#REF!</definedName>
    <definedName name="NINT_3Q05" localSheetId="12">#REF!</definedName>
    <definedName name="NINT_3Q05" localSheetId="11">#REF!</definedName>
    <definedName name="NINT_3Q05" localSheetId="1">#REF!</definedName>
    <definedName name="NINT_3Q05" localSheetId="9">#REF!</definedName>
    <definedName name="NINT_3Q05">#REF!</definedName>
    <definedName name="NINT_3Q06" localSheetId="10">#REF!</definedName>
    <definedName name="NINT_3Q06" localSheetId="12">#REF!</definedName>
    <definedName name="NINT_3Q06" localSheetId="11">#REF!</definedName>
    <definedName name="NINT_3Q06" localSheetId="1">#REF!</definedName>
    <definedName name="NINT_3Q06" localSheetId="9">#REF!</definedName>
    <definedName name="NINT_3Q06">#REF!</definedName>
    <definedName name="NINT_3Q07" localSheetId="10">#REF!</definedName>
    <definedName name="NINT_3Q07" localSheetId="12">#REF!</definedName>
    <definedName name="NINT_3Q07" localSheetId="11">#REF!</definedName>
    <definedName name="NINT_3Q07" localSheetId="1">#REF!</definedName>
    <definedName name="NINT_3Q07" localSheetId="9">#REF!</definedName>
    <definedName name="NINT_3Q07">#REF!</definedName>
    <definedName name="NINT_3Q08" localSheetId="10">#REF!</definedName>
    <definedName name="NINT_3Q08" localSheetId="12">#REF!</definedName>
    <definedName name="NINT_3Q08" localSheetId="11">#REF!</definedName>
    <definedName name="NINT_3Q08" localSheetId="1">#REF!</definedName>
    <definedName name="NINT_3Q08" localSheetId="9">#REF!</definedName>
    <definedName name="NINT_3Q08">#REF!</definedName>
    <definedName name="NINT_3Q09" localSheetId="10">#REF!</definedName>
    <definedName name="NINT_3Q09" localSheetId="12">#REF!</definedName>
    <definedName name="NINT_3Q09" localSheetId="11">#REF!</definedName>
    <definedName name="NINT_3Q09" localSheetId="1">#REF!</definedName>
    <definedName name="NINT_3Q09" localSheetId="3">#REF!</definedName>
    <definedName name="NINT_3Q09" localSheetId="9">#REF!</definedName>
    <definedName name="NINT_3Q09">#REF!</definedName>
    <definedName name="NINT_3Q10" localSheetId="10">#REF!</definedName>
    <definedName name="NINT_3Q10" localSheetId="12">#REF!</definedName>
    <definedName name="NINT_3Q10" localSheetId="11">#REF!</definedName>
    <definedName name="NINT_3Q10" localSheetId="1">#REF!</definedName>
    <definedName name="NINT_3Q10" localSheetId="9">#REF!</definedName>
    <definedName name="NINT_3Q10">#REF!</definedName>
    <definedName name="NINT_3Q11" localSheetId="10">#REF!</definedName>
    <definedName name="NINT_3Q11" localSheetId="12">#REF!</definedName>
    <definedName name="NINT_3Q11" localSheetId="11">#REF!</definedName>
    <definedName name="NINT_3Q11" localSheetId="1">#REF!</definedName>
    <definedName name="NINT_3Q11" localSheetId="9">#REF!</definedName>
    <definedName name="NINT_3Q11">#REF!</definedName>
    <definedName name="NINT_3Q12" localSheetId="10">#REF!</definedName>
    <definedName name="NINT_3Q12" localSheetId="12">#REF!</definedName>
    <definedName name="NINT_3Q12" localSheetId="11">#REF!</definedName>
    <definedName name="NINT_3Q12" localSheetId="1">#REF!</definedName>
    <definedName name="NINT_3Q12" localSheetId="9">#REF!</definedName>
    <definedName name="NINT_3Q12">#REF!</definedName>
    <definedName name="NINT_3Q13" localSheetId="10">#REF!</definedName>
    <definedName name="NINT_3Q13" localSheetId="12">#REF!</definedName>
    <definedName name="NINT_3Q13" localSheetId="11">#REF!</definedName>
    <definedName name="NINT_3Q13" localSheetId="1">#REF!</definedName>
    <definedName name="NINT_3Q13" localSheetId="9">#REF!</definedName>
    <definedName name="NINT_3Q13">#REF!</definedName>
    <definedName name="NINT_3Q14" localSheetId="10">#REF!</definedName>
    <definedName name="NINT_3Q14" localSheetId="12">#REF!</definedName>
    <definedName name="NINT_3Q14" localSheetId="11">#REF!</definedName>
    <definedName name="NINT_3Q14" localSheetId="1">#REF!</definedName>
    <definedName name="NINT_3Q14" localSheetId="9">#REF!</definedName>
    <definedName name="NINT_3Q14">#REF!</definedName>
    <definedName name="NINT_3Q15" localSheetId="10">#REF!</definedName>
    <definedName name="NINT_3Q15" localSheetId="12">#REF!</definedName>
    <definedName name="NINT_3Q15" localSheetId="11">#REF!</definedName>
    <definedName name="NINT_3Q15" localSheetId="1">#REF!</definedName>
    <definedName name="NINT_3Q15" localSheetId="9">#REF!</definedName>
    <definedName name="NINT_3Q15">#REF!</definedName>
    <definedName name="NINT_3Q16" localSheetId="10">#REF!</definedName>
    <definedName name="NINT_3Q16" localSheetId="12">#REF!</definedName>
    <definedName name="NINT_3Q16" localSheetId="11">#REF!</definedName>
    <definedName name="NINT_3Q16" localSheetId="1">#REF!</definedName>
    <definedName name="NINT_3Q16" localSheetId="9">#REF!</definedName>
    <definedName name="NINT_3Q16">#REF!</definedName>
    <definedName name="NINT_3Q17" localSheetId="10">#REF!</definedName>
    <definedName name="NINT_3Q17" localSheetId="12">#REF!</definedName>
    <definedName name="NINT_3Q17" localSheetId="11">#REF!</definedName>
    <definedName name="NINT_3Q17" localSheetId="1">#REF!</definedName>
    <definedName name="NINT_3Q17" localSheetId="9">#REF!</definedName>
    <definedName name="NINT_3Q17">#REF!</definedName>
    <definedName name="NINT_3Q18" localSheetId="10">#REF!</definedName>
    <definedName name="NINT_3Q18" localSheetId="12">#REF!</definedName>
    <definedName name="NINT_3Q18" localSheetId="11">#REF!</definedName>
    <definedName name="NINT_3Q18" localSheetId="1">#REF!</definedName>
    <definedName name="NINT_3Q18" localSheetId="9">#REF!</definedName>
    <definedName name="NINT_3Q18">#REF!</definedName>
    <definedName name="NINT_3Q19" localSheetId="10">#REF!</definedName>
    <definedName name="NINT_3Q19" localSheetId="12">#REF!</definedName>
    <definedName name="NINT_3Q19" localSheetId="11">#REF!</definedName>
    <definedName name="NINT_3Q19" localSheetId="1">#REF!</definedName>
    <definedName name="NINT_3Q19" localSheetId="9">#REF!</definedName>
    <definedName name="NINT_3Q19">#REF!</definedName>
    <definedName name="NINT_3Q20" localSheetId="10">#REF!</definedName>
    <definedName name="NINT_3Q20" localSheetId="12">#REF!</definedName>
    <definedName name="NINT_3Q20" localSheetId="11">#REF!</definedName>
    <definedName name="NINT_3Q20" localSheetId="1">#REF!</definedName>
    <definedName name="NINT_3Q20" localSheetId="9">#REF!</definedName>
    <definedName name="NINT_3Q20">#REF!</definedName>
    <definedName name="NINT_4Q00" localSheetId="10">#REF!</definedName>
    <definedName name="NINT_4Q00" localSheetId="12">#REF!</definedName>
    <definedName name="NINT_4Q00" localSheetId="11">#REF!</definedName>
    <definedName name="NINT_4Q00" localSheetId="1">#REF!</definedName>
    <definedName name="NINT_4Q00" localSheetId="9">#REF!</definedName>
    <definedName name="NINT_4Q00">#REF!</definedName>
    <definedName name="NINT_4Q01" localSheetId="10">#REF!</definedName>
    <definedName name="NINT_4Q01" localSheetId="12">#REF!</definedName>
    <definedName name="NINT_4Q01" localSheetId="11">#REF!</definedName>
    <definedName name="NINT_4Q01" localSheetId="1">#REF!</definedName>
    <definedName name="NINT_4Q01" localSheetId="9">#REF!</definedName>
    <definedName name="NINT_4Q01">#REF!</definedName>
    <definedName name="NINT_4Q02" localSheetId="10">#REF!</definedName>
    <definedName name="NINT_4Q02" localSheetId="12">#REF!</definedName>
    <definedName name="NINT_4Q02" localSheetId="11">#REF!</definedName>
    <definedName name="NINT_4Q02" localSheetId="1">#REF!</definedName>
    <definedName name="NINT_4Q02" localSheetId="9">#REF!</definedName>
    <definedName name="NINT_4Q02">#REF!</definedName>
    <definedName name="NINT_4Q03" localSheetId="10">#REF!</definedName>
    <definedName name="NINT_4Q03" localSheetId="12">#REF!</definedName>
    <definedName name="NINT_4Q03" localSheetId="11">#REF!</definedName>
    <definedName name="NINT_4Q03" localSheetId="1">#REF!</definedName>
    <definedName name="NINT_4Q03" localSheetId="9">#REF!</definedName>
    <definedName name="NINT_4Q03">#REF!</definedName>
    <definedName name="NINT_4Q04" localSheetId="10">#REF!</definedName>
    <definedName name="NINT_4Q04" localSheetId="12">#REF!</definedName>
    <definedName name="NINT_4Q04" localSheetId="11">#REF!</definedName>
    <definedName name="NINT_4Q04" localSheetId="1">#REF!</definedName>
    <definedName name="NINT_4Q04" localSheetId="9">#REF!</definedName>
    <definedName name="NINT_4Q04">#REF!</definedName>
    <definedName name="NINT_4Q05" localSheetId="10">#REF!</definedName>
    <definedName name="NINT_4Q05" localSheetId="12">#REF!</definedName>
    <definedName name="NINT_4Q05" localSheetId="11">#REF!</definedName>
    <definedName name="NINT_4Q05" localSheetId="1">#REF!</definedName>
    <definedName name="NINT_4Q05" localSheetId="9">#REF!</definedName>
    <definedName name="NINT_4Q05">#REF!</definedName>
    <definedName name="NINT_4Q06" localSheetId="10">#REF!</definedName>
    <definedName name="NINT_4Q06" localSheetId="12">#REF!</definedName>
    <definedName name="NINT_4Q06" localSheetId="11">#REF!</definedName>
    <definedName name="NINT_4Q06" localSheetId="1">#REF!</definedName>
    <definedName name="NINT_4Q06" localSheetId="9">#REF!</definedName>
    <definedName name="NINT_4Q06">#REF!</definedName>
    <definedName name="NINT_4Q07" localSheetId="10">#REF!</definedName>
    <definedName name="NINT_4Q07" localSheetId="12">#REF!</definedName>
    <definedName name="NINT_4Q07" localSheetId="11">#REF!</definedName>
    <definedName name="NINT_4Q07" localSheetId="1">#REF!</definedName>
    <definedName name="NINT_4Q07" localSheetId="9">#REF!</definedName>
    <definedName name="NINT_4Q07">#REF!</definedName>
    <definedName name="NINT_4Q08" localSheetId="10">#REF!</definedName>
    <definedName name="NINT_4Q08" localSheetId="12">#REF!</definedName>
    <definedName name="NINT_4Q08" localSheetId="11">#REF!</definedName>
    <definedName name="NINT_4Q08" localSheetId="1">#REF!</definedName>
    <definedName name="NINT_4Q08" localSheetId="9">#REF!</definedName>
    <definedName name="NINT_4Q08">#REF!</definedName>
    <definedName name="NINT_4Q09" localSheetId="10">#REF!</definedName>
    <definedName name="NINT_4Q09" localSheetId="12">#REF!</definedName>
    <definedName name="NINT_4Q09" localSheetId="11">#REF!</definedName>
    <definedName name="NINT_4Q09" localSheetId="1">#REF!</definedName>
    <definedName name="NINT_4Q09" localSheetId="3">#REF!</definedName>
    <definedName name="NINT_4Q09" localSheetId="9">#REF!</definedName>
    <definedName name="NINT_4Q09">#REF!</definedName>
    <definedName name="NINT_4Q10" localSheetId="10">#REF!</definedName>
    <definedName name="NINT_4Q10" localSheetId="12">#REF!</definedName>
    <definedName name="NINT_4Q10" localSheetId="11">#REF!</definedName>
    <definedName name="NINT_4Q10" localSheetId="1">#REF!</definedName>
    <definedName name="NINT_4Q10" localSheetId="9">#REF!</definedName>
    <definedName name="NINT_4Q10">#REF!</definedName>
    <definedName name="NINT_4Q11" localSheetId="10">#REF!</definedName>
    <definedName name="NINT_4Q11" localSheetId="12">#REF!</definedName>
    <definedName name="NINT_4Q11" localSheetId="11">#REF!</definedName>
    <definedName name="NINT_4Q11" localSheetId="1">#REF!</definedName>
    <definedName name="NINT_4Q11" localSheetId="9">#REF!</definedName>
    <definedName name="NINT_4Q11">#REF!</definedName>
    <definedName name="NINT_4Q12" localSheetId="10">#REF!</definedName>
    <definedName name="NINT_4Q12" localSheetId="12">#REF!</definedName>
    <definedName name="NINT_4Q12" localSheetId="11">#REF!</definedName>
    <definedName name="NINT_4Q12" localSheetId="1">#REF!</definedName>
    <definedName name="NINT_4Q12" localSheetId="9">#REF!</definedName>
    <definedName name="NINT_4Q12">#REF!</definedName>
    <definedName name="NINT_4Q13" localSheetId="10">#REF!</definedName>
    <definedName name="NINT_4Q13" localSheetId="12">#REF!</definedName>
    <definedName name="NINT_4Q13" localSheetId="11">#REF!</definedName>
    <definedName name="NINT_4Q13" localSheetId="1">#REF!</definedName>
    <definedName name="NINT_4Q13" localSheetId="9">#REF!</definedName>
    <definedName name="NINT_4Q13">#REF!</definedName>
    <definedName name="NINT_4Q14" localSheetId="10">#REF!</definedName>
    <definedName name="NINT_4Q14" localSheetId="12">#REF!</definedName>
    <definedName name="NINT_4Q14" localSheetId="11">#REF!</definedName>
    <definedName name="NINT_4Q14" localSheetId="1">#REF!</definedName>
    <definedName name="NINT_4Q14" localSheetId="9">#REF!</definedName>
    <definedName name="NINT_4Q14">#REF!</definedName>
    <definedName name="NINT_4Q15" localSheetId="10">#REF!</definedName>
    <definedName name="NINT_4Q15" localSheetId="12">#REF!</definedName>
    <definedName name="NINT_4Q15" localSheetId="11">#REF!</definedName>
    <definedName name="NINT_4Q15" localSheetId="1">#REF!</definedName>
    <definedName name="NINT_4Q15" localSheetId="9">#REF!</definedName>
    <definedName name="NINT_4Q15">#REF!</definedName>
    <definedName name="NINT_4Q16" localSheetId="10">#REF!</definedName>
    <definedName name="NINT_4Q16" localSheetId="12">#REF!</definedName>
    <definedName name="NINT_4Q16" localSheetId="11">#REF!</definedName>
    <definedName name="NINT_4Q16" localSheetId="1">#REF!</definedName>
    <definedName name="NINT_4Q16" localSheetId="9">#REF!</definedName>
    <definedName name="NINT_4Q16">#REF!</definedName>
    <definedName name="NINT_4Q17" localSheetId="10">#REF!</definedName>
    <definedName name="NINT_4Q17" localSheetId="12">#REF!</definedName>
    <definedName name="NINT_4Q17" localSheetId="11">#REF!</definedName>
    <definedName name="NINT_4Q17" localSheetId="1">#REF!</definedName>
    <definedName name="NINT_4Q17" localSheetId="9">#REF!</definedName>
    <definedName name="NINT_4Q17">#REF!</definedName>
    <definedName name="NINT_4Q18" localSheetId="10">#REF!</definedName>
    <definedName name="NINT_4Q18" localSheetId="12">#REF!</definedName>
    <definedName name="NINT_4Q18" localSheetId="11">#REF!</definedName>
    <definedName name="NINT_4Q18" localSheetId="1">#REF!</definedName>
    <definedName name="NINT_4Q18" localSheetId="9">#REF!</definedName>
    <definedName name="NINT_4Q18">#REF!</definedName>
    <definedName name="NINT_4Q19" localSheetId="10">#REF!</definedName>
    <definedName name="NINT_4Q19" localSheetId="12">#REF!</definedName>
    <definedName name="NINT_4Q19" localSheetId="11">#REF!</definedName>
    <definedName name="NINT_4Q19" localSheetId="1">#REF!</definedName>
    <definedName name="NINT_4Q19" localSheetId="9">#REF!</definedName>
    <definedName name="NINT_4Q19">#REF!</definedName>
    <definedName name="NINT_4Q20" localSheetId="10">#REF!</definedName>
    <definedName name="NINT_4Q20" localSheetId="12">#REF!</definedName>
    <definedName name="NINT_4Q20" localSheetId="11">#REF!</definedName>
    <definedName name="NINT_4Q20" localSheetId="1">#REF!</definedName>
    <definedName name="NINT_4Q20" localSheetId="9">#REF!</definedName>
    <definedName name="NINT_4Q20">#REF!</definedName>
    <definedName name="nmnm" localSheetId="10" hidden="1">{#N/A,#N/A,FALSE,"DEMPROV IR";#N/A,#N/A,FALSE,"INC.FISC";#N/A,#N/A,FALSE,"LUCRO REAL";#N/A,#N/A,FALSE,"L.LIQ.M";#N/A,#N/A,FALSE,"PROV96";#N/A,#N/A,FALSE,"L.LIQU.";#N/A,#N/A,FALSE,"ADIEXCL";#N/A,#N/A,FALSE,"PAT-VT96";#N/A,#N/A,FALSE,"DPO.INC."}</definedName>
    <definedName name="nmnm" localSheetId="11" hidden="1">{#N/A,#N/A,FALSE,"DEMPROV IR";#N/A,#N/A,FALSE,"INC.FISC";#N/A,#N/A,FALSE,"LUCRO REAL";#N/A,#N/A,FALSE,"L.LIQ.M";#N/A,#N/A,FALSE,"PROV96";#N/A,#N/A,FALSE,"L.LIQU.";#N/A,#N/A,FALSE,"ADIEXCL";#N/A,#N/A,FALSE,"PAT-VT96";#N/A,#N/A,FALSE,"DPO.INC."}</definedName>
    <definedName name="nmnm" localSheetId="1" hidden="1">{#N/A,#N/A,FALSE,"DEMPROV IR";#N/A,#N/A,FALSE,"INC.FISC";#N/A,#N/A,FALSE,"LUCRO REAL";#N/A,#N/A,FALSE,"L.LIQ.M";#N/A,#N/A,FALSE,"PROV96";#N/A,#N/A,FALSE,"L.LIQU.";#N/A,#N/A,FALSE,"ADIEXCL";#N/A,#N/A,FALSE,"PAT-VT96";#N/A,#N/A,FALSE,"DPO.INC."}</definedName>
    <definedName name="nmnm" localSheetId="9" hidden="1">{#N/A,#N/A,FALSE,"DEMPROV IR";#N/A,#N/A,FALSE,"INC.FISC";#N/A,#N/A,FALSE,"LUCRO REAL";#N/A,#N/A,FALSE,"L.LIQ.M";#N/A,#N/A,FALSE,"PROV96";#N/A,#N/A,FALSE,"L.LIQU.";#N/A,#N/A,FALSE,"ADIEXCL";#N/A,#N/A,FALSE,"PAT-VT96";#N/A,#N/A,FALSE,"DPO.INC."}</definedName>
    <definedName name="nmnm" localSheetId="8" hidden="1">{#N/A,#N/A,FALSE,"DEMPROV IR";#N/A,#N/A,FALSE,"INC.FISC";#N/A,#N/A,FALSE,"LUCRO REAL";#N/A,#N/A,FALSE,"L.LIQ.M";#N/A,#N/A,FALSE,"PROV96";#N/A,#N/A,FALSE,"L.LIQU.";#N/A,#N/A,FALSE,"ADIEXCL";#N/A,#N/A,FALSE,"PAT-VT96";#N/A,#N/A,FALSE,"DPO.INC."}</definedName>
    <definedName name="nmnm" hidden="1">{#N/A,#N/A,FALSE,"DEMPROV IR";#N/A,#N/A,FALSE,"INC.FISC";#N/A,#N/A,FALSE,"LUCRO REAL";#N/A,#N/A,FALSE,"L.LIQ.M";#N/A,#N/A,FALSE,"PROV96";#N/A,#N/A,FALSE,"L.LIQU.";#N/A,#N/A,FALSE,"ADIEXCL";#N/A,#N/A,FALSE,"PAT-VT96";#N/A,#N/A,FALSE,"DPO.INC."}</definedName>
    <definedName name="nmnm_1" localSheetId="10" hidden="1">{#N/A,#N/A,FALSE,"DEMPROV IR";#N/A,#N/A,FALSE,"INC.FISC";#N/A,#N/A,FALSE,"LUCRO REAL";#N/A,#N/A,FALSE,"L.LIQ.M";#N/A,#N/A,FALSE,"PROV96";#N/A,#N/A,FALSE,"L.LIQU.";#N/A,#N/A,FALSE,"ADIEXCL";#N/A,#N/A,FALSE,"PAT-VT96";#N/A,#N/A,FALSE,"DPO.INC."}</definedName>
    <definedName name="nmnm_1" localSheetId="11" hidden="1">{#N/A,#N/A,FALSE,"DEMPROV IR";#N/A,#N/A,FALSE,"INC.FISC";#N/A,#N/A,FALSE,"LUCRO REAL";#N/A,#N/A,FALSE,"L.LIQ.M";#N/A,#N/A,FALSE,"PROV96";#N/A,#N/A,FALSE,"L.LIQU.";#N/A,#N/A,FALSE,"ADIEXCL";#N/A,#N/A,FALSE,"PAT-VT96";#N/A,#N/A,FALSE,"DPO.INC."}</definedName>
    <definedName name="nmnm_1" localSheetId="1" hidden="1">{#N/A,#N/A,FALSE,"DEMPROV IR";#N/A,#N/A,FALSE,"INC.FISC";#N/A,#N/A,FALSE,"LUCRO REAL";#N/A,#N/A,FALSE,"L.LIQ.M";#N/A,#N/A,FALSE,"PROV96";#N/A,#N/A,FALSE,"L.LIQU.";#N/A,#N/A,FALSE,"ADIEXCL";#N/A,#N/A,FALSE,"PAT-VT96";#N/A,#N/A,FALSE,"DPO.INC."}</definedName>
    <definedName name="nmnm_1" localSheetId="9" hidden="1">{#N/A,#N/A,FALSE,"DEMPROV IR";#N/A,#N/A,FALSE,"INC.FISC";#N/A,#N/A,FALSE,"LUCRO REAL";#N/A,#N/A,FALSE,"L.LIQ.M";#N/A,#N/A,FALSE,"PROV96";#N/A,#N/A,FALSE,"L.LIQU.";#N/A,#N/A,FALSE,"ADIEXCL";#N/A,#N/A,FALSE,"PAT-VT96";#N/A,#N/A,FALSE,"DPO.INC."}</definedName>
    <definedName name="nmnm_1" localSheetId="8" hidden="1">{#N/A,#N/A,FALSE,"DEMPROV IR";#N/A,#N/A,FALSE,"INC.FISC";#N/A,#N/A,FALSE,"LUCRO REAL";#N/A,#N/A,FALSE,"L.LIQ.M";#N/A,#N/A,FALSE,"PROV96";#N/A,#N/A,FALSE,"L.LIQU.";#N/A,#N/A,FALSE,"ADIEXCL";#N/A,#N/A,FALSE,"PAT-VT96";#N/A,#N/A,FALSE,"DPO.INC."}</definedName>
    <definedName name="nmnm_1" hidden="1">{#N/A,#N/A,FALSE,"DEMPROV IR";#N/A,#N/A,FALSE,"INC.FISC";#N/A,#N/A,FALSE,"LUCRO REAL";#N/A,#N/A,FALSE,"L.LIQ.M";#N/A,#N/A,FALSE,"PROV96";#N/A,#N/A,FALSE,"L.LIQU.";#N/A,#N/A,FALSE,"ADIEXCL";#N/A,#N/A,FALSE,"PAT-VT96";#N/A,#N/A,FALSE,"DPO.INC."}</definedName>
    <definedName name="nmnm_2" localSheetId="10" hidden="1">{#N/A,#N/A,FALSE,"DEMPROV IR";#N/A,#N/A,FALSE,"INC.FISC";#N/A,#N/A,FALSE,"LUCRO REAL";#N/A,#N/A,FALSE,"L.LIQ.M";#N/A,#N/A,FALSE,"PROV96";#N/A,#N/A,FALSE,"L.LIQU.";#N/A,#N/A,FALSE,"ADIEXCL";#N/A,#N/A,FALSE,"PAT-VT96";#N/A,#N/A,FALSE,"DPO.INC."}</definedName>
    <definedName name="nmnm_2" localSheetId="11" hidden="1">{#N/A,#N/A,FALSE,"DEMPROV IR";#N/A,#N/A,FALSE,"INC.FISC";#N/A,#N/A,FALSE,"LUCRO REAL";#N/A,#N/A,FALSE,"L.LIQ.M";#N/A,#N/A,FALSE,"PROV96";#N/A,#N/A,FALSE,"L.LIQU.";#N/A,#N/A,FALSE,"ADIEXCL";#N/A,#N/A,FALSE,"PAT-VT96";#N/A,#N/A,FALSE,"DPO.INC."}</definedName>
    <definedName name="nmnm_2" localSheetId="1" hidden="1">{#N/A,#N/A,FALSE,"DEMPROV IR";#N/A,#N/A,FALSE,"INC.FISC";#N/A,#N/A,FALSE,"LUCRO REAL";#N/A,#N/A,FALSE,"L.LIQ.M";#N/A,#N/A,FALSE,"PROV96";#N/A,#N/A,FALSE,"L.LIQU.";#N/A,#N/A,FALSE,"ADIEXCL";#N/A,#N/A,FALSE,"PAT-VT96";#N/A,#N/A,FALSE,"DPO.INC."}</definedName>
    <definedName name="nmnm_2" localSheetId="9" hidden="1">{#N/A,#N/A,FALSE,"DEMPROV IR";#N/A,#N/A,FALSE,"INC.FISC";#N/A,#N/A,FALSE,"LUCRO REAL";#N/A,#N/A,FALSE,"L.LIQ.M";#N/A,#N/A,FALSE,"PROV96";#N/A,#N/A,FALSE,"L.LIQU.";#N/A,#N/A,FALSE,"ADIEXCL";#N/A,#N/A,FALSE,"PAT-VT96";#N/A,#N/A,FALSE,"DPO.INC."}</definedName>
    <definedName name="nmnm_2" localSheetId="8" hidden="1">{#N/A,#N/A,FALSE,"DEMPROV IR";#N/A,#N/A,FALSE,"INC.FISC";#N/A,#N/A,FALSE,"LUCRO REAL";#N/A,#N/A,FALSE,"L.LIQ.M";#N/A,#N/A,FALSE,"PROV96";#N/A,#N/A,FALSE,"L.LIQU.";#N/A,#N/A,FALSE,"ADIEXCL";#N/A,#N/A,FALSE,"PAT-VT96";#N/A,#N/A,FALSE,"DPO.INC."}</definedName>
    <definedName name="nmnm_2" hidden="1">{#N/A,#N/A,FALSE,"DEMPROV IR";#N/A,#N/A,FALSE,"INC.FISC";#N/A,#N/A,FALSE,"LUCRO REAL";#N/A,#N/A,FALSE,"L.LIQ.M";#N/A,#N/A,FALSE,"PROV96";#N/A,#N/A,FALSE,"L.LIQU.";#N/A,#N/A,FALSE,"ADIEXCL";#N/A,#N/A,FALSE,"PAT-VT96";#N/A,#N/A,FALSE,"DPO.INC."}</definedName>
    <definedName name="NN" localSheetId="10">#REF!</definedName>
    <definedName name="NN" localSheetId="12">#REF!</definedName>
    <definedName name="NN" localSheetId="11">#REF!</definedName>
    <definedName name="NN" localSheetId="1">#REF!</definedName>
    <definedName name="NN" localSheetId="3">#REF!</definedName>
    <definedName name="NN" localSheetId="9">#REF!</definedName>
    <definedName name="NN" localSheetId="8">#REF!</definedName>
    <definedName name="NN">#REF!</definedName>
    <definedName name="NNN" localSheetId="10">#REF!</definedName>
    <definedName name="NNN" localSheetId="11">#REF!</definedName>
    <definedName name="NNN" localSheetId="1">#REF!</definedName>
    <definedName name="NNN" localSheetId="9">#REF!</definedName>
    <definedName name="NNN">#REF!</definedName>
    <definedName name="nnn_1" localSheetId="10" hidden="1">{#N/A,#N/A,FALSE,"Aging Summary";#N/A,#N/A,FALSE,"Ratio Analysis";#N/A,#N/A,FALSE,"Test 120 Day Accts";#N/A,#N/A,FALSE,"Tickmarks"}</definedName>
    <definedName name="nnn_1" localSheetId="11" hidden="1">{#N/A,#N/A,FALSE,"Aging Summary";#N/A,#N/A,FALSE,"Ratio Analysis";#N/A,#N/A,FALSE,"Test 120 Day Accts";#N/A,#N/A,FALSE,"Tickmarks"}</definedName>
    <definedName name="nnn_1" localSheetId="1" hidden="1">{#N/A,#N/A,FALSE,"Aging Summary";#N/A,#N/A,FALSE,"Ratio Analysis";#N/A,#N/A,FALSE,"Test 120 Day Accts";#N/A,#N/A,FALSE,"Tickmarks"}</definedName>
    <definedName name="nnn_1" localSheetId="9" hidden="1">{#N/A,#N/A,FALSE,"Aging Summary";#N/A,#N/A,FALSE,"Ratio Analysis";#N/A,#N/A,FALSE,"Test 120 Day Accts";#N/A,#N/A,FALSE,"Tickmarks"}</definedName>
    <definedName name="nnn_1" localSheetId="8" hidden="1">{#N/A,#N/A,FALSE,"Aging Summary";#N/A,#N/A,FALSE,"Ratio Analysis";#N/A,#N/A,FALSE,"Test 120 Day Accts";#N/A,#N/A,FALSE,"Tickmarks"}</definedName>
    <definedName name="nnn_1" hidden="1">{#N/A,#N/A,FALSE,"Aging Summary";#N/A,#N/A,FALSE,"Ratio Analysis";#N/A,#N/A,FALSE,"Test 120 Day Accts";#N/A,#N/A,FALSE,"Tickmarks"}</definedName>
    <definedName name="nnn_2" localSheetId="10" hidden="1">{#N/A,#N/A,FALSE,"Aging Summary";#N/A,#N/A,FALSE,"Ratio Analysis";#N/A,#N/A,FALSE,"Test 120 Day Accts";#N/A,#N/A,FALSE,"Tickmarks"}</definedName>
    <definedName name="nnn_2" localSheetId="11" hidden="1">{#N/A,#N/A,FALSE,"Aging Summary";#N/A,#N/A,FALSE,"Ratio Analysis";#N/A,#N/A,FALSE,"Test 120 Day Accts";#N/A,#N/A,FALSE,"Tickmarks"}</definedName>
    <definedName name="nnn_2" localSheetId="1" hidden="1">{#N/A,#N/A,FALSE,"Aging Summary";#N/A,#N/A,FALSE,"Ratio Analysis";#N/A,#N/A,FALSE,"Test 120 Day Accts";#N/A,#N/A,FALSE,"Tickmarks"}</definedName>
    <definedName name="nnn_2" localSheetId="9" hidden="1">{#N/A,#N/A,FALSE,"Aging Summary";#N/A,#N/A,FALSE,"Ratio Analysis";#N/A,#N/A,FALSE,"Test 120 Day Accts";#N/A,#N/A,FALSE,"Tickmarks"}</definedName>
    <definedName name="nnn_2" localSheetId="8" hidden="1">{#N/A,#N/A,FALSE,"Aging Summary";#N/A,#N/A,FALSE,"Ratio Analysis";#N/A,#N/A,FALSE,"Test 120 Day Accts";#N/A,#N/A,FALSE,"Tickmarks"}</definedName>
    <definedName name="nnn_2" hidden="1">{#N/A,#N/A,FALSE,"Aging Summary";#N/A,#N/A,FALSE,"Ratio Analysis";#N/A,#N/A,FALSE,"Test 120 Day Accts";#N/A,#N/A,FALSE,"Tickmarks"}</definedName>
    <definedName name="nnnn" localSheetId="10" hidden="1">{#N/A,#N/A,FALSE,"Acum Julio - 00"}</definedName>
    <definedName name="nnnn" localSheetId="11" hidden="1">{#N/A,#N/A,FALSE,"Acum Julio - 00"}</definedName>
    <definedName name="nnnn" localSheetId="1" hidden="1">{#N/A,#N/A,FALSE,"Acum Julio - 00"}</definedName>
    <definedName name="nnnn" localSheetId="9" hidden="1">{#N/A,#N/A,FALSE,"Acum Julio - 00"}</definedName>
    <definedName name="nnnn" localSheetId="8" hidden="1">{#N/A,#N/A,FALSE,"Acum Julio - 00"}</definedName>
    <definedName name="nnnn" hidden="1">{#N/A,#N/A,FALSE,"Acum Julio - 00"}</definedName>
    <definedName name="nnnn_1" localSheetId="10" hidden="1">{#N/A,#N/A,FALSE,"Acum Julio - 00"}</definedName>
    <definedName name="nnnn_1" localSheetId="11" hidden="1">{#N/A,#N/A,FALSE,"Acum Julio - 00"}</definedName>
    <definedName name="nnnn_1" localSheetId="1" hidden="1">{#N/A,#N/A,FALSE,"Acum Julio - 00"}</definedName>
    <definedName name="nnnn_1" localSheetId="9" hidden="1">{#N/A,#N/A,FALSE,"Acum Julio - 00"}</definedName>
    <definedName name="nnnn_1" localSheetId="8" hidden="1">{#N/A,#N/A,FALSE,"Acum Julio - 00"}</definedName>
    <definedName name="nnnn_1" hidden="1">{#N/A,#N/A,FALSE,"Acum Julio - 00"}</definedName>
    <definedName name="nnnn_2" localSheetId="10" hidden="1">{#N/A,#N/A,FALSE,"Acum Julio - 00"}</definedName>
    <definedName name="nnnn_2" localSheetId="11" hidden="1">{#N/A,#N/A,FALSE,"Acum Julio - 00"}</definedName>
    <definedName name="nnnn_2" localSheetId="1" hidden="1">{#N/A,#N/A,FALSE,"Acum Julio - 00"}</definedName>
    <definedName name="nnnn_2" localSheetId="9" hidden="1">{#N/A,#N/A,FALSE,"Acum Julio - 00"}</definedName>
    <definedName name="nnnn_2" localSheetId="8" hidden="1">{#N/A,#N/A,FALSE,"Acum Julio - 00"}</definedName>
    <definedName name="nnnn_2" hidden="1">{#N/A,#N/A,FALSE,"Acum Julio - 00"}</definedName>
    <definedName name="nnnnnnn">#REF!</definedName>
    <definedName name="no" localSheetId="10" hidden="1">{#N/A,#N/A,FALSE,"Aging Summary";#N/A,#N/A,FALSE,"Ratio Analysis";#N/A,#N/A,FALSE,"Test 120 Day Accts";#N/A,#N/A,FALSE,"Tickmarks"}</definedName>
    <definedName name="no" localSheetId="12" hidden="1">{#N/A,#N/A,FALSE,"Aging Summary";#N/A,#N/A,FALSE,"Ratio Analysis";#N/A,#N/A,FALSE,"Test 120 Day Accts";#N/A,#N/A,FALSE,"Tickmarks"}</definedName>
    <definedName name="no" localSheetId="11" hidden="1">{#N/A,#N/A,FALSE,"Aging Summary";#N/A,#N/A,FALSE,"Ratio Analysis";#N/A,#N/A,FALSE,"Test 120 Day Accts";#N/A,#N/A,FALSE,"Tickmarks"}</definedName>
    <definedName name="no" localSheetId="1" hidden="1">{#N/A,#N/A,FALSE,"Aging Summary";#N/A,#N/A,FALSE,"Ratio Analysis";#N/A,#N/A,FALSE,"Test 120 Day Accts";#N/A,#N/A,FALSE,"Tickmarks"}</definedName>
    <definedName name="no" localSheetId="3" hidden="1">{#N/A,#N/A,FALSE,"Aging Summary";#N/A,#N/A,FALSE,"Ratio Analysis";#N/A,#N/A,FALSE,"Test 120 Day Accts";#N/A,#N/A,FALSE,"Tickmarks"}</definedName>
    <definedName name="no" localSheetId="9" hidden="1">{#N/A,#N/A,FALSE,"Aging Summary";#N/A,#N/A,FALSE,"Ratio Analysis";#N/A,#N/A,FALSE,"Test 120 Day Accts";#N/A,#N/A,FALSE,"Tickmarks"}</definedName>
    <definedName name="no" localSheetId="8" hidden="1">{#N/A,#N/A,FALSE,"Aging Summary";#N/A,#N/A,FALSE,"Ratio Analysis";#N/A,#N/A,FALSE,"Test 120 Day Accts";#N/A,#N/A,FALSE,"Tickmarks"}</definedName>
    <definedName name="no" hidden="1">{#N/A,#N/A,FALSE,"Aging Summary";#N/A,#N/A,FALSE,"Ratio Analysis";#N/A,#N/A,FALSE,"Test 120 Day Accts";#N/A,#N/A,FALSE,"Tickmarks"}</definedName>
    <definedName name="no_1" localSheetId="10" hidden="1">{#N/A,#N/A,FALSE,"Aging Summary";#N/A,#N/A,FALSE,"Ratio Analysis";#N/A,#N/A,FALSE,"Test 120 Day Accts";#N/A,#N/A,FALSE,"Tickmarks"}</definedName>
    <definedName name="no_1" localSheetId="11" hidden="1">{#N/A,#N/A,FALSE,"Aging Summary";#N/A,#N/A,FALSE,"Ratio Analysis";#N/A,#N/A,FALSE,"Test 120 Day Accts";#N/A,#N/A,FALSE,"Tickmarks"}</definedName>
    <definedName name="no_1" localSheetId="1" hidden="1">{#N/A,#N/A,FALSE,"Aging Summary";#N/A,#N/A,FALSE,"Ratio Analysis";#N/A,#N/A,FALSE,"Test 120 Day Accts";#N/A,#N/A,FALSE,"Tickmarks"}</definedName>
    <definedName name="no_1" localSheetId="9" hidden="1">{#N/A,#N/A,FALSE,"Aging Summary";#N/A,#N/A,FALSE,"Ratio Analysis";#N/A,#N/A,FALSE,"Test 120 Day Accts";#N/A,#N/A,FALSE,"Tickmarks"}</definedName>
    <definedName name="no_1" localSheetId="8" hidden="1">{#N/A,#N/A,FALSE,"Aging Summary";#N/A,#N/A,FALSE,"Ratio Analysis";#N/A,#N/A,FALSE,"Test 120 Day Accts";#N/A,#N/A,FALSE,"Tickmarks"}</definedName>
    <definedName name="no_1" hidden="1">{#N/A,#N/A,FALSE,"Aging Summary";#N/A,#N/A,FALSE,"Ratio Analysis";#N/A,#N/A,FALSE,"Test 120 Day Accts";#N/A,#N/A,FALSE,"Tickmarks"}</definedName>
    <definedName name="no_2" localSheetId="10" hidden="1">{#N/A,#N/A,FALSE,"Aging Summary";#N/A,#N/A,FALSE,"Ratio Analysis";#N/A,#N/A,FALSE,"Test 120 Day Accts";#N/A,#N/A,FALSE,"Tickmarks"}</definedName>
    <definedName name="no_2" localSheetId="11" hidden="1">{#N/A,#N/A,FALSE,"Aging Summary";#N/A,#N/A,FALSE,"Ratio Analysis";#N/A,#N/A,FALSE,"Test 120 Day Accts";#N/A,#N/A,FALSE,"Tickmarks"}</definedName>
    <definedName name="no_2" localSheetId="1" hidden="1">{#N/A,#N/A,FALSE,"Aging Summary";#N/A,#N/A,FALSE,"Ratio Analysis";#N/A,#N/A,FALSE,"Test 120 Day Accts";#N/A,#N/A,FALSE,"Tickmarks"}</definedName>
    <definedName name="no_2" localSheetId="9" hidden="1">{#N/A,#N/A,FALSE,"Aging Summary";#N/A,#N/A,FALSE,"Ratio Analysis";#N/A,#N/A,FALSE,"Test 120 Day Accts";#N/A,#N/A,FALSE,"Tickmarks"}</definedName>
    <definedName name="no_2" localSheetId="8" hidden="1">{#N/A,#N/A,FALSE,"Aging Summary";#N/A,#N/A,FALSE,"Ratio Analysis";#N/A,#N/A,FALSE,"Test 120 Day Accts";#N/A,#N/A,FALSE,"Tickmarks"}</definedName>
    <definedName name="no_2" hidden="1">{#N/A,#N/A,FALSE,"Aging Summary";#N/A,#N/A,FALSE,"Ratio Analysis";#N/A,#N/A,FALSE,"Test 120 Day Accts";#N/A,#N/A,FALSE,"Tickmarks"}</definedName>
    <definedName name="Nº_Chassi_Série">#REF!</definedName>
    <definedName name="noidea" localSheetId="10" hidden="1">{#N/A,#N/A,FALSE,"Calc";#N/A,#N/A,FALSE,"Sensitivity";#N/A,#N/A,FALSE,"LT Earn.Dil.";#N/A,#N/A,FALSE,"Dil. AVP"}</definedName>
    <definedName name="noidea" localSheetId="11" hidden="1">{#N/A,#N/A,FALSE,"Calc";#N/A,#N/A,FALSE,"Sensitivity";#N/A,#N/A,FALSE,"LT Earn.Dil.";#N/A,#N/A,FALSE,"Dil. AVP"}</definedName>
    <definedName name="noidea" localSheetId="1" hidden="1">{#N/A,#N/A,FALSE,"Calc";#N/A,#N/A,FALSE,"Sensitivity";#N/A,#N/A,FALSE,"LT Earn.Dil.";#N/A,#N/A,FALSE,"Dil. AVP"}</definedName>
    <definedName name="noidea" localSheetId="9" hidden="1">{#N/A,#N/A,FALSE,"Calc";#N/A,#N/A,FALSE,"Sensitivity";#N/A,#N/A,FALSE,"LT Earn.Dil.";#N/A,#N/A,FALSE,"Dil. AVP"}</definedName>
    <definedName name="noidea" localSheetId="8" hidden="1">{#N/A,#N/A,FALSE,"Calc";#N/A,#N/A,FALSE,"Sensitivity";#N/A,#N/A,FALSE,"LT Earn.Dil.";#N/A,#N/A,FALSE,"Dil. AVP"}</definedName>
    <definedName name="noidea" hidden="1">{#N/A,#N/A,FALSE,"Calc";#N/A,#N/A,FALSE,"Sensitivity";#N/A,#N/A,FALSE,"LT Earn.Dil.";#N/A,#N/A,FALSE,"Dil. AVP"}</definedName>
    <definedName name="noidea_1" localSheetId="10" hidden="1">{#N/A,#N/A,FALSE,"Calc";#N/A,#N/A,FALSE,"Sensitivity";#N/A,#N/A,FALSE,"LT Earn.Dil.";#N/A,#N/A,FALSE,"Dil. AVP"}</definedName>
    <definedName name="noidea_1" localSheetId="11" hidden="1">{#N/A,#N/A,FALSE,"Calc";#N/A,#N/A,FALSE,"Sensitivity";#N/A,#N/A,FALSE,"LT Earn.Dil.";#N/A,#N/A,FALSE,"Dil. AVP"}</definedName>
    <definedName name="noidea_1" localSheetId="1" hidden="1">{#N/A,#N/A,FALSE,"Calc";#N/A,#N/A,FALSE,"Sensitivity";#N/A,#N/A,FALSE,"LT Earn.Dil.";#N/A,#N/A,FALSE,"Dil. AVP"}</definedName>
    <definedName name="noidea_1" localSheetId="9" hidden="1">{#N/A,#N/A,FALSE,"Calc";#N/A,#N/A,FALSE,"Sensitivity";#N/A,#N/A,FALSE,"LT Earn.Dil.";#N/A,#N/A,FALSE,"Dil. AVP"}</definedName>
    <definedName name="noidea_1" localSheetId="8" hidden="1">{#N/A,#N/A,FALSE,"Calc";#N/A,#N/A,FALSE,"Sensitivity";#N/A,#N/A,FALSE,"LT Earn.Dil.";#N/A,#N/A,FALSE,"Dil. AVP"}</definedName>
    <definedName name="noidea_1" hidden="1">{#N/A,#N/A,FALSE,"Calc";#N/A,#N/A,FALSE,"Sensitivity";#N/A,#N/A,FALSE,"LT Earn.Dil.";#N/A,#N/A,FALSE,"Dil. AVP"}</definedName>
    <definedName name="noidea_2" localSheetId="10" hidden="1">{#N/A,#N/A,FALSE,"Calc";#N/A,#N/A,FALSE,"Sensitivity";#N/A,#N/A,FALSE,"LT Earn.Dil.";#N/A,#N/A,FALSE,"Dil. AVP"}</definedName>
    <definedName name="noidea_2" localSheetId="11" hidden="1">{#N/A,#N/A,FALSE,"Calc";#N/A,#N/A,FALSE,"Sensitivity";#N/A,#N/A,FALSE,"LT Earn.Dil.";#N/A,#N/A,FALSE,"Dil. AVP"}</definedName>
    <definedName name="noidea_2" localSheetId="1" hidden="1">{#N/A,#N/A,FALSE,"Calc";#N/A,#N/A,FALSE,"Sensitivity";#N/A,#N/A,FALSE,"LT Earn.Dil.";#N/A,#N/A,FALSE,"Dil. AVP"}</definedName>
    <definedName name="noidea_2" localSheetId="9" hidden="1">{#N/A,#N/A,FALSE,"Calc";#N/A,#N/A,FALSE,"Sensitivity";#N/A,#N/A,FALSE,"LT Earn.Dil.";#N/A,#N/A,FALSE,"Dil. AVP"}</definedName>
    <definedName name="noidea_2" localSheetId="8" hidden="1">{#N/A,#N/A,FALSE,"Calc";#N/A,#N/A,FALSE,"Sensitivity";#N/A,#N/A,FALSE,"LT Earn.Dil.";#N/A,#N/A,FALSE,"Dil. AVP"}</definedName>
    <definedName name="noidea_2" hidden="1">{#N/A,#N/A,FALSE,"Calc";#N/A,#N/A,FALSE,"Sensitivity";#N/A,#N/A,FALSE,"LT Earn.Dil.";#N/A,#N/A,FALSE,"Dil. AVP"}</definedName>
    <definedName name="NOMBRE">#REF!</definedName>
    <definedName name="nome" localSheetId="10">#REF!</definedName>
    <definedName name="nome" localSheetId="12">#REF!</definedName>
    <definedName name="nome" localSheetId="11">#REF!</definedName>
    <definedName name="nome" localSheetId="1">#REF!</definedName>
    <definedName name="nome" localSheetId="9">#REF!</definedName>
    <definedName name="nome">#REF!</definedName>
    <definedName name="NOME_COORD" localSheetId="10">#REF!</definedName>
    <definedName name="NOME_COORD" localSheetId="11">#REF!</definedName>
    <definedName name="NOME_COORD" localSheetId="1">#REF!</definedName>
    <definedName name="NOME_COORD" localSheetId="9">#REF!</definedName>
    <definedName name="NOME_COORD">#REF!</definedName>
    <definedName name="nome_LinhaNegocio" localSheetId="10">#REF!</definedName>
    <definedName name="nome_LinhaNegocio" localSheetId="12">#REF!</definedName>
    <definedName name="nome_LinhaNegocio" localSheetId="11">#REF!</definedName>
    <definedName name="nome_LinhaNegocio" localSheetId="1">#REF!</definedName>
    <definedName name="nome_LinhaNegocio" localSheetId="9">#REF!</definedName>
    <definedName name="nome_LinhaNegocio" localSheetId="8">#REF!</definedName>
    <definedName name="nome_LinhaNegocio">#REF!</definedName>
    <definedName name="NOME_PADRINHO" localSheetId="10">#REF!</definedName>
    <definedName name="NOME_PADRINHO" localSheetId="11">#REF!</definedName>
    <definedName name="NOME_PADRINHO" localSheetId="1">#REF!</definedName>
    <definedName name="NOME_PADRINHO" localSheetId="9">#REF!</definedName>
    <definedName name="NOME_PADRINHO">#REF!</definedName>
    <definedName name="nome_SetorEcon" localSheetId="10">OFFSET(#REF!,0,0,COUNTA(#REF!)-1,1)</definedName>
    <definedName name="nome_SetorEcon" localSheetId="12">OFFSET(#REF!,0,0,COUNTA(#REF!)-1,1)</definedName>
    <definedName name="nome_SetorEcon" localSheetId="11">OFFSET(#REF!,0,0,COUNTA(#REF!)-1,1)</definedName>
    <definedName name="nome_SetorEcon" localSheetId="1">OFFSET(#REF!,0,0,COUNTA(#REF!)-1,1)</definedName>
    <definedName name="nome_SetorEcon" localSheetId="9">OFFSET(#REF!,0,0,COUNTA(#REF!)-1,1)</definedName>
    <definedName name="nome_SetorEcon" localSheetId="8">OFFSET(#REF!,0,0,COUNTA(#REF!)-1,1)</definedName>
    <definedName name="nome_SetorEcon">OFFSET(#REF!,0,0,COUNTA(#REF!)-1,1)</definedName>
    <definedName name="NOME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ne" localSheetId="10" hidden="1">{#N/A,#N/A,FALSE,"EXEC SUMM";#N/A,#N/A,FALSE,"KMART CON MTH";#N/A,#N/A,FALSE,"KMART CON YTD";#N/A,#N/A,FALSE,"USKMART OPER";#N/A,#N/A,FALSE,"INTNTL OPER";#N/A,#N/A,FALSE,"USKMART YTD";#N/A,#N/A,FALSE,"KMART4QTR FORECAST";#N/A,#N/A,FALSE,"FULL YEAR FORECAST"}</definedName>
    <definedName name="None" localSheetId="11" hidden="1">{#N/A,#N/A,FALSE,"EXEC SUMM";#N/A,#N/A,FALSE,"KMART CON MTH";#N/A,#N/A,FALSE,"KMART CON YTD";#N/A,#N/A,FALSE,"USKMART OPER";#N/A,#N/A,FALSE,"INTNTL OPER";#N/A,#N/A,FALSE,"USKMART YTD";#N/A,#N/A,FALSE,"KMART4QTR FORECAST";#N/A,#N/A,FALSE,"FULL YEAR FORECAST"}</definedName>
    <definedName name="None" localSheetId="1" hidden="1">{#N/A,#N/A,FALSE,"EXEC SUMM";#N/A,#N/A,FALSE,"KMART CON MTH";#N/A,#N/A,FALSE,"KMART CON YTD";#N/A,#N/A,FALSE,"USKMART OPER";#N/A,#N/A,FALSE,"INTNTL OPER";#N/A,#N/A,FALSE,"USKMART YTD";#N/A,#N/A,FALSE,"KMART4QTR FORECAST";#N/A,#N/A,FALSE,"FULL YEAR FORECAST"}</definedName>
    <definedName name="None" localSheetId="9" hidden="1">{#N/A,#N/A,FALSE,"EXEC SUMM";#N/A,#N/A,FALSE,"KMART CON MTH";#N/A,#N/A,FALSE,"KMART CON YTD";#N/A,#N/A,FALSE,"USKMART OPER";#N/A,#N/A,FALSE,"INTNTL OPER";#N/A,#N/A,FALSE,"USKMART YTD";#N/A,#N/A,FALSE,"KMART4QTR FORECAST";#N/A,#N/A,FALSE,"FULL YEAR FORECAST"}</definedName>
    <definedName name="None" localSheetId="8" hidden="1">{#N/A,#N/A,FALSE,"EXEC SUMM";#N/A,#N/A,FALSE,"KMART CON MTH";#N/A,#N/A,FALSE,"KMART CON YTD";#N/A,#N/A,FALSE,"USKMART OPER";#N/A,#N/A,FALSE,"INTNTL OPER";#N/A,#N/A,FALSE,"USKMART YTD";#N/A,#N/A,FALSE,"KMART4QTR FORECAST";#N/A,#N/A,FALSE,"FULL YEAR FORECAST"}</definedName>
    <definedName name="None" hidden="1">{#N/A,#N/A,FALSE,"EXEC SUMM";#N/A,#N/A,FALSE,"KMART CON MTH";#N/A,#N/A,FALSE,"KMART CON YTD";#N/A,#N/A,FALSE,"USKMART OPER";#N/A,#N/A,FALSE,"INTNTL OPER";#N/A,#N/A,FALSE,"USKMART YTD";#N/A,#N/A,FALSE,"KMART4QTR FORECAST";#N/A,#N/A,FALSE,"FULL YEAR FORECAST"}</definedName>
    <definedName name="None_1" localSheetId="10" hidden="1">{#N/A,#N/A,FALSE,"EXEC SUMM";#N/A,#N/A,FALSE,"KMART CON MTH";#N/A,#N/A,FALSE,"KMART CON YTD";#N/A,#N/A,FALSE,"USKMART OPER";#N/A,#N/A,FALSE,"INTNTL OPER";#N/A,#N/A,FALSE,"USKMART YTD";#N/A,#N/A,FALSE,"KMART4QTR FORECAST";#N/A,#N/A,FALSE,"FULL YEAR FORECAST"}</definedName>
    <definedName name="None_1" localSheetId="11" hidden="1">{#N/A,#N/A,FALSE,"EXEC SUMM";#N/A,#N/A,FALSE,"KMART CON MTH";#N/A,#N/A,FALSE,"KMART CON YTD";#N/A,#N/A,FALSE,"USKMART OPER";#N/A,#N/A,FALSE,"INTNTL OPER";#N/A,#N/A,FALSE,"USKMART YTD";#N/A,#N/A,FALSE,"KMART4QTR FORECAST";#N/A,#N/A,FALSE,"FULL YEAR FORECAST"}</definedName>
    <definedName name="None_1" localSheetId="1" hidden="1">{#N/A,#N/A,FALSE,"EXEC SUMM";#N/A,#N/A,FALSE,"KMART CON MTH";#N/A,#N/A,FALSE,"KMART CON YTD";#N/A,#N/A,FALSE,"USKMART OPER";#N/A,#N/A,FALSE,"INTNTL OPER";#N/A,#N/A,FALSE,"USKMART YTD";#N/A,#N/A,FALSE,"KMART4QTR FORECAST";#N/A,#N/A,FALSE,"FULL YEAR FORECAST"}</definedName>
    <definedName name="None_1" localSheetId="9" hidden="1">{#N/A,#N/A,FALSE,"EXEC SUMM";#N/A,#N/A,FALSE,"KMART CON MTH";#N/A,#N/A,FALSE,"KMART CON YTD";#N/A,#N/A,FALSE,"USKMART OPER";#N/A,#N/A,FALSE,"INTNTL OPER";#N/A,#N/A,FALSE,"USKMART YTD";#N/A,#N/A,FALSE,"KMART4QTR FORECAST";#N/A,#N/A,FALSE,"FULL YEAR FORECAST"}</definedName>
    <definedName name="None_1" localSheetId="8" hidden="1">{#N/A,#N/A,FALSE,"EXEC SUMM";#N/A,#N/A,FALSE,"KMART CON MTH";#N/A,#N/A,FALSE,"KMART CON YTD";#N/A,#N/A,FALSE,"USKMART OPER";#N/A,#N/A,FALSE,"INTNTL OPER";#N/A,#N/A,FALSE,"USKMART YTD";#N/A,#N/A,FALSE,"KMART4QTR FORECAST";#N/A,#N/A,FALSE,"FULL YEAR FORECAST"}</definedName>
    <definedName name="None_1" hidden="1">{#N/A,#N/A,FALSE,"EXEC SUMM";#N/A,#N/A,FALSE,"KMART CON MTH";#N/A,#N/A,FALSE,"KMART CON YTD";#N/A,#N/A,FALSE,"USKMART OPER";#N/A,#N/A,FALSE,"INTNTL OPER";#N/A,#N/A,FALSE,"USKMART YTD";#N/A,#N/A,FALSE,"KMART4QTR FORECAST";#N/A,#N/A,FALSE,"FULL YEAR FORECAST"}</definedName>
    <definedName name="None_1_1" localSheetId="10" hidden="1">{#N/A,#N/A,FALSE,"EXEC SUMM";#N/A,#N/A,FALSE,"KMART CON MTH";#N/A,#N/A,FALSE,"KMART CON YTD";#N/A,#N/A,FALSE,"USKMART OPER";#N/A,#N/A,FALSE,"INTNTL OPER";#N/A,#N/A,FALSE,"USKMART YTD";#N/A,#N/A,FALSE,"KMART4QTR FORECAST";#N/A,#N/A,FALSE,"FULL YEAR FORECAST"}</definedName>
    <definedName name="None_1_1" localSheetId="11" hidden="1">{#N/A,#N/A,FALSE,"EXEC SUMM";#N/A,#N/A,FALSE,"KMART CON MTH";#N/A,#N/A,FALSE,"KMART CON YTD";#N/A,#N/A,FALSE,"USKMART OPER";#N/A,#N/A,FALSE,"INTNTL OPER";#N/A,#N/A,FALSE,"USKMART YTD";#N/A,#N/A,FALSE,"KMART4QTR FORECAST";#N/A,#N/A,FALSE,"FULL YEAR FORECAST"}</definedName>
    <definedName name="None_1_1" localSheetId="1" hidden="1">{#N/A,#N/A,FALSE,"EXEC SUMM";#N/A,#N/A,FALSE,"KMART CON MTH";#N/A,#N/A,FALSE,"KMART CON YTD";#N/A,#N/A,FALSE,"USKMART OPER";#N/A,#N/A,FALSE,"INTNTL OPER";#N/A,#N/A,FALSE,"USKMART YTD";#N/A,#N/A,FALSE,"KMART4QTR FORECAST";#N/A,#N/A,FALSE,"FULL YEAR FORECAST"}</definedName>
    <definedName name="None_1_1" localSheetId="9" hidden="1">{#N/A,#N/A,FALSE,"EXEC SUMM";#N/A,#N/A,FALSE,"KMART CON MTH";#N/A,#N/A,FALSE,"KMART CON YTD";#N/A,#N/A,FALSE,"USKMART OPER";#N/A,#N/A,FALSE,"INTNTL OPER";#N/A,#N/A,FALSE,"USKMART YTD";#N/A,#N/A,FALSE,"KMART4QTR FORECAST";#N/A,#N/A,FALSE,"FULL YEAR FORECAST"}</definedName>
    <definedName name="None_1_1" localSheetId="8" hidden="1">{#N/A,#N/A,FALSE,"EXEC SUMM";#N/A,#N/A,FALSE,"KMART CON MTH";#N/A,#N/A,FALSE,"KMART CON YTD";#N/A,#N/A,FALSE,"USKMART OPER";#N/A,#N/A,FALSE,"INTNTL OPER";#N/A,#N/A,FALSE,"USKMART YTD";#N/A,#N/A,FALSE,"KMART4QTR FORECAST";#N/A,#N/A,FALSE,"FULL YEAR FORECAST"}</definedName>
    <definedName name="None_1_1" hidden="1">{#N/A,#N/A,FALSE,"EXEC SUMM";#N/A,#N/A,FALSE,"KMART CON MTH";#N/A,#N/A,FALSE,"KMART CON YTD";#N/A,#N/A,FALSE,"USKMART OPER";#N/A,#N/A,FALSE,"INTNTL OPER";#N/A,#N/A,FALSE,"USKMART YTD";#N/A,#N/A,FALSE,"KMART4QTR FORECAST";#N/A,#N/A,FALSE,"FULL YEAR FORECAST"}</definedName>
    <definedName name="None_1_2" localSheetId="10" hidden="1">{#N/A,#N/A,FALSE,"EXEC SUMM";#N/A,#N/A,FALSE,"KMART CON MTH";#N/A,#N/A,FALSE,"KMART CON YTD";#N/A,#N/A,FALSE,"USKMART OPER";#N/A,#N/A,FALSE,"INTNTL OPER";#N/A,#N/A,FALSE,"USKMART YTD";#N/A,#N/A,FALSE,"KMART4QTR FORECAST";#N/A,#N/A,FALSE,"FULL YEAR FORECAST"}</definedName>
    <definedName name="None_1_2" localSheetId="11" hidden="1">{#N/A,#N/A,FALSE,"EXEC SUMM";#N/A,#N/A,FALSE,"KMART CON MTH";#N/A,#N/A,FALSE,"KMART CON YTD";#N/A,#N/A,FALSE,"USKMART OPER";#N/A,#N/A,FALSE,"INTNTL OPER";#N/A,#N/A,FALSE,"USKMART YTD";#N/A,#N/A,FALSE,"KMART4QTR FORECAST";#N/A,#N/A,FALSE,"FULL YEAR FORECAST"}</definedName>
    <definedName name="None_1_2" localSheetId="1" hidden="1">{#N/A,#N/A,FALSE,"EXEC SUMM";#N/A,#N/A,FALSE,"KMART CON MTH";#N/A,#N/A,FALSE,"KMART CON YTD";#N/A,#N/A,FALSE,"USKMART OPER";#N/A,#N/A,FALSE,"INTNTL OPER";#N/A,#N/A,FALSE,"USKMART YTD";#N/A,#N/A,FALSE,"KMART4QTR FORECAST";#N/A,#N/A,FALSE,"FULL YEAR FORECAST"}</definedName>
    <definedName name="None_1_2" localSheetId="9" hidden="1">{#N/A,#N/A,FALSE,"EXEC SUMM";#N/A,#N/A,FALSE,"KMART CON MTH";#N/A,#N/A,FALSE,"KMART CON YTD";#N/A,#N/A,FALSE,"USKMART OPER";#N/A,#N/A,FALSE,"INTNTL OPER";#N/A,#N/A,FALSE,"USKMART YTD";#N/A,#N/A,FALSE,"KMART4QTR FORECAST";#N/A,#N/A,FALSE,"FULL YEAR FORECAST"}</definedName>
    <definedName name="None_1_2" localSheetId="8" hidden="1">{#N/A,#N/A,FALSE,"EXEC SUMM";#N/A,#N/A,FALSE,"KMART CON MTH";#N/A,#N/A,FALSE,"KMART CON YTD";#N/A,#N/A,FALSE,"USKMART OPER";#N/A,#N/A,FALSE,"INTNTL OPER";#N/A,#N/A,FALSE,"USKMART YTD";#N/A,#N/A,FALSE,"KMART4QTR FORECAST";#N/A,#N/A,FALSE,"FULL YEAR FORECAST"}</definedName>
    <definedName name="None_1_2" hidden="1">{#N/A,#N/A,FALSE,"EXEC SUMM";#N/A,#N/A,FALSE,"KMART CON MTH";#N/A,#N/A,FALSE,"KMART CON YTD";#N/A,#N/A,FALSE,"USKMART OPER";#N/A,#N/A,FALSE,"INTNTL OPER";#N/A,#N/A,FALSE,"USKMART YTD";#N/A,#N/A,FALSE,"KMART4QTR FORECAST";#N/A,#N/A,FALSE,"FULL YEAR FORECAST"}</definedName>
    <definedName name="None_2" localSheetId="10" hidden="1">{"TRAD_SALES",#N/A,FALSE,"TRAD"}</definedName>
    <definedName name="None_2" localSheetId="11" hidden="1">{"TRAD_SALES",#N/A,FALSE,"TRAD"}</definedName>
    <definedName name="None_2" localSheetId="1" hidden="1">{"TRAD_SALES",#N/A,FALSE,"TRAD"}</definedName>
    <definedName name="None_2" localSheetId="9" hidden="1">{"TRAD_SALES",#N/A,FALSE,"TRAD"}</definedName>
    <definedName name="None_2" localSheetId="8" hidden="1">{"TRAD_SALES",#N/A,FALSE,"TRAD"}</definedName>
    <definedName name="None_2" hidden="1">{"TRAD_SALES",#N/A,FALSE,"TRAD"}</definedName>
    <definedName name="None_2_1" localSheetId="10" hidden="1">{"TRAD_SALES",#N/A,FALSE,"TRAD"}</definedName>
    <definedName name="None_2_1" localSheetId="11" hidden="1">{"TRAD_SALES",#N/A,FALSE,"TRAD"}</definedName>
    <definedName name="None_2_1" localSheetId="1" hidden="1">{"TRAD_SALES",#N/A,FALSE,"TRAD"}</definedName>
    <definedName name="None_2_1" localSheetId="9" hidden="1">{"TRAD_SALES",#N/A,FALSE,"TRAD"}</definedName>
    <definedName name="None_2_1" localSheetId="8" hidden="1">{"TRAD_SALES",#N/A,FALSE,"TRAD"}</definedName>
    <definedName name="None_2_1" hidden="1">{"TRAD_SALES",#N/A,FALSE,"TRAD"}</definedName>
    <definedName name="None_2_2" localSheetId="10" hidden="1">{"TRAD_SALES",#N/A,FALSE,"TRAD"}</definedName>
    <definedName name="None_2_2" localSheetId="11" hidden="1">{"TRAD_SALES",#N/A,FALSE,"TRAD"}</definedName>
    <definedName name="None_2_2" localSheetId="1" hidden="1">{"TRAD_SALES",#N/A,FALSE,"TRAD"}</definedName>
    <definedName name="None_2_2" localSheetId="9" hidden="1">{"TRAD_SALES",#N/A,FALSE,"TRAD"}</definedName>
    <definedName name="None_2_2" localSheetId="8" hidden="1">{"TRAD_SALES",#N/A,FALSE,"TRAD"}</definedName>
    <definedName name="None_2_2" hidden="1">{"TRAD_SALES",#N/A,FALSE,"TRAD"}</definedName>
    <definedName name="None_3" localSheetId="10" hidden="1">{#N/A,#N/A,FALSE,"EXEC SUMM";#N/A,#N/A,FALSE,"KMART CON MTH";#N/A,#N/A,FALSE,"KMART CON YTD";#N/A,#N/A,FALSE,"USKMART OPER";#N/A,#N/A,FALSE,"INTNTL OPER";#N/A,#N/A,FALSE,"USKMART YTD";#N/A,#N/A,FALSE,"KMART4QTR FORECAST";#N/A,#N/A,FALSE,"FULL YEAR FORECAST"}</definedName>
    <definedName name="None_3" localSheetId="11" hidden="1">{#N/A,#N/A,FALSE,"EXEC SUMM";#N/A,#N/A,FALSE,"KMART CON MTH";#N/A,#N/A,FALSE,"KMART CON YTD";#N/A,#N/A,FALSE,"USKMART OPER";#N/A,#N/A,FALSE,"INTNTL OPER";#N/A,#N/A,FALSE,"USKMART YTD";#N/A,#N/A,FALSE,"KMART4QTR FORECAST";#N/A,#N/A,FALSE,"FULL YEAR FORECAST"}</definedName>
    <definedName name="None_3" localSheetId="1" hidden="1">{#N/A,#N/A,FALSE,"EXEC SUMM";#N/A,#N/A,FALSE,"KMART CON MTH";#N/A,#N/A,FALSE,"KMART CON YTD";#N/A,#N/A,FALSE,"USKMART OPER";#N/A,#N/A,FALSE,"INTNTL OPER";#N/A,#N/A,FALSE,"USKMART YTD";#N/A,#N/A,FALSE,"KMART4QTR FORECAST";#N/A,#N/A,FALSE,"FULL YEAR FORECAST"}</definedName>
    <definedName name="None_3" localSheetId="9" hidden="1">{#N/A,#N/A,FALSE,"EXEC SUMM";#N/A,#N/A,FALSE,"KMART CON MTH";#N/A,#N/A,FALSE,"KMART CON YTD";#N/A,#N/A,FALSE,"USKMART OPER";#N/A,#N/A,FALSE,"INTNTL OPER";#N/A,#N/A,FALSE,"USKMART YTD";#N/A,#N/A,FALSE,"KMART4QTR FORECAST";#N/A,#N/A,FALSE,"FULL YEAR FORECAST"}</definedName>
    <definedName name="None_3" localSheetId="8" hidden="1">{#N/A,#N/A,FALSE,"EXEC SUMM";#N/A,#N/A,FALSE,"KMART CON MTH";#N/A,#N/A,FALSE,"KMART CON YTD";#N/A,#N/A,FALSE,"USKMART OPER";#N/A,#N/A,FALSE,"INTNTL OPER";#N/A,#N/A,FALSE,"USKMART YTD";#N/A,#N/A,FALSE,"KMART4QTR FORECAST";#N/A,#N/A,FALSE,"FULL YEAR FORECAST"}</definedName>
    <definedName name="None_3" hidden="1">{#N/A,#N/A,FALSE,"EXEC SUMM";#N/A,#N/A,FALSE,"KMART CON MTH";#N/A,#N/A,FALSE,"KMART CON YTD";#N/A,#N/A,FALSE,"USKMART OPER";#N/A,#N/A,FALSE,"INTNTL OPER";#N/A,#N/A,FALSE,"USKMART YTD";#N/A,#N/A,FALSE,"KMART4QTR FORECAST";#N/A,#N/A,FALSE,"FULL YEAR FORECAST"}</definedName>
    <definedName name="None_4" localSheetId="10" hidden="1">{#N/A,#N/A,FALSE,"EXEC SUMM";#N/A,#N/A,FALSE,"KMART CON MTH";#N/A,#N/A,FALSE,"KMART CON YTD";#N/A,#N/A,FALSE,"USKMART OPER";#N/A,#N/A,FALSE,"INTNTL OPER";#N/A,#N/A,FALSE,"USKMART YTD";#N/A,#N/A,FALSE,"KMART4QTR FORECAST";#N/A,#N/A,FALSE,"FULL YEAR FORECAST"}</definedName>
    <definedName name="None_4" localSheetId="11" hidden="1">{#N/A,#N/A,FALSE,"EXEC SUMM";#N/A,#N/A,FALSE,"KMART CON MTH";#N/A,#N/A,FALSE,"KMART CON YTD";#N/A,#N/A,FALSE,"USKMART OPER";#N/A,#N/A,FALSE,"INTNTL OPER";#N/A,#N/A,FALSE,"USKMART YTD";#N/A,#N/A,FALSE,"KMART4QTR FORECAST";#N/A,#N/A,FALSE,"FULL YEAR FORECAST"}</definedName>
    <definedName name="None_4" localSheetId="1" hidden="1">{#N/A,#N/A,FALSE,"EXEC SUMM";#N/A,#N/A,FALSE,"KMART CON MTH";#N/A,#N/A,FALSE,"KMART CON YTD";#N/A,#N/A,FALSE,"USKMART OPER";#N/A,#N/A,FALSE,"INTNTL OPER";#N/A,#N/A,FALSE,"USKMART YTD";#N/A,#N/A,FALSE,"KMART4QTR FORECAST";#N/A,#N/A,FALSE,"FULL YEAR FORECAST"}</definedName>
    <definedName name="None_4" localSheetId="9" hidden="1">{#N/A,#N/A,FALSE,"EXEC SUMM";#N/A,#N/A,FALSE,"KMART CON MTH";#N/A,#N/A,FALSE,"KMART CON YTD";#N/A,#N/A,FALSE,"USKMART OPER";#N/A,#N/A,FALSE,"INTNTL OPER";#N/A,#N/A,FALSE,"USKMART YTD";#N/A,#N/A,FALSE,"KMART4QTR FORECAST";#N/A,#N/A,FALSE,"FULL YEAR FORECAST"}</definedName>
    <definedName name="None_4" localSheetId="8" hidden="1">{#N/A,#N/A,FALSE,"EXEC SUMM";#N/A,#N/A,FALSE,"KMART CON MTH";#N/A,#N/A,FALSE,"KMART CON YTD";#N/A,#N/A,FALSE,"USKMART OPER";#N/A,#N/A,FALSE,"INTNTL OPER";#N/A,#N/A,FALSE,"USKMART YTD";#N/A,#N/A,FALSE,"KMART4QTR FORECAST";#N/A,#N/A,FALSE,"FULL YEAR FORECAST"}</definedName>
    <definedName name="None_4" hidden="1">{#N/A,#N/A,FALSE,"EXEC SUMM";#N/A,#N/A,FALSE,"KMART CON MTH";#N/A,#N/A,FALSE,"KMART CON YTD";#N/A,#N/A,FALSE,"USKMART OPER";#N/A,#N/A,FALSE,"INTNTL OPER";#N/A,#N/A,FALSE,"USKMART YTD";#N/A,#N/A,FALSE,"KMART4QTR FORECAST";#N/A,#N/A,FALSE,"FULL YEAR FORECAST"}</definedName>
    <definedName name="normal">#REF!</definedName>
    <definedName name="North_American_Revenues" localSheetId="10">#REF!</definedName>
    <definedName name="North_American_Revenues" localSheetId="12">#REF!</definedName>
    <definedName name="North_American_Revenues" localSheetId="11">#REF!</definedName>
    <definedName name="North_American_Revenues" localSheetId="1">#REF!</definedName>
    <definedName name="North_American_Revenues" localSheetId="9">#REF!</definedName>
    <definedName name="North_American_Revenues" localSheetId="8">#REF!</definedName>
    <definedName name="North_American_Revenues">#REF!</definedName>
    <definedName name="notafiscal" localSheetId="10">#REF!</definedName>
    <definedName name="notafiscal" localSheetId="11">#REF!</definedName>
    <definedName name="notafiscal" localSheetId="1">#REF!</definedName>
    <definedName name="notafiscal" localSheetId="9">#REF!</definedName>
    <definedName name="notafiscal">#REF!</definedName>
    <definedName name="Novembro" localSheetId="10">#REF!</definedName>
    <definedName name="Novembro" localSheetId="12">#REF!</definedName>
    <definedName name="Novembro" localSheetId="11">#REF!</definedName>
    <definedName name="Novembro" localSheetId="1">#REF!</definedName>
    <definedName name="Novembro" localSheetId="3">#REF!</definedName>
    <definedName name="Novembro" localSheetId="9">#REF!</definedName>
    <definedName name="Novembro" localSheetId="8">#REF!</definedName>
    <definedName name="Novembro">#REF!</definedName>
    <definedName name="NovembroCol" localSheetId="10">#REF!</definedName>
    <definedName name="NovembroCol" localSheetId="12">#REF!</definedName>
    <definedName name="NovembroCol" localSheetId="11">#REF!</definedName>
    <definedName name="NovembroCol" localSheetId="1">#REF!</definedName>
    <definedName name="NovembroCol" localSheetId="3">#REF!</definedName>
    <definedName name="NovembroCol" localSheetId="9">#REF!</definedName>
    <definedName name="NovembroCol">#REF!</definedName>
    <definedName name="novo" localSheetId="10" hidden="1">{"report",#N/A,FALSE,"dataBase"}</definedName>
    <definedName name="novo" localSheetId="12" hidden="1">{"report",#N/A,FALSE,"dataBase"}</definedName>
    <definedName name="novo" localSheetId="11" hidden="1">{"report",#N/A,FALSE,"dataBase"}</definedName>
    <definedName name="novo" localSheetId="1" hidden="1">{"report",#N/A,FALSE,"dataBase"}</definedName>
    <definedName name="novo" localSheetId="3" hidden="1">{"report",#N/A,FALSE,"dataBase"}</definedName>
    <definedName name="novo" localSheetId="9" hidden="1">{"report",#N/A,FALSE,"dataBase"}</definedName>
    <definedName name="novo" localSheetId="8">#REF!</definedName>
    <definedName name="novo" hidden="1">{"report",#N/A,FALSE,"dataBase"}</definedName>
    <definedName name="NPENAS_1995" localSheetId="10">#REF!</definedName>
    <definedName name="NPENAS_1995" localSheetId="12">#REF!</definedName>
    <definedName name="NPENAS_1995" localSheetId="11">#REF!</definedName>
    <definedName name="NPENAS_1995" localSheetId="1">#REF!</definedName>
    <definedName name="NPENAS_1995" localSheetId="9">#REF!</definedName>
    <definedName name="NPENAS_1995" localSheetId="8">#REF!</definedName>
    <definedName name="NPENAS_1995">#REF!</definedName>
    <definedName name="NPENAS_1996" localSheetId="10">#REF!</definedName>
    <definedName name="NPENAS_1996" localSheetId="12">#REF!</definedName>
    <definedName name="NPENAS_1996" localSheetId="11">#REF!</definedName>
    <definedName name="NPENAS_1996" localSheetId="1">#REF!</definedName>
    <definedName name="NPENAS_1996" localSheetId="9">#REF!</definedName>
    <definedName name="NPENAS_1996" localSheetId="8">#REF!</definedName>
    <definedName name="NPENAS_1996">#REF!</definedName>
    <definedName name="NPENAS_1997" localSheetId="10">#REF!</definedName>
    <definedName name="NPENAS_1997" localSheetId="12">#REF!</definedName>
    <definedName name="NPENAS_1997" localSheetId="11">#REF!</definedName>
    <definedName name="NPENAS_1997" localSheetId="1">#REF!</definedName>
    <definedName name="NPENAS_1997" localSheetId="9">#REF!</definedName>
    <definedName name="NPENAS_1997" localSheetId="8">#REF!</definedName>
    <definedName name="NPENAS_1997">#REF!</definedName>
    <definedName name="NPENAS_1998" localSheetId="10">#REF!</definedName>
    <definedName name="NPENAS_1998" localSheetId="12">#REF!</definedName>
    <definedName name="NPENAS_1998" localSheetId="11">#REF!</definedName>
    <definedName name="NPENAS_1998" localSheetId="1">#REF!</definedName>
    <definedName name="NPENAS_1998" localSheetId="9">#REF!</definedName>
    <definedName name="NPENAS_1998">#REF!</definedName>
    <definedName name="NPENAS_1999" localSheetId="10">#REF!</definedName>
    <definedName name="NPENAS_1999" localSheetId="12">#REF!</definedName>
    <definedName name="NPENAS_1999" localSheetId="11">#REF!</definedName>
    <definedName name="NPENAS_1999" localSheetId="1">#REF!</definedName>
    <definedName name="NPENAS_1999" localSheetId="9">#REF!</definedName>
    <definedName name="NPENAS_1999">#REF!</definedName>
    <definedName name="NPENAS_1Q00" localSheetId="10">#REF!</definedName>
    <definedName name="NPENAS_1Q00" localSheetId="12">#REF!</definedName>
    <definedName name="NPENAS_1Q00" localSheetId="11">#REF!</definedName>
    <definedName name="NPENAS_1Q00" localSheetId="1">#REF!</definedName>
    <definedName name="NPENAS_1Q00" localSheetId="9">#REF!</definedName>
    <definedName name="NPENAS_1Q00">#REF!</definedName>
    <definedName name="NPENAS_1Q01" localSheetId="10">#REF!</definedName>
    <definedName name="NPENAS_1Q01" localSheetId="12">#REF!</definedName>
    <definedName name="NPENAS_1Q01" localSheetId="11">#REF!</definedName>
    <definedName name="NPENAS_1Q01" localSheetId="1">#REF!</definedName>
    <definedName name="NPENAS_1Q01" localSheetId="9">#REF!</definedName>
    <definedName name="NPENAS_1Q01">#REF!</definedName>
    <definedName name="NPENAS_1Q02" localSheetId="10">#REF!</definedName>
    <definedName name="NPENAS_1Q02" localSheetId="12">#REF!</definedName>
    <definedName name="NPENAS_1Q02" localSheetId="11">#REF!</definedName>
    <definedName name="NPENAS_1Q02" localSheetId="1">#REF!</definedName>
    <definedName name="NPENAS_1Q02" localSheetId="9">#REF!</definedName>
    <definedName name="NPENAS_1Q02">#REF!</definedName>
    <definedName name="NPENAS_1Q03" localSheetId="10">#REF!</definedName>
    <definedName name="NPENAS_1Q03" localSheetId="12">#REF!</definedName>
    <definedName name="NPENAS_1Q03" localSheetId="11">#REF!</definedName>
    <definedName name="NPENAS_1Q03" localSheetId="1">#REF!</definedName>
    <definedName name="NPENAS_1Q03" localSheetId="9">#REF!</definedName>
    <definedName name="NPENAS_1Q03">#REF!</definedName>
    <definedName name="NPENAS_1Q04" localSheetId="10">#REF!</definedName>
    <definedName name="NPENAS_1Q04" localSheetId="12">#REF!</definedName>
    <definedName name="NPENAS_1Q04" localSheetId="11">#REF!</definedName>
    <definedName name="NPENAS_1Q04" localSheetId="1">#REF!</definedName>
    <definedName name="NPENAS_1Q04" localSheetId="9">#REF!</definedName>
    <definedName name="NPENAS_1Q04">#REF!</definedName>
    <definedName name="NPENAS_1Q05" localSheetId="10">#REF!</definedName>
    <definedName name="NPENAS_1Q05" localSheetId="12">#REF!</definedName>
    <definedName name="NPENAS_1Q05" localSheetId="11">#REF!</definedName>
    <definedName name="NPENAS_1Q05" localSheetId="1">#REF!</definedName>
    <definedName name="NPENAS_1Q05" localSheetId="9">#REF!</definedName>
    <definedName name="NPENAS_1Q05">#REF!</definedName>
    <definedName name="NPENAS_1Q06" localSheetId="10">#REF!</definedName>
    <definedName name="NPENAS_1Q06" localSheetId="12">#REF!</definedName>
    <definedName name="NPENAS_1Q06" localSheetId="11">#REF!</definedName>
    <definedName name="NPENAS_1Q06" localSheetId="1">#REF!</definedName>
    <definedName name="NPENAS_1Q06" localSheetId="9">#REF!</definedName>
    <definedName name="NPENAS_1Q06">#REF!</definedName>
    <definedName name="NPENAS_1Q07" localSheetId="10">#REF!</definedName>
    <definedName name="NPENAS_1Q07" localSheetId="12">#REF!</definedName>
    <definedName name="NPENAS_1Q07" localSheetId="11">#REF!</definedName>
    <definedName name="NPENAS_1Q07" localSheetId="1">#REF!</definedName>
    <definedName name="NPENAS_1Q07" localSheetId="9">#REF!</definedName>
    <definedName name="NPENAS_1Q07">#REF!</definedName>
    <definedName name="NPENAS_1Q08" localSheetId="10">#REF!</definedName>
    <definedName name="NPENAS_1Q08" localSheetId="12">#REF!</definedName>
    <definedName name="NPENAS_1Q08" localSheetId="11">#REF!</definedName>
    <definedName name="NPENAS_1Q08" localSheetId="1">#REF!</definedName>
    <definedName name="NPENAS_1Q08" localSheetId="9">#REF!</definedName>
    <definedName name="NPENAS_1Q08">#REF!</definedName>
    <definedName name="NPENAS_1Q09" localSheetId="10">#REF!</definedName>
    <definedName name="NPENAS_1Q09" localSheetId="12">#REF!</definedName>
    <definedName name="NPENAS_1Q09" localSheetId="11">#REF!</definedName>
    <definedName name="NPENAS_1Q09" localSheetId="1">#REF!</definedName>
    <definedName name="NPENAS_1Q09" localSheetId="3">#REF!</definedName>
    <definedName name="NPENAS_1Q09" localSheetId="9">#REF!</definedName>
    <definedName name="NPENAS_1Q09">#REF!</definedName>
    <definedName name="NPENAS_1Q10" localSheetId="10">#REF!</definedName>
    <definedName name="NPENAS_1Q10" localSheetId="12">#REF!</definedName>
    <definedName name="NPENAS_1Q10" localSheetId="11">#REF!</definedName>
    <definedName name="NPENAS_1Q10" localSheetId="1">#REF!</definedName>
    <definedName name="NPENAS_1Q10" localSheetId="9">#REF!</definedName>
    <definedName name="NPENAS_1Q10">#REF!</definedName>
    <definedName name="NPENAS_1Q11" localSheetId="10">#REF!</definedName>
    <definedName name="NPENAS_1Q11" localSheetId="12">#REF!</definedName>
    <definedName name="NPENAS_1Q11" localSheetId="11">#REF!</definedName>
    <definedName name="NPENAS_1Q11" localSheetId="1">#REF!</definedName>
    <definedName name="NPENAS_1Q11" localSheetId="9">#REF!</definedName>
    <definedName name="NPENAS_1Q11">#REF!</definedName>
    <definedName name="NPENAS_1Q12" localSheetId="10">#REF!</definedName>
    <definedName name="NPENAS_1Q12" localSheetId="12">#REF!</definedName>
    <definedName name="NPENAS_1Q12" localSheetId="11">#REF!</definedName>
    <definedName name="NPENAS_1Q12" localSheetId="1">#REF!</definedName>
    <definedName name="NPENAS_1Q12" localSheetId="9">#REF!</definedName>
    <definedName name="NPENAS_1Q12">#REF!</definedName>
    <definedName name="NPENAS_1Q13" localSheetId="10">#REF!</definedName>
    <definedName name="NPENAS_1Q13" localSheetId="12">#REF!</definedName>
    <definedName name="NPENAS_1Q13" localSheetId="11">#REF!</definedName>
    <definedName name="NPENAS_1Q13" localSheetId="1">#REF!</definedName>
    <definedName name="NPENAS_1Q13" localSheetId="9">#REF!</definedName>
    <definedName name="NPENAS_1Q13">#REF!</definedName>
    <definedName name="NPENAS_1Q14" localSheetId="10">#REF!</definedName>
    <definedName name="NPENAS_1Q14" localSheetId="12">#REF!</definedName>
    <definedName name="NPENAS_1Q14" localSheetId="11">#REF!</definedName>
    <definedName name="NPENAS_1Q14" localSheetId="1">#REF!</definedName>
    <definedName name="NPENAS_1Q14" localSheetId="9">#REF!</definedName>
    <definedName name="NPENAS_1Q14">#REF!</definedName>
    <definedName name="NPENAS_1Q15" localSheetId="10">#REF!</definedName>
    <definedName name="NPENAS_1Q15" localSheetId="12">#REF!</definedName>
    <definedName name="NPENAS_1Q15" localSheetId="11">#REF!</definedName>
    <definedName name="NPENAS_1Q15" localSheetId="1">#REF!</definedName>
    <definedName name="NPENAS_1Q15" localSheetId="9">#REF!</definedName>
    <definedName name="NPENAS_1Q15">#REF!</definedName>
    <definedName name="NPENAS_1Q16" localSheetId="10">#REF!</definedName>
    <definedName name="NPENAS_1Q16" localSheetId="12">#REF!</definedName>
    <definedName name="NPENAS_1Q16" localSheetId="11">#REF!</definedName>
    <definedName name="NPENAS_1Q16" localSheetId="1">#REF!</definedName>
    <definedName name="NPENAS_1Q16" localSheetId="9">#REF!</definedName>
    <definedName name="NPENAS_1Q16">#REF!</definedName>
    <definedName name="NPENAS_1Q17" localSheetId="10">#REF!</definedName>
    <definedName name="NPENAS_1Q17" localSheetId="12">#REF!</definedName>
    <definedName name="NPENAS_1Q17" localSheetId="11">#REF!</definedName>
    <definedName name="NPENAS_1Q17" localSheetId="1">#REF!</definedName>
    <definedName name="NPENAS_1Q17" localSheetId="9">#REF!</definedName>
    <definedName name="NPENAS_1Q17">#REF!</definedName>
    <definedName name="NPENAS_1Q18" localSheetId="10">#REF!</definedName>
    <definedName name="NPENAS_1Q18" localSheetId="12">#REF!</definedName>
    <definedName name="NPENAS_1Q18" localSheetId="11">#REF!</definedName>
    <definedName name="NPENAS_1Q18" localSheetId="1">#REF!</definedName>
    <definedName name="NPENAS_1Q18" localSheetId="9">#REF!</definedName>
    <definedName name="NPENAS_1Q18">#REF!</definedName>
    <definedName name="NPENAS_1Q19" localSheetId="10">#REF!</definedName>
    <definedName name="NPENAS_1Q19" localSheetId="12">#REF!</definedName>
    <definedName name="NPENAS_1Q19" localSheetId="11">#REF!</definedName>
    <definedName name="NPENAS_1Q19" localSheetId="1">#REF!</definedName>
    <definedName name="NPENAS_1Q19" localSheetId="9">#REF!</definedName>
    <definedName name="NPENAS_1Q19">#REF!</definedName>
    <definedName name="NPENAS_1Q20" localSheetId="10">#REF!</definedName>
    <definedName name="NPENAS_1Q20" localSheetId="12">#REF!</definedName>
    <definedName name="NPENAS_1Q20" localSheetId="11">#REF!</definedName>
    <definedName name="NPENAS_1Q20" localSheetId="1">#REF!</definedName>
    <definedName name="NPENAS_1Q20" localSheetId="9">#REF!</definedName>
    <definedName name="NPENAS_1Q20">#REF!</definedName>
    <definedName name="NPENAS_2000" localSheetId="10">#REF!</definedName>
    <definedName name="NPENAS_2000" localSheetId="12">#REF!</definedName>
    <definedName name="NPENAS_2000" localSheetId="11">#REF!</definedName>
    <definedName name="NPENAS_2000" localSheetId="1">#REF!</definedName>
    <definedName name="NPENAS_2000" localSheetId="9">#REF!</definedName>
    <definedName name="NPENAS_2000">#REF!</definedName>
    <definedName name="NPENAS_2001" localSheetId="10">#REF!</definedName>
    <definedName name="NPENAS_2001" localSheetId="12">#REF!</definedName>
    <definedName name="NPENAS_2001" localSheetId="11">#REF!</definedName>
    <definedName name="NPENAS_2001" localSheetId="1">#REF!</definedName>
    <definedName name="NPENAS_2001" localSheetId="9">#REF!</definedName>
    <definedName name="NPENAS_2001">#REF!</definedName>
    <definedName name="NPENAS_2002" localSheetId="10">#REF!</definedName>
    <definedName name="NPENAS_2002" localSheetId="12">#REF!</definedName>
    <definedName name="NPENAS_2002" localSheetId="11">#REF!</definedName>
    <definedName name="NPENAS_2002" localSheetId="1">#REF!</definedName>
    <definedName name="NPENAS_2002" localSheetId="9">#REF!</definedName>
    <definedName name="NPENAS_2002">#REF!</definedName>
    <definedName name="NPENAS_2003" localSheetId="10">#REF!</definedName>
    <definedName name="NPENAS_2003" localSheetId="12">#REF!</definedName>
    <definedName name="NPENAS_2003" localSheetId="11">#REF!</definedName>
    <definedName name="NPENAS_2003" localSheetId="1">#REF!</definedName>
    <definedName name="NPENAS_2003" localSheetId="9">#REF!</definedName>
    <definedName name="NPENAS_2003">#REF!</definedName>
    <definedName name="NPENAS_2004" localSheetId="10">#REF!</definedName>
    <definedName name="NPENAS_2004" localSheetId="12">#REF!</definedName>
    <definedName name="NPENAS_2004" localSheetId="11">#REF!</definedName>
    <definedName name="NPENAS_2004" localSheetId="1">#REF!</definedName>
    <definedName name="NPENAS_2004" localSheetId="9">#REF!</definedName>
    <definedName name="NPENAS_2004">#REF!</definedName>
    <definedName name="NPENAS_2005" localSheetId="10">#REF!</definedName>
    <definedName name="NPENAS_2005" localSheetId="12">#REF!</definedName>
    <definedName name="NPENAS_2005" localSheetId="11">#REF!</definedName>
    <definedName name="NPENAS_2005" localSheetId="1">#REF!</definedName>
    <definedName name="NPENAS_2005" localSheetId="9">#REF!</definedName>
    <definedName name="NPENAS_2005">#REF!</definedName>
    <definedName name="NPENAS_2006" localSheetId="10">#REF!</definedName>
    <definedName name="NPENAS_2006" localSheetId="12">#REF!</definedName>
    <definedName name="NPENAS_2006" localSheetId="11">#REF!</definedName>
    <definedName name="NPENAS_2006" localSheetId="1">#REF!</definedName>
    <definedName name="NPENAS_2006" localSheetId="9">#REF!</definedName>
    <definedName name="NPENAS_2006">#REF!</definedName>
    <definedName name="NPENAS_2007" localSheetId="10">#REF!</definedName>
    <definedName name="NPENAS_2007" localSheetId="12">#REF!</definedName>
    <definedName name="NPENAS_2007" localSheetId="11">#REF!</definedName>
    <definedName name="NPENAS_2007" localSheetId="1">#REF!</definedName>
    <definedName name="NPENAS_2007" localSheetId="9">#REF!</definedName>
    <definedName name="NPENAS_2007">#REF!</definedName>
    <definedName name="NPENAS_2008" localSheetId="10">#REF!</definedName>
    <definedName name="NPENAS_2008" localSheetId="12">#REF!</definedName>
    <definedName name="NPENAS_2008" localSheetId="11">#REF!</definedName>
    <definedName name="NPENAS_2008" localSheetId="1">#REF!</definedName>
    <definedName name="NPENAS_2008" localSheetId="9">#REF!</definedName>
    <definedName name="NPENAS_2008">#REF!</definedName>
    <definedName name="NPENAS_2009" localSheetId="10">#REF!</definedName>
    <definedName name="NPENAS_2009" localSheetId="12">#REF!</definedName>
    <definedName name="NPENAS_2009" localSheetId="11">#REF!</definedName>
    <definedName name="NPENAS_2009" localSheetId="1">#REF!</definedName>
    <definedName name="NPENAS_2009" localSheetId="3">#REF!</definedName>
    <definedName name="NPENAS_2009" localSheetId="9">#REF!</definedName>
    <definedName name="NPENAS_2009">#REF!</definedName>
    <definedName name="NPENAS_2010" localSheetId="10">#REF!</definedName>
    <definedName name="NPENAS_2010" localSheetId="12">#REF!</definedName>
    <definedName name="NPENAS_2010" localSheetId="11">#REF!</definedName>
    <definedName name="NPENAS_2010" localSheetId="1">#REF!</definedName>
    <definedName name="NPENAS_2010" localSheetId="9">#REF!</definedName>
    <definedName name="NPENAS_2010">#REF!</definedName>
    <definedName name="NPENAS_2011" localSheetId="10">#REF!</definedName>
    <definedName name="NPENAS_2011" localSheetId="12">#REF!</definedName>
    <definedName name="NPENAS_2011" localSheetId="11">#REF!</definedName>
    <definedName name="NPENAS_2011" localSheetId="1">#REF!</definedName>
    <definedName name="NPENAS_2011" localSheetId="9">#REF!</definedName>
    <definedName name="NPENAS_2011">#REF!</definedName>
    <definedName name="NPENAS_2012" localSheetId="10">#REF!</definedName>
    <definedName name="NPENAS_2012" localSheetId="12">#REF!</definedName>
    <definedName name="NPENAS_2012" localSheetId="11">#REF!</definedName>
    <definedName name="NPENAS_2012" localSheetId="1">#REF!</definedName>
    <definedName name="NPENAS_2012" localSheetId="9">#REF!</definedName>
    <definedName name="NPENAS_2012">#REF!</definedName>
    <definedName name="NPENAS_2013" localSheetId="10">#REF!</definedName>
    <definedName name="NPENAS_2013" localSheetId="12">#REF!</definedName>
    <definedName name="NPENAS_2013" localSheetId="11">#REF!</definedName>
    <definedName name="NPENAS_2013" localSheetId="1">#REF!</definedName>
    <definedName name="NPENAS_2013" localSheetId="9">#REF!</definedName>
    <definedName name="NPENAS_2013">#REF!</definedName>
    <definedName name="NPENAS_2014" localSheetId="10">#REF!</definedName>
    <definedName name="NPENAS_2014" localSheetId="12">#REF!</definedName>
    <definedName name="NPENAS_2014" localSheetId="11">#REF!</definedName>
    <definedName name="NPENAS_2014" localSheetId="1">#REF!</definedName>
    <definedName name="NPENAS_2014" localSheetId="9">#REF!</definedName>
    <definedName name="NPENAS_2014">#REF!</definedName>
    <definedName name="NPENAS_2015" localSheetId="10">#REF!</definedName>
    <definedName name="NPENAS_2015" localSheetId="12">#REF!</definedName>
    <definedName name="NPENAS_2015" localSheetId="11">#REF!</definedName>
    <definedName name="NPENAS_2015" localSheetId="1">#REF!</definedName>
    <definedName name="NPENAS_2015" localSheetId="9">#REF!</definedName>
    <definedName name="NPENAS_2015">#REF!</definedName>
    <definedName name="NPENAS_2016" localSheetId="10">#REF!</definedName>
    <definedName name="NPENAS_2016" localSheetId="12">#REF!</definedName>
    <definedName name="NPENAS_2016" localSheetId="11">#REF!</definedName>
    <definedName name="NPENAS_2016" localSheetId="1">#REF!</definedName>
    <definedName name="NPENAS_2016" localSheetId="9">#REF!</definedName>
    <definedName name="NPENAS_2016">#REF!</definedName>
    <definedName name="NPENAS_2017" localSheetId="10">#REF!</definedName>
    <definedName name="NPENAS_2017" localSheetId="12">#REF!</definedName>
    <definedName name="NPENAS_2017" localSheetId="11">#REF!</definedName>
    <definedName name="NPENAS_2017" localSheetId="1">#REF!</definedName>
    <definedName name="NPENAS_2017" localSheetId="9">#REF!</definedName>
    <definedName name="NPENAS_2017">#REF!</definedName>
    <definedName name="NPENAS_2018" localSheetId="10">#REF!</definedName>
    <definedName name="NPENAS_2018" localSheetId="12">#REF!</definedName>
    <definedName name="NPENAS_2018" localSheetId="11">#REF!</definedName>
    <definedName name="NPENAS_2018" localSheetId="1">#REF!</definedName>
    <definedName name="NPENAS_2018" localSheetId="9">#REF!</definedName>
    <definedName name="NPENAS_2018">#REF!</definedName>
    <definedName name="NPENAS_2019" localSheetId="10">#REF!</definedName>
    <definedName name="NPENAS_2019" localSheetId="12">#REF!</definedName>
    <definedName name="NPENAS_2019" localSheetId="11">#REF!</definedName>
    <definedName name="NPENAS_2019" localSheetId="1">#REF!</definedName>
    <definedName name="NPENAS_2019" localSheetId="9">#REF!</definedName>
    <definedName name="NPENAS_2019">#REF!</definedName>
    <definedName name="NPENAS_2020" localSheetId="10">#REF!</definedName>
    <definedName name="NPENAS_2020" localSheetId="12">#REF!</definedName>
    <definedName name="NPENAS_2020" localSheetId="11">#REF!</definedName>
    <definedName name="NPENAS_2020" localSheetId="1">#REF!</definedName>
    <definedName name="NPENAS_2020" localSheetId="9">#REF!</definedName>
    <definedName name="NPENAS_2020">#REF!</definedName>
    <definedName name="NPENAS_2Q00" localSheetId="10">#REF!</definedName>
    <definedName name="NPENAS_2Q00" localSheetId="12">#REF!</definedName>
    <definedName name="NPENAS_2Q00" localSheetId="11">#REF!</definedName>
    <definedName name="NPENAS_2Q00" localSheetId="1">#REF!</definedName>
    <definedName name="NPENAS_2Q00" localSheetId="9">#REF!</definedName>
    <definedName name="NPENAS_2Q00">#REF!</definedName>
    <definedName name="NPENAS_2Q01" localSheetId="10">#REF!</definedName>
    <definedName name="NPENAS_2Q01" localSheetId="12">#REF!</definedName>
    <definedName name="NPENAS_2Q01" localSheetId="11">#REF!</definedName>
    <definedName name="NPENAS_2Q01" localSheetId="1">#REF!</definedName>
    <definedName name="NPENAS_2Q01" localSheetId="9">#REF!</definedName>
    <definedName name="NPENAS_2Q01">#REF!</definedName>
    <definedName name="NPENAS_2Q02" localSheetId="10">#REF!</definedName>
    <definedName name="NPENAS_2Q02" localSheetId="12">#REF!</definedName>
    <definedName name="NPENAS_2Q02" localSheetId="11">#REF!</definedName>
    <definedName name="NPENAS_2Q02" localSheetId="1">#REF!</definedName>
    <definedName name="NPENAS_2Q02" localSheetId="9">#REF!</definedName>
    <definedName name="NPENAS_2Q02">#REF!</definedName>
    <definedName name="NPENAS_2Q03" localSheetId="10">#REF!</definedName>
    <definedName name="NPENAS_2Q03" localSheetId="12">#REF!</definedName>
    <definedName name="NPENAS_2Q03" localSheetId="11">#REF!</definedName>
    <definedName name="NPENAS_2Q03" localSheetId="1">#REF!</definedName>
    <definedName name="NPENAS_2Q03" localSheetId="9">#REF!</definedName>
    <definedName name="NPENAS_2Q03">#REF!</definedName>
    <definedName name="NPENAS_2Q04" localSheetId="10">#REF!</definedName>
    <definedName name="NPENAS_2Q04" localSheetId="12">#REF!</definedName>
    <definedName name="NPENAS_2Q04" localSheetId="11">#REF!</definedName>
    <definedName name="NPENAS_2Q04" localSheetId="1">#REF!</definedName>
    <definedName name="NPENAS_2Q04" localSheetId="9">#REF!</definedName>
    <definedName name="NPENAS_2Q04">#REF!</definedName>
    <definedName name="NPENAS_2Q05" localSheetId="10">#REF!</definedName>
    <definedName name="NPENAS_2Q05" localSheetId="12">#REF!</definedName>
    <definedName name="NPENAS_2Q05" localSheetId="11">#REF!</definedName>
    <definedName name="NPENAS_2Q05" localSheetId="1">#REF!</definedName>
    <definedName name="NPENAS_2Q05" localSheetId="9">#REF!</definedName>
    <definedName name="NPENAS_2Q05">#REF!</definedName>
    <definedName name="NPENAS_2Q06" localSheetId="10">#REF!</definedName>
    <definedName name="NPENAS_2Q06" localSheetId="12">#REF!</definedName>
    <definedName name="NPENAS_2Q06" localSheetId="11">#REF!</definedName>
    <definedName name="NPENAS_2Q06" localSheetId="1">#REF!</definedName>
    <definedName name="NPENAS_2Q06" localSheetId="9">#REF!</definedName>
    <definedName name="NPENAS_2Q06">#REF!</definedName>
    <definedName name="NPENAS_2Q07" localSheetId="10">#REF!</definedName>
    <definedName name="NPENAS_2Q07" localSheetId="12">#REF!</definedName>
    <definedName name="NPENAS_2Q07" localSheetId="11">#REF!</definedName>
    <definedName name="NPENAS_2Q07" localSheetId="1">#REF!</definedName>
    <definedName name="NPENAS_2Q07" localSheetId="9">#REF!</definedName>
    <definedName name="NPENAS_2Q07">#REF!</definedName>
    <definedName name="NPENAS_2Q08" localSheetId="10">#REF!</definedName>
    <definedName name="NPENAS_2Q08" localSheetId="12">#REF!</definedName>
    <definedName name="NPENAS_2Q08" localSheetId="11">#REF!</definedName>
    <definedName name="NPENAS_2Q08" localSheetId="1">#REF!</definedName>
    <definedName name="NPENAS_2Q08" localSheetId="9">#REF!</definedName>
    <definedName name="NPENAS_2Q08">#REF!</definedName>
    <definedName name="NPENAS_2Q09" localSheetId="10">#REF!</definedName>
    <definedName name="NPENAS_2Q09" localSheetId="12">#REF!</definedName>
    <definedName name="NPENAS_2Q09" localSheetId="11">#REF!</definedName>
    <definedName name="NPENAS_2Q09" localSheetId="1">#REF!</definedName>
    <definedName name="NPENAS_2Q09" localSheetId="3">#REF!</definedName>
    <definedName name="NPENAS_2Q09" localSheetId="9">#REF!</definedName>
    <definedName name="NPENAS_2Q09">#REF!</definedName>
    <definedName name="NPENAS_2Q10" localSheetId="10">#REF!</definedName>
    <definedName name="NPENAS_2Q10" localSheetId="12">#REF!</definedName>
    <definedName name="NPENAS_2Q10" localSheetId="11">#REF!</definedName>
    <definedName name="NPENAS_2Q10" localSheetId="1">#REF!</definedName>
    <definedName name="NPENAS_2Q10" localSheetId="9">#REF!</definedName>
    <definedName name="NPENAS_2Q10">#REF!</definedName>
    <definedName name="NPENAS_2Q11" localSheetId="10">#REF!</definedName>
    <definedName name="NPENAS_2Q11" localSheetId="12">#REF!</definedName>
    <definedName name="NPENAS_2Q11" localSheetId="11">#REF!</definedName>
    <definedName name="NPENAS_2Q11" localSheetId="1">#REF!</definedName>
    <definedName name="NPENAS_2Q11" localSheetId="9">#REF!</definedName>
    <definedName name="NPENAS_2Q11">#REF!</definedName>
    <definedName name="NPENAS_2Q12" localSheetId="10">#REF!</definedName>
    <definedName name="NPENAS_2Q12" localSheetId="12">#REF!</definedName>
    <definedName name="NPENAS_2Q12" localSheetId="11">#REF!</definedName>
    <definedName name="NPENAS_2Q12" localSheetId="1">#REF!</definedName>
    <definedName name="NPENAS_2Q12" localSheetId="9">#REF!</definedName>
    <definedName name="NPENAS_2Q12">#REF!</definedName>
    <definedName name="NPENAS_2Q13" localSheetId="10">#REF!</definedName>
    <definedName name="NPENAS_2Q13" localSheetId="12">#REF!</definedName>
    <definedName name="NPENAS_2Q13" localSheetId="11">#REF!</definedName>
    <definedName name="NPENAS_2Q13" localSheetId="1">#REF!</definedName>
    <definedName name="NPENAS_2Q13" localSheetId="9">#REF!</definedName>
    <definedName name="NPENAS_2Q13">#REF!</definedName>
    <definedName name="NPENAS_2Q14" localSheetId="10">#REF!</definedName>
    <definedName name="NPENAS_2Q14" localSheetId="12">#REF!</definedName>
    <definedName name="NPENAS_2Q14" localSheetId="11">#REF!</definedName>
    <definedName name="NPENAS_2Q14" localSheetId="1">#REF!</definedName>
    <definedName name="NPENAS_2Q14" localSheetId="9">#REF!</definedName>
    <definedName name="NPENAS_2Q14">#REF!</definedName>
    <definedName name="NPENAS_2Q15" localSheetId="10">#REF!</definedName>
    <definedName name="NPENAS_2Q15" localSheetId="12">#REF!</definedName>
    <definedName name="NPENAS_2Q15" localSheetId="11">#REF!</definedName>
    <definedName name="NPENAS_2Q15" localSheetId="1">#REF!</definedName>
    <definedName name="NPENAS_2Q15" localSheetId="9">#REF!</definedName>
    <definedName name="NPENAS_2Q15">#REF!</definedName>
    <definedName name="NPENAS_2Q16" localSheetId="10">#REF!</definedName>
    <definedName name="NPENAS_2Q16" localSheetId="12">#REF!</definedName>
    <definedName name="NPENAS_2Q16" localSheetId="11">#REF!</definedName>
    <definedName name="NPENAS_2Q16" localSheetId="1">#REF!</definedName>
    <definedName name="NPENAS_2Q16" localSheetId="9">#REF!</definedName>
    <definedName name="NPENAS_2Q16">#REF!</definedName>
    <definedName name="NPENAS_2Q17" localSheetId="10">#REF!</definedName>
    <definedName name="NPENAS_2Q17" localSheetId="12">#REF!</definedName>
    <definedName name="NPENAS_2Q17" localSheetId="11">#REF!</definedName>
    <definedName name="NPENAS_2Q17" localSheetId="1">#REF!</definedName>
    <definedName name="NPENAS_2Q17" localSheetId="9">#REF!</definedName>
    <definedName name="NPENAS_2Q17">#REF!</definedName>
    <definedName name="NPENAS_2Q18" localSheetId="10">#REF!</definedName>
    <definedName name="NPENAS_2Q18" localSheetId="12">#REF!</definedName>
    <definedName name="NPENAS_2Q18" localSheetId="11">#REF!</definedName>
    <definedName name="NPENAS_2Q18" localSheetId="1">#REF!</definedName>
    <definedName name="NPENAS_2Q18" localSheetId="9">#REF!</definedName>
    <definedName name="NPENAS_2Q18">#REF!</definedName>
    <definedName name="NPENAS_2Q19" localSheetId="10">#REF!</definedName>
    <definedName name="NPENAS_2Q19" localSheetId="12">#REF!</definedName>
    <definedName name="NPENAS_2Q19" localSheetId="11">#REF!</definedName>
    <definedName name="NPENAS_2Q19" localSheetId="1">#REF!</definedName>
    <definedName name="NPENAS_2Q19" localSheetId="9">#REF!</definedName>
    <definedName name="NPENAS_2Q19">#REF!</definedName>
    <definedName name="NPENAS_2Q20" localSheetId="10">#REF!</definedName>
    <definedName name="NPENAS_2Q20" localSheetId="12">#REF!</definedName>
    <definedName name="NPENAS_2Q20" localSheetId="11">#REF!</definedName>
    <definedName name="NPENAS_2Q20" localSheetId="1">#REF!</definedName>
    <definedName name="NPENAS_2Q20" localSheetId="9">#REF!</definedName>
    <definedName name="NPENAS_2Q20">#REF!</definedName>
    <definedName name="NPENAS_3Q00" localSheetId="10">#REF!</definedName>
    <definedName name="NPENAS_3Q00" localSheetId="12">#REF!</definedName>
    <definedName name="NPENAS_3Q00" localSheetId="11">#REF!</definedName>
    <definedName name="NPENAS_3Q00" localSheetId="1">#REF!</definedName>
    <definedName name="NPENAS_3Q00" localSheetId="9">#REF!</definedName>
    <definedName name="NPENAS_3Q00">#REF!</definedName>
    <definedName name="NPENAS_3Q01" localSheetId="10">#REF!</definedName>
    <definedName name="NPENAS_3Q01" localSheetId="12">#REF!</definedName>
    <definedName name="NPENAS_3Q01" localSheetId="11">#REF!</definedName>
    <definedName name="NPENAS_3Q01" localSheetId="1">#REF!</definedName>
    <definedName name="NPENAS_3Q01" localSheetId="9">#REF!</definedName>
    <definedName name="NPENAS_3Q01">#REF!</definedName>
    <definedName name="NPENAS_3Q02" localSheetId="10">#REF!</definedName>
    <definedName name="NPENAS_3Q02" localSheetId="12">#REF!</definedName>
    <definedName name="NPENAS_3Q02" localSheetId="11">#REF!</definedName>
    <definedName name="NPENAS_3Q02" localSheetId="1">#REF!</definedName>
    <definedName name="NPENAS_3Q02" localSheetId="9">#REF!</definedName>
    <definedName name="NPENAS_3Q02">#REF!</definedName>
    <definedName name="NPENAS_3Q03" localSheetId="10">#REF!</definedName>
    <definedName name="NPENAS_3Q03" localSheetId="12">#REF!</definedName>
    <definedName name="NPENAS_3Q03" localSheetId="11">#REF!</definedName>
    <definedName name="NPENAS_3Q03" localSheetId="1">#REF!</definedName>
    <definedName name="NPENAS_3Q03" localSheetId="9">#REF!</definedName>
    <definedName name="NPENAS_3Q03">#REF!</definedName>
    <definedName name="NPENAS_3Q04" localSheetId="10">#REF!</definedName>
    <definedName name="NPENAS_3Q04" localSheetId="12">#REF!</definedName>
    <definedName name="NPENAS_3Q04" localSheetId="11">#REF!</definedName>
    <definedName name="NPENAS_3Q04" localSheetId="1">#REF!</definedName>
    <definedName name="NPENAS_3Q04" localSheetId="9">#REF!</definedName>
    <definedName name="NPENAS_3Q04">#REF!</definedName>
    <definedName name="NPENAS_3Q05" localSheetId="10">#REF!</definedName>
    <definedName name="NPENAS_3Q05" localSheetId="12">#REF!</definedName>
    <definedName name="NPENAS_3Q05" localSheetId="11">#REF!</definedName>
    <definedName name="NPENAS_3Q05" localSheetId="1">#REF!</definedName>
    <definedName name="NPENAS_3Q05" localSheetId="9">#REF!</definedName>
    <definedName name="NPENAS_3Q05">#REF!</definedName>
    <definedName name="NPENAS_3Q06" localSheetId="10">#REF!</definedName>
    <definedName name="NPENAS_3Q06" localSheetId="12">#REF!</definedName>
    <definedName name="NPENAS_3Q06" localSheetId="11">#REF!</definedName>
    <definedName name="NPENAS_3Q06" localSheetId="1">#REF!</definedName>
    <definedName name="NPENAS_3Q06" localSheetId="9">#REF!</definedName>
    <definedName name="NPENAS_3Q06">#REF!</definedName>
    <definedName name="NPENAS_3Q07" localSheetId="10">#REF!</definedName>
    <definedName name="NPENAS_3Q07" localSheetId="12">#REF!</definedName>
    <definedName name="NPENAS_3Q07" localSheetId="11">#REF!</definedName>
    <definedName name="NPENAS_3Q07" localSheetId="1">#REF!</definedName>
    <definedName name="NPENAS_3Q07" localSheetId="9">#REF!</definedName>
    <definedName name="NPENAS_3Q07">#REF!</definedName>
    <definedName name="NPENAS_3Q08" localSheetId="10">#REF!</definedName>
    <definedName name="NPENAS_3Q08" localSheetId="12">#REF!</definedName>
    <definedName name="NPENAS_3Q08" localSheetId="11">#REF!</definedName>
    <definedName name="NPENAS_3Q08" localSheetId="1">#REF!</definedName>
    <definedName name="NPENAS_3Q08" localSheetId="9">#REF!</definedName>
    <definedName name="NPENAS_3Q08">#REF!</definedName>
    <definedName name="NPENAS_3Q09" localSheetId="10">#REF!</definedName>
    <definedName name="NPENAS_3Q09" localSheetId="12">#REF!</definedName>
    <definedName name="NPENAS_3Q09" localSheetId="11">#REF!</definedName>
    <definedName name="NPENAS_3Q09" localSheetId="1">#REF!</definedName>
    <definedName name="NPENAS_3Q09" localSheetId="3">#REF!</definedName>
    <definedName name="NPENAS_3Q09" localSheetId="9">#REF!</definedName>
    <definedName name="NPENAS_3Q09">#REF!</definedName>
    <definedName name="NPENAS_3Q10" localSheetId="10">#REF!</definedName>
    <definedName name="NPENAS_3Q10" localSheetId="12">#REF!</definedName>
    <definedName name="NPENAS_3Q10" localSheetId="11">#REF!</definedName>
    <definedName name="NPENAS_3Q10" localSheetId="1">#REF!</definedName>
    <definedName name="NPENAS_3Q10" localSheetId="9">#REF!</definedName>
    <definedName name="NPENAS_3Q10">#REF!</definedName>
    <definedName name="NPENAS_3Q11" localSheetId="10">#REF!</definedName>
    <definedName name="NPENAS_3Q11" localSheetId="12">#REF!</definedName>
    <definedName name="NPENAS_3Q11" localSheetId="11">#REF!</definedName>
    <definedName name="NPENAS_3Q11" localSheetId="1">#REF!</definedName>
    <definedName name="NPENAS_3Q11" localSheetId="9">#REF!</definedName>
    <definedName name="NPENAS_3Q11">#REF!</definedName>
    <definedName name="NPENAS_3Q12" localSheetId="10">#REF!</definedName>
    <definedName name="NPENAS_3Q12" localSheetId="12">#REF!</definedName>
    <definedName name="NPENAS_3Q12" localSheetId="11">#REF!</definedName>
    <definedName name="NPENAS_3Q12" localSheetId="1">#REF!</definedName>
    <definedName name="NPENAS_3Q12" localSheetId="9">#REF!</definedName>
    <definedName name="NPENAS_3Q12">#REF!</definedName>
    <definedName name="NPENAS_3Q13" localSheetId="10">#REF!</definedName>
    <definedName name="NPENAS_3Q13" localSheetId="12">#REF!</definedName>
    <definedName name="NPENAS_3Q13" localSheetId="11">#REF!</definedName>
    <definedName name="NPENAS_3Q13" localSheetId="1">#REF!</definedName>
    <definedName name="NPENAS_3Q13" localSheetId="9">#REF!</definedName>
    <definedName name="NPENAS_3Q13">#REF!</definedName>
    <definedName name="NPENAS_3Q14" localSheetId="10">#REF!</definedName>
    <definedName name="NPENAS_3Q14" localSheetId="12">#REF!</definedName>
    <definedName name="NPENAS_3Q14" localSheetId="11">#REF!</definedName>
    <definedName name="NPENAS_3Q14" localSheetId="1">#REF!</definedName>
    <definedName name="NPENAS_3Q14" localSheetId="9">#REF!</definedName>
    <definedName name="NPENAS_3Q14">#REF!</definedName>
    <definedName name="NPENAS_3Q15" localSheetId="10">#REF!</definedName>
    <definedName name="NPENAS_3Q15" localSheetId="12">#REF!</definedName>
    <definedName name="NPENAS_3Q15" localSheetId="11">#REF!</definedName>
    <definedName name="NPENAS_3Q15" localSheetId="1">#REF!</definedName>
    <definedName name="NPENAS_3Q15" localSheetId="9">#REF!</definedName>
    <definedName name="NPENAS_3Q15">#REF!</definedName>
    <definedName name="NPENAS_3Q16" localSheetId="10">#REF!</definedName>
    <definedName name="NPENAS_3Q16" localSheetId="12">#REF!</definedName>
    <definedName name="NPENAS_3Q16" localSheetId="11">#REF!</definedName>
    <definedName name="NPENAS_3Q16" localSheetId="1">#REF!</definedName>
    <definedName name="NPENAS_3Q16" localSheetId="9">#REF!</definedName>
    <definedName name="NPENAS_3Q16">#REF!</definedName>
    <definedName name="NPENAS_3Q17" localSheetId="10">#REF!</definedName>
    <definedName name="NPENAS_3Q17" localSheetId="12">#REF!</definedName>
    <definedName name="NPENAS_3Q17" localSheetId="11">#REF!</definedName>
    <definedName name="NPENAS_3Q17" localSheetId="1">#REF!</definedName>
    <definedName name="NPENAS_3Q17" localSheetId="9">#REF!</definedName>
    <definedName name="NPENAS_3Q17">#REF!</definedName>
    <definedName name="NPENAS_3Q18" localSheetId="10">#REF!</definedName>
    <definedName name="NPENAS_3Q18" localSheetId="12">#REF!</definedName>
    <definedName name="NPENAS_3Q18" localSheetId="11">#REF!</definedName>
    <definedName name="NPENAS_3Q18" localSheetId="1">#REF!</definedName>
    <definedName name="NPENAS_3Q18" localSheetId="9">#REF!</definedName>
    <definedName name="NPENAS_3Q18">#REF!</definedName>
    <definedName name="NPENAS_3Q19" localSheetId="10">#REF!</definedName>
    <definedName name="NPENAS_3Q19" localSheetId="12">#REF!</definedName>
    <definedName name="NPENAS_3Q19" localSheetId="11">#REF!</definedName>
    <definedName name="NPENAS_3Q19" localSheetId="1">#REF!</definedName>
    <definedName name="NPENAS_3Q19" localSheetId="9">#REF!</definedName>
    <definedName name="NPENAS_3Q19">#REF!</definedName>
    <definedName name="NPENAS_3Q20" localSheetId="10">#REF!</definedName>
    <definedName name="NPENAS_3Q20" localSheetId="12">#REF!</definedName>
    <definedName name="NPENAS_3Q20" localSheetId="11">#REF!</definedName>
    <definedName name="NPENAS_3Q20" localSheetId="1">#REF!</definedName>
    <definedName name="NPENAS_3Q20" localSheetId="9">#REF!</definedName>
    <definedName name="NPENAS_3Q20">#REF!</definedName>
    <definedName name="NPENAS_4Q00" localSheetId="10">#REF!</definedName>
    <definedName name="NPENAS_4Q00" localSheetId="12">#REF!</definedName>
    <definedName name="NPENAS_4Q00" localSheetId="11">#REF!</definedName>
    <definedName name="NPENAS_4Q00" localSheetId="1">#REF!</definedName>
    <definedName name="NPENAS_4Q00" localSheetId="9">#REF!</definedName>
    <definedName name="NPENAS_4Q00">#REF!</definedName>
    <definedName name="NPENAS_4Q01" localSheetId="10">#REF!</definedName>
    <definedName name="NPENAS_4Q01" localSheetId="12">#REF!</definedName>
    <definedName name="NPENAS_4Q01" localSheetId="11">#REF!</definedName>
    <definedName name="NPENAS_4Q01" localSheetId="1">#REF!</definedName>
    <definedName name="NPENAS_4Q01" localSheetId="9">#REF!</definedName>
    <definedName name="NPENAS_4Q01">#REF!</definedName>
    <definedName name="NPENAS_4Q02" localSheetId="10">#REF!</definedName>
    <definedName name="NPENAS_4Q02" localSheetId="12">#REF!</definedName>
    <definedName name="NPENAS_4Q02" localSheetId="11">#REF!</definedName>
    <definedName name="NPENAS_4Q02" localSheetId="1">#REF!</definedName>
    <definedName name="NPENAS_4Q02" localSheetId="9">#REF!</definedName>
    <definedName name="NPENAS_4Q02">#REF!</definedName>
    <definedName name="NPENAS_4Q03" localSheetId="10">#REF!</definedName>
    <definedName name="NPENAS_4Q03" localSheetId="12">#REF!</definedName>
    <definedName name="NPENAS_4Q03" localSheetId="11">#REF!</definedName>
    <definedName name="NPENAS_4Q03" localSheetId="1">#REF!</definedName>
    <definedName name="NPENAS_4Q03" localSheetId="9">#REF!</definedName>
    <definedName name="NPENAS_4Q03">#REF!</definedName>
    <definedName name="NPENAS_4Q04" localSheetId="10">#REF!</definedName>
    <definedName name="NPENAS_4Q04" localSheetId="12">#REF!</definedName>
    <definedName name="NPENAS_4Q04" localSheetId="11">#REF!</definedName>
    <definedName name="NPENAS_4Q04" localSheetId="1">#REF!</definedName>
    <definedName name="NPENAS_4Q04" localSheetId="9">#REF!</definedName>
    <definedName name="NPENAS_4Q04">#REF!</definedName>
    <definedName name="NPENAS_4Q05" localSheetId="10">#REF!</definedName>
    <definedName name="NPENAS_4Q05" localSheetId="12">#REF!</definedName>
    <definedName name="NPENAS_4Q05" localSheetId="11">#REF!</definedName>
    <definedName name="NPENAS_4Q05" localSheetId="1">#REF!</definedName>
    <definedName name="NPENAS_4Q05" localSheetId="9">#REF!</definedName>
    <definedName name="NPENAS_4Q05">#REF!</definedName>
    <definedName name="NPENAS_4Q06" localSheetId="10">#REF!</definedName>
    <definedName name="NPENAS_4Q06" localSheetId="12">#REF!</definedName>
    <definedName name="NPENAS_4Q06" localSheetId="11">#REF!</definedName>
    <definedName name="NPENAS_4Q06" localSheetId="1">#REF!</definedName>
    <definedName name="NPENAS_4Q06" localSheetId="9">#REF!</definedName>
    <definedName name="NPENAS_4Q06">#REF!</definedName>
    <definedName name="NPENAS_4Q07" localSheetId="10">#REF!</definedName>
    <definedName name="NPENAS_4Q07" localSheetId="12">#REF!</definedName>
    <definedName name="NPENAS_4Q07" localSheetId="11">#REF!</definedName>
    <definedName name="NPENAS_4Q07" localSheetId="1">#REF!</definedName>
    <definedName name="NPENAS_4Q07" localSheetId="9">#REF!</definedName>
    <definedName name="NPENAS_4Q07">#REF!</definedName>
    <definedName name="NPENAS_4Q08" localSheetId="10">#REF!</definedName>
    <definedName name="NPENAS_4Q08" localSheetId="12">#REF!</definedName>
    <definedName name="NPENAS_4Q08" localSheetId="11">#REF!</definedName>
    <definedName name="NPENAS_4Q08" localSheetId="1">#REF!</definedName>
    <definedName name="NPENAS_4Q08" localSheetId="9">#REF!</definedName>
    <definedName name="NPENAS_4Q08">#REF!</definedName>
    <definedName name="NPENAS_4Q09" localSheetId="10">#REF!</definedName>
    <definedName name="NPENAS_4Q09" localSheetId="12">#REF!</definedName>
    <definedName name="NPENAS_4Q09" localSheetId="11">#REF!</definedName>
    <definedName name="NPENAS_4Q09" localSheetId="1">#REF!</definedName>
    <definedName name="NPENAS_4Q09" localSheetId="3">#REF!</definedName>
    <definedName name="NPENAS_4Q09" localSheetId="9">#REF!</definedName>
    <definedName name="NPENAS_4Q09">#REF!</definedName>
    <definedName name="NPENAS_4Q10" localSheetId="10">#REF!</definedName>
    <definedName name="NPENAS_4Q10" localSheetId="12">#REF!</definedName>
    <definedName name="NPENAS_4Q10" localSheetId="11">#REF!</definedName>
    <definedName name="NPENAS_4Q10" localSheetId="1">#REF!</definedName>
    <definedName name="NPENAS_4Q10" localSheetId="9">#REF!</definedName>
    <definedName name="NPENAS_4Q10">#REF!</definedName>
    <definedName name="NPENAS_4Q11" localSheetId="10">#REF!</definedName>
    <definedName name="NPENAS_4Q11" localSheetId="12">#REF!</definedName>
    <definedName name="NPENAS_4Q11" localSheetId="11">#REF!</definedName>
    <definedName name="NPENAS_4Q11" localSheetId="1">#REF!</definedName>
    <definedName name="NPENAS_4Q11" localSheetId="9">#REF!</definedName>
    <definedName name="NPENAS_4Q11">#REF!</definedName>
    <definedName name="NPENAS_4Q12" localSheetId="10">#REF!</definedName>
    <definedName name="NPENAS_4Q12" localSheetId="12">#REF!</definedName>
    <definedName name="NPENAS_4Q12" localSheetId="11">#REF!</definedName>
    <definedName name="NPENAS_4Q12" localSheetId="1">#REF!</definedName>
    <definedName name="NPENAS_4Q12" localSheetId="9">#REF!</definedName>
    <definedName name="NPENAS_4Q12">#REF!</definedName>
    <definedName name="NPENAS_4Q13" localSheetId="10">#REF!</definedName>
    <definedName name="NPENAS_4Q13" localSheetId="12">#REF!</definedName>
    <definedName name="NPENAS_4Q13" localSheetId="11">#REF!</definedName>
    <definedName name="NPENAS_4Q13" localSheetId="1">#REF!</definedName>
    <definedName name="NPENAS_4Q13" localSheetId="9">#REF!</definedName>
    <definedName name="NPENAS_4Q13">#REF!</definedName>
    <definedName name="NPENAS_4Q14" localSheetId="10">#REF!</definedName>
    <definedName name="NPENAS_4Q14" localSheetId="12">#REF!</definedName>
    <definedName name="NPENAS_4Q14" localSheetId="11">#REF!</definedName>
    <definedName name="NPENAS_4Q14" localSheetId="1">#REF!</definedName>
    <definedName name="NPENAS_4Q14" localSheetId="9">#REF!</definedName>
    <definedName name="NPENAS_4Q14">#REF!</definedName>
    <definedName name="NPENAS_4Q15" localSheetId="10">#REF!</definedName>
    <definedName name="NPENAS_4Q15" localSheetId="12">#REF!</definedName>
    <definedName name="NPENAS_4Q15" localSheetId="11">#REF!</definedName>
    <definedName name="NPENAS_4Q15" localSheetId="1">#REF!</definedName>
    <definedName name="NPENAS_4Q15" localSheetId="9">#REF!</definedName>
    <definedName name="NPENAS_4Q15">#REF!</definedName>
    <definedName name="NPENAS_4Q16" localSheetId="10">#REF!</definedName>
    <definedName name="NPENAS_4Q16" localSheetId="12">#REF!</definedName>
    <definedName name="NPENAS_4Q16" localSheetId="11">#REF!</definedName>
    <definedName name="NPENAS_4Q16" localSheetId="1">#REF!</definedName>
    <definedName name="NPENAS_4Q16" localSheetId="9">#REF!</definedName>
    <definedName name="NPENAS_4Q16">#REF!</definedName>
    <definedName name="NPENAS_4Q17" localSheetId="10">#REF!</definedName>
    <definedName name="NPENAS_4Q17" localSheetId="12">#REF!</definedName>
    <definedName name="NPENAS_4Q17" localSheetId="11">#REF!</definedName>
    <definedName name="NPENAS_4Q17" localSheetId="1">#REF!</definedName>
    <definedName name="NPENAS_4Q17" localSheetId="9">#REF!</definedName>
    <definedName name="NPENAS_4Q17">#REF!</definedName>
    <definedName name="NPENAS_4Q18" localSheetId="10">#REF!</definedName>
    <definedName name="NPENAS_4Q18" localSheetId="12">#REF!</definedName>
    <definedName name="NPENAS_4Q18" localSheetId="11">#REF!</definedName>
    <definedName name="NPENAS_4Q18" localSheetId="1">#REF!</definedName>
    <definedName name="NPENAS_4Q18" localSheetId="9">#REF!</definedName>
    <definedName name="NPENAS_4Q18">#REF!</definedName>
    <definedName name="NPENAS_4Q19" localSheetId="10">#REF!</definedName>
    <definedName name="NPENAS_4Q19" localSheetId="12">#REF!</definedName>
    <definedName name="NPENAS_4Q19" localSheetId="11">#REF!</definedName>
    <definedName name="NPENAS_4Q19" localSheetId="1">#REF!</definedName>
    <definedName name="NPENAS_4Q19" localSheetId="9">#REF!</definedName>
    <definedName name="NPENAS_4Q19">#REF!</definedName>
    <definedName name="NPENAS_4Q20" localSheetId="10">#REF!</definedName>
    <definedName name="NPENAS_4Q20" localSheetId="12">#REF!</definedName>
    <definedName name="NPENAS_4Q20" localSheetId="11">#REF!</definedName>
    <definedName name="NPENAS_4Q20" localSheetId="1">#REF!</definedName>
    <definedName name="NPENAS_4Q20" localSheetId="9">#REF!</definedName>
    <definedName name="NPENAS_4Q20">#REF!</definedName>
    <definedName name="NREVS_1995" localSheetId="10">#REF!</definedName>
    <definedName name="NREVS_1995" localSheetId="12">#REF!</definedName>
    <definedName name="NREVS_1995" localSheetId="11">#REF!</definedName>
    <definedName name="NREVS_1995" localSheetId="1">#REF!</definedName>
    <definedName name="NREVS_1995" localSheetId="9">#REF!</definedName>
    <definedName name="NREVS_1995">#REF!</definedName>
    <definedName name="NREVS_1996" localSheetId="10">#REF!</definedName>
    <definedName name="NREVS_1996" localSheetId="12">#REF!</definedName>
    <definedName name="NREVS_1996" localSheetId="11">#REF!</definedName>
    <definedName name="NREVS_1996" localSheetId="1">#REF!</definedName>
    <definedName name="NREVS_1996" localSheetId="9">#REF!</definedName>
    <definedName name="NREVS_1996">#REF!</definedName>
    <definedName name="NREVS_1997" localSheetId="10">#REF!</definedName>
    <definedName name="NREVS_1997" localSheetId="12">#REF!</definedName>
    <definedName name="NREVS_1997" localSheetId="11">#REF!</definedName>
    <definedName name="NREVS_1997" localSheetId="1">#REF!</definedName>
    <definedName name="NREVS_1997" localSheetId="9">#REF!</definedName>
    <definedName name="NREVS_1997">#REF!</definedName>
    <definedName name="NREVS_1998" localSheetId="10">#REF!</definedName>
    <definedName name="NREVS_1998" localSheetId="12">#REF!</definedName>
    <definedName name="NREVS_1998" localSheetId="11">#REF!</definedName>
    <definedName name="NREVS_1998" localSheetId="1">#REF!</definedName>
    <definedName name="NREVS_1998" localSheetId="9">#REF!</definedName>
    <definedName name="NREVS_1998">#REF!</definedName>
    <definedName name="NREVS_1999" localSheetId="10">#REF!</definedName>
    <definedName name="NREVS_1999" localSheetId="12">#REF!</definedName>
    <definedName name="NREVS_1999" localSheetId="11">#REF!</definedName>
    <definedName name="NREVS_1999" localSheetId="1">#REF!</definedName>
    <definedName name="NREVS_1999" localSheetId="9">#REF!</definedName>
    <definedName name="NREVS_1999">#REF!</definedName>
    <definedName name="NREVS_1Q00" localSheetId="10">#REF!</definedName>
    <definedName name="NREVS_1Q00" localSheetId="12">#REF!</definedName>
    <definedName name="NREVS_1Q00" localSheetId="11">#REF!</definedName>
    <definedName name="NREVS_1Q00" localSheetId="1">#REF!</definedName>
    <definedName name="NREVS_1Q00" localSheetId="9">#REF!</definedName>
    <definedName name="NREVS_1Q00">#REF!</definedName>
    <definedName name="NREVS_1Q01" localSheetId="10">#REF!</definedName>
    <definedName name="NREVS_1Q01" localSheetId="12">#REF!</definedName>
    <definedName name="NREVS_1Q01" localSheetId="11">#REF!</definedName>
    <definedName name="NREVS_1Q01" localSheetId="1">#REF!</definedName>
    <definedName name="NREVS_1Q01" localSheetId="9">#REF!</definedName>
    <definedName name="NREVS_1Q01">#REF!</definedName>
    <definedName name="NREVS_1Q02" localSheetId="10">#REF!</definedName>
    <definedName name="NREVS_1Q02" localSheetId="12">#REF!</definedName>
    <definedName name="NREVS_1Q02" localSheetId="11">#REF!</definedName>
    <definedName name="NREVS_1Q02" localSheetId="1">#REF!</definedName>
    <definedName name="NREVS_1Q02" localSheetId="9">#REF!</definedName>
    <definedName name="NREVS_1Q02">#REF!</definedName>
    <definedName name="NREVS_1Q03" localSheetId="10">#REF!</definedName>
    <definedName name="NREVS_1Q03" localSheetId="12">#REF!</definedName>
    <definedName name="NREVS_1Q03" localSheetId="11">#REF!</definedName>
    <definedName name="NREVS_1Q03" localSheetId="1">#REF!</definedName>
    <definedName name="NREVS_1Q03" localSheetId="9">#REF!</definedName>
    <definedName name="NREVS_1Q03">#REF!</definedName>
    <definedName name="NREVS_1Q04" localSheetId="10">#REF!</definedName>
    <definedName name="NREVS_1Q04" localSheetId="12">#REF!</definedName>
    <definedName name="NREVS_1Q04" localSheetId="11">#REF!</definedName>
    <definedName name="NREVS_1Q04" localSheetId="1">#REF!</definedName>
    <definedName name="NREVS_1Q04" localSheetId="9">#REF!</definedName>
    <definedName name="NREVS_1Q04">#REF!</definedName>
    <definedName name="NREVS_1Q05" localSheetId="10">#REF!</definedName>
    <definedName name="NREVS_1Q05" localSheetId="12">#REF!</definedName>
    <definedName name="NREVS_1Q05" localSheetId="11">#REF!</definedName>
    <definedName name="NREVS_1Q05" localSheetId="1">#REF!</definedName>
    <definedName name="NREVS_1Q05" localSheetId="9">#REF!</definedName>
    <definedName name="NREVS_1Q05">#REF!</definedName>
    <definedName name="NREVS_1Q06" localSheetId="10">#REF!</definedName>
    <definedName name="NREVS_1Q06" localSheetId="12">#REF!</definedName>
    <definedName name="NREVS_1Q06" localSheetId="11">#REF!</definedName>
    <definedName name="NREVS_1Q06" localSheetId="1">#REF!</definedName>
    <definedName name="NREVS_1Q06" localSheetId="9">#REF!</definedName>
    <definedName name="NREVS_1Q06">#REF!</definedName>
    <definedName name="NREVS_1Q07" localSheetId="10">#REF!</definedName>
    <definedName name="NREVS_1Q07" localSheetId="12">#REF!</definedName>
    <definedName name="NREVS_1Q07" localSheetId="11">#REF!</definedName>
    <definedName name="NREVS_1Q07" localSheetId="1">#REF!</definedName>
    <definedName name="NREVS_1Q07" localSheetId="9">#REF!</definedName>
    <definedName name="NREVS_1Q07">#REF!</definedName>
    <definedName name="NREVS_1Q08" localSheetId="10">#REF!</definedName>
    <definedName name="NREVS_1Q08" localSheetId="12">#REF!</definedName>
    <definedName name="NREVS_1Q08" localSheetId="11">#REF!</definedName>
    <definedName name="NREVS_1Q08" localSheetId="1">#REF!</definedName>
    <definedName name="NREVS_1Q08" localSheetId="9">#REF!</definedName>
    <definedName name="NREVS_1Q08">#REF!</definedName>
    <definedName name="NREVS_1Q09" localSheetId="10">#REF!</definedName>
    <definedName name="NREVS_1Q09" localSheetId="12">#REF!</definedName>
    <definedName name="NREVS_1Q09" localSheetId="11">#REF!</definedName>
    <definedName name="NREVS_1Q09" localSheetId="1">#REF!</definedName>
    <definedName name="NREVS_1Q09" localSheetId="3">#REF!</definedName>
    <definedName name="NREVS_1Q09" localSheetId="9">#REF!</definedName>
    <definedName name="NREVS_1Q09">#REF!</definedName>
    <definedName name="NREVS_1Q10" localSheetId="10">#REF!</definedName>
    <definedName name="NREVS_1Q10" localSheetId="12">#REF!</definedName>
    <definedName name="NREVS_1Q10" localSheetId="11">#REF!</definedName>
    <definedName name="NREVS_1Q10" localSheetId="1">#REF!</definedName>
    <definedName name="NREVS_1Q10" localSheetId="9">#REF!</definedName>
    <definedName name="NREVS_1Q10">#REF!</definedName>
    <definedName name="NREVS_1Q11" localSheetId="10">#REF!</definedName>
    <definedName name="NREVS_1Q11" localSheetId="12">#REF!</definedName>
    <definedName name="NREVS_1Q11" localSheetId="11">#REF!</definedName>
    <definedName name="NREVS_1Q11" localSheetId="1">#REF!</definedName>
    <definedName name="NREVS_1Q11" localSheetId="9">#REF!</definedName>
    <definedName name="NREVS_1Q11">#REF!</definedName>
    <definedName name="NREVS_1Q12" localSheetId="10">#REF!</definedName>
    <definedName name="NREVS_1Q12" localSheetId="12">#REF!</definedName>
    <definedName name="NREVS_1Q12" localSheetId="11">#REF!</definedName>
    <definedName name="NREVS_1Q12" localSheetId="1">#REF!</definedName>
    <definedName name="NREVS_1Q12" localSheetId="9">#REF!</definedName>
    <definedName name="NREVS_1Q12">#REF!</definedName>
    <definedName name="NREVS_1Q13" localSheetId="10">#REF!</definedName>
    <definedName name="NREVS_1Q13" localSheetId="12">#REF!</definedName>
    <definedName name="NREVS_1Q13" localSheetId="11">#REF!</definedName>
    <definedName name="NREVS_1Q13" localSheetId="1">#REF!</definedName>
    <definedName name="NREVS_1Q13" localSheetId="9">#REF!</definedName>
    <definedName name="NREVS_1Q13">#REF!</definedName>
    <definedName name="NREVS_1Q14" localSheetId="10">#REF!</definedName>
    <definedName name="NREVS_1Q14" localSheetId="12">#REF!</definedName>
    <definedName name="NREVS_1Q14" localSheetId="11">#REF!</definedName>
    <definedName name="NREVS_1Q14" localSheetId="1">#REF!</definedName>
    <definedName name="NREVS_1Q14" localSheetId="9">#REF!</definedName>
    <definedName name="NREVS_1Q14">#REF!</definedName>
    <definedName name="NREVS_1Q15" localSheetId="10">#REF!</definedName>
    <definedName name="NREVS_1Q15" localSheetId="12">#REF!</definedName>
    <definedName name="NREVS_1Q15" localSheetId="11">#REF!</definedName>
    <definedName name="NREVS_1Q15" localSheetId="1">#REF!</definedName>
    <definedName name="NREVS_1Q15" localSheetId="9">#REF!</definedName>
    <definedName name="NREVS_1Q15">#REF!</definedName>
    <definedName name="NREVS_1Q16" localSheetId="10">#REF!</definedName>
    <definedName name="NREVS_1Q16" localSheetId="12">#REF!</definedName>
    <definedName name="NREVS_1Q16" localSheetId="11">#REF!</definedName>
    <definedName name="NREVS_1Q16" localSheetId="1">#REF!</definedName>
    <definedName name="NREVS_1Q16" localSheetId="9">#REF!</definedName>
    <definedName name="NREVS_1Q16">#REF!</definedName>
    <definedName name="NREVS_1Q17" localSheetId="10">#REF!</definedName>
    <definedName name="NREVS_1Q17" localSheetId="12">#REF!</definedName>
    <definedName name="NREVS_1Q17" localSheetId="11">#REF!</definedName>
    <definedName name="NREVS_1Q17" localSheetId="1">#REF!</definedName>
    <definedName name="NREVS_1Q17" localSheetId="9">#REF!</definedName>
    <definedName name="NREVS_1Q17">#REF!</definedName>
    <definedName name="NREVS_1Q18" localSheetId="10">#REF!</definedName>
    <definedName name="NREVS_1Q18" localSheetId="12">#REF!</definedName>
    <definedName name="NREVS_1Q18" localSheetId="11">#REF!</definedName>
    <definedName name="NREVS_1Q18" localSheetId="1">#REF!</definedName>
    <definedName name="NREVS_1Q18" localSheetId="9">#REF!</definedName>
    <definedName name="NREVS_1Q18">#REF!</definedName>
    <definedName name="NREVS_1Q19" localSheetId="10">#REF!</definedName>
    <definedName name="NREVS_1Q19" localSheetId="12">#REF!</definedName>
    <definedName name="NREVS_1Q19" localSheetId="11">#REF!</definedName>
    <definedName name="NREVS_1Q19" localSheetId="1">#REF!</definedName>
    <definedName name="NREVS_1Q19" localSheetId="9">#REF!</definedName>
    <definedName name="NREVS_1Q19">#REF!</definedName>
    <definedName name="NREVS_1Q20" localSheetId="10">#REF!</definedName>
    <definedName name="NREVS_1Q20" localSheetId="12">#REF!</definedName>
    <definedName name="NREVS_1Q20" localSheetId="11">#REF!</definedName>
    <definedName name="NREVS_1Q20" localSheetId="1">#REF!</definedName>
    <definedName name="NREVS_1Q20" localSheetId="9">#REF!</definedName>
    <definedName name="NREVS_1Q20">#REF!</definedName>
    <definedName name="NREVS_2000" localSheetId="10">#REF!</definedName>
    <definedName name="NREVS_2000" localSheetId="12">#REF!</definedName>
    <definedName name="NREVS_2000" localSheetId="11">#REF!</definedName>
    <definedName name="NREVS_2000" localSheetId="1">#REF!</definedName>
    <definedName name="NREVS_2000" localSheetId="9">#REF!</definedName>
    <definedName name="NREVS_2000">#REF!</definedName>
    <definedName name="NREVS_2001" localSheetId="10">#REF!</definedName>
    <definedName name="NREVS_2001" localSheetId="12">#REF!</definedName>
    <definedName name="NREVS_2001" localSheetId="11">#REF!</definedName>
    <definedName name="NREVS_2001" localSheetId="1">#REF!</definedName>
    <definedName name="NREVS_2001" localSheetId="9">#REF!</definedName>
    <definedName name="NREVS_2001">#REF!</definedName>
    <definedName name="NREVS_2002" localSheetId="10">#REF!</definedName>
    <definedName name="NREVS_2002" localSheetId="12">#REF!</definedName>
    <definedName name="NREVS_2002" localSheetId="11">#REF!</definedName>
    <definedName name="NREVS_2002" localSheetId="1">#REF!</definedName>
    <definedName name="NREVS_2002" localSheetId="9">#REF!</definedName>
    <definedName name="NREVS_2002">#REF!</definedName>
    <definedName name="NREVS_2003" localSheetId="10">#REF!</definedName>
    <definedName name="NREVS_2003" localSheetId="12">#REF!</definedName>
    <definedName name="NREVS_2003" localSheetId="11">#REF!</definedName>
    <definedName name="NREVS_2003" localSheetId="1">#REF!</definedName>
    <definedName name="NREVS_2003" localSheetId="9">#REF!</definedName>
    <definedName name="NREVS_2003">#REF!</definedName>
    <definedName name="NREVS_2004" localSheetId="10">#REF!</definedName>
    <definedName name="NREVS_2004" localSheetId="12">#REF!</definedName>
    <definedName name="NREVS_2004" localSheetId="11">#REF!</definedName>
    <definedName name="NREVS_2004" localSheetId="1">#REF!</definedName>
    <definedName name="NREVS_2004" localSheetId="9">#REF!</definedName>
    <definedName name="NREVS_2004">#REF!</definedName>
    <definedName name="NREVS_2005" localSheetId="10">#REF!</definedName>
    <definedName name="NREVS_2005" localSheetId="12">#REF!</definedName>
    <definedName name="NREVS_2005" localSheetId="11">#REF!</definedName>
    <definedName name="NREVS_2005" localSheetId="1">#REF!</definedName>
    <definedName name="NREVS_2005" localSheetId="9">#REF!</definedName>
    <definedName name="NREVS_2005">#REF!</definedName>
    <definedName name="NREVS_2006" localSheetId="10">#REF!</definedName>
    <definedName name="NREVS_2006" localSheetId="12">#REF!</definedName>
    <definedName name="NREVS_2006" localSheetId="11">#REF!</definedName>
    <definedName name="NREVS_2006" localSheetId="1">#REF!</definedName>
    <definedName name="NREVS_2006" localSheetId="9">#REF!</definedName>
    <definedName name="NREVS_2006">#REF!</definedName>
    <definedName name="NREVS_2007" localSheetId="10">#REF!</definedName>
    <definedName name="NREVS_2007" localSheetId="12">#REF!</definedName>
    <definedName name="NREVS_2007" localSheetId="11">#REF!</definedName>
    <definedName name="NREVS_2007" localSheetId="1">#REF!</definedName>
    <definedName name="NREVS_2007" localSheetId="9">#REF!</definedName>
    <definedName name="NREVS_2007">#REF!</definedName>
    <definedName name="NREVS_2008" localSheetId="10">#REF!</definedName>
    <definedName name="NREVS_2008" localSheetId="12">#REF!</definedName>
    <definedName name="NREVS_2008" localSheetId="11">#REF!</definedName>
    <definedName name="NREVS_2008" localSheetId="1">#REF!</definedName>
    <definedName name="NREVS_2008" localSheetId="9">#REF!</definedName>
    <definedName name="NREVS_2008">#REF!</definedName>
    <definedName name="NREVS_2009" localSheetId="10">#REF!</definedName>
    <definedName name="NREVS_2009" localSheetId="12">#REF!</definedName>
    <definedName name="NREVS_2009" localSheetId="11">#REF!</definedName>
    <definedName name="NREVS_2009" localSheetId="1">#REF!</definedName>
    <definedName name="NREVS_2009" localSheetId="3">#REF!</definedName>
    <definedName name="NREVS_2009" localSheetId="9">#REF!</definedName>
    <definedName name="NREVS_2009">#REF!</definedName>
    <definedName name="NREVS_2010" localSheetId="10">#REF!</definedName>
    <definedName name="NREVS_2010" localSheetId="12">#REF!</definedName>
    <definedName name="NREVS_2010" localSheetId="11">#REF!</definedName>
    <definedName name="NREVS_2010" localSheetId="1">#REF!</definedName>
    <definedName name="NREVS_2010" localSheetId="9">#REF!</definedName>
    <definedName name="NREVS_2010">#REF!</definedName>
    <definedName name="NREVS_2011" localSheetId="10">#REF!</definedName>
    <definedName name="NREVS_2011" localSheetId="12">#REF!</definedName>
    <definedName name="NREVS_2011" localSheetId="11">#REF!</definedName>
    <definedName name="NREVS_2011" localSheetId="1">#REF!</definedName>
    <definedName name="NREVS_2011" localSheetId="9">#REF!</definedName>
    <definedName name="NREVS_2011">#REF!</definedName>
    <definedName name="NREVS_2012" localSheetId="10">#REF!</definedName>
    <definedName name="NREVS_2012" localSheetId="12">#REF!</definedName>
    <definedName name="NREVS_2012" localSheetId="11">#REF!</definedName>
    <definedName name="NREVS_2012" localSheetId="1">#REF!</definedName>
    <definedName name="NREVS_2012" localSheetId="9">#REF!</definedName>
    <definedName name="NREVS_2012">#REF!</definedName>
    <definedName name="NREVS_2013" localSheetId="10">#REF!</definedName>
    <definedName name="NREVS_2013" localSheetId="12">#REF!</definedName>
    <definedName name="NREVS_2013" localSheetId="11">#REF!</definedName>
    <definedName name="NREVS_2013" localSheetId="1">#REF!</definedName>
    <definedName name="NREVS_2013" localSheetId="9">#REF!</definedName>
    <definedName name="NREVS_2013">#REF!</definedName>
    <definedName name="NREVS_2014" localSheetId="10">#REF!</definedName>
    <definedName name="NREVS_2014" localSheetId="12">#REF!</definedName>
    <definedName name="NREVS_2014" localSheetId="11">#REF!</definedName>
    <definedName name="NREVS_2014" localSheetId="1">#REF!</definedName>
    <definedName name="NREVS_2014" localSheetId="9">#REF!</definedName>
    <definedName name="NREVS_2014">#REF!</definedName>
    <definedName name="NREVS_2015" localSheetId="10">#REF!</definedName>
    <definedName name="NREVS_2015" localSheetId="12">#REF!</definedName>
    <definedName name="NREVS_2015" localSheetId="11">#REF!</definedName>
    <definedName name="NREVS_2015" localSheetId="1">#REF!</definedName>
    <definedName name="NREVS_2015" localSheetId="9">#REF!</definedName>
    <definedName name="NREVS_2015">#REF!</definedName>
    <definedName name="NREVS_2016" localSheetId="10">#REF!</definedName>
    <definedName name="NREVS_2016" localSheetId="12">#REF!</definedName>
    <definedName name="NREVS_2016" localSheetId="11">#REF!</definedName>
    <definedName name="NREVS_2016" localSheetId="1">#REF!</definedName>
    <definedName name="NREVS_2016" localSheetId="9">#REF!</definedName>
    <definedName name="NREVS_2016">#REF!</definedName>
    <definedName name="NREVS_2017" localSheetId="10">#REF!</definedName>
    <definedName name="NREVS_2017" localSheetId="12">#REF!</definedName>
    <definedName name="NREVS_2017" localSheetId="11">#REF!</definedName>
    <definedName name="NREVS_2017" localSheetId="1">#REF!</definedName>
    <definedName name="NREVS_2017" localSheetId="9">#REF!</definedName>
    <definedName name="NREVS_2017">#REF!</definedName>
    <definedName name="NREVS_2018" localSheetId="10">#REF!</definedName>
    <definedName name="NREVS_2018" localSheetId="12">#REF!</definedName>
    <definedName name="NREVS_2018" localSheetId="11">#REF!</definedName>
    <definedName name="NREVS_2018" localSheetId="1">#REF!</definedName>
    <definedName name="NREVS_2018" localSheetId="9">#REF!</definedName>
    <definedName name="NREVS_2018">#REF!</definedName>
    <definedName name="NREVS_2019" localSheetId="10">#REF!</definedName>
    <definedName name="NREVS_2019" localSheetId="12">#REF!</definedName>
    <definedName name="NREVS_2019" localSheetId="11">#REF!</definedName>
    <definedName name="NREVS_2019" localSheetId="1">#REF!</definedName>
    <definedName name="NREVS_2019" localSheetId="9">#REF!</definedName>
    <definedName name="NREVS_2019">#REF!</definedName>
    <definedName name="NREVS_2020" localSheetId="10">#REF!</definedName>
    <definedName name="NREVS_2020" localSheetId="12">#REF!</definedName>
    <definedName name="NREVS_2020" localSheetId="11">#REF!</definedName>
    <definedName name="NREVS_2020" localSheetId="1">#REF!</definedName>
    <definedName name="NREVS_2020" localSheetId="9">#REF!</definedName>
    <definedName name="NREVS_2020">#REF!</definedName>
    <definedName name="NREVS_2Q00" localSheetId="10">#REF!</definedName>
    <definedName name="NREVS_2Q00" localSheetId="12">#REF!</definedName>
    <definedName name="NREVS_2Q00" localSheetId="11">#REF!</definedName>
    <definedName name="NREVS_2Q00" localSheetId="1">#REF!</definedName>
    <definedName name="NREVS_2Q00" localSheetId="9">#REF!</definedName>
    <definedName name="NREVS_2Q00">#REF!</definedName>
    <definedName name="NREVS_2Q01" localSheetId="10">#REF!</definedName>
    <definedName name="NREVS_2Q01" localSheetId="12">#REF!</definedName>
    <definedName name="NREVS_2Q01" localSheetId="11">#REF!</definedName>
    <definedName name="NREVS_2Q01" localSheetId="1">#REF!</definedName>
    <definedName name="NREVS_2Q01" localSheetId="9">#REF!</definedName>
    <definedName name="NREVS_2Q01">#REF!</definedName>
    <definedName name="NREVS_2Q02" localSheetId="10">#REF!</definedName>
    <definedName name="NREVS_2Q02" localSheetId="12">#REF!</definedName>
    <definedName name="NREVS_2Q02" localSheetId="11">#REF!</definedName>
    <definedName name="NREVS_2Q02" localSheetId="1">#REF!</definedName>
    <definedName name="NREVS_2Q02" localSheetId="9">#REF!</definedName>
    <definedName name="NREVS_2Q02">#REF!</definedName>
    <definedName name="NREVS_2Q03" localSheetId="10">#REF!</definedName>
    <definedName name="NREVS_2Q03" localSheetId="12">#REF!</definedName>
    <definedName name="NREVS_2Q03" localSheetId="11">#REF!</definedName>
    <definedName name="NREVS_2Q03" localSheetId="1">#REF!</definedName>
    <definedName name="NREVS_2Q03" localSheetId="9">#REF!</definedName>
    <definedName name="NREVS_2Q03">#REF!</definedName>
    <definedName name="NREVS_2Q04" localSheetId="10">#REF!</definedName>
    <definedName name="NREVS_2Q04" localSheetId="12">#REF!</definedName>
    <definedName name="NREVS_2Q04" localSheetId="11">#REF!</definedName>
    <definedName name="NREVS_2Q04" localSheetId="1">#REF!</definedName>
    <definedName name="NREVS_2Q04" localSheetId="9">#REF!</definedName>
    <definedName name="NREVS_2Q04">#REF!</definedName>
    <definedName name="NREVS_2Q05" localSheetId="10">#REF!</definedName>
    <definedName name="NREVS_2Q05" localSheetId="12">#REF!</definedName>
    <definedName name="NREVS_2Q05" localSheetId="11">#REF!</definedName>
    <definedName name="NREVS_2Q05" localSheetId="1">#REF!</definedName>
    <definedName name="NREVS_2Q05" localSheetId="9">#REF!</definedName>
    <definedName name="NREVS_2Q05">#REF!</definedName>
    <definedName name="NREVS_2Q06" localSheetId="10">#REF!</definedName>
    <definedName name="NREVS_2Q06" localSheetId="12">#REF!</definedName>
    <definedName name="NREVS_2Q06" localSheetId="11">#REF!</definedName>
    <definedName name="NREVS_2Q06" localSheetId="1">#REF!</definedName>
    <definedName name="NREVS_2Q06" localSheetId="9">#REF!</definedName>
    <definedName name="NREVS_2Q06">#REF!</definedName>
    <definedName name="NREVS_2Q07" localSheetId="10">#REF!</definedName>
    <definedName name="NREVS_2Q07" localSheetId="12">#REF!</definedName>
    <definedName name="NREVS_2Q07" localSheetId="11">#REF!</definedName>
    <definedName name="NREVS_2Q07" localSheetId="1">#REF!</definedName>
    <definedName name="NREVS_2Q07" localSheetId="9">#REF!</definedName>
    <definedName name="NREVS_2Q07">#REF!</definedName>
    <definedName name="NREVS_2Q08" localSheetId="10">#REF!</definedName>
    <definedName name="NREVS_2Q08" localSheetId="12">#REF!</definedName>
    <definedName name="NREVS_2Q08" localSheetId="11">#REF!</definedName>
    <definedName name="NREVS_2Q08" localSheetId="1">#REF!</definedName>
    <definedName name="NREVS_2Q08" localSheetId="9">#REF!</definedName>
    <definedName name="NREVS_2Q08">#REF!</definedName>
    <definedName name="NREVS_2Q09" localSheetId="10">#REF!</definedName>
    <definedName name="NREVS_2Q09" localSheetId="12">#REF!</definedName>
    <definedName name="NREVS_2Q09" localSheetId="11">#REF!</definedName>
    <definedName name="NREVS_2Q09" localSheetId="1">#REF!</definedName>
    <definedName name="NREVS_2Q09" localSheetId="3">#REF!</definedName>
    <definedName name="NREVS_2Q09" localSheetId="9">#REF!</definedName>
    <definedName name="NREVS_2Q09">#REF!</definedName>
    <definedName name="NREVS_2Q10" localSheetId="10">#REF!</definedName>
    <definedName name="NREVS_2Q10" localSheetId="12">#REF!</definedName>
    <definedName name="NREVS_2Q10" localSheetId="11">#REF!</definedName>
    <definedName name="NREVS_2Q10" localSheetId="1">#REF!</definedName>
    <definedName name="NREVS_2Q10" localSheetId="9">#REF!</definedName>
    <definedName name="NREVS_2Q10">#REF!</definedName>
    <definedName name="NREVS_2Q11" localSheetId="10">#REF!</definedName>
    <definedName name="NREVS_2Q11" localSheetId="12">#REF!</definedName>
    <definedName name="NREVS_2Q11" localSheetId="11">#REF!</definedName>
    <definedName name="NREVS_2Q11" localSheetId="1">#REF!</definedName>
    <definedName name="NREVS_2Q11" localSheetId="9">#REF!</definedName>
    <definedName name="NREVS_2Q11">#REF!</definedName>
    <definedName name="NREVS_2Q12" localSheetId="10">#REF!</definedName>
    <definedName name="NREVS_2Q12" localSheetId="12">#REF!</definedName>
    <definedName name="NREVS_2Q12" localSheetId="11">#REF!</definedName>
    <definedName name="NREVS_2Q12" localSheetId="1">#REF!</definedName>
    <definedName name="NREVS_2Q12" localSheetId="9">#REF!</definedName>
    <definedName name="NREVS_2Q12">#REF!</definedName>
    <definedName name="NREVS_2Q13" localSheetId="10">#REF!</definedName>
    <definedName name="NREVS_2Q13" localSheetId="12">#REF!</definedName>
    <definedName name="NREVS_2Q13" localSheetId="11">#REF!</definedName>
    <definedName name="NREVS_2Q13" localSheetId="1">#REF!</definedName>
    <definedName name="NREVS_2Q13" localSheetId="9">#REF!</definedName>
    <definedName name="NREVS_2Q13">#REF!</definedName>
    <definedName name="NREVS_2Q14" localSheetId="10">#REF!</definedName>
    <definedName name="NREVS_2Q14" localSheetId="12">#REF!</definedName>
    <definedName name="NREVS_2Q14" localSheetId="11">#REF!</definedName>
    <definedName name="NREVS_2Q14" localSheetId="1">#REF!</definedName>
    <definedName name="NREVS_2Q14" localSheetId="9">#REF!</definedName>
    <definedName name="NREVS_2Q14">#REF!</definedName>
    <definedName name="NREVS_2Q15" localSheetId="10">#REF!</definedName>
    <definedName name="NREVS_2Q15" localSheetId="12">#REF!</definedName>
    <definedName name="NREVS_2Q15" localSheetId="11">#REF!</definedName>
    <definedName name="NREVS_2Q15" localSheetId="1">#REF!</definedName>
    <definedName name="NREVS_2Q15" localSheetId="9">#REF!</definedName>
    <definedName name="NREVS_2Q15">#REF!</definedName>
    <definedName name="NREVS_2Q16" localSheetId="10">#REF!</definedName>
    <definedName name="NREVS_2Q16" localSheetId="12">#REF!</definedName>
    <definedName name="NREVS_2Q16" localSheetId="11">#REF!</definedName>
    <definedName name="NREVS_2Q16" localSheetId="1">#REF!</definedName>
    <definedName name="NREVS_2Q16" localSheetId="9">#REF!</definedName>
    <definedName name="NREVS_2Q16">#REF!</definedName>
    <definedName name="NREVS_2Q17" localSheetId="10">#REF!</definedName>
    <definedName name="NREVS_2Q17" localSheetId="12">#REF!</definedName>
    <definedName name="NREVS_2Q17" localSheetId="11">#REF!</definedName>
    <definedName name="NREVS_2Q17" localSheetId="1">#REF!</definedName>
    <definedName name="NREVS_2Q17" localSheetId="9">#REF!</definedName>
    <definedName name="NREVS_2Q17">#REF!</definedName>
    <definedName name="NREVS_2Q18" localSheetId="10">#REF!</definedName>
    <definedName name="NREVS_2Q18" localSheetId="12">#REF!</definedName>
    <definedName name="NREVS_2Q18" localSheetId="11">#REF!</definedName>
    <definedName name="NREVS_2Q18" localSheetId="1">#REF!</definedName>
    <definedName name="NREVS_2Q18" localSheetId="9">#REF!</definedName>
    <definedName name="NREVS_2Q18">#REF!</definedName>
    <definedName name="NREVS_2Q19" localSheetId="10">#REF!</definedName>
    <definedName name="NREVS_2Q19" localSheetId="12">#REF!</definedName>
    <definedName name="NREVS_2Q19" localSheetId="11">#REF!</definedName>
    <definedName name="NREVS_2Q19" localSheetId="1">#REF!</definedName>
    <definedName name="NREVS_2Q19" localSheetId="9">#REF!</definedName>
    <definedName name="NREVS_2Q19">#REF!</definedName>
    <definedName name="NREVS_2Q20" localSheetId="10">#REF!</definedName>
    <definedName name="NREVS_2Q20" localSheetId="12">#REF!</definedName>
    <definedName name="NREVS_2Q20" localSheetId="11">#REF!</definedName>
    <definedName name="NREVS_2Q20" localSheetId="1">#REF!</definedName>
    <definedName name="NREVS_2Q20" localSheetId="9">#REF!</definedName>
    <definedName name="NREVS_2Q20">#REF!</definedName>
    <definedName name="NREVS_3Q00" localSheetId="10">#REF!</definedName>
    <definedName name="NREVS_3Q00" localSheetId="12">#REF!</definedName>
    <definedName name="NREVS_3Q00" localSheetId="11">#REF!</definedName>
    <definedName name="NREVS_3Q00" localSheetId="1">#REF!</definedName>
    <definedName name="NREVS_3Q00" localSheetId="9">#REF!</definedName>
    <definedName name="NREVS_3Q00">#REF!</definedName>
    <definedName name="NREVS_3Q01" localSheetId="10">#REF!</definedName>
    <definedName name="NREVS_3Q01" localSheetId="12">#REF!</definedName>
    <definedName name="NREVS_3Q01" localSheetId="11">#REF!</definedName>
    <definedName name="NREVS_3Q01" localSheetId="1">#REF!</definedName>
    <definedName name="NREVS_3Q01" localSheetId="9">#REF!</definedName>
    <definedName name="NREVS_3Q01">#REF!</definedName>
    <definedName name="NREVS_3Q02" localSheetId="10">#REF!</definedName>
    <definedName name="NREVS_3Q02" localSheetId="12">#REF!</definedName>
    <definedName name="NREVS_3Q02" localSheetId="11">#REF!</definedName>
    <definedName name="NREVS_3Q02" localSheetId="1">#REF!</definedName>
    <definedName name="NREVS_3Q02" localSheetId="9">#REF!</definedName>
    <definedName name="NREVS_3Q02">#REF!</definedName>
    <definedName name="NREVS_3Q03" localSheetId="10">#REF!</definedName>
    <definedName name="NREVS_3Q03" localSheetId="12">#REF!</definedName>
    <definedName name="NREVS_3Q03" localSheetId="11">#REF!</definedName>
    <definedName name="NREVS_3Q03" localSheetId="1">#REF!</definedName>
    <definedName name="NREVS_3Q03" localSheetId="9">#REF!</definedName>
    <definedName name="NREVS_3Q03">#REF!</definedName>
    <definedName name="NREVS_3Q04" localSheetId="10">#REF!</definedName>
    <definedName name="NREVS_3Q04" localSheetId="12">#REF!</definedName>
    <definedName name="NREVS_3Q04" localSheetId="11">#REF!</definedName>
    <definedName name="NREVS_3Q04" localSheetId="1">#REF!</definedName>
    <definedName name="NREVS_3Q04" localSheetId="9">#REF!</definedName>
    <definedName name="NREVS_3Q04">#REF!</definedName>
    <definedName name="NREVS_3Q05" localSheetId="10">#REF!</definedName>
    <definedName name="NREVS_3Q05" localSheetId="12">#REF!</definedName>
    <definedName name="NREVS_3Q05" localSheetId="11">#REF!</definedName>
    <definedName name="NREVS_3Q05" localSheetId="1">#REF!</definedName>
    <definedName name="NREVS_3Q05" localSheetId="9">#REF!</definedName>
    <definedName name="NREVS_3Q05">#REF!</definedName>
    <definedName name="NREVS_3Q06" localSheetId="10">#REF!</definedName>
    <definedName name="NREVS_3Q06" localSheetId="12">#REF!</definedName>
    <definedName name="NREVS_3Q06" localSheetId="11">#REF!</definedName>
    <definedName name="NREVS_3Q06" localSheetId="1">#REF!</definedName>
    <definedName name="NREVS_3Q06" localSheetId="9">#REF!</definedName>
    <definedName name="NREVS_3Q06">#REF!</definedName>
    <definedName name="NREVS_3Q07" localSheetId="10">#REF!</definedName>
    <definedName name="NREVS_3Q07" localSheetId="12">#REF!</definedName>
    <definedName name="NREVS_3Q07" localSheetId="11">#REF!</definedName>
    <definedName name="NREVS_3Q07" localSheetId="1">#REF!</definedName>
    <definedName name="NREVS_3Q07" localSheetId="9">#REF!</definedName>
    <definedName name="NREVS_3Q07">#REF!</definedName>
    <definedName name="NREVS_3Q08" localSheetId="10">#REF!</definedName>
    <definedName name="NREVS_3Q08" localSheetId="12">#REF!</definedName>
    <definedName name="NREVS_3Q08" localSheetId="11">#REF!</definedName>
    <definedName name="NREVS_3Q08" localSheetId="1">#REF!</definedName>
    <definedName name="NREVS_3Q08" localSheetId="9">#REF!</definedName>
    <definedName name="NREVS_3Q08">#REF!</definedName>
    <definedName name="NREVS_3Q09" localSheetId="10">#REF!</definedName>
    <definedName name="NREVS_3Q09" localSheetId="12">#REF!</definedName>
    <definedName name="NREVS_3Q09" localSheetId="11">#REF!</definedName>
    <definedName name="NREVS_3Q09" localSheetId="1">#REF!</definedName>
    <definedName name="NREVS_3Q09" localSheetId="3">#REF!</definedName>
    <definedName name="NREVS_3Q09" localSheetId="9">#REF!</definedName>
    <definedName name="NREVS_3Q09">#REF!</definedName>
    <definedName name="NREVS_3Q10" localSheetId="10">#REF!</definedName>
    <definedName name="NREVS_3Q10" localSheetId="12">#REF!</definedName>
    <definedName name="NREVS_3Q10" localSheetId="11">#REF!</definedName>
    <definedName name="NREVS_3Q10" localSheetId="1">#REF!</definedName>
    <definedName name="NREVS_3Q10" localSheetId="9">#REF!</definedName>
    <definedName name="NREVS_3Q10">#REF!</definedName>
    <definedName name="NREVS_3Q11" localSheetId="10">#REF!</definedName>
    <definedName name="NREVS_3Q11" localSheetId="12">#REF!</definedName>
    <definedName name="NREVS_3Q11" localSheetId="11">#REF!</definedName>
    <definedName name="NREVS_3Q11" localSheetId="1">#REF!</definedName>
    <definedName name="NREVS_3Q11" localSheetId="9">#REF!</definedName>
    <definedName name="NREVS_3Q11">#REF!</definedName>
    <definedName name="NREVS_3Q12" localSheetId="10">#REF!</definedName>
    <definedName name="NREVS_3Q12" localSheetId="12">#REF!</definedName>
    <definedName name="NREVS_3Q12" localSheetId="11">#REF!</definedName>
    <definedName name="NREVS_3Q12" localSheetId="1">#REF!</definedName>
    <definedName name="NREVS_3Q12" localSheetId="9">#REF!</definedName>
    <definedName name="NREVS_3Q12">#REF!</definedName>
    <definedName name="NREVS_3Q13" localSheetId="10">#REF!</definedName>
    <definedName name="NREVS_3Q13" localSheetId="12">#REF!</definedName>
    <definedName name="NREVS_3Q13" localSheetId="11">#REF!</definedName>
    <definedName name="NREVS_3Q13" localSheetId="1">#REF!</definedName>
    <definedName name="NREVS_3Q13" localSheetId="9">#REF!</definedName>
    <definedName name="NREVS_3Q13">#REF!</definedName>
    <definedName name="NREVS_3Q14" localSheetId="10">#REF!</definedName>
    <definedName name="NREVS_3Q14" localSheetId="12">#REF!</definedName>
    <definedName name="NREVS_3Q14" localSheetId="11">#REF!</definedName>
    <definedName name="NREVS_3Q14" localSheetId="1">#REF!</definedName>
    <definedName name="NREVS_3Q14" localSheetId="9">#REF!</definedName>
    <definedName name="NREVS_3Q14">#REF!</definedName>
    <definedName name="NREVS_3Q15" localSheetId="10">#REF!</definedName>
    <definedName name="NREVS_3Q15" localSheetId="12">#REF!</definedName>
    <definedName name="NREVS_3Q15" localSheetId="11">#REF!</definedName>
    <definedName name="NREVS_3Q15" localSheetId="1">#REF!</definedName>
    <definedName name="NREVS_3Q15" localSheetId="9">#REF!</definedName>
    <definedName name="NREVS_3Q15">#REF!</definedName>
    <definedName name="NREVS_3Q16" localSheetId="10">#REF!</definedName>
    <definedName name="NREVS_3Q16" localSheetId="12">#REF!</definedName>
    <definedName name="NREVS_3Q16" localSheetId="11">#REF!</definedName>
    <definedName name="NREVS_3Q16" localSheetId="1">#REF!</definedName>
    <definedName name="NREVS_3Q16" localSheetId="9">#REF!</definedName>
    <definedName name="NREVS_3Q16">#REF!</definedName>
    <definedName name="NREVS_3Q17" localSheetId="10">#REF!</definedName>
    <definedName name="NREVS_3Q17" localSheetId="12">#REF!</definedName>
    <definedName name="NREVS_3Q17" localSheetId="11">#REF!</definedName>
    <definedName name="NREVS_3Q17" localSheetId="1">#REF!</definedName>
    <definedName name="NREVS_3Q17" localSheetId="9">#REF!</definedName>
    <definedName name="NREVS_3Q17">#REF!</definedName>
    <definedName name="NREVS_3Q18" localSheetId="10">#REF!</definedName>
    <definedName name="NREVS_3Q18" localSheetId="12">#REF!</definedName>
    <definedName name="NREVS_3Q18" localSheetId="11">#REF!</definedName>
    <definedName name="NREVS_3Q18" localSheetId="1">#REF!</definedName>
    <definedName name="NREVS_3Q18" localSheetId="9">#REF!</definedName>
    <definedName name="NREVS_3Q18">#REF!</definedName>
    <definedName name="NREVS_3Q19" localSheetId="10">#REF!</definedName>
    <definedName name="NREVS_3Q19" localSheetId="12">#REF!</definedName>
    <definedName name="NREVS_3Q19" localSheetId="11">#REF!</definedName>
    <definedName name="NREVS_3Q19" localSheetId="1">#REF!</definedName>
    <definedName name="NREVS_3Q19" localSheetId="9">#REF!</definedName>
    <definedName name="NREVS_3Q19">#REF!</definedName>
    <definedName name="NREVS_3Q20" localSheetId="10">#REF!</definedName>
    <definedName name="NREVS_3Q20" localSheetId="12">#REF!</definedName>
    <definedName name="NREVS_3Q20" localSheetId="11">#REF!</definedName>
    <definedName name="NREVS_3Q20" localSheetId="1">#REF!</definedName>
    <definedName name="NREVS_3Q20" localSheetId="9">#REF!</definedName>
    <definedName name="NREVS_3Q20">#REF!</definedName>
    <definedName name="NREVS_4Q00" localSheetId="10">#REF!</definedName>
    <definedName name="NREVS_4Q00" localSheetId="12">#REF!</definedName>
    <definedName name="NREVS_4Q00" localSheetId="11">#REF!</definedName>
    <definedName name="NREVS_4Q00" localSheetId="1">#REF!</definedName>
    <definedName name="NREVS_4Q00" localSheetId="9">#REF!</definedName>
    <definedName name="NREVS_4Q00">#REF!</definedName>
    <definedName name="NREVS_4Q01" localSheetId="10">#REF!</definedName>
    <definedName name="NREVS_4Q01" localSheetId="12">#REF!</definedName>
    <definedName name="NREVS_4Q01" localSheetId="11">#REF!</definedName>
    <definedName name="NREVS_4Q01" localSheetId="1">#REF!</definedName>
    <definedName name="NREVS_4Q01" localSheetId="9">#REF!</definedName>
    <definedName name="NREVS_4Q01">#REF!</definedName>
    <definedName name="NREVS_4Q02" localSheetId="10">#REF!</definedName>
    <definedName name="NREVS_4Q02" localSheetId="12">#REF!</definedName>
    <definedName name="NREVS_4Q02" localSheetId="11">#REF!</definedName>
    <definedName name="NREVS_4Q02" localSheetId="1">#REF!</definedName>
    <definedName name="NREVS_4Q02" localSheetId="9">#REF!</definedName>
    <definedName name="NREVS_4Q02">#REF!</definedName>
    <definedName name="NREVS_4Q03" localSheetId="10">#REF!</definedName>
    <definedName name="NREVS_4Q03" localSheetId="12">#REF!</definedName>
    <definedName name="NREVS_4Q03" localSheetId="11">#REF!</definedName>
    <definedName name="NREVS_4Q03" localSheetId="1">#REF!</definedName>
    <definedName name="NREVS_4Q03" localSheetId="9">#REF!</definedName>
    <definedName name="NREVS_4Q03">#REF!</definedName>
    <definedName name="NREVS_4Q04" localSheetId="10">#REF!</definedName>
    <definedName name="NREVS_4Q04" localSheetId="12">#REF!</definedName>
    <definedName name="NREVS_4Q04" localSheetId="11">#REF!</definedName>
    <definedName name="NREVS_4Q04" localSheetId="1">#REF!</definedName>
    <definedName name="NREVS_4Q04" localSheetId="9">#REF!</definedName>
    <definedName name="NREVS_4Q04">#REF!</definedName>
    <definedName name="NREVS_4Q05" localSheetId="10">#REF!</definedName>
    <definedName name="NREVS_4Q05" localSheetId="12">#REF!</definedName>
    <definedName name="NREVS_4Q05" localSheetId="11">#REF!</definedName>
    <definedName name="NREVS_4Q05" localSheetId="1">#REF!</definedName>
    <definedName name="NREVS_4Q05" localSheetId="9">#REF!</definedName>
    <definedName name="NREVS_4Q05">#REF!</definedName>
    <definedName name="NREVS_4Q06" localSheetId="10">#REF!</definedName>
    <definedName name="NREVS_4Q06" localSheetId="12">#REF!</definedName>
    <definedName name="NREVS_4Q06" localSheetId="11">#REF!</definedName>
    <definedName name="NREVS_4Q06" localSheetId="1">#REF!</definedName>
    <definedName name="NREVS_4Q06" localSheetId="9">#REF!</definedName>
    <definedName name="NREVS_4Q06">#REF!</definedName>
    <definedName name="NREVS_4Q07" localSheetId="10">#REF!</definedName>
    <definedName name="NREVS_4Q07" localSheetId="12">#REF!</definedName>
    <definedName name="NREVS_4Q07" localSheetId="11">#REF!</definedName>
    <definedName name="NREVS_4Q07" localSheetId="1">#REF!</definedName>
    <definedName name="NREVS_4Q07" localSheetId="9">#REF!</definedName>
    <definedName name="NREVS_4Q07">#REF!</definedName>
    <definedName name="NREVS_4Q08" localSheetId="10">#REF!</definedName>
    <definedName name="NREVS_4Q08" localSheetId="12">#REF!</definedName>
    <definedName name="NREVS_4Q08" localSheetId="11">#REF!</definedName>
    <definedName name="NREVS_4Q08" localSheetId="1">#REF!</definedName>
    <definedName name="NREVS_4Q08" localSheetId="9">#REF!</definedName>
    <definedName name="NREVS_4Q08">#REF!</definedName>
    <definedName name="NREVS_4Q09" localSheetId="10">#REF!</definedName>
    <definedName name="NREVS_4Q09" localSheetId="12">#REF!</definedName>
    <definedName name="NREVS_4Q09" localSheetId="11">#REF!</definedName>
    <definedName name="NREVS_4Q09" localSheetId="1">#REF!</definedName>
    <definedName name="NREVS_4Q09" localSheetId="3">#REF!</definedName>
    <definedName name="NREVS_4Q09" localSheetId="9">#REF!</definedName>
    <definedName name="NREVS_4Q09">#REF!</definedName>
    <definedName name="NREVS_4Q10" localSheetId="10">#REF!</definedName>
    <definedName name="NREVS_4Q10" localSheetId="12">#REF!</definedName>
    <definedName name="NREVS_4Q10" localSheetId="11">#REF!</definedName>
    <definedName name="NREVS_4Q10" localSheetId="1">#REF!</definedName>
    <definedName name="NREVS_4Q10" localSheetId="9">#REF!</definedName>
    <definedName name="NREVS_4Q10">#REF!</definedName>
    <definedName name="NREVS_4Q11" localSheetId="10">#REF!</definedName>
    <definedName name="NREVS_4Q11" localSheetId="12">#REF!</definedName>
    <definedName name="NREVS_4Q11" localSheetId="11">#REF!</definedName>
    <definedName name="NREVS_4Q11" localSheetId="1">#REF!</definedName>
    <definedName name="NREVS_4Q11" localSheetId="9">#REF!</definedName>
    <definedName name="NREVS_4Q11">#REF!</definedName>
    <definedName name="NREVS_4Q12" localSheetId="10">#REF!</definedName>
    <definedName name="NREVS_4Q12" localSheetId="12">#REF!</definedName>
    <definedName name="NREVS_4Q12" localSheetId="11">#REF!</definedName>
    <definedName name="NREVS_4Q12" localSheetId="1">#REF!</definedName>
    <definedName name="NREVS_4Q12" localSheetId="9">#REF!</definedName>
    <definedName name="NREVS_4Q12">#REF!</definedName>
    <definedName name="NREVS_4Q13" localSheetId="10">#REF!</definedName>
    <definedName name="NREVS_4Q13" localSheetId="12">#REF!</definedName>
    <definedName name="NREVS_4Q13" localSheetId="11">#REF!</definedName>
    <definedName name="NREVS_4Q13" localSheetId="1">#REF!</definedName>
    <definedName name="NREVS_4Q13" localSheetId="9">#REF!</definedName>
    <definedName name="NREVS_4Q13">#REF!</definedName>
    <definedName name="NREVS_4Q14" localSheetId="10">#REF!</definedName>
    <definedName name="NREVS_4Q14" localSheetId="12">#REF!</definedName>
    <definedName name="NREVS_4Q14" localSheetId="11">#REF!</definedName>
    <definedName name="NREVS_4Q14" localSheetId="1">#REF!</definedName>
    <definedName name="NREVS_4Q14" localSheetId="9">#REF!</definedName>
    <definedName name="NREVS_4Q14">#REF!</definedName>
    <definedName name="NREVS_4Q15" localSheetId="10">#REF!</definedName>
    <definedName name="NREVS_4Q15" localSheetId="12">#REF!</definedName>
    <definedName name="NREVS_4Q15" localSheetId="11">#REF!</definedName>
    <definedName name="NREVS_4Q15" localSheetId="1">#REF!</definedName>
    <definedName name="NREVS_4Q15" localSheetId="9">#REF!</definedName>
    <definedName name="NREVS_4Q15">#REF!</definedName>
    <definedName name="NREVS_4Q16" localSheetId="10">#REF!</definedName>
    <definedName name="NREVS_4Q16" localSheetId="12">#REF!</definedName>
    <definedName name="NREVS_4Q16" localSheetId="11">#REF!</definedName>
    <definedName name="NREVS_4Q16" localSheetId="1">#REF!</definedName>
    <definedName name="NREVS_4Q16" localSheetId="9">#REF!</definedName>
    <definedName name="NREVS_4Q16">#REF!</definedName>
    <definedName name="NREVS_4Q17" localSheetId="10">#REF!</definedName>
    <definedName name="NREVS_4Q17" localSheetId="12">#REF!</definedName>
    <definedName name="NREVS_4Q17" localSheetId="11">#REF!</definedName>
    <definedName name="NREVS_4Q17" localSheetId="1">#REF!</definedName>
    <definedName name="NREVS_4Q17" localSheetId="9">#REF!</definedName>
    <definedName name="NREVS_4Q17">#REF!</definedName>
    <definedName name="NREVS_4Q18" localSheetId="10">#REF!</definedName>
    <definedName name="NREVS_4Q18" localSheetId="12">#REF!</definedName>
    <definedName name="NREVS_4Q18" localSheetId="11">#REF!</definedName>
    <definedName name="NREVS_4Q18" localSheetId="1">#REF!</definedName>
    <definedName name="NREVS_4Q18" localSheetId="9">#REF!</definedName>
    <definedName name="NREVS_4Q18">#REF!</definedName>
    <definedName name="NREVS_4Q19" localSheetId="10">#REF!</definedName>
    <definedName name="NREVS_4Q19" localSheetId="12">#REF!</definedName>
    <definedName name="NREVS_4Q19" localSheetId="11">#REF!</definedName>
    <definedName name="NREVS_4Q19" localSheetId="1">#REF!</definedName>
    <definedName name="NREVS_4Q19" localSheetId="9">#REF!</definedName>
    <definedName name="NREVS_4Q19">#REF!</definedName>
    <definedName name="NREVS_4Q20" localSheetId="10">#REF!</definedName>
    <definedName name="NREVS_4Q20" localSheetId="12">#REF!</definedName>
    <definedName name="NREVS_4Q20" localSheetId="11">#REF!</definedName>
    <definedName name="NREVS_4Q20" localSheetId="1">#REF!</definedName>
    <definedName name="NREVS_4Q20" localSheetId="9">#REF!</definedName>
    <definedName name="NREVS_4Q20">#REF!</definedName>
    <definedName name="NrIntDoc" localSheetId="10">#REF!</definedName>
    <definedName name="NrIntDoc" localSheetId="12">#REF!</definedName>
    <definedName name="NrIntDoc" localSheetId="11">#REF!</definedName>
    <definedName name="NrIntDoc" localSheetId="1">#REF!</definedName>
    <definedName name="NrIntDoc" localSheetId="3">#REF!</definedName>
    <definedName name="NrIntDoc" localSheetId="9">#REF!</definedName>
    <definedName name="NrIntDoc">#REF!</definedName>
    <definedName name="nsimu" localSheetId="10">#REF!</definedName>
    <definedName name="nsimu" localSheetId="11">#REF!</definedName>
    <definedName name="nsimu" localSheetId="1">#REF!</definedName>
    <definedName name="nsimu" localSheetId="9">#REF!</definedName>
    <definedName name="nsimu">#REF!</definedName>
    <definedName name="nulo" localSheetId="10">#REF!</definedName>
    <definedName name="nulo" localSheetId="11">#REF!</definedName>
    <definedName name="nulo" localSheetId="1">#REF!</definedName>
    <definedName name="nulo" localSheetId="9">#REF!</definedName>
    <definedName name="nulo">#REF!</definedName>
    <definedName name="NULxRCN" localSheetId="10">#REF!</definedName>
    <definedName name="NULxRCN" localSheetId="11">#REF!</definedName>
    <definedName name="NULxRCN" localSheetId="1">#REF!</definedName>
    <definedName name="NULxRCN" localSheetId="9">#REF!</definedName>
    <definedName name="NULxRCN">#REF!</definedName>
    <definedName name="Núm_Pagto" localSheetId="10">#REF!</definedName>
    <definedName name="Núm_Pagto" localSheetId="11">#REF!</definedName>
    <definedName name="Núm_Pagto" localSheetId="1">#REF!</definedName>
    <definedName name="Núm_Pagto" localSheetId="9">#REF!</definedName>
    <definedName name="Núm_Pagto">#REF!</definedName>
    <definedName name="Núm_Pgto_Por_Ano" localSheetId="10">#REF!</definedName>
    <definedName name="Núm_Pgto_Por_Ano" localSheetId="11">#REF!</definedName>
    <definedName name="Núm_Pgto_Por_Ano" localSheetId="1">#REF!</definedName>
    <definedName name="Núm_Pgto_Por_Ano" localSheetId="9">#REF!</definedName>
    <definedName name="Núm_Pgto_Por_Ano">#REF!</definedName>
    <definedName name="NUM_PROJ" localSheetId="10">#REF!</definedName>
    <definedName name="NUM_PROJ" localSheetId="11">#REF!</definedName>
    <definedName name="NUM_PROJ" localSheetId="1">#REF!</definedName>
    <definedName name="NUM_PROJ" localSheetId="9">#REF!</definedName>
    <definedName name="NUM_PROJ">#REF!</definedName>
    <definedName name="Numbers" localSheetId="10">OFFSET(#REF!,,,COUNTA(#REF!),)</definedName>
    <definedName name="Numbers" localSheetId="11">OFFSET(#REF!,,,COUNTA(#REF!),)</definedName>
    <definedName name="Numbers" localSheetId="1">OFFSET(#REF!,,,COUNTA(#REF!),)</definedName>
    <definedName name="Numbers" localSheetId="9">OFFSET(#REF!,,,COUNTA(#REF!),)</definedName>
    <definedName name="Numbers">OFFSET(#REF!,,,COUNTA(#REF!),)</definedName>
    <definedName name="NumCaracHist" localSheetId="10">#REF!</definedName>
    <definedName name="NumCaracHist" localSheetId="12">#REF!</definedName>
    <definedName name="NumCaracHist" localSheetId="11">#REF!</definedName>
    <definedName name="NumCaracHist" localSheetId="1">#REF!</definedName>
    <definedName name="NumCaracHist" localSheetId="3">#REF!</definedName>
    <definedName name="NumCaracHist" localSheetId="9">#REF!</definedName>
    <definedName name="NumCaracHist" localSheetId="8">#REF!</definedName>
    <definedName name="NumCaracHist">#REF!</definedName>
    <definedName name="Número_de_Pagamentos" localSheetId="10">MATCH(0.01,#REF!,-1)+1</definedName>
    <definedName name="Número_de_Pagamentos" localSheetId="11">MATCH(0.01,#REF!,-1)+1</definedName>
    <definedName name="Número_de_Pagamentos" localSheetId="1">MATCH(0.01,#REF!,-1)+1</definedName>
    <definedName name="Número_de_Pagamentos" localSheetId="9">MATCH(0.01,#REF!,-1)+1</definedName>
    <definedName name="Número_de_Pagamentos">MATCH(0.01,#REF!,-1)+1</definedName>
    <definedName name="NúmeroFuncionários" localSheetId="10">#REF!</definedName>
    <definedName name="NúmeroFuncionários" localSheetId="12">#REF!</definedName>
    <definedName name="NúmeroFuncionários" localSheetId="11">#REF!</definedName>
    <definedName name="NúmeroFuncionários" localSheetId="1">#REF!</definedName>
    <definedName name="NúmeroFuncionários" localSheetId="3">#REF!</definedName>
    <definedName name="NúmeroFuncionários" localSheetId="9">#REF!</definedName>
    <definedName name="NúmeroFuncionários" localSheetId="8">#REF!</definedName>
    <definedName name="NúmeroFuncionários">#REF!</definedName>
    <definedName name="NumEstagiarios" localSheetId="10">#REF!</definedName>
    <definedName name="NumEstagiarios" localSheetId="12">#REF!</definedName>
    <definedName name="NumEstagiarios" localSheetId="11">#REF!</definedName>
    <definedName name="NumEstagiarios" localSheetId="1">#REF!</definedName>
    <definedName name="NumEstagiarios" localSheetId="9">#REF!</definedName>
    <definedName name="NumEstagiarios" localSheetId="8">#REF!</definedName>
    <definedName name="NumEstagiarios">#REF!</definedName>
    <definedName name="NumMOAdmLocal" localSheetId="10">#REF!</definedName>
    <definedName name="NumMOAdmLocal" localSheetId="12">#REF!</definedName>
    <definedName name="NumMOAdmLocal" localSheetId="11">#REF!</definedName>
    <definedName name="NumMOAdmLocal" localSheetId="1">#REF!</definedName>
    <definedName name="NumMOAdmLocal" localSheetId="9">#REF!</definedName>
    <definedName name="NumMOAdmLocal" localSheetId="8">#REF!</definedName>
    <definedName name="NumMOAdmLocal">#REF!</definedName>
    <definedName name="NumPers" localSheetId="10">#REF!</definedName>
    <definedName name="NumPers" localSheetId="11">#REF!</definedName>
    <definedName name="NumPers" localSheetId="1">#REF!</definedName>
    <definedName name="NumPers" localSheetId="9">#REF!</definedName>
    <definedName name="NumPers">#REF!</definedName>
    <definedName name="NUMREL" localSheetId="10">#REF!</definedName>
    <definedName name="NUMREL" localSheetId="11">#REF!</definedName>
    <definedName name="NUMREL" localSheetId="1">#REF!</definedName>
    <definedName name="NUMREL" localSheetId="9">#REF!</definedName>
    <definedName name="NUMREL">#REF!</definedName>
    <definedName name="nvd" localSheetId="10">#REF!</definedName>
    <definedName name="nvd" localSheetId="12">#REF!</definedName>
    <definedName name="nvd" localSheetId="11">#REF!</definedName>
    <definedName name="nvd" localSheetId="1">#REF!</definedName>
    <definedName name="nvd" localSheetId="9">#REF!</definedName>
    <definedName name="nvd">#REF!</definedName>
    <definedName name="NvsASD">"V2001-12-31"</definedName>
    <definedName name="NvsAutoDrillOk">"VN"</definedName>
    <definedName name="NvsElapsedTime">0.00128807870351011</definedName>
    <definedName name="NvsEndTime">36969.4292877315</definedName>
    <definedName name="NvsInstSpec">"%,FBU_FILIAL,TENTIDADES,NTMA"</definedName>
    <definedName name="NvsLayoutType">"M3"</definedName>
    <definedName name="NvsPanelEffdt">"V1990-01-01"</definedName>
    <definedName name="NvsPanelSetid">"VMODEL"</definedName>
    <definedName name="NvsReqBU">"VTEL"</definedName>
    <definedName name="NvsReqBUOnly">"VN"</definedName>
    <definedName name="NvsTransLed">"VN"</definedName>
    <definedName name="NvsTreeASD">"V2050-01-01"</definedName>
    <definedName name="NvsValTbl.BUSINESS_UNIT">"BUS_UNIT_TBL_GL"</definedName>
    <definedName name="o" localSheetId="10" hidden="1">{"CUSTOS COMERCIAIS",#N/A,FALSE,"MOVARCUS"}</definedName>
    <definedName name="o" localSheetId="12" hidden="1">{"CUSTOS COMERCIAIS",#N/A,FALSE,"MOVARCUS"}</definedName>
    <definedName name="o" localSheetId="7" hidden="1">{"CUSTOS COMERCIAIS",#N/A,FALSE,"MOVARCUS"}</definedName>
    <definedName name="o" localSheetId="11" hidden="1">{"CUSTOS COMERCIAIS",#N/A,FALSE,"MOVARCUS"}</definedName>
    <definedName name="o" localSheetId="1" hidden="1">{"CUSTOS COMERCIAIS",#N/A,FALSE,"MOVARCUS"}</definedName>
    <definedName name="o" localSheetId="3" hidden="1">{"CUSTOS COMERCIAIS",#N/A,FALSE,"MOVARCUS"}</definedName>
    <definedName name="o" localSheetId="9" hidden="1">{"CUSTOS COMERCIAIS",#N/A,FALSE,"MOVARCUS"}</definedName>
    <definedName name="o" localSheetId="8" hidden="1">{"CUSTOS COMERCIAIS",#N/A,FALSE,"MOVARCUS"}</definedName>
    <definedName name="o" hidden="1">{"CUSTOS COMERCIAIS",#N/A,FALSE,"MOVARCUS"}</definedName>
    <definedName name="o_1" localSheetId="10" hidden="1">{"CUSTOS COMERCIAIS",#N/A,FALSE,"MOVARCUS"}</definedName>
    <definedName name="o_1" localSheetId="11" hidden="1">{"CUSTOS COMERCIAIS",#N/A,FALSE,"MOVARCUS"}</definedName>
    <definedName name="o_1" localSheetId="1" hidden="1">{"CUSTOS COMERCIAIS",#N/A,FALSE,"MOVARCUS"}</definedName>
    <definedName name="o_1" localSheetId="9" hidden="1">{"CUSTOS COMERCIAIS",#N/A,FALSE,"MOVARCUS"}</definedName>
    <definedName name="o_1" localSheetId="8" hidden="1">{"CUSTOS COMERCIAIS",#N/A,FALSE,"MOVARCUS"}</definedName>
    <definedName name="o_1" hidden="1">{"CUSTOS COMERCIAIS",#N/A,FALSE,"MOVARCUS"}</definedName>
    <definedName name="o_1_1" localSheetId="10" hidden="1">{"CUSTOS COMERCIAIS",#N/A,FALSE,"MOVARCUS"}</definedName>
    <definedName name="o_1_1" localSheetId="11" hidden="1">{"CUSTOS COMERCIAIS",#N/A,FALSE,"MOVARCUS"}</definedName>
    <definedName name="o_1_1" localSheetId="1" hidden="1">{"CUSTOS COMERCIAIS",#N/A,FALSE,"MOVARCUS"}</definedName>
    <definedName name="o_1_1" localSheetId="9" hidden="1">{"CUSTOS COMERCIAIS",#N/A,FALSE,"MOVARCUS"}</definedName>
    <definedName name="o_1_1" localSheetId="8" hidden="1">{"CUSTOS COMERCIAIS",#N/A,FALSE,"MOVARCUS"}</definedName>
    <definedName name="o_1_1" hidden="1">{"CUSTOS COMERCIAIS",#N/A,FALSE,"MOVARCUS"}</definedName>
    <definedName name="o_1_2" localSheetId="10" hidden="1">{"CUSTOS COMERCIAIS",#N/A,FALSE,"MOVARCUS"}</definedName>
    <definedName name="o_1_2" localSheetId="11" hidden="1">{"CUSTOS COMERCIAIS",#N/A,FALSE,"MOVARCUS"}</definedName>
    <definedName name="o_1_2" localSheetId="1" hidden="1">{"CUSTOS COMERCIAIS",#N/A,FALSE,"MOVARCUS"}</definedName>
    <definedName name="o_1_2" localSheetId="9" hidden="1">{"CUSTOS COMERCIAIS",#N/A,FALSE,"MOVARCUS"}</definedName>
    <definedName name="o_1_2" localSheetId="8" hidden="1">{"CUSTOS COMERCIAIS",#N/A,FALSE,"MOVARCUS"}</definedName>
    <definedName name="o_1_2" hidden="1">{"CUSTOS COMERCIAIS",#N/A,FALSE,"MOVARCUS"}</definedName>
    <definedName name="o_2" localSheetId="10" hidden="1">{"CUSTOS COMERCIAIS",#N/A,FALSE,"MOVARCUS"}</definedName>
    <definedName name="o_2" localSheetId="11" hidden="1">{"CUSTOS COMERCIAIS",#N/A,FALSE,"MOVARCUS"}</definedName>
    <definedName name="o_2" localSheetId="1" hidden="1">{"CUSTOS COMERCIAIS",#N/A,FALSE,"MOVARCUS"}</definedName>
    <definedName name="o_2" localSheetId="9" hidden="1">{"CUSTOS COMERCIAIS",#N/A,FALSE,"MOVARCUS"}</definedName>
    <definedName name="o_2" localSheetId="8" hidden="1">{"CUSTOS COMERCIAIS",#N/A,FALSE,"MOVARCUS"}</definedName>
    <definedName name="o_2" hidden="1">{"CUSTOS COMERCIAIS",#N/A,FALSE,"MOVARCUS"}</definedName>
    <definedName name="o_2_1" localSheetId="10" hidden="1">{"CUSTOS COMERCIAIS",#N/A,FALSE,"MOVARCUS"}</definedName>
    <definedName name="o_2_1" localSheetId="11" hidden="1">{"CUSTOS COMERCIAIS",#N/A,FALSE,"MOVARCUS"}</definedName>
    <definedName name="o_2_1" localSheetId="1" hidden="1">{"CUSTOS COMERCIAIS",#N/A,FALSE,"MOVARCUS"}</definedName>
    <definedName name="o_2_1" localSheetId="9" hidden="1">{"CUSTOS COMERCIAIS",#N/A,FALSE,"MOVARCUS"}</definedName>
    <definedName name="o_2_1" localSheetId="8" hidden="1">{"CUSTOS COMERCIAIS",#N/A,FALSE,"MOVARCUS"}</definedName>
    <definedName name="o_2_1" hidden="1">{"CUSTOS COMERCIAIS",#N/A,FALSE,"MOVARCUS"}</definedName>
    <definedName name="o_2_2" localSheetId="10" hidden="1">{"CUSTOS COMERCIAIS",#N/A,FALSE,"MOVARCUS"}</definedName>
    <definedName name="o_2_2" localSheetId="11" hidden="1">{"CUSTOS COMERCIAIS",#N/A,FALSE,"MOVARCUS"}</definedName>
    <definedName name="o_2_2" localSheetId="1" hidden="1">{"CUSTOS COMERCIAIS",#N/A,FALSE,"MOVARCUS"}</definedName>
    <definedName name="o_2_2" localSheetId="9" hidden="1">{"CUSTOS COMERCIAIS",#N/A,FALSE,"MOVARCUS"}</definedName>
    <definedName name="o_2_2" localSheetId="8" hidden="1">{"CUSTOS COMERCIAIS",#N/A,FALSE,"MOVARCUS"}</definedName>
    <definedName name="o_2_2" hidden="1">{"CUSTOS COMERCIAIS",#N/A,FALSE,"MOVARCUS"}</definedName>
    <definedName name="o_3" localSheetId="10" hidden="1">{"CUSTOS COMERCIAIS",#N/A,FALSE,"MOVARCUS"}</definedName>
    <definedName name="o_3" localSheetId="11" hidden="1">{"CUSTOS COMERCIAIS",#N/A,FALSE,"MOVARCUS"}</definedName>
    <definedName name="o_3" localSheetId="1" hidden="1">{"CUSTOS COMERCIAIS",#N/A,FALSE,"MOVARCUS"}</definedName>
    <definedName name="o_3" localSheetId="9" hidden="1">{"CUSTOS COMERCIAIS",#N/A,FALSE,"MOVARCUS"}</definedName>
    <definedName name="o_3" localSheetId="8" hidden="1">{"CUSTOS COMERCIAIS",#N/A,FALSE,"MOVARCUS"}</definedName>
    <definedName name="o_3" hidden="1">{"CUSTOS COMERCIAIS",#N/A,FALSE,"MOVARCUS"}</definedName>
    <definedName name="o_3_1" localSheetId="10" hidden="1">{"CUSTOS COMERCIAIS",#N/A,FALSE,"MOVARCUS"}</definedName>
    <definedName name="o_3_1" localSheetId="11" hidden="1">{"CUSTOS COMERCIAIS",#N/A,FALSE,"MOVARCUS"}</definedName>
    <definedName name="o_3_1" localSheetId="1" hidden="1">{"CUSTOS COMERCIAIS",#N/A,FALSE,"MOVARCUS"}</definedName>
    <definedName name="o_3_1" localSheetId="9" hidden="1">{"CUSTOS COMERCIAIS",#N/A,FALSE,"MOVARCUS"}</definedName>
    <definedName name="o_3_1" localSheetId="8" hidden="1">{"CUSTOS COMERCIAIS",#N/A,FALSE,"MOVARCUS"}</definedName>
    <definedName name="o_3_1" hidden="1">{"CUSTOS COMERCIAIS",#N/A,FALSE,"MOVARCUS"}</definedName>
    <definedName name="o_3_2" localSheetId="10" hidden="1">{"CUSTOS COMERCIAIS",#N/A,FALSE,"MOVARCUS"}</definedName>
    <definedName name="o_3_2" localSheetId="11" hidden="1">{"CUSTOS COMERCIAIS",#N/A,FALSE,"MOVARCUS"}</definedName>
    <definedName name="o_3_2" localSheetId="1" hidden="1">{"CUSTOS COMERCIAIS",#N/A,FALSE,"MOVARCUS"}</definedName>
    <definedName name="o_3_2" localSheetId="9" hidden="1">{"CUSTOS COMERCIAIS",#N/A,FALSE,"MOVARCUS"}</definedName>
    <definedName name="o_3_2" localSheetId="8" hidden="1">{"CUSTOS COMERCIAIS",#N/A,FALSE,"MOVARCUS"}</definedName>
    <definedName name="o_3_2" hidden="1">{"CUSTOS COMERCIAIS",#N/A,FALSE,"MOVARCUS"}</definedName>
    <definedName name="o_4" localSheetId="10" hidden="1">{"CUSTOS COMERCIAIS",#N/A,FALSE,"MOVARCUS"}</definedName>
    <definedName name="o_4" localSheetId="11" hidden="1">{"CUSTOS COMERCIAIS",#N/A,FALSE,"MOVARCUS"}</definedName>
    <definedName name="o_4" localSheetId="1" hidden="1">{"CUSTOS COMERCIAIS",#N/A,FALSE,"MOVARCUS"}</definedName>
    <definedName name="o_4" localSheetId="9" hidden="1">{"CUSTOS COMERCIAIS",#N/A,FALSE,"MOVARCUS"}</definedName>
    <definedName name="o_4" localSheetId="8" hidden="1">{"CUSTOS COMERCIAIS",#N/A,FALSE,"MOVARCUS"}</definedName>
    <definedName name="o_4" hidden="1">{"CUSTOS COMERCIAIS",#N/A,FALSE,"MOVARCUS"}</definedName>
    <definedName name="o_4_1" localSheetId="10" hidden="1">{"CUSTOS COMERCIAIS",#N/A,FALSE,"MOVARCUS"}</definedName>
    <definedName name="o_4_1" localSheetId="11" hidden="1">{"CUSTOS COMERCIAIS",#N/A,FALSE,"MOVARCUS"}</definedName>
    <definedName name="o_4_1" localSheetId="1" hidden="1">{"CUSTOS COMERCIAIS",#N/A,FALSE,"MOVARCUS"}</definedName>
    <definedName name="o_4_1" localSheetId="9" hidden="1">{"CUSTOS COMERCIAIS",#N/A,FALSE,"MOVARCUS"}</definedName>
    <definedName name="o_4_1" localSheetId="8" hidden="1">{"CUSTOS COMERCIAIS",#N/A,FALSE,"MOVARCUS"}</definedName>
    <definedName name="o_4_1" hidden="1">{"CUSTOS COMERCIAIS",#N/A,FALSE,"MOVARCUS"}</definedName>
    <definedName name="o_4_2" localSheetId="10" hidden="1">{"CUSTOS COMERCIAIS",#N/A,FALSE,"MOVARCUS"}</definedName>
    <definedName name="o_4_2" localSheetId="11" hidden="1">{"CUSTOS COMERCIAIS",#N/A,FALSE,"MOVARCUS"}</definedName>
    <definedName name="o_4_2" localSheetId="1" hidden="1">{"CUSTOS COMERCIAIS",#N/A,FALSE,"MOVARCUS"}</definedName>
    <definedName name="o_4_2" localSheetId="9" hidden="1">{"CUSTOS COMERCIAIS",#N/A,FALSE,"MOVARCUS"}</definedName>
    <definedName name="o_4_2" localSheetId="8" hidden="1">{"CUSTOS COMERCIAIS",#N/A,FALSE,"MOVARCUS"}</definedName>
    <definedName name="o_4_2" hidden="1">{"CUSTOS COMERCIAIS",#N/A,FALSE,"MOVARCUS"}</definedName>
    <definedName name="o_5" localSheetId="10" hidden="1">{"CUSTOS COMERCIAIS",#N/A,FALSE,"MOVARCUS"}</definedName>
    <definedName name="o_5" localSheetId="11" hidden="1">{"CUSTOS COMERCIAIS",#N/A,FALSE,"MOVARCUS"}</definedName>
    <definedName name="o_5" localSheetId="1" hidden="1">{"CUSTOS COMERCIAIS",#N/A,FALSE,"MOVARCUS"}</definedName>
    <definedName name="o_5" localSheetId="9" hidden="1">{"CUSTOS COMERCIAIS",#N/A,FALSE,"MOVARCUS"}</definedName>
    <definedName name="o_5" localSheetId="8" hidden="1">{"CUSTOS COMERCIAIS",#N/A,FALSE,"MOVARCUS"}</definedName>
    <definedName name="o_5" hidden="1">{"CUSTOS COMERCIAIS",#N/A,FALSE,"MOVARCUS"}</definedName>
    <definedName name="OAJACOM">#REF!</definedName>
    <definedName name="OAJACOT" localSheetId="10">#REF!</definedName>
    <definedName name="OAJACOT" localSheetId="11">#REF!</definedName>
    <definedName name="OAJACOT" localSheetId="1">#REF!</definedName>
    <definedName name="OAJACOT" localSheetId="9">#REF!</definedName>
    <definedName name="OAJACOT">#REF!</definedName>
    <definedName name="OAJARM" localSheetId="10">#REF!</definedName>
    <definedName name="OAJARM" localSheetId="11">#REF!</definedName>
    <definedName name="OAJARM" localSheetId="1">#REF!</definedName>
    <definedName name="OAJARM" localSheetId="9">#REF!</definedName>
    <definedName name="OAJARM">#REF!</definedName>
    <definedName name="OAJBG" localSheetId="10">#REF!</definedName>
    <definedName name="OAJBG" localSheetId="11">#REF!</definedName>
    <definedName name="OAJBG" localSheetId="1">#REF!</definedName>
    <definedName name="OAJBG" localSheetId="9">#REF!</definedName>
    <definedName name="OAJBG">#REF!</definedName>
    <definedName name="OAJCGBR" localSheetId="10">#REF!</definedName>
    <definedName name="OAJCGBR" localSheetId="11">#REF!</definedName>
    <definedName name="OAJCGBR" localSheetId="1">#REF!</definedName>
    <definedName name="OAJCGBR" localSheetId="9">#REF!</definedName>
    <definedName name="OAJCGBR">#REF!</definedName>
    <definedName name="OAJCIND" localSheetId="10">#REF!</definedName>
    <definedName name="OAJCIND" localSheetId="11">#REF!</definedName>
    <definedName name="OAJCIND" localSheetId="1">#REF!</definedName>
    <definedName name="OAJCIND" localSheetId="9">#REF!</definedName>
    <definedName name="OAJCIND">#REF!</definedName>
    <definedName name="OAJDF" localSheetId="10">#REF!</definedName>
    <definedName name="OAJDF" localSheetId="11">#REF!</definedName>
    <definedName name="OAJDF" localSheetId="1">#REF!</definedName>
    <definedName name="OAJDF" localSheetId="9">#REF!</definedName>
    <definedName name="OAJDF">#REF!</definedName>
    <definedName name="OAJFITAC" localSheetId="10">#REF!</definedName>
    <definedName name="OAJFITAC" localSheetId="11">#REF!</definedName>
    <definedName name="OAJFITAC" localSheetId="1">#REF!</definedName>
    <definedName name="OAJFITAC" localSheetId="9">#REF!</definedName>
    <definedName name="OAJFITAC">#REF!</definedName>
    <definedName name="OAJFRL" localSheetId="10">#REF!</definedName>
    <definedName name="OAJFRL" localSheetId="11">#REF!</definedName>
    <definedName name="OAJFRL" localSheetId="1">#REF!</definedName>
    <definedName name="OAJFRL" localSheetId="9">#REF!</definedName>
    <definedName name="OAJFRL">#REF!</definedName>
    <definedName name="OAJFRM" localSheetId="10">#REF!</definedName>
    <definedName name="OAJFRM" localSheetId="11">#REF!</definedName>
    <definedName name="OAJFRM" localSheetId="1">#REF!</definedName>
    <definedName name="OAJFRM" localSheetId="9">#REF!</definedName>
    <definedName name="OAJFRM">#REF!</definedName>
    <definedName name="OAJFRP" localSheetId="10">#REF!</definedName>
    <definedName name="OAJFRP" localSheetId="11">#REF!</definedName>
    <definedName name="OAJFRP" localSheetId="1">#REF!</definedName>
    <definedName name="OAJFRP" localSheetId="9">#REF!</definedName>
    <definedName name="OAJFRP">#REF!</definedName>
    <definedName name="OAJGAEB" localSheetId="10">#REF!</definedName>
    <definedName name="OAJGAEB" localSheetId="11">#REF!</definedName>
    <definedName name="OAJGAEB" localSheetId="1">#REF!</definedName>
    <definedName name="OAJGAEB" localSheetId="9">#REF!</definedName>
    <definedName name="OAJGAEB">#REF!</definedName>
    <definedName name="OAJGALB" localSheetId="10">#REF!</definedName>
    <definedName name="OAJGALB" localSheetId="11">#REF!</definedName>
    <definedName name="OAJGALB" localSheetId="1">#REF!</definedName>
    <definedName name="OAJGALB" localSheetId="9">#REF!</definedName>
    <definedName name="OAJGALB">#REF!</definedName>
    <definedName name="OAJGAMS" localSheetId="10">#REF!</definedName>
    <definedName name="OAJGAMS" localSheetId="11">#REF!</definedName>
    <definedName name="OAJGAMS" localSheetId="1">#REF!</definedName>
    <definedName name="OAJGAMS" localSheetId="9">#REF!</definedName>
    <definedName name="OAJGAMS">#REF!</definedName>
    <definedName name="OAJGERS" localSheetId="10">#REF!</definedName>
    <definedName name="OAJGERS" localSheetId="11">#REF!</definedName>
    <definedName name="OAJGERS" localSheetId="1">#REF!</definedName>
    <definedName name="OAJGERS" localSheetId="9">#REF!</definedName>
    <definedName name="OAJGERS">#REF!</definedName>
    <definedName name="OAJGGE" localSheetId="10">#REF!</definedName>
    <definedName name="OAJGGE" localSheetId="11">#REF!</definedName>
    <definedName name="OAJGGE" localSheetId="1">#REF!</definedName>
    <definedName name="OAJGGE" localSheetId="9">#REF!</definedName>
    <definedName name="OAJGGE">#REF!</definedName>
    <definedName name="OAJGI" localSheetId="10">#REF!</definedName>
    <definedName name="OAJGI" localSheetId="11">#REF!</definedName>
    <definedName name="OAJGI" localSheetId="1">#REF!</definedName>
    <definedName name="OAJGI" localSheetId="9">#REF!</definedName>
    <definedName name="OAJGI">#REF!</definedName>
    <definedName name="OAJGLEAS" localSheetId="10">#REF!</definedName>
    <definedName name="OAJGLEAS" localSheetId="11">#REF!</definedName>
    <definedName name="OAJGLEAS" localSheetId="1">#REF!</definedName>
    <definedName name="OAJGLEAS" localSheetId="9">#REF!</definedName>
    <definedName name="OAJGLEAS">#REF!</definedName>
    <definedName name="OAJGSA" localSheetId="10">#REF!</definedName>
    <definedName name="OAJGSA" localSheetId="11">#REF!</definedName>
    <definedName name="OAJGSA" localSheetId="1">#REF!</definedName>
    <definedName name="OAJGSA" localSheetId="9">#REF!</definedName>
    <definedName name="OAJGSA">#REF!</definedName>
    <definedName name="OAJGTL" localSheetId="10">#REF!</definedName>
    <definedName name="OAJGTL" localSheetId="11">#REF!</definedName>
    <definedName name="OAJGTL" localSheetId="1">#REF!</definedName>
    <definedName name="OAJGTL" localSheetId="9">#REF!</definedName>
    <definedName name="OAJGTL">#REF!</definedName>
    <definedName name="OAJGTLE" localSheetId="10">#REF!</definedName>
    <definedName name="OAJGTLE" localSheetId="11">#REF!</definedName>
    <definedName name="OAJGTLE" localSheetId="1">#REF!</definedName>
    <definedName name="OAJGTLE" localSheetId="9">#REF!</definedName>
    <definedName name="OAJGTLE">#REF!</definedName>
    <definedName name="OAJGTLF" localSheetId="10">#REF!</definedName>
    <definedName name="OAJGTLF" localSheetId="11">#REF!</definedName>
    <definedName name="OAJGTLF" localSheetId="1">#REF!</definedName>
    <definedName name="OAJGTLF" localSheetId="9">#REF!</definedName>
    <definedName name="OAJGTLF">#REF!</definedName>
    <definedName name="OAJIND" localSheetId="10">#REF!</definedName>
    <definedName name="OAJIND" localSheetId="11">#REF!</definedName>
    <definedName name="OAJIND" localSheetId="1">#REF!</definedName>
    <definedName name="OAJIND" localSheetId="9">#REF!</definedName>
    <definedName name="OAJIND">#REF!</definedName>
    <definedName name="OAJITAG" localSheetId="10">#REF!</definedName>
    <definedName name="OAJITAG" localSheetId="11">#REF!</definedName>
    <definedName name="OAJITAG" localSheetId="1">#REF!</definedName>
    <definedName name="OAJITAG" localSheetId="9">#REF!</definedName>
    <definedName name="OAJITAG">#REF!</definedName>
    <definedName name="OAJMARG" localSheetId="10">#REF!</definedName>
    <definedName name="OAJMARG" localSheetId="11">#REF!</definedName>
    <definedName name="OAJMARG" localSheetId="1">#REF!</definedName>
    <definedName name="OAJMARG" localSheetId="9">#REF!</definedName>
    <definedName name="OAJMARG">#REF!</definedName>
    <definedName name="OAJMG" localSheetId="10">#REF!</definedName>
    <definedName name="OAJMG" localSheetId="11">#REF!</definedName>
    <definedName name="OAJMG" localSheetId="1">#REF!</definedName>
    <definedName name="OAJMG" localSheetId="9">#REF!</definedName>
    <definedName name="OAJMG">#REF!</definedName>
    <definedName name="OAJOVERSEAS" localSheetId="10">#REF!</definedName>
    <definedName name="OAJOVERSEAS" localSheetId="11">#REF!</definedName>
    <definedName name="OAJOVERSEAS" localSheetId="1">#REF!</definedName>
    <definedName name="OAJOVERSEAS" localSheetId="9">#REF!</definedName>
    <definedName name="OAJOVERSEAS">#REF!</definedName>
    <definedName name="OAJPFER" localSheetId="10">#REF!</definedName>
    <definedName name="OAJPFER" localSheetId="11">#REF!</definedName>
    <definedName name="OAJPFER" localSheetId="1">#REF!</definedName>
    <definedName name="OAJPFER" localSheetId="9">#REF!</definedName>
    <definedName name="OAJPFER">#REF!</definedName>
    <definedName name="OAJSFE" localSheetId="10">#REF!</definedName>
    <definedName name="OAJSFE" localSheetId="11">#REF!</definedName>
    <definedName name="OAJSFE" localSheetId="1">#REF!</definedName>
    <definedName name="OAJSFE" localSheetId="9">#REF!</definedName>
    <definedName name="OAJSFE">#REF!</definedName>
    <definedName name="OAJSR" localSheetId="10">#REF!</definedName>
    <definedName name="OAJSR" localSheetId="11">#REF!</definedName>
    <definedName name="OAJSR" localSheetId="1">#REF!</definedName>
    <definedName name="OAJSR" localSheetId="9">#REF!</definedName>
    <definedName name="OAJSR">#REF!</definedName>
    <definedName name="OAJSVA" localSheetId="10">#REF!</definedName>
    <definedName name="OAJSVA" localSheetId="11">#REF!</definedName>
    <definedName name="OAJSVA" localSheetId="1">#REF!</definedName>
    <definedName name="OAJSVA" localSheetId="9">#REF!</definedName>
    <definedName name="OAJSVA">#REF!</definedName>
    <definedName name="OBJETIVO_ESTRATEGICO_DO_INDICADOR" localSheetId="10">#REF!</definedName>
    <definedName name="OBJETIVO_ESTRATEGICO_DO_INDICADOR" localSheetId="11">#REF!</definedName>
    <definedName name="OBJETIVO_ESTRATEGICO_DO_INDICADOR" localSheetId="1">#REF!</definedName>
    <definedName name="OBJETIVO_ESTRATEGICO_DO_INDICADOR" localSheetId="9">#REF!</definedName>
    <definedName name="OBJETIVO_ESTRATEGICO_DO_INDICADOR">#REF!</definedName>
    <definedName name="obraclam" localSheetId="10">#REF!</definedName>
    <definedName name="obraclam" localSheetId="11">#REF!</definedName>
    <definedName name="obraclam" localSheetId="1">#REF!</definedName>
    <definedName name="obraclam" localSheetId="9">#REF!</definedName>
    <definedName name="obraclam">#REF!</definedName>
    <definedName name="OCASS_1995" localSheetId="10">#REF!</definedName>
    <definedName name="OCASS_1995" localSheetId="12">#REF!</definedName>
    <definedName name="OCASS_1995" localSheetId="11">#REF!</definedName>
    <definedName name="OCASS_1995" localSheetId="1">#REF!</definedName>
    <definedName name="OCASS_1995" localSheetId="9">#REF!</definedName>
    <definedName name="OCASS_1995" localSheetId="8">#REF!</definedName>
    <definedName name="OCASS_1995">#REF!</definedName>
    <definedName name="OCASS_1996" localSheetId="10">#REF!</definedName>
    <definedName name="OCASS_1996" localSheetId="12">#REF!</definedName>
    <definedName name="OCASS_1996" localSheetId="11">#REF!</definedName>
    <definedName name="OCASS_1996" localSheetId="1">#REF!</definedName>
    <definedName name="OCASS_1996" localSheetId="9">#REF!</definedName>
    <definedName name="OCASS_1996" localSheetId="8">#REF!</definedName>
    <definedName name="OCASS_1996">#REF!</definedName>
    <definedName name="OCASS_1997" localSheetId="10">#REF!</definedName>
    <definedName name="OCASS_1997" localSheetId="12">#REF!</definedName>
    <definedName name="OCASS_1997" localSheetId="11">#REF!</definedName>
    <definedName name="OCASS_1997" localSheetId="1">#REF!</definedName>
    <definedName name="OCASS_1997" localSheetId="9">#REF!</definedName>
    <definedName name="OCASS_1997" localSheetId="8">#REF!</definedName>
    <definedName name="OCASS_1997">#REF!</definedName>
    <definedName name="OCASS_1998" localSheetId="10">#REF!</definedName>
    <definedName name="OCASS_1998" localSheetId="12">#REF!</definedName>
    <definedName name="OCASS_1998" localSheetId="11">#REF!</definedName>
    <definedName name="OCASS_1998" localSheetId="1">#REF!</definedName>
    <definedName name="OCASS_1998" localSheetId="9">#REF!</definedName>
    <definedName name="OCASS_1998">#REF!</definedName>
    <definedName name="OCASS_1999" localSheetId="10">#REF!</definedName>
    <definedName name="OCASS_1999" localSheetId="12">#REF!</definedName>
    <definedName name="OCASS_1999" localSheetId="11">#REF!</definedName>
    <definedName name="OCASS_1999" localSheetId="1">#REF!</definedName>
    <definedName name="OCASS_1999" localSheetId="9">#REF!</definedName>
    <definedName name="OCASS_1999">#REF!</definedName>
    <definedName name="OCASS_1Q00" localSheetId="10">#REF!</definedName>
    <definedName name="OCASS_1Q00" localSheetId="12">#REF!</definedName>
    <definedName name="OCASS_1Q00" localSheetId="11">#REF!</definedName>
    <definedName name="OCASS_1Q00" localSheetId="1">#REF!</definedName>
    <definedName name="OCASS_1Q00" localSheetId="9">#REF!</definedName>
    <definedName name="OCASS_1Q00">#REF!</definedName>
    <definedName name="OCASS_1Q01" localSheetId="10">#REF!</definedName>
    <definedName name="OCASS_1Q01" localSheetId="12">#REF!</definedName>
    <definedName name="OCASS_1Q01" localSheetId="11">#REF!</definedName>
    <definedName name="OCASS_1Q01" localSheetId="1">#REF!</definedName>
    <definedName name="OCASS_1Q01" localSheetId="9">#REF!</definedName>
    <definedName name="OCASS_1Q01">#REF!</definedName>
    <definedName name="OCASS_1Q02" localSheetId="10">#REF!</definedName>
    <definedName name="OCASS_1Q02" localSheetId="12">#REF!</definedName>
    <definedName name="OCASS_1Q02" localSheetId="11">#REF!</definedName>
    <definedName name="OCASS_1Q02" localSheetId="1">#REF!</definedName>
    <definedName name="OCASS_1Q02" localSheetId="9">#REF!</definedName>
    <definedName name="OCASS_1Q02">#REF!</definedName>
    <definedName name="OCASS_1Q03" localSheetId="10">#REF!</definedName>
    <definedName name="OCASS_1Q03" localSheetId="12">#REF!</definedName>
    <definedName name="OCASS_1Q03" localSheetId="11">#REF!</definedName>
    <definedName name="OCASS_1Q03" localSheetId="1">#REF!</definedName>
    <definedName name="OCASS_1Q03" localSheetId="9">#REF!</definedName>
    <definedName name="OCASS_1Q03">#REF!</definedName>
    <definedName name="OCASS_1Q04" localSheetId="10">#REF!</definedName>
    <definedName name="OCASS_1Q04" localSheetId="12">#REF!</definedName>
    <definedName name="OCASS_1Q04" localSheetId="11">#REF!</definedName>
    <definedName name="OCASS_1Q04" localSheetId="1">#REF!</definedName>
    <definedName name="OCASS_1Q04" localSheetId="9">#REF!</definedName>
    <definedName name="OCASS_1Q04">#REF!</definedName>
    <definedName name="OCASS_1Q05" localSheetId="10">#REF!</definedName>
    <definedName name="OCASS_1Q05" localSheetId="12">#REF!</definedName>
    <definedName name="OCASS_1Q05" localSheetId="11">#REF!</definedName>
    <definedName name="OCASS_1Q05" localSheetId="1">#REF!</definedName>
    <definedName name="OCASS_1Q05" localSheetId="9">#REF!</definedName>
    <definedName name="OCASS_1Q05">#REF!</definedName>
    <definedName name="OCASS_1Q06" localSheetId="10">#REF!</definedName>
    <definedName name="OCASS_1Q06" localSheetId="12">#REF!</definedName>
    <definedName name="OCASS_1Q06" localSheetId="11">#REF!</definedName>
    <definedName name="OCASS_1Q06" localSheetId="1">#REF!</definedName>
    <definedName name="OCASS_1Q06" localSheetId="9">#REF!</definedName>
    <definedName name="OCASS_1Q06">#REF!</definedName>
    <definedName name="OCASS_1Q07" localSheetId="10">#REF!</definedName>
    <definedName name="OCASS_1Q07" localSheetId="12">#REF!</definedName>
    <definedName name="OCASS_1Q07" localSheetId="11">#REF!</definedName>
    <definedName name="OCASS_1Q07" localSheetId="1">#REF!</definedName>
    <definedName name="OCASS_1Q07" localSheetId="9">#REF!</definedName>
    <definedName name="OCASS_1Q07">#REF!</definedName>
    <definedName name="OCASS_1Q08" localSheetId="10">#REF!</definedName>
    <definedName name="OCASS_1Q08" localSheetId="12">#REF!</definedName>
    <definedName name="OCASS_1Q08" localSheetId="11">#REF!</definedName>
    <definedName name="OCASS_1Q08" localSheetId="1">#REF!</definedName>
    <definedName name="OCASS_1Q08" localSheetId="9">#REF!</definedName>
    <definedName name="OCASS_1Q08">#REF!</definedName>
    <definedName name="OCASS_1Q09" localSheetId="10">#REF!</definedName>
    <definedName name="OCASS_1Q09" localSheetId="12">#REF!</definedName>
    <definedName name="OCASS_1Q09" localSheetId="11">#REF!</definedName>
    <definedName name="OCASS_1Q09" localSheetId="1">#REF!</definedName>
    <definedName name="OCASS_1Q09" localSheetId="3">#REF!</definedName>
    <definedName name="OCASS_1Q09" localSheetId="9">#REF!</definedName>
    <definedName name="OCASS_1Q09">#REF!</definedName>
    <definedName name="OCASS_1Q10" localSheetId="10">#REF!</definedName>
    <definedName name="OCASS_1Q10" localSheetId="12">#REF!</definedName>
    <definedName name="OCASS_1Q10" localSheetId="11">#REF!</definedName>
    <definedName name="OCASS_1Q10" localSheetId="1">#REF!</definedName>
    <definedName name="OCASS_1Q10" localSheetId="9">#REF!</definedName>
    <definedName name="OCASS_1Q10">#REF!</definedName>
    <definedName name="OCASS_1Q11" localSheetId="10">#REF!</definedName>
    <definedName name="OCASS_1Q11" localSheetId="12">#REF!</definedName>
    <definedName name="OCASS_1Q11" localSheetId="11">#REF!</definedName>
    <definedName name="OCASS_1Q11" localSheetId="1">#REF!</definedName>
    <definedName name="OCASS_1Q11" localSheetId="9">#REF!</definedName>
    <definedName name="OCASS_1Q11">#REF!</definedName>
    <definedName name="OCASS_1Q12" localSheetId="10">#REF!</definedName>
    <definedName name="OCASS_1Q12" localSheetId="12">#REF!</definedName>
    <definedName name="OCASS_1Q12" localSheetId="11">#REF!</definedName>
    <definedName name="OCASS_1Q12" localSheetId="1">#REF!</definedName>
    <definedName name="OCASS_1Q12" localSheetId="9">#REF!</definedName>
    <definedName name="OCASS_1Q12">#REF!</definedName>
    <definedName name="OCASS_1Q13" localSheetId="10">#REF!</definedName>
    <definedName name="OCASS_1Q13" localSheetId="12">#REF!</definedName>
    <definedName name="OCASS_1Q13" localSheetId="11">#REF!</definedName>
    <definedName name="OCASS_1Q13" localSheetId="1">#REF!</definedName>
    <definedName name="OCASS_1Q13" localSheetId="9">#REF!</definedName>
    <definedName name="OCASS_1Q13">#REF!</definedName>
    <definedName name="OCASS_1Q14" localSheetId="10">#REF!</definedName>
    <definedName name="OCASS_1Q14" localSheetId="12">#REF!</definedName>
    <definedName name="OCASS_1Q14" localSheetId="11">#REF!</definedName>
    <definedName name="OCASS_1Q14" localSheetId="1">#REF!</definedName>
    <definedName name="OCASS_1Q14" localSheetId="9">#REF!</definedName>
    <definedName name="OCASS_1Q14">#REF!</definedName>
    <definedName name="OCASS_1Q15" localSheetId="10">#REF!</definedName>
    <definedName name="OCASS_1Q15" localSheetId="12">#REF!</definedName>
    <definedName name="OCASS_1Q15" localSheetId="11">#REF!</definedName>
    <definedName name="OCASS_1Q15" localSheetId="1">#REF!</definedName>
    <definedName name="OCASS_1Q15" localSheetId="9">#REF!</definedName>
    <definedName name="OCASS_1Q15">#REF!</definedName>
    <definedName name="OCASS_1Q16" localSheetId="10">#REF!</definedName>
    <definedName name="OCASS_1Q16" localSheetId="12">#REF!</definedName>
    <definedName name="OCASS_1Q16" localSheetId="11">#REF!</definedName>
    <definedName name="OCASS_1Q16" localSheetId="1">#REF!</definedName>
    <definedName name="OCASS_1Q16" localSheetId="9">#REF!</definedName>
    <definedName name="OCASS_1Q16">#REF!</definedName>
    <definedName name="OCASS_1Q17" localSheetId="10">#REF!</definedName>
    <definedName name="OCASS_1Q17" localSheetId="12">#REF!</definedName>
    <definedName name="OCASS_1Q17" localSheetId="11">#REF!</definedName>
    <definedName name="OCASS_1Q17" localSheetId="1">#REF!</definedName>
    <definedName name="OCASS_1Q17" localSheetId="9">#REF!</definedName>
    <definedName name="OCASS_1Q17">#REF!</definedName>
    <definedName name="OCASS_1Q18" localSheetId="10">#REF!</definedName>
    <definedName name="OCASS_1Q18" localSheetId="12">#REF!</definedName>
    <definedName name="OCASS_1Q18" localSheetId="11">#REF!</definedName>
    <definedName name="OCASS_1Q18" localSheetId="1">#REF!</definedName>
    <definedName name="OCASS_1Q18" localSheetId="9">#REF!</definedName>
    <definedName name="OCASS_1Q18">#REF!</definedName>
    <definedName name="OCASS_1Q19" localSheetId="10">#REF!</definedName>
    <definedName name="OCASS_1Q19" localSheetId="12">#REF!</definedName>
    <definedName name="OCASS_1Q19" localSheetId="11">#REF!</definedName>
    <definedName name="OCASS_1Q19" localSheetId="1">#REF!</definedName>
    <definedName name="OCASS_1Q19" localSheetId="9">#REF!</definedName>
    <definedName name="OCASS_1Q19">#REF!</definedName>
    <definedName name="OCASS_1Q20" localSheetId="10">#REF!</definedName>
    <definedName name="OCASS_1Q20" localSheetId="12">#REF!</definedName>
    <definedName name="OCASS_1Q20" localSheetId="11">#REF!</definedName>
    <definedName name="OCASS_1Q20" localSheetId="1">#REF!</definedName>
    <definedName name="OCASS_1Q20" localSheetId="9">#REF!</definedName>
    <definedName name="OCASS_1Q20">#REF!</definedName>
    <definedName name="OCASS_2000" localSheetId="10">#REF!</definedName>
    <definedName name="OCASS_2000" localSheetId="12">#REF!</definedName>
    <definedName name="OCASS_2000" localSheetId="11">#REF!</definedName>
    <definedName name="OCASS_2000" localSheetId="1">#REF!</definedName>
    <definedName name="OCASS_2000" localSheetId="9">#REF!</definedName>
    <definedName name="OCASS_2000">#REF!</definedName>
    <definedName name="OCASS_2001" localSheetId="10">#REF!</definedName>
    <definedName name="OCASS_2001" localSheetId="12">#REF!</definedName>
    <definedName name="OCASS_2001" localSheetId="11">#REF!</definedName>
    <definedName name="OCASS_2001" localSheetId="1">#REF!</definedName>
    <definedName name="OCASS_2001" localSheetId="9">#REF!</definedName>
    <definedName name="OCASS_2001">#REF!</definedName>
    <definedName name="OCASS_2002" localSheetId="10">#REF!</definedName>
    <definedName name="OCASS_2002" localSheetId="12">#REF!</definedName>
    <definedName name="OCASS_2002" localSheetId="11">#REF!</definedName>
    <definedName name="OCASS_2002" localSheetId="1">#REF!</definedName>
    <definedName name="OCASS_2002" localSheetId="9">#REF!</definedName>
    <definedName name="OCASS_2002">#REF!</definedName>
    <definedName name="OCASS_2003" localSheetId="10">#REF!</definedName>
    <definedName name="OCASS_2003" localSheetId="12">#REF!</definedName>
    <definedName name="OCASS_2003" localSheetId="11">#REF!</definedName>
    <definedName name="OCASS_2003" localSheetId="1">#REF!</definedName>
    <definedName name="OCASS_2003" localSheetId="9">#REF!</definedName>
    <definedName name="OCASS_2003">#REF!</definedName>
    <definedName name="OCASS_2004" localSheetId="10">#REF!</definedName>
    <definedName name="OCASS_2004" localSheetId="12">#REF!</definedName>
    <definedName name="OCASS_2004" localSheetId="11">#REF!</definedName>
    <definedName name="OCASS_2004" localSheetId="1">#REF!</definedName>
    <definedName name="OCASS_2004" localSheetId="9">#REF!</definedName>
    <definedName name="OCASS_2004">#REF!</definedName>
    <definedName name="OCASS_2005" localSheetId="10">#REF!</definedName>
    <definedName name="OCASS_2005" localSheetId="12">#REF!</definedName>
    <definedName name="OCASS_2005" localSheetId="11">#REF!</definedName>
    <definedName name="OCASS_2005" localSheetId="1">#REF!</definedName>
    <definedName name="OCASS_2005" localSheetId="9">#REF!</definedName>
    <definedName name="OCASS_2005">#REF!</definedName>
    <definedName name="OCASS_2006" localSheetId="10">#REF!</definedName>
    <definedName name="OCASS_2006" localSheetId="12">#REF!</definedName>
    <definedName name="OCASS_2006" localSheetId="11">#REF!</definedName>
    <definedName name="OCASS_2006" localSheetId="1">#REF!</definedName>
    <definedName name="OCASS_2006" localSheetId="9">#REF!</definedName>
    <definedName name="OCASS_2006">#REF!</definedName>
    <definedName name="OCASS_2007" localSheetId="10">#REF!</definedName>
    <definedName name="OCASS_2007" localSheetId="12">#REF!</definedName>
    <definedName name="OCASS_2007" localSheetId="11">#REF!</definedName>
    <definedName name="OCASS_2007" localSheetId="1">#REF!</definedName>
    <definedName name="OCASS_2007" localSheetId="9">#REF!</definedName>
    <definedName name="OCASS_2007">#REF!</definedName>
    <definedName name="OCASS_2008" localSheetId="10">#REF!</definedName>
    <definedName name="OCASS_2008" localSheetId="12">#REF!</definedName>
    <definedName name="OCASS_2008" localSheetId="11">#REF!</definedName>
    <definedName name="OCASS_2008" localSheetId="1">#REF!</definedName>
    <definedName name="OCASS_2008" localSheetId="9">#REF!</definedName>
    <definedName name="OCASS_2008">#REF!</definedName>
    <definedName name="OCASS_2009" localSheetId="10">#REF!</definedName>
    <definedName name="OCASS_2009" localSheetId="12">#REF!</definedName>
    <definedName name="OCASS_2009" localSheetId="11">#REF!</definedName>
    <definedName name="OCASS_2009" localSheetId="1">#REF!</definedName>
    <definedName name="OCASS_2009" localSheetId="3">#REF!</definedName>
    <definedName name="OCASS_2009" localSheetId="9">#REF!</definedName>
    <definedName name="OCASS_2009">#REF!</definedName>
    <definedName name="OCASS_2010" localSheetId="10">#REF!</definedName>
    <definedName name="OCASS_2010" localSheetId="12">#REF!</definedName>
    <definedName name="OCASS_2010" localSheetId="11">#REF!</definedName>
    <definedName name="OCASS_2010" localSheetId="1">#REF!</definedName>
    <definedName name="OCASS_2010" localSheetId="9">#REF!</definedName>
    <definedName name="OCASS_2010">#REF!</definedName>
    <definedName name="OCASS_2011" localSheetId="10">#REF!</definedName>
    <definedName name="OCASS_2011" localSheetId="12">#REF!</definedName>
    <definedName name="OCASS_2011" localSheetId="11">#REF!</definedName>
    <definedName name="OCASS_2011" localSheetId="1">#REF!</definedName>
    <definedName name="OCASS_2011" localSheetId="9">#REF!</definedName>
    <definedName name="OCASS_2011">#REF!</definedName>
    <definedName name="OCASS_2012" localSheetId="10">#REF!</definedName>
    <definedName name="OCASS_2012" localSheetId="12">#REF!</definedName>
    <definedName name="OCASS_2012" localSheetId="11">#REF!</definedName>
    <definedName name="OCASS_2012" localSheetId="1">#REF!</definedName>
    <definedName name="OCASS_2012" localSheetId="9">#REF!</definedName>
    <definedName name="OCASS_2012">#REF!</definedName>
    <definedName name="OCASS_2013" localSheetId="10">#REF!</definedName>
    <definedName name="OCASS_2013" localSheetId="12">#REF!</definedName>
    <definedName name="OCASS_2013" localSheetId="11">#REF!</definedName>
    <definedName name="OCASS_2013" localSheetId="1">#REF!</definedName>
    <definedName name="OCASS_2013" localSheetId="9">#REF!</definedName>
    <definedName name="OCASS_2013">#REF!</definedName>
    <definedName name="OCASS_2014" localSheetId="10">#REF!</definedName>
    <definedName name="OCASS_2014" localSheetId="12">#REF!</definedName>
    <definedName name="OCASS_2014" localSheetId="11">#REF!</definedName>
    <definedName name="OCASS_2014" localSheetId="1">#REF!</definedName>
    <definedName name="OCASS_2014" localSheetId="9">#REF!</definedName>
    <definedName name="OCASS_2014">#REF!</definedName>
    <definedName name="OCASS_2015" localSheetId="10">#REF!</definedName>
    <definedName name="OCASS_2015" localSheetId="12">#REF!</definedName>
    <definedName name="OCASS_2015" localSheetId="11">#REF!</definedName>
    <definedName name="OCASS_2015" localSheetId="1">#REF!</definedName>
    <definedName name="OCASS_2015" localSheetId="9">#REF!</definedName>
    <definedName name="OCASS_2015">#REF!</definedName>
    <definedName name="OCASS_2016" localSheetId="10">#REF!</definedName>
    <definedName name="OCASS_2016" localSheetId="12">#REF!</definedName>
    <definedName name="OCASS_2016" localSheetId="11">#REF!</definedName>
    <definedName name="OCASS_2016" localSheetId="1">#REF!</definedName>
    <definedName name="OCASS_2016" localSheetId="9">#REF!</definedName>
    <definedName name="OCASS_2016">#REF!</definedName>
    <definedName name="OCASS_2017" localSheetId="10">#REF!</definedName>
    <definedName name="OCASS_2017" localSheetId="12">#REF!</definedName>
    <definedName name="OCASS_2017" localSheetId="11">#REF!</definedName>
    <definedName name="OCASS_2017" localSheetId="1">#REF!</definedName>
    <definedName name="OCASS_2017" localSheetId="9">#REF!</definedName>
    <definedName name="OCASS_2017">#REF!</definedName>
    <definedName name="OCASS_2018" localSheetId="10">#REF!</definedName>
    <definedName name="OCASS_2018" localSheetId="12">#REF!</definedName>
    <definedName name="OCASS_2018" localSheetId="11">#REF!</definedName>
    <definedName name="OCASS_2018" localSheetId="1">#REF!</definedName>
    <definedName name="OCASS_2018" localSheetId="9">#REF!</definedName>
    <definedName name="OCASS_2018">#REF!</definedName>
    <definedName name="OCASS_2019" localSheetId="10">#REF!</definedName>
    <definedName name="OCASS_2019" localSheetId="12">#REF!</definedName>
    <definedName name="OCASS_2019" localSheetId="11">#REF!</definedName>
    <definedName name="OCASS_2019" localSheetId="1">#REF!</definedName>
    <definedName name="OCASS_2019" localSheetId="9">#REF!</definedName>
    <definedName name="OCASS_2019">#REF!</definedName>
    <definedName name="OCASS_2020" localSheetId="10">#REF!</definedName>
    <definedName name="OCASS_2020" localSheetId="12">#REF!</definedName>
    <definedName name="OCASS_2020" localSheetId="11">#REF!</definedName>
    <definedName name="OCASS_2020" localSheetId="1">#REF!</definedName>
    <definedName name="OCASS_2020" localSheetId="9">#REF!</definedName>
    <definedName name="OCASS_2020">#REF!</definedName>
    <definedName name="OCASS_2Q00" localSheetId="10">#REF!</definedName>
    <definedName name="OCASS_2Q00" localSheetId="12">#REF!</definedName>
    <definedName name="OCASS_2Q00" localSheetId="11">#REF!</definedName>
    <definedName name="OCASS_2Q00" localSheetId="1">#REF!</definedName>
    <definedName name="OCASS_2Q00" localSheetId="9">#REF!</definedName>
    <definedName name="OCASS_2Q00">#REF!</definedName>
    <definedName name="OCASS_2Q01" localSheetId="10">#REF!</definedName>
    <definedName name="OCASS_2Q01" localSheetId="12">#REF!</definedName>
    <definedName name="OCASS_2Q01" localSheetId="11">#REF!</definedName>
    <definedName name="OCASS_2Q01" localSheetId="1">#REF!</definedName>
    <definedName name="OCASS_2Q01" localSheetId="9">#REF!</definedName>
    <definedName name="OCASS_2Q01">#REF!</definedName>
    <definedName name="OCASS_2Q02" localSheetId="10">#REF!</definedName>
    <definedName name="OCASS_2Q02" localSheetId="12">#REF!</definedName>
    <definedName name="OCASS_2Q02" localSheetId="11">#REF!</definedName>
    <definedName name="OCASS_2Q02" localSheetId="1">#REF!</definedName>
    <definedName name="OCASS_2Q02" localSheetId="9">#REF!</definedName>
    <definedName name="OCASS_2Q02">#REF!</definedName>
    <definedName name="OCASS_2Q03" localSheetId="10">#REF!</definedName>
    <definedName name="OCASS_2Q03" localSheetId="12">#REF!</definedName>
    <definedName name="OCASS_2Q03" localSheetId="11">#REF!</definedName>
    <definedName name="OCASS_2Q03" localSheetId="1">#REF!</definedName>
    <definedName name="OCASS_2Q03" localSheetId="9">#REF!</definedName>
    <definedName name="OCASS_2Q03">#REF!</definedName>
    <definedName name="OCASS_2Q04" localSheetId="10">#REF!</definedName>
    <definedName name="OCASS_2Q04" localSheetId="12">#REF!</definedName>
    <definedName name="OCASS_2Q04" localSheetId="11">#REF!</definedName>
    <definedName name="OCASS_2Q04" localSheetId="1">#REF!</definedName>
    <definedName name="OCASS_2Q04" localSheetId="9">#REF!</definedName>
    <definedName name="OCASS_2Q04">#REF!</definedName>
    <definedName name="OCASS_2Q05" localSheetId="10">#REF!</definedName>
    <definedName name="OCASS_2Q05" localSheetId="12">#REF!</definedName>
    <definedName name="OCASS_2Q05" localSheetId="11">#REF!</definedName>
    <definedName name="OCASS_2Q05" localSheetId="1">#REF!</definedName>
    <definedName name="OCASS_2Q05" localSheetId="9">#REF!</definedName>
    <definedName name="OCASS_2Q05">#REF!</definedName>
    <definedName name="OCASS_2Q06" localSheetId="10">#REF!</definedName>
    <definedName name="OCASS_2Q06" localSheetId="12">#REF!</definedName>
    <definedName name="OCASS_2Q06" localSheetId="11">#REF!</definedName>
    <definedName name="OCASS_2Q06" localSheetId="1">#REF!</definedName>
    <definedName name="OCASS_2Q06" localSheetId="9">#REF!</definedName>
    <definedName name="OCASS_2Q06">#REF!</definedName>
    <definedName name="OCASS_2Q07" localSheetId="10">#REF!</definedName>
    <definedName name="OCASS_2Q07" localSheetId="12">#REF!</definedName>
    <definedName name="OCASS_2Q07" localSheetId="11">#REF!</definedName>
    <definedName name="OCASS_2Q07" localSheetId="1">#REF!</definedName>
    <definedName name="OCASS_2Q07" localSheetId="9">#REF!</definedName>
    <definedName name="OCASS_2Q07">#REF!</definedName>
    <definedName name="OCASS_2Q08" localSheetId="10">#REF!</definedName>
    <definedName name="OCASS_2Q08" localSheetId="12">#REF!</definedName>
    <definedName name="OCASS_2Q08" localSheetId="11">#REF!</definedName>
    <definedName name="OCASS_2Q08" localSheetId="1">#REF!</definedName>
    <definedName name="OCASS_2Q08" localSheetId="9">#REF!</definedName>
    <definedName name="OCASS_2Q08">#REF!</definedName>
    <definedName name="OCASS_2Q09" localSheetId="10">#REF!</definedName>
    <definedName name="OCASS_2Q09" localSheetId="12">#REF!</definedName>
    <definedName name="OCASS_2Q09" localSheetId="11">#REF!</definedName>
    <definedName name="OCASS_2Q09" localSheetId="1">#REF!</definedName>
    <definedName name="OCASS_2Q09" localSheetId="3">#REF!</definedName>
    <definedName name="OCASS_2Q09" localSheetId="9">#REF!</definedName>
    <definedName name="OCASS_2Q09">#REF!</definedName>
    <definedName name="OCASS_2Q10" localSheetId="10">#REF!</definedName>
    <definedName name="OCASS_2Q10" localSheetId="12">#REF!</definedName>
    <definedName name="OCASS_2Q10" localSheetId="11">#REF!</definedName>
    <definedName name="OCASS_2Q10" localSheetId="1">#REF!</definedName>
    <definedName name="OCASS_2Q10" localSheetId="9">#REF!</definedName>
    <definedName name="OCASS_2Q10">#REF!</definedName>
    <definedName name="OCASS_2Q11" localSheetId="10">#REF!</definedName>
    <definedName name="OCASS_2Q11" localSheetId="12">#REF!</definedName>
    <definedName name="OCASS_2Q11" localSheetId="11">#REF!</definedName>
    <definedName name="OCASS_2Q11" localSheetId="1">#REF!</definedName>
    <definedName name="OCASS_2Q11" localSheetId="9">#REF!</definedName>
    <definedName name="OCASS_2Q11">#REF!</definedName>
    <definedName name="OCASS_2Q12" localSheetId="10">#REF!</definedName>
    <definedName name="OCASS_2Q12" localSheetId="12">#REF!</definedName>
    <definedName name="OCASS_2Q12" localSheetId="11">#REF!</definedName>
    <definedName name="OCASS_2Q12" localSheetId="1">#REF!</definedName>
    <definedName name="OCASS_2Q12" localSheetId="9">#REF!</definedName>
    <definedName name="OCASS_2Q12">#REF!</definedName>
    <definedName name="OCASS_2Q13" localSheetId="10">#REF!</definedName>
    <definedName name="OCASS_2Q13" localSheetId="12">#REF!</definedName>
    <definedName name="OCASS_2Q13" localSheetId="11">#REF!</definedName>
    <definedName name="OCASS_2Q13" localSheetId="1">#REF!</definedName>
    <definedName name="OCASS_2Q13" localSheetId="9">#REF!</definedName>
    <definedName name="OCASS_2Q13">#REF!</definedName>
    <definedName name="OCASS_2Q14" localSheetId="10">#REF!</definedName>
    <definedName name="OCASS_2Q14" localSheetId="12">#REF!</definedName>
    <definedName name="OCASS_2Q14" localSheetId="11">#REF!</definedName>
    <definedName name="OCASS_2Q14" localSheetId="1">#REF!</definedName>
    <definedName name="OCASS_2Q14" localSheetId="9">#REF!</definedName>
    <definedName name="OCASS_2Q14">#REF!</definedName>
    <definedName name="OCASS_2Q15" localSheetId="10">#REF!</definedName>
    <definedName name="OCASS_2Q15" localSheetId="12">#REF!</definedName>
    <definedName name="OCASS_2Q15" localSheetId="11">#REF!</definedName>
    <definedName name="OCASS_2Q15" localSheetId="1">#REF!</definedName>
    <definedName name="OCASS_2Q15" localSheetId="9">#REF!</definedName>
    <definedName name="OCASS_2Q15">#REF!</definedName>
    <definedName name="OCASS_2Q16" localSheetId="10">#REF!</definedName>
    <definedName name="OCASS_2Q16" localSheetId="12">#REF!</definedName>
    <definedName name="OCASS_2Q16" localSheetId="11">#REF!</definedName>
    <definedName name="OCASS_2Q16" localSheetId="1">#REF!</definedName>
    <definedName name="OCASS_2Q16" localSheetId="9">#REF!</definedName>
    <definedName name="OCASS_2Q16">#REF!</definedName>
    <definedName name="OCASS_2Q17" localSheetId="10">#REF!</definedName>
    <definedName name="OCASS_2Q17" localSheetId="12">#REF!</definedName>
    <definedName name="OCASS_2Q17" localSheetId="11">#REF!</definedName>
    <definedName name="OCASS_2Q17" localSheetId="1">#REF!</definedName>
    <definedName name="OCASS_2Q17" localSheetId="9">#REF!</definedName>
    <definedName name="OCASS_2Q17">#REF!</definedName>
    <definedName name="OCASS_2Q18" localSheetId="10">#REF!</definedName>
    <definedName name="OCASS_2Q18" localSheetId="12">#REF!</definedName>
    <definedName name="OCASS_2Q18" localSheetId="11">#REF!</definedName>
    <definedName name="OCASS_2Q18" localSheetId="1">#REF!</definedName>
    <definedName name="OCASS_2Q18" localSheetId="9">#REF!</definedName>
    <definedName name="OCASS_2Q18">#REF!</definedName>
    <definedName name="OCASS_2Q19" localSheetId="10">#REF!</definedName>
    <definedName name="OCASS_2Q19" localSheetId="12">#REF!</definedName>
    <definedName name="OCASS_2Q19" localSheetId="11">#REF!</definedName>
    <definedName name="OCASS_2Q19" localSheetId="1">#REF!</definedName>
    <definedName name="OCASS_2Q19" localSheetId="9">#REF!</definedName>
    <definedName name="OCASS_2Q19">#REF!</definedName>
    <definedName name="OCASS_2Q20" localSheetId="10">#REF!</definedName>
    <definedName name="OCASS_2Q20" localSheetId="12">#REF!</definedName>
    <definedName name="OCASS_2Q20" localSheetId="11">#REF!</definedName>
    <definedName name="OCASS_2Q20" localSheetId="1">#REF!</definedName>
    <definedName name="OCASS_2Q20" localSheetId="9">#REF!</definedName>
    <definedName name="OCASS_2Q20">#REF!</definedName>
    <definedName name="OCASS_3Q00" localSheetId="10">#REF!</definedName>
    <definedName name="OCASS_3Q00" localSheetId="12">#REF!</definedName>
    <definedName name="OCASS_3Q00" localSheetId="11">#REF!</definedName>
    <definedName name="OCASS_3Q00" localSheetId="1">#REF!</definedName>
    <definedName name="OCASS_3Q00" localSheetId="9">#REF!</definedName>
    <definedName name="OCASS_3Q00">#REF!</definedName>
    <definedName name="OCASS_3Q01" localSheetId="10">#REF!</definedName>
    <definedName name="OCASS_3Q01" localSheetId="12">#REF!</definedName>
    <definedName name="OCASS_3Q01" localSheetId="11">#REF!</definedName>
    <definedName name="OCASS_3Q01" localSheetId="1">#REF!</definedName>
    <definedName name="OCASS_3Q01" localSheetId="9">#REF!</definedName>
    <definedName name="OCASS_3Q01">#REF!</definedName>
    <definedName name="OCASS_3Q02" localSheetId="10">#REF!</definedName>
    <definedName name="OCASS_3Q02" localSheetId="12">#REF!</definedName>
    <definedName name="OCASS_3Q02" localSheetId="11">#REF!</definedName>
    <definedName name="OCASS_3Q02" localSheetId="1">#REF!</definedName>
    <definedName name="OCASS_3Q02" localSheetId="9">#REF!</definedName>
    <definedName name="OCASS_3Q02">#REF!</definedName>
    <definedName name="OCASS_3Q03" localSheetId="10">#REF!</definedName>
    <definedName name="OCASS_3Q03" localSheetId="12">#REF!</definedName>
    <definedName name="OCASS_3Q03" localSheetId="11">#REF!</definedName>
    <definedName name="OCASS_3Q03" localSheetId="1">#REF!</definedName>
    <definedName name="OCASS_3Q03" localSheetId="9">#REF!</definedName>
    <definedName name="OCASS_3Q03">#REF!</definedName>
    <definedName name="OCASS_3Q04" localSheetId="10">#REF!</definedName>
    <definedName name="OCASS_3Q04" localSheetId="12">#REF!</definedName>
    <definedName name="OCASS_3Q04" localSheetId="11">#REF!</definedName>
    <definedName name="OCASS_3Q04" localSheetId="1">#REF!</definedName>
    <definedName name="OCASS_3Q04" localSheetId="9">#REF!</definedName>
    <definedName name="OCASS_3Q04">#REF!</definedName>
    <definedName name="OCASS_3Q05" localSheetId="10">#REF!</definedName>
    <definedName name="OCASS_3Q05" localSheetId="12">#REF!</definedName>
    <definedName name="OCASS_3Q05" localSheetId="11">#REF!</definedName>
    <definedName name="OCASS_3Q05" localSheetId="1">#REF!</definedName>
    <definedName name="OCASS_3Q05" localSheetId="9">#REF!</definedName>
    <definedName name="OCASS_3Q05">#REF!</definedName>
    <definedName name="OCASS_3Q06" localSheetId="10">#REF!</definedName>
    <definedName name="OCASS_3Q06" localSheetId="12">#REF!</definedName>
    <definedName name="OCASS_3Q06" localSheetId="11">#REF!</definedName>
    <definedName name="OCASS_3Q06" localSheetId="1">#REF!</definedName>
    <definedName name="OCASS_3Q06" localSheetId="9">#REF!</definedName>
    <definedName name="OCASS_3Q06">#REF!</definedName>
    <definedName name="OCASS_3Q07" localSheetId="10">#REF!</definedName>
    <definedName name="OCASS_3Q07" localSheetId="12">#REF!</definedName>
    <definedName name="OCASS_3Q07" localSheetId="11">#REF!</definedName>
    <definedName name="OCASS_3Q07" localSheetId="1">#REF!</definedName>
    <definedName name="OCASS_3Q07" localSheetId="9">#REF!</definedName>
    <definedName name="OCASS_3Q07">#REF!</definedName>
    <definedName name="OCASS_3Q08" localSheetId="10">#REF!</definedName>
    <definedName name="OCASS_3Q08" localSheetId="12">#REF!</definedName>
    <definedName name="OCASS_3Q08" localSheetId="11">#REF!</definedName>
    <definedName name="OCASS_3Q08" localSheetId="1">#REF!</definedName>
    <definedName name="OCASS_3Q08" localSheetId="9">#REF!</definedName>
    <definedName name="OCASS_3Q08">#REF!</definedName>
    <definedName name="OCASS_3Q09" localSheetId="10">#REF!</definedName>
    <definedName name="OCASS_3Q09" localSheetId="12">#REF!</definedName>
    <definedName name="OCASS_3Q09" localSheetId="11">#REF!</definedName>
    <definedName name="OCASS_3Q09" localSheetId="1">#REF!</definedName>
    <definedName name="OCASS_3Q09" localSheetId="3">#REF!</definedName>
    <definedName name="OCASS_3Q09" localSheetId="9">#REF!</definedName>
    <definedName name="OCASS_3Q09">#REF!</definedName>
    <definedName name="OCASS_3Q10" localSheetId="10">#REF!</definedName>
    <definedName name="OCASS_3Q10" localSheetId="12">#REF!</definedName>
    <definedName name="OCASS_3Q10" localSheetId="11">#REF!</definedName>
    <definedName name="OCASS_3Q10" localSheetId="1">#REF!</definedName>
    <definedName name="OCASS_3Q10" localSheetId="9">#REF!</definedName>
    <definedName name="OCASS_3Q10">#REF!</definedName>
    <definedName name="OCASS_3Q11" localSheetId="10">#REF!</definedName>
    <definedName name="OCASS_3Q11" localSheetId="12">#REF!</definedName>
    <definedName name="OCASS_3Q11" localSheetId="11">#REF!</definedName>
    <definedName name="OCASS_3Q11" localSheetId="1">#REF!</definedName>
    <definedName name="OCASS_3Q11" localSheetId="9">#REF!</definedName>
    <definedName name="OCASS_3Q11">#REF!</definedName>
    <definedName name="OCASS_3Q12" localSheetId="10">#REF!</definedName>
    <definedName name="OCASS_3Q12" localSheetId="12">#REF!</definedName>
    <definedName name="OCASS_3Q12" localSheetId="11">#REF!</definedName>
    <definedName name="OCASS_3Q12" localSheetId="1">#REF!</definedName>
    <definedName name="OCASS_3Q12" localSheetId="9">#REF!</definedName>
    <definedName name="OCASS_3Q12">#REF!</definedName>
    <definedName name="OCASS_3Q13" localSheetId="10">#REF!</definedName>
    <definedName name="OCASS_3Q13" localSheetId="12">#REF!</definedName>
    <definedName name="OCASS_3Q13" localSheetId="11">#REF!</definedName>
    <definedName name="OCASS_3Q13" localSheetId="1">#REF!</definedName>
    <definedName name="OCASS_3Q13" localSheetId="9">#REF!</definedName>
    <definedName name="OCASS_3Q13">#REF!</definedName>
    <definedName name="OCASS_3Q14" localSheetId="10">#REF!</definedName>
    <definedName name="OCASS_3Q14" localSheetId="12">#REF!</definedName>
    <definedName name="OCASS_3Q14" localSheetId="11">#REF!</definedName>
    <definedName name="OCASS_3Q14" localSheetId="1">#REF!</definedName>
    <definedName name="OCASS_3Q14" localSheetId="9">#REF!</definedName>
    <definedName name="OCASS_3Q14">#REF!</definedName>
    <definedName name="OCASS_3Q15" localSheetId="10">#REF!</definedName>
    <definedName name="OCASS_3Q15" localSheetId="12">#REF!</definedName>
    <definedName name="OCASS_3Q15" localSheetId="11">#REF!</definedName>
    <definedName name="OCASS_3Q15" localSheetId="1">#REF!</definedName>
    <definedName name="OCASS_3Q15" localSheetId="9">#REF!</definedName>
    <definedName name="OCASS_3Q15">#REF!</definedName>
    <definedName name="OCASS_3Q16" localSheetId="10">#REF!</definedName>
    <definedName name="OCASS_3Q16" localSheetId="12">#REF!</definedName>
    <definedName name="OCASS_3Q16" localSheetId="11">#REF!</definedName>
    <definedName name="OCASS_3Q16" localSheetId="1">#REF!</definedName>
    <definedName name="OCASS_3Q16" localSheetId="9">#REF!</definedName>
    <definedName name="OCASS_3Q16">#REF!</definedName>
    <definedName name="OCASS_3Q17" localSheetId="10">#REF!</definedName>
    <definedName name="OCASS_3Q17" localSheetId="12">#REF!</definedName>
    <definedName name="OCASS_3Q17" localSheetId="11">#REF!</definedName>
    <definedName name="OCASS_3Q17" localSheetId="1">#REF!</definedName>
    <definedName name="OCASS_3Q17" localSheetId="9">#REF!</definedName>
    <definedName name="OCASS_3Q17">#REF!</definedName>
    <definedName name="OCASS_3Q18" localSheetId="10">#REF!</definedName>
    <definedName name="OCASS_3Q18" localSheetId="12">#REF!</definedName>
    <definedName name="OCASS_3Q18" localSheetId="11">#REF!</definedName>
    <definedName name="OCASS_3Q18" localSheetId="1">#REF!</definedName>
    <definedName name="OCASS_3Q18" localSheetId="9">#REF!</definedName>
    <definedName name="OCASS_3Q18">#REF!</definedName>
    <definedName name="OCASS_3Q19" localSheetId="10">#REF!</definedName>
    <definedName name="OCASS_3Q19" localSheetId="12">#REF!</definedName>
    <definedName name="OCASS_3Q19" localSheetId="11">#REF!</definedName>
    <definedName name="OCASS_3Q19" localSheetId="1">#REF!</definedName>
    <definedName name="OCASS_3Q19" localSheetId="9">#REF!</definedName>
    <definedName name="OCASS_3Q19">#REF!</definedName>
    <definedName name="OCASS_3Q20" localSheetId="10">#REF!</definedName>
    <definedName name="OCASS_3Q20" localSheetId="12">#REF!</definedName>
    <definedName name="OCASS_3Q20" localSheetId="11">#REF!</definedName>
    <definedName name="OCASS_3Q20" localSheetId="1">#REF!</definedName>
    <definedName name="OCASS_3Q20" localSheetId="9">#REF!</definedName>
    <definedName name="OCASS_3Q20">#REF!</definedName>
    <definedName name="OCASS_4Q00" localSheetId="10">#REF!</definedName>
    <definedName name="OCASS_4Q00" localSheetId="12">#REF!</definedName>
    <definedName name="OCASS_4Q00" localSheetId="11">#REF!</definedName>
    <definedName name="OCASS_4Q00" localSheetId="1">#REF!</definedName>
    <definedName name="OCASS_4Q00" localSheetId="9">#REF!</definedName>
    <definedName name="OCASS_4Q00">#REF!</definedName>
    <definedName name="OCASS_4Q01" localSheetId="10">#REF!</definedName>
    <definedName name="OCASS_4Q01" localSheetId="12">#REF!</definedName>
    <definedName name="OCASS_4Q01" localSheetId="11">#REF!</definedName>
    <definedName name="OCASS_4Q01" localSheetId="1">#REF!</definedName>
    <definedName name="OCASS_4Q01" localSheetId="9">#REF!</definedName>
    <definedName name="OCASS_4Q01">#REF!</definedName>
    <definedName name="OCASS_4Q02" localSheetId="10">#REF!</definedName>
    <definedName name="OCASS_4Q02" localSheetId="12">#REF!</definedName>
    <definedName name="OCASS_4Q02" localSheetId="11">#REF!</definedName>
    <definedName name="OCASS_4Q02" localSheetId="1">#REF!</definedName>
    <definedName name="OCASS_4Q02" localSheetId="9">#REF!</definedName>
    <definedName name="OCASS_4Q02">#REF!</definedName>
    <definedName name="OCASS_4Q03" localSheetId="10">#REF!</definedName>
    <definedName name="OCASS_4Q03" localSheetId="12">#REF!</definedName>
    <definedName name="OCASS_4Q03" localSheetId="11">#REF!</definedName>
    <definedName name="OCASS_4Q03" localSheetId="1">#REF!</definedName>
    <definedName name="OCASS_4Q03" localSheetId="9">#REF!</definedName>
    <definedName name="OCASS_4Q03">#REF!</definedName>
    <definedName name="OCASS_4Q04" localSheetId="10">#REF!</definedName>
    <definedName name="OCASS_4Q04" localSheetId="12">#REF!</definedName>
    <definedName name="OCASS_4Q04" localSheetId="11">#REF!</definedName>
    <definedName name="OCASS_4Q04" localSheetId="1">#REF!</definedName>
    <definedName name="OCASS_4Q04" localSheetId="9">#REF!</definedName>
    <definedName name="OCASS_4Q04">#REF!</definedName>
    <definedName name="OCASS_4Q05" localSheetId="10">#REF!</definedName>
    <definedName name="OCASS_4Q05" localSheetId="12">#REF!</definedName>
    <definedName name="OCASS_4Q05" localSheetId="11">#REF!</definedName>
    <definedName name="OCASS_4Q05" localSheetId="1">#REF!</definedName>
    <definedName name="OCASS_4Q05" localSheetId="9">#REF!</definedName>
    <definedName name="OCASS_4Q05">#REF!</definedName>
    <definedName name="OCASS_4Q06" localSheetId="10">#REF!</definedName>
    <definedName name="OCASS_4Q06" localSheetId="12">#REF!</definedName>
    <definedName name="OCASS_4Q06" localSheetId="11">#REF!</definedName>
    <definedName name="OCASS_4Q06" localSheetId="1">#REF!</definedName>
    <definedName name="OCASS_4Q06" localSheetId="9">#REF!</definedName>
    <definedName name="OCASS_4Q06">#REF!</definedName>
    <definedName name="OCASS_4Q07" localSheetId="10">#REF!</definedName>
    <definedName name="OCASS_4Q07" localSheetId="12">#REF!</definedName>
    <definedName name="OCASS_4Q07" localSheetId="11">#REF!</definedName>
    <definedName name="OCASS_4Q07" localSheetId="1">#REF!</definedName>
    <definedName name="OCASS_4Q07" localSheetId="9">#REF!</definedName>
    <definedName name="OCASS_4Q07">#REF!</definedName>
    <definedName name="OCASS_4Q08" localSheetId="10">#REF!</definedName>
    <definedName name="OCASS_4Q08" localSheetId="12">#REF!</definedName>
    <definedName name="OCASS_4Q08" localSheetId="11">#REF!</definedName>
    <definedName name="OCASS_4Q08" localSheetId="1">#REF!</definedName>
    <definedName name="OCASS_4Q08" localSheetId="9">#REF!</definedName>
    <definedName name="OCASS_4Q08">#REF!</definedName>
    <definedName name="OCASS_4Q09" localSheetId="10">#REF!</definedName>
    <definedName name="OCASS_4Q09" localSheetId="12">#REF!</definedName>
    <definedName name="OCASS_4Q09" localSheetId="11">#REF!</definedName>
    <definedName name="OCASS_4Q09" localSheetId="1">#REF!</definedName>
    <definedName name="OCASS_4Q09" localSheetId="3">#REF!</definedName>
    <definedName name="OCASS_4Q09" localSheetId="9">#REF!</definedName>
    <definedName name="OCASS_4Q09">#REF!</definedName>
    <definedName name="OCASS_4Q10" localSheetId="10">#REF!</definedName>
    <definedName name="OCASS_4Q10" localSheetId="12">#REF!</definedName>
    <definedName name="OCASS_4Q10" localSheetId="11">#REF!</definedName>
    <definedName name="OCASS_4Q10" localSheetId="1">#REF!</definedName>
    <definedName name="OCASS_4Q10" localSheetId="9">#REF!</definedName>
    <definedName name="OCASS_4Q10">#REF!</definedName>
    <definedName name="OCASS_4Q11" localSheetId="10">#REF!</definedName>
    <definedName name="OCASS_4Q11" localSheetId="12">#REF!</definedName>
    <definedName name="OCASS_4Q11" localSheetId="11">#REF!</definedName>
    <definedName name="OCASS_4Q11" localSheetId="1">#REF!</definedName>
    <definedName name="OCASS_4Q11" localSheetId="9">#REF!</definedName>
    <definedName name="OCASS_4Q11">#REF!</definedName>
    <definedName name="OCASS_4Q12" localSheetId="10">#REF!</definedName>
    <definedName name="OCASS_4Q12" localSheetId="12">#REF!</definedName>
    <definedName name="OCASS_4Q12" localSheetId="11">#REF!</definedName>
    <definedName name="OCASS_4Q12" localSheetId="1">#REF!</definedName>
    <definedName name="OCASS_4Q12" localSheetId="9">#REF!</definedName>
    <definedName name="OCASS_4Q12">#REF!</definedName>
    <definedName name="OCASS_4Q13" localSheetId="10">#REF!</definedName>
    <definedName name="OCASS_4Q13" localSheetId="12">#REF!</definedName>
    <definedName name="OCASS_4Q13" localSheetId="11">#REF!</definedName>
    <definedName name="OCASS_4Q13" localSheetId="1">#REF!</definedName>
    <definedName name="OCASS_4Q13" localSheetId="9">#REF!</definedName>
    <definedName name="OCASS_4Q13">#REF!</definedName>
    <definedName name="OCASS_4Q14" localSheetId="10">#REF!</definedName>
    <definedName name="OCASS_4Q14" localSheetId="12">#REF!</definedName>
    <definedName name="OCASS_4Q14" localSheetId="11">#REF!</definedName>
    <definedName name="OCASS_4Q14" localSheetId="1">#REF!</definedName>
    <definedName name="OCASS_4Q14" localSheetId="9">#REF!</definedName>
    <definedName name="OCASS_4Q14">#REF!</definedName>
    <definedName name="OCASS_4Q15" localSheetId="10">#REF!</definedName>
    <definedName name="OCASS_4Q15" localSheetId="12">#REF!</definedName>
    <definedName name="OCASS_4Q15" localSheetId="11">#REF!</definedName>
    <definedName name="OCASS_4Q15" localSheetId="1">#REF!</definedName>
    <definedName name="OCASS_4Q15" localSheetId="9">#REF!</definedName>
    <definedName name="OCASS_4Q15">#REF!</definedName>
    <definedName name="OCASS_4Q16" localSheetId="10">#REF!</definedName>
    <definedName name="OCASS_4Q16" localSheetId="12">#REF!</definedName>
    <definedName name="OCASS_4Q16" localSheetId="11">#REF!</definedName>
    <definedName name="OCASS_4Q16" localSheetId="1">#REF!</definedName>
    <definedName name="OCASS_4Q16" localSheetId="9">#REF!</definedName>
    <definedName name="OCASS_4Q16">#REF!</definedName>
    <definedName name="OCASS_4Q17" localSheetId="10">#REF!</definedName>
    <definedName name="OCASS_4Q17" localSheetId="12">#REF!</definedName>
    <definedName name="OCASS_4Q17" localSheetId="11">#REF!</definedName>
    <definedName name="OCASS_4Q17" localSheetId="1">#REF!</definedName>
    <definedName name="OCASS_4Q17" localSheetId="9">#REF!</definedName>
    <definedName name="OCASS_4Q17">#REF!</definedName>
    <definedName name="OCASS_4Q18" localSheetId="10">#REF!</definedName>
    <definedName name="OCASS_4Q18" localSheetId="12">#REF!</definedName>
    <definedName name="OCASS_4Q18" localSheetId="11">#REF!</definedName>
    <definedName name="OCASS_4Q18" localSheetId="1">#REF!</definedName>
    <definedName name="OCASS_4Q18" localSheetId="9">#REF!</definedName>
    <definedName name="OCASS_4Q18">#REF!</definedName>
    <definedName name="OCASS_4Q19" localSheetId="10">#REF!</definedName>
    <definedName name="OCASS_4Q19" localSheetId="12">#REF!</definedName>
    <definedName name="OCASS_4Q19" localSheetId="11">#REF!</definedName>
    <definedName name="OCASS_4Q19" localSheetId="1">#REF!</definedName>
    <definedName name="OCASS_4Q19" localSheetId="9">#REF!</definedName>
    <definedName name="OCASS_4Q19">#REF!</definedName>
    <definedName name="OCASS_4Q20" localSheetId="10">#REF!</definedName>
    <definedName name="OCASS_4Q20" localSheetId="12">#REF!</definedName>
    <definedName name="OCASS_4Q20" localSheetId="11">#REF!</definedName>
    <definedName name="OCASS_4Q20" localSheetId="1">#REF!</definedName>
    <definedName name="OCASS_4Q20" localSheetId="9">#REF!</definedName>
    <definedName name="OCASS_4Q20">#REF!</definedName>
    <definedName name="Ocultar" localSheetId="10">#REF!</definedName>
    <definedName name="Ocultar" localSheetId="12">#REF!</definedName>
    <definedName name="Ocultar" localSheetId="11">#REF!</definedName>
    <definedName name="Ocultar" localSheetId="1">#REF!</definedName>
    <definedName name="Ocultar" localSheetId="3">#REF!</definedName>
    <definedName name="Ocultar" localSheetId="9">#REF!</definedName>
    <definedName name="Ocultar">#REF!</definedName>
    <definedName name="odilon1026" localSheetId="10">#REF!</definedName>
    <definedName name="odilon1026" localSheetId="11">#REF!</definedName>
    <definedName name="odilon1026" localSheetId="1">#REF!</definedName>
    <definedName name="odilon1026" localSheetId="9">#REF!</definedName>
    <definedName name="odilon1026">#REF!</definedName>
    <definedName name="Odilon1200" hidden="1">"42AGZYADVM0TINQJBEDQPZM29"</definedName>
    <definedName name="odilon1205">#REF!</definedName>
    <definedName name="odilon1206" localSheetId="10">#REF!</definedName>
    <definedName name="odilon1206" localSheetId="11">#REF!</definedName>
    <definedName name="odilon1206" localSheetId="1">#REF!</definedName>
    <definedName name="odilon1206" localSheetId="9">#REF!</definedName>
    <definedName name="odilon1206">#REF!</definedName>
    <definedName name="odilon1210" localSheetId="10">#REF!</definedName>
    <definedName name="odilon1210" localSheetId="11">#REF!</definedName>
    <definedName name="odilon1210" localSheetId="1">#REF!</definedName>
    <definedName name="odilon1210" localSheetId="9">#REF!</definedName>
    <definedName name="odilon1210">#REF!</definedName>
    <definedName name="odilon1300" localSheetId="10">#REF!</definedName>
    <definedName name="odilon1300" localSheetId="11">#REF!</definedName>
    <definedName name="odilon1300" localSheetId="1">#REF!</definedName>
    <definedName name="odilon1300" localSheetId="9">#REF!</definedName>
    <definedName name="odilon1300">#REF!</definedName>
    <definedName name="OEMRM1" localSheetId="10">#REF!</definedName>
    <definedName name="OEMRM1" localSheetId="11">#REF!</definedName>
    <definedName name="OEMRM1" localSheetId="1">#REF!</definedName>
    <definedName name="OEMRM1" localSheetId="9">#REF!</definedName>
    <definedName name="OEMRM1">#REF!</definedName>
    <definedName name="Office_centralization_wColdis_and_Other" localSheetId="10">#REF!</definedName>
    <definedName name="Office_centralization_wColdis_and_Other" localSheetId="12">#REF!</definedName>
    <definedName name="Office_centralization_wColdis_and_Other" localSheetId="11">#REF!</definedName>
    <definedName name="Office_centralization_wColdis_and_Other" localSheetId="1">#REF!</definedName>
    <definedName name="Office_centralization_wColdis_and_Other" localSheetId="3">#REF!</definedName>
    <definedName name="Office_centralization_wColdis_and_Other" localSheetId="9">#REF!</definedName>
    <definedName name="Office_centralization_wColdis_and_Other">#REF!</definedName>
    <definedName name="OI" localSheetId="10">#REF!</definedName>
    <definedName name="OI" localSheetId="12">#REF!</definedName>
    <definedName name="OI" localSheetId="11">#REF!</definedName>
    <definedName name="OI" localSheetId="1">#REF!</definedName>
    <definedName name="OI" localSheetId="3">#REF!</definedName>
    <definedName name="OI" localSheetId="9">#REF!</definedName>
    <definedName name="OI">#REF!</definedName>
    <definedName name="OIFA_1995" localSheetId="10">#REF!</definedName>
    <definedName name="OIFA_1995" localSheetId="12">#REF!</definedName>
    <definedName name="OIFA_1995" localSheetId="11">#REF!</definedName>
    <definedName name="OIFA_1995" localSheetId="1">#REF!</definedName>
    <definedName name="OIFA_1995" localSheetId="9">#REF!</definedName>
    <definedName name="OIFA_1995">#REF!</definedName>
    <definedName name="OIFA_1996" localSheetId="10">#REF!</definedName>
    <definedName name="OIFA_1996" localSheetId="12">#REF!</definedName>
    <definedName name="OIFA_1996" localSheetId="11">#REF!</definedName>
    <definedName name="OIFA_1996" localSheetId="1">#REF!</definedName>
    <definedName name="OIFA_1996" localSheetId="9">#REF!</definedName>
    <definedName name="OIFA_1996">#REF!</definedName>
    <definedName name="OIFA_1997" localSheetId="10">#REF!</definedName>
    <definedName name="OIFA_1997" localSheetId="12">#REF!</definedName>
    <definedName name="OIFA_1997" localSheetId="11">#REF!</definedName>
    <definedName name="OIFA_1997" localSheetId="1">#REF!</definedName>
    <definedName name="OIFA_1997" localSheetId="9">#REF!</definedName>
    <definedName name="OIFA_1997">#REF!</definedName>
    <definedName name="OIFA_1998" localSheetId="10">#REF!</definedName>
    <definedName name="OIFA_1998" localSheetId="12">#REF!</definedName>
    <definedName name="OIFA_1998" localSheetId="11">#REF!</definedName>
    <definedName name="OIFA_1998" localSheetId="1">#REF!</definedName>
    <definedName name="OIFA_1998" localSheetId="9">#REF!</definedName>
    <definedName name="OIFA_1998">#REF!</definedName>
    <definedName name="OIFA_1999" localSheetId="10">#REF!</definedName>
    <definedName name="OIFA_1999" localSheetId="12">#REF!</definedName>
    <definedName name="OIFA_1999" localSheetId="11">#REF!</definedName>
    <definedName name="OIFA_1999" localSheetId="1">#REF!</definedName>
    <definedName name="OIFA_1999" localSheetId="9">#REF!</definedName>
    <definedName name="OIFA_1999">#REF!</definedName>
    <definedName name="OIFA_1Q00" localSheetId="10">#REF!</definedName>
    <definedName name="OIFA_1Q00" localSheetId="12">#REF!</definedName>
    <definedName name="OIFA_1Q00" localSheetId="11">#REF!</definedName>
    <definedName name="OIFA_1Q00" localSheetId="1">#REF!</definedName>
    <definedName name="OIFA_1Q00" localSheetId="9">#REF!</definedName>
    <definedName name="OIFA_1Q00">#REF!</definedName>
    <definedName name="OIFA_1Q01" localSheetId="10">#REF!</definedName>
    <definedName name="OIFA_1Q01" localSheetId="12">#REF!</definedName>
    <definedName name="OIFA_1Q01" localSheetId="11">#REF!</definedName>
    <definedName name="OIFA_1Q01" localSheetId="1">#REF!</definedName>
    <definedName name="OIFA_1Q01" localSheetId="9">#REF!</definedName>
    <definedName name="OIFA_1Q01">#REF!</definedName>
    <definedName name="OIFA_1Q02" localSheetId="10">#REF!</definedName>
    <definedName name="OIFA_1Q02" localSheetId="12">#REF!</definedName>
    <definedName name="OIFA_1Q02" localSheetId="11">#REF!</definedName>
    <definedName name="OIFA_1Q02" localSheetId="1">#REF!</definedName>
    <definedName name="OIFA_1Q02" localSheetId="9">#REF!</definedName>
    <definedName name="OIFA_1Q02">#REF!</definedName>
    <definedName name="OIFA_1Q03" localSheetId="10">#REF!</definedName>
    <definedName name="OIFA_1Q03" localSheetId="12">#REF!</definedName>
    <definedName name="OIFA_1Q03" localSheetId="11">#REF!</definedName>
    <definedName name="OIFA_1Q03" localSheetId="1">#REF!</definedName>
    <definedName name="OIFA_1Q03" localSheetId="9">#REF!</definedName>
    <definedName name="OIFA_1Q03">#REF!</definedName>
    <definedName name="OIFA_1Q04" localSheetId="10">#REF!</definedName>
    <definedName name="OIFA_1Q04" localSheetId="12">#REF!</definedName>
    <definedName name="OIFA_1Q04" localSheetId="11">#REF!</definedName>
    <definedName name="OIFA_1Q04" localSheetId="1">#REF!</definedName>
    <definedName name="OIFA_1Q04" localSheetId="9">#REF!</definedName>
    <definedName name="OIFA_1Q04">#REF!</definedName>
    <definedName name="OIFA_1Q05" localSheetId="10">#REF!</definedName>
    <definedName name="OIFA_1Q05" localSheetId="12">#REF!</definedName>
    <definedName name="OIFA_1Q05" localSheetId="11">#REF!</definedName>
    <definedName name="OIFA_1Q05" localSheetId="1">#REF!</definedName>
    <definedName name="OIFA_1Q05" localSheetId="9">#REF!</definedName>
    <definedName name="OIFA_1Q05">#REF!</definedName>
    <definedName name="OIFA_1Q06" localSheetId="10">#REF!</definedName>
    <definedName name="OIFA_1Q06" localSheetId="12">#REF!</definedName>
    <definedName name="OIFA_1Q06" localSheetId="11">#REF!</definedName>
    <definedName name="OIFA_1Q06" localSheetId="1">#REF!</definedName>
    <definedName name="OIFA_1Q06" localSheetId="9">#REF!</definedName>
    <definedName name="OIFA_1Q06">#REF!</definedName>
    <definedName name="OIFA_1Q07" localSheetId="10">#REF!</definedName>
    <definedName name="OIFA_1Q07" localSheetId="12">#REF!</definedName>
    <definedName name="OIFA_1Q07" localSheetId="11">#REF!</definedName>
    <definedName name="OIFA_1Q07" localSheetId="1">#REF!</definedName>
    <definedName name="OIFA_1Q07" localSheetId="9">#REF!</definedName>
    <definedName name="OIFA_1Q07">#REF!</definedName>
    <definedName name="OIFA_1Q08" localSheetId="10">#REF!</definedName>
    <definedName name="OIFA_1Q08" localSheetId="12">#REF!</definedName>
    <definedName name="OIFA_1Q08" localSheetId="11">#REF!</definedName>
    <definedName name="OIFA_1Q08" localSheetId="1">#REF!</definedName>
    <definedName name="OIFA_1Q08" localSheetId="9">#REF!</definedName>
    <definedName name="OIFA_1Q08">#REF!</definedName>
    <definedName name="OIFA_1Q09" localSheetId="10">#REF!</definedName>
    <definedName name="OIFA_1Q09" localSheetId="12">#REF!</definedName>
    <definedName name="OIFA_1Q09" localSheetId="11">#REF!</definedName>
    <definedName name="OIFA_1Q09" localSheetId="1">#REF!</definedName>
    <definedName name="OIFA_1Q09" localSheetId="3">#REF!</definedName>
    <definedName name="OIFA_1Q09" localSheetId="9">#REF!</definedName>
    <definedName name="OIFA_1Q09">#REF!</definedName>
    <definedName name="OIFA_1Q10" localSheetId="10">#REF!</definedName>
    <definedName name="OIFA_1Q10" localSheetId="12">#REF!</definedName>
    <definedName name="OIFA_1Q10" localSheetId="11">#REF!</definedName>
    <definedName name="OIFA_1Q10" localSheetId="1">#REF!</definedName>
    <definedName name="OIFA_1Q10" localSheetId="9">#REF!</definedName>
    <definedName name="OIFA_1Q10">#REF!</definedName>
    <definedName name="OIFA_1Q11" localSheetId="10">#REF!</definedName>
    <definedName name="OIFA_1Q11" localSheetId="12">#REF!</definedName>
    <definedName name="OIFA_1Q11" localSheetId="11">#REF!</definedName>
    <definedName name="OIFA_1Q11" localSheetId="1">#REF!</definedName>
    <definedName name="OIFA_1Q11" localSheetId="9">#REF!</definedName>
    <definedName name="OIFA_1Q11">#REF!</definedName>
    <definedName name="OIFA_1Q12" localSheetId="10">#REF!</definedName>
    <definedName name="OIFA_1Q12" localSheetId="12">#REF!</definedName>
    <definedName name="OIFA_1Q12" localSheetId="11">#REF!</definedName>
    <definedName name="OIFA_1Q12" localSheetId="1">#REF!</definedName>
    <definedName name="OIFA_1Q12" localSheetId="9">#REF!</definedName>
    <definedName name="OIFA_1Q12">#REF!</definedName>
    <definedName name="OIFA_1Q13" localSheetId="10">#REF!</definedName>
    <definedName name="OIFA_1Q13" localSheetId="12">#REF!</definedName>
    <definedName name="OIFA_1Q13" localSheetId="11">#REF!</definedName>
    <definedName name="OIFA_1Q13" localSheetId="1">#REF!</definedName>
    <definedName name="OIFA_1Q13" localSheetId="9">#REF!</definedName>
    <definedName name="OIFA_1Q13">#REF!</definedName>
    <definedName name="OIFA_1Q14" localSheetId="10">#REF!</definedName>
    <definedName name="OIFA_1Q14" localSheetId="12">#REF!</definedName>
    <definedName name="OIFA_1Q14" localSheetId="11">#REF!</definedName>
    <definedName name="OIFA_1Q14" localSheetId="1">#REF!</definedName>
    <definedName name="OIFA_1Q14" localSheetId="9">#REF!</definedName>
    <definedName name="OIFA_1Q14">#REF!</definedName>
    <definedName name="OIFA_1Q15" localSheetId="10">#REF!</definedName>
    <definedName name="OIFA_1Q15" localSheetId="12">#REF!</definedName>
    <definedName name="OIFA_1Q15" localSheetId="11">#REF!</definedName>
    <definedName name="OIFA_1Q15" localSheetId="1">#REF!</definedName>
    <definedName name="OIFA_1Q15" localSheetId="9">#REF!</definedName>
    <definedName name="OIFA_1Q15">#REF!</definedName>
    <definedName name="OIFA_1Q16" localSheetId="10">#REF!</definedName>
    <definedName name="OIFA_1Q16" localSheetId="12">#REF!</definedName>
    <definedName name="OIFA_1Q16" localSheetId="11">#REF!</definedName>
    <definedName name="OIFA_1Q16" localSheetId="1">#REF!</definedName>
    <definedName name="OIFA_1Q16" localSheetId="9">#REF!</definedName>
    <definedName name="OIFA_1Q16">#REF!</definedName>
    <definedName name="OIFA_1Q17" localSheetId="10">#REF!</definedName>
    <definedName name="OIFA_1Q17" localSheetId="12">#REF!</definedName>
    <definedName name="OIFA_1Q17" localSheetId="11">#REF!</definedName>
    <definedName name="OIFA_1Q17" localSheetId="1">#REF!</definedName>
    <definedName name="OIFA_1Q17" localSheetId="9">#REF!</definedName>
    <definedName name="OIFA_1Q17">#REF!</definedName>
    <definedName name="OIFA_1Q18" localSheetId="10">#REF!</definedName>
    <definedName name="OIFA_1Q18" localSheetId="12">#REF!</definedName>
    <definedName name="OIFA_1Q18" localSheetId="11">#REF!</definedName>
    <definedName name="OIFA_1Q18" localSheetId="1">#REF!</definedName>
    <definedName name="OIFA_1Q18" localSheetId="9">#REF!</definedName>
    <definedName name="OIFA_1Q18">#REF!</definedName>
    <definedName name="OIFA_1Q19" localSheetId="10">#REF!</definedName>
    <definedName name="OIFA_1Q19" localSheetId="12">#REF!</definedName>
    <definedName name="OIFA_1Q19" localSheetId="11">#REF!</definedName>
    <definedName name="OIFA_1Q19" localSheetId="1">#REF!</definedName>
    <definedName name="OIFA_1Q19" localSheetId="9">#REF!</definedName>
    <definedName name="OIFA_1Q19">#REF!</definedName>
    <definedName name="OIFA_1Q20" localSheetId="10">#REF!</definedName>
    <definedName name="OIFA_1Q20" localSheetId="12">#REF!</definedName>
    <definedName name="OIFA_1Q20" localSheetId="11">#REF!</definedName>
    <definedName name="OIFA_1Q20" localSheetId="1">#REF!</definedName>
    <definedName name="OIFA_1Q20" localSheetId="9">#REF!</definedName>
    <definedName name="OIFA_1Q20">#REF!</definedName>
    <definedName name="OIFA_2000" localSheetId="10">#REF!</definedName>
    <definedName name="OIFA_2000" localSheetId="12">#REF!</definedName>
    <definedName name="OIFA_2000" localSheetId="11">#REF!</definedName>
    <definedName name="OIFA_2000" localSheetId="1">#REF!</definedName>
    <definedName name="OIFA_2000" localSheetId="9">#REF!</definedName>
    <definedName name="OIFA_2000">#REF!</definedName>
    <definedName name="OIFA_2001" localSheetId="10">#REF!</definedName>
    <definedName name="OIFA_2001" localSheetId="12">#REF!</definedName>
    <definedName name="OIFA_2001" localSheetId="11">#REF!</definedName>
    <definedName name="OIFA_2001" localSheetId="1">#REF!</definedName>
    <definedName name="OIFA_2001" localSheetId="9">#REF!</definedName>
    <definedName name="OIFA_2001">#REF!</definedName>
    <definedName name="OIFA_2002" localSheetId="10">#REF!</definedName>
    <definedName name="OIFA_2002" localSheetId="12">#REF!</definedName>
    <definedName name="OIFA_2002" localSheetId="11">#REF!</definedName>
    <definedName name="OIFA_2002" localSheetId="1">#REF!</definedName>
    <definedName name="OIFA_2002" localSheetId="9">#REF!</definedName>
    <definedName name="OIFA_2002">#REF!</definedName>
    <definedName name="OIFA_2003" localSheetId="10">#REF!</definedName>
    <definedName name="OIFA_2003" localSheetId="12">#REF!</definedName>
    <definedName name="OIFA_2003" localSheetId="11">#REF!</definedName>
    <definedName name="OIFA_2003" localSheetId="1">#REF!</definedName>
    <definedName name="OIFA_2003" localSheetId="9">#REF!</definedName>
    <definedName name="OIFA_2003">#REF!</definedName>
    <definedName name="OIFA_2004" localSheetId="10">#REF!</definedName>
    <definedName name="OIFA_2004" localSheetId="12">#REF!</definedName>
    <definedName name="OIFA_2004" localSheetId="11">#REF!</definedName>
    <definedName name="OIFA_2004" localSheetId="1">#REF!</definedName>
    <definedName name="OIFA_2004" localSheetId="9">#REF!</definedName>
    <definedName name="OIFA_2004">#REF!</definedName>
    <definedName name="OIFA_2005" localSheetId="10">#REF!</definedName>
    <definedName name="OIFA_2005" localSheetId="12">#REF!</definedName>
    <definedName name="OIFA_2005" localSheetId="11">#REF!</definedName>
    <definedName name="OIFA_2005" localSheetId="1">#REF!</definedName>
    <definedName name="OIFA_2005" localSheetId="9">#REF!</definedName>
    <definedName name="OIFA_2005">#REF!</definedName>
    <definedName name="OIFA_2006" localSheetId="10">#REF!</definedName>
    <definedName name="OIFA_2006" localSheetId="12">#REF!</definedName>
    <definedName name="OIFA_2006" localSheetId="11">#REF!</definedName>
    <definedName name="OIFA_2006" localSheetId="1">#REF!</definedName>
    <definedName name="OIFA_2006" localSheetId="9">#REF!</definedName>
    <definedName name="OIFA_2006">#REF!</definedName>
    <definedName name="OIFA_2007" localSheetId="10">#REF!</definedName>
    <definedName name="OIFA_2007" localSheetId="12">#REF!</definedName>
    <definedName name="OIFA_2007" localSheetId="11">#REF!</definedName>
    <definedName name="OIFA_2007" localSheetId="1">#REF!</definedName>
    <definedName name="OIFA_2007" localSheetId="9">#REF!</definedName>
    <definedName name="OIFA_2007">#REF!</definedName>
    <definedName name="OIFA_2008" localSheetId="10">#REF!</definedName>
    <definedName name="OIFA_2008" localSheetId="12">#REF!</definedName>
    <definedName name="OIFA_2008" localSheetId="11">#REF!</definedName>
    <definedName name="OIFA_2008" localSheetId="1">#REF!</definedName>
    <definedName name="OIFA_2008" localSheetId="9">#REF!</definedName>
    <definedName name="OIFA_2008">#REF!</definedName>
    <definedName name="OIFA_2009" localSheetId="10">#REF!</definedName>
    <definedName name="OIFA_2009" localSheetId="12">#REF!</definedName>
    <definedName name="OIFA_2009" localSheetId="11">#REF!</definedName>
    <definedName name="OIFA_2009" localSheetId="1">#REF!</definedName>
    <definedName name="OIFA_2009" localSheetId="3">#REF!</definedName>
    <definedName name="OIFA_2009" localSheetId="9">#REF!</definedName>
    <definedName name="OIFA_2009">#REF!</definedName>
    <definedName name="OIFA_2010" localSheetId="10">#REF!</definedName>
    <definedName name="OIFA_2010" localSheetId="12">#REF!</definedName>
    <definedName name="OIFA_2010" localSheetId="11">#REF!</definedName>
    <definedName name="OIFA_2010" localSheetId="1">#REF!</definedName>
    <definedName name="OIFA_2010" localSheetId="9">#REF!</definedName>
    <definedName name="OIFA_2010">#REF!</definedName>
    <definedName name="OIFA_2011" localSheetId="10">#REF!</definedName>
    <definedName name="OIFA_2011" localSheetId="12">#REF!</definedName>
    <definedName name="OIFA_2011" localSheetId="11">#REF!</definedName>
    <definedName name="OIFA_2011" localSheetId="1">#REF!</definedName>
    <definedName name="OIFA_2011" localSheetId="9">#REF!</definedName>
    <definedName name="OIFA_2011">#REF!</definedName>
    <definedName name="OIFA_2012" localSheetId="10">#REF!</definedName>
    <definedName name="OIFA_2012" localSheetId="12">#REF!</definedName>
    <definedName name="OIFA_2012" localSheetId="11">#REF!</definedName>
    <definedName name="OIFA_2012" localSheetId="1">#REF!</definedName>
    <definedName name="OIFA_2012" localSheetId="9">#REF!</definedName>
    <definedName name="OIFA_2012">#REF!</definedName>
    <definedName name="OIFA_2013" localSheetId="10">#REF!</definedName>
    <definedName name="OIFA_2013" localSheetId="12">#REF!</definedName>
    <definedName name="OIFA_2013" localSheetId="11">#REF!</definedName>
    <definedName name="OIFA_2013" localSheetId="1">#REF!</definedName>
    <definedName name="OIFA_2013" localSheetId="9">#REF!</definedName>
    <definedName name="OIFA_2013">#REF!</definedName>
    <definedName name="OIFA_2014" localSheetId="10">#REF!</definedName>
    <definedName name="OIFA_2014" localSheetId="12">#REF!</definedName>
    <definedName name="OIFA_2014" localSheetId="11">#REF!</definedName>
    <definedName name="OIFA_2014" localSheetId="1">#REF!</definedName>
    <definedName name="OIFA_2014" localSheetId="9">#REF!</definedName>
    <definedName name="OIFA_2014">#REF!</definedName>
    <definedName name="OIFA_2015" localSheetId="10">#REF!</definedName>
    <definedName name="OIFA_2015" localSheetId="12">#REF!</definedName>
    <definedName name="OIFA_2015" localSheetId="11">#REF!</definedName>
    <definedName name="OIFA_2015" localSheetId="1">#REF!</definedName>
    <definedName name="OIFA_2015" localSheetId="9">#REF!</definedName>
    <definedName name="OIFA_2015">#REF!</definedName>
    <definedName name="OIFA_2016" localSheetId="10">#REF!</definedName>
    <definedName name="OIFA_2016" localSheetId="12">#REF!</definedName>
    <definedName name="OIFA_2016" localSheetId="11">#REF!</definedName>
    <definedName name="OIFA_2016" localSheetId="1">#REF!</definedName>
    <definedName name="OIFA_2016" localSheetId="9">#REF!</definedName>
    <definedName name="OIFA_2016">#REF!</definedName>
    <definedName name="OIFA_2017" localSheetId="10">#REF!</definedName>
    <definedName name="OIFA_2017" localSheetId="12">#REF!</definedName>
    <definedName name="OIFA_2017" localSheetId="11">#REF!</definedName>
    <definedName name="OIFA_2017" localSheetId="1">#REF!</definedName>
    <definedName name="OIFA_2017" localSheetId="9">#REF!</definedName>
    <definedName name="OIFA_2017">#REF!</definedName>
    <definedName name="OIFA_2018" localSheetId="10">#REF!</definedName>
    <definedName name="OIFA_2018" localSheetId="12">#REF!</definedName>
    <definedName name="OIFA_2018" localSheetId="11">#REF!</definedName>
    <definedName name="OIFA_2018" localSheetId="1">#REF!</definedName>
    <definedName name="OIFA_2018" localSheetId="9">#REF!</definedName>
    <definedName name="OIFA_2018">#REF!</definedName>
    <definedName name="OIFA_2019" localSheetId="10">#REF!</definedName>
    <definedName name="OIFA_2019" localSheetId="12">#REF!</definedName>
    <definedName name="OIFA_2019" localSheetId="11">#REF!</definedName>
    <definedName name="OIFA_2019" localSheetId="1">#REF!</definedName>
    <definedName name="OIFA_2019" localSheetId="9">#REF!</definedName>
    <definedName name="OIFA_2019">#REF!</definedName>
    <definedName name="OIFA_2020" localSheetId="10">#REF!</definedName>
    <definedName name="OIFA_2020" localSheetId="12">#REF!</definedName>
    <definedName name="OIFA_2020" localSheetId="11">#REF!</definedName>
    <definedName name="OIFA_2020" localSheetId="1">#REF!</definedName>
    <definedName name="OIFA_2020" localSheetId="9">#REF!</definedName>
    <definedName name="OIFA_2020">#REF!</definedName>
    <definedName name="OIFA_2Q00" localSheetId="10">#REF!</definedName>
    <definedName name="OIFA_2Q00" localSheetId="12">#REF!</definedName>
    <definedName name="OIFA_2Q00" localSheetId="11">#REF!</definedName>
    <definedName name="OIFA_2Q00" localSheetId="1">#REF!</definedName>
    <definedName name="OIFA_2Q00" localSheetId="9">#REF!</definedName>
    <definedName name="OIFA_2Q00">#REF!</definedName>
    <definedName name="OIFA_2Q01" localSheetId="10">#REF!</definedName>
    <definedName name="OIFA_2Q01" localSheetId="12">#REF!</definedName>
    <definedName name="OIFA_2Q01" localSheetId="11">#REF!</definedName>
    <definedName name="OIFA_2Q01" localSheetId="1">#REF!</definedName>
    <definedName name="OIFA_2Q01" localSheetId="9">#REF!</definedName>
    <definedName name="OIFA_2Q01">#REF!</definedName>
    <definedName name="OIFA_2Q02" localSheetId="10">#REF!</definedName>
    <definedName name="OIFA_2Q02" localSheetId="12">#REF!</definedName>
    <definedName name="OIFA_2Q02" localSheetId="11">#REF!</definedName>
    <definedName name="OIFA_2Q02" localSheetId="1">#REF!</definedName>
    <definedName name="OIFA_2Q02" localSheetId="9">#REF!</definedName>
    <definedName name="OIFA_2Q02">#REF!</definedName>
    <definedName name="OIFA_2Q03" localSheetId="10">#REF!</definedName>
    <definedName name="OIFA_2Q03" localSheetId="12">#REF!</definedName>
    <definedName name="OIFA_2Q03" localSheetId="11">#REF!</definedName>
    <definedName name="OIFA_2Q03" localSheetId="1">#REF!</definedName>
    <definedName name="OIFA_2Q03" localSheetId="9">#REF!</definedName>
    <definedName name="OIFA_2Q03">#REF!</definedName>
    <definedName name="OIFA_2Q04" localSheetId="10">#REF!</definedName>
    <definedName name="OIFA_2Q04" localSheetId="12">#REF!</definedName>
    <definedName name="OIFA_2Q04" localSheetId="11">#REF!</definedName>
    <definedName name="OIFA_2Q04" localSheetId="1">#REF!</definedName>
    <definedName name="OIFA_2Q04" localSheetId="9">#REF!</definedName>
    <definedName name="OIFA_2Q04">#REF!</definedName>
    <definedName name="OIFA_2Q05" localSheetId="10">#REF!</definedName>
    <definedName name="OIFA_2Q05" localSheetId="12">#REF!</definedName>
    <definedName name="OIFA_2Q05" localSheetId="11">#REF!</definedName>
    <definedName name="OIFA_2Q05" localSheetId="1">#REF!</definedName>
    <definedName name="OIFA_2Q05" localSheetId="9">#REF!</definedName>
    <definedName name="OIFA_2Q05">#REF!</definedName>
    <definedName name="OIFA_2Q06" localSheetId="10">#REF!</definedName>
    <definedName name="OIFA_2Q06" localSheetId="12">#REF!</definedName>
    <definedName name="OIFA_2Q06" localSheetId="11">#REF!</definedName>
    <definedName name="OIFA_2Q06" localSheetId="1">#REF!</definedName>
    <definedName name="OIFA_2Q06" localSheetId="9">#REF!</definedName>
    <definedName name="OIFA_2Q06">#REF!</definedName>
    <definedName name="OIFA_2Q07" localSheetId="10">#REF!</definedName>
    <definedName name="OIFA_2Q07" localSheetId="12">#REF!</definedName>
    <definedName name="OIFA_2Q07" localSheetId="11">#REF!</definedName>
    <definedName name="OIFA_2Q07" localSheetId="1">#REF!</definedName>
    <definedName name="OIFA_2Q07" localSheetId="9">#REF!</definedName>
    <definedName name="OIFA_2Q07">#REF!</definedName>
    <definedName name="OIFA_2Q08" localSheetId="10">#REF!</definedName>
    <definedName name="OIFA_2Q08" localSheetId="12">#REF!</definedName>
    <definedName name="OIFA_2Q08" localSheetId="11">#REF!</definedName>
    <definedName name="OIFA_2Q08" localSheetId="1">#REF!</definedName>
    <definedName name="OIFA_2Q08" localSheetId="9">#REF!</definedName>
    <definedName name="OIFA_2Q08">#REF!</definedName>
    <definedName name="OIFA_2Q09" localSheetId="10">#REF!</definedName>
    <definedName name="OIFA_2Q09" localSheetId="12">#REF!</definedName>
    <definedName name="OIFA_2Q09" localSheetId="11">#REF!</definedName>
    <definedName name="OIFA_2Q09" localSheetId="1">#REF!</definedName>
    <definedName name="OIFA_2Q09" localSheetId="3">#REF!</definedName>
    <definedName name="OIFA_2Q09" localSheetId="9">#REF!</definedName>
    <definedName name="OIFA_2Q09">#REF!</definedName>
    <definedName name="OIFA_2Q10" localSheetId="10">#REF!</definedName>
    <definedName name="OIFA_2Q10" localSheetId="12">#REF!</definedName>
    <definedName name="OIFA_2Q10" localSheetId="11">#REF!</definedName>
    <definedName name="OIFA_2Q10" localSheetId="1">#REF!</definedName>
    <definedName name="OIFA_2Q10" localSheetId="9">#REF!</definedName>
    <definedName name="OIFA_2Q10">#REF!</definedName>
    <definedName name="OIFA_2Q11" localSheetId="10">#REF!</definedName>
    <definedName name="OIFA_2Q11" localSheetId="12">#REF!</definedName>
    <definedName name="OIFA_2Q11" localSheetId="11">#REF!</definedName>
    <definedName name="OIFA_2Q11" localSheetId="1">#REF!</definedName>
    <definedName name="OIFA_2Q11" localSheetId="9">#REF!</definedName>
    <definedName name="OIFA_2Q11">#REF!</definedName>
    <definedName name="OIFA_2Q12" localSheetId="10">#REF!</definedName>
    <definedName name="OIFA_2Q12" localSheetId="12">#REF!</definedName>
    <definedName name="OIFA_2Q12" localSheetId="11">#REF!</definedName>
    <definedName name="OIFA_2Q12" localSheetId="1">#REF!</definedName>
    <definedName name="OIFA_2Q12" localSheetId="9">#REF!</definedName>
    <definedName name="OIFA_2Q12">#REF!</definedName>
    <definedName name="OIFA_2Q13" localSheetId="10">#REF!</definedName>
    <definedName name="OIFA_2Q13" localSheetId="12">#REF!</definedName>
    <definedName name="OIFA_2Q13" localSheetId="11">#REF!</definedName>
    <definedName name="OIFA_2Q13" localSheetId="1">#REF!</definedName>
    <definedName name="OIFA_2Q13" localSheetId="9">#REF!</definedName>
    <definedName name="OIFA_2Q13">#REF!</definedName>
    <definedName name="OIFA_2Q14" localSheetId="10">#REF!</definedName>
    <definedName name="OIFA_2Q14" localSheetId="12">#REF!</definedName>
    <definedName name="OIFA_2Q14" localSheetId="11">#REF!</definedName>
    <definedName name="OIFA_2Q14" localSheetId="1">#REF!</definedName>
    <definedName name="OIFA_2Q14" localSheetId="9">#REF!</definedName>
    <definedName name="OIFA_2Q14">#REF!</definedName>
    <definedName name="OIFA_2Q15" localSheetId="10">#REF!</definedName>
    <definedName name="OIFA_2Q15" localSheetId="12">#REF!</definedName>
    <definedName name="OIFA_2Q15" localSheetId="11">#REF!</definedName>
    <definedName name="OIFA_2Q15" localSheetId="1">#REF!</definedName>
    <definedName name="OIFA_2Q15" localSheetId="9">#REF!</definedName>
    <definedName name="OIFA_2Q15">#REF!</definedName>
    <definedName name="OIFA_2Q16" localSheetId="10">#REF!</definedName>
    <definedName name="OIFA_2Q16" localSheetId="12">#REF!</definedName>
    <definedName name="OIFA_2Q16" localSheetId="11">#REF!</definedName>
    <definedName name="OIFA_2Q16" localSheetId="1">#REF!</definedName>
    <definedName name="OIFA_2Q16" localSheetId="9">#REF!</definedName>
    <definedName name="OIFA_2Q16">#REF!</definedName>
    <definedName name="OIFA_2Q17" localSheetId="10">#REF!</definedName>
    <definedName name="OIFA_2Q17" localSheetId="12">#REF!</definedName>
    <definedName name="OIFA_2Q17" localSheetId="11">#REF!</definedName>
    <definedName name="OIFA_2Q17" localSheetId="1">#REF!</definedName>
    <definedName name="OIFA_2Q17" localSheetId="9">#REF!</definedName>
    <definedName name="OIFA_2Q17">#REF!</definedName>
    <definedName name="OIFA_2Q18" localSheetId="10">#REF!</definedName>
    <definedName name="OIFA_2Q18" localSheetId="12">#REF!</definedName>
    <definedName name="OIFA_2Q18" localSheetId="11">#REF!</definedName>
    <definedName name="OIFA_2Q18" localSheetId="1">#REF!</definedName>
    <definedName name="OIFA_2Q18" localSheetId="9">#REF!</definedName>
    <definedName name="OIFA_2Q18">#REF!</definedName>
    <definedName name="OIFA_2Q19" localSheetId="10">#REF!</definedName>
    <definedName name="OIFA_2Q19" localSheetId="12">#REF!</definedName>
    <definedName name="OIFA_2Q19" localSheetId="11">#REF!</definedName>
    <definedName name="OIFA_2Q19" localSheetId="1">#REF!</definedName>
    <definedName name="OIFA_2Q19" localSheetId="9">#REF!</definedName>
    <definedName name="OIFA_2Q19">#REF!</definedName>
    <definedName name="OIFA_2Q20" localSheetId="10">#REF!</definedName>
    <definedName name="OIFA_2Q20" localSheetId="12">#REF!</definedName>
    <definedName name="OIFA_2Q20" localSheetId="11">#REF!</definedName>
    <definedName name="OIFA_2Q20" localSheetId="1">#REF!</definedName>
    <definedName name="OIFA_2Q20" localSheetId="9">#REF!</definedName>
    <definedName name="OIFA_2Q20">#REF!</definedName>
    <definedName name="OIFA_3Q00" localSheetId="10">#REF!</definedName>
    <definedName name="OIFA_3Q00" localSheetId="12">#REF!</definedName>
    <definedName name="OIFA_3Q00" localSheetId="11">#REF!</definedName>
    <definedName name="OIFA_3Q00" localSheetId="1">#REF!</definedName>
    <definedName name="OIFA_3Q00" localSheetId="9">#REF!</definedName>
    <definedName name="OIFA_3Q00">#REF!</definedName>
    <definedName name="OIFA_3Q01" localSheetId="10">#REF!</definedName>
    <definedName name="OIFA_3Q01" localSheetId="12">#REF!</definedName>
    <definedName name="OIFA_3Q01" localSheetId="11">#REF!</definedName>
    <definedName name="OIFA_3Q01" localSheetId="1">#REF!</definedName>
    <definedName name="OIFA_3Q01" localSheetId="9">#REF!</definedName>
    <definedName name="OIFA_3Q01">#REF!</definedName>
    <definedName name="OIFA_3Q02" localSheetId="10">#REF!</definedName>
    <definedName name="OIFA_3Q02" localSheetId="12">#REF!</definedName>
    <definedName name="OIFA_3Q02" localSheetId="11">#REF!</definedName>
    <definedName name="OIFA_3Q02" localSheetId="1">#REF!</definedName>
    <definedName name="OIFA_3Q02" localSheetId="9">#REF!</definedName>
    <definedName name="OIFA_3Q02">#REF!</definedName>
    <definedName name="OIFA_3Q03" localSheetId="10">#REF!</definedName>
    <definedName name="OIFA_3Q03" localSheetId="12">#REF!</definedName>
    <definedName name="OIFA_3Q03" localSheetId="11">#REF!</definedName>
    <definedName name="OIFA_3Q03" localSheetId="1">#REF!</definedName>
    <definedName name="OIFA_3Q03" localSheetId="9">#REF!</definedName>
    <definedName name="OIFA_3Q03">#REF!</definedName>
    <definedName name="OIFA_3Q04" localSheetId="10">#REF!</definedName>
    <definedName name="OIFA_3Q04" localSheetId="12">#REF!</definedName>
    <definedName name="OIFA_3Q04" localSheetId="11">#REF!</definedName>
    <definedName name="OIFA_3Q04" localSheetId="1">#REF!</definedName>
    <definedName name="OIFA_3Q04" localSheetId="9">#REF!</definedName>
    <definedName name="OIFA_3Q04">#REF!</definedName>
    <definedName name="OIFA_3Q05" localSheetId="10">#REF!</definedName>
    <definedName name="OIFA_3Q05" localSheetId="12">#REF!</definedName>
    <definedName name="OIFA_3Q05" localSheetId="11">#REF!</definedName>
    <definedName name="OIFA_3Q05" localSheetId="1">#REF!</definedName>
    <definedName name="OIFA_3Q05" localSheetId="9">#REF!</definedName>
    <definedName name="OIFA_3Q05">#REF!</definedName>
    <definedName name="OIFA_3Q06" localSheetId="10">#REF!</definedName>
    <definedName name="OIFA_3Q06" localSheetId="12">#REF!</definedName>
    <definedName name="OIFA_3Q06" localSheetId="11">#REF!</definedName>
    <definedName name="OIFA_3Q06" localSheetId="1">#REF!</definedName>
    <definedName name="OIFA_3Q06" localSheetId="9">#REF!</definedName>
    <definedName name="OIFA_3Q06">#REF!</definedName>
    <definedName name="OIFA_3Q07" localSheetId="10">#REF!</definedName>
    <definedName name="OIFA_3Q07" localSheetId="12">#REF!</definedName>
    <definedName name="OIFA_3Q07" localSheetId="11">#REF!</definedName>
    <definedName name="OIFA_3Q07" localSheetId="1">#REF!</definedName>
    <definedName name="OIFA_3Q07" localSheetId="9">#REF!</definedName>
    <definedName name="OIFA_3Q07">#REF!</definedName>
    <definedName name="OIFA_3Q08" localSheetId="10">#REF!</definedName>
    <definedName name="OIFA_3Q08" localSheetId="12">#REF!</definedName>
    <definedName name="OIFA_3Q08" localSheetId="11">#REF!</definedName>
    <definedName name="OIFA_3Q08" localSheetId="1">#REF!</definedName>
    <definedName name="OIFA_3Q08" localSheetId="9">#REF!</definedName>
    <definedName name="OIFA_3Q08">#REF!</definedName>
    <definedName name="OIFA_3Q09" localSheetId="10">#REF!</definedName>
    <definedName name="OIFA_3Q09" localSheetId="12">#REF!</definedName>
    <definedName name="OIFA_3Q09" localSheetId="11">#REF!</definedName>
    <definedName name="OIFA_3Q09" localSheetId="1">#REF!</definedName>
    <definedName name="OIFA_3Q09" localSheetId="3">#REF!</definedName>
    <definedName name="OIFA_3Q09" localSheetId="9">#REF!</definedName>
    <definedName name="OIFA_3Q09">#REF!</definedName>
    <definedName name="OIFA_3Q10" localSheetId="10">#REF!</definedName>
    <definedName name="OIFA_3Q10" localSheetId="12">#REF!</definedName>
    <definedName name="OIFA_3Q10" localSheetId="11">#REF!</definedName>
    <definedName name="OIFA_3Q10" localSheetId="1">#REF!</definedName>
    <definedName name="OIFA_3Q10" localSheetId="9">#REF!</definedName>
    <definedName name="OIFA_3Q10">#REF!</definedName>
    <definedName name="OIFA_3Q11" localSheetId="10">#REF!</definedName>
    <definedName name="OIFA_3Q11" localSheetId="12">#REF!</definedName>
    <definedName name="OIFA_3Q11" localSheetId="11">#REF!</definedName>
    <definedName name="OIFA_3Q11" localSheetId="1">#REF!</definedName>
    <definedName name="OIFA_3Q11" localSheetId="9">#REF!</definedName>
    <definedName name="OIFA_3Q11">#REF!</definedName>
    <definedName name="OIFA_3Q12" localSheetId="10">#REF!</definedName>
    <definedName name="OIFA_3Q12" localSheetId="12">#REF!</definedName>
    <definedName name="OIFA_3Q12" localSheetId="11">#REF!</definedName>
    <definedName name="OIFA_3Q12" localSheetId="1">#REF!</definedName>
    <definedName name="OIFA_3Q12" localSheetId="9">#REF!</definedName>
    <definedName name="OIFA_3Q12">#REF!</definedName>
    <definedName name="OIFA_3Q13" localSheetId="10">#REF!</definedName>
    <definedName name="OIFA_3Q13" localSheetId="12">#REF!</definedName>
    <definedName name="OIFA_3Q13" localSheetId="11">#REF!</definedName>
    <definedName name="OIFA_3Q13" localSheetId="1">#REF!</definedName>
    <definedName name="OIFA_3Q13" localSheetId="9">#REF!</definedName>
    <definedName name="OIFA_3Q13">#REF!</definedName>
    <definedName name="OIFA_3Q14" localSheetId="10">#REF!</definedName>
    <definedName name="OIFA_3Q14" localSheetId="12">#REF!</definedName>
    <definedName name="OIFA_3Q14" localSheetId="11">#REF!</definedName>
    <definedName name="OIFA_3Q14" localSheetId="1">#REF!</definedName>
    <definedName name="OIFA_3Q14" localSheetId="9">#REF!</definedName>
    <definedName name="OIFA_3Q14">#REF!</definedName>
    <definedName name="OIFA_3Q15" localSheetId="10">#REF!</definedName>
    <definedName name="OIFA_3Q15" localSheetId="12">#REF!</definedName>
    <definedName name="OIFA_3Q15" localSheetId="11">#REF!</definedName>
    <definedName name="OIFA_3Q15" localSheetId="1">#REF!</definedName>
    <definedName name="OIFA_3Q15" localSheetId="9">#REF!</definedName>
    <definedName name="OIFA_3Q15">#REF!</definedName>
    <definedName name="OIFA_3Q16" localSheetId="10">#REF!</definedName>
    <definedName name="OIFA_3Q16" localSheetId="12">#REF!</definedName>
    <definedName name="OIFA_3Q16" localSheetId="11">#REF!</definedName>
    <definedName name="OIFA_3Q16" localSheetId="1">#REF!</definedName>
    <definedName name="OIFA_3Q16" localSheetId="9">#REF!</definedName>
    <definedName name="OIFA_3Q16">#REF!</definedName>
    <definedName name="OIFA_3Q17" localSheetId="10">#REF!</definedName>
    <definedName name="OIFA_3Q17" localSheetId="12">#REF!</definedName>
    <definedName name="OIFA_3Q17" localSheetId="11">#REF!</definedName>
    <definedName name="OIFA_3Q17" localSheetId="1">#REF!</definedName>
    <definedName name="OIFA_3Q17" localSheetId="9">#REF!</definedName>
    <definedName name="OIFA_3Q17">#REF!</definedName>
    <definedName name="OIFA_3Q18" localSheetId="10">#REF!</definedName>
    <definedName name="OIFA_3Q18" localSheetId="12">#REF!</definedName>
    <definedName name="OIFA_3Q18" localSheetId="11">#REF!</definedName>
    <definedName name="OIFA_3Q18" localSheetId="1">#REF!</definedName>
    <definedName name="OIFA_3Q18" localSheetId="9">#REF!</definedName>
    <definedName name="OIFA_3Q18">#REF!</definedName>
    <definedName name="OIFA_3Q19" localSheetId="10">#REF!</definedName>
    <definedName name="OIFA_3Q19" localSheetId="12">#REF!</definedName>
    <definedName name="OIFA_3Q19" localSheetId="11">#REF!</definedName>
    <definedName name="OIFA_3Q19" localSheetId="1">#REF!</definedName>
    <definedName name="OIFA_3Q19" localSheetId="9">#REF!</definedName>
    <definedName name="OIFA_3Q19">#REF!</definedName>
    <definedName name="OIFA_3Q20" localSheetId="10">#REF!</definedName>
    <definedName name="OIFA_3Q20" localSheetId="12">#REF!</definedName>
    <definedName name="OIFA_3Q20" localSheetId="11">#REF!</definedName>
    <definedName name="OIFA_3Q20" localSheetId="1">#REF!</definedName>
    <definedName name="OIFA_3Q20" localSheetId="9">#REF!</definedName>
    <definedName name="OIFA_3Q20">#REF!</definedName>
    <definedName name="OIFA_4Q00" localSheetId="10">#REF!</definedName>
    <definedName name="OIFA_4Q00" localSheetId="12">#REF!</definedName>
    <definedName name="OIFA_4Q00" localSheetId="11">#REF!</definedName>
    <definedName name="OIFA_4Q00" localSheetId="1">#REF!</definedName>
    <definedName name="OIFA_4Q00" localSheetId="9">#REF!</definedName>
    <definedName name="OIFA_4Q00">#REF!</definedName>
    <definedName name="OIFA_4Q01" localSheetId="10">#REF!</definedName>
    <definedName name="OIFA_4Q01" localSheetId="12">#REF!</definedName>
    <definedName name="OIFA_4Q01" localSheetId="11">#REF!</definedName>
    <definedName name="OIFA_4Q01" localSheetId="1">#REF!</definedName>
    <definedName name="OIFA_4Q01" localSheetId="9">#REF!</definedName>
    <definedName name="OIFA_4Q01">#REF!</definedName>
    <definedName name="OIFA_4Q02" localSheetId="10">#REF!</definedName>
    <definedName name="OIFA_4Q02" localSheetId="12">#REF!</definedName>
    <definedName name="OIFA_4Q02" localSheetId="11">#REF!</definedName>
    <definedName name="OIFA_4Q02" localSheetId="1">#REF!</definedName>
    <definedName name="OIFA_4Q02" localSheetId="9">#REF!</definedName>
    <definedName name="OIFA_4Q02">#REF!</definedName>
    <definedName name="OIFA_4Q03" localSheetId="10">#REF!</definedName>
    <definedName name="OIFA_4Q03" localSheetId="12">#REF!</definedName>
    <definedName name="OIFA_4Q03" localSheetId="11">#REF!</definedName>
    <definedName name="OIFA_4Q03" localSheetId="1">#REF!</definedName>
    <definedName name="OIFA_4Q03" localSheetId="9">#REF!</definedName>
    <definedName name="OIFA_4Q03">#REF!</definedName>
    <definedName name="OIFA_4Q04" localSheetId="10">#REF!</definedName>
    <definedName name="OIFA_4Q04" localSheetId="12">#REF!</definedName>
    <definedName name="OIFA_4Q04" localSheetId="11">#REF!</definedName>
    <definedName name="OIFA_4Q04" localSheetId="1">#REF!</definedName>
    <definedName name="OIFA_4Q04" localSheetId="9">#REF!</definedName>
    <definedName name="OIFA_4Q04">#REF!</definedName>
    <definedName name="OIFA_4Q05" localSheetId="10">#REF!</definedName>
    <definedName name="OIFA_4Q05" localSheetId="12">#REF!</definedName>
    <definedName name="OIFA_4Q05" localSheetId="11">#REF!</definedName>
    <definedName name="OIFA_4Q05" localSheetId="1">#REF!</definedName>
    <definedName name="OIFA_4Q05" localSheetId="9">#REF!</definedName>
    <definedName name="OIFA_4Q05">#REF!</definedName>
    <definedName name="OIFA_4Q06" localSheetId="10">#REF!</definedName>
    <definedName name="OIFA_4Q06" localSheetId="12">#REF!</definedName>
    <definedName name="OIFA_4Q06" localSheetId="11">#REF!</definedName>
    <definedName name="OIFA_4Q06" localSheetId="1">#REF!</definedName>
    <definedName name="OIFA_4Q06" localSheetId="9">#REF!</definedName>
    <definedName name="OIFA_4Q06">#REF!</definedName>
    <definedName name="OIFA_4Q07" localSheetId="10">#REF!</definedName>
    <definedName name="OIFA_4Q07" localSheetId="12">#REF!</definedName>
    <definedName name="OIFA_4Q07" localSheetId="11">#REF!</definedName>
    <definedName name="OIFA_4Q07" localSheetId="1">#REF!</definedName>
    <definedName name="OIFA_4Q07" localSheetId="9">#REF!</definedName>
    <definedName name="OIFA_4Q07">#REF!</definedName>
    <definedName name="OIFA_4Q08" localSheetId="10">#REF!</definedName>
    <definedName name="OIFA_4Q08" localSheetId="12">#REF!</definedName>
    <definedName name="OIFA_4Q08" localSheetId="11">#REF!</definedName>
    <definedName name="OIFA_4Q08" localSheetId="1">#REF!</definedName>
    <definedName name="OIFA_4Q08" localSheetId="9">#REF!</definedName>
    <definedName name="OIFA_4Q08">#REF!</definedName>
    <definedName name="OIFA_4Q09" localSheetId="10">#REF!</definedName>
    <definedName name="OIFA_4Q09" localSheetId="12">#REF!</definedName>
    <definedName name="OIFA_4Q09" localSheetId="11">#REF!</definedName>
    <definedName name="OIFA_4Q09" localSheetId="1">#REF!</definedName>
    <definedName name="OIFA_4Q09" localSheetId="3">#REF!</definedName>
    <definedName name="OIFA_4Q09" localSheetId="9">#REF!</definedName>
    <definedName name="OIFA_4Q09">#REF!</definedName>
    <definedName name="OIFA_4Q10" localSheetId="10">#REF!</definedName>
    <definedName name="OIFA_4Q10" localSheetId="12">#REF!</definedName>
    <definedName name="OIFA_4Q10" localSheetId="11">#REF!</definedName>
    <definedName name="OIFA_4Q10" localSheetId="1">#REF!</definedName>
    <definedName name="OIFA_4Q10" localSheetId="9">#REF!</definedName>
    <definedName name="OIFA_4Q10">#REF!</definedName>
    <definedName name="OIFA_4Q11" localSheetId="10">#REF!</definedName>
    <definedName name="OIFA_4Q11" localSheetId="12">#REF!</definedName>
    <definedName name="OIFA_4Q11" localSheetId="11">#REF!</definedName>
    <definedName name="OIFA_4Q11" localSheetId="1">#REF!</definedName>
    <definedName name="OIFA_4Q11" localSheetId="9">#REF!</definedName>
    <definedName name="OIFA_4Q11">#REF!</definedName>
    <definedName name="OIFA_4Q12" localSheetId="10">#REF!</definedName>
    <definedName name="OIFA_4Q12" localSheetId="12">#REF!</definedName>
    <definedName name="OIFA_4Q12" localSheetId="11">#REF!</definedName>
    <definedName name="OIFA_4Q12" localSheetId="1">#REF!</definedName>
    <definedName name="OIFA_4Q12" localSheetId="9">#REF!</definedName>
    <definedName name="OIFA_4Q12">#REF!</definedName>
    <definedName name="OIFA_4Q13" localSheetId="10">#REF!</definedName>
    <definedName name="OIFA_4Q13" localSheetId="12">#REF!</definedName>
    <definedName name="OIFA_4Q13" localSheetId="11">#REF!</definedName>
    <definedName name="OIFA_4Q13" localSheetId="1">#REF!</definedName>
    <definedName name="OIFA_4Q13" localSheetId="9">#REF!</definedName>
    <definedName name="OIFA_4Q13">#REF!</definedName>
    <definedName name="OIFA_4Q14" localSheetId="10">#REF!</definedName>
    <definedName name="OIFA_4Q14" localSheetId="12">#REF!</definedName>
    <definedName name="OIFA_4Q14" localSheetId="11">#REF!</definedName>
    <definedName name="OIFA_4Q14" localSheetId="1">#REF!</definedName>
    <definedName name="OIFA_4Q14" localSheetId="9">#REF!</definedName>
    <definedName name="OIFA_4Q14">#REF!</definedName>
    <definedName name="OIFA_4Q15" localSheetId="10">#REF!</definedName>
    <definedName name="OIFA_4Q15" localSheetId="12">#REF!</definedName>
    <definedName name="OIFA_4Q15" localSheetId="11">#REF!</definedName>
    <definedName name="OIFA_4Q15" localSheetId="1">#REF!</definedName>
    <definedName name="OIFA_4Q15" localSheetId="9">#REF!</definedName>
    <definedName name="OIFA_4Q15">#REF!</definedName>
    <definedName name="OIFA_4Q16" localSheetId="10">#REF!</definedName>
    <definedName name="OIFA_4Q16" localSheetId="12">#REF!</definedName>
    <definedName name="OIFA_4Q16" localSheetId="11">#REF!</definedName>
    <definedName name="OIFA_4Q16" localSheetId="1">#REF!</definedName>
    <definedName name="OIFA_4Q16" localSheetId="9">#REF!</definedName>
    <definedName name="OIFA_4Q16">#REF!</definedName>
    <definedName name="OIFA_4Q17" localSheetId="10">#REF!</definedName>
    <definedName name="OIFA_4Q17" localSheetId="12">#REF!</definedName>
    <definedName name="OIFA_4Q17" localSheetId="11">#REF!</definedName>
    <definedName name="OIFA_4Q17" localSheetId="1">#REF!</definedName>
    <definedName name="OIFA_4Q17" localSheetId="9">#REF!</definedName>
    <definedName name="OIFA_4Q17">#REF!</definedName>
    <definedName name="OIFA_4Q18" localSheetId="10">#REF!</definedName>
    <definedName name="OIFA_4Q18" localSheetId="12">#REF!</definedName>
    <definedName name="OIFA_4Q18" localSheetId="11">#REF!</definedName>
    <definedName name="OIFA_4Q18" localSheetId="1">#REF!</definedName>
    <definedName name="OIFA_4Q18" localSheetId="9">#REF!</definedName>
    <definedName name="OIFA_4Q18">#REF!</definedName>
    <definedName name="OIFA_4Q19" localSheetId="10">#REF!</definedName>
    <definedName name="OIFA_4Q19" localSheetId="12">#REF!</definedName>
    <definedName name="OIFA_4Q19" localSheetId="11">#REF!</definedName>
    <definedName name="OIFA_4Q19" localSheetId="1">#REF!</definedName>
    <definedName name="OIFA_4Q19" localSheetId="9">#REF!</definedName>
    <definedName name="OIFA_4Q19">#REF!</definedName>
    <definedName name="OIFA_4Q20" localSheetId="10">#REF!</definedName>
    <definedName name="OIFA_4Q20" localSheetId="12">#REF!</definedName>
    <definedName name="OIFA_4Q20" localSheetId="11">#REF!</definedName>
    <definedName name="OIFA_4Q20" localSheetId="1">#REF!</definedName>
    <definedName name="OIFA_4Q20" localSheetId="9">#REF!</definedName>
    <definedName name="OIFA_4Q20">#REF!</definedName>
    <definedName name="ok" localSheetId="10" hidden="1">{#N/A,#N/A,FALSE,"Calc";#N/A,#N/A,FALSE,"Sensitivity";#N/A,#N/A,FALSE,"LT Earn.Dil.";#N/A,#N/A,FALSE,"Dil. AVP"}</definedName>
    <definedName name="ok" localSheetId="11" hidden="1">{#N/A,#N/A,FALSE,"Calc";#N/A,#N/A,FALSE,"Sensitivity";#N/A,#N/A,FALSE,"LT Earn.Dil.";#N/A,#N/A,FALSE,"Dil. AVP"}</definedName>
    <definedName name="ok" localSheetId="1" hidden="1">{#N/A,#N/A,FALSE,"Calc";#N/A,#N/A,FALSE,"Sensitivity";#N/A,#N/A,FALSE,"LT Earn.Dil.";#N/A,#N/A,FALSE,"Dil. AVP"}</definedName>
    <definedName name="ok" localSheetId="9" hidden="1">{#N/A,#N/A,FALSE,"Calc";#N/A,#N/A,FALSE,"Sensitivity";#N/A,#N/A,FALSE,"LT Earn.Dil.";#N/A,#N/A,FALSE,"Dil. AVP"}</definedName>
    <definedName name="ok" localSheetId="8" hidden="1">{#N/A,#N/A,FALSE,"Calc";#N/A,#N/A,FALSE,"Sensitivity";#N/A,#N/A,FALSE,"LT Earn.Dil.";#N/A,#N/A,FALSE,"Dil. AVP"}</definedName>
    <definedName name="ok" hidden="1">{#N/A,#N/A,FALSE,"Calc";#N/A,#N/A,FALSE,"Sensitivity";#N/A,#N/A,FALSE,"LT Earn.Dil.";#N/A,#N/A,FALSE,"Dil. AVP"}</definedName>
    <definedName name="ok_1" localSheetId="10" hidden="1">{#N/A,#N/A,FALSE,"Calc";#N/A,#N/A,FALSE,"Sensitivity";#N/A,#N/A,FALSE,"LT Earn.Dil.";#N/A,#N/A,FALSE,"Dil. AVP"}</definedName>
    <definedName name="ok_1" localSheetId="11" hidden="1">{#N/A,#N/A,FALSE,"Calc";#N/A,#N/A,FALSE,"Sensitivity";#N/A,#N/A,FALSE,"LT Earn.Dil.";#N/A,#N/A,FALSE,"Dil. AVP"}</definedName>
    <definedName name="ok_1" localSheetId="1" hidden="1">{#N/A,#N/A,FALSE,"Calc";#N/A,#N/A,FALSE,"Sensitivity";#N/A,#N/A,FALSE,"LT Earn.Dil.";#N/A,#N/A,FALSE,"Dil. AVP"}</definedName>
    <definedName name="ok_1" localSheetId="9" hidden="1">{#N/A,#N/A,FALSE,"Calc";#N/A,#N/A,FALSE,"Sensitivity";#N/A,#N/A,FALSE,"LT Earn.Dil.";#N/A,#N/A,FALSE,"Dil. AVP"}</definedName>
    <definedName name="ok_1" localSheetId="8" hidden="1">{#N/A,#N/A,FALSE,"Calc";#N/A,#N/A,FALSE,"Sensitivity";#N/A,#N/A,FALSE,"LT Earn.Dil.";#N/A,#N/A,FALSE,"Dil. AVP"}</definedName>
    <definedName name="ok_1" hidden="1">{#N/A,#N/A,FALSE,"Calc";#N/A,#N/A,FALSE,"Sensitivity";#N/A,#N/A,FALSE,"LT Earn.Dil.";#N/A,#N/A,FALSE,"Dil. AVP"}</definedName>
    <definedName name="ok_2" localSheetId="10" hidden="1">{#N/A,#N/A,FALSE,"Calc";#N/A,#N/A,FALSE,"Sensitivity";#N/A,#N/A,FALSE,"LT Earn.Dil.";#N/A,#N/A,FALSE,"Dil. AVP"}</definedName>
    <definedName name="ok_2" localSheetId="11" hidden="1">{#N/A,#N/A,FALSE,"Calc";#N/A,#N/A,FALSE,"Sensitivity";#N/A,#N/A,FALSE,"LT Earn.Dil.";#N/A,#N/A,FALSE,"Dil. AVP"}</definedName>
    <definedName name="ok_2" localSheetId="1" hidden="1">{#N/A,#N/A,FALSE,"Calc";#N/A,#N/A,FALSE,"Sensitivity";#N/A,#N/A,FALSE,"LT Earn.Dil.";#N/A,#N/A,FALSE,"Dil. AVP"}</definedName>
    <definedName name="ok_2" localSheetId="9" hidden="1">{#N/A,#N/A,FALSE,"Calc";#N/A,#N/A,FALSE,"Sensitivity";#N/A,#N/A,FALSE,"LT Earn.Dil.";#N/A,#N/A,FALSE,"Dil. AVP"}</definedName>
    <definedName name="ok_2" localSheetId="8" hidden="1">{#N/A,#N/A,FALSE,"Calc";#N/A,#N/A,FALSE,"Sensitivity";#N/A,#N/A,FALSE,"LT Earn.Dil.";#N/A,#N/A,FALSE,"Dil. AVP"}</definedName>
    <definedName name="ok_2" hidden="1">{#N/A,#N/A,FALSE,"Calc";#N/A,#N/A,FALSE,"Sensitivity";#N/A,#N/A,FALSE,"LT Earn.Dil.";#N/A,#N/A,FALSE,"Dil. AVP"}</definedName>
    <definedName name="ol">#REF!</definedName>
    <definedName name="ola" localSheetId="10" hidden="1">{#N/A,#N/A,TRUE,"ICMAN96 (1)"}</definedName>
    <definedName name="ola" localSheetId="11" hidden="1">{#N/A,#N/A,TRUE,"ICMAN96 (1)"}</definedName>
    <definedName name="ola" localSheetId="1" hidden="1">{#N/A,#N/A,TRUE,"ICMAN96 (1)"}</definedName>
    <definedName name="ola" localSheetId="9" hidden="1">{#N/A,#N/A,TRUE,"ICMAN96 (1)"}</definedName>
    <definedName name="ola" localSheetId="8" hidden="1">{#N/A,#N/A,TRUE,"ICMAN96 (1)"}</definedName>
    <definedName name="ola" hidden="1">{#N/A,#N/A,TRUE,"ICMAN96 (1)"}</definedName>
    <definedName name="ola_1" localSheetId="10" hidden="1">{#N/A,#N/A,TRUE,"ICMAN96 (1)"}</definedName>
    <definedName name="ola_1" localSheetId="11" hidden="1">{#N/A,#N/A,TRUE,"ICMAN96 (1)"}</definedName>
    <definedName name="ola_1" localSheetId="1" hidden="1">{#N/A,#N/A,TRUE,"ICMAN96 (1)"}</definedName>
    <definedName name="ola_1" localSheetId="9" hidden="1">{#N/A,#N/A,TRUE,"ICMAN96 (1)"}</definedName>
    <definedName name="ola_1" localSheetId="8" hidden="1">{#N/A,#N/A,TRUE,"ICMAN96 (1)"}</definedName>
    <definedName name="ola_1" hidden="1">{#N/A,#N/A,TRUE,"ICMAN96 (1)"}</definedName>
    <definedName name="ola_2" localSheetId="10" hidden="1">{#N/A,#N/A,TRUE,"ICMAN96 (1)"}</definedName>
    <definedName name="ola_2" localSheetId="11" hidden="1">{#N/A,#N/A,TRUE,"ICMAN96 (1)"}</definedName>
    <definedName name="ola_2" localSheetId="1" hidden="1">{#N/A,#N/A,TRUE,"ICMAN96 (1)"}</definedName>
    <definedName name="ola_2" localSheetId="9" hidden="1">{#N/A,#N/A,TRUE,"ICMAN96 (1)"}</definedName>
    <definedName name="ola_2" localSheetId="8" hidden="1">{#N/A,#N/A,TRUE,"ICMAN96 (1)"}</definedName>
    <definedName name="ola_2" hidden="1">{#N/A,#N/A,TRUE,"ICMAN96 (1)"}</definedName>
    <definedName name="Óleo" localSheetId="10">#REF!</definedName>
    <definedName name="Óleo" localSheetId="12">#REF!</definedName>
    <definedName name="Óleo" localSheetId="11">#REF!</definedName>
    <definedName name="Óleo" localSheetId="1">#REF!</definedName>
    <definedName name="Óleo" localSheetId="3">#REF!</definedName>
    <definedName name="Óleo" localSheetId="9">#REF!</definedName>
    <definedName name="Óleo" localSheetId="8">#REF!</definedName>
    <definedName name="Óleo">#REF!</definedName>
    <definedName name="oliita" localSheetId="10" hidden="1">{#N/A,#N/A,TRUE,"ICMAN96 (1)"}</definedName>
    <definedName name="oliita" localSheetId="11" hidden="1">{#N/A,#N/A,TRUE,"ICMAN96 (1)"}</definedName>
    <definedName name="oliita" localSheetId="1" hidden="1">{#N/A,#N/A,TRUE,"ICMAN96 (1)"}</definedName>
    <definedName name="oliita" localSheetId="9" hidden="1">{#N/A,#N/A,TRUE,"ICMAN96 (1)"}</definedName>
    <definedName name="oliita" localSheetId="8" hidden="1">{#N/A,#N/A,TRUE,"ICMAN96 (1)"}</definedName>
    <definedName name="oliita" hidden="1">{#N/A,#N/A,TRUE,"ICMAN96 (1)"}</definedName>
    <definedName name="oliita_1" localSheetId="10" hidden="1">{#N/A,#N/A,TRUE,"ICMAN96 (1)"}</definedName>
    <definedName name="oliita_1" localSheetId="11" hidden="1">{#N/A,#N/A,TRUE,"ICMAN96 (1)"}</definedName>
    <definedName name="oliita_1" localSheetId="1" hidden="1">{#N/A,#N/A,TRUE,"ICMAN96 (1)"}</definedName>
    <definedName name="oliita_1" localSheetId="9" hidden="1">{#N/A,#N/A,TRUE,"ICMAN96 (1)"}</definedName>
    <definedName name="oliita_1" localSheetId="8" hidden="1">{#N/A,#N/A,TRUE,"ICMAN96 (1)"}</definedName>
    <definedName name="oliita_1" hidden="1">{#N/A,#N/A,TRUE,"ICMAN96 (1)"}</definedName>
    <definedName name="oliita_2" localSheetId="10" hidden="1">{#N/A,#N/A,TRUE,"ICMAN96 (1)"}</definedName>
    <definedName name="oliita_2" localSheetId="11" hidden="1">{#N/A,#N/A,TRUE,"ICMAN96 (1)"}</definedName>
    <definedName name="oliita_2" localSheetId="1" hidden="1">{#N/A,#N/A,TRUE,"ICMAN96 (1)"}</definedName>
    <definedName name="oliita_2" localSheetId="9" hidden="1">{#N/A,#N/A,TRUE,"ICMAN96 (1)"}</definedName>
    <definedName name="oliita_2" localSheetId="8" hidden="1">{#N/A,#N/A,TRUE,"ICMAN96 (1)"}</definedName>
    <definedName name="oliita_2" hidden="1">{#N/A,#N/A,TRUE,"ICMAN96 (1)"}</definedName>
    <definedName name="olita" localSheetId="10" hidden="1">{#N/A,#N/A,TRUE,"ICMAN96 (1)"}</definedName>
    <definedName name="olita" localSheetId="11" hidden="1">{#N/A,#N/A,TRUE,"ICMAN96 (1)"}</definedName>
    <definedName name="olita" localSheetId="1" hidden="1">{#N/A,#N/A,TRUE,"ICMAN96 (1)"}</definedName>
    <definedName name="olita" localSheetId="9" hidden="1">{#N/A,#N/A,TRUE,"ICMAN96 (1)"}</definedName>
    <definedName name="olita" localSheetId="8" hidden="1">{#N/A,#N/A,TRUE,"ICMAN96 (1)"}</definedName>
    <definedName name="olita" hidden="1">{#N/A,#N/A,TRUE,"ICMAN96 (1)"}</definedName>
    <definedName name="olita_1" localSheetId="10" hidden="1">{#N/A,#N/A,TRUE,"ICMAN96 (1)"}</definedName>
    <definedName name="olita_1" localSheetId="11" hidden="1">{#N/A,#N/A,TRUE,"ICMAN96 (1)"}</definedName>
    <definedName name="olita_1" localSheetId="1" hidden="1">{#N/A,#N/A,TRUE,"ICMAN96 (1)"}</definedName>
    <definedName name="olita_1" localSheetId="9" hidden="1">{#N/A,#N/A,TRUE,"ICMAN96 (1)"}</definedName>
    <definedName name="olita_1" localSheetId="8" hidden="1">{#N/A,#N/A,TRUE,"ICMAN96 (1)"}</definedName>
    <definedName name="olita_1" hidden="1">{#N/A,#N/A,TRUE,"ICMAN96 (1)"}</definedName>
    <definedName name="olita_2" localSheetId="10" hidden="1">{#N/A,#N/A,TRUE,"ICMAN96 (1)"}</definedName>
    <definedName name="olita_2" localSheetId="11" hidden="1">{#N/A,#N/A,TRUE,"ICMAN96 (1)"}</definedName>
    <definedName name="olita_2" localSheetId="1" hidden="1">{#N/A,#N/A,TRUE,"ICMAN96 (1)"}</definedName>
    <definedName name="olita_2" localSheetId="9" hidden="1">{#N/A,#N/A,TRUE,"ICMAN96 (1)"}</definedName>
    <definedName name="olita_2" localSheetId="8" hidden="1">{#N/A,#N/A,TRUE,"ICMAN96 (1)"}</definedName>
    <definedName name="olita_2" hidden="1">{#N/A,#N/A,TRUE,"ICMAN96 (1)"}</definedName>
    <definedName name="OLTL_1995" localSheetId="10">#REF!</definedName>
    <definedName name="OLTL_1995" localSheetId="12">#REF!</definedName>
    <definedName name="OLTL_1995" localSheetId="11">#REF!</definedName>
    <definedName name="OLTL_1995" localSheetId="1">#REF!</definedName>
    <definedName name="OLTL_1995" localSheetId="9">#REF!</definedName>
    <definedName name="OLTL_1995" localSheetId="8">#REF!</definedName>
    <definedName name="OLTL_1995">#REF!</definedName>
    <definedName name="OLTL_1996" localSheetId="10">#REF!</definedName>
    <definedName name="OLTL_1996" localSheetId="12">#REF!</definedName>
    <definedName name="OLTL_1996" localSheetId="11">#REF!</definedName>
    <definedName name="OLTL_1996" localSheetId="1">#REF!</definedName>
    <definedName name="OLTL_1996" localSheetId="9">#REF!</definedName>
    <definedName name="OLTL_1996" localSheetId="8">#REF!</definedName>
    <definedName name="OLTL_1996">#REF!</definedName>
    <definedName name="OLTL_1997" localSheetId="10">#REF!</definedName>
    <definedName name="OLTL_1997" localSheetId="12">#REF!</definedName>
    <definedName name="OLTL_1997" localSheetId="11">#REF!</definedName>
    <definedName name="OLTL_1997" localSheetId="1">#REF!</definedName>
    <definedName name="OLTL_1997" localSheetId="9">#REF!</definedName>
    <definedName name="OLTL_1997" localSheetId="8">#REF!</definedName>
    <definedName name="OLTL_1997">#REF!</definedName>
    <definedName name="OLTL_1998" localSheetId="10">#REF!</definedName>
    <definedName name="OLTL_1998" localSheetId="12">#REF!</definedName>
    <definedName name="OLTL_1998" localSheetId="11">#REF!</definedName>
    <definedName name="OLTL_1998" localSheetId="1">#REF!</definedName>
    <definedName name="OLTL_1998" localSheetId="9">#REF!</definedName>
    <definedName name="OLTL_1998">#REF!</definedName>
    <definedName name="OLTL_1999" localSheetId="10">#REF!</definedName>
    <definedName name="OLTL_1999" localSheetId="12">#REF!</definedName>
    <definedName name="OLTL_1999" localSheetId="11">#REF!</definedName>
    <definedName name="OLTL_1999" localSheetId="1">#REF!</definedName>
    <definedName name="OLTL_1999" localSheetId="9">#REF!</definedName>
    <definedName name="OLTL_1999">#REF!</definedName>
    <definedName name="OLTL_1Q00" localSheetId="10">#REF!</definedName>
    <definedName name="OLTL_1Q00" localSheetId="12">#REF!</definedName>
    <definedName name="OLTL_1Q00" localSheetId="11">#REF!</definedName>
    <definedName name="OLTL_1Q00" localSheetId="1">#REF!</definedName>
    <definedName name="OLTL_1Q00" localSheetId="9">#REF!</definedName>
    <definedName name="OLTL_1Q00">#REF!</definedName>
    <definedName name="OLTL_1Q01" localSheetId="10">#REF!</definedName>
    <definedName name="OLTL_1Q01" localSheetId="12">#REF!</definedName>
    <definedName name="OLTL_1Q01" localSheetId="11">#REF!</definedName>
    <definedName name="OLTL_1Q01" localSheetId="1">#REF!</definedName>
    <definedName name="OLTL_1Q01" localSheetId="9">#REF!</definedName>
    <definedName name="OLTL_1Q01">#REF!</definedName>
    <definedName name="OLTL_1Q02" localSheetId="10">#REF!</definedName>
    <definedName name="OLTL_1Q02" localSheetId="12">#REF!</definedName>
    <definedName name="OLTL_1Q02" localSheetId="11">#REF!</definedName>
    <definedName name="OLTL_1Q02" localSheetId="1">#REF!</definedName>
    <definedName name="OLTL_1Q02" localSheetId="9">#REF!</definedName>
    <definedName name="OLTL_1Q02">#REF!</definedName>
    <definedName name="OLTL_1Q03" localSheetId="10">#REF!</definedName>
    <definedName name="OLTL_1Q03" localSheetId="12">#REF!</definedName>
    <definedName name="OLTL_1Q03" localSheetId="11">#REF!</definedName>
    <definedName name="OLTL_1Q03" localSheetId="1">#REF!</definedName>
    <definedName name="OLTL_1Q03" localSheetId="9">#REF!</definedName>
    <definedName name="OLTL_1Q03">#REF!</definedName>
    <definedName name="OLTL_1Q04" localSheetId="10">#REF!</definedName>
    <definedName name="OLTL_1Q04" localSheetId="12">#REF!</definedName>
    <definedName name="OLTL_1Q04" localSheetId="11">#REF!</definedName>
    <definedName name="OLTL_1Q04" localSheetId="1">#REF!</definedName>
    <definedName name="OLTL_1Q04" localSheetId="9">#REF!</definedName>
    <definedName name="OLTL_1Q04">#REF!</definedName>
    <definedName name="OLTL_1Q05" localSheetId="10">#REF!</definedName>
    <definedName name="OLTL_1Q05" localSheetId="12">#REF!</definedName>
    <definedName name="OLTL_1Q05" localSheetId="11">#REF!</definedName>
    <definedName name="OLTL_1Q05" localSheetId="1">#REF!</definedName>
    <definedName name="OLTL_1Q05" localSheetId="9">#REF!</definedName>
    <definedName name="OLTL_1Q05">#REF!</definedName>
    <definedName name="OLTL_1Q06" localSheetId="10">#REF!</definedName>
    <definedName name="OLTL_1Q06" localSheetId="12">#REF!</definedName>
    <definedName name="OLTL_1Q06" localSheetId="11">#REF!</definedName>
    <definedName name="OLTL_1Q06" localSheetId="1">#REF!</definedName>
    <definedName name="OLTL_1Q06" localSheetId="9">#REF!</definedName>
    <definedName name="OLTL_1Q06">#REF!</definedName>
    <definedName name="OLTL_1Q07" localSheetId="10">#REF!</definedName>
    <definedName name="OLTL_1Q07" localSheetId="12">#REF!</definedName>
    <definedName name="OLTL_1Q07" localSheetId="11">#REF!</definedName>
    <definedName name="OLTL_1Q07" localSheetId="1">#REF!</definedName>
    <definedName name="OLTL_1Q07" localSheetId="9">#REF!</definedName>
    <definedName name="OLTL_1Q07">#REF!</definedName>
    <definedName name="OLTL_1Q08" localSheetId="10">#REF!</definedName>
    <definedName name="OLTL_1Q08" localSheetId="12">#REF!</definedName>
    <definedName name="OLTL_1Q08" localSheetId="11">#REF!</definedName>
    <definedName name="OLTL_1Q08" localSheetId="1">#REF!</definedName>
    <definedName name="OLTL_1Q08" localSheetId="9">#REF!</definedName>
    <definedName name="OLTL_1Q08">#REF!</definedName>
    <definedName name="OLTL_1Q09" localSheetId="10">#REF!</definedName>
    <definedName name="OLTL_1Q09" localSheetId="12">#REF!</definedName>
    <definedName name="OLTL_1Q09" localSheetId="11">#REF!</definedName>
    <definedName name="OLTL_1Q09" localSheetId="1">#REF!</definedName>
    <definedName name="OLTL_1Q09" localSheetId="3">#REF!</definedName>
    <definedName name="OLTL_1Q09" localSheetId="9">#REF!</definedName>
    <definedName name="OLTL_1Q09">#REF!</definedName>
    <definedName name="OLTL_1Q10" localSheetId="10">#REF!</definedName>
    <definedName name="OLTL_1Q10" localSheetId="12">#REF!</definedName>
    <definedName name="OLTL_1Q10" localSheetId="11">#REF!</definedName>
    <definedName name="OLTL_1Q10" localSheetId="1">#REF!</definedName>
    <definedName name="OLTL_1Q10" localSheetId="9">#REF!</definedName>
    <definedName name="OLTL_1Q10">#REF!</definedName>
    <definedName name="OLTL_1Q11" localSheetId="10">#REF!</definedName>
    <definedName name="OLTL_1Q11" localSheetId="12">#REF!</definedName>
    <definedName name="OLTL_1Q11" localSheetId="11">#REF!</definedName>
    <definedName name="OLTL_1Q11" localSheetId="1">#REF!</definedName>
    <definedName name="OLTL_1Q11" localSheetId="9">#REF!</definedName>
    <definedName name="OLTL_1Q11">#REF!</definedName>
    <definedName name="OLTL_1Q12" localSheetId="10">#REF!</definedName>
    <definedName name="OLTL_1Q12" localSheetId="12">#REF!</definedName>
    <definedName name="OLTL_1Q12" localSheetId="11">#REF!</definedName>
    <definedName name="OLTL_1Q12" localSheetId="1">#REF!</definedName>
    <definedName name="OLTL_1Q12" localSheetId="9">#REF!</definedName>
    <definedName name="OLTL_1Q12">#REF!</definedName>
    <definedName name="OLTL_1Q13" localSheetId="10">#REF!</definedName>
    <definedName name="OLTL_1Q13" localSheetId="12">#REF!</definedName>
    <definedName name="OLTL_1Q13" localSheetId="11">#REF!</definedName>
    <definedName name="OLTL_1Q13" localSheetId="1">#REF!</definedName>
    <definedName name="OLTL_1Q13" localSheetId="9">#REF!</definedName>
    <definedName name="OLTL_1Q13">#REF!</definedName>
    <definedName name="OLTL_1Q14" localSheetId="10">#REF!</definedName>
    <definedName name="OLTL_1Q14" localSheetId="12">#REF!</definedName>
    <definedName name="OLTL_1Q14" localSheetId="11">#REF!</definedName>
    <definedName name="OLTL_1Q14" localSheetId="1">#REF!</definedName>
    <definedName name="OLTL_1Q14" localSheetId="9">#REF!</definedName>
    <definedName name="OLTL_1Q14">#REF!</definedName>
    <definedName name="OLTL_1Q15" localSheetId="10">#REF!</definedName>
    <definedName name="OLTL_1Q15" localSheetId="12">#REF!</definedName>
    <definedName name="OLTL_1Q15" localSheetId="11">#REF!</definedName>
    <definedName name="OLTL_1Q15" localSheetId="1">#REF!</definedName>
    <definedName name="OLTL_1Q15" localSheetId="9">#REF!</definedName>
    <definedName name="OLTL_1Q15">#REF!</definedName>
    <definedName name="OLTL_1Q16" localSheetId="10">#REF!</definedName>
    <definedName name="OLTL_1Q16" localSheetId="12">#REF!</definedName>
    <definedName name="OLTL_1Q16" localSheetId="11">#REF!</definedName>
    <definedName name="OLTL_1Q16" localSheetId="1">#REF!</definedName>
    <definedName name="OLTL_1Q16" localSheetId="9">#REF!</definedName>
    <definedName name="OLTL_1Q16">#REF!</definedName>
    <definedName name="OLTL_1Q17" localSheetId="10">#REF!</definedName>
    <definedName name="OLTL_1Q17" localSheetId="12">#REF!</definedName>
    <definedName name="OLTL_1Q17" localSheetId="11">#REF!</definedName>
    <definedName name="OLTL_1Q17" localSheetId="1">#REF!</definedName>
    <definedName name="OLTL_1Q17" localSheetId="9">#REF!</definedName>
    <definedName name="OLTL_1Q17">#REF!</definedName>
    <definedName name="OLTL_1Q18" localSheetId="10">#REF!</definedName>
    <definedName name="OLTL_1Q18" localSheetId="12">#REF!</definedName>
    <definedName name="OLTL_1Q18" localSheetId="11">#REF!</definedName>
    <definedName name="OLTL_1Q18" localSheetId="1">#REF!</definedName>
    <definedName name="OLTL_1Q18" localSheetId="9">#REF!</definedName>
    <definedName name="OLTL_1Q18">#REF!</definedName>
    <definedName name="OLTL_1Q19" localSheetId="10">#REF!</definedName>
    <definedName name="OLTL_1Q19" localSheetId="12">#REF!</definedName>
    <definedName name="OLTL_1Q19" localSheetId="11">#REF!</definedName>
    <definedName name="OLTL_1Q19" localSheetId="1">#REF!</definedName>
    <definedName name="OLTL_1Q19" localSheetId="9">#REF!</definedName>
    <definedName name="OLTL_1Q19">#REF!</definedName>
    <definedName name="OLTL_1Q20" localSheetId="10">#REF!</definedName>
    <definedName name="OLTL_1Q20" localSheetId="12">#REF!</definedName>
    <definedName name="OLTL_1Q20" localSheetId="11">#REF!</definedName>
    <definedName name="OLTL_1Q20" localSheetId="1">#REF!</definedName>
    <definedName name="OLTL_1Q20" localSheetId="9">#REF!</definedName>
    <definedName name="OLTL_1Q20">#REF!</definedName>
    <definedName name="OLTL_2000" localSheetId="10">#REF!</definedName>
    <definedName name="OLTL_2000" localSheetId="12">#REF!</definedName>
    <definedName name="OLTL_2000" localSheetId="11">#REF!</definedName>
    <definedName name="OLTL_2000" localSheetId="1">#REF!</definedName>
    <definedName name="OLTL_2000" localSheetId="9">#REF!</definedName>
    <definedName name="OLTL_2000">#REF!</definedName>
    <definedName name="OLTL_2001" localSheetId="10">#REF!</definedName>
    <definedName name="OLTL_2001" localSheetId="12">#REF!</definedName>
    <definedName name="OLTL_2001" localSheetId="11">#REF!</definedName>
    <definedName name="OLTL_2001" localSheetId="1">#REF!</definedName>
    <definedName name="OLTL_2001" localSheetId="9">#REF!</definedName>
    <definedName name="OLTL_2001">#REF!</definedName>
    <definedName name="OLTL_2002" localSheetId="10">#REF!</definedName>
    <definedName name="OLTL_2002" localSheetId="12">#REF!</definedName>
    <definedName name="OLTL_2002" localSheetId="11">#REF!</definedName>
    <definedName name="OLTL_2002" localSheetId="1">#REF!</definedName>
    <definedName name="OLTL_2002" localSheetId="9">#REF!</definedName>
    <definedName name="OLTL_2002">#REF!</definedName>
    <definedName name="OLTL_2003" localSheetId="10">#REF!</definedName>
    <definedName name="OLTL_2003" localSheetId="12">#REF!</definedName>
    <definedName name="OLTL_2003" localSheetId="11">#REF!</definedName>
    <definedName name="OLTL_2003" localSheetId="1">#REF!</definedName>
    <definedName name="OLTL_2003" localSheetId="9">#REF!</definedName>
    <definedName name="OLTL_2003">#REF!</definedName>
    <definedName name="OLTL_2004" localSheetId="10">#REF!</definedName>
    <definedName name="OLTL_2004" localSheetId="12">#REF!</definedName>
    <definedName name="OLTL_2004" localSheetId="11">#REF!</definedName>
    <definedName name="OLTL_2004" localSheetId="1">#REF!</definedName>
    <definedName name="OLTL_2004" localSheetId="9">#REF!</definedName>
    <definedName name="OLTL_2004">#REF!</definedName>
    <definedName name="OLTL_2005" localSheetId="10">#REF!</definedName>
    <definedName name="OLTL_2005" localSheetId="12">#REF!</definedName>
    <definedName name="OLTL_2005" localSheetId="11">#REF!</definedName>
    <definedName name="OLTL_2005" localSheetId="1">#REF!</definedName>
    <definedName name="OLTL_2005" localSheetId="9">#REF!</definedName>
    <definedName name="OLTL_2005">#REF!</definedName>
    <definedName name="OLTL_2006" localSheetId="10">#REF!</definedName>
    <definedName name="OLTL_2006" localSheetId="12">#REF!</definedName>
    <definedName name="OLTL_2006" localSheetId="11">#REF!</definedName>
    <definedName name="OLTL_2006" localSheetId="1">#REF!</definedName>
    <definedName name="OLTL_2006" localSheetId="9">#REF!</definedName>
    <definedName name="OLTL_2006">#REF!</definedName>
    <definedName name="OLTL_2007" localSheetId="10">#REF!</definedName>
    <definedName name="OLTL_2007" localSheetId="12">#REF!</definedName>
    <definedName name="OLTL_2007" localSheetId="11">#REF!</definedName>
    <definedName name="OLTL_2007" localSheetId="1">#REF!</definedName>
    <definedName name="OLTL_2007" localSheetId="9">#REF!</definedName>
    <definedName name="OLTL_2007">#REF!</definedName>
    <definedName name="OLTL_2008" localSheetId="10">#REF!</definedName>
    <definedName name="OLTL_2008" localSheetId="12">#REF!</definedName>
    <definedName name="OLTL_2008" localSheetId="11">#REF!</definedName>
    <definedName name="OLTL_2008" localSheetId="1">#REF!</definedName>
    <definedName name="OLTL_2008" localSheetId="9">#REF!</definedName>
    <definedName name="OLTL_2008">#REF!</definedName>
    <definedName name="OLTL_2009" localSheetId="10">#REF!</definedName>
    <definedName name="OLTL_2009" localSheetId="12">#REF!</definedName>
    <definedName name="OLTL_2009" localSheetId="11">#REF!</definedName>
    <definedName name="OLTL_2009" localSheetId="1">#REF!</definedName>
    <definedName name="OLTL_2009" localSheetId="3">#REF!</definedName>
    <definedName name="OLTL_2009" localSheetId="9">#REF!</definedName>
    <definedName name="OLTL_2009">#REF!</definedName>
    <definedName name="OLTL_2010" localSheetId="10">#REF!</definedName>
    <definedName name="OLTL_2010" localSheetId="12">#REF!</definedName>
    <definedName name="OLTL_2010" localSheetId="11">#REF!</definedName>
    <definedName name="OLTL_2010" localSheetId="1">#REF!</definedName>
    <definedName name="OLTL_2010" localSheetId="9">#REF!</definedName>
    <definedName name="OLTL_2010">#REF!</definedName>
    <definedName name="OLTL_2011" localSheetId="10">#REF!</definedName>
    <definedName name="OLTL_2011" localSheetId="12">#REF!</definedName>
    <definedName name="OLTL_2011" localSheetId="11">#REF!</definedName>
    <definedName name="OLTL_2011" localSheetId="1">#REF!</definedName>
    <definedName name="OLTL_2011" localSheetId="9">#REF!</definedName>
    <definedName name="OLTL_2011">#REF!</definedName>
    <definedName name="OLTL_2012" localSheetId="10">#REF!</definedName>
    <definedName name="OLTL_2012" localSheetId="12">#REF!</definedName>
    <definedName name="OLTL_2012" localSheetId="11">#REF!</definedName>
    <definedName name="OLTL_2012" localSheetId="1">#REF!</definedName>
    <definedName name="OLTL_2012" localSheetId="9">#REF!</definedName>
    <definedName name="OLTL_2012">#REF!</definedName>
    <definedName name="OLTL_2013" localSheetId="10">#REF!</definedName>
    <definedName name="OLTL_2013" localSheetId="12">#REF!</definedName>
    <definedName name="OLTL_2013" localSheetId="11">#REF!</definedName>
    <definedName name="OLTL_2013" localSheetId="1">#REF!</definedName>
    <definedName name="OLTL_2013" localSheetId="9">#REF!</definedName>
    <definedName name="OLTL_2013">#REF!</definedName>
    <definedName name="OLTL_2014" localSheetId="10">#REF!</definedName>
    <definedName name="OLTL_2014" localSheetId="12">#REF!</definedName>
    <definedName name="OLTL_2014" localSheetId="11">#REF!</definedName>
    <definedName name="OLTL_2014" localSheetId="1">#REF!</definedName>
    <definedName name="OLTL_2014" localSheetId="9">#REF!</definedName>
    <definedName name="OLTL_2014">#REF!</definedName>
    <definedName name="OLTL_2015" localSheetId="10">#REF!</definedName>
    <definedName name="OLTL_2015" localSheetId="12">#REF!</definedName>
    <definedName name="OLTL_2015" localSheetId="11">#REF!</definedName>
    <definedName name="OLTL_2015" localSheetId="1">#REF!</definedName>
    <definedName name="OLTL_2015" localSheetId="9">#REF!</definedName>
    <definedName name="OLTL_2015">#REF!</definedName>
    <definedName name="OLTL_2016" localSheetId="10">#REF!</definedName>
    <definedName name="OLTL_2016" localSheetId="12">#REF!</definedName>
    <definedName name="OLTL_2016" localSheetId="11">#REF!</definedName>
    <definedName name="OLTL_2016" localSheetId="1">#REF!</definedName>
    <definedName name="OLTL_2016" localSheetId="9">#REF!</definedName>
    <definedName name="OLTL_2016">#REF!</definedName>
    <definedName name="OLTL_2017" localSheetId="10">#REF!</definedName>
    <definedName name="OLTL_2017" localSheetId="12">#REF!</definedName>
    <definedName name="OLTL_2017" localSheetId="11">#REF!</definedName>
    <definedName name="OLTL_2017" localSheetId="1">#REF!</definedName>
    <definedName name="OLTL_2017" localSheetId="9">#REF!</definedName>
    <definedName name="OLTL_2017">#REF!</definedName>
    <definedName name="OLTL_2018" localSheetId="10">#REF!</definedName>
    <definedName name="OLTL_2018" localSheetId="12">#REF!</definedName>
    <definedName name="OLTL_2018" localSheetId="11">#REF!</definedName>
    <definedName name="OLTL_2018" localSheetId="1">#REF!</definedName>
    <definedName name="OLTL_2018" localSheetId="9">#REF!</definedName>
    <definedName name="OLTL_2018">#REF!</definedName>
    <definedName name="OLTL_2019" localSheetId="10">#REF!</definedName>
    <definedName name="OLTL_2019" localSheetId="12">#REF!</definedName>
    <definedName name="OLTL_2019" localSheetId="11">#REF!</definedName>
    <definedName name="OLTL_2019" localSheetId="1">#REF!</definedName>
    <definedName name="OLTL_2019" localSheetId="9">#REF!</definedName>
    <definedName name="OLTL_2019">#REF!</definedName>
    <definedName name="OLTL_2020" localSheetId="10">#REF!</definedName>
    <definedName name="OLTL_2020" localSheetId="12">#REF!</definedName>
    <definedName name="OLTL_2020" localSheetId="11">#REF!</definedName>
    <definedName name="OLTL_2020" localSheetId="1">#REF!</definedName>
    <definedName name="OLTL_2020" localSheetId="9">#REF!</definedName>
    <definedName name="OLTL_2020">#REF!</definedName>
    <definedName name="OLTL_2Q00" localSheetId="10">#REF!</definedName>
    <definedName name="OLTL_2Q00" localSheetId="12">#REF!</definedName>
    <definedName name="OLTL_2Q00" localSheetId="11">#REF!</definedName>
    <definedName name="OLTL_2Q00" localSheetId="1">#REF!</definedName>
    <definedName name="OLTL_2Q00" localSheetId="9">#REF!</definedName>
    <definedName name="OLTL_2Q00">#REF!</definedName>
    <definedName name="OLTL_2Q01" localSheetId="10">#REF!</definedName>
    <definedName name="OLTL_2Q01" localSheetId="12">#REF!</definedName>
    <definedName name="OLTL_2Q01" localSheetId="11">#REF!</definedName>
    <definedName name="OLTL_2Q01" localSheetId="1">#REF!</definedName>
    <definedName name="OLTL_2Q01" localSheetId="9">#REF!</definedName>
    <definedName name="OLTL_2Q01">#REF!</definedName>
    <definedName name="OLTL_2Q02" localSheetId="10">#REF!</definedName>
    <definedName name="OLTL_2Q02" localSheetId="12">#REF!</definedName>
    <definedName name="OLTL_2Q02" localSheetId="11">#REF!</definedName>
    <definedName name="OLTL_2Q02" localSheetId="1">#REF!</definedName>
    <definedName name="OLTL_2Q02" localSheetId="9">#REF!</definedName>
    <definedName name="OLTL_2Q02">#REF!</definedName>
    <definedName name="OLTL_2Q03" localSheetId="10">#REF!</definedName>
    <definedName name="OLTL_2Q03" localSheetId="12">#REF!</definedName>
    <definedName name="OLTL_2Q03" localSheetId="11">#REF!</definedName>
    <definedName name="OLTL_2Q03" localSheetId="1">#REF!</definedName>
    <definedName name="OLTL_2Q03" localSheetId="9">#REF!</definedName>
    <definedName name="OLTL_2Q03">#REF!</definedName>
    <definedName name="OLTL_2Q04" localSheetId="10">#REF!</definedName>
    <definedName name="OLTL_2Q04" localSheetId="12">#REF!</definedName>
    <definedName name="OLTL_2Q04" localSheetId="11">#REF!</definedName>
    <definedName name="OLTL_2Q04" localSheetId="1">#REF!</definedName>
    <definedName name="OLTL_2Q04" localSheetId="9">#REF!</definedName>
    <definedName name="OLTL_2Q04">#REF!</definedName>
    <definedName name="OLTL_2Q05" localSheetId="10">#REF!</definedName>
    <definedName name="OLTL_2Q05" localSheetId="12">#REF!</definedName>
    <definedName name="OLTL_2Q05" localSheetId="11">#REF!</definedName>
    <definedName name="OLTL_2Q05" localSheetId="1">#REF!</definedName>
    <definedName name="OLTL_2Q05" localSheetId="9">#REF!</definedName>
    <definedName name="OLTL_2Q05">#REF!</definedName>
    <definedName name="OLTL_2Q06" localSheetId="10">#REF!</definedName>
    <definedName name="OLTL_2Q06" localSheetId="12">#REF!</definedName>
    <definedName name="OLTL_2Q06" localSheetId="11">#REF!</definedName>
    <definedName name="OLTL_2Q06" localSheetId="1">#REF!</definedName>
    <definedName name="OLTL_2Q06" localSheetId="9">#REF!</definedName>
    <definedName name="OLTL_2Q06">#REF!</definedName>
    <definedName name="OLTL_2Q07" localSheetId="10">#REF!</definedName>
    <definedName name="OLTL_2Q07" localSheetId="12">#REF!</definedName>
    <definedName name="OLTL_2Q07" localSheetId="11">#REF!</definedName>
    <definedName name="OLTL_2Q07" localSheetId="1">#REF!</definedName>
    <definedName name="OLTL_2Q07" localSheetId="9">#REF!</definedName>
    <definedName name="OLTL_2Q07">#REF!</definedName>
    <definedName name="OLTL_2Q08" localSheetId="10">#REF!</definedName>
    <definedName name="OLTL_2Q08" localSheetId="12">#REF!</definedName>
    <definedName name="OLTL_2Q08" localSheetId="11">#REF!</definedName>
    <definedName name="OLTL_2Q08" localSheetId="1">#REF!</definedName>
    <definedName name="OLTL_2Q08" localSheetId="9">#REF!</definedName>
    <definedName name="OLTL_2Q08">#REF!</definedName>
    <definedName name="OLTL_2Q09" localSheetId="10">#REF!</definedName>
    <definedName name="OLTL_2Q09" localSheetId="12">#REF!</definedName>
    <definedName name="OLTL_2Q09" localSheetId="11">#REF!</definedName>
    <definedName name="OLTL_2Q09" localSheetId="1">#REF!</definedName>
    <definedName name="OLTL_2Q09" localSheetId="3">#REF!</definedName>
    <definedName name="OLTL_2Q09" localSheetId="9">#REF!</definedName>
    <definedName name="OLTL_2Q09">#REF!</definedName>
    <definedName name="OLTL_2Q10" localSheetId="10">#REF!</definedName>
    <definedName name="OLTL_2Q10" localSheetId="12">#REF!</definedName>
    <definedName name="OLTL_2Q10" localSheetId="11">#REF!</definedName>
    <definedName name="OLTL_2Q10" localSheetId="1">#REF!</definedName>
    <definedName name="OLTL_2Q10" localSheetId="9">#REF!</definedName>
    <definedName name="OLTL_2Q10">#REF!</definedName>
    <definedName name="OLTL_2Q11" localSheetId="10">#REF!</definedName>
    <definedName name="OLTL_2Q11" localSheetId="12">#REF!</definedName>
    <definedName name="OLTL_2Q11" localSheetId="11">#REF!</definedName>
    <definedName name="OLTL_2Q11" localSheetId="1">#REF!</definedName>
    <definedName name="OLTL_2Q11" localSheetId="9">#REF!</definedName>
    <definedName name="OLTL_2Q11">#REF!</definedName>
    <definedName name="OLTL_2Q12" localSheetId="10">#REF!</definedName>
    <definedName name="OLTL_2Q12" localSheetId="12">#REF!</definedName>
    <definedName name="OLTL_2Q12" localSheetId="11">#REF!</definedName>
    <definedName name="OLTL_2Q12" localSheetId="1">#REF!</definedName>
    <definedName name="OLTL_2Q12" localSheetId="9">#REF!</definedName>
    <definedName name="OLTL_2Q12">#REF!</definedName>
    <definedName name="OLTL_2Q13" localSheetId="10">#REF!</definedName>
    <definedName name="OLTL_2Q13" localSheetId="12">#REF!</definedName>
    <definedName name="OLTL_2Q13" localSheetId="11">#REF!</definedName>
    <definedName name="OLTL_2Q13" localSheetId="1">#REF!</definedName>
    <definedName name="OLTL_2Q13" localSheetId="9">#REF!</definedName>
    <definedName name="OLTL_2Q13">#REF!</definedName>
    <definedName name="OLTL_2Q14" localSheetId="10">#REF!</definedName>
    <definedName name="OLTL_2Q14" localSheetId="12">#REF!</definedName>
    <definedName name="OLTL_2Q14" localSheetId="11">#REF!</definedName>
    <definedName name="OLTL_2Q14" localSheetId="1">#REF!</definedName>
    <definedName name="OLTL_2Q14" localSheetId="9">#REF!</definedName>
    <definedName name="OLTL_2Q14">#REF!</definedName>
    <definedName name="OLTL_2Q15" localSheetId="10">#REF!</definedName>
    <definedName name="OLTL_2Q15" localSheetId="12">#REF!</definedName>
    <definedName name="OLTL_2Q15" localSheetId="11">#REF!</definedName>
    <definedName name="OLTL_2Q15" localSheetId="1">#REF!</definedName>
    <definedName name="OLTL_2Q15" localSheetId="9">#REF!</definedName>
    <definedName name="OLTL_2Q15">#REF!</definedName>
    <definedName name="OLTL_2Q16" localSheetId="10">#REF!</definedName>
    <definedName name="OLTL_2Q16" localSheetId="12">#REF!</definedName>
    <definedName name="OLTL_2Q16" localSheetId="11">#REF!</definedName>
    <definedName name="OLTL_2Q16" localSheetId="1">#REF!</definedName>
    <definedName name="OLTL_2Q16" localSheetId="9">#REF!</definedName>
    <definedName name="OLTL_2Q16">#REF!</definedName>
    <definedName name="OLTL_2Q17" localSheetId="10">#REF!</definedName>
    <definedName name="OLTL_2Q17" localSheetId="12">#REF!</definedName>
    <definedName name="OLTL_2Q17" localSheetId="11">#REF!</definedName>
    <definedName name="OLTL_2Q17" localSheetId="1">#REF!</definedName>
    <definedName name="OLTL_2Q17" localSheetId="9">#REF!</definedName>
    <definedName name="OLTL_2Q17">#REF!</definedName>
    <definedName name="OLTL_2Q18" localSheetId="10">#REF!</definedName>
    <definedName name="OLTL_2Q18" localSheetId="12">#REF!</definedName>
    <definedName name="OLTL_2Q18" localSheetId="11">#REF!</definedName>
    <definedName name="OLTL_2Q18" localSheetId="1">#REF!</definedName>
    <definedName name="OLTL_2Q18" localSheetId="9">#REF!</definedName>
    <definedName name="OLTL_2Q18">#REF!</definedName>
    <definedName name="OLTL_2Q19" localSheetId="10">#REF!</definedName>
    <definedName name="OLTL_2Q19" localSheetId="12">#REF!</definedName>
    <definedName name="OLTL_2Q19" localSheetId="11">#REF!</definedName>
    <definedName name="OLTL_2Q19" localSheetId="1">#REF!</definedName>
    <definedName name="OLTL_2Q19" localSheetId="9">#REF!</definedName>
    <definedName name="OLTL_2Q19">#REF!</definedName>
    <definedName name="OLTL_2Q20" localSheetId="10">#REF!</definedName>
    <definedName name="OLTL_2Q20" localSheetId="12">#REF!</definedName>
    <definedName name="OLTL_2Q20" localSheetId="11">#REF!</definedName>
    <definedName name="OLTL_2Q20" localSheetId="1">#REF!</definedName>
    <definedName name="OLTL_2Q20" localSheetId="9">#REF!</definedName>
    <definedName name="OLTL_2Q20">#REF!</definedName>
    <definedName name="OLTL_3Q00" localSheetId="10">#REF!</definedName>
    <definedName name="OLTL_3Q00" localSheetId="12">#REF!</definedName>
    <definedName name="OLTL_3Q00" localSheetId="11">#REF!</definedName>
    <definedName name="OLTL_3Q00" localSheetId="1">#REF!</definedName>
    <definedName name="OLTL_3Q00" localSheetId="9">#REF!</definedName>
    <definedName name="OLTL_3Q00">#REF!</definedName>
    <definedName name="OLTL_3Q01" localSheetId="10">#REF!</definedName>
    <definedName name="OLTL_3Q01" localSheetId="12">#REF!</definedName>
    <definedName name="OLTL_3Q01" localSheetId="11">#REF!</definedName>
    <definedName name="OLTL_3Q01" localSheetId="1">#REF!</definedName>
    <definedName name="OLTL_3Q01" localSheetId="9">#REF!</definedName>
    <definedName name="OLTL_3Q01">#REF!</definedName>
    <definedName name="OLTL_3Q02" localSheetId="10">#REF!</definedName>
    <definedName name="OLTL_3Q02" localSheetId="12">#REF!</definedName>
    <definedName name="OLTL_3Q02" localSheetId="11">#REF!</definedName>
    <definedName name="OLTL_3Q02" localSheetId="1">#REF!</definedName>
    <definedName name="OLTL_3Q02" localSheetId="9">#REF!</definedName>
    <definedName name="OLTL_3Q02">#REF!</definedName>
    <definedName name="OLTL_3Q03" localSheetId="10">#REF!</definedName>
    <definedName name="OLTL_3Q03" localSheetId="12">#REF!</definedName>
    <definedName name="OLTL_3Q03" localSheetId="11">#REF!</definedName>
    <definedName name="OLTL_3Q03" localSheetId="1">#REF!</definedName>
    <definedName name="OLTL_3Q03" localSheetId="9">#REF!</definedName>
    <definedName name="OLTL_3Q03">#REF!</definedName>
    <definedName name="OLTL_3Q04" localSheetId="10">#REF!</definedName>
    <definedName name="OLTL_3Q04" localSheetId="12">#REF!</definedName>
    <definedName name="OLTL_3Q04" localSheetId="11">#REF!</definedName>
    <definedName name="OLTL_3Q04" localSheetId="1">#REF!</definedName>
    <definedName name="OLTL_3Q04" localSheetId="9">#REF!</definedName>
    <definedName name="OLTL_3Q04">#REF!</definedName>
    <definedName name="OLTL_3Q05" localSheetId="10">#REF!</definedName>
    <definedName name="OLTL_3Q05" localSheetId="12">#REF!</definedName>
    <definedName name="OLTL_3Q05" localSheetId="11">#REF!</definedName>
    <definedName name="OLTL_3Q05" localSheetId="1">#REF!</definedName>
    <definedName name="OLTL_3Q05" localSheetId="9">#REF!</definedName>
    <definedName name="OLTL_3Q05">#REF!</definedName>
    <definedName name="OLTL_3Q06" localSheetId="10">#REF!</definedName>
    <definedName name="OLTL_3Q06" localSheetId="12">#REF!</definedName>
    <definedName name="OLTL_3Q06" localSheetId="11">#REF!</definedName>
    <definedName name="OLTL_3Q06" localSheetId="1">#REF!</definedName>
    <definedName name="OLTL_3Q06" localSheetId="9">#REF!</definedName>
    <definedName name="OLTL_3Q06">#REF!</definedName>
    <definedName name="OLTL_3Q07" localSheetId="10">#REF!</definedName>
    <definedName name="OLTL_3Q07" localSheetId="12">#REF!</definedName>
    <definedName name="OLTL_3Q07" localSheetId="11">#REF!</definedName>
    <definedName name="OLTL_3Q07" localSheetId="1">#REF!</definedName>
    <definedName name="OLTL_3Q07" localSheetId="9">#REF!</definedName>
    <definedName name="OLTL_3Q07">#REF!</definedName>
    <definedName name="OLTL_3Q08" localSheetId="10">#REF!</definedName>
    <definedName name="OLTL_3Q08" localSheetId="12">#REF!</definedName>
    <definedName name="OLTL_3Q08" localSheetId="11">#REF!</definedName>
    <definedName name="OLTL_3Q08" localSheetId="1">#REF!</definedName>
    <definedName name="OLTL_3Q08" localSheetId="9">#REF!</definedName>
    <definedName name="OLTL_3Q08">#REF!</definedName>
    <definedName name="OLTL_3Q09" localSheetId="10">#REF!</definedName>
    <definedName name="OLTL_3Q09" localSheetId="12">#REF!</definedName>
    <definedName name="OLTL_3Q09" localSheetId="11">#REF!</definedName>
    <definedName name="OLTL_3Q09" localSheetId="1">#REF!</definedName>
    <definedName name="OLTL_3Q09" localSheetId="3">#REF!</definedName>
    <definedName name="OLTL_3Q09" localSheetId="9">#REF!</definedName>
    <definedName name="OLTL_3Q09">#REF!</definedName>
    <definedName name="OLTL_3Q10" localSheetId="10">#REF!</definedName>
    <definedName name="OLTL_3Q10" localSheetId="12">#REF!</definedName>
    <definedName name="OLTL_3Q10" localSheetId="11">#REF!</definedName>
    <definedName name="OLTL_3Q10" localSheetId="1">#REF!</definedName>
    <definedName name="OLTL_3Q10" localSheetId="9">#REF!</definedName>
    <definedName name="OLTL_3Q10">#REF!</definedName>
    <definedName name="OLTL_3Q11" localSheetId="10">#REF!</definedName>
    <definedName name="OLTL_3Q11" localSheetId="12">#REF!</definedName>
    <definedName name="OLTL_3Q11" localSheetId="11">#REF!</definedName>
    <definedName name="OLTL_3Q11" localSheetId="1">#REF!</definedName>
    <definedName name="OLTL_3Q11" localSheetId="9">#REF!</definedName>
    <definedName name="OLTL_3Q11">#REF!</definedName>
    <definedName name="OLTL_3Q12" localSheetId="10">#REF!</definedName>
    <definedName name="OLTL_3Q12" localSheetId="12">#REF!</definedName>
    <definedName name="OLTL_3Q12" localSheetId="11">#REF!</definedName>
    <definedName name="OLTL_3Q12" localSheetId="1">#REF!</definedName>
    <definedName name="OLTL_3Q12" localSheetId="9">#REF!</definedName>
    <definedName name="OLTL_3Q12">#REF!</definedName>
    <definedName name="OLTL_3Q13" localSheetId="10">#REF!</definedName>
    <definedName name="OLTL_3Q13" localSheetId="12">#REF!</definedName>
    <definedName name="OLTL_3Q13" localSheetId="11">#REF!</definedName>
    <definedName name="OLTL_3Q13" localSheetId="1">#REF!</definedName>
    <definedName name="OLTL_3Q13" localSheetId="9">#REF!</definedName>
    <definedName name="OLTL_3Q13">#REF!</definedName>
    <definedName name="OLTL_3Q14" localSheetId="10">#REF!</definedName>
    <definedName name="OLTL_3Q14" localSheetId="12">#REF!</definedName>
    <definedName name="OLTL_3Q14" localSheetId="11">#REF!</definedName>
    <definedName name="OLTL_3Q14" localSheetId="1">#REF!</definedName>
    <definedName name="OLTL_3Q14" localSheetId="9">#REF!</definedName>
    <definedName name="OLTL_3Q14">#REF!</definedName>
    <definedName name="OLTL_3Q15" localSheetId="10">#REF!</definedName>
    <definedName name="OLTL_3Q15" localSheetId="12">#REF!</definedName>
    <definedName name="OLTL_3Q15" localSheetId="11">#REF!</definedName>
    <definedName name="OLTL_3Q15" localSheetId="1">#REF!</definedName>
    <definedName name="OLTL_3Q15" localSheetId="9">#REF!</definedName>
    <definedName name="OLTL_3Q15">#REF!</definedName>
    <definedName name="OLTL_3Q16" localSheetId="10">#REF!</definedName>
    <definedName name="OLTL_3Q16" localSheetId="12">#REF!</definedName>
    <definedName name="OLTL_3Q16" localSheetId="11">#REF!</definedName>
    <definedName name="OLTL_3Q16" localSheetId="1">#REF!</definedName>
    <definedName name="OLTL_3Q16" localSheetId="9">#REF!</definedName>
    <definedName name="OLTL_3Q16">#REF!</definedName>
    <definedName name="OLTL_3Q17" localSheetId="10">#REF!</definedName>
    <definedName name="OLTL_3Q17" localSheetId="12">#REF!</definedName>
    <definedName name="OLTL_3Q17" localSheetId="11">#REF!</definedName>
    <definedName name="OLTL_3Q17" localSheetId="1">#REF!</definedName>
    <definedName name="OLTL_3Q17" localSheetId="9">#REF!</definedName>
    <definedName name="OLTL_3Q17">#REF!</definedName>
    <definedName name="OLTL_3Q18" localSheetId="10">#REF!</definedName>
    <definedName name="OLTL_3Q18" localSheetId="12">#REF!</definedName>
    <definedName name="OLTL_3Q18" localSheetId="11">#REF!</definedName>
    <definedName name="OLTL_3Q18" localSheetId="1">#REF!</definedName>
    <definedName name="OLTL_3Q18" localSheetId="9">#REF!</definedName>
    <definedName name="OLTL_3Q18">#REF!</definedName>
    <definedName name="OLTL_3Q19" localSheetId="10">#REF!</definedName>
    <definedName name="OLTL_3Q19" localSheetId="12">#REF!</definedName>
    <definedName name="OLTL_3Q19" localSheetId="11">#REF!</definedName>
    <definedName name="OLTL_3Q19" localSheetId="1">#REF!</definedName>
    <definedName name="OLTL_3Q19" localSheetId="9">#REF!</definedName>
    <definedName name="OLTL_3Q19">#REF!</definedName>
    <definedName name="OLTL_3Q20" localSheetId="10">#REF!</definedName>
    <definedName name="OLTL_3Q20" localSheetId="12">#REF!</definedName>
    <definedName name="OLTL_3Q20" localSheetId="11">#REF!</definedName>
    <definedName name="OLTL_3Q20" localSheetId="1">#REF!</definedName>
    <definedName name="OLTL_3Q20" localSheetId="9">#REF!</definedName>
    <definedName name="OLTL_3Q20">#REF!</definedName>
    <definedName name="OLTL_4Q00" localSheetId="10">#REF!</definedName>
    <definedName name="OLTL_4Q00" localSheetId="12">#REF!</definedName>
    <definedName name="OLTL_4Q00" localSheetId="11">#REF!</definedName>
    <definedName name="OLTL_4Q00" localSheetId="1">#REF!</definedName>
    <definedName name="OLTL_4Q00" localSheetId="9">#REF!</definedName>
    <definedName name="OLTL_4Q00">#REF!</definedName>
    <definedName name="OLTL_4Q01" localSheetId="10">#REF!</definedName>
    <definedName name="OLTL_4Q01" localSheetId="12">#REF!</definedName>
    <definedName name="OLTL_4Q01" localSheetId="11">#REF!</definedName>
    <definedName name="OLTL_4Q01" localSheetId="1">#REF!</definedName>
    <definedName name="OLTL_4Q01" localSheetId="9">#REF!</definedName>
    <definedName name="OLTL_4Q01">#REF!</definedName>
    <definedName name="OLTL_4Q02" localSheetId="10">#REF!</definedName>
    <definedName name="OLTL_4Q02" localSheetId="12">#REF!</definedName>
    <definedName name="OLTL_4Q02" localSheetId="11">#REF!</definedName>
    <definedName name="OLTL_4Q02" localSheetId="1">#REF!</definedName>
    <definedName name="OLTL_4Q02" localSheetId="9">#REF!</definedName>
    <definedName name="OLTL_4Q02">#REF!</definedName>
    <definedName name="OLTL_4Q03" localSheetId="10">#REF!</definedName>
    <definedName name="OLTL_4Q03" localSheetId="12">#REF!</definedName>
    <definedName name="OLTL_4Q03" localSheetId="11">#REF!</definedName>
    <definedName name="OLTL_4Q03" localSheetId="1">#REF!</definedName>
    <definedName name="OLTL_4Q03" localSheetId="9">#REF!</definedName>
    <definedName name="OLTL_4Q03">#REF!</definedName>
    <definedName name="OLTL_4Q04" localSheetId="10">#REF!</definedName>
    <definedName name="OLTL_4Q04" localSheetId="12">#REF!</definedName>
    <definedName name="OLTL_4Q04" localSheetId="11">#REF!</definedName>
    <definedName name="OLTL_4Q04" localSheetId="1">#REF!</definedName>
    <definedName name="OLTL_4Q04" localSheetId="9">#REF!</definedName>
    <definedName name="OLTL_4Q04">#REF!</definedName>
    <definedName name="OLTL_4Q05" localSheetId="10">#REF!</definedName>
    <definedName name="OLTL_4Q05" localSheetId="12">#REF!</definedName>
    <definedName name="OLTL_4Q05" localSheetId="11">#REF!</definedName>
    <definedName name="OLTL_4Q05" localSheetId="1">#REF!</definedName>
    <definedName name="OLTL_4Q05" localSheetId="9">#REF!</definedName>
    <definedName name="OLTL_4Q05">#REF!</definedName>
    <definedName name="OLTL_4Q06" localSheetId="10">#REF!</definedName>
    <definedName name="OLTL_4Q06" localSheetId="12">#REF!</definedName>
    <definedName name="OLTL_4Q06" localSheetId="11">#REF!</definedName>
    <definedName name="OLTL_4Q06" localSheetId="1">#REF!</definedName>
    <definedName name="OLTL_4Q06" localSheetId="9">#REF!</definedName>
    <definedName name="OLTL_4Q06">#REF!</definedName>
    <definedName name="OLTL_4Q07" localSheetId="10">#REF!</definedName>
    <definedName name="OLTL_4Q07" localSheetId="12">#REF!</definedName>
    <definedName name="OLTL_4Q07" localSheetId="11">#REF!</definedName>
    <definedName name="OLTL_4Q07" localSheetId="1">#REF!</definedName>
    <definedName name="OLTL_4Q07" localSheetId="9">#REF!</definedName>
    <definedName name="OLTL_4Q07">#REF!</definedName>
    <definedName name="OLTL_4Q08" localSheetId="10">#REF!</definedName>
    <definedName name="OLTL_4Q08" localSheetId="12">#REF!</definedName>
    <definedName name="OLTL_4Q08" localSheetId="11">#REF!</definedName>
    <definedName name="OLTL_4Q08" localSheetId="1">#REF!</definedName>
    <definedName name="OLTL_4Q08" localSheetId="9">#REF!</definedName>
    <definedName name="OLTL_4Q08">#REF!</definedName>
    <definedName name="OLTL_4Q09" localSheetId="10">#REF!</definedName>
    <definedName name="OLTL_4Q09" localSheetId="12">#REF!</definedName>
    <definedName name="OLTL_4Q09" localSheetId="11">#REF!</definedName>
    <definedName name="OLTL_4Q09" localSheetId="1">#REF!</definedName>
    <definedName name="OLTL_4Q09" localSheetId="3">#REF!</definedName>
    <definedName name="OLTL_4Q09" localSheetId="9">#REF!</definedName>
    <definedName name="OLTL_4Q09">#REF!</definedName>
    <definedName name="OLTL_4Q10" localSheetId="10">#REF!</definedName>
    <definedName name="OLTL_4Q10" localSheetId="12">#REF!</definedName>
    <definedName name="OLTL_4Q10" localSheetId="11">#REF!</definedName>
    <definedName name="OLTL_4Q10" localSheetId="1">#REF!</definedName>
    <definedName name="OLTL_4Q10" localSheetId="9">#REF!</definedName>
    <definedName name="OLTL_4Q10">#REF!</definedName>
    <definedName name="OLTL_4Q11" localSheetId="10">#REF!</definedName>
    <definedName name="OLTL_4Q11" localSheetId="12">#REF!</definedName>
    <definedName name="OLTL_4Q11" localSheetId="11">#REF!</definedName>
    <definedName name="OLTL_4Q11" localSheetId="1">#REF!</definedName>
    <definedName name="OLTL_4Q11" localSheetId="9">#REF!</definedName>
    <definedName name="OLTL_4Q11">#REF!</definedName>
    <definedName name="OLTL_4Q12" localSheetId="10">#REF!</definedName>
    <definedName name="OLTL_4Q12" localSheetId="12">#REF!</definedName>
    <definedName name="OLTL_4Q12" localSheetId="11">#REF!</definedName>
    <definedName name="OLTL_4Q12" localSheetId="1">#REF!</definedName>
    <definedName name="OLTL_4Q12" localSheetId="9">#REF!</definedName>
    <definedName name="OLTL_4Q12">#REF!</definedName>
    <definedName name="OLTL_4Q13" localSheetId="10">#REF!</definedName>
    <definedName name="OLTL_4Q13" localSheetId="12">#REF!</definedName>
    <definedName name="OLTL_4Q13" localSheetId="11">#REF!</definedName>
    <definedName name="OLTL_4Q13" localSheetId="1">#REF!</definedName>
    <definedName name="OLTL_4Q13" localSheetId="9">#REF!</definedName>
    <definedName name="OLTL_4Q13">#REF!</definedName>
    <definedName name="OLTL_4Q14" localSheetId="10">#REF!</definedName>
    <definedName name="OLTL_4Q14" localSheetId="12">#REF!</definedName>
    <definedName name="OLTL_4Q14" localSheetId="11">#REF!</definedName>
    <definedName name="OLTL_4Q14" localSheetId="1">#REF!</definedName>
    <definedName name="OLTL_4Q14" localSheetId="9">#REF!</definedName>
    <definedName name="OLTL_4Q14">#REF!</definedName>
    <definedName name="OLTL_4Q15" localSheetId="10">#REF!</definedName>
    <definedName name="OLTL_4Q15" localSheetId="12">#REF!</definedName>
    <definedName name="OLTL_4Q15" localSheetId="11">#REF!</definedName>
    <definedName name="OLTL_4Q15" localSheetId="1">#REF!</definedName>
    <definedName name="OLTL_4Q15" localSheetId="9">#REF!</definedName>
    <definedName name="OLTL_4Q15">#REF!</definedName>
    <definedName name="OLTL_4Q16" localSheetId="10">#REF!</definedName>
    <definedName name="OLTL_4Q16" localSheetId="12">#REF!</definedName>
    <definedName name="OLTL_4Q16" localSheetId="11">#REF!</definedName>
    <definedName name="OLTL_4Q16" localSheetId="1">#REF!</definedName>
    <definedName name="OLTL_4Q16" localSheetId="9">#REF!</definedName>
    <definedName name="OLTL_4Q16">#REF!</definedName>
    <definedName name="OLTL_4Q17" localSheetId="10">#REF!</definedName>
    <definedName name="OLTL_4Q17" localSheetId="12">#REF!</definedName>
    <definedName name="OLTL_4Q17" localSheetId="11">#REF!</definedName>
    <definedName name="OLTL_4Q17" localSheetId="1">#REF!</definedName>
    <definedName name="OLTL_4Q17" localSheetId="9">#REF!</definedName>
    <definedName name="OLTL_4Q17">#REF!</definedName>
    <definedName name="OLTL_4Q18" localSheetId="10">#REF!</definedName>
    <definedName name="OLTL_4Q18" localSheetId="12">#REF!</definedName>
    <definedName name="OLTL_4Q18" localSheetId="11">#REF!</definedName>
    <definedName name="OLTL_4Q18" localSheetId="1">#REF!</definedName>
    <definedName name="OLTL_4Q18" localSheetId="9">#REF!</definedName>
    <definedName name="OLTL_4Q18">#REF!</definedName>
    <definedName name="OLTL_4Q19" localSheetId="10">#REF!</definedName>
    <definedName name="OLTL_4Q19" localSheetId="12">#REF!</definedName>
    <definedName name="OLTL_4Q19" localSheetId="11">#REF!</definedName>
    <definedName name="OLTL_4Q19" localSheetId="1">#REF!</definedName>
    <definedName name="OLTL_4Q19" localSheetId="9">#REF!</definedName>
    <definedName name="OLTL_4Q19">#REF!</definedName>
    <definedName name="OLTL_4Q20" localSheetId="10">#REF!</definedName>
    <definedName name="OLTL_4Q20" localSheetId="12">#REF!</definedName>
    <definedName name="OLTL_4Q20" localSheetId="11">#REF!</definedName>
    <definedName name="OLTL_4Q20" localSheetId="1">#REF!</definedName>
    <definedName name="OLTL_4Q20" localSheetId="9">#REF!</definedName>
    <definedName name="OLTL_4Q20">#REF!</definedName>
    <definedName name="ONIBUS" localSheetId="10">#REF!</definedName>
    <definedName name="ONIBUS" localSheetId="12">#REF!</definedName>
    <definedName name="ONIBUS" localSheetId="11">#REF!</definedName>
    <definedName name="ONIBUS" localSheetId="1">#REF!</definedName>
    <definedName name="ONIBUS" localSheetId="9">#REF!</definedName>
    <definedName name="ONIBUS">#REF!</definedName>
    <definedName name="Ônibus" localSheetId="10">#REF!</definedName>
    <definedName name="Ônibus" localSheetId="12">#REF!</definedName>
    <definedName name="Ônibus" localSheetId="11">#REF!</definedName>
    <definedName name="Ônibus" localSheetId="1">#REF!</definedName>
    <definedName name="Ônibus" localSheetId="3">#REF!</definedName>
    <definedName name="Ônibus" localSheetId="9">#REF!</definedName>
    <definedName name="Ônibus">#REF!</definedName>
    <definedName name="ool" localSheetId="10" hidden="1">{"Page1",#N/A,FALSE,"CompCo";"Page2",#N/A,FALSE,"CompCo"}</definedName>
    <definedName name="ool" localSheetId="11" hidden="1">{"Page1",#N/A,FALSE,"CompCo";"Page2",#N/A,FALSE,"CompCo"}</definedName>
    <definedName name="ool" localSheetId="1" hidden="1">{"Page1",#N/A,FALSE,"CompCo";"Page2",#N/A,FALSE,"CompCo"}</definedName>
    <definedName name="ool" localSheetId="9" hidden="1">{"Page1",#N/A,FALSE,"CompCo";"Page2",#N/A,FALSE,"CompCo"}</definedName>
    <definedName name="ool" localSheetId="8" hidden="1">{"Page1",#N/A,FALSE,"CompCo";"Page2",#N/A,FALSE,"CompCo"}</definedName>
    <definedName name="ool" hidden="1">{"Page1",#N/A,FALSE,"CompCo";"Page2",#N/A,FALSE,"CompCo"}</definedName>
    <definedName name="ool_1" localSheetId="10" hidden="1">{"Page1",#N/A,FALSE,"CompCo";"Page2",#N/A,FALSE,"CompCo"}</definedName>
    <definedName name="ool_1" localSheetId="11" hidden="1">{"Page1",#N/A,FALSE,"CompCo";"Page2",#N/A,FALSE,"CompCo"}</definedName>
    <definedName name="ool_1" localSheetId="1" hidden="1">{"Page1",#N/A,FALSE,"CompCo";"Page2",#N/A,FALSE,"CompCo"}</definedName>
    <definedName name="ool_1" localSheetId="9" hidden="1">{"Page1",#N/A,FALSE,"CompCo";"Page2",#N/A,FALSE,"CompCo"}</definedName>
    <definedName name="ool_1" localSheetId="8" hidden="1">{"Page1",#N/A,FALSE,"CompCo";"Page2",#N/A,FALSE,"CompCo"}</definedName>
    <definedName name="ool_1" hidden="1">{"Page1",#N/A,FALSE,"CompCo";"Page2",#N/A,FALSE,"CompCo"}</definedName>
    <definedName name="ool_2" localSheetId="10" hidden="1">{"Page1",#N/A,FALSE,"CompCo";"Page2",#N/A,FALSE,"CompCo"}</definedName>
    <definedName name="ool_2" localSheetId="11" hidden="1">{"Page1",#N/A,FALSE,"CompCo";"Page2",#N/A,FALSE,"CompCo"}</definedName>
    <definedName name="ool_2" localSheetId="1" hidden="1">{"Page1",#N/A,FALSE,"CompCo";"Page2",#N/A,FALSE,"CompCo"}</definedName>
    <definedName name="ool_2" localSheetId="9" hidden="1">{"Page1",#N/A,FALSE,"CompCo";"Page2",#N/A,FALSE,"CompCo"}</definedName>
    <definedName name="ool_2" localSheetId="8" hidden="1">{"Page1",#N/A,FALSE,"CompCo";"Page2",#N/A,FALSE,"CompCo"}</definedName>
    <definedName name="ool_2" hidden="1">{"Page1",#N/A,FALSE,"CompCo";"Page2",#N/A,FALSE,"CompCo"}</definedName>
    <definedName name="OOO" hidden="1">#REF!</definedName>
    <definedName name="oooo" localSheetId="10">#REF!</definedName>
    <definedName name="oooo" localSheetId="11">#REF!</definedName>
    <definedName name="oooo" localSheetId="1">#REF!</definedName>
    <definedName name="oooo" localSheetId="9">#REF!</definedName>
    <definedName name="oooo">#REF!</definedName>
    <definedName name="ooooo" localSheetId="10" hidden="1">{#N/A,#N/A,FALSE,"Calc";#N/A,#N/A,FALSE,"Sensitivity";#N/A,#N/A,FALSE,"LT Earn.Dil.";#N/A,#N/A,FALSE,"Dil. AVP"}</definedName>
    <definedName name="ooooo" localSheetId="11" hidden="1">{#N/A,#N/A,FALSE,"Calc";#N/A,#N/A,FALSE,"Sensitivity";#N/A,#N/A,FALSE,"LT Earn.Dil.";#N/A,#N/A,FALSE,"Dil. AVP"}</definedName>
    <definedName name="ooooo" localSheetId="1" hidden="1">{#N/A,#N/A,FALSE,"Calc";#N/A,#N/A,FALSE,"Sensitivity";#N/A,#N/A,FALSE,"LT Earn.Dil.";#N/A,#N/A,FALSE,"Dil. AVP"}</definedName>
    <definedName name="ooooo" localSheetId="9" hidden="1">{#N/A,#N/A,FALSE,"Calc";#N/A,#N/A,FALSE,"Sensitivity";#N/A,#N/A,FALSE,"LT Earn.Dil.";#N/A,#N/A,FALSE,"Dil. AVP"}</definedName>
    <definedName name="ooooo" localSheetId="8" hidden="1">{#N/A,#N/A,FALSE,"Calc";#N/A,#N/A,FALSE,"Sensitivity";#N/A,#N/A,FALSE,"LT Earn.Dil.";#N/A,#N/A,FALSE,"Dil. AVP"}</definedName>
    <definedName name="ooooo" hidden="1">{#N/A,#N/A,FALSE,"Calc";#N/A,#N/A,FALSE,"Sensitivity";#N/A,#N/A,FALSE,"LT Earn.Dil.";#N/A,#N/A,FALSE,"Dil. AVP"}</definedName>
    <definedName name="ooooo_1" localSheetId="10" hidden="1">{#N/A,#N/A,FALSE,"Calc";#N/A,#N/A,FALSE,"Sensitivity";#N/A,#N/A,FALSE,"LT Earn.Dil.";#N/A,#N/A,FALSE,"Dil. AVP"}</definedName>
    <definedName name="ooooo_1" localSheetId="11" hidden="1">{#N/A,#N/A,FALSE,"Calc";#N/A,#N/A,FALSE,"Sensitivity";#N/A,#N/A,FALSE,"LT Earn.Dil.";#N/A,#N/A,FALSE,"Dil. AVP"}</definedName>
    <definedName name="ooooo_1" localSheetId="1" hidden="1">{#N/A,#N/A,FALSE,"Calc";#N/A,#N/A,FALSE,"Sensitivity";#N/A,#N/A,FALSE,"LT Earn.Dil.";#N/A,#N/A,FALSE,"Dil. AVP"}</definedName>
    <definedName name="ooooo_1" localSheetId="9" hidden="1">{#N/A,#N/A,FALSE,"Calc";#N/A,#N/A,FALSE,"Sensitivity";#N/A,#N/A,FALSE,"LT Earn.Dil.";#N/A,#N/A,FALSE,"Dil. AVP"}</definedName>
    <definedName name="ooooo_1" localSheetId="8" hidden="1">{#N/A,#N/A,FALSE,"Calc";#N/A,#N/A,FALSE,"Sensitivity";#N/A,#N/A,FALSE,"LT Earn.Dil.";#N/A,#N/A,FALSE,"Dil. AVP"}</definedName>
    <definedName name="ooooo_1" hidden="1">{#N/A,#N/A,FALSE,"Calc";#N/A,#N/A,FALSE,"Sensitivity";#N/A,#N/A,FALSE,"LT Earn.Dil.";#N/A,#N/A,FALSE,"Dil. AVP"}</definedName>
    <definedName name="ooooo_2" localSheetId="10" hidden="1">{#N/A,#N/A,FALSE,"Calc";#N/A,#N/A,FALSE,"Sensitivity";#N/A,#N/A,FALSE,"LT Earn.Dil.";#N/A,#N/A,FALSE,"Dil. AVP"}</definedName>
    <definedName name="ooooo_2" localSheetId="11" hidden="1">{#N/A,#N/A,FALSE,"Calc";#N/A,#N/A,FALSE,"Sensitivity";#N/A,#N/A,FALSE,"LT Earn.Dil.";#N/A,#N/A,FALSE,"Dil. AVP"}</definedName>
    <definedName name="ooooo_2" localSheetId="1" hidden="1">{#N/A,#N/A,FALSE,"Calc";#N/A,#N/A,FALSE,"Sensitivity";#N/A,#N/A,FALSE,"LT Earn.Dil.";#N/A,#N/A,FALSE,"Dil. AVP"}</definedName>
    <definedName name="ooooo_2" localSheetId="9" hidden="1">{#N/A,#N/A,FALSE,"Calc";#N/A,#N/A,FALSE,"Sensitivity";#N/A,#N/A,FALSE,"LT Earn.Dil.";#N/A,#N/A,FALSE,"Dil. AVP"}</definedName>
    <definedName name="ooooo_2" localSheetId="8" hidden="1">{#N/A,#N/A,FALSE,"Calc";#N/A,#N/A,FALSE,"Sensitivity";#N/A,#N/A,FALSE,"LT Earn.Dil.";#N/A,#N/A,FALSE,"Dil. AVP"}</definedName>
    <definedName name="ooooo_2" hidden="1">{#N/A,#N/A,FALSE,"Calc";#N/A,#N/A,FALSE,"Sensitivity";#N/A,#N/A,FALSE,"LT Earn.Dil.";#N/A,#N/A,FALSE,"Dil. AVP"}</definedName>
    <definedName name="OP" localSheetId="10" hidden="1">{#N/A,#N/A,FALSE,"Operations";#N/A,#N/A,FALSE,"Financials"}</definedName>
    <definedName name="OP" localSheetId="11" hidden="1">{#N/A,#N/A,FALSE,"Operations";#N/A,#N/A,FALSE,"Financials"}</definedName>
    <definedName name="OP" localSheetId="1" hidden="1">{#N/A,#N/A,FALSE,"Operations";#N/A,#N/A,FALSE,"Financials"}</definedName>
    <definedName name="OP" localSheetId="9" hidden="1">{#N/A,#N/A,FALSE,"Operations";#N/A,#N/A,FALSE,"Financials"}</definedName>
    <definedName name="OP" localSheetId="8" hidden="1">{#N/A,#N/A,FALSE,"Operations";#N/A,#N/A,FALSE,"Financials"}</definedName>
    <definedName name="OP" hidden="1">{#N/A,#N/A,FALSE,"Operations";#N/A,#N/A,FALSE,"Financials"}</definedName>
    <definedName name="OP_1" localSheetId="10" hidden="1">{#N/A,#N/A,FALSE,"Operations";#N/A,#N/A,FALSE,"Financials"}</definedName>
    <definedName name="OP_1" localSheetId="11" hidden="1">{#N/A,#N/A,FALSE,"Operations";#N/A,#N/A,FALSE,"Financials"}</definedName>
    <definedName name="OP_1" localSheetId="1" hidden="1">{#N/A,#N/A,FALSE,"Operations";#N/A,#N/A,FALSE,"Financials"}</definedName>
    <definedName name="OP_1" localSheetId="9" hidden="1">{#N/A,#N/A,FALSE,"Operations";#N/A,#N/A,FALSE,"Financials"}</definedName>
    <definedName name="OP_1" localSheetId="8" hidden="1">{#N/A,#N/A,FALSE,"Operations";#N/A,#N/A,FALSE,"Financials"}</definedName>
    <definedName name="OP_1" hidden="1">{#N/A,#N/A,FALSE,"Operations";#N/A,#N/A,FALSE,"Financials"}</definedName>
    <definedName name="OP_2" localSheetId="10" hidden="1">{#N/A,#N/A,FALSE,"Operations";#N/A,#N/A,FALSE,"Financials"}</definedName>
    <definedName name="OP_2" localSheetId="11" hidden="1">{#N/A,#N/A,FALSE,"Operations";#N/A,#N/A,FALSE,"Financials"}</definedName>
    <definedName name="OP_2" localSheetId="1" hidden="1">{#N/A,#N/A,FALSE,"Operations";#N/A,#N/A,FALSE,"Financials"}</definedName>
    <definedName name="OP_2" localSheetId="9" hidden="1">{#N/A,#N/A,FALSE,"Operations";#N/A,#N/A,FALSE,"Financials"}</definedName>
    <definedName name="OP_2" localSheetId="8" hidden="1">{#N/A,#N/A,FALSE,"Operations";#N/A,#N/A,FALSE,"Financials"}</definedName>
    <definedName name="OP_2" hidden="1">{#N/A,#N/A,FALSE,"Operations";#N/A,#N/A,FALSE,"Financials"}</definedName>
    <definedName name="op_margin" localSheetId="10">#REF!</definedName>
    <definedName name="op_margin" localSheetId="12">#REF!</definedName>
    <definedName name="op_margin" localSheetId="11">#REF!</definedName>
    <definedName name="op_margin" localSheetId="1">#REF!</definedName>
    <definedName name="op_margin" localSheetId="3">#REF!</definedName>
    <definedName name="op_margin" localSheetId="9">#REF!</definedName>
    <definedName name="op_margin" localSheetId="8">#REF!</definedName>
    <definedName name="op_margin">#REF!</definedName>
    <definedName name="OpçãoImpressão" localSheetId="10">#REF!</definedName>
    <definedName name="OpçãoImpressão" localSheetId="12">#REF!</definedName>
    <definedName name="OpçãoImpressão" localSheetId="11">#REF!</definedName>
    <definedName name="OpçãoImpressão" localSheetId="1">#REF!</definedName>
    <definedName name="OpçãoImpressão" localSheetId="9">#REF!</definedName>
    <definedName name="OpçãoImpressão" localSheetId="8">#REF!</definedName>
    <definedName name="OpçãoImpressão">#REF!</definedName>
    <definedName name="OPCASH_1995" localSheetId="10">#REF!</definedName>
    <definedName name="OPCASH_1995" localSheetId="12">#REF!</definedName>
    <definedName name="OPCASH_1995" localSheetId="11">#REF!</definedName>
    <definedName name="OPCASH_1995" localSheetId="1">#REF!</definedName>
    <definedName name="OPCASH_1995" localSheetId="9">#REF!</definedName>
    <definedName name="OPCASH_1995" localSheetId="8">#REF!</definedName>
    <definedName name="OPCASH_1995">#REF!</definedName>
    <definedName name="OPCASH_1996" localSheetId="10">#REF!</definedName>
    <definedName name="OPCASH_1996" localSheetId="12">#REF!</definedName>
    <definedName name="OPCASH_1996" localSheetId="11">#REF!</definedName>
    <definedName name="OPCASH_1996" localSheetId="1">#REF!</definedName>
    <definedName name="OPCASH_1996" localSheetId="9">#REF!</definedName>
    <definedName name="OPCASH_1996">#REF!</definedName>
    <definedName name="OPCASH_1997" localSheetId="10">#REF!</definedName>
    <definedName name="OPCASH_1997" localSheetId="12">#REF!</definedName>
    <definedName name="OPCASH_1997" localSheetId="11">#REF!</definedName>
    <definedName name="OPCASH_1997" localSheetId="1">#REF!</definedName>
    <definedName name="OPCASH_1997" localSheetId="9">#REF!</definedName>
    <definedName name="OPCASH_1997">#REF!</definedName>
    <definedName name="OPCASH_1998" localSheetId="10">#REF!</definedName>
    <definedName name="OPCASH_1998" localSheetId="12">#REF!</definedName>
    <definedName name="OPCASH_1998" localSheetId="11">#REF!</definedName>
    <definedName name="OPCASH_1998" localSheetId="1">#REF!</definedName>
    <definedName name="OPCASH_1998" localSheetId="9">#REF!</definedName>
    <definedName name="OPCASH_1998">#REF!</definedName>
    <definedName name="OPCASH_1999" localSheetId="10">#REF!</definedName>
    <definedName name="OPCASH_1999" localSheetId="12">#REF!</definedName>
    <definedName name="OPCASH_1999" localSheetId="11">#REF!</definedName>
    <definedName name="OPCASH_1999" localSheetId="1">#REF!</definedName>
    <definedName name="OPCASH_1999" localSheetId="9">#REF!</definedName>
    <definedName name="OPCASH_1999">#REF!</definedName>
    <definedName name="OPCASH_1Q00" localSheetId="10">#REF!</definedName>
    <definedName name="OPCASH_1Q00" localSheetId="12">#REF!</definedName>
    <definedName name="OPCASH_1Q00" localSheetId="11">#REF!</definedName>
    <definedName name="OPCASH_1Q00" localSheetId="1">#REF!</definedName>
    <definedName name="OPCASH_1Q00" localSheetId="9">#REF!</definedName>
    <definedName name="OPCASH_1Q00">#REF!</definedName>
    <definedName name="OPCASH_1Q01" localSheetId="10">#REF!</definedName>
    <definedName name="OPCASH_1Q01" localSheetId="12">#REF!</definedName>
    <definedName name="OPCASH_1Q01" localSheetId="11">#REF!</definedName>
    <definedName name="OPCASH_1Q01" localSheetId="1">#REF!</definedName>
    <definedName name="OPCASH_1Q01" localSheetId="9">#REF!</definedName>
    <definedName name="OPCASH_1Q01">#REF!</definedName>
    <definedName name="OPCASH_1Q02" localSheetId="10">#REF!</definedName>
    <definedName name="OPCASH_1Q02" localSheetId="12">#REF!</definedName>
    <definedName name="OPCASH_1Q02" localSheetId="11">#REF!</definedName>
    <definedName name="OPCASH_1Q02" localSheetId="1">#REF!</definedName>
    <definedName name="OPCASH_1Q02" localSheetId="9">#REF!</definedName>
    <definedName name="OPCASH_1Q02">#REF!</definedName>
    <definedName name="OPCASH_1Q03" localSheetId="10">#REF!</definedName>
    <definedName name="OPCASH_1Q03" localSheetId="12">#REF!</definedName>
    <definedName name="OPCASH_1Q03" localSheetId="11">#REF!</definedName>
    <definedName name="OPCASH_1Q03" localSheetId="1">#REF!</definedName>
    <definedName name="OPCASH_1Q03" localSheetId="9">#REF!</definedName>
    <definedName name="OPCASH_1Q03">#REF!</definedName>
    <definedName name="OPCASH_1Q04" localSheetId="10">#REF!</definedName>
    <definedName name="OPCASH_1Q04" localSheetId="12">#REF!</definedName>
    <definedName name="OPCASH_1Q04" localSheetId="11">#REF!</definedName>
    <definedName name="OPCASH_1Q04" localSheetId="1">#REF!</definedName>
    <definedName name="OPCASH_1Q04" localSheetId="9">#REF!</definedName>
    <definedName name="OPCASH_1Q04">#REF!</definedName>
    <definedName name="OPCASH_1Q05" localSheetId="10">#REF!</definedName>
    <definedName name="OPCASH_1Q05" localSheetId="12">#REF!</definedName>
    <definedName name="OPCASH_1Q05" localSheetId="11">#REF!</definedName>
    <definedName name="OPCASH_1Q05" localSheetId="1">#REF!</definedName>
    <definedName name="OPCASH_1Q05" localSheetId="9">#REF!</definedName>
    <definedName name="OPCASH_1Q05">#REF!</definedName>
    <definedName name="OPCASH_1Q06" localSheetId="10">#REF!</definedName>
    <definedName name="OPCASH_1Q06" localSheetId="12">#REF!</definedName>
    <definedName name="OPCASH_1Q06" localSheetId="11">#REF!</definedName>
    <definedName name="OPCASH_1Q06" localSheetId="1">#REF!</definedName>
    <definedName name="OPCASH_1Q06" localSheetId="9">#REF!</definedName>
    <definedName name="OPCASH_1Q06">#REF!</definedName>
    <definedName name="OPCASH_1Q07" localSheetId="10">#REF!</definedName>
    <definedName name="OPCASH_1Q07" localSheetId="12">#REF!</definedName>
    <definedName name="OPCASH_1Q07" localSheetId="11">#REF!</definedName>
    <definedName name="OPCASH_1Q07" localSheetId="1">#REF!</definedName>
    <definedName name="OPCASH_1Q07" localSheetId="9">#REF!</definedName>
    <definedName name="OPCASH_1Q07">#REF!</definedName>
    <definedName name="OPCASH_1Q08" localSheetId="10">#REF!</definedName>
    <definedName name="OPCASH_1Q08" localSheetId="12">#REF!</definedName>
    <definedName name="OPCASH_1Q08" localSheetId="11">#REF!</definedName>
    <definedName name="OPCASH_1Q08" localSheetId="1">#REF!</definedName>
    <definedName name="OPCASH_1Q08" localSheetId="9">#REF!</definedName>
    <definedName name="OPCASH_1Q08">#REF!</definedName>
    <definedName name="OPCASH_1Q09" localSheetId="10">#REF!</definedName>
    <definedName name="OPCASH_1Q09" localSheetId="12">#REF!</definedName>
    <definedName name="OPCASH_1Q09" localSheetId="11">#REF!</definedName>
    <definedName name="OPCASH_1Q09" localSheetId="1">#REF!</definedName>
    <definedName name="OPCASH_1Q09" localSheetId="3">#REF!</definedName>
    <definedName name="OPCASH_1Q09" localSheetId="9">#REF!</definedName>
    <definedName name="OPCASH_1Q09">#REF!</definedName>
    <definedName name="OPCASH_1Q10" localSheetId="10">#REF!</definedName>
    <definedName name="OPCASH_1Q10" localSheetId="12">#REF!</definedName>
    <definedName name="OPCASH_1Q10" localSheetId="11">#REF!</definedName>
    <definedName name="OPCASH_1Q10" localSheetId="1">#REF!</definedName>
    <definedName name="OPCASH_1Q10" localSheetId="9">#REF!</definedName>
    <definedName name="OPCASH_1Q10">#REF!</definedName>
    <definedName name="OPCASH_1Q11" localSheetId="10">#REF!</definedName>
    <definedName name="OPCASH_1Q11" localSheetId="12">#REF!</definedName>
    <definedName name="OPCASH_1Q11" localSheetId="11">#REF!</definedName>
    <definedName name="OPCASH_1Q11" localSheetId="1">#REF!</definedName>
    <definedName name="OPCASH_1Q11" localSheetId="9">#REF!</definedName>
    <definedName name="OPCASH_1Q11">#REF!</definedName>
    <definedName name="OPCASH_1Q12" localSheetId="10">#REF!</definedName>
    <definedName name="OPCASH_1Q12" localSheetId="12">#REF!</definedName>
    <definedName name="OPCASH_1Q12" localSheetId="11">#REF!</definedName>
    <definedName name="OPCASH_1Q12" localSheetId="1">#REF!</definedName>
    <definedName name="OPCASH_1Q12" localSheetId="9">#REF!</definedName>
    <definedName name="OPCASH_1Q12">#REF!</definedName>
    <definedName name="OPCASH_1Q13" localSheetId="10">#REF!</definedName>
    <definedName name="OPCASH_1Q13" localSheetId="12">#REF!</definedName>
    <definedName name="OPCASH_1Q13" localSheetId="11">#REF!</definedName>
    <definedName name="OPCASH_1Q13" localSheetId="1">#REF!</definedName>
    <definedName name="OPCASH_1Q13" localSheetId="9">#REF!</definedName>
    <definedName name="OPCASH_1Q13">#REF!</definedName>
    <definedName name="OPCASH_1Q14" localSheetId="10">#REF!</definedName>
    <definedName name="OPCASH_1Q14" localSheetId="12">#REF!</definedName>
    <definedName name="OPCASH_1Q14" localSheetId="11">#REF!</definedName>
    <definedName name="OPCASH_1Q14" localSheetId="1">#REF!</definedName>
    <definedName name="OPCASH_1Q14" localSheetId="9">#REF!</definedName>
    <definedName name="OPCASH_1Q14">#REF!</definedName>
    <definedName name="OPCASH_1Q15" localSheetId="10">#REF!</definedName>
    <definedName name="OPCASH_1Q15" localSheetId="12">#REF!</definedName>
    <definedName name="OPCASH_1Q15" localSheetId="11">#REF!</definedName>
    <definedName name="OPCASH_1Q15" localSheetId="1">#REF!</definedName>
    <definedName name="OPCASH_1Q15" localSheetId="9">#REF!</definedName>
    <definedName name="OPCASH_1Q15">#REF!</definedName>
    <definedName name="OPCASH_1Q16" localSheetId="10">#REF!</definedName>
    <definedName name="OPCASH_1Q16" localSheetId="12">#REF!</definedName>
    <definedName name="OPCASH_1Q16" localSheetId="11">#REF!</definedName>
    <definedName name="OPCASH_1Q16" localSheetId="1">#REF!</definedName>
    <definedName name="OPCASH_1Q16" localSheetId="9">#REF!</definedName>
    <definedName name="OPCASH_1Q16">#REF!</definedName>
    <definedName name="OPCASH_1Q17" localSheetId="10">#REF!</definedName>
    <definedName name="OPCASH_1Q17" localSheetId="12">#REF!</definedName>
    <definedName name="OPCASH_1Q17" localSheetId="11">#REF!</definedName>
    <definedName name="OPCASH_1Q17" localSheetId="1">#REF!</definedName>
    <definedName name="OPCASH_1Q17" localSheetId="9">#REF!</definedName>
    <definedName name="OPCASH_1Q17">#REF!</definedName>
    <definedName name="OPCASH_1Q18" localSheetId="10">#REF!</definedName>
    <definedName name="OPCASH_1Q18" localSheetId="12">#REF!</definedName>
    <definedName name="OPCASH_1Q18" localSheetId="11">#REF!</definedName>
    <definedName name="OPCASH_1Q18" localSheetId="1">#REF!</definedName>
    <definedName name="OPCASH_1Q18" localSheetId="9">#REF!</definedName>
    <definedName name="OPCASH_1Q18">#REF!</definedName>
    <definedName name="OPCASH_1Q19" localSheetId="10">#REF!</definedName>
    <definedName name="OPCASH_1Q19" localSheetId="12">#REF!</definedName>
    <definedName name="OPCASH_1Q19" localSheetId="11">#REF!</definedName>
    <definedName name="OPCASH_1Q19" localSheetId="1">#REF!</definedName>
    <definedName name="OPCASH_1Q19" localSheetId="9">#REF!</definedName>
    <definedName name="OPCASH_1Q19">#REF!</definedName>
    <definedName name="OPCASH_1Q20" localSheetId="10">#REF!</definedName>
    <definedName name="OPCASH_1Q20" localSheetId="12">#REF!</definedName>
    <definedName name="OPCASH_1Q20" localSheetId="11">#REF!</definedName>
    <definedName name="OPCASH_1Q20" localSheetId="1">#REF!</definedName>
    <definedName name="OPCASH_1Q20" localSheetId="9">#REF!</definedName>
    <definedName name="OPCASH_1Q20">#REF!</definedName>
    <definedName name="OPCASH_2000" localSheetId="10">#REF!</definedName>
    <definedName name="OPCASH_2000" localSheetId="12">#REF!</definedName>
    <definedName name="OPCASH_2000" localSheetId="11">#REF!</definedName>
    <definedName name="OPCASH_2000" localSheetId="1">#REF!</definedName>
    <definedName name="OPCASH_2000" localSheetId="9">#REF!</definedName>
    <definedName name="OPCASH_2000">#REF!</definedName>
    <definedName name="OPCASH_2001" localSheetId="10">#REF!</definedName>
    <definedName name="OPCASH_2001" localSheetId="12">#REF!</definedName>
    <definedName name="OPCASH_2001" localSheetId="11">#REF!</definedName>
    <definedName name="OPCASH_2001" localSheetId="1">#REF!</definedName>
    <definedName name="OPCASH_2001" localSheetId="9">#REF!</definedName>
    <definedName name="OPCASH_2001">#REF!</definedName>
    <definedName name="OPCASH_2002" localSheetId="10">#REF!</definedName>
    <definedName name="OPCASH_2002" localSheetId="12">#REF!</definedName>
    <definedName name="OPCASH_2002" localSheetId="11">#REF!</definedName>
    <definedName name="OPCASH_2002" localSheetId="1">#REF!</definedName>
    <definedName name="OPCASH_2002" localSheetId="9">#REF!</definedName>
    <definedName name="OPCASH_2002">#REF!</definedName>
    <definedName name="OPCASH_2003" localSheetId="10">#REF!</definedName>
    <definedName name="OPCASH_2003" localSheetId="12">#REF!</definedName>
    <definedName name="OPCASH_2003" localSheetId="11">#REF!</definedName>
    <definedName name="OPCASH_2003" localSheetId="1">#REF!</definedName>
    <definedName name="OPCASH_2003" localSheetId="9">#REF!</definedName>
    <definedName name="OPCASH_2003">#REF!</definedName>
    <definedName name="OPCASH_2004" localSheetId="10">#REF!</definedName>
    <definedName name="OPCASH_2004" localSheetId="12">#REF!</definedName>
    <definedName name="OPCASH_2004" localSheetId="11">#REF!</definedName>
    <definedName name="OPCASH_2004" localSheetId="1">#REF!</definedName>
    <definedName name="OPCASH_2004" localSheetId="9">#REF!</definedName>
    <definedName name="OPCASH_2004">#REF!</definedName>
    <definedName name="OPCASH_2005" localSheetId="10">#REF!</definedName>
    <definedName name="OPCASH_2005" localSheetId="12">#REF!</definedName>
    <definedName name="OPCASH_2005" localSheetId="11">#REF!</definedName>
    <definedName name="OPCASH_2005" localSheetId="1">#REF!</definedName>
    <definedName name="OPCASH_2005" localSheetId="9">#REF!</definedName>
    <definedName name="OPCASH_2005">#REF!</definedName>
    <definedName name="OPCASH_2006" localSheetId="10">#REF!</definedName>
    <definedName name="OPCASH_2006" localSheetId="12">#REF!</definedName>
    <definedName name="OPCASH_2006" localSheetId="11">#REF!</definedName>
    <definedName name="OPCASH_2006" localSheetId="1">#REF!</definedName>
    <definedName name="OPCASH_2006" localSheetId="9">#REF!</definedName>
    <definedName name="OPCASH_2006">#REF!</definedName>
    <definedName name="OPCASH_2007" localSheetId="10">#REF!</definedName>
    <definedName name="OPCASH_2007" localSheetId="12">#REF!</definedName>
    <definedName name="OPCASH_2007" localSheetId="11">#REF!</definedName>
    <definedName name="OPCASH_2007" localSheetId="1">#REF!</definedName>
    <definedName name="OPCASH_2007" localSheetId="9">#REF!</definedName>
    <definedName name="OPCASH_2007">#REF!</definedName>
    <definedName name="OPCASH_2008" localSheetId="10">#REF!</definedName>
    <definedName name="OPCASH_2008" localSheetId="12">#REF!</definedName>
    <definedName name="OPCASH_2008" localSheetId="11">#REF!</definedName>
    <definedName name="OPCASH_2008" localSheetId="1">#REF!</definedName>
    <definedName name="OPCASH_2008" localSheetId="9">#REF!</definedName>
    <definedName name="OPCASH_2008">#REF!</definedName>
    <definedName name="OPCASH_2009" localSheetId="10">#REF!</definedName>
    <definedName name="OPCASH_2009" localSheetId="12">#REF!</definedName>
    <definedName name="OPCASH_2009" localSheetId="11">#REF!</definedName>
    <definedName name="OPCASH_2009" localSheetId="1">#REF!</definedName>
    <definedName name="OPCASH_2009" localSheetId="3">#REF!</definedName>
    <definedName name="OPCASH_2009" localSheetId="9">#REF!</definedName>
    <definedName name="OPCASH_2009">#REF!</definedName>
    <definedName name="OPCASH_2010" localSheetId="10">#REF!</definedName>
    <definedName name="OPCASH_2010" localSheetId="12">#REF!</definedName>
    <definedName name="OPCASH_2010" localSheetId="11">#REF!</definedName>
    <definedName name="OPCASH_2010" localSheetId="1">#REF!</definedName>
    <definedName name="OPCASH_2010" localSheetId="9">#REF!</definedName>
    <definedName name="OPCASH_2010">#REF!</definedName>
    <definedName name="OPCASH_2011" localSheetId="10">#REF!</definedName>
    <definedName name="OPCASH_2011" localSheetId="12">#REF!</definedName>
    <definedName name="OPCASH_2011" localSheetId="11">#REF!</definedName>
    <definedName name="OPCASH_2011" localSheetId="1">#REF!</definedName>
    <definedName name="OPCASH_2011" localSheetId="9">#REF!</definedName>
    <definedName name="OPCASH_2011">#REF!</definedName>
    <definedName name="OPCASH_2012" localSheetId="10">#REF!</definedName>
    <definedName name="OPCASH_2012" localSheetId="12">#REF!</definedName>
    <definedName name="OPCASH_2012" localSheetId="11">#REF!</definedName>
    <definedName name="OPCASH_2012" localSheetId="1">#REF!</definedName>
    <definedName name="OPCASH_2012" localSheetId="9">#REF!</definedName>
    <definedName name="OPCASH_2012">#REF!</definedName>
    <definedName name="OPCASH_2013" localSheetId="10">#REF!</definedName>
    <definedName name="OPCASH_2013" localSheetId="12">#REF!</definedName>
    <definedName name="OPCASH_2013" localSheetId="11">#REF!</definedName>
    <definedName name="OPCASH_2013" localSheetId="1">#REF!</definedName>
    <definedName name="OPCASH_2013" localSheetId="9">#REF!</definedName>
    <definedName name="OPCASH_2013">#REF!</definedName>
    <definedName name="OPCASH_2014" localSheetId="10">#REF!</definedName>
    <definedName name="OPCASH_2014" localSheetId="12">#REF!</definedName>
    <definedName name="OPCASH_2014" localSheetId="11">#REF!</definedName>
    <definedName name="OPCASH_2014" localSheetId="1">#REF!</definedName>
    <definedName name="OPCASH_2014" localSheetId="9">#REF!</definedName>
    <definedName name="OPCASH_2014">#REF!</definedName>
    <definedName name="OPCASH_2015" localSheetId="10">#REF!</definedName>
    <definedName name="OPCASH_2015" localSheetId="12">#REF!</definedName>
    <definedName name="OPCASH_2015" localSheetId="11">#REF!</definedName>
    <definedName name="OPCASH_2015" localSheetId="1">#REF!</definedName>
    <definedName name="OPCASH_2015" localSheetId="9">#REF!</definedName>
    <definedName name="OPCASH_2015">#REF!</definedName>
    <definedName name="OPCASH_2016" localSheetId="10">#REF!</definedName>
    <definedName name="OPCASH_2016" localSheetId="12">#REF!</definedName>
    <definedName name="OPCASH_2016" localSheetId="11">#REF!</definedName>
    <definedName name="OPCASH_2016" localSheetId="1">#REF!</definedName>
    <definedName name="OPCASH_2016" localSheetId="9">#REF!</definedName>
    <definedName name="OPCASH_2016">#REF!</definedName>
    <definedName name="OPCASH_2017" localSheetId="10">#REF!</definedName>
    <definedName name="OPCASH_2017" localSheetId="12">#REF!</definedName>
    <definedName name="OPCASH_2017" localSheetId="11">#REF!</definedName>
    <definedName name="OPCASH_2017" localSheetId="1">#REF!</definedName>
    <definedName name="OPCASH_2017" localSheetId="9">#REF!</definedName>
    <definedName name="OPCASH_2017">#REF!</definedName>
    <definedName name="OPCASH_2018" localSheetId="10">#REF!</definedName>
    <definedName name="OPCASH_2018" localSheetId="12">#REF!</definedName>
    <definedName name="OPCASH_2018" localSheetId="11">#REF!</definedName>
    <definedName name="OPCASH_2018" localSheetId="1">#REF!</definedName>
    <definedName name="OPCASH_2018" localSheetId="9">#REF!</definedName>
    <definedName name="OPCASH_2018">#REF!</definedName>
    <definedName name="OPCASH_2019" localSheetId="10">#REF!</definedName>
    <definedName name="OPCASH_2019" localSheetId="12">#REF!</definedName>
    <definedName name="OPCASH_2019" localSheetId="11">#REF!</definedName>
    <definedName name="OPCASH_2019" localSheetId="1">#REF!</definedName>
    <definedName name="OPCASH_2019" localSheetId="9">#REF!</definedName>
    <definedName name="OPCASH_2019">#REF!</definedName>
    <definedName name="OPCASH_2020" localSheetId="10">#REF!</definedName>
    <definedName name="OPCASH_2020" localSheetId="12">#REF!</definedName>
    <definedName name="OPCASH_2020" localSheetId="11">#REF!</definedName>
    <definedName name="OPCASH_2020" localSheetId="1">#REF!</definedName>
    <definedName name="OPCASH_2020" localSheetId="9">#REF!</definedName>
    <definedName name="OPCASH_2020">#REF!</definedName>
    <definedName name="OPCASH_2Q00" localSheetId="10">#REF!</definedName>
    <definedName name="OPCASH_2Q00" localSheetId="12">#REF!</definedName>
    <definedName name="OPCASH_2Q00" localSheetId="11">#REF!</definedName>
    <definedName name="OPCASH_2Q00" localSheetId="1">#REF!</definedName>
    <definedName name="OPCASH_2Q00" localSheetId="9">#REF!</definedName>
    <definedName name="OPCASH_2Q00">#REF!</definedName>
    <definedName name="OPCASH_2Q01" localSheetId="10">#REF!</definedName>
    <definedName name="OPCASH_2Q01" localSheetId="12">#REF!</definedName>
    <definedName name="OPCASH_2Q01" localSheetId="11">#REF!</definedName>
    <definedName name="OPCASH_2Q01" localSheetId="1">#REF!</definedName>
    <definedName name="OPCASH_2Q01" localSheetId="9">#REF!</definedName>
    <definedName name="OPCASH_2Q01">#REF!</definedName>
    <definedName name="OPCASH_2Q02" localSheetId="10">#REF!</definedName>
    <definedName name="OPCASH_2Q02" localSheetId="12">#REF!</definedName>
    <definedName name="OPCASH_2Q02" localSheetId="11">#REF!</definedName>
    <definedName name="OPCASH_2Q02" localSheetId="1">#REF!</definedName>
    <definedName name="OPCASH_2Q02" localSheetId="9">#REF!</definedName>
    <definedName name="OPCASH_2Q02">#REF!</definedName>
    <definedName name="OPCASH_2Q03" localSheetId="10">#REF!</definedName>
    <definedName name="OPCASH_2Q03" localSheetId="12">#REF!</definedName>
    <definedName name="OPCASH_2Q03" localSheetId="11">#REF!</definedName>
    <definedName name="OPCASH_2Q03" localSheetId="1">#REF!</definedName>
    <definedName name="OPCASH_2Q03" localSheetId="9">#REF!</definedName>
    <definedName name="OPCASH_2Q03">#REF!</definedName>
    <definedName name="OPCASH_2Q04" localSheetId="10">#REF!</definedName>
    <definedName name="OPCASH_2Q04" localSheetId="12">#REF!</definedName>
    <definedName name="OPCASH_2Q04" localSheetId="11">#REF!</definedName>
    <definedName name="OPCASH_2Q04" localSheetId="1">#REF!</definedName>
    <definedName name="OPCASH_2Q04" localSheetId="9">#REF!</definedName>
    <definedName name="OPCASH_2Q04">#REF!</definedName>
    <definedName name="OPCASH_2Q05" localSheetId="10">#REF!</definedName>
    <definedName name="OPCASH_2Q05" localSheetId="12">#REF!</definedName>
    <definedName name="OPCASH_2Q05" localSheetId="11">#REF!</definedName>
    <definedName name="OPCASH_2Q05" localSheetId="1">#REF!</definedName>
    <definedName name="OPCASH_2Q05" localSheetId="9">#REF!</definedName>
    <definedName name="OPCASH_2Q05">#REF!</definedName>
    <definedName name="OPCASH_2Q06" localSheetId="10">#REF!</definedName>
    <definedName name="OPCASH_2Q06" localSheetId="12">#REF!</definedName>
    <definedName name="OPCASH_2Q06" localSheetId="11">#REF!</definedName>
    <definedName name="OPCASH_2Q06" localSheetId="1">#REF!</definedName>
    <definedName name="OPCASH_2Q06" localSheetId="9">#REF!</definedName>
    <definedName name="OPCASH_2Q06">#REF!</definedName>
    <definedName name="OPCASH_2Q07" localSheetId="10">#REF!</definedName>
    <definedName name="OPCASH_2Q07" localSheetId="12">#REF!</definedName>
    <definedName name="OPCASH_2Q07" localSheetId="11">#REF!</definedName>
    <definedName name="OPCASH_2Q07" localSheetId="1">#REF!</definedName>
    <definedName name="OPCASH_2Q07" localSheetId="9">#REF!</definedName>
    <definedName name="OPCASH_2Q07">#REF!</definedName>
    <definedName name="OPCASH_2Q08" localSheetId="10">#REF!</definedName>
    <definedName name="OPCASH_2Q08" localSheetId="12">#REF!</definedName>
    <definedName name="OPCASH_2Q08" localSheetId="11">#REF!</definedName>
    <definedName name="OPCASH_2Q08" localSheetId="1">#REF!</definedName>
    <definedName name="OPCASH_2Q08" localSheetId="9">#REF!</definedName>
    <definedName name="OPCASH_2Q08">#REF!</definedName>
    <definedName name="OPCASH_2Q09" localSheetId="10">#REF!</definedName>
    <definedName name="OPCASH_2Q09" localSheetId="12">#REF!</definedName>
    <definedName name="OPCASH_2Q09" localSheetId="11">#REF!</definedName>
    <definedName name="OPCASH_2Q09" localSheetId="1">#REF!</definedName>
    <definedName name="OPCASH_2Q09" localSheetId="3">#REF!</definedName>
    <definedName name="OPCASH_2Q09" localSheetId="9">#REF!</definedName>
    <definedName name="OPCASH_2Q09">#REF!</definedName>
    <definedName name="OPCASH_2Q10" localSheetId="10">#REF!</definedName>
    <definedName name="OPCASH_2Q10" localSheetId="12">#REF!</definedName>
    <definedName name="OPCASH_2Q10" localSheetId="11">#REF!</definedName>
    <definedName name="OPCASH_2Q10" localSheetId="1">#REF!</definedName>
    <definedName name="OPCASH_2Q10" localSheetId="9">#REF!</definedName>
    <definedName name="OPCASH_2Q10">#REF!</definedName>
    <definedName name="OPCASH_2Q11" localSheetId="10">#REF!</definedName>
    <definedName name="OPCASH_2Q11" localSheetId="12">#REF!</definedName>
    <definedName name="OPCASH_2Q11" localSheetId="11">#REF!</definedName>
    <definedName name="OPCASH_2Q11" localSheetId="1">#REF!</definedName>
    <definedName name="OPCASH_2Q11" localSheetId="9">#REF!</definedName>
    <definedName name="OPCASH_2Q11">#REF!</definedName>
    <definedName name="OPCASH_2Q12" localSheetId="10">#REF!</definedName>
    <definedName name="OPCASH_2Q12" localSheetId="12">#REF!</definedName>
    <definedName name="OPCASH_2Q12" localSheetId="11">#REF!</definedName>
    <definedName name="OPCASH_2Q12" localSheetId="1">#REF!</definedName>
    <definedName name="OPCASH_2Q12" localSheetId="9">#REF!</definedName>
    <definedName name="OPCASH_2Q12">#REF!</definedName>
    <definedName name="OPCASH_2Q13" localSheetId="10">#REF!</definedName>
    <definedName name="OPCASH_2Q13" localSheetId="12">#REF!</definedName>
    <definedName name="OPCASH_2Q13" localSheetId="11">#REF!</definedName>
    <definedName name="OPCASH_2Q13" localSheetId="1">#REF!</definedName>
    <definedName name="OPCASH_2Q13" localSheetId="9">#REF!</definedName>
    <definedName name="OPCASH_2Q13">#REF!</definedName>
    <definedName name="OPCASH_2Q14" localSheetId="10">#REF!</definedName>
    <definedName name="OPCASH_2Q14" localSheetId="12">#REF!</definedName>
    <definedName name="OPCASH_2Q14" localSheetId="11">#REF!</definedName>
    <definedName name="OPCASH_2Q14" localSheetId="1">#REF!</definedName>
    <definedName name="OPCASH_2Q14" localSheetId="9">#REF!</definedName>
    <definedName name="OPCASH_2Q14">#REF!</definedName>
    <definedName name="OPCASH_2Q15" localSheetId="10">#REF!</definedName>
    <definedName name="OPCASH_2Q15" localSheetId="12">#REF!</definedName>
    <definedName name="OPCASH_2Q15" localSheetId="11">#REF!</definedName>
    <definedName name="OPCASH_2Q15" localSheetId="1">#REF!</definedName>
    <definedName name="OPCASH_2Q15" localSheetId="9">#REF!</definedName>
    <definedName name="OPCASH_2Q15">#REF!</definedName>
    <definedName name="OPCASH_2Q16" localSheetId="10">#REF!</definedName>
    <definedName name="OPCASH_2Q16" localSheetId="12">#REF!</definedName>
    <definedName name="OPCASH_2Q16" localSheetId="11">#REF!</definedName>
    <definedName name="OPCASH_2Q16" localSheetId="1">#REF!</definedName>
    <definedName name="OPCASH_2Q16" localSheetId="9">#REF!</definedName>
    <definedName name="OPCASH_2Q16">#REF!</definedName>
    <definedName name="OPCASH_2Q17" localSheetId="10">#REF!</definedName>
    <definedName name="OPCASH_2Q17" localSheetId="12">#REF!</definedName>
    <definedName name="OPCASH_2Q17" localSheetId="11">#REF!</definedName>
    <definedName name="OPCASH_2Q17" localSheetId="1">#REF!</definedName>
    <definedName name="OPCASH_2Q17" localSheetId="9">#REF!</definedName>
    <definedName name="OPCASH_2Q17">#REF!</definedName>
    <definedName name="OPCASH_2Q18" localSheetId="10">#REF!</definedName>
    <definedName name="OPCASH_2Q18" localSheetId="12">#REF!</definedName>
    <definedName name="OPCASH_2Q18" localSheetId="11">#REF!</definedName>
    <definedName name="OPCASH_2Q18" localSheetId="1">#REF!</definedName>
    <definedName name="OPCASH_2Q18" localSheetId="9">#REF!</definedName>
    <definedName name="OPCASH_2Q18">#REF!</definedName>
    <definedName name="OPCASH_2Q19" localSheetId="10">#REF!</definedName>
    <definedName name="OPCASH_2Q19" localSheetId="12">#REF!</definedName>
    <definedName name="OPCASH_2Q19" localSheetId="11">#REF!</definedName>
    <definedName name="OPCASH_2Q19" localSheetId="1">#REF!</definedName>
    <definedName name="OPCASH_2Q19" localSheetId="9">#REF!</definedName>
    <definedName name="OPCASH_2Q19">#REF!</definedName>
    <definedName name="OPCASH_2Q20" localSheetId="10">#REF!</definedName>
    <definedName name="OPCASH_2Q20" localSheetId="12">#REF!</definedName>
    <definedName name="OPCASH_2Q20" localSheetId="11">#REF!</definedName>
    <definedName name="OPCASH_2Q20" localSheetId="1">#REF!</definedName>
    <definedName name="OPCASH_2Q20" localSheetId="9">#REF!</definedName>
    <definedName name="OPCASH_2Q20">#REF!</definedName>
    <definedName name="OPCASH_3Q00" localSheetId="10">#REF!</definedName>
    <definedName name="OPCASH_3Q00" localSheetId="12">#REF!</definedName>
    <definedName name="OPCASH_3Q00" localSheetId="11">#REF!</definedName>
    <definedName name="OPCASH_3Q00" localSheetId="1">#REF!</definedName>
    <definedName name="OPCASH_3Q00" localSheetId="9">#REF!</definedName>
    <definedName name="OPCASH_3Q00">#REF!</definedName>
    <definedName name="OPCASH_3Q01" localSheetId="10">#REF!</definedName>
    <definedName name="OPCASH_3Q01" localSheetId="12">#REF!</definedName>
    <definedName name="OPCASH_3Q01" localSheetId="11">#REF!</definedName>
    <definedName name="OPCASH_3Q01" localSheetId="1">#REF!</definedName>
    <definedName name="OPCASH_3Q01" localSheetId="9">#REF!</definedName>
    <definedName name="OPCASH_3Q01">#REF!</definedName>
    <definedName name="OPCASH_3Q02" localSheetId="10">#REF!</definedName>
    <definedName name="OPCASH_3Q02" localSheetId="12">#REF!</definedName>
    <definedName name="OPCASH_3Q02" localSheetId="11">#REF!</definedName>
    <definedName name="OPCASH_3Q02" localSheetId="1">#REF!</definedName>
    <definedName name="OPCASH_3Q02" localSheetId="9">#REF!</definedName>
    <definedName name="OPCASH_3Q02">#REF!</definedName>
    <definedName name="OPCASH_3Q03" localSheetId="10">#REF!</definedName>
    <definedName name="OPCASH_3Q03" localSheetId="12">#REF!</definedName>
    <definedName name="OPCASH_3Q03" localSheetId="11">#REF!</definedName>
    <definedName name="OPCASH_3Q03" localSheetId="1">#REF!</definedName>
    <definedName name="OPCASH_3Q03" localSheetId="9">#REF!</definedName>
    <definedName name="OPCASH_3Q03">#REF!</definedName>
    <definedName name="OPCASH_3Q04" localSheetId="10">#REF!</definedName>
    <definedName name="OPCASH_3Q04" localSheetId="12">#REF!</definedName>
    <definedName name="OPCASH_3Q04" localSheetId="11">#REF!</definedName>
    <definedName name="OPCASH_3Q04" localSheetId="1">#REF!</definedName>
    <definedName name="OPCASH_3Q04" localSheetId="9">#REF!</definedName>
    <definedName name="OPCASH_3Q04">#REF!</definedName>
    <definedName name="OPCASH_3Q05" localSheetId="10">#REF!</definedName>
    <definedName name="OPCASH_3Q05" localSheetId="12">#REF!</definedName>
    <definedName name="OPCASH_3Q05" localSheetId="11">#REF!</definedName>
    <definedName name="OPCASH_3Q05" localSheetId="1">#REF!</definedName>
    <definedName name="OPCASH_3Q05" localSheetId="9">#REF!</definedName>
    <definedName name="OPCASH_3Q05">#REF!</definedName>
    <definedName name="OPCASH_3Q06" localSheetId="10">#REF!</definedName>
    <definedName name="OPCASH_3Q06" localSheetId="12">#REF!</definedName>
    <definedName name="OPCASH_3Q06" localSheetId="11">#REF!</definedName>
    <definedName name="OPCASH_3Q06" localSheetId="1">#REF!</definedName>
    <definedName name="OPCASH_3Q06" localSheetId="9">#REF!</definedName>
    <definedName name="OPCASH_3Q06">#REF!</definedName>
    <definedName name="OPCASH_3Q07" localSheetId="10">#REF!</definedName>
    <definedName name="OPCASH_3Q07" localSheetId="12">#REF!</definedName>
    <definedName name="OPCASH_3Q07" localSheetId="11">#REF!</definedName>
    <definedName name="OPCASH_3Q07" localSheetId="1">#REF!</definedName>
    <definedName name="OPCASH_3Q07" localSheetId="9">#REF!</definedName>
    <definedName name="OPCASH_3Q07">#REF!</definedName>
    <definedName name="OPCASH_3Q08" localSheetId="10">#REF!</definedName>
    <definedName name="OPCASH_3Q08" localSheetId="12">#REF!</definedName>
    <definedName name="OPCASH_3Q08" localSheetId="11">#REF!</definedName>
    <definedName name="OPCASH_3Q08" localSheetId="1">#REF!</definedName>
    <definedName name="OPCASH_3Q08" localSheetId="9">#REF!</definedName>
    <definedName name="OPCASH_3Q08">#REF!</definedName>
    <definedName name="OPCASH_3Q09" localSheetId="10">#REF!</definedName>
    <definedName name="OPCASH_3Q09" localSheetId="12">#REF!</definedName>
    <definedName name="OPCASH_3Q09" localSheetId="11">#REF!</definedName>
    <definedName name="OPCASH_3Q09" localSheetId="1">#REF!</definedName>
    <definedName name="OPCASH_3Q09" localSheetId="3">#REF!</definedName>
    <definedName name="OPCASH_3Q09" localSheetId="9">#REF!</definedName>
    <definedName name="OPCASH_3Q09">#REF!</definedName>
    <definedName name="OPCASH_3Q10" localSheetId="10">#REF!</definedName>
    <definedName name="OPCASH_3Q10" localSheetId="12">#REF!</definedName>
    <definedName name="OPCASH_3Q10" localSheetId="11">#REF!</definedName>
    <definedName name="OPCASH_3Q10" localSheetId="1">#REF!</definedName>
    <definedName name="OPCASH_3Q10" localSheetId="9">#REF!</definedName>
    <definedName name="OPCASH_3Q10">#REF!</definedName>
    <definedName name="OPCASH_3Q11" localSheetId="10">#REF!</definedName>
    <definedName name="OPCASH_3Q11" localSheetId="12">#REF!</definedName>
    <definedName name="OPCASH_3Q11" localSheetId="11">#REF!</definedName>
    <definedName name="OPCASH_3Q11" localSheetId="1">#REF!</definedName>
    <definedName name="OPCASH_3Q11" localSheetId="9">#REF!</definedName>
    <definedName name="OPCASH_3Q11">#REF!</definedName>
    <definedName name="OPCASH_3Q12" localSheetId="10">#REF!</definedName>
    <definedName name="OPCASH_3Q12" localSheetId="12">#REF!</definedName>
    <definedName name="OPCASH_3Q12" localSheetId="11">#REF!</definedName>
    <definedName name="OPCASH_3Q12" localSheetId="1">#REF!</definedName>
    <definedName name="OPCASH_3Q12" localSheetId="9">#REF!</definedName>
    <definedName name="OPCASH_3Q12">#REF!</definedName>
    <definedName name="OPCASH_3Q13" localSheetId="10">#REF!</definedName>
    <definedName name="OPCASH_3Q13" localSheetId="12">#REF!</definedName>
    <definedName name="OPCASH_3Q13" localSheetId="11">#REF!</definedName>
    <definedName name="OPCASH_3Q13" localSheetId="1">#REF!</definedName>
    <definedName name="OPCASH_3Q13" localSheetId="9">#REF!</definedName>
    <definedName name="OPCASH_3Q13">#REF!</definedName>
    <definedName name="OPCASH_3Q14" localSheetId="10">#REF!</definedName>
    <definedName name="OPCASH_3Q14" localSheetId="12">#REF!</definedName>
    <definedName name="OPCASH_3Q14" localSheetId="11">#REF!</definedName>
    <definedName name="OPCASH_3Q14" localSheetId="1">#REF!</definedName>
    <definedName name="OPCASH_3Q14" localSheetId="9">#REF!</definedName>
    <definedName name="OPCASH_3Q14">#REF!</definedName>
    <definedName name="OPCASH_3Q15" localSheetId="10">#REF!</definedName>
    <definedName name="OPCASH_3Q15" localSheetId="12">#REF!</definedName>
    <definedName name="OPCASH_3Q15" localSheetId="11">#REF!</definedName>
    <definedName name="OPCASH_3Q15" localSheetId="1">#REF!</definedName>
    <definedName name="OPCASH_3Q15" localSheetId="9">#REF!</definedName>
    <definedName name="OPCASH_3Q15">#REF!</definedName>
    <definedName name="OPCASH_3Q16" localSheetId="10">#REF!</definedName>
    <definedName name="OPCASH_3Q16" localSheetId="12">#REF!</definedName>
    <definedName name="OPCASH_3Q16" localSheetId="11">#REF!</definedName>
    <definedName name="OPCASH_3Q16" localSheetId="1">#REF!</definedName>
    <definedName name="OPCASH_3Q16" localSheetId="9">#REF!</definedName>
    <definedName name="OPCASH_3Q16">#REF!</definedName>
    <definedName name="OPCASH_3Q17" localSheetId="10">#REF!</definedName>
    <definedName name="OPCASH_3Q17" localSheetId="12">#REF!</definedName>
    <definedName name="OPCASH_3Q17" localSheetId="11">#REF!</definedName>
    <definedName name="OPCASH_3Q17" localSheetId="1">#REF!</definedName>
    <definedName name="OPCASH_3Q17" localSheetId="9">#REF!</definedName>
    <definedName name="OPCASH_3Q17">#REF!</definedName>
    <definedName name="OPCASH_3Q18" localSheetId="10">#REF!</definedName>
    <definedName name="OPCASH_3Q18" localSheetId="12">#REF!</definedName>
    <definedName name="OPCASH_3Q18" localSheetId="11">#REF!</definedName>
    <definedName name="OPCASH_3Q18" localSheetId="1">#REF!</definedName>
    <definedName name="OPCASH_3Q18" localSheetId="9">#REF!</definedName>
    <definedName name="OPCASH_3Q18">#REF!</definedName>
    <definedName name="OPCASH_3Q19" localSheetId="10">#REF!</definedName>
    <definedName name="OPCASH_3Q19" localSheetId="12">#REF!</definedName>
    <definedName name="OPCASH_3Q19" localSheetId="11">#REF!</definedName>
    <definedName name="OPCASH_3Q19" localSheetId="1">#REF!</definedName>
    <definedName name="OPCASH_3Q19" localSheetId="9">#REF!</definedName>
    <definedName name="OPCASH_3Q19">#REF!</definedName>
    <definedName name="OPCASH_3Q20" localSheetId="10">#REF!</definedName>
    <definedName name="OPCASH_3Q20" localSheetId="12">#REF!</definedName>
    <definedName name="OPCASH_3Q20" localSheetId="11">#REF!</definedName>
    <definedName name="OPCASH_3Q20" localSheetId="1">#REF!</definedName>
    <definedName name="OPCASH_3Q20" localSheetId="9">#REF!</definedName>
    <definedName name="OPCASH_3Q20">#REF!</definedName>
    <definedName name="OPCASH_4Q00" localSheetId="10">#REF!</definedName>
    <definedName name="OPCASH_4Q00" localSheetId="12">#REF!</definedName>
    <definedName name="OPCASH_4Q00" localSheetId="11">#REF!</definedName>
    <definedName name="OPCASH_4Q00" localSheetId="1">#REF!</definedName>
    <definedName name="OPCASH_4Q00" localSheetId="9">#REF!</definedName>
    <definedName name="OPCASH_4Q00">#REF!</definedName>
    <definedName name="OPCASH_4Q01" localSheetId="10">#REF!</definedName>
    <definedName name="OPCASH_4Q01" localSheetId="12">#REF!</definedName>
    <definedName name="OPCASH_4Q01" localSheetId="11">#REF!</definedName>
    <definedName name="OPCASH_4Q01" localSheetId="1">#REF!</definedName>
    <definedName name="OPCASH_4Q01" localSheetId="9">#REF!</definedName>
    <definedName name="OPCASH_4Q01">#REF!</definedName>
    <definedName name="OPCASH_4Q02" localSheetId="10">#REF!</definedName>
    <definedName name="OPCASH_4Q02" localSheetId="12">#REF!</definedName>
    <definedName name="OPCASH_4Q02" localSheetId="11">#REF!</definedName>
    <definedName name="OPCASH_4Q02" localSheetId="1">#REF!</definedName>
    <definedName name="OPCASH_4Q02" localSheetId="9">#REF!</definedName>
    <definedName name="OPCASH_4Q02">#REF!</definedName>
    <definedName name="OPCASH_4Q03" localSheetId="10">#REF!</definedName>
    <definedName name="OPCASH_4Q03" localSheetId="12">#REF!</definedName>
    <definedName name="OPCASH_4Q03" localSheetId="11">#REF!</definedName>
    <definedName name="OPCASH_4Q03" localSheetId="1">#REF!</definedName>
    <definedName name="OPCASH_4Q03" localSheetId="9">#REF!</definedName>
    <definedName name="OPCASH_4Q03">#REF!</definedName>
    <definedName name="OPCASH_4Q04" localSheetId="10">#REF!</definedName>
    <definedName name="OPCASH_4Q04" localSheetId="12">#REF!</definedName>
    <definedName name="OPCASH_4Q04" localSheetId="11">#REF!</definedName>
    <definedName name="OPCASH_4Q04" localSheetId="1">#REF!</definedName>
    <definedName name="OPCASH_4Q04" localSheetId="9">#REF!</definedName>
    <definedName name="OPCASH_4Q04">#REF!</definedName>
    <definedName name="OPCASH_4Q05" localSheetId="10">#REF!</definedName>
    <definedName name="OPCASH_4Q05" localSheetId="12">#REF!</definedName>
    <definedName name="OPCASH_4Q05" localSheetId="11">#REF!</definedName>
    <definedName name="OPCASH_4Q05" localSheetId="1">#REF!</definedName>
    <definedName name="OPCASH_4Q05" localSheetId="9">#REF!</definedName>
    <definedName name="OPCASH_4Q05">#REF!</definedName>
    <definedName name="OPCASH_4Q06" localSheetId="10">#REF!</definedName>
    <definedName name="OPCASH_4Q06" localSheetId="12">#REF!</definedName>
    <definedName name="OPCASH_4Q06" localSheetId="11">#REF!</definedName>
    <definedName name="OPCASH_4Q06" localSheetId="1">#REF!</definedName>
    <definedName name="OPCASH_4Q06" localSheetId="9">#REF!</definedName>
    <definedName name="OPCASH_4Q06">#REF!</definedName>
    <definedName name="OPCASH_4Q07" localSheetId="10">#REF!</definedName>
    <definedName name="OPCASH_4Q07" localSheetId="12">#REF!</definedName>
    <definedName name="OPCASH_4Q07" localSheetId="11">#REF!</definedName>
    <definedName name="OPCASH_4Q07" localSheetId="1">#REF!</definedName>
    <definedName name="OPCASH_4Q07" localSheetId="9">#REF!</definedName>
    <definedName name="OPCASH_4Q07">#REF!</definedName>
    <definedName name="OPCASH_4Q08" localSheetId="10">#REF!</definedName>
    <definedName name="OPCASH_4Q08" localSheetId="12">#REF!</definedName>
    <definedName name="OPCASH_4Q08" localSheetId="11">#REF!</definedName>
    <definedName name="OPCASH_4Q08" localSheetId="1">#REF!</definedName>
    <definedName name="OPCASH_4Q08" localSheetId="9">#REF!</definedName>
    <definedName name="OPCASH_4Q08">#REF!</definedName>
    <definedName name="OPCASH_4Q09" localSheetId="10">#REF!</definedName>
    <definedName name="OPCASH_4Q09" localSheetId="12">#REF!</definedName>
    <definedName name="OPCASH_4Q09" localSheetId="11">#REF!</definedName>
    <definedName name="OPCASH_4Q09" localSheetId="1">#REF!</definedName>
    <definedName name="OPCASH_4Q09" localSheetId="3">#REF!</definedName>
    <definedName name="OPCASH_4Q09" localSheetId="9">#REF!</definedName>
    <definedName name="OPCASH_4Q09">#REF!</definedName>
    <definedName name="OPCASH_4Q10" localSheetId="10">#REF!</definedName>
    <definedName name="OPCASH_4Q10" localSheetId="12">#REF!</definedName>
    <definedName name="OPCASH_4Q10" localSheetId="11">#REF!</definedName>
    <definedName name="OPCASH_4Q10" localSheetId="1">#REF!</definedName>
    <definedName name="OPCASH_4Q10" localSheetId="9">#REF!</definedName>
    <definedName name="OPCASH_4Q10">#REF!</definedName>
    <definedName name="OPCASH_4Q11" localSheetId="10">#REF!</definedName>
    <definedName name="OPCASH_4Q11" localSheetId="12">#REF!</definedName>
    <definedName name="OPCASH_4Q11" localSheetId="11">#REF!</definedName>
    <definedName name="OPCASH_4Q11" localSheetId="1">#REF!</definedName>
    <definedName name="OPCASH_4Q11" localSheetId="9">#REF!</definedName>
    <definedName name="OPCASH_4Q11">#REF!</definedName>
    <definedName name="OPCASH_4Q12" localSheetId="10">#REF!</definedName>
    <definedName name="OPCASH_4Q12" localSheetId="12">#REF!</definedName>
    <definedName name="OPCASH_4Q12" localSheetId="11">#REF!</definedName>
    <definedName name="OPCASH_4Q12" localSheetId="1">#REF!</definedName>
    <definedName name="OPCASH_4Q12" localSheetId="9">#REF!</definedName>
    <definedName name="OPCASH_4Q12">#REF!</definedName>
    <definedName name="OPCASH_4Q13" localSheetId="10">#REF!</definedName>
    <definedName name="OPCASH_4Q13" localSheetId="12">#REF!</definedName>
    <definedName name="OPCASH_4Q13" localSheetId="11">#REF!</definedName>
    <definedName name="OPCASH_4Q13" localSheetId="1">#REF!</definedName>
    <definedName name="OPCASH_4Q13" localSheetId="9">#REF!</definedName>
    <definedName name="OPCASH_4Q13">#REF!</definedName>
    <definedName name="OPCASH_4Q14" localSheetId="10">#REF!</definedName>
    <definedName name="OPCASH_4Q14" localSheetId="12">#REF!</definedName>
    <definedName name="OPCASH_4Q14" localSheetId="11">#REF!</definedName>
    <definedName name="OPCASH_4Q14" localSheetId="1">#REF!</definedName>
    <definedName name="OPCASH_4Q14" localSheetId="9">#REF!</definedName>
    <definedName name="OPCASH_4Q14">#REF!</definedName>
    <definedName name="OPCASH_4Q15" localSheetId="10">#REF!</definedName>
    <definedName name="OPCASH_4Q15" localSheetId="12">#REF!</definedName>
    <definedName name="OPCASH_4Q15" localSheetId="11">#REF!</definedName>
    <definedName name="OPCASH_4Q15" localSheetId="1">#REF!</definedName>
    <definedName name="OPCASH_4Q15" localSheetId="9">#REF!</definedName>
    <definedName name="OPCASH_4Q15">#REF!</definedName>
    <definedName name="OPCASH_4Q16" localSheetId="10">#REF!</definedName>
    <definedName name="OPCASH_4Q16" localSheetId="12">#REF!</definedName>
    <definedName name="OPCASH_4Q16" localSheetId="11">#REF!</definedName>
    <definedName name="OPCASH_4Q16" localSheetId="1">#REF!</definedName>
    <definedName name="OPCASH_4Q16" localSheetId="9">#REF!</definedName>
    <definedName name="OPCASH_4Q16">#REF!</definedName>
    <definedName name="OPCASH_4Q17" localSheetId="10">#REF!</definedName>
    <definedName name="OPCASH_4Q17" localSheetId="12">#REF!</definedName>
    <definedName name="OPCASH_4Q17" localSheetId="11">#REF!</definedName>
    <definedName name="OPCASH_4Q17" localSheetId="1">#REF!</definedName>
    <definedName name="OPCASH_4Q17" localSheetId="9">#REF!</definedName>
    <definedName name="OPCASH_4Q17">#REF!</definedName>
    <definedName name="OPCASH_4Q18" localSheetId="10">#REF!</definedName>
    <definedName name="OPCASH_4Q18" localSheetId="12">#REF!</definedName>
    <definedName name="OPCASH_4Q18" localSheetId="11">#REF!</definedName>
    <definedName name="OPCASH_4Q18" localSheetId="1">#REF!</definedName>
    <definedName name="OPCASH_4Q18" localSheetId="9">#REF!</definedName>
    <definedName name="OPCASH_4Q18">#REF!</definedName>
    <definedName name="OPCASH_4Q19" localSheetId="10">#REF!</definedName>
    <definedName name="OPCASH_4Q19" localSheetId="12">#REF!</definedName>
    <definedName name="OPCASH_4Q19" localSheetId="11">#REF!</definedName>
    <definedName name="OPCASH_4Q19" localSheetId="1">#REF!</definedName>
    <definedName name="OPCASH_4Q19" localSheetId="9">#REF!</definedName>
    <definedName name="OPCASH_4Q19">#REF!</definedName>
    <definedName name="OPCASH_4Q20" localSheetId="10">#REF!</definedName>
    <definedName name="OPCASH_4Q20" localSheetId="12">#REF!</definedName>
    <definedName name="OPCASH_4Q20" localSheetId="11">#REF!</definedName>
    <definedName name="OPCASH_4Q20" localSheetId="1">#REF!</definedName>
    <definedName name="OPCASH_4Q20" localSheetId="9">#REF!</definedName>
    <definedName name="OPCASH_4Q20">#REF!</definedName>
    <definedName name="OPCIONLAM" localSheetId="10">#REF!</definedName>
    <definedName name="OPCIONLAM" localSheetId="11">#REF!</definedName>
    <definedName name="OPCIONLAM" localSheetId="1">#REF!</definedName>
    <definedName name="OPCIONLAM" localSheetId="9">#REF!</definedName>
    <definedName name="OPCIONLAM">#REF!</definedName>
    <definedName name="OPENIT_1995" localSheetId="10">#REF!</definedName>
    <definedName name="OPENIT_1995" localSheetId="12">#REF!</definedName>
    <definedName name="OPENIT_1995" localSheetId="11">#REF!</definedName>
    <definedName name="OPENIT_1995" localSheetId="1">#REF!</definedName>
    <definedName name="OPENIT_1995" localSheetId="9">#REF!</definedName>
    <definedName name="OPENIT_1995">#REF!</definedName>
    <definedName name="OPENIT_1996" localSheetId="10">#REF!</definedName>
    <definedName name="OPENIT_1996" localSheetId="12">#REF!</definedName>
    <definedName name="OPENIT_1996" localSheetId="11">#REF!</definedName>
    <definedName name="OPENIT_1996" localSheetId="1">#REF!</definedName>
    <definedName name="OPENIT_1996" localSheetId="9">#REF!</definedName>
    <definedName name="OPENIT_1996">#REF!</definedName>
    <definedName name="OPENIT_1997" localSheetId="10">#REF!</definedName>
    <definedName name="OPENIT_1997" localSheetId="12">#REF!</definedName>
    <definedName name="OPENIT_1997" localSheetId="11">#REF!</definedName>
    <definedName name="OPENIT_1997" localSheetId="1">#REF!</definedName>
    <definedName name="OPENIT_1997" localSheetId="9">#REF!</definedName>
    <definedName name="OPENIT_1997">#REF!</definedName>
    <definedName name="OPENIT_1998" localSheetId="10">#REF!</definedName>
    <definedName name="OPENIT_1998" localSheetId="12">#REF!</definedName>
    <definedName name="OPENIT_1998" localSheetId="11">#REF!</definedName>
    <definedName name="OPENIT_1998" localSheetId="1">#REF!</definedName>
    <definedName name="OPENIT_1998" localSheetId="9">#REF!</definedName>
    <definedName name="OPENIT_1998">#REF!</definedName>
    <definedName name="OPENIT_1999" localSheetId="10">#REF!</definedName>
    <definedName name="OPENIT_1999" localSheetId="12">#REF!</definedName>
    <definedName name="OPENIT_1999" localSheetId="11">#REF!</definedName>
    <definedName name="OPENIT_1999" localSheetId="1">#REF!</definedName>
    <definedName name="OPENIT_1999" localSheetId="9">#REF!</definedName>
    <definedName name="OPENIT_1999">#REF!</definedName>
    <definedName name="OPENIT_1Q00" localSheetId="10">#REF!</definedName>
    <definedName name="OPENIT_1Q00" localSheetId="12">#REF!</definedName>
    <definedName name="OPENIT_1Q00" localSheetId="11">#REF!</definedName>
    <definedName name="OPENIT_1Q00" localSheetId="1">#REF!</definedName>
    <definedName name="OPENIT_1Q00" localSheetId="9">#REF!</definedName>
    <definedName name="OPENIT_1Q00">#REF!</definedName>
    <definedName name="OPENIT_1Q01" localSheetId="10">#REF!</definedName>
    <definedName name="OPENIT_1Q01" localSheetId="12">#REF!</definedName>
    <definedName name="OPENIT_1Q01" localSheetId="11">#REF!</definedName>
    <definedName name="OPENIT_1Q01" localSheetId="1">#REF!</definedName>
    <definedName name="OPENIT_1Q01" localSheetId="9">#REF!</definedName>
    <definedName name="OPENIT_1Q01">#REF!</definedName>
    <definedName name="OPENIT_1Q02" localSheetId="10">#REF!</definedName>
    <definedName name="OPENIT_1Q02" localSheetId="12">#REF!</definedName>
    <definedName name="OPENIT_1Q02" localSheetId="11">#REF!</definedName>
    <definedName name="OPENIT_1Q02" localSheetId="1">#REF!</definedName>
    <definedName name="OPENIT_1Q02" localSheetId="9">#REF!</definedName>
    <definedName name="OPENIT_1Q02">#REF!</definedName>
    <definedName name="OPENIT_1Q03" localSheetId="10">#REF!</definedName>
    <definedName name="OPENIT_1Q03" localSheetId="12">#REF!</definedName>
    <definedName name="OPENIT_1Q03" localSheetId="11">#REF!</definedName>
    <definedName name="OPENIT_1Q03" localSheetId="1">#REF!</definedName>
    <definedName name="OPENIT_1Q03" localSheetId="9">#REF!</definedName>
    <definedName name="OPENIT_1Q03">#REF!</definedName>
    <definedName name="OPENIT_1Q04" localSheetId="10">#REF!</definedName>
    <definedName name="OPENIT_1Q04" localSheetId="12">#REF!</definedName>
    <definedName name="OPENIT_1Q04" localSheetId="11">#REF!</definedName>
    <definedName name="OPENIT_1Q04" localSheetId="1">#REF!</definedName>
    <definedName name="OPENIT_1Q04" localSheetId="9">#REF!</definedName>
    <definedName name="OPENIT_1Q04">#REF!</definedName>
    <definedName name="OPENIT_1Q05" localSheetId="10">#REF!</definedName>
    <definedName name="OPENIT_1Q05" localSheetId="12">#REF!</definedName>
    <definedName name="OPENIT_1Q05" localSheetId="11">#REF!</definedName>
    <definedName name="OPENIT_1Q05" localSheetId="1">#REF!</definedName>
    <definedName name="OPENIT_1Q05" localSheetId="9">#REF!</definedName>
    <definedName name="OPENIT_1Q05">#REF!</definedName>
    <definedName name="OPENIT_1Q06" localSheetId="10">#REF!</definedName>
    <definedName name="OPENIT_1Q06" localSheetId="12">#REF!</definedName>
    <definedName name="OPENIT_1Q06" localSheetId="11">#REF!</definedName>
    <definedName name="OPENIT_1Q06" localSheetId="1">#REF!</definedName>
    <definedName name="OPENIT_1Q06" localSheetId="9">#REF!</definedName>
    <definedName name="OPENIT_1Q06">#REF!</definedName>
    <definedName name="OPENIT_1Q07" localSheetId="10">#REF!</definedName>
    <definedName name="OPENIT_1Q07" localSheetId="12">#REF!</definedName>
    <definedName name="OPENIT_1Q07" localSheetId="11">#REF!</definedName>
    <definedName name="OPENIT_1Q07" localSheetId="1">#REF!</definedName>
    <definedName name="OPENIT_1Q07" localSheetId="9">#REF!</definedName>
    <definedName name="OPENIT_1Q07">#REF!</definedName>
    <definedName name="OPENIT_1Q08" localSheetId="10">#REF!</definedName>
    <definedName name="OPENIT_1Q08" localSheetId="12">#REF!</definedName>
    <definedName name="OPENIT_1Q08" localSheetId="11">#REF!</definedName>
    <definedName name="OPENIT_1Q08" localSheetId="1">#REF!</definedName>
    <definedName name="OPENIT_1Q08" localSheetId="9">#REF!</definedName>
    <definedName name="OPENIT_1Q08">#REF!</definedName>
    <definedName name="OPENIT_1Q09" localSheetId="10">#REF!</definedName>
    <definedName name="OPENIT_1Q09" localSheetId="12">#REF!</definedName>
    <definedName name="OPENIT_1Q09" localSheetId="11">#REF!</definedName>
    <definedName name="OPENIT_1Q09" localSheetId="1">#REF!</definedName>
    <definedName name="OPENIT_1Q09" localSheetId="3">#REF!</definedName>
    <definedName name="OPENIT_1Q09" localSheetId="9">#REF!</definedName>
    <definedName name="OPENIT_1Q09">#REF!</definedName>
    <definedName name="OPENIT_1Q10" localSheetId="10">#REF!</definedName>
    <definedName name="OPENIT_1Q10" localSheetId="12">#REF!</definedName>
    <definedName name="OPENIT_1Q10" localSheetId="11">#REF!</definedName>
    <definedName name="OPENIT_1Q10" localSheetId="1">#REF!</definedName>
    <definedName name="OPENIT_1Q10" localSheetId="9">#REF!</definedName>
    <definedName name="OPENIT_1Q10">#REF!</definedName>
    <definedName name="OPENIT_1Q11" localSheetId="10">#REF!</definedName>
    <definedName name="OPENIT_1Q11" localSheetId="12">#REF!</definedName>
    <definedName name="OPENIT_1Q11" localSheetId="11">#REF!</definedName>
    <definedName name="OPENIT_1Q11" localSheetId="1">#REF!</definedName>
    <definedName name="OPENIT_1Q11" localSheetId="9">#REF!</definedName>
    <definedName name="OPENIT_1Q11">#REF!</definedName>
    <definedName name="OPENIT_1Q12" localSheetId="10">#REF!</definedName>
    <definedName name="OPENIT_1Q12" localSheetId="12">#REF!</definedName>
    <definedName name="OPENIT_1Q12" localSheetId="11">#REF!</definedName>
    <definedName name="OPENIT_1Q12" localSheetId="1">#REF!</definedName>
    <definedName name="OPENIT_1Q12" localSheetId="9">#REF!</definedName>
    <definedName name="OPENIT_1Q12">#REF!</definedName>
    <definedName name="OPENIT_1Q13" localSheetId="10">#REF!</definedName>
    <definedName name="OPENIT_1Q13" localSheetId="12">#REF!</definedName>
    <definedName name="OPENIT_1Q13" localSheetId="11">#REF!</definedName>
    <definedName name="OPENIT_1Q13" localSheetId="1">#REF!</definedName>
    <definedName name="OPENIT_1Q13" localSheetId="9">#REF!</definedName>
    <definedName name="OPENIT_1Q13">#REF!</definedName>
    <definedName name="OPENIT_1Q14" localSheetId="10">#REF!</definedName>
    <definedName name="OPENIT_1Q14" localSheetId="12">#REF!</definedName>
    <definedName name="OPENIT_1Q14" localSheetId="11">#REF!</definedName>
    <definedName name="OPENIT_1Q14" localSheetId="1">#REF!</definedName>
    <definedName name="OPENIT_1Q14" localSheetId="9">#REF!</definedName>
    <definedName name="OPENIT_1Q14">#REF!</definedName>
    <definedName name="OPENIT_1Q15" localSheetId="10">#REF!</definedName>
    <definedName name="OPENIT_1Q15" localSheetId="12">#REF!</definedName>
    <definedName name="OPENIT_1Q15" localSheetId="11">#REF!</definedName>
    <definedName name="OPENIT_1Q15" localSheetId="1">#REF!</definedName>
    <definedName name="OPENIT_1Q15" localSheetId="9">#REF!</definedName>
    <definedName name="OPENIT_1Q15">#REF!</definedName>
    <definedName name="OPENIT_1Q16" localSheetId="10">#REF!</definedName>
    <definedName name="OPENIT_1Q16" localSheetId="12">#REF!</definedName>
    <definedName name="OPENIT_1Q16" localSheetId="11">#REF!</definedName>
    <definedName name="OPENIT_1Q16" localSheetId="1">#REF!</definedName>
    <definedName name="OPENIT_1Q16" localSheetId="9">#REF!</definedName>
    <definedName name="OPENIT_1Q16">#REF!</definedName>
    <definedName name="OPENIT_1Q17" localSheetId="10">#REF!</definedName>
    <definedName name="OPENIT_1Q17" localSheetId="12">#REF!</definedName>
    <definedName name="OPENIT_1Q17" localSheetId="11">#REF!</definedName>
    <definedName name="OPENIT_1Q17" localSheetId="1">#REF!</definedName>
    <definedName name="OPENIT_1Q17" localSheetId="9">#REF!</definedName>
    <definedName name="OPENIT_1Q17">#REF!</definedName>
    <definedName name="OPENIT_1Q18" localSheetId="10">#REF!</definedName>
    <definedName name="OPENIT_1Q18" localSheetId="12">#REF!</definedName>
    <definedName name="OPENIT_1Q18" localSheetId="11">#REF!</definedName>
    <definedName name="OPENIT_1Q18" localSheetId="1">#REF!</definedName>
    <definedName name="OPENIT_1Q18" localSheetId="9">#REF!</definedName>
    <definedName name="OPENIT_1Q18">#REF!</definedName>
    <definedName name="OPENIT_1Q19" localSheetId="10">#REF!</definedName>
    <definedName name="OPENIT_1Q19" localSheetId="12">#REF!</definedName>
    <definedName name="OPENIT_1Q19" localSheetId="11">#REF!</definedName>
    <definedName name="OPENIT_1Q19" localSheetId="1">#REF!</definedName>
    <definedName name="OPENIT_1Q19" localSheetId="9">#REF!</definedName>
    <definedName name="OPENIT_1Q19">#REF!</definedName>
    <definedName name="OPENIT_1Q20" localSheetId="10">#REF!</definedName>
    <definedName name="OPENIT_1Q20" localSheetId="12">#REF!</definedName>
    <definedName name="OPENIT_1Q20" localSheetId="11">#REF!</definedName>
    <definedName name="OPENIT_1Q20" localSheetId="1">#REF!</definedName>
    <definedName name="OPENIT_1Q20" localSheetId="9">#REF!</definedName>
    <definedName name="OPENIT_1Q20">#REF!</definedName>
    <definedName name="OPENIT_2000" localSheetId="10">#REF!</definedName>
    <definedName name="OPENIT_2000" localSheetId="12">#REF!</definedName>
    <definedName name="OPENIT_2000" localSheetId="11">#REF!</definedName>
    <definedName name="OPENIT_2000" localSheetId="1">#REF!</definedName>
    <definedName name="OPENIT_2000" localSheetId="9">#REF!</definedName>
    <definedName name="OPENIT_2000">#REF!</definedName>
    <definedName name="OPENIT_2001" localSheetId="10">#REF!</definedName>
    <definedName name="OPENIT_2001" localSheetId="12">#REF!</definedName>
    <definedName name="OPENIT_2001" localSheetId="11">#REF!</definedName>
    <definedName name="OPENIT_2001" localSheetId="1">#REF!</definedName>
    <definedName name="OPENIT_2001" localSheetId="9">#REF!</definedName>
    <definedName name="OPENIT_2001">#REF!</definedName>
    <definedName name="OPENIT_2002" localSheetId="10">#REF!</definedName>
    <definedName name="OPENIT_2002" localSheetId="12">#REF!</definedName>
    <definedName name="OPENIT_2002" localSheetId="11">#REF!</definedName>
    <definedName name="OPENIT_2002" localSheetId="1">#REF!</definedName>
    <definedName name="OPENIT_2002" localSheetId="9">#REF!</definedName>
    <definedName name="OPENIT_2002">#REF!</definedName>
    <definedName name="OPENIT_2003" localSheetId="10">#REF!</definedName>
    <definedName name="OPENIT_2003" localSheetId="12">#REF!</definedName>
    <definedName name="OPENIT_2003" localSheetId="11">#REF!</definedName>
    <definedName name="OPENIT_2003" localSheetId="1">#REF!</definedName>
    <definedName name="OPENIT_2003" localSheetId="9">#REF!</definedName>
    <definedName name="OPENIT_2003">#REF!</definedName>
    <definedName name="OPENIT_2004" localSheetId="10">#REF!</definedName>
    <definedName name="OPENIT_2004" localSheetId="12">#REF!</definedName>
    <definedName name="OPENIT_2004" localSheetId="11">#REF!</definedName>
    <definedName name="OPENIT_2004" localSheetId="1">#REF!</definedName>
    <definedName name="OPENIT_2004" localSheetId="9">#REF!</definedName>
    <definedName name="OPENIT_2004">#REF!</definedName>
    <definedName name="OPENIT_2005" localSheetId="10">#REF!</definedName>
    <definedName name="OPENIT_2005" localSheetId="12">#REF!</definedName>
    <definedName name="OPENIT_2005" localSheetId="11">#REF!</definedName>
    <definedName name="OPENIT_2005" localSheetId="1">#REF!</definedName>
    <definedName name="OPENIT_2005" localSheetId="9">#REF!</definedName>
    <definedName name="OPENIT_2005">#REF!</definedName>
    <definedName name="OPENIT_2006" localSheetId="10">#REF!</definedName>
    <definedName name="OPENIT_2006" localSheetId="12">#REF!</definedName>
    <definedName name="OPENIT_2006" localSheetId="11">#REF!</definedName>
    <definedName name="OPENIT_2006" localSheetId="1">#REF!</definedName>
    <definedName name="OPENIT_2006" localSheetId="9">#REF!</definedName>
    <definedName name="OPENIT_2006">#REF!</definedName>
    <definedName name="OPENIT_2007" localSheetId="10">#REF!</definedName>
    <definedName name="OPENIT_2007" localSheetId="12">#REF!</definedName>
    <definedName name="OPENIT_2007" localSheetId="11">#REF!</definedName>
    <definedName name="OPENIT_2007" localSheetId="1">#REF!</definedName>
    <definedName name="OPENIT_2007" localSheetId="9">#REF!</definedName>
    <definedName name="OPENIT_2007">#REF!</definedName>
    <definedName name="OPENIT_2008" localSheetId="10">#REF!</definedName>
    <definedName name="OPENIT_2008" localSheetId="12">#REF!</definedName>
    <definedName name="OPENIT_2008" localSheetId="11">#REF!</definedName>
    <definedName name="OPENIT_2008" localSheetId="1">#REF!</definedName>
    <definedName name="OPENIT_2008" localSheetId="9">#REF!</definedName>
    <definedName name="OPENIT_2008">#REF!</definedName>
    <definedName name="OPENIT_2009" localSheetId="10">#REF!</definedName>
    <definedName name="OPENIT_2009" localSheetId="12">#REF!</definedName>
    <definedName name="OPENIT_2009" localSheetId="11">#REF!</definedName>
    <definedName name="OPENIT_2009" localSheetId="1">#REF!</definedName>
    <definedName name="OPENIT_2009" localSheetId="3">#REF!</definedName>
    <definedName name="OPENIT_2009" localSheetId="9">#REF!</definedName>
    <definedName name="OPENIT_2009">#REF!</definedName>
    <definedName name="OPENIT_2010" localSheetId="10">#REF!</definedName>
    <definedName name="OPENIT_2010" localSheetId="12">#REF!</definedName>
    <definedName name="OPENIT_2010" localSheetId="11">#REF!</definedName>
    <definedName name="OPENIT_2010" localSheetId="1">#REF!</definedName>
    <definedName name="OPENIT_2010" localSheetId="9">#REF!</definedName>
    <definedName name="OPENIT_2010">#REF!</definedName>
    <definedName name="OPENIT_2011" localSheetId="10">#REF!</definedName>
    <definedName name="OPENIT_2011" localSheetId="12">#REF!</definedName>
    <definedName name="OPENIT_2011" localSheetId="11">#REF!</definedName>
    <definedName name="OPENIT_2011" localSheetId="1">#REF!</definedName>
    <definedName name="OPENIT_2011" localSheetId="9">#REF!</definedName>
    <definedName name="OPENIT_2011">#REF!</definedName>
    <definedName name="OPENIT_2012" localSheetId="10">#REF!</definedName>
    <definedName name="OPENIT_2012" localSheetId="12">#REF!</definedName>
    <definedName name="OPENIT_2012" localSheetId="11">#REF!</definedName>
    <definedName name="OPENIT_2012" localSheetId="1">#REF!</definedName>
    <definedName name="OPENIT_2012" localSheetId="9">#REF!</definedName>
    <definedName name="OPENIT_2012">#REF!</definedName>
    <definedName name="OPENIT_2013" localSheetId="10">#REF!</definedName>
    <definedName name="OPENIT_2013" localSheetId="12">#REF!</definedName>
    <definedName name="OPENIT_2013" localSheetId="11">#REF!</definedName>
    <definedName name="OPENIT_2013" localSheetId="1">#REF!</definedName>
    <definedName name="OPENIT_2013" localSheetId="9">#REF!</definedName>
    <definedName name="OPENIT_2013">#REF!</definedName>
    <definedName name="OPENIT_2014" localSheetId="10">#REF!</definedName>
    <definedName name="OPENIT_2014" localSheetId="12">#REF!</definedName>
    <definedName name="OPENIT_2014" localSheetId="11">#REF!</definedName>
    <definedName name="OPENIT_2014" localSheetId="1">#REF!</definedName>
    <definedName name="OPENIT_2014" localSheetId="9">#REF!</definedName>
    <definedName name="OPENIT_2014">#REF!</definedName>
    <definedName name="OPENIT_2015" localSheetId="10">#REF!</definedName>
    <definedName name="OPENIT_2015" localSheetId="12">#REF!</definedName>
    <definedName name="OPENIT_2015" localSheetId="11">#REF!</definedName>
    <definedName name="OPENIT_2015" localSheetId="1">#REF!</definedName>
    <definedName name="OPENIT_2015" localSheetId="9">#REF!</definedName>
    <definedName name="OPENIT_2015">#REF!</definedName>
    <definedName name="OPENIT_2016" localSheetId="10">#REF!</definedName>
    <definedName name="OPENIT_2016" localSheetId="12">#REF!</definedName>
    <definedName name="OPENIT_2016" localSheetId="11">#REF!</definedName>
    <definedName name="OPENIT_2016" localSheetId="1">#REF!</definedName>
    <definedName name="OPENIT_2016" localSheetId="9">#REF!</definedName>
    <definedName name="OPENIT_2016">#REF!</definedName>
    <definedName name="OPENIT_2017" localSheetId="10">#REF!</definedName>
    <definedName name="OPENIT_2017" localSheetId="12">#REF!</definedName>
    <definedName name="OPENIT_2017" localSheetId="11">#REF!</definedName>
    <definedName name="OPENIT_2017" localSheetId="1">#REF!</definedName>
    <definedName name="OPENIT_2017" localSheetId="9">#REF!</definedName>
    <definedName name="OPENIT_2017">#REF!</definedName>
    <definedName name="OPENIT_2018" localSheetId="10">#REF!</definedName>
    <definedName name="OPENIT_2018" localSheetId="12">#REF!</definedName>
    <definedName name="OPENIT_2018" localSheetId="11">#REF!</definedName>
    <definedName name="OPENIT_2018" localSheetId="1">#REF!</definedName>
    <definedName name="OPENIT_2018" localSheetId="9">#REF!</definedName>
    <definedName name="OPENIT_2018">#REF!</definedName>
    <definedName name="OPENIT_2019" localSheetId="10">#REF!</definedName>
    <definedName name="OPENIT_2019" localSheetId="12">#REF!</definedName>
    <definedName name="OPENIT_2019" localSheetId="11">#REF!</definedName>
    <definedName name="OPENIT_2019" localSheetId="1">#REF!</definedName>
    <definedName name="OPENIT_2019" localSheetId="9">#REF!</definedName>
    <definedName name="OPENIT_2019">#REF!</definedName>
    <definedName name="OPENIT_2020" localSheetId="10">#REF!</definedName>
    <definedName name="OPENIT_2020" localSheetId="12">#REF!</definedName>
    <definedName name="OPENIT_2020" localSheetId="11">#REF!</definedName>
    <definedName name="OPENIT_2020" localSheetId="1">#REF!</definedName>
    <definedName name="OPENIT_2020" localSheetId="9">#REF!</definedName>
    <definedName name="OPENIT_2020">#REF!</definedName>
    <definedName name="OPENIT_2Q00" localSheetId="10">#REF!</definedName>
    <definedName name="OPENIT_2Q00" localSheetId="12">#REF!</definedName>
    <definedName name="OPENIT_2Q00" localSheetId="11">#REF!</definedName>
    <definedName name="OPENIT_2Q00" localSheetId="1">#REF!</definedName>
    <definedName name="OPENIT_2Q00" localSheetId="9">#REF!</definedName>
    <definedName name="OPENIT_2Q00">#REF!</definedName>
    <definedName name="OPENIT_2Q01" localSheetId="10">#REF!</definedName>
    <definedName name="OPENIT_2Q01" localSheetId="12">#REF!</definedName>
    <definedName name="OPENIT_2Q01" localSheetId="11">#REF!</definedName>
    <definedName name="OPENIT_2Q01" localSheetId="1">#REF!</definedName>
    <definedName name="OPENIT_2Q01" localSheetId="9">#REF!</definedName>
    <definedName name="OPENIT_2Q01">#REF!</definedName>
    <definedName name="OPENIT_2Q02" localSheetId="10">#REF!</definedName>
    <definedName name="OPENIT_2Q02" localSheetId="12">#REF!</definedName>
    <definedName name="OPENIT_2Q02" localSheetId="11">#REF!</definedName>
    <definedName name="OPENIT_2Q02" localSheetId="1">#REF!</definedName>
    <definedName name="OPENIT_2Q02" localSheetId="9">#REF!</definedName>
    <definedName name="OPENIT_2Q02">#REF!</definedName>
    <definedName name="OPENIT_2Q03" localSheetId="10">#REF!</definedName>
    <definedName name="OPENIT_2Q03" localSheetId="12">#REF!</definedName>
    <definedName name="OPENIT_2Q03" localSheetId="11">#REF!</definedName>
    <definedName name="OPENIT_2Q03" localSheetId="1">#REF!</definedName>
    <definedName name="OPENIT_2Q03" localSheetId="9">#REF!</definedName>
    <definedName name="OPENIT_2Q03">#REF!</definedName>
    <definedName name="OPENIT_2Q04" localSheetId="10">#REF!</definedName>
    <definedName name="OPENIT_2Q04" localSheetId="12">#REF!</definedName>
    <definedName name="OPENIT_2Q04" localSheetId="11">#REF!</definedName>
    <definedName name="OPENIT_2Q04" localSheetId="1">#REF!</definedName>
    <definedName name="OPENIT_2Q04" localSheetId="9">#REF!</definedName>
    <definedName name="OPENIT_2Q04">#REF!</definedName>
    <definedName name="OPENIT_2Q05" localSheetId="10">#REF!</definedName>
    <definedName name="OPENIT_2Q05" localSheetId="12">#REF!</definedName>
    <definedName name="OPENIT_2Q05" localSheetId="11">#REF!</definedName>
    <definedName name="OPENIT_2Q05" localSheetId="1">#REF!</definedName>
    <definedName name="OPENIT_2Q05" localSheetId="9">#REF!</definedName>
    <definedName name="OPENIT_2Q05">#REF!</definedName>
    <definedName name="OPENIT_2Q06" localSheetId="10">#REF!</definedName>
    <definedName name="OPENIT_2Q06" localSheetId="12">#REF!</definedName>
    <definedName name="OPENIT_2Q06" localSheetId="11">#REF!</definedName>
    <definedName name="OPENIT_2Q06" localSheetId="1">#REF!</definedName>
    <definedName name="OPENIT_2Q06" localSheetId="9">#REF!</definedName>
    <definedName name="OPENIT_2Q06">#REF!</definedName>
    <definedName name="OPENIT_2Q07" localSheetId="10">#REF!</definedName>
    <definedName name="OPENIT_2Q07" localSheetId="12">#REF!</definedName>
    <definedName name="OPENIT_2Q07" localSheetId="11">#REF!</definedName>
    <definedName name="OPENIT_2Q07" localSheetId="1">#REF!</definedName>
    <definedName name="OPENIT_2Q07" localSheetId="9">#REF!</definedName>
    <definedName name="OPENIT_2Q07">#REF!</definedName>
    <definedName name="OPENIT_2Q08" localSheetId="10">#REF!</definedName>
    <definedName name="OPENIT_2Q08" localSheetId="12">#REF!</definedName>
    <definedName name="OPENIT_2Q08" localSheetId="11">#REF!</definedName>
    <definedName name="OPENIT_2Q08" localSheetId="1">#REF!</definedName>
    <definedName name="OPENIT_2Q08" localSheetId="9">#REF!</definedName>
    <definedName name="OPENIT_2Q08">#REF!</definedName>
    <definedName name="OPENIT_2Q09" localSheetId="10">#REF!</definedName>
    <definedName name="OPENIT_2Q09" localSheetId="12">#REF!</definedName>
    <definedName name="OPENIT_2Q09" localSheetId="11">#REF!</definedName>
    <definedName name="OPENIT_2Q09" localSheetId="1">#REF!</definedName>
    <definedName name="OPENIT_2Q09" localSheetId="3">#REF!</definedName>
    <definedName name="OPENIT_2Q09" localSheetId="9">#REF!</definedName>
    <definedName name="OPENIT_2Q09">#REF!</definedName>
    <definedName name="OPENIT_2Q10" localSheetId="10">#REF!</definedName>
    <definedName name="OPENIT_2Q10" localSheetId="12">#REF!</definedName>
    <definedName name="OPENIT_2Q10" localSheetId="11">#REF!</definedName>
    <definedName name="OPENIT_2Q10" localSheetId="1">#REF!</definedName>
    <definedName name="OPENIT_2Q10" localSheetId="9">#REF!</definedName>
    <definedName name="OPENIT_2Q10">#REF!</definedName>
    <definedName name="OPENIT_2Q11" localSheetId="10">#REF!</definedName>
    <definedName name="OPENIT_2Q11" localSheetId="12">#REF!</definedName>
    <definedName name="OPENIT_2Q11" localSheetId="11">#REF!</definedName>
    <definedName name="OPENIT_2Q11" localSheetId="1">#REF!</definedName>
    <definedName name="OPENIT_2Q11" localSheetId="9">#REF!</definedName>
    <definedName name="OPENIT_2Q11">#REF!</definedName>
    <definedName name="OPENIT_2Q12" localSheetId="10">#REF!</definedName>
    <definedName name="OPENIT_2Q12" localSheetId="12">#REF!</definedName>
    <definedName name="OPENIT_2Q12" localSheetId="11">#REF!</definedName>
    <definedName name="OPENIT_2Q12" localSheetId="1">#REF!</definedName>
    <definedName name="OPENIT_2Q12" localSheetId="9">#REF!</definedName>
    <definedName name="OPENIT_2Q12">#REF!</definedName>
    <definedName name="OPENIT_2Q13" localSheetId="10">#REF!</definedName>
    <definedName name="OPENIT_2Q13" localSheetId="12">#REF!</definedName>
    <definedName name="OPENIT_2Q13" localSheetId="11">#REF!</definedName>
    <definedName name="OPENIT_2Q13" localSheetId="1">#REF!</definedName>
    <definedName name="OPENIT_2Q13" localSheetId="9">#REF!</definedName>
    <definedName name="OPENIT_2Q13">#REF!</definedName>
    <definedName name="OPENIT_2Q14" localSheetId="10">#REF!</definedName>
    <definedName name="OPENIT_2Q14" localSheetId="12">#REF!</definedName>
    <definedName name="OPENIT_2Q14" localSheetId="11">#REF!</definedName>
    <definedName name="OPENIT_2Q14" localSheetId="1">#REF!</definedName>
    <definedName name="OPENIT_2Q14" localSheetId="9">#REF!</definedName>
    <definedName name="OPENIT_2Q14">#REF!</definedName>
    <definedName name="OPENIT_2Q15" localSheetId="10">#REF!</definedName>
    <definedName name="OPENIT_2Q15" localSheetId="12">#REF!</definedName>
    <definedName name="OPENIT_2Q15" localSheetId="11">#REF!</definedName>
    <definedName name="OPENIT_2Q15" localSheetId="1">#REF!</definedName>
    <definedName name="OPENIT_2Q15" localSheetId="9">#REF!</definedName>
    <definedName name="OPENIT_2Q15">#REF!</definedName>
    <definedName name="OPENIT_2Q16" localSheetId="10">#REF!</definedName>
    <definedName name="OPENIT_2Q16" localSheetId="12">#REF!</definedName>
    <definedName name="OPENIT_2Q16" localSheetId="11">#REF!</definedName>
    <definedName name="OPENIT_2Q16" localSheetId="1">#REF!</definedName>
    <definedName name="OPENIT_2Q16" localSheetId="9">#REF!</definedName>
    <definedName name="OPENIT_2Q16">#REF!</definedName>
    <definedName name="OPENIT_2Q17" localSheetId="10">#REF!</definedName>
    <definedName name="OPENIT_2Q17" localSheetId="12">#REF!</definedName>
    <definedName name="OPENIT_2Q17" localSheetId="11">#REF!</definedName>
    <definedName name="OPENIT_2Q17" localSheetId="1">#REF!</definedName>
    <definedName name="OPENIT_2Q17" localSheetId="9">#REF!</definedName>
    <definedName name="OPENIT_2Q17">#REF!</definedName>
    <definedName name="OPENIT_2Q18" localSheetId="10">#REF!</definedName>
    <definedName name="OPENIT_2Q18" localSheetId="12">#REF!</definedName>
    <definedName name="OPENIT_2Q18" localSheetId="11">#REF!</definedName>
    <definedName name="OPENIT_2Q18" localSheetId="1">#REF!</definedName>
    <definedName name="OPENIT_2Q18" localSheetId="9">#REF!</definedName>
    <definedName name="OPENIT_2Q18">#REF!</definedName>
    <definedName name="OPENIT_2Q19" localSheetId="10">#REF!</definedName>
    <definedName name="OPENIT_2Q19" localSheetId="12">#REF!</definedName>
    <definedName name="OPENIT_2Q19" localSheetId="11">#REF!</definedName>
    <definedName name="OPENIT_2Q19" localSheetId="1">#REF!</definedName>
    <definedName name="OPENIT_2Q19" localSheetId="9">#REF!</definedName>
    <definedName name="OPENIT_2Q19">#REF!</definedName>
    <definedName name="OPENIT_2Q20" localSheetId="10">#REF!</definedName>
    <definedName name="OPENIT_2Q20" localSheetId="12">#REF!</definedName>
    <definedName name="OPENIT_2Q20" localSheetId="11">#REF!</definedName>
    <definedName name="OPENIT_2Q20" localSheetId="1">#REF!</definedName>
    <definedName name="OPENIT_2Q20" localSheetId="9">#REF!</definedName>
    <definedName name="OPENIT_2Q20">#REF!</definedName>
    <definedName name="OPENIT_3Q00" localSheetId="10">#REF!</definedName>
    <definedName name="OPENIT_3Q00" localSheetId="12">#REF!</definedName>
    <definedName name="OPENIT_3Q00" localSheetId="11">#REF!</definedName>
    <definedName name="OPENIT_3Q00" localSheetId="1">#REF!</definedName>
    <definedName name="OPENIT_3Q00" localSheetId="9">#REF!</definedName>
    <definedName name="OPENIT_3Q00">#REF!</definedName>
    <definedName name="OPENIT_3Q01" localSheetId="10">#REF!</definedName>
    <definedName name="OPENIT_3Q01" localSheetId="12">#REF!</definedName>
    <definedName name="OPENIT_3Q01" localSheetId="11">#REF!</definedName>
    <definedName name="OPENIT_3Q01" localSheetId="1">#REF!</definedName>
    <definedName name="OPENIT_3Q01" localSheetId="9">#REF!</definedName>
    <definedName name="OPENIT_3Q01">#REF!</definedName>
    <definedName name="OPENIT_3Q02" localSheetId="10">#REF!</definedName>
    <definedName name="OPENIT_3Q02" localSheetId="12">#REF!</definedName>
    <definedName name="OPENIT_3Q02" localSheetId="11">#REF!</definedName>
    <definedName name="OPENIT_3Q02" localSheetId="1">#REF!</definedName>
    <definedName name="OPENIT_3Q02" localSheetId="9">#REF!</definedName>
    <definedName name="OPENIT_3Q02">#REF!</definedName>
    <definedName name="OPENIT_3Q03" localSheetId="10">#REF!</definedName>
    <definedName name="OPENIT_3Q03" localSheetId="12">#REF!</definedName>
    <definedName name="OPENIT_3Q03" localSheetId="11">#REF!</definedName>
    <definedName name="OPENIT_3Q03" localSheetId="1">#REF!</definedName>
    <definedName name="OPENIT_3Q03" localSheetId="9">#REF!</definedName>
    <definedName name="OPENIT_3Q03">#REF!</definedName>
    <definedName name="OPENIT_3Q04" localSheetId="10">#REF!</definedName>
    <definedName name="OPENIT_3Q04" localSheetId="12">#REF!</definedName>
    <definedName name="OPENIT_3Q04" localSheetId="11">#REF!</definedName>
    <definedName name="OPENIT_3Q04" localSheetId="1">#REF!</definedName>
    <definedName name="OPENIT_3Q04" localSheetId="9">#REF!</definedName>
    <definedName name="OPENIT_3Q04">#REF!</definedName>
    <definedName name="OPENIT_3Q05" localSheetId="10">#REF!</definedName>
    <definedName name="OPENIT_3Q05" localSheetId="12">#REF!</definedName>
    <definedName name="OPENIT_3Q05" localSheetId="11">#REF!</definedName>
    <definedName name="OPENIT_3Q05" localSheetId="1">#REF!</definedName>
    <definedName name="OPENIT_3Q05" localSheetId="9">#REF!</definedName>
    <definedName name="OPENIT_3Q05">#REF!</definedName>
    <definedName name="OPENIT_3Q06" localSheetId="10">#REF!</definedName>
    <definedName name="OPENIT_3Q06" localSheetId="12">#REF!</definedName>
    <definedName name="OPENIT_3Q06" localSheetId="11">#REF!</definedName>
    <definedName name="OPENIT_3Q06" localSheetId="1">#REF!</definedName>
    <definedName name="OPENIT_3Q06" localSheetId="9">#REF!</definedName>
    <definedName name="OPENIT_3Q06">#REF!</definedName>
    <definedName name="OPENIT_3Q07" localSheetId="10">#REF!</definedName>
    <definedName name="OPENIT_3Q07" localSheetId="12">#REF!</definedName>
    <definedName name="OPENIT_3Q07" localSheetId="11">#REF!</definedName>
    <definedName name="OPENIT_3Q07" localSheetId="1">#REF!</definedName>
    <definedName name="OPENIT_3Q07" localSheetId="9">#REF!</definedName>
    <definedName name="OPENIT_3Q07">#REF!</definedName>
    <definedName name="OPENIT_3Q08" localSheetId="10">#REF!</definedName>
    <definedName name="OPENIT_3Q08" localSheetId="12">#REF!</definedName>
    <definedName name="OPENIT_3Q08" localSheetId="11">#REF!</definedName>
    <definedName name="OPENIT_3Q08" localSheetId="1">#REF!</definedName>
    <definedName name="OPENIT_3Q08" localSheetId="9">#REF!</definedName>
    <definedName name="OPENIT_3Q08">#REF!</definedName>
    <definedName name="OPENIT_3Q09" localSheetId="10">#REF!</definedName>
    <definedName name="OPENIT_3Q09" localSheetId="12">#REF!</definedName>
    <definedName name="OPENIT_3Q09" localSheetId="11">#REF!</definedName>
    <definedName name="OPENIT_3Q09" localSheetId="1">#REF!</definedName>
    <definedName name="OPENIT_3Q09" localSheetId="3">#REF!</definedName>
    <definedName name="OPENIT_3Q09" localSheetId="9">#REF!</definedName>
    <definedName name="OPENIT_3Q09">#REF!</definedName>
    <definedName name="OPENIT_3Q10" localSheetId="10">#REF!</definedName>
    <definedName name="OPENIT_3Q10" localSheetId="12">#REF!</definedName>
    <definedName name="OPENIT_3Q10" localSheetId="11">#REF!</definedName>
    <definedName name="OPENIT_3Q10" localSheetId="1">#REF!</definedName>
    <definedName name="OPENIT_3Q10" localSheetId="9">#REF!</definedName>
    <definedName name="OPENIT_3Q10">#REF!</definedName>
    <definedName name="OPENIT_3Q11" localSheetId="10">#REF!</definedName>
    <definedName name="OPENIT_3Q11" localSheetId="12">#REF!</definedName>
    <definedName name="OPENIT_3Q11" localSheetId="11">#REF!</definedName>
    <definedName name="OPENIT_3Q11" localSheetId="1">#REF!</definedName>
    <definedName name="OPENIT_3Q11" localSheetId="9">#REF!</definedName>
    <definedName name="OPENIT_3Q11">#REF!</definedName>
    <definedName name="OPENIT_3Q12" localSheetId="10">#REF!</definedName>
    <definedName name="OPENIT_3Q12" localSheetId="12">#REF!</definedName>
    <definedName name="OPENIT_3Q12" localSheetId="11">#REF!</definedName>
    <definedName name="OPENIT_3Q12" localSheetId="1">#REF!</definedName>
    <definedName name="OPENIT_3Q12" localSheetId="9">#REF!</definedName>
    <definedName name="OPENIT_3Q12">#REF!</definedName>
    <definedName name="OPENIT_3Q13" localSheetId="10">#REF!</definedName>
    <definedName name="OPENIT_3Q13" localSheetId="12">#REF!</definedName>
    <definedName name="OPENIT_3Q13" localSheetId="11">#REF!</definedName>
    <definedName name="OPENIT_3Q13" localSheetId="1">#REF!</definedName>
    <definedName name="OPENIT_3Q13" localSheetId="9">#REF!</definedName>
    <definedName name="OPENIT_3Q13">#REF!</definedName>
    <definedName name="OPENIT_3Q14" localSheetId="10">#REF!</definedName>
    <definedName name="OPENIT_3Q14" localSheetId="12">#REF!</definedName>
    <definedName name="OPENIT_3Q14" localSheetId="11">#REF!</definedName>
    <definedName name="OPENIT_3Q14" localSheetId="1">#REF!</definedName>
    <definedName name="OPENIT_3Q14" localSheetId="9">#REF!</definedName>
    <definedName name="OPENIT_3Q14">#REF!</definedName>
    <definedName name="OPENIT_3Q15" localSheetId="10">#REF!</definedName>
    <definedName name="OPENIT_3Q15" localSheetId="12">#REF!</definedName>
    <definedName name="OPENIT_3Q15" localSheetId="11">#REF!</definedName>
    <definedName name="OPENIT_3Q15" localSheetId="1">#REF!</definedName>
    <definedName name="OPENIT_3Q15" localSheetId="9">#REF!</definedName>
    <definedName name="OPENIT_3Q15">#REF!</definedName>
    <definedName name="OPENIT_3Q16" localSheetId="10">#REF!</definedName>
    <definedName name="OPENIT_3Q16" localSheetId="12">#REF!</definedName>
    <definedName name="OPENIT_3Q16" localSheetId="11">#REF!</definedName>
    <definedName name="OPENIT_3Q16" localSheetId="1">#REF!</definedName>
    <definedName name="OPENIT_3Q16" localSheetId="9">#REF!</definedName>
    <definedName name="OPENIT_3Q16">#REF!</definedName>
    <definedName name="OPENIT_3Q17" localSheetId="10">#REF!</definedName>
    <definedName name="OPENIT_3Q17" localSheetId="12">#REF!</definedName>
    <definedName name="OPENIT_3Q17" localSheetId="11">#REF!</definedName>
    <definedName name="OPENIT_3Q17" localSheetId="1">#REF!</definedName>
    <definedName name="OPENIT_3Q17" localSheetId="9">#REF!</definedName>
    <definedName name="OPENIT_3Q17">#REF!</definedName>
    <definedName name="OPENIT_3Q18" localSheetId="10">#REF!</definedName>
    <definedName name="OPENIT_3Q18" localSheetId="12">#REF!</definedName>
    <definedName name="OPENIT_3Q18" localSheetId="11">#REF!</definedName>
    <definedName name="OPENIT_3Q18" localSheetId="1">#REF!</definedName>
    <definedName name="OPENIT_3Q18" localSheetId="9">#REF!</definedName>
    <definedName name="OPENIT_3Q18">#REF!</definedName>
    <definedName name="OPENIT_3Q19" localSheetId="10">#REF!</definedName>
    <definedName name="OPENIT_3Q19" localSheetId="12">#REF!</definedName>
    <definedName name="OPENIT_3Q19" localSheetId="11">#REF!</definedName>
    <definedName name="OPENIT_3Q19" localSheetId="1">#REF!</definedName>
    <definedName name="OPENIT_3Q19" localSheetId="9">#REF!</definedName>
    <definedName name="OPENIT_3Q19">#REF!</definedName>
    <definedName name="OPENIT_3Q20" localSheetId="10">#REF!</definedName>
    <definedName name="OPENIT_3Q20" localSheetId="12">#REF!</definedName>
    <definedName name="OPENIT_3Q20" localSheetId="11">#REF!</definedName>
    <definedName name="OPENIT_3Q20" localSheetId="1">#REF!</definedName>
    <definedName name="OPENIT_3Q20" localSheetId="9">#REF!</definedName>
    <definedName name="OPENIT_3Q20">#REF!</definedName>
    <definedName name="OPENIT_4Q00" localSheetId="10">#REF!</definedName>
    <definedName name="OPENIT_4Q00" localSheetId="12">#REF!</definedName>
    <definedName name="OPENIT_4Q00" localSheetId="11">#REF!</definedName>
    <definedName name="OPENIT_4Q00" localSheetId="1">#REF!</definedName>
    <definedName name="OPENIT_4Q00" localSheetId="9">#REF!</definedName>
    <definedName name="OPENIT_4Q00">#REF!</definedName>
    <definedName name="OPENIT_4Q01" localSheetId="10">#REF!</definedName>
    <definedName name="OPENIT_4Q01" localSheetId="12">#REF!</definedName>
    <definedName name="OPENIT_4Q01" localSheetId="11">#REF!</definedName>
    <definedName name="OPENIT_4Q01" localSheetId="1">#REF!</definedName>
    <definedName name="OPENIT_4Q01" localSheetId="9">#REF!</definedName>
    <definedName name="OPENIT_4Q01">#REF!</definedName>
    <definedName name="OPENIT_4Q02" localSheetId="10">#REF!</definedName>
    <definedName name="OPENIT_4Q02" localSheetId="12">#REF!</definedName>
    <definedName name="OPENIT_4Q02" localSheetId="11">#REF!</definedName>
    <definedName name="OPENIT_4Q02" localSheetId="1">#REF!</definedName>
    <definedName name="OPENIT_4Q02" localSheetId="9">#REF!</definedName>
    <definedName name="OPENIT_4Q02">#REF!</definedName>
    <definedName name="OPENIT_4Q03" localSheetId="10">#REF!</definedName>
    <definedName name="OPENIT_4Q03" localSheetId="12">#REF!</definedName>
    <definedName name="OPENIT_4Q03" localSheetId="11">#REF!</definedName>
    <definedName name="OPENIT_4Q03" localSheetId="1">#REF!</definedName>
    <definedName name="OPENIT_4Q03" localSheetId="9">#REF!</definedName>
    <definedName name="OPENIT_4Q03">#REF!</definedName>
    <definedName name="OPENIT_4Q04" localSheetId="10">#REF!</definedName>
    <definedName name="OPENIT_4Q04" localSheetId="12">#REF!</definedName>
    <definedName name="OPENIT_4Q04" localSheetId="11">#REF!</definedName>
    <definedName name="OPENIT_4Q04" localSheetId="1">#REF!</definedName>
    <definedName name="OPENIT_4Q04" localSheetId="9">#REF!</definedName>
    <definedName name="OPENIT_4Q04">#REF!</definedName>
    <definedName name="OPENIT_4Q05" localSheetId="10">#REF!</definedName>
    <definedName name="OPENIT_4Q05" localSheetId="12">#REF!</definedName>
    <definedName name="OPENIT_4Q05" localSheetId="11">#REF!</definedName>
    <definedName name="OPENIT_4Q05" localSheetId="1">#REF!</definedName>
    <definedName name="OPENIT_4Q05" localSheetId="9">#REF!</definedName>
    <definedName name="OPENIT_4Q05">#REF!</definedName>
    <definedName name="OPENIT_4Q06" localSheetId="10">#REF!</definedName>
    <definedName name="OPENIT_4Q06" localSheetId="12">#REF!</definedName>
    <definedName name="OPENIT_4Q06" localSheetId="11">#REF!</definedName>
    <definedName name="OPENIT_4Q06" localSheetId="1">#REF!</definedName>
    <definedName name="OPENIT_4Q06" localSheetId="9">#REF!</definedName>
    <definedName name="OPENIT_4Q06">#REF!</definedName>
    <definedName name="OPENIT_4Q07" localSheetId="10">#REF!</definedName>
    <definedName name="OPENIT_4Q07" localSheetId="12">#REF!</definedName>
    <definedName name="OPENIT_4Q07" localSheetId="11">#REF!</definedName>
    <definedName name="OPENIT_4Q07" localSheetId="1">#REF!</definedName>
    <definedName name="OPENIT_4Q07" localSheetId="9">#REF!</definedName>
    <definedName name="OPENIT_4Q07">#REF!</definedName>
    <definedName name="OPENIT_4Q08" localSheetId="10">#REF!</definedName>
    <definedName name="OPENIT_4Q08" localSheetId="12">#REF!</definedName>
    <definedName name="OPENIT_4Q08" localSheetId="11">#REF!</definedName>
    <definedName name="OPENIT_4Q08" localSheetId="1">#REF!</definedName>
    <definedName name="OPENIT_4Q08" localSheetId="9">#REF!</definedName>
    <definedName name="OPENIT_4Q08">#REF!</definedName>
    <definedName name="OPENIT_4Q09" localSheetId="10">#REF!</definedName>
    <definedName name="OPENIT_4Q09" localSheetId="12">#REF!</definedName>
    <definedName name="OPENIT_4Q09" localSheetId="11">#REF!</definedName>
    <definedName name="OPENIT_4Q09" localSheetId="1">#REF!</definedName>
    <definedName name="OPENIT_4Q09" localSheetId="3">#REF!</definedName>
    <definedName name="OPENIT_4Q09" localSheetId="9">#REF!</definedName>
    <definedName name="OPENIT_4Q09">#REF!</definedName>
    <definedName name="OPENIT_4Q10" localSheetId="10">#REF!</definedName>
    <definedName name="OPENIT_4Q10" localSheetId="12">#REF!</definedName>
    <definedName name="OPENIT_4Q10" localSheetId="11">#REF!</definedName>
    <definedName name="OPENIT_4Q10" localSheetId="1">#REF!</definedName>
    <definedName name="OPENIT_4Q10" localSheetId="9">#REF!</definedName>
    <definedName name="OPENIT_4Q10">#REF!</definedName>
    <definedName name="OPENIT_4Q11" localSheetId="10">#REF!</definedName>
    <definedName name="OPENIT_4Q11" localSheetId="12">#REF!</definedName>
    <definedName name="OPENIT_4Q11" localSheetId="11">#REF!</definedName>
    <definedName name="OPENIT_4Q11" localSheetId="1">#REF!</definedName>
    <definedName name="OPENIT_4Q11" localSheetId="9">#REF!</definedName>
    <definedName name="OPENIT_4Q11">#REF!</definedName>
    <definedName name="OPENIT_4Q12" localSheetId="10">#REF!</definedName>
    <definedName name="OPENIT_4Q12" localSheetId="12">#REF!</definedName>
    <definedName name="OPENIT_4Q12" localSheetId="11">#REF!</definedName>
    <definedName name="OPENIT_4Q12" localSheetId="1">#REF!</definedName>
    <definedName name="OPENIT_4Q12" localSheetId="9">#REF!</definedName>
    <definedName name="OPENIT_4Q12">#REF!</definedName>
    <definedName name="OPENIT_4Q13" localSheetId="10">#REF!</definedName>
    <definedName name="OPENIT_4Q13" localSheetId="12">#REF!</definedName>
    <definedName name="OPENIT_4Q13" localSheetId="11">#REF!</definedName>
    <definedName name="OPENIT_4Q13" localSheetId="1">#REF!</definedName>
    <definedName name="OPENIT_4Q13" localSheetId="9">#REF!</definedName>
    <definedName name="OPENIT_4Q13">#REF!</definedName>
    <definedName name="OPENIT_4Q14" localSheetId="10">#REF!</definedName>
    <definedName name="OPENIT_4Q14" localSheetId="12">#REF!</definedName>
    <definedName name="OPENIT_4Q14" localSheetId="11">#REF!</definedName>
    <definedName name="OPENIT_4Q14" localSheetId="1">#REF!</definedName>
    <definedName name="OPENIT_4Q14" localSheetId="9">#REF!</definedName>
    <definedName name="OPENIT_4Q14">#REF!</definedName>
    <definedName name="OPENIT_4Q15" localSheetId="10">#REF!</definedName>
    <definedName name="OPENIT_4Q15" localSheetId="12">#REF!</definedName>
    <definedName name="OPENIT_4Q15" localSheetId="11">#REF!</definedName>
    <definedName name="OPENIT_4Q15" localSheetId="1">#REF!</definedName>
    <definedName name="OPENIT_4Q15" localSheetId="9">#REF!</definedName>
    <definedName name="OPENIT_4Q15">#REF!</definedName>
    <definedName name="OPENIT_4Q16" localSheetId="10">#REF!</definedName>
    <definedName name="OPENIT_4Q16" localSheetId="12">#REF!</definedName>
    <definedName name="OPENIT_4Q16" localSheetId="11">#REF!</definedName>
    <definedName name="OPENIT_4Q16" localSheetId="1">#REF!</definedName>
    <definedName name="OPENIT_4Q16" localSheetId="9">#REF!</definedName>
    <definedName name="OPENIT_4Q16">#REF!</definedName>
    <definedName name="OPENIT_4Q17" localSheetId="10">#REF!</definedName>
    <definedName name="OPENIT_4Q17" localSheetId="12">#REF!</definedName>
    <definedName name="OPENIT_4Q17" localSheetId="11">#REF!</definedName>
    <definedName name="OPENIT_4Q17" localSheetId="1">#REF!</definedName>
    <definedName name="OPENIT_4Q17" localSheetId="9">#REF!</definedName>
    <definedName name="OPENIT_4Q17">#REF!</definedName>
    <definedName name="OPENIT_4Q18" localSheetId="10">#REF!</definedName>
    <definedName name="OPENIT_4Q18" localSheetId="12">#REF!</definedName>
    <definedName name="OPENIT_4Q18" localSheetId="11">#REF!</definedName>
    <definedName name="OPENIT_4Q18" localSheetId="1">#REF!</definedName>
    <definedName name="OPENIT_4Q18" localSheetId="9">#REF!</definedName>
    <definedName name="OPENIT_4Q18">#REF!</definedName>
    <definedName name="OPENIT_4Q19" localSheetId="10">#REF!</definedName>
    <definedName name="OPENIT_4Q19" localSheetId="12">#REF!</definedName>
    <definedName name="OPENIT_4Q19" localSheetId="11">#REF!</definedName>
    <definedName name="OPENIT_4Q19" localSheetId="1">#REF!</definedName>
    <definedName name="OPENIT_4Q19" localSheetId="9">#REF!</definedName>
    <definedName name="OPENIT_4Q19">#REF!</definedName>
    <definedName name="OPENIT_4Q20" localSheetId="10">#REF!</definedName>
    <definedName name="OPENIT_4Q20" localSheetId="12">#REF!</definedName>
    <definedName name="OPENIT_4Q20" localSheetId="11">#REF!</definedName>
    <definedName name="OPENIT_4Q20" localSheetId="1">#REF!</definedName>
    <definedName name="OPENIT_4Q20" localSheetId="9">#REF!</definedName>
    <definedName name="OPENIT_4Q20">#REF!</definedName>
    <definedName name="oper" localSheetId="10">#REF!</definedName>
    <definedName name="oper" localSheetId="12">#REF!</definedName>
    <definedName name="oper" localSheetId="11">#REF!</definedName>
    <definedName name="oper" localSheetId="1">#REF!</definedName>
    <definedName name="oper" localSheetId="3">#REF!</definedName>
    <definedName name="oper" localSheetId="9">#REF!</definedName>
    <definedName name="oper">#REF!</definedName>
    <definedName name="operating_cost" localSheetId="10">#REF!</definedName>
    <definedName name="operating_cost" localSheetId="12">#REF!</definedName>
    <definedName name="operating_cost" localSheetId="11">#REF!</definedName>
    <definedName name="operating_cost" localSheetId="1">#REF!</definedName>
    <definedName name="operating_cost" localSheetId="3">#REF!</definedName>
    <definedName name="operating_cost" localSheetId="9">#REF!</definedName>
    <definedName name="operating_cost">#REF!</definedName>
    <definedName name="Operating_Free_Cash_Flow" localSheetId="10">#REF!</definedName>
    <definedName name="Operating_Free_Cash_Flow" localSheetId="12">#REF!</definedName>
    <definedName name="Operating_Free_Cash_Flow" localSheetId="11">#REF!</definedName>
    <definedName name="Operating_Free_Cash_Flow" localSheetId="1">#REF!</definedName>
    <definedName name="Operating_Free_Cash_Flow" localSheetId="9">#REF!</definedName>
    <definedName name="Operating_Free_Cash_Flow">#REF!</definedName>
    <definedName name="Operating_Income" localSheetId="10">#REF!</definedName>
    <definedName name="Operating_Income" localSheetId="12">#REF!</definedName>
    <definedName name="Operating_Income" localSheetId="11">#REF!</definedName>
    <definedName name="Operating_Income" localSheetId="1">#REF!</definedName>
    <definedName name="Operating_Income" localSheetId="9">#REF!</definedName>
    <definedName name="Operating_Income">#REF!</definedName>
    <definedName name="operating_profit" localSheetId="10">#REF!</definedName>
    <definedName name="operating_profit" localSheetId="12">#REF!</definedName>
    <definedName name="operating_profit" localSheetId="11">#REF!</definedName>
    <definedName name="operating_profit" localSheetId="1">#REF!</definedName>
    <definedName name="operating_profit" localSheetId="9">#REF!</definedName>
    <definedName name="operating_profit">#REF!</definedName>
    <definedName name="Operations_Improvements" localSheetId="10">#REF!</definedName>
    <definedName name="Operations_Improvements" localSheetId="12">#REF!</definedName>
    <definedName name="Operations_Improvements" localSheetId="11">#REF!</definedName>
    <definedName name="Operations_Improvements" localSheetId="1">#REF!</definedName>
    <definedName name="Operations_Improvements" localSheetId="9">#REF!</definedName>
    <definedName name="Operations_Improvements">#REF!</definedName>
    <definedName name="operativo" localSheetId="10">#REF!</definedName>
    <definedName name="operativo" localSheetId="12">#REF!</definedName>
    <definedName name="operativo" localSheetId="11">#REF!</definedName>
    <definedName name="operativo" localSheetId="1">#REF!</definedName>
    <definedName name="operativo" localSheetId="3">#REF!</definedName>
    <definedName name="operativo" localSheetId="9">#REF!</definedName>
    <definedName name="operativo">#REF!</definedName>
    <definedName name="OpFCF" localSheetId="10">#REF!</definedName>
    <definedName name="OpFCF" localSheetId="12">#REF!</definedName>
    <definedName name="OpFCF" localSheetId="11">#REF!</definedName>
    <definedName name="OpFCF" localSheetId="1">#REF!</definedName>
    <definedName name="OpFCF" localSheetId="3">#REF!</definedName>
    <definedName name="OpFCF" localSheetId="9">#REF!</definedName>
    <definedName name="OpFCF">#REF!</definedName>
    <definedName name="OPLREX_1995" localSheetId="10">#REF!</definedName>
    <definedName name="OPLREX_1995" localSheetId="12">#REF!</definedName>
    <definedName name="OPLREX_1995" localSheetId="11">#REF!</definedName>
    <definedName name="OPLREX_1995" localSheetId="1">#REF!</definedName>
    <definedName name="OPLREX_1995" localSheetId="9">#REF!</definedName>
    <definedName name="OPLREX_1995">#REF!</definedName>
    <definedName name="OPLREX_1996" localSheetId="10">#REF!</definedName>
    <definedName name="OPLREX_1996" localSheetId="12">#REF!</definedName>
    <definedName name="OPLREX_1996" localSheetId="11">#REF!</definedName>
    <definedName name="OPLREX_1996" localSheetId="1">#REF!</definedName>
    <definedName name="OPLREX_1996" localSheetId="9">#REF!</definedName>
    <definedName name="OPLREX_1996">#REF!</definedName>
    <definedName name="OPLREX_1997" localSheetId="10">#REF!</definedName>
    <definedName name="OPLREX_1997" localSheetId="12">#REF!</definedName>
    <definedName name="OPLREX_1997" localSheetId="11">#REF!</definedName>
    <definedName name="OPLREX_1997" localSheetId="1">#REF!</definedName>
    <definedName name="OPLREX_1997" localSheetId="9">#REF!</definedName>
    <definedName name="OPLREX_1997">#REF!</definedName>
    <definedName name="OPLREX_1998" localSheetId="10">#REF!</definedName>
    <definedName name="OPLREX_1998" localSheetId="12">#REF!</definedName>
    <definedName name="OPLREX_1998" localSheetId="11">#REF!</definedName>
    <definedName name="OPLREX_1998" localSheetId="1">#REF!</definedName>
    <definedName name="OPLREX_1998" localSheetId="9">#REF!</definedName>
    <definedName name="OPLREX_1998">#REF!</definedName>
    <definedName name="OPLREX_1999" localSheetId="10">#REF!</definedName>
    <definedName name="OPLREX_1999" localSheetId="12">#REF!</definedName>
    <definedName name="OPLREX_1999" localSheetId="11">#REF!</definedName>
    <definedName name="OPLREX_1999" localSheetId="1">#REF!</definedName>
    <definedName name="OPLREX_1999" localSheetId="9">#REF!</definedName>
    <definedName name="OPLREX_1999">#REF!</definedName>
    <definedName name="OPLREX_1Q00" localSheetId="10">#REF!</definedName>
    <definedName name="OPLREX_1Q00" localSheetId="12">#REF!</definedName>
    <definedName name="OPLREX_1Q00" localSheetId="11">#REF!</definedName>
    <definedName name="OPLREX_1Q00" localSheetId="1">#REF!</definedName>
    <definedName name="OPLREX_1Q00" localSheetId="9">#REF!</definedName>
    <definedName name="OPLREX_1Q00">#REF!</definedName>
    <definedName name="OPLREX_1Q01" localSheetId="10">#REF!</definedName>
    <definedName name="OPLREX_1Q01" localSheetId="12">#REF!</definedName>
    <definedName name="OPLREX_1Q01" localSheetId="11">#REF!</definedName>
    <definedName name="OPLREX_1Q01" localSheetId="1">#REF!</definedName>
    <definedName name="OPLREX_1Q01" localSheetId="9">#REF!</definedName>
    <definedName name="OPLREX_1Q01">#REF!</definedName>
    <definedName name="OPLREX_1Q02" localSheetId="10">#REF!</definedName>
    <definedName name="OPLREX_1Q02" localSheetId="12">#REF!</definedName>
    <definedName name="OPLREX_1Q02" localSheetId="11">#REF!</definedName>
    <definedName name="OPLREX_1Q02" localSheetId="1">#REF!</definedName>
    <definedName name="OPLREX_1Q02" localSheetId="9">#REF!</definedName>
    <definedName name="OPLREX_1Q02">#REF!</definedName>
    <definedName name="OPLREX_1Q03" localSheetId="10">#REF!</definedName>
    <definedName name="OPLREX_1Q03" localSheetId="12">#REF!</definedName>
    <definedName name="OPLREX_1Q03" localSheetId="11">#REF!</definedName>
    <definedName name="OPLREX_1Q03" localSheetId="1">#REF!</definedName>
    <definedName name="OPLREX_1Q03" localSheetId="9">#REF!</definedName>
    <definedName name="OPLREX_1Q03">#REF!</definedName>
    <definedName name="OPLREX_1Q04" localSheetId="10">#REF!</definedName>
    <definedName name="OPLREX_1Q04" localSheetId="12">#REF!</definedName>
    <definedName name="OPLREX_1Q04" localSheetId="11">#REF!</definedName>
    <definedName name="OPLREX_1Q04" localSheetId="1">#REF!</definedName>
    <definedName name="OPLREX_1Q04" localSheetId="9">#REF!</definedName>
    <definedName name="OPLREX_1Q04">#REF!</definedName>
    <definedName name="OPLREX_1Q05" localSheetId="10">#REF!</definedName>
    <definedName name="OPLREX_1Q05" localSheetId="12">#REF!</definedName>
    <definedName name="OPLREX_1Q05" localSheetId="11">#REF!</definedName>
    <definedName name="OPLREX_1Q05" localSheetId="1">#REF!</definedName>
    <definedName name="OPLREX_1Q05" localSheetId="9">#REF!</definedName>
    <definedName name="OPLREX_1Q05">#REF!</definedName>
    <definedName name="OPLREX_1Q06" localSheetId="10">#REF!</definedName>
    <definedName name="OPLREX_1Q06" localSheetId="12">#REF!</definedName>
    <definedName name="OPLREX_1Q06" localSheetId="11">#REF!</definedName>
    <definedName name="OPLREX_1Q06" localSheetId="1">#REF!</definedName>
    <definedName name="OPLREX_1Q06" localSheetId="9">#REF!</definedName>
    <definedName name="OPLREX_1Q06">#REF!</definedName>
    <definedName name="OPLREX_1Q07" localSheetId="10">#REF!</definedName>
    <definedName name="OPLREX_1Q07" localSheetId="12">#REF!</definedName>
    <definedName name="OPLREX_1Q07" localSheetId="11">#REF!</definedName>
    <definedName name="OPLREX_1Q07" localSheetId="1">#REF!</definedName>
    <definedName name="OPLREX_1Q07" localSheetId="9">#REF!</definedName>
    <definedName name="OPLREX_1Q07">#REF!</definedName>
    <definedName name="OPLREX_1Q08" localSheetId="10">#REF!</definedName>
    <definedName name="OPLREX_1Q08" localSheetId="12">#REF!</definedName>
    <definedName name="OPLREX_1Q08" localSheetId="11">#REF!</definedName>
    <definedName name="OPLREX_1Q08" localSheetId="1">#REF!</definedName>
    <definedName name="OPLREX_1Q08" localSheetId="9">#REF!</definedName>
    <definedName name="OPLREX_1Q08">#REF!</definedName>
    <definedName name="OPLREX_1Q09" localSheetId="10">#REF!</definedName>
    <definedName name="OPLREX_1Q09" localSheetId="12">#REF!</definedName>
    <definedName name="OPLREX_1Q09" localSheetId="11">#REF!</definedName>
    <definedName name="OPLREX_1Q09" localSheetId="1">#REF!</definedName>
    <definedName name="OPLREX_1Q09" localSheetId="3">#REF!</definedName>
    <definedName name="OPLREX_1Q09" localSheetId="9">#REF!</definedName>
    <definedName name="OPLREX_1Q09">#REF!</definedName>
    <definedName name="OPLREX_1Q10" localSheetId="10">#REF!</definedName>
    <definedName name="OPLREX_1Q10" localSheetId="12">#REF!</definedName>
    <definedName name="OPLREX_1Q10" localSheetId="11">#REF!</definedName>
    <definedName name="OPLREX_1Q10" localSheetId="1">#REF!</definedName>
    <definedName name="OPLREX_1Q10" localSheetId="9">#REF!</definedName>
    <definedName name="OPLREX_1Q10">#REF!</definedName>
    <definedName name="OPLREX_1Q11" localSheetId="10">#REF!</definedName>
    <definedName name="OPLREX_1Q11" localSheetId="12">#REF!</definedName>
    <definedName name="OPLREX_1Q11" localSheetId="11">#REF!</definedName>
    <definedName name="OPLREX_1Q11" localSheetId="1">#REF!</definedName>
    <definedName name="OPLREX_1Q11" localSheetId="9">#REF!</definedName>
    <definedName name="OPLREX_1Q11">#REF!</definedName>
    <definedName name="OPLREX_1Q12" localSheetId="10">#REF!</definedName>
    <definedName name="OPLREX_1Q12" localSheetId="12">#REF!</definedName>
    <definedName name="OPLREX_1Q12" localSheetId="11">#REF!</definedName>
    <definedName name="OPLREX_1Q12" localSheetId="1">#REF!</definedName>
    <definedName name="OPLREX_1Q12" localSheetId="9">#REF!</definedName>
    <definedName name="OPLREX_1Q12">#REF!</definedName>
    <definedName name="OPLREX_1Q13" localSheetId="10">#REF!</definedName>
    <definedName name="OPLREX_1Q13" localSheetId="12">#REF!</definedName>
    <definedName name="OPLREX_1Q13" localSheetId="11">#REF!</definedName>
    <definedName name="OPLREX_1Q13" localSheetId="1">#REF!</definedName>
    <definedName name="OPLREX_1Q13" localSheetId="9">#REF!</definedName>
    <definedName name="OPLREX_1Q13">#REF!</definedName>
    <definedName name="OPLREX_1Q14" localSheetId="10">#REF!</definedName>
    <definedName name="OPLREX_1Q14" localSheetId="12">#REF!</definedName>
    <definedName name="OPLREX_1Q14" localSheetId="11">#REF!</definedName>
    <definedName name="OPLREX_1Q14" localSheetId="1">#REF!</definedName>
    <definedName name="OPLREX_1Q14" localSheetId="9">#REF!</definedName>
    <definedName name="OPLREX_1Q14">#REF!</definedName>
    <definedName name="OPLREX_1Q15" localSheetId="10">#REF!</definedName>
    <definedName name="OPLREX_1Q15" localSheetId="12">#REF!</definedName>
    <definedName name="OPLREX_1Q15" localSheetId="11">#REF!</definedName>
    <definedName name="OPLREX_1Q15" localSheetId="1">#REF!</definedName>
    <definedName name="OPLREX_1Q15" localSheetId="9">#REF!</definedName>
    <definedName name="OPLREX_1Q15">#REF!</definedName>
    <definedName name="OPLREX_1Q16" localSheetId="10">#REF!</definedName>
    <definedName name="OPLREX_1Q16" localSheetId="12">#REF!</definedName>
    <definedName name="OPLREX_1Q16" localSheetId="11">#REF!</definedName>
    <definedName name="OPLREX_1Q16" localSheetId="1">#REF!</definedName>
    <definedName name="OPLREX_1Q16" localSheetId="9">#REF!</definedName>
    <definedName name="OPLREX_1Q16">#REF!</definedName>
    <definedName name="OPLREX_1Q17" localSheetId="10">#REF!</definedName>
    <definedName name="OPLREX_1Q17" localSheetId="12">#REF!</definedName>
    <definedName name="OPLREX_1Q17" localSheetId="11">#REF!</definedName>
    <definedName name="OPLREX_1Q17" localSheetId="1">#REF!</definedName>
    <definedName name="OPLREX_1Q17" localSheetId="9">#REF!</definedName>
    <definedName name="OPLREX_1Q17">#REF!</definedName>
    <definedName name="OPLREX_1Q18" localSheetId="10">#REF!</definedName>
    <definedName name="OPLREX_1Q18" localSheetId="12">#REF!</definedName>
    <definedName name="OPLREX_1Q18" localSheetId="11">#REF!</definedName>
    <definedName name="OPLREX_1Q18" localSheetId="1">#REF!</definedName>
    <definedName name="OPLREX_1Q18" localSheetId="9">#REF!</definedName>
    <definedName name="OPLREX_1Q18">#REF!</definedName>
    <definedName name="OPLREX_1Q19" localSheetId="10">#REF!</definedName>
    <definedName name="OPLREX_1Q19" localSheetId="12">#REF!</definedName>
    <definedName name="OPLREX_1Q19" localSheetId="11">#REF!</definedName>
    <definedName name="OPLREX_1Q19" localSheetId="1">#REF!</definedName>
    <definedName name="OPLREX_1Q19" localSheetId="9">#REF!</definedName>
    <definedName name="OPLREX_1Q19">#REF!</definedName>
    <definedName name="OPLREX_1Q20" localSheetId="10">#REF!</definedName>
    <definedName name="OPLREX_1Q20" localSheetId="12">#REF!</definedName>
    <definedName name="OPLREX_1Q20" localSheetId="11">#REF!</definedName>
    <definedName name="OPLREX_1Q20" localSheetId="1">#REF!</definedName>
    <definedName name="OPLREX_1Q20" localSheetId="9">#REF!</definedName>
    <definedName name="OPLREX_1Q20">#REF!</definedName>
    <definedName name="OPLREX_2000" localSheetId="10">#REF!</definedName>
    <definedName name="OPLREX_2000" localSheetId="12">#REF!</definedName>
    <definedName name="OPLREX_2000" localSheetId="11">#REF!</definedName>
    <definedName name="OPLREX_2000" localSheetId="1">#REF!</definedName>
    <definedName name="OPLREX_2000" localSheetId="9">#REF!</definedName>
    <definedName name="OPLREX_2000">#REF!</definedName>
    <definedName name="OPLREX_2001" localSheetId="10">#REF!</definedName>
    <definedName name="OPLREX_2001" localSheetId="12">#REF!</definedName>
    <definedName name="OPLREX_2001" localSheetId="11">#REF!</definedName>
    <definedName name="OPLREX_2001" localSheetId="1">#REF!</definedName>
    <definedName name="OPLREX_2001" localSheetId="9">#REF!</definedName>
    <definedName name="OPLREX_2001">#REF!</definedName>
    <definedName name="OPLREX_2002" localSheetId="10">#REF!</definedName>
    <definedName name="OPLREX_2002" localSheetId="12">#REF!</definedName>
    <definedName name="OPLREX_2002" localSheetId="11">#REF!</definedName>
    <definedName name="OPLREX_2002" localSheetId="1">#REF!</definedName>
    <definedName name="OPLREX_2002" localSheetId="9">#REF!</definedName>
    <definedName name="OPLREX_2002">#REF!</definedName>
    <definedName name="OPLREX_2003" localSheetId="10">#REF!</definedName>
    <definedName name="OPLREX_2003" localSheetId="12">#REF!</definedName>
    <definedName name="OPLREX_2003" localSheetId="11">#REF!</definedName>
    <definedName name="OPLREX_2003" localSheetId="1">#REF!</definedName>
    <definedName name="OPLREX_2003" localSheetId="9">#REF!</definedName>
    <definedName name="OPLREX_2003">#REF!</definedName>
    <definedName name="OPLREX_2004" localSheetId="10">#REF!</definedName>
    <definedName name="OPLREX_2004" localSheetId="12">#REF!</definedName>
    <definedName name="OPLREX_2004" localSheetId="11">#REF!</definedName>
    <definedName name="OPLREX_2004" localSheetId="1">#REF!</definedName>
    <definedName name="OPLREX_2004" localSheetId="9">#REF!</definedName>
    <definedName name="OPLREX_2004">#REF!</definedName>
    <definedName name="OPLREX_2005" localSheetId="10">#REF!</definedName>
    <definedName name="OPLREX_2005" localSheetId="12">#REF!</definedName>
    <definedName name="OPLREX_2005" localSheetId="11">#REF!</definedName>
    <definedName name="OPLREX_2005" localSheetId="1">#REF!</definedName>
    <definedName name="OPLREX_2005" localSheetId="9">#REF!</definedName>
    <definedName name="OPLREX_2005">#REF!</definedName>
    <definedName name="OPLREX_2006" localSheetId="10">#REF!</definedName>
    <definedName name="OPLREX_2006" localSheetId="12">#REF!</definedName>
    <definedName name="OPLREX_2006" localSheetId="11">#REF!</definedName>
    <definedName name="OPLREX_2006" localSheetId="1">#REF!</definedName>
    <definedName name="OPLREX_2006" localSheetId="9">#REF!</definedName>
    <definedName name="OPLREX_2006">#REF!</definedName>
    <definedName name="OPLREX_2007" localSheetId="10">#REF!</definedName>
    <definedName name="OPLREX_2007" localSheetId="12">#REF!</definedName>
    <definedName name="OPLREX_2007" localSheetId="11">#REF!</definedName>
    <definedName name="OPLREX_2007" localSheetId="1">#REF!</definedName>
    <definedName name="OPLREX_2007" localSheetId="9">#REF!</definedName>
    <definedName name="OPLREX_2007">#REF!</definedName>
    <definedName name="OPLREX_2008" localSheetId="10">#REF!</definedName>
    <definedName name="OPLREX_2008" localSheetId="12">#REF!</definedName>
    <definedName name="OPLREX_2008" localSheetId="11">#REF!</definedName>
    <definedName name="OPLREX_2008" localSheetId="1">#REF!</definedName>
    <definedName name="OPLREX_2008" localSheetId="9">#REF!</definedName>
    <definedName name="OPLREX_2008">#REF!</definedName>
    <definedName name="OPLREX_2009" localSheetId="10">#REF!</definedName>
    <definedName name="OPLREX_2009" localSheetId="12">#REF!</definedName>
    <definedName name="OPLREX_2009" localSheetId="11">#REF!</definedName>
    <definedName name="OPLREX_2009" localSheetId="1">#REF!</definedName>
    <definedName name="OPLREX_2009" localSheetId="3">#REF!</definedName>
    <definedName name="OPLREX_2009" localSheetId="9">#REF!</definedName>
    <definedName name="OPLREX_2009">#REF!</definedName>
    <definedName name="OPLREX_2010" localSheetId="10">#REF!</definedName>
    <definedName name="OPLREX_2010" localSheetId="12">#REF!</definedName>
    <definedName name="OPLREX_2010" localSheetId="11">#REF!</definedName>
    <definedName name="OPLREX_2010" localSheetId="1">#REF!</definedName>
    <definedName name="OPLREX_2010" localSheetId="9">#REF!</definedName>
    <definedName name="OPLREX_2010">#REF!</definedName>
    <definedName name="OPLREX_2011" localSheetId="10">#REF!</definedName>
    <definedName name="OPLREX_2011" localSheetId="12">#REF!</definedName>
    <definedName name="OPLREX_2011" localSheetId="11">#REF!</definedName>
    <definedName name="OPLREX_2011" localSheetId="1">#REF!</definedName>
    <definedName name="OPLREX_2011" localSheetId="9">#REF!</definedName>
    <definedName name="OPLREX_2011">#REF!</definedName>
    <definedName name="OPLREX_2012" localSheetId="10">#REF!</definedName>
    <definedName name="OPLREX_2012" localSheetId="12">#REF!</definedName>
    <definedName name="OPLREX_2012" localSheetId="11">#REF!</definedName>
    <definedName name="OPLREX_2012" localSheetId="1">#REF!</definedName>
    <definedName name="OPLREX_2012" localSheetId="9">#REF!</definedName>
    <definedName name="OPLREX_2012">#REF!</definedName>
    <definedName name="OPLREX_2013" localSheetId="10">#REF!</definedName>
    <definedName name="OPLREX_2013" localSheetId="12">#REF!</definedName>
    <definedName name="OPLREX_2013" localSheetId="11">#REF!</definedName>
    <definedName name="OPLREX_2013" localSheetId="1">#REF!</definedName>
    <definedName name="OPLREX_2013" localSheetId="9">#REF!</definedName>
    <definedName name="OPLREX_2013">#REF!</definedName>
    <definedName name="OPLREX_2014" localSheetId="10">#REF!</definedName>
    <definedName name="OPLREX_2014" localSheetId="12">#REF!</definedName>
    <definedName name="OPLREX_2014" localSheetId="11">#REF!</definedName>
    <definedName name="OPLREX_2014" localSheetId="1">#REF!</definedName>
    <definedName name="OPLREX_2014" localSheetId="9">#REF!</definedName>
    <definedName name="OPLREX_2014">#REF!</definedName>
    <definedName name="OPLREX_2015" localSheetId="10">#REF!</definedName>
    <definedName name="OPLREX_2015" localSheetId="12">#REF!</definedName>
    <definedName name="OPLREX_2015" localSheetId="11">#REF!</definedName>
    <definedName name="OPLREX_2015" localSheetId="1">#REF!</definedName>
    <definedName name="OPLREX_2015" localSheetId="9">#REF!</definedName>
    <definedName name="OPLREX_2015">#REF!</definedName>
    <definedName name="OPLREX_2016" localSheetId="10">#REF!</definedName>
    <definedName name="OPLREX_2016" localSheetId="12">#REF!</definedName>
    <definedName name="OPLREX_2016" localSheetId="11">#REF!</definedName>
    <definedName name="OPLREX_2016" localSheetId="1">#REF!</definedName>
    <definedName name="OPLREX_2016" localSheetId="9">#REF!</definedName>
    <definedName name="OPLREX_2016">#REF!</definedName>
    <definedName name="OPLREX_2017" localSheetId="10">#REF!</definedName>
    <definedName name="OPLREX_2017" localSheetId="12">#REF!</definedName>
    <definedName name="OPLREX_2017" localSheetId="11">#REF!</definedName>
    <definedName name="OPLREX_2017" localSheetId="1">#REF!</definedName>
    <definedName name="OPLREX_2017" localSheetId="9">#REF!</definedName>
    <definedName name="OPLREX_2017">#REF!</definedName>
    <definedName name="OPLREX_2018" localSheetId="10">#REF!</definedName>
    <definedName name="OPLREX_2018" localSheetId="12">#REF!</definedName>
    <definedName name="OPLREX_2018" localSheetId="11">#REF!</definedName>
    <definedName name="OPLREX_2018" localSheetId="1">#REF!</definedName>
    <definedName name="OPLREX_2018" localSheetId="9">#REF!</definedName>
    <definedName name="OPLREX_2018">#REF!</definedName>
    <definedName name="OPLREX_2019" localSheetId="10">#REF!</definedName>
    <definedName name="OPLREX_2019" localSheetId="12">#REF!</definedName>
    <definedName name="OPLREX_2019" localSheetId="11">#REF!</definedName>
    <definedName name="OPLREX_2019" localSheetId="1">#REF!</definedName>
    <definedName name="OPLREX_2019" localSheetId="9">#REF!</definedName>
    <definedName name="OPLREX_2019">#REF!</definedName>
    <definedName name="OPLREX_2020" localSheetId="10">#REF!</definedName>
    <definedName name="OPLREX_2020" localSheetId="12">#REF!</definedName>
    <definedName name="OPLREX_2020" localSheetId="11">#REF!</definedName>
    <definedName name="OPLREX_2020" localSheetId="1">#REF!</definedName>
    <definedName name="OPLREX_2020" localSheetId="9">#REF!</definedName>
    <definedName name="OPLREX_2020">#REF!</definedName>
    <definedName name="OPLREX_2Q00" localSheetId="10">#REF!</definedName>
    <definedName name="OPLREX_2Q00" localSheetId="12">#REF!</definedName>
    <definedName name="OPLREX_2Q00" localSheetId="11">#REF!</definedName>
    <definedName name="OPLREX_2Q00" localSheetId="1">#REF!</definedName>
    <definedName name="OPLREX_2Q00" localSheetId="9">#REF!</definedName>
    <definedName name="OPLREX_2Q00">#REF!</definedName>
    <definedName name="OPLREX_2Q01" localSheetId="10">#REF!</definedName>
    <definedName name="OPLREX_2Q01" localSheetId="12">#REF!</definedName>
    <definedName name="OPLREX_2Q01" localSheetId="11">#REF!</definedName>
    <definedName name="OPLREX_2Q01" localSheetId="1">#REF!</definedName>
    <definedName name="OPLREX_2Q01" localSheetId="9">#REF!</definedName>
    <definedName name="OPLREX_2Q01">#REF!</definedName>
    <definedName name="OPLREX_2Q02" localSheetId="10">#REF!</definedName>
    <definedName name="OPLREX_2Q02" localSheetId="12">#REF!</definedName>
    <definedName name="OPLREX_2Q02" localSheetId="11">#REF!</definedName>
    <definedName name="OPLREX_2Q02" localSheetId="1">#REF!</definedName>
    <definedName name="OPLREX_2Q02" localSheetId="9">#REF!</definedName>
    <definedName name="OPLREX_2Q02">#REF!</definedName>
    <definedName name="OPLREX_2Q03" localSheetId="10">#REF!</definedName>
    <definedName name="OPLREX_2Q03" localSheetId="12">#REF!</definedName>
    <definedName name="OPLREX_2Q03" localSheetId="11">#REF!</definedName>
    <definedName name="OPLREX_2Q03" localSheetId="1">#REF!</definedName>
    <definedName name="OPLREX_2Q03" localSheetId="9">#REF!</definedName>
    <definedName name="OPLREX_2Q03">#REF!</definedName>
    <definedName name="OPLREX_2Q04" localSheetId="10">#REF!</definedName>
    <definedName name="OPLREX_2Q04" localSheetId="12">#REF!</definedName>
    <definedName name="OPLREX_2Q04" localSheetId="11">#REF!</definedName>
    <definedName name="OPLREX_2Q04" localSheetId="1">#REF!</definedName>
    <definedName name="OPLREX_2Q04" localSheetId="9">#REF!</definedName>
    <definedName name="OPLREX_2Q04">#REF!</definedName>
    <definedName name="OPLREX_2Q05" localSheetId="10">#REF!</definedName>
    <definedName name="OPLREX_2Q05" localSheetId="12">#REF!</definedName>
    <definedName name="OPLREX_2Q05" localSheetId="11">#REF!</definedName>
    <definedName name="OPLREX_2Q05" localSheetId="1">#REF!</definedName>
    <definedName name="OPLREX_2Q05" localSheetId="9">#REF!</definedName>
    <definedName name="OPLREX_2Q05">#REF!</definedName>
    <definedName name="OPLREX_2Q06" localSheetId="10">#REF!</definedName>
    <definedName name="OPLREX_2Q06" localSheetId="12">#REF!</definedName>
    <definedName name="OPLREX_2Q06" localSheetId="11">#REF!</definedName>
    <definedName name="OPLREX_2Q06" localSheetId="1">#REF!</definedName>
    <definedName name="OPLREX_2Q06" localSheetId="9">#REF!</definedName>
    <definedName name="OPLREX_2Q06">#REF!</definedName>
    <definedName name="OPLREX_2Q07" localSheetId="10">#REF!</definedName>
    <definedName name="OPLREX_2Q07" localSheetId="12">#REF!</definedName>
    <definedName name="OPLREX_2Q07" localSheetId="11">#REF!</definedName>
    <definedName name="OPLREX_2Q07" localSheetId="1">#REF!</definedName>
    <definedName name="OPLREX_2Q07" localSheetId="9">#REF!</definedName>
    <definedName name="OPLREX_2Q07">#REF!</definedName>
    <definedName name="OPLREX_2Q08" localSheetId="10">#REF!</definedName>
    <definedName name="OPLREX_2Q08" localSheetId="12">#REF!</definedName>
    <definedName name="OPLREX_2Q08" localSheetId="11">#REF!</definedName>
    <definedName name="OPLREX_2Q08" localSheetId="1">#REF!</definedName>
    <definedName name="OPLREX_2Q08" localSheetId="9">#REF!</definedName>
    <definedName name="OPLREX_2Q08">#REF!</definedName>
    <definedName name="OPLREX_2Q09" localSheetId="10">#REF!</definedName>
    <definedName name="OPLREX_2Q09" localSheetId="12">#REF!</definedName>
    <definedName name="OPLREX_2Q09" localSheetId="11">#REF!</definedName>
    <definedName name="OPLREX_2Q09" localSheetId="1">#REF!</definedName>
    <definedName name="OPLREX_2Q09" localSheetId="3">#REF!</definedName>
    <definedName name="OPLREX_2Q09" localSheetId="9">#REF!</definedName>
    <definedName name="OPLREX_2Q09">#REF!</definedName>
    <definedName name="OPLREX_2Q10" localSheetId="10">#REF!</definedName>
    <definedName name="OPLREX_2Q10" localSheetId="12">#REF!</definedName>
    <definedName name="OPLREX_2Q10" localSheetId="11">#REF!</definedName>
    <definedName name="OPLREX_2Q10" localSheetId="1">#REF!</definedName>
    <definedName name="OPLREX_2Q10" localSheetId="9">#REF!</definedName>
    <definedName name="OPLREX_2Q10">#REF!</definedName>
    <definedName name="OPLREX_2Q11" localSheetId="10">#REF!</definedName>
    <definedName name="OPLREX_2Q11" localSheetId="12">#REF!</definedName>
    <definedName name="OPLREX_2Q11" localSheetId="11">#REF!</definedName>
    <definedName name="OPLREX_2Q11" localSheetId="1">#REF!</definedName>
    <definedName name="OPLREX_2Q11" localSheetId="9">#REF!</definedName>
    <definedName name="OPLREX_2Q11">#REF!</definedName>
    <definedName name="OPLREX_2Q12" localSheetId="10">#REF!</definedName>
    <definedName name="OPLREX_2Q12" localSheetId="12">#REF!</definedName>
    <definedName name="OPLREX_2Q12" localSheetId="11">#REF!</definedName>
    <definedName name="OPLREX_2Q12" localSheetId="1">#REF!</definedName>
    <definedName name="OPLREX_2Q12" localSheetId="9">#REF!</definedName>
    <definedName name="OPLREX_2Q12">#REF!</definedName>
    <definedName name="OPLREX_2Q13" localSheetId="10">#REF!</definedName>
    <definedName name="OPLREX_2Q13" localSheetId="12">#REF!</definedName>
    <definedName name="OPLREX_2Q13" localSheetId="11">#REF!</definedName>
    <definedName name="OPLREX_2Q13" localSheetId="1">#REF!</definedName>
    <definedName name="OPLREX_2Q13" localSheetId="9">#REF!</definedName>
    <definedName name="OPLREX_2Q13">#REF!</definedName>
    <definedName name="OPLREX_2Q14" localSheetId="10">#REF!</definedName>
    <definedName name="OPLREX_2Q14" localSheetId="12">#REF!</definedName>
    <definedName name="OPLREX_2Q14" localSheetId="11">#REF!</definedName>
    <definedName name="OPLREX_2Q14" localSheetId="1">#REF!</definedName>
    <definedName name="OPLREX_2Q14" localSheetId="9">#REF!</definedName>
    <definedName name="OPLREX_2Q14">#REF!</definedName>
    <definedName name="OPLREX_2Q15" localSheetId="10">#REF!</definedName>
    <definedName name="OPLREX_2Q15" localSheetId="12">#REF!</definedName>
    <definedName name="OPLREX_2Q15" localSheetId="11">#REF!</definedName>
    <definedName name="OPLREX_2Q15" localSheetId="1">#REF!</definedName>
    <definedName name="OPLREX_2Q15" localSheetId="9">#REF!</definedName>
    <definedName name="OPLREX_2Q15">#REF!</definedName>
    <definedName name="OPLREX_2Q16" localSheetId="10">#REF!</definedName>
    <definedName name="OPLREX_2Q16" localSheetId="12">#REF!</definedName>
    <definedName name="OPLREX_2Q16" localSheetId="11">#REF!</definedName>
    <definedName name="OPLREX_2Q16" localSheetId="1">#REF!</definedName>
    <definedName name="OPLREX_2Q16" localSheetId="9">#REF!</definedName>
    <definedName name="OPLREX_2Q16">#REF!</definedName>
    <definedName name="OPLREX_2Q17" localSheetId="10">#REF!</definedName>
    <definedName name="OPLREX_2Q17" localSheetId="12">#REF!</definedName>
    <definedName name="OPLREX_2Q17" localSheetId="11">#REF!</definedName>
    <definedName name="OPLREX_2Q17" localSheetId="1">#REF!</definedName>
    <definedName name="OPLREX_2Q17" localSheetId="9">#REF!</definedName>
    <definedName name="OPLREX_2Q17">#REF!</definedName>
    <definedName name="OPLREX_2Q18" localSheetId="10">#REF!</definedName>
    <definedName name="OPLREX_2Q18" localSheetId="12">#REF!</definedName>
    <definedName name="OPLREX_2Q18" localSheetId="11">#REF!</definedName>
    <definedName name="OPLREX_2Q18" localSheetId="1">#REF!</definedName>
    <definedName name="OPLREX_2Q18" localSheetId="9">#REF!</definedName>
    <definedName name="OPLREX_2Q18">#REF!</definedName>
    <definedName name="OPLREX_2Q19" localSheetId="10">#REF!</definedName>
    <definedName name="OPLREX_2Q19" localSheetId="12">#REF!</definedName>
    <definedName name="OPLREX_2Q19" localSheetId="11">#REF!</definedName>
    <definedName name="OPLREX_2Q19" localSheetId="1">#REF!</definedName>
    <definedName name="OPLREX_2Q19" localSheetId="9">#REF!</definedName>
    <definedName name="OPLREX_2Q19">#REF!</definedName>
    <definedName name="OPLREX_2Q20" localSheetId="10">#REF!</definedName>
    <definedName name="OPLREX_2Q20" localSheetId="12">#REF!</definedName>
    <definedName name="OPLREX_2Q20" localSheetId="11">#REF!</definedName>
    <definedName name="OPLREX_2Q20" localSheetId="1">#REF!</definedName>
    <definedName name="OPLREX_2Q20" localSheetId="9">#REF!</definedName>
    <definedName name="OPLREX_2Q20">#REF!</definedName>
    <definedName name="OPLREX_3Q00" localSheetId="10">#REF!</definedName>
    <definedName name="OPLREX_3Q00" localSheetId="12">#REF!</definedName>
    <definedName name="OPLREX_3Q00" localSheetId="11">#REF!</definedName>
    <definedName name="OPLREX_3Q00" localSheetId="1">#REF!</definedName>
    <definedName name="OPLREX_3Q00" localSheetId="9">#REF!</definedName>
    <definedName name="OPLREX_3Q00">#REF!</definedName>
    <definedName name="OPLREX_3Q01" localSheetId="10">#REF!</definedName>
    <definedName name="OPLREX_3Q01" localSheetId="12">#REF!</definedName>
    <definedName name="OPLREX_3Q01" localSheetId="11">#REF!</definedName>
    <definedName name="OPLREX_3Q01" localSheetId="1">#REF!</definedName>
    <definedName name="OPLREX_3Q01" localSheetId="9">#REF!</definedName>
    <definedName name="OPLREX_3Q01">#REF!</definedName>
    <definedName name="OPLREX_3Q02" localSheetId="10">#REF!</definedName>
    <definedName name="OPLREX_3Q02" localSheetId="12">#REF!</definedName>
    <definedName name="OPLREX_3Q02" localSheetId="11">#REF!</definedName>
    <definedName name="OPLREX_3Q02" localSheetId="1">#REF!</definedName>
    <definedName name="OPLREX_3Q02" localSheetId="9">#REF!</definedName>
    <definedName name="OPLREX_3Q02">#REF!</definedName>
    <definedName name="OPLREX_3Q03" localSheetId="10">#REF!</definedName>
    <definedName name="OPLREX_3Q03" localSheetId="12">#REF!</definedName>
    <definedName name="OPLREX_3Q03" localSheetId="11">#REF!</definedName>
    <definedName name="OPLREX_3Q03" localSheetId="1">#REF!</definedName>
    <definedName name="OPLREX_3Q03" localSheetId="9">#REF!</definedName>
    <definedName name="OPLREX_3Q03">#REF!</definedName>
    <definedName name="OPLREX_3Q04" localSheetId="10">#REF!</definedName>
    <definedName name="OPLREX_3Q04" localSheetId="12">#REF!</definedName>
    <definedName name="OPLREX_3Q04" localSheetId="11">#REF!</definedName>
    <definedName name="OPLREX_3Q04" localSheetId="1">#REF!</definedName>
    <definedName name="OPLREX_3Q04" localSheetId="9">#REF!</definedName>
    <definedName name="OPLREX_3Q04">#REF!</definedName>
    <definedName name="OPLREX_3Q05" localSheetId="10">#REF!</definedName>
    <definedName name="OPLREX_3Q05" localSheetId="12">#REF!</definedName>
    <definedName name="OPLREX_3Q05" localSheetId="11">#REF!</definedName>
    <definedName name="OPLREX_3Q05" localSheetId="1">#REF!</definedName>
    <definedName name="OPLREX_3Q05" localSheetId="9">#REF!</definedName>
    <definedName name="OPLREX_3Q05">#REF!</definedName>
    <definedName name="OPLREX_3Q06" localSheetId="10">#REF!</definedName>
    <definedName name="OPLREX_3Q06" localSheetId="12">#REF!</definedName>
    <definedName name="OPLREX_3Q06" localSheetId="11">#REF!</definedName>
    <definedName name="OPLREX_3Q06" localSheetId="1">#REF!</definedName>
    <definedName name="OPLREX_3Q06" localSheetId="9">#REF!</definedName>
    <definedName name="OPLREX_3Q06">#REF!</definedName>
    <definedName name="OPLREX_3Q07" localSheetId="10">#REF!</definedName>
    <definedName name="OPLREX_3Q07" localSheetId="12">#REF!</definedName>
    <definedName name="OPLREX_3Q07" localSheetId="11">#REF!</definedName>
    <definedName name="OPLREX_3Q07" localSheetId="1">#REF!</definedName>
    <definedName name="OPLREX_3Q07" localSheetId="9">#REF!</definedName>
    <definedName name="OPLREX_3Q07">#REF!</definedName>
    <definedName name="OPLREX_3Q08" localSheetId="10">#REF!</definedName>
    <definedName name="OPLREX_3Q08" localSheetId="12">#REF!</definedName>
    <definedName name="OPLREX_3Q08" localSheetId="11">#REF!</definedName>
    <definedName name="OPLREX_3Q08" localSheetId="1">#REF!</definedName>
    <definedName name="OPLREX_3Q08" localSheetId="9">#REF!</definedName>
    <definedName name="OPLREX_3Q08">#REF!</definedName>
    <definedName name="OPLREX_3Q09" localSheetId="10">#REF!</definedName>
    <definedName name="OPLREX_3Q09" localSheetId="12">#REF!</definedName>
    <definedName name="OPLREX_3Q09" localSheetId="11">#REF!</definedName>
    <definedName name="OPLREX_3Q09" localSheetId="1">#REF!</definedName>
    <definedName name="OPLREX_3Q09" localSheetId="3">#REF!</definedName>
    <definedName name="OPLREX_3Q09" localSheetId="9">#REF!</definedName>
    <definedName name="OPLREX_3Q09">#REF!</definedName>
    <definedName name="OPLREX_3Q10" localSheetId="10">#REF!</definedName>
    <definedName name="OPLREX_3Q10" localSheetId="12">#REF!</definedName>
    <definedName name="OPLREX_3Q10" localSheetId="11">#REF!</definedName>
    <definedName name="OPLREX_3Q10" localSheetId="1">#REF!</definedName>
    <definedName name="OPLREX_3Q10" localSheetId="9">#REF!</definedName>
    <definedName name="OPLREX_3Q10">#REF!</definedName>
    <definedName name="OPLREX_3Q11" localSheetId="10">#REF!</definedName>
    <definedName name="OPLREX_3Q11" localSheetId="12">#REF!</definedName>
    <definedName name="OPLREX_3Q11" localSheetId="11">#REF!</definedName>
    <definedName name="OPLREX_3Q11" localSheetId="1">#REF!</definedName>
    <definedName name="OPLREX_3Q11" localSheetId="9">#REF!</definedName>
    <definedName name="OPLREX_3Q11">#REF!</definedName>
    <definedName name="OPLREX_3Q12" localSheetId="10">#REF!</definedName>
    <definedName name="OPLREX_3Q12" localSheetId="12">#REF!</definedName>
    <definedName name="OPLREX_3Q12" localSheetId="11">#REF!</definedName>
    <definedName name="OPLREX_3Q12" localSheetId="1">#REF!</definedName>
    <definedName name="OPLREX_3Q12" localSheetId="9">#REF!</definedName>
    <definedName name="OPLREX_3Q12">#REF!</definedName>
    <definedName name="OPLREX_3Q13" localSheetId="10">#REF!</definedName>
    <definedName name="OPLREX_3Q13" localSheetId="12">#REF!</definedName>
    <definedName name="OPLREX_3Q13" localSheetId="11">#REF!</definedName>
    <definedName name="OPLREX_3Q13" localSheetId="1">#REF!</definedName>
    <definedName name="OPLREX_3Q13" localSheetId="9">#REF!</definedName>
    <definedName name="OPLREX_3Q13">#REF!</definedName>
    <definedName name="OPLREX_3Q14" localSheetId="10">#REF!</definedName>
    <definedName name="OPLREX_3Q14" localSheetId="12">#REF!</definedName>
    <definedName name="OPLREX_3Q14" localSheetId="11">#REF!</definedName>
    <definedName name="OPLREX_3Q14" localSheetId="1">#REF!</definedName>
    <definedName name="OPLREX_3Q14" localSheetId="9">#REF!</definedName>
    <definedName name="OPLREX_3Q14">#REF!</definedName>
    <definedName name="OPLREX_3Q15" localSheetId="10">#REF!</definedName>
    <definedName name="OPLREX_3Q15" localSheetId="12">#REF!</definedName>
    <definedName name="OPLREX_3Q15" localSheetId="11">#REF!</definedName>
    <definedName name="OPLREX_3Q15" localSheetId="1">#REF!</definedName>
    <definedName name="OPLREX_3Q15" localSheetId="9">#REF!</definedName>
    <definedName name="OPLREX_3Q15">#REF!</definedName>
    <definedName name="OPLREX_3Q16" localSheetId="10">#REF!</definedName>
    <definedName name="OPLREX_3Q16" localSheetId="12">#REF!</definedName>
    <definedName name="OPLREX_3Q16" localSheetId="11">#REF!</definedName>
    <definedName name="OPLREX_3Q16" localSheetId="1">#REF!</definedName>
    <definedName name="OPLREX_3Q16" localSheetId="9">#REF!</definedName>
    <definedName name="OPLREX_3Q16">#REF!</definedName>
    <definedName name="OPLREX_3Q17" localSheetId="10">#REF!</definedName>
    <definedName name="OPLREX_3Q17" localSheetId="12">#REF!</definedName>
    <definedName name="OPLREX_3Q17" localSheetId="11">#REF!</definedName>
    <definedName name="OPLREX_3Q17" localSheetId="1">#REF!</definedName>
    <definedName name="OPLREX_3Q17" localSheetId="9">#REF!</definedName>
    <definedName name="OPLREX_3Q17">#REF!</definedName>
    <definedName name="OPLREX_3Q18" localSheetId="10">#REF!</definedName>
    <definedName name="OPLREX_3Q18" localSheetId="12">#REF!</definedName>
    <definedName name="OPLREX_3Q18" localSheetId="11">#REF!</definedName>
    <definedName name="OPLREX_3Q18" localSheetId="1">#REF!</definedName>
    <definedName name="OPLREX_3Q18" localSheetId="9">#REF!</definedName>
    <definedName name="OPLREX_3Q18">#REF!</definedName>
    <definedName name="OPLREX_3Q19" localSheetId="10">#REF!</definedName>
    <definedName name="OPLREX_3Q19" localSheetId="12">#REF!</definedName>
    <definedName name="OPLREX_3Q19" localSheetId="11">#REF!</definedName>
    <definedName name="OPLREX_3Q19" localSheetId="1">#REF!</definedName>
    <definedName name="OPLREX_3Q19" localSheetId="9">#REF!</definedName>
    <definedName name="OPLREX_3Q19">#REF!</definedName>
    <definedName name="OPLREX_3Q20" localSheetId="10">#REF!</definedName>
    <definedName name="OPLREX_3Q20" localSheetId="12">#REF!</definedName>
    <definedName name="OPLREX_3Q20" localSheetId="11">#REF!</definedName>
    <definedName name="OPLREX_3Q20" localSheetId="1">#REF!</definedName>
    <definedName name="OPLREX_3Q20" localSheetId="9">#REF!</definedName>
    <definedName name="OPLREX_3Q20">#REF!</definedName>
    <definedName name="OPLREX_4Q00" localSheetId="10">#REF!</definedName>
    <definedName name="OPLREX_4Q00" localSheetId="12">#REF!</definedName>
    <definedName name="OPLREX_4Q00" localSheetId="11">#REF!</definedName>
    <definedName name="OPLREX_4Q00" localSheetId="1">#REF!</definedName>
    <definedName name="OPLREX_4Q00" localSheetId="9">#REF!</definedName>
    <definedName name="OPLREX_4Q00">#REF!</definedName>
    <definedName name="OPLREX_4Q01" localSheetId="10">#REF!</definedName>
    <definedName name="OPLREX_4Q01" localSheetId="12">#REF!</definedName>
    <definedName name="OPLREX_4Q01" localSheetId="11">#REF!</definedName>
    <definedName name="OPLREX_4Q01" localSheetId="1">#REF!</definedName>
    <definedName name="OPLREX_4Q01" localSheetId="9">#REF!</definedName>
    <definedName name="OPLREX_4Q01">#REF!</definedName>
    <definedName name="OPLREX_4Q02" localSheetId="10">#REF!</definedName>
    <definedName name="OPLREX_4Q02" localSheetId="12">#REF!</definedName>
    <definedName name="OPLREX_4Q02" localSheetId="11">#REF!</definedName>
    <definedName name="OPLREX_4Q02" localSheetId="1">#REF!</definedName>
    <definedName name="OPLREX_4Q02" localSheetId="9">#REF!</definedName>
    <definedName name="OPLREX_4Q02">#REF!</definedName>
    <definedName name="OPLREX_4Q03" localSheetId="10">#REF!</definedName>
    <definedName name="OPLREX_4Q03" localSheetId="12">#REF!</definedName>
    <definedName name="OPLREX_4Q03" localSheetId="11">#REF!</definedName>
    <definedName name="OPLREX_4Q03" localSheetId="1">#REF!</definedName>
    <definedName name="OPLREX_4Q03" localSheetId="9">#REF!</definedName>
    <definedName name="OPLREX_4Q03">#REF!</definedName>
    <definedName name="OPLREX_4Q04" localSheetId="10">#REF!</definedName>
    <definedName name="OPLREX_4Q04" localSheetId="12">#REF!</definedName>
    <definedName name="OPLREX_4Q04" localSheetId="11">#REF!</definedName>
    <definedName name="OPLREX_4Q04" localSheetId="1">#REF!</definedName>
    <definedName name="OPLREX_4Q04" localSheetId="9">#REF!</definedName>
    <definedName name="OPLREX_4Q04">#REF!</definedName>
    <definedName name="OPLREX_4Q05" localSheetId="10">#REF!</definedName>
    <definedName name="OPLREX_4Q05" localSheetId="12">#REF!</definedName>
    <definedName name="OPLREX_4Q05" localSheetId="11">#REF!</definedName>
    <definedName name="OPLREX_4Q05" localSheetId="1">#REF!</definedName>
    <definedName name="OPLREX_4Q05" localSheetId="9">#REF!</definedName>
    <definedName name="OPLREX_4Q05">#REF!</definedName>
    <definedName name="OPLREX_4Q06" localSheetId="10">#REF!</definedName>
    <definedName name="OPLREX_4Q06" localSheetId="12">#REF!</definedName>
    <definedName name="OPLREX_4Q06" localSheetId="11">#REF!</definedName>
    <definedName name="OPLREX_4Q06" localSheetId="1">#REF!</definedName>
    <definedName name="OPLREX_4Q06" localSheetId="9">#REF!</definedName>
    <definedName name="OPLREX_4Q06">#REF!</definedName>
    <definedName name="OPLREX_4Q07" localSheetId="10">#REF!</definedName>
    <definedName name="OPLREX_4Q07" localSheetId="12">#REF!</definedName>
    <definedName name="OPLREX_4Q07" localSheetId="11">#REF!</definedName>
    <definedName name="OPLREX_4Q07" localSheetId="1">#REF!</definedName>
    <definedName name="OPLREX_4Q07" localSheetId="9">#REF!</definedName>
    <definedName name="OPLREX_4Q07">#REF!</definedName>
    <definedName name="OPLREX_4Q08" localSheetId="10">#REF!</definedName>
    <definedName name="OPLREX_4Q08" localSheetId="12">#REF!</definedName>
    <definedName name="OPLREX_4Q08" localSheetId="11">#REF!</definedName>
    <definedName name="OPLREX_4Q08" localSheetId="1">#REF!</definedName>
    <definedName name="OPLREX_4Q08" localSheetId="9">#REF!</definedName>
    <definedName name="OPLREX_4Q08">#REF!</definedName>
    <definedName name="OPLREX_4Q09" localSheetId="10">#REF!</definedName>
    <definedName name="OPLREX_4Q09" localSheetId="12">#REF!</definedName>
    <definedName name="OPLREX_4Q09" localSheetId="11">#REF!</definedName>
    <definedName name="OPLREX_4Q09" localSheetId="1">#REF!</definedName>
    <definedName name="OPLREX_4Q09" localSheetId="3">#REF!</definedName>
    <definedName name="OPLREX_4Q09" localSheetId="9">#REF!</definedName>
    <definedName name="OPLREX_4Q09">#REF!</definedName>
    <definedName name="OPLREX_4Q10" localSheetId="10">#REF!</definedName>
    <definedName name="OPLREX_4Q10" localSheetId="12">#REF!</definedName>
    <definedName name="OPLREX_4Q10" localSheetId="11">#REF!</definedName>
    <definedName name="OPLREX_4Q10" localSheetId="1">#REF!</definedName>
    <definedName name="OPLREX_4Q10" localSheetId="9">#REF!</definedName>
    <definedName name="OPLREX_4Q10">#REF!</definedName>
    <definedName name="OPLREX_4Q11" localSheetId="10">#REF!</definedName>
    <definedName name="OPLREX_4Q11" localSheetId="12">#REF!</definedName>
    <definedName name="OPLREX_4Q11" localSheetId="11">#REF!</definedName>
    <definedName name="OPLREX_4Q11" localSheetId="1">#REF!</definedName>
    <definedName name="OPLREX_4Q11" localSheetId="9">#REF!</definedName>
    <definedName name="OPLREX_4Q11">#REF!</definedName>
    <definedName name="OPLREX_4Q12" localSheetId="10">#REF!</definedName>
    <definedName name="OPLREX_4Q12" localSheetId="12">#REF!</definedName>
    <definedName name="OPLREX_4Q12" localSheetId="11">#REF!</definedName>
    <definedName name="OPLREX_4Q12" localSheetId="1">#REF!</definedName>
    <definedName name="OPLREX_4Q12" localSheetId="9">#REF!</definedName>
    <definedName name="OPLREX_4Q12">#REF!</definedName>
    <definedName name="OPLREX_4Q13" localSheetId="10">#REF!</definedName>
    <definedName name="OPLREX_4Q13" localSheetId="12">#REF!</definedName>
    <definedName name="OPLREX_4Q13" localSheetId="11">#REF!</definedName>
    <definedName name="OPLREX_4Q13" localSheetId="1">#REF!</definedName>
    <definedName name="OPLREX_4Q13" localSheetId="9">#REF!</definedName>
    <definedName name="OPLREX_4Q13">#REF!</definedName>
    <definedName name="OPLREX_4Q14" localSheetId="10">#REF!</definedName>
    <definedName name="OPLREX_4Q14" localSheetId="12">#REF!</definedName>
    <definedName name="OPLREX_4Q14" localSheetId="11">#REF!</definedName>
    <definedName name="OPLREX_4Q14" localSheetId="1">#REF!</definedName>
    <definedName name="OPLREX_4Q14" localSheetId="9">#REF!</definedName>
    <definedName name="OPLREX_4Q14">#REF!</definedName>
    <definedName name="OPLREX_4Q15" localSheetId="10">#REF!</definedName>
    <definedName name="OPLREX_4Q15" localSheetId="12">#REF!</definedName>
    <definedName name="OPLREX_4Q15" localSheetId="11">#REF!</definedName>
    <definedName name="OPLREX_4Q15" localSheetId="1">#REF!</definedName>
    <definedName name="OPLREX_4Q15" localSheetId="9">#REF!</definedName>
    <definedName name="OPLREX_4Q15">#REF!</definedName>
    <definedName name="OPLREX_4Q16" localSheetId="10">#REF!</definedName>
    <definedName name="OPLREX_4Q16" localSheetId="12">#REF!</definedName>
    <definedName name="OPLREX_4Q16" localSheetId="11">#REF!</definedName>
    <definedName name="OPLREX_4Q16" localSheetId="1">#REF!</definedName>
    <definedName name="OPLREX_4Q16" localSheetId="9">#REF!</definedName>
    <definedName name="OPLREX_4Q16">#REF!</definedName>
    <definedName name="OPLREX_4Q17" localSheetId="10">#REF!</definedName>
    <definedName name="OPLREX_4Q17" localSheetId="12">#REF!</definedName>
    <definedName name="OPLREX_4Q17" localSheetId="11">#REF!</definedName>
    <definedName name="OPLREX_4Q17" localSheetId="1">#REF!</definedName>
    <definedName name="OPLREX_4Q17" localSheetId="9">#REF!</definedName>
    <definedName name="OPLREX_4Q17">#REF!</definedName>
    <definedName name="OPLREX_4Q18" localSheetId="10">#REF!</definedName>
    <definedName name="OPLREX_4Q18" localSheetId="12">#REF!</definedName>
    <definedName name="OPLREX_4Q18" localSheetId="11">#REF!</definedName>
    <definedName name="OPLREX_4Q18" localSheetId="1">#REF!</definedName>
    <definedName name="OPLREX_4Q18" localSheetId="9">#REF!</definedName>
    <definedName name="OPLREX_4Q18">#REF!</definedName>
    <definedName name="OPLREX_4Q19" localSheetId="10">#REF!</definedName>
    <definedName name="OPLREX_4Q19" localSheetId="12">#REF!</definedName>
    <definedName name="OPLREX_4Q19" localSheetId="11">#REF!</definedName>
    <definedName name="OPLREX_4Q19" localSheetId="1">#REF!</definedName>
    <definedName name="OPLREX_4Q19" localSheetId="9">#REF!</definedName>
    <definedName name="OPLREX_4Q19">#REF!</definedName>
    <definedName name="OPLREX_4Q20" localSheetId="10">#REF!</definedName>
    <definedName name="OPLREX_4Q20" localSheetId="12">#REF!</definedName>
    <definedName name="OPLREX_4Q20" localSheetId="11">#REF!</definedName>
    <definedName name="OPLREX_4Q20" localSheetId="1">#REF!</definedName>
    <definedName name="OPLREX_4Q20" localSheetId="9">#REF!</definedName>
    <definedName name="OPLREX_4Q20">#REF!</definedName>
    <definedName name="opop"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 localSheetId="1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1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2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3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4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5"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5"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5"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5"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5"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_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TICAL_EQUIPMENTS" localSheetId="10">#REF!</definedName>
    <definedName name="OPTICAL_EQUIPMENTS" localSheetId="12">#REF!</definedName>
    <definedName name="OPTICAL_EQUIPMENTS" localSheetId="11">#REF!</definedName>
    <definedName name="OPTICAL_EQUIPMENTS" localSheetId="1">#REF!</definedName>
    <definedName name="OPTICAL_EQUIPMENTS" localSheetId="9">#REF!</definedName>
    <definedName name="OPTICAL_EQUIPMENTS">#REF!</definedName>
    <definedName name="OPTNOI_1995" localSheetId="10">#REF!</definedName>
    <definedName name="OPTNOI_1995" localSheetId="12">#REF!</definedName>
    <definedName name="OPTNOI_1995" localSheetId="11">#REF!</definedName>
    <definedName name="OPTNOI_1995" localSheetId="1">#REF!</definedName>
    <definedName name="OPTNOI_1995" localSheetId="9">#REF!</definedName>
    <definedName name="OPTNOI_1995">#REF!</definedName>
    <definedName name="OPTNOI_1996" localSheetId="10">#REF!</definedName>
    <definedName name="OPTNOI_1996" localSheetId="12">#REF!</definedName>
    <definedName name="OPTNOI_1996" localSheetId="11">#REF!</definedName>
    <definedName name="OPTNOI_1996" localSheetId="1">#REF!</definedName>
    <definedName name="OPTNOI_1996" localSheetId="9">#REF!</definedName>
    <definedName name="OPTNOI_1996">#REF!</definedName>
    <definedName name="OPTNOI_1997" localSheetId="10">#REF!</definedName>
    <definedName name="OPTNOI_1997" localSheetId="12">#REF!</definedName>
    <definedName name="OPTNOI_1997" localSheetId="11">#REF!</definedName>
    <definedName name="OPTNOI_1997" localSheetId="1">#REF!</definedName>
    <definedName name="OPTNOI_1997" localSheetId="9">#REF!</definedName>
    <definedName name="OPTNOI_1997">#REF!</definedName>
    <definedName name="OPTNOI_1998" localSheetId="10">#REF!</definedName>
    <definedName name="OPTNOI_1998" localSheetId="12">#REF!</definedName>
    <definedName name="OPTNOI_1998" localSheetId="11">#REF!</definedName>
    <definedName name="OPTNOI_1998" localSheetId="1">#REF!</definedName>
    <definedName name="OPTNOI_1998" localSheetId="9">#REF!</definedName>
    <definedName name="OPTNOI_1998">#REF!</definedName>
    <definedName name="OPTNOI_1999" localSheetId="10">#REF!</definedName>
    <definedName name="OPTNOI_1999" localSheetId="12">#REF!</definedName>
    <definedName name="OPTNOI_1999" localSheetId="11">#REF!</definedName>
    <definedName name="OPTNOI_1999" localSheetId="1">#REF!</definedName>
    <definedName name="OPTNOI_1999" localSheetId="9">#REF!</definedName>
    <definedName name="OPTNOI_1999">#REF!</definedName>
    <definedName name="OPTNOI_1Q00" localSheetId="10">#REF!</definedName>
    <definedName name="OPTNOI_1Q00" localSheetId="12">#REF!</definedName>
    <definedName name="OPTNOI_1Q00" localSheetId="11">#REF!</definedName>
    <definedName name="OPTNOI_1Q00" localSheetId="1">#REF!</definedName>
    <definedName name="OPTNOI_1Q00" localSheetId="9">#REF!</definedName>
    <definedName name="OPTNOI_1Q00">#REF!</definedName>
    <definedName name="OPTNOI_1Q01" localSheetId="10">#REF!</definedName>
    <definedName name="OPTNOI_1Q01" localSheetId="12">#REF!</definedName>
    <definedName name="OPTNOI_1Q01" localSheetId="11">#REF!</definedName>
    <definedName name="OPTNOI_1Q01" localSheetId="1">#REF!</definedName>
    <definedName name="OPTNOI_1Q01" localSheetId="9">#REF!</definedName>
    <definedName name="OPTNOI_1Q01">#REF!</definedName>
    <definedName name="OPTNOI_1Q02" localSheetId="10">#REF!</definedName>
    <definedName name="OPTNOI_1Q02" localSheetId="12">#REF!</definedName>
    <definedName name="OPTNOI_1Q02" localSheetId="11">#REF!</definedName>
    <definedName name="OPTNOI_1Q02" localSheetId="1">#REF!</definedName>
    <definedName name="OPTNOI_1Q02" localSheetId="9">#REF!</definedName>
    <definedName name="OPTNOI_1Q02">#REF!</definedName>
    <definedName name="OPTNOI_1Q03" localSheetId="10">#REF!</definedName>
    <definedName name="OPTNOI_1Q03" localSheetId="12">#REF!</definedName>
    <definedName name="OPTNOI_1Q03" localSheetId="11">#REF!</definedName>
    <definedName name="OPTNOI_1Q03" localSheetId="1">#REF!</definedName>
    <definedName name="OPTNOI_1Q03" localSheetId="9">#REF!</definedName>
    <definedName name="OPTNOI_1Q03">#REF!</definedName>
    <definedName name="OPTNOI_1Q04" localSheetId="10">#REF!</definedName>
    <definedName name="OPTNOI_1Q04" localSheetId="12">#REF!</definedName>
    <definedName name="OPTNOI_1Q04" localSheetId="11">#REF!</definedName>
    <definedName name="OPTNOI_1Q04" localSheetId="1">#REF!</definedName>
    <definedName name="OPTNOI_1Q04" localSheetId="9">#REF!</definedName>
    <definedName name="OPTNOI_1Q04">#REF!</definedName>
    <definedName name="OPTNOI_1Q05" localSheetId="10">#REF!</definedName>
    <definedName name="OPTNOI_1Q05" localSheetId="12">#REF!</definedName>
    <definedName name="OPTNOI_1Q05" localSheetId="11">#REF!</definedName>
    <definedName name="OPTNOI_1Q05" localSheetId="1">#REF!</definedName>
    <definedName name="OPTNOI_1Q05" localSheetId="9">#REF!</definedName>
    <definedName name="OPTNOI_1Q05">#REF!</definedName>
    <definedName name="OPTNOI_1Q06" localSheetId="10">#REF!</definedName>
    <definedName name="OPTNOI_1Q06" localSheetId="12">#REF!</definedName>
    <definedName name="OPTNOI_1Q06" localSheetId="11">#REF!</definedName>
    <definedName name="OPTNOI_1Q06" localSheetId="1">#REF!</definedName>
    <definedName name="OPTNOI_1Q06" localSheetId="9">#REF!</definedName>
    <definedName name="OPTNOI_1Q06">#REF!</definedName>
    <definedName name="OPTNOI_1Q07" localSheetId="10">#REF!</definedName>
    <definedName name="OPTNOI_1Q07" localSheetId="12">#REF!</definedName>
    <definedName name="OPTNOI_1Q07" localSheetId="11">#REF!</definedName>
    <definedName name="OPTNOI_1Q07" localSheetId="1">#REF!</definedName>
    <definedName name="OPTNOI_1Q07" localSheetId="9">#REF!</definedName>
    <definedName name="OPTNOI_1Q07">#REF!</definedName>
    <definedName name="OPTNOI_1Q08" localSheetId="10">#REF!</definedName>
    <definedName name="OPTNOI_1Q08" localSheetId="12">#REF!</definedName>
    <definedName name="OPTNOI_1Q08" localSheetId="11">#REF!</definedName>
    <definedName name="OPTNOI_1Q08" localSheetId="1">#REF!</definedName>
    <definedName name="OPTNOI_1Q08" localSheetId="9">#REF!</definedName>
    <definedName name="OPTNOI_1Q08">#REF!</definedName>
    <definedName name="OPTNOI_1Q09" localSheetId="10">#REF!</definedName>
    <definedName name="OPTNOI_1Q09" localSheetId="12">#REF!</definedName>
    <definedName name="OPTNOI_1Q09" localSheetId="11">#REF!</definedName>
    <definedName name="OPTNOI_1Q09" localSheetId="1">#REF!</definedName>
    <definedName name="OPTNOI_1Q09" localSheetId="3">#REF!</definedName>
    <definedName name="OPTNOI_1Q09" localSheetId="9">#REF!</definedName>
    <definedName name="OPTNOI_1Q09">#REF!</definedName>
    <definedName name="OPTNOI_1Q10" localSheetId="10">#REF!</definedName>
    <definedName name="OPTNOI_1Q10" localSheetId="12">#REF!</definedName>
    <definedName name="OPTNOI_1Q10" localSheetId="11">#REF!</definedName>
    <definedName name="OPTNOI_1Q10" localSheetId="1">#REF!</definedName>
    <definedName name="OPTNOI_1Q10" localSheetId="9">#REF!</definedName>
    <definedName name="OPTNOI_1Q10">#REF!</definedName>
    <definedName name="OPTNOI_1Q11" localSheetId="10">#REF!</definedName>
    <definedName name="OPTNOI_1Q11" localSheetId="12">#REF!</definedName>
    <definedName name="OPTNOI_1Q11" localSheetId="11">#REF!</definedName>
    <definedName name="OPTNOI_1Q11" localSheetId="1">#REF!</definedName>
    <definedName name="OPTNOI_1Q11" localSheetId="9">#REF!</definedName>
    <definedName name="OPTNOI_1Q11">#REF!</definedName>
    <definedName name="OPTNOI_1Q12" localSheetId="10">#REF!</definedName>
    <definedName name="OPTNOI_1Q12" localSheetId="12">#REF!</definedName>
    <definedName name="OPTNOI_1Q12" localSheetId="11">#REF!</definedName>
    <definedName name="OPTNOI_1Q12" localSheetId="1">#REF!</definedName>
    <definedName name="OPTNOI_1Q12" localSheetId="9">#REF!</definedName>
    <definedName name="OPTNOI_1Q12">#REF!</definedName>
    <definedName name="OPTNOI_1Q13" localSheetId="10">#REF!</definedName>
    <definedName name="OPTNOI_1Q13" localSheetId="12">#REF!</definedName>
    <definedName name="OPTNOI_1Q13" localSheetId="11">#REF!</definedName>
    <definedName name="OPTNOI_1Q13" localSheetId="1">#REF!</definedName>
    <definedName name="OPTNOI_1Q13" localSheetId="9">#REF!</definedName>
    <definedName name="OPTNOI_1Q13">#REF!</definedName>
    <definedName name="OPTNOI_1Q14" localSheetId="10">#REF!</definedName>
    <definedName name="OPTNOI_1Q14" localSheetId="12">#REF!</definedName>
    <definedName name="OPTNOI_1Q14" localSheetId="11">#REF!</definedName>
    <definedName name="OPTNOI_1Q14" localSheetId="1">#REF!</definedName>
    <definedName name="OPTNOI_1Q14" localSheetId="9">#REF!</definedName>
    <definedName name="OPTNOI_1Q14">#REF!</definedName>
    <definedName name="OPTNOI_1Q15" localSheetId="10">#REF!</definedName>
    <definedName name="OPTNOI_1Q15" localSheetId="12">#REF!</definedName>
    <definedName name="OPTNOI_1Q15" localSheetId="11">#REF!</definedName>
    <definedName name="OPTNOI_1Q15" localSheetId="1">#REF!</definedName>
    <definedName name="OPTNOI_1Q15" localSheetId="9">#REF!</definedName>
    <definedName name="OPTNOI_1Q15">#REF!</definedName>
    <definedName name="OPTNOI_1Q16" localSheetId="10">#REF!</definedName>
    <definedName name="OPTNOI_1Q16" localSheetId="12">#REF!</definedName>
    <definedName name="OPTNOI_1Q16" localSheetId="11">#REF!</definedName>
    <definedName name="OPTNOI_1Q16" localSheetId="1">#REF!</definedName>
    <definedName name="OPTNOI_1Q16" localSheetId="9">#REF!</definedName>
    <definedName name="OPTNOI_1Q16">#REF!</definedName>
    <definedName name="OPTNOI_1Q17" localSheetId="10">#REF!</definedName>
    <definedName name="OPTNOI_1Q17" localSheetId="12">#REF!</definedName>
    <definedName name="OPTNOI_1Q17" localSheetId="11">#REF!</definedName>
    <definedName name="OPTNOI_1Q17" localSheetId="1">#REF!</definedName>
    <definedName name="OPTNOI_1Q17" localSheetId="9">#REF!</definedName>
    <definedName name="OPTNOI_1Q17">#REF!</definedName>
    <definedName name="OPTNOI_1Q18" localSheetId="10">#REF!</definedName>
    <definedName name="OPTNOI_1Q18" localSheetId="12">#REF!</definedName>
    <definedName name="OPTNOI_1Q18" localSheetId="11">#REF!</definedName>
    <definedName name="OPTNOI_1Q18" localSheetId="1">#REF!</definedName>
    <definedName name="OPTNOI_1Q18" localSheetId="9">#REF!</definedName>
    <definedName name="OPTNOI_1Q18">#REF!</definedName>
    <definedName name="OPTNOI_1Q19" localSheetId="10">#REF!</definedName>
    <definedName name="OPTNOI_1Q19" localSheetId="12">#REF!</definedName>
    <definedName name="OPTNOI_1Q19" localSheetId="11">#REF!</definedName>
    <definedName name="OPTNOI_1Q19" localSheetId="1">#REF!</definedName>
    <definedName name="OPTNOI_1Q19" localSheetId="9">#REF!</definedName>
    <definedName name="OPTNOI_1Q19">#REF!</definedName>
    <definedName name="OPTNOI_1Q20" localSheetId="10">#REF!</definedName>
    <definedName name="OPTNOI_1Q20" localSheetId="12">#REF!</definedName>
    <definedName name="OPTNOI_1Q20" localSheetId="11">#REF!</definedName>
    <definedName name="OPTNOI_1Q20" localSheetId="1">#REF!</definedName>
    <definedName name="OPTNOI_1Q20" localSheetId="9">#REF!</definedName>
    <definedName name="OPTNOI_1Q20">#REF!</definedName>
    <definedName name="OPTNOI_2000" localSheetId="10">#REF!</definedName>
    <definedName name="OPTNOI_2000" localSheetId="12">#REF!</definedName>
    <definedName name="OPTNOI_2000" localSheetId="11">#REF!</definedName>
    <definedName name="OPTNOI_2000" localSheetId="1">#REF!</definedName>
    <definedName name="OPTNOI_2000" localSheetId="9">#REF!</definedName>
    <definedName name="OPTNOI_2000">#REF!</definedName>
    <definedName name="OPTNOI_2001" localSheetId="10">#REF!</definedName>
    <definedName name="OPTNOI_2001" localSheetId="12">#REF!</definedName>
    <definedName name="OPTNOI_2001" localSheetId="11">#REF!</definedName>
    <definedName name="OPTNOI_2001" localSheetId="1">#REF!</definedName>
    <definedName name="OPTNOI_2001" localSheetId="9">#REF!</definedName>
    <definedName name="OPTNOI_2001">#REF!</definedName>
    <definedName name="OPTNOI_2002" localSheetId="10">#REF!</definedName>
    <definedName name="OPTNOI_2002" localSheetId="12">#REF!</definedName>
    <definedName name="OPTNOI_2002" localSheetId="11">#REF!</definedName>
    <definedName name="OPTNOI_2002" localSheetId="1">#REF!</definedName>
    <definedName name="OPTNOI_2002" localSheetId="9">#REF!</definedName>
    <definedName name="OPTNOI_2002">#REF!</definedName>
    <definedName name="OPTNOI_2003" localSheetId="10">#REF!</definedName>
    <definedName name="OPTNOI_2003" localSheetId="12">#REF!</definedName>
    <definedName name="OPTNOI_2003" localSheetId="11">#REF!</definedName>
    <definedName name="OPTNOI_2003" localSheetId="1">#REF!</definedName>
    <definedName name="OPTNOI_2003" localSheetId="9">#REF!</definedName>
    <definedName name="OPTNOI_2003">#REF!</definedName>
    <definedName name="OPTNOI_2004" localSheetId="10">#REF!</definedName>
    <definedName name="OPTNOI_2004" localSheetId="12">#REF!</definedName>
    <definedName name="OPTNOI_2004" localSheetId="11">#REF!</definedName>
    <definedName name="OPTNOI_2004" localSheetId="1">#REF!</definedName>
    <definedName name="OPTNOI_2004" localSheetId="9">#REF!</definedName>
    <definedName name="OPTNOI_2004">#REF!</definedName>
    <definedName name="OPTNOI_2005" localSheetId="10">#REF!</definedName>
    <definedName name="OPTNOI_2005" localSheetId="12">#REF!</definedName>
    <definedName name="OPTNOI_2005" localSheetId="11">#REF!</definedName>
    <definedName name="OPTNOI_2005" localSheetId="1">#REF!</definedName>
    <definedName name="OPTNOI_2005" localSheetId="9">#REF!</definedName>
    <definedName name="OPTNOI_2005">#REF!</definedName>
    <definedName name="OPTNOI_2006" localSheetId="10">#REF!</definedName>
    <definedName name="OPTNOI_2006" localSheetId="12">#REF!</definedName>
    <definedName name="OPTNOI_2006" localSheetId="11">#REF!</definedName>
    <definedName name="OPTNOI_2006" localSheetId="1">#REF!</definedName>
    <definedName name="OPTNOI_2006" localSheetId="9">#REF!</definedName>
    <definedName name="OPTNOI_2006">#REF!</definedName>
    <definedName name="OPTNOI_2007" localSheetId="10">#REF!</definedName>
    <definedName name="OPTNOI_2007" localSheetId="12">#REF!</definedName>
    <definedName name="OPTNOI_2007" localSheetId="11">#REF!</definedName>
    <definedName name="OPTNOI_2007" localSheetId="1">#REF!</definedName>
    <definedName name="OPTNOI_2007" localSheetId="9">#REF!</definedName>
    <definedName name="OPTNOI_2007">#REF!</definedName>
    <definedName name="OPTNOI_2008" localSheetId="10">#REF!</definedName>
    <definedName name="OPTNOI_2008" localSheetId="12">#REF!</definedName>
    <definedName name="OPTNOI_2008" localSheetId="11">#REF!</definedName>
    <definedName name="OPTNOI_2008" localSheetId="1">#REF!</definedName>
    <definedName name="OPTNOI_2008" localSheetId="9">#REF!</definedName>
    <definedName name="OPTNOI_2008">#REF!</definedName>
    <definedName name="OPTNOI_2009" localSheetId="10">#REF!</definedName>
    <definedName name="OPTNOI_2009" localSheetId="12">#REF!</definedName>
    <definedName name="OPTNOI_2009" localSheetId="11">#REF!</definedName>
    <definedName name="OPTNOI_2009" localSheetId="1">#REF!</definedName>
    <definedName name="OPTNOI_2009" localSheetId="3">#REF!</definedName>
    <definedName name="OPTNOI_2009" localSheetId="9">#REF!</definedName>
    <definedName name="OPTNOI_2009">#REF!</definedName>
    <definedName name="OPTNOI_2010" localSheetId="10">#REF!</definedName>
    <definedName name="OPTNOI_2010" localSheetId="12">#REF!</definedName>
    <definedName name="OPTNOI_2010" localSheetId="11">#REF!</definedName>
    <definedName name="OPTNOI_2010" localSheetId="1">#REF!</definedName>
    <definedName name="OPTNOI_2010" localSheetId="9">#REF!</definedName>
    <definedName name="OPTNOI_2010">#REF!</definedName>
    <definedName name="OPTNOI_2011" localSheetId="10">#REF!</definedName>
    <definedName name="OPTNOI_2011" localSheetId="12">#REF!</definedName>
    <definedName name="OPTNOI_2011" localSheetId="11">#REF!</definedName>
    <definedName name="OPTNOI_2011" localSheetId="1">#REF!</definedName>
    <definedName name="OPTNOI_2011" localSheetId="9">#REF!</definedName>
    <definedName name="OPTNOI_2011">#REF!</definedName>
    <definedName name="OPTNOI_2012" localSheetId="10">#REF!</definedName>
    <definedName name="OPTNOI_2012" localSheetId="12">#REF!</definedName>
    <definedName name="OPTNOI_2012" localSheetId="11">#REF!</definedName>
    <definedName name="OPTNOI_2012" localSheetId="1">#REF!</definedName>
    <definedName name="OPTNOI_2012" localSheetId="9">#REF!</definedName>
    <definedName name="OPTNOI_2012">#REF!</definedName>
    <definedName name="OPTNOI_2013" localSheetId="10">#REF!</definedName>
    <definedName name="OPTNOI_2013" localSheetId="12">#REF!</definedName>
    <definedName name="OPTNOI_2013" localSheetId="11">#REF!</definedName>
    <definedName name="OPTNOI_2013" localSheetId="1">#REF!</definedName>
    <definedName name="OPTNOI_2013" localSheetId="9">#REF!</definedName>
    <definedName name="OPTNOI_2013">#REF!</definedName>
    <definedName name="OPTNOI_2014" localSheetId="10">#REF!</definedName>
    <definedName name="OPTNOI_2014" localSheetId="12">#REF!</definedName>
    <definedName name="OPTNOI_2014" localSheetId="11">#REF!</definedName>
    <definedName name="OPTNOI_2014" localSheetId="1">#REF!</definedName>
    <definedName name="OPTNOI_2014" localSheetId="9">#REF!</definedName>
    <definedName name="OPTNOI_2014">#REF!</definedName>
    <definedName name="OPTNOI_2015" localSheetId="10">#REF!</definedName>
    <definedName name="OPTNOI_2015" localSheetId="12">#REF!</definedName>
    <definedName name="OPTNOI_2015" localSheetId="11">#REF!</definedName>
    <definedName name="OPTNOI_2015" localSheetId="1">#REF!</definedName>
    <definedName name="OPTNOI_2015" localSheetId="9">#REF!</definedName>
    <definedName name="OPTNOI_2015">#REF!</definedName>
    <definedName name="OPTNOI_2016" localSheetId="10">#REF!</definedName>
    <definedName name="OPTNOI_2016" localSheetId="12">#REF!</definedName>
    <definedName name="OPTNOI_2016" localSheetId="11">#REF!</definedName>
    <definedName name="OPTNOI_2016" localSheetId="1">#REF!</definedName>
    <definedName name="OPTNOI_2016" localSheetId="9">#REF!</definedName>
    <definedName name="OPTNOI_2016">#REF!</definedName>
    <definedName name="OPTNOI_2017" localSheetId="10">#REF!</definedName>
    <definedName name="OPTNOI_2017" localSheetId="12">#REF!</definedName>
    <definedName name="OPTNOI_2017" localSheetId="11">#REF!</definedName>
    <definedName name="OPTNOI_2017" localSheetId="1">#REF!</definedName>
    <definedName name="OPTNOI_2017" localSheetId="9">#REF!</definedName>
    <definedName name="OPTNOI_2017">#REF!</definedName>
    <definedName name="OPTNOI_2018" localSheetId="10">#REF!</definedName>
    <definedName name="OPTNOI_2018" localSheetId="12">#REF!</definedName>
    <definedName name="OPTNOI_2018" localSheetId="11">#REF!</definedName>
    <definedName name="OPTNOI_2018" localSheetId="1">#REF!</definedName>
    <definedName name="OPTNOI_2018" localSheetId="9">#REF!</definedName>
    <definedName name="OPTNOI_2018">#REF!</definedName>
    <definedName name="OPTNOI_2019" localSheetId="10">#REF!</definedName>
    <definedName name="OPTNOI_2019" localSheetId="12">#REF!</definedName>
    <definedName name="OPTNOI_2019" localSheetId="11">#REF!</definedName>
    <definedName name="OPTNOI_2019" localSheetId="1">#REF!</definedName>
    <definedName name="OPTNOI_2019" localSheetId="9">#REF!</definedName>
    <definedName name="OPTNOI_2019">#REF!</definedName>
    <definedName name="OPTNOI_2020" localSheetId="10">#REF!</definedName>
    <definedName name="OPTNOI_2020" localSheetId="12">#REF!</definedName>
    <definedName name="OPTNOI_2020" localSheetId="11">#REF!</definedName>
    <definedName name="OPTNOI_2020" localSheetId="1">#REF!</definedName>
    <definedName name="OPTNOI_2020" localSheetId="9">#REF!</definedName>
    <definedName name="OPTNOI_2020">#REF!</definedName>
    <definedName name="OPTNOI_2Q00" localSheetId="10">#REF!</definedName>
    <definedName name="OPTNOI_2Q00" localSheetId="12">#REF!</definedName>
    <definedName name="OPTNOI_2Q00" localSheetId="11">#REF!</definedName>
    <definedName name="OPTNOI_2Q00" localSheetId="1">#REF!</definedName>
    <definedName name="OPTNOI_2Q00" localSheetId="9">#REF!</definedName>
    <definedName name="OPTNOI_2Q00">#REF!</definedName>
    <definedName name="OPTNOI_2Q01" localSheetId="10">#REF!</definedName>
    <definedName name="OPTNOI_2Q01" localSheetId="12">#REF!</definedName>
    <definedName name="OPTNOI_2Q01" localSheetId="11">#REF!</definedName>
    <definedName name="OPTNOI_2Q01" localSheetId="1">#REF!</definedName>
    <definedName name="OPTNOI_2Q01" localSheetId="9">#REF!</definedName>
    <definedName name="OPTNOI_2Q01">#REF!</definedName>
    <definedName name="OPTNOI_2Q02" localSheetId="10">#REF!</definedName>
    <definedName name="OPTNOI_2Q02" localSheetId="12">#REF!</definedName>
    <definedName name="OPTNOI_2Q02" localSheetId="11">#REF!</definedName>
    <definedName name="OPTNOI_2Q02" localSheetId="1">#REF!</definedName>
    <definedName name="OPTNOI_2Q02" localSheetId="9">#REF!</definedName>
    <definedName name="OPTNOI_2Q02">#REF!</definedName>
    <definedName name="OPTNOI_2Q03" localSheetId="10">#REF!</definedName>
    <definedName name="OPTNOI_2Q03" localSheetId="12">#REF!</definedName>
    <definedName name="OPTNOI_2Q03" localSheetId="11">#REF!</definedName>
    <definedName name="OPTNOI_2Q03" localSheetId="1">#REF!</definedName>
    <definedName name="OPTNOI_2Q03" localSheetId="9">#REF!</definedName>
    <definedName name="OPTNOI_2Q03">#REF!</definedName>
    <definedName name="OPTNOI_2Q04" localSheetId="10">#REF!</definedName>
    <definedName name="OPTNOI_2Q04" localSheetId="12">#REF!</definedName>
    <definedName name="OPTNOI_2Q04" localSheetId="11">#REF!</definedName>
    <definedName name="OPTNOI_2Q04" localSheetId="1">#REF!</definedName>
    <definedName name="OPTNOI_2Q04" localSheetId="9">#REF!</definedName>
    <definedName name="OPTNOI_2Q04">#REF!</definedName>
    <definedName name="OPTNOI_2Q05" localSheetId="10">#REF!</definedName>
    <definedName name="OPTNOI_2Q05" localSheetId="12">#REF!</definedName>
    <definedName name="OPTNOI_2Q05" localSheetId="11">#REF!</definedName>
    <definedName name="OPTNOI_2Q05" localSheetId="1">#REF!</definedName>
    <definedName name="OPTNOI_2Q05" localSheetId="9">#REF!</definedName>
    <definedName name="OPTNOI_2Q05">#REF!</definedName>
    <definedName name="OPTNOI_2Q06" localSheetId="10">#REF!</definedName>
    <definedName name="OPTNOI_2Q06" localSheetId="12">#REF!</definedName>
    <definedName name="OPTNOI_2Q06" localSheetId="11">#REF!</definedName>
    <definedName name="OPTNOI_2Q06" localSheetId="1">#REF!</definedName>
    <definedName name="OPTNOI_2Q06" localSheetId="9">#REF!</definedName>
    <definedName name="OPTNOI_2Q06">#REF!</definedName>
    <definedName name="OPTNOI_2Q07" localSheetId="10">#REF!</definedName>
    <definedName name="OPTNOI_2Q07" localSheetId="12">#REF!</definedName>
    <definedName name="OPTNOI_2Q07" localSheetId="11">#REF!</definedName>
    <definedName name="OPTNOI_2Q07" localSheetId="1">#REF!</definedName>
    <definedName name="OPTNOI_2Q07" localSheetId="9">#REF!</definedName>
    <definedName name="OPTNOI_2Q07">#REF!</definedName>
    <definedName name="OPTNOI_2Q08" localSheetId="10">#REF!</definedName>
    <definedName name="OPTNOI_2Q08" localSheetId="12">#REF!</definedName>
    <definedName name="OPTNOI_2Q08" localSheetId="11">#REF!</definedName>
    <definedName name="OPTNOI_2Q08" localSheetId="1">#REF!</definedName>
    <definedName name="OPTNOI_2Q08" localSheetId="9">#REF!</definedName>
    <definedName name="OPTNOI_2Q08">#REF!</definedName>
    <definedName name="OPTNOI_2Q09" localSheetId="10">#REF!</definedName>
    <definedName name="OPTNOI_2Q09" localSheetId="12">#REF!</definedName>
    <definedName name="OPTNOI_2Q09" localSheetId="11">#REF!</definedName>
    <definedName name="OPTNOI_2Q09" localSheetId="1">#REF!</definedName>
    <definedName name="OPTNOI_2Q09" localSheetId="3">#REF!</definedName>
    <definedName name="OPTNOI_2Q09" localSheetId="9">#REF!</definedName>
    <definedName name="OPTNOI_2Q09">#REF!</definedName>
    <definedName name="OPTNOI_2Q10" localSheetId="10">#REF!</definedName>
    <definedName name="OPTNOI_2Q10" localSheetId="12">#REF!</definedName>
    <definedName name="OPTNOI_2Q10" localSheetId="11">#REF!</definedName>
    <definedName name="OPTNOI_2Q10" localSheetId="1">#REF!</definedName>
    <definedName name="OPTNOI_2Q10" localSheetId="9">#REF!</definedName>
    <definedName name="OPTNOI_2Q10">#REF!</definedName>
    <definedName name="OPTNOI_2Q11" localSheetId="10">#REF!</definedName>
    <definedName name="OPTNOI_2Q11" localSheetId="12">#REF!</definedName>
    <definedName name="OPTNOI_2Q11" localSheetId="11">#REF!</definedName>
    <definedName name="OPTNOI_2Q11" localSheetId="1">#REF!</definedName>
    <definedName name="OPTNOI_2Q11" localSheetId="9">#REF!</definedName>
    <definedName name="OPTNOI_2Q11">#REF!</definedName>
    <definedName name="OPTNOI_2Q12" localSheetId="10">#REF!</definedName>
    <definedName name="OPTNOI_2Q12" localSheetId="12">#REF!</definedName>
    <definedName name="OPTNOI_2Q12" localSheetId="11">#REF!</definedName>
    <definedName name="OPTNOI_2Q12" localSheetId="1">#REF!</definedName>
    <definedName name="OPTNOI_2Q12" localSheetId="9">#REF!</definedName>
    <definedName name="OPTNOI_2Q12">#REF!</definedName>
    <definedName name="OPTNOI_2Q13" localSheetId="10">#REF!</definedName>
    <definedName name="OPTNOI_2Q13" localSheetId="12">#REF!</definedName>
    <definedName name="OPTNOI_2Q13" localSheetId="11">#REF!</definedName>
    <definedName name="OPTNOI_2Q13" localSheetId="1">#REF!</definedName>
    <definedName name="OPTNOI_2Q13" localSheetId="9">#REF!</definedName>
    <definedName name="OPTNOI_2Q13">#REF!</definedName>
    <definedName name="OPTNOI_2Q14" localSheetId="10">#REF!</definedName>
    <definedName name="OPTNOI_2Q14" localSheetId="12">#REF!</definedName>
    <definedName name="OPTNOI_2Q14" localSheetId="11">#REF!</definedName>
    <definedName name="OPTNOI_2Q14" localSheetId="1">#REF!</definedName>
    <definedName name="OPTNOI_2Q14" localSheetId="9">#REF!</definedName>
    <definedName name="OPTNOI_2Q14">#REF!</definedName>
    <definedName name="OPTNOI_2Q15" localSheetId="10">#REF!</definedName>
    <definedName name="OPTNOI_2Q15" localSheetId="12">#REF!</definedName>
    <definedName name="OPTNOI_2Q15" localSheetId="11">#REF!</definedName>
    <definedName name="OPTNOI_2Q15" localSheetId="1">#REF!</definedName>
    <definedName name="OPTNOI_2Q15" localSheetId="9">#REF!</definedName>
    <definedName name="OPTNOI_2Q15">#REF!</definedName>
    <definedName name="OPTNOI_2Q16" localSheetId="10">#REF!</definedName>
    <definedName name="OPTNOI_2Q16" localSheetId="12">#REF!</definedName>
    <definedName name="OPTNOI_2Q16" localSheetId="11">#REF!</definedName>
    <definedName name="OPTNOI_2Q16" localSheetId="1">#REF!</definedName>
    <definedName name="OPTNOI_2Q16" localSheetId="9">#REF!</definedName>
    <definedName name="OPTNOI_2Q16">#REF!</definedName>
    <definedName name="OPTNOI_2Q17" localSheetId="10">#REF!</definedName>
    <definedName name="OPTNOI_2Q17" localSheetId="12">#REF!</definedName>
    <definedName name="OPTNOI_2Q17" localSheetId="11">#REF!</definedName>
    <definedName name="OPTNOI_2Q17" localSheetId="1">#REF!</definedName>
    <definedName name="OPTNOI_2Q17" localSheetId="9">#REF!</definedName>
    <definedName name="OPTNOI_2Q17">#REF!</definedName>
    <definedName name="OPTNOI_2Q18" localSheetId="10">#REF!</definedName>
    <definedName name="OPTNOI_2Q18" localSheetId="12">#REF!</definedName>
    <definedName name="OPTNOI_2Q18" localSheetId="11">#REF!</definedName>
    <definedName name="OPTNOI_2Q18" localSheetId="1">#REF!</definedName>
    <definedName name="OPTNOI_2Q18" localSheetId="9">#REF!</definedName>
    <definedName name="OPTNOI_2Q18">#REF!</definedName>
    <definedName name="OPTNOI_2Q19" localSheetId="10">#REF!</definedName>
    <definedName name="OPTNOI_2Q19" localSheetId="12">#REF!</definedName>
    <definedName name="OPTNOI_2Q19" localSheetId="11">#REF!</definedName>
    <definedName name="OPTNOI_2Q19" localSheetId="1">#REF!</definedName>
    <definedName name="OPTNOI_2Q19" localSheetId="9">#REF!</definedName>
    <definedName name="OPTNOI_2Q19">#REF!</definedName>
    <definedName name="OPTNOI_2Q20" localSheetId="10">#REF!</definedName>
    <definedName name="OPTNOI_2Q20" localSheetId="12">#REF!</definedName>
    <definedName name="OPTNOI_2Q20" localSheetId="11">#REF!</definedName>
    <definedName name="OPTNOI_2Q20" localSheetId="1">#REF!</definedName>
    <definedName name="OPTNOI_2Q20" localSheetId="9">#REF!</definedName>
    <definedName name="OPTNOI_2Q20">#REF!</definedName>
    <definedName name="OPTNOI_3Q00" localSheetId="10">#REF!</definedName>
    <definedName name="OPTNOI_3Q00" localSheetId="12">#REF!</definedName>
    <definedName name="OPTNOI_3Q00" localSheetId="11">#REF!</definedName>
    <definedName name="OPTNOI_3Q00" localSheetId="1">#REF!</definedName>
    <definedName name="OPTNOI_3Q00" localSheetId="9">#REF!</definedName>
    <definedName name="OPTNOI_3Q00">#REF!</definedName>
    <definedName name="OPTNOI_3Q01" localSheetId="10">#REF!</definedName>
    <definedName name="OPTNOI_3Q01" localSheetId="12">#REF!</definedName>
    <definedName name="OPTNOI_3Q01" localSheetId="11">#REF!</definedName>
    <definedName name="OPTNOI_3Q01" localSheetId="1">#REF!</definedName>
    <definedName name="OPTNOI_3Q01" localSheetId="9">#REF!</definedName>
    <definedName name="OPTNOI_3Q01">#REF!</definedName>
    <definedName name="OPTNOI_3Q02" localSheetId="10">#REF!</definedName>
    <definedName name="OPTNOI_3Q02" localSheetId="12">#REF!</definedName>
    <definedName name="OPTNOI_3Q02" localSheetId="11">#REF!</definedName>
    <definedName name="OPTNOI_3Q02" localSheetId="1">#REF!</definedName>
    <definedName name="OPTNOI_3Q02" localSheetId="9">#REF!</definedName>
    <definedName name="OPTNOI_3Q02">#REF!</definedName>
    <definedName name="OPTNOI_3Q03" localSheetId="10">#REF!</definedName>
    <definedName name="OPTNOI_3Q03" localSheetId="12">#REF!</definedName>
    <definedName name="OPTNOI_3Q03" localSheetId="11">#REF!</definedName>
    <definedName name="OPTNOI_3Q03" localSheetId="1">#REF!</definedName>
    <definedName name="OPTNOI_3Q03" localSheetId="9">#REF!</definedName>
    <definedName name="OPTNOI_3Q03">#REF!</definedName>
    <definedName name="OPTNOI_3Q04" localSheetId="10">#REF!</definedName>
    <definedName name="OPTNOI_3Q04" localSheetId="12">#REF!</definedName>
    <definedName name="OPTNOI_3Q04" localSheetId="11">#REF!</definedName>
    <definedName name="OPTNOI_3Q04" localSheetId="1">#REF!</definedName>
    <definedName name="OPTNOI_3Q04" localSheetId="9">#REF!</definedName>
    <definedName name="OPTNOI_3Q04">#REF!</definedName>
    <definedName name="OPTNOI_3Q05" localSheetId="10">#REF!</definedName>
    <definedName name="OPTNOI_3Q05" localSheetId="12">#REF!</definedName>
    <definedName name="OPTNOI_3Q05" localSheetId="11">#REF!</definedName>
    <definedName name="OPTNOI_3Q05" localSheetId="1">#REF!</definedName>
    <definedName name="OPTNOI_3Q05" localSheetId="9">#REF!</definedName>
    <definedName name="OPTNOI_3Q05">#REF!</definedName>
    <definedName name="OPTNOI_3Q06" localSheetId="10">#REF!</definedName>
    <definedName name="OPTNOI_3Q06" localSheetId="12">#REF!</definedName>
    <definedName name="OPTNOI_3Q06" localSheetId="11">#REF!</definedName>
    <definedName name="OPTNOI_3Q06" localSheetId="1">#REF!</definedName>
    <definedName name="OPTNOI_3Q06" localSheetId="9">#REF!</definedName>
    <definedName name="OPTNOI_3Q06">#REF!</definedName>
    <definedName name="OPTNOI_3Q07" localSheetId="10">#REF!</definedName>
    <definedName name="OPTNOI_3Q07" localSheetId="12">#REF!</definedName>
    <definedName name="OPTNOI_3Q07" localSheetId="11">#REF!</definedName>
    <definedName name="OPTNOI_3Q07" localSheetId="1">#REF!</definedName>
    <definedName name="OPTNOI_3Q07" localSheetId="9">#REF!</definedName>
    <definedName name="OPTNOI_3Q07">#REF!</definedName>
    <definedName name="OPTNOI_3Q08" localSheetId="10">#REF!</definedName>
    <definedName name="OPTNOI_3Q08" localSheetId="12">#REF!</definedName>
    <definedName name="OPTNOI_3Q08" localSheetId="11">#REF!</definedName>
    <definedName name="OPTNOI_3Q08" localSheetId="1">#REF!</definedName>
    <definedName name="OPTNOI_3Q08" localSheetId="9">#REF!</definedName>
    <definedName name="OPTNOI_3Q08">#REF!</definedName>
    <definedName name="OPTNOI_3Q09" localSheetId="10">#REF!</definedName>
    <definedName name="OPTNOI_3Q09" localSheetId="12">#REF!</definedName>
    <definedName name="OPTNOI_3Q09" localSheetId="11">#REF!</definedName>
    <definedName name="OPTNOI_3Q09" localSheetId="1">#REF!</definedName>
    <definedName name="OPTNOI_3Q09" localSheetId="3">#REF!</definedName>
    <definedName name="OPTNOI_3Q09" localSheetId="9">#REF!</definedName>
    <definedName name="OPTNOI_3Q09">#REF!</definedName>
    <definedName name="OPTNOI_3Q10" localSheetId="10">#REF!</definedName>
    <definedName name="OPTNOI_3Q10" localSheetId="12">#REF!</definedName>
    <definedName name="OPTNOI_3Q10" localSheetId="11">#REF!</definedName>
    <definedName name="OPTNOI_3Q10" localSheetId="1">#REF!</definedName>
    <definedName name="OPTNOI_3Q10" localSheetId="9">#REF!</definedName>
    <definedName name="OPTNOI_3Q10">#REF!</definedName>
    <definedName name="OPTNOI_3Q11" localSheetId="10">#REF!</definedName>
    <definedName name="OPTNOI_3Q11" localSheetId="12">#REF!</definedName>
    <definedName name="OPTNOI_3Q11" localSheetId="11">#REF!</definedName>
    <definedName name="OPTNOI_3Q11" localSheetId="1">#REF!</definedName>
    <definedName name="OPTNOI_3Q11" localSheetId="9">#REF!</definedName>
    <definedName name="OPTNOI_3Q11">#REF!</definedName>
    <definedName name="OPTNOI_3Q12" localSheetId="10">#REF!</definedName>
    <definedName name="OPTNOI_3Q12" localSheetId="12">#REF!</definedName>
    <definedName name="OPTNOI_3Q12" localSheetId="11">#REF!</definedName>
    <definedName name="OPTNOI_3Q12" localSheetId="1">#REF!</definedName>
    <definedName name="OPTNOI_3Q12" localSheetId="9">#REF!</definedName>
    <definedName name="OPTNOI_3Q12">#REF!</definedName>
    <definedName name="OPTNOI_3Q13" localSheetId="10">#REF!</definedName>
    <definedName name="OPTNOI_3Q13" localSheetId="12">#REF!</definedName>
    <definedName name="OPTNOI_3Q13" localSheetId="11">#REF!</definedName>
    <definedName name="OPTNOI_3Q13" localSheetId="1">#REF!</definedName>
    <definedName name="OPTNOI_3Q13" localSheetId="9">#REF!</definedName>
    <definedName name="OPTNOI_3Q13">#REF!</definedName>
    <definedName name="OPTNOI_3Q14" localSheetId="10">#REF!</definedName>
    <definedName name="OPTNOI_3Q14" localSheetId="12">#REF!</definedName>
    <definedName name="OPTNOI_3Q14" localSheetId="11">#REF!</definedName>
    <definedName name="OPTNOI_3Q14" localSheetId="1">#REF!</definedName>
    <definedName name="OPTNOI_3Q14" localSheetId="9">#REF!</definedName>
    <definedName name="OPTNOI_3Q14">#REF!</definedName>
    <definedName name="OPTNOI_3Q15" localSheetId="10">#REF!</definedName>
    <definedName name="OPTNOI_3Q15" localSheetId="12">#REF!</definedName>
    <definedName name="OPTNOI_3Q15" localSheetId="11">#REF!</definedName>
    <definedName name="OPTNOI_3Q15" localSheetId="1">#REF!</definedName>
    <definedName name="OPTNOI_3Q15" localSheetId="9">#REF!</definedName>
    <definedName name="OPTNOI_3Q15">#REF!</definedName>
    <definedName name="OPTNOI_3Q16" localSheetId="10">#REF!</definedName>
    <definedName name="OPTNOI_3Q16" localSheetId="12">#REF!</definedName>
    <definedName name="OPTNOI_3Q16" localSheetId="11">#REF!</definedName>
    <definedName name="OPTNOI_3Q16" localSheetId="1">#REF!</definedName>
    <definedName name="OPTNOI_3Q16" localSheetId="9">#REF!</definedName>
    <definedName name="OPTNOI_3Q16">#REF!</definedName>
    <definedName name="OPTNOI_3Q17" localSheetId="10">#REF!</definedName>
    <definedName name="OPTNOI_3Q17" localSheetId="12">#REF!</definedName>
    <definedName name="OPTNOI_3Q17" localSheetId="11">#REF!</definedName>
    <definedName name="OPTNOI_3Q17" localSheetId="1">#REF!</definedName>
    <definedName name="OPTNOI_3Q17" localSheetId="9">#REF!</definedName>
    <definedName name="OPTNOI_3Q17">#REF!</definedName>
    <definedName name="OPTNOI_3Q18" localSheetId="10">#REF!</definedName>
    <definedName name="OPTNOI_3Q18" localSheetId="12">#REF!</definedName>
    <definedName name="OPTNOI_3Q18" localSheetId="11">#REF!</definedName>
    <definedName name="OPTNOI_3Q18" localSheetId="1">#REF!</definedName>
    <definedName name="OPTNOI_3Q18" localSheetId="9">#REF!</definedName>
    <definedName name="OPTNOI_3Q18">#REF!</definedName>
    <definedName name="OPTNOI_3Q19" localSheetId="10">#REF!</definedName>
    <definedName name="OPTNOI_3Q19" localSheetId="12">#REF!</definedName>
    <definedName name="OPTNOI_3Q19" localSheetId="11">#REF!</definedName>
    <definedName name="OPTNOI_3Q19" localSheetId="1">#REF!</definedName>
    <definedName name="OPTNOI_3Q19" localSheetId="9">#REF!</definedName>
    <definedName name="OPTNOI_3Q19">#REF!</definedName>
    <definedName name="OPTNOI_3Q20" localSheetId="10">#REF!</definedName>
    <definedName name="OPTNOI_3Q20" localSheetId="12">#REF!</definedName>
    <definedName name="OPTNOI_3Q20" localSheetId="11">#REF!</definedName>
    <definedName name="OPTNOI_3Q20" localSheetId="1">#REF!</definedName>
    <definedName name="OPTNOI_3Q20" localSheetId="9">#REF!</definedName>
    <definedName name="OPTNOI_3Q20">#REF!</definedName>
    <definedName name="OPTNOI_4Q00" localSheetId="10">#REF!</definedName>
    <definedName name="OPTNOI_4Q00" localSheetId="12">#REF!</definedName>
    <definedName name="OPTNOI_4Q00" localSheetId="11">#REF!</definedName>
    <definedName name="OPTNOI_4Q00" localSheetId="1">#REF!</definedName>
    <definedName name="OPTNOI_4Q00" localSheetId="9">#REF!</definedName>
    <definedName name="OPTNOI_4Q00">#REF!</definedName>
    <definedName name="OPTNOI_4Q01" localSheetId="10">#REF!</definedName>
    <definedName name="OPTNOI_4Q01" localSheetId="12">#REF!</definedName>
    <definedName name="OPTNOI_4Q01" localSheetId="11">#REF!</definedName>
    <definedName name="OPTNOI_4Q01" localSheetId="1">#REF!</definedName>
    <definedName name="OPTNOI_4Q01" localSheetId="9">#REF!</definedName>
    <definedName name="OPTNOI_4Q01">#REF!</definedName>
    <definedName name="OPTNOI_4Q02" localSheetId="10">#REF!</definedName>
    <definedName name="OPTNOI_4Q02" localSheetId="12">#REF!</definedName>
    <definedName name="OPTNOI_4Q02" localSheetId="11">#REF!</definedName>
    <definedName name="OPTNOI_4Q02" localSheetId="1">#REF!</definedName>
    <definedName name="OPTNOI_4Q02" localSheetId="9">#REF!</definedName>
    <definedName name="OPTNOI_4Q02">#REF!</definedName>
    <definedName name="OPTNOI_4Q03" localSheetId="10">#REF!</definedName>
    <definedName name="OPTNOI_4Q03" localSheetId="12">#REF!</definedName>
    <definedName name="OPTNOI_4Q03" localSheetId="11">#REF!</definedName>
    <definedName name="OPTNOI_4Q03" localSheetId="1">#REF!</definedName>
    <definedName name="OPTNOI_4Q03" localSheetId="9">#REF!</definedName>
    <definedName name="OPTNOI_4Q03">#REF!</definedName>
    <definedName name="OPTNOI_4Q04" localSheetId="10">#REF!</definedName>
    <definedName name="OPTNOI_4Q04" localSheetId="12">#REF!</definedName>
    <definedName name="OPTNOI_4Q04" localSheetId="11">#REF!</definedName>
    <definedName name="OPTNOI_4Q04" localSheetId="1">#REF!</definedName>
    <definedName name="OPTNOI_4Q04" localSheetId="9">#REF!</definedName>
    <definedName name="OPTNOI_4Q04">#REF!</definedName>
    <definedName name="OPTNOI_4Q05" localSheetId="10">#REF!</definedName>
    <definedName name="OPTNOI_4Q05" localSheetId="12">#REF!</definedName>
    <definedName name="OPTNOI_4Q05" localSheetId="11">#REF!</definedName>
    <definedName name="OPTNOI_4Q05" localSheetId="1">#REF!</definedName>
    <definedName name="OPTNOI_4Q05" localSheetId="9">#REF!</definedName>
    <definedName name="OPTNOI_4Q05">#REF!</definedName>
    <definedName name="OPTNOI_4Q06" localSheetId="10">#REF!</definedName>
    <definedName name="OPTNOI_4Q06" localSheetId="12">#REF!</definedName>
    <definedName name="OPTNOI_4Q06" localSheetId="11">#REF!</definedName>
    <definedName name="OPTNOI_4Q06" localSheetId="1">#REF!</definedName>
    <definedName name="OPTNOI_4Q06" localSheetId="9">#REF!</definedName>
    <definedName name="OPTNOI_4Q06">#REF!</definedName>
    <definedName name="OPTNOI_4Q07" localSheetId="10">#REF!</definedName>
    <definedName name="OPTNOI_4Q07" localSheetId="12">#REF!</definedName>
    <definedName name="OPTNOI_4Q07" localSheetId="11">#REF!</definedName>
    <definedName name="OPTNOI_4Q07" localSheetId="1">#REF!</definedName>
    <definedName name="OPTNOI_4Q07" localSheetId="9">#REF!</definedName>
    <definedName name="OPTNOI_4Q07">#REF!</definedName>
    <definedName name="OPTNOI_4Q08" localSheetId="10">#REF!</definedName>
    <definedName name="OPTNOI_4Q08" localSheetId="12">#REF!</definedName>
    <definedName name="OPTNOI_4Q08" localSheetId="11">#REF!</definedName>
    <definedName name="OPTNOI_4Q08" localSheetId="1">#REF!</definedName>
    <definedName name="OPTNOI_4Q08" localSheetId="9">#REF!</definedName>
    <definedName name="OPTNOI_4Q08">#REF!</definedName>
    <definedName name="OPTNOI_4Q09" localSheetId="10">#REF!</definedName>
    <definedName name="OPTNOI_4Q09" localSheetId="12">#REF!</definedName>
    <definedName name="OPTNOI_4Q09" localSheetId="11">#REF!</definedName>
    <definedName name="OPTNOI_4Q09" localSheetId="1">#REF!</definedName>
    <definedName name="OPTNOI_4Q09" localSheetId="3">#REF!</definedName>
    <definedName name="OPTNOI_4Q09" localSheetId="9">#REF!</definedName>
    <definedName name="OPTNOI_4Q09">#REF!</definedName>
    <definedName name="OPTNOI_4Q10" localSheetId="10">#REF!</definedName>
    <definedName name="OPTNOI_4Q10" localSheetId="12">#REF!</definedName>
    <definedName name="OPTNOI_4Q10" localSheetId="11">#REF!</definedName>
    <definedName name="OPTNOI_4Q10" localSheetId="1">#REF!</definedName>
    <definedName name="OPTNOI_4Q10" localSheetId="9">#REF!</definedName>
    <definedName name="OPTNOI_4Q10">#REF!</definedName>
    <definedName name="OPTNOI_4Q11" localSheetId="10">#REF!</definedName>
    <definedName name="OPTNOI_4Q11" localSheetId="12">#REF!</definedName>
    <definedName name="OPTNOI_4Q11" localSheetId="11">#REF!</definedName>
    <definedName name="OPTNOI_4Q11" localSheetId="1">#REF!</definedName>
    <definedName name="OPTNOI_4Q11" localSheetId="9">#REF!</definedName>
    <definedName name="OPTNOI_4Q11">#REF!</definedName>
    <definedName name="OPTNOI_4Q12" localSheetId="10">#REF!</definedName>
    <definedName name="OPTNOI_4Q12" localSheetId="12">#REF!</definedName>
    <definedName name="OPTNOI_4Q12" localSheetId="11">#REF!</definedName>
    <definedName name="OPTNOI_4Q12" localSheetId="1">#REF!</definedName>
    <definedName name="OPTNOI_4Q12" localSheetId="9">#REF!</definedName>
    <definedName name="OPTNOI_4Q12">#REF!</definedName>
    <definedName name="OPTNOI_4Q13" localSheetId="10">#REF!</definedName>
    <definedName name="OPTNOI_4Q13" localSheetId="12">#REF!</definedName>
    <definedName name="OPTNOI_4Q13" localSheetId="11">#REF!</definedName>
    <definedName name="OPTNOI_4Q13" localSheetId="1">#REF!</definedName>
    <definedName name="OPTNOI_4Q13" localSheetId="9">#REF!</definedName>
    <definedName name="OPTNOI_4Q13">#REF!</definedName>
    <definedName name="OPTNOI_4Q14" localSheetId="10">#REF!</definedName>
    <definedName name="OPTNOI_4Q14" localSheetId="12">#REF!</definedName>
    <definedName name="OPTNOI_4Q14" localSheetId="11">#REF!</definedName>
    <definedName name="OPTNOI_4Q14" localSheetId="1">#REF!</definedName>
    <definedName name="OPTNOI_4Q14" localSheetId="9">#REF!</definedName>
    <definedName name="OPTNOI_4Q14">#REF!</definedName>
    <definedName name="OPTNOI_4Q15" localSheetId="10">#REF!</definedName>
    <definedName name="OPTNOI_4Q15" localSheetId="12">#REF!</definedName>
    <definedName name="OPTNOI_4Q15" localSheetId="11">#REF!</definedName>
    <definedName name="OPTNOI_4Q15" localSheetId="1">#REF!</definedName>
    <definedName name="OPTNOI_4Q15" localSheetId="9">#REF!</definedName>
    <definedName name="OPTNOI_4Q15">#REF!</definedName>
    <definedName name="OPTNOI_4Q16" localSheetId="10">#REF!</definedName>
    <definedName name="OPTNOI_4Q16" localSheetId="12">#REF!</definedName>
    <definedName name="OPTNOI_4Q16" localSheetId="11">#REF!</definedName>
    <definedName name="OPTNOI_4Q16" localSheetId="1">#REF!</definedName>
    <definedName name="OPTNOI_4Q16" localSheetId="9">#REF!</definedName>
    <definedName name="OPTNOI_4Q16">#REF!</definedName>
    <definedName name="OPTNOI_4Q17" localSheetId="10">#REF!</definedName>
    <definedName name="OPTNOI_4Q17" localSheetId="12">#REF!</definedName>
    <definedName name="OPTNOI_4Q17" localSheetId="11">#REF!</definedName>
    <definedName name="OPTNOI_4Q17" localSheetId="1">#REF!</definedName>
    <definedName name="OPTNOI_4Q17" localSheetId="9">#REF!</definedName>
    <definedName name="OPTNOI_4Q17">#REF!</definedName>
    <definedName name="OPTNOI_4Q18" localSheetId="10">#REF!</definedName>
    <definedName name="OPTNOI_4Q18" localSheetId="12">#REF!</definedName>
    <definedName name="OPTNOI_4Q18" localSheetId="11">#REF!</definedName>
    <definedName name="OPTNOI_4Q18" localSheetId="1">#REF!</definedName>
    <definedName name="OPTNOI_4Q18" localSheetId="9">#REF!</definedName>
    <definedName name="OPTNOI_4Q18">#REF!</definedName>
    <definedName name="OPTNOI_4Q19" localSheetId="10">#REF!</definedName>
    <definedName name="OPTNOI_4Q19" localSheetId="12">#REF!</definedName>
    <definedName name="OPTNOI_4Q19" localSheetId="11">#REF!</definedName>
    <definedName name="OPTNOI_4Q19" localSheetId="1">#REF!</definedName>
    <definedName name="OPTNOI_4Q19" localSheetId="9">#REF!</definedName>
    <definedName name="OPTNOI_4Q19">#REF!</definedName>
    <definedName name="OPTNOI_4Q20" localSheetId="10">#REF!</definedName>
    <definedName name="OPTNOI_4Q20" localSheetId="12">#REF!</definedName>
    <definedName name="OPTNOI_4Q20" localSheetId="11">#REF!</definedName>
    <definedName name="OPTNOI_4Q20" localSheetId="1">#REF!</definedName>
    <definedName name="OPTNOI_4Q20" localSheetId="9">#REF!</definedName>
    <definedName name="OPTNOI_4Q20">#REF!</definedName>
    <definedName name="OQUE_5W1H" localSheetId="10">#REF!</definedName>
    <definedName name="OQUE_5W1H" localSheetId="11">#REF!</definedName>
    <definedName name="OQUE_5W1H" localSheetId="1">#REF!</definedName>
    <definedName name="OQUE_5W1H" localSheetId="9">#REF!</definedName>
    <definedName name="OQUE_5W1H">#REF!</definedName>
    <definedName name="Orçada" localSheetId="10" hidden="1">{"'CptDifn'!$AA$32:$AG$32"}</definedName>
    <definedName name="Orçada" localSheetId="12" hidden="1">{"'CptDifn'!$AA$32:$AG$32"}</definedName>
    <definedName name="Orçada" localSheetId="11" hidden="1">{"'CptDifn'!$AA$32:$AG$32"}</definedName>
    <definedName name="Orçada" localSheetId="1" hidden="1">{"'CptDifn'!$AA$32:$AG$32"}</definedName>
    <definedName name="Orçada" localSheetId="3" hidden="1">{"'CptDifn'!$AA$32:$AG$32"}</definedName>
    <definedName name="Orçada" localSheetId="9" hidden="1">{"'CptDifn'!$AA$32:$AG$32"}</definedName>
    <definedName name="Orçada" localSheetId="8" hidden="1">{"'CptDifn'!$AA$32:$AG$32"}</definedName>
    <definedName name="Orçada" hidden="1">{"'CptDifn'!$AA$32:$AG$32"}</definedName>
    <definedName name="Orçado_grafico">OFFSET(#REF!,0,0,COUNTA(#REF!),1)</definedName>
    <definedName name="ORDD_1995" localSheetId="10">#REF!</definedName>
    <definedName name="ORDD_1995" localSheetId="12">#REF!</definedName>
    <definedName name="ORDD_1995" localSheetId="11">#REF!</definedName>
    <definedName name="ORDD_1995" localSheetId="1">#REF!</definedName>
    <definedName name="ORDD_1995" localSheetId="9">#REF!</definedName>
    <definedName name="ORDD_1995" localSheetId="8">#REF!</definedName>
    <definedName name="ORDD_1995">#REF!</definedName>
    <definedName name="ORDD_1996" localSheetId="10">#REF!</definedName>
    <definedName name="ORDD_1996" localSheetId="12">#REF!</definedName>
    <definedName name="ORDD_1996" localSheetId="11">#REF!</definedName>
    <definedName name="ORDD_1996" localSheetId="1">#REF!</definedName>
    <definedName name="ORDD_1996" localSheetId="9">#REF!</definedName>
    <definedName name="ORDD_1996" localSheetId="8">#REF!</definedName>
    <definedName name="ORDD_1996">#REF!</definedName>
    <definedName name="ORDD_1997" localSheetId="10">#REF!</definedName>
    <definedName name="ORDD_1997" localSheetId="12">#REF!</definedName>
    <definedName name="ORDD_1997" localSheetId="11">#REF!</definedName>
    <definedName name="ORDD_1997" localSheetId="1">#REF!</definedName>
    <definedName name="ORDD_1997" localSheetId="9">#REF!</definedName>
    <definedName name="ORDD_1997" localSheetId="8">#REF!</definedName>
    <definedName name="ORDD_1997">#REF!</definedName>
    <definedName name="ORDD_1998" localSheetId="10">#REF!</definedName>
    <definedName name="ORDD_1998" localSheetId="12">#REF!</definedName>
    <definedName name="ORDD_1998" localSheetId="11">#REF!</definedName>
    <definedName name="ORDD_1998" localSheetId="1">#REF!</definedName>
    <definedName name="ORDD_1998" localSheetId="9">#REF!</definedName>
    <definedName name="ORDD_1998">#REF!</definedName>
    <definedName name="ORDD_1999" localSheetId="10">#REF!</definedName>
    <definedName name="ORDD_1999" localSheetId="12">#REF!</definedName>
    <definedName name="ORDD_1999" localSheetId="11">#REF!</definedName>
    <definedName name="ORDD_1999" localSheetId="1">#REF!</definedName>
    <definedName name="ORDD_1999" localSheetId="9">#REF!</definedName>
    <definedName name="ORDD_1999">#REF!</definedName>
    <definedName name="ORDD_1Q00" localSheetId="10">#REF!</definedName>
    <definedName name="ORDD_1Q00" localSheetId="12">#REF!</definedName>
    <definedName name="ORDD_1Q00" localSheetId="11">#REF!</definedName>
    <definedName name="ORDD_1Q00" localSheetId="1">#REF!</definedName>
    <definedName name="ORDD_1Q00" localSheetId="9">#REF!</definedName>
    <definedName name="ORDD_1Q00">#REF!</definedName>
    <definedName name="ORDD_1Q01" localSheetId="10">#REF!</definedName>
    <definedName name="ORDD_1Q01" localSheetId="12">#REF!</definedName>
    <definedName name="ORDD_1Q01" localSheetId="11">#REF!</definedName>
    <definedName name="ORDD_1Q01" localSheetId="1">#REF!</definedName>
    <definedName name="ORDD_1Q01" localSheetId="9">#REF!</definedName>
    <definedName name="ORDD_1Q01">#REF!</definedName>
    <definedName name="ORDD_1Q02" localSheetId="10">#REF!</definedName>
    <definedName name="ORDD_1Q02" localSheetId="12">#REF!</definedName>
    <definedName name="ORDD_1Q02" localSheetId="11">#REF!</definedName>
    <definedName name="ORDD_1Q02" localSheetId="1">#REF!</definedName>
    <definedName name="ORDD_1Q02" localSheetId="9">#REF!</definedName>
    <definedName name="ORDD_1Q02">#REF!</definedName>
    <definedName name="ORDD_1Q03" localSheetId="10">#REF!</definedName>
    <definedName name="ORDD_1Q03" localSheetId="12">#REF!</definedName>
    <definedName name="ORDD_1Q03" localSheetId="11">#REF!</definedName>
    <definedName name="ORDD_1Q03" localSheetId="1">#REF!</definedName>
    <definedName name="ORDD_1Q03" localSheetId="9">#REF!</definedName>
    <definedName name="ORDD_1Q03">#REF!</definedName>
    <definedName name="ORDD_1Q04" localSheetId="10">#REF!</definedName>
    <definedName name="ORDD_1Q04" localSheetId="12">#REF!</definedName>
    <definedName name="ORDD_1Q04" localSheetId="11">#REF!</definedName>
    <definedName name="ORDD_1Q04" localSheetId="1">#REF!</definedName>
    <definedName name="ORDD_1Q04" localSheetId="9">#REF!</definedName>
    <definedName name="ORDD_1Q04">#REF!</definedName>
    <definedName name="ORDD_1Q05" localSheetId="10">#REF!</definedName>
    <definedName name="ORDD_1Q05" localSheetId="12">#REF!</definedName>
    <definedName name="ORDD_1Q05" localSheetId="11">#REF!</definedName>
    <definedName name="ORDD_1Q05" localSheetId="1">#REF!</definedName>
    <definedName name="ORDD_1Q05" localSheetId="9">#REF!</definedName>
    <definedName name="ORDD_1Q05">#REF!</definedName>
    <definedName name="ORDD_1Q06" localSheetId="10">#REF!</definedName>
    <definedName name="ORDD_1Q06" localSheetId="12">#REF!</definedName>
    <definedName name="ORDD_1Q06" localSheetId="11">#REF!</definedName>
    <definedName name="ORDD_1Q06" localSheetId="1">#REF!</definedName>
    <definedName name="ORDD_1Q06" localSheetId="9">#REF!</definedName>
    <definedName name="ORDD_1Q06">#REF!</definedName>
    <definedName name="ORDD_1Q07" localSheetId="10">#REF!</definedName>
    <definedName name="ORDD_1Q07" localSheetId="12">#REF!</definedName>
    <definedName name="ORDD_1Q07" localSheetId="11">#REF!</definedName>
    <definedName name="ORDD_1Q07" localSheetId="1">#REF!</definedName>
    <definedName name="ORDD_1Q07" localSheetId="9">#REF!</definedName>
    <definedName name="ORDD_1Q07">#REF!</definedName>
    <definedName name="ORDD_1Q08" localSheetId="10">#REF!</definedName>
    <definedName name="ORDD_1Q08" localSheetId="12">#REF!</definedName>
    <definedName name="ORDD_1Q08" localSheetId="11">#REF!</definedName>
    <definedName name="ORDD_1Q08" localSheetId="1">#REF!</definedName>
    <definedName name="ORDD_1Q08" localSheetId="9">#REF!</definedName>
    <definedName name="ORDD_1Q08">#REF!</definedName>
    <definedName name="ORDD_1Q09" localSheetId="10">#REF!</definedName>
    <definedName name="ORDD_1Q09" localSheetId="12">#REF!</definedName>
    <definedName name="ORDD_1Q09" localSheetId="11">#REF!</definedName>
    <definedName name="ORDD_1Q09" localSheetId="1">#REF!</definedName>
    <definedName name="ORDD_1Q09" localSheetId="3">#REF!</definedName>
    <definedName name="ORDD_1Q09" localSheetId="9">#REF!</definedName>
    <definedName name="ORDD_1Q09">#REF!</definedName>
    <definedName name="ORDD_1Q10" localSheetId="10">#REF!</definedName>
    <definedName name="ORDD_1Q10" localSheetId="12">#REF!</definedName>
    <definedName name="ORDD_1Q10" localSheetId="11">#REF!</definedName>
    <definedName name="ORDD_1Q10" localSheetId="1">#REF!</definedName>
    <definedName name="ORDD_1Q10" localSheetId="9">#REF!</definedName>
    <definedName name="ORDD_1Q10">#REF!</definedName>
    <definedName name="ORDD_1Q11" localSheetId="10">#REF!</definedName>
    <definedName name="ORDD_1Q11" localSheetId="12">#REF!</definedName>
    <definedName name="ORDD_1Q11" localSheetId="11">#REF!</definedName>
    <definedName name="ORDD_1Q11" localSheetId="1">#REF!</definedName>
    <definedName name="ORDD_1Q11" localSheetId="9">#REF!</definedName>
    <definedName name="ORDD_1Q11">#REF!</definedName>
    <definedName name="ORDD_1Q12" localSheetId="10">#REF!</definedName>
    <definedName name="ORDD_1Q12" localSheetId="12">#REF!</definedName>
    <definedName name="ORDD_1Q12" localSheetId="11">#REF!</definedName>
    <definedName name="ORDD_1Q12" localSheetId="1">#REF!</definedName>
    <definedName name="ORDD_1Q12" localSheetId="9">#REF!</definedName>
    <definedName name="ORDD_1Q12">#REF!</definedName>
    <definedName name="ORDD_1Q13" localSheetId="10">#REF!</definedName>
    <definedName name="ORDD_1Q13" localSheetId="12">#REF!</definedName>
    <definedName name="ORDD_1Q13" localSheetId="11">#REF!</definedName>
    <definedName name="ORDD_1Q13" localSheetId="1">#REF!</definedName>
    <definedName name="ORDD_1Q13" localSheetId="9">#REF!</definedName>
    <definedName name="ORDD_1Q13">#REF!</definedName>
    <definedName name="ORDD_1Q14" localSheetId="10">#REF!</definedName>
    <definedName name="ORDD_1Q14" localSheetId="12">#REF!</definedName>
    <definedName name="ORDD_1Q14" localSheetId="11">#REF!</definedName>
    <definedName name="ORDD_1Q14" localSheetId="1">#REF!</definedName>
    <definedName name="ORDD_1Q14" localSheetId="9">#REF!</definedName>
    <definedName name="ORDD_1Q14">#REF!</definedName>
    <definedName name="ORDD_1Q15" localSheetId="10">#REF!</definedName>
    <definedName name="ORDD_1Q15" localSheetId="12">#REF!</definedName>
    <definedName name="ORDD_1Q15" localSheetId="11">#REF!</definedName>
    <definedName name="ORDD_1Q15" localSheetId="1">#REF!</definedName>
    <definedName name="ORDD_1Q15" localSheetId="9">#REF!</definedName>
    <definedName name="ORDD_1Q15">#REF!</definedName>
    <definedName name="ORDD_1Q16" localSheetId="10">#REF!</definedName>
    <definedName name="ORDD_1Q16" localSheetId="12">#REF!</definedName>
    <definedName name="ORDD_1Q16" localSheetId="11">#REF!</definedName>
    <definedName name="ORDD_1Q16" localSheetId="1">#REF!</definedName>
    <definedName name="ORDD_1Q16" localSheetId="9">#REF!</definedName>
    <definedName name="ORDD_1Q16">#REF!</definedName>
    <definedName name="ORDD_1Q17" localSheetId="10">#REF!</definedName>
    <definedName name="ORDD_1Q17" localSheetId="12">#REF!</definedName>
    <definedName name="ORDD_1Q17" localSheetId="11">#REF!</definedName>
    <definedName name="ORDD_1Q17" localSheetId="1">#REF!</definedName>
    <definedName name="ORDD_1Q17" localSheetId="9">#REF!</definedName>
    <definedName name="ORDD_1Q17">#REF!</definedName>
    <definedName name="ORDD_1Q18" localSheetId="10">#REF!</definedName>
    <definedName name="ORDD_1Q18" localSheetId="12">#REF!</definedName>
    <definedName name="ORDD_1Q18" localSheetId="11">#REF!</definedName>
    <definedName name="ORDD_1Q18" localSheetId="1">#REF!</definedName>
    <definedName name="ORDD_1Q18" localSheetId="9">#REF!</definedName>
    <definedName name="ORDD_1Q18">#REF!</definedName>
    <definedName name="ORDD_1Q19" localSheetId="10">#REF!</definedName>
    <definedName name="ORDD_1Q19" localSheetId="12">#REF!</definedName>
    <definedName name="ORDD_1Q19" localSheetId="11">#REF!</definedName>
    <definedName name="ORDD_1Q19" localSheetId="1">#REF!</definedName>
    <definedName name="ORDD_1Q19" localSheetId="9">#REF!</definedName>
    <definedName name="ORDD_1Q19">#REF!</definedName>
    <definedName name="ORDD_1Q20" localSheetId="10">#REF!</definedName>
    <definedName name="ORDD_1Q20" localSheetId="12">#REF!</definedName>
    <definedName name="ORDD_1Q20" localSheetId="11">#REF!</definedName>
    <definedName name="ORDD_1Q20" localSheetId="1">#REF!</definedName>
    <definedName name="ORDD_1Q20" localSheetId="9">#REF!</definedName>
    <definedName name="ORDD_1Q20">#REF!</definedName>
    <definedName name="ORDD_2000" localSheetId="10">#REF!</definedName>
    <definedName name="ORDD_2000" localSheetId="12">#REF!</definedName>
    <definedName name="ORDD_2000" localSheetId="11">#REF!</definedName>
    <definedName name="ORDD_2000" localSheetId="1">#REF!</definedName>
    <definedName name="ORDD_2000" localSheetId="9">#REF!</definedName>
    <definedName name="ORDD_2000">#REF!</definedName>
    <definedName name="ORDD_2001" localSheetId="10">#REF!</definedName>
    <definedName name="ORDD_2001" localSheetId="12">#REF!</definedName>
    <definedName name="ORDD_2001" localSheetId="11">#REF!</definedName>
    <definedName name="ORDD_2001" localSheetId="1">#REF!</definedName>
    <definedName name="ORDD_2001" localSheetId="9">#REF!</definedName>
    <definedName name="ORDD_2001">#REF!</definedName>
    <definedName name="ORDD_2002" localSheetId="10">#REF!</definedName>
    <definedName name="ORDD_2002" localSheetId="12">#REF!</definedName>
    <definedName name="ORDD_2002" localSheetId="11">#REF!</definedName>
    <definedName name="ORDD_2002" localSheetId="1">#REF!</definedName>
    <definedName name="ORDD_2002" localSheetId="9">#REF!</definedName>
    <definedName name="ORDD_2002">#REF!</definedName>
    <definedName name="ORDD_2003" localSheetId="10">#REF!</definedName>
    <definedName name="ORDD_2003" localSheetId="12">#REF!</definedName>
    <definedName name="ORDD_2003" localSheetId="11">#REF!</definedName>
    <definedName name="ORDD_2003" localSheetId="1">#REF!</definedName>
    <definedName name="ORDD_2003" localSheetId="9">#REF!</definedName>
    <definedName name="ORDD_2003">#REF!</definedName>
    <definedName name="ORDD_2004" localSheetId="10">#REF!</definedName>
    <definedName name="ORDD_2004" localSheetId="12">#REF!</definedName>
    <definedName name="ORDD_2004" localSheetId="11">#REF!</definedName>
    <definedName name="ORDD_2004" localSheetId="1">#REF!</definedName>
    <definedName name="ORDD_2004" localSheetId="9">#REF!</definedName>
    <definedName name="ORDD_2004">#REF!</definedName>
    <definedName name="ORDD_2005" localSheetId="10">#REF!</definedName>
    <definedName name="ORDD_2005" localSheetId="12">#REF!</definedName>
    <definedName name="ORDD_2005" localSheetId="11">#REF!</definedName>
    <definedName name="ORDD_2005" localSheetId="1">#REF!</definedName>
    <definedName name="ORDD_2005" localSheetId="9">#REF!</definedName>
    <definedName name="ORDD_2005">#REF!</definedName>
    <definedName name="ORDD_2006" localSheetId="10">#REF!</definedName>
    <definedName name="ORDD_2006" localSheetId="12">#REF!</definedName>
    <definedName name="ORDD_2006" localSheetId="11">#REF!</definedName>
    <definedName name="ORDD_2006" localSheetId="1">#REF!</definedName>
    <definedName name="ORDD_2006" localSheetId="9">#REF!</definedName>
    <definedName name="ORDD_2006">#REF!</definedName>
    <definedName name="ORDD_2007" localSheetId="10">#REF!</definedName>
    <definedName name="ORDD_2007" localSheetId="12">#REF!</definedName>
    <definedName name="ORDD_2007" localSheetId="11">#REF!</definedName>
    <definedName name="ORDD_2007" localSheetId="1">#REF!</definedName>
    <definedName name="ORDD_2007" localSheetId="9">#REF!</definedName>
    <definedName name="ORDD_2007">#REF!</definedName>
    <definedName name="ORDD_2008" localSheetId="10">#REF!</definedName>
    <definedName name="ORDD_2008" localSheetId="12">#REF!</definedName>
    <definedName name="ORDD_2008" localSheetId="11">#REF!</definedName>
    <definedName name="ORDD_2008" localSheetId="1">#REF!</definedName>
    <definedName name="ORDD_2008" localSheetId="9">#REF!</definedName>
    <definedName name="ORDD_2008">#REF!</definedName>
    <definedName name="ORDD_2009" localSheetId="10">#REF!</definedName>
    <definedName name="ORDD_2009" localSheetId="12">#REF!</definedName>
    <definedName name="ORDD_2009" localSheetId="11">#REF!</definedName>
    <definedName name="ORDD_2009" localSheetId="1">#REF!</definedName>
    <definedName name="ORDD_2009" localSheetId="3">#REF!</definedName>
    <definedName name="ORDD_2009" localSheetId="9">#REF!</definedName>
    <definedName name="ORDD_2009">#REF!</definedName>
    <definedName name="ORDD_2010" localSheetId="10">#REF!</definedName>
    <definedName name="ORDD_2010" localSheetId="12">#REF!</definedName>
    <definedName name="ORDD_2010" localSheetId="11">#REF!</definedName>
    <definedName name="ORDD_2010" localSheetId="1">#REF!</definedName>
    <definedName name="ORDD_2010" localSheetId="9">#REF!</definedName>
    <definedName name="ORDD_2010">#REF!</definedName>
    <definedName name="ORDD_2011" localSheetId="10">#REF!</definedName>
    <definedName name="ORDD_2011" localSheetId="12">#REF!</definedName>
    <definedName name="ORDD_2011" localSheetId="11">#REF!</definedName>
    <definedName name="ORDD_2011" localSheetId="1">#REF!</definedName>
    <definedName name="ORDD_2011" localSheetId="9">#REF!</definedName>
    <definedName name="ORDD_2011">#REF!</definedName>
    <definedName name="ORDD_2012" localSheetId="10">#REF!</definedName>
    <definedName name="ORDD_2012" localSheetId="12">#REF!</definedName>
    <definedName name="ORDD_2012" localSheetId="11">#REF!</definedName>
    <definedName name="ORDD_2012" localSheetId="1">#REF!</definedName>
    <definedName name="ORDD_2012" localSheetId="9">#REF!</definedName>
    <definedName name="ORDD_2012">#REF!</definedName>
    <definedName name="ORDD_2013" localSheetId="10">#REF!</definedName>
    <definedName name="ORDD_2013" localSheetId="12">#REF!</definedName>
    <definedName name="ORDD_2013" localSheetId="11">#REF!</definedName>
    <definedName name="ORDD_2013" localSheetId="1">#REF!</definedName>
    <definedName name="ORDD_2013" localSheetId="9">#REF!</definedName>
    <definedName name="ORDD_2013">#REF!</definedName>
    <definedName name="ORDD_2014" localSheetId="10">#REF!</definedName>
    <definedName name="ORDD_2014" localSheetId="12">#REF!</definedName>
    <definedName name="ORDD_2014" localSheetId="11">#REF!</definedName>
    <definedName name="ORDD_2014" localSheetId="1">#REF!</definedName>
    <definedName name="ORDD_2014" localSheetId="9">#REF!</definedName>
    <definedName name="ORDD_2014">#REF!</definedName>
    <definedName name="ORDD_2015" localSheetId="10">#REF!</definedName>
    <definedName name="ORDD_2015" localSheetId="12">#REF!</definedName>
    <definedName name="ORDD_2015" localSheetId="11">#REF!</definedName>
    <definedName name="ORDD_2015" localSheetId="1">#REF!</definedName>
    <definedName name="ORDD_2015" localSheetId="9">#REF!</definedName>
    <definedName name="ORDD_2015">#REF!</definedName>
    <definedName name="ORDD_2016" localSheetId="10">#REF!</definedName>
    <definedName name="ORDD_2016" localSheetId="12">#REF!</definedName>
    <definedName name="ORDD_2016" localSheetId="11">#REF!</definedName>
    <definedName name="ORDD_2016" localSheetId="1">#REF!</definedName>
    <definedName name="ORDD_2016" localSheetId="9">#REF!</definedName>
    <definedName name="ORDD_2016">#REF!</definedName>
    <definedName name="ORDD_2017" localSheetId="10">#REF!</definedName>
    <definedName name="ORDD_2017" localSheetId="12">#REF!</definedName>
    <definedName name="ORDD_2017" localSheetId="11">#REF!</definedName>
    <definedName name="ORDD_2017" localSheetId="1">#REF!</definedName>
    <definedName name="ORDD_2017" localSheetId="9">#REF!</definedName>
    <definedName name="ORDD_2017">#REF!</definedName>
    <definedName name="ORDD_2018" localSheetId="10">#REF!</definedName>
    <definedName name="ORDD_2018" localSheetId="12">#REF!</definedName>
    <definedName name="ORDD_2018" localSheetId="11">#REF!</definedName>
    <definedName name="ORDD_2018" localSheetId="1">#REF!</definedName>
    <definedName name="ORDD_2018" localSheetId="9">#REF!</definedName>
    <definedName name="ORDD_2018">#REF!</definedName>
    <definedName name="ORDD_2019" localSheetId="10">#REF!</definedName>
    <definedName name="ORDD_2019" localSheetId="12">#REF!</definedName>
    <definedName name="ORDD_2019" localSheetId="11">#REF!</definedName>
    <definedName name="ORDD_2019" localSheetId="1">#REF!</definedName>
    <definedName name="ORDD_2019" localSheetId="9">#REF!</definedName>
    <definedName name="ORDD_2019">#REF!</definedName>
    <definedName name="ORDD_2020" localSheetId="10">#REF!</definedName>
    <definedName name="ORDD_2020" localSheetId="12">#REF!</definedName>
    <definedName name="ORDD_2020" localSheetId="11">#REF!</definedName>
    <definedName name="ORDD_2020" localSheetId="1">#REF!</definedName>
    <definedName name="ORDD_2020" localSheetId="9">#REF!</definedName>
    <definedName name="ORDD_2020">#REF!</definedName>
    <definedName name="ORDD_2Q00" localSheetId="10">#REF!</definedName>
    <definedName name="ORDD_2Q00" localSheetId="12">#REF!</definedName>
    <definedName name="ORDD_2Q00" localSheetId="11">#REF!</definedName>
    <definedName name="ORDD_2Q00" localSheetId="1">#REF!</definedName>
    <definedName name="ORDD_2Q00" localSheetId="9">#REF!</definedName>
    <definedName name="ORDD_2Q00">#REF!</definedName>
    <definedName name="ORDD_2Q01" localSheetId="10">#REF!</definedName>
    <definedName name="ORDD_2Q01" localSheetId="12">#REF!</definedName>
    <definedName name="ORDD_2Q01" localSheetId="11">#REF!</definedName>
    <definedName name="ORDD_2Q01" localSheetId="1">#REF!</definedName>
    <definedName name="ORDD_2Q01" localSheetId="9">#REF!</definedName>
    <definedName name="ORDD_2Q01">#REF!</definedName>
    <definedName name="ORDD_2Q02" localSheetId="10">#REF!</definedName>
    <definedName name="ORDD_2Q02" localSheetId="12">#REF!</definedName>
    <definedName name="ORDD_2Q02" localSheetId="11">#REF!</definedName>
    <definedName name="ORDD_2Q02" localSheetId="1">#REF!</definedName>
    <definedName name="ORDD_2Q02" localSheetId="9">#REF!</definedName>
    <definedName name="ORDD_2Q02">#REF!</definedName>
    <definedName name="ORDD_2Q03" localSheetId="10">#REF!</definedName>
    <definedName name="ORDD_2Q03" localSheetId="12">#REF!</definedName>
    <definedName name="ORDD_2Q03" localSheetId="11">#REF!</definedName>
    <definedName name="ORDD_2Q03" localSheetId="1">#REF!</definedName>
    <definedName name="ORDD_2Q03" localSheetId="9">#REF!</definedName>
    <definedName name="ORDD_2Q03">#REF!</definedName>
    <definedName name="ORDD_2Q04" localSheetId="10">#REF!</definedName>
    <definedName name="ORDD_2Q04" localSheetId="12">#REF!</definedName>
    <definedName name="ORDD_2Q04" localSheetId="11">#REF!</definedName>
    <definedName name="ORDD_2Q04" localSheetId="1">#REF!</definedName>
    <definedName name="ORDD_2Q04" localSheetId="9">#REF!</definedName>
    <definedName name="ORDD_2Q04">#REF!</definedName>
    <definedName name="ORDD_2Q05" localSheetId="10">#REF!</definedName>
    <definedName name="ORDD_2Q05" localSheetId="12">#REF!</definedName>
    <definedName name="ORDD_2Q05" localSheetId="11">#REF!</definedName>
    <definedName name="ORDD_2Q05" localSheetId="1">#REF!</definedName>
    <definedName name="ORDD_2Q05" localSheetId="9">#REF!</definedName>
    <definedName name="ORDD_2Q05">#REF!</definedName>
    <definedName name="ORDD_2Q06" localSheetId="10">#REF!</definedName>
    <definedName name="ORDD_2Q06" localSheetId="12">#REF!</definedName>
    <definedName name="ORDD_2Q06" localSheetId="11">#REF!</definedName>
    <definedName name="ORDD_2Q06" localSheetId="1">#REF!</definedName>
    <definedName name="ORDD_2Q06" localSheetId="9">#REF!</definedName>
    <definedName name="ORDD_2Q06">#REF!</definedName>
    <definedName name="ORDD_2Q07" localSheetId="10">#REF!</definedName>
    <definedName name="ORDD_2Q07" localSheetId="12">#REF!</definedName>
    <definedName name="ORDD_2Q07" localSheetId="11">#REF!</definedName>
    <definedName name="ORDD_2Q07" localSheetId="1">#REF!</definedName>
    <definedName name="ORDD_2Q07" localSheetId="9">#REF!</definedName>
    <definedName name="ORDD_2Q07">#REF!</definedName>
    <definedName name="ORDD_2Q08" localSheetId="10">#REF!</definedName>
    <definedName name="ORDD_2Q08" localSheetId="12">#REF!</definedName>
    <definedName name="ORDD_2Q08" localSheetId="11">#REF!</definedName>
    <definedName name="ORDD_2Q08" localSheetId="1">#REF!</definedName>
    <definedName name="ORDD_2Q08" localSheetId="9">#REF!</definedName>
    <definedName name="ORDD_2Q08">#REF!</definedName>
    <definedName name="ORDD_2Q09" localSheetId="10">#REF!</definedName>
    <definedName name="ORDD_2Q09" localSheetId="12">#REF!</definedName>
    <definedName name="ORDD_2Q09" localSheetId="11">#REF!</definedName>
    <definedName name="ORDD_2Q09" localSheetId="1">#REF!</definedName>
    <definedName name="ORDD_2Q09" localSheetId="3">#REF!</definedName>
    <definedName name="ORDD_2Q09" localSheetId="9">#REF!</definedName>
    <definedName name="ORDD_2Q09">#REF!</definedName>
    <definedName name="ORDD_2Q10" localSheetId="10">#REF!</definedName>
    <definedName name="ORDD_2Q10" localSheetId="12">#REF!</definedName>
    <definedName name="ORDD_2Q10" localSheetId="11">#REF!</definedName>
    <definedName name="ORDD_2Q10" localSheetId="1">#REF!</definedName>
    <definedName name="ORDD_2Q10" localSheetId="9">#REF!</definedName>
    <definedName name="ORDD_2Q10">#REF!</definedName>
    <definedName name="ORDD_2Q11" localSheetId="10">#REF!</definedName>
    <definedName name="ORDD_2Q11" localSheetId="12">#REF!</definedName>
    <definedName name="ORDD_2Q11" localSheetId="11">#REF!</definedName>
    <definedName name="ORDD_2Q11" localSheetId="1">#REF!</definedName>
    <definedName name="ORDD_2Q11" localSheetId="9">#REF!</definedName>
    <definedName name="ORDD_2Q11">#REF!</definedName>
    <definedName name="ORDD_2Q12" localSheetId="10">#REF!</definedName>
    <definedName name="ORDD_2Q12" localSheetId="12">#REF!</definedName>
    <definedName name="ORDD_2Q12" localSheetId="11">#REF!</definedName>
    <definedName name="ORDD_2Q12" localSheetId="1">#REF!</definedName>
    <definedName name="ORDD_2Q12" localSheetId="9">#REF!</definedName>
    <definedName name="ORDD_2Q12">#REF!</definedName>
    <definedName name="ORDD_2Q13" localSheetId="10">#REF!</definedName>
    <definedName name="ORDD_2Q13" localSheetId="12">#REF!</definedName>
    <definedName name="ORDD_2Q13" localSheetId="11">#REF!</definedName>
    <definedName name="ORDD_2Q13" localSheetId="1">#REF!</definedName>
    <definedName name="ORDD_2Q13" localSheetId="9">#REF!</definedName>
    <definedName name="ORDD_2Q13">#REF!</definedName>
    <definedName name="ORDD_2Q14" localSheetId="10">#REF!</definedName>
    <definedName name="ORDD_2Q14" localSheetId="12">#REF!</definedName>
    <definedName name="ORDD_2Q14" localSheetId="11">#REF!</definedName>
    <definedName name="ORDD_2Q14" localSheetId="1">#REF!</definedName>
    <definedName name="ORDD_2Q14" localSheetId="9">#REF!</definedName>
    <definedName name="ORDD_2Q14">#REF!</definedName>
    <definedName name="ORDD_2Q15" localSheetId="10">#REF!</definedName>
    <definedName name="ORDD_2Q15" localSheetId="12">#REF!</definedName>
    <definedName name="ORDD_2Q15" localSheetId="11">#REF!</definedName>
    <definedName name="ORDD_2Q15" localSheetId="1">#REF!</definedName>
    <definedName name="ORDD_2Q15" localSheetId="9">#REF!</definedName>
    <definedName name="ORDD_2Q15">#REF!</definedName>
    <definedName name="ORDD_2Q16" localSheetId="10">#REF!</definedName>
    <definedName name="ORDD_2Q16" localSheetId="12">#REF!</definedName>
    <definedName name="ORDD_2Q16" localSheetId="11">#REF!</definedName>
    <definedName name="ORDD_2Q16" localSheetId="1">#REF!</definedName>
    <definedName name="ORDD_2Q16" localSheetId="9">#REF!</definedName>
    <definedName name="ORDD_2Q16">#REF!</definedName>
    <definedName name="ORDD_2Q17" localSheetId="10">#REF!</definedName>
    <definedName name="ORDD_2Q17" localSheetId="12">#REF!</definedName>
    <definedName name="ORDD_2Q17" localSheetId="11">#REF!</definedName>
    <definedName name="ORDD_2Q17" localSheetId="1">#REF!</definedName>
    <definedName name="ORDD_2Q17" localSheetId="9">#REF!</definedName>
    <definedName name="ORDD_2Q17">#REF!</definedName>
    <definedName name="ORDD_2Q18" localSheetId="10">#REF!</definedName>
    <definedName name="ORDD_2Q18" localSheetId="12">#REF!</definedName>
    <definedName name="ORDD_2Q18" localSheetId="11">#REF!</definedName>
    <definedName name="ORDD_2Q18" localSheetId="1">#REF!</definedName>
    <definedName name="ORDD_2Q18" localSheetId="9">#REF!</definedName>
    <definedName name="ORDD_2Q18">#REF!</definedName>
    <definedName name="ORDD_2Q19" localSheetId="10">#REF!</definedName>
    <definedName name="ORDD_2Q19" localSheetId="12">#REF!</definedName>
    <definedName name="ORDD_2Q19" localSheetId="11">#REF!</definedName>
    <definedName name="ORDD_2Q19" localSheetId="1">#REF!</definedName>
    <definedName name="ORDD_2Q19" localSheetId="9">#REF!</definedName>
    <definedName name="ORDD_2Q19">#REF!</definedName>
    <definedName name="ORDD_2Q20" localSheetId="10">#REF!</definedName>
    <definedName name="ORDD_2Q20" localSheetId="12">#REF!</definedName>
    <definedName name="ORDD_2Q20" localSheetId="11">#REF!</definedName>
    <definedName name="ORDD_2Q20" localSheetId="1">#REF!</definedName>
    <definedName name="ORDD_2Q20" localSheetId="9">#REF!</definedName>
    <definedName name="ORDD_2Q20">#REF!</definedName>
    <definedName name="ORDD_3Q00" localSheetId="10">#REF!</definedName>
    <definedName name="ORDD_3Q00" localSheetId="12">#REF!</definedName>
    <definedName name="ORDD_3Q00" localSheetId="11">#REF!</definedName>
    <definedName name="ORDD_3Q00" localSheetId="1">#REF!</definedName>
    <definedName name="ORDD_3Q00" localSheetId="9">#REF!</definedName>
    <definedName name="ORDD_3Q00">#REF!</definedName>
    <definedName name="ORDD_3Q01" localSheetId="10">#REF!</definedName>
    <definedName name="ORDD_3Q01" localSheetId="12">#REF!</definedName>
    <definedName name="ORDD_3Q01" localSheetId="11">#REF!</definedName>
    <definedName name="ORDD_3Q01" localSheetId="1">#REF!</definedName>
    <definedName name="ORDD_3Q01" localSheetId="9">#REF!</definedName>
    <definedName name="ORDD_3Q01">#REF!</definedName>
    <definedName name="ORDD_3Q02" localSheetId="10">#REF!</definedName>
    <definedName name="ORDD_3Q02" localSheetId="12">#REF!</definedName>
    <definedName name="ORDD_3Q02" localSheetId="11">#REF!</definedName>
    <definedName name="ORDD_3Q02" localSheetId="1">#REF!</definedName>
    <definedName name="ORDD_3Q02" localSheetId="9">#REF!</definedName>
    <definedName name="ORDD_3Q02">#REF!</definedName>
    <definedName name="ORDD_3Q03" localSheetId="10">#REF!</definedName>
    <definedName name="ORDD_3Q03" localSheetId="12">#REF!</definedName>
    <definedName name="ORDD_3Q03" localSheetId="11">#REF!</definedName>
    <definedName name="ORDD_3Q03" localSheetId="1">#REF!</definedName>
    <definedName name="ORDD_3Q03" localSheetId="9">#REF!</definedName>
    <definedName name="ORDD_3Q03">#REF!</definedName>
    <definedName name="ORDD_3Q04" localSheetId="10">#REF!</definedName>
    <definedName name="ORDD_3Q04" localSheetId="12">#REF!</definedName>
    <definedName name="ORDD_3Q04" localSheetId="11">#REF!</definedName>
    <definedName name="ORDD_3Q04" localSheetId="1">#REF!</definedName>
    <definedName name="ORDD_3Q04" localSheetId="9">#REF!</definedName>
    <definedName name="ORDD_3Q04">#REF!</definedName>
    <definedName name="ORDD_3Q05" localSheetId="10">#REF!</definedName>
    <definedName name="ORDD_3Q05" localSheetId="12">#REF!</definedName>
    <definedName name="ORDD_3Q05" localSheetId="11">#REF!</definedName>
    <definedName name="ORDD_3Q05" localSheetId="1">#REF!</definedName>
    <definedName name="ORDD_3Q05" localSheetId="9">#REF!</definedName>
    <definedName name="ORDD_3Q05">#REF!</definedName>
    <definedName name="ORDD_3Q06" localSheetId="10">#REF!</definedName>
    <definedName name="ORDD_3Q06" localSheetId="12">#REF!</definedName>
    <definedName name="ORDD_3Q06" localSheetId="11">#REF!</definedName>
    <definedName name="ORDD_3Q06" localSheetId="1">#REF!</definedName>
    <definedName name="ORDD_3Q06" localSheetId="9">#REF!</definedName>
    <definedName name="ORDD_3Q06">#REF!</definedName>
    <definedName name="ORDD_3Q07" localSheetId="10">#REF!</definedName>
    <definedName name="ORDD_3Q07" localSheetId="12">#REF!</definedName>
    <definedName name="ORDD_3Q07" localSheetId="11">#REF!</definedName>
    <definedName name="ORDD_3Q07" localSheetId="1">#REF!</definedName>
    <definedName name="ORDD_3Q07" localSheetId="9">#REF!</definedName>
    <definedName name="ORDD_3Q07">#REF!</definedName>
    <definedName name="ORDD_3Q08" localSheetId="10">#REF!</definedName>
    <definedName name="ORDD_3Q08" localSheetId="12">#REF!</definedName>
    <definedName name="ORDD_3Q08" localSheetId="11">#REF!</definedName>
    <definedName name="ORDD_3Q08" localSheetId="1">#REF!</definedName>
    <definedName name="ORDD_3Q08" localSheetId="9">#REF!</definedName>
    <definedName name="ORDD_3Q08">#REF!</definedName>
    <definedName name="ORDD_3Q09" localSheetId="10">#REF!</definedName>
    <definedName name="ORDD_3Q09" localSheetId="12">#REF!</definedName>
    <definedName name="ORDD_3Q09" localSheetId="11">#REF!</definedName>
    <definedName name="ORDD_3Q09" localSheetId="1">#REF!</definedName>
    <definedName name="ORDD_3Q09" localSheetId="3">#REF!</definedName>
    <definedName name="ORDD_3Q09" localSheetId="9">#REF!</definedName>
    <definedName name="ORDD_3Q09">#REF!</definedName>
    <definedName name="ORDD_3Q10" localSheetId="10">#REF!</definedName>
    <definedName name="ORDD_3Q10" localSheetId="12">#REF!</definedName>
    <definedName name="ORDD_3Q10" localSheetId="11">#REF!</definedName>
    <definedName name="ORDD_3Q10" localSheetId="1">#REF!</definedName>
    <definedName name="ORDD_3Q10" localSheetId="9">#REF!</definedName>
    <definedName name="ORDD_3Q10">#REF!</definedName>
    <definedName name="ORDD_3Q11" localSheetId="10">#REF!</definedName>
    <definedName name="ORDD_3Q11" localSheetId="12">#REF!</definedName>
    <definedName name="ORDD_3Q11" localSheetId="11">#REF!</definedName>
    <definedName name="ORDD_3Q11" localSheetId="1">#REF!</definedName>
    <definedName name="ORDD_3Q11" localSheetId="9">#REF!</definedName>
    <definedName name="ORDD_3Q11">#REF!</definedName>
    <definedName name="ORDD_3Q12" localSheetId="10">#REF!</definedName>
    <definedName name="ORDD_3Q12" localSheetId="12">#REF!</definedName>
    <definedName name="ORDD_3Q12" localSheetId="11">#REF!</definedName>
    <definedName name="ORDD_3Q12" localSheetId="1">#REF!</definedName>
    <definedName name="ORDD_3Q12" localSheetId="9">#REF!</definedName>
    <definedName name="ORDD_3Q12">#REF!</definedName>
    <definedName name="ORDD_3Q13" localSheetId="10">#REF!</definedName>
    <definedName name="ORDD_3Q13" localSheetId="12">#REF!</definedName>
    <definedName name="ORDD_3Q13" localSheetId="11">#REF!</definedName>
    <definedName name="ORDD_3Q13" localSheetId="1">#REF!</definedName>
    <definedName name="ORDD_3Q13" localSheetId="9">#REF!</definedName>
    <definedName name="ORDD_3Q13">#REF!</definedName>
    <definedName name="ORDD_3Q14" localSheetId="10">#REF!</definedName>
    <definedName name="ORDD_3Q14" localSheetId="12">#REF!</definedName>
    <definedName name="ORDD_3Q14" localSheetId="11">#REF!</definedName>
    <definedName name="ORDD_3Q14" localSheetId="1">#REF!</definedName>
    <definedName name="ORDD_3Q14" localSheetId="9">#REF!</definedName>
    <definedName name="ORDD_3Q14">#REF!</definedName>
    <definedName name="ORDD_3Q15" localSheetId="10">#REF!</definedName>
    <definedName name="ORDD_3Q15" localSheetId="12">#REF!</definedName>
    <definedName name="ORDD_3Q15" localSheetId="11">#REF!</definedName>
    <definedName name="ORDD_3Q15" localSheetId="1">#REF!</definedName>
    <definedName name="ORDD_3Q15" localSheetId="9">#REF!</definedName>
    <definedName name="ORDD_3Q15">#REF!</definedName>
    <definedName name="ORDD_3Q16" localSheetId="10">#REF!</definedName>
    <definedName name="ORDD_3Q16" localSheetId="12">#REF!</definedName>
    <definedName name="ORDD_3Q16" localSheetId="11">#REF!</definedName>
    <definedName name="ORDD_3Q16" localSheetId="1">#REF!</definedName>
    <definedName name="ORDD_3Q16" localSheetId="9">#REF!</definedName>
    <definedName name="ORDD_3Q16">#REF!</definedName>
    <definedName name="ORDD_3Q17" localSheetId="10">#REF!</definedName>
    <definedName name="ORDD_3Q17" localSheetId="12">#REF!</definedName>
    <definedName name="ORDD_3Q17" localSheetId="11">#REF!</definedName>
    <definedName name="ORDD_3Q17" localSheetId="1">#REF!</definedName>
    <definedName name="ORDD_3Q17" localSheetId="9">#REF!</definedName>
    <definedName name="ORDD_3Q17">#REF!</definedName>
    <definedName name="ORDD_3Q18" localSheetId="10">#REF!</definedName>
    <definedName name="ORDD_3Q18" localSheetId="12">#REF!</definedName>
    <definedName name="ORDD_3Q18" localSheetId="11">#REF!</definedName>
    <definedName name="ORDD_3Q18" localSheetId="1">#REF!</definedName>
    <definedName name="ORDD_3Q18" localSheetId="9">#REF!</definedName>
    <definedName name="ORDD_3Q18">#REF!</definedName>
    <definedName name="ORDD_3Q19" localSheetId="10">#REF!</definedName>
    <definedName name="ORDD_3Q19" localSheetId="12">#REF!</definedName>
    <definedName name="ORDD_3Q19" localSheetId="11">#REF!</definedName>
    <definedName name="ORDD_3Q19" localSheetId="1">#REF!</definedName>
    <definedName name="ORDD_3Q19" localSheetId="9">#REF!</definedName>
    <definedName name="ORDD_3Q19">#REF!</definedName>
    <definedName name="ORDD_3Q20" localSheetId="10">#REF!</definedName>
    <definedName name="ORDD_3Q20" localSheetId="12">#REF!</definedName>
    <definedName name="ORDD_3Q20" localSheetId="11">#REF!</definedName>
    <definedName name="ORDD_3Q20" localSheetId="1">#REF!</definedName>
    <definedName name="ORDD_3Q20" localSheetId="9">#REF!</definedName>
    <definedName name="ORDD_3Q20">#REF!</definedName>
    <definedName name="ORDD_4Q00" localSheetId="10">#REF!</definedName>
    <definedName name="ORDD_4Q00" localSheetId="12">#REF!</definedName>
    <definedName name="ORDD_4Q00" localSheetId="11">#REF!</definedName>
    <definedName name="ORDD_4Q00" localSheetId="1">#REF!</definedName>
    <definedName name="ORDD_4Q00" localSheetId="9">#REF!</definedName>
    <definedName name="ORDD_4Q00">#REF!</definedName>
    <definedName name="ORDD_4Q01" localSheetId="10">#REF!</definedName>
    <definedName name="ORDD_4Q01" localSheetId="12">#REF!</definedName>
    <definedName name="ORDD_4Q01" localSheetId="11">#REF!</definedName>
    <definedName name="ORDD_4Q01" localSheetId="1">#REF!</definedName>
    <definedName name="ORDD_4Q01" localSheetId="9">#REF!</definedName>
    <definedName name="ORDD_4Q01">#REF!</definedName>
    <definedName name="ORDD_4Q02" localSheetId="10">#REF!</definedName>
    <definedName name="ORDD_4Q02" localSheetId="12">#REF!</definedName>
    <definedName name="ORDD_4Q02" localSheetId="11">#REF!</definedName>
    <definedName name="ORDD_4Q02" localSheetId="1">#REF!</definedName>
    <definedName name="ORDD_4Q02" localSheetId="9">#REF!</definedName>
    <definedName name="ORDD_4Q02">#REF!</definedName>
    <definedName name="ORDD_4Q03" localSheetId="10">#REF!</definedName>
    <definedName name="ORDD_4Q03" localSheetId="12">#REF!</definedName>
    <definedName name="ORDD_4Q03" localSheetId="11">#REF!</definedName>
    <definedName name="ORDD_4Q03" localSheetId="1">#REF!</definedName>
    <definedName name="ORDD_4Q03" localSheetId="9">#REF!</definedName>
    <definedName name="ORDD_4Q03">#REF!</definedName>
    <definedName name="ORDD_4Q04" localSheetId="10">#REF!</definedName>
    <definedName name="ORDD_4Q04" localSheetId="12">#REF!</definedName>
    <definedName name="ORDD_4Q04" localSheetId="11">#REF!</definedName>
    <definedName name="ORDD_4Q04" localSheetId="1">#REF!</definedName>
    <definedName name="ORDD_4Q04" localSheetId="9">#REF!</definedName>
    <definedName name="ORDD_4Q04">#REF!</definedName>
    <definedName name="ORDD_4Q05" localSheetId="10">#REF!</definedName>
    <definedName name="ORDD_4Q05" localSheetId="12">#REF!</definedName>
    <definedName name="ORDD_4Q05" localSheetId="11">#REF!</definedName>
    <definedName name="ORDD_4Q05" localSheetId="1">#REF!</definedName>
    <definedName name="ORDD_4Q05" localSheetId="9">#REF!</definedName>
    <definedName name="ORDD_4Q05">#REF!</definedName>
    <definedName name="ORDD_4Q06" localSheetId="10">#REF!</definedName>
    <definedName name="ORDD_4Q06" localSheetId="12">#REF!</definedName>
    <definedName name="ORDD_4Q06" localSheetId="11">#REF!</definedName>
    <definedName name="ORDD_4Q06" localSheetId="1">#REF!</definedName>
    <definedName name="ORDD_4Q06" localSheetId="9">#REF!</definedName>
    <definedName name="ORDD_4Q06">#REF!</definedName>
    <definedName name="ORDD_4Q07" localSheetId="10">#REF!</definedName>
    <definedName name="ORDD_4Q07" localSheetId="12">#REF!</definedName>
    <definedName name="ORDD_4Q07" localSheetId="11">#REF!</definedName>
    <definedName name="ORDD_4Q07" localSheetId="1">#REF!</definedName>
    <definedName name="ORDD_4Q07" localSheetId="9">#REF!</definedName>
    <definedName name="ORDD_4Q07">#REF!</definedName>
    <definedName name="ORDD_4Q08" localSheetId="10">#REF!</definedName>
    <definedName name="ORDD_4Q08" localSheetId="12">#REF!</definedName>
    <definedName name="ORDD_4Q08" localSheetId="11">#REF!</definedName>
    <definedName name="ORDD_4Q08" localSheetId="1">#REF!</definedName>
    <definedName name="ORDD_4Q08" localSheetId="9">#REF!</definedName>
    <definedName name="ORDD_4Q08">#REF!</definedName>
    <definedName name="ORDD_4Q09" localSheetId="10">#REF!</definedName>
    <definedName name="ORDD_4Q09" localSheetId="12">#REF!</definedName>
    <definedName name="ORDD_4Q09" localSheetId="11">#REF!</definedName>
    <definedName name="ORDD_4Q09" localSheetId="1">#REF!</definedName>
    <definedName name="ORDD_4Q09" localSheetId="3">#REF!</definedName>
    <definedName name="ORDD_4Q09" localSheetId="9">#REF!</definedName>
    <definedName name="ORDD_4Q09">#REF!</definedName>
    <definedName name="ORDD_4Q10" localSheetId="10">#REF!</definedName>
    <definedName name="ORDD_4Q10" localSheetId="12">#REF!</definedName>
    <definedName name="ORDD_4Q10" localSheetId="11">#REF!</definedName>
    <definedName name="ORDD_4Q10" localSheetId="1">#REF!</definedName>
    <definedName name="ORDD_4Q10" localSheetId="9">#REF!</definedName>
    <definedName name="ORDD_4Q10">#REF!</definedName>
    <definedName name="ORDD_4Q11" localSheetId="10">#REF!</definedName>
    <definedName name="ORDD_4Q11" localSheetId="12">#REF!</definedName>
    <definedName name="ORDD_4Q11" localSheetId="11">#REF!</definedName>
    <definedName name="ORDD_4Q11" localSheetId="1">#REF!</definedName>
    <definedName name="ORDD_4Q11" localSheetId="9">#REF!</definedName>
    <definedName name="ORDD_4Q11">#REF!</definedName>
    <definedName name="ORDD_4Q12" localSheetId="10">#REF!</definedName>
    <definedName name="ORDD_4Q12" localSheetId="12">#REF!</definedName>
    <definedName name="ORDD_4Q12" localSheetId="11">#REF!</definedName>
    <definedName name="ORDD_4Q12" localSheetId="1">#REF!</definedName>
    <definedName name="ORDD_4Q12" localSheetId="9">#REF!</definedName>
    <definedName name="ORDD_4Q12">#REF!</definedName>
    <definedName name="ORDD_4Q13" localSheetId="10">#REF!</definedName>
    <definedName name="ORDD_4Q13" localSheetId="12">#REF!</definedName>
    <definedName name="ORDD_4Q13" localSheetId="11">#REF!</definedName>
    <definedName name="ORDD_4Q13" localSheetId="1">#REF!</definedName>
    <definedName name="ORDD_4Q13" localSheetId="9">#REF!</definedName>
    <definedName name="ORDD_4Q13">#REF!</definedName>
    <definedName name="ORDD_4Q14" localSheetId="10">#REF!</definedName>
    <definedName name="ORDD_4Q14" localSheetId="12">#REF!</definedName>
    <definedName name="ORDD_4Q14" localSheetId="11">#REF!</definedName>
    <definedName name="ORDD_4Q14" localSheetId="1">#REF!</definedName>
    <definedName name="ORDD_4Q14" localSheetId="9">#REF!</definedName>
    <definedName name="ORDD_4Q14">#REF!</definedName>
    <definedName name="ORDD_4Q15" localSheetId="10">#REF!</definedName>
    <definedName name="ORDD_4Q15" localSheetId="12">#REF!</definedName>
    <definedName name="ORDD_4Q15" localSheetId="11">#REF!</definedName>
    <definedName name="ORDD_4Q15" localSheetId="1">#REF!</definedName>
    <definedName name="ORDD_4Q15" localSheetId="9">#REF!</definedName>
    <definedName name="ORDD_4Q15">#REF!</definedName>
    <definedName name="ORDD_4Q16" localSheetId="10">#REF!</definedName>
    <definedName name="ORDD_4Q16" localSheetId="12">#REF!</definedName>
    <definedName name="ORDD_4Q16" localSheetId="11">#REF!</definedName>
    <definedName name="ORDD_4Q16" localSheetId="1">#REF!</definedName>
    <definedName name="ORDD_4Q16" localSheetId="9">#REF!</definedName>
    <definedName name="ORDD_4Q16">#REF!</definedName>
    <definedName name="ORDD_4Q17" localSheetId="10">#REF!</definedName>
    <definedName name="ORDD_4Q17" localSheetId="12">#REF!</definedName>
    <definedName name="ORDD_4Q17" localSheetId="11">#REF!</definedName>
    <definedName name="ORDD_4Q17" localSheetId="1">#REF!</definedName>
    <definedName name="ORDD_4Q17" localSheetId="9">#REF!</definedName>
    <definedName name="ORDD_4Q17">#REF!</definedName>
    <definedName name="ORDD_4Q18" localSheetId="10">#REF!</definedName>
    <definedName name="ORDD_4Q18" localSheetId="12">#REF!</definedName>
    <definedName name="ORDD_4Q18" localSheetId="11">#REF!</definedName>
    <definedName name="ORDD_4Q18" localSheetId="1">#REF!</definedName>
    <definedName name="ORDD_4Q18" localSheetId="9">#REF!</definedName>
    <definedName name="ORDD_4Q18">#REF!</definedName>
    <definedName name="ORDD_4Q19" localSheetId="10">#REF!</definedName>
    <definedName name="ORDD_4Q19" localSheetId="12">#REF!</definedName>
    <definedName name="ORDD_4Q19" localSheetId="11">#REF!</definedName>
    <definedName name="ORDD_4Q19" localSheetId="1">#REF!</definedName>
    <definedName name="ORDD_4Q19" localSheetId="9">#REF!</definedName>
    <definedName name="ORDD_4Q19">#REF!</definedName>
    <definedName name="ORDD_4Q20" localSheetId="10">#REF!</definedName>
    <definedName name="ORDD_4Q20" localSheetId="12">#REF!</definedName>
    <definedName name="ORDD_4Q20" localSheetId="11">#REF!</definedName>
    <definedName name="ORDD_4Q20" localSheetId="1">#REF!</definedName>
    <definedName name="ORDD_4Q20" localSheetId="9">#REF!</definedName>
    <definedName name="ORDD_4Q20">#REF!</definedName>
    <definedName name="ori" localSheetId="10">#REF!</definedName>
    <definedName name="ori" localSheetId="11">#REF!</definedName>
    <definedName name="ori" localSheetId="1">#REF!</definedName>
    <definedName name="ori" localSheetId="9">#REF!</definedName>
    <definedName name="ori">#REF!</definedName>
    <definedName name="orientation" localSheetId="10">#REF!</definedName>
    <definedName name="orientation" localSheetId="12">#REF!</definedName>
    <definedName name="orientation" localSheetId="11">#REF!</definedName>
    <definedName name="orientation" localSheetId="1">#REF!</definedName>
    <definedName name="orientation" localSheetId="3">#REF!</definedName>
    <definedName name="orientation" localSheetId="9">#REF!</definedName>
    <definedName name="orientation">#REF!</definedName>
    <definedName name="Orig_Cons_A1A7" localSheetId="10">#REF!</definedName>
    <definedName name="Orig_Cons_A1A7" localSheetId="12">#REF!</definedName>
    <definedName name="Orig_Cons_A1A7" localSheetId="11">#REF!</definedName>
    <definedName name="Orig_Cons_A1A7" localSheetId="1">#REF!</definedName>
    <definedName name="Orig_Cons_A1A7" localSheetId="9">#REF!</definedName>
    <definedName name="Orig_Cons_A1A7">#REF!</definedName>
    <definedName name="Orig_Cons_A1A7_Consolidado" localSheetId="10">#REF!</definedName>
    <definedName name="Orig_Cons_A1A7_Consolidado" localSheetId="12">#REF!</definedName>
    <definedName name="Orig_Cons_A1A7_Consolidado" localSheetId="11">#REF!</definedName>
    <definedName name="Orig_Cons_A1A7_Consolidado" localSheetId="1">#REF!</definedName>
    <definedName name="Orig_Cons_A1A7_Consolidado" localSheetId="9">#REF!</definedName>
    <definedName name="Orig_Cons_A1A7_Consolidado">#REF!</definedName>
    <definedName name="Orig_Cons_A1A7_Cred" localSheetId="10">#REF!</definedName>
    <definedName name="Orig_Cons_A1A7_Cred" localSheetId="12">#REF!</definedName>
    <definedName name="Orig_Cons_A1A7_Cred" localSheetId="11">#REF!</definedName>
    <definedName name="Orig_Cons_A1A7_Cred" localSheetId="1">#REF!</definedName>
    <definedName name="Orig_Cons_A1A7_Cred" localSheetId="9">#REF!</definedName>
    <definedName name="Orig_Cons_A1A7_Cred">#REF!</definedName>
    <definedName name="Orig_Cons_A1A7_Deb" localSheetId="10">#REF!</definedName>
    <definedName name="Orig_Cons_A1A7_Deb" localSheetId="12">#REF!</definedName>
    <definedName name="Orig_Cons_A1A7_Deb" localSheetId="11">#REF!</definedName>
    <definedName name="Orig_Cons_A1A7_Deb" localSheetId="1">#REF!</definedName>
    <definedName name="Orig_Cons_A1A7_Deb" localSheetId="9">#REF!</definedName>
    <definedName name="Orig_Cons_A1A7_Deb">#REF!</definedName>
    <definedName name="Orig_Cons_A1A7_Desc" localSheetId="10">#REF!</definedName>
    <definedName name="Orig_Cons_A1A7_Desc" localSheetId="12">#REF!</definedName>
    <definedName name="Orig_Cons_A1A7_Desc" localSheetId="11">#REF!</definedName>
    <definedName name="Orig_Cons_A1A7_Desc" localSheetId="1">#REF!</definedName>
    <definedName name="Orig_Cons_A1A7_Desc" localSheetId="9">#REF!</definedName>
    <definedName name="Orig_Cons_A1A7_Desc">#REF!</definedName>
    <definedName name="Orig_Cons_A1A7_emp1" localSheetId="10">#REF!</definedName>
    <definedName name="Orig_Cons_A1A7_emp1" localSheetId="12">#REF!</definedName>
    <definedName name="Orig_Cons_A1A7_emp1" localSheetId="11">#REF!</definedName>
    <definedName name="Orig_Cons_A1A7_emp1" localSheetId="1">#REF!</definedName>
    <definedName name="Orig_Cons_A1A7_emp1" localSheetId="9">#REF!</definedName>
    <definedName name="Orig_Cons_A1A7_emp1">#REF!</definedName>
    <definedName name="Orig_Cons_A1A7_emp2" localSheetId="10">#REF!</definedName>
    <definedName name="Orig_Cons_A1A7_emp2" localSheetId="12">#REF!</definedName>
    <definedName name="Orig_Cons_A1A7_emp2" localSheetId="11">#REF!</definedName>
    <definedName name="Orig_Cons_A1A7_emp2" localSheetId="1">#REF!</definedName>
    <definedName name="Orig_Cons_A1A7_emp2" localSheetId="9">#REF!</definedName>
    <definedName name="Orig_Cons_A1A7_emp2">#REF!</definedName>
    <definedName name="Orig_Cons_A1A7_emp3" localSheetId="10">#REF!</definedName>
    <definedName name="Orig_Cons_A1A7_emp3" localSheetId="12">#REF!</definedName>
    <definedName name="Orig_Cons_A1A7_emp3" localSheetId="11">#REF!</definedName>
    <definedName name="Orig_Cons_A1A7_emp3" localSheetId="1">#REF!</definedName>
    <definedName name="Orig_Cons_A1A7_emp3" localSheetId="9">#REF!</definedName>
    <definedName name="Orig_Cons_A1A7_emp3">#REF!</definedName>
    <definedName name="Orig_Cons_A1A7_Result" localSheetId="10">#REF!</definedName>
    <definedName name="Orig_Cons_A1A7_Result" localSheetId="12">#REF!</definedName>
    <definedName name="Orig_Cons_A1A7_Result" localSheetId="11">#REF!</definedName>
    <definedName name="Orig_Cons_A1A7_Result" localSheetId="1">#REF!</definedName>
    <definedName name="Orig_Cons_A1A7_Result" localSheetId="9">#REF!</definedName>
    <definedName name="Orig_Cons_A1A7_Result">#REF!</definedName>
    <definedName name="OSTLIA_1995" localSheetId="10">#REF!</definedName>
    <definedName name="OSTLIA_1995" localSheetId="12">#REF!</definedName>
    <definedName name="OSTLIA_1995" localSheetId="11">#REF!</definedName>
    <definedName name="OSTLIA_1995" localSheetId="1">#REF!</definedName>
    <definedName name="OSTLIA_1995" localSheetId="9">#REF!</definedName>
    <definedName name="OSTLIA_1995">#REF!</definedName>
    <definedName name="OSTLIA_1996" localSheetId="10">#REF!</definedName>
    <definedName name="OSTLIA_1996" localSheetId="12">#REF!</definedName>
    <definedName name="OSTLIA_1996" localSheetId="11">#REF!</definedName>
    <definedName name="OSTLIA_1996" localSheetId="1">#REF!</definedName>
    <definedName name="OSTLIA_1996" localSheetId="9">#REF!</definedName>
    <definedName name="OSTLIA_1996">#REF!</definedName>
    <definedName name="OSTLIA_1997" localSheetId="10">#REF!</definedName>
    <definedName name="OSTLIA_1997" localSheetId="12">#REF!</definedName>
    <definedName name="OSTLIA_1997" localSheetId="11">#REF!</definedName>
    <definedName name="OSTLIA_1997" localSheetId="1">#REF!</definedName>
    <definedName name="OSTLIA_1997" localSheetId="9">#REF!</definedName>
    <definedName name="OSTLIA_1997">#REF!</definedName>
    <definedName name="OSTLIA_1998" localSheetId="10">#REF!</definedName>
    <definedName name="OSTLIA_1998" localSheetId="12">#REF!</definedName>
    <definedName name="OSTLIA_1998" localSheetId="11">#REF!</definedName>
    <definedName name="OSTLIA_1998" localSheetId="1">#REF!</definedName>
    <definedName name="OSTLIA_1998" localSheetId="9">#REF!</definedName>
    <definedName name="OSTLIA_1998">#REF!</definedName>
    <definedName name="OSTLIA_1999" localSheetId="10">#REF!</definedName>
    <definedName name="OSTLIA_1999" localSheetId="12">#REF!</definedName>
    <definedName name="OSTLIA_1999" localSheetId="11">#REF!</definedName>
    <definedName name="OSTLIA_1999" localSheetId="1">#REF!</definedName>
    <definedName name="OSTLIA_1999" localSheetId="9">#REF!</definedName>
    <definedName name="OSTLIA_1999">#REF!</definedName>
    <definedName name="OSTLIA_1Q00" localSheetId="10">#REF!</definedName>
    <definedName name="OSTLIA_1Q00" localSheetId="12">#REF!</definedName>
    <definedName name="OSTLIA_1Q00" localSheetId="11">#REF!</definedName>
    <definedName name="OSTLIA_1Q00" localSheetId="1">#REF!</definedName>
    <definedName name="OSTLIA_1Q00" localSheetId="9">#REF!</definedName>
    <definedName name="OSTLIA_1Q00">#REF!</definedName>
    <definedName name="OSTLIA_1Q01" localSheetId="10">#REF!</definedName>
    <definedName name="OSTLIA_1Q01" localSheetId="12">#REF!</definedName>
    <definedName name="OSTLIA_1Q01" localSheetId="11">#REF!</definedName>
    <definedName name="OSTLIA_1Q01" localSheetId="1">#REF!</definedName>
    <definedName name="OSTLIA_1Q01" localSheetId="9">#REF!</definedName>
    <definedName name="OSTLIA_1Q01">#REF!</definedName>
    <definedName name="OSTLIA_1Q02" localSheetId="10">#REF!</definedName>
    <definedName name="OSTLIA_1Q02" localSheetId="12">#REF!</definedName>
    <definedName name="OSTLIA_1Q02" localSheetId="11">#REF!</definedName>
    <definedName name="OSTLIA_1Q02" localSheetId="1">#REF!</definedName>
    <definedName name="OSTLIA_1Q02" localSheetId="9">#REF!</definedName>
    <definedName name="OSTLIA_1Q02">#REF!</definedName>
    <definedName name="OSTLIA_1Q03" localSheetId="10">#REF!</definedName>
    <definedName name="OSTLIA_1Q03" localSheetId="12">#REF!</definedName>
    <definedName name="OSTLIA_1Q03" localSheetId="11">#REF!</definedName>
    <definedName name="OSTLIA_1Q03" localSheetId="1">#REF!</definedName>
    <definedName name="OSTLIA_1Q03" localSheetId="9">#REF!</definedName>
    <definedName name="OSTLIA_1Q03">#REF!</definedName>
    <definedName name="OSTLIA_1Q04" localSheetId="10">#REF!</definedName>
    <definedName name="OSTLIA_1Q04" localSheetId="12">#REF!</definedName>
    <definedName name="OSTLIA_1Q04" localSheetId="11">#REF!</definedName>
    <definedName name="OSTLIA_1Q04" localSheetId="1">#REF!</definedName>
    <definedName name="OSTLIA_1Q04" localSheetId="9">#REF!</definedName>
    <definedName name="OSTLIA_1Q04">#REF!</definedName>
    <definedName name="OSTLIA_1Q05" localSheetId="10">#REF!</definedName>
    <definedName name="OSTLIA_1Q05" localSheetId="12">#REF!</definedName>
    <definedName name="OSTLIA_1Q05" localSheetId="11">#REF!</definedName>
    <definedName name="OSTLIA_1Q05" localSheetId="1">#REF!</definedName>
    <definedName name="OSTLIA_1Q05" localSheetId="9">#REF!</definedName>
    <definedName name="OSTLIA_1Q05">#REF!</definedName>
    <definedName name="OSTLIA_1Q06" localSheetId="10">#REF!</definedName>
    <definedName name="OSTLIA_1Q06" localSheetId="12">#REF!</definedName>
    <definedName name="OSTLIA_1Q06" localSheetId="11">#REF!</definedName>
    <definedName name="OSTLIA_1Q06" localSheetId="1">#REF!</definedName>
    <definedName name="OSTLIA_1Q06" localSheetId="9">#REF!</definedName>
    <definedName name="OSTLIA_1Q06">#REF!</definedName>
    <definedName name="OSTLIA_1Q07" localSheetId="10">#REF!</definedName>
    <definedName name="OSTLIA_1Q07" localSheetId="12">#REF!</definedName>
    <definedName name="OSTLIA_1Q07" localSheetId="11">#REF!</definedName>
    <definedName name="OSTLIA_1Q07" localSheetId="1">#REF!</definedName>
    <definedName name="OSTLIA_1Q07" localSheetId="9">#REF!</definedName>
    <definedName name="OSTLIA_1Q07">#REF!</definedName>
    <definedName name="OSTLIA_1Q08" localSheetId="10">#REF!</definedName>
    <definedName name="OSTLIA_1Q08" localSheetId="12">#REF!</definedName>
    <definedName name="OSTLIA_1Q08" localSheetId="11">#REF!</definedName>
    <definedName name="OSTLIA_1Q08" localSheetId="1">#REF!</definedName>
    <definedName name="OSTLIA_1Q08" localSheetId="9">#REF!</definedName>
    <definedName name="OSTLIA_1Q08">#REF!</definedName>
    <definedName name="OSTLIA_1Q09" localSheetId="10">#REF!</definedName>
    <definedName name="OSTLIA_1Q09" localSheetId="12">#REF!</definedName>
    <definedName name="OSTLIA_1Q09" localSheetId="11">#REF!</definedName>
    <definedName name="OSTLIA_1Q09" localSheetId="1">#REF!</definedName>
    <definedName name="OSTLIA_1Q09" localSheetId="3">#REF!</definedName>
    <definedName name="OSTLIA_1Q09" localSheetId="9">#REF!</definedName>
    <definedName name="OSTLIA_1Q09">#REF!</definedName>
    <definedName name="OSTLIA_1Q10" localSheetId="10">#REF!</definedName>
    <definedName name="OSTLIA_1Q10" localSheetId="12">#REF!</definedName>
    <definedName name="OSTLIA_1Q10" localSheetId="11">#REF!</definedName>
    <definedName name="OSTLIA_1Q10" localSheetId="1">#REF!</definedName>
    <definedName name="OSTLIA_1Q10" localSheetId="9">#REF!</definedName>
    <definedName name="OSTLIA_1Q10">#REF!</definedName>
    <definedName name="OSTLIA_1Q11" localSheetId="10">#REF!</definedName>
    <definedName name="OSTLIA_1Q11" localSheetId="12">#REF!</definedName>
    <definedName name="OSTLIA_1Q11" localSheetId="11">#REF!</definedName>
    <definedName name="OSTLIA_1Q11" localSheetId="1">#REF!</definedName>
    <definedName name="OSTLIA_1Q11" localSheetId="9">#REF!</definedName>
    <definedName name="OSTLIA_1Q11">#REF!</definedName>
    <definedName name="OSTLIA_1Q12" localSheetId="10">#REF!</definedName>
    <definedName name="OSTLIA_1Q12" localSheetId="12">#REF!</definedName>
    <definedName name="OSTLIA_1Q12" localSheetId="11">#REF!</definedName>
    <definedName name="OSTLIA_1Q12" localSheetId="1">#REF!</definedName>
    <definedName name="OSTLIA_1Q12" localSheetId="9">#REF!</definedName>
    <definedName name="OSTLIA_1Q12">#REF!</definedName>
    <definedName name="OSTLIA_1Q13" localSheetId="10">#REF!</definedName>
    <definedName name="OSTLIA_1Q13" localSheetId="12">#REF!</definedName>
    <definedName name="OSTLIA_1Q13" localSheetId="11">#REF!</definedName>
    <definedName name="OSTLIA_1Q13" localSheetId="1">#REF!</definedName>
    <definedName name="OSTLIA_1Q13" localSheetId="9">#REF!</definedName>
    <definedName name="OSTLIA_1Q13">#REF!</definedName>
    <definedName name="OSTLIA_1Q14" localSheetId="10">#REF!</definedName>
    <definedName name="OSTLIA_1Q14" localSheetId="12">#REF!</definedName>
    <definedName name="OSTLIA_1Q14" localSheetId="11">#REF!</definedName>
    <definedName name="OSTLIA_1Q14" localSheetId="1">#REF!</definedName>
    <definedName name="OSTLIA_1Q14" localSheetId="9">#REF!</definedName>
    <definedName name="OSTLIA_1Q14">#REF!</definedName>
    <definedName name="OSTLIA_1Q15" localSheetId="10">#REF!</definedName>
    <definedName name="OSTLIA_1Q15" localSheetId="12">#REF!</definedName>
    <definedName name="OSTLIA_1Q15" localSheetId="11">#REF!</definedName>
    <definedName name="OSTLIA_1Q15" localSheetId="1">#REF!</definedName>
    <definedName name="OSTLIA_1Q15" localSheetId="9">#REF!</definedName>
    <definedName name="OSTLIA_1Q15">#REF!</definedName>
    <definedName name="OSTLIA_1Q16" localSheetId="10">#REF!</definedName>
    <definedName name="OSTLIA_1Q16" localSheetId="12">#REF!</definedName>
    <definedName name="OSTLIA_1Q16" localSheetId="11">#REF!</definedName>
    <definedName name="OSTLIA_1Q16" localSheetId="1">#REF!</definedName>
    <definedName name="OSTLIA_1Q16" localSheetId="9">#REF!</definedName>
    <definedName name="OSTLIA_1Q16">#REF!</definedName>
    <definedName name="OSTLIA_1Q17" localSheetId="10">#REF!</definedName>
    <definedName name="OSTLIA_1Q17" localSheetId="12">#REF!</definedName>
    <definedName name="OSTLIA_1Q17" localSheetId="11">#REF!</definedName>
    <definedName name="OSTLIA_1Q17" localSheetId="1">#REF!</definedName>
    <definedName name="OSTLIA_1Q17" localSheetId="9">#REF!</definedName>
    <definedName name="OSTLIA_1Q17">#REF!</definedName>
    <definedName name="OSTLIA_1Q18" localSheetId="10">#REF!</definedName>
    <definedName name="OSTLIA_1Q18" localSheetId="12">#REF!</definedName>
    <definedName name="OSTLIA_1Q18" localSheetId="11">#REF!</definedName>
    <definedName name="OSTLIA_1Q18" localSheetId="1">#REF!</definedName>
    <definedName name="OSTLIA_1Q18" localSheetId="9">#REF!</definedName>
    <definedName name="OSTLIA_1Q18">#REF!</definedName>
    <definedName name="OSTLIA_1Q19" localSheetId="10">#REF!</definedName>
    <definedName name="OSTLIA_1Q19" localSheetId="12">#REF!</definedName>
    <definedName name="OSTLIA_1Q19" localSheetId="11">#REF!</definedName>
    <definedName name="OSTLIA_1Q19" localSheetId="1">#REF!</definedName>
    <definedName name="OSTLIA_1Q19" localSheetId="9">#REF!</definedName>
    <definedName name="OSTLIA_1Q19">#REF!</definedName>
    <definedName name="OSTLIA_1Q20" localSheetId="10">#REF!</definedName>
    <definedName name="OSTLIA_1Q20" localSheetId="12">#REF!</definedName>
    <definedName name="OSTLIA_1Q20" localSheetId="11">#REF!</definedName>
    <definedName name="OSTLIA_1Q20" localSheetId="1">#REF!</definedName>
    <definedName name="OSTLIA_1Q20" localSheetId="9">#REF!</definedName>
    <definedName name="OSTLIA_1Q20">#REF!</definedName>
    <definedName name="OSTLIA_2000" localSheetId="10">#REF!</definedName>
    <definedName name="OSTLIA_2000" localSheetId="12">#REF!</definedName>
    <definedName name="OSTLIA_2000" localSheetId="11">#REF!</definedName>
    <definedName name="OSTLIA_2000" localSheetId="1">#REF!</definedName>
    <definedName name="OSTLIA_2000" localSheetId="9">#REF!</definedName>
    <definedName name="OSTLIA_2000">#REF!</definedName>
    <definedName name="OSTLIA_2001" localSheetId="10">#REF!</definedName>
    <definedName name="OSTLIA_2001" localSheetId="12">#REF!</definedName>
    <definedName name="OSTLIA_2001" localSheetId="11">#REF!</definedName>
    <definedName name="OSTLIA_2001" localSheetId="1">#REF!</definedName>
    <definedName name="OSTLIA_2001" localSheetId="9">#REF!</definedName>
    <definedName name="OSTLIA_2001">#REF!</definedName>
    <definedName name="OSTLIA_2002" localSheetId="10">#REF!</definedName>
    <definedName name="OSTLIA_2002" localSheetId="12">#REF!</definedName>
    <definedName name="OSTLIA_2002" localSheetId="11">#REF!</definedName>
    <definedName name="OSTLIA_2002" localSheetId="1">#REF!</definedName>
    <definedName name="OSTLIA_2002" localSheetId="9">#REF!</definedName>
    <definedName name="OSTLIA_2002">#REF!</definedName>
    <definedName name="OSTLIA_2003" localSheetId="10">#REF!</definedName>
    <definedName name="OSTLIA_2003" localSheetId="12">#REF!</definedName>
    <definedName name="OSTLIA_2003" localSheetId="11">#REF!</definedName>
    <definedName name="OSTLIA_2003" localSheetId="1">#REF!</definedName>
    <definedName name="OSTLIA_2003" localSheetId="9">#REF!</definedName>
    <definedName name="OSTLIA_2003">#REF!</definedName>
    <definedName name="OSTLIA_2004" localSheetId="10">#REF!</definedName>
    <definedName name="OSTLIA_2004" localSheetId="12">#REF!</definedName>
    <definedName name="OSTLIA_2004" localSheetId="11">#REF!</definedName>
    <definedName name="OSTLIA_2004" localSheetId="1">#REF!</definedName>
    <definedName name="OSTLIA_2004" localSheetId="9">#REF!</definedName>
    <definedName name="OSTLIA_2004">#REF!</definedName>
    <definedName name="OSTLIA_2005" localSheetId="10">#REF!</definedName>
    <definedName name="OSTLIA_2005" localSheetId="12">#REF!</definedName>
    <definedName name="OSTLIA_2005" localSheetId="11">#REF!</definedName>
    <definedName name="OSTLIA_2005" localSheetId="1">#REF!</definedName>
    <definedName name="OSTLIA_2005" localSheetId="9">#REF!</definedName>
    <definedName name="OSTLIA_2005">#REF!</definedName>
    <definedName name="OSTLIA_2006" localSheetId="10">#REF!</definedName>
    <definedName name="OSTLIA_2006" localSheetId="12">#REF!</definedName>
    <definedName name="OSTLIA_2006" localSheetId="11">#REF!</definedName>
    <definedName name="OSTLIA_2006" localSheetId="1">#REF!</definedName>
    <definedName name="OSTLIA_2006" localSheetId="9">#REF!</definedName>
    <definedName name="OSTLIA_2006">#REF!</definedName>
    <definedName name="OSTLIA_2007" localSheetId="10">#REF!</definedName>
    <definedName name="OSTLIA_2007" localSheetId="12">#REF!</definedName>
    <definedName name="OSTLIA_2007" localSheetId="11">#REF!</definedName>
    <definedName name="OSTLIA_2007" localSheetId="1">#REF!</definedName>
    <definedName name="OSTLIA_2007" localSheetId="9">#REF!</definedName>
    <definedName name="OSTLIA_2007">#REF!</definedName>
    <definedName name="OSTLIA_2008" localSheetId="10">#REF!</definedName>
    <definedName name="OSTLIA_2008" localSheetId="12">#REF!</definedName>
    <definedName name="OSTLIA_2008" localSheetId="11">#REF!</definedName>
    <definedName name="OSTLIA_2008" localSheetId="1">#REF!</definedName>
    <definedName name="OSTLIA_2008" localSheetId="9">#REF!</definedName>
    <definedName name="OSTLIA_2008">#REF!</definedName>
    <definedName name="OSTLIA_2009" localSheetId="10">#REF!</definedName>
    <definedName name="OSTLIA_2009" localSheetId="12">#REF!</definedName>
    <definedName name="OSTLIA_2009" localSheetId="11">#REF!</definedName>
    <definedName name="OSTLIA_2009" localSheetId="1">#REF!</definedName>
    <definedName name="OSTLIA_2009" localSheetId="3">#REF!</definedName>
    <definedName name="OSTLIA_2009" localSheetId="9">#REF!</definedName>
    <definedName name="OSTLIA_2009">#REF!</definedName>
    <definedName name="OSTLIA_2010" localSheetId="10">#REF!</definedName>
    <definedName name="OSTLIA_2010" localSheetId="12">#REF!</definedName>
    <definedName name="OSTLIA_2010" localSheetId="11">#REF!</definedName>
    <definedName name="OSTLIA_2010" localSheetId="1">#REF!</definedName>
    <definedName name="OSTLIA_2010" localSheetId="9">#REF!</definedName>
    <definedName name="OSTLIA_2010">#REF!</definedName>
    <definedName name="OSTLIA_2011" localSheetId="10">#REF!</definedName>
    <definedName name="OSTLIA_2011" localSheetId="12">#REF!</definedName>
    <definedName name="OSTLIA_2011" localSheetId="11">#REF!</definedName>
    <definedName name="OSTLIA_2011" localSheetId="1">#REF!</definedName>
    <definedName name="OSTLIA_2011" localSheetId="9">#REF!</definedName>
    <definedName name="OSTLIA_2011">#REF!</definedName>
    <definedName name="OSTLIA_2012" localSheetId="10">#REF!</definedName>
    <definedName name="OSTLIA_2012" localSheetId="12">#REF!</definedName>
    <definedName name="OSTLIA_2012" localSheetId="11">#REF!</definedName>
    <definedName name="OSTLIA_2012" localSheetId="1">#REF!</definedName>
    <definedName name="OSTLIA_2012" localSheetId="9">#REF!</definedName>
    <definedName name="OSTLIA_2012">#REF!</definedName>
    <definedName name="OSTLIA_2013" localSheetId="10">#REF!</definedName>
    <definedName name="OSTLIA_2013" localSheetId="12">#REF!</definedName>
    <definedName name="OSTLIA_2013" localSheetId="11">#REF!</definedName>
    <definedName name="OSTLIA_2013" localSheetId="1">#REF!</definedName>
    <definedName name="OSTLIA_2013" localSheetId="9">#REF!</definedName>
    <definedName name="OSTLIA_2013">#REF!</definedName>
    <definedName name="OSTLIA_2014" localSheetId="10">#REF!</definedName>
    <definedName name="OSTLIA_2014" localSheetId="12">#REF!</definedName>
    <definedName name="OSTLIA_2014" localSheetId="11">#REF!</definedName>
    <definedName name="OSTLIA_2014" localSheetId="1">#REF!</definedName>
    <definedName name="OSTLIA_2014" localSheetId="9">#REF!</definedName>
    <definedName name="OSTLIA_2014">#REF!</definedName>
    <definedName name="OSTLIA_2015" localSheetId="10">#REF!</definedName>
    <definedName name="OSTLIA_2015" localSheetId="12">#REF!</definedName>
    <definedName name="OSTLIA_2015" localSheetId="11">#REF!</definedName>
    <definedName name="OSTLIA_2015" localSheetId="1">#REF!</definedName>
    <definedName name="OSTLIA_2015" localSheetId="9">#REF!</definedName>
    <definedName name="OSTLIA_2015">#REF!</definedName>
    <definedName name="OSTLIA_2016" localSheetId="10">#REF!</definedName>
    <definedName name="OSTLIA_2016" localSheetId="12">#REF!</definedName>
    <definedName name="OSTLIA_2016" localSheetId="11">#REF!</definedName>
    <definedName name="OSTLIA_2016" localSheetId="1">#REF!</definedName>
    <definedName name="OSTLIA_2016" localSheetId="9">#REF!</definedName>
    <definedName name="OSTLIA_2016">#REF!</definedName>
    <definedName name="OSTLIA_2017" localSheetId="10">#REF!</definedName>
    <definedName name="OSTLIA_2017" localSheetId="12">#REF!</definedName>
    <definedName name="OSTLIA_2017" localSheetId="11">#REF!</definedName>
    <definedName name="OSTLIA_2017" localSheetId="1">#REF!</definedName>
    <definedName name="OSTLIA_2017" localSheetId="9">#REF!</definedName>
    <definedName name="OSTLIA_2017">#REF!</definedName>
    <definedName name="OSTLIA_2018" localSheetId="10">#REF!</definedName>
    <definedName name="OSTLIA_2018" localSheetId="12">#REF!</definedName>
    <definedName name="OSTLIA_2018" localSheetId="11">#REF!</definedName>
    <definedName name="OSTLIA_2018" localSheetId="1">#REF!</definedName>
    <definedName name="OSTLIA_2018" localSheetId="9">#REF!</definedName>
    <definedName name="OSTLIA_2018">#REF!</definedName>
    <definedName name="OSTLIA_2019" localSheetId="10">#REF!</definedName>
    <definedName name="OSTLIA_2019" localSheetId="12">#REF!</definedName>
    <definedName name="OSTLIA_2019" localSheetId="11">#REF!</definedName>
    <definedName name="OSTLIA_2019" localSheetId="1">#REF!</definedName>
    <definedName name="OSTLIA_2019" localSheetId="9">#REF!</definedName>
    <definedName name="OSTLIA_2019">#REF!</definedName>
    <definedName name="OSTLIA_2020" localSheetId="10">#REF!</definedName>
    <definedName name="OSTLIA_2020" localSheetId="12">#REF!</definedName>
    <definedName name="OSTLIA_2020" localSheetId="11">#REF!</definedName>
    <definedName name="OSTLIA_2020" localSheetId="1">#REF!</definedName>
    <definedName name="OSTLIA_2020" localSheetId="9">#REF!</definedName>
    <definedName name="OSTLIA_2020">#REF!</definedName>
    <definedName name="OSTLIA_2Q00" localSheetId="10">#REF!</definedName>
    <definedName name="OSTLIA_2Q00" localSheetId="12">#REF!</definedName>
    <definedName name="OSTLIA_2Q00" localSheetId="11">#REF!</definedName>
    <definedName name="OSTLIA_2Q00" localSheetId="1">#REF!</definedName>
    <definedName name="OSTLIA_2Q00" localSheetId="9">#REF!</definedName>
    <definedName name="OSTLIA_2Q00">#REF!</definedName>
    <definedName name="OSTLIA_2Q01" localSheetId="10">#REF!</definedName>
    <definedName name="OSTLIA_2Q01" localSheetId="12">#REF!</definedName>
    <definedName name="OSTLIA_2Q01" localSheetId="11">#REF!</definedName>
    <definedName name="OSTLIA_2Q01" localSheetId="1">#REF!</definedName>
    <definedName name="OSTLIA_2Q01" localSheetId="9">#REF!</definedName>
    <definedName name="OSTLIA_2Q01">#REF!</definedName>
    <definedName name="OSTLIA_2Q02" localSheetId="10">#REF!</definedName>
    <definedName name="OSTLIA_2Q02" localSheetId="12">#REF!</definedName>
    <definedName name="OSTLIA_2Q02" localSheetId="11">#REF!</definedName>
    <definedName name="OSTLIA_2Q02" localSheetId="1">#REF!</definedName>
    <definedName name="OSTLIA_2Q02" localSheetId="9">#REF!</definedName>
    <definedName name="OSTLIA_2Q02">#REF!</definedName>
    <definedName name="OSTLIA_2Q03" localSheetId="10">#REF!</definedName>
    <definedName name="OSTLIA_2Q03" localSheetId="12">#REF!</definedName>
    <definedName name="OSTLIA_2Q03" localSheetId="11">#REF!</definedName>
    <definedName name="OSTLIA_2Q03" localSheetId="1">#REF!</definedName>
    <definedName name="OSTLIA_2Q03" localSheetId="9">#REF!</definedName>
    <definedName name="OSTLIA_2Q03">#REF!</definedName>
    <definedName name="OSTLIA_2Q04" localSheetId="10">#REF!</definedName>
    <definedName name="OSTLIA_2Q04" localSheetId="12">#REF!</definedName>
    <definedName name="OSTLIA_2Q04" localSheetId="11">#REF!</definedName>
    <definedName name="OSTLIA_2Q04" localSheetId="1">#REF!</definedName>
    <definedName name="OSTLIA_2Q04" localSheetId="9">#REF!</definedName>
    <definedName name="OSTLIA_2Q04">#REF!</definedName>
    <definedName name="OSTLIA_2Q05" localSheetId="10">#REF!</definedName>
    <definedName name="OSTLIA_2Q05" localSheetId="12">#REF!</definedName>
    <definedName name="OSTLIA_2Q05" localSheetId="11">#REF!</definedName>
    <definedName name="OSTLIA_2Q05" localSheetId="1">#REF!</definedName>
    <definedName name="OSTLIA_2Q05" localSheetId="9">#REF!</definedName>
    <definedName name="OSTLIA_2Q05">#REF!</definedName>
    <definedName name="OSTLIA_2Q06" localSheetId="10">#REF!</definedName>
    <definedName name="OSTLIA_2Q06" localSheetId="12">#REF!</definedName>
    <definedName name="OSTLIA_2Q06" localSheetId="11">#REF!</definedName>
    <definedName name="OSTLIA_2Q06" localSheetId="1">#REF!</definedName>
    <definedName name="OSTLIA_2Q06" localSheetId="9">#REF!</definedName>
    <definedName name="OSTLIA_2Q06">#REF!</definedName>
    <definedName name="OSTLIA_2Q07" localSheetId="10">#REF!</definedName>
    <definedName name="OSTLIA_2Q07" localSheetId="12">#REF!</definedName>
    <definedName name="OSTLIA_2Q07" localSheetId="11">#REF!</definedName>
    <definedName name="OSTLIA_2Q07" localSheetId="1">#REF!</definedName>
    <definedName name="OSTLIA_2Q07" localSheetId="9">#REF!</definedName>
    <definedName name="OSTLIA_2Q07">#REF!</definedName>
    <definedName name="OSTLIA_2Q08" localSheetId="10">#REF!</definedName>
    <definedName name="OSTLIA_2Q08" localSheetId="12">#REF!</definedName>
    <definedName name="OSTLIA_2Q08" localSheetId="11">#REF!</definedName>
    <definedName name="OSTLIA_2Q08" localSheetId="1">#REF!</definedName>
    <definedName name="OSTLIA_2Q08" localSheetId="9">#REF!</definedName>
    <definedName name="OSTLIA_2Q08">#REF!</definedName>
    <definedName name="OSTLIA_2Q09" localSheetId="10">#REF!</definedName>
    <definedName name="OSTLIA_2Q09" localSheetId="12">#REF!</definedName>
    <definedName name="OSTLIA_2Q09" localSheetId="11">#REF!</definedName>
    <definedName name="OSTLIA_2Q09" localSheetId="1">#REF!</definedName>
    <definedName name="OSTLIA_2Q09" localSheetId="3">#REF!</definedName>
    <definedName name="OSTLIA_2Q09" localSheetId="9">#REF!</definedName>
    <definedName name="OSTLIA_2Q09">#REF!</definedName>
    <definedName name="OSTLIA_2Q10" localSheetId="10">#REF!</definedName>
    <definedName name="OSTLIA_2Q10" localSheetId="12">#REF!</definedName>
    <definedName name="OSTLIA_2Q10" localSheetId="11">#REF!</definedName>
    <definedName name="OSTLIA_2Q10" localSheetId="1">#REF!</definedName>
    <definedName name="OSTLIA_2Q10" localSheetId="9">#REF!</definedName>
    <definedName name="OSTLIA_2Q10">#REF!</definedName>
    <definedName name="OSTLIA_2Q11" localSheetId="10">#REF!</definedName>
    <definedName name="OSTLIA_2Q11" localSheetId="12">#REF!</definedName>
    <definedName name="OSTLIA_2Q11" localSheetId="11">#REF!</definedName>
    <definedName name="OSTLIA_2Q11" localSheetId="1">#REF!</definedName>
    <definedName name="OSTLIA_2Q11" localSheetId="9">#REF!</definedName>
    <definedName name="OSTLIA_2Q11">#REF!</definedName>
    <definedName name="OSTLIA_2Q12" localSheetId="10">#REF!</definedName>
    <definedName name="OSTLIA_2Q12" localSheetId="12">#REF!</definedName>
    <definedName name="OSTLIA_2Q12" localSheetId="11">#REF!</definedName>
    <definedName name="OSTLIA_2Q12" localSheetId="1">#REF!</definedName>
    <definedName name="OSTLIA_2Q12" localSheetId="9">#REF!</definedName>
    <definedName name="OSTLIA_2Q12">#REF!</definedName>
    <definedName name="OSTLIA_2Q13" localSheetId="10">#REF!</definedName>
    <definedName name="OSTLIA_2Q13" localSheetId="12">#REF!</definedName>
    <definedName name="OSTLIA_2Q13" localSheetId="11">#REF!</definedName>
    <definedName name="OSTLIA_2Q13" localSheetId="1">#REF!</definedName>
    <definedName name="OSTLIA_2Q13" localSheetId="9">#REF!</definedName>
    <definedName name="OSTLIA_2Q13">#REF!</definedName>
    <definedName name="OSTLIA_2Q14" localSheetId="10">#REF!</definedName>
    <definedName name="OSTLIA_2Q14" localSheetId="12">#REF!</definedName>
    <definedName name="OSTLIA_2Q14" localSheetId="11">#REF!</definedName>
    <definedName name="OSTLIA_2Q14" localSheetId="1">#REF!</definedName>
    <definedName name="OSTLIA_2Q14" localSheetId="9">#REF!</definedName>
    <definedName name="OSTLIA_2Q14">#REF!</definedName>
    <definedName name="OSTLIA_2Q15" localSheetId="10">#REF!</definedName>
    <definedName name="OSTLIA_2Q15" localSheetId="12">#REF!</definedName>
    <definedName name="OSTLIA_2Q15" localSheetId="11">#REF!</definedName>
    <definedName name="OSTLIA_2Q15" localSheetId="1">#REF!</definedName>
    <definedName name="OSTLIA_2Q15" localSheetId="9">#REF!</definedName>
    <definedName name="OSTLIA_2Q15">#REF!</definedName>
    <definedName name="OSTLIA_2Q16" localSheetId="10">#REF!</definedName>
    <definedName name="OSTLIA_2Q16" localSheetId="12">#REF!</definedName>
    <definedName name="OSTLIA_2Q16" localSheetId="11">#REF!</definedName>
    <definedName name="OSTLIA_2Q16" localSheetId="1">#REF!</definedName>
    <definedName name="OSTLIA_2Q16" localSheetId="9">#REF!</definedName>
    <definedName name="OSTLIA_2Q16">#REF!</definedName>
    <definedName name="OSTLIA_2Q17" localSheetId="10">#REF!</definedName>
    <definedName name="OSTLIA_2Q17" localSheetId="12">#REF!</definedName>
    <definedName name="OSTLIA_2Q17" localSheetId="11">#REF!</definedName>
    <definedName name="OSTLIA_2Q17" localSheetId="1">#REF!</definedName>
    <definedName name="OSTLIA_2Q17" localSheetId="9">#REF!</definedName>
    <definedName name="OSTLIA_2Q17">#REF!</definedName>
    <definedName name="OSTLIA_2Q18" localSheetId="10">#REF!</definedName>
    <definedName name="OSTLIA_2Q18" localSheetId="12">#REF!</definedName>
    <definedName name="OSTLIA_2Q18" localSheetId="11">#REF!</definedName>
    <definedName name="OSTLIA_2Q18" localSheetId="1">#REF!</definedName>
    <definedName name="OSTLIA_2Q18" localSheetId="9">#REF!</definedName>
    <definedName name="OSTLIA_2Q18">#REF!</definedName>
    <definedName name="OSTLIA_2Q19" localSheetId="10">#REF!</definedName>
    <definedName name="OSTLIA_2Q19" localSheetId="12">#REF!</definedName>
    <definedName name="OSTLIA_2Q19" localSheetId="11">#REF!</definedName>
    <definedName name="OSTLIA_2Q19" localSheetId="1">#REF!</definedName>
    <definedName name="OSTLIA_2Q19" localSheetId="9">#REF!</definedName>
    <definedName name="OSTLIA_2Q19">#REF!</definedName>
    <definedName name="OSTLIA_2Q20" localSheetId="10">#REF!</definedName>
    <definedName name="OSTLIA_2Q20" localSheetId="12">#REF!</definedName>
    <definedName name="OSTLIA_2Q20" localSheetId="11">#REF!</definedName>
    <definedName name="OSTLIA_2Q20" localSheetId="1">#REF!</definedName>
    <definedName name="OSTLIA_2Q20" localSheetId="9">#REF!</definedName>
    <definedName name="OSTLIA_2Q20">#REF!</definedName>
    <definedName name="OSTLIA_3Q00" localSheetId="10">#REF!</definedName>
    <definedName name="OSTLIA_3Q00" localSheetId="12">#REF!</definedName>
    <definedName name="OSTLIA_3Q00" localSheetId="11">#REF!</definedName>
    <definedName name="OSTLIA_3Q00" localSheetId="1">#REF!</definedName>
    <definedName name="OSTLIA_3Q00" localSheetId="9">#REF!</definedName>
    <definedName name="OSTLIA_3Q00">#REF!</definedName>
    <definedName name="OSTLIA_3Q01" localSheetId="10">#REF!</definedName>
    <definedName name="OSTLIA_3Q01" localSheetId="12">#REF!</definedName>
    <definedName name="OSTLIA_3Q01" localSheetId="11">#REF!</definedName>
    <definedName name="OSTLIA_3Q01" localSheetId="1">#REF!</definedName>
    <definedName name="OSTLIA_3Q01" localSheetId="9">#REF!</definedName>
    <definedName name="OSTLIA_3Q01">#REF!</definedName>
    <definedName name="OSTLIA_3Q02" localSheetId="10">#REF!</definedName>
    <definedName name="OSTLIA_3Q02" localSheetId="12">#REF!</definedName>
    <definedName name="OSTLIA_3Q02" localSheetId="11">#REF!</definedName>
    <definedName name="OSTLIA_3Q02" localSheetId="1">#REF!</definedName>
    <definedName name="OSTLIA_3Q02" localSheetId="9">#REF!</definedName>
    <definedName name="OSTLIA_3Q02">#REF!</definedName>
    <definedName name="OSTLIA_3Q03" localSheetId="10">#REF!</definedName>
    <definedName name="OSTLIA_3Q03" localSheetId="12">#REF!</definedName>
    <definedName name="OSTLIA_3Q03" localSheetId="11">#REF!</definedName>
    <definedName name="OSTLIA_3Q03" localSheetId="1">#REF!</definedName>
    <definedName name="OSTLIA_3Q03" localSheetId="9">#REF!</definedName>
    <definedName name="OSTLIA_3Q03">#REF!</definedName>
    <definedName name="OSTLIA_3Q04" localSheetId="10">#REF!</definedName>
    <definedName name="OSTLIA_3Q04" localSheetId="12">#REF!</definedName>
    <definedName name="OSTLIA_3Q04" localSheetId="11">#REF!</definedName>
    <definedName name="OSTLIA_3Q04" localSheetId="1">#REF!</definedName>
    <definedName name="OSTLIA_3Q04" localSheetId="9">#REF!</definedName>
    <definedName name="OSTLIA_3Q04">#REF!</definedName>
    <definedName name="OSTLIA_3Q05" localSheetId="10">#REF!</definedName>
    <definedName name="OSTLIA_3Q05" localSheetId="12">#REF!</definedName>
    <definedName name="OSTLIA_3Q05" localSheetId="11">#REF!</definedName>
    <definedName name="OSTLIA_3Q05" localSheetId="1">#REF!</definedName>
    <definedName name="OSTLIA_3Q05" localSheetId="9">#REF!</definedName>
    <definedName name="OSTLIA_3Q05">#REF!</definedName>
    <definedName name="OSTLIA_3Q06" localSheetId="10">#REF!</definedName>
    <definedName name="OSTLIA_3Q06" localSheetId="12">#REF!</definedName>
    <definedName name="OSTLIA_3Q06" localSheetId="11">#REF!</definedName>
    <definedName name="OSTLIA_3Q06" localSheetId="1">#REF!</definedName>
    <definedName name="OSTLIA_3Q06" localSheetId="9">#REF!</definedName>
    <definedName name="OSTLIA_3Q06">#REF!</definedName>
    <definedName name="OSTLIA_3Q07" localSheetId="10">#REF!</definedName>
    <definedName name="OSTLIA_3Q07" localSheetId="12">#REF!</definedName>
    <definedName name="OSTLIA_3Q07" localSheetId="11">#REF!</definedName>
    <definedName name="OSTLIA_3Q07" localSheetId="1">#REF!</definedName>
    <definedName name="OSTLIA_3Q07" localSheetId="9">#REF!</definedName>
    <definedName name="OSTLIA_3Q07">#REF!</definedName>
    <definedName name="OSTLIA_3Q08" localSheetId="10">#REF!</definedName>
    <definedName name="OSTLIA_3Q08" localSheetId="12">#REF!</definedName>
    <definedName name="OSTLIA_3Q08" localSheetId="11">#REF!</definedName>
    <definedName name="OSTLIA_3Q08" localSheetId="1">#REF!</definedName>
    <definedName name="OSTLIA_3Q08" localSheetId="9">#REF!</definedName>
    <definedName name="OSTLIA_3Q08">#REF!</definedName>
    <definedName name="OSTLIA_3Q09" localSheetId="10">#REF!</definedName>
    <definedName name="OSTLIA_3Q09" localSheetId="12">#REF!</definedName>
    <definedName name="OSTLIA_3Q09" localSheetId="11">#REF!</definedName>
    <definedName name="OSTLIA_3Q09" localSheetId="1">#REF!</definedName>
    <definedName name="OSTLIA_3Q09" localSheetId="3">#REF!</definedName>
    <definedName name="OSTLIA_3Q09" localSheetId="9">#REF!</definedName>
    <definedName name="OSTLIA_3Q09">#REF!</definedName>
    <definedName name="OSTLIA_3Q10" localSheetId="10">#REF!</definedName>
    <definedName name="OSTLIA_3Q10" localSheetId="12">#REF!</definedName>
    <definedName name="OSTLIA_3Q10" localSheetId="11">#REF!</definedName>
    <definedName name="OSTLIA_3Q10" localSheetId="1">#REF!</definedName>
    <definedName name="OSTLIA_3Q10" localSheetId="9">#REF!</definedName>
    <definedName name="OSTLIA_3Q10">#REF!</definedName>
    <definedName name="OSTLIA_3Q11" localSheetId="10">#REF!</definedName>
    <definedName name="OSTLIA_3Q11" localSheetId="12">#REF!</definedName>
    <definedName name="OSTLIA_3Q11" localSheetId="11">#REF!</definedName>
    <definedName name="OSTLIA_3Q11" localSheetId="1">#REF!</definedName>
    <definedName name="OSTLIA_3Q11" localSheetId="9">#REF!</definedName>
    <definedName name="OSTLIA_3Q11">#REF!</definedName>
    <definedName name="OSTLIA_3Q12" localSheetId="10">#REF!</definedName>
    <definedName name="OSTLIA_3Q12" localSheetId="12">#REF!</definedName>
    <definedName name="OSTLIA_3Q12" localSheetId="11">#REF!</definedName>
    <definedName name="OSTLIA_3Q12" localSheetId="1">#REF!</definedName>
    <definedName name="OSTLIA_3Q12" localSheetId="9">#REF!</definedName>
    <definedName name="OSTLIA_3Q12">#REF!</definedName>
    <definedName name="OSTLIA_3Q13" localSheetId="10">#REF!</definedName>
    <definedName name="OSTLIA_3Q13" localSheetId="12">#REF!</definedName>
    <definedName name="OSTLIA_3Q13" localSheetId="11">#REF!</definedName>
    <definedName name="OSTLIA_3Q13" localSheetId="1">#REF!</definedName>
    <definedName name="OSTLIA_3Q13" localSheetId="9">#REF!</definedName>
    <definedName name="OSTLIA_3Q13">#REF!</definedName>
    <definedName name="OSTLIA_3Q14" localSheetId="10">#REF!</definedName>
    <definedName name="OSTLIA_3Q14" localSheetId="12">#REF!</definedName>
    <definedName name="OSTLIA_3Q14" localSheetId="11">#REF!</definedName>
    <definedName name="OSTLIA_3Q14" localSheetId="1">#REF!</definedName>
    <definedName name="OSTLIA_3Q14" localSheetId="9">#REF!</definedName>
    <definedName name="OSTLIA_3Q14">#REF!</definedName>
    <definedName name="OSTLIA_3Q15" localSheetId="10">#REF!</definedName>
    <definedName name="OSTLIA_3Q15" localSheetId="12">#REF!</definedName>
    <definedName name="OSTLIA_3Q15" localSheetId="11">#REF!</definedName>
    <definedName name="OSTLIA_3Q15" localSheetId="1">#REF!</definedName>
    <definedName name="OSTLIA_3Q15" localSheetId="9">#REF!</definedName>
    <definedName name="OSTLIA_3Q15">#REF!</definedName>
    <definedName name="OSTLIA_3Q16" localSheetId="10">#REF!</definedName>
    <definedName name="OSTLIA_3Q16" localSheetId="12">#REF!</definedName>
    <definedName name="OSTLIA_3Q16" localSheetId="11">#REF!</definedName>
    <definedName name="OSTLIA_3Q16" localSheetId="1">#REF!</definedName>
    <definedName name="OSTLIA_3Q16" localSheetId="9">#REF!</definedName>
    <definedName name="OSTLIA_3Q16">#REF!</definedName>
    <definedName name="OSTLIA_3Q17" localSheetId="10">#REF!</definedName>
    <definedName name="OSTLIA_3Q17" localSheetId="12">#REF!</definedName>
    <definedName name="OSTLIA_3Q17" localSheetId="11">#REF!</definedName>
    <definedName name="OSTLIA_3Q17" localSheetId="1">#REF!</definedName>
    <definedName name="OSTLIA_3Q17" localSheetId="9">#REF!</definedName>
    <definedName name="OSTLIA_3Q17">#REF!</definedName>
    <definedName name="OSTLIA_3Q18" localSheetId="10">#REF!</definedName>
    <definedName name="OSTLIA_3Q18" localSheetId="12">#REF!</definedName>
    <definedName name="OSTLIA_3Q18" localSheetId="11">#REF!</definedName>
    <definedName name="OSTLIA_3Q18" localSheetId="1">#REF!</definedName>
    <definedName name="OSTLIA_3Q18" localSheetId="9">#REF!</definedName>
    <definedName name="OSTLIA_3Q18">#REF!</definedName>
    <definedName name="OSTLIA_3Q19" localSheetId="10">#REF!</definedName>
    <definedName name="OSTLIA_3Q19" localSheetId="12">#REF!</definedName>
    <definedName name="OSTLIA_3Q19" localSheetId="11">#REF!</definedName>
    <definedName name="OSTLIA_3Q19" localSheetId="1">#REF!</definedName>
    <definedName name="OSTLIA_3Q19" localSheetId="9">#REF!</definedName>
    <definedName name="OSTLIA_3Q19">#REF!</definedName>
    <definedName name="OSTLIA_3Q20" localSheetId="10">#REF!</definedName>
    <definedName name="OSTLIA_3Q20" localSheetId="12">#REF!</definedName>
    <definedName name="OSTLIA_3Q20" localSheetId="11">#REF!</definedName>
    <definedName name="OSTLIA_3Q20" localSheetId="1">#REF!</definedName>
    <definedName name="OSTLIA_3Q20" localSheetId="9">#REF!</definedName>
    <definedName name="OSTLIA_3Q20">#REF!</definedName>
    <definedName name="OSTLIA_4Q00" localSheetId="10">#REF!</definedName>
    <definedName name="OSTLIA_4Q00" localSheetId="12">#REF!</definedName>
    <definedName name="OSTLIA_4Q00" localSheetId="11">#REF!</definedName>
    <definedName name="OSTLIA_4Q00" localSheetId="1">#REF!</definedName>
    <definedName name="OSTLIA_4Q00" localSheetId="9">#REF!</definedName>
    <definedName name="OSTLIA_4Q00">#REF!</definedName>
    <definedName name="OSTLIA_4Q01" localSheetId="10">#REF!</definedName>
    <definedName name="OSTLIA_4Q01" localSheetId="12">#REF!</definedName>
    <definedName name="OSTLIA_4Q01" localSheetId="11">#REF!</definedName>
    <definedName name="OSTLIA_4Q01" localSheetId="1">#REF!</definedName>
    <definedName name="OSTLIA_4Q01" localSheetId="9">#REF!</definedName>
    <definedName name="OSTLIA_4Q01">#REF!</definedName>
    <definedName name="OSTLIA_4Q02" localSheetId="10">#REF!</definedName>
    <definedName name="OSTLIA_4Q02" localSheetId="12">#REF!</definedName>
    <definedName name="OSTLIA_4Q02" localSheetId="11">#REF!</definedName>
    <definedName name="OSTLIA_4Q02" localSheetId="1">#REF!</definedName>
    <definedName name="OSTLIA_4Q02" localSheetId="9">#REF!</definedName>
    <definedName name="OSTLIA_4Q02">#REF!</definedName>
    <definedName name="OSTLIA_4Q03" localSheetId="10">#REF!</definedName>
    <definedName name="OSTLIA_4Q03" localSheetId="12">#REF!</definedName>
    <definedName name="OSTLIA_4Q03" localSheetId="11">#REF!</definedName>
    <definedName name="OSTLIA_4Q03" localSheetId="1">#REF!</definedName>
    <definedName name="OSTLIA_4Q03" localSheetId="9">#REF!</definedName>
    <definedName name="OSTLIA_4Q03">#REF!</definedName>
    <definedName name="OSTLIA_4Q04" localSheetId="10">#REF!</definedName>
    <definedName name="OSTLIA_4Q04" localSheetId="12">#REF!</definedName>
    <definedName name="OSTLIA_4Q04" localSheetId="11">#REF!</definedName>
    <definedName name="OSTLIA_4Q04" localSheetId="1">#REF!</definedName>
    <definedName name="OSTLIA_4Q04" localSheetId="9">#REF!</definedName>
    <definedName name="OSTLIA_4Q04">#REF!</definedName>
    <definedName name="OSTLIA_4Q05" localSheetId="10">#REF!</definedName>
    <definedName name="OSTLIA_4Q05" localSheetId="12">#REF!</definedName>
    <definedName name="OSTLIA_4Q05" localSheetId="11">#REF!</definedName>
    <definedName name="OSTLIA_4Q05" localSheetId="1">#REF!</definedName>
    <definedName name="OSTLIA_4Q05" localSheetId="9">#REF!</definedName>
    <definedName name="OSTLIA_4Q05">#REF!</definedName>
    <definedName name="OSTLIA_4Q06" localSheetId="10">#REF!</definedName>
    <definedName name="OSTLIA_4Q06" localSheetId="12">#REF!</definedName>
    <definedName name="OSTLIA_4Q06" localSheetId="11">#REF!</definedName>
    <definedName name="OSTLIA_4Q06" localSheetId="1">#REF!</definedName>
    <definedName name="OSTLIA_4Q06" localSheetId="9">#REF!</definedName>
    <definedName name="OSTLIA_4Q06">#REF!</definedName>
    <definedName name="OSTLIA_4Q07" localSheetId="10">#REF!</definedName>
    <definedName name="OSTLIA_4Q07" localSheetId="12">#REF!</definedName>
    <definedName name="OSTLIA_4Q07" localSheetId="11">#REF!</definedName>
    <definedName name="OSTLIA_4Q07" localSheetId="1">#REF!</definedName>
    <definedName name="OSTLIA_4Q07" localSheetId="9">#REF!</definedName>
    <definedName name="OSTLIA_4Q07">#REF!</definedName>
    <definedName name="OSTLIA_4Q08" localSheetId="10">#REF!</definedName>
    <definedName name="OSTLIA_4Q08" localSheetId="12">#REF!</definedName>
    <definedName name="OSTLIA_4Q08" localSheetId="11">#REF!</definedName>
    <definedName name="OSTLIA_4Q08" localSheetId="1">#REF!</definedName>
    <definedName name="OSTLIA_4Q08" localSheetId="9">#REF!</definedName>
    <definedName name="OSTLIA_4Q08">#REF!</definedName>
    <definedName name="OSTLIA_4Q09" localSheetId="10">#REF!</definedName>
    <definedName name="OSTLIA_4Q09" localSheetId="12">#REF!</definedName>
    <definedName name="OSTLIA_4Q09" localSheetId="11">#REF!</definedName>
    <definedName name="OSTLIA_4Q09" localSheetId="1">#REF!</definedName>
    <definedName name="OSTLIA_4Q09" localSheetId="3">#REF!</definedName>
    <definedName name="OSTLIA_4Q09" localSheetId="9">#REF!</definedName>
    <definedName name="OSTLIA_4Q09">#REF!</definedName>
    <definedName name="OSTLIA_4Q10" localSheetId="10">#REF!</definedName>
    <definedName name="OSTLIA_4Q10" localSheetId="12">#REF!</definedName>
    <definedName name="OSTLIA_4Q10" localSheetId="11">#REF!</definedName>
    <definedName name="OSTLIA_4Q10" localSheetId="1">#REF!</definedName>
    <definedName name="OSTLIA_4Q10" localSheetId="9">#REF!</definedName>
    <definedName name="OSTLIA_4Q10">#REF!</definedName>
    <definedName name="OSTLIA_4Q11" localSheetId="10">#REF!</definedName>
    <definedName name="OSTLIA_4Q11" localSheetId="12">#REF!</definedName>
    <definedName name="OSTLIA_4Q11" localSheetId="11">#REF!</definedName>
    <definedName name="OSTLIA_4Q11" localSheetId="1">#REF!</definedName>
    <definedName name="OSTLIA_4Q11" localSheetId="9">#REF!</definedName>
    <definedName name="OSTLIA_4Q11">#REF!</definedName>
    <definedName name="OSTLIA_4Q12" localSheetId="10">#REF!</definedName>
    <definedName name="OSTLIA_4Q12" localSheetId="12">#REF!</definedName>
    <definedName name="OSTLIA_4Q12" localSheetId="11">#REF!</definedName>
    <definedName name="OSTLIA_4Q12" localSheetId="1">#REF!</definedName>
    <definedName name="OSTLIA_4Q12" localSheetId="9">#REF!</definedName>
    <definedName name="OSTLIA_4Q12">#REF!</definedName>
    <definedName name="OSTLIA_4Q13" localSheetId="10">#REF!</definedName>
    <definedName name="OSTLIA_4Q13" localSheetId="12">#REF!</definedName>
    <definedName name="OSTLIA_4Q13" localSheetId="11">#REF!</definedName>
    <definedName name="OSTLIA_4Q13" localSheetId="1">#REF!</definedName>
    <definedName name="OSTLIA_4Q13" localSheetId="9">#REF!</definedName>
    <definedName name="OSTLIA_4Q13">#REF!</definedName>
    <definedName name="OSTLIA_4Q14" localSheetId="10">#REF!</definedName>
    <definedName name="OSTLIA_4Q14" localSheetId="12">#REF!</definedName>
    <definedName name="OSTLIA_4Q14" localSheetId="11">#REF!</definedName>
    <definedName name="OSTLIA_4Q14" localSheetId="1">#REF!</definedName>
    <definedName name="OSTLIA_4Q14" localSheetId="9">#REF!</definedName>
    <definedName name="OSTLIA_4Q14">#REF!</definedName>
    <definedName name="OSTLIA_4Q15" localSheetId="10">#REF!</definedName>
    <definedName name="OSTLIA_4Q15" localSheetId="12">#REF!</definedName>
    <definedName name="OSTLIA_4Q15" localSheetId="11">#REF!</definedName>
    <definedName name="OSTLIA_4Q15" localSheetId="1">#REF!</definedName>
    <definedName name="OSTLIA_4Q15" localSheetId="9">#REF!</definedName>
    <definedName name="OSTLIA_4Q15">#REF!</definedName>
    <definedName name="OSTLIA_4Q16" localSheetId="10">#REF!</definedName>
    <definedName name="OSTLIA_4Q16" localSheetId="12">#REF!</definedName>
    <definedName name="OSTLIA_4Q16" localSheetId="11">#REF!</definedName>
    <definedName name="OSTLIA_4Q16" localSheetId="1">#REF!</definedName>
    <definedName name="OSTLIA_4Q16" localSheetId="9">#REF!</definedName>
    <definedName name="OSTLIA_4Q16">#REF!</definedName>
    <definedName name="OSTLIA_4Q17" localSheetId="10">#REF!</definedName>
    <definedName name="OSTLIA_4Q17" localSheetId="12">#REF!</definedName>
    <definedName name="OSTLIA_4Q17" localSheetId="11">#REF!</definedName>
    <definedName name="OSTLIA_4Q17" localSheetId="1">#REF!</definedName>
    <definedName name="OSTLIA_4Q17" localSheetId="9">#REF!</definedName>
    <definedName name="OSTLIA_4Q17">#REF!</definedName>
    <definedName name="OSTLIA_4Q18" localSheetId="10">#REF!</definedName>
    <definedName name="OSTLIA_4Q18" localSheetId="12">#REF!</definedName>
    <definedName name="OSTLIA_4Q18" localSheetId="11">#REF!</definedName>
    <definedName name="OSTLIA_4Q18" localSheetId="1">#REF!</definedName>
    <definedName name="OSTLIA_4Q18" localSheetId="9">#REF!</definedName>
    <definedName name="OSTLIA_4Q18">#REF!</definedName>
    <definedName name="OSTLIA_4Q19" localSheetId="10">#REF!</definedName>
    <definedName name="OSTLIA_4Q19" localSheetId="12">#REF!</definedName>
    <definedName name="OSTLIA_4Q19" localSheetId="11">#REF!</definedName>
    <definedName name="OSTLIA_4Q19" localSheetId="1">#REF!</definedName>
    <definedName name="OSTLIA_4Q19" localSheetId="9">#REF!</definedName>
    <definedName name="OSTLIA_4Q19">#REF!</definedName>
    <definedName name="OSTLIA_4Q20" localSheetId="10">#REF!</definedName>
    <definedName name="OSTLIA_4Q20" localSheetId="12">#REF!</definedName>
    <definedName name="OSTLIA_4Q20" localSheetId="11">#REF!</definedName>
    <definedName name="OSTLIA_4Q20" localSheetId="1">#REF!</definedName>
    <definedName name="OSTLIA_4Q20" localSheetId="9">#REF!</definedName>
    <definedName name="OSTLIA_4Q20">#REF!</definedName>
    <definedName name="OTH" localSheetId="10">#REF!</definedName>
    <definedName name="OTH" localSheetId="12">#REF!</definedName>
    <definedName name="OTH" localSheetId="11">#REF!</definedName>
    <definedName name="OTH" localSheetId="1">#REF!</definedName>
    <definedName name="OTH" localSheetId="9">#REF!</definedName>
    <definedName name="OTH">#REF!</definedName>
    <definedName name="OTH_Catana_Sum" localSheetId="10">#REF!</definedName>
    <definedName name="OTH_Catana_Sum" localSheetId="12">#REF!</definedName>
    <definedName name="OTH_Catana_Sum" localSheetId="11">#REF!</definedName>
    <definedName name="OTH_Catana_Sum" localSheetId="1">#REF!</definedName>
    <definedName name="OTH_Catana_Sum" localSheetId="9">#REF!</definedName>
    <definedName name="OTH_Catana_Sum">#REF!</definedName>
    <definedName name="OTH_CND_Sum" localSheetId="10">#REF!</definedName>
    <definedName name="OTH_CND_Sum" localSheetId="12">#REF!</definedName>
    <definedName name="OTH_CND_Sum" localSheetId="11">#REF!</definedName>
    <definedName name="OTH_CND_Sum" localSheetId="1">#REF!</definedName>
    <definedName name="OTH_CND_Sum" localSheetId="9">#REF!</definedName>
    <definedName name="OTH_CND_Sum">#REF!</definedName>
    <definedName name="OTH_Ec_Combined_Sum" localSheetId="10">#REF!</definedName>
    <definedName name="OTH_Ec_Combined_Sum" localSheetId="12">#REF!</definedName>
    <definedName name="OTH_Ec_Combined_Sum" localSheetId="11">#REF!</definedName>
    <definedName name="OTH_Ec_Combined_Sum" localSheetId="1">#REF!</definedName>
    <definedName name="OTH_Ec_Combined_Sum" localSheetId="9">#REF!</definedName>
    <definedName name="OTH_Ec_Combined_Sum">#REF!</definedName>
    <definedName name="OTH_ELJ_Sum" localSheetId="10">#REF!</definedName>
    <definedName name="OTH_ELJ_Sum" localSheetId="12">#REF!</definedName>
    <definedName name="OTH_ELJ_Sum" localSheetId="11">#REF!</definedName>
    <definedName name="OTH_ELJ_Sum" localSheetId="1">#REF!</definedName>
    <definedName name="OTH_ELJ_Sum" localSheetId="9">#REF!</definedName>
    <definedName name="OTH_ELJ_Sum">#REF!</definedName>
    <definedName name="OTH_KGF__Puerto_Rico_Sum" localSheetId="10">#REF!</definedName>
    <definedName name="OTH_KGF__Puerto_Rico_Sum" localSheetId="12">#REF!</definedName>
    <definedName name="OTH_KGF__Puerto_Rico_Sum" localSheetId="11">#REF!</definedName>
    <definedName name="OTH_KGF__Puerto_Rico_Sum" localSheetId="1">#REF!</definedName>
    <definedName name="OTH_KGF__Puerto_Rico_Sum" localSheetId="9">#REF!</definedName>
    <definedName name="OTH_KGF__Puerto_Rico_Sum">#REF!</definedName>
    <definedName name="OTH_KGF_Mexico_Sum" localSheetId="10">#REF!</definedName>
    <definedName name="OTH_KGF_Mexico_Sum" localSheetId="12">#REF!</definedName>
    <definedName name="OTH_KGF_Mexico_Sum" localSheetId="11">#REF!</definedName>
    <definedName name="OTH_KGF_Mexico_Sum" localSheetId="1">#REF!</definedName>
    <definedName name="OTH_KGF_Mexico_Sum" localSheetId="9">#REF!</definedName>
    <definedName name="OTH_KGF_Mexico_Sum">#REF!</definedName>
    <definedName name="OTH_PM_Costa_Rica_Sum" localSheetId="10">#REF!</definedName>
    <definedName name="OTH_PM_Costa_Rica_Sum" localSheetId="12">#REF!</definedName>
    <definedName name="OTH_PM_Costa_Rica_Sum" localSheetId="11">#REF!</definedName>
    <definedName name="OTH_PM_Costa_Rica_Sum" localSheetId="1">#REF!</definedName>
    <definedName name="OTH_PM_Costa_Rica_Sum" localSheetId="9">#REF!</definedName>
    <definedName name="OTH_PM_Costa_Rica_Sum">#REF!</definedName>
    <definedName name="OTH_QRK_Sum" localSheetId="10">#REF!</definedName>
    <definedName name="OTH_QRK_Sum" localSheetId="12">#REF!</definedName>
    <definedName name="OTH_QRK_Sum" localSheetId="11">#REF!</definedName>
    <definedName name="OTH_QRK_Sum" localSheetId="1">#REF!</definedName>
    <definedName name="OTH_QRK_Sum" localSheetId="9">#REF!</definedName>
    <definedName name="OTH_QRK_Sum">#REF!</definedName>
    <definedName name="OTH_Sum" localSheetId="10">#REF!</definedName>
    <definedName name="OTH_Sum" localSheetId="12">#REF!</definedName>
    <definedName name="OTH_Sum" localSheetId="11">#REF!</definedName>
    <definedName name="OTH_Sum" localSheetId="1">#REF!</definedName>
    <definedName name="OTH_Sum" localSheetId="9">#REF!</definedName>
    <definedName name="OTH_Sum">#REF!</definedName>
    <definedName name="OTHASS_1995" localSheetId="10">#REF!</definedName>
    <definedName name="OTHASS_1995" localSheetId="12">#REF!</definedName>
    <definedName name="OTHASS_1995" localSheetId="11">#REF!</definedName>
    <definedName name="OTHASS_1995" localSheetId="1">#REF!</definedName>
    <definedName name="OTHASS_1995" localSheetId="9">#REF!</definedName>
    <definedName name="OTHASS_1995">#REF!</definedName>
    <definedName name="OTHASS_1996" localSheetId="10">#REF!</definedName>
    <definedName name="OTHASS_1996" localSheetId="12">#REF!</definedName>
    <definedName name="OTHASS_1996" localSheetId="11">#REF!</definedName>
    <definedName name="OTHASS_1996" localSheetId="1">#REF!</definedName>
    <definedName name="OTHASS_1996" localSheetId="9">#REF!</definedName>
    <definedName name="OTHASS_1996">#REF!</definedName>
    <definedName name="OTHASS_1997" localSheetId="10">#REF!</definedName>
    <definedName name="OTHASS_1997" localSheetId="12">#REF!</definedName>
    <definedName name="OTHASS_1997" localSheetId="11">#REF!</definedName>
    <definedName name="OTHASS_1997" localSheetId="1">#REF!</definedName>
    <definedName name="OTHASS_1997" localSheetId="9">#REF!</definedName>
    <definedName name="OTHASS_1997">#REF!</definedName>
    <definedName name="OTHASS_1998" localSheetId="10">#REF!</definedName>
    <definedName name="OTHASS_1998" localSheetId="12">#REF!</definedName>
    <definedName name="OTHASS_1998" localSheetId="11">#REF!</definedName>
    <definedName name="OTHASS_1998" localSheetId="1">#REF!</definedName>
    <definedName name="OTHASS_1998" localSheetId="9">#REF!</definedName>
    <definedName name="OTHASS_1998">#REF!</definedName>
    <definedName name="OTHASS_1999" localSheetId="10">#REF!</definedName>
    <definedName name="OTHASS_1999" localSheetId="12">#REF!</definedName>
    <definedName name="OTHASS_1999" localSheetId="11">#REF!</definedName>
    <definedName name="OTHASS_1999" localSheetId="1">#REF!</definedName>
    <definedName name="OTHASS_1999" localSheetId="9">#REF!</definedName>
    <definedName name="OTHASS_1999">#REF!</definedName>
    <definedName name="OTHASS_1Q00" localSheetId="10">#REF!</definedName>
    <definedName name="OTHASS_1Q00" localSheetId="12">#REF!</definedName>
    <definedName name="OTHASS_1Q00" localSheetId="11">#REF!</definedName>
    <definedName name="OTHASS_1Q00" localSheetId="1">#REF!</definedName>
    <definedName name="OTHASS_1Q00" localSheetId="9">#REF!</definedName>
    <definedName name="OTHASS_1Q00">#REF!</definedName>
    <definedName name="OTHASS_1Q01" localSheetId="10">#REF!</definedName>
    <definedName name="OTHASS_1Q01" localSheetId="12">#REF!</definedName>
    <definedName name="OTHASS_1Q01" localSheetId="11">#REF!</definedName>
    <definedName name="OTHASS_1Q01" localSheetId="1">#REF!</definedName>
    <definedName name="OTHASS_1Q01" localSheetId="9">#REF!</definedName>
    <definedName name="OTHASS_1Q01">#REF!</definedName>
    <definedName name="OTHASS_1Q02" localSheetId="10">#REF!</definedName>
    <definedName name="OTHASS_1Q02" localSheetId="12">#REF!</definedName>
    <definedName name="OTHASS_1Q02" localSheetId="11">#REF!</definedName>
    <definedName name="OTHASS_1Q02" localSheetId="1">#REF!</definedName>
    <definedName name="OTHASS_1Q02" localSheetId="9">#REF!</definedName>
    <definedName name="OTHASS_1Q02">#REF!</definedName>
    <definedName name="OTHASS_1Q03" localSheetId="10">#REF!</definedName>
    <definedName name="OTHASS_1Q03" localSheetId="12">#REF!</definedName>
    <definedName name="OTHASS_1Q03" localSheetId="11">#REF!</definedName>
    <definedName name="OTHASS_1Q03" localSheetId="1">#REF!</definedName>
    <definedName name="OTHASS_1Q03" localSheetId="9">#REF!</definedName>
    <definedName name="OTHASS_1Q03">#REF!</definedName>
    <definedName name="OTHASS_1Q04" localSheetId="10">#REF!</definedName>
    <definedName name="OTHASS_1Q04" localSheetId="12">#REF!</definedName>
    <definedName name="OTHASS_1Q04" localSheetId="11">#REF!</definedName>
    <definedName name="OTHASS_1Q04" localSheetId="1">#REF!</definedName>
    <definedName name="OTHASS_1Q04" localSheetId="9">#REF!</definedName>
    <definedName name="OTHASS_1Q04">#REF!</definedName>
    <definedName name="OTHASS_1Q05" localSheetId="10">#REF!</definedName>
    <definedName name="OTHASS_1Q05" localSheetId="12">#REF!</definedName>
    <definedName name="OTHASS_1Q05" localSheetId="11">#REF!</definedName>
    <definedName name="OTHASS_1Q05" localSheetId="1">#REF!</definedName>
    <definedName name="OTHASS_1Q05" localSheetId="9">#REF!</definedName>
    <definedName name="OTHASS_1Q05">#REF!</definedName>
    <definedName name="OTHASS_1Q06" localSheetId="10">#REF!</definedName>
    <definedName name="OTHASS_1Q06" localSheetId="12">#REF!</definedName>
    <definedName name="OTHASS_1Q06" localSheetId="11">#REF!</definedName>
    <definedName name="OTHASS_1Q06" localSheetId="1">#REF!</definedName>
    <definedName name="OTHASS_1Q06" localSheetId="9">#REF!</definedName>
    <definedName name="OTHASS_1Q06">#REF!</definedName>
    <definedName name="OTHASS_1Q07" localSheetId="10">#REF!</definedName>
    <definedName name="OTHASS_1Q07" localSheetId="12">#REF!</definedName>
    <definedName name="OTHASS_1Q07" localSheetId="11">#REF!</definedName>
    <definedName name="OTHASS_1Q07" localSheetId="1">#REF!</definedName>
    <definedName name="OTHASS_1Q07" localSheetId="9">#REF!</definedName>
    <definedName name="OTHASS_1Q07">#REF!</definedName>
    <definedName name="OTHASS_1Q08" localSheetId="10">#REF!</definedName>
    <definedName name="OTHASS_1Q08" localSheetId="12">#REF!</definedName>
    <definedName name="OTHASS_1Q08" localSheetId="11">#REF!</definedName>
    <definedName name="OTHASS_1Q08" localSheetId="1">#REF!</definedName>
    <definedName name="OTHASS_1Q08" localSheetId="9">#REF!</definedName>
    <definedName name="OTHASS_1Q08">#REF!</definedName>
    <definedName name="OTHASS_1Q09" localSheetId="10">#REF!</definedName>
    <definedName name="OTHASS_1Q09" localSheetId="12">#REF!</definedName>
    <definedName name="OTHASS_1Q09" localSheetId="11">#REF!</definedName>
    <definedName name="OTHASS_1Q09" localSheetId="1">#REF!</definedName>
    <definedName name="OTHASS_1Q09" localSheetId="3">#REF!</definedName>
    <definedName name="OTHASS_1Q09" localSheetId="9">#REF!</definedName>
    <definedName name="OTHASS_1Q09">#REF!</definedName>
    <definedName name="OTHASS_1Q10" localSheetId="10">#REF!</definedName>
    <definedName name="OTHASS_1Q10" localSheetId="12">#REF!</definedName>
    <definedName name="OTHASS_1Q10" localSheetId="11">#REF!</definedName>
    <definedName name="OTHASS_1Q10" localSheetId="1">#REF!</definedName>
    <definedName name="OTHASS_1Q10" localSheetId="9">#REF!</definedName>
    <definedName name="OTHASS_1Q10">#REF!</definedName>
    <definedName name="OTHASS_1Q11" localSheetId="10">#REF!</definedName>
    <definedName name="OTHASS_1Q11" localSheetId="12">#REF!</definedName>
    <definedName name="OTHASS_1Q11" localSheetId="11">#REF!</definedName>
    <definedName name="OTHASS_1Q11" localSheetId="1">#REF!</definedName>
    <definedName name="OTHASS_1Q11" localSheetId="9">#REF!</definedName>
    <definedName name="OTHASS_1Q11">#REF!</definedName>
    <definedName name="OTHASS_1Q12" localSheetId="10">#REF!</definedName>
    <definedName name="OTHASS_1Q12" localSheetId="12">#REF!</definedName>
    <definedName name="OTHASS_1Q12" localSheetId="11">#REF!</definedName>
    <definedName name="OTHASS_1Q12" localSheetId="1">#REF!</definedName>
    <definedName name="OTHASS_1Q12" localSheetId="9">#REF!</definedName>
    <definedName name="OTHASS_1Q12">#REF!</definedName>
    <definedName name="OTHASS_1Q13" localSheetId="10">#REF!</definedName>
    <definedName name="OTHASS_1Q13" localSheetId="12">#REF!</definedName>
    <definedName name="OTHASS_1Q13" localSheetId="11">#REF!</definedName>
    <definedName name="OTHASS_1Q13" localSheetId="1">#REF!</definedName>
    <definedName name="OTHASS_1Q13" localSheetId="9">#REF!</definedName>
    <definedName name="OTHASS_1Q13">#REF!</definedName>
    <definedName name="OTHASS_1Q14" localSheetId="10">#REF!</definedName>
    <definedName name="OTHASS_1Q14" localSheetId="12">#REF!</definedName>
    <definedName name="OTHASS_1Q14" localSheetId="11">#REF!</definedName>
    <definedName name="OTHASS_1Q14" localSheetId="1">#REF!</definedName>
    <definedName name="OTHASS_1Q14" localSheetId="9">#REF!</definedName>
    <definedName name="OTHASS_1Q14">#REF!</definedName>
    <definedName name="OTHASS_1Q15" localSheetId="10">#REF!</definedName>
    <definedName name="OTHASS_1Q15" localSheetId="12">#REF!</definedName>
    <definedName name="OTHASS_1Q15" localSheetId="11">#REF!</definedName>
    <definedName name="OTHASS_1Q15" localSheetId="1">#REF!</definedName>
    <definedName name="OTHASS_1Q15" localSheetId="9">#REF!</definedName>
    <definedName name="OTHASS_1Q15">#REF!</definedName>
    <definedName name="OTHASS_1Q16" localSheetId="10">#REF!</definedName>
    <definedName name="OTHASS_1Q16" localSheetId="12">#REF!</definedName>
    <definedName name="OTHASS_1Q16" localSheetId="11">#REF!</definedName>
    <definedName name="OTHASS_1Q16" localSheetId="1">#REF!</definedName>
    <definedName name="OTHASS_1Q16" localSheetId="9">#REF!</definedName>
    <definedName name="OTHASS_1Q16">#REF!</definedName>
    <definedName name="OTHASS_1Q17" localSheetId="10">#REF!</definedName>
    <definedName name="OTHASS_1Q17" localSheetId="12">#REF!</definedName>
    <definedName name="OTHASS_1Q17" localSheetId="11">#REF!</definedName>
    <definedName name="OTHASS_1Q17" localSheetId="1">#REF!</definedName>
    <definedName name="OTHASS_1Q17" localSheetId="9">#REF!</definedName>
    <definedName name="OTHASS_1Q17">#REF!</definedName>
    <definedName name="OTHASS_1Q18" localSheetId="10">#REF!</definedName>
    <definedName name="OTHASS_1Q18" localSheetId="12">#REF!</definedName>
    <definedName name="OTHASS_1Q18" localSheetId="11">#REF!</definedName>
    <definedName name="OTHASS_1Q18" localSheetId="1">#REF!</definedName>
    <definedName name="OTHASS_1Q18" localSheetId="9">#REF!</definedName>
    <definedName name="OTHASS_1Q18">#REF!</definedName>
    <definedName name="OTHASS_1Q19" localSheetId="10">#REF!</definedName>
    <definedName name="OTHASS_1Q19" localSheetId="12">#REF!</definedName>
    <definedName name="OTHASS_1Q19" localSheetId="11">#REF!</definedName>
    <definedName name="OTHASS_1Q19" localSheetId="1">#REF!</definedName>
    <definedName name="OTHASS_1Q19" localSheetId="9">#REF!</definedName>
    <definedName name="OTHASS_1Q19">#REF!</definedName>
    <definedName name="OTHASS_1Q20" localSheetId="10">#REF!</definedName>
    <definedName name="OTHASS_1Q20" localSheetId="12">#REF!</definedName>
    <definedName name="OTHASS_1Q20" localSheetId="11">#REF!</definedName>
    <definedName name="OTHASS_1Q20" localSheetId="1">#REF!</definedName>
    <definedName name="OTHASS_1Q20" localSheetId="9">#REF!</definedName>
    <definedName name="OTHASS_1Q20">#REF!</definedName>
    <definedName name="OTHASS_2000" localSheetId="10">#REF!</definedName>
    <definedName name="OTHASS_2000" localSheetId="12">#REF!</definedName>
    <definedName name="OTHASS_2000" localSheetId="11">#REF!</definedName>
    <definedName name="OTHASS_2000" localSheetId="1">#REF!</definedName>
    <definedName name="OTHASS_2000" localSheetId="9">#REF!</definedName>
    <definedName name="OTHASS_2000">#REF!</definedName>
    <definedName name="OTHASS_2001" localSheetId="10">#REF!</definedName>
    <definedName name="OTHASS_2001" localSheetId="12">#REF!</definedName>
    <definedName name="OTHASS_2001" localSheetId="11">#REF!</definedName>
    <definedName name="OTHASS_2001" localSheetId="1">#REF!</definedName>
    <definedName name="OTHASS_2001" localSheetId="9">#REF!</definedName>
    <definedName name="OTHASS_2001">#REF!</definedName>
    <definedName name="OTHASS_2002" localSheetId="10">#REF!</definedName>
    <definedName name="OTHASS_2002" localSheetId="12">#REF!</definedName>
    <definedName name="OTHASS_2002" localSheetId="11">#REF!</definedName>
    <definedName name="OTHASS_2002" localSheetId="1">#REF!</definedName>
    <definedName name="OTHASS_2002" localSheetId="9">#REF!</definedName>
    <definedName name="OTHASS_2002">#REF!</definedName>
    <definedName name="OTHASS_2003" localSheetId="10">#REF!</definedName>
    <definedName name="OTHASS_2003" localSheetId="12">#REF!</definedName>
    <definedName name="OTHASS_2003" localSheetId="11">#REF!</definedName>
    <definedName name="OTHASS_2003" localSheetId="1">#REF!</definedName>
    <definedName name="OTHASS_2003" localSheetId="9">#REF!</definedName>
    <definedName name="OTHASS_2003">#REF!</definedName>
    <definedName name="OTHASS_2004" localSheetId="10">#REF!</definedName>
    <definedName name="OTHASS_2004" localSheetId="12">#REF!</definedName>
    <definedName name="OTHASS_2004" localSheetId="11">#REF!</definedName>
    <definedName name="OTHASS_2004" localSheetId="1">#REF!</definedName>
    <definedName name="OTHASS_2004" localSheetId="9">#REF!</definedName>
    <definedName name="OTHASS_2004">#REF!</definedName>
    <definedName name="OTHASS_2005" localSheetId="10">#REF!</definedName>
    <definedName name="OTHASS_2005" localSheetId="12">#REF!</definedName>
    <definedName name="OTHASS_2005" localSheetId="11">#REF!</definedName>
    <definedName name="OTHASS_2005" localSheetId="1">#REF!</definedName>
    <definedName name="OTHASS_2005" localSheetId="9">#REF!</definedName>
    <definedName name="OTHASS_2005">#REF!</definedName>
    <definedName name="OTHASS_2006" localSheetId="10">#REF!</definedName>
    <definedName name="OTHASS_2006" localSheetId="12">#REF!</definedName>
    <definedName name="OTHASS_2006" localSheetId="11">#REF!</definedName>
    <definedName name="OTHASS_2006" localSheetId="1">#REF!</definedName>
    <definedName name="OTHASS_2006" localSheetId="9">#REF!</definedName>
    <definedName name="OTHASS_2006">#REF!</definedName>
    <definedName name="OTHASS_2007" localSheetId="10">#REF!</definedName>
    <definedName name="OTHASS_2007" localSheetId="12">#REF!</definedName>
    <definedName name="OTHASS_2007" localSheetId="11">#REF!</definedName>
    <definedName name="OTHASS_2007" localSheetId="1">#REF!</definedName>
    <definedName name="OTHASS_2007" localSheetId="9">#REF!</definedName>
    <definedName name="OTHASS_2007">#REF!</definedName>
    <definedName name="OTHASS_2008" localSheetId="10">#REF!</definedName>
    <definedName name="OTHASS_2008" localSheetId="12">#REF!</definedName>
    <definedName name="OTHASS_2008" localSheetId="11">#REF!</definedName>
    <definedName name="OTHASS_2008" localSheetId="1">#REF!</definedName>
    <definedName name="OTHASS_2008" localSheetId="9">#REF!</definedName>
    <definedName name="OTHASS_2008">#REF!</definedName>
    <definedName name="OTHASS_2009" localSheetId="10">#REF!</definedName>
    <definedName name="OTHASS_2009" localSheetId="12">#REF!</definedName>
    <definedName name="OTHASS_2009" localSheetId="11">#REF!</definedName>
    <definedName name="OTHASS_2009" localSheetId="1">#REF!</definedName>
    <definedName name="OTHASS_2009" localSheetId="3">#REF!</definedName>
    <definedName name="OTHASS_2009" localSheetId="9">#REF!</definedName>
    <definedName name="OTHASS_2009">#REF!</definedName>
    <definedName name="OTHASS_2010" localSheetId="10">#REF!</definedName>
    <definedName name="OTHASS_2010" localSheetId="12">#REF!</definedName>
    <definedName name="OTHASS_2010" localSheetId="11">#REF!</definedName>
    <definedName name="OTHASS_2010" localSheetId="1">#REF!</definedName>
    <definedName name="OTHASS_2010" localSheetId="9">#REF!</definedName>
    <definedName name="OTHASS_2010">#REF!</definedName>
    <definedName name="OTHASS_2011" localSheetId="10">#REF!</definedName>
    <definedName name="OTHASS_2011" localSheetId="12">#REF!</definedName>
    <definedName name="OTHASS_2011" localSheetId="11">#REF!</definedName>
    <definedName name="OTHASS_2011" localSheetId="1">#REF!</definedName>
    <definedName name="OTHASS_2011" localSheetId="9">#REF!</definedName>
    <definedName name="OTHASS_2011">#REF!</definedName>
    <definedName name="OTHASS_2012" localSheetId="10">#REF!</definedName>
    <definedName name="OTHASS_2012" localSheetId="12">#REF!</definedName>
    <definedName name="OTHASS_2012" localSheetId="11">#REF!</definedName>
    <definedName name="OTHASS_2012" localSheetId="1">#REF!</definedName>
    <definedName name="OTHASS_2012" localSheetId="9">#REF!</definedName>
    <definedName name="OTHASS_2012">#REF!</definedName>
    <definedName name="OTHASS_2013" localSheetId="10">#REF!</definedName>
    <definedName name="OTHASS_2013" localSheetId="12">#REF!</definedName>
    <definedName name="OTHASS_2013" localSheetId="11">#REF!</definedName>
    <definedName name="OTHASS_2013" localSheetId="1">#REF!</definedName>
    <definedName name="OTHASS_2013" localSheetId="9">#REF!</definedName>
    <definedName name="OTHASS_2013">#REF!</definedName>
    <definedName name="OTHASS_2014" localSheetId="10">#REF!</definedName>
    <definedName name="OTHASS_2014" localSheetId="12">#REF!</definedName>
    <definedName name="OTHASS_2014" localSheetId="11">#REF!</definedName>
    <definedName name="OTHASS_2014" localSheetId="1">#REF!</definedName>
    <definedName name="OTHASS_2014" localSheetId="9">#REF!</definedName>
    <definedName name="OTHASS_2014">#REF!</definedName>
    <definedName name="OTHASS_2015" localSheetId="10">#REF!</definedName>
    <definedName name="OTHASS_2015" localSheetId="12">#REF!</definedName>
    <definedName name="OTHASS_2015" localSheetId="11">#REF!</definedName>
    <definedName name="OTHASS_2015" localSheetId="1">#REF!</definedName>
    <definedName name="OTHASS_2015" localSheetId="9">#REF!</definedName>
    <definedName name="OTHASS_2015">#REF!</definedName>
    <definedName name="OTHASS_2016" localSheetId="10">#REF!</definedName>
    <definedName name="OTHASS_2016" localSheetId="12">#REF!</definedName>
    <definedName name="OTHASS_2016" localSheetId="11">#REF!</definedName>
    <definedName name="OTHASS_2016" localSheetId="1">#REF!</definedName>
    <definedName name="OTHASS_2016" localSheetId="9">#REF!</definedName>
    <definedName name="OTHASS_2016">#REF!</definedName>
    <definedName name="OTHASS_2017" localSheetId="10">#REF!</definedName>
    <definedName name="OTHASS_2017" localSheetId="12">#REF!</definedName>
    <definedName name="OTHASS_2017" localSheetId="11">#REF!</definedName>
    <definedName name="OTHASS_2017" localSheetId="1">#REF!</definedName>
    <definedName name="OTHASS_2017" localSheetId="9">#REF!</definedName>
    <definedName name="OTHASS_2017">#REF!</definedName>
    <definedName name="OTHASS_2018" localSheetId="10">#REF!</definedName>
    <definedName name="OTHASS_2018" localSheetId="12">#REF!</definedName>
    <definedName name="OTHASS_2018" localSheetId="11">#REF!</definedName>
    <definedName name="OTHASS_2018" localSheetId="1">#REF!</definedName>
    <definedName name="OTHASS_2018" localSheetId="9">#REF!</definedName>
    <definedName name="OTHASS_2018">#REF!</definedName>
    <definedName name="OTHASS_2019" localSheetId="10">#REF!</definedName>
    <definedName name="OTHASS_2019" localSheetId="12">#REF!</definedName>
    <definedName name="OTHASS_2019" localSheetId="11">#REF!</definedName>
    <definedName name="OTHASS_2019" localSheetId="1">#REF!</definedName>
    <definedName name="OTHASS_2019" localSheetId="9">#REF!</definedName>
    <definedName name="OTHASS_2019">#REF!</definedName>
    <definedName name="OTHASS_2020" localSheetId="10">#REF!</definedName>
    <definedName name="OTHASS_2020" localSheetId="12">#REF!</definedName>
    <definedName name="OTHASS_2020" localSheetId="11">#REF!</definedName>
    <definedName name="OTHASS_2020" localSheetId="1">#REF!</definedName>
    <definedName name="OTHASS_2020" localSheetId="9">#REF!</definedName>
    <definedName name="OTHASS_2020">#REF!</definedName>
    <definedName name="OTHASS_2Q00" localSheetId="10">#REF!</definedName>
    <definedName name="OTHASS_2Q00" localSheetId="12">#REF!</definedName>
    <definedName name="OTHASS_2Q00" localSheetId="11">#REF!</definedName>
    <definedName name="OTHASS_2Q00" localSheetId="1">#REF!</definedName>
    <definedName name="OTHASS_2Q00" localSheetId="9">#REF!</definedName>
    <definedName name="OTHASS_2Q00">#REF!</definedName>
    <definedName name="OTHASS_2Q01" localSheetId="10">#REF!</definedName>
    <definedName name="OTHASS_2Q01" localSheetId="12">#REF!</definedName>
    <definedName name="OTHASS_2Q01" localSheetId="11">#REF!</definedName>
    <definedName name="OTHASS_2Q01" localSheetId="1">#REF!</definedName>
    <definedName name="OTHASS_2Q01" localSheetId="9">#REF!</definedName>
    <definedName name="OTHASS_2Q01">#REF!</definedName>
    <definedName name="OTHASS_2Q02" localSheetId="10">#REF!</definedName>
    <definedName name="OTHASS_2Q02" localSheetId="12">#REF!</definedName>
    <definedName name="OTHASS_2Q02" localSheetId="11">#REF!</definedName>
    <definedName name="OTHASS_2Q02" localSheetId="1">#REF!</definedName>
    <definedName name="OTHASS_2Q02" localSheetId="9">#REF!</definedName>
    <definedName name="OTHASS_2Q02">#REF!</definedName>
    <definedName name="OTHASS_2Q03" localSheetId="10">#REF!</definedName>
    <definedName name="OTHASS_2Q03" localSheetId="12">#REF!</definedName>
    <definedName name="OTHASS_2Q03" localSheetId="11">#REF!</definedName>
    <definedName name="OTHASS_2Q03" localSheetId="1">#REF!</definedName>
    <definedName name="OTHASS_2Q03" localSheetId="9">#REF!</definedName>
    <definedName name="OTHASS_2Q03">#REF!</definedName>
    <definedName name="OTHASS_2Q04" localSheetId="10">#REF!</definedName>
    <definedName name="OTHASS_2Q04" localSheetId="12">#REF!</definedName>
    <definedName name="OTHASS_2Q04" localSheetId="11">#REF!</definedName>
    <definedName name="OTHASS_2Q04" localSheetId="1">#REF!</definedName>
    <definedName name="OTHASS_2Q04" localSheetId="9">#REF!</definedName>
    <definedName name="OTHASS_2Q04">#REF!</definedName>
    <definedName name="OTHASS_2Q05" localSheetId="10">#REF!</definedName>
    <definedName name="OTHASS_2Q05" localSheetId="12">#REF!</definedName>
    <definedName name="OTHASS_2Q05" localSheetId="11">#REF!</definedName>
    <definedName name="OTHASS_2Q05" localSheetId="1">#REF!</definedName>
    <definedName name="OTHASS_2Q05" localSheetId="9">#REF!</definedName>
    <definedName name="OTHASS_2Q05">#REF!</definedName>
    <definedName name="OTHASS_2Q06" localSheetId="10">#REF!</definedName>
    <definedName name="OTHASS_2Q06" localSheetId="12">#REF!</definedName>
    <definedName name="OTHASS_2Q06" localSheetId="11">#REF!</definedName>
    <definedName name="OTHASS_2Q06" localSheetId="1">#REF!</definedName>
    <definedName name="OTHASS_2Q06" localSheetId="9">#REF!</definedName>
    <definedName name="OTHASS_2Q06">#REF!</definedName>
    <definedName name="OTHASS_2Q07" localSheetId="10">#REF!</definedName>
    <definedName name="OTHASS_2Q07" localSheetId="12">#REF!</definedName>
    <definedName name="OTHASS_2Q07" localSheetId="11">#REF!</definedName>
    <definedName name="OTHASS_2Q07" localSheetId="1">#REF!</definedName>
    <definedName name="OTHASS_2Q07" localSheetId="9">#REF!</definedName>
    <definedName name="OTHASS_2Q07">#REF!</definedName>
    <definedName name="OTHASS_2Q08" localSheetId="10">#REF!</definedName>
    <definedName name="OTHASS_2Q08" localSheetId="12">#REF!</definedName>
    <definedName name="OTHASS_2Q08" localSheetId="11">#REF!</definedName>
    <definedName name="OTHASS_2Q08" localSheetId="1">#REF!</definedName>
    <definedName name="OTHASS_2Q08" localSheetId="9">#REF!</definedName>
    <definedName name="OTHASS_2Q08">#REF!</definedName>
    <definedName name="OTHASS_2Q09" localSheetId="10">#REF!</definedName>
    <definedName name="OTHASS_2Q09" localSheetId="12">#REF!</definedName>
    <definedName name="OTHASS_2Q09" localSheetId="11">#REF!</definedName>
    <definedName name="OTHASS_2Q09" localSheetId="1">#REF!</definedName>
    <definedName name="OTHASS_2Q09" localSheetId="3">#REF!</definedName>
    <definedName name="OTHASS_2Q09" localSheetId="9">#REF!</definedName>
    <definedName name="OTHASS_2Q09">#REF!</definedName>
    <definedName name="OTHASS_2Q10" localSheetId="10">#REF!</definedName>
    <definedName name="OTHASS_2Q10" localSheetId="12">#REF!</definedName>
    <definedName name="OTHASS_2Q10" localSheetId="11">#REF!</definedName>
    <definedName name="OTHASS_2Q10" localSheetId="1">#REF!</definedName>
    <definedName name="OTHASS_2Q10" localSheetId="9">#REF!</definedName>
    <definedName name="OTHASS_2Q10">#REF!</definedName>
    <definedName name="OTHASS_2Q11" localSheetId="10">#REF!</definedName>
    <definedName name="OTHASS_2Q11" localSheetId="12">#REF!</definedName>
    <definedName name="OTHASS_2Q11" localSheetId="11">#REF!</definedName>
    <definedName name="OTHASS_2Q11" localSheetId="1">#REF!</definedName>
    <definedName name="OTHASS_2Q11" localSheetId="9">#REF!</definedName>
    <definedName name="OTHASS_2Q11">#REF!</definedName>
    <definedName name="OTHASS_2Q12" localSheetId="10">#REF!</definedName>
    <definedName name="OTHASS_2Q12" localSheetId="12">#REF!</definedName>
    <definedName name="OTHASS_2Q12" localSheetId="11">#REF!</definedName>
    <definedName name="OTHASS_2Q12" localSheetId="1">#REF!</definedName>
    <definedName name="OTHASS_2Q12" localSheetId="9">#REF!</definedName>
    <definedName name="OTHASS_2Q12">#REF!</definedName>
    <definedName name="OTHASS_2Q13" localSheetId="10">#REF!</definedName>
    <definedName name="OTHASS_2Q13" localSheetId="12">#REF!</definedName>
    <definedName name="OTHASS_2Q13" localSheetId="11">#REF!</definedName>
    <definedName name="OTHASS_2Q13" localSheetId="1">#REF!</definedName>
    <definedName name="OTHASS_2Q13" localSheetId="9">#REF!</definedName>
    <definedName name="OTHASS_2Q13">#REF!</definedName>
    <definedName name="OTHASS_2Q14" localSheetId="10">#REF!</definedName>
    <definedName name="OTHASS_2Q14" localSheetId="12">#REF!</definedName>
    <definedName name="OTHASS_2Q14" localSheetId="11">#REF!</definedName>
    <definedName name="OTHASS_2Q14" localSheetId="1">#REF!</definedName>
    <definedName name="OTHASS_2Q14" localSheetId="9">#REF!</definedName>
    <definedName name="OTHASS_2Q14">#REF!</definedName>
    <definedName name="OTHASS_2Q15" localSheetId="10">#REF!</definedName>
    <definedName name="OTHASS_2Q15" localSheetId="12">#REF!</definedName>
    <definedName name="OTHASS_2Q15" localSheetId="11">#REF!</definedName>
    <definedName name="OTHASS_2Q15" localSheetId="1">#REF!</definedName>
    <definedName name="OTHASS_2Q15" localSheetId="9">#REF!</definedName>
    <definedName name="OTHASS_2Q15">#REF!</definedName>
    <definedName name="OTHASS_2Q16" localSheetId="10">#REF!</definedName>
    <definedName name="OTHASS_2Q16" localSheetId="12">#REF!</definedName>
    <definedName name="OTHASS_2Q16" localSheetId="11">#REF!</definedName>
    <definedName name="OTHASS_2Q16" localSheetId="1">#REF!</definedName>
    <definedName name="OTHASS_2Q16" localSheetId="9">#REF!</definedName>
    <definedName name="OTHASS_2Q16">#REF!</definedName>
    <definedName name="OTHASS_2Q17" localSheetId="10">#REF!</definedName>
    <definedName name="OTHASS_2Q17" localSheetId="12">#REF!</definedName>
    <definedName name="OTHASS_2Q17" localSheetId="11">#REF!</definedName>
    <definedName name="OTHASS_2Q17" localSheetId="1">#REF!</definedName>
    <definedName name="OTHASS_2Q17" localSheetId="9">#REF!</definedName>
    <definedName name="OTHASS_2Q17">#REF!</definedName>
    <definedName name="OTHASS_2Q18" localSheetId="10">#REF!</definedName>
    <definedName name="OTHASS_2Q18" localSheetId="12">#REF!</definedName>
    <definedName name="OTHASS_2Q18" localSheetId="11">#REF!</definedName>
    <definedName name="OTHASS_2Q18" localSheetId="1">#REF!</definedName>
    <definedName name="OTHASS_2Q18" localSheetId="9">#REF!</definedName>
    <definedName name="OTHASS_2Q18">#REF!</definedName>
    <definedName name="OTHASS_2Q19" localSheetId="10">#REF!</definedName>
    <definedName name="OTHASS_2Q19" localSheetId="12">#REF!</definedName>
    <definedName name="OTHASS_2Q19" localSheetId="11">#REF!</definedName>
    <definedName name="OTHASS_2Q19" localSheetId="1">#REF!</definedName>
    <definedName name="OTHASS_2Q19" localSheetId="9">#REF!</definedName>
    <definedName name="OTHASS_2Q19">#REF!</definedName>
    <definedName name="OTHASS_2Q20" localSheetId="10">#REF!</definedName>
    <definedName name="OTHASS_2Q20" localSheetId="12">#REF!</definedName>
    <definedName name="OTHASS_2Q20" localSheetId="11">#REF!</definedName>
    <definedName name="OTHASS_2Q20" localSheetId="1">#REF!</definedName>
    <definedName name="OTHASS_2Q20" localSheetId="9">#REF!</definedName>
    <definedName name="OTHASS_2Q20">#REF!</definedName>
    <definedName name="OTHASS_3Q00" localSheetId="10">#REF!</definedName>
    <definedName name="OTHASS_3Q00" localSheetId="12">#REF!</definedName>
    <definedName name="OTHASS_3Q00" localSheetId="11">#REF!</definedName>
    <definedName name="OTHASS_3Q00" localSheetId="1">#REF!</definedName>
    <definedName name="OTHASS_3Q00" localSheetId="9">#REF!</definedName>
    <definedName name="OTHASS_3Q00">#REF!</definedName>
    <definedName name="OTHASS_3Q01" localSheetId="10">#REF!</definedName>
    <definedName name="OTHASS_3Q01" localSheetId="12">#REF!</definedName>
    <definedName name="OTHASS_3Q01" localSheetId="11">#REF!</definedName>
    <definedName name="OTHASS_3Q01" localSheetId="1">#REF!</definedName>
    <definedName name="OTHASS_3Q01" localSheetId="9">#REF!</definedName>
    <definedName name="OTHASS_3Q01">#REF!</definedName>
    <definedName name="OTHASS_3Q02" localSheetId="10">#REF!</definedName>
    <definedName name="OTHASS_3Q02" localSheetId="12">#REF!</definedName>
    <definedName name="OTHASS_3Q02" localSheetId="11">#REF!</definedName>
    <definedName name="OTHASS_3Q02" localSheetId="1">#REF!</definedName>
    <definedName name="OTHASS_3Q02" localSheetId="9">#REF!</definedName>
    <definedName name="OTHASS_3Q02">#REF!</definedName>
    <definedName name="OTHASS_3Q03" localSheetId="10">#REF!</definedName>
    <definedName name="OTHASS_3Q03" localSheetId="12">#REF!</definedName>
    <definedName name="OTHASS_3Q03" localSheetId="11">#REF!</definedName>
    <definedName name="OTHASS_3Q03" localSheetId="1">#REF!</definedName>
    <definedName name="OTHASS_3Q03" localSheetId="9">#REF!</definedName>
    <definedName name="OTHASS_3Q03">#REF!</definedName>
    <definedName name="OTHASS_3Q04" localSheetId="10">#REF!</definedName>
    <definedName name="OTHASS_3Q04" localSheetId="12">#REF!</definedName>
    <definedName name="OTHASS_3Q04" localSheetId="11">#REF!</definedName>
    <definedName name="OTHASS_3Q04" localSheetId="1">#REF!</definedName>
    <definedName name="OTHASS_3Q04" localSheetId="9">#REF!</definedName>
    <definedName name="OTHASS_3Q04">#REF!</definedName>
    <definedName name="OTHASS_3Q05" localSheetId="10">#REF!</definedName>
    <definedName name="OTHASS_3Q05" localSheetId="12">#REF!</definedName>
    <definedName name="OTHASS_3Q05" localSheetId="11">#REF!</definedName>
    <definedName name="OTHASS_3Q05" localSheetId="1">#REF!</definedName>
    <definedName name="OTHASS_3Q05" localSheetId="9">#REF!</definedName>
    <definedName name="OTHASS_3Q05">#REF!</definedName>
    <definedName name="OTHASS_3Q06" localSheetId="10">#REF!</definedName>
    <definedName name="OTHASS_3Q06" localSheetId="12">#REF!</definedName>
    <definedName name="OTHASS_3Q06" localSheetId="11">#REF!</definedName>
    <definedName name="OTHASS_3Q06" localSheetId="1">#REF!</definedName>
    <definedName name="OTHASS_3Q06" localSheetId="9">#REF!</definedName>
    <definedName name="OTHASS_3Q06">#REF!</definedName>
    <definedName name="OTHASS_3Q07" localSheetId="10">#REF!</definedName>
    <definedName name="OTHASS_3Q07" localSheetId="12">#REF!</definedName>
    <definedName name="OTHASS_3Q07" localSheetId="11">#REF!</definedName>
    <definedName name="OTHASS_3Q07" localSheetId="1">#REF!</definedName>
    <definedName name="OTHASS_3Q07" localSheetId="9">#REF!</definedName>
    <definedName name="OTHASS_3Q07">#REF!</definedName>
    <definedName name="OTHASS_3Q08" localSheetId="10">#REF!</definedName>
    <definedName name="OTHASS_3Q08" localSheetId="12">#REF!</definedName>
    <definedName name="OTHASS_3Q08" localSheetId="11">#REF!</definedName>
    <definedName name="OTHASS_3Q08" localSheetId="1">#REF!</definedName>
    <definedName name="OTHASS_3Q08" localSheetId="9">#REF!</definedName>
    <definedName name="OTHASS_3Q08">#REF!</definedName>
    <definedName name="OTHASS_3Q09" localSheetId="10">#REF!</definedName>
    <definedName name="OTHASS_3Q09" localSheetId="12">#REF!</definedName>
    <definedName name="OTHASS_3Q09" localSheetId="11">#REF!</definedName>
    <definedName name="OTHASS_3Q09" localSheetId="1">#REF!</definedName>
    <definedName name="OTHASS_3Q09" localSheetId="3">#REF!</definedName>
    <definedName name="OTHASS_3Q09" localSheetId="9">#REF!</definedName>
    <definedName name="OTHASS_3Q09">#REF!</definedName>
    <definedName name="OTHASS_3Q10" localSheetId="10">#REF!</definedName>
    <definedName name="OTHASS_3Q10" localSheetId="12">#REF!</definedName>
    <definedName name="OTHASS_3Q10" localSheetId="11">#REF!</definedName>
    <definedName name="OTHASS_3Q10" localSheetId="1">#REF!</definedName>
    <definedName name="OTHASS_3Q10" localSheetId="9">#REF!</definedName>
    <definedName name="OTHASS_3Q10">#REF!</definedName>
    <definedName name="OTHASS_3Q11" localSheetId="10">#REF!</definedName>
    <definedName name="OTHASS_3Q11" localSheetId="12">#REF!</definedName>
    <definedName name="OTHASS_3Q11" localSheetId="11">#REF!</definedName>
    <definedName name="OTHASS_3Q11" localSheetId="1">#REF!</definedName>
    <definedName name="OTHASS_3Q11" localSheetId="9">#REF!</definedName>
    <definedName name="OTHASS_3Q11">#REF!</definedName>
    <definedName name="OTHASS_3Q12" localSheetId="10">#REF!</definedName>
    <definedName name="OTHASS_3Q12" localSheetId="12">#REF!</definedName>
    <definedName name="OTHASS_3Q12" localSheetId="11">#REF!</definedName>
    <definedName name="OTHASS_3Q12" localSheetId="1">#REF!</definedName>
    <definedName name="OTHASS_3Q12" localSheetId="9">#REF!</definedName>
    <definedName name="OTHASS_3Q12">#REF!</definedName>
    <definedName name="OTHASS_3Q13" localSheetId="10">#REF!</definedName>
    <definedName name="OTHASS_3Q13" localSheetId="12">#REF!</definedName>
    <definedName name="OTHASS_3Q13" localSheetId="11">#REF!</definedName>
    <definedName name="OTHASS_3Q13" localSheetId="1">#REF!</definedName>
    <definedName name="OTHASS_3Q13" localSheetId="9">#REF!</definedName>
    <definedName name="OTHASS_3Q13">#REF!</definedName>
    <definedName name="OTHASS_3Q14" localSheetId="10">#REF!</definedName>
    <definedName name="OTHASS_3Q14" localSheetId="12">#REF!</definedName>
    <definedName name="OTHASS_3Q14" localSheetId="11">#REF!</definedName>
    <definedName name="OTHASS_3Q14" localSheetId="1">#REF!</definedName>
    <definedName name="OTHASS_3Q14" localSheetId="9">#REF!</definedName>
    <definedName name="OTHASS_3Q14">#REF!</definedName>
    <definedName name="OTHASS_3Q15" localSheetId="10">#REF!</definedName>
    <definedName name="OTHASS_3Q15" localSheetId="12">#REF!</definedName>
    <definedName name="OTHASS_3Q15" localSheetId="11">#REF!</definedName>
    <definedName name="OTHASS_3Q15" localSheetId="1">#REF!</definedName>
    <definedName name="OTHASS_3Q15" localSheetId="9">#REF!</definedName>
    <definedName name="OTHASS_3Q15">#REF!</definedName>
    <definedName name="OTHASS_3Q16" localSheetId="10">#REF!</definedName>
    <definedName name="OTHASS_3Q16" localSheetId="12">#REF!</definedName>
    <definedName name="OTHASS_3Q16" localSheetId="11">#REF!</definedName>
    <definedName name="OTHASS_3Q16" localSheetId="1">#REF!</definedName>
    <definedName name="OTHASS_3Q16" localSheetId="9">#REF!</definedName>
    <definedName name="OTHASS_3Q16">#REF!</definedName>
    <definedName name="OTHASS_3Q17" localSheetId="10">#REF!</definedName>
    <definedName name="OTHASS_3Q17" localSheetId="12">#REF!</definedName>
    <definedName name="OTHASS_3Q17" localSheetId="11">#REF!</definedName>
    <definedName name="OTHASS_3Q17" localSheetId="1">#REF!</definedName>
    <definedName name="OTHASS_3Q17" localSheetId="9">#REF!</definedName>
    <definedName name="OTHASS_3Q17">#REF!</definedName>
    <definedName name="OTHASS_3Q18" localSheetId="10">#REF!</definedName>
    <definedName name="OTHASS_3Q18" localSheetId="12">#REF!</definedName>
    <definedName name="OTHASS_3Q18" localSheetId="11">#REF!</definedName>
    <definedName name="OTHASS_3Q18" localSheetId="1">#REF!</definedName>
    <definedName name="OTHASS_3Q18" localSheetId="9">#REF!</definedName>
    <definedName name="OTHASS_3Q18">#REF!</definedName>
    <definedName name="OTHASS_3Q19" localSheetId="10">#REF!</definedName>
    <definedName name="OTHASS_3Q19" localSheetId="12">#REF!</definedName>
    <definedName name="OTHASS_3Q19" localSheetId="11">#REF!</definedName>
    <definedName name="OTHASS_3Q19" localSheetId="1">#REF!</definedName>
    <definedName name="OTHASS_3Q19" localSheetId="9">#REF!</definedName>
    <definedName name="OTHASS_3Q19">#REF!</definedName>
    <definedName name="OTHASS_3Q20" localSheetId="10">#REF!</definedName>
    <definedName name="OTHASS_3Q20" localSheetId="12">#REF!</definedName>
    <definedName name="OTHASS_3Q20" localSheetId="11">#REF!</definedName>
    <definedName name="OTHASS_3Q20" localSheetId="1">#REF!</definedName>
    <definedName name="OTHASS_3Q20" localSheetId="9">#REF!</definedName>
    <definedName name="OTHASS_3Q20">#REF!</definedName>
    <definedName name="OTHASS_4Q00" localSheetId="10">#REF!</definedName>
    <definedName name="OTHASS_4Q00" localSheetId="12">#REF!</definedName>
    <definedName name="OTHASS_4Q00" localSheetId="11">#REF!</definedName>
    <definedName name="OTHASS_4Q00" localSheetId="1">#REF!</definedName>
    <definedName name="OTHASS_4Q00" localSheetId="9">#REF!</definedName>
    <definedName name="OTHASS_4Q00">#REF!</definedName>
    <definedName name="OTHASS_4Q01" localSheetId="10">#REF!</definedName>
    <definedName name="OTHASS_4Q01" localSheetId="12">#REF!</definedName>
    <definedName name="OTHASS_4Q01" localSheetId="11">#REF!</definedName>
    <definedName name="OTHASS_4Q01" localSheetId="1">#REF!</definedName>
    <definedName name="OTHASS_4Q01" localSheetId="9">#REF!</definedName>
    <definedName name="OTHASS_4Q01">#REF!</definedName>
    <definedName name="OTHASS_4Q02" localSheetId="10">#REF!</definedName>
    <definedName name="OTHASS_4Q02" localSheetId="12">#REF!</definedName>
    <definedName name="OTHASS_4Q02" localSheetId="11">#REF!</definedName>
    <definedName name="OTHASS_4Q02" localSheetId="1">#REF!</definedName>
    <definedName name="OTHASS_4Q02" localSheetId="9">#REF!</definedName>
    <definedName name="OTHASS_4Q02">#REF!</definedName>
    <definedName name="OTHASS_4Q03" localSheetId="10">#REF!</definedName>
    <definedName name="OTHASS_4Q03" localSheetId="12">#REF!</definedName>
    <definedName name="OTHASS_4Q03" localSheetId="11">#REF!</definedName>
    <definedName name="OTHASS_4Q03" localSheetId="1">#REF!</definedName>
    <definedName name="OTHASS_4Q03" localSheetId="9">#REF!</definedName>
    <definedName name="OTHASS_4Q03">#REF!</definedName>
    <definedName name="OTHASS_4Q04" localSheetId="10">#REF!</definedName>
    <definedName name="OTHASS_4Q04" localSheetId="12">#REF!</definedName>
    <definedName name="OTHASS_4Q04" localSheetId="11">#REF!</definedName>
    <definedName name="OTHASS_4Q04" localSheetId="1">#REF!</definedName>
    <definedName name="OTHASS_4Q04" localSheetId="9">#REF!</definedName>
    <definedName name="OTHASS_4Q04">#REF!</definedName>
    <definedName name="OTHASS_4Q05" localSheetId="10">#REF!</definedName>
    <definedName name="OTHASS_4Q05" localSheetId="12">#REF!</definedName>
    <definedName name="OTHASS_4Q05" localSheetId="11">#REF!</definedName>
    <definedName name="OTHASS_4Q05" localSheetId="1">#REF!</definedName>
    <definedName name="OTHASS_4Q05" localSheetId="9">#REF!</definedName>
    <definedName name="OTHASS_4Q05">#REF!</definedName>
    <definedName name="OTHASS_4Q06" localSheetId="10">#REF!</definedName>
    <definedName name="OTHASS_4Q06" localSheetId="12">#REF!</definedName>
    <definedName name="OTHASS_4Q06" localSheetId="11">#REF!</definedName>
    <definedName name="OTHASS_4Q06" localSheetId="1">#REF!</definedName>
    <definedName name="OTHASS_4Q06" localSheetId="9">#REF!</definedName>
    <definedName name="OTHASS_4Q06">#REF!</definedName>
    <definedName name="OTHASS_4Q07" localSheetId="10">#REF!</definedName>
    <definedName name="OTHASS_4Q07" localSheetId="12">#REF!</definedName>
    <definedName name="OTHASS_4Q07" localSheetId="11">#REF!</definedName>
    <definedName name="OTHASS_4Q07" localSheetId="1">#REF!</definedName>
    <definedName name="OTHASS_4Q07" localSheetId="9">#REF!</definedName>
    <definedName name="OTHASS_4Q07">#REF!</definedName>
    <definedName name="OTHASS_4Q08" localSheetId="10">#REF!</definedName>
    <definedName name="OTHASS_4Q08" localSheetId="12">#REF!</definedName>
    <definedName name="OTHASS_4Q08" localSheetId="11">#REF!</definedName>
    <definedName name="OTHASS_4Q08" localSheetId="1">#REF!</definedName>
    <definedName name="OTHASS_4Q08" localSheetId="9">#REF!</definedName>
    <definedName name="OTHASS_4Q08">#REF!</definedName>
    <definedName name="OTHASS_4Q09" localSheetId="10">#REF!</definedName>
    <definedName name="OTHASS_4Q09" localSheetId="12">#REF!</definedName>
    <definedName name="OTHASS_4Q09" localSheetId="11">#REF!</definedName>
    <definedName name="OTHASS_4Q09" localSheetId="1">#REF!</definedName>
    <definedName name="OTHASS_4Q09" localSheetId="3">#REF!</definedName>
    <definedName name="OTHASS_4Q09" localSheetId="9">#REF!</definedName>
    <definedName name="OTHASS_4Q09">#REF!</definedName>
    <definedName name="OTHASS_4Q10" localSheetId="10">#REF!</definedName>
    <definedName name="OTHASS_4Q10" localSheetId="12">#REF!</definedName>
    <definedName name="OTHASS_4Q10" localSheetId="11">#REF!</definedName>
    <definedName name="OTHASS_4Q10" localSheetId="1">#REF!</definedName>
    <definedName name="OTHASS_4Q10" localSheetId="9">#REF!</definedName>
    <definedName name="OTHASS_4Q10">#REF!</definedName>
    <definedName name="OTHASS_4Q11" localSheetId="10">#REF!</definedName>
    <definedName name="OTHASS_4Q11" localSheetId="12">#REF!</definedName>
    <definedName name="OTHASS_4Q11" localSheetId="11">#REF!</definedName>
    <definedName name="OTHASS_4Q11" localSheetId="1">#REF!</definedName>
    <definedName name="OTHASS_4Q11" localSheetId="9">#REF!</definedName>
    <definedName name="OTHASS_4Q11">#REF!</definedName>
    <definedName name="OTHASS_4Q12" localSheetId="10">#REF!</definedName>
    <definedName name="OTHASS_4Q12" localSheetId="12">#REF!</definedName>
    <definedName name="OTHASS_4Q12" localSheetId="11">#REF!</definedName>
    <definedName name="OTHASS_4Q12" localSheetId="1">#REF!</definedName>
    <definedName name="OTHASS_4Q12" localSheetId="9">#REF!</definedName>
    <definedName name="OTHASS_4Q12">#REF!</definedName>
    <definedName name="OTHASS_4Q13" localSheetId="10">#REF!</definedName>
    <definedName name="OTHASS_4Q13" localSheetId="12">#REF!</definedName>
    <definedName name="OTHASS_4Q13" localSheetId="11">#REF!</definedName>
    <definedName name="OTHASS_4Q13" localSheetId="1">#REF!</definedName>
    <definedName name="OTHASS_4Q13" localSheetId="9">#REF!</definedName>
    <definedName name="OTHASS_4Q13">#REF!</definedName>
    <definedName name="OTHASS_4Q14" localSheetId="10">#REF!</definedName>
    <definedName name="OTHASS_4Q14" localSheetId="12">#REF!</definedName>
    <definedName name="OTHASS_4Q14" localSheetId="11">#REF!</definedName>
    <definedName name="OTHASS_4Q14" localSheetId="1">#REF!</definedName>
    <definedName name="OTHASS_4Q14" localSheetId="9">#REF!</definedName>
    <definedName name="OTHASS_4Q14">#REF!</definedName>
    <definedName name="OTHASS_4Q15" localSheetId="10">#REF!</definedName>
    <definedName name="OTHASS_4Q15" localSheetId="12">#REF!</definedName>
    <definedName name="OTHASS_4Q15" localSheetId="11">#REF!</definedName>
    <definedName name="OTHASS_4Q15" localSheetId="1">#REF!</definedName>
    <definedName name="OTHASS_4Q15" localSheetId="9">#REF!</definedName>
    <definedName name="OTHASS_4Q15">#REF!</definedName>
    <definedName name="OTHASS_4Q16" localSheetId="10">#REF!</definedName>
    <definedName name="OTHASS_4Q16" localSheetId="12">#REF!</definedName>
    <definedName name="OTHASS_4Q16" localSheetId="11">#REF!</definedName>
    <definedName name="OTHASS_4Q16" localSheetId="1">#REF!</definedName>
    <definedName name="OTHASS_4Q16" localSheetId="9">#REF!</definedName>
    <definedName name="OTHASS_4Q16">#REF!</definedName>
    <definedName name="OTHASS_4Q17" localSheetId="10">#REF!</definedName>
    <definedName name="OTHASS_4Q17" localSheetId="12">#REF!</definedName>
    <definedName name="OTHASS_4Q17" localSheetId="11">#REF!</definedName>
    <definedName name="OTHASS_4Q17" localSheetId="1">#REF!</definedName>
    <definedName name="OTHASS_4Q17" localSheetId="9">#REF!</definedName>
    <definedName name="OTHASS_4Q17">#REF!</definedName>
    <definedName name="OTHASS_4Q18" localSheetId="10">#REF!</definedName>
    <definedName name="OTHASS_4Q18" localSheetId="12">#REF!</definedName>
    <definedName name="OTHASS_4Q18" localSheetId="11">#REF!</definedName>
    <definedName name="OTHASS_4Q18" localSheetId="1">#REF!</definedName>
    <definedName name="OTHASS_4Q18" localSheetId="9">#REF!</definedName>
    <definedName name="OTHASS_4Q18">#REF!</definedName>
    <definedName name="OTHASS_4Q19" localSheetId="10">#REF!</definedName>
    <definedName name="OTHASS_4Q19" localSheetId="12">#REF!</definedName>
    <definedName name="OTHASS_4Q19" localSheetId="11">#REF!</definedName>
    <definedName name="OTHASS_4Q19" localSheetId="1">#REF!</definedName>
    <definedName name="OTHASS_4Q19" localSheetId="9">#REF!</definedName>
    <definedName name="OTHASS_4Q19">#REF!</definedName>
    <definedName name="OTHASS_4Q20" localSheetId="10">#REF!</definedName>
    <definedName name="OTHASS_4Q20" localSheetId="12">#REF!</definedName>
    <definedName name="OTHASS_4Q20" localSheetId="11">#REF!</definedName>
    <definedName name="OTHASS_4Q20" localSheetId="1">#REF!</definedName>
    <definedName name="OTHASS_4Q20" localSheetId="9">#REF!</definedName>
    <definedName name="OTHASS_4Q20">#REF!</definedName>
    <definedName name="OTHDIV_1995" localSheetId="10">#REF!</definedName>
    <definedName name="OTHDIV_1995" localSheetId="12">#REF!</definedName>
    <definedName name="OTHDIV_1995" localSheetId="11">#REF!</definedName>
    <definedName name="OTHDIV_1995" localSheetId="1">#REF!</definedName>
    <definedName name="OTHDIV_1995" localSheetId="9">#REF!</definedName>
    <definedName name="OTHDIV_1995">#REF!</definedName>
    <definedName name="OTHDIV_1996" localSheetId="10">#REF!</definedName>
    <definedName name="OTHDIV_1996" localSheetId="12">#REF!</definedName>
    <definedName name="OTHDIV_1996" localSheetId="11">#REF!</definedName>
    <definedName name="OTHDIV_1996" localSheetId="1">#REF!</definedName>
    <definedName name="OTHDIV_1996" localSheetId="9">#REF!</definedName>
    <definedName name="OTHDIV_1996">#REF!</definedName>
    <definedName name="OTHDIV_1997" localSheetId="10">#REF!</definedName>
    <definedName name="OTHDIV_1997" localSheetId="12">#REF!</definedName>
    <definedName name="OTHDIV_1997" localSheetId="11">#REF!</definedName>
    <definedName name="OTHDIV_1997" localSheetId="1">#REF!</definedName>
    <definedName name="OTHDIV_1997" localSheetId="9">#REF!</definedName>
    <definedName name="OTHDIV_1997">#REF!</definedName>
    <definedName name="OTHDIV_1998" localSheetId="10">#REF!</definedName>
    <definedName name="OTHDIV_1998" localSheetId="12">#REF!</definedName>
    <definedName name="OTHDIV_1998" localSheetId="11">#REF!</definedName>
    <definedName name="OTHDIV_1998" localSheetId="1">#REF!</definedName>
    <definedName name="OTHDIV_1998" localSheetId="9">#REF!</definedName>
    <definedName name="OTHDIV_1998">#REF!</definedName>
    <definedName name="OTHDIV_1999" localSheetId="10">#REF!</definedName>
    <definedName name="OTHDIV_1999" localSheetId="12">#REF!</definedName>
    <definedName name="OTHDIV_1999" localSheetId="11">#REF!</definedName>
    <definedName name="OTHDIV_1999" localSheetId="1">#REF!</definedName>
    <definedName name="OTHDIV_1999" localSheetId="9">#REF!</definedName>
    <definedName name="OTHDIV_1999">#REF!</definedName>
    <definedName name="OTHDIV_1Q00" localSheetId="10">#REF!</definedName>
    <definedName name="OTHDIV_1Q00" localSheetId="12">#REF!</definedName>
    <definedName name="OTHDIV_1Q00" localSheetId="11">#REF!</definedName>
    <definedName name="OTHDIV_1Q00" localSheetId="1">#REF!</definedName>
    <definedName name="OTHDIV_1Q00" localSheetId="9">#REF!</definedName>
    <definedName name="OTHDIV_1Q00">#REF!</definedName>
    <definedName name="OTHDIV_1Q01" localSheetId="10">#REF!</definedName>
    <definedName name="OTHDIV_1Q01" localSheetId="12">#REF!</definedName>
    <definedName name="OTHDIV_1Q01" localSheetId="11">#REF!</definedName>
    <definedName name="OTHDIV_1Q01" localSheetId="1">#REF!</definedName>
    <definedName name="OTHDIV_1Q01" localSheetId="9">#REF!</definedName>
    <definedName name="OTHDIV_1Q01">#REF!</definedName>
    <definedName name="OTHDIV_1Q02" localSheetId="10">#REF!</definedName>
    <definedName name="OTHDIV_1Q02" localSheetId="12">#REF!</definedName>
    <definedName name="OTHDIV_1Q02" localSheetId="11">#REF!</definedName>
    <definedName name="OTHDIV_1Q02" localSheetId="1">#REF!</definedName>
    <definedName name="OTHDIV_1Q02" localSheetId="9">#REF!</definedName>
    <definedName name="OTHDIV_1Q02">#REF!</definedName>
    <definedName name="OTHDIV_1Q03" localSheetId="10">#REF!</definedName>
    <definedName name="OTHDIV_1Q03" localSheetId="12">#REF!</definedName>
    <definedName name="OTHDIV_1Q03" localSheetId="11">#REF!</definedName>
    <definedName name="OTHDIV_1Q03" localSheetId="1">#REF!</definedName>
    <definedName name="OTHDIV_1Q03" localSheetId="9">#REF!</definedName>
    <definedName name="OTHDIV_1Q03">#REF!</definedName>
    <definedName name="OTHDIV_1Q04" localSheetId="10">#REF!</definedName>
    <definedName name="OTHDIV_1Q04" localSheetId="12">#REF!</definedName>
    <definedName name="OTHDIV_1Q04" localSheetId="11">#REF!</definedName>
    <definedName name="OTHDIV_1Q04" localSheetId="1">#REF!</definedName>
    <definedName name="OTHDIV_1Q04" localSheetId="9">#REF!</definedName>
    <definedName name="OTHDIV_1Q04">#REF!</definedName>
    <definedName name="OTHDIV_1Q05" localSheetId="10">#REF!</definedName>
    <definedName name="OTHDIV_1Q05" localSheetId="12">#REF!</definedName>
    <definedName name="OTHDIV_1Q05" localSheetId="11">#REF!</definedName>
    <definedName name="OTHDIV_1Q05" localSheetId="1">#REF!</definedName>
    <definedName name="OTHDIV_1Q05" localSheetId="9">#REF!</definedName>
    <definedName name="OTHDIV_1Q05">#REF!</definedName>
    <definedName name="OTHDIV_1Q06" localSheetId="10">#REF!</definedName>
    <definedName name="OTHDIV_1Q06" localSheetId="12">#REF!</definedName>
    <definedName name="OTHDIV_1Q06" localSheetId="11">#REF!</definedName>
    <definedName name="OTHDIV_1Q06" localSheetId="1">#REF!</definedName>
    <definedName name="OTHDIV_1Q06" localSheetId="9">#REF!</definedName>
    <definedName name="OTHDIV_1Q06">#REF!</definedName>
    <definedName name="OTHDIV_1Q07" localSheetId="10">#REF!</definedName>
    <definedName name="OTHDIV_1Q07" localSheetId="12">#REF!</definedName>
    <definedName name="OTHDIV_1Q07" localSheetId="11">#REF!</definedName>
    <definedName name="OTHDIV_1Q07" localSheetId="1">#REF!</definedName>
    <definedName name="OTHDIV_1Q07" localSheetId="9">#REF!</definedName>
    <definedName name="OTHDIV_1Q07">#REF!</definedName>
    <definedName name="OTHDIV_1Q08" localSheetId="10">#REF!</definedName>
    <definedName name="OTHDIV_1Q08" localSheetId="12">#REF!</definedName>
    <definedName name="OTHDIV_1Q08" localSheetId="11">#REF!</definedName>
    <definedName name="OTHDIV_1Q08" localSheetId="1">#REF!</definedName>
    <definedName name="OTHDIV_1Q08" localSheetId="9">#REF!</definedName>
    <definedName name="OTHDIV_1Q08">#REF!</definedName>
    <definedName name="OTHDIV_1Q09" localSheetId="10">#REF!</definedName>
    <definedName name="OTHDIV_1Q09" localSheetId="12">#REF!</definedName>
    <definedName name="OTHDIV_1Q09" localSheetId="11">#REF!</definedName>
    <definedName name="OTHDIV_1Q09" localSheetId="1">#REF!</definedName>
    <definedName name="OTHDIV_1Q09" localSheetId="3">#REF!</definedName>
    <definedName name="OTHDIV_1Q09" localSheetId="9">#REF!</definedName>
    <definedName name="OTHDIV_1Q09">#REF!</definedName>
    <definedName name="OTHDIV_1Q10" localSheetId="10">#REF!</definedName>
    <definedName name="OTHDIV_1Q10" localSheetId="12">#REF!</definedName>
    <definedName name="OTHDIV_1Q10" localSheetId="11">#REF!</definedName>
    <definedName name="OTHDIV_1Q10" localSheetId="1">#REF!</definedName>
    <definedName name="OTHDIV_1Q10" localSheetId="9">#REF!</definedName>
    <definedName name="OTHDIV_1Q10">#REF!</definedName>
    <definedName name="OTHDIV_1Q11" localSheetId="10">#REF!</definedName>
    <definedName name="OTHDIV_1Q11" localSheetId="12">#REF!</definedName>
    <definedName name="OTHDIV_1Q11" localSheetId="11">#REF!</definedName>
    <definedName name="OTHDIV_1Q11" localSheetId="1">#REF!</definedName>
    <definedName name="OTHDIV_1Q11" localSheetId="9">#REF!</definedName>
    <definedName name="OTHDIV_1Q11">#REF!</definedName>
    <definedName name="OTHDIV_1Q12" localSheetId="10">#REF!</definedName>
    <definedName name="OTHDIV_1Q12" localSheetId="12">#REF!</definedName>
    <definedName name="OTHDIV_1Q12" localSheetId="11">#REF!</definedName>
    <definedName name="OTHDIV_1Q12" localSheetId="1">#REF!</definedName>
    <definedName name="OTHDIV_1Q12" localSheetId="9">#REF!</definedName>
    <definedName name="OTHDIV_1Q12">#REF!</definedName>
    <definedName name="OTHDIV_1Q13" localSheetId="10">#REF!</definedName>
    <definedName name="OTHDIV_1Q13" localSheetId="12">#REF!</definedName>
    <definedName name="OTHDIV_1Q13" localSheetId="11">#REF!</definedName>
    <definedName name="OTHDIV_1Q13" localSheetId="1">#REF!</definedName>
    <definedName name="OTHDIV_1Q13" localSheetId="9">#REF!</definedName>
    <definedName name="OTHDIV_1Q13">#REF!</definedName>
    <definedName name="OTHDIV_1Q14" localSheetId="10">#REF!</definedName>
    <definedName name="OTHDIV_1Q14" localSheetId="12">#REF!</definedName>
    <definedName name="OTHDIV_1Q14" localSheetId="11">#REF!</definedName>
    <definedName name="OTHDIV_1Q14" localSheetId="1">#REF!</definedName>
    <definedName name="OTHDIV_1Q14" localSheetId="9">#REF!</definedName>
    <definedName name="OTHDIV_1Q14">#REF!</definedName>
    <definedName name="OTHDIV_1Q15" localSheetId="10">#REF!</definedName>
    <definedName name="OTHDIV_1Q15" localSheetId="12">#REF!</definedName>
    <definedName name="OTHDIV_1Q15" localSheetId="11">#REF!</definedName>
    <definedName name="OTHDIV_1Q15" localSheetId="1">#REF!</definedName>
    <definedName name="OTHDIV_1Q15" localSheetId="9">#REF!</definedName>
    <definedName name="OTHDIV_1Q15">#REF!</definedName>
    <definedName name="OTHDIV_1Q16" localSheetId="10">#REF!</definedName>
    <definedName name="OTHDIV_1Q16" localSheetId="12">#REF!</definedName>
    <definedName name="OTHDIV_1Q16" localSheetId="11">#REF!</definedName>
    <definedName name="OTHDIV_1Q16" localSheetId="1">#REF!</definedName>
    <definedName name="OTHDIV_1Q16" localSheetId="9">#REF!</definedName>
    <definedName name="OTHDIV_1Q16">#REF!</definedName>
    <definedName name="OTHDIV_1Q17" localSheetId="10">#REF!</definedName>
    <definedName name="OTHDIV_1Q17" localSheetId="12">#REF!</definedName>
    <definedName name="OTHDIV_1Q17" localSheetId="11">#REF!</definedName>
    <definedName name="OTHDIV_1Q17" localSheetId="1">#REF!</definedName>
    <definedName name="OTHDIV_1Q17" localSheetId="9">#REF!</definedName>
    <definedName name="OTHDIV_1Q17">#REF!</definedName>
    <definedName name="OTHDIV_1Q18" localSheetId="10">#REF!</definedName>
    <definedName name="OTHDIV_1Q18" localSheetId="12">#REF!</definedName>
    <definedName name="OTHDIV_1Q18" localSheetId="11">#REF!</definedName>
    <definedName name="OTHDIV_1Q18" localSheetId="1">#REF!</definedName>
    <definedName name="OTHDIV_1Q18" localSheetId="9">#REF!</definedName>
    <definedName name="OTHDIV_1Q18">#REF!</definedName>
    <definedName name="OTHDIV_1Q19" localSheetId="10">#REF!</definedName>
    <definedName name="OTHDIV_1Q19" localSheetId="12">#REF!</definedName>
    <definedName name="OTHDIV_1Q19" localSheetId="11">#REF!</definedName>
    <definedName name="OTHDIV_1Q19" localSheetId="1">#REF!</definedName>
    <definedName name="OTHDIV_1Q19" localSheetId="9">#REF!</definedName>
    <definedName name="OTHDIV_1Q19">#REF!</definedName>
    <definedName name="OTHDIV_1Q20" localSheetId="10">#REF!</definedName>
    <definedName name="OTHDIV_1Q20" localSheetId="12">#REF!</definedName>
    <definedName name="OTHDIV_1Q20" localSheetId="11">#REF!</definedName>
    <definedName name="OTHDIV_1Q20" localSheetId="1">#REF!</definedName>
    <definedName name="OTHDIV_1Q20" localSheetId="9">#REF!</definedName>
    <definedName name="OTHDIV_1Q20">#REF!</definedName>
    <definedName name="OTHDIV_2000" localSheetId="10">#REF!</definedName>
    <definedName name="OTHDIV_2000" localSheetId="12">#REF!</definedName>
    <definedName name="OTHDIV_2000" localSheetId="11">#REF!</definedName>
    <definedName name="OTHDIV_2000" localSheetId="1">#REF!</definedName>
    <definedName name="OTHDIV_2000" localSheetId="9">#REF!</definedName>
    <definedName name="OTHDIV_2000">#REF!</definedName>
    <definedName name="OTHDIV_2001" localSheetId="10">#REF!</definedName>
    <definedName name="OTHDIV_2001" localSheetId="12">#REF!</definedName>
    <definedName name="OTHDIV_2001" localSheetId="11">#REF!</definedName>
    <definedName name="OTHDIV_2001" localSheetId="1">#REF!</definedName>
    <definedName name="OTHDIV_2001" localSheetId="9">#REF!</definedName>
    <definedName name="OTHDIV_2001">#REF!</definedName>
    <definedName name="OTHDIV_2002" localSheetId="10">#REF!</definedName>
    <definedName name="OTHDIV_2002" localSheetId="12">#REF!</definedName>
    <definedName name="OTHDIV_2002" localSheetId="11">#REF!</definedName>
    <definedName name="OTHDIV_2002" localSheetId="1">#REF!</definedName>
    <definedName name="OTHDIV_2002" localSheetId="9">#REF!</definedName>
    <definedName name="OTHDIV_2002">#REF!</definedName>
    <definedName name="OTHDIV_2003" localSheetId="10">#REF!</definedName>
    <definedName name="OTHDIV_2003" localSheetId="12">#REF!</definedName>
    <definedName name="OTHDIV_2003" localSheetId="11">#REF!</definedName>
    <definedName name="OTHDIV_2003" localSheetId="1">#REF!</definedName>
    <definedName name="OTHDIV_2003" localSheetId="9">#REF!</definedName>
    <definedName name="OTHDIV_2003">#REF!</definedName>
    <definedName name="OTHDIV_2004" localSheetId="10">#REF!</definedName>
    <definedName name="OTHDIV_2004" localSheetId="12">#REF!</definedName>
    <definedName name="OTHDIV_2004" localSheetId="11">#REF!</definedName>
    <definedName name="OTHDIV_2004" localSheetId="1">#REF!</definedName>
    <definedName name="OTHDIV_2004" localSheetId="9">#REF!</definedName>
    <definedName name="OTHDIV_2004">#REF!</definedName>
    <definedName name="OTHDIV_2005" localSheetId="10">#REF!</definedName>
    <definedName name="OTHDIV_2005" localSheetId="12">#REF!</definedName>
    <definedName name="OTHDIV_2005" localSheetId="11">#REF!</definedName>
    <definedName name="OTHDIV_2005" localSheetId="1">#REF!</definedName>
    <definedName name="OTHDIV_2005" localSheetId="9">#REF!</definedName>
    <definedName name="OTHDIV_2005">#REF!</definedName>
    <definedName name="OTHDIV_2006" localSheetId="10">#REF!</definedName>
    <definedName name="OTHDIV_2006" localSheetId="12">#REF!</definedName>
    <definedName name="OTHDIV_2006" localSheetId="11">#REF!</definedName>
    <definedName name="OTHDIV_2006" localSheetId="1">#REF!</definedName>
    <definedName name="OTHDIV_2006" localSheetId="9">#REF!</definedName>
    <definedName name="OTHDIV_2006">#REF!</definedName>
    <definedName name="OTHDIV_2007" localSheetId="10">#REF!</definedName>
    <definedName name="OTHDIV_2007" localSheetId="12">#REF!</definedName>
    <definedName name="OTHDIV_2007" localSheetId="11">#REF!</definedName>
    <definedName name="OTHDIV_2007" localSheetId="1">#REF!</definedName>
    <definedName name="OTHDIV_2007" localSheetId="9">#REF!</definedName>
    <definedName name="OTHDIV_2007">#REF!</definedName>
    <definedName name="OTHDIV_2008" localSheetId="10">#REF!</definedName>
    <definedName name="OTHDIV_2008" localSheetId="12">#REF!</definedName>
    <definedName name="OTHDIV_2008" localSheetId="11">#REF!</definedName>
    <definedName name="OTHDIV_2008" localSheetId="1">#REF!</definedName>
    <definedName name="OTHDIV_2008" localSheetId="9">#REF!</definedName>
    <definedName name="OTHDIV_2008">#REF!</definedName>
    <definedName name="OTHDIV_2009" localSheetId="10">#REF!</definedName>
    <definedName name="OTHDIV_2009" localSheetId="12">#REF!</definedName>
    <definedName name="OTHDIV_2009" localSheetId="11">#REF!</definedName>
    <definedName name="OTHDIV_2009" localSheetId="1">#REF!</definedName>
    <definedName name="OTHDIV_2009" localSheetId="3">#REF!</definedName>
    <definedName name="OTHDIV_2009" localSheetId="9">#REF!</definedName>
    <definedName name="OTHDIV_2009">#REF!</definedName>
    <definedName name="OTHDIV_2010" localSheetId="10">#REF!</definedName>
    <definedName name="OTHDIV_2010" localSheetId="12">#REF!</definedName>
    <definedName name="OTHDIV_2010" localSheetId="11">#REF!</definedName>
    <definedName name="OTHDIV_2010" localSheetId="1">#REF!</definedName>
    <definedName name="OTHDIV_2010" localSheetId="9">#REF!</definedName>
    <definedName name="OTHDIV_2010">#REF!</definedName>
    <definedName name="OTHDIV_2011" localSheetId="10">#REF!</definedName>
    <definedName name="OTHDIV_2011" localSheetId="12">#REF!</definedName>
    <definedName name="OTHDIV_2011" localSheetId="11">#REF!</definedName>
    <definedName name="OTHDIV_2011" localSheetId="1">#REF!</definedName>
    <definedName name="OTHDIV_2011" localSheetId="9">#REF!</definedName>
    <definedName name="OTHDIV_2011">#REF!</definedName>
    <definedName name="OTHDIV_2012" localSheetId="10">#REF!</definedName>
    <definedName name="OTHDIV_2012" localSheetId="12">#REF!</definedName>
    <definedName name="OTHDIV_2012" localSheetId="11">#REF!</definedName>
    <definedName name="OTHDIV_2012" localSheetId="1">#REF!</definedName>
    <definedName name="OTHDIV_2012" localSheetId="9">#REF!</definedName>
    <definedName name="OTHDIV_2012">#REF!</definedName>
    <definedName name="OTHDIV_2013" localSheetId="10">#REF!</definedName>
    <definedName name="OTHDIV_2013" localSheetId="12">#REF!</definedName>
    <definedName name="OTHDIV_2013" localSheetId="11">#REF!</definedName>
    <definedName name="OTHDIV_2013" localSheetId="1">#REF!</definedName>
    <definedName name="OTHDIV_2013" localSheetId="9">#REF!</definedName>
    <definedName name="OTHDIV_2013">#REF!</definedName>
    <definedName name="OTHDIV_2014" localSheetId="10">#REF!</definedName>
    <definedName name="OTHDIV_2014" localSheetId="12">#REF!</definedName>
    <definedName name="OTHDIV_2014" localSheetId="11">#REF!</definedName>
    <definedName name="OTHDIV_2014" localSheetId="1">#REF!</definedName>
    <definedName name="OTHDIV_2014" localSheetId="9">#REF!</definedName>
    <definedName name="OTHDIV_2014">#REF!</definedName>
    <definedName name="OTHDIV_2015" localSheetId="10">#REF!</definedName>
    <definedName name="OTHDIV_2015" localSheetId="12">#REF!</definedName>
    <definedName name="OTHDIV_2015" localSheetId="11">#REF!</definedName>
    <definedName name="OTHDIV_2015" localSheetId="1">#REF!</definedName>
    <definedName name="OTHDIV_2015" localSheetId="9">#REF!</definedName>
    <definedName name="OTHDIV_2015">#REF!</definedName>
    <definedName name="OTHDIV_2016" localSheetId="10">#REF!</definedName>
    <definedName name="OTHDIV_2016" localSheetId="12">#REF!</definedName>
    <definedName name="OTHDIV_2016" localSheetId="11">#REF!</definedName>
    <definedName name="OTHDIV_2016" localSheetId="1">#REF!</definedName>
    <definedName name="OTHDIV_2016" localSheetId="9">#REF!</definedName>
    <definedName name="OTHDIV_2016">#REF!</definedName>
    <definedName name="OTHDIV_2017" localSheetId="10">#REF!</definedName>
    <definedName name="OTHDIV_2017" localSheetId="12">#REF!</definedName>
    <definedName name="OTHDIV_2017" localSheetId="11">#REF!</definedName>
    <definedName name="OTHDIV_2017" localSheetId="1">#REF!</definedName>
    <definedName name="OTHDIV_2017" localSheetId="9">#REF!</definedName>
    <definedName name="OTHDIV_2017">#REF!</definedName>
    <definedName name="OTHDIV_2018" localSheetId="10">#REF!</definedName>
    <definedName name="OTHDIV_2018" localSheetId="12">#REF!</definedName>
    <definedName name="OTHDIV_2018" localSheetId="11">#REF!</definedName>
    <definedName name="OTHDIV_2018" localSheetId="1">#REF!</definedName>
    <definedName name="OTHDIV_2018" localSheetId="9">#REF!</definedName>
    <definedName name="OTHDIV_2018">#REF!</definedName>
    <definedName name="OTHDIV_2019" localSheetId="10">#REF!</definedName>
    <definedName name="OTHDIV_2019" localSheetId="12">#REF!</definedName>
    <definedName name="OTHDIV_2019" localSheetId="11">#REF!</definedName>
    <definedName name="OTHDIV_2019" localSheetId="1">#REF!</definedName>
    <definedName name="OTHDIV_2019" localSheetId="9">#REF!</definedName>
    <definedName name="OTHDIV_2019">#REF!</definedName>
    <definedName name="OTHDIV_2020" localSheetId="10">#REF!</definedName>
    <definedName name="OTHDIV_2020" localSheetId="12">#REF!</definedName>
    <definedName name="OTHDIV_2020" localSheetId="11">#REF!</definedName>
    <definedName name="OTHDIV_2020" localSheetId="1">#REF!</definedName>
    <definedName name="OTHDIV_2020" localSheetId="9">#REF!</definedName>
    <definedName name="OTHDIV_2020">#REF!</definedName>
    <definedName name="OTHDIV_2Q00" localSheetId="10">#REF!</definedName>
    <definedName name="OTHDIV_2Q00" localSheetId="12">#REF!</definedName>
    <definedName name="OTHDIV_2Q00" localSheetId="11">#REF!</definedName>
    <definedName name="OTHDIV_2Q00" localSheetId="1">#REF!</definedName>
    <definedName name="OTHDIV_2Q00" localSheetId="9">#REF!</definedName>
    <definedName name="OTHDIV_2Q00">#REF!</definedName>
    <definedName name="OTHDIV_2Q01" localSheetId="10">#REF!</definedName>
    <definedName name="OTHDIV_2Q01" localSheetId="12">#REF!</definedName>
    <definedName name="OTHDIV_2Q01" localSheetId="11">#REF!</definedName>
    <definedName name="OTHDIV_2Q01" localSheetId="1">#REF!</definedName>
    <definedName name="OTHDIV_2Q01" localSheetId="9">#REF!</definedName>
    <definedName name="OTHDIV_2Q01">#REF!</definedName>
    <definedName name="OTHDIV_2Q02" localSheetId="10">#REF!</definedName>
    <definedName name="OTHDIV_2Q02" localSheetId="12">#REF!</definedName>
    <definedName name="OTHDIV_2Q02" localSheetId="11">#REF!</definedName>
    <definedName name="OTHDIV_2Q02" localSheetId="1">#REF!</definedName>
    <definedName name="OTHDIV_2Q02" localSheetId="9">#REF!</definedName>
    <definedName name="OTHDIV_2Q02">#REF!</definedName>
    <definedName name="OTHDIV_2Q03" localSheetId="10">#REF!</definedName>
    <definedName name="OTHDIV_2Q03" localSheetId="12">#REF!</definedName>
    <definedName name="OTHDIV_2Q03" localSheetId="11">#REF!</definedName>
    <definedName name="OTHDIV_2Q03" localSheetId="1">#REF!</definedName>
    <definedName name="OTHDIV_2Q03" localSheetId="9">#REF!</definedName>
    <definedName name="OTHDIV_2Q03">#REF!</definedName>
    <definedName name="OTHDIV_2Q04" localSheetId="10">#REF!</definedName>
    <definedName name="OTHDIV_2Q04" localSheetId="12">#REF!</definedName>
    <definedName name="OTHDIV_2Q04" localSheetId="11">#REF!</definedName>
    <definedName name="OTHDIV_2Q04" localSheetId="1">#REF!</definedName>
    <definedName name="OTHDIV_2Q04" localSheetId="9">#REF!</definedName>
    <definedName name="OTHDIV_2Q04">#REF!</definedName>
    <definedName name="OTHDIV_2Q05" localSheetId="10">#REF!</definedName>
    <definedName name="OTHDIV_2Q05" localSheetId="12">#REF!</definedName>
    <definedName name="OTHDIV_2Q05" localSheetId="11">#REF!</definedName>
    <definedName name="OTHDIV_2Q05" localSheetId="1">#REF!</definedName>
    <definedName name="OTHDIV_2Q05" localSheetId="9">#REF!</definedName>
    <definedName name="OTHDIV_2Q05">#REF!</definedName>
    <definedName name="OTHDIV_2Q06" localSheetId="10">#REF!</definedName>
    <definedName name="OTHDIV_2Q06" localSheetId="12">#REF!</definedName>
    <definedName name="OTHDIV_2Q06" localSheetId="11">#REF!</definedName>
    <definedName name="OTHDIV_2Q06" localSheetId="1">#REF!</definedName>
    <definedName name="OTHDIV_2Q06" localSheetId="9">#REF!</definedName>
    <definedName name="OTHDIV_2Q06">#REF!</definedName>
    <definedName name="OTHDIV_2Q07" localSheetId="10">#REF!</definedName>
    <definedName name="OTHDIV_2Q07" localSheetId="12">#REF!</definedName>
    <definedName name="OTHDIV_2Q07" localSheetId="11">#REF!</definedName>
    <definedName name="OTHDIV_2Q07" localSheetId="1">#REF!</definedName>
    <definedName name="OTHDIV_2Q07" localSheetId="9">#REF!</definedName>
    <definedName name="OTHDIV_2Q07">#REF!</definedName>
    <definedName name="OTHDIV_2Q08" localSheetId="10">#REF!</definedName>
    <definedName name="OTHDIV_2Q08" localSheetId="12">#REF!</definedName>
    <definedName name="OTHDIV_2Q08" localSheetId="11">#REF!</definedName>
    <definedName name="OTHDIV_2Q08" localSheetId="1">#REF!</definedName>
    <definedName name="OTHDIV_2Q08" localSheetId="9">#REF!</definedName>
    <definedName name="OTHDIV_2Q08">#REF!</definedName>
    <definedName name="OTHDIV_2Q09" localSheetId="10">#REF!</definedName>
    <definedName name="OTHDIV_2Q09" localSheetId="12">#REF!</definedName>
    <definedName name="OTHDIV_2Q09" localSheetId="11">#REF!</definedName>
    <definedName name="OTHDIV_2Q09" localSheetId="1">#REF!</definedName>
    <definedName name="OTHDIV_2Q09" localSheetId="3">#REF!</definedName>
    <definedName name="OTHDIV_2Q09" localSheetId="9">#REF!</definedName>
    <definedName name="OTHDIV_2Q09">#REF!</definedName>
    <definedName name="OTHDIV_2Q10" localSheetId="10">#REF!</definedName>
    <definedName name="OTHDIV_2Q10" localSheetId="12">#REF!</definedName>
    <definedName name="OTHDIV_2Q10" localSheetId="11">#REF!</definedName>
    <definedName name="OTHDIV_2Q10" localSheetId="1">#REF!</definedName>
    <definedName name="OTHDIV_2Q10" localSheetId="9">#REF!</definedName>
    <definedName name="OTHDIV_2Q10">#REF!</definedName>
    <definedName name="OTHDIV_2Q11" localSheetId="10">#REF!</definedName>
    <definedName name="OTHDIV_2Q11" localSheetId="12">#REF!</definedName>
    <definedName name="OTHDIV_2Q11" localSheetId="11">#REF!</definedName>
    <definedName name="OTHDIV_2Q11" localSheetId="1">#REF!</definedName>
    <definedName name="OTHDIV_2Q11" localSheetId="9">#REF!</definedName>
    <definedName name="OTHDIV_2Q11">#REF!</definedName>
    <definedName name="OTHDIV_2Q12" localSheetId="10">#REF!</definedName>
    <definedName name="OTHDIV_2Q12" localSheetId="12">#REF!</definedName>
    <definedName name="OTHDIV_2Q12" localSheetId="11">#REF!</definedName>
    <definedName name="OTHDIV_2Q12" localSheetId="1">#REF!</definedName>
    <definedName name="OTHDIV_2Q12" localSheetId="9">#REF!</definedName>
    <definedName name="OTHDIV_2Q12">#REF!</definedName>
    <definedName name="OTHDIV_2Q13" localSheetId="10">#REF!</definedName>
    <definedName name="OTHDIV_2Q13" localSheetId="12">#REF!</definedName>
    <definedName name="OTHDIV_2Q13" localSheetId="11">#REF!</definedName>
    <definedName name="OTHDIV_2Q13" localSheetId="1">#REF!</definedName>
    <definedName name="OTHDIV_2Q13" localSheetId="9">#REF!</definedName>
    <definedName name="OTHDIV_2Q13">#REF!</definedName>
    <definedName name="OTHDIV_2Q14" localSheetId="10">#REF!</definedName>
    <definedName name="OTHDIV_2Q14" localSheetId="12">#REF!</definedName>
    <definedName name="OTHDIV_2Q14" localSheetId="11">#REF!</definedName>
    <definedName name="OTHDIV_2Q14" localSheetId="1">#REF!</definedName>
    <definedName name="OTHDIV_2Q14" localSheetId="9">#REF!</definedName>
    <definedName name="OTHDIV_2Q14">#REF!</definedName>
    <definedName name="OTHDIV_2Q15" localSheetId="10">#REF!</definedName>
    <definedName name="OTHDIV_2Q15" localSheetId="12">#REF!</definedName>
    <definedName name="OTHDIV_2Q15" localSheetId="11">#REF!</definedName>
    <definedName name="OTHDIV_2Q15" localSheetId="1">#REF!</definedName>
    <definedName name="OTHDIV_2Q15" localSheetId="9">#REF!</definedName>
    <definedName name="OTHDIV_2Q15">#REF!</definedName>
    <definedName name="OTHDIV_2Q16" localSheetId="10">#REF!</definedName>
    <definedName name="OTHDIV_2Q16" localSheetId="12">#REF!</definedName>
    <definedName name="OTHDIV_2Q16" localSheetId="11">#REF!</definedName>
    <definedName name="OTHDIV_2Q16" localSheetId="1">#REF!</definedName>
    <definedName name="OTHDIV_2Q16" localSheetId="9">#REF!</definedName>
    <definedName name="OTHDIV_2Q16">#REF!</definedName>
    <definedName name="OTHDIV_2Q17" localSheetId="10">#REF!</definedName>
    <definedName name="OTHDIV_2Q17" localSheetId="12">#REF!</definedName>
    <definedName name="OTHDIV_2Q17" localSheetId="11">#REF!</definedName>
    <definedName name="OTHDIV_2Q17" localSheetId="1">#REF!</definedName>
    <definedName name="OTHDIV_2Q17" localSheetId="9">#REF!</definedName>
    <definedName name="OTHDIV_2Q17">#REF!</definedName>
    <definedName name="OTHDIV_2Q18" localSheetId="10">#REF!</definedName>
    <definedName name="OTHDIV_2Q18" localSheetId="12">#REF!</definedName>
    <definedName name="OTHDIV_2Q18" localSheetId="11">#REF!</definedName>
    <definedName name="OTHDIV_2Q18" localSheetId="1">#REF!</definedName>
    <definedName name="OTHDIV_2Q18" localSheetId="9">#REF!</definedName>
    <definedName name="OTHDIV_2Q18">#REF!</definedName>
    <definedName name="OTHDIV_2Q19" localSheetId="10">#REF!</definedName>
    <definedName name="OTHDIV_2Q19" localSheetId="12">#REF!</definedName>
    <definedName name="OTHDIV_2Q19" localSheetId="11">#REF!</definedName>
    <definedName name="OTHDIV_2Q19" localSheetId="1">#REF!</definedName>
    <definedName name="OTHDIV_2Q19" localSheetId="9">#REF!</definedName>
    <definedName name="OTHDIV_2Q19">#REF!</definedName>
    <definedName name="OTHDIV_2Q20" localSheetId="10">#REF!</definedName>
    <definedName name="OTHDIV_2Q20" localSheetId="12">#REF!</definedName>
    <definedName name="OTHDIV_2Q20" localSheetId="11">#REF!</definedName>
    <definedName name="OTHDIV_2Q20" localSheetId="1">#REF!</definedName>
    <definedName name="OTHDIV_2Q20" localSheetId="9">#REF!</definedName>
    <definedName name="OTHDIV_2Q20">#REF!</definedName>
    <definedName name="OTHDIV_3Q00" localSheetId="10">#REF!</definedName>
    <definedName name="OTHDIV_3Q00" localSheetId="12">#REF!</definedName>
    <definedName name="OTHDIV_3Q00" localSheetId="11">#REF!</definedName>
    <definedName name="OTHDIV_3Q00" localSheetId="1">#REF!</definedName>
    <definedName name="OTHDIV_3Q00" localSheetId="9">#REF!</definedName>
    <definedName name="OTHDIV_3Q00">#REF!</definedName>
    <definedName name="OTHDIV_3Q01" localSheetId="10">#REF!</definedName>
    <definedName name="OTHDIV_3Q01" localSheetId="12">#REF!</definedName>
    <definedName name="OTHDIV_3Q01" localSheetId="11">#REF!</definedName>
    <definedName name="OTHDIV_3Q01" localSheetId="1">#REF!</definedName>
    <definedName name="OTHDIV_3Q01" localSheetId="9">#REF!</definedName>
    <definedName name="OTHDIV_3Q01">#REF!</definedName>
    <definedName name="OTHDIV_3Q02" localSheetId="10">#REF!</definedName>
    <definedName name="OTHDIV_3Q02" localSheetId="12">#REF!</definedName>
    <definedName name="OTHDIV_3Q02" localSheetId="11">#REF!</definedName>
    <definedName name="OTHDIV_3Q02" localSheetId="1">#REF!</definedName>
    <definedName name="OTHDIV_3Q02" localSheetId="9">#REF!</definedName>
    <definedName name="OTHDIV_3Q02">#REF!</definedName>
    <definedName name="OTHDIV_3Q03" localSheetId="10">#REF!</definedName>
    <definedName name="OTHDIV_3Q03" localSheetId="12">#REF!</definedName>
    <definedName name="OTHDIV_3Q03" localSheetId="11">#REF!</definedName>
    <definedName name="OTHDIV_3Q03" localSheetId="1">#REF!</definedName>
    <definedName name="OTHDIV_3Q03" localSheetId="9">#REF!</definedName>
    <definedName name="OTHDIV_3Q03">#REF!</definedName>
    <definedName name="OTHDIV_3Q04" localSheetId="10">#REF!</definedName>
    <definedName name="OTHDIV_3Q04" localSheetId="12">#REF!</definedName>
    <definedName name="OTHDIV_3Q04" localSheetId="11">#REF!</definedName>
    <definedName name="OTHDIV_3Q04" localSheetId="1">#REF!</definedName>
    <definedName name="OTHDIV_3Q04" localSheetId="9">#REF!</definedName>
    <definedName name="OTHDIV_3Q04">#REF!</definedName>
    <definedName name="OTHDIV_3Q05" localSheetId="10">#REF!</definedName>
    <definedName name="OTHDIV_3Q05" localSheetId="12">#REF!</definedName>
    <definedName name="OTHDIV_3Q05" localSheetId="11">#REF!</definedName>
    <definedName name="OTHDIV_3Q05" localSheetId="1">#REF!</definedName>
    <definedName name="OTHDIV_3Q05" localSheetId="9">#REF!</definedName>
    <definedName name="OTHDIV_3Q05">#REF!</definedName>
    <definedName name="OTHDIV_3Q06" localSheetId="10">#REF!</definedName>
    <definedName name="OTHDIV_3Q06" localSheetId="12">#REF!</definedName>
    <definedName name="OTHDIV_3Q06" localSheetId="11">#REF!</definedName>
    <definedName name="OTHDIV_3Q06" localSheetId="1">#REF!</definedName>
    <definedName name="OTHDIV_3Q06" localSheetId="9">#REF!</definedName>
    <definedName name="OTHDIV_3Q06">#REF!</definedName>
    <definedName name="OTHDIV_3Q07" localSheetId="10">#REF!</definedName>
    <definedName name="OTHDIV_3Q07" localSheetId="12">#REF!</definedName>
    <definedName name="OTHDIV_3Q07" localSheetId="11">#REF!</definedName>
    <definedName name="OTHDIV_3Q07" localSheetId="1">#REF!</definedName>
    <definedName name="OTHDIV_3Q07" localSheetId="9">#REF!</definedName>
    <definedName name="OTHDIV_3Q07">#REF!</definedName>
    <definedName name="OTHDIV_3Q08" localSheetId="10">#REF!</definedName>
    <definedName name="OTHDIV_3Q08" localSheetId="12">#REF!</definedName>
    <definedName name="OTHDIV_3Q08" localSheetId="11">#REF!</definedName>
    <definedName name="OTHDIV_3Q08" localSheetId="1">#REF!</definedName>
    <definedName name="OTHDIV_3Q08" localSheetId="9">#REF!</definedName>
    <definedName name="OTHDIV_3Q08">#REF!</definedName>
    <definedName name="OTHDIV_3Q09" localSheetId="10">#REF!</definedName>
    <definedName name="OTHDIV_3Q09" localSheetId="12">#REF!</definedName>
    <definedName name="OTHDIV_3Q09" localSheetId="11">#REF!</definedName>
    <definedName name="OTHDIV_3Q09" localSheetId="1">#REF!</definedName>
    <definedName name="OTHDIV_3Q09" localSheetId="3">#REF!</definedName>
    <definedName name="OTHDIV_3Q09" localSheetId="9">#REF!</definedName>
    <definedName name="OTHDIV_3Q09">#REF!</definedName>
    <definedName name="OTHDIV_3Q10" localSheetId="10">#REF!</definedName>
    <definedName name="OTHDIV_3Q10" localSheetId="12">#REF!</definedName>
    <definedName name="OTHDIV_3Q10" localSheetId="11">#REF!</definedName>
    <definedName name="OTHDIV_3Q10" localSheetId="1">#REF!</definedName>
    <definedName name="OTHDIV_3Q10" localSheetId="9">#REF!</definedName>
    <definedName name="OTHDIV_3Q10">#REF!</definedName>
    <definedName name="OTHDIV_3Q11" localSheetId="10">#REF!</definedName>
    <definedName name="OTHDIV_3Q11" localSheetId="12">#REF!</definedName>
    <definedName name="OTHDIV_3Q11" localSheetId="11">#REF!</definedName>
    <definedName name="OTHDIV_3Q11" localSheetId="1">#REF!</definedName>
    <definedName name="OTHDIV_3Q11" localSheetId="9">#REF!</definedName>
    <definedName name="OTHDIV_3Q11">#REF!</definedName>
    <definedName name="OTHDIV_3Q12" localSheetId="10">#REF!</definedName>
    <definedName name="OTHDIV_3Q12" localSheetId="12">#REF!</definedName>
    <definedName name="OTHDIV_3Q12" localSheetId="11">#REF!</definedName>
    <definedName name="OTHDIV_3Q12" localSheetId="1">#REF!</definedName>
    <definedName name="OTHDIV_3Q12" localSheetId="9">#REF!</definedName>
    <definedName name="OTHDIV_3Q12">#REF!</definedName>
    <definedName name="OTHDIV_3Q13" localSheetId="10">#REF!</definedName>
    <definedName name="OTHDIV_3Q13" localSheetId="12">#REF!</definedName>
    <definedName name="OTHDIV_3Q13" localSheetId="11">#REF!</definedName>
    <definedName name="OTHDIV_3Q13" localSheetId="1">#REF!</definedName>
    <definedName name="OTHDIV_3Q13" localSheetId="9">#REF!</definedName>
    <definedName name="OTHDIV_3Q13">#REF!</definedName>
    <definedName name="OTHDIV_3Q14" localSheetId="10">#REF!</definedName>
    <definedName name="OTHDIV_3Q14" localSheetId="12">#REF!</definedName>
    <definedName name="OTHDIV_3Q14" localSheetId="11">#REF!</definedName>
    <definedName name="OTHDIV_3Q14" localSheetId="1">#REF!</definedName>
    <definedName name="OTHDIV_3Q14" localSheetId="9">#REF!</definedName>
    <definedName name="OTHDIV_3Q14">#REF!</definedName>
    <definedName name="OTHDIV_3Q15" localSheetId="10">#REF!</definedName>
    <definedName name="OTHDIV_3Q15" localSheetId="12">#REF!</definedName>
    <definedName name="OTHDIV_3Q15" localSheetId="11">#REF!</definedName>
    <definedName name="OTHDIV_3Q15" localSheetId="1">#REF!</definedName>
    <definedName name="OTHDIV_3Q15" localSheetId="9">#REF!</definedName>
    <definedName name="OTHDIV_3Q15">#REF!</definedName>
    <definedName name="OTHDIV_3Q16" localSheetId="10">#REF!</definedName>
    <definedName name="OTHDIV_3Q16" localSheetId="12">#REF!</definedName>
    <definedName name="OTHDIV_3Q16" localSheetId="11">#REF!</definedName>
    <definedName name="OTHDIV_3Q16" localSheetId="1">#REF!</definedName>
    <definedName name="OTHDIV_3Q16" localSheetId="9">#REF!</definedName>
    <definedName name="OTHDIV_3Q16">#REF!</definedName>
    <definedName name="OTHDIV_3Q17" localSheetId="10">#REF!</definedName>
    <definedName name="OTHDIV_3Q17" localSheetId="12">#REF!</definedName>
    <definedName name="OTHDIV_3Q17" localSheetId="11">#REF!</definedName>
    <definedName name="OTHDIV_3Q17" localSheetId="1">#REF!</definedName>
    <definedName name="OTHDIV_3Q17" localSheetId="9">#REF!</definedName>
    <definedName name="OTHDIV_3Q17">#REF!</definedName>
    <definedName name="OTHDIV_3Q18" localSheetId="10">#REF!</definedName>
    <definedName name="OTHDIV_3Q18" localSheetId="12">#REF!</definedName>
    <definedName name="OTHDIV_3Q18" localSheetId="11">#REF!</definedName>
    <definedName name="OTHDIV_3Q18" localSheetId="1">#REF!</definedName>
    <definedName name="OTHDIV_3Q18" localSheetId="9">#REF!</definedName>
    <definedName name="OTHDIV_3Q18">#REF!</definedName>
    <definedName name="OTHDIV_3Q19" localSheetId="10">#REF!</definedName>
    <definedName name="OTHDIV_3Q19" localSheetId="12">#REF!</definedName>
    <definedName name="OTHDIV_3Q19" localSheetId="11">#REF!</definedName>
    <definedName name="OTHDIV_3Q19" localSheetId="1">#REF!</definedName>
    <definedName name="OTHDIV_3Q19" localSheetId="9">#REF!</definedName>
    <definedName name="OTHDIV_3Q19">#REF!</definedName>
    <definedName name="OTHDIV_3Q20" localSheetId="10">#REF!</definedName>
    <definedName name="OTHDIV_3Q20" localSheetId="12">#REF!</definedName>
    <definedName name="OTHDIV_3Q20" localSheetId="11">#REF!</definedName>
    <definedName name="OTHDIV_3Q20" localSheetId="1">#REF!</definedName>
    <definedName name="OTHDIV_3Q20" localSheetId="9">#REF!</definedName>
    <definedName name="OTHDIV_3Q20">#REF!</definedName>
    <definedName name="OTHDIV_4Q00" localSheetId="10">#REF!</definedName>
    <definedName name="OTHDIV_4Q00" localSheetId="12">#REF!</definedName>
    <definedName name="OTHDIV_4Q00" localSheetId="11">#REF!</definedName>
    <definedName name="OTHDIV_4Q00" localSheetId="1">#REF!</definedName>
    <definedName name="OTHDIV_4Q00" localSheetId="9">#REF!</definedName>
    <definedName name="OTHDIV_4Q00">#REF!</definedName>
    <definedName name="OTHDIV_4Q01" localSheetId="10">#REF!</definedName>
    <definedName name="OTHDIV_4Q01" localSheetId="12">#REF!</definedName>
    <definedName name="OTHDIV_4Q01" localSheetId="11">#REF!</definedName>
    <definedName name="OTHDIV_4Q01" localSheetId="1">#REF!</definedName>
    <definedName name="OTHDIV_4Q01" localSheetId="9">#REF!</definedName>
    <definedName name="OTHDIV_4Q01">#REF!</definedName>
    <definedName name="OTHDIV_4Q02" localSheetId="10">#REF!</definedName>
    <definedName name="OTHDIV_4Q02" localSheetId="12">#REF!</definedName>
    <definedName name="OTHDIV_4Q02" localSheetId="11">#REF!</definedName>
    <definedName name="OTHDIV_4Q02" localSheetId="1">#REF!</definedName>
    <definedName name="OTHDIV_4Q02" localSheetId="9">#REF!</definedName>
    <definedName name="OTHDIV_4Q02">#REF!</definedName>
    <definedName name="OTHDIV_4Q03" localSheetId="10">#REF!</definedName>
    <definedName name="OTHDIV_4Q03" localSheetId="12">#REF!</definedName>
    <definedName name="OTHDIV_4Q03" localSheetId="11">#REF!</definedName>
    <definedName name="OTHDIV_4Q03" localSheetId="1">#REF!</definedName>
    <definedName name="OTHDIV_4Q03" localSheetId="9">#REF!</definedName>
    <definedName name="OTHDIV_4Q03">#REF!</definedName>
    <definedName name="OTHDIV_4Q04" localSheetId="10">#REF!</definedName>
    <definedName name="OTHDIV_4Q04" localSheetId="12">#REF!</definedName>
    <definedName name="OTHDIV_4Q04" localSheetId="11">#REF!</definedName>
    <definedName name="OTHDIV_4Q04" localSheetId="1">#REF!</definedName>
    <definedName name="OTHDIV_4Q04" localSheetId="9">#REF!</definedName>
    <definedName name="OTHDIV_4Q04">#REF!</definedName>
    <definedName name="OTHDIV_4Q05" localSheetId="10">#REF!</definedName>
    <definedName name="OTHDIV_4Q05" localSheetId="12">#REF!</definedName>
    <definedName name="OTHDIV_4Q05" localSheetId="11">#REF!</definedName>
    <definedName name="OTHDIV_4Q05" localSheetId="1">#REF!</definedName>
    <definedName name="OTHDIV_4Q05" localSheetId="9">#REF!</definedName>
    <definedName name="OTHDIV_4Q05">#REF!</definedName>
    <definedName name="OTHDIV_4Q06" localSheetId="10">#REF!</definedName>
    <definedName name="OTHDIV_4Q06" localSheetId="12">#REF!</definedName>
    <definedName name="OTHDIV_4Q06" localSheetId="11">#REF!</definedName>
    <definedName name="OTHDIV_4Q06" localSheetId="1">#REF!</definedName>
    <definedName name="OTHDIV_4Q06" localSheetId="9">#REF!</definedName>
    <definedName name="OTHDIV_4Q06">#REF!</definedName>
    <definedName name="OTHDIV_4Q07" localSheetId="10">#REF!</definedName>
    <definedName name="OTHDIV_4Q07" localSheetId="12">#REF!</definedName>
    <definedName name="OTHDIV_4Q07" localSheetId="11">#REF!</definedName>
    <definedName name="OTHDIV_4Q07" localSheetId="1">#REF!</definedName>
    <definedName name="OTHDIV_4Q07" localSheetId="9">#REF!</definedName>
    <definedName name="OTHDIV_4Q07">#REF!</definedName>
    <definedName name="OTHDIV_4Q08" localSheetId="10">#REF!</definedName>
    <definedName name="OTHDIV_4Q08" localSheetId="12">#REF!</definedName>
    <definedName name="OTHDIV_4Q08" localSheetId="11">#REF!</definedName>
    <definedName name="OTHDIV_4Q08" localSheetId="1">#REF!</definedName>
    <definedName name="OTHDIV_4Q08" localSheetId="9">#REF!</definedName>
    <definedName name="OTHDIV_4Q08">#REF!</definedName>
    <definedName name="OTHDIV_4Q09" localSheetId="10">#REF!</definedName>
    <definedName name="OTHDIV_4Q09" localSheetId="12">#REF!</definedName>
    <definedName name="OTHDIV_4Q09" localSheetId="11">#REF!</definedName>
    <definedName name="OTHDIV_4Q09" localSheetId="1">#REF!</definedName>
    <definedName name="OTHDIV_4Q09" localSheetId="3">#REF!</definedName>
    <definedName name="OTHDIV_4Q09" localSheetId="9">#REF!</definedName>
    <definedName name="OTHDIV_4Q09">#REF!</definedName>
    <definedName name="OTHDIV_4Q10" localSheetId="10">#REF!</definedName>
    <definedName name="OTHDIV_4Q10" localSheetId="12">#REF!</definedName>
    <definedName name="OTHDIV_4Q10" localSheetId="11">#REF!</definedName>
    <definedName name="OTHDIV_4Q10" localSheetId="1">#REF!</definedName>
    <definedName name="OTHDIV_4Q10" localSheetId="9">#REF!</definedName>
    <definedName name="OTHDIV_4Q10">#REF!</definedName>
    <definedName name="OTHDIV_4Q11" localSheetId="10">#REF!</definedName>
    <definedName name="OTHDIV_4Q11" localSheetId="12">#REF!</definedName>
    <definedName name="OTHDIV_4Q11" localSheetId="11">#REF!</definedName>
    <definedName name="OTHDIV_4Q11" localSheetId="1">#REF!</definedName>
    <definedName name="OTHDIV_4Q11" localSheetId="9">#REF!</definedName>
    <definedName name="OTHDIV_4Q11">#REF!</definedName>
    <definedName name="OTHDIV_4Q12" localSheetId="10">#REF!</definedName>
    <definedName name="OTHDIV_4Q12" localSheetId="12">#REF!</definedName>
    <definedName name="OTHDIV_4Q12" localSheetId="11">#REF!</definedName>
    <definedName name="OTHDIV_4Q12" localSheetId="1">#REF!</definedName>
    <definedName name="OTHDIV_4Q12" localSheetId="9">#REF!</definedName>
    <definedName name="OTHDIV_4Q12">#REF!</definedName>
    <definedName name="OTHDIV_4Q13" localSheetId="10">#REF!</definedName>
    <definedName name="OTHDIV_4Q13" localSheetId="12">#REF!</definedName>
    <definedName name="OTHDIV_4Q13" localSheetId="11">#REF!</definedName>
    <definedName name="OTHDIV_4Q13" localSheetId="1">#REF!</definedName>
    <definedName name="OTHDIV_4Q13" localSheetId="9">#REF!</definedName>
    <definedName name="OTHDIV_4Q13">#REF!</definedName>
    <definedName name="OTHDIV_4Q14" localSheetId="10">#REF!</definedName>
    <definedName name="OTHDIV_4Q14" localSheetId="12">#REF!</definedName>
    <definedName name="OTHDIV_4Q14" localSheetId="11">#REF!</definedName>
    <definedName name="OTHDIV_4Q14" localSheetId="1">#REF!</definedName>
    <definedName name="OTHDIV_4Q14" localSheetId="9">#REF!</definedName>
    <definedName name="OTHDIV_4Q14">#REF!</definedName>
    <definedName name="OTHDIV_4Q15" localSheetId="10">#REF!</definedName>
    <definedName name="OTHDIV_4Q15" localSheetId="12">#REF!</definedName>
    <definedName name="OTHDIV_4Q15" localSheetId="11">#REF!</definedName>
    <definedName name="OTHDIV_4Q15" localSheetId="1">#REF!</definedName>
    <definedName name="OTHDIV_4Q15" localSheetId="9">#REF!</definedName>
    <definedName name="OTHDIV_4Q15">#REF!</definedName>
    <definedName name="OTHDIV_4Q16" localSheetId="10">#REF!</definedName>
    <definedName name="OTHDIV_4Q16" localSheetId="12">#REF!</definedName>
    <definedName name="OTHDIV_4Q16" localSheetId="11">#REF!</definedName>
    <definedName name="OTHDIV_4Q16" localSheetId="1">#REF!</definedName>
    <definedName name="OTHDIV_4Q16" localSheetId="9">#REF!</definedName>
    <definedName name="OTHDIV_4Q16">#REF!</definedName>
    <definedName name="OTHDIV_4Q17" localSheetId="10">#REF!</definedName>
    <definedName name="OTHDIV_4Q17" localSheetId="12">#REF!</definedName>
    <definedName name="OTHDIV_4Q17" localSheetId="11">#REF!</definedName>
    <definedName name="OTHDIV_4Q17" localSheetId="1">#REF!</definedName>
    <definedName name="OTHDIV_4Q17" localSheetId="9">#REF!</definedName>
    <definedName name="OTHDIV_4Q17">#REF!</definedName>
    <definedName name="OTHDIV_4Q18" localSheetId="10">#REF!</definedName>
    <definedName name="OTHDIV_4Q18" localSheetId="12">#REF!</definedName>
    <definedName name="OTHDIV_4Q18" localSheetId="11">#REF!</definedName>
    <definedName name="OTHDIV_4Q18" localSheetId="1">#REF!</definedName>
    <definedName name="OTHDIV_4Q18" localSheetId="9">#REF!</definedName>
    <definedName name="OTHDIV_4Q18">#REF!</definedName>
    <definedName name="OTHDIV_4Q19" localSheetId="10">#REF!</definedName>
    <definedName name="OTHDIV_4Q19" localSheetId="12">#REF!</definedName>
    <definedName name="OTHDIV_4Q19" localSheetId="11">#REF!</definedName>
    <definedName name="OTHDIV_4Q19" localSheetId="1">#REF!</definedName>
    <definedName name="OTHDIV_4Q19" localSheetId="9">#REF!</definedName>
    <definedName name="OTHDIV_4Q19">#REF!</definedName>
    <definedName name="OTHDIV_4Q20" localSheetId="10">#REF!</definedName>
    <definedName name="OTHDIV_4Q20" localSheetId="12">#REF!</definedName>
    <definedName name="OTHDIV_4Q20" localSheetId="11">#REF!</definedName>
    <definedName name="OTHDIV_4Q20" localSheetId="1">#REF!</definedName>
    <definedName name="OTHDIV_4Q20" localSheetId="9">#REF!</definedName>
    <definedName name="OTHDIV_4Q20">#REF!</definedName>
    <definedName name="Other" localSheetId="10">#REF!,#REF!,#REF!,#REF!,#REF!,#REF!,#REF!,#REF!,#REF!,#REF!,#REF!,#REF!,#REF!,#REF!</definedName>
    <definedName name="Other" localSheetId="12">#REF!,#REF!,#REF!,#REF!,#REF!,#REF!,#REF!,#REF!,#REF!,#REF!,#REF!,#REF!,#REF!,#REF!</definedName>
    <definedName name="Other" localSheetId="11">#REF!,#REF!,#REF!,#REF!,#REF!,#REF!,#REF!,#REF!,#REF!,#REF!,#REF!,#REF!,#REF!,#REF!</definedName>
    <definedName name="Other" localSheetId="1">#REF!,#REF!,#REF!,#REF!,#REF!,#REF!,#REF!,#REF!,#REF!,#REF!,#REF!,#REF!,#REF!,#REF!</definedName>
    <definedName name="Other" localSheetId="3">#REF!,#REF!,#REF!,#REF!,#REF!,#REF!,#REF!,#REF!,#REF!,#REF!,#REF!,#REF!,#REF!,#REF!</definedName>
    <definedName name="Other" localSheetId="9">#REF!,#REF!,#REF!,#REF!,#REF!,#REF!,#REF!,#REF!,#REF!,#REF!,#REF!,#REF!,#REF!,#REF!</definedName>
    <definedName name="Other" localSheetId="8">#REF!,#REF!,#REF!,#REF!,#REF!,#REF!,#REF!,#REF!,#REF!,#REF!,#REF!,#REF!,#REF!,#REF!</definedName>
    <definedName name="Other">#REF!,#REF!,#REF!,#REF!,#REF!,#REF!,#REF!,#REF!,#REF!,#REF!,#REF!,#REF!,#REF!,#REF!</definedName>
    <definedName name="Other_Cash_Flow" localSheetId="10">#REF!</definedName>
    <definedName name="Other_Cash_Flow" localSheetId="12">#REF!</definedName>
    <definedName name="Other_Cash_Flow" localSheetId="11">#REF!</definedName>
    <definedName name="Other_Cash_Flow" localSheetId="1">#REF!</definedName>
    <definedName name="Other_Cash_Flow" localSheetId="3">#REF!</definedName>
    <definedName name="Other_Cash_Flow" localSheetId="9">#REF!</definedName>
    <definedName name="Other_Cash_Flow" localSheetId="8">#REF!</definedName>
    <definedName name="Other_Cash_Flow">#REF!</definedName>
    <definedName name="Other_Cash_From_Financing" localSheetId="10">#REF!</definedName>
    <definedName name="Other_Cash_From_Financing" localSheetId="12">#REF!</definedName>
    <definedName name="Other_Cash_From_Financing" localSheetId="11">#REF!</definedName>
    <definedName name="Other_Cash_From_Financing" localSheetId="1">#REF!</definedName>
    <definedName name="Other_Cash_From_Financing" localSheetId="9">#REF!</definedName>
    <definedName name="Other_Cash_From_Financing" localSheetId="8">#REF!</definedName>
    <definedName name="Other_Cash_From_Financing">#REF!</definedName>
    <definedName name="Other_Cash_From_Financing_1995" localSheetId="10">#REF!</definedName>
    <definedName name="Other_Cash_From_Financing_1995" localSheetId="12">#REF!</definedName>
    <definedName name="Other_Cash_From_Financing_1995" localSheetId="11">#REF!</definedName>
    <definedName name="Other_Cash_From_Financing_1995" localSheetId="1">#REF!</definedName>
    <definedName name="Other_Cash_From_Financing_1995" localSheetId="9">#REF!</definedName>
    <definedName name="Other_Cash_From_Financing_1995" localSheetId="8">#REF!</definedName>
    <definedName name="Other_Cash_From_Financing_1995">#REF!</definedName>
    <definedName name="Other_Cash_From_Financing_1996" localSheetId="10">#REF!</definedName>
    <definedName name="Other_Cash_From_Financing_1996" localSheetId="12">#REF!</definedName>
    <definedName name="Other_Cash_From_Financing_1996" localSheetId="11">#REF!</definedName>
    <definedName name="Other_Cash_From_Financing_1996" localSheetId="1">#REF!</definedName>
    <definedName name="Other_Cash_From_Financing_1996" localSheetId="9">#REF!</definedName>
    <definedName name="Other_Cash_From_Financing_1996">#REF!</definedName>
    <definedName name="Other_Cash_From_Financing_1997" localSheetId="10">#REF!</definedName>
    <definedName name="Other_Cash_From_Financing_1997" localSheetId="12">#REF!</definedName>
    <definedName name="Other_Cash_From_Financing_1997" localSheetId="11">#REF!</definedName>
    <definedName name="Other_Cash_From_Financing_1997" localSheetId="1">#REF!</definedName>
    <definedName name="Other_Cash_From_Financing_1997" localSheetId="9">#REF!</definedName>
    <definedName name="Other_Cash_From_Financing_1997">#REF!</definedName>
    <definedName name="Other_Cash_From_Financing_1998" localSheetId="10">#REF!</definedName>
    <definedName name="Other_Cash_From_Financing_1998" localSheetId="12">#REF!</definedName>
    <definedName name="Other_Cash_From_Financing_1998" localSheetId="11">#REF!</definedName>
    <definedName name="Other_Cash_From_Financing_1998" localSheetId="1">#REF!</definedName>
    <definedName name="Other_Cash_From_Financing_1998" localSheetId="9">#REF!</definedName>
    <definedName name="Other_Cash_From_Financing_1998">#REF!</definedName>
    <definedName name="Other_Cash_From_Financing_1999" localSheetId="10">#REF!</definedName>
    <definedName name="Other_Cash_From_Financing_1999" localSheetId="12">#REF!</definedName>
    <definedName name="Other_Cash_From_Financing_1999" localSheetId="11">#REF!</definedName>
    <definedName name="Other_Cash_From_Financing_1999" localSheetId="1">#REF!</definedName>
    <definedName name="Other_Cash_From_Financing_1999" localSheetId="9">#REF!</definedName>
    <definedName name="Other_Cash_From_Financing_1999">#REF!</definedName>
    <definedName name="Other_Cash_From_Financing_1Q00" localSheetId="10">#REF!</definedName>
    <definedName name="Other_Cash_From_Financing_1Q00" localSheetId="12">#REF!</definedName>
    <definedName name="Other_Cash_From_Financing_1Q00" localSheetId="11">#REF!</definedName>
    <definedName name="Other_Cash_From_Financing_1Q00" localSheetId="1">#REF!</definedName>
    <definedName name="Other_Cash_From_Financing_1Q00" localSheetId="9">#REF!</definedName>
    <definedName name="Other_Cash_From_Financing_1Q00">#REF!</definedName>
    <definedName name="Other_Cash_From_Financing_1Q01" localSheetId="10">#REF!</definedName>
    <definedName name="Other_Cash_From_Financing_1Q01" localSheetId="12">#REF!</definedName>
    <definedName name="Other_Cash_From_Financing_1Q01" localSheetId="11">#REF!</definedName>
    <definedName name="Other_Cash_From_Financing_1Q01" localSheetId="1">#REF!</definedName>
    <definedName name="Other_Cash_From_Financing_1Q01" localSheetId="9">#REF!</definedName>
    <definedName name="Other_Cash_From_Financing_1Q01">#REF!</definedName>
    <definedName name="Other_Cash_From_Financing_1Q02" localSheetId="10">#REF!</definedName>
    <definedName name="Other_Cash_From_Financing_1Q02" localSheetId="12">#REF!</definedName>
    <definedName name="Other_Cash_From_Financing_1Q02" localSheetId="11">#REF!</definedName>
    <definedName name="Other_Cash_From_Financing_1Q02" localSheetId="1">#REF!</definedName>
    <definedName name="Other_Cash_From_Financing_1Q02" localSheetId="9">#REF!</definedName>
    <definedName name="Other_Cash_From_Financing_1Q02">#REF!</definedName>
    <definedName name="Other_Cash_From_Financing_1Q03" localSheetId="10">#REF!</definedName>
    <definedName name="Other_Cash_From_Financing_1Q03" localSheetId="12">#REF!</definedName>
    <definedName name="Other_Cash_From_Financing_1Q03" localSheetId="11">#REF!</definedName>
    <definedName name="Other_Cash_From_Financing_1Q03" localSheetId="1">#REF!</definedName>
    <definedName name="Other_Cash_From_Financing_1Q03" localSheetId="9">#REF!</definedName>
    <definedName name="Other_Cash_From_Financing_1Q03">#REF!</definedName>
    <definedName name="Other_Cash_From_Financing_1Q04" localSheetId="10">#REF!</definedName>
    <definedName name="Other_Cash_From_Financing_1Q04" localSheetId="12">#REF!</definedName>
    <definedName name="Other_Cash_From_Financing_1Q04" localSheetId="11">#REF!</definedName>
    <definedName name="Other_Cash_From_Financing_1Q04" localSheetId="1">#REF!</definedName>
    <definedName name="Other_Cash_From_Financing_1Q04" localSheetId="9">#REF!</definedName>
    <definedName name="Other_Cash_From_Financing_1Q04">#REF!</definedName>
    <definedName name="Other_Cash_From_Financing_1Q05" localSheetId="10">#REF!</definedName>
    <definedName name="Other_Cash_From_Financing_1Q05" localSheetId="12">#REF!</definedName>
    <definedName name="Other_Cash_From_Financing_1Q05" localSheetId="11">#REF!</definedName>
    <definedName name="Other_Cash_From_Financing_1Q05" localSheetId="1">#REF!</definedName>
    <definedName name="Other_Cash_From_Financing_1Q05" localSheetId="9">#REF!</definedName>
    <definedName name="Other_Cash_From_Financing_1Q05">#REF!</definedName>
    <definedName name="Other_Cash_From_Financing_1Q06" localSheetId="10">#REF!</definedName>
    <definedName name="Other_Cash_From_Financing_1Q06" localSheetId="12">#REF!</definedName>
    <definedName name="Other_Cash_From_Financing_1Q06" localSheetId="11">#REF!</definedName>
    <definedName name="Other_Cash_From_Financing_1Q06" localSheetId="1">#REF!</definedName>
    <definedName name="Other_Cash_From_Financing_1Q06" localSheetId="9">#REF!</definedName>
    <definedName name="Other_Cash_From_Financing_1Q06">#REF!</definedName>
    <definedName name="Other_Cash_From_Financing_1Q07" localSheetId="10">#REF!</definedName>
    <definedName name="Other_Cash_From_Financing_1Q07" localSheetId="12">#REF!</definedName>
    <definedName name="Other_Cash_From_Financing_1Q07" localSheetId="11">#REF!</definedName>
    <definedName name="Other_Cash_From_Financing_1Q07" localSheetId="1">#REF!</definedName>
    <definedName name="Other_Cash_From_Financing_1Q07" localSheetId="9">#REF!</definedName>
    <definedName name="Other_Cash_From_Financing_1Q07">#REF!</definedName>
    <definedName name="Other_Cash_From_Financing_1Q08" localSheetId="10">#REF!</definedName>
    <definedName name="Other_Cash_From_Financing_1Q08" localSheetId="12">#REF!</definedName>
    <definedName name="Other_Cash_From_Financing_1Q08" localSheetId="11">#REF!</definedName>
    <definedName name="Other_Cash_From_Financing_1Q08" localSheetId="1">#REF!</definedName>
    <definedName name="Other_Cash_From_Financing_1Q08" localSheetId="9">#REF!</definedName>
    <definedName name="Other_Cash_From_Financing_1Q08">#REF!</definedName>
    <definedName name="OTHER_CASH_FROM_FINANCING_1Q09" localSheetId="10">#REF!</definedName>
    <definedName name="OTHER_CASH_FROM_FINANCING_1Q09" localSheetId="12">#REF!</definedName>
    <definedName name="OTHER_CASH_FROM_FINANCING_1Q09" localSheetId="11">#REF!</definedName>
    <definedName name="OTHER_CASH_FROM_FINANCING_1Q09" localSheetId="1">#REF!</definedName>
    <definedName name="OTHER_CASH_FROM_FINANCING_1Q09" localSheetId="3">#REF!</definedName>
    <definedName name="OTHER_CASH_FROM_FINANCING_1Q09" localSheetId="9">#REF!</definedName>
    <definedName name="OTHER_CASH_FROM_FINANCING_1Q09">#REF!</definedName>
    <definedName name="OTHER_CASH_FROM_FINANCING_1Q10" localSheetId="10">#REF!</definedName>
    <definedName name="OTHER_CASH_FROM_FINANCING_1Q10" localSheetId="12">#REF!</definedName>
    <definedName name="OTHER_CASH_FROM_FINANCING_1Q10" localSheetId="11">#REF!</definedName>
    <definedName name="OTHER_CASH_FROM_FINANCING_1Q10" localSheetId="1">#REF!</definedName>
    <definedName name="OTHER_CASH_FROM_FINANCING_1Q10" localSheetId="9">#REF!</definedName>
    <definedName name="OTHER_CASH_FROM_FINANCING_1Q10">#REF!</definedName>
    <definedName name="OTHER_CASH_FROM_FINANCING_1Q11" localSheetId="10">#REF!</definedName>
    <definedName name="OTHER_CASH_FROM_FINANCING_1Q11" localSheetId="12">#REF!</definedName>
    <definedName name="OTHER_CASH_FROM_FINANCING_1Q11" localSheetId="11">#REF!</definedName>
    <definedName name="OTHER_CASH_FROM_FINANCING_1Q11" localSheetId="1">#REF!</definedName>
    <definedName name="OTHER_CASH_FROM_FINANCING_1Q11" localSheetId="9">#REF!</definedName>
    <definedName name="OTHER_CASH_FROM_FINANCING_1Q11">#REF!</definedName>
    <definedName name="OTHER_CASH_FROM_FINANCING_1Q12" localSheetId="10">#REF!</definedName>
    <definedName name="OTHER_CASH_FROM_FINANCING_1Q12" localSheetId="12">#REF!</definedName>
    <definedName name="OTHER_CASH_FROM_FINANCING_1Q12" localSheetId="11">#REF!</definedName>
    <definedName name="OTHER_CASH_FROM_FINANCING_1Q12" localSheetId="1">#REF!</definedName>
    <definedName name="OTHER_CASH_FROM_FINANCING_1Q12" localSheetId="9">#REF!</definedName>
    <definedName name="OTHER_CASH_FROM_FINANCING_1Q12">#REF!</definedName>
    <definedName name="OTHER_CASH_FROM_FINANCING_1Q13" localSheetId="10">#REF!</definedName>
    <definedName name="OTHER_CASH_FROM_FINANCING_1Q13" localSheetId="12">#REF!</definedName>
    <definedName name="OTHER_CASH_FROM_FINANCING_1Q13" localSheetId="11">#REF!</definedName>
    <definedName name="OTHER_CASH_FROM_FINANCING_1Q13" localSheetId="1">#REF!</definedName>
    <definedName name="OTHER_CASH_FROM_FINANCING_1Q13" localSheetId="9">#REF!</definedName>
    <definedName name="OTHER_CASH_FROM_FINANCING_1Q13">#REF!</definedName>
    <definedName name="OTHER_CASH_FROM_FINANCING_1Q14" localSheetId="10">#REF!</definedName>
    <definedName name="OTHER_CASH_FROM_FINANCING_1Q14" localSheetId="12">#REF!</definedName>
    <definedName name="OTHER_CASH_FROM_FINANCING_1Q14" localSheetId="11">#REF!</definedName>
    <definedName name="OTHER_CASH_FROM_FINANCING_1Q14" localSheetId="1">#REF!</definedName>
    <definedName name="OTHER_CASH_FROM_FINANCING_1Q14" localSheetId="9">#REF!</definedName>
    <definedName name="OTHER_CASH_FROM_FINANCING_1Q14">#REF!</definedName>
    <definedName name="OTHER_CASH_FROM_FINANCING_1Q15" localSheetId="10">#REF!</definedName>
    <definedName name="OTHER_CASH_FROM_FINANCING_1Q15" localSheetId="12">#REF!</definedName>
    <definedName name="OTHER_CASH_FROM_FINANCING_1Q15" localSheetId="11">#REF!</definedName>
    <definedName name="OTHER_CASH_FROM_FINANCING_1Q15" localSheetId="1">#REF!</definedName>
    <definedName name="OTHER_CASH_FROM_FINANCING_1Q15" localSheetId="9">#REF!</definedName>
    <definedName name="OTHER_CASH_FROM_FINANCING_1Q15">#REF!</definedName>
    <definedName name="OTHER_CASH_FROM_FINANCING_1Q16" localSheetId="10">#REF!</definedName>
    <definedName name="OTHER_CASH_FROM_FINANCING_1Q16" localSheetId="12">#REF!</definedName>
    <definedName name="OTHER_CASH_FROM_FINANCING_1Q16" localSheetId="11">#REF!</definedName>
    <definedName name="OTHER_CASH_FROM_FINANCING_1Q16" localSheetId="1">#REF!</definedName>
    <definedName name="OTHER_CASH_FROM_FINANCING_1Q16" localSheetId="9">#REF!</definedName>
    <definedName name="OTHER_CASH_FROM_FINANCING_1Q16">#REF!</definedName>
    <definedName name="OTHER_CASH_FROM_FINANCING_1Q17" localSheetId="10">#REF!</definedName>
    <definedName name="OTHER_CASH_FROM_FINANCING_1Q17" localSheetId="12">#REF!</definedName>
    <definedName name="OTHER_CASH_FROM_FINANCING_1Q17" localSheetId="11">#REF!</definedName>
    <definedName name="OTHER_CASH_FROM_FINANCING_1Q17" localSheetId="1">#REF!</definedName>
    <definedName name="OTHER_CASH_FROM_FINANCING_1Q17" localSheetId="9">#REF!</definedName>
    <definedName name="OTHER_CASH_FROM_FINANCING_1Q17">#REF!</definedName>
    <definedName name="OTHER_CASH_FROM_FINANCING_1Q18" localSheetId="10">#REF!</definedName>
    <definedName name="OTHER_CASH_FROM_FINANCING_1Q18" localSheetId="12">#REF!</definedName>
    <definedName name="OTHER_CASH_FROM_FINANCING_1Q18" localSheetId="11">#REF!</definedName>
    <definedName name="OTHER_CASH_FROM_FINANCING_1Q18" localSheetId="1">#REF!</definedName>
    <definedName name="OTHER_CASH_FROM_FINANCING_1Q18" localSheetId="9">#REF!</definedName>
    <definedName name="OTHER_CASH_FROM_FINANCING_1Q18">#REF!</definedName>
    <definedName name="OTHER_CASH_FROM_FINANCING_1Q19" localSheetId="10">#REF!</definedName>
    <definedName name="OTHER_CASH_FROM_FINANCING_1Q19" localSheetId="12">#REF!</definedName>
    <definedName name="OTHER_CASH_FROM_FINANCING_1Q19" localSheetId="11">#REF!</definedName>
    <definedName name="OTHER_CASH_FROM_FINANCING_1Q19" localSheetId="1">#REF!</definedName>
    <definedName name="OTHER_CASH_FROM_FINANCING_1Q19" localSheetId="9">#REF!</definedName>
    <definedName name="OTHER_CASH_FROM_FINANCING_1Q19">#REF!</definedName>
    <definedName name="OTHER_CASH_FROM_FINANCING_1Q20" localSheetId="10">#REF!</definedName>
    <definedName name="OTHER_CASH_FROM_FINANCING_1Q20" localSheetId="12">#REF!</definedName>
    <definedName name="OTHER_CASH_FROM_FINANCING_1Q20" localSheetId="11">#REF!</definedName>
    <definedName name="OTHER_CASH_FROM_FINANCING_1Q20" localSheetId="1">#REF!</definedName>
    <definedName name="OTHER_CASH_FROM_FINANCING_1Q20" localSheetId="9">#REF!</definedName>
    <definedName name="OTHER_CASH_FROM_FINANCING_1Q20">#REF!</definedName>
    <definedName name="Other_Cash_From_Financing_2000" localSheetId="10">#REF!</definedName>
    <definedName name="Other_Cash_From_Financing_2000" localSheetId="12">#REF!</definedName>
    <definedName name="Other_Cash_From_Financing_2000" localSheetId="11">#REF!</definedName>
    <definedName name="Other_Cash_From_Financing_2000" localSheetId="1">#REF!</definedName>
    <definedName name="Other_Cash_From_Financing_2000" localSheetId="9">#REF!</definedName>
    <definedName name="Other_Cash_From_Financing_2000">#REF!</definedName>
    <definedName name="Other_Cash_From_Financing_2001" localSheetId="10">#REF!</definedName>
    <definedName name="Other_Cash_From_Financing_2001" localSheetId="12">#REF!</definedName>
    <definedName name="Other_Cash_From_Financing_2001" localSheetId="11">#REF!</definedName>
    <definedName name="Other_Cash_From_Financing_2001" localSheetId="1">#REF!</definedName>
    <definedName name="Other_Cash_From_Financing_2001" localSheetId="9">#REF!</definedName>
    <definedName name="Other_Cash_From_Financing_2001">#REF!</definedName>
    <definedName name="Other_Cash_From_Financing_2002" localSheetId="10">#REF!</definedName>
    <definedName name="Other_Cash_From_Financing_2002" localSheetId="12">#REF!</definedName>
    <definedName name="Other_Cash_From_Financing_2002" localSheetId="11">#REF!</definedName>
    <definedName name="Other_Cash_From_Financing_2002" localSheetId="1">#REF!</definedName>
    <definedName name="Other_Cash_From_Financing_2002" localSheetId="9">#REF!</definedName>
    <definedName name="Other_Cash_From_Financing_2002">#REF!</definedName>
    <definedName name="Other_Cash_From_Financing_2003" localSheetId="10">#REF!</definedName>
    <definedName name="Other_Cash_From_Financing_2003" localSheetId="12">#REF!</definedName>
    <definedName name="Other_Cash_From_Financing_2003" localSheetId="11">#REF!</definedName>
    <definedName name="Other_Cash_From_Financing_2003" localSheetId="1">#REF!</definedName>
    <definedName name="Other_Cash_From_Financing_2003" localSheetId="9">#REF!</definedName>
    <definedName name="Other_Cash_From_Financing_2003">#REF!</definedName>
    <definedName name="Other_Cash_From_Financing_2004" localSheetId="10">#REF!</definedName>
    <definedName name="Other_Cash_From_Financing_2004" localSheetId="12">#REF!</definedName>
    <definedName name="Other_Cash_From_Financing_2004" localSheetId="11">#REF!</definedName>
    <definedName name="Other_Cash_From_Financing_2004" localSheetId="1">#REF!</definedName>
    <definedName name="Other_Cash_From_Financing_2004" localSheetId="9">#REF!</definedName>
    <definedName name="Other_Cash_From_Financing_2004">#REF!</definedName>
    <definedName name="Other_Cash_From_Financing_2005" localSheetId="10">#REF!</definedName>
    <definedName name="Other_Cash_From_Financing_2005" localSheetId="12">#REF!</definedName>
    <definedName name="Other_Cash_From_Financing_2005" localSheetId="11">#REF!</definedName>
    <definedName name="Other_Cash_From_Financing_2005" localSheetId="1">#REF!</definedName>
    <definedName name="Other_Cash_From_Financing_2005" localSheetId="9">#REF!</definedName>
    <definedName name="Other_Cash_From_Financing_2005">#REF!</definedName>
    <definedName name="Other_Cash_From_Financing_2006" localSheetId="10">#REF!</definedName>
    <definedName name="Other_Cash_From_Financing_2006" localSheetId="12">#REF!</definedName>
    <definedName name="Other_Cash_From_Financing_2006" localSheetId="11">#REF!</definedName>
    <definedName name="Other_Cash_From_Financing_2006" localSheetId="1">#REF!</definedName>
    <definedName name="Other_Cash_From_Financing_2006" localSheetId="9">#REF!</definedName>
    <definedName name="Other_Cash_From_Financing_2006">#REF!</definedName>
    <definedName name="Other_Cash_From_Financing_2007" localSheetId="10">#REF!</definedName>
    <definedName name="Other_Cash_From_Financing_2007" localSheetId="12">#REF!</definedName>
    <definedName name="Other_Cash_From_Financing_2007" localSheetId="11">#REF!</definedName>
    <definedName name="Other_Cash_From_Financing_2007" localSheetId="1">#REF!</definedName>
    <definedName name="Other_Cash_From_Financing_2007" localSheetId="9">#REF!</definedName>
    <definedName name="Other_Cash_From_Financing_2007">#REF!</definedName>
    <definedName name="Other_Cash_From_Financing_2008" localSheetId="10">#REF!</definedName>
    <definedName name="Other_Cash_From_Financing_2008" localSheetId="12">#REF!</definedName>
    <definedName name="Other_Cash_From_Financing_2008" localSheetId="11">#REF!</definedName>
    <definedName name="Other_Cash_From_Financing_2008" localSheetId="1">#REF!</definedName>
    <definedName name="Other_Cash_From_Financing_2008" localSheetId="9">#REF!</definedName>
    <definedName name="Other_Cash_From_Financing_2008">#REF!</definedName>
    <definedName name="OTHER_CASH_FROM_FINANCING_2009" localSheetId="10">#REF!</definedName>
    <definedName name="OTHER_CASH_FROM_FINANCING_2009" localSheetId="12">#REF!</definedName>
    <definedName name="OTHER_CASH_FROM_FINANCING_2009" localSheetId="11">#REF!</definedName>
    <definedName name="OTHER_CASH_FROM_FINANCING_2009" localSheetId="1">#REF!</definedName>
    <definedName name="OTHER_CASH_FROM_FINANCING_2009" localSheetId="3">#REF!</definedName>
    <definedName name="OTHER_CASH_FROM_FINANCING_2009" localSheetId="9">#REF!</definedName>
    <definedName name="OTHER_CASH_FROM_FINANCING_2009">#REF!</definedName>
    <definedName name="OTHER_CASH_FROM_FINANCING_2010" localSheetId="10">#REF!</definedName>
    <definedName name="OTHER_CASH_FROM_FINANCING_2010" localSheetId="12">#REF!</definedName>
    <definedName name="OTHER_CASH_FROM_FINANCING_2010" localSheetId="11">#REF!</definedName>
    <definedName name="OTHER_CASH_FROM_FINANCING_2010" localSheetId="1">#REF!</definedName>
    <definedName name="OTHER_CASH_FROM_FINANCING_2010" localSheetId="9">#REF!</definedName>
    <definedName name="OTHER_CASH_FROM_FINANCING_2010">#REF!</definedName>
    <definedName name="OTHER_CASH_FROM_FINANCING_2011" localSheetId="10">#REF!</definedName>
    <definedName name="OTHER_CASH_FROM_FINANCING_2011" localSheetId="12">#REF!</definedName>
    <definedName name="OTHER_CASH_FROM_FINANCING_2011" localSheetId="11">#REF!</definedName>
    <definedName name="OTHER_CASH_FROM_FINANCING_2011" localSheetId="1">#REF!</definedName>
    <definedName name="OTHER_CASH_FROM_FINANCING_2011" localSheetId="9">#REF!</definedName>
    <definedName name="OTHER_CASH_FROM_FINANCING_2011">#REF!</definedName>
    <definedName name="OTHER_CASH_FROM_FINANCING_2012" localSheetId="10">#REF!</definedName>
    <definedName name="OTHER_CASH_FROM_FINANCING_2012" localSheetId="12">#REF!</definedName>
    <definedName name="OTHER_CASH_FROM_FINANCING_2012" localSheetId="11">#REF!</definedName>
    <definedName name="OTHER_CASH_FROM_FINANCING_2012" localSheetId="1">#REF!</definedName>
    <definedName name="OTHER_CASH_FROM_FINANCING_2012" localSheetId="9">#REF!</definedName>
    <definedName name="OTHER_CASH_FROM_FINANCING_2012">#REF!</definedName>
    <definedName name="OTHER_CASH_FROM_FINANCING_2013" localSheetId="10">#REF!</definedName>
    <definedName name="OTHER_CASH_FROM_FINANCING_2013" localSheetId="12">#REF!</definedName>
    <definedName name="OTHER_CASH_FROM_FINANCING_2013" localSheetId="11">#REF!</definedName>
    <definedName name="OTHER_CASH_FROM_FINANCING_2013" localSheetId="1">#REF!</definedName>
    <definedName name="OTHER_CASH_FROM_FINANCING_2013" localSheetId="9">#REF!</definedName>
    <definedName name="OTHER_CASH_FROM_FINANCING_2013">#REF!</definedName>
    <definedName name="OTHER_CASH_FROM_FINANCING_2014" localSheetId="10">#REF!</definedName>
    <definedName name="OTHER_CASH_FROM_FINANCING_2014" localSheetId="12">#REF!</definedName>
    <definedName name="OTHER_CASH_FROM_FINANCING_2014" localSheetId="11">#REF!</definedName>
    <definedName name="OTHER_CASH_FROM_FINANCING_2014" localSheetId="1">#REF!</definedName>
    <definedName name="OTHER_CASH_FROM_FINANCING_2014" localSheetId="9">#REF!</definedName>
    <definedName name="OTHER_CASH_FROM_FINANCING_2014">#REF!</definedName>
    <definedName name="OTHER_CASH_FROM_FINANCING_2015" localSheetId="10">#REF!</definedName>
    <definedName name="OTHER_CASH_FROM_FINANCING_2015" localSheetId="12">#REF!</definedName>
    <definedName name="OTHER_CASH_FROM_FINANCING_2015" localSheetId="11">#REF!</definedName>
    <definedName name="OTHER_CASH_FROM_FINANCING_2015" localSheetId="1">#REF!</definedName>
    <definedName name="OTHER_CASH_FROM_FINANCING_2015" localSheetId="9">#REF!</definedName>
    <definedName name="OTHER_CASH_FROM_FINANCING_2015">#REF!</definedName>
    <definedName name="OTHER_CASH_FROM_FINANCING_2016" localSheetId="10">#REF!</definedName>
    <definedName name="OTHER_CASH_FROM_FINANCING_2016" localSheetId="12">#REF!</definedName>
    <definedName name="OTHER_CASH_FROM_FINANCING_2016" localSheetId="11">#REF!</definedName>
    <definedName name="OTHER_CASH_FROM_FINANCING_2016" localSheetId="1">#REF!</definedName>
    <definedName name="OTHER_CASH_FROM_FINANCING_2016" localSheetId="9">#REF!</definedName>
    <definedName name="OTHER_CASH_FROM_FINANCING_2016">#REF!</definedName>
    <definedName name="OTHER_CASH_FROM_FINANCING_2017" localSheetId="10">#REF!</definedName>
    <definedName name="OTHER_CASH_FROM_FINANCING_2017" localSheetId="12">#REF!</definedName>
    <definedName name="OTHER_CASH_FROM_FINANCING_2017" localSheetId="11">#REF!</definedName>
    <definedName name="OTHER_CASH_FROM_FINANCING_2017" localSheetId="1">#REF!</definedName>
    <definedName name="OTHER_CASH_FROM_FINANCING_2017" localSheetId="9">#REF!</definedName>
    <definedName name="OTHER_CASH_FROM_FINANCING_2017">#REF!</definedName>
    <definedName name="OTHER_CASH_FROM_FINANCING_2018" localSheetId="10">#REF!</definedName>
    <definedName name="OTHER_CASH_FROM_FINANCING_2018" localSheetId="12">#REF!</definedName>
    <definedName name="OTHER_CASH_FROM_FINANCING_2018" localSheetId="11">#REF!</definedName>
    <definedName name="OTHER_CASH_FROM_FINANCING_2018" localSheetId="1">#REF!</definedName>
    <definedName name="OTHER_CASH_FROM_FINANCING_2018" localSheetId="9">#REF!</definedName>
    <definedName name="OTHER_CASH_FROM_FINANCING_2018">#REF!</definedName>
    <definedName name="OTHER_CASH_FROM_FINANCING_2019" localSheetId="10">#REF!</definedName>
    <definedName name="OTHER_CASH_FROM_FINANCING_2019" localSheetId="12">#REF!</definedName>
    <definedName name="OTHER_CASH_FROM_FINANCING_2019" localSheetId="11">#REF!</definedName>
    <definedName name="OTHER_CASH_FROM_FINANCING_2019" localSheetId="1">#REF!</definedName>
    <definedName name="OTHER_CASH_FROM_FINANCING_2019" localSheetId="9">#REF!</definedName>
    <definedName name="OTHER_CASH_FROM_FINANCING_2019">#REF!</definedName>
    <definedName name="Other_Cash_From_Financing_2020" localSheetId="10">#REF!</definedName>
    <definedName name="Other_Cash_From_Financing_2020" localSheetId="12">#REF!</definedName>
    <definedName name="Other_Cash_From_Financing_2020" localSheetId="11">#REF!</definedName>
    <definedName name="Other_Cash_From_Financing_2020" localSheetId="1">#REF!</definedName>
    <definedName name="Other_Cash_From_Financing_2020" localSheetId="9">#REF!</definedName>
    <definedName name="Other_Cash_From_Financing_2020">#REF!</definedName>
    <definedName name="Other_Cash_From_Financing_2Q00" localSheetId="10">#REF!</definedName>
    <definedName name="Other_Cash_From_Financing_2Q00" localSheetId="12">#REF!</definedName>
    <definedName name="Other_Cash_From_Financing_2Q00" localSheetId="11">#REF!</definedName>
    <definedName name="Other_Cash_From_Financing_2Q00" localSheetId="1">#REF!</definedName>
    <definedName name="Other_Cash_From_Financing_2Q00" localSheetId="9">#REF!</definedName>
    <definedName name="Other_Cash_From_Financing_2Q00">#REF!</definedName>
    <definedName name="Other_Cash_From_Financing_2Q01" localSheetId="10">#REF!</definedName>
    <definedName name="Other_Cash_From_Financing_2Q01" localSheetId="12">#REF!</definedName>
    <definedName name="Other_Cash_From_Financing_2Q01" localSheetId="11">#REF!</definedName>
    <definedName name="Other_Cash_From_Financing_2Q01" localSheetId="1">#REF!</definedName>
    <definedName name="Other_Cash_From_Financing_2Q01" localSheetId="9">#REF!</definedName>
    <definedName name="Other_Cash_From_Financing_2Q01">#REF!</definedName>
    <definedName name="Other_Cash_From_Financing_2Q02" localSheetId="10">#REF!</definedName>
    <definedName name="Other_Cash_From_Financing_2Q02" localSheetId="12">#REF!</definedName>
    <definedName name="Other_Cash_From_Financing_2Q02" localSheetId="11">#REF!</definedName>
    <definedName name="Other_Cash_From_Financing_2Q02" localSheetId="1">#REF!</definedName>
    <definedName name="Other_Cash_From_Financing_2Q02" localSheetId="9">#REF!</definedName>
    <definedName name="Other_Cash_From_Financing_2Q02">#REF!</definedName>
    <definedName name="Other_Cash_From_Financing_2Q03" localSheetId="10">#REF!</definedName>
    <definedName name="Other_Cash_From_Financing_2Q03" localSheetId="12">#REF!</definedName>
    <definedName name="Other_Cash_From_Financing_2Q03" localSheetId="11">#REF!</definedName>
    <definedName name="Other_Cash_From_Financing_2Q03" localSheetId="1">#REF!</definedName>
    <definedName name="Other_Cash_From_Financing_2Q03" localSheetId="9">#REF!</definedName>
    <definedName name="Other_Cash_From_Financing_2Q03">#REF!</definedName>
    <definedName name="Other_Cash_From_Financing_2Q04" localSheetId="10">#REF!</definedName>
    <definedName name="Other_Cash_From_Financing_2Q04" localSheetId="12">#REF!</definedName>
    <definedName name="Other_Cash_From_Financing_2Q04" localSheetId="11">#REF!</definedName>
    <definedName name="Other_Cash_From_Financing_2Q04" localSheetId="1">#REF!</definedName>
    <definedName name="Other_Cash_From_Financing_2Q04" localSheetId="9">#REF!</definedName>
    <definedName name="Other_Cash_From_Financing_2Q04">#REF!</definedName>
    <definedName name="Other_Cash_From_Financing_2Q05" localSheetId="10">#REF!</definedName>
    <definedName name="Other_Cash_From_Financing_2Q05" localSheetId="12">#REF!</definedName>
    <definedName name="Other_Cash_From_Financing_2Q05" localSheetId="11">#REF!</definedName>
    <definedName name="Other_Cash_From_Financing_2Q05" localSheetId="1">#REF!</definedName>
    <definedName name="Other_Cash_From_Financing_2Q05" localSheetId="9">#REF!</definedName>
    <definedName name="Other_Cash_From_Financing_2Q05">#REF!</definedName>
    <definedName name="Other_Cash_From_Financing_2Q06" localSheetId="10">#REF!</definedName>
    <definedName name="Other_Cash_From_Financing_2Q06" localSheetId="12">#REF!</definedName>
    <definedName name="Other_Cash_From_Financing_2Q06" localSheetId="11">#REF!</definedName>
    <definedName name="Other_Cash_From_Financing_2Q06" localSheetId="1">#REF!</definedName>
    <definedName name="Other_Cash_From_Financing_2Q06" localSheetId="9">#REF!</definedName>
    <definedName name="Other_Cash_From_Financing_2Q06">#REF!</definedName>
    <definedName name="Other_Cash_From_Financing_2Q07" localSheetId="10">#REF!</definedName>
    <definedName name="Other_Cash_From_Financing_2Q07" localSheetId="12">#REF!</definedName>
    <definedName name="Other_Cash_From_Financing_2Q07" localSheetId="11">#REF!</definedName>
    <definedName name="Other_Cash_From_Financing_2Q07" localSheetId="1">#REF!</definedName>
    <definedName name="Other_Cash_From_Financing_2Q07" localSheetId="9">#REF!</definedName>
    <definedName name="Other_Cash_From_Financing_2Q07">#REF!</definedName>
    <definedName name="Other_Cash_From_Financing_2Q08" localSheetId="10">#REF!</definedName>
    <definedName name="Other_Cash_From_Financing_2Q08" localSheetId="12">#REF!</definedName>
    <definedName name="Other_Cash_From_Financing_2Q08" localSheetId="11">#REF!</definedName>
    <definedName name="Other_Cash_From_Financing_2Q08" localSheetId="1">#REF!</definedName>
    <definedName name="Other_Cash_From_Financing_2Q08" localSheetId="9">#REF!</definedName>
    <definedName name="Other_Cash_From_Financing_2Q08">#REF!</definedName>
    <definedName name="OTHER_CASH_FROM_FINANCING_2Q09" localSheetId="10">#REF!</definedName>
    <definedName name="OTHER_CASH_FROM_FINANCING_2Q09" localSheetId="12">#REF!</definedName>
    <definedName name="OTHER_CASH_FROM_FINANCING_2Q09" localSheetId="11">#REF!</definedName>
    <definedName name="OTHER_CASH_FROM_FINANCING_2Q09" localSheetId="1">#REF!</definedName>
    <definedName name="OTHER_CASH_FROM_FINANCING_2Q09" localSheetId="3">#REF!</definedName>
    <definedName name="OTHER_CASH_FROM_FINANCING_2Q09" localSheetId="9">#REF!</definedName>
    <definedName name="OTHER_CASH_FROM_FINANCING_2Q09">#REF!</definedName>
    <definedName name="OTHER_CASH_FROM_FINANCING_2Q10" localSheetId="10">#REF!</definedName>
    <definedName name="OTHER_CASH_FROM_FINANCING_2Q10" localSheetId="12">#REF!</definedName>
    <definedName name="OTHER_CASH_FROM_FINANCING_2Q10" localSheetId="11">#REF!</definedName>
    <definedName name="OTHER_CASH_FROM_FINANCING_2Q10" localSheetId="1">#REF!</definedName>
    <definedName name="OTHER_CASH_FROM_FINANCING_2Q10" localSheetId="9">#REF!</definedName>
    <definedName name="OTHER_CASH_FROM_FINANCING_2Q10">#REF!</definedName>
    <definedName name="OTHER_CASH_FROM_FINANCING_2Q11" localSheetId="10">#REF!</definedName>
    <definedName name="OTHER_CASH_FROM_FINANCING_2Q11" localSheetId="12">#REF!</definedName>
    <definedName name="OTHER_CASH_FROM_FINANCING_2Q11" localSheetId="11">#REF!</definedName>
    <definedName name="OTHER_CASH_FROM_FINANCING_2Q11" localSheetId="1">#REF!</definedName>
    <definedName name="OTHER_CASH_FROM_FINANCING_2Q11" localSheetId="9">#REF!</definedName>
    <definedName name="OTHER_CASH_FROM_FINANCING_2Q11">#REF!</definedName>
    <definedName name="OTHER_CASH_FROM_FINANCING_2Q12" localSheetId="10">#REF!</definedName>
    <definedName name="OTHER_CASH_FROM_FINANCING_2Q12" localSheetId="12">#REF!</definedName>
    <definedName name="OTHER_CASH_FROM_FINANCING_2Q12" localSheetId="11">#REF!</definedName>
    <definedName name="OTHER_CASH_FROM_FINANCING_2Q12" localSheetId="1">#REF!</definedName>
    <definedName name="OTHER_CASH_FROM_FINANCING_2Q12" localSheetId="9">#REF!</definedName>
    <definedName name="OTHER_CASH_FROM_FINANCING_2Q12">#REF!</definedName>
    <definedName name="OTHER_CASH_FROM_FINANCING_2Q13" localSheetId="10">#REF!</definedName>
    <definedName name="OTHER_CASH_FROM_FINANCING_2Q13" localSheetId="12">#REF!</definedName>
    <definedName name="OTHER_CASH_FROM_FINANCING_2Q13" localSheetId="11">#REF!</definedName>
    <definedName name="OTHER_CASH_FROM_FINANCING_2Q13" localSheetId="1">#REF!</definedName>
    <definedName name="OTHER_CASH_FROM_FINANCING_2Q13" localSheetId="9">#REF!</definedName>
    <definedName name="OTHER_CASH_FROM_FINANCING_2Q13">#REF!</definedName>
    <definedName name="OTHER_CASH_FROM_FINANCING_2Q14" localSheetId="10">#REF!</definedName>
    <definedName name="OTHER_CASH_FROM_FINANCING_2Q14" localSheetId="12">#REF!</definedName>
    <definedName name="OTHER_CASH_FROM_FINANCING_2Q14" localSheetId="11">#REF!</definedName>
    <definedName name="OTHER_CASH_FROM_FINANCING_2Q14" localSheetId="1">#REF!</definedName>
    <definedName name="OTHER_CASH_FROM_FINANCING_2Q14" localSheetId="9">#REF!</definedName>
    <definedName name="OTHER_CASH_FROM_FINANCING_2Q14">#REF!</definedName>
    <definedName name="OTHER_CASH_FROM_FINANCING_2Q15" localSheetId="10">#REF!</definedName>
    <definedName name="OTHER_CASH_FROM_FINANCING_2Q15" localSheetId="12">#REF!</definedName>
    <definedName name="OTHER_CASH_FROM_FINANCING_2Q15" localSheetId="11">#REF!</definedName>
    <definedName name="OTHER_CASH_FROM_FINANCING_2Q15" localSheetId="1">#REF!</definedName>
    <definedName name="OTHER_CASH_FROM_FINANCING_2Q15" localSheetId="9">#REF!</definedName>
    <definedName name="OTHER_CASH_FROM_FINANCING_2Q15">#REF!</definedName>
    <definedName name="OTHER_CASH_FROM_FINANCING_2Q16" localSheetId="10">#REF!</definedName>
    <definedName name="OTHER_CASH_FROM_FINANCING_2Q16" localSheetId="12">#REF!</definedName>
    <definedName name="OTHER_CASH_FROM_FINANCING_2Q16" localSheetId="11">#REF!</definedName>
    <definedName name="OTHER_CASH_FROM_FINANCING_2Q16" localSheetId="1">#REF!</definedName>
    <definedName name="OTHER_CASH_FROM_FINANCING_2Q16" localSheetId="9">#REF!</definedName>
    <definedName name="OTHER_CASH_FROM_FINANCING_2Q16">#REF!</definedName>
    <definedName name="OTHER_CASH_FROM_FINANCING_2Q17" localSheetId="10">#REF!</definedName>
    <definedName name="OTHER_CASH_FROM_FINANCING_2Q17" localSheetId="12">#REF!</definedName>
    <definedName name="OTHER_CASH_FROM_FINANCING_2Q17" localSheetId="11">#REF!</definedName>
    <definedName name="OTHER_CASH_FROM_FINANCING_2Q17" localSheetId="1">#REF!</definedName>
    <definedName name="OTHER_CASH_FROM_FINANCING_2Q17" localSheetId="9">#REF!</definedName>
    <definedName name="OTHER_CASH_FROM_FINANCING_2Q17">#REF!</definedName>
    <definedName name="OTHER_CASH_FROM_FINANCING_2Q18" localSheetId="10">#REF!</definedName>
    <definedName name="OTHER_CASH_FROM_FINANCING_2Q18" localSheetId="12">#REF!</definedName>
    <definedName name="OTHER_CASH_FROM_FINANCING_2Q18" localSheetId="11">#REF!</definedName>
    <definedName name="OTHER_CASH_FROM_FINANCING_2Q18" localSheetId="1">#REF!</definedName>
    <definedName name="OTHER_CASH_FROM_FINANCING_2Q18" localSheetId="9">#REF!</definedName>
    <definedName name="OTHER_CASH_FROM_FINANCING_2Q18">#REF!</definedName>
    <definedName name="OTHER_CASH_FROM_FINANCING_2Q19" localSheetId="10">#REF!</definedName>
    <definedName name="OTHER_CASH_FROM_FINANCING_2Q19" localSheetId="12">#REF!</definedName>
    <definedName name="OTHER_CASH_FROM_FINANCING_2Q19" localSheetId="11">#REF!</definedName>
    <definedName name="OTHER_CASH_FROM_FINANCING_2Q19" localSheetId="1">#REF!</definedName>
    <definedName name="OTHER_CASH_FROM_FINANCING_2Q19" localSheetId="9">#REF!</definedName>
    <definedName name="OTHER_CASH_FROM_FINANCING_2Q19">#REF!</definedName>
    <definedName name="OTHER_CASH_FROM_FINANCING_2Q20" localSheetId="10">#REF!</definedName>
    <definedName name="OTHER_CASH_FROM_FINANCING_2Q20" localSheetId="12">#REF!</definedName>
    <definedName name="OTHER_CASH_FROM_FINANCING_2Q20" localSheetId="11">#REF!</definedName>
    <definedName name="OTHER_CASH_FROM_FINANCING_2Q20" localSheetId="1">#REF!</definedName>
    <definedName name="OTHER_CASH_FROM_FINANCING_2Q20" localSheetId="9">#REF!</definedName>
    <definedName name="OTHER_CASH_FROM_FINANCING_2Q20">#REF!</definedName>
    <definedName name="Other_Cash_From_Financing_3Q00" localSheetId="10">#REF!</definedName>
    <definedName name="Other_Cash_From_Financing_3Q00" localSheetId="12">#REF!</definedName>
    <definedName name="Other_Cash_From_Financing_3Q00" localSheetId="11">#REF!</definedName>
    <definedName name="Other_Cash_From_Financing_3Q00" localSheetId="1">#REF!</definedName>
    <definedName name="Other_Cash_From_Financing_3Q00" localSheetId="9">#REF!</definedName>
    <definedName name="Other_Cash_From_Financing_3Q00">#REF!</definedName>
    <definedName name="Other_Cash_From_Financing_3Q01" localSheetId="10">#REF!</definedName>
    <definedName name="Other_Cash_From_Financing_3Q01" localSheetId="12">#REF!</definedName>
    <definedName name="Other_Cash_From_Financing_3Q01" localSheetId="11">#REF!</definedName>
    <definedName name="Other_Cash_From_Financing_3Q01" localSheetId="1">#REF!</definedName>
    <definedName name="Other_Cash_From_Financing_3Q01" localSheetId="9">#REF!</definedName>
    <definedName name="Other_Cash_From_Financing_3Q01">#REF!</definedName>
    <definedName name="Other_Cash_From_Financing_3Q02" localSheetId="10">#REF!</definedName>
    <definedName name="Other_Cash_From_Financing_3Q02" localSheetId="12">#REF!</definedName>
    <definedName name="Other_Cash_From_Financing_3Q02" localSheetId="11">#REF!</definedName>
    <definedName name="Other_Cash_From_Financing_3Q02" localSheetId="1">#REF!</definedName>
    <definedName name="Other_Cash_From_Financing_3Q02" localSheetId="9">#REF!</definedName>
    <definedName name="Other_Cash_From_Financing_3Q02">#REF!</definedName>
    <definedName name="Other_Cash_From_Financing_3Q03" localSheetId="10">#REF!</definedName>
    <definedName name="Other_Cash_From_Financing_3Q03" localSheetId="12">#REF!</definedName>
    <definedName name="Other_Cash_From_Financing_3Q03" localSheetId="11">#REF!</definedName>
    <definedName name="Other_Cash_From_Financing_3Q03" localSheetId="1">#REF!</definedName>
    <definedName name="Other_Cash_From_Financing_3Q03" localSheetId="9">#REF!</definedName>
    <definedName name="Other_Cash_From_Financing_3Q03">#REF!</definedName>
    <definedName name="Other_Cash_From_Financing_3Q04" localSheetId="10">#REF!</definedName>
    <definedName name="Other_Cash_From_Financing_3Q04" localSheetId="12">#REF!</definedName>
    <definedName name="Other_Cash_From_Financing_3Q04" localSheetId="11">#REF!</definedName>
    <definedName name="Other_Cash_From_Financing_3Q04" localSheetId="1">#REF!</definedName>
    <definedName name="Other_Cash_From_Financing_3Q04" localSheetId="9">#REF!</definedName>
    <definedName name="Other_Cash_From_Financing_3Q04">#REF!</definedName>
    <definedName name="Other_Cash_From_Financing_3Q05" localSheetId="10">#REF!</definedName>
    <definedName name="Other_Cash_From_Financing_3Q05" localSheetId="12">#REF!</definedName>
    <definedName name="Other_Cash_From_Financing_3Q05" localSheetId="11">#REF!</definedName>
    <definedName name="Other_Cash_From_Financing_3Q05" localSheetId="1">#REF!</definedName>
    <definedName name="Other_Cash_From_Financing_3Q05" localSheetId="9">#REF!</definedName>
    <definedName name="Other_Cash_From_Financing_3Q05">#REF!</definedName>
    <definedName name="Other_Cash_From_Financing_3Q06" localSheetId="10">#REF!</definedName>
    <definedName name="Other_Cash_From_Financing_3Q06" localSheetId="12">#REF!</definedName>
    <definedName name="Other_Cash_From_Financing_3Q06" localSheetId="11">#REF!</definedName>
    <definedName name="Other_Cash_From_Financing_3Q06" localSheetId="1">#REF!</definedName>
    <definedName name="Other_Cash_From_Financing_3Q06" localSheetId="9">#REF!</definedName>
    <definedName name="Other_Cash_From_Financing_3Q06">#REF!</definedName>
    <definedName name="Other_Cash_From_Financing_3Q07" localSheetId="10">#REF!</definedName>
    <definedName name="Other_Cash_From_Financing_3Q07" localSheetId="12">#REF!</definedName>
    <definedName name="Other_Cash_From_Financing_3Q07" localSheetId="11">#REF!</definedName>
    <definedName name="Other_Cash_From_Financing_3Q07" localSheetId="1">#REF!</definedName>
    <definedName name="Other_Cash_From_Financing_3Q07" localSheetId="9">#REF!</definedName>
    <definedName name="Other_Cash_From_Financing_3Q07">#REF!</definedName>
    <definedName name="Other_Cash_From_Financing_3Q08" localSheetId="10">#REF!</definedName>
    <definedName name="Other_Cash_From_Financing_3Q08" localSheetId="12">#REF!</definedName>
    <definedName name="Other_Cash_From_Financing_3Q08" localSheetId="11">#REF!</definedName>
    <definedName name="Other_Cash_From_Financing_3Q08" localSheetId="1">#REF!</definedName>
    <definedName name="Other_Cash_From_Financing_3Q08" localSheetId="9">#REF!</definedName>
    <definedName name="Other_Cash_From_Financing_3Q08">#REF!</definedName>
    <definedName name="OTHER_CASH_FROM_FINANCING_3Q09" localSheetId="10">#REF!</definedName>
    <definedName name="OTHER_CASH_FROM_FINANCING_3Q09" localSheetId="12">#REF!</definedName>
    <definedName name="OTHER_CASH_FROM_FINANCING_3Q09" localSheetId="11">#REF!</definedName>
    <definedName name="OTHER_CASH_FROM_FINANCING_3Q09" localSheetId="1">#REF!</definedName>
    <definedName name="OTHER_CASH_FROM_FINANCING_3Q09" localSheetId="3">#REF!</definedName>
    <definedName name="OTHER_CASH_FROM_FINANCING_3Q09" localSheetId="9">#REF!</definedName>
    <definedName name="OTHER_CASH_FROM_FINANCING_3Q09">#REF!</definedName>
    <definedName name="OTHER_CASH_FROM_FINANCING_3Q10" localSheetId="10">#REF!</definedName>
    <definedName name="OTHER_CASH_FROM_FINANCING_3Q10" localSheetId="12">#REF!</definedName>
    <definedName name="OTHER_CASH_FROM_FINANCING_3Q10" localSheetId="11">#REF!</definedName>
    <definedName name="OTHER_CASH_FROM_FINANCING_3Q10" localSheetId="1">#REF!</definedName>
    <definedName name="OTHER_CASH_FROM_FINANCING_3Q10" localSheetId="9">#REF!</definedName>
    <definedName name="OTHER_CASH_FROM_FINANCING_3Q10">#REF!</definedName>
    <definedName name="OTHER_CASH_FROM_FINANCING_3Q11" localSheetId="10">#REF!</definedName>
    <definedName name="OTHER_CASH_FROM_FINANCING_3Q11" localSheetId="12">#REF!</definedName>
    <definedName name="OTHER_CASH_FROM_FINANCING_3Q11" localSheetId="11">#REF!</definedName>
    <definedName name="OTHER_CASH_FROM_FINANCING_3Q11" localSheetId="1">#REF!</definedName>
    <definedName name="OTHER_CASH_FROM_FINANCING_3Q11" localSheetId="9">#REF!</definedName>
    <definedName name="OTHER_CASH_FROM_FINANCING_3Q11">#REF!</definedName>
    <definedName name="OTHER_CASH_FROM_FINANCING_3Q12" localSheetId="10">#REF!</definedName>
    <definedName name="OTHER_CASH_FROM_FINANCING_3Q12" localSheetId="12">#REF!</definedName>
    <definedName name="OTHER_CASH_FROM_FINANCING_3Q12" localSheetId="11">#REF!</definedName>
    <definedName name="OTHER_CASH_FROM_FINANCING_3Q12" localSheetId="1">#REF!</definedName>
    <definedName name="OTHER_CASH_FROM_FINANCING_3Q12" localSheetId="9">#REF!</definedName>
    <definedName name="OTHER_CASH_FROM_FINANCING_3Q12">#REF!</definedName>
    <definedName name="OTHER_CASH_FROM_FINANCING_3Q13" localSheetId="10">#REF!</definedName>
    <definedName name="OTHER_CASH_FROM_FINANCING_3Q13" localSheetId="12">#REF!</definedName>
    <definedName name="OTHER_CASH_FROM_FINANCING_3Q13" localSheetId="11">#REF!</definedName>
    <definedName name="OTHER_CASH_FROM_FINANCING_3Q13" localSheetId="1">#REF!</definedName>
    <definedName name="OTHER_CASH_FROM_FINANCING_3Q13" localSheetId="9">#REF!</definedName>
    <definedName name="OTHER_CASH_FROM_FINANCING_3Q13">#REF!</definedName>
    <definedName name="OTHER_CASH_FROM_FINANCING_3Q14" localSheetId="10">#REF!</definedName>
    <definedName name="OTHER_CASH_FROM_FINANCING_3Q14" localSheetId="12">#REF!</definedName>
    <definedName name="OTHER_CASH_FROM_FINANCING_3Q14" localSheetId="11">#REF!</definedName>
    <definedName name="OTHER_CASH_FROM_FINANCING_3Q14" localSheetId="1">#REF!</definedName>
    <definedName name="OTHER_CASH_FROM_FINANCING_3Q14" localSheetId="9">#REF!</definedName>
    <definedName name="OTHER_CASH_FROM_FINANCING_3Q14">#REF!</definedName>
    <definedName name="OTHER_CASH_FROM_FINANCING_3Q15" localSheetId="10">#REF!</definedName>
    <definedName name="OTHER_CASH_FROM_FINANCING_3Q15" localSheetId="12">#REF!</definedName>
    <definedName name="OTHER_CASH_FROM_FINANCING_3Q15" localSheetId="11">#REF!</definedName>
    <definedName name="OTHER_CASH_FROM_FINANCING_3Q15" localSheetId="1">#REF!</definedName>
    <definedName name="OTHER_CASH_FROM_FINANCING_3Q15" localSheetId="9">#REF!</definedName>
    <definedName name="OTHER_CASH_FROM_FINANCING_3Q15">#REF!</definedName>
    <definedName name="OTHER_CASH_FROM_FINANCING_3Q16" localSheetId="10">#REF!</definedName>
    <definedName name="OTHER_CASH_FROM_FINANCING_3Q16" localSheetId="12">#REF!</definedName>
    <definedName name="OTHER_CASH_FROM_FINANCING_3Q16" localSheetId="11">#REF!</definedName>
    <definedName name="OTHER_CASH_FROM_FINANCING_3Q16" localSheetId="1">#REF!</definedName>
    <definedName name="OTHER_CASH_FROM_FINANCING_3Q16" localSheetId="9">#REF!</definedName>
    <definedName name="OTHER_CASH_FROM_FINANCING_3Q16">#REF!</definedName>
    <definedName name="OTHER_CASH_FROM_FINANCING_3Q17" localSheetId="10">#REF!</definedName>
    <definedName name="OTHER_CASH_FROM_FINANCING_3Q17" localSheetId="12">#REF!</definedName>
    <definedName name="OTHER_CASH_FROM_FINANCING_3Q17" localSheetId="11">#REF!</definedName>
    <definedName name="OTHER_CASH_FROM_FINANCING_3Q17" localSheetId="1">#REF!</definedName>
    <definedName name="OTHER_CASH_FROM_FINANCING_3Q17" localSheetId="9">#REF!</definedName>
    <definedName name="OTHER_CASH_FROM_FINANCING_3Q17">#REF!</definedName>
    <definedName name="OTHER_CASH_FROM_FINANCING_3Q18" localSheetId="10">#REF!</definedName>
    <definedName name="OTHER_CASH_FROM_FINANCING_3Q18" localSheetId="12">#REF!</definedName>
    <definedName name="OTHER_CASH_FROM_FINANCING_3Q18" localSheetId="11">#REF!</definedName>
    <definedName name="OTHER_CASH_FROM_FINANCING_3Q18" localSheetId="1">#REF!</definedName>
    <definedName name="OTHER_CASH_FROM_FINANCING_3Q18" localSheetId="9">#REF!</definedName>
    <definedName name="OTHER_CASH_FROM_FINANCING_3Q18">#REF!</definedName>
    <definedName name="OTHER_CASH_FROM_FINANCING_3Q19" localSheetId="10">#REF!</definedName>
    <definedName name="OTHER_CASH_FROM_FINANCING_3Q19" localSheetId="12">#REF!</definedName>
    <definedName name="OTHER_CASH_FROM_FINANCING_3Q19" localSheetId="11">#REF!</definedName>
    <definedName name="OTHER_CASH_FROM_FINANCING_3Q19" localSheetId="1">#REF!</definedName>
    <definedName name="OTHER_CASH_FROM_FINANCING_3Q19" localSheetId="9">#REF!</definedName>
    <definedName name="OTHER_CASH_FROM_FINANCING_3Q19">#REF!</definedName>
    <definedName name="OTHER_CASH_FROM_FINANCING_3Q20" localSheetId="10">#REF!</definedName>
    <definedName name="OTHER_CASH_FROM_FINANCING_3Q20" localSheetId="12">#REF!</definedName>
    <definedName name="OTHER_CASH_FROM_FINANCING_3Q20" localSheetId="11">#REF!</definedName>
    <definedName name="OTHER_CASH_FROM_FINANCING_3Q20" localSheetId="1">#REF!</definedName>
    <definedName name="OTHER_CASH_FROM_FINANCING_3Q20" localSheetId="9">#REF!</definedName>
    <definedName name="OTHER_CASH_FROM_FINANCING_3Q20">#REF!</definedName>
    <definedName name="Other_Cash_From_Financing_4Q00" localSheetId="10">#REF!</definedName>
    <definedName name="Other_Cash_From_Financing_4Q00" localSheetId="12">#REF!</definedName>
    <definedName name="Other_Cash_From_Financing_4Q00" localSheetId="11">#REF!</definedName>
    <definedName name="Other_Cash_From_Financing_4Q00" localSheetId="1">#REF!</definedName>
    <definedName name="Other_Cash_From_Financing_4Q00" localSheetId="9">#REF!</definedName>
    <definedName name="Other_Cash_From_Financing_4Q00">#REF!</definedName>
    <definedName name="Other_Cash_From_Financing_4Q01" localSheetId="10">#REF!</definedName>
    <definedName name="Other_Cash_From_Financing_4Q01" localSheetId="12">#REF!</definedName>
    <definedName name="Other_Cash_From_Financing_4Q01" localSheetId="11">#REF!</definedName>
    <definedName name="Other_Cash_From_Financing_4Q01" localSheetId="1">#REF!</definedName>
    <definedName name="Other_Cash_From_Financing_4Q01" localSheetId="9">#REF!</definedName>
    <definedName name="Other_Cash_From_Financing_4Q01">#REF!</definedName>
    <definedName name="Other_Cash_From_Financing_4Q02" localSheetId="10">#REF!</definedName>
    <definedName name="Other_Cash_From_Financing_4Q02" localSheetId="12">#REF!</definedName>
    <definedName name="Other_Cash_From_Financing_4Q02" localSheetId="11">#REF!</definedName>
    <definedName name="Other_Cash_From_Financing_4Q02" localSheetId="1">#REF!</definedName>
    <definedName name="Other_Cash_From_Financing_4Q02" localSheetId="9">#REF!</definedName>
    <definedName name="Other_Cash_From_Financing_4Q02">#REF!</definedName>
    <definedName name="Other_Cash_From_Financing_4Q03" localSheetId="10">#REF!</definedName>
    <definedName name="Other_Cash_From_Financing_4Q03" localSheetId="12">#REF!</definedName>
    <definedName name="Other_Cash_From_Financing_4Q03" localSheetId="11">#REF!</definedName>
    <definedName name="Other_Cash_From_Financing_4Q03" localSheetId="1">#REF!</definedName>
    <definedName name="Other_Cash_From_Financing_4Q03" localSheetId="9">#REF!</definedName>
    <definedName name="Other_Cash_From_Financing_4Q03">#REF!</definedName>
    <definedName name="Other_Cash_From_Financing_4Q04" localSheetId="10">#REF!</definedName>
    <definedName name="Other_Cash_From_Financing_4Q04" localSheetId="12">#REF!</definedName>
    <definedName name="Other_Cash_From_Financing_4Q04" localSheetId="11">#REF!</definedName>
    <definedName name="Other_Cash_From_Financing_4Q04" localSheetId="1">#REF!</definedName>
    <definedName name="Other_Cash_From_Financing_4Q04" localSheetId="9">#REF!</definedName>
    <definedName name="Other_Cash_From_Financing_4Q04">#REF!</definedName>
    <definedName name="Other_Cash_From_Financing_4Q05" localSheetId="10">#REF!</definedName>
    <definedName name="Other_Cash_From_Financing_4Q05" localSheetId="12">#REF!</definedName>
    <definedName name="Other_Cash_From_Financing_4Q05" localSheetId="11">#REF!</definedName>
    <definedName name="Other_Cash_From_Financing_4Q05" localSheetId="1">#REF!</definedName>
    <definedName name="Other_Cash_From_Financing_4Q05" localSheetId="9">#REF!</definedName>
    <definedName name="Other_Cash_From_Financing_4Q05">#REF!</definedName>
    <definedName name="Other_Cash_From_Financing_4Q06" localSheetId="10">#REF!</definedName>
    <definedName name="Other_Cash_From_Financing_4Q06" localSheetId="12">#REF!</definedName>
    <definedName name="Other_Cash_From_Financing_4Q06" localSheetId="11">#REF!</definedName>
    <definedName name="Other_Cash_From_Financing_4Q06" localSheetId="1">#REF!</definedName>
    <definedName name="Other_Cash_From_Financing_4Q06" localSheetId="9">#REF!</definedName>
    <definedName name="Other_Cash_From_Financing_4Q06">#REF!</definedName>
    <definedName name="Other_Cash_From_Financing_4Q07" localSheetId="10">#REF!</definedName>
    <definedName name="Other_Cash_From_Financing_4Q07" localSheetId="12">#REF!</definedName>
    <definedName name="Other_Cash_From_Financing_4Q07" localSheetId="11">#REF!</definedName>
    <definedName name="Other_Cash_From_Financing_4Q07" localSheetId="1">#REF!</definedName>
    <definedName name="Other_Cash_From_Financing_4Q07" localSheetId="9">#REF!</definedName>
    <definedName name="Other_Cash_From_Financing_4Q07">#REF!</definedName>
    <definedName name="Other_Cash_From_Financing_4Q08" localSheetId="10">#REF!</definedName>
    <definedName name="Other_Cash_From_Financing_4Q08" localSheetId="12">#REF!</definedName>
    <definedName name="Other_Cash_From_Financing_4Q08" localSheetId="11">#REF!</definedName>
    <definedName name="Other_Cash_From_Financing_4Q08" localSheetId="1">#REF!</definedName>
    <definedName name="Other_Cash_From_Financing_4Q08" localSheetId="9">#REF!</definedName>
    <definedName name="Other_Cash_From_Financing_4Q08">#REF!</definedName>
    <definedName name="OTHER_CASH_FROM_FINANCING_4Q09" localSheetId="10">#REF!</definedName>
    <definedName name="OTHER_CASH_FROM_FINANCING_4Q09" localSheetId="12">#REF!</definedName>
    <definedName name="OTHER_CASH_FROM_FINANCING_4Q09" localSheetId="11">#REF!</definedName>
    <definedName name="OTHER_CASH_FROM_FINANCING_4Q09" localSheetId="1">#REF!</definedName>
    <definedName name="OTHER_CASH_FROM_FINANCING_4Q09" localSheetId="3">#REF!</definedName>
    <definedName name="OTHER_CASH_FROM_FINANCING_4Q09" localSheetId="9">#REF!</definedName>
    <definedName name="OTHER_CASH_FROM_FINANCING_4Q09">#REF!</definedName>
    <definedName name="Other_Cash_From_Financing_4Q10" localSheetId="10">#REF!</definedName>
    <definedName name="Other_Cash_From_Financing_4Q10" localSheetId="12">#REF!</definedName>
    <definedName name="Other_Cash_From_Financing_4Q10" localSheetId="11">#REF!</definedName>
    <definedName name="Other_Cash_From_Financing_4Q10" localSheetId="1">#REF!</definedName>
    <definedName name="Other_Cash_From_Financing_4Q10" localSheetId="9">#REF!</definedName>
    <definedName name="Other_Cash_From_Financing_4Q10">#REF!</definedName>
    <definedName name="Other_Cash_From_Financing_4Q11" localSheetId="10">#REF!</definedName>
    <definedName name="Other_Cash_From_Financing_4Q11" localSheetId="12">#REF!</definedName>
    <definedName name="Other_Cash_From_Financing_4Q11" localSheetId="11">#REF!</definedName>
    <definedName name="Other_Cash_From_Financing_4Q11" localSheetId="1">#REF!</definedName>
    <definedName name="Other_Cash_From_Financing_4Q11" localSheetId="9">#REF!</definedName>
    <definedName name="Other_Cash_From_Financing_4Q11">#REF!</definedName>
    <definedName name="Other_Cash_From_Financing_4Q12" localSheetId="10">#REF!</definedName>
    <definedName name="Other_Cash_From_Financing_4Q12" localSheetId="12">#REF!</definedName>
    <definedName name="Other_Cash_From_Financing_4Q12" localSheetId="11">#REF!</definedName>
    <definedName name="Other_Cash_From_Financing_4Q12" localSheetId="1">#REF!</definedName>
    <definedName name="Other_Cash_From_Financing_4Q12" localSheetId="9">#REF!</definedName>
    <definedName name="Other_Cash_From_Financing_4Q12">#REF!</definedName>
    <definedName name="Other_Cash_From_Financing_4Q13" localSheetId="10">#REF!</definedName>
    <definedName name="Other_Cash_From_Financing_4Q13" localSheetId="12">#REF!</definedName>
    <definedName name="Other_Cash_From_Financing_4Q13" localSheetId="11">#REF!</definedName>
    <definedName name="Other_Cash_From_Financing_4Q13" localSheetId="1">#REF!</definedName>
    <definedName name="Other_Cash_From_Financing_4Q13" localSheetId="9">#REF!</definedName>
    <definedName name="Other_Cash_From_Financing_4Q13">#REF!</definedName>
    <definedName name="Other_Cash_From_Financing_4Q14" localSheetId="10">#REF!</definedName>
    <definedName name="Other_Cash_From_Financing_4Q14" localSheetId="12">#REF!</definedName>
    <definedName name="Other_Cash_From_Financing_4Q14" localSheetId="11">#REF!</definedName>
    <definedName name="Other_Cash_From_Financing_4Q14" localSheetId="1">#REF!</definedName>
    <definedName name="Other_Cash_From_Financing_4Q14" localSheetId="9">#REF!</definedName>
    <definedName name="Other_Cash_From_Financing_4Q14">#REF!</definedName>
    <definedName name="Other_Cash_From_Financing_4Q15" localSheetId="10">#REF!</definedName>
    <definedName name="Other_Cash_From_Financing_4Q15" localSheetId="12">#REF!</definedName>
    <definedName name="Other_Cash_From_Financing_4Q15" localSheetId="11">#REF!</definedName>
    <definedName name="Other_Cash_From_Financing_4Q15" localSheetId="1">#REF!</definedName>
    <definedName name="Other_Cash_From_Financing_4Q15" localSheetId="9">#REF!</definedName>
    <definedName name="Other_Cash_From_Financing_4Q15">#REF!</definedName>
    <definedName name="Other_Cash_From_Financing_4Q16" localSheetId="10">#REF!</definedName>
    <definedName name="Other_Cash_From_Financing_4Q16" localSheetId="12">#REF!</definedName>
    <definedName name="Other_Cash_From_Financing_4Q16" localSheetId="11">#REF!</definedName>
    <definedName name="Other_Cash_From_Financing_4Q16" localSheetId="1">#REF!</definedName>
    <definedName name="Other_Cash_From_Financing_4Q16" localSheetId="9">#REF!</definedName>
    <definedName name="Other_Cash_From_Financing_4Q16">#REF!</definedName>
    <definedName name="Other_Cash_From_Financing_4Q17" localSheetId="10">#REF!</definedName>
    <definedName name="Other_Cash_From_Financing_4Q17" localSheetId="12">#REF!</definedName>
    <definedName name="Other_Cash_From_Financing_4Q17" localSheetId="11">#REF!</definedName>
    <definedName name="Other_Cash_From_Financing_4Q17" localSheetId="1">#REF!</definedName>
    <definedName name="Other_Cash_From_Financing_4Q17" localSheetId="9">#REF!</definedName>
    <definedName name="Other_Cash_From_Financing_4Q17">#REF!</definedName>
    <definedName name="Other_Cash_From_Financing_4Q18" localSheetId="10">#REF!</definedName>
    <definedName name="Other_Cash_From_Financing_4Q18" localSheetId="12">#REF!</definedName>
    <definedName name="Other_Cash_From_Financing_4Q18" localSheetId="11">#REF!</definedName>
    <definedName name="Other_Cash_From_Financing_4Q18" localSheetId="1">#REF!</definedName>
    <definedName name="Other_Cash_From_Financing_4Q18" localSheetId="9">#REF!</definedName>
    <definedName name="Other_Cash_From_Financing_4Q18">#REF!</definedName>
    <definedName name="Other_Cash_From_Financing_4Q19" localSheetId="10">#REF!</definedName>
    <definedName name="Other_Cash_From_Financing_4Q19" localSheetId="12">#REF!</definedName>
    <definedName name="Other_Cash_From_Financing_4Q19" localSheetId="11">#REF!</definedName>
    <definedName name="Other_Cash_From_Financing_4Q19" localSheetId="1">#REF!</definedName>
    <definedName name="Other_Cash_From_Financing_4Q19" localSheetId="9">#REF!</definedName>
    <definedName name="Other_Cash_From_Financing_4Q19">#REF!</definedName>
    <definedName name="Other_Cash_From_Financing_4Q20" localSheetId="10">#REF!</definedName>
    <definedName name="Other_Cash_From_Financing_4Q20" localSheetId="12">#REF!</definedName>
    <definedName name="Other_Cash_From_Financing_4Q20" localSheetId="11">#REF!</definedName>
    <definedName name="Other_Cash_From_Financing_4Q20" localSheetId="1">#REF!</definedName>
    <definedName name="Other_Cash_From_Financing_4Q20" localSheetId="9">#REF!</definedName>
    <definedName name="Other_Cash_From_Financing_4Q20">#REF!</definedName>
    <definedName name="Other_Current_Assets" localSheetId="10">#REF!</definedName>
    <definedName name="Other_Current_Assets" localSheetId="12">#REF!</definedName>
    <definedName name="Other_Current_Assets" localSheetId="11">#REF!</definedName>
    <definedName name="Other_Current_Assets" localSheetId="1">#REF!</definedName>
    <definedName name="Other_Current_Assets" localSheetId="3">#REF!</definedName>
    <definedName name="Other_Current_Assets" localSheetId="9">#REF!</definedName>
    <definedName name="Other_Current_Assets">#REF!</definedName>
    <definedName name="other_direct_cost" localSheetId="10">#REF!</definedName>
    <definedName name="other_direct_cost" localSheetId="12">#REF!</definedName>
    <definedName name="other_direct_cost" localSheetId="11">#REF!</definedName>
    <definedName name="other_direct_cost" localSheetId="1">#REF!</definedName>
    <definedName name="other_direct_cost" localSheetId="9">#REF!</definedName>
    <definedName name="other_direct_cost">#REF!</definedName>
    <definedName name="Other_Income" localSheetId="10">#REF!</definedName>
    <definedName name="Other_Income" localSheetId="12">#REF!</definedName>
    <definedName name="Other_Income" localSheetId="11">#REF!</definedName>
    <definedName name="Other_Income" localSheetId="1">#REF!</definedName>
    <definedName name="Other_Income" localSheetId="9">#REF!</definedName>
    <definedName name="Other_Income">#REF!</definedName>
    <definedName name="Other_Investment" localSheetId="10">#REF!</definedName>
    <definedName name="Other_Investment" localSheetId="12">#REF!</definedName>
    <definedName name="Other_Investment" localSheetId="11">#REF!</definedName>
    <definedName name="Other_Investment" localSheetId="1">#REF!</definedName>
    <definedName name="Other_Investment" localSheetId="9">#REF!</definedName>
    <definedName name="Other_Investment">#REF!</definedName>
    <definedName name="Other_Long_Term_Liabilities" localSheetId="10">#REF!</definedName>
    <definedName name="Other_Long_Term_Liabilities" localSheetId="12">#REF!</definedName>
    <definedName name="Other_Long_Term_Liabilities" localSheetId="11">#REF!</definedName>
    <definedName name="Other_Long_Term_Liabilities" localSheetId="1">#REF!</definedName>
    <definedName name="Other_Long_Term_Liabilities" localSheetId="9">#REF!</definedName>
    <definedName name="Other_Long_Term_Liabilities">#REF!</definedName>
    <definedName name="other_non_op" localSheetId="10">#REF!</definedName>
    <definedName name="other_non_op" localSheetId="12">#REF!</definedName>
    <definedName name="other_non_op" localSheetId="11">#REF!</definedName>
    <definedName name="other_non_op" localSheetId="1">#REF!</definedName>
    <definedName name="other_non_op" localSheetId="9">#REF!</definedName>
    <definedName name="other_non_op">#REF!</definedName>
    <definedName name="other_revenue" localSheetId="10">#REF!</definedName>
    <definedName name="other_revenue" localSheetId="12">#REF!</definedName>
    <definedName name="other_revenue" localSheetId="11">#REF!</definedName>
    <definedName name="other_revenue" localSheetId="1">#REF!</definedName>
    <definedName name="other_revenue" localSheetId="9">#REF!</definedName>
    <definedName name="other_revenue">#REF!</definedName>
    <definedName name="OtherRevenues" localSheetId="10">#REF!</definedName>
    <definedName name="OtherRevenues" localSheetId="12">#REF!</definedName>
    <definedName name="OtherRevenues" localSheetId="11">#REF!</definedName>
    <definedName name="OtherRevenues" localSheetId="1">#REF!</definedName>
    <definedName name="OtherRevenues" localSheetId="9">#REF!</definedName>
    <definedName name="OtherRevenues">#REF!</definedName>
    <definedName name="OTHINB_1995" localSheetId="10">#REF!</definedName>
    <definedName name="OTHINB_1995" localSheetId="12">#REF!</definedName>
    <definedName name="OTHINB_1995" localSheetId="11">#REF!</definedName>
    <definedName name="OTHINB_1995" localSheetId="1">#REF!</definedName>
    <definedName name="OTHINB_1995" localSheetId="9">#REF!</definedName>
    <definedName name="OTHINB_1995">#REF!</definedName>
    <definedName name="OTHINB_1996" localSheetId="10">#REF!</definedName>
    <definedName name="OTHINB_1996" localSheetId="12">#REF!</definedName>
    <definedName name="OTHINB_1996" localSheetId="11">#REF!</definedName>
    <definedName name="OTHINB_1996" localSheetId="1">#REF!</definedName>
    <definedName name="OTHINB_1996" localSheetId="9">#REF!</definedName>
    <definedName name="OTHINB_1996">#REF!</definedName>
    <definedName name="OTHINB_1997" localSheetId="10">#REF!</definedName>
    <definedName name="OTHINB_1997" localSheetId="12">#REF!</definedName>
    <definedName name="OTHINB_1997" localSheetId="11">#REF!</definedName>
    <definedName name="OTHINB_1997" localSheetId="1">#REF!</definedName>
    <definedName name="OTHINB_1997" localSheetId="9">#REF!</definedName>
    <definedName name="OTHINB_1997">#REF!</definedName>
    <definedName name="OTHINB_1998" localSheetId="10">#REF!</definedName>
    <definedName name="OTHINB_1998" localSheetId="12">#REF!</definedName>
    <definedName name="OTHINB_1998" localSheetId="11">#REF!</definedName>
    <definedName name="OTHINB_1998" localSheetId="1">#REF!</definedName>
    <definedName name="OTHINB_1998" localSheetId="9">#REF!</definedName>
    <definedName name="OTHINB_1998">#REF!</definedName>
    <definedName name="OTHINB_1999" localSheetId="10">#REF!</definedName>
    <definedName name="OTHINB_1999" localSheetId="12">#REF!</definedName>
    <definedName name="OTHINB_1999" localSheetId="11">#REF!</definedName>
    <definedName name="OTHINB_1999" localSheetId="1">#REF!</definedName>
    <definedName name="OTHINB_1999" localSheetId="9">#REF!</definedName>
    <definedName name="OTHINB_1999">#REF!</definedName>
    <definedName name="OTHINB_1Q00" localSheetId="10">#REF!</definedName>
    <definedName name="OTHINB_1Q00" localSheetId="12">#REF!</definedName>
    <definedName name="OTHINB_1Q00" localSheetId="11">#REF!</definedName>
    <definedName name="OTHINB_1Q00" localSheetId="1">#REF!</definedName>
    <definedName name="OTHINB_1Q00" localSheetId="9">#REF!</definedName>
    <definedName name="OTHINB_1Q00">#REF!</definedName>
    <definedName name="OTHINB_1Q01" localSheetId="10">#REF!</definedName>
    <definedName name="OTHINB_1Q01" localSheetId="12">#REF!</definedName>
    <definedName name="OTHINB_1Q01" localSheetId="11">#REF!</definedName>
    <definedName name="OTHINB_1Q01" localSheetId="1">#REF!</definedName>
    <definedName name="OTHINB_1Q01" localSheetId="9">#REF!</definedName>
    <definedName name="OTHINB_1Q01">#REF!</definedName>
    <definedName name="OTHINB_1Q02" localSheetId="10">#REF!</definedName>
    <definedName name="OTHINB_1Q02" localSheetId="12">#REF!</definedName>
    <definedName name="OTHINB_1Q02" localSheetId="11">#REF!</definedName>
    <definedName name="OTHINB_1Q02" localSheetId="1">#REF!</definedName>
    <definedName name="OTHINB_1Q02" localSheetId="9">#REF!</definedName>
    <definedName name="OTHINB_1Q02">#REF!</definedName>
    <definedName name="OTHINB_1Q03" localSheetId="10">#REF!</definedName>
    <definedName name="OTHINB_1Q03" localSheetId="12">#REF!</definedName>
    <definedName name="OTHINB_1Q03" localSheetId="11">#REF!</definedName>
    <definedName name="OTHINB_1Q03" localSheetId="1">#REF!</definedName>
    <definedName name="OTHINB_1Q03" localSheetId="9">#REF!</definedName>
    <definedName name="OTHINB_1Q03">#REF!</definedName>
    <definedName name="OTHINB_1Q04" localSheetId="10">#REF!</definedName>
    <definedName name="OTHINB_1Q04" localSheetId="12">#REF!</definedName>
    <definedName name="OTHINB_1Q04" localSheetId="11">#REF!</definedName>
    <definedName name="OTHINB_1Q04" localSheetId="1">#REF!</definedName>
    <definedName name="OTHINB_1Q04" localSheetId="9">#REF!</definedName>
    <definedName name="OTHINB_1Q04">#REF!</definedName>
    <definedName name="OTHINB_1Q05" localSheetId="10">#REF!</definedName>
    <definedName name="OTHINB_1Q05" localSheetId="12">#REF!</definedName>
    <definedName name="OTHINB_1Q05" localSheetId="11">#REF!</definedName>
    <definedName name="OTHINB_1Q05" localSheetId="1">#REF!</definedName>
    <definedName name="OTHINB_1Q05" localSheetId="9">#REF!</definedName>
    <definedName name="OTHINB_1Q05">#REF!</definedName>
    <definedName name="OTHINB_1Q06" localSheetId="10">#REF!</definedName>
    <definedName name="OTHINB_1Q06" localSheetId="12">#REF!</definedName>
    <definedName name="OTHINB_1Q06" localSheetId="11">#REF!</definedName>
    <definedName name="OTHINB_1Q06" localSheetId="1">#REF!</definedName>
    <definedName name="OTHINB_1Q06" localSheetId="9">#REF!</definedName>
    <definedName name="OTHINB_1Q06">#REF!</definedName>
    <definedName name="OTHINB_1Q07" localSheetId="10">#REF!</definedName>
    <definedName name="OTHINB_1Q07" localSheetId="12">#REF!</definedName>
    <definedName name="OTHINB_1Q07" localSheetId="11">#REF!</definedName>
    <definedName name="OTHINB_1Q07" localSheetId="1">#REF!</definedName>
    <definedName name="OTHINB_1Q07" localSheetId="9">#REF!</definedName>
    <definedName name="OTHINB_1Q07">#REF!</definedName>
    <definedName name="OTHINB_1Q08" localSheetId="10">#REF!</definedName>
    <definedName name="OTHINB_1Q08" localSheetId="12">#REF!</definedName>
    <definedName name="OTHINB_1Q08" localSheetId="11">#REF!</definedName>
    <definedName name="OTHINB_1Q08" localSheetId="1">#REF!</definedName>
    <definedName name="OTHINB_1Q08" localSheetId="9">#REF!</definedName>
    <definedName name="OTHINB_1Q08">#REF!</definedName>
    <definedName name="OTHINB_1Q09" localSheetId="10">#REF!</definedName>
    <definedName name="OTHINB_1Q09" localSheetId="12">#REF!</definedName>
    <definedName name="OTHINB_1Q09" localSheetId="11">#REF!</definedName>
    <definedName name="OTHINB_1Q09" localSheetId="1">#REF!</definedName>
    <definedName name="OTHINB_1Q09" localSheetId="3">#REF!</definedName>
    <definedName name="OTHINB_1Q09" localSheetId="9">#REF!</definedName>
    <definedName name="OTHINB_1Q09">#REF!</definedName>
    <definedName name="OTHINB_1Q10" localSheetId="10">#REF!</definedName>
    <definedName name="OTHINB_1Q10" localSheetId="12">#REF!</definedName>
    <definedName name="OTHINB_1Q10" localSheetId="11">#REF!</definedName>
    <definedName name="OTHINB_1Q10" localSheetId="1">#REF!</definedName>
    <definedName name="OTHINB_1Q10" localSheetId="9">#REF!</definedName>
    <definedName name="OTHINB_1Q10">#REF!</definedName>
    <definedName name="OTHINB_1Q11" localSheetId="10">#REF!</definedName>
    <definedName name="OTHINB_1Q11" localSheetId="12">#REF!</definedName>
    <definedName name="OTHINB_1Q11" localSheetId="11">#REF!</definedName>
    <definedName name="OTHINB_1Q11" localSheetId="1">#REF!</definedName>
    <definedName name="OTHINB_1Q11" localSheetId="9">#REF!</definedName>
    <definedName name="OTHINB_1Q11">#REF!</definedName>
    <definedName name="OTHINB_1Q12" localSheetId="10">#REF!</definedName>
    <definedName name="OTHINB_1Q12" localSheetId="12">#REF!</definedName>
    <definedName name="OTHINB_1Q12" localSheetId="11">#REF!</definedName>
    <definedName name="OTHINB_1Q12" localSheetId="1">#REF!</definedName>
    <definedName name="OTHINB_1Q12" localSheetId="9">#REF!</definedName>
    <definedName name="OTHINB_1Q12">#REF!</definedName>
    <definedName name="OTHINB_1Q13" localSheetId="10">#REF!</definedName>
    <definedName name="OTHINB_1Q13" localSheetId="12">#REF!</definedName>
    <definedName name="OTHINB_1Q13" localSheetId="11">#REF!</definedName>
    <definedName name="OTHINB_1Q13" localSheetId="1">#REF!</definedName>
    <definedName name="OTHINB_1Q13" localSheetId="9">#REF!</definedName>
    <definedName name="OTHINB_1Q13">#REF!</definedName>
    <definedName name="OTHINB_1Q14" localSheetId="10">#REF!</definedName>
    <definedName name="OTHINB_1Q14" localSheetId="12">#REF!</definedName>
    <definedName name="OTHINB_1Q14" localSheetId="11">#REF!</definedName>
    <definedName name="OTHINB_1Q14" localSheetId="1">#REF!</definedName>
    <definedName name="OTHINB_1Q14" localSheetId="9">#REF!</definedName>
    <definedName name="OTHINB_1Q14">#REF!</definedName>
    <definedName name="OTHINB_1Q15" localSheetId="10">#REF!</definedName>
    <definedName name="OTHINB_1Q15" localSheetId="12">#REF!</definedName>
    <definedName name="OTHINB_1Q15" localSheetId="11">#REF!</definedName>
    <definedName name="OTHINB_1Q15" localSheetId="1">#REF!</definedName>
    <definedName name="OTHINB_1Q15" localSheetId="9">#REF!</definedName>
    <definedName name="OTHINB_1Q15">#REF!</definedName>
    <definedName name="OTHINB_1Q16" localSheetId="10">#REF!</definedName>
    <definedName name="OTHINB_1Q16" localSheetId="12">#REF!</definedName>
    <definedName name="OTHINB_1Q16" localSheetId="11">#REF!</definedName>
    <definedName name="OTHINB_1Q16" localSheetId="1">#REF!</definedName>
    <definedName name="OTHINB_1Q16" localSheetId="9">#REF!</definedName>
    <definedName name="OTHINB_1Q16">#REF!</definedName>
    <definedName name="OTHINB_1Q17" localSheetId="10">#REF!</definedName>
    <definedName name="OTHINB_1Q17" localSheetId="12">#REF!</definedName>
    <definedName name="OTHINB_1Q17" localSheetId="11">#REF!</definedName>
    <definedName name="OTHINB_1Q17" localSheetId="1">#REF!</definedName>
    <definedName name="OTHINB_1Q17" localSheetId="9">#REF!</definedName>
    <definedName name="OTHINB_1Q17">#REF!</definedName>
    <definedName name="OTHINB_1Q18" localSheetId="10">#REF!</definedName>
    <definedName name="OTHINB_1Q18" localSheetId="12">#REF!</definedName>
    <definedName name="OTHINB_1Q18" localSheetId="11">#REF!</definedName>
    <definedName name="OTHINB_1Q18" localSheetId="1">#REF!</definedName>
    <definedName name="OTHINB_1Q18" localSheetId="9">#REF!</definedName>
    <definedName name="OTHINB_1Q18">#REF!</definedName>
    <definedName name="OTHINB_1Q19" localSheetId="10">#REF!</definedName>
    <definedName name="OTHINB_1Q19" localSheetId="12">#REF!</definedName>
    <definedName name="OTHINB_1Q19" localSheetId="11">#REF!</definedName>
    <definedName name="OTHINB_1Q19" localSheetId="1">#REF!</definedName>
    <definedName name="OTHINB_1Q19" localSheetId="9">#REF!</definedName>
    <definedName name="OTHINB_1Q19">#REF!</definedName>
    <definedName name="OTHINB_1Q20" localSheetId="10">#REF!</definedName>
    <definedName name="OTHINB_1Q20" localSheetId="12">#REF!</definedName>
    <definedName name="OTHINB_1Q20" localSheetId="11">#REF!</definedName>
    <definedName name="OTHINB_1Q20" localSheetId="1">#REF!</definedName>
    <definedName name="OTHINB_1Q20" localSheetId="9">#REF!</definedName>
    <definedName name="OTHINB_1Q20">#REF!</definedName>
    <definedName name="OTHINB_2000" localSheetId="10">#REF!</definedName>
    <definedName name="OTHINB_2000" localSheetId="12">#REF!</definedName>
    <definedName name="OTHINB_2000" localSheetId="11">#REF!</definedName>
    <definedName name="OTHINB_2000" localSheetId="1">#REF!</definedName>
    <definedName name="OTHINB_2000" localSheetId="9">#REF!</definedName>
    <definedName name="OTHINB_2000">#REF!</definedName>
    <definedName name="OTHINB_2001" localSheetId="10">#REF!</definedName>
    <definedName name="OTHINB_2001" localSheetId="12">#REF!</definedName>
    <definedName name="OTHINB_2001" localSheetId="11">#REF!</definedName>
    <definedName name="OTHINB_2001" localSheetId="1">#REF!</definedName>
    <definedName name="OTHINB_2001" localSheetId="9">#REF!</definedName>
    <definedName name="OTHINB_2001">#REF!</definedName>
    <definedName name="OTHINB_2002" localSheetId="10">#REF!</definedName>
    <definedName name="OTHINB_2002" localSheetId="12">#REF!</definedName>
    <definedName name="OTHINB_2002" localSheetId="11">#REF!</definedName>
    <definedName name="OTHINB_2002" localSheetId="1">#REF!</definedName>
    <definedName name="OTHINB_2002" localSheetId="9">#REF!</definedName>
    <definedName name="OTHINB_2002">#REF!</definedName>
    <definedName name="OTHINB_2003" localSheetId="10">#REF!</definedName>
    <definedName name="OTHINB_2003" localSheetId="12">#REF!</definedName>
    <definedName name="OTHINB_2003" localSheetId="11">#REF!</definedName>
    <definedName name="OTHINB_2003" localSheetId="1">#REF!</definedName>
    <definedName name="OTHINB_2003" localSheetId="9">#REF!</definedName>
    <definedName name="OTHINB_2003">#REF!</definedName>
    <definedName name="OTHINB_2004" localSheetId="10">#REF!</definedName>
    <definedName name="OTHINB_2004" localSheetId="12">#REF!</definedName>
    <definedName name="OTHINB_2004" localSheetId="11">#REF!</definedName>
    <definedName name="OTHINB_2004" localSheetId="1">#REF!</definedName>
    <definedName name="OTHINB_2004" localSheetId="9">#REF!</definedName>
    <definedName name="OTHINB_2004">#REF!</definedName>
    <definedName name="OTHINB_2005" localSheetId="10">#REF!</definedName>
    <definedName name="OTHINB_2005" localSheetId="12">#REF!</definedName>
    <definedName name="OTHINB_2005" localSheetId="11">#REF!</definedName>
    <definedName name="OTHINB_2005" localSheetId="1">#REF!</definedName>
    <definedName name="OTHINB_2005" localSheetId="9">#REF!</definedName>
    <definedName name="OTHINB_2005">#REF!</definedName>
    <definedName name="OTHINB_2006" localSheetId="10">#REF!</definedName>
    <definedName name="OTHINB_2006" localSheetId="12">#REF!</definedName>
    <definedName name="OTHINB_2006" localSheetId="11">#REF!</definedName>
    <definedName name="OTHINB_2006" localSheetId="1">#REF!</definedName>
    <definedName name="OTHINB_2006" localSheetId="9">#REF!</definedName>
    <definedName name="OTHINB_2006">#REF!</definedName>
    <definedName name="OTHINB_2007" localSheetId="10">#REF!</definedName>
    <definedName name="OTHINB_2007" localSheetId="12">#REF!</definedName>
    <definedName name="OTHINB_2007" localSheetId="11">#REF!</definedName>
    <definedName name="OTHINB_2007" localSheetId="1">#REF!</definedName>
    <definedName name="OTHINB_2007" localSheetId="9">#REF!</definedName>
    <definedName name="OTHINB_2007">#REF!</definedName>
    <definedName name="OTHINB_2008" localSheetId="10">#REF!</definedName>
    <definedName name="OTHINB_2008" localSheetId="12">#REF!</definedName>
    <definedName name="OTHINB_2008" localSheetId="11">#REF!</definedName>
    <definedName name="OTHINB_2008" localSheetId="1">#REF!</definedName>
    <definedName name="OTHINB_2008" localSheetId="9">#REF!</definedName>
    <definedName name="OTHINB_2008">#REF!</definedName>
    <definedName name="OTHINB_2009" localSheetId="10">#REF!</definedName>
    <definedName name="OTHINB_2009" localSheetId="12">#REF!</definedName>
    <definedName name="OTHINB_2009" localSheetId="11">#REF!</definedName>
    <definedName name="OTHINB_2009" localSheetId="1">#REF!</definedName>
    <definedName name="OTHINB_2009" localSheetId="3">#REF!</definedName>
    <definedName name="OTHINB_2009" localSheetId="9">#REF!</definedName>
    <definedName name="OTHINB_2009">#REF!</definedName>
    <definedName name="OTHINB_2010" localSheetId="10">#REF!</definedName>
    <definedName name="OTHINB_2010" localSheetId="12">#REF!</definedName>
    <definedName name="OTHINB_2010" localSheetId="11">#REF!</definedName>
    <definedName name="OTHINB_2010" localSheetId="1">#REF!</definedName>
    <definedName name="OTHINB_2010" localSheetId="9">#REF!</definedName>
    <definedName name="OTHINB_2010">#REF!</definedName>
    <definedName name="OTHINB_2011" localSheetId="10">#REF!</definedName>
    <definedName name="OTHINB_2011" localSheetId="12">#REF!</definedName>
    <definedName name="OTHINB_2011" localSheetId="11">#REF!</definedName>
    <definedName name="OTHINB_2011" localSheetId="1">#REF!</definedName>
    <definedName name="OTHINB_2011" localSheetId="9">#REF!</definedName>
    <definedName name="OTHINB_2011">#REF!</definedName>
    <definedName name="OTHINB_2012" localSheetId="10">#REF!</definedName>
    <definedName name="OTHINB_2012" localSheetId="12">#REF!</definedName>
    <definedName name="OTHINB_2012" localSheetId="11">#REF!</definedName>
    <definedName name="OTHINB_2012" localSheetId="1">#REF!</definedName>
    <definedName name="OTHINB_2012" localSheetId="9">#REF!</definedName>
    <definedName name="OTHINB_2012">#REF!</definedName>
    <definedName name="OTHINB_2013" localSheetId="10">#REF!</definedName>
    <definedName name="OTHINB_2013" localSheetId="12">#REF!</definedName>
    <definedName name="OTHINB_2013" localSheetId="11">#REF!</definedName>
    <definedName name="OTHINB_2013" localSheetId="1">#REF!</definedName>
    <definedName name="OTHINB_2013" localSheetId="9">#REF!</definedName>
    <definedName name="OTHINB_2013">#REF!</definedName>
    <definedName name="OTHINB_2014" localSheetId="10">#REF!</definedName>
    <definedName name="OTHINB_2014" localSheetId="12">#REF!</definedName>
    <definedName name="OTHINB_2014" localSheetId="11">#REF!</definedName>
    <definedName name="OTHINB_2014" localSheetId="1">#REF!</definedName>
    <definedName name="OTHINB_2014" localSheetId="9">#REF!</definedName>
    <definedName name="OTHINB_2014">#REF!</definedName>
    <definedName name="OTHINB_2015" localSheetId="10">#REF!</definedName>
    <definedName name="OTHINB_2015" localSheetId="12">#REF!</definedName>
    <definedName name="OTHINB_2015" localSheetId="11">#REF!</definedName>
    <definedName name="OTHINB_2015" localSheetId="1">#REF!</definedName>
    <definedName name="OTHINB_2015" localSheetId="9">#REF!</definedName>
    <definedName name="OTHINB_2015">#REF!</definedName>
    <definedName name="OTHINB_2016" localSheetId="10">#REF!</definedName>
    <definedName name="OTHINB_2016" localSheetId="12">#REF!</definedName>
    <definedName name="OTHINB_2016" localSheetId="11">#REF!</definedName>
    <definedName name="OTHINB_2016" localSheetId="1">#REF!</definedName>
    <definedName name="OTHINB_2016" localSheetId="9">#REF!</definedName>
    <definedName name="OTHINB_2016">#REF!</definedName>
    <definedName name="OTHINB_2017" localSheetId="10">#REF!</definedName>
    <definedName name="OTHINB_2017" localSheetId="12">#REF!</definedName>
    <definedName name="OTHINB_2017" localSheetId="11">#REF!</definedName>
    <definedName name="OTHINB_2017" localSheetId="1">#REF!</definedName>
    <definedName name="OTHINB_2017" localSheetId="9">#REF!</definedName>
    <definedName name="OTHINB_2017">#REF!</definedName>
    <definedName name="OTHINB_2018" localSheetId="10">#REF!</definedName>
    <definedName name="OTHINB_2018" localSheetId="12">#REF!</definedName>
    <definedName name="OTHINB_2018" localSheetId="11">#REF!</definedName>
    <definedName name="OTHINB_2018" localSheetId="1">#REF!</definedName>
    <definedName name="OTHINB_2018" localSheetId="9">#REF!</definedName>
    <definedName name="OTHINB_2018">#REF!</definedName>
    <definedName name="OTHINB_2019" localSheetId="10">#REF!</definedName>
    <definedName name="OTHINB_2019" localSheetId="12">#REF!</definedName>
    <definedName name="OTHINB_2019" localSheetId="11">#REF!</definedName>
    <definedName name="OTHINB_2019" localSheetId="1">#REF!</definedName>
    <definedName name="OTHINB_2019" localSheetId="9">#REF!</definedName>
    <definedName name="OTHINB_2019">#REF!</definedName>
    <definedName name="OTHINB_2020" localSheetId="10">#REF!</definedName>
    <definedName name="OTHINB_2020" localSheetId="12">#REF!</definedName>
    <definedName name="OTHINB_2020" localSheetId="11">#REF!</definedName>
    <definedName name="OTHINB_2020" localSheetId="1">#REF!</definedName>
    <definedName name="OTHINB_2020" localSheetId="9">#REF!</definedName>
    <definedName name="OTHINB_2020">#REF!</definedName>
    <definedName name="OTHINB_2Q00" localSheetId="10">#REF!</definedName>
    <definedName name="OTHINB_2Q00" localSheetId="12">#REF!</definedName>
    <definedName name="OTHINB_2Q00" localSheetId="11">#REF!</definedName>
    <definedName name="OTHINB_2Q00" localSheetId="1">#REF!</definedName>
    <definedName name="OTHINB_2Q00" localSheetId="9">#REF!</definedName>
    <definedName name="OTHINB_2Q00">#REF!</definedName>
    <definedName name="OTHINB_2Q01" localSheetId="10">#REF!</definedName>
    <definedName name="OTHINB_2Q01" localSheetId="12">#REF!</definedName>
    <definedName name="OTHINB_2Q01" localSheetId="11">#REF!</definedName>
    <definedName name="OTHINB_2Q01" localSheetId="1">#REF!</definedName>
    <definedName name="OTHINB_2Q01" localSheetId="9">#REF!</definedName>
    <definedName name="OTHINB_2Q01">#REF!</definedName>
    <definedName name="OTHINB_2Q02" localSheetId="10">#REF!</definedName>
    <definedName name="OTHINB_2Q02" localSheetId="12">#REF!</definedName>
    <definedName name="OTHINB_2Q02" localSheetId="11">#REF!</definedName>
    <definedName name="OTHINB_2Q02" localSheetId="1">#REF!</definedName>
    <definedName name="OTHINB_2Q02" localSheetId="9">#REF!</definedName>
    <definedName name="OTHINB_2Q02">#REF!</definedName>
    <definedName name="OTHINB_2Q03" localSheetId="10">#REF!</definedName>
    <definedName name="OTHINB_2Q03" localSheetId="12">#REF!</definedName>
    <definedName name="OTHINB_2Q03" localSheetId="11">#REF!</definedName>
    <definedName name="OTHINB_2Q03" localSheetId="1">#REF!</definedName>
    <definedName name="OTHINB_2Q03" localSheetId="9">#REF!</definedName>
    <definedName name="OTHINB_2Q03">#REF!</definedName>
    <definedName name="OTHINB_2Q04" localSheetId="10">#REF!</definedName>
    <definedName name="OTHINB_2Q04" localSheetId="12">#REF!</definedName>
    <definedName name="OTHINB_2Q04" localSheetId="11">#REF!</definedName>
    <definedName name="OTHINB_2Q04" localSheetId="1">#REF!</definedName>
    <definedName name="OTHINB_2Q04" localSheetId="9">#REF!</definedName>
    <definedName name="OTHINB_2Q04">#REF!</definedName>
    <definedName name="OTHINB_2Q05" localSheetId="10">#REF!</definedName>
    <definedName name="OTHINB_2Q05" localSheetId="12">#REF!</definedName>
    <definedName name="OTHINB_2Q05" localSheetId="11">#REF!</definedName>
    <definedName name="OTHINB_2Q05" localSheetId="1">#REF!</definedName>
    <definedName name="OTHINB_2Q05" localSheetId="9">#REF!</definedName>
    <definedName name="OTHINB_2Q05">#REF!</definedName>
    <definedName name="OTHINB_2Q06" localSheetId="10">#REF!</definedName>
    <definedName name="OTHINB_2Q06" localSheetId="12">#REF!</definedName>
    <definedName name="OTHINB_2Q06" localSheetId="11">#REF!</definedName>
    <definedName name="OTHINB_2Q06" localSheetId="1">#REF!</definedName>
    <definedName name="OTHINB_2Q06" localSheetId="9">#REF!</definedName>
    <definedName name="OTHINB_2Q06">#REF!</definedName>
    <definedName name="OTHINB_2Q07" localSheetId="10">#REF!</definedName>
    <definedName name="OTHINB_2Q07" localSheetId="12">#REF!</definedName>
    <definedName name="OTHINB_2Q07" localSheetId="11">#REF!</definedName>
    <definedName name="OTHINB_2Q07" localSheetId="1">#REF!</definedName>
    <definedName name="OTHINB_2Q07" localSheetId="9">#REF!</definedName>
    <definedName name="OTHINB_2Q07">#REF!</definedName>
    <definedName name="OTHINB_2Q08" localSheetId="10">#REF!</definedName>
    <definedName name="OTHINB_2Q08" localSheetId="12">#REF!</definedName>
    <definedName name="OTHINB_2Q08" localSheetId="11">#REF!</definedName>
    <definedName name="OTHINB_2Q08" localSheetId="1">#REF!</definedName>
    <definedName name="OTHINB_2Q08" localSheetId="9">#REF!</definedName>
    <definedName name="OTHINB_2Q08">#REF!</definedName>
    <definedName name="OTHINB_2Q09" localSheetId="10">#REF!</definedName>
    <definedName name="OTHINB_2Q09" localSheetId="12">#REF!</definedName>
    <definedName name="OTHINB_2Q09" localSheetId="11">#REF!</definedName>
    <definedName name="OTHINB_2Q09" localSheetId="1">#REF!</definedName>
    <definedName name="OTHINB_2Q09" localSheetId="3">#REF!</definedName>
    <definedName name="OTHINB_2Q09" localSheetId="9">#REF!</definedName>
    <definedName name="OTHINB_2Q09">#REF!</definedName>
    <definedName name="OTHINB_2Q10" localSheetId="10">#REF!</definedName>
    <definedName name="OTHINB_2Q10" localSheetId="12">#REF!</definedName>
    <definedName name="OTHINB_2Q10" localSheetId="11">#REF!</definedName>
    <definedName name="OTHINB_2Q10" localSheetId="1">#REF!</definedName>
    <definedName name="OTHINB_2Q10" localSheetId="9">#REF!</definedName>
    <definedName name="OTHINB_2Q10">#REF!</definedName>
    <definedName name="OTHINB_2Q11" localSheetId="10">#REF!</definedName>
    <definedName name="OTHINB_2Q11" localSheetId="12">#REF!</definedName>
    <definedName name="OTHINB_2Q11" localSheetId="11">#REF!</definedName>
    <definedName name="OTHINB_2Q11" localSheetId="1">#REF!</definedName>
    <definedName name="OTHINB_2Q11" localSheetId="9">#REF!</definedName>
    <definedName name="OTHINB_2Q11">#REF!</definedName>
    <definedName name="OTHINB_2Q12" localSheetId="10">#REF!</definedName>
    <definedName name="OTHINB_2Q12" localSheetId="12">#REF!</definedName>
    <definedName name="OTHINB_2Q12" localSheetId="11">#REF!</definedName>
    <definedName name="OTHINB_2Q12" localSheetId="1">#REF!</definedName>
    <definedName name="OTHINB_2Q12" localSheetId="9">#REF!</definedName>
    <definedName name="OTHINB_2Q12">#REF!</definedName>
    <definedName name="OTHINB_2Q13" localSheetId="10">#REF!</definedName>
    <definedName name="OTHINB_2Q13" localSheetId="12">#REF!</definedName>
    <definedName name="OTHINB_2Q13" localSheetId="11">#REF!</definedName>
    <definedName name="OTHINB_2Q13" localSheetId="1">#REF!</definedName>
    <definedName name="OTHINB_2Q13" localSheetId="9">#REF!</definedName>
    <definedName name="OTHINB_2Q13">#REF!</definedName>
    <definedName name="OTHINB_2Q14" localSheetId="10">#REF!</definedName>
    <definedName name="OTHINB_2Q14" localSheetId="12">#REF!</definedName>
    <definedName name="OTHINB_2Q14" localSheetId="11">#REF!</definedName>
    <definedName name="OTHINB_2Q14" localSheetId="1">#REF!</definedName>
    <definedName name="OTHINB_2Q14" localSheetId="9">#REF!</definedName>
    <definedName name="OTHINB_2Q14">#REF!</definedName>
    <definedName name="OTHINB_2Q15" localSheetId="10">#REF!</definedName>
    <definedName name="OTHINB_2Q15" localSheetId="12">#REF!</definedName>
    <definedName name="OTHINB_2Q15" localSheetId="11">#REF!</definedName>
    <definedName name="OTHINB_2Q15" localSheetId="1">#REF!</definedName>
    <definedName name="OTHINB_2Q15" localSheetId="9">#REF!</definedName>
    <definedName name="OTHINB_2Q15">#REF!</definedName>
    <definedName name="OTHINB_2Q16" localSheetId="10">#REF!</definedName>
    <definedName name="OTHINB_2Q16" localSheetId="12">#REF!</definedName>
    <definedName name="OTHINB_2Q16" localSheetId="11">#REF!</definedName>
    <definedName name="OTHINB_2Q16" localSheetId="1">#REF!</definedName>
    <definedName name="OTHINB_2Q16" localSheetId="9">#REF!</definedName>
    <definedName name="OTHINB_2Q16">#REF!</definedName>
    <definedName name="OTHINB_2Q17" localSheetId="10">#REF!</definedName>
    <definedName name="OTHINB_2Q17" localSheetId="12">#REF!</definedName>
    <definedName name="OTHINB_2Q17" localSheetId="11">#REF!</definedName>
    <definedName name="OTHINB_2Q17" localSheetId="1">#REF!</definedName>
    <definedName name="OTHINB_2Q17" localSheetId="9">#REF!</definedName>
    <definedName name="OTHINB_2Q17">#REF!</definedName>
    <definedName name="OTHINB_2Q18" localSheetId="10">#REF!</definedName>
    <definedName name="OTHINB_2Q18" localSheetId="12">#REF!</definedName>
    <definedName name="OTHINB_2Q18" localSheetId="11">#REF!</definedName>
    <definedName name="OTHINB_2Q18" localSheetId="1">#REF!</definedName>
    <definedName name="OTHINB_2Q18" localSheetId="9">#REF!</definedName>
    <definedName name="OTHINB_2Q18">#REF!</definedName>
    <definedName name="OTHINB_2Q19" localSheetId="10">#REF!</definedName>
    <definedName name="OTHINB_2Q19" localSheetId="12">#REF!</definedName>
    <definedName name="OTHINB_2Q19" localSheetId="11">#REF!</definedName>
    <definedName name="OTHINB_2Q19" localSheetId="1">#REF!</definedName>
    <definedName name="OTHINB_2Q19" localSheetId="9">#REF!</definedName>
    <definedName name="OTHINB_2Q19">#REF!</definedName>
    <definedName name="OTHINB_2Q20" localSheetId="10">#REF!</definedName>
    <definedName name="OTHINB_2Q20" localSheetId="12">#REF!</definedName>
    <definedName name="OTHINB_2Q20" localSheetId="11">#REF!</definedName>
    <definedName name="OTHINB_2Q20" localSheetId="1">#REF!</definedName>
    <definedName name="OTHINB_2Q20" localSheetId="9">#REF!</definedName>
    <definedName name="OTHINB_2Q20">#REF!</definedName>
    <definedName name="OTHINB_3Q00" localSheetId="10">#REF!</definedName>
    <definedName name="OTHINB_3Q00" localSheetId="12">#REF!</definedName>
    <definedName name="OTHINB_3Q00" localSheetId="11">#REF!</definedName>
    <definedName name="OTHINB_3Q00" localSheetId="1">#REF!</definedName>
    <definedName name="OTHINB_3Q00" localSheetId="9">#REF!</definedName>
    <definedName name="OTHINB_3Q00">#REF!</definedName>
    <definedName name="OTHINB_3Q01" localSheetId="10">#REF!</definedName>
    <definedName name="OTHINB_3Q01" localSheetId="12">#REF!</definedName>
    <definedName name="OTHINB_3Q01" localSheetId="11">#REF!</definedName>
    <definedName name="OTHINB_3Q01" localSheetId="1">#REF!</definedName>
    <definedName name="OTHINB_3Q01" localSheetId="9">#REF!</definedName>
    <definedName name="OTHINB_3Q01">#REF!</definedName>
    <definedName name="OTHINB_3Q02" localSheetId="10">#REF!</definedName>
    <definedName name="OTHINB_3Q02" localSheetId="12">#REF!</definedName>
    <definedName name="OTHINB_3Q02" localSheetId="11">#REF!</definedName>
    <definedName name="OTHINB_3Q02" localSheetId="1">#REF!</definedName>
    <definedName name="OTHINB_3Q02" localSheetId="9">#REF!</definedName>
    <definedName name="OTHINB_3Q02">#REF!</definedName>
    <definedName name="OTHINB_3Q03" localSheetId="10">#REF!</definedName>
    <definedName name="OTHINB_3Q03" localSheetId="12">#REF!</definedName>
    <definedName name="OTHINB_3Q03" localSheetId="11">#REF!</definedName>
    <definedName name="OTHINB_3Q03" localSheetId="1">#REF!</definedName>
    <definedName name="OTHINB_3Q03" localSheetId="9">#REF!</definedName>
    <definedName name="OTHINB_3Q03">#REF!</definedName>
    <definedName name="OTHINB_3Q04" localSheetId="10">#REF!</definedName>
    <definedName name="OTHINB_3Q04" localSheetId="12">#REF!</definedName>
    <definedName name="OTHINB_3Q04" localSheetId="11">#REF!</definedName>
    <definedName name="OTHINB_3Q04" localSheetId="1">#REF!</definedName>
    <definedName name="OTHINB_3Q04" localSheetId="9">#REF!</definedName>
    <definedName name="OTHINB_3Q04">#REF!</definedName>
    <definedName name="OTHINB_3Q05" localSheetId="10">#REF!</definedName>
    <definedName name="OTHINB_3Q05" localSheetId="12">#REF!</definedName>
    <definedName name="OTHINB_3Q05" localSheetId="11">#REF!</definedName>
    <definedName name="OTHINB_3Q05" localSheetId="1">#REF!</definedName>
    <definedName name="OTHINB_3Q05" localSheetId="9">#REF!</definedName>
    <definedName name="OTHINB_3Q05">#REF!</definedName>
    <definedName name="OTHINB_3Q06" localSheetId="10">#REF!</definedName>
    <definedName name="OTHINB_3Q06" localSheetId="12">#REF!</definedName>
    <definedName name="OTHINB_3Q06" localSheetId="11">#REF!</definedName>
    <definedName name="OTHINB_3Q06" localSheetId="1">#REF!</definedName>
    <definedName name="OTHINB_3Q06" localSheetId="9">#REF!</definedName>
    <definedName name="OTHINB_3Q06">#REF!</definedName>
    <definedName name="OTHINB_3Q07" localSheetId="10">#REF!</definedName>
    <definedName name="OTHINB_3Q07" localSheetId="12">#REF!</definedName>
    <definedName name="OTHINB_3Q07" localSheetId="11">#REF!</definedName>
    <definedName name="OTHINB_3Q07" localSheetId="1">#REF!</definedName>
    <definedName name="OTHINB_3Q07" localSheetId="9">#REF!</definedName>
    <definedName name="OTHINB_3Q07">#REF!</definedName>
    <definedName name="OTHINB_3Q08" localSheetId="10">#REF!</definedName>
    <definedName name="OTHINB_3Q08" localSheetId="12">#REF!</definedName>
    <definedName name="OTHINB_3Q08" localSheetId="11">#REF!</definedName>
    <definedName name="OTHINB_3Q08" localSheetId="1">#REF!</definedName>
    <definedName name="OTHINB_3Q08" localSheetId="9">#REF!</definedName>
    <definedName name="OTHINB_3Q08">#REF!</definedName>
    <definedName name="OTHINB_3Q09" localSheetId="10">#REF!</definedName>
    <definedName name="OTHINB_3Q09" localSheetId="12">#REF!</definedName>
    <definedName name="OTHINB_3Q09" localSheetId="11">#REF!</definedName>
    <definedName name="OTHINB_3Q09" localSheetId="1">#REF!</definedName>
    <definedName name="OTHINB_3Q09" localSheetId="3">#REF!</definedName>
    <definedName name="OTHINB_3Q09" localSheetId="9">#REF!</definedName>
    <definedName name="OTHINB_3Q09">#REF!</definedName>
    <definedName name="OTHINB_3Q10" localSheetId="10">#REF!</definedName>
    <definedName name="OTHINB_3Q10" localSheetId="12">#REF!</definedName>
    <definedName name="OTHINB_3Q10" localSheetId="11">#REF!</definedName>
    <definedName name="OTHINB_3Q10" localSheetId="1">#REF!</definedName>
    <definedName name="OTHINB_3Q10" localSheetId="9">#REF!</definedName>
    <definedName name="OTHINB_3Q10">#REF!</definedName>
    <definedName name="OTHINB_3Q11" localSheetId="10">#REF!</definedName>
    <definedName name="OTHINB_3Q11" localSheetId="12">#REF!</definedName>
    <definedName name="OTHINB_3Q11" localSheetId="11">#REF!</definedName>
    <definedName name="OTHINB_3Q11" localSheetId="1">#REF!</definedName>
    <definedName name="OTHINB_3Q11" localSheetId="9">#REF!</definedName>
    <definedName name="OTHINB_3Q11">#REF!</definedName>
    <definedName name="OTHINB_3Q12" localSheetId="10">#REF!</definedName>
    <definedName name="OTHINB_3Q12" localSheetId="12">#REF!</definedName>
    <definedName name="OTHINB_3Q12" localSheetId="11">#REF!</definedName>
    <definedName name="OTHINB_3Q12" localSheetId="1">#REF!</definedName>
    <definedName name="OTHINB_3Q12" localSheetId="9">#REF!</definedName>
    <definedName name="OTHINB_3Q12">#REF!</definedName>
    <definedName name="OTHINB_3Q13" localSheetId="10">#REF!</definedName>
    <definedName name="OTHINB_3Q13" localSheetId="12">#REF!</definedName>
    <definedName name="OTHINB_3Q13" localSheetId="11">#REF!</definedName>
    <definedName name="OTHINB_3Q13" localSheetId="1">#REF!</definedName>
    <definedName name="OTHINB_3Q13" localSheetId="9">#REF!</definedName>
    <definedName name="OTHINB_3Q13">#REF!</definedName>
    <definedName name="OTHINB_3Q14" localSheetId="10">#REF!</definedName>
    <definedName name="OTHINB_3Q14" localSheetId="12">#REF!</definedName>
    <definedName name="OTHINB_3Q14" localSheetId="11">#REF!</definedName>
    <definedName name="OTHINB_3Q14" localSheetId="1">#REF!</definedName>
    <definedName name="OTHINB_3Q14" localSheetId="9">#REF!</definedName>
    <definedName name="OTHINB_3Q14">#REF!</definedName>
    <definedName name="OTHINB_3Q15" localSheetId="10">#REF!</definedName>
    <definedName name="OTHINB_3Q15" localSheetId="12">#REF!</definedName>
    <definedName name="OTHINB_3Q15" localSheetId="11">#REF!</definedName>
    <definedName name="OTHINB_3Q15" localSheetId="1">#REF!</definedName>
    <definedName name="OTHINB_3Q15" localSheetId="9">#REF!</definedName>
    <definedName name="OTHINB_3Q15">#REF!</definedName>
    <definedName name="OTHINB_3Q16" localSheetId="10">#REF!</definedName>
    <definedName name="OTHINB_3Q16" localSheetId="12">#REF!</definedName>
    <definedName name="OTHINB_3Q16" localSheetId="11">#REF!</definedName>
    <definedName name="OTHINB_3Q16" localSheetId="1">#REF!</definedName>
    <definedName name="OTHINB_3Q16" localSheetId="9">#REF!</definedName>
    <definedName name="OTHINB_3Q16">#REF!</definedName>
    <definedName name="OTHINB_3Q17" localSheetId="10">#REF!</definedName>
    <definedName name="OTHINB_3Q17" localSheetId="12">#REF!</definedName>
    <definedName name="OTHINB_3Q17" localSheetId="11">#REF!</definedName>
    <definedName name="OTHINB_3Q17" localSheetId="1">#REF!</definedName>
    <definedName name="OTHINB_3Q17" localSheetId="9">#REF!</definedName>
    <definedName name="OTHINB_3Q17">#REF!</definedName>
    <definedName name="OTHINB_3Q18" localSheetId="10">#REF!</definedName>
    <definedName name="OTHINB_3Q18" localSheetId="12">#REF!</definedName>
    <definedName name="OTHINB_3Q18" localSheetId="11">#REF!</definedName>
    <definedName name="OTHINB_3Q18" localSheetId="1">#REF!</definedName>
    <definedName name="OTHINB_3Q18" localSheetId="9">#REF!</definedName>
    <definedName name="OTHINB_3Q18">#REF!</definedName>
    <definedName name="OTHINB_3Q19" localSheetId="10">#REF!</definedName>
    <definedName name="OTHINB_3Q19" localSheetId="12">#REF!</definedName>
    <definedName name="OTHINB_3Q19" localSheetId="11">#REF!</definedName>
    <definedName name="OTHINB_3Q19" localSheetId="1">#REF!</definedName>
    <definedName name="OTHINB_3Q19" localSheetId="9">#REF!</definedName>
    <definedName name="OTHINB_3Q19">#REF!</definedName>
    <definedName name="OTHINB_3Q20" localSheetId="10">#REF!</definedName>
    <definedName name="OTHINB_3Q20" localSheetId="12">#REF!</definedName>
    <definedName name="OTHINB_3Q20" localSheetId="11">#REF!</definedName>
    <definedName name="OTHINB_3Q20" localSheetId="1">#REF!</definedName>
    <definedName name="OTHINB_3Q20" localSheetId="9">#REF!</definedName>
    <definedName name="OTHINB_3Q20">#REF!</definedName>
    <definedName name="OTHINB_4Q00" localSheetId="10">#REF!</definedName>
    <definedName name="OTHINB_4Q00" localSheetId="12">#REF!</definedName>
    <definedName name="OTHINB_4Q00" localSheetId="11">#REF!</definedName>
    <definedName name="OTHINB_4Q00" localSheetId="1">#REF!</definedName>
    <definedName name="OTHINB_4Q00" localSheetId="9">#REF!</definedName>
    <definedName name="OTHINB_4Q00">#REF!</definedName>
    <definedName name="OTHINB_4Q01" localSheetId="10">#REF!</definedName>
    <definedName name="OTHINB_4Q01" localSheetId="12">#REF!</definedName>
    <definedName name="OTHINB_4Q01" localSheetId="11">#REF!</definedName>
    <definedName name="OTHINB_4Q01" localSheetId="1">#REF!</definedName>
    <definedName name="OTHINB_4Q01" localSheetId="9">#REF!</definedName>
    <definedName name="OTHINB_4Q01">#REF!</definedName>
    <definedName name="OTHINB_4Q02" localSheetId="10">#REF!</definedName>
    <definedName name="OTHINB_4Q02" localSheetId="12">#REF!</definedName>
    <definedName name="OTHINB_4Q02" localSheetId="11">#REF!</definedName>
    <definedName name="OTHINB_4Q02" localSheetId="1">#REF!</definedName>
    <definedName name="OTHINB_4Q02" localSheetId="9">#REF!</definedName>
    <definedName name="OTHINB_4Q02">#REF!</definedName>
    <definedName name="OTHINB_4Q03" localSheetId="10">#REF!</definedName>
    <definedName name="OTHINB_4Q03" localSheetId="12">#REF!</definedName>
    <definedName name="OTHINB_4Q03" localSheetId="11">#REF!</definedName>
    <definedName name="OTHINB_4Q03" localSheetId="1">#REF!</definedName>
    <definedName name="OTHINB_4Q03" localSheetId="9">#REF!</definedName>
    <definedName name="OTHINB_4Q03">#REF!</definedName>
    <definedName name="OTHINB_4Q04" localSheetId="10">#REF!</definedName>
    <definedName name="OTHINB_4Q04" localSheetId="12">#REF!</definedName>
    <definedName name="OTHINB_4Q04" localSheetId="11">#REF!</definedName>
    <definedName name="OTHINB_4Q04" localSheetId="1">#REF!</definedName>
    <definedName name="OTHINB_4Q04" localSheetId="9">#REF!</definedName>
    <definedName name="OTHINB_4Q04">#REF!</definedName>
    <definedName name="OTHINB_4Q05" localSheetId="10">#REF!</definedName>
    <definedName name="OTHINB_4Q05" localSheetId="12">#REF!</definedName>
    <definedName name="OTHINB_4Q05" localSheetId="11">#REF!</definedName>
    <definedName name="OTHINB_4Q05" localSheetId="1">#REF!</definedName>
    <definedName name="OTHINB_4Q05" localSheetId="9">#REF!</definedName>
    <definedName name="OTHINB_4Q05">#REF!</definedName>
    <definedName name="OTHINB_4Q06" localSheetId="10">#REF!</definedName>
    <definedName name="OTHINB_4Q06" localSheetId="12">#REF!</definedName>
    <definedName name="OTHINB_4Q06" localSheetId="11">#REF!</definedName>
    <definedName name="OTHINB_4Q06" localSheetId="1">#REF!</definedName>
    <definedName name="OTHINB_4Q06" localSheetId="9">#REF!</definedName>
    <definedName name="OTHINB_4Q06">#REF!</definedName>
    <definedName name="OTHINB_4Q07" localSheetId="10">#REF!</definedName>
    <definedName name="OTHINB_4Q07" localSheetId="12">#REF!</definedName>
    <definedName name="OTHINB_4Q07" localSheetId="11">#REF!</definedName>
    <definedName name="OTHINB_4Q07" localSheetId="1">#REF!</definedName>
    <definedName name="OTHINB_4Q07" localSheetId="9">#REF!</definedName>
    <definedName name="OTHINB_4Q07">#REF!</definedName>
    <definedName name="OTHINB_4Q08" localSheetId="10">#REF!</definedName>
    <definedName name="OTHINB_4Q08" localSheetId="12">#REF!</definedName>
    <definedName name="OTHINB_4Q08" localSheetId="11">#REF!</definedName>
    <definedName name="OTHINB_4Q08" localSheetId="1">#REF!</definedName>
    <definedName name="OTHINB_4Q08" localSheetId="9">#REF!</definedName>
    <definedName name="OTHINB_4Q08">#REF!</definedName>
    <definedName name="OTHINB_4Q09" localSheetId="10">#REF!</definedName>
    <definedName name="OTHINB_4Q09" localSheetId="12">#REF!</definedName>
    <definedName name="OTHINB_4Q09" localSheetId="11">#REF!</definedName>
    <definedName name="OTHINB_4Q09" localSheetId="1">#REF!</definedName>
    <definedName name="OTHINB_4Q09" localSheetId="3">#REF!</definedName>
    <definedName name="OTHINB_4Q09" localSheetId="9">#REF!</definedName>
    <definedName name="OTHINB_4Q09">#REF!</definedName>
    <definedName name="OTHINB_4Q10" localSheetId="10">#REF!</definedName>
    <definedName name="OTHINB_4Q10" localSheetId="12">#REF!</definedName>
    <definedName name="OTHINB_4Q10" localSheetId="11">#REF!</definedName>
    <definedName name="OTHINB_4Q10" localSheetId="1">#REF!</definedName>
    <definedName name="OTHINB_4Q10" localSheetId="9">#REF!</definedName>
    <definedName name="OTHINB_4Q10">#REF!</definedName>
    <definedName name="OTHINB_4Q11" localSheetId="10">#REF!</definedName>
    <definedName name="OTHINB_4Q11" localSheetId="12">#REF!</definedName>
    <definedName name="OTHINB_4Q11" localSheetId="11">#REF!</definedName>
    <definedName name="OTHINB_4Q11" localSheetId="1">#REF!</definedName>
    <definedName name="OTHINB_4Q11" localSheetId="9">#REF!</definedName>
    <definedName name="OTHINB_4Q11">#REF!</definedName>
    <definedName name="OTHINB_4Q12" localSheetId="10">#REF!</definedName>
    <definedName name="OTHINB_4Q12" localSheetId="12">#REF!</definedName>
    <definedName name="OTHINB_4Q12" localSheetId="11">#REF!</definedName>
    <definedName name="OTHINB_4Q12" localSheetId="1">#REF!</definedName>
    <definedName name="OTHINB_4Q12" localSheetId="9">#REF!</definedName>
    <definedName name="OTHINB_4Q12">#REF!</definedName>
    <definedName name="OTHINB_4Q13" localSheetId="10">#REF!</definedName>
    <definedName name="OTHINB_4Q13" localSheetId="12">#REF!</definedName>
    <definedName name="OTHINB_4Q13" localSheetId="11">#REF!</definedName>
    <definedName name="OTHINB_4Q13" localSheetId="1">#REF!</definedName>
    <definedName name="OTHINB_4Q13" localSheetId="9">#REF!</definedName>
    <definedName name="OTHINB_4Q13">#REF!</definedName>
    <definedName name="OTHINB_4Q14" localSheetId="10">#REF!</definedName>
    <definedName name="OTHINB_4Q14" localSheetId="12">#REF!</definedName>
    <definedName name="OTHINB_4Q14" localSheetId="11">#REF!</definedName>
    <definedName name="OTHINB_4Q14" localSheetId="1">#REF!</definedName>
    <definedName name="OTHINB_4Q14" localSheetId="9">#REF!</definedName>
    <definedName name="OTHINB_4Q14">#REF!</definedName>
    <definedName name="OTHINB_4Q15" localSheetId="10">#REF!</definedName>
    <definedName name="OTHINB_4Q15" localSheetId="12">#REF!</definedName>
    <definedName name="OTHINB_4Q15" localSheetId="11">#REF!</definedName>
    <definedName name="OTHINB_4Q15" localSheetId="1">#REF!</definedName>
    <definedName name="OTHINB_4Q15" localSheetId="9">#REF!</definedName>
    <definedName name="OTHINB_4Q15">#REF!</definedName>
    <definedName name="OTHINB_4Q16" localSheetId="10">#REF!</definedName>
    <definedName name="OTHINB_4Q16" localSheetId="12">#REF!</definedName>
    <definedName name="OTHINB_4Q16" localSheetId="11">#REF!</definedName>
    <definedName name="OTHINB_4Q16" localSheetId="1">#REF!</definedName>
    <definedName name="OTHINB_4Q16" localSheetId="9">#REF!</definedName>
    <definedName name="OTHINB_4Q16">#REF!</definedName>
    <definedName name="OTHINB_4Q17" localSheetId="10">#REF!</definedName>
    <definedName name="OTHINB_4Q17" localSheetId="12">#REF!</definedName>
    <definedName name="OTHINB_4Q17" localSheetId="11">#REF!</definedName>
    <definedName name="OTHINB_4Q17" localSheetId="1">#REF!</definedName>
    <definedName name="OTHINB_4Q17" localSheetId="9">#REF!</definedName>
    <definedName name="OTHINB_4Q17">#REF!</definedName>
    <definedName name="OTHINB_4Q18" localSheetId="10">#REF!</definedName>
    <definedName name="OTHINB_4Q18" localSheetId="12">#REF!</definedName>
    <definedName name="OTHINB_4Q18" localSheetId="11">#REF!</definedName>
    <definedName name="OTHINB_4Q18" localSheetId="1">#REF!</definedName>
    <definedName name="OTHINB_4Q18" localSheetId="9">#REF!</definedName>
    <definedName name="OTHINB_4Q18">#REF!</definedName>
    <definedName name="OTHINB_4Q19" localSheetId="10">#REF!</definedName>
    <definedName name="OTHINB_4Q19" localSheetId="12">#REF!</definedName>
    <definedName name="OTHINB_4Q19" localSheetId="11">#REF!</definedName>
    <definedName name="OTHINB_4Q19" localSheetId="1">#REF!</definedName>
    <definedName name="OTHINB_4Q19" localSheetId="9">#REF!</definedName>
    <definedName name="OTHINB_4Q19">#REF!</definedName>
    <definedName name="OTHINB_4Q20" localSheetId="10">#REF!</definedName>
    <definedName name="OTHINB_4Q20" localSheetId="12">#REF!</definedName>
    <definedName name="OTHINB_4Q20" localSheetId="11">#REF!</definedName>
    <definedName name="OTHINB_4Q20" localSheetId="1">#REF!</definedName>
    <definedName name="OTHINB_4Q20" localSheetId="9">#REF!</definedName>
    <definedName name="OTHINB_4Q20">#REF!</definedName>
    <definedName name="OTHINC_1995" localSheetId="10">#REF!</definedName>
    <definedName name="OTHINC_1995" localSheetId="12">#REF!</definedName>
    <definedName name="OTHINC_1995" localSheetId="11">#REF!</definedName>
    <definedName name="OTHINC_1995" localSheetId="1">#REF!</definedName>
    <definedName name="OTHINC_1995" localSheetId="9">#REF!</definedName>
    <definedName name="OTHINC_1995">#REF!</definedName>
    <definedName name="OTHINC_1996" localSheetId="10">#REF!</definedName>
    <definedName name="OTHINC_1996" localSheetId="12">#REF!</definedName>
    <definedName name="OTHINC_1996" localSheetId="11">#REF!</definedName>
    <definedName name="OTHINC_1996" localSheetId="1">#REF!</definedName>
    <definedName name="OTHINC_1996" localSheetId="9">#REF!</definedName>
    <definedName name="OTHINC_1996">#REF!</definedName>
    <definedName name="OTHINC_1997" localSheetId="10">#REF!</definedName>
    <definedName name="OTHINC_1997" localSheetId="12">#REF!</definedName>
    <definedName name="OTHINC_1997" localSheetId="11">#REF!</definedName>
    <definedName name="OTHINC_1997" localSheetId="1">#REF!</definedName>
    <definedName name="OTHINC_1997" localSheetId="9">#REF!</definedName>
    <definedName name="OTHINC_1997">#REF!</definedName>
    <definedName name="OTHINC_1998" localSheetId="10">#REF!</definedName>
    <definedName name="OTHINC_1998" localSheetId="12">#REF!</definedName>
    <definedName name="OTHINC_1998" localSheetId="11">#REF!</definedName>
    <definedName name="OTHINC_1998" localSheetId="1">#REF!</definedName>
    <definedName name="OTHINC_1998" localSheetId="9">#REF!</definedName>
    <definedName name="OTHINC_1998">#REF!</definedName>
    <definedName name="OTHINC_1999" localSheetId="10">#REF!</definedName>
    <definedName name="OTHINC_1999" localSheetId="12">#REF!</definedName>
    <definedName name="OTHINC_1999" localSheetId="11">#REF!</definedName>
    <definedName name="OTHINC_1999" localSheetId="1">#REF!</definedName>
    <definedName name="OTHINC_1999" localSheetId="9">#REF!</definedName>
    <definedName name="OTHINC_1999">#REF!</definedName>
    <definedName name="OTHINC_1Q00" localSheetId="10">#REF!</definedName>
    <definedName name="OTHINC_1Q00" localSheetId="12">#REF!</definedName>
    <definedName name="OTHINC_1Q00" localSheetId="11">#REF!</definedName>
    <definedName name="OTHINC_1Q00" localSheetId="1">#REF!</definedName>
    <definedName name="OTHINC_1Q00" localSheetId="9">#REF!</definedName>
    <definedName name="OTHINC_1Q00">#REF!</definedName>
    <definedName name="OTHINC_1Q01" localSheetId="10">#REF!</definedName>
    <definedName name="OTHINC_1Q01" localSheetId="12">#REF!</definedName>
    <definedName name="OTHINC_1Q01" localSheetId="11">#REF!</definedName>
    <definedName name="OTHINC_1Q01" localSheetId="1">#REF!</definedName>
    <definedName name="OTHINC_1Q01" localSheetId="9">#REF!</definedName>
    <definedName name="OTHINC_1Q01">#REF!</definedName>
    <definedName name="OTHINC_1Q02" localSheetId="10">#REF!</definedName>
    <definedName name="OTHINC_1Q02" localSheetId="12">#REF!</definedName>
    <definedName name="OTHINC_1Q02" localSheetId="11">#REF!</definedName>
    <definedName name="OTHINC_1Q02" localSheetId="1">#REF!</definedName>
    <definedName name="OTHINC_1Q02" localSheetId="9">#REF!</definedName>
    <definedName name="OTHINC_1Q02">#REF!</definedName>
    <definedName name="OTHINC_1Q03" localSheetId="10">#REF!</definedName>
    <definedName name="OTHINC_1Q03" localSheetId="12">#REF!</definedName>
    <definedName name="OTHINC_1Q03" localSheetId="11">#REF!</definedName>
    <definedName name="OTHINC_1Q03" localSheetId="1">#REF!</definedName>
    <definedName name="OTHINC_1Q03" localSheetId="9">#REF!</definedName>
    <definedName name="OTHINC_1Q03">#REF!</definedName>
    <definedName name="OTHINC_1Q04" localSheetId="10">#REF!</definedName>
    <definedName name="OTHINC_1Q04" localSheetId="12">#REF!</definedName>
    <definedName name="OTHINC_1Q04" localSheetId="11">#REF!</definedName>
    <definedName name="OTHINC_1Q04" localSheetId="1">#REF!</definedName>
    <definedName name="OTHINC_1Q04" localSheetId="9">#REF!</definedName>
    <definedName name="OTHINC_1Q04">#REF!</definedName>
    <definedName name="OTHINC_1Q05" localSheetId="10">#REF!</definedName>
    <definedName name="OTHINC_1Q05" localSheetId="12">#REF!</definedName>
    <definedName name="OTHINC_1Q05" localSheetId="11">#REF!</definedName>
    <definedName name="OTHINC_1Q05" localSheetId="1">#REF!</definedName>
    <definedName name="OTHINC_1Q05" localSheetId="9">#REF!</definedName>
    <definedName name="OTHINC_1Q05">#REF!</definedName>
    <definedName name="OTHINC_1Q06" localSheetId="10">#REF!</definedName>
    <definedName name="OTHINC_1Q06" localSheetId="12">#REF!</definedName>
    <definedName name="OTHINC_1Q06" localSheetId="11">#REF!</definedName>
    <definedName name="OTHINC_1Q06" localSheetId="1">#REF!</definedName>
    <definedName name="OTHINC_1Q06" localSheetId="9">#REF!</definedName>
    <definedName name="OTHINC_1Q06">#REF!</definedName>
    <definedName name="OTHINC_1Q07" localSheetId="10">#REF!</definedName>
    <definedName name="OTHINC_1Q07" localSheetId="12">#REF!</definedName>
    <definedName name="OTHINC_1Q07" localSheetId="11">#REF!</definedName>
    <definedName name="OTHINC_1Q07" localSheetId="1">#REF!</definedName>
    <definedName name="OTHINC_1Q07" localSheetId="9">#REF!</definedName>
    <definedName name="OTHINC_1Q07">#REF!</definedName>
    <definedName name="OTHINC_1Q08" localSheetId="10">#REF!</definedName>
    <definedName name="OTHINC_1Q08" localSheetId="12">#REF!</definedName>
    <definedName name="OTHINC_1Q08" localSheetId="11">#REF!</definedName>
    <definedName name="OTHINC_1Q08" localSheetId="1">#REF!</definedName>
    <definedName name="OTHINC_1Q08" localSheetId="9">#REF!</definedName>
    <definedName name="OTHINC_1Q08">#REF!</definedName>
    <definedName name="OTHINC_1Q09" localSheetId="10">#REF!</definedName>
    <definedName name="OTHINC_1Q09" localSheetId="12">#REF!</definedName>
    <definedName name="OTHINC_1Q09" localSheetId="11">#REF!</definedName>
    <definedName name="OTHINC_1Q09" localSheetId="1">#REF!</definedName>
    <definedName name="OTHINC_1Q09" localSheetId="3">#REF!</definedName>
    <definedName name="OTHINC_1Q09" localSheetId="9">#REF!</definedName>
    <definedName name="OTHINC_1Q09">#REF!</definedName>
    <definedName name="OTHINC_1Q10" localSheetId="10">#REF!</definedName>
    <definedName name="OTHINC_1Q10" localSheetId="12">#REF!</definedName>
    <definedName name="OTHINC_1Q10" localSheetId="11">#REF!</definedName>
    <definedName name="OTHINC_1Q10" localSheetId="1">#REF!</definedName>
    <definedName name="OTHINC_1Q10" localSheetId="9">#REF!</definedName>
    <definedName name="OTHINC_1Q10">#REF!</definedName>
    <definedName name="OTHINC_1Q11" localSheetId="10">#REF!</definedName>
    <definedName name="OTHINC_1Q11" localSheetId="12">#REF!</definedName>
    <definedName name="OTHINC_1Q11" localSheetId="11">#REF!</definedName>
    <definedName name="OTHINC_1Q11" localSheetId="1">#REF!</definedName>
    <definedName name="OTHINC_1Q11" localSheetId="9">#REF!</definedName>
    <definedName name="OTHINC_1Q11">#REF!</definedName>
    <definedName name="OTHINC_1Q12" localSheetId="10">#REF!</definedName>
    <definedName name="OTHINC_1Q12" localSheetId="12">#REF!</definedName>
    <definedName name="OTHINC_1Q12" localSheetId="11">#REF!</definedName>
    <definedName name="OTHINC_1Q12" localSheetId="1">#REF!</definedName>
    <definedName name="OTHINC_1Q12" localSheetId="9">#REF!</definedName>
    <definedName name="OTHINC_1Q12">#REF!</definedName>
    <definedName name="OTHINC_1Q13" localSheetId="10">#REF!</definedName>
    <definedName name="OTHINC_1Q13" localSheetId="12">#REF!</definedName>
    <definedName name="OTHINC_1Q13" localSheetId="11">#REF!</definedName>
    <definedName name="OTHINC_1Q13" localSheetId="1">#REF!</definedName>
    <definedName name="OTHINC_1Q13" localSheetId="9">#REF!</definedName>
    <definedName name="OTHINC_1Q13">#REF!</definedName>
    <definedName name="OTHINC_1Q14" localSheetId="10">#REF!</definedName>
    <definedName name="OTHINC_1Q14" localSheetId="12">#REF!</definedName>
    <definedName name="OTHINC_1Q14" localSheetId="11">#REF!</definedName>
    <definedName name="OTHINC_1Q14" localSheetId="1">#REF!</definedName>
    <definedName name="OTHINC_1Q14" localSheetId="9">#REF!</definedName>
    <definedName name="OTHINC_1Q14">#REF!</definedName>
    <definedName name="OTHINC_1Q15" localSheetId="10">#REF!</definedName>
    <definedName name="OTHINC_1Q15" localSheetId="12">#REF!</definedName>
    <definedName name="OTHINC_1Q15" localSheetId="11">#REF!</definedName>
    <definedName name="OTHINC_1Q15" localSheetId="1">#REF!</definedName>
    <definedName name="OTHINC_1Q15" localSheetId="9">#REF!</definedName>
    <definedName name="OTHINC_1Q15">#REF!</definedName>
    <definedName name="OTHINC_1Q16" localSheetId="10">#REF!</definedName>
    <definedName name="OTHINC_1Q16" localSheetId="12">#REF!</definedName>
    <definedName name="OTHINC_1Q16" localSheetId="11">#REF!</definedName>
    <definedName name="OTHINC_1Q16" localSheetId="1">#REF!</definedName>
    <definedName name="OTHINC_1Q16" localSheetId="9">#REF!</definedName>
    <definedName name="OTHINC_1Q16">#REF!</definedName>
    <definedName name="OTHINC_1Q17" localSheetId="10">#REF!</definedName>
    <definedName name="OTHINC_1Q17" localSheetId="12">#REF!</definedName>
    <definedName name="OTHINC_1Q17" localSheetId="11">#REF!</definedName>
    <definedName name="OTHINC_1Q17" localSheetId="1">#REF!</definedName>
    <definedName name="OTHINC_1Q17" localSheetId="9">#REF!</definedName>
    <definedName name="OTHINC_1Q17">#REF!</definedName>
    <definedName name="OTHINC_1Q18" localSheetId="10">#REF!</definedName>
    <definedName name="OTHINC_1Q18" localSheetId="12">#REF!</definedName>
    <definedName name="OTHINC_1Q18" localSheetId="11">#REF!</definedName>
    <definedName name="OTHINC_1Q18" localSheetId="1">#REF!</definedName>
    <definedName name="OTHINC_1Q18" localSheetId="9">#REF!</definedName>
    <definedName name="OTHINC_1Q18">#REF!</definedName>
    <definedName name="OTHINC_1Q19" localSheetId="10">#REF!</definedName>
    <definedName name="OTHINC_1Q19" localSheetId="12">#REF!</definedName>
    <definedName name="OTHINC_1Q19" localSheetId="11">#REF!</definedName>
    <definedName name="OTHINC_1Q19" localSheetId="1">#REF!</definedName>
    <definedName name="OTHINC_1Q19" localSheetId="9">#REF!</definedName>
    <definedName name="OTHINC_1Q19">#REF!</definedName>
    <definedName name="OTHINC_1Q20" localSheetId="10">#REF!</definedName>
    <definedName name="OTHINC_1Q20" localSheetId="12">#REF!</definedName>
    <definedName name="OTHINC_1Q20" localSheetId="11">#REF!</definedName>
    <definedName name="OTHINC_1Q20" localSheetId="1">#REF!</definedName>
    <definedName name="OTHINC_1Q20" localSheetId="9">#REF!</definedName>
    <definedName name="OTHINC_1Q20">#REF!</definedName>
    <definedName name="OTHINC_2000" localSheetId="10">#REF!</definedName>
    <definedName name="OTHINC_2000" localSheetId="12">#REF!</definedName>
    <definedName name="OTHINC_2000" localSheetId="11">#REF!</definedName>
    <definedName name="OTHINC_2000" localSheetId="1">#REF!</definedName>
    <definedName name="OTHINC_2000" localSheetId="9">#REF!</definedName>
    <definedName name="OTHINC_2000">#REF!</definedName>
    <definedName name="OTHINC_2001" localSheetId="10">#REF!</definedName>
    <definedName name="OTHINC_2001" localSheetId="12">#REF!</definedName>
    <definedName name="OTHINC_2001" localSheetId="11">#REF!</definedName>
    <definedName name="OTHINC_2001" localSheetId="1">#REF!</definedName>
    <definedName name="OTHINC_2001" localSheetId="9">#REF!</definedName>
    <definedName name="OTHINC_2001">#REF!</definedName>
    <definedName name="OTHINC_2002" localSheetId="10">#REF!</definedName>
    <definedName name="OTHINC_2002" localSheetId="12">#REF!</definedName>
    <definedName name="OTHINC_2002" localSheetId="11">#REF!</definedName>
    <definedName name="OTHINC_2002" localSheetId="1">#REF!</definedName>
    <definedName name="OTHINC_2002" localSheetId="9">#REF!</definedName>
    <definedName name="OTHINC_2002">#REF!</definedName>
    <definedName name="OTHINC_2003" localSheetId="10">#REF!</definedName>
    <definedName name="OTHINC_2003" localSheetId="12">#REF!</definedName>
    <definedName name="OTHINC_2003" localSheetId="11">#REF!</definedName>
    <definedName name="OTHINC_2003" localSheetId="1">#REF!</definedName>
    <definedName name="OTHINC_2003" localSheetId="9">#REF!</definedName>
    <definedName name="OTHINC_2003">#REF!</definedName>
    <definedName name="OTHINC_2004" localSheetId="10">#REF!</definedName>
    <definedName name="OTHINC_2004" localSheetId="12">#REF!</definedName>
    <definedName name="OTHINC_2004" localSheetId="11">#REF!</definedName>
    <definedName name="OTHINC_2004" localSheetId="1">#REF!</definedName>
    <definedName name="OTHINC_2004" localSheetId="9">#REF!</definedName>
    <definedName name="OTHINC_2004">#REF!</definedName>
    <definedName name="OTHINC_2005" localSheetId="10">#REF!</definedName>
    <definedName name="OTHINC_2005" localSheetId="12">#REF!</definedName>
    <definedName name="OTHINC_2005" localSheetId="11">#REF!</definedName>
    <definedName name="OTHINC_2005" localSheetId="1">#REF!</definedName>
    <definedName name="OTHINC_2005" localSheetId="9">#REF!</definedName>
    <definedName name="OTHINC_2005">#REF!</definedName>
    <definedName name="OTHINC_2006" localSheetId="10">#REF!</definedName>
    <definedName name="OTHINC_2006" localSheetId="12">#REF!</definedName>
    <definedName name="OTHINC_2006" localSheetId="11">#REF!</definedName>
    <definedName name="OTHINC_2006" localSheetId="1">#REF!</definedName>
    <definedName name="OTHINC_2006" localSheetId="9">#REF!</definedName>
    <definedName name="OTHINC_2006">#REF!</definedName>
    <definedName name="OTHINC_2007" localSheetId="10">#REF!</definedName>
    <definedName name="OTHINC_2007" localSheetId="12">#REF!</definedName>
    <definedName name="OTHINC_2007" localSheetId="11">#REF!</definedName>
    <definedName name="OTHINC_2007" localSheetId="1">#REF!</definedName>
    <definedName name="OTHINC_2007" localSheetId="9">#REF!</definedName>
    <definedName name="OTHINC_2007">#REF!</definedName>
    <definedName name="OTHINC_2008" localSheetId="10">#REF!</definedName>
    <definedName name="OTHINC_2008" localSheetId="12">#REF!</definedName>
    <definedName name="OTHINC_2008" localSheetId="11">#REF!</definedName>
    <definedName name="OTHINC_2008" localSheetId="1">#REF!</definedName>
    <definedName name="OTHINC_2008" localSheetId="9">#REF!</definedName>
    <definedName name="OTHINC_2008">#REF!</definedName>
    <definedName name="OTHINC_2009" localSheetId="10">#REF!</definedName>
    <definedName name="OTHINC_2009" localSheetId="12">#REF!</definedName>
    <definedName name="OTHINC_2009" localSheetId="11">#REF!</definedName>
    <definedName name="OTHINC_2009" localSheetId="1">#REF!</definedName>
    <definedName name="OTHINC_2009" localSheetId="3">#REF!</definedName>
    <definedName name="OTHINC_2009" localSheetId="9">#REF!</definedName>
    <definedName name="OTHINC_2009">#REF!</definedName>
    <definedName name="OTHINC_2010" localSheetId="10">#REF!</definedName>
    <definedName name="OTHINC_2010" localSheetId="12">#REF!</definedName>
    <definedName name="OTHINC_2010" localSheetId="11">#REF!</definedName>
    <definedName name="OTHINC_2010" localSheetId="1">#REF!</definedName>
    <definedName name="OTHINC_2010" localSheetId="9">#REF!</definedName>
    <definedName name="OTHINC_2010">#REF!</definedName>
    <definedName name="OTHINC_2011" localSheetId="10">#REF!</definedName>
    <definedName name="OTHINC_2011" localSheetId="12">#REF!</definedName>
    <definedName name="OTHINC_2011" localSheetId="11">#REF!</definedName>
    <definedName name="OTHINC_2011" localSheetId="1">#REF!</definedName>
    <definedName name="OTHINC_2011" localSheetId="9">#REF!</definedName>
    <definedName name="OTHINC_2011">#REF!</definedName>
    <definedName name="OTHINC_2012" localSheetId="10">#REF!</definedName>
    <definedName name="OTHINC_2012" localSheetId="12">#REF!</definedName>
    <definedName name="OTHINC_2012" localSheetId="11">#REF!</definedName>
    <definedName name="OTHINC_2012" localSheetId="1">#REF!</definedName>
    <definedName name="OTHINC_2012" localSheetId="9">#REF!</definedName>
    <definedName name="OTHINC_2012">#REF!</definedName>
    <definedName name="OTHINC_2013" localSheetId="10">#REF!</definedName>
    <definedName name="OTHINC_2013" localSheetId="12">#REF!</definedName>
    <definedName name="OTHINC_2013" localSheetId="11">#REF!</definedName>
    <definedName name="OTHINC_2013" localSheetId="1">#REF!</definedName>
    <definedName name="OTHINC_2013" localSheetId="9">#REF!</definedName>
    <definedName name="OTHINC_2013">#REF!</definedName>
    <definedName name="OTHINC_2014" localSheetId="10">#REF!</definedName>
    <definedName name="OTHINC_2014" localSheetId="12">#REF!</definedName>
    <definedName name="OTHINC_2014" localSheetId="11">#REF!</definedName>
    <definedName name="OTHINC_2014" localSheetId="1">#REF!</definedName>
    <definedName name="OTHINC_2014" localSheetId="9">#REF!</definedName>
    <definedName name="OTHINC_2014">#REF!</definedName>
    <definedName name="OTHINC_2015" localSheetId="10">#REF!</definedName>
    <definedName name="OTHINC_2015" localSheetId="12">#REF!</definedName>
    <definedName name="OTHINC_2015" localSheetId="11">#REF!</definedName>
    <definedName name="OTHINC_2015" localSheetId="1">#REF!</definedName>
    <definedName name="OTHINC_2015" localSheetId="9">#REF!</definedName>
    <definedName name="OTHINC_2015">#REF!</definedName>
    <definedName name="OTHINC_2016" localSheetId="10">#REF!</definedName>
    <definedName name="OTHINC_2016" localSheetId="12">#REF!</definedName>
    <definedName name="OTHINC_2016" localSheetId="11">#REF!</definedName>
    <definedName name="OTHINC_2016" localSheetId="1">#REF!</definedName>
    <definedName name="OTHINC_2016" localSheetId="9">#REF!</definedName>
    <definedName name="OTHINC_2016">#REF!</definedName>
    <definedName name="OTHINC_2017" localSheetId="10">#REF!</definedName>
    <definedName name="OTHINC_2017" localSheetId="12">#REF!</definedName>
    <definedName name="OTHINC_2017" localSheetId="11">#REF!</definedName>
    <definedName name="OTHINC_2017" localSheetId="1">#REF!</definedName>
    <definedName name="OTHINC_2017" localSheetId="9">#REF!</definedName>
    <definedName name="OTHINC_2017">#REF!</definedName>
    <definedName name="OTHINC_2018" localSheetId="10">#REF!</definedName>
    <definedName name="OTHINC_2018" localSheetId="12">#REF!</definedName>
    <definedName name="OTHINC_2018" localSheetId="11">#REF!</definedName>
    <definedName name="OTHINC_2018" localSheetId="1">#REF!</definedName>
    <definedName name="OTHINC_2018" localSheetId="9">#REF!</definedName>
    <definedName name="OTHINC_2018">#REF!</definedName>
    <definedName name="OTHINC_2019" localSheetId="10">#REF!</definedName>
    <definedName name="OTHINC_2019" localSheetId="12">#REF!</definedName>
    <definedName name="OTHINC_2019" localSheetId="11">#REF!</definedName>
    <definedName name="OTHINC_2019" localSheetId="1">#REF!</definedName>
    <definedName name="OTHINC_2019" localSheetId="9">#REF!</definedName>
    <definedName name="OTHINC_2019">#REF!</definedName>
    <definedName name="OTHINC_2020" localSheetId="10">#REF!</definedName>
    <definedName name="OTHINC_2020" localSheetId="12">#REF!</definedName>
    <definedName name="OTHINC_2020" localSheetId="11">#REF!</definedName>
    <definedName name="OTHINC_2020" localSheetId="1">#REF!</definedName>
    <definedName name="OTHINC_2020" localSheetId="9">#REF!</definedName>
    <definedName name="OTHINC_2020">#REF!</definedName>
    <definedName name="OTHINC_2Q00" localSheetId="10">#REF!</definedName>
    <definedName name="OTHINC_2Q00" localSheetId="12">#REF!</definedName>
    <definedName name="OTHINC_2Q00" localSheetId="11">#REF!</definedName>
    <definedName name="OTHINC_2Q00" localSheetId="1">#REF!</definedName>
    <definedName name="OTHINC_2Q00" localSheetId="9">#REF!</definedName>
    <definedName name="OTHINC_2Q00">#REF!</definedName>
    <definedName name="OTHINC_2Q01" localSheetId="10">#REF!</definedName>
    <definedName name="OTHINC_2Q01" localSheetId="12">#REF!</definedName>
    <definedName name="OTHINC_2Q01" localSheetId="11">#REF!</definedName>
    <definedName name="OTHINC_2Q01" localSheetId="1">#REF!</definedName>
    <definedName name="OTHINC_2Q01" localSheetId="9">#REF!</definedName>
    <definedName name="OTHINC_2Q01">#REF!</definedName>
    <definedName name="OTHINC_2Q02" localSheetId="10">#REF!</definedName>
    <definedName name="OTHINC_2Q02" localSheetId="12">#REF!</definedName>
    <definedName name="OTHINC_2Q02" localSheetId="11">#REF!</definedName>
    <definedName name="OTHINC_2Q02" localSheetId="1">#REF!</definedName>
    <definedName name="OTHINC_2Q02" localSheetId="9">#REF!</definedName>
    <definedName name="OTHINC_2Q02">#REF!</definedName>
    <definedName name="OTHINC_2Q03" localSheetId="10">#REF!</definedName>
    <definedName name="OTHINC_2Q03" localSheetId="12">#REF!</definedName>
    <definedName name="OTHINC_2Q03" localSheetId="11">#REF!</definedName>
    <definedName name="OTHINC_2Q03" localSheetId="1">#REF!</definedName>
    <definedName name="OTHINC_2Q03" localSheetId="9">#REF!</definedName>
    <definedName name="OTHINC_2Q03">#REF!</definedName>
    <definedName name="OTHINC_2Q04" localSheetId="10">#REF!</definedName>
    <definedName name="OTHINC_2Q04" localSheetId="12">#REF!</definedName>
    <definedName name="OTHINC_2Q04" localSheetId="11">#REF!</definedName>
    <definedName name="OTHINC_2Q04" localSheetId="1">#REF!</definedName>
    <definedName name="OTHINC_2Q04" localSheetId="9">#REF!</definedName>
    <definedName name="OTHINC_2Q04">#REF!</definedName>
    <definedName name="OTHINC_2Q05" localSheetId="10">#REF!</definedName>
    <definedName name="OTHINC_2Q05" localSheetId="12">#REF!</definedName>
    <definedName name="OTHINC_2Q05" localSheetId="11">#REF!</definedName>
    <definedName name="OTHINC_2Q05" localSheetId="1">#REF!</definedName>
    <definedName name="OTHINC_2Q05" localSheetId="9">#REF!</definedName>
    <definedName name="OTHINC_2Q05">#REF!</definedName>
    <definedName name="OTHINC_2Q06" localSheetId="10">#REF!</definedName>
    <definedName name="OTHINC_2Q06" localSheetId="12">#REF!</definedName>
    <definedName name="OTHINC_2Q06" localSheetId="11">#REF!</definedName>
    <definedName name="OTHINC_2Q06" localSheetId="1">#REF!</definedName>
    <definedName name="OTHINC_2Q06" localSheetId="9">#REF!</definedName>
    <definedName name="OTHINC_2Q06">#REF!</definedName>
    <definedName name="OTHINC_2Q07" localSheetId="10">#REF!</definedName>
    <definedName name="OTHINC_2Q07" localSheetId="12">#REF!</definedName>
    <definedName name="OTHINC_2Q07" localSheetId="11">#REF!</definedName>
    <definedName name="OTHINC_2Q07" localSheetId="1">#REF!</definedName>
    <definedName name="OTHINC_2Q07" localSheetId="9">#REF!</definedName>
    <definedName name="OTHINC_2Q07">#REF!</definedName>
    <definedName name="OTHINC_2Q08" localSheetId="10">#REF!</definedName>
    <definedName name="OTHINC_2Q08" localSheetId="12">#REF!</definedName>
    <definedName name="OTHINC_2Q08" localSheetId="11">#REF!</definedName>
    <definedName name="OTHINC_2Q08" localSheetId="1">#REF!</definedName>
    <definedName name="OTHINC_2Q08" localSheetId="9">#REF!</definedName>
    <definedName name="OTHINC_2Q08">#REF!</definedName>
    <definedName name="OTHINC_2Q09" localSheetId="10">#REF!</definedName>
    <definedName name="OTHINC_2Q09" localSheetId="12">#REF!</definedName>
    <definedName name="OTHINC_2Q09" localSheetId="11">#REF!</definedName>
    <definedName name="OTHINC_2Q09" localSheetId="1">#REF!</definedName>
    <definedName name="OTHINC_2Q09" localSheetId="3">#REF!</definedName>
    <definedName name="OTHINC_2Q09" localSheetId="9">#REF!</definedName>
    <definedName name="OTHINC_2Q09">#REF!</definedName>
    <definedName name="OTHINC_2Q10" localSheetId="10">#REF!</definedName>
    <definedName name="OTHINC_2Q10" localSheetId="12">#REF!</definedName>
    <definedName name="OTHINC_2Q10" localSheetId="11">#REF!</definedName>
    <definedName name="OTHINC_2Q10" localSheetId="1">#REF!</definedName>
    <definedName name="OTHINC_2Q10" localSheetId="9">#REF!</definedName>
    <definedName name="OTHINC_2Q10">#REF!</definedName>
    <definedName name="OTHINC_2Q11" localSheetId="10">#REF!</definedName>
    <definedName name="OTHINC_2Q11" localSheetId="12">#REF!</definedName>
    <definedName name="OTHINC_2Q11" localSheetId="11">#REF!</definedName>
    <definedName name="OTHINC_2Q11" localSheetId="1">#REF!</definedName>
    <definedName name="OTHINC_2Q11" localSheetId="9">#REF!</definedName>
    <definedName name="OTHINC_2Q11">#REF!</definedName>
    <definedName name="OTHINC_2Q12" localSheetId="10">#REF!</definedName>
    <definedName name="OTHINC_2Q12" localSheetId="12">#REF!</definedName>
    <definedName name="OTHINC_2Q12" localSheetId="11">#REF!</definedName>
    <definedName name="OTHINC_2Q12" localSheetId="1">#REF!</definedName>
    <definedName name="OTHINC_2Q12" localSheetId="9">#REF!</definedName>
    <definedName name="OTHINC_2Q12">#REF!</definedName>
    <definedName name="OTHINC_2Q13" localSheetId="10">#REF!</definedName>
    <definedName name="OTHINC_2Q13" localSheetId="12">#REF!</definedName>
    <definedName name="OTHINC_2Q13" localSheetId="11">#REF!</definedName>
    <definedName name="OTHINC_2Q13" localSheetId="1">#REF!</definedName>
    <definedName name="OTHINC_2Q13" localSheetId="9">#REF!</definedName>
    <definedName name="OTHINC_2Q13">#REF!</definedName>
    <definedName name="OTHINC_2Q14" localSheetId="10">#REF!</definedName>
    <definedName name="OTHINC_2Q14" localSheetId="12">#REF!</definedName>
    <definedName name="OTHINC_2Q14" localSheetId="11">#REF!</definedName>
    <definedName name="OTHINC_2Q14" localSheetId="1">#REF!</definedName>
    <definedName name="OTHINC_2Q14" localSheetId="9">#REF!</definedName>
    <definedName name="OTHINC_2Q14">#REF!</definedName>
    <definedName name="OTHINC_2Q15" localSheetId="10">#REF!</definedName>
    <definedName name="OTHINC_2Q15" localSheetId="12">#REF!</definedName>
    <definedName name="OTHINC_2Q15" localSheetId="11">#REF!</definedName>
    <definedName name="OTHINC_2Q15" localSheetId="1">#REF!</definedName>
    <definedName name="OTHINC_2Q15" localSheetId="9">#REF!</definedName>
    <definedName name="OTHINC_2Q15">#REF!</definedName>
    <definedName name="OTHINC_2Q16" localSheetId="10">#REF!</definedName>
    <definedName name="OTHINC_2Q16" localSheetId="12">#REF!</definedName>
    <definedName name="OTHINC_2Q16" localSheetId="11">#REF!</definedName>
    <definedName name="OTHINC_2Q16" localSheetId="1">#REF!</definedName>
    <definedName name="OTHINC_2Q16" localSheetId="9">#REF!</definedName>
    <definedName name="OTHINC_2Q16">#REF!</definedName>
    <definedName name="OTHINC_2Q17" localSheetId="10">#REF!</definedName>
    <definedName name="OTHINC_2Q17" localSheetId="12">#REF!</definedName>
    <definedName name="OTHINC_2Q17" localSheetId="11">#REF!</definedName>
    <definedName name="OTHINC_2Q17" localSheetId="1">#REF!</definedName>
    <definedName name="OTHINC_2Q17" localSheetId="9">#REF!</definedName>
    <definedName name="OTHINC_2Q17">#REF!</definedName>
    <definedName name="OTHINC_2Q18" localSheetId="10">#REF!</definedName>
    <definedName name="OTHINC_2Q18" localSheetId="12">#REF!</definedName>
    <definedName name="OTHINC_2Q18" localSheetId="11">#REF!</definedName>
    <definedName name="OTHINC_2Q18" localSheetId="1">#REF!</definedName>
    <definedName name="OTHINC_2Q18" localSheetId="9">#REF!</definedName>
    <definedName name="OTHINC_2Q18">#REF!</definedName>
    <definedName name="OTHINC_2Q19" localSheetId="10">#REF!</definedName>
    <definedName name="OTHINC_2Q19" localSheetId="12">#REF!</definedName>
    <definedName name="OTHINC_2Q19" localSheetId="11">#REF!</definedName>
    <definedName name="OTHINC_2Q19" localSheetId="1">#REF!</definedName>
    <definedName name="OTHINC_2Q19" localSheetId="9">#REF!</definedName>
    <definedName name="OTHINC_2Q19">#REF!</definedName>
    <definedName name="OTHINC_2Q20" localSheetId="10">#REF!</definedName>
    <definedName name="OTHINC_2Q20" localSheetId="12">#REF!</definedName>
    <definedName name="OTHINC_2Q20" localSheetId="11">#REF!</definedName>
    <definedName name="OTHINC_2Q20" localSheetId="1">#REF!</definedName>
    <definedName name="OTHINC_2Q20" localSheetId="9">#REF!</definedName>
    <definedName name="OTHINC_2Q20">#REF!</definedName>
    <definedName name="OTHINC_3Q00" localSheetId="10">#REF!</definedName>
    <definedName name="OTHINC_3Q00" localSheetId="12">#REF!</definedName>
    <definedName name="OTHINC_3Q00" localSheetId="11">#REF!</definedName>
    <definedName name="OTHINC_3Q00" localSheetId="1">#REF!</definedName>
    <definedName name="OTHINC_3Q00" localSheetId="9">#REF!</definedName>
    <definedName name="OTHINC_3Q00">#REF!</definedName>
    <definedName name="OTHINC_3Q01" localSheetId="10">#REF!</definedName>
    <definedName name="OTHINC_3Q01" localSheetId="12">#REF!</definedName>
    <definedName name="OTHINC_3Q01" localSheetId="11">#REF!</definedName>
    <definedName name="OTHINC_3Q01" localSheetId="1">#REF!</definedName>
    <definedName name="OTHINC_3Q01" localSheetId="9">#REF!</definedName>
    <definedName name="OTHINC_3Q01">#REF!</definedName>
    <definedName name="OTHINC_3Q02" localSheetId="10">#REF!</definedName>
    <definedName name="OTHINC_3Q02" localSheetId="12">#REF!</definedName>
    <definedName name="OTHINC_3Q02" localSheetId="11">#REF!</definedName>
    <definedName name="OTHINC_3Q02" localSheetId="1">#REF!</definedName>
    <definedName name="OTHINC_3Q02" localSheetId="9">#REF!</definedName>
    <definedName name="OTHINC_3Q02">#REF!</definedName>
    <definedName name="OTHINC_3Q03" localSheetId="10">#REF!</definedName>
    <definedName name="OTHINC_3Q03" localSheetId="12">#REF!</definedName>
    <definedName name="OTHINC_3Q03" localSheetId="11">#REF!</definedName>
    <definedName name="OTHINC_3Q03" localSheetId="1">#REF!</definedName>
    <definedName name="OTHINC_3Q03" localSheetId="9">#REF!</definedName>
    <definedName name="OTHINC_3Q03">#REF!</definedName>
    <definedName name="OTHINC_3Q04" localSheetId="10">#REF!</definedName>
    <definedName name="OTHINC_3Q04" localSheetId="12">#REF!</definedName>
    <definedName name="OTHINC_3Q04" localSheetId="11">#REF!</definedName>
    <definedName name="OTHINC_3Q04" localSheetId="1">#REF!</definedName>
    <definedName name="OTHINC_3Q04" localSheetId="9">#REF!</definedName>
    <definedName name="OTHINC_3Q04">#REF!</definedName>
    <definedName name="OTHINC_3Q05" localSheetId="10">#REF!</definedName>
    <definedName name="OTHINC_3Q05" localSheetId="12">#REF!</definedName>
    <definedName name="OTHINC_3Q05" localSheetId="11">#REF!</definedName>
    <definedName name="OTHINC_3Q05" localSheetId="1">#REF!</definedName>
    <definedName name="OTHINC_3Q05" localSheetId="9">#REF!</definedName>
    <definedName name="OTHINC_3Q05">#REF!</definedName>
    <definedName name="OTHINC_3Q06" localSheetId="10">#REF!</definedName>
    <definedName name="OTHINC_3Q06" localSheetId="12">#REF!</definedName>
    <definedName name="OTHINC_3Q06" localSheetId="11">#REF!</definedName>
    <definedName name="OTHINC_3Q06" localSheetId="1">#REF!</definedName>
    <definedName name="OTHINC_3Q06" localSheetId="9">#REF!</definedName>
    <definedName name="OTHINC_3Q06">#REF!</definedName>
    <definedName name="OTHINC_3Q07" localSheetId="10">#REF!</definedName>
    <definedName name="OTHINC_3Q07" localSheetId="12">#REF!</definedName>
    <definedName name="OTHINC_3Q07" localSheetId="11">#REF!</definedName>
    <definedName name="OTHINC_3Q07" localSheetId="1">#REF!</definedName>
    <definedName name="OTHINC_3Q07" localSheetId="9">#REF!</definedName>
    <definedName name="OTHINC_3Q07">#REF!</definedName>
    <definedName name="OTHINC_3Q08" localSheetId="10">#REF!</definedName>
    <definedName name="OTHINC_3Q08" localSheetId="12">#REF!</definedName>
    <definedName name="OTHINC_3Q08" localSheetId="11">#REF!</definedName>
    <definedName name="OTHINC_3Q08" localSheetId="1">#REF!</definedName>
    <definedName name="OTHINC_3Q08" localSheetId="9">#REF!</definedName>
    <definedName name="OTHINC_3Q08">#REF!</definedName>
    <definedName name="OTHINC_3Q09" localSheetId="10">#REF!</definedName>
    <definedName name="OTHINC_3Q09" localSheetId="12">#REF!</definedName>
    <definedName name="OTHINC_3Q09" localSheetId="11">#REF!</definedName>
    <definedName name="OTHINC_3Q09" localSheetId="1">#REF!</definedName>
    <definedName name="OTHINC_3Q09" localSheetId="3">#REF!</definedName>
    <definedName name="OTHINC_3Q09" localSheetId="9">#REF!</definedName>
    <definedName name="OTHINC_3Q09">#REF!</definedName>
    <definedName name="OTHINC_3Q10" localSheetId="10">#REF!</definedName>
    <definedName name="OTHINC_3Q10" localSheetId="12">#REF!</definedName>
    <definedName name="OTHINC_3Q10" localSheetId="11">#REF!</definedName>
    <definedName name="OTHINC_3Q10" localSheetId="1">#REF!</definedName>
    <definedName name="OTHINC_3Q10" localSheetId="9">#REF!</definedName>
    <definedName name="OTHINC_3Q10">#REF!</definedName>
    <definedName name="OTHINC_3Q11" localSheetId="10">#REF!</definedName>
    <definedName name="OTHINC_3Q11" localSheetId="12">#REF!</definedName>
    <definedName name="OTHINC_3Q11" localSheetId="11">#REF!</definedName>
    <definedName name="OTHINC_3Q11" localSheetId="1">#REF!</definedName>
    <definedName name="OTHINC_3Q11" localSheetId="9">#REF!</definedName>
    <definedName name="OTHINC_3Q11">#REF!</definedName>
    <definedName name="OTHINC_3Q12" localSheetId="10">#REF!</definedName>
    <definedName name="OTHINC_3Q12" localSheetId="12">#REF!</definedName>
    <definedName name="OTHINC_3Q12" localSheetId="11">#REF!</definedName>
    <definedName name="OTHINC_3Q12" localSheetId="1">#REF!</definedName>
    <definedName name="OTHINC_3Q12" localSheetId="9">#REF!</definedName>
    <definedName name="OTHINC_3Q12">#REF!</definedName>
    <definedName name="OTHINC_3Q13" localSheetId="10">#REF!</definedName>
    <definedName name="OTHINC_3Q13" localSheetId="12">#REF!</definedName>
    <definedName name="OTHINC_3Q13" localSheetId="11">#REF!</definedName>
    <definedName name="OTHINC_3Q13" localSheetId="1">#REF!</definedName>
    <definedName name="OTHINC_3Q13" localSheetId="9">#REF!</definedName>
    <definedName name="OTHINC_3Q13">#REF!</definedName>
    <definedName name="OTHINC_3Q14" localSheetId="10">#REF!</definedName>
    <definedName name="OTHINC_3Q14" localSheetId="12">#REF!</definedName>
    <definedName name="OTHINC_3Q14" localSheetId="11">#REF!</definedName>
    <definedName name="OTHINC_3Q14" localSheetId="1">#REF!</definedName>
    <definedName name="OTHINC_3Q14" localSheetId="9">#REF!</definedName>
    <definedName name="OTHINC_3Q14">#REF!</definedName>
    <definedName name="OTHINC_3Q15" localSheetId="10">#REF!</definedName>
    <definedName name="OTHINC_3Q15" localSheetId="12">#REF!</definedName>
    <definedName name="OTHINC_3Q15" localSheetId="11">#REF!</definedName>
    <definedName name="OTHINC_3Q15" localSheetId="1">#REF!</definedName>
    <definedName name="OTHINC_3Q15" localSheetId="9">#REF!</definedName>
    <definedName name="OTHINC_3Q15">#REF!</definedName>
    <definedName name="OTHINC_3Q16" localSheetId="10">#REF!</definedName>
    <definedName name="OTHINC_3Q16" localSheetId="12">#REF!</definedName>
    <definedName name="OTHINC_3Q16" localSheetId="11">#REF!</definedName>
    <definedName name="OTHINC_3Q16" localSheetId="1">#REF!</definedName>
    <definedName name="OTHINC_3Q16" localSheetId="9">#REF!</definedName>
    <definedName name="OTHINC_3Q16">#REF!</definedName>
    <definedName name="OTHINC_3Q17" localSheetId="10">#REF!</definedName>
    <definedName name="OTHINC_3Q17" localSheetId="12">#REF!</definedName>
    <definedName name="OTHINC_3Q17" localSheetId="11">#REF!</definedName>
    <definedName name="OTHINC_3Q17" localSheetId="1">#REF!</definedName>
    <definedName name="OTHINC_3Q17" localSheetId="9">#REF!</definedName>
    <definedName name="OTHINC_3Q17">#REF!</definedName>
    <definedName name="OTHINC_3Q18" localSheetId="10">#REF!</definedName>
    <definedName name="OTHINC_3Q18" localSheetId="12">#REF!</definedName>
    <definedName name="OTHINC_3Q18" localSheetId="11">#REF!</definedName>
    <definedName name="OTHINC_3Q18" localSheetId="1">#REF!</definedName>
    <definedName name="OTHINC_3Q18" localSheetId="9">#REF!</definedName>
    <definedName name="OTHINC_3Q18">#REF!</definedName>
    <definedName name="OTHINC_3Q19" localSheetId="10">#REF!</definedName>
    <definedName name="OTHINC_3Q19" localSheetId="12">#REF!</definedName>
    <definedName name="OTHINC_3Q19" localSheetId="11">#REF!</definedName>
    <definedName name="OTHINC_3Q19" localSheetId="1">#REF!</definedName>
    <definedName name="OTHINC_3Q19" localSheetId="9">#REF!</definedName>
    <definedName name="OTHINC_3Q19">#REF!</definedName>
    <definedName name="OTHINC_3Q20" localSheetId="10">#REF!</definedName>
    <definedName name="OTHINC_3Q20" localSheetId="12">#REF!</definedName>
    <definedName name="OTHINC_3Q20" localSheetId="11">#REF!</definedName>
    <definedName name="OTHINC_3Q20" localSheetId="1">#REF!</definedName>
    <definedName name="OTHINC_3Q20" localSheetId="9">#REF!</definedName>
    <definedName name="OTHINC_3Q20">#REF!</definedName>
    <definedName name="OTHINC_4Q00" localSheetId="10">#REF!</definedName>
    <definedName name="OTHINC_4Q00" localSheetId="12">#REF!</definedName>
    <definedName name="OTHINC_4Q00" localSheetId="11">#REF!</definedName>
    <definedName name="OTHINC_4Q00" localSheetId="1">#REF!</definedName>
    <definedName name="OTHINC_4Q00" localSheetId="9">#REF!</definedName>
    <definedName name="OTHINC_4Q00">#REF!</definedName>
    <definedName name="OTHINC_4Q01" localSheetId="10">#REF!</definedName>
    <definedName name="OTHINC_4Q01" localSheetId="12">#REF!</definedName>
    <definedName name="OTHINC_4Q01" localSheetId="11">#REF!</definedName>
    <definedName name="OTHINC_4Q01" localSheetId="1">#REF!</definedName>
    <definedName name="OTHINC_4Q01" localSheetId="9">#REF!</definedName>
    <definedName name="OTHINC_4Q01">#REF!</definedName>
    <definedName name="OTHINC_4Q02" localSheetId="10">#REF!</definedName>
    <definedName name="OTHINC_4Q02" localSheetId="12">#REF!</definedName>
    <definedName name="OTHINC_4Q02" localSheetId="11">#REF!</definedName>
    <definedName name="OTHINC_4Q02" localSheetId="1">#REF!</definedName>
    <definedName name="OTHINC_4Q02" localSheetId="9">#REF!</definedName>
    <definedName name="OTHINC_4Q02">#REF!</definedName>
    <definedName name="OTHINC_4Q03" localSheetId="10">#REF!</definedName>
    <definedName name="OTHINC_4Q03" localSheetId="12">#REF!</definedName>
    <definedName name="OTHINC_4Q03" localSheetId="11">#REF!</definedName>
    <definedName name="OTHINC_4Q03" localSheetId="1">#REF!</definedName>
    <definedName name="OTHINC_4Q03" localSheetId="9">#REF!</definedName>
    <definedName name="OTHINC_4Q03">#REF!</definedName>
    <definedName name="OTHINC_4Q04" localSheetId="10">#REF!</definedName>
    <definedName name="OTHINC_4Q04" localSheetId="12">#REF!</definedName>
    <definedName name="OTHINC_4Q04" localSheetId="11">#REF!</definedName>
    <definedName name="OTHINC_4Q04" localSheetId="1">#REF!</definedName>
    <definedName name="OTHINC_4Q04" localSheetId="9">#REF!</definedName>
    <definedName name="OTHINC_4Q04">#REF!</definedName>
    <definedName name="OTHINC_4Q05" localSheetId="10">#REF!</definedName>
    <definedName name="OTHINC_4Q05" localSheetId="12">#REF!</definedName>
    <definedName name="OTHINC_4Q05" localSheetId="11">#REF!</definedName>
    <definedName name="OTHINC_4Q05" localSheetId="1">#REF!</definedName>
    <definedName name="OTHINC_4Q05" localSheetId="9">#REF!</definedName>
    <definedName name="OTHINC_4Q05">#REF!</definedName>
    <definedName name="OTHINC_4Q06" localSheetId="10">#REF!</definedName>
    <definedName name="OTHINC_4Q06" localSheetId="12">#REF!</definedName>
    <definedName name="OTHINC_4Q06" localSheetId="11">#REF!</definedName>
    <definedName name="OTHINC_4Q06" localSheetId="1">#REF!</definedName>
    <definedName name="OTHINC_4Q06" localSheetId="9">#REF!</definedName>
    <definedName name="OTHINC_4Q06">#REF!</definedName>
    <definedName name="OTHINC_4Q07" localSheetId="10">#REF!</definedName>
    <definedName name="OTHINC_4Q07" localSheetId="12">#REF!</definedName>
    <definedName name="OTHINC_4Q07" localSheetId="11">#REF!</definedName>
    <definedName name="OTHINC_4Q07" localSheetId="1">#REF!</definedName>
    <definedName name="OTHINC_4Q07" localSheetId="9">#REF!</definedName>
    <definedName name="OTHINC_4Q07">#REF!</definedName>
    <definedName name="OTHINC_4Q08" localSheetId="10">#REF!</definedName>
    <definedName name="OTHINC_4Q08" localSheetId="12">#REF!</definedName>
    <definedName name="OTHINC_4Q08" localSheetId="11">#REF!</definedName>
    <definedName name="OTHINC_4Q08" localSheetId="1">#REF!</definedName>
    <definedName name="OTHINC_4Q08" localSheetId="9">#REF!</definedName>
    <definedName name="OTHINC_4Q08">#REF!</definedName>
    <definedName name="OTHINC_4Q09" localSheetId="10">#REF!</definedName>
    <definedName name="OTHINC_4Q09" localSheetId="12">#REF!</definedName>
    <definedName name="OTHINC_4Q09" localSheetId="11">#REF!</definedName>
    <definedName name="OTHINC_4Q09" localSheetId="1">#REF!</definedName>
    <definedName name="OTHINC_4Q09" localSheetId="3">#REF!</definedName>
    <definedName name="OTHINC_4Q09" localSheetId="9">#REF!</definedName>
    <definedName name="OTHINC_4Q09">#REF!</definedName>
    <definedName name="OTHINC_4Q10" localSheetId="10">#REF!</definedName>
    <definedName name="OTHINC_4Q10" localSheetId="12">#REF!</definedName>
    <definedName name="OTHINC_4Q10" localSheetId="11">#REF!</definedName>
    <definedName name="OTHINC_4Q10" localSheetId="1">#REF!</definedName>
    <definedName name="OTHINC_4Q10" localSheetId="9">#REF!</definedName>
    <definedName name="OTHINC_4Q10">#REF!</definedName>
    <definedName name="OTHINC_4Q11" localSheetId="10">#REF!</definedName>
    <definedName name="OTHINC_4Q11" localSheetId="12">#REF!</definedName>
    <definedName name="OTHINC_4Q11" localSheetId="11">#REF!</definedName>
    <definedName name="OTHINC_4Q11" localSheetId="1">#REF!</definedName>
    <definedName name="OTHINC_4Q11" localSheetId="9">#REF!</definedName>
    <definedName name="OTHINC_4Q11">#REF!</definedName>
    <definedName name="OTHINC_4Q12" localSheetId="10">#REF!</definedName>
    <definedName name="OTHINC_4Q12" localSheetId="12">#REF!</definedName>
    <definedName name="OTHINC_4Q12" localSheetId="11">#REF!</definedName>
    <definedName name="OTHINC_4Q12" localSheetId="1">#REF!</definedName>
    <definedName name="OTHINC_4Q12" localSheetId="9">#REF!</definedName>
    <definedName name="OTHINC_4Q12">#REF!</definedName>
    <definedName name="OTHINC_4Q13" localSheetId="10">#REF!</definedName>
    <definedName name="OTHINC_4Q13" localSheetId="12">#REF!</definedName>
    <definedName name="OTHINC_4Q13" localSheetId="11">#REF!</definedName>
    <definedName name="OTHINC_4Q13" localSheetId="1">#REF!</definedName>
    <definedName name="OTHINC_4Q13" localSheetId="9">#REF!</definedName>
    <definedName name="OTHINC_4Q13">#REF!</definedName>
    <definedName name="OTHINC_4Q14" localSheetId="10">#REF!</definedName>
    <definedName name="OTHINC_4Q14" localSheetId="12">#REF!</definedName>
    <definedName name="OTHINC_4Q14" localSheetId="11">#REF!</definedName>
    <definedName name="OTHINC_4Q14" localSheetId="1">#REF!</definedName>
    <definedName name="OTHINC_4Q14" localSheetId="9">#REF!</definedName>
    <definedName name="OTHINC_4Q14">#REF!</definedName>
    <definedName name="OTHINC_4Q15" localSheetId="10">#REF!</definedName>
    <definedName name="OTHINC_4Q15" localSheetId="12">#REF!</definedName>
    <definedName name="OTHINC_4Q15" localSheetId="11">#REF!</definedName>
    <definedName name="OTHINC_4Q15" localSheetId="1">#REF!</definedName>
    <definedName name="OTHINC_4Q15" localSheetId="9">#REF!</definedName>
    <definedName name="OTHINC_4Q15">#REF!</definedName>
    <definedName name="OTHINC_4Q16" localSheetId="10">#REF!</definedName>
    <definedName name="OTHINC_4Q16" localSheetId="12">#REF!</definedName>
    <definedName name="OTHINC_4Q16" localSheetId="11">#REF!</definedName>
    <definedName name="OTHINC_4Q16" localSheetId="1">#REF!</definedName>
    <definedName name="OTHINC_4Q16" localSheetId="9">#REF!</definedName>
    <definedName name="OTHINC_4Q16">#REF!</definedName>
    <definedName name="OTHINC_4Q17" localSheetId="10">#REF!</definedName>
    <definedName name="OTHINC_4Q17" localSheetId="12">#REF!</definedName>
    <definedName name="OTHINC_4Q17" localSheetId="11">#REF!</definedName>
    <definedName name="OTHINC_4Q17" localSheetId="1">#REF!</definedName>
    <definedName name="OTHINC_4Q17" localSheetId="9">#REF!</definedName>
    <definedName name="OTHINC_4Q17">#REF!</definedName>
    <definedName name="OTHINC_4Q18" localSheetId="10">#REF!</definedName>
    <definedName name="OTHINC_4Q18" localSheetId="12">#REF!</definedName>
    <definedName name="OTHINC_4Q18" localSheetId="11">#REF!</definedName>
    <definedName name="OTHINC_4Q18" localSheetId="1">#REF!</definedName>
    <definedName name="OTHINC_4Q18" localSheetId="9">#REF!</definedName>
    <definedName name="OTHINC_4Q18">#REF!</definedName>
    <definedName name="OTHINC_4Q19" localSheetId="10">#REF!</definedName>
    <definedName name="OTHINC_4Q19" localSheetId="12">#REF!</definedName>
    <definedName name="OTHINC_4Q19" localSheetId="11">#REF!</definedName>
    <definedName name="OTHINC_4Q19" localSheetId="1">#REF!</definedName>
    <definedName name="OTHINC_4Q19" localSheetId="9">#REF!</definedName>
    <definedName name="OTHINC_4Q19">#REF!</definedName>
    <definedName name="OTHINC_4Q20" localSheetId="10">#REF!</definedName>
    <definedName name="OTHINC_4Q20" localSheetId="12">#REF!</definedName>
    <definedName name="OTHINC_4Q20" localSheetId="11">#REF!</definedName>
    <definedName name="OTHINC_4Q20" localSheetId="1">#REF!</definedName>
    <definedName name="OTHINC_4Q20" localSheetId="9">#REF!</definedName>
    <definedName name="OTHINC_4Q20">#REF!</definedName>
    <definedName name="OTHINV_1995" localSheetId="10">#REF!</definedName>
    <definedName name="OTHINV_1995" localSheetId="12">#REF!</definedName>
    <definedName name="OTHINV_1995" localSheetId="11">#REF!</definedName>
    <definedName name="OTHINV_1995" localSheetId="1">#REF!</definedName>
    <definedName name="OTHINV_1995" localSheetId="9">#REF!</definedName>
    <definedName name="OTHINV_1995">#REF!</definedName>
    <definedName name="OTHINV_1996" localSheetId="10">#REF!</definedName>
    <definedName name="OTHINV_1996" localSheetId="12">#REF!</definedName>
    <definedName name="OTHINV_1996" localSheetId="11">#REF!</definedName>
    <definedName name="OTHINV_1996" localSheetId="1">#REF!</definedName>
    <definedName name="OTHINV_1996" localSheetId="9">#REF!</definedName>
    <definedName name="OTHINV_1996">#REF!</definedName>
    <definedName name="OTHINV_1997" localSheetId="10">#REF!</definedName>
    <definedName name="OTHINV_1997" localSheetId="12">#REF!</definedName>
    <definedName name="OTHINV_1997" localSheetId="11">#REF!</definedName>
    <definedName name="OTHINV_1997" localSheetId="1">#REF!</definedName>
    <definedName name="OTHINV_1997" localSheetId="9">#REF!</definedName>
    <definedName name="OTHINV_1997">#REF!</definedName>
    <definedName name="OTHINV_1998" localSheetId="10">#REF!</definedName>
    <definedName name="OTHINV_1998" localSheetId="12">#REF!</definedName>
    <definedName name="OTHINV_1998" localSheetId="11">#REF!</definedName>
    <definedName name="OTHINV_1998" localSheetId="1">#REF!</definedName>
    <definedName name="OTHINV_1998" localSheetId="9">#REF!</definedName>
    <definedName name="OTHINV_1998">#REF!</definedName>
    <definedName name="OTHINV_1999" localSheetId="10">#REF!</definedName>
    <definedName name="OTHINV_1999" localSheetId="12">#REF!</definedName>
    <definedName name="OTHINV_1999" localSheetId="11">#REF!</definedName>
    <definedName name="OTHINV_1999" localSheetId="1">#REF!</definedName>
    <definedName name="OTHINV_1999" localSheetId="9">#REF!</definedName>
    <definedName name="OTHINV_1999">#REF!</definedName>
    <definedName name="OTHINV_1Q00" localSheetId="10">#REF!</definedName>
    <definedName name="OTHINV_1Q00" localSheetId="12">#REF!</definedName>
    <definedName name="OTHINV_1Q00" localSheetId="11">#REF!</definedName>
    <definedName name="OTHINV_1Q00" localSheetId="1">#REF!</definedName>
    <definedName name="OTHINV_1Q00" localSheetId="9">#REF!</definedName>
    <definedName name="OTHINV_1Q00">#REF!</definedName>
    <definedName name="OTHINV_1Q01" localSheetId="10">#REF!</definedName>
    <definedName name="OTHINV_1Q01" localSheetId="12">#REF!</definedName>
    <definedName name="OTHINV_1Q01" localSheetId="11">#REF!</definedName>
    <definedName name="OTHINV_1Q01" localSheetId="1">#REF!</definedName>
    <definedName name="OTHINV_1Q01" localSheetId="9">#REF!</definedName>
    <definedName name="OTHINV_1Q01">#REF!</definedName>
    <definedName name="OTHINV_1Q02" localSheetId="10">#REF!</definedName>
    <definedName name="OTHINV_1Q02" localSheetId="12">#REF!</definedName>
    <definedName name="OTHINV_1Q02" localSheetId="11">#REF!</definedName>
    <definedName name="OTHINV_1Q02" localSheetId="1">#REF!</definedName>
    <definedName name="OTHINV_1Q02" localSheetId="9">#REF!</definedName>
    <definedName name="OTHINV_1Q02">#REF!</definedName>
    <definedName name="OTHINV_1Q03" localSheetId="10">#REF!</definedName>
    <definedName name="OTHINV_1Q03" localSheetId="12">#REF!</definedName>
    <definedName name="OTHINV_1Q03" localSheetId="11">#REF!</definedName>
    <definedName name="OTHINV_1Q03" localSheetId="1">#REF!</definedName>
    <definedName name="OTHINV_1Q03" localSheetId="9">#REF!</definedName>
    <definedName name="OTHINV_1Q03">#REF!</definedName>
    <definedName name="OTHINV_1Q04" localSheetId="10">#REF!</definedName>
    <definedName name="OTHINV_1Q04" localSheetId="12">#REF!</definedName>
    <definedName name="OTHINV_1Q04" localSheetId="11">#REF!</definedName>
    <definedName name="OTHINV_1Q04" localSheetId="1">#REF!</definedName>
    <definedName name="OTHINV_1Q04" localSheetId="9">#REF!</definedName>
    <definedName name="OTHINV_1Q04">#REF!</definedName>
    <definedName name="OTHINV_1Q05" localSheetId="10">#REF!</definedName>
    <definedName name="OTHINV_1Q05" localSheetId="12">#REF!</definedName>
    <definedName name="OTHINV_1Q05" localSheetId="11">#REF!</definedName>
    <definedName name="OTHINV_1Q05" localSheetId="1">#REF!</definedName>
    <definedName name="OTHINV_1Q05" localSheetId="9">#REF!</definedName>
    <definedName name="OTHINV_1Q05">#REF!</definedName>
    <definedName name="OTHINV_1Q06" localSheetId="10">#REF!</definedName>
    <definedName name="OTHINV_1Q06" localSheetId="12">#REF!</definedName>
    <definedName name="OTHINV_1Q06" localSheetId="11">#REF!</definedName>
    <definedName name="OTHINV_1Q06" localSheetId="1">#REF!</definedName>
    <definedName name="OTHINV_1Q06" localSheetId="9">#REF!</definedName>
    <definedName name="OTHINV_1Q06">#REF!</definedName>
    <definedName name="OTHINV_1Q07" localSheetId="10">#REF!</definedName>
    <definedName name="OTHINV_1Q07" localSheetId="12">#REF!</definedName>
    <definedName name="OTHINV_1Q07" localSheetId="11">#REF!</definedName>
    <definedName name="OTHINV_1Q07" localSheetId="1">#REF!</definedName>
    <definedName name="OTHINV_1Q07" localSheetId="9">#REF!</definedName>
    <definedName name="OTHINV_1Q07">#REF!</definedName>
    <definedName name="OTHINV_1Q08" localSheetId="10">#REF!</definedName>
    <definedName name="OTHINV_1Q08" localSheetId="12">#REF!</definedName>
    <definedName name="OTHINV_1Q08" localSheetId="11">#REF!</definedName>
    <definedName name="OTHINV_1Q08" localSheetId="1">#REF!</definedName>
    <definedName name="OTHINV_1Q08" localSheetId="9">#REF!</definedName>
    <definedName name="OTHINV_1Q08">#REF!</definedName>
    <definedName name="OTHINV_1Q09" localSheetId="10">#REF!</definedName>
    <definedName name="OTHINV_1Q09" localSheetId="12">#REF!</definedName>
    <definedName name="OTHINV_1Q09" localSheetId="11">#REF!</definedName>
    <definedName name="OTHINV_1Q09" localSheetId="1">#REF!</definedName>
    <definedName name="OTHINV_1Q09" localSheetId="3">#REF!</definedName>
    <definedName name="OTHINV_1Q09" localSheetId="9">#REF!</definedName>
    <definedName name="OTHINV_1Q09">#REF!</definedName>
    <definedName name="OTHINV_1Q10" localSheetId="10">#REF!</definedName>
    <definedName name="OTHINV_1Q10" localSheetId="12">#REF!</definedName>
    <definedName name="OTHINV_1Q10" localSheetId="11">#REF!</definedName>
    <definedName name="OTHINV_1Q10" localSheetId="1">#REF!</definedName>
    <definedName name="OTHINV_1Q10" localSheetId="9">#REF!</definedName>
    <definedName name="OTHINV_1Q10">#REF!</definedName>
    <definedName name="OTHINV_1Q11" localSheetId="10">#REF!</definedName>
    <definedName name="OTHINV_1Q11" localSheetId="12">#REF!</definedName>
    <definedName name="OTHINV_1Q11" localSheetId="11">#REF!</definedName>
    <definedName name="OTHINV_1Q11" localSheetId="1">#REF!</definedName>
    <definedName name="OTHINV_1Q11" localSheetId="9">#REF!</definedName>
    <definedName name="OTHINV_1Q11">#REF!</definedName>
    <definedName name="OTHINV_1Q12" localSheetId="10">#REF!</definedName>
    <definedName name="OTHINV_1Q12" localSheetId="12">#REF!</definedName>
    <definedName name="OTHINV_1Q12" localSheetId="11">#REF!</definedName>
    <definedName name="OTHINV_1Q12" localSheetId="1">#REF!</definedName>
    <definedName name="OTHINV_1Q12" localSheetId="9">#REF!</definedName>
    <definedName name="OTHINV_1Q12">#REF!</definedName>
    <definedName name="OTHINV_1Q13" localSheetId="10">#REF!</definedName>
    <definedName name="OTHINV_1Q13" localSheetId="12">#REF!</definedName>
    <definedName name="OTHINV_1Q13" localSheetId="11">#REF!</definedName>
    <definedName name="OTHINV_1Q13" localSheetId="1">#REF!</definedName>
    <definedName name="OTHINV_1Q13" localSheetId="9">#REF!</definedName>
    <definedName name="OTHINV_1Q13">#REF!</definedName>
    <definedName name="OTHINV_1Q14" localSheetId="10">#REF!</definedName>
    <definedName name="OTHINV_1Q14" localSheetId="12">#REF!</definedName>
    <definedName name="OTHINV_1Q14" localSheetId="11">#REF!</definedName>
    <definedName name="OTHINV_1Q14" localSheetId="1">#REF!</definedName>
    <definedName name="OTHINV_1Q14" localSheetId="9">#REF!</definedName>
    <definedName name="OTHINV_1Q14">#REF!</definedName>
    <definedName name="OTHINV_1Q15" localSheetId="10">#REF!</definedName>
    <definedName name="OTHINV_1Q15" localSheetId="12">#REF!</definedName>
    <definedName name="OTHINV_1Q15" localSheetId="11">#REF!</definedName>
    <definedName name="OTHINV_1Q15" localSheetId="1">#REF!</definedName>
    <definedName name="OTHINV_1Q15" localSheetId="9">#REF!</definedName>
    <definedName name="OTHINV_1Q15">#REF!</definedName>
    <definedName name="OTHINV_1Q16" localSheetId="10">#REF!</definedName>
    <definedName name="OTHINV_1Q16" localSheetId="12">#REF!</definedName>
    <definedName name="OTHINV_1Q16" localSheetId="11">#REF!</definedName>
    <definedName name="OTHINV_1Q16" localSheetId="1">#REF!</definedName>
    <definedName name="OTHINV_1Q16" localSheetId="9">#REF!</definedName>
    <definedName name="OTHINV_1Q16">#REF!</definedName>
    <definedName name="OTHINV_1Q17" localSheetId="10">#REF!</definedName>
    <definedName name="OTHINV_1Q17" localSheetId="12">#REF!</definedName>
    <definedName name="OTHINV_1Q17" localSheetId="11">#REF!</definedName>
    <definedName name="OTHINV_1Q17" localSheetId="1">#REF!</definedName>
    <definedName name="OTHINV_1Q17" localSheetId="9">#REF!</definedName>
    <definedName name="OTHINV_1Q17">#REF!</definedName>
    <definedName name="OTHINV_1Q18" localSheetId="10">#REF!</definedName>
    <definedName name="OTHINV_1Q18" localSheetId="12">#REF!</definedName>
    <definedName name="OTHINV_1Q18" localSheetId="11">#REF!</definedName>
    <definedName name="OTHINV_1Q18" localSheetId="1">#REF!</definedName>
    <definedName name="OTHINV_1Q18" localSheetId="9">#REF!</definedName>
    <definedName name="OTHINV_1Q18">#REF!</definedName>
    <definedName name="OTHINV_1Q19" localSheetId="10">#REF!</definedName>
    <definedName name="OTHINV_1Q19" localSheetId="12">#REF!</definedName>
    <definedName name="OTHINV_1Q19" localSheetId="11">#REF!</definedName>
    <definedName name="OTHINV_1Q19" localSheetId="1">#REF!</definedName>
    <definedName name="OTHINV_1Q19" localSheetId="9">#REF!</definedName>
    <definedName name="OTHINV_1Q19">#REF!</definedName>
    <definedName name="OTHINV_1Q20" localSheetId="10">#REF!</definedName>
    <definedName name="OTHINV_1Q20" localSheetId="12">#REF!</definedName>
    <definedName name="OTHINV_1Q20" localSheetId="11">#REF!</definedName>
    <definedName name="OTHINV_1Q20" localSheetId="1">#REF!</definedName>
    <definedName name="OTHINV_1Q20" localSheetId="9">#REF!</definedName>
    <definedName name="OTHINV_1Q20">#REF!</definedName>
    <definedName name="OTHINV_2000" localSheetId="10">#REF!</definedName>
    <definedName name="OTHINV_2000" localSheetId="12">#REF!</definedName>
    <definedName name="OTHINV_2000" localSheetId="11">#REF!</definedName>
    <definedName name="OTHINV_2000" localSheetId="1">#REF!</definedName>
    <definedName name="OTHINV_2000" localSheetId="9">#REF!</definedName>
    <definedName name="OTHINV_2000">#REF!</definedName>
    <definedName name="OTHINV_2001" localSheetId="10">#REF!</definedName>
    <definedName name="OTHINV_2001" localSheetId="12">#REF!</definedName>
    <definedName name="OTHINV_2001" localSheetId="11">#REF!</definedName>
    <definedName name="OTHINV_2001" localSheetId="1">#REF!</definedName>
    <definedName name="OTHINV_2001" localSheetId="9">#REF!</definedName>
    <definedName name="OTHINV_2001">#REF!</definedName>
    <definedName name="OTHINV_2002" localSheetId="10">#REF!</definedName>
    <definedName name="OTHINV_2002" localSheetId="12">#REF!</definedName>
    <definedName name="OTHINV_2002" localSheetId="11">#REF!</definedName>
    <definedName name="OTHINV_2002" localSheetId="1">#REF!</definedName>
    <definedName name="OTHINV_2002" localSheetId="9">#REF!</definedName>
    <definedName name="OTHINV_2002">#REF!</definedName>
    <definedName name="OTHINV_2003" localSheetId="10">#REF!</definedName>
    <definedName name="OTHINV_2003" localSheetId="12">#REF!</definedName>
    <definedName name="OTHINV_2003" localSheetId="11">#REF!</definedName>
    <definedName name="OTHINV_2003" localSheetId="1">#REF!</definedName>
    <definedName name="OTHINV_2003" localSheetId="9">#REF!</definedName>
    <definedName name="OTHINV_2003">#REF!</definedName>
    <definedName name="OTHINV_2004" localSheetId="10">#REF!</definedName>
    <definedName name="OTHINV_2004" localSheetId="12">#REF!</definedName>
    <definedName name="OTHINV_2004" localSheetId="11">#REF!</definedName>
    <definedName name="OTHINV_2004" localSheetId="1">#REF!</definedName>
    <definedName name="OTHINV_2004" localSheetId="9">#REF!</definedName>
    <definedName name="OTHINV_2004">#REF!</definedName>
    <definedName name="OTHINV_2005" localSheetId="10">#REF!</definedName>
    <definedName name="OTHINV_2005" localSheetId="12">#REF!</definedName>
    <definedName name="OTHINV_2005" localSheetId="11">#REF!</definedName>
    <definedName name="OTHINV_2005" localSheetId="1">#REF!</definedName>
    <definedName name="OTHINV_2005" localSheetId="9">#REF!</definedName>
    <definedName name="OTHINV_2005">#REF!</definedName>
    <definedName name="OTHINV_2006" localSheetId="10">#REF!</definedName>
    <definedName name="OTHINV_2006" localSheetId="12">#REF!</definedName>
    <definedName name="OTHINV_2006" localSheetId="11">#REF!</definedName>
    <definedName name="OTHINV_2006" localSheetId="1">#REF!</definedName>
    <definedName name="OTHINV_2006" localSheetId="9">#REF!</definedName>
    <definedName name="OTHINV_2006">#REF!</definedName>
    <definedName name="OTHINV_2007" localSheetId="10">#REF!</definedName>
    <definedName name="OTHINV_2007" localSheetId="12">#REF!</definedName>
    <definedName name="OTHINV_2007" localSheetId="11">#REF!</definedName>
    <definedName name="OTHINV_2007" localSheetId="1">#REF!</definedName>
    <definedName name="OTHINV_2007" localSheetId="9">#REF!</definedName>
    <definedName name="OTHINV_2007">#REF!</definedName>
    <definedName name="OTHINV_2008" localSheetId="10">#REF!</definedName>
    <definedName name="OTHINV_2008" localSheetId="12">#REF!</definedName>
    <definedName name="OTHINV_2008" localSheetId="11">#REF!</definedName>
    <definedName name="OTHINV_2008" localSheetId="1">#REF!</definedName>
    <definedName name="OTHINV_2008" localSheetId="9">#REF!</definedName>
    <definedName name="OTHINV_2008">#REF!</definedName>
    <definedName name="OTHINV_2009" localSheetId="10">#REF!</definedName>
    <definedName name="OTHINV_2009" localSheetId="12">#REF!</definedName>
    <definedName name="OTHINV_2009" localSheetId="11">#REF!</definedName>
    <definedName name="OTHINV_2009" localSheetId="1">#REF!</definedName>
    <definedName name="OTHINV_2009" localSheetId="3">#REF!</definedName>
    <definedName name="OTHINV_2009" localSheetId="9">#REF!</definedName>
    <definedName name="OTHINV_2009">#REF!</definedName>
    <definedName name="OTHINV_2010" localSheetId="10">#REF!</definedName>
    <definedName name="OTHINV_2010" localSheetId="12">#REF!</definedName>
    <definedName name="OTHINV_2010" localSheetId="11">#REF!</definedName>
    <definedName name="OTHINV_2010" localSheetId="1">#REF!</definedName>
    <definedName name="OTHINV_2010" localSheetId="9">#REF!</definedName>
    <definedName name="OTHINV_2010">#REF!</definedName>
    <definedName name="OTHINV_2011" localSheetId="10">#REF!</definedName>
    <definedName name="OTHINV_2011" localSheetId="12">#REF!</definedName>
    <definedName name="OTHINV_2011" localSheetId="11">#REF!</definedName>
    <definedName name="OTHINV_2011" localSheetId="1">#REF!</definedName>
    <definedName name="OTHINV_2011" localSheetId="9">#REF!</definedName>
    <definedName name="OTHINV_2011">#REF!</definedName>
    <definedName name="OTHINV_2012" localSheetId="10">#REF!</definedName>
    <definedName name="OTHINV_2012" localSheetId="12">#REF!</definedName>
    <definedName name="OTHINV_2012" localSheetId="11">#REF!</definedName>
    <definedName name="OTHINV_2012" localSheetId="1">#REF!</definedName>
    <definedName name="OTHINV_2012" localSheetId="9">#REF!</definedName>
    <definedName name="OTHINV_2012">#REF!</definedName>
    <definedName name="OTHINV_2013" localSheetId="10">#REF!</definedName>
    <definedName name="OTHINV_2013" localSheetId="12">#REF!</definedName>
    <definedName name="OTHINV_2013" localSheetId="11">#REF!</definedName>
    <definedName name="OTHINV_2013" localSheetId="1">#REF!</definedName>
    <definedName name="OTHINV_2013" localSheetId="9">#REF!</definedName>
    <definedName name="OTHINV_2013">#REF!</definedName>
    <definedName name="OTHINV_2014" localSheetId="10">#REF!</definedName>
    <definedName name="OTHINV_2014" localSheetId="12">#REF!</definedName>
    <definedName name="OTHINV_2014" localSheetId="11">#REF!</definedName>
    <definedName name="OTHINV_2014" localSheetId="1">#REF!</definedName>
    <definedName name="OTHINV_2014" localSheetId="9">#REF!</definedName>
    <definedName name="OTHINV_2014">#REF!</definedName>
    <definedName name="OTHINV_2015" localSheetId="10">#REF!</definedName>
    <definedName name="OTHINV_2015" localSheetId="12">#REF!</definedName>
    <definedName name="OTHINV_2015" localSheetId="11">#REF!</definedName>
    <definedName name="OTHINV_2015" localSheetId="1">#REF!</definedName>
    <definedName name="OTHINV_2015" localSheetId="9">#REF!</definedName>
    <definedName name="OTHINV_2015">#REF!</definedName>
    <definedName name="OTHINV_2016" localSheetId="10">#REF!</definedName>
    <definedName name="OTHINV_2016" localSheetId="12">#REF!</definedName>
    <definedName name="OTHINV_2016" localSheetId="11">#REF!</definedName>
    <definedName name="OTHINV_2016" localSheetId="1">#REF!</definedName>
    <definedName name="OTHINV_2016" localSheetId="9">#REF!</definedName>
    <definedName name="OTHINV_2016">#REF!</definedName>
    <definedName name="OTHINV_2017" localSheetId="10">#REF!</definedName>
    <definedName name="OTHINV_2017" localSheetId="12">#REF!</definedName>
    <definedName name="OTHINV_2017" localSheetId="11">#REF!</definedName>
    <definedName name="OTHINV_2017" localSheetId="1">#REF!</definedName>
    <definedName name="OTHINV_2017" localSheetId="9">#REF!</definedName>
    <definedName name="OTHINV_2017">#REF!</definedName>
    <definedName name="OTHINV_2018" localSheetId="10">#REF!</definedName>
    <definedName name="OTHINV_2018" localSheetId="12">#REF!</definedName>
    <definedName name="OTHINV_2018" localSheetId="11">#REF!</definedName>
    <definedName name="OTHINV_2018" localSheetId="1">#REF!</definedName>
    <definedName name="OTHINV_2018" localSheetId="9">#REF!</definedName>
    <definedName name="OTHINV_2018">#REF!</definedName>
    <definedName name="OTHINV_2019" localSheetId="10">#REF!</definedName>
    <definedName name="OTHINV_2019" localSheetId="12">#REF!</definedName>
    <definedName name="OTHINV_2019" localSheetId="11">#REF!</definedName>
    <definedName name="OTHINV_2019" localSheetId="1">#REF!</definedName>
    <definedName name="OTHINV_2019" localSheetId="9">#REF!</definedName>
    <definedName name="OTHINV_2019">#REF!</definedName>
    <definedName name="OTHINV_2020" localSheetId="10">#REF!</definedName>
    <definedName name="OTHINV_2020" localSheetId="12">#REF!</definedName>
    <definedName name="OTHINV_2020" localSheetId="11">#REF!</definedName>
    <definedName name="OTHINV_2020" localSheetId="1">#REF!</definedName>
    <definedName name="OTHINV_2020" localSheetId="9">#REF!</definedName>
    <definedName name="OTHINV_2020">#REF!</definedName>
    <definedName name="OTHINV_2Q00" localSheetId="10">#REF!</definedName>
    <definedName name="OTHINV_2Q00" localSheetId="12">#REF!</definedName>
    <definedName name="OTHINV_2Q00" localSheetId="11">#REF!</definedName>
    <definedName name="OTHINV_2Q00" localSheetId="1">#REF!</definedName>
    <definedName name="OTHINV_2Q00" localSheetId="9">#REF!</definedName>
    <definedName name="OTHINV_2Q00">#REF!</definedName>
    <definedName name="OTHINV_2Q01" localSheetId="10">#REF!</definedName>
    <definedName name="OTHINV_2Q01" localSheetId="12">#REF!</definedName>
    <definedName name="OTHINV_2Q01" localSheetId="11">#REF!</definedName>
    <definedName name="OTHINV_2Q01" localSheetId="1">#REF!</definedName>
    <definedName name="OTHINV_2Q01" localSheetId="9">#REF!</definedName>
    <definedName name="OTHINV_2Q01">#REF!</definedName>
    <definedName name="OTHINV_2Q02" localSheetId="10">#REF!</definedName>
    <definedName name="OTHINV_2Q02" localSheetId="12">#REF!</definedName>
    <definedName name="OTHINV_2Q02" localSheetId="11">#REF!</definedName>
    <definedName name="OTHINV_2Q02" localSheetId="1">#REF!</definedName>
    <definedName name="OTHINV_2Q02" localSheetId="9">#REF!</definedName>
    <definedName name="OTHINV_2Q02">#REF!</definedName>
    <definedName name="OTHINV_2Q03" localSheetId="10">#REF!</definedName>
    <definedName name="OTHINV_2Q03" localSheetId="12">#REF!</definedName>
    <definedName name="OTHINV_2Q03" localSheetId="11">#REF!</definedName>
    <definedName name="OTHINV_2Q03" localSheetId="1">#REF!</definedName>
    <definedName name="OTHINV_2Q03" localSheetId="9">#REF!</definedName>
    <definedName name="OTHINV_2Q03">#REF!</definedName>
    <definedName name="OTHINV_2Q04" localSheetId="10">#REF!</definedName>
    <definedName name="OTHINV_2Q04" localSheetId="12">#REF!</definedName>
    <definedName name="OTHINV_2Q04" localSheetId="11">#REF!</definedName>
    <definedName name="OTHINV_2Q04" localSheetId="1">#REF!</definedName>
    <definedName name="OTHINV_2Q04" localSheetId="9">#REF!</definedName>
    <definedName name="OTHINV_2Q04">#REF!</definedName>
    <definedName name="OTHINV_2Q05" localSheetId="10">#REF!</definedName>
    <definedName name="OTHINV_2Q05" localSheetId="12">#REF!</definedName>
    <definedName name="OTHINV_2Q05" localSheetId="11">#REF!</definedName>
    <definedName name="OTHINV_2Q05" localSheetId="1">#REF!</definedName>
    <definedName name="OTHINV_2Q05" localSheetId="9">#REF!</definedName>
    <definedName name="OTHINV_2Q05">#REF!</definedName>
    <definedName name="OTHINV_2Q06" localSheetId="10">#REF!</definedName>
    <definedName name="OTHINV_2Q06" localSheetId="12">#REF!</definedName>
    <definedName name="OTHINV_2Q06" localSheetId="11">#REF!</definedName>
    <definedName name="OTHINV_2Q06" localSheetId="1">#REF!</definedName>
    <definedName name="OTHINV_2Q06" localSheetId="9">#REF!</definedName>
    <definedName name="OTHINV_2Q06">#REF!</definedName>
    <definedName name="OTHINV_2Q07" localSheetId="10">#REF!</definedName>
    <definedName name="OTHINV_2Q07" localSheetId="12">#REF!</definedName>
    <definedName name="OTHINV_2Q07" localSheetId="11">#REF!</definedName>
    <definedName name="OTHINV_2Q07" localSheetId="1">#REF!</definedName>
    <definedName name="OTHINV_2Q07" localSheetId="9">#REF!</definedName>
    <definedName name="OTHINV_2Q07">#REF!</definedName>
    <definedName name="OTHINV_2Q08" localSheetId="10">#REF!</definedName>
    <definedName name="OTHINV_2Q08" localSheetId="12">#REF!</definedName>
    <definedName name="OTHINV_2Q08" localSheetId="11">#REF!</definedName>
    <definedName name="OTHINV_2Q08" localSheetId="1">#REF!</definedName>
    <definedName name="OTHINV_2Q08" localSheetId="9">#REF!</definedName>
    <definedName name="OTHINV_2Q08">#REF!</definedName>
    <definedName name="OTHINV_2Q09" localSheetId="10">#REF!</definedName>
    <definedName name="OTHINV_2Q09" localSheetId="12">#REF!</definedName>
    <definedName name="OTHINV_2Q09" localSheetId="11">#REF!</definedName>
    <definedName name="OTHINV_2Q09" localSheetId="1">#REF!</definedName>
    <definedName name="OTHINV_2Q09" localSheetId="3">#REF!</definedName>
    <definedName name="OTHINV_2Q09" localSheetId="9">#REF!</definedName>
    <definedName name="OTHINV_2Q09">#REF!</definedName>
    <definedName name="OTHINV_2Q10" localSheetId="10">#REF!</definedName>
    <definedName name="OTHINV_2Q10" localSheetId="12">#REF!</definedName>
    <definedName name="OTHINV_2Q10" localSheetId="11">#REF!</definedName>
    <definedName name="OTHINV_2Q10" localSheetId="1">#REF!</definedName>
    <definedName name="OTHINV_2Q10" localSheetId="9">#REF!</definedName>
    <definedName name="OTHINV_2Q10">#REF!</definedName>
    <definedName name="OTHINV_2Q11" localSheetId="10">#REF!</definedName>
    <definedName name="OTHINV_2Q11" localSheetId="12">#REF!</definedName>
    <definedName name="OTHINV_2Q11" localSheetId="11">#REF!</definedName>
    <definedName name="OTHINV_2Q11" localSheetId="1">#REF!</definedName>
    <definedName name="OTHINV_2Q11" localSheetId="9">#REF!</definedName>
    <definedName name="OTHINV_2Q11">#REF!</definedName>
    <definedName name="OTHINV_2Q12" localSheetId="10">#REF!</definedName>
    <definedName name="OTHINV_2Q12" localSheetId="12">#REF!</definedName>
    <definedName name="OTHINV_2Q12" localSheetId="11">#REF!</definedName>
    <definedName name="OTHINV_2Q12" localSheetId="1">#REF!</definedName>
    <definedName name="OTHINV_2Q12" localSheetId="9">#REF!</definedName>
    <definedName name="OTHINV_2Q12">#REF!</definedName>
    <definedName name="OTHINV_2Q13" localSheetId="10">#REF!</definedName>
    <definedName name="OTHINV_2Q13" localSheetId="12">#REF!</definedName>
    <definedName name="OTHINV_2Q13" localSheetId="11">#REF!</definedName>
    <definedName name="OTHINV_2Q13" localSheetId="1">#REF!</definedName>
    <definedName name="OTHINV_2Q13" localSheetId="9">#REF!</definedName>
    <definedName name="OTHINV_2Q13">#REF!</definedName>
    <definedName name="OTHINV_2Q14" localSheetId="10">#REF!</definedName>
    <definedName name="OTHINV_2Q14" localSheetId="12">#REF!</definedName>
    <definedName name="OTHINV_2Q14" localSheetId="11">#REF!</definedName>
    <definedName name="OTHINV_2Q14" localSheetId="1">#REF!</definedName>
    <definedName name="OTHINV_2Q14" localSheetId="9">#REF!</definedName>
    <definedName name="OTHINV_2Q14">#REF!</definedName>
    <definedName name="OTHINV_2Q15" localSheetId="10">#REF!</definedName>
    <definedName name="OTHINV_2Q15" localSheetId="12">#REF!</definedName>
    <definedName name="OTHINV_2Q15" localSheetId="11">#REF!</definedName>
    <definedName name="OTHINV_2Q15" localSheetId="1">#REF!</definedName>
    <definedName name="OTHINV_2Q15" localSheetId="9">#REF!</definedName>
    <definedName name="OTHINV_2Q15">#REF!</definedName>
    <definedName name="OTHINV_2Q16" localSheetId="10">#REF!</definedName>
    <definedName name="OTHINV_2Q16" localSheetId="12">#REF!</definedName>
    <definedName name="OTHINV_2Q16" localSheetId="11">#REF!</definedName>
    <definedName name="OTHINV_2Q16" localSheetId="1">#REF!</definedName>
    <definedName name="OTHINV_2Q16" localSheetId="9">#REF!</definedName>
    <definedName name="OTHINV_2Q16">#REF!</definedName>
    <definedName name="OTHINV_2Q17" localSheetId="10">#REF!</definedName>
    <definedName name="OTHINV_2Q17" localSheetId="12">#REF!</definedName>
    <definedName name="OTHINV_2Q17" localSheetId="11">#REF!</definedName>
    <definedName name="OTHINV_2Q17" localSheetId="1">#REF!</definedName>
    <definedName name="OTHINV_2Q17" localSheetId="9">#REF!</definedName>
    <definedName name="OTHINV_2Q17">#REF!</definedName>
    <definedName name="OTHINV_2Q18" localSheetId="10">#REF!</definedName>
    <definedName name="OTHINV_2Q18" localSheetId="12">#REF!</definedName>
    <definedName name="OTHINV_2Q18" localSheetId="11">#REF!</definedName>
    <definedName name="OTHINV_2Q18" localSheetId="1">#REF!</definedName>
    <definedName name="OTHINV_2Q18" localSheetId="9">#REF!</definedName>
    <definedName name="OTHINV_2Q18">#REF!</definedName>
    <definedName name="OTHINV_2Q19" localSheetId="10">#REF!</definedName>
    <definedName name="OTHINV_2Q19" localSheetId="12">#REF!</definedName>
    <definedName name="OTHINV_2Q19" localSheetId="11">#REF!</definedName>
    <definedName name="OTHINV_2Q19" localSheetId="1">#REF!</definedName>
    <definedName name="OTHINV_2Q19" localSheetId="9">#REF!</definedName>
    <definedName name="OTHINV_2Q19">#REF!</definedName>
    <definedName name="OTHINV_2Q20" localSheetId="10">#REF!</definedName>
    <definedName name="OTHINV_2Q20" localSheetId="12">#REF!</definedName>
    <definedName name="OTHINV_2Q20" localSheetId="11">#REF!</definedName>
    <definedName name="OTHINV_2Q20" localSheetId="1">#REF!</definedName>
    <definedName name="OTHINV_2Q20" localSheetId="9">#REF!</definedName>
    <definedName name="OTHINV_2Q20">#REF!</definedName>
    <definedName name="OTHINV_3Q00" localSheetId="10">#REF!</definedName>
    <definedName name="OTHINV_3Q00" localSheetId="12">#REF!</definedName>
    <definedName name="OTHINV_3Q00" localSheetId="11">#REF!</definedName>
    <definedName name="OTHINV_3Q00" localSheetId="1">#REF!</definedName>
    <definedName name="OTHINV_3Q00" localSheetId="9">#REF!</definedName>
    <definedName name="OTHINV_3Q00">#REF!</definedName>
    <definedName name="OTHINV_3Q01" localSheetId="10">#REF!</definedName>
    <definedName name="OTHINV_3Q01" localSheetId="12">#REF!</definedName>
    <definedName name="OTHINV_3Q01" localSheetId="11">#REF!</definedName>
    <definedName name="OTHINV_3Q01" localSheetId="1">#REF!</definedName>
    <definedName name="OTHINV_3Q01" localSheetId="9">#REF!</definedName>
    <definedName name="OTHINV_3Q01">#REF!</definedName>
    <definedName name="OTHINV_3Q02" localSheetId="10">#REF!</definedName>
    <definedName name="OTHINV_3Q02" localSheetId="12">#REF!</definedName>
    <definedName name="OTHINV_3Q02" localSheetId="11">#REF!</definedName>
    <definedName name="OTHINV_3Q02" localSheetId="1">#REF!</definedName>
    <definedName name="OTHINV_3Q02" localSheetId="9">#REF!</definedName>
    <definedName name="OTHINV_3Q02">#REF!</definedName>
    <definedName name="OTHINV_3Q03" localSheetId="10">#REF!</definedName>
    <definedName name="OTHINV_3Q03" localSheetId="12">#REF!</definedName>
    <definedName name="OTHINV_3Q03" localSheetId="11">#REF!</definedName>
    <definedName name="OTHINV_3Q03" localSheetId="1">#REF!</definedName>
    <definedName name="OTHINV_3Q03" localSheetId="9">#REF!</definedName>
    <definedName name="OTHINV_3Q03">#REF!</definedName>
    <definedName name="OTHINV_3Q04" localSheetId="10">#REF!</definedName>
    <definedName name="OTHINV_3Q04" localSheetId="12">#REF!</definedName>
    <definedName name="OTHINV_3Q04" localSheetId="11">#REF!</definedName>
    <definedName name="OTHINV_3Q04" localSheetId="1">#REF!</definedName>
    <definedName name="OTHINV_3Q04" localSheetId="9">#REF!</definedName>
    <definedName name="OTHINV_3Q04">#REF!</definedName>
    <definedName name="OTHINV_3Q05" localSheetId="10">#REF!</definedName>
    <definedName name="OTHINV_3Q05" localSheetId="12">#REF!</definedName>
    <definedName name="OTHINV_3Q05" localSheetId="11">#REF!</definedName>
    <definedName name="OTHINV_3Q05" localSheetId="1">#REF!</definedName>
    <definedName name="OTHINV_3Q05" localSheetId="9">#REF!</definedName>
    <definedName name="OTHINV_3Q05">#REF!</definedName>
    <definedName name="OTHINV_3Q06" localSheetId="10">#REF!</definedName>
    <definedName name="OTHINV_3Q06" localSheetId="12">#REF!</definedName>
    <definedName name="OTHINV_3Q06" localSheetId="11">#REF!</definedName>
    <definedName name="OTHINV_3Q06" localSheetId="1">#REF!</definedName>
    <definedName name="OTHINV_3Q06" localSheetId="9">#REF!</definedName>
    <definedName name="OTHINV_3Q06">#REF!</definedName>
    <definedName name="OTHINV_3Q07" localSheetId="10">#REF!</definedName>
    <definedName name="OTHINV_3Q07" localSheetId="12">#REF!</definedName>
    <definedName name="OTHINV_3Q07" localSheetId="11">#REF!</definedName>
    <definedName name="OTHINV_3Q07" localSheetId="1">#REF!</definedName>
    <definedName name="OTHINV_3Q07" localSheetId="9">#REF!</definedName>
    <definedName name="OTHINV_3Q07">#REF!</definedName>
    <definedName name="OTHINV_3Q08" localSheetId="10">#REF!</definedName>
    <definedName name="OTHINV_3Q08" localSheetId="12">#REF!</definedName>
    <definedName name="OTHINV_3Q08" localSheetId="11">#REF!</definedName>
    <definedName name="OTHINV_3Q08" localSheetId="1">#REF!</definedName>
    <definedName name="OTHINV_3Q08" localSheetId="9">#REF!</definedName>
    <definedName name="OTHINV_3Q08">#REF!</definedName>
    <definedName name="OTHINV_3Q09" localSheetId="10">#REF!</definedName>
    <definedName name="OTHINV_3Q09" localSheetId="12">#REF!</definedName>
    <definedName name="OTHINV_3Q09" localSheetId="11">#REF!</definedName>
    <definedName name="OTHINV_3Q09" localSheetId="1">#REF!</definedName>
    <definedName name="OTHINV_3Q09" localSheetId="3">#REF!</definedName>
    <definedName name="OTHINV_3Q09" localSheetId="9">#REF!</definedName>
    <definedName name="OTHINV_3Q09">#REF!</definedName>
    <definedName name="OTHINV_3Q10" localSheetId="10">#REF!</definedName>
    <definedName name="OTHINV_3Q10" localSheetId="12">#REF!</definedName>
    <definedName name="OTHINV_3Q10" localSheetId="11">#REF!</definedName>
    <definedName name="OTHINV_3Q10" localSheetId="1">#REF!</definedName>
    <definedName name="OTHINV_3Q10" localSheetId="9">#REF!</definedName>
    <definedName name="OTHINV_3Q10">#REF!</definedName>
    <definedName name="OTHINV_3Q11" localSheetId="10">#REF!</definedName>
    <definedName name="OTHINV_3Q11" localSheetId="12">#REF!</definedName>
    <definedName name="OTHINV_3Q11" localSheetId="11">#REF!</definedName>
    <definedName name="OTHINV_3Q11" localSheetId="1">#REF!</definedName>
    <definedName name="OTHINV_3Q11" localSheetId="9">#REF!</definedName>
    <definedName name="OTHINV_3Q11">#REF!</definedName>
    <definedName name="OTHINV_3Q12" localSheetId="10">#REF!</definedName>
    <definedName name="OTHINV_3Q12" localSheetId="12">#REF!</definedName>
    <definedName name="OTHINV_3Q12" localSheetId="11">#REF!</definedName>
    <definedName name="OTHINV_3Q12" localSheetId="1">#REF!</definedName>
    <definedName name="OTHINV_3Q12" localSheetId="9">#REF!</definedName>
    <definedName name="OTHINV_3Q12">#REF!</definedName>
    <definedName name="OTHINV_3Q13" localSheetId="10">#REF!</definedName>
    <definedName name="OTHINV_3Q13" localSheetId="12">#REF!</definedName>
    <definedName name="OTHINV_3Q13" localSheetId="11">#REF!</definedName>
    <definedName name="OTHINV_3Q13" localSheetId="1">#REF!</definedName>
    <definedName name="OTHINV_3Q13" localSheetId="9">#REF!</definedName>
    <definedName name="OTHINV_3Q13">#REF!</definedName>
    <definedName name="OTHINV_3Q14" localSheetId="10">#REF!</definedName>
    <definedName name="OTHINV_3Q14" localSheetId="12">#REF!</definedName>
    <definedName name="OTHINV_3Q14" localSheetId="11">#REF!</definedName>
    <definedName name="OTHINV_3Q14" localSheetId="1">#REF!</definedName>
    <definedName name="OTHINV_3Q14" localSheetId="9">#REF!</definedName>
    <definedName name="OTHINV_3Q14">#REF!</definedName>
    <definedName name="OTHINV_3Q15" localSheetId="10">#REF!</definedName>
    <definedName name="OTHINV_3Q15" localSheetId="12">#REF!</definedName>
    <definedName name="OTHINV_3Q15" localSheetId="11">#REF!</definedName>
    <definedName name="OTHINV_3Q15" localSheetId="1">#REF!</definedName>
    <definedName name="OTHINV_3Q15" localSheetId="9">#REF!</definedName>
    <definedName name="OTHINV_3Q15">#REF!</definedName>
    <definedName name="OTHINV_3Q16" localSheetId="10">#REF!</definedName>
    <definedName name="OTHINV_3Q16" localSheetId="12">#REF!</definedName>
    <definedName name="OTHINV_3Q16" localSheetId="11">#REF!</definedName>
    <definedName name="OTHINV_3Q16" localSheetId="1">#REF!</definedName>
    <definedName name="OTHINV_3Q16" localSheetId="9">#REF!</definedName>
    <definedName name="OTHINV_3Q16">#REF!</definedName>
    <definedName name="OTHINV_3Q17" localSheetId="10">#REF!</definedName>
    <definedName name="OTHINV_3Q17" localSheetId="12">#REF!</definedName>
    <definedName name="OTHINV_3Q17" localSheetId="11">#REF!</definedName>
    <definedName name="OTHINV_3Q17" localSheetId="1">#REF!</definedName>
    <definedName name="OTHINV_3Q17" localSheetId="9">#REF!</definedName>
    <definedName name="OTHINV_3Q17">#REF!</definedName>
    <definedName name="OTHINV_3Q18" localSheetId="10">#REF!</definedName>
    <definedName name="OTHINV_3Q18" localSheetId="12">#REF!</definedName>
    <definedName name="OTHINV_3Q18" localSheetId="11">#REF!</definedName>
    <definedName name="OTHINV_3Q18" localSheetId="1">#REF!</definedName>
    <definedName name="OTHINV_3Q18" localSheetId="9">#REF!</definedName>
    <definedName name="OTHINV_3Q18">#REF!</definedName>
    <definedName name="OTHINV_3Q19" localSheetId="10">#REF!</definedName>
    <definedName name="OTHINV_3Q19" localSheetId="12">#REF!</definedName>
    <definedName name="OTHINV_3Q19" localSheetId="11">#REF!</definedName>
    <definedName name="OTHINV_3Q19" localSheetId="1">#REF!</definedName>
    <definedName name="OTHINV_3Q19" localSheetId="9">#REF!</definedName>
    <definedName name="OTHINV_3Q19">#REF!</definedName>
    <definedName name="OTHINV_3Q20" localSheetId="10">#REF!</definedName>
    <definedName name="OTHINV_3Q20" localSheetId="12">#REF!</definedName>
    <definedName name="OTHINV_3Q20" localSheetId="11">#REF!</definedName>
    <definedName name="OTHINV_3Q20" localSheetId="1">#REF!</definedName>
    <definedName name="OTHINV_3Q20" localSheetId="9">#REF!</definedName>
    <definedName name="OTHINV_3Q20">#REF!</definedName>
    <definedName name="OTHINV_4Q00" localSheetId="10">#REF!</definedName>
    <definedName name="OTHINV_4Q00" localSheetId="12">#REF!</definedName>
    <definedName name="OTHINV_4Q00" localSheetId="11">#REF!</definedName>
    <definedName name="OTHINV_4Q00" localSheetId="1">#REF!</definedName>
    <definedName name="OTHINV_4Q00" localSheetId="9">#REF!</definedName>
    <definedName name="OTHINV_4Q00">#REF!</definedName>
    <definedName name="OTHINV_4Q01" localSheetId="10">#REF!</definedName>
    <definedName name="OTHINV_4Q01" localSheetId="12">#REF!</definedName>
    <definedName name="OTHINV_4Q01" localSheetId="11">#REF!</definedName>
    <definedName name="OTHINV_4Q01" localSheetId="1">#REF!</definedName>
    <definedName name="OTHINV_4Q01" localSheetId="9">#REF!</definedName>
    <definedName name="OTHINV_4Q01">#REF!</definedName>
    <definedName name="OTHINV_4Q02" localSheetId="10">#REF!</definedName>
    <definedName name="OTHINV_4Q02" localSheetId="12">#REF!</definedName>
    <definedName name="OTHINV_4Q02" localSheetId="11">#REF!</definedName>
    <definedName name="OTHINV_4Q02" localSheetId="1">#REF!</definedName>
    <definedName name="OTHINV_4Q02" localSheetId="9">#REF!</definedName>
    <definedName name="OTHINV_4Q02">#REF!</definedName>
    <definedName name="OTHINV_4Q03" localSheetId="10">#REF!</definedName>
    <definedName name="OTHINV_4Q03" localSheetId="12">#REF!</definedName>
    <definedName name="OTHINV_4Q03" localSheetId="11">#REF!</definedName>
    <definedName name="OTHINV_4Q03" localSheetId="1">#REF!</definedName>
    <definedName name="OTHINV_4Q03" localSheetId="9">#REF!</definedName>
    <definedName name="OTHINV_4Q03">#REF!</definedName>
    <definedName name="OTHINV_4Q04" localSheetId="10">#REF!</definedName>
    <definedName name="OTHINV_4Q04" localSheetId="12">#REF!</definedName>
    <definedName name="OTHINV_4Q04" localSheetId="11">#REF!</definedName>
    <definedName name="OTHINV_4Q04" localSheetId="1">#REF!</definedName>
    <definedName name="OTHINV_4Q04" localSheetId="9">#REF!</definedName>
    <definedName name="OTHINV_4Q04">#REF!</definedName>
    <definedName name="OTHINV_4Q05" localSheetId="10">#REF!</definedName>
    <definedName name="OTHINV_4Q05" localSheetId="12">#REF!</definedName>
    <definedName name="OTHINV_4Q05" localSheetId="11">#REF!</definedName>
    <definedName name="OTHINV_4Q05" localSheetId="1">#REF!</definedName>
    <definedName name="OTHINV_4Q05" localSheetId="9">#REF!</definedName>
    <definedName name="OTHINV_4Q05">#REF!</definedName>
    <definedName name="OTHINV_4Q06" localSheetId="10">#REF!</definedName>
    <definedName name="OTHINV_4Q06" localSheetId="12">#REF!</definedName>
    <definedName name="OTHINV_4Q06" localSheetId="11">#REF!</definedName>
    <definedName name="OTHINV_4Q06" localSheetId="1">#REF!</definedName>
    <definedName name="OTHINV_4Q06" localSheetId="9">#REF!</definedName>
    <definedName name="OTHINV_4Q06">#REF!</definedName>
    <definedName name="OTHINV_4Q07" localSheetId="10">#REF!</definedName>
    <definedName name="OTHINV_4Q07" localSheetId="12">#REF!</definedName>
    <definedName name="OTHINV_4Q07" localSheetId="11">#REF!</definedName>
    <definedName name="OTHINV_4Q07" localSheetId="1">#REF!</definedName>
    <definedName name="OTHINV_4Q07" localSheetId="9">#REF!</definedName>
    <definedName name="OTHINV_4Q07">#REF!</definedName>
    <definedName name="OTHINV_4Q08" localSheetId="10">#REF!</definedName>
    <definedName name="OTHINV_4Q08" localSheetId="12">#REF!</definedName>
    <definedName name="OTHINV_4Q08" localSheetId="11">#REF!</definedName>
    <definedName name="OTHINV_4Q08" localSheetId="1">#REF!</definedName>
    <definedName name="OTHINV_4Q08" localSheetId="9">#REF!</definedName>
    <definedName name="OTHINV_4Q08">#REF!</definedName>
    <definedName name="OTHINV_4Q09" localSheetId="10">#REF!</definedName>
    <definedName name="OTHINV_4Q09" localSheetId="12">#REF!</definedName>
    <definedName name="OTHINV_4Q09" localSheetId="11">#REF!</definedName>
    <definedName name="OTHINV_4Q09" localSheetId="1">#REF!</definedName>
    <definedName name="OTHINV_4Q09" localSheetId="3">#REF!</definedName>
    <definedName name="OTHINV_4Q09" localSheetId="9">#REF!</definedName>
    <definedName name="OTHINV_4Q09">#REF!</definedName>
    <definedName name="OTHINV_4Q10" localSheetId="10">#REF!</definedName>
    <definedName name="OTHINV_4Q10" localSheetId="12">#REF!</definedName>
    <definedName name="OTHINV_4Q10" localSheetId="11">#REF!</definedName>
    <definedName name="OTHINV_4Q10" localSheetId="1">#REF!</definedName>
    <definedName name="OTHINV_4Q10" localSheetId="9">#REF!</definedName>
    <definedName name="OTHINV_4Q10">#REF!</definedName>
    <definedName name="OTHINV_4Q11" localSheetId="10">#REF!</definedName>
    <definedName name="OTHINV_4Q11" localSheetId="12">#REF!</definedName>
    <definedName name="OTHINV_4Q11" localSheetId="11">#REF!</definedName>
    <definedName name="OTHINV_4Q11" localSheetId="1">#REF!</definedName>
    <definedName name="OTHINV_4Q11" localSheetId="9">#REF!</definedName>
    <definedName name="OTHINV_4Q11">#REF!</definedName>
    <definedName name="OTHINV_4Q12" localSheetId="10">#REF!</definedName>
    <definedName name="OTHINV_4Q12" localSheetId="12">#REF!</definedName>
    <definedName name="OTHINV_4Q12" localSheetId="11">#REF!</definedName>
    <definedName name="OTHINV_4Q12" localSheetId="1">#REF!</definedName>
    <definedName name="OTHINV_4Q12" localSheetId="9">#REF!</definedName>
    <definedName name="OTHINV_4Q12">#REF!</definedName>
    <definedName name="OTHINV_4Q13" localSheetId="10">#REF!</definedName>
    <definedName name="OTHINV_4Q13" localSheetId="12">#REF!</definedName>
    <definedName name="OTHINV_4Q13" localSheetId="11">#REF!</definedName>
    <definedName name="OTHINV_4Q13" localSheetId="1">#REF!</definedName>
    <definedName name="OTHINV_4Q13" localSheetId="9">#REF!</definedName>
    <definedName name="OTHINV_4Q13">#REF!</definedName>
    <definedName name="OTHINV_4Q14" localSheetId="10">#REF!</definedName>
    <definedName name="OTHINV_4Q14" localSheetId="12">#REF!</definedName>
    <definedName name="OTHINV_4Q14" localSheetId="11">#REF!</definedName>
    <definedName name="OTHINV_4Q14" localSheetId="1">#REF!</definedName>
    <definedName name="OTHINV_4Q14" localSheetId="9">#REF!</definedName>
    <definedName name="OTHINV_4Q14">#REF!</definedName>
    <definedName name="OTHINV_4Q15" localSheetId="10">#REF!</definedName>
    <definedName name="OTHINV_4Q15" localSheetId="12">#REF!</definedName>
    <definedName name="OTHINV_4Q15" localSheetId="11">#REF!</definedName>
    <definedName name="OTHINV_4Q15" localSheetId="1">#REF!</definedName>
    <definedName name="OTHINV_4Q15" localSheetId="9">#REF!</definedName>
    <definedName name="OTHINV_4Q15">#REF!</definedName>
    <definedName name="OTHINV_4Q16" localSheetId="10">#REF!</definedName>
    <definedName name="OTHINV_4Q16" localSheetId="12">#REF!</definedName>
    <definedName name="OTHINV_4Q16" localSheetId="11">#REF!</definedName>
    <definedName name="OTHINV_4Q16" localSheetId="1">#REF!</definedName>
    <definedName name="OTHINV_4Q16" localSheetId="9">#REF!</definedName>
    <definedName name="OTHINV_4Q16">#REF!</definedName>
    <definedName name="OTHINV_4Q17" localSheetId="10">#REF!</definedName>
    <definedName name="OTHINV_4Q17" localSheetId="12">#REF!</definedName>
    <definedName name="OTHINV_4Q17" localSheetId="11">#REF!</definedName>
    <definedName name="OTHINV_4Q17" localSheetId="1">#REF!</definedName>
    <definedName name="OTHINV_4Q17" localSheetId="9">#REF!</definedName>
    <definedName name="OTHINV_4Q17">#REF!</definedName>
    <definedName name="OTHINV_4Q18" localSheetId="10">#REF!</definedName>
    <definedName name="OTHINV_4Q18" localSheetId="12">#REF!</definedName>
    <definedName name="OTHINV_4Q18" localSheetId="11">#REF!</definedName>
    <definedName name="OTHINV_4Q18" localSheetId="1">#REF!</definedName>
    <definedName name="OTHINV_4Q18" localSheetId="9">#REF!</definedName>
    <definedName name="OTHINV_4Q18">#REF!</definedName>
    <definedName name="OTHINV_4Q19" localSheetId="10">#REF!</definedName>
    <definedName name="OTHINV_4Q19" localSheetId="12">#REF!</definedName>
    <definedName name="OTHINV_4Q19" localSheetId="11">#REF!</definedName>
    <definedName name="OTHINV_4Q19" localSheetId="1">#REF!</definedName>
    <definedName name="OTHINV_4Q19" localSheetId="9">#REF!</definedName>
    <definedName name="OTHINV_4Q19">#REF!</definedName>
    <definedName name="OTHINV_4Q20" localSheetId="10">#REF!</definedName>
    <definedName name="OTHINV_4Q20" localSheetId="12">#REF!</definedName>
    <definedName name="OTHINV_4Q20" localSheetId="11">#REF!</definedName>
    <definedName name="OTHINV_4Q20" localSheetId="1">#REF!</definedName>
    <definedName name="OTHINV_4Q20" localSheetId="9">#REF!</definedName>
    <definedName name="OTHINV_4Q20">#REF!</definedName>
    <definedName name="OTHNIB_1995" localSheetId="10">#REF!</definedName>
    <definedName name="OTHNIB_1995" localSheetId="12">#REF!</definedName>
    <definedName name="OTHNIB_1995" localSheetId="11">#REF!</definedName>
    <definedName name="OTHNIB_1995" localSheetId="1">#REF!</definedName>
    <definedName name="OTHNIB_1995" localSheetId="9">#REF!</definedName>
    <definedName name="OTHNIB_1995">#REF!</definedName>
    <definedName name="OTHNIB_1996" localSheetId="10">#REF!</definedName>
    <definedName name="OTHNIB_1996" localSheetId="12">#REF!</definedName>
    <definedName name="OTHNIB_1996" localSheetId="11">#REF!</definedName>
    <definedName name="OTHNIB_1996" localSheetId="1">#REF!</definedName>
    <definedName name="OTHNIB_1996" localSheetId="9">#REF!</definedName>
    <definedName name="OTHNIB_1996">#REF!</definedName>
    <definedName name="OTHNIB_1997" localSheetId="10">#REF!</definedName>
    <definedName name="OTHNIB_1997" localSheetId="12">#REF!</definedName>
    <definedName name="OTHNIB_1997" localSheetId="11">#REF!</definedName>
    <definedName name="OTHNIB_1997" localSheetId="1">#REF!</definedName>
    <definedName name="OTHNIB_1997" localSheetId="9">#REF!</definedName>
    <definedName name="OTHNIB_1997">#REF!</definedName>
    <definedName name="OTHNIB_1998" localSheetId="10">#REF!</definedName>
    <definedName name="OTHNIB_1998" localSheetId="12">#REF!</definedName>
    <definedName name="OTHNIB_1998" localSheetId="11">#REF!</definedName>
    <definedName name="OTHNIB_1998" localSheetId="1">#REF!</definedName>
    <definedName name="OTHNIB_1998" localSheetId="9">#REF!</definedName>
    <definedName name="OTHNIB_1998">#REF!</definedName>
    <definedName name="OTHNIB_1999" localSheetId="10">#REF!</definedName>
    <definedName name="OTHNIB_1999" localSheetId="12">#REF!</definedName>
    <definedName name="OTHNIB_1999" localSheetId="11">#REF!</definedName>
    <definedName name="OTHNIB_1999" localSheetId="1">#REF!</definedName>
    <definedName name="OTHNIB_1999" localSheetId="9">#REF!</definedName>
    <definedName name="OTHNIB_1999">#REF!</definedName>
    <definedName name="OTHNIB_1Q00" localSheetId="10">#REF!</definedName>
    <definedName name="OTHNIB_1Q00" localSheetId="12">#REF!</definedName>
    <definedName name="OTHNIB_1Q00" localSheetId="11">#REF!</definedName>
    <definedName name="OTHNIB_1Q00" localSheetId="1">#REF!</definedName>
    <definedName name="OTHNIB_1Q00" localSheetId="9">#REF!</definedName>
    <definedName name="OTHNIB_1Q00">#REF!</definedName>
    <definedName name="OTHNIB_1Q01" localSheetId="10">#REF!</definedName>
    <definedName name="OTHNIB_1Q01" localSheetId="12">#REF!</definedName>
    <definedName name="OTHNIB_1Q01" localSheetId="11">#REF!</definedName>
    <definedName name="OTHNIB_1Q01" localSheetId="1">#REF!</definedName>
    <definedName name="OTHNIB_1Q01" localSheetId="9">#REF!</definedName>
    <definedName name="OTHNIB_1Q01">#REF!</definedName>
    <definedName name="OTHNIB_1Q02" localSheetId="10">#REF!</definedName>
    <definedName name="OTHNIB_1Q02" localSheetId="12">#REF!</definedName>
    <definedName name="OTHNIB_1Q02" localSheetId="11">#REF!</definedName>
    <definedName name="OTHNIB_1Q02" localSheetId="1">#REF!</definedName>
    <definedName name="OTHNIB_1Q02" localSheetId="9">#REF!</definedName>
    <definedName name="OTHNIB_1Q02">#REF!</definedName>
    <definedName name="OTHNIB_1Q03" localSheetId="10">#REF!</definedName>
    <definedName name="OTHNIB_1Q03" localSheetId="12">#REF!</definedName>
    <definedName name="OTHNIB_1Q03" localSheetId="11">#REF!</definedName>
    <definedName name="OTHNIB_1Q03" localSheetId="1">#REF!</definedName>
    <definedName name="OTHNIB_1Q03" localSheetId="9">#REF!</definedName>
    <definedName name="OTHNIB_1Q03">#REF!</definedName>
    <definedName name="OTHNIB_1Q04" localSheetId="10">#REF!</definedName>
    <definedName name="OTHNIB_1Q04" localSheetId="12">#REF!</definedName>
    <definedName name="OTHNIB_1Q04" localSheetId="11">#REF!</definedName>
    <definedName name="OTHNIB_1Q04" localSheetId="1">#REF!</definedName>
    <definedName name="OTHNIB_1Q04" localSheetId="9">#REF!</definedName>
    <definedName name="OTHNIB_1Q04">#REF!</definedName>
    <definedName name="OTHNIB_1Q05" localSheetId="10">#REF!</definedName>
    <definedName name="OTHNIB_1Q05" localSheetId="12">#REF!</definedName>
    <definedName name="OTHNIB_1Q05" localSheetId="11">#REF!</definedName>
    <definedName name="OTHNIB_1Q05" localSheetId="1">#REF!</definedName>
    <definedName name="OTHNIB_1Q05" localSheetId="9">#REF!</definedName>
    <definedName name="OTHNIB_1Q05">#REF!</definedName>
    <definedName name="OTHNIB_1Q06" localSheetId="10">#REF!</definedName>
    <definedName name="OTHNIB_1Q06" localSheetId="12">#REF!</definedName>
    <definedName name="OTHNIB_1Q06" localSheetId="11">#REF!</definedName>
    <definedName name="OTHNIB_1Q06" localSheetId="1">#REF!</definedName>
    <definedName name="OTHNIB_1Q06" localSheetId="9">#REF!</definedName>
    <definedName name="OTHNIB_1Q06">#REF!</definedName>
    <definedName name="OTHNIB_1Q07" localSheetId="10">#REF!</definedName>
    <definedName name="OTHNIB_1Q07" localSheetId="12">#REF!</definedName>
    <definedName name="OTHNIB_1Q07" localSheetId="11">#REF!</definedName>
    <definedName name="OTHNIB_1Q07" localSheetId="1">#REF!</definedName>
    <definedName name="OTHNIB_1Q07" localSheetId="9">#REF!</definedName>
    <definedName name="OTHNIB_1Q07">#REF!</definedName>
    <definedName name="OTHNIB_1Q08" localSheetId="10">#REF!</definedName>
    <definedName name="OTHNIB_1Q08" localSheetId="12">#REF!</definedName>
    <definedName name="OTHNIB_1Q08" localSheetId="11">#REF!</definedName>
    <definedName name="OTHNIB_1Q08" localSheetId="1">#REF!</definedName>
    <definedName name="OTHNIB_1Q08" localSheetId="9">#REF!</definedName>
    <definedName name="OTHNIB_1Q08">#REF!</definedName>
    <definedName name="OTHNIB_1Q09" localSheetId="10">#REF!</definedName>
    <definedName name="OTHNIB_1Q09" localSheetId="12">#REF!</definedName>
    <definedName name="OTHNIB_1Q09" localSheetId="11">#REF!</definedName>
    <definedName name="OTHNIB_1Q09" localSheetId="1">#REF!</definedName>
    <definedName name="OTHNIB_1Q09" localSheetId="3">#REF!</definedName>
    <definedName name="OTHNIB_1Q09" localSheetId="9">#REF!</definedName>
    <definedName name="OTHNIB_1Q09">#REF!</definedName>
    <definedName name="OTHNIB_1Q10" localSheetId="10">#REF!</definedName>
    <definedName name="OTHNIB_1Q10" localSheetId="12">#REF!</definedName>
    <definedName name="OTHNIB_1Q10" localSheetId="11">#REF!</definedName>
    <definedName name="OTHNIB_1Q10" localSheetId="1">#REF!</definedName>
    <definedName name="OTHNIB_1Q10" localSheetId="9">#REF!</definedName>
    <definedName name="OTHNIB_1Q10">#REF!</definedName>
    <definedName name="OTHNIB_1Q11" localSheetId="10">#REF!</definedName>
    <definedName name="OTHNIB_1Q11" localSheetId="12">#REF!</definedName>
    <definedName name="OTHNIB_1Q11" localSheetId="11">#REF!</definedName>
    <definedName name="OTHNIB_1Q11" localSheetId="1">#REF!</definedName>
    <definedName name="OTHNIB_1Q11" localSheetId="9">#REF!</definedName>
    <definedName name="OTHNIB_1Q11">#REF!</definedName>
    <definedName name="OTHNIB_1Q12" localSheetId="10">#REF!</definedName>
    <definedName name="OTHNIB_1Q12" localSheetId="12">#REF!</definedName>
    <definedName name="OTHNIB_1Q12" localSheetId="11">#REF!</definedName>
    <definedName name="OTHNIB_1Q12" localSheetId="1">#REF!</definedName>
    <definedName name="OTHNIB_1Q12" localSheetId="9">#REF!</definedName>
    <definedName name="OTHNIB_1Q12">#REF!</definedName>
    <definedName name="OTHNIB_1Q13" localSheetId="10">#REF!</definedName>
    <definedName name="OTHNIB_1Q13" localSheetId="12">#REF!</definedName>
    <definedName name="OTHNIB_1Q13" localSheetId="11">#REF!</definedName>
    <definedName name="OTHNIB_1Q13" localSheetId="1">#REF!</definedName>
    <definedName name="OTHNIB_1Q13" localSheetId="9">#REF!</definedName>
    <definedName name="OTHNIB_1Q13">#REF!</definedName>
    <definedName name="OTHNIB_1Q14" localSheetId="10">#REF!</definedName>
    <definedName name="OTHNIB_1Q14" localSheetId="12">#REF!</definedName>
    <definedName name="OTHNIB_1Q14" localSheetId="11">#REF!</definedName>
    <definedName name="OTHNIB_1Q14" localSheetId="1">#REF!</definedName>
    <definedName name="OTHNIB_1Q14" localSheetId="9">#REF!</definedName>
    <definedName name="OTHNIB_1Q14">#REF!</definedName>
    <definedName name="OTHNIB_1Q15" localSheetId="10">#REF!</definedName>
    <definedName name="OTHNIB_1Q15" localSheetId="12">#REF!</definedName>
    <definedName name="OTHNIB_1Q15" localSheetId="11">#REF!</definedName>
    <definedName name="OTHNIB_1Q15" localSheetId="1">#REF!</definedName>
    <definedName name="OTHNIB_1Q15" localSheetId="9">#REF!</definedName>
    <definedName name="OTHNIB_1Q15">#REF!</definedName>
    <definedName name="OTHNIB_1Q16" localSheetId="10">#REF!</definedName>
    <definedName name="OTHNIB_1Q16" localSheetId="12">#REF!</definedName>
    <definedName name="OTHNIB_1Q16" localSheetId="11">#REF!</definedName>
    <definedName name="OTHNIB_1Q16" localSheetId="1">#REF!</definedName>
    <definedName name="OTHNIB_1Q16" localSheetId="9">#REF!</definedName>
    <definedName name="OTHNIB_1Q16">#REF!</definedName>
    <definedName name="OTHNIB_1Q17" localSheetId="10">#REF!</definedName>
    <definedName name="OTHNIB_1Q17" localSheetId="12">#REF!</definedName>
    <definedName name="OTHNIB_1Q17" localSheetId="11">#REF!</definedName>
    <definedName name="OTHNIB_1Q17" localSheetId="1">#REF!</definedName>
    <definedName name="OTHNIB_1Q17" localSheetId="9">#REF!</definedName>
    <definedName name="OTHNIB_1Q17">#REF!</definedName>
    <definedName name="OTHNIB_1Q18" localSheetId="10">#REF!</definedName>
    <definedName name="OTHNIB_1Q18" localSheetId="12">#REF!</definedName>
    <definedName name="OTHNIB_1Q18" localSheetId="11">#REF!</definedName>
    <definedName name="OTHNIB_1Q18" localSheetId="1">#REF!</definedName>
    <definedName name="OTHNIB_1Q18" localSheetId="9">#REF!</definedName>
    <definedName name="OTHNIB_1Q18">#REF!</definedName>
    <definedName name="OTHNIB_1Q19" localSheetId="10">#REF!</definedName>
    <definedName name="OTHNIB_1Q19" localSheetId="12">#REF!</definedName>
    <definedName name="OTHNIB_1Q19" localSheetId="11">#REF!</definedName>
    <definedName name="OTHNIB_1Q19" localSheetId="1">#REF!</definedName>
    <definedName name="OTHNIB_1Q19" localSheetId="9">#REF!</definedName>
    <definedName name="OTHNIB_1Q19">#REF!</definedName>
    <definedName name="OTHNIB_1Q20" localSheetId="10">#REF!</definedName>
    <definedName name="OTHNIB_1Q20" localSheetId="12">#REF!</definedName>
    <definedName name="OTHNIB_1Q20" localSheetId="11">#REF!</definedName>
    <definedName name="OTHNIB_1Q20" localSheetId="1">#REF!</definedName>
    <definedName name="OTHNIB_1Q20" localSheetId="9">#REF!</definedName>
    <definedName name="OTHNIB_1Q20">#REF!</definedName>
    <definedName name="OTHNIB_2000" localSheetId="10">#REF!</definedName>
    <definedName name="OTHNIB_2000" localSheetId="12">#REF!</definedName>
    <definedName name="OTHNIB_2000" localSheetId="11">#REF!</definedName>
    <definedName name="OTHNIB_2000" localSheetId="1">#REF!</definedName>
    <definedName name="OTHNIB_2000" localSheetId="9">#REF!</definedName>
    <definedName name="OTHNIB_2000">#REF!</definedName>
    <definedName name="OTHNIB_2001" localSheetId="10">#REF!</definedName>
    <definedName name="OTHNIB_2001" localSheetId="12">#REF!</definedName>
    <definedName name="OTHNIB_2001" localSheetId="11">#REF!</definedName>
    <definedName name="OTHNIB_2001" localSheetId="1">#REF!</definedName>
    <definedName name="OTHNIB_2001" localSheetId="9">#REF!</definedName>
    <definedName name="OTHNIB_2001">#REF!</definedName>
    <definedName name="OTHNIB_2002" localSheetId="10">#REF!</definedName>
    <definedName name="OTHNIB_2002" localSheetId="12">#REF!</definedName>
    <definedName name="OTHNIB_2002" localSheetId="11">#REF!</definedName>
    <definedName name="OTHNIB_2002" localSheetId="1">#REF!</definedName>
    <definedName name="OTHNIB_2002" localSheetId="9">#REF!</definedName>
    <definedName name="OTHNIB_2002">#REF!</definedName>
    <definedName name="OTHNIB_2003" localSheetId="10">#REF!</definedName>
    <definedName name="OTHNIB_2003" localSheetId="12">#REF!</definedName>
    <definedName name="OTHNIB_2003" localSheetId="11">#REF!</definedName>
    <definedName name="OTHNIB_2003" localSheetId="1">#REF!</definedName>
    <definedName name="OTHNIB_2003" localSheetId="9">#REF!</definedName>
    <definedName name="OTHNIB_2003">#REF!</definedName>
    <definedName name="OTHNIB_2004" localSheetId="10">#REF!</definedName>
    <definedName name="OTHNIB_2004" localSheetId="12">#REF!</definedName>
    <definedName name="OTHNIB_2004" localSheetId="11">#REF!</definedName>
    <definedName name="OTHNIB_2004" localSheetId="1">#REF!</definedName>
    <definedName name="OTHNIB_2004" localSheetId="9">#REF!</definedName>
    <definedName name="OTHNIB_2004">#REF!</definedName>
    <definedName name="OTHNIB_2005" localSheetId="10">#REF!</definedName>
    <definedName name="OTHNIB_2005" localSheetId="12">#REF!</definedName>
    <definedName name="OTHNIB_2005" localSheetId="11">#REF!</definedName>
    <definedName name="OTHNIB_2005" localSheetId="1">#REF!</definedName>
    <definedName name="OTHNIB_2005" localSheetId="9">#REF!</definedName>
    <definedName name="OTHNIB_2005">#REF!</definedName>
    <definedName name="OTHNIB_2006" localSheetId="10">#REF!</definedName>
    <definedName name="OTHNIB_2006" localSheetId="12">#REF!</definedName>
    <definedName name="OTHNIB_2006" localSheetId="11">#REF!</definedName>
    <definedName name="OTHNIB_2006" localSheetId="1">#REF!</definedName>
    <definedName name="OTHNIB_2006" localSheetId="9">#REF!</definedName>
    <definedName name="OTHNIB_2006">#REF!</definedName>
    <definedName name="OTHNIB_2007" localSheetId="10">#REF!</definedName>
    <definedName name="OTHNIB_2007" localSheetId="12">#REF!</definedName>
    <definedName name="OTHNIB_2007" localSheetId="11">#REF!</definedName>
    <definedName name="OTHNIB_2007" localSheetId="1">#REF!</definedName>
    <definedName name="OTHNIB_2007" localSheetId="9">#REF!</definedName>
    <definedName name="OTHNIB_2007">#REF!</definedName>
    <definedName name="OTHNIB_2008" localSheetId="10">#REF!</definedName>
    <definedName name="OTHNIB_2008" localSheetId="12">#REF!</definedName>
    <definedName name="OTHNIB_2008" localSheetId="11">#REF!</definedName>
    <definedName name="OTHNIB_2008" localSheetId="1">#REF!</definedName>
    <definedName name="OTHNIB_2008" localSheetId="9">#REF!</definedName>
    <definedName name="OTHNIB_2008">#REF!</definedName>
    <definedName name="OTHNIB_2009" localSheetId="10">#REF!</definedName>
    <definedName name="OTHNIB_2009" localSheetId="12">#REF!</definedName>
    <definedName name="OTHNIB_2009" localSheetId="11">#REF!</definedName>
    <definedName name="OTHNIB_2009" localSheetId="1">#REF!</definedName>
    <definedName name="OTHNIB_2009" localSheetId="3">#REF!</definedName>
    <definedName name="OTHNIB_2009" localSheetId="9">#REF!</definedName>
    <definedName name="OTHNIB_2009">#REF!</definedName>
    <definedName name="OTHNIB_2010" localSheetId="10">#REF!</definedName>
    <definedName name="OTHNIB_2010" localSheetId="12">#REF!</definedName>
    <definedName name="OTHNIB_2010" localSheetId="11">#REF!</definedName>
    <definedName name="OTHNIB_2010" localSheetId="1">#REF!</definedName>
    <definedName name="OTHNIB_2010" localSheetId="9">#REF!</definedName>
    <definedName name="OTHNIB_2010">#REF!</definedName>
    <definedName name="OTHNIB_2011" localSheetId="10">#REF!</definedName>
    <definedName name="OTHNIB_2011" localSheetId="12">#REF!</definedName>
    <definedName name="OTHNIB_2011" localSheetId="11">#REF!</definedName>
    <definedName name="OTHNIB_2011" localSheetId="1">#REF!</definedName>
    <definedName name="OTHNIB_2011" localSheetId="9">#REF!</definedName>
    <definedName name="OTHNIB_2011">#REF!</definedName>
    <definedName name="OTHNIB_2012" localSheetId="10">#REF!</definedName>
    <definedName name="OTHNIB_2012" localSheetId="12">#REF!</definedName>
    <definedName name="OTHNIB_2012" localSheetId="11">#REF!</definedName>
    <definedName name="OTHNIB_2012" localSheetId="1">#REF!</definedName>
    <definedName name="OTHNIB_2012" localSheetId="9">#REF!</definedName>
    <definedName name="OTHNIB_2012">#REF!</definedName>
    <definedName name="OTHNIB_2013" localSheetId="10">#REF!</definedName>
    <definedName name="OTHNIB_2013" localSheetId="12">#REF!</definedName>
    <definedName name="OTHNIB_2013" localSheetId="11">#REF!</definedName>
    <definedName name="OTHNIB_2013" localSheetId="1">#REF!</definedName>
    <definedName name="OTHNIB_2013" localSheetId="9">#REF!</definedName>
    <definedName name="OTHNIB_2013">#REF!</definedName>
    <definedName name="OTHNIB_2014" localSheetId="10">#REF!</definedName>
    <definedName name="OTHNIB_2014" localSheetId="12">#REF!</definedName>
    <definedName name="OTHNIB_2014" localSheetId="11">#REF!</definedName>
    <definedName name="OTHNIB_2014" localSheetId="1">#REF!</definedName>
    <definedName name="OTHNIB_2014" localSheetId="9">#REF!</definedName>
    <definedName name="OTHNIB_2014">#REF!</definedName>
    <definedName name="OTHNIB_2015" localSheetId="10">#REF!</definedName>
    <definedName name="OTHNIB_2015" localSheetId="12">#REF!</definedName>
    <definedName name="OTHNIB_2015" localSheetId="11">#REF!</definedName>
    <definedName name="OTHNIB_2015" localSheetId="1">#REF!</definedName>
    <definedName name="OTHNIB_2015" localSheetId="9">#REF!</definedName>
    <definedName name="OTHNIB_2015">#REF!</definedName>
    <definedName name="OTHNIB_2016" localSheetId="10">#REF!</definedName>
    <definedName name="OTHNIB_2016" localSheetId="12">#REF!</definedName>
    <definedName name="OTHNIB_2016" localSheetId="11">#REF!</definedName>
    <definedName name="OTHNIB_2016" localSheetId="1">#REF!</definedName>
    <definedName name="OTHNIB_2016" localSheetId="9">#REF!</definedName>
    <definedName name="OTHNIB_2016">#REF!</definedName>
    <definedName name="OTHNIB_2017" localSheetId="10">#REF!</definedName>
    <definedName name="OTHNIB_2017" localSheetId="12">#REF!</definedName>
    <definedName name="OTHNIB_2017" localSheetId="11">#REF!</definedName>
    <definedName name="OTHNIB_2017" localSheetId="1">#REF!</definedName>
    <definedName name="OTHNIB_2017" localSheetId="9">#REF!</definedName>
    <definedName name="OTHNIB_2017">#REF!</definedName>
    <definedName name="OTHNIB_2018" localSheetId="10">#REF!</definedName>
    <definedName name="OTHNIB_2018" localSheetId="12">#REF!</definedName>
    <definedName name="OTHNIB_2018" localSheetId="11">#REF!</definedName>
    <definedName name="OTHNIB_2018" localSheetId="1">#REF!</definedName>
    <definedName name="OTHNIB_2018" localSheetId="9">#REF!</definedName>
    <definedName name="OTHNIB_2018">#REF!</definedName>
    <definedName name="OTHNIB_2019" localSheetId="10">#REF!</definedName>
    <definedName name="OTHNIB_2019" localSheetId="12">#REF!</definedName>
    <definedName name="OTHNIB_2019" localSheetId="11">#REF!</definedName>
    <definedName name="OTHNIB_2019" localSheetId="1">#REF!</definedName>
    <definedName name="OTHNIB_2019" localSheetId="9">#REF!</definedName>
    <definedName name="OTHNIB_2019">#REF!</definedName>
    <definedName name="OTHNIB_2020" localSheetId="10">#REF!</definedName>
    <definedName name="OTHNIB_2020" localSheetId="12">#REF!</definedName>
    <definedName name="OTHNIB_2020" localSheetId="11">#REF!</definedName>
    <definedName name="OTHNIB_2020" localSheetId="1">#REF!</definedName>
    <definedName name="OTHNIB_2020" localSheetId="9">#REF!</definedName>
    <definedName name="OTHNIB_2020">#REF!</definedName>
    <definedName name="OTHNIB_2Q00" localSheetId="10">#REF!</definedName>
    <definedName name="OTHNIB_2Q00" localSheetId="12">#REF!</definedName>
    <definedName name="OTHNIB_2Q00" localSheetId="11">#REF!</definedName>
    <definedName name="OTHNIB_2Q00" localSheetId="1">#REF!</definedName>
    <definedName name="OTHNIB_2Q00" localSheetId="9">#REF!</definedName>
    <definedName name="OTHNIB_2Q00">#REF!</definedName>
    <definedName name="OTHNIB_2Q01" localSheetId="10">#REF!</definedName>
    <definedName name="OTHNIB_2Q01" localSheetId="12">#REF!</definedName>
    <definedName name="OTHNIB_2Q01" localSheetId="11">#REF!</definedName>
    <definedName name="OTHNIB_2Q01" localSheetId="1">#REF!</definedName>
    <definedName name="OTHNIB_2Q01" localSheetId="9">#REF!</definedName>
    <definedName name="OTHNIB_2Q01">#REF!</definedName>
    <definedName name="OTHNIB_2Q02" localSheetId="10">#REF!</definedName>
    <definedName name="OTHNIB_2Q02" localSheetId="12">#REF!</definedName>
    <definedName name="OTHNIB_2Q02" localSheetId="11">#REF!</definedName>
    <definedName name="OTHNIB_2Q02" localSheetId="1">#REF!</definedName>
    <definedName name="OTHNIB_2Q02" localSheetId="9">#REF!</definedName>
    <definedName name="OTHNIB_2Q02">#REF!</definedName>
    <definedName name="OTHNIB_2Q03" localSheetId="10">#REF!</definedName>
    <definedName name="OTHNIB_2Q03" localSheetId="12">#REF!</definedName>
    <definedName name="OTHNIB_2Q03" localSheetId="11">#REF!</definedName>
    <definedName name="OTHNIB_2Q03" localSheetId="1">#REF!</definedName>
    <definedName name="OTHNIB_2Q03" localSheetId="9">#REF!</definedName>
    <definedName name="OTHNIB_2Q03">#REF!</definedName>
    <definedName name="OTHNIB_2Q04" localSheetId="10">#REF!</definedName>
    <definedName name="OTHNIB_2Q04" localSheetId="12">#REF!</definedName>
    <definedName name="OTHNIB_2Q04" localSheetId="11">#REF!</definedName>
    <definedName name="OTHNIB_2Q04" localSheetId="1">#REF!</definedName>
    <definedName name="OTHNIB_2Q04" localSheetId="9">#REF!</definedName>
    <definedName name="OTHNIB_2Q04">#REF!</definedName>
    <definedName name="OTHNIB_2Q05" localSheetId="10">#REF!</definedName>
    <definedName name="OTHNIB_2Q05" localSheetId="12">#REF!</definedName>
    <definedName name="OTHNIB_2Q05" localSheetId="11">#REF!</definedName>
    <definedName name="OTHNIB_2Q05" localSheetId="1">#REF!</definedName>
    <definedName name="OTHNIB_2Q05" localSheetId="9">#REF!</definedName>
    <definedName name="OTHNIB_2Q05">#REF!</definedName>
    <definedName name="OTHNIB_2Q06" localSheetId="10">#REF!</definedName>
    <definedName name="OTHNIB_2Q06" localSheetId="12">#REF!</definedName>
    <definedName name="OTHNIB_2Q06" localSheetId="11">#REF!</definedName>
    <definedName name="OTHNIB_2Q06" localSheetId="1">#REF!</definedName>
    <definedName name="OTHNIB_2Q06" localSheetId="9">#REF!</definedName>
    <definedName name="OTHNIB_2Q06">#REF!</definedName>
    <definedName name="OTHNIB_2Q07" localSheetId="10">#REF!</definedName>
    <definedName name="OTHNIB_2Q07" localSheetId="12">#REF!</definedName>
    <definedName name="OTHNIB_2Q07" localSheetId="11">#REF!</definedName>
    <definedName name="OTHNIB_2Q07" localSheetId="1">#REF!</definedName>
    <definedName name="OTHNIB_2Q07" localSheetId="9">#REF!</definedName>
    <definedName name="OTHNIB_2Q07">#REF!</definedName>
    <definedName name="OTHNIB_2Q08" localSheetId="10">#REF!</definedName>
    <definedName name="OTHNIB_2Q08" localSheetId="12">#REF!</definedName>
    <definedName name="OTHNIB_2Q08" localSheetId="11">#REF!</definedName>
    <definedName name="OTHNIB_2Q08" localSheetId="1">#REF!</definedName>
    <definedName name="OTHNIB_2Q08" localSheetId="9">#REF!</definedName>
    <definedName name="OTHNIB_2Q08">#REF!</definedName>
    <definedName name="OTHNIB_2Q09" localSheetId="10">#REF!</definedName>
    <definedName name="OTHNIB_2Q09" localSheetId="12">#REF!</definedName>
    <definedName name="OTHNIB_2Q09" localSheetId="11">#REF!</definedName>
    <definedName name="OTHNIB_2Q09" localSheetId="1">#REF!</definedName>
    <definedName name="OTHNIB_2Q09" localSheetId="3">#REF!</definedName>
    <definedName name="OTHNIB_2Q09" localSheetId="9">#REF!</definedName>
    <definedName name="OTHNIB_2Q09">#REF!</definedName>
    <definedName name="OTHNIB_2Q10" localSheetId="10">#REF!</definedName>
    <definedName name="OTHNIB_2Q10" localSheetId="12">#REF!</definedName>
    <definedName name="OTHNIB_2Q10" localSheetId="11">#REF!</definedName>
    <definedName name="OTHNIB_2Q10" localSheetId="1">#REF!</definedName>
    <definedName name="OTHNIB_2Q10" localSheetId="9">#REF!</definedName>
    <definedName name="OTHNIB_2Q10">#REF!</definedName>
    <definedName name="OTHNIB_2Q11" localSheetId="10">#REF!</definedName>
    <definedName name="OTHNIB_2Q11" localSheetId="12">#REF!</definedName>
    <definedName name="OTHNIB_2Q11" localSheetId="11">#REF!</definedName>
    <definedName name="OTHNIB_2Q11" localSheetId="1">#REF!</definedName>
    <definedName name="OTHNIB_2Q11" localSheetId="9">#REF!</definedName>
    <definedName name="OTHNIB_2Q11">#REF!</definedName>
    <definedName name="OTHNIB_2Q12" localSheetId="10">#REF!</definedName>
    <definedName name="OTHNIB_2Q12" localSheetId="12">#REF!</definedName>
    <definedName name="OTHNIB_2Q12" localSheetId="11">#REF!</definedName>
    <definedName name="OTHNIB_2Q12" localSheetId="1">#REF!</definedName>
    <definedName name="OTHNIB_2Q12" localSheetId="9">#REF!</definedName>
    <definedName name="OTHNIB_2Q12">#REF!</definedName>
    <definedName name="OTHNIB_2Q13" localSheetId="10">#REF!</definedName>
    <definedName name="OTHNIB_2Q13" localSheetId="12">#REF!</definedName>
    <definedName name="OTHNIB_2Q13" localSheetId="11">#REF!</definedName>
    <definedName name="OTHNIB_2Q13" localSheetId="1">#REF!</definedName>
    <definedName name="OTHNIB_2Q13" localSheetId="9">#REF!</definedName>
    <definedName name="OTHNIB_2Q13">#REF!</definedName>
    <definedName name="OTHNIB_2Q14" localSheetId="10">#REF!</definedName>
    <definedName name="OTHNIB_2Q14" localSheetId="12">#REF!</definedName>
    <definedName name="OTHNIB_2Q14" localSheetId="11">#REF!</definedName>
    <definedName name="OTHNIB_2Q14" localSheetId="1">#REF!</definedName>
    <definedName name="OTHNIB_2Q14" localSheetId="9">#REF!</definedName>
    <definedName name="OTHNIB_2Q14">#REF!</definedName>
    <definedName name="OTHNIB_2Q15" localSheetId="10">#REF!</definedName>
    <definedName name="OTHNIB_2Q15" localSheetId="12">#REF!</definedName>
    <definedName name="OTHNIB_2Q15" localSheetId="11">#REF!</definedName>
    <definedName name="OTHNIB_2Q15" localSheetId="1">#REF!</definedName>
    <definedName name="OTHNIB_2Q15" localSheetId="9">#REF!</definedName>
    <definedName name="OTHNIB_2Q15">#REF!</definedName>
    <definedName name="OTHNIB_2Q16" localSheetId="10">#REF!</definedName>
    <definedName name="OTHNIB_2Q16" localSheetId="12">#REF!</definedName>
    <definedName name="OTHNIB_2Q16" localSheetId="11">#REF!</definedName>
    <definedName name="OTHNIB_2Q16" localSheetId="1">#REF!</definedName>
    <definedName name="OTHNIB_2Q16" localSheetId="9">#REF!</definedName>
    <definedName name="OTHNIB_2Q16">#REF!</definedName>
    <definedName name="OTHNIB_2Q17" localSheetId="10">#REF!</definedName>
    <definedName name="OTHNIB_2Q17" localSheetId="12">#REF!</definedName>
    <definedName name="OTHNIB_2Q17" localSheetId="11">#REF!</definedName>
    <definedName name="OTHNIB_2Q17" localSheetId="1">#REF!</definedName>
    <definedName name="OTHNIB_2Q17" localSheetId="9">#REF!</definedName>
    <definedName name="OTHNIB_2Q17">#REF!</definedName>
    <definedName name="OTHNIB_2Q18" localSheetId="10">#REF!</definedName>
    <definedName name="OTHNIB_2Q18" localSheetId="12">#REF!</definedName>
    <definedName name="OTHNIB_2Q18" localSheetId="11">#REF!</definedName>
    <definedName name="OTHNIB_2Q18" localSheetId="1">#REF!</definedName>
    <definedName name="OTHNIB_2Q18" localSheetId="9">#REF!</definedName>
    <definedName name="OTHNIB_2Q18">#REF!</definedName>
    <definedName name="OTHNIB_2Q19" localSheetId="10">#REF!</definedName>
    <definedName name="OTHNIB_2Q19" localSheetId="12">#REF!</definedName>
    <definedName name="OTHNIB_2Q19" localSheetId="11">#REF!</definedName>
    <definedName name="OTHNIB_2Q19" localSheetId="1">#REF!</definedName>
    <definedName name="OTHNIB_2Q19" localSheetId="9">#REF!</definedName>
    <definedName name="OTHNIB_2Q19">#REF!</definedName>
    <definedName name="OTHNIB_2Q20" localSheetId="10">#REF!</definedName>
    <definedName name="OTHNIB_2Q20" localSheetId="12">#REF!</definedName>
    <definedName name="OTHNIB_2Q20" localSheetId="11">#REF!</definedName>
    <definedName name="OTHNIB_2Q20" localSheetId="1">#REF!</definedName>
    <definedName name="OTHNIB_2Q20" localSheetId="9">#REF!</definedName>
    <definedName name="OTHNIB_2Q20">#REF!</definedName>
    <definedName name="OTHNIB_3Q00" localSheetId="10">#REF!</definedName>
    <definedName name="OTHNIB_3Q00" localSheetId="12">#REF!</definedName>
    <definedName name="OTHNIB_3Q00" localSheetId="11">#REF!</definedName>
    <definedName name="OTHNIB_3Q00" localSheetId="1">#REF!</definedName>
    <definedName name="OTHNIB_3Q00" localSheetId="9">#REF!</definedName>
    <definedName name="OTHNIB_3Q00">#REF!</definedName>
    <definedName name="OTHNIB_3Q01" localSheetId="10">#REF!</definedName>
    <definedName name="OTHNIB_3Q01" localSheetId="12">#REF!</definedName>
    <definedName name="OTHNIB_3Q01" localSheetId="11">#REF!</definedName>
    <definedName name="OTHNIB_3Q01" localSheetId="1">#REF!</definedName>
    <definedName name="OTHNIB_3Q01" localSheetId="9">#REF!</definedName>
    <definedName name="OTHNIB_3Q01">#REF!</definedName>
    <definedName name="OTHNIB_3Q02" localSheetId="10">#REF!</definedName>
    <definedName name="OTHNIB_3Q02" localSheetId="12">#REF!</definedName>
    <definedName name="OTHNIB_3Q02" localSheetId="11">#REF!</definedName>
    <definedName name="OTHNIB_3Q02" localSheetId="1">#REF!</definedName>
    <definedName name="OTHNIB_3Q02" localSheetId="9">#REF!</definedName>
    <definedName name="OTHNIB_3Q02">#REF!</definedName>
    <definedName name="OTHNIB_3Q03" localSheetId="10">#REF!</definedName>
    <definedName name="OTHNIB_3Q03" localSheetId="12">#REF!</definedName>
    <definedName name="OTHNIB_3Q03" localSheetId="11">#REF!</definedName>
    <definedName name="OTHNIB_3Q03" localSheetId="1">#REF!</definedName>
    <definedName name="OTHNIB_3Q03" localSheetId="9">#REF!</definedName>
    <definedName name="OTHNIB_3Q03">#REF!</definedName>
    <definedName name="OTHNIB_3Q04" localSheetId="10">#REF!</definedName>
    <definedName name="OTHNIB_3Q04" localSheetId="12">#REF!</definedName>
    <definedName name="OTHNIB_3Q04" localSheetId="11">#REF!</definedName>
    <definedName name="OTHNIB_3Q04" localSheetId="1">#REF!</definedName>
    <definedName name="OTHNIB_3Q04" localSheetId="9">#REF!</definedName>
    <definedName name="OTHNIB_3Q04">#REF!</definedName>
    <definedName name="OTHNIB_3Q05" localSheetId="10">#REF!</definedName>
    <definedName name="OTHNIB_3Q05" localSheetId="12">#REF!</definedName>
    <definedName name="OTHNIB_3Q05" localSheetId="11">#REF!</definedName>
    <definedName name="OTHNIB_3Q05" localSheetId="1">#REF!</definedName>
    <definedName name="OTHNIB_3Q05" localSheetId="9">#REF!</definedName>
    <definedName name="OTHNIB_3Q05">#REF!</definedName>
    <definedName name="OTHNIB_3Q06" localSheetId="10">#REF!</definedName>
    <definedName name="OTHNIB_3Q06" localSheetId="12">#REF!</definedName>
    <definedName name="OTHNIB_3Q06" localSheetId="11">#REF!</definedName>
    <definedName name="OTHNIB_3Q06" localSheetId="1">#REF!</definedName>
    <definedName name="OTHNIB_3Q06" localSheetId="9">#REF!</definedName>
    <definedName name="OTHNIB_3Q06">#REF!</definedName>
    <definedName name="OTHNIB_3Q07" localSheetId="10">#REF!</definedName>
    <definedName name="OTHNIB_3Q07" localSheetId="12">#REF!</definedName>
    <definedName name="OTHNIB_3Q07" localSheetId="11">#REF!</definedName>
    <definedName name="OTHNIB_3Q07" localSheetId="1">#REF!</definedName>
    <definedName name="OTHNIB_3Q07" localSheetId="9">#REF!</definedName>
    <definedName name="OTHNIB_3Q07">#REF!</definedName>
    <definedName name="OTHNIB_3Q08" localSheetId="10">#REF!</definedName>
    <definedName name="OTHNIB_3Q08" localSheetId="12">#REF!</definedName>
    <definedName name="OTHNIB_3Q08" localSheetId="11">#REF!</definedName>
    <definedName name="OTHNIB_3Q08" localSheetId="1">#REF!</definedName>
    <definedName name="OTHNIB_3Q08" localSheetId="9">#REF!</definedName>
    <definedName name="OTHNIB_3Q08">#REF!</definedName>
    <definedName name="OTHNIB_3Q09" localSheetId="10">#REF!</definedName>
    <definedName name="OTHNIB_3Q09" localSheetId="12">#REF!</definedName>
    <definedName name="OTHNIB_3Q09" localSheetId="11">#REF!</definedName>
    <definedName name="OTHNIB_3Q09" localSheetId="1">#REF!</definedName>
    <definedName name="OTHNIB_3Q09" localSheetId="3">#REF!</definedName>
    <definedName name="OTHNIB_3Q09" localSheetId="9">#REF!</definedName>
    <definedName name="OTHNIB_3Q09">#REF!</definedName>
    <definedName name="OTHNIB_3Q10" localSheetId="10">#REF!</definedName>
    <definedName name="OTHNIB_3Q10" localSheetId="12">#REF!</definedName>
    <definedName name="OTHNIB_3Q10" localSheetId="11">#REF!</definedName>
    <definedName name="OTHNIB_3Q10" localSheetId="1">#REF!</definedName>
    <definedName name="OTHNIB_3Q10" localSheetId="9">#REF!</definedName>
    <definedName name="OTHNIB_3Q10">#REF!</definedName>
    <definedName name="OTHNIB_3Q11" localSheetId="10">#REF!</definedName>
    <definedName name="OTHNIB_3Q11" localSheetId="12">#REF!</definedName>
    <definedName name="OTHNIB_3Q11" localSheetId="11">#REF!</definedName>
    <definedName name="OTHNIB_3Q11" localSheetId="1">#REF!</definedName>
    <definedName name="OTHNIB_3Q11" localSheetId="9">#REF!</definedName>
    <definedName name="OTHNIB_3Q11">#REF!</definedName>
    <definedName name="OTHNIB_3Q12" localSheetId="10">#REF!</definedName>
    <definedName name="OTHNIB_3Q12" localSheetId="12">#REF!</definedName>
    <definedName name="OTHNIB_3Q12" localSheetId="11">#REF!</definedName>
    <definedName name="OTHNIB_3Q12" localSheetId="1">#REF!</definedName>
    <definedName name="OTHNIB_3Q12" localSheetId="9">#REF!</definedName>
    <definedName name="OTHNIB_3Q12">#REF!</definedName>
    <definedName name="OTHNIB_3Q13" localSheetId="10">#REF!</definedName>
    <definedName name="OTHNIB_3Q13" localSheetId="12">#REF!</definedName>
    <definedName name="OTHNIB_3Q13" localSheetId="11">#REF!</definedName>
    <definedName name="OTHNIB_3Q13" localSheetId="1">#REF!</definedName>
    <definedName name="OTHNIB_3Q13" localSheetId="9">#REF!</definedName>
    <definedName name="OTHNIB_3Q13">#REF!</definedName>
    <definedName name="OTHNIB_3Q14" localSheetId="10">#REF!</definedName>
    <definedName name="OTHNIB_3Q14" localSheetId="12">#REF!</definedName>
    <definedName name="OTHNIB_3Q14" localSheetId="11">#REF!</definedName>
    <definedName name="OTHNIB_3Q14" localSheetId="1">#REF!</definedName>
    <definedName name="OTHNIB_3Q14" localSheetId="9">#REF!</definedName>
    <definedName name="OTHNIB_3Q14">#REF!</definedName>
    <definedName name="OTHNIB_3Q15" localSheetId="10">#REF!</definedName>
    <definedName name="OTHNIB_3Q15" localSheetId="12">#REF!</definedName>
    <definedName name="OTHNIB_3Q15" localSheetId="11">#REF!</definedName>
    <definedName name="OTHNIB_3Q15" localSheetId="1">#REF!</definedName>
    <definedName name="OTHNIB_3Q15" localSheetId="9">#REF!</definedName>
    <definedName name="OTHNIB_3Q15">#REF!</definedName>
    <definedName name="OTHNIB_3Q16" localSheetId="10">#REF!</definedName>
    <definedName name="OTHNIB_3Q16" localSheetId="12">#REF!</definedName>
    <definedName name="OTHNIB_3Q16" localSheetId="11">#REF!</definedName>
    <definedName name="OTHNIB_3Q16" localSheetId="1">#REF!</definedName>
    <definedName name="OTHNIB_3Q16" localSheetId="9">#REF!</definedName>
    <definedName name="OTHNIB_3Q16">#REF!</definedName>
    <definedName name="OTHNIB_3Q17" localSheetId="10">#REF!</definedName>
    <definedName name="OTHNIB_3Q17" localSheetId="12">#REF!</definedName>
    <definedName name="OTHNIB_3Q17" localSheetId="11">#REF!</definedName>
    <definedName name="OTHNIB_3Q17" localSheetId="1">#REF!</definedName>
    <definedName name="OTHNIB_3Q17" localSheetId="9">#REF!</definedName>
    <definedName name="OTHNIB_3Q17">#REF!</definedName>
    <definedName name="OTHNIB_3Q18" localSheetId="10">#REF!</definedName>
    <definedName name="OTHNIB_3Q18" localSheetId="12">#REF!</definedName>
    <definedName name="OTHNIB_3Q18" localSheetId="11">#REF!</definedName>
    <definedName name="OTHNIB_3Q18" localSheetId="1">#REF!</definedName>
    <definedName name="OTHNIB_3Q18" localSheetId="9">#REF!</definedName>
    <definedName name="OTHNIB_3Q18">#REF!</definedName>
    <definedName name="OTHNIB_3Q19" localSheetId="10">#REF!</definedName>
    <definedName name="OTHNIB_3Q19" localSheetId="12">#REF!</definedName>
    <definedName name="OTHNIB_3Q19" localSheetId="11">#REF!</definedName>
    <definedName name="OTHNIB_3Q19" localSheetId="1">#REF!</definedName>
    <definedName name="OTHNIB_3Q19" localSheetId="9">#REF!</definedName>
    <definedName name="OTHNIB_3Q19">#REF!</definedName>
    <definedName name="OTHNIB_3Q20" localSheetId="10">#REF!</definedName>
    <definedName name="OTHNIB_3Q20" localSheetId="12">#REF!</definedName>
    <definedName name="OTHNIB_3Q20" localSheetId="11">#REF!</definedName>
    <definedName name="OTHNIB_3Q20" localSheetId="1">#REF!</definedName>
    <definedName name="OTHNIB_3Q20" localSheetId="9">#REF!</definedName>
    <definedName name="OTHNIB_3Q20">#REF!</definedName>
    <definedName name="OTHNIB_4Q00" localSheetId="10">#REF!</definedName>
    <definedName name="OTHNIB_4Q00" localSheetId="12">#REF!</definedName>
    <definedName name="OTHNIB_4Q00" localSheetId="11">#REF!</definedName>
    <definedName name="OTHNIB_4Q00" localSheetId="1">#REF!</definedName>
    <definedName name="OTHNIB_4Q00" localSheetId="9">#REF!</definedName>
    <definedName name="OTHNIB_4Q00">#REF!</definedName>
    <definedName name="OTHNIB_4Q01" localSheetId="10">#REF!</definedName>
    <definedName name="OTHNIB_4Q01" localSheetId="12">#REF!</definedName>
    <definedName name="OTHNIB_4Q01" localSheetId="11">#REF!</definedName>
    <definedName name="OTHNIB_4Q01" localSheetId="1">#REF!</definedName>
    <definedName name="OTHNIB_4Q01" localSheetId="9">#REF!</definedName>
    <definedName name="OTHNIB_4Q01">#REF!</definedName>
    <definedName name="OTHNIB_4Q02" localSheetId="10">#REF!</definedName>
    <definedName name="OTHNIB_4Q02" localSheetId="12">#REF!</definedName>
    <definedName name="OTHNIB_4Q02" localSheetId="11">#REF!</definedName>
    <definedName name="OTHNIB_4Q02" localSheetId="1">#REF!</definedName>
    <definedName name="OTHNIB_4Q02" localSheetId="9">#REF!</definedName>
    <definedName name="OTHNIB_4Q02">#REF!</definedName>
    <definedName name="OTHNIB_4Q03" localSheetId="10">#REF!</definedName>
    <definedName name="OTHNIB_4Q03" localSheetId="12">#REF!</definedName>
    <definedName name="OTHNIB_4Q03" localSheetId="11">#REF!</definedName>
    <definedName name="OTHNIB_4Q03" localSheetId="1">#REF!</definedName>
    <definedName name="OTHNIB_4Q03" localSheetId="9">#REF!</definedName>
    <definedName name="OTHNIB_4Q03">#REF!</definedName>
    <definedName name="OTHNIB_4Q04" localSheetId="10">#REF!</definedName>
    <definedName name="OTHNIB_4Q04" localSheetId="12">#REF!</definedName>
    <definedName name="OTHNIB_4Q04" localSheetId="11">#REF!</definedName>
    <definedName name="OTHNIB_4Q04" localSheetId="1">#REF!</definedName>
    <definedName name="OTHNIB_4Q04" localSheetId="9">#REF!</definedName>
    <definedName name="OTHNIB_4Q04">#REF!</definedName>
    <definedName name="OTHNIB_4Q05" localSheetId="10">#REF!</definedName>
    <definedName name="OTHNIB_4Q05" localSheetId="12">#REF!</definedName>
    <definedName name="OTHNIB_4Q05" localSheetId="11">#REF!</definedName>
    <definedName name="OTHNIB_4Q05" localSheetId="1">#REF!</definedName>
    <definedName name="OTHNIB_4Q05" localSheetId="9">#REF!</definedName>
    <definedName name="OTHNIB_4Q05">#REF!</definedName>
    <definedName name="OTHNIB_4Q06" localSheetId="10">#REF!</definedName>
    <definedName name="OTHNIB_4Q06" localSheetId="12">#REF!</definedName>
    <definedName name="OTHNIB_4Q06" localSheetId="11">#REF!</definedName>
    <definedName name="OTHNIB_4Q06" localSheetId="1">#REF!</definedName>
    <definedName name="OTHNIB_4Q06" localSheetId="9">#REF!</definedName>
    <definedName name="OTHNIB_4Q06">#REF!</definedName>
    <definedName name="OTHNIB_4Q07" localSheetId="10">#REF!</definedName>
    <definedName name="OTHNIB_4Q07" localSheetId="12">#REF!</definedName>
    <definedName name="OTHNIB_4Q07" localSheetId="11">#REF!</definedName>
    <definedName name="OTHNIB_4Q07" localSheetId="1">#REF!</definedName>
    <definedName name="OTHNIB_4Q07" localSheetId="9">#REF!</definedName>
    <definedName name="OTHNIB_4Q07">#REF!</definedName>
    <definedName name="OTHNIB_4Q08" localSheetId="10">#REF!</definedName>
    <definedName name="OTHNIB_4Q08" localSheetId="12">#REF!</definedName>
    <definedName name="OTHNIB_4Q08" localSheetId="11">#REF!</definedName>
    <definedName name="OTHNIB_4Q08" localSheetId="1">#REF!</definedName>
    <definedName name="OTHNIB_4Q08" localSheetId="9">#REF!</definedName>
    <definedName name="OTHNIB_4Q08">#REF!</definedName>
    <definedName name="OTHNIB_4Q09" localSheetId="10">#REF!</definedName>
    <definedName name="OTHNIB_4Q09" localSheetId="12">#REF!</definedName>
    <definedName name="OTHNIB_4Q09" localSheetId="11">#REF!</definedName>
    <definedName name="OTHNIB_4Q09" localSheetId="1">#REF!</definedName>
    <definedName name="OTHNIB_4Q09" localSheetId="3">#REF!</definedName>
    <definedName name="OTHNIB_4Q09" localSheetId="9">#REF!</definedName>
    <definedName name="OTHNIB_4Q09">#REF!</definedName>
    <definedName name="OTHNIB_4Q10" localSheetId="10">#REF!</definedName>
    <definedName name="OTHNIB_4Q10" localSheetId="12">#REF!</definedName>
    <definedName name="OTHNIB_4Q10" localSheetId="11">#REF!</definedName>
    <definedName name="OTHNIB_4Q10" localSheetId="1">#REF!</definedName>
    <definedName name="OTHNIB_4Q10" localSheetId="9">#REF!</definedName>
    <definedName name="OTHNIB_4Q10">#REF!</definedName>
    <definedName name="OTHNIB_4Q11" localSheetId="10">#REF!</definedName>
    <definedName name="OTHNIB_4Q11" localSheetId="12">#REF!</definedName>
    <definedName name="OTHNIB_4Q11" localSheetId="11">#REF!</definedName>
    <definedName name="OTHNIB_4Q11" localSheetId="1">#REF!</definedName>
    <definedName name="OTHNIB_4Q11" localSheetId="9">#REF!</definedName>
    <definedName name="OTHNIB_4Q11">#REF!</definedName>
    <definedName name="OTHNIB_4Q12" localSheetId="10">#REF!</definedName>
    <definedName name="OTHNIB_4Q12" localSheetId="12">#REF!</definedName>
    <definedName name="OTHNIB_4Q12" localSheetId="11">#REF!</definedName>
    <definedName name="OTHNIB_4Q12" localSheetId="1">#REF!</definedName>
    <definedName name="OTHNIB_4Q12" localSheetId="9">#REF!</definedName>
    <definedName name="OTHNIB_4Q12">#REF!</definedName>
    <definedName name="OTHNIB_4Q13" localSheetId="10">#REF!</definedName>
    <definedName name="OTHNIB_4Q13" localSheetId="12">#REF!</definedName>
    <definedName name="OTHNIB_4Q13" localSheetId="11">#REF!</definedName>
    <definedName name="OTHNIB_4Q13" localSheetId="1">#REF!</definedName>
    <definedName name="OTHNIB_4Q13" localSheetId="9">#REF!</definedName>
    <definedName name="OTHNIB_4Q13">#REF!</definedName>
    <definedName name="OTHNIB_4Q14" localSheetId="10">#REF!</definedName>
    <definedName name="OTHNIB_4Q14" localSheetId="12">#REF!</definedName>
    <definedName name="OTHNIB_4Q14" localSheetId="11">#REF!</definedName>
    <definedName name="OTHNIB_4Q14" localSheetId="1">#REF!</definedName>
    <definedName name="OTHNIB_4Q14" localSheetId="9">#REF!</definedName>
    <definedName name="OTHNIB_4Q14">#REF!</definedName>
    <definedName name="OTHNIB_4Q15" localSheetId="10">#REF!</definedName>
    <definedName name="OTHNIB_4Q15" localSheetId="12">#REF!</definedName>
    <definedName name="OTHNIB_4Q15" localSheetId="11">#REF!</definedName>
    <definedName name="OTHNIB_4Q15" localSheetId="1">#REF!</definedName>
    <definedName name="OTHNIB_4Q15" localSheetId="9">#REF!</definedName>
    <definedName name="OTHNIB_4Q15">#REF!</definedName>
    <definedName name="OTHNIB_4Q16" localSheetId="10">#REF!</definedName>
    <definedName name="OTHNIB_4Q16" localSheetId="12">#REF!</definedName>
    <definedName name="OTHNIB_4Q16" localSheetId="11">#REF!</definedName>
    <definedName name="OTHNIB_4Q16" localSheetId="1">#REF!</definedName>
    <definedName name="OTHNIB_4Q16" localSheetId="9">#REF!</definedName>
    <definedName name="OTHNIB_4Q16">#REF!</definedName>
    <definedName name="OTHNIB_4Q17" localSheetId="10">#REF!</definedName>
    <definedName name="OTHNIB_4Q17" localSheetId="12">#REF!</definedName>
    <definedName name="OTHNIB_4Q17" localSheetId="11">#REF!</definedName>
    <definedName name="OTHNIB_4Q17" localSheetId="1">#REF!</definedName>
    <definedName name="OTHNIB_4Q17" localSheetId="9">#REF!</definedName>
    <definedName name="OTHNIB_4Q17">#REF!</definedName>
    <definedName name="OTHNIB_4Q18" localSheetId="10">#REF!</definedName>
    <definedName name="OTHNIB_4Q18" localSheetId="12">#REF!</definedName>
    <definedName name="OTHNIB_4Q18" localSheetId="11">#REF!</definedName>
    <definedName name="OTHNIB_4Q18" localSheetId="1">#REF!</definedName>
    <definedName name="OTHNIB_4Q18" localSheetId="9">#REF!</definedName>
    <definedName name="OTHNIB_4Q18">#REF!</definedName>
    <definedName name="OTHNIB_4Q19" localSheetId="10">#REF!</definedName>
    <definedName name="OTHNIB_4Q19" localSheetId="12">#REF!</definedName>
    <definedName name="OTHNIB_4Q19" localSheetId="11">#REF!</definedName>
    <definedName name="OTHNIB_4Q19" localSheetId="1">#REF!</definedName>
    <definedName name="OTHNIB_4Q19" localSheetId="9">#REF!</definedName>
    <definedName name="OTHNIB_4Q19">#REF!</definedName>
    <definedName name="OTHNIB_4Q20" localSheetId="10">#REF!</definedName>
    <definedName name="OTHNIB_4Q20" localSheetId="12">#REF!</definedName>
    <definedName name="OTHNIB_4Q20" localSheetId="11">#REF!</definedName>
    <definedName name="OTHNIB_4Q20" localSheetId="1">#REF!</definedName>
    <definedName name="OTHNIB_4Q20" localSheetId="9">#REF!</definedName>
    <definedName name="OTHNIB_4Q20">#REF!</definedName>
    <definedName name="OTIT_1995" localSheetId="10">#REF!</definedName>
    <definedName name="OTIT_1995" localSheetId="12">#REF!</definedName>
    <definedName name="OTIT_1995" localSheetId="11">#REF!</definedName>
    <definedName name="OTIT_1995" localSheetId="1">#REF!</definedName>
    <definedName name="OTIT_1995" localSheetId="9">#REF!</definedName>
    <definedName name="OTIT_1995">#REF!</definedName>
    <definedName name="OTIT_1996" localSheetId="10">#REF!</definedName>
    <definedName name="OTIT_1996" localSheetId="12">#REF!</definedName>
    <definedName name="OTIT_1996" localSheetId="11">#REF!</definedName>
    <definedName name="OTIT_1996" localSheetId="1">#REF!</definedName>
    <definedName name="OTIT_1996" localSheetId="9">#REF!</definedName>
    <definedName name="OTIT_1996">#REF!</definedName>
    <definedName name="OTIT_1997" localSheetId="10">#REF!</definedName>
    <definedName name="OTIT_1997" localSheetId="12">#REF!</definedName>
    <definedName name="OTIT_1997" localSheetId="11">#REF!</definedName>
    <definedName name="OTIT_1997" localSheetId="1">#REF!</definedName>
    <definedName name="OTIT_1997" localSheetId="9">#REF!</definedName>
    <definedName name="OTIT_1997">#REF!</definedName>
    <definedName name="OTIT_1998" localSheetId="10">#REF!</definedName>
    <definedName name="OTIT_1998" localSheetId="12">#REF!</definedName>
    <definedName name="OTIT_1998" localSheetId="11">#REF!</definedName>
    <definedName name="OTIT_1998" localSheetId="1">#REF!</definedName>
    <definedName name="OTIT_1998" localSheetId="9">#REF!</definedName>
    <definedName name="OTIT_1998">#REF!</definedName>
    <definedName name="OTIT_1999" localSheetId="10">#REF!</definedName>
    <definedName name="OTIT_1999" localSheetId="12">#REF!</definedName>
    <definedName name="OTIT_1999" localSheetId="11">#REF!</definedName>
    <definedName name="OTIT_1999" localSheetId="1">#REF!</definedName>
    <definedName name="OTIT_1999" localSheetId="9">#REF!</definedName>
    <definedName name="OTIT_1999">#REF!</definedName>
    <definedName name="OTIT_1Q00" localSheetId="10">#REF!</definedName>
    <definedName name="OTIT_1Q00" localSheetId="12">#REF!</definedName>
    <definedName name="OTIT_1Q00" localSheetId="11">#REF!</definedName>
    <definedName name="OTIT_1Q00" localSheetId="1">#REF!</definedName>
    <definedName name="OTIT_1Q00" localSheetId="9">#REF!</definedName>
    <definedName name="OTIT_1Q00">#REF!</definedName>
    <definedName name="OTIT_1Q01" localSheetId="10">#REF!</definedName>
    <definedName name="OTIT_1Q01" localSheetId="12">#REF!</definedName>
    <definedName name="OTIT_1Q01" localSheetId="11">#REF!</definedName>
    <definedName name="OTIT_1Q01" localSheetId="1">#REF!</definedName>
    <definedName name="OTIT_1Q01" localSheetId="9">#REF!</definedName>
    <definedName name="OTIT_1Q01">#REF!</definedName>
    <definedName name="OTIT_1Q02" localSheetId="10">#REF!</definedName>
    <definedName name="OTIT_1Q02" localSheetId="12">#REF!</definedName>
    <definedName name="OTIT_1Q02" localSheetId="11">#REF!</definedName>
    <definedName name="OTIT_1Q02" localSheetId="1">#REF!</definedName>
    <definedName name="OTIT_1Q02" localSheetId="9">#REF!</definedName>
    <definedName name="OTIT_1Q02">#REF!</definedName>
    <definedName name="OTIT_1Q03" localSheetId="10">#REF!</definedName>
    <definedName name="OTIT_1Q03" localSheetId="12">#REF!</definedName>
    <definedName name="OTIT_1Q03" localSheetId="11">#REF!</definedName>
    <definedName name="OTIT_1Q03" localSheetId="1">#REF!</definedName>
    <definedName name="OTIT_1Q03" localSheetId="9">#REF!</definedName>
    <definedName name="OTIT_1Q03">#REF!</definedName>
    <definedName name="OTIT_1Q04" localSheetId="10">#REF!</definedName>
    <definedName name="OTIT_1Q04" localSheetId="12">#REF!</definedName>
    <definedName name="OTIT_1Q04" localSheetId="11">#REF!</definedName>
    <definedName name="OTIT_1Q04" localSheetId="1">#REF!</definedName>
    <definedName name="OTIT_1Q04" localSheetId="9">#REF!</definedName>
    <definedName name="OTIT_1Q04">#REF!</definedName>
    <definedName name="OTIT_1Q05" localSheetId="10">#REF!</definedName>
    <definedName name="OTIT_1Q05" localSheetId="12">#REF!</definedName>
    <definedName name="OTIT_1Q05" localSheetId="11">#REF!</definedName>
    <definedName name="OTIT_1Q05" localSheetId="1">#REF!</definedName>
    <definedName name="OTIT_1Q05" localSheetId="9">#REF!</definedName>
    <definedName name="OTIT_1Q05">#REF!</definedName>
    <definedName name="OTIT_1Q06" localSheetId="10">#REF!</definedName>
    <definedName name="OTIT_1Q06" localSheetId="12">#REF!</definedName>
    <definedName name="OTIT_1Q06" localSheetId="11">#REF!</definedName>
    <definedName name="OTIT_1Q06" localSheetId="1">#REF!</definedName>
    <definedName name="OTIT_1Q06" localSheetId="9">#REF!</definedName>
    <definedName name="OTIT_1Q06">#REF!</definedName>
    <definedName name="OTIT_1Q07" localSheetId="10">#REF!</definedName>
    <definedName name="OTIT_1Q07" localSheetId="12">#REF!</definedName>
    <definedName name="OTIT_1Q07" localSheetId="11">#REF!</definedName>
    <definedName name="OTIT_1Q07" localSheetId="1">#REF!</definedName>
    <definedName name="OTIT_1Q07" localSheetId="9">#REF!</definedName>
    <definedName name="OTIT_1Q07">#REF!</definedName>
    <definedName name="OTIT_1Q08" localSheetId="10">#REF!</definedName>
    <definedName name="OTIT_1Q08" localSheetId="12">#REF!</definedName>
    <definedName name="OTIT_1Q08" localSheetId="11">#REF!</definedName>
    <definedName name="OTIT_1Q08" localSheetId="1">#REF!</definedName>
    <definedName name="OTIT_1Q08" localSheetId="9">#REF!</definedName>
    <definedName name="OTIT_1Q08">#REF!</definedName>
    <definedName name="OTIT_1Q09" localSheetId="10">#REF!</definedName>
    <definedName name="OTIT_1Q09" localSheetId="12">#REF!</definedName>
    <definedName name="OTIT_1Q09" localSheetId="11">#REF!</definedName>
    <definedName name="OTIT_1Q09" localSheetId="1">#REF!</definedName>
    <definedName name="OTIT_1Q09" localSheetId="3">#REF!</definedName>
    <definedName name="OTIT_1Q09" localSheetId="9">#REF!</definedName>
    <definedName name="OTIT_1Q09">#REF!</definedName>
    <definedName name="OTIT_1Q10" localSheetId="10">#REF!</definedName>
    <definedName name="OTIT_1Q10" localSheetId="12">#REF!</definedName>
    <definedName name="OTIT_1Q10" localSheetId="11">#REF!</definedName>
    <definedName name="OTIT_1Q10" localSheetId="1">#REF!</definedName>
    <definedName name="OTIT_1Q10" localSheetId="9">#REF!</definedName>
    <definedName name="OTIT_1Q10">#REF!</definedName>
    <definedName name="OTIT_1Q11" localSheetId="10">#REF!</definedName>
    <definedName name="OTIT_1Q11" localSheetId="12">#REF!</definedName>
    <definedName name="OTIT_1Q11" localSheetId="11">#REF!</definedName>
    <definedName name="OTIT_1Q11" localSheetId="1">#REF!</definedName>
    <definedName name="OTIT_1Q11" localSheetId="9">#REF!</definedName>
    <definedName name="OTIT_1Q11">#REF!</definedName>
    <definedName name="OTIT_1Q12" localSheetId="10">#REF!</definedName>
    <definedName name="OTIT_1Q12" localSheetId="12">#REF!</definedName>
    <definedName name="OTIT_1Q12" localSheetId="11">#REF!</definedName>
    <definedName name="OTIT_1Q12" localSheetId="1">#REF!</definedName>
    <definedName name="OTIT_1Q12" localSheetId="9">#REF!</definedName>
    <definedName name="OTIT_1Q12">#REF!</definedName>
    <definedName name="OTIT_1Q13" localSheetId="10">#REF!</definedName>
    <definedName name="OTIT_1Q13" localSheetId="12">#REF!</definedName>
    <definedName name="OTIT_1Q13" localSheetId="11">#REF!</definedName>
    <definedName name="OTIT_1Q13" localSheetId="1">#REF!</definedName>
    <definedName name="OTIT_1Q13" localSheetId="9">#REF!</definedName>
    <definedName name="OTIT_1Q13">#REF!</definedName>
    <definedName name="OTIT_1Q14" localSheetId="10">#REF!</definedName>
    <definedName name="OTIT_1Q14" localSheetId="12">#REF!</definedName>
    <definedName name="OTIT_1Q14" localSheetId="11">#REF!</definedName>
    <definedName name="OTIT_1Q14" localSheetId="1">#REF!</definedName>
    <definedName name="OTIT_1Q14" localSheetId="9">#REF!</definedName>
    <definedName name="OTIT_1Q14">#REF!</definedName>
    <definedName name="OTIT_1Q15" localSheetId="10">#REF!</definedName>
    <definedName name="OTIT_1Q15" localSheetId="12">#REF!</definedName>
    <definedName name="OTIT_1Q15" localSheetId="11">#REF!</definedName>
    <definedName name="OTIT_1Q15" localSheetId="1">#REF!</definedName>
    <definedName name="OTIT_1Q15" localSheetId="9">#REF!</definedName>
    <definedName name="OTIT_1Q15">#REF!</definedName>
    <definedName name="OTIT_1Q16" localSheetId="10">#REF!</definedName>
    <definedName name="OTIT_1Q16" localSheetId="12">#REF!</definedName>
    <definedName name="OTIT_1Q16" localSheetId="11">#REF!</definedName>
    <definedName name="OTIT_1Q16" localSheetId="1">#REF!</definedName>
    <definedName name="OTIT_1Q16" localSheetId="9">#REF!</definedName>
    <definedName name="OTIT_1Q16">#REF!</definedName>
    <definedName name="OTIT_1Q17" localSheetId="10">#REF!</definedName>
    <definedName name="OTIT_1Q17" localSheetId="12">#REF!</definedName>
    <definedName name="OTIT_1Q17" localSheetId="11">#REF!</definedName>
    <definedName name="OTIT_1Q17" localSheetId="1">#REF!</definedName>
    <definedName name="OTIT_1Q17" localSheetId="9">#REF!</definedName>
    <definedName name="OTIT_1Q17">#REF!</definedName>
    <definedName name="OTIT_1Q18" localSheetId="10">#REF!</definedName>
    <definedName name="OTIT_1Q18" localSheetId="12">#REF!</definedName>
    <definedName name="OTIT_1Q18" localSheetId="11">#REF!</definedName>
    <definedName name="OTIT_1Q18" localSheetId="1">#REF!</definedName>
    <definedName name="OTIT_1Q18" localSheetId="9">#REF!</definedName>
    <definedName name="OTIT_1Q18">#REF!</definedName>
    <definedName name="OTIT_1Q19" localSheetId="10">#REF!</definedName>
    <definedName name="OTIT_1Q19" localSheetId="12">#REF!</definedName>
    <definedName name="OTIT_1Q19" localSheetId="11">#REF!</definedName>
    <definedName name="OTIT_1Q19" localSheetId="1">#REF!</definedName>
    <definedName name="OTIT_1Q19" localSheetId="9">#REF!</definedName>
    <definedName name="OTIT_1Q19">#REF!</definedName>
    <definedName name="OTIT_1Q20" localSheetId="10">#REF!</definedName>
    <definedName name="OTIT_1Q20" localSheetId="12">#REF!</definedName>
    <definedName name="OTIT_1Q20" localSheetId="11">#REF!</definedName>
    <definedName name="OTIT_1Q20" localSheetId="1">#REF!</definedName>
    <definedName name="OTIT_1Q20" localSheetId="9">#REF!</definedName>
    <definedName name="OTIT_1Q20">#REF!</definedName>
    <definedName name="OTIT_2000" localSheetId="10">#REF!</definedName>
    <definedName name="OTIT_2000" localSheetId="12">#REF!</definedName>
    <definedName name="OTIT_2000" localSheetId="11">#REF!</definedName>
    <definedName name="OTIT_2000" localSheetId="1">#REF!</definedName>
    <definedName name="OTIT_2000" localSheetId="9">#REF!</definedName>
    <definedName name="OTIT_2000">#REF!</definedName>
    <definedName name="OTIT_2001" localSheetId="10">#REF!</definedName>
    <definedName name="OTIT_2001" localSheetId="12">#REF!</definedName>
    <definedName name="OTIT_2001" localSheetId="11">#REF!</definedName>
    <definedName name="OTIT_2001" localSheetId="1">#REF!</definedName>
    <definedName name="OTIT_2001" localSheetId="9">#REF!</definedName>
    <definedName name="OTIT_2001">#REF!</definedName>
    <definedName name="OTIT_2002" localSheetId="10">#REF!</definedName>
    <definedName name="OTIT_2002" localSheetId="12">#REF!</definedName>
    <definedName name="OTIT_2002" localSheetId="11">#REF!</definedName>
    <definedName name="OTIT_2002" localSheetId="1">#REF!</definedName>
    <definedName name="OTIT_2002" localSheetId="9">#REF!</definedName>
    <definedName name="OTIT_2002">#REF!</definedName>
    <definedName name="OTIT_2003" localSheetId="10">#REF!</definedName>
    <definedName name="OTIT_2003" localSheetId="12">#REF!</definedName>
    <definedName name="OTIT_2003" localSheetId="11">#REF!</definedName>
    <definedName name="OTIT_2003" localSheetId="1">#REF!</definedName>
    <definedName name="OTIT_2003" localSheetId="9">#REF!</definedName>
    <definedName name="OTIT_2003">#REF!</definedName>
    <definedName name="OTIT_2004" localSheetId="10">#REF!</definedName>
    <definedName name="OTIT_2004" localSheetId="12">#REF!</definedName>
    <definedName name="OTIT_2004" localSheetId="11">#REF!</definedName>
    <definedName name="OTIT_2004" localSheetId="1">#REF!</definedName>
    <definedName name="OTIT_2004" localSheetId="9">#REF!</definedName>
    <definedName name="OTIT_2004">#REF!</definedName>
    <definedName name="OTIT_2005" localSheetId="10">#REF!</definedName>
    <definedName name="OTIT_2005" localSheetId="12">#REF!</definedName>
    <definedName name="OTIT_2005" localSheetId="11">#REF!</definedName>
    <definedName name="OTIT_2005" localSheetId="1">#REF!</definedName>
    <definedName name="OTIT_2005" localSheetId="9">#REF!</definedName>
    <definedName name="OTIT_2005">#REF!</definedName>
    <definedName name="OTIT_2006" localSheetId="10">#REF!</definedName>
    <definedName name="OTIT_2006" localSheetId="12">#REF!</definedName>
    <definedName name="OTIT_2006" localSheetId="11">#REF!</definedName>
    <definedName name="OTIT_2006" localSheetId="1">#REF!</definedName>
    <definedName name="OTIT_2006" localSheetId="9">#REF!</definedName>
    <definedName name="OTIT_2006">#REF!</definedName>
    <definedName name="OTIT_2007" localSheetId="10">#REF!</definedName>
    <definedName name="OTIT_2007" localSheetId="12">#REF!</definedName>
    <definedName name="OTIT_2007" localSheetId="11">#REF!</definedName>
    <definedName name="OTIT_2007" localSheetId="1">#REF!</definedName>
    <definedName name="OTIT_2007" localSheetId="9">#REF!</definedName>
    <definedName name="OTIT_2007">#REF!</definedName>
    <definedName name="OTIT_2008" localSheetId="10">#REF!</definedName>
    <definedName name="OTIT_2008" localSheetId="12">#REF!</definedName>
    <definedName name="OTIT_2008" localSheetId="11">#REF!</definedName>
    <definedName name="OTIT_2008" localSheetId="1">#REF!</definedName>
    <definedName name="OTIT_2008" localSheetId="9">#REF!</definedName>
    <definedName name="OTIT_2008">#REF!</definedName>
    <definedName name="OTIT_2009" localSheetId="10">#REF!</definedName>
    <definedName name="OTIT_2009" localSheetId="12">#REF!</definedName>
    <definedName name="OTIT_2009" localSheetId="11">#REF!</definedName>
    <definedName name="OTIT_2009" localSheetId="1">#REF!</definedName>
    <definedName name="OTIT_2009" localSheetId="3">#REF!</definedName>
    <definedName name="OTIT_2009" localSheetId="9">#REF!</definedName>
    <definedName name="OTIT_2009">#REF!</definedName>
    <definedName name="OTIT_2010" localSheetId="10">#REF!</definedName>
    <definedName name="OTIT_2010" localSheetId="12">#REF!</definedName>
    <definedName name="OTIT_2010" localSheetId="11">#REF!</definedName>
    <definedName name="OTIT_2010" localSheetId="1">#REF!</definedName>
    <definedName name="OTIT_2010" localSheetId="9">#REF!</definedName>
    <definedName name="OTIT_2010">#REF!</definedName>
    <definedName name="OTIT_2011" localSheetId="10">#REF!</definedName>
    <definedName name="OTIT_2011" localSheetId="12">#REF!</definedName>
    <definedName name="OTIT_2011" localSheetId="11">#REF!</definedName>
    <definedName name="OTIT_2011" localSheetId="1">#REF!</definedName>
    <definedName name="OTIT_2011" localSheetId="9">#REF!</definedName>
    <definedName name="OTIT_2011">#REF!</definedName>
    <definedName name="OTIT_2012" localSheetId="10">#REF!</definedName>
    <definedName name="OTIT_2012" localSheetId="12">#REF!</definedName>
    <definedName name="OTIT_2012" localSheetId="11">#REF!</definedName>
    <definedName name="OTIT_2012" localSheetId="1">#REF!</definedName>
    <definedName name="OTIT_2012" localSheetId="9">#REF!</definedName>
    <definedName name="OTIT_2012">#REF!</definedName>
    <definedName name="OTIT_2013" localSheetId="10">#REF!</definedName>
    <definedName name="OTIT_2013" localSheetId="12">#REF!</definedName>
    <definedName name="OTIT_2013" localSheetId="11">#REF!</definedName>
    <definedName name="OTIT_2013" localSheetId="1">#REF!</definedName>
    <definedName name="OTIT_2013" localSheetId="9">#REF!</definedName>
    <definedName name="OTIT_2013">#REF!</definedName>
    <definedName name="OTIT_2014" localSheetId="10">#REF!</definedName>
    <definedName name="OTIT_2014" localSheetId="12">#REF!</definedName>
    <definedName name="OTIT_2014" localSheetId="11">#REF!</definedName>
    <definedName name="OTIT_2014" localSheetId="1">#REF!</definedName>
    <definedName name="OTIT_2014" localSheetId="9">#REF!</definedName>
    <definedName name="OTIT_2014">#REF!</definedName>
    <definedName name="OTIT_2015" localSheetId="10">#REF!</definedName>
    <definedName name="OTIT_2015" localSheetId="12">#REF!</definedName>
    <definedName name="OTIT_2015" localSheetId="11">#REF!</definedName>
    <definedName name="OTIT_2015" localSheetId="1">#REF!</definedName>
    <definedName name="OTIT_2015" localSheetId="9">#REF!</definedName>
    <definedName name="OTIT_2015">#REF!</definedName>
    <definedName name="OTIT_2016" localSheetId="10">#REF!</definedName>
    <definedName name="OTIT_2016" localSheetId="12">#REF!</definedName>
    <definedName name="OTIT_2016" localSheetId="11">#REF!</definedName>
    <definedName name="OTIT_2016" localSheetId="1">#REF!</definedName>
    <definedName name="OTIT_2016" localSheetId="9">#REF!</definedName>
    <definedName name="OTIT_2016">#REF!</definedName>
    <definedName name="OTIT_2017" localSheetId="10">#REF!</definedName>
    <definedName name="OTIT_2017" localSheetId="12">#REF!</definedName>
    <definedName name="OTIT_2017" localSheetId="11">#REF!</definedName>
    <definedName name="OTIT_2017" localSheetId="1">#REF!</definedName>
    <definedName name="OTIT_2017" localSheetId="9">#REF!</definedName>
    <definedName name="OTIT_2017">#REF!</definedName>
    <definedName name="OTIT_2018" localSheetId="10">#REF!</definedName>
    <definedName name="OTIT_2018" localSheetId="12">#REF!</definedName>
    <definedName name="OTIT_2018" localSheetId="11">#REF!</definedName>
    <definedName name="OTIT_2018" localSheetId="1">#REF!</definedName>
    <definedName name="OTIT_2018" localSheetId="9">#REF!</definedName>
    <definedName name="OTIT_2018">#REF!</definedName>
    <definedName name="OTIT_2019" localSheetId="10">#REF!</definedName>
    <definedName name="OTIT_2019" localSheetId="12">#REF!</definedName>
    <definedName name="OTIT_2019" localSheetId="11">#REF!</definedName>
    <definedName name="OTIT_2019" localSheetId="1">#REF!</definedName>
    <definedName name="OTIT_2019" localSheetId="9">#REF!</definedName>
    <definedName name="OTIT_2019">#REF!</definedName>
    <definedName name="OTIT_2020" localSheetId="10">#REF!</definedName>
    <definedName name="OTIT_2020" localSheetId="12">#REF!</definedName>
    <definedName name="OTIT_2020" localSheetId="11">#REF!</definedName>
    <definedName name="OTIT_2020" localSheetId="1">#REF!</definedName>
    <definedName name="OTIT_2020" localSheetId="9">#REF!</definedName>
    <definedName name="OTIT_2020">#REF!</definedName>
    <definedName name="OTIT_2Q00" localSheetId="10">#REF!</definedName>
    <definedName name="OTIT_2Q00" localSheetId="12">#REF!</definedName>
    <definedName name="OTIT_2Q00" localSheetId="11">#REF!</definedName>
    <definedName name="OTIT_2Q00" localSheetId="1">#REF!</definedName>
    <definedName name="OTIT_2Q00" localSheetId="9">#REF!</definedName>
    <definedName name="OTIT_2Q00">#REF!</definedName>
    <definedName name="OTIT_2Q01" localSheetId="10">#REF!</definedName>
    <definedName name="OTIT_2Q01" localSheetId="12">#REF!</definedName>
    <definedName name="OTIT_2Q01" localSheetId="11">#REF!</definedName>
    <definedName name="OTIT_2Q01" localSheetId="1">#REF!</definedName>
    <definedName name="OTIT_2Q01" localSheetId="9">#REF!</definedName>
    <definedName name="OTIT_2Q01">#REF!</definedName>
    <definedName name="OTIT_2Q02" localSheetId="10">#REF!</definedName>
    <definedName name="OTIT_2Q02" localSheetId="12">#REF!</definedName>
    <definedName name="OTIT_2Q02" localSheetId="11">#REF!</definedName>
    <definedName name="OTIT_2Q02" localSheetId="1">#REF!</definedName>
    <definedName name="OTIT_2Q02" localSheetId="9">#REF!</definedName>
    <definedName name="OTIT_2Q02">#REF!</definedName>
    <definedName name="OTIT_2Q03" localSheetId="10">#REF!</definedName>
    <definedName name="OTIT_2Q03" localSheetId="12">#REF!</definedName>
    <definedName name="OTIT_2Q03" localSheetId="11">#REF!</definedName>
    <definedName name="OTIT_2Q03" localSheetId="1">#REF!</definedName>
    <definedName name="OTIT_2Q03" localSheetId="9">#REF!</definedName>
    <definedName name="OTIT_2Q03">#REF!</definedName>
    <definedName name="OTIT_2Q04" localSheetId="10">#REF!</definedName>
    <definedName name="OTIT_2Q04" localSheetId="12">#REF!</definedName>
    <definedName name="OTIT_2Q04" localSheetId="11">#REF!</definedName>
    <definedName name="OTIT_2Q04" localSheetId="1">#REF!</definedName>
    <definedName name="OTIT_2Q04" localSheetId="9">#REF!</definedName>
    <definedName name="OTIT_2Q04">#REF!</definedName>
    <definedName name="OTIT_2Q05" localSheetId="10">#REF!</definedName>
    <definedName name="OTIT_2Q05" localSheetId="12">#REF!</definedName>
    <definedName name="OTIT_2Q05" localSheetId="11">#REF!</definedName>
    <definedName name="OTIT_2Q05" localSheetId="1">#REF!</definedName>
    <definedName name="OTIT_2Q05" localSheetId="9">#REF!</definedName>
    <definedName name="OTIT_2Q05">#REF!</definedName>
    <definedName name="OTIT_2Q06" localSheetId="10">#REF!</definedName>
    <definedName name="OTIT_2Q06" localSheetId="12">#REF!</definedName>
    <definedName name="OTIT_2Q06" localSheetId="11">#REF!</definedName>
    <definedName name="OTIT_2Q06" localSheetId="1">#REF!</definedName>
    <definedName name="OTIT_2Q06" localSheetId="9">#REF!</definedName>
    <definedName name="OTIT_2Q06">#REF!</definedName>
    <definedName name="OTIT_2Q07" localSheetId="10">#REF!</definedName>
    <definedName name="OTIT_2Q07" localSheetId="12">#REF!</definedName>
    <definedName name="OTIT_2Q07" localSheetId="11">#REF!</definedName>
    <definedName name="OTIT_2Q07" localSheetId="1">#REF!</definedName>
    <definedName name="OTIT_2Q07" localSheetId="9">#REF!</definedName>
    <definedName name="OTIT_2Q07">#REF!</definedName>
    <definedName name="OTIT_2Q08" localSheetId="10">#REF!</definedName>
    <definedName name="OTIT_2Q08" localSheetId="12">#REF!</definedName>
    <definedName name="OTIT_2Q08" localSheetId="11">#REF!</definedName>
    <definedName name="OTIT_2Q08" localSheetId="1">#REF!</definedName>
    <definedName name="OTIT_2Q08" localSheetId="9">#REF!</definedName>
    <definedName name="OTIT_2Q08">#REF!</definedName>
    <definedName name="OTIT_2Q09" localSheetId="10">#REF!</definedName>
    <definedName name="OTIT_2Q09" localSheetId="12">#REF!</definedName>
    <definedName name="OTIT_2Q09" localSheetId="11">#REF!</definedName>
    <definedName name="OTIT_2Q09" localSheetId="1">#REF!</definedName>
    <definedName name="OTIT_2Q09" localSheetId="3">#REF!</definedName>
    <definedName name="OTIT_2Q09" localSheetId="9">#REF!</definedName>
    <definedName name="OTIT_2Q09">#REF!</definedName>
    <definedName name="OTIT_2Q10" localSheetId="10">#REF!</definedName>
    <definedName name="OTIT_2Q10" localSheetId="12">#REF!</definedName>
    <definedName name="OTIT_2Q10" localSheetId="11">#REF!</definedName>
    <definedName name="OTIT_2Q10" localSheetId="1">#REF!</definedName>
    <definedName name="OTIT_2Q10" localSheetId="9">#REF!</definedName>
    <definedName name="OTIT_2Q10">#REF!</definedName>
    <definedName name="OTIT_2Q11" localSheetId="10">#REF!</definedName>
    <definedName name="OTIT_2Q11" localSheetId="12">#REF!</definedName>
    <definedName name="OTIT_2Q11" localSheetId="11">#REF!</definedName>
    <definedName name="OTIT_2Q11" localSheetId="1">#REF!</definedName>
    <definedName name="OTIT_2Q11" localSheetId="9">#REF!</definedName>
    <definedName name="OTIT_2Q11">#REF!</definedName>
    <definedName name="OTIT_2Q12" localSheetId="10">#REF!</definedName>
    <definedName name="OTIT_2Q12" localSheetId="12">#REF!</definedName>
    <definedName name="OTIT_2Q12" localSheetId="11">#REF!</definedName>
    <definedName name="OTIT_2Q12" localSheetId="1">#REF!</definedName>
    <definedName name="OTIT_2Q12" localSheetId="9">#REF!</definedName>
    <definedName name="OTIT_2Q12">#REF!</definedName>
    <definedName name="OTIT_2Q13" localSheetId="10">#REF!</definedName>
    <definedName name="OTIT_2Q13" localSheetId="12">#REF!</definedName>
    <definedName name="OTIT_2Q13" localSheetId="11">#REF!</definedName>
    <definedName name="OTIT_2Q13" localSheetId="1">#REF!</definedName>
    <definedName name="OTIT_2Q13" localSheetId="9">#REF!</definedName>
    <definedName name="OTIT_2Q13">#REF!</definedName>
    <definedName name="OTIT_2Q14" localSheetId="10">#REF!</definedName>
    <definedName name="OTIT_2Q14" localSheetId="12">#REF!</definedName>
    <definedName name="OTIT_2Q14" localSheetId="11">#REF!</definedName>
    <definedName name="OTIT_2Q14" localSheetId="1">#REF!</definedName>
    <definedName name="OTIT_2Q14" localSheetId="9">#REF!</definedName>
    <definedName name="OTIT_2Q14">#REF!</definedName>
    <definedName name="OTIT_2Q15" localSheetId="10">#REF!</definedName>
    <definedName name="OTIT_2Q15" localSheetId="12">#REF!</definedName>
    <definedName name="OTIT_2Q15" localSheetId="11">#REF!</definedName>
    <definedName name="OTIT_2Q15" localSheetId="1">#REF!</definedName>
    <definedName name="OTIT_2Q15" localSheetId="9">#REF!</definedName>
    <definedName name="OTIT_2Q15">#REF!</definedName>
    <definedName name="OTIT_2Q16" localSheetId="10">#REF!</definedName>
    <definedName name="OTIT_2Q16" localSheetId="12">#REF!</definedName>
    <definedName name="OTIT_2Q16" localSheetId="11">#REF!</definedName>
    <definedName name="OTIT_2Q16" localSheetId="1">#REF!</definedName>
    <definedName name="OTIT_2Q16" localSheetId="9">#REF!</definedName>
    <definedName name="OTIT_2Q16">#REF!</definedName>
    <definedName name="OTIT_2Q17" localSheetId="10">#REF!</definedName>
    <definedName name="OTIT_2Q17" localSheetId="12">#REF!</definedName>
    <definedName name="OTIT_2Q17" localSheetId="11">#REF!</definedName>
    <definedName name="OTIT_2Q17" localSheetId="1">#REF!</definedName>
    <definedName name="OTIT_2Q17" localSheetId="9">#REF!</definedName>
    <definedName name="OTIT_2Q17">#REF!</definedName>
    <definedName name="OTIT_2Q18" localSheetId="10">#REF!</definedName>
    <definedName name="OTIT_2Q18" localSheetId="12">#REF!</definedName>
    <definedName name="OTIT_2Q18" localSheetId="11">#REF!</definedName>
    <definedName name="OTIT_2Q18" localSheetId="1">#REF!</definedName>
    <definedName name="OTIT_2Q18" localSheetId="9">#REF!</definedName>
    <definedName name="OTIT_2Q18">#REF!</definedName>
    <definedName name="OTIT_2Q19" localSheetId="10">#REF!</definedName>
    <definedName name="OTIT_2Q19" localSheetId="12">#REF!</definedName>
    <definedName name="OTIT_2Q19" localSheetId="11">#REF!</definedName>
    <definedName name="OTIT_2Q19" localSheetId="1">#REF!</definedName>
    <definedName name="OTIT_2Q19" localSheetId="9">#REF!</definedName>
    <definedName name="OTIT_2Q19">#REF!</definedName>
    <definedName name="OTIT_2Q20" localSheetId="10">#REF!</definedName>
    <definedName name="OTIT_2Q20" localSheetId="12">#REF!</definedName>
    <definedName name="OTIT_2Q20" localSheetId="11">#REF!</definedName>
    <definedName name="OTIT_2Q20" localSheetId="1">#REF!</definedName>
    <definedName name="OTIT_2Q20" localSheetId="9">#REF!</definedName>
    <definedName name="OTIT_2Q20">#REF!</definedName>
    <definedName name="OTIT_3Q00" localSheetId="10">#REF!</definedName>
    <definedName name="OTIT_3Q00" localSheetId="12">#REF!</definedName>
    <definedName name="OTIT_3Q00" localSheetId="11">#REF!</definedName>
    <definedName name="OTIT_3Q00" localSheetId="1">#REF!</definedName>
    <definedName name="OTIT_3Q00" localSheetId="9">#REF!</definedName>
    <definedName name="OTIT_3Q00">#REF!</definedName>
    <definedName name="OTIT_3Q01" localSheetId="10">#REF!</definedName>
    <definedName name="OTIT_3Q01" localSheetId="12">#REF!</definedName>
    <definedName name="OTIT_3Q01" localSheetId="11">#REF!</definedName>
    <definedName name="OTIT_3Q01" localSheetId="1">#REF!</definedName>
    <definedName name="OTIT_3Q01" localSheetId="9">#REF!</definedName>
    <definedName name="OTIT_3Q01">#REF!</definedName>
    <definedName name="OTIT_3Q02" localSheetId="10">#REF!</definedName>
    <definedName name="OTIT_3Q02" localSheetId="12">#REF!</definedName>
    <definedName name="OTIT_3Q02" localSheetId="11">#REF!</definedName>
    <definedName name="OTIT_3Q02" localSheetId="1">#REF!</definedName>
    <definedName name="OTIT_3Q02" localSheetId="9">#REF!</definedName>
    <definedName name="OTIT_3Q02">#REF!</definedName>
    <definedName name="OTIT_3Q03" localSheetId="10">#REF!</definedName>
    <definedName name="OTIT_3Q03" localSheetId="12">#REF!</definedName>
    <definedName name="OTIT_3Q03" localSheetId="11">#REF!</definedName>
    <definedName name="OTIT_3Q03" localSheetId="1">#REF!</definedName>
    <definedName name="OTIT_3Q03" localSheetId="9">#REF!</definedName>
    <definedName name="OTIT_3Q03">#REF!</definedName>
    <definedName name="OTIT_3Q04" localSheetId="10">#REF!</definedName>
    <definedName name="OTIT_3Q04" localSheetId="12">#REF!</definedName>
    <definedName name="OTIT_3Q04" localSheetId="11">#REF!</definedName>
    <definedName name="OTIT_3Q04" localSheetId="1">#REF!</definedName>
    <definedName name="OTIT_3Q04" localSheetId="9">#REF!</definedName>
    <definedName name="OTIT_3Q04">#REF!</definedName>
    <definedName name="OTIT_3Q05" localSheetId="10">#REF!</definedName>
    <definedName name="OTIT_3Q05" localSheetId="12">#REF!</definedName>
    <definedName name="OTIT_3Q05" localSheetId="11">#REF!</definedName>
    <definedName name="OTIT_3Q05" localSheetId="1">#REF!</definedName>
    <definedName name="OTIT_3Q05" localSheetId="9">#REF!</definedName>
    <definedName name="OTIT_3Q05">#REF!</definedName>
    <definedName name="OTIT_3Q06" localSheetId="10">#REF!</definedName>
    <definedName name="OTIT_3Q06" localSheetId="12">#REF!</definedName>
    <definedName name="OTIT_3Q06" localSheetId="11">#REF!</definedName>
    <definedName name="OTIT_3Q06" localSheetId="1">#REF!</definedName>
    <definedName name="OTIT_3Q06" localSheetId="9">#REF!</definedName>
    <definedName name="OTIT_3Q06">#REF!</definedName>
    <definedName name="OTIT_3Q07" localSheetId="10">#REF!</definedName>
    <definedName name="OTIT_3Q07" localSheetId="12">#REF!</definedName>
    <definedName name="OTIT_3Q07" localSheetId="11">#REF!</definedName>
    <definedName name="OTIT_3Q07" localSheetId="1">#REF!</definedName>
    <definedName name="OTIT_3Q07" localSheetId="9">#REF!</definedName>
    <definedName name="OTIT_3Q07">#REF!</definedName>
    <definedName name="OTIT_3Q08" localSheetId="10">#REF!</definedName>
    <definedName name="OTIT_3Q08" localSheetId="12">#REF!</definedName>
    <definedName name="OTIT_3Q08" localSheetId="11">#REF!</definedName>
    <definedName name="OTIT_3Q08" localSheetId="1">#REF!</definedName>
    <definedName name="OTIT_3Q08" localSheetId="9">#REF!</definedName>
    <definedName name="OTIT_3Q08">#REF!</definedName>
    <definedName name="OTIT_3Q09" localSheetId="10">#REF!</definedName>
    <definedName name="OTIT_3Q09" localSheetId="12">#REF!</definedName>
    <definedName name="OTIT_3Q09" localSheetId="11">#REF!</definedName>
    <definedName name="OTIT_3Q09" localSheetId="1">#REF!</definedName>
    <definedName name="OTIT_3Q09" localSheetId="3">#REF!</definedName>
    <definedName name="OTIT_3Q09" localSheetId="9">#REF!</definedName>
    <definedName name="OTIT_3Q09">#REF!</definedName>
    <definedName name="OTIT_3Q10" localSheetId="10">#REF!</definedName>
    <definedName name="OTIT_3Q10" localSheetId="12">#REF!</definedName>
    <definedName name="OTIT_3Q10" localSheetId="11">#REF!</definedName>
    <definedName name="OTIT_3Q10" localSheetId="1">#REF!</definedName>
    <definedName name="OTIT_3Q10" localSheetId="9">#REF!</definedName>
    <definedName name="OTIT_3Q10">#REF!</definedName>
    <definedName name="OTIT_3Q11" localSheetId="10">#REF!</definedName>
    <definedName name="OTIT_3Q11" localSheetId="12">#REF!</definedName>
    <definedName name="OTIT_3Q11" localSheetId="11">#REF!</definedName>
    <definedName name="OTIT_3Q11" localSheetId="1">#REF!</definedName>
    <definedName name="OTIT_3Q11" localSheetId="9">#REF!</definedName>
    <definedName name="OTIT_3Q11">#REF!</definedName>
    <definedName name="OTIT_3Q12" localSheetId="10">#REF!</definedName>
    <definedName name="OTIT_3Q12" localSheetId="12">#REF!</definedName>
    <definedName name="OTIT_3Q12" localSheetId="11">#REF!</definedName>
    <definedName name="OTIT_3Q12" localSheetId="1">#REF!</definedName>
    <definedName name="OTIT_3Q12" localSheetId="9">#REF!</definedName>
    <definedName name="OTIT_3Q12">#REF!</definedName>
    <definedName name="OTIT_3Q13" localSheetId="10">#REF!</definedName>
    <definedName name="OTIT_3Q13" localSheetId="12">#REF!</definedName>
    <definedName name="OTIT_3Q13" localSheetId="11">#REF!</definedName>
    <definedName name="OTIT_3Q13" localSheetId="1">#REF!</definedName>
    <definedName name="OTIT_3Q13" localSheetId="9">#REF!</definedName>
    <definedName name="OTIT_3Q13">#REF!</definedName>
    <definedName name="OTIT_3Q14" localSheetId="10">#REF!</definedName>
    <definedName name="OTIT_3Q14" localSheetId="12">#REF!</definedName>
    <definedName name="OTIT_3Q14" localSheetId="11">#REF!</definedName>
    <definedName name="OTIT_3Q14" localSheetId="1">#REF!</definedName>
    <definedName name="OTIT_3Q14" localSheetId="9">#REF!</definedName>
    <definedName name="OTIT_3Q14">#REF!</definedName>
    <definedName name="OTIT_3Q15" localSheetId="10">#REF!</definedName>
    <definedName name="OTIT_3Q15" localSheetId="12">#REF!</definedName>
    <definedName name="OTIT_3Q15" localSheetId="11">#REF!</definedName>
    <definedName name="OTIT_3Q15" localSheetId="1">#REF!</definedName>
    <definedName name="OTIT_3Q15" localSheetId="9">#REF!</definedName>
    <definedName name="OTIT_3Q15">#REF!</definedName>
    <definedName name="OTIT_3Q16" localSheetId="10">#REF!</definedName>
    <definedName name="OTIT_3Q16" localSheetId="12">#REF!</definedName>
    <definedName name="OTIT_3Q16" localSheetId="11">#REF!</definedName>
    <definedName name="OTIT_3Q16" localSheetId="1">#REF!</definedName>
    <definedName name="OTIT_3Q16" localSheetId="9">#REF!</definedName>
    <definedName name="OTIT_3Q16">#REF!</definedName>
    <definedName name="OTIT_3Q17" localSheetId="10">#REF!</definedName>
    <definedName name="OTIT_3Q17" localSheetId="12">#REF!</definedName>
    <definedName name="OTIT_3Q17" localSheetId="11">#REF!</definedName>
    <definedName name="OTIT_3Q17" localSheetId="1">#REF!</definedName>
    <definedName name="OTIT_3Q17" localSheetId="9">#REF!</definedName>
    <definedName name="OTIT_3Q17">#REF!</definedName>
    <definedName name="OTIT_3Q18" localSheetId="10">#REF!</definedName>
    <definedName name="OTIT_3Q18" localSheetId="12">#REF!</definedName>
    <definedName name="OTIT_3Q18" localSheetId="11">#REF!</definedName>
    <definedName name="OTIT_3Q18" localSheetId="1">#REF!</definedName>
    <definedName name="OTIT_3Q18" localSheetId="9">#REF!</definedName>
    <definedName name="OTIT_3Q18">#REF!</definedName>
    <definedName name="OTIT_3Q19" localSheetId="10">#REF!</definedName>
    <definedName name="OTIT_3Q19" localSheetId="12">#REF!</definedName>
    <definedName name="OTIT_3Q19" localSheetId="11">#REF!</definedName>
    <definedName name="OTIT_3Q19" localSheetId="1">#REF!</definedName>
    <definedName name="OTIT_3Q19" localSheetId="9">#REF!</definedName>
    <definedName name="OTIT_3Q19">#REF!</definedName>
    <definedName name="OTIT_3Q20" localSheetId="10">#REF!</definedName>
    <definedName name="OTIT_3Q20" localSheetId="12">#REF!</definedName>
    <definedName name="OTIT_3Q20" localSheetId="11">#REF!</definedName>
    <definedName name="OTIT_3Q20" localSheetId="1">#REF!</definedName>
    <definedName name="OTIT_3Q20" localSheetId="9">#REF!</definedName>
    <definedName name="OTIT_3Q20">#REF!</definedName>
    <definedName name="OTIT_4Q00" localSheetId="10">#REF!</definedName>
    <definedName name="OTIT_4Q00" localSheetId="12">#REF!</definedName>
    <definedName name="OTIT_4Q00" localSheetId="11">#REF!</definedName>
    <definedName name="OTIT_4Q00" localSheetId="1">#REF!</definedName>
    <definedName name="OTIT_4Q00" localSheetId="9">#REF!</definedName>
    <definedName name="OTIT_4Q00">#REF!</definedName>
    <definedName name="OTIT_4Q01" localSheetId="10">#REF!</definedName>
    <definedName name="OTIT_4Q01" localSheetId="12">#REF!</definedName>
    <definedName name="OTIT_4Q01" localSheetId="11">#REF!</definedName>
    <definedName name="OTIT_4Q01" localSheetId="1">#REF!</definedName>
    <definedName name="OTIT_4Q01" localSheetId="9">#REF!</definedName>
    <definedName name="OTIT_4Q01">#REF!</definedName>
    <definedName name="OTIT_4Q02" localSheetId="10">#REF!</definedName>
    <definedName name="OTIT_4Q02" localSheetId="12">#REF!</definedName>
    <definedName name="OTIT_4Q02" localSheetId="11">#REF!</definedName>
    <definedName name="OTIT_4Q02" localSheetId="1">#REF!</definedName>
    <definedName name="OTIT_4Q02" localSheetId="9">#REF!</definedName>
    <definedName name="OTIT_4Q02">#REF!</definedName>
    <definedName name="OTIT_4Q03" localSheetId="10">#REF!</definedName>
    <definedName name="OTIT_4Q03" localSheetId="12">#REF!</definedName>
    <definedName name="OTIT_4Q03" localSheetId="11">#REF!</definedName>
    <definedName name="OTIT_4Q03" localSheetId="1">#REF!</definedName>
    <definedName name="OTIT_4Q03" localSheetId="9">#REF!</definedName>
    <definedName name="OTIT_4Q03">#REF!</definedName>
    <definedName name="OTIT_4Q04" localSheetId="10">#REF!</definedName>
    <definedName name="OTIT_4Q04" localSheetId="12">#REF!</definedName>
    <definedName name="OTIT_4Q04" localSheetId="11">#REF!</definedName>
    <definedName name="OTIT_4Q04" localSheetId="1">#REF!</definedName>
    <definedName name="OTIT_4Q04" localSheetId="9">#REF!</definedName>
    <definedName name="OTIT_4Q04">#REF!</definedName>
    <definedName name="OTIT_4Q05" localSheetId="10">#REF!</definedName>
    <definedName name="OTIT_4Q05" localSheetId="12">#REF!</definedName>
    <definedName name="OTIT_4Q05" localSheetId="11">#REF!</definedName>
    <definedName name="OTIT_4Q05" localSheetId="1">#REF!</definedName>
    <definedName name="OTIT_4Q05" localSheetId="9">#REF!</definedName>
    <definedName name="OTIT_4Q05">#REF!</definedName>
    <definedName name="OTIT_4Q06" localSheetId="10">#REF!</definedName>
    <definedName name="OTIT_4Q06" localSheetId="12">#REF!</definedName>
    <definedName name="OTIT_4Q06" localSheetId="11">#REF!</definedName>
    <definedName name="OTIT_4Q06" localSheetId="1">#REF!</definedName>
    <definedName name="OTIT_4Q06" localSheetId="9">#REF!</definedName>
    <definedName name="OTIT_4Q06">#REF!</definedName>
    <definedName name="OTIT_4Q07" localSheetId="10">#REF!</definedName>
    <definedName name="OTIT_4Q07" localSheetId="12">#REF!</definedName>
    <definedName name="OTIT_4Q07" localSheetId="11">#REF!</definedName>
    <definedName name="OTIT_4Q07" localSheetId="1">#REF!</definedName>
    <definedName name="OTIT_4Q07" localSheetId="9">#REF!</definedName>
    <definedName name="OTIT_4Q07">#REF!</definedName>
    <definedName name="OTIT_4Q08" localSheetId="10">#REF!</definedName>
    <definedName name="OTIT_4Q08" localSheetId="12">#REF!</definedName>
    <definedName name="OTIT_4Q08" localSheetId="11">#REF!</definedName>
    <definedName name="OTIT_4Q08" localSheetId="1">#REF!</definedName>
    <definedName name="OTIT_4Q08" localSheetId="9">#REF!</definedName>
    <definedName name="OTIT_4Q08">#REF!</definedName>
    <definedName name="OTIT_4Q09" localSheetId="10">#REF!</definedName>
    <definedName name="OTIT_4Q09" localSheetId="12">#REF!</definedName>
    <definedName name="OTIT_4Q09" localSheetId="11">#REF!</definedName>
    <definedName name="OTIT_4Q09" localSheetId="1">#REF!</definedName>
    <definedName name="OTIT_4Q09" localSheetId="3">#REF!</definedName>
    <definedName name="OTIT_4Q09" localSheetId="9">#REF!</definedName>
    <definedName name="OTIT_4Q09">#REF!</definedName>
    <definedName name="OTIT_4Q10" localSheetId="10">#REF!</definedName>
    <definedName name="OTIT_4Q10" localSheetId="12">#REF!</definedName>
    <definedName name="OTIT_4Q10" localSheetId="11">#REF!</definedName>
    <definedName name="OTIT_4Q10" localSheetId="1">#REF!</definedName>
    <definedName name="OTIT_4Q10" localSheetId="9">#REF!</definedName>
    <definedName name="OTIT_4Q10">#REF!</definedName>
    <definedName name="OTIT_4Q11" localSheetId="10">#REF!</definedName>
    <definedName name="OTIT_4Q11" localSheetId="12">#REF!</definedName>
    <definedName name="OTIT_4Q11" localSheetId="11">#REF!</definedName>
    <definedName name="OTIT_4Q11" localSheetId="1">#REF!</definedName>
    <definedName name="OTIT_4Q11" localSheetId="9">#REF!</definedName>
    <definedName name="OTIT_4Q11">#REF!</definedName>
    <definedName name="OTIT_4Q12" localSheetId="10">#REF!</definedName>
    <definedName name="OTIT_4Q12" localSheetId="12">#REF!</definedName>
    <definedName name="OTIT_4Q12" localSheetId="11">#REF!</definedName>
    <definedName name="OTIT_4Q12" localSheetId="1">#REF!</definedName>
    <definedName name="OTIT_4Q12" localSheetId="9">#REF!</definedName>
    <definedName name="OTIT_4Q12">#REF!</definedName>
    <definedName name="OTIT_4Q13" localSheetId="10">#REF!</definedName>
    <definedName name="OTIT_4Q13" localSheetId="12">#REF!</definedName>
    <definedName name="OTIT_4Q13" localSheetId="11">#REF!</definedName>
    <definedName name="OTIT_4Q13" localSheetId="1">#REF!</definedName>
    <definedName name="OTIT_4Q13" localSheetId="9">#REF!</definedName>
    <definedName name="OTIT_4Q13">#REF!</definedName>
    <definedName name="OTIT_4Q14" localSheetId="10">#REF!</definedName>
    <definedName name="OTIT_4Q14" localSheetId="12">#REF!</definedName>
    <definedName name="OTIT_4Q14" localSheetId="11">#REF!</definedName>
    <definedName name="OTIT_4Q14" localSheetId="1">#REF!</definedName>
    <definedName name="OTIT_4Q14" localSheetId="9">#REF!</definedName>
    <definedName name="OTIT_4Q14">#REF!</definedName>
    <definedName name="OTIT_4Q15" localSheetId="10">#REF!</definedName>
    <definedName name="OTIT_4Q15" localSheetId="12">#REF!</definedName>
    <definedName name="OTIT_4Q15" localSheetId="11">#REF!</definedName>
    <definedName name="OTIT_4Q15" localSheetId="1">#REF!</definedName>
    <definedName name="OTIT_4Q15" localSheetId="9">#REF!</definedName>
    <definedName name="OTIT_4Q15">#REF!</definedName>
    <definedName name="OTIT_4Q16" localSheetId="10">#REF!</definedName>
    <definedName name="OTIT_4Q16" localSheetId="12">#REF!</definedName>
    <definedName name="OTIT_4Q16" localSheetId="11">#REF!</definedName>
    <definedName name="OTIT_4Q16" localSheetId="1">#REF!</definedName>
    <definedName name="OTIT_4Q16" localSheetId="9">#REF!</definedName>
    <definedName name="OTIT_4Q16">#REF!</definedName>
    <definedName name="OTIT_4Q17" localSheetId="10">#REF!</definedName>
    <definedName name="OTIT_4Q17" localSheetId="12">#REF!</definedName>
    <definedName name="OTIT_4Q17" localSheetId="11">#REF!</definedName>
    <definedName name="OTIT_4Q17" localSheetId="1">#REF!</definedName>
    <definedName name="OTIT_4Q17" localSheetId="9">#REF!</definedName>
    <definedName name="OTIT_4Q17">#REF!</definedName>
    <definedName name="OTIT_4Q18" localSheetId="10">#REF!</definedName>
    <definedName name="OTIT_4Q18" localSheetId="12">#REF!</definedName>
    <definedName name="OTIT_4Q18" localSheetId="11">#REF!</definedName>
    <definedName name="OTIT_4Q18" localSheetId="1">#REF!</definedName>
    <definedName name="OTIT_4Q18" localSheetId="9">#REF!</definedName>
    <definedName name="OTIT_4Q18">#REF!</definedName>
    <definedName name="OTIT_4Q19" localSheetId="10">#REF!</definedName>
    <definedName name="OTIT_4Q19" localSheetId="12">#REF!</definedName>
    <definedName name="OTIT_4Q19" localSheetId="11">#REF!</definedName>
    <definedName name="OTIT_4Q19" localSheetId="1">#REF!</definedName>
    <definedName name="OTIT_4Q19" localSheetId="9">#REF!</definedName>
    <definedName name="OTIT_4Q19">#REF!</definedName>
    <definedName name="OTIT_4Q20" localSheetId="10">#REF!</definedName>
    <definedName name="OTIT_4Q20" localSheetId="12">#REF!</definedName>
    <definedName name="OTIT_4Q20" localSheetId="11">#REF!</definedName>
    <definedName name="OTIT_4Q20" localSheetId="1">#REF!</definedName>
    <definedName name="OTIT_4Q20" localSheetId="9">#REF!</definedName>
    <definedName name="OTIT_4Q20">#REF!</definedName>
    <definedName name="ou" localSheetId="10">#REF!</definedName>
    <definedName name="ou" localSheetId="12">#REF!</definedName>
    <definedName name="ou" localSheetId="11">#REF!</definedName>
    <definedName name="ou" localSheetId="1">#REF!</definedName>
    <definedName name="ou" localSheetId="9">#REF!</definedName>
    <definedName name="ou">#REF!</definedName>
    <definedName name="OUCTASLP" localSheetId="10">#REF!</definedName>
    <definedName name="OUCTASLP" localSheetId="12">#REF!</definedName>
    <definedName name="OUCTASLP" localSheetId="11">#REF!</definedName>
    <definedName name="OUCTASLP" localSheetId="1">#REF!</definedName>
    <definedName name="OUCTASLP" localSheetId="3">#REF!</definedName>
    <definedName name="OUCTASLP" localSheetId="9">#REF!</definedName>
    <definedName name="OUCTASLP">#REF!</definedName>
    <definedName name="out" localSheetId="10">#REF!</definedName>
    <definedName name="out" localSheetId="12">#REF!</definedName>
    <definedName name="out" localSheetId="11">#REF!</definedName>
    <definedName name="out" localSheetId="1">#REF!</definedName>
    <definedName name="out" localSheetId="9">#REF!</definedName>
    <definedName name="out">#REF!</definedName>
    <definedName name="OUT_INFORM" localSheetId="10">#REF!</definedName>
    <definedName name="OUT_INFORM" localSheetId="12">#REF!</definedName>
    <definedName name="OUT_INFORM" localSheetId="11">#REF!</definedName>
    <definedName name="OUT_INFORM" localSheetId="1">#REF!</definedName>
    <definedName name="OUT_INFORM" localSheetId="3">#REF!</definedName>
    <definedName name="OUT_INFORM" localSheetId="9">#REF!</definedName>
    <definedName name="OUT_INFORM">#REF!</definedName>
    <definedName name="OutDesFin" localSheetId="10">#REF!</definedName>
    <definedName name="OutDesFin" localSheetId="12">#REF!</definedName>
    <definedName name="OutDesFin" localSheetId="11">#REF!</definedName>
    <definedName name="OutDesFin" localSheetId="1">#REF!</definedName>
    <definedName name="OutDesFin" localSheetId="3">#REF!</definedName>
    <definedName name="OutDesFin" localSheetId="9">#REF!</definedName>
    <definedName name="OutDesFin">#REF!</definedName>
    <definedName name="OutDesFin_Int" localSheetId="10">#REF!</definedName>
    <definedName name="OutDesFin_Int" localSheetId="12">#REF!</definedName>
    <definedName name="OutDesFin_Int" localSheetId="11">#REF!</definedName>
    <definedName name="OutDesFin_Int" localSheetId="1">#REF!</definedName>
    <definedName name="OutDesFin_Int" localSheetId="9">#REF!</definedName>
    <definedName name="OutDesFin_Int">#REF!</definedName>
    <definedName name="OutnaoOper" localSheetId="10">#REF!</definedName>
    <definedName name="OutnaoOper" localSheetId="12">#REF!</definedName>
    <definedName name="OutnaoOper" localSheetId="11">#REF!</definedName>
    <definedName name="OutnaoOper" localSheetId="1">#REF!</definedName>
    <definedName name="OutnaoOper" localSheetId="9">#REF!</definedName>
    <definedName name="OutnaoOper">#REF!</definedName>
    <definedName name="OutnaoOper_Int" localSheetId="10">#REF!</definedName>
    <definedName name="OutnaoOper_Int" localSheetId="12">#REF!</definedName>
    <definedName name="OutnaoOper_Int" localSheetId="11">#REF!</definedName>
    <definedName name="OutnaoOper_Int" localSheetId="1">#REF!</definedName>
    <definedName name="OutnaoOper_Int" localSheetId="9">#REF!</definedName>
    <definedName name="OutnaoOper_Int">#REF!</definedName>
    <definedName name="outrasf" localSheetId="10">#REF!</definedName>
    <definedName name="outrasf" localSheetId="11">#REF!</definedName>
    <definedName name="outrasf" localSheetId="1">#REF!</definedName>
    <definedName name="outrasf" localSheetId="9">#REF!</definedName>
    <definedName name="outrasf">#REF!</definedName>
    <definedName name="OutrasLi" localSheetId="10">#REF!</definedName>
    <definedName name="OutrasLi" localSheetId="12">#REF!</definedName>
    <definedName name="OutrasLi" localSheetId="11">#REF!</definedName>
    <definedName name="OutrasLi" localSheetId="1">#REF!</definedName>
    <definedName name="OutrasLi" localSheetId="9">#REF!</definedName>
    <definedName name="OutrasLi">#REF!</definedName>
    <definedName name="OutrasLi_Int" localSheetId="10">#REF!</definedName>
    <definedName name="OutrasLi_Int" localSheetId="12">#REF!</definedName>
    <definedName name="OutrasLi_Int" localSheetId="11">#REF!</definedName>
    <definedName name="OutrasLi_Int" localSheetId="1">#REF!</definedName>
    <definedName name="OutrasLi_Int" localSheetId="9">#REF!</definedName>
    <definedName name="OutrasLi_Int">#REF!</definedName>
    <definedName name="OUTRASRECEBER" localSheetId="10">#REF!</definedName>
    <definedName name="OUTRASRECEBER" localSheetId="12">#REF!</definedName>
    <definedName name="OUTRASRECEBER" localSheetId="11">#REF!</definedName>
    <definedName name="OUTRASRECEBER" localSheetId="1">#REF!</definedName>
    <definedName name="OUTRASRECEBER" localSheetId="9">#REF!</definedName>
    <definedName name="OUTRASRECEBER">#REF!</definedName>
    <definedName name="OutRec" localSheetId="10">#REF!</definedName>
    <definedName name="OutRec" localSheetId="12">#REF!</definedName>
    <definedName name="OutRec" localSheetId="11">#REF!</definedName>
    <definedName name="OutRec" localSheetId="1">#REF!</definedName>
    <definedName name="OutRec" localSheetId="9">#REF!</definedName>
    <definedName name="OutRec">#REF!</definedName>
    <definedName name="OutRec_Int" localSheetId="10">#REF!</definedName>
    <definedName name="OutRec_Int" localSheetId="12">#REF!</definedName>
    <definedName name="OutRec_Int" localSheetId="11">#REF!</definedName>
    <definedName name="OutRec_Int" localSheetId="1">#REF!</definedName>
    <definedName name="OutRec_Int" localSheetId="9">#REF!</definedName>
    <definedName name="OutRec_Int">#REF!</definedName>
    <definedName name="OutRecFin" localSheetId="10">#REF!</definedName>
    <definedName name="OutRecFin" localSheetId="12">#REF!</definedName>
    <definedName name="OutRecFin" localSheetId="11">#REF!</definedName>
    <definedName name="OutRecFin" localSheetId="1">#REF!</definedName>
    <definedName name="OutRecFin" localSheetId="9">#REF!</definedName>
    <definedName name="OutRecFin">#REF!</definedName>
    <definedName name="OutRecFin_Int" localSheetId="10">#REF!</definedName>
    <definedName name="OutRecFin_Int" localSheetId="12">#REF!</definedName>
    <definedName name="OutRecFin_Int" localSheetId="11">#REF!</definedName>
    <definedName name="OutRecFin_Int" localSheetId="1">#REF!</definedName>
    <definedName name="OutRecFin_Int" localSheetId="9">#REF!</definedName>
    <definedName name="OutRecFin_Int">#REF!</definedName>
    <definedName name="OUTRO" localSheetId="10" hidden="1">{"'PXR_6500'!$A$1:$I$124"}</definedName>
    <definedName name="OUTRO" localSheetId="12" hidden="1">{"'PXR_6500'!$A$1:$I$124"}</definedName>
    <definedName name="OUTRO" localSheetId="11" hidden="1">{"'PXR_6500'!$A$1:$I$124"}</definedName>
    <definedName name="OUTRO" localSheetId="1" hidden="1">{"'PXR_6500'!$A$1:$I$124"}</definedName>
    <definedName name="OUTRO" localSheetId="3" hidden="1">{"'PXR_6500'!$A$1:$I$124"}</definedName>
    <definedName name="OUTRO" localSheetId="9" hidden="1">{"'PXR_6500'!$A$1:$I$124"}</definedName>
    <definedName name="OUTRO" localSheetId="8" hidden="1">{"'PXR_6500'!$A$1:$I$124"}</definedName>
    <definedName name="OUTRO" hidden="1">{"'PXR_6500'!$A$1:$I$124"}</definedName>
    <definedName name="OUTRO_1" localSheetId="10" hidden="1">{"'PXR_6500'!$A$1:$I$124"}</definedName>
    <definedName name="OUTRO_1" localSheetId="12" hidden="1">{"'PXR_6500'!$A$1:$I$124"}</definedName>
    <definedName name="OUTRO_1" localSheetId="11" hidden="1">{"'PXR_6500'!$A$1:$I$124"}</definedName>
    <definedName name="OUTRO_1" localSheetId="1" hidden="1">{"'PXR_6500'!$A$1:$I$124"}</definedName>
    <definedName name="OUTRO_1" localSheetId="3" hidden="1">{"'PXR_6500'!$A$1:$I$124"}</definedName>
    <definedName name="OUTRO_1" localSheetId="9" hidden="1">{"'PXR_6500'!$A$1:$I$124"}</definedName>
    <definedName name="OUTRO_1" localSheetId="8" hidden="1">{"'PXR_6500'!$A$1:$I$124"}</definedName>
    <definedName name="OUTRO_1" hidden="1">{"'PXR_6500'!$A$1:$I$124"}</definedName>
    <definedName name="OUTRO_1_1" localSheetId="10" hidden="1">{"'PXR_6500'!$A$1:$I$124"}</definedName>
    <definedName name="OUTRO_1_1" localSheetId="11" hidden="1">{"'PXR_6500'!$A$1:$I$124"}</definedName>
    <definedName name="OUTRO_1_1" localSheetId="1" hidden="1">{"'PXR_6500'!$A$1:$I$124"}</definedName>
    <definedName name="OUTRO_1_1" localSheetId="9" hidden="1">{"'PXR_6500'!$A$1:$I$124"}</definedName>
    <definedName name="OUTRO_1_1" localSheetId="8" hidden="1">{"'PXR_6500'!$A$1:$I$124"}</definedName>
    <definedName name="OUTRO_1_1" hidden="1">{"'PXR_6500'!$A$1:$I$124"}</definedName>
    <definedName name="OUTRO_1_2" localSheetId="10" hidden="1">{"'PXR_6500'!$A$1:$I$124"}</definedName>
    <definedName name="OUTRO_1_2" localSheetId="11" hidden="1">{"'PXR_6500'!$A$1:$I$124"}</definedName>
    <definedName name="OUTRO_1_2" localSheetId="1" hidden="1">{"'PXR_6500'!$A$1:$I$124"}</definedName>
    <definedName name="OUTRO_1_2" localSheetId="9" hidden="1">{"'PXR_6500'!$A$1:$I$124"}</definedName>
    <definedName name="OUTRO_1_2" localSheetId="8" hidden="1">{"'PXR_6500'!$A$1:$I$124"}</definedName>
    <definedName name="OUTRO_1_2" hidden="1">{"'PXR_6500'!$A$1:$I$124"}</definedName>
    <definedName name="OUTRO_2" localSheetId="10" hidden="1">{"'PXR_6500'!$A$1:$I$124"}</definedName>
    <definedName name="OUTRO_2" localSheetId="11" hidden="1">{"'PXR_6500'!$A$1:$I$124"}</definedName>
    <definedName name="OUTRO_2" localSheetId="1" hidden="1">{"'PXR_6500'!$A$1:$I$124"}</definedName>
    <definedName name="OUTRO_2" localSheetId="9" hidden="1">{"'PXR_6500'!$A$1:$I$124"}</definedName>
    <definedName name="OUTRO_2" localSheetId="8" hidden="1">{"'PXR_6500'!$A$1:$I$124"}</definedName>
    <definedName name="OUTRO_2" hidden="1">{"'PXR_6500'!$A$1:$I$124"}</definedName>
    <definedName name="OUTRO_3" localSheetId="10" hidden="1">{"'PXR_6500'!$A$1:$I$124"}</definedName>
    <definedName name="OUTRO_3" localSheetId="11" hidden="1">{"'PXR_6500'!$A$1:$I$124"}</definedName>
    <definedName name="OUTRO_3" localSheetId="1" hidden="1">{"'PXR_6500'!$A$1:$I$124"}</definedName>
    <definedName name="OUTRO_3" localSheetId="9" hidden="1">{"'PXR_6500'!$A$1:$I$124"}</definedName>
    <definedName name="OUTRO_3" localSheetId="8" hidden="1">{"'PXR_6500'!$A$1:$I$124"}</definedName>
    <definedName name="OUTRO_3" hidden="1">{"'PXR_6500'!$A$1:$I$124"}</definedName>
    <definedName name="Outros">#REF!</definedName>
    <definedName name="Outros_Activos" localSheetId="10" hidden="1">#REF!</definedName>
    <definedName name="Outros_Activos" localSheetId="11" hidden="1">#REF!</definedName>
    <definedName name="Outros_Activos" localSheetId="1" hidden="1">#REF!</definedName>
    <definedName name="Outros_Activos" localSheetId="9" hidden="1">#REF!</definedName>
    <definedName name="Outros_Activos" hidden="1">#REF!</definedName>
    <definedName name="OUTROS2" localSheetId="10">#REF!</definedName>
    <definedName name="OUTROS2" localSheetId="11">#REF!</definedName>
    <definedName name="OUTROS2" localSheetId="1">#REF!</definedName>
    <definedName name="OUTROS2" localSheetId="9">#REF!</definedName>
    <definedName name="OUTROS2">#REF!</definedName>
    <definedName name="OUTROS3" localSheetId="10">#REF!</definedName>
    <definedName name="OUTROS3" localSheetId="12">#REF!</definedName>
    <definedName name="OUTROS3" localSheetId="11">#REF!</definedName>
    <definedName name="OUTROS3" localSheetId="1">#REF!</definedName>
    <definedName name="OUTROS3" localSheetId="9">#REF!</definedName>
    <definedName name="OUTROS3">#REF!</definedName>
    <definedName name="OUTROS4" localSheetId="10">#REF!</definedName>
    <definedName name="OUTROS4" localSheetId="12">#REF!</definedName>
    <definedName name="OUTROS4" localSheetId="11">#REF!</definedName>
    <definedName name="OUTROS4" localSheetId="1">#REF!</definedName>
    <definedName name="OUTROS4" localSheetId="9">#REF!</definedName>
    <definedName name="OUTROS4">#REF!</definedName>
    <definedName name="OutrosCavalo" localSheetId="10">#REF!</definedName>
    <definedName name="OutrosCavalo" localSheetId="12">#REF!</definedName>
    <definedName name="OutrosCavalo" localSheetId="11">#REF!</definedName>
    <definedName name="OutrosCavalo" localSheetId="1">#REF!</definedName>
    <definedName name="OutrosCavalo" localSheetId="9">#REF!</definedName>
    <definedName name="OutrosCavalo">#REF!</definedName>
    <definedName name="OUTROSCRED" localSheetId="10">#REF!</definedName>
    <definedName name="OUTROSCRED" localSheetId="12">#REF!</definedName>
    <definedName name="OUTROSCRED" localSheetId="11">#REF!</definedName>
    <definedName name="OUTROSCRED" localSheetId="1">#REF!</definedName>
    <definedName name="OUTROSCRED" localSheetId="3">#REF!</definedName>
    <definedName name="OUTROSCRED" localSheetId="9">#REF!</definedName>
    <definedName name="OUTROSCRED">#REF!</definedName>
    <definedName name="OUTROSIMOBIL" localSheetId="10">#REF!</definedName>
    <definedName name="OUTROSIMOBIL" localSheetId="12">#REF!</definedName>
    <definedName name="OUTROSIMOBIL" localSheetId="11">#REF!</definedName>
    <definedName name="OUTROSIMOBIL" localSheetId="1">#REF!</definedName>
    <definedName name="OUTROSIMOBIL" localSheetId="3">#REF!</definedName>
    <definedName name="OUTROSIMOBIL" localSheetId="9">#REF!</definedName>
    <definedName name="OUTROSIMOBIL">#REF!</definedName>
    <definedName name="OUTROSLP" localSheetId="10">#REF!</definedName>
    <definedName name="OUTROSLP" localSheetId="12">#REF!</definedName>
    <definedName name="OUTROSLP" localSheetId="11">#REF!</definedName>
    <definedName name="OUTROSLP" localSheetId="1">#REF!</definedName>
    <definedName name="OUTROSLP" localSheetId="3">#REF!</definedName>
    <definedName name="OUTROSLP" localSheetId="9">#REF!</definedName>
    <definedName name="OUTROSLP">#REF!</definedName>
    <definedName name="Outubro" localSheetId="10">#REF!</definedName>
    <definedName name="Outubro" localSheetId="12">#REF!</definedName>
    <definedName name="Outubro" localSheetId="11">#REF!</definedName>
    <definedName name="Outubro" localSheetId="1">#REF!</definedName>
    <definedName name="Outubro" localSheetId="3">#REF!</definedName>
    <definedName name="Outubro" localSheetId="9">#REF!</definedName>
    <definedName name="Outubro">#REF!</definedName>
    <definedName name="OutubroCol" localSheetId="10">#REF!</definedName>
    <definedName name="OutubroCol" localSheetId="12">#REF!</definedName>
    <definedName name="OutubroCol" localSheetId="11">#REF!</definedName>
    <definedName name="OutubroCol" localSheetId="1">#REF!</definedName>
    <definedName name="OutubroCol" localSheetId="3">#REF!</definedName>
    <definedName name="OutubroCol" localSheetId="9">#REF!</definedName>
    <definedName name="OutubroCol">#REF!</definedName>
    <definedName name="Overheads" localSheetId="10" hidden="1">{#N/A,#N/A,FALSE,"Aging Summary";#N/A,#N/A,FALSE,"Ratio Analysis";#N/A,#N/A,FALSE,"Test 120 Day Accts";#N/A,#N/A,FALSE,"Tickmarks"}</definedName>
    <definedName name="Overheads" localSheetId="11" hidden="1">{#N/A,#N/A,FALSE,"Aging Summary";#N/A,#N/A,FALSE,"Ratio Analysis";#N/A,#N/A,FALSE,"Test 120 Day Accts";#N/A,#N/A,FALSE,"Tickmarks"}</definedName>
    <definedName name="Overheads" localSheetId="1" hidden="1">{#N/A,#N/A,FALSE,"Aging Summary";#N/A,#N/A,FALSE,"Ratio Analysis";#N/A,#N/A,FALSE,"Test 120 Day Accts";#N/A,#N/A,FALSE,"Tickmarks"}</definedName>
    <definedName name="Overheads" localSheetId="9" hidden="1">{#N/A,#N/A,FALSE,"Aging Summary";#N/A,#N/A,FALSE,"Ratio Analysis";#N/A,#N/A,FALSE,"Test 120 Day Accts";#N/A,#N/A,FALSE,"Tickmarks"}</definedName>
    <definedName name="Overheads" localSheetId="8" hidden="1">{#N/A,#N/A,FALSE,"Aging Summary";#N/A,#N/A,FALSE,"Ratio Analysis";#N/A,#N/A,FALSE,"Test 120 Day Accts";#N/A,#N/A,FALSE,"Tickmarks"}</definedName>
    <definedName name="Overheads" hidden="1">{#N/A,#N/A,FALSE,"Aging Summary";#N/A,#N/A,FALSE,"Ratio Analysis";#N/A,#N/A,FALSE,"Test 120 Day Accts";#N/A,#N/A,FALSE,"Tickmarks"}</definedName>
    <definedName name="Overheads_1" localSheetId="10" hidden="1">{#N/A,#N/A,FALSE,"Aging Summary";#N/A,#N/A,FALSE,"Ratio Analysis";#N/A,#N/A,FALSE,"Test 120 Day Accts";#N/A,#N/A,FALSE,"Tickmarks"}</definedName>
    <definedName name="Overheads_1" localSheetId="11" hidden="1">{#N/A,#N/A,FALSE,"Aging Summary";#N/A,#N/A,FALSE,"Ratio Analysis";#N/A,#N/A,FALSE,"Test 120 Day Accts";#N/A,#N/A,FALSE,"Tickmarks"}</definedName>
    <definedName name="Overheads_1" localSheetId="1" hidden="1">{#N/A,#N/A,FALSE,"Aging Summary";#N/A,#N/A,FALSE,"Ratio Analysis";#N/A,#N/A,FALSE,"Test 120 Day Accts";#N/A,#N/A,FALSE,"Tickmarks"}</definedName>
    <definedName name="Overheads_1" localSheetId="9" hidden="1">{#N/A,#N/A,FALSE,"Aging Summary";#N/A,#N/A,FALSE,"Ratio Analysis";#N/A,#N/A,FALSE,"Test 120 Day Accts";#N/A,#N/A,FALSE,"Tickmarks"}</definedName>
    <definedName name="Overheads_1" localSheetId="8" hidden="1">{#N/A,#N/A,FALSE,"Aging Summary";#N/A,#N/A,FALSE,"Ratio Analysis";#N/A,#N/A,FALSE,"Test 120 Day Accts";#N/A,#N/A,FALSE,"Tickmarks"}</definedName>
    <definedName name="Overheads_1" hidden="1">{#N/A,#N/A,FALSE,"Aging Summary";#N/A,#N/A,FALSE,"Ratio Analysis";#N/A,#N/A,FALSE,"Test 120 Day Accts";#N/A,#N/A,FALSE,"Tickmarks"}</definedName>
    <definedName name="Overheads_2" localSheetId="10" hidden="1">{#N/A,#N/A,FALSE,"Aging Summary";#N/A,#N/A,FALSE,"Ratio Analysis";#N/A,#N/A,FALSE,"Test 120 Day Accts";#N/A,#N/A,FALSE,"Tickmarks"}</definedName>
    <definedName name="Overheads_2" localSheetId="11" hidden="1">{#N/A,#N/A,FALSE,"Aging Summary";#N/A,#N/A,FALSE,"Ratio Analysis";#N/A,#N/A,FALSE,"Test 120 Day Accts";#N/A,#N/A,FALSE,"Tickmarks"}</definedName>
    <definedName name="Overheads_2" localSheetId="1" hidden="1">{#N/A,#N/A,FALSE,"Aging Summary";#N/A,#N/A,FALSE,"Ratio Analysis";#N/A,#N/A,FALSE,"Test 120 Day Accts";#N/A,#N/A,FALSE,"Tickmarks"}</definedName>
    <definedName name="Overheads_2" localSheetId="9" hidden="1">{#N/A,#N/A,FALSE,"Aging Summary";#N/A,#N/A,FALSE,"Ratio Analysis";#N/A,#N/A,FALSE,"Test 120 Day Accts";#N/A,#N/A,FALSE,"Tickmarks"}</definedName>
    <definedName name="Overheads_2" localSheetId="8" hidden="1">{#N/A,#N/A,FALSE,"Aging Summary";#N/A,#N/A,FALSE,"Ratio Analysis";#N/A,#N/A,FALSE,"Test 120 Day Accts";#N/A,#N/A,FALSE,"Tickmarks"}</definedName>
    <definedName name="Overheads_2" hidden="1">{#N/A,#N/A,FALSE,"Aging Summary";#N/A,#N/A,FALSE,"Ratio Analysis";#N/A,#N/A,FALSE,"Test 120 Day Accts";#N/A,#N/A,FALSE,"Tickmarks"}</definedName>
    <definedName name="p" localSheetId="10" hidden="1">{"CUSTO DE VENDA",#N/A,FALSE,"MOVARCUS"}</definedName>
    <definedName name="p" localSheetId="12" hidden="1">{"CUSTO DE VENDA",#N/A,FALSE,"MOVARCUS"}</definedName>
    <definedName name="p" localSheetId="7" hidden="1">{"CUSTO DE VENDA",#N/A,FALSE,"MOVARCUS"}</definedName>
    <definedName name="p" localSheetId="11" hidden="1">{"CUSTO DE VENDA",#N/A,FALSE,"MOVARCUS"}</definedName>
    <definedName name="p" localSheetId="1" hidden="1">{"CUSTO DE VENDA",#N/A,FALSE,"MOVARCUS"}</definedName>
    <definedName name="p" localSheetId="3" hidden="1">{"CUSTO DE VENDA",#N/A,FALSE,"MOVARCUS"}</definedName>
    <definedName name="p" localSheetId="9" hidden="1">{"CUSTO DE VENDA",#N/A,FALSE,"MOVARCUS"}</definedName>
    <definedName name="p" localSheetId="8" hidden="1">{"CUSTO DE VENDA",#N/A,FALSE,"MOVARCUS"}</definedName>
    <definedName name="p" hidden="1">{"CUSTO DE VENDA",#N/A,FALSE,"MOVARCUS"}</definedName>
    <definedName name="p_1" localSheetId="10" hidden="1">{#N/A,#N/A,FALSE,"CUSCOL";#N/A,#N/A,FALSE,"CUSCOL1";#N/A,#N/A,FALSE,"CUSSIL";#N/A,#N/A,FALSE,"CUSSIL1";#N/A,#N/A,FALSE,"ACOMEN";#N/A,#N/A,FALSE,"ACOMEN1";#N/A,#N/A,FALSE,"FISILV";#N/A,#N/A,FALSE,"FISILVI1";#N/A,#N/A,FALSE,"RENSIL";#N/A,#N/A,FALSE,"RENSIL1";#N/A,#N/A,FALSE,"GASTOS";#N/A,#N/A,FALSE,"GASTOS1"}</definedName>
    <definedName name="p_1" localSheetId="12" hidden="1">{#N/A,#N/A,FALSE,"CUSCOL";#N/A,#N/A,FALSE,"CUSCOL1";#N/A,#N/A,FALSE,"CUSSIL";#N/A,#N/A,FALSE,"CUSSIL1";#N/A,#N/A,FALSE,"ACOMEN";#N/A,#N/A,FALSE,"ACOMEN1";#N/A,#N/A,FALSE,"FISILV";#N/A,#N/A,FALSE,"FISILVI1";#N/A,#N/A,FALSE,"RENSIL";#N/A,#N/A,FALSE,"RENSIL1";#N/A,#N/A,FALSE,"GASTOS";#N/A,#N/A,FALSE,"GASTOS1"}</definedName>
    <definedName name="p_1" localSheetId="11" hidden="1">{#N/A,#N/A,FALSE,"CUSCOL";#N/A,#N/A,FALSE,"CUSCOL1";#N/A,#N/A,FALSE,"CUSSIL";#N/A,#N/A,FALSE,"CUSSIL1";#N/A,#N/A,FALSE,"ACOMEN";#N/A,#N/A,FALSE,"ACOMEN1";#N/A,#N/A,FALSE,"FISILV";#N/A,#N/A,FALSE,"FISILVI1";#N/A,#N/A,FALSE,"RENSIL";#N/A,#N/A,FALSE,"RENSIL1";#N/A,#N/A,FALSE,"GASTOS";#N/A,#N/A,FALSE,"GASTOS1"}</definedName>
    <definedName name="p_1" localSheetId="1" hidden="1">{#N/A,#N/A,FALSE,"CUSCOL";#N/A,#N/A,FALSE,"CUSCOL1";#N/A,#N/A,FALSE,"CUSSIL";#N/A,#N/A,FALSE,"CUSSIL1";#N/A,#N/A,FALSE,"ACOMEN";#N/A,#N/A,FALSE,"ACOMEN1";#N/A,#N/A,FALSE,"FISILV";#N/A,#N/A,FALSE,"FISILVI1";#N/A,#N/A,FALSE,"RENSIL";#N/A,#N/A,FALSE,"RENSIL1";#N/A,#N/A,FALSE,"GASTOS";#N/A,#N/A,FALSE,"GASTOS1"}</definedName>
    <definedName name="p_1" localSheetId="3" hidden="1">{#N/A,#N/A,FALSE,"CUSCOL";#N/A,#N/A,FALSE,"CUSCOL1";#N/A,#N/A,FALSE,"CUSSIL";#N/A,#N/A,FALSE,"CUSSIL1";#N/A,#N/A,FALSE,"ACOMEN";#N/A,#N/A,FALSE,"ACOMEN1";#N/A,#N/A,FALSE,"FISILV";#N/A,#N/A,FALSE,"FISILVI1";#N/A,#N/A,FALSE,"RENSIL";#N/A,#N/A,FALSE,"RENSIL1";#N/A,#N/A,FALSE,"GASTOS";#N/A,#N/A,FALSE,"GASTOS1"}</definedName>
    <definedName name="p_1" localSheetId="9" hidden="1">{#N/A,#N/A,FALSE,"CUSCOL";#N/A,#N/A,FALSE,"CUSCOL1";#N/A,#N/A,FALSE,"CUSSIL";#N/A,#N/A,FALSE,"CUSSIL1";#N/A,#N/A,FALSE,"ACOMEN";#N/A,#N/A,FALSE,"ACOMEN1";#N/A,#N/A,FALSE,"FISILV";#N/A,#N/A,FALSE,"FISILVI1";#N/A,#N/A,FALSE,"RENSIL";#N/A,#N/A,FALSE,"RENSIL1";#N/A,#N/A,FALSE,"GASTOS";#N/A,#N/A,FALSE,"GASTOS1"}</definedName>
    <definedName name="p_1" localSheetId="8" hidden="1">{"CUSTO DE VENDA",#N/A,FALSE,"MOVARCUS"}</definedName>
    <definedName name="p_1" hidden="1">{#N/A,#N/A,FALSE,"CUSCOL";#N/A,#N/A,FALSE,"CUSCOL1";#N/A,#N/A,FALSE,"CUSSIL";#N/A,#N/A,FALSE,"CUSSIL1";#N/A,#N/A,FALSE,"ACOMEN";#N/A,#N/A,FALSE,"ACOMEN1";#N/A,#N/A,FALSE,"FISILV";#N/A,#N/A,FALSE,"FISILVI1";#N/A,#N/A,FALSE,"RENSIL";#N/A,#N/A,FALSE,"RENSIL1";#N/A,#N/A,FALSE,"GASTOS";#N/A,#N/A,FALSE,"GASTOS1"}</definedName>
    <definedName name="p_1_1" localSheetId="10" hidden="1">{"CUSTO DE VENDA",#N/A,FALSE,"MOVARCUS"}</definedName>
    <definedName name="p_1_1" localSheetId="11" hidden="1">{"CUSTO DE VENDA",#N/A,FALSE,"MOVARCUS"}</definedName>
    <definedName name="p_1_1" localSheetId="1" hidden="1">{"CUSTO DE VENDA",#N/A,FALSE,"MOVARCUS"}</definedName>
    <definedName name="p_1_1" localSheetId="9" hidden="1">{"CUSTO DE VENDA",#N/A,FALSE,"MOVARCUS"}</definedName>
    <definedName name="p_1_1" localSheetId="8" hidden="1">{"CUSTO DE VENDA",#N/A,FALSE,"MOVARCUS"}</definedName>
    <definedName name="p_1_1" hidden="1">{"CUSTO DE VENDA",#N/A,FALSE,"MOVARCUS"}</definedName>
    <definedName name="p_1_2" localSheetId="10" hidden="1">{"CUSTO DE VENDA",#N/A,FALSE,"MOVARCUS"}</definedName>
    <definedName name="p_1_2" localSheetId="11" hidden="1">{"CUSTO DE VENDA",#N/A,FALSE,"MOVARCUS"}</definedName>
    <definedName name="p_1_2" localSheetId="1" hidden="1">{"CUSTO DE VENDA",#N/A,FALSE,"MOVARCUS"}</definedName>
    <definedName name="p_1_2" localSheetId="9" hidden="1">{"CUSTO DE VENDA",#N/A,FALSE,"MOVARCUS"}</definedName>
    <definedName name="p_1_2" localSheetId="8" hidden="1">{"CUSTO DE VENDA",#N/A,FALSE,"MOVARCUS"}</definedName>
    <definedName name="p_1_2" hidden="1">{"CUSTO DE VENDA",#N/A,FALSE,"MOVARCUS"}</definedName>
    <definedName name="p_2" localSheetId="10" hidden="1">{#N/A,#N/A,FALSE,"CUSCOL";#N/A,#N/A,FALSE,"CUSCOL1";#N/A,#N/A,FALSE,"CUSSIL";#N/A,#N/A,FALSE,"CUSSIL1";#N/A,#N/A,FALSE,"ACOMEN";#N/A,#N/A,FALSE,"ACOMEN1";#N/A,#N/A,FALSE,"FISILV";#N/A,#N/A,FALSE,"FISILVI1";#N/A,#N/A,FALSE,"RENSIL";#N/A,#N/A,FALSE,"RENSIL1";#N/A,#N/A,FALSE,"GASTOS";#N/A,#N/A,FALSE,"GASTOS1"}</definedName>
    <definedName name="p_2" localSheetId="12" hidden="1">{#N/A,#N/A,FALSE,"CUSCOL";#N/A,#N/A,FALSE,"CUSCOL1";#N/A,#N/A,FALSE,"CUSSIL";#N/A,#N/A,FALSE,"CUSSIL1";#N/A,#N/A,FALSE,"ACOMEN";#N/A,#N/A,FALSE,"ACOMEN1";#N/A,#N/A,FALSE,"FISILV";#N/A,#N/A,FALSE,"FISILVI1";#N/A,#N/A,FALSE,"RENSIL";#N/A,#N/A,FALSE,"RENSIL1";#N/A,#N/A,FALSE,"GASTOS";#N/A,#N/A,FALSE,"GASTOS1"}</definedName>
    <definedName name="p_2" localSheetId="11" hidden="1">{#N/A,#N/A,FALSE,"CUSCOL";#N/A,#N/A,FALSE,"CUSCOL1";#N/A,#N/A,FALSE,"CUSSIL";#N/A,#N/A,FALSE,"CUSSIL1";#N/A,#N/A,FALSE,"ACOMEN";#N/A,#N/A,FALSE,"ACOMEN1";#N/A,#N/A,FALSE,"FISILV";#N/A,#N/A,FALSE,"FISILVI1";#N/A,#N/A,FALSE,"RENSIL";#N/A,#N/A,FALSE,"RENSIL1";#N/A,#N/A,FALSE,"GASTOS";#N/A,#N/A,FALSE,"GASTOS1"}</definedName>
    <definedName name="p_2" localSheetId="1" hidden="1">{#N/A,#N/A,FALSE,"CUSCOL";#N/A,#N/A,FALSE,"CUSCOL1";#N/A,#N/A,FALSE,"CUSSIL";#N/A,#N/A,FALSE,"CUSSIL1";#N/A,#N/A,FALSE,"ACOMEN";#N/A,#N/A,FALSE,"ACOMEN1";#N/A,#N/A,FALSE,"FISILV";#N/A,#N/A,FALSE,"FISILVI1";#N/A,#N/A,FALSE,"RENSIL";#N/A,#N/A,FALSE,"RENSIL1";#N/A,#N/A,FALSE,"GASTOS";#N/A,#N/A,FALSE,"GASTOS1"}</definedName>
    <definedName name="p_2" localSheetId="3" hidden="1">{#N/A,#N/A,FALSE,"CUSCOL";#N/A,#N/A,FALSE,"CUSCOL1";#N/A,#N/A,FALSE,"CUSSIL";#N/A,#N/A,FALSE,"CUSSIL1";#N/A,#N/A,FALSE,"ACOMEN";#N/A,#N/A,FALSE,"ACOMEN1";#N/A,#N/A,FALSE,"FISILV";#N/A,#N/A,FALSE,"FISILVI1";#N/A,#N/A,FALSE,"RENSIL";#N/A,#N/A,FALSE,"RENSIL1";#N/A,#N/A,FALSE,"GASTOS";#N/A,#N/A,FALSE,"GASTOS1"}</definedName>
    <definedName name="p_2" localSheetId="9" hidden="1">{#N/A,#N/A,FALSE,"CUSCOL";#N/A,#N/A,FALSE,"CUSCOL1";#N/A,#N/A,FALSE,"CUSSIL";#N/A,#N/A,FALSE,"CUSSIL1";#N/A,#N/A,FALSE,"ACOMEN";#N/A,#N/A,FALSE,"ACOMEN1";#N/A,#N/A,FALSE,"FISILV";#N/A,#N/A,FALSE,"FISILVI1";#N/A,#N/A,FALSE,"RENSIL";#N/A,#N/A,FALSE,"RENSIL1";#N/A,#N/A,FALSE,"GASTOS";#N/A,#N/A,FALSE,"GASTOS1"}</definedName>
    <definedName name="p_2" localSheetId="8" hidden="1">{"CUSTO DE VENDA",#N/A,FALSE,"MOVARCUS"}</definedName>
    <definedName name="p_2" hidden="1">{#N/A,#N/A,FALSE,"CUSCOL";#N/A,#N/A,FALSE,"CUSCOL1";#N/A,#N/A,FALSE,"CUSSIL";#N/A,#N/A,FALSE,"CUSSIL1";#N/A,#N/A,FALSE,"ACOMEN";#N/A,#N/A,FALSE,"ACOMEN1";#N/A,#N/A,FALSE,"FISILV";#N/A,#N/A,FALSE,"FISILVI1";#N/A,#N/A,FALSE,"RENSIL";#N/A,#N/A,FALSE,"RENSIL1";#N/A,#N/A,FALSE,"GASTOS";#N/A,#N/A,FALSE,"GASTOS1"}</definedName>
    <definedName name="p_2_1" localSheetId="10" hidden="1">{"CUSTO DE VENDA",#N/A,FALSE,"MOVARCUS"}</definedName>
    <definedName name="p_2_1" localSheetId="11" hidden="1">{"CUSTO DE VENDA",#N/A,FALSE,"MOVARCUS"}</definedName>
    <definedName name="p_2_1" localSheetId="1" hidden="1">{"CUSTO DE VENDA",#N/A,FALSE,"MOVARCUS"}</definedName>
    <definedName name="p_2_1" localSheetId="9" hidden="1">{"CUSTO DE VENDA",#N/A,FALSE,"MOVARCUS"}</definedName>
    <definedName name="p_2_1" localSheetId="8" hidden="1">{"CUSTO DE VENDA",#N/A,FALSE,"MOVARCUS"}</definedName>
    <definedName name="p_2_1" hidden="1">{"CUSTO DE VENDA",#N/A,FALSE,"MOVARCUS"}</definedName>
    <definedName name="p_2_2" localSheetId="10" hidden="1">{"CUSTO DE VENDA",#N/A,FALSE,"MOVARCUS"}</definedName>
    <definedName name="p_2_2" localSheetId="11" hidden="1">{"CUSTO DE VENDA",#N/A,FALSE,"MOVARCUS"}</definedName>
    <definedName name="p_2_2" localSheetId="1" hidden="1">{"CUSTO DE VENDA",#N/A,FALSE,"MOVARCUS"}</definedName>
    <definedName name="p_2_2" localSheetId="9" hidden="1">{"CUSTO DE VENDA",#N/A,FALSE,"MOVARCUS"}</definedName>
    <definedName name="p_2_2" localSheetId="8" hidden="1">{"CUSTO DE VENDA",#N/A,FALSE,"MOVARCUS"}</definedName>
    <definedName name="p_2_2" hidden="1">{"CUSTO DE VENDA",#N/A,FALSE,"MOVARCUS"}</definedName>
    <definedName name="p_3" localSheetId="10" hidden="1">{"CUSTO DE VENDA",#N/A,FALSE,"MOVARCUS"}</definedName>
    <definedName name="p_3" localSheetId="11" hidden="1">{"CUSTO DE VENDA",#N/A,FALSE,"MOVARCUS"}</definedName>
    <definedName name="p_3" localSheetId="1" hidden="1">{"CUSTO DE VENDA",#N/A,FALSE,"MOVARCUS"}</definedName>
    <definedName name="p_3" localSheetId="9" hidden="1">{"CUSTO DE VENDA",#N/A,FALSE,"MOVARCUS"}</definedName>
    <definedName name="p_3" localSheetId="8" hidden="1">{"CUSTO DE VENDA",#N/A,FALSE,"MOVARCUS"}</definedName>
    <definedName name="p_3" hidden="1">{"CUSTO DE VENDA",#N/A,FALSE,"MOVARCUS"}</definedName>
    <definedName name="p_3_1" localSheetId="10" hidden="1">{"CUSTO DE VENDA",#N/A,FALSE,"MOVARCUS"}</definedName>
    <definedName name="p_3_1" localSheetId="11" hidden="1">{"CUSTO DE VENDA",#N/A,FALSE,"MOVARCUS"}</definedName>
    <definedName name="p_3_1" localSheetId="1" hidden="1">{"CUSTO DE VENDA",#N/A,FALSE,"MOVARCUS"}</definedName>
    <definedName name="p_3_1" localSheetId="9" hidden="1">{"CUSTO DE VENDA",#N/A,FALSE,"MOVARCUS"}</definedName>
    <definedName name="p_3_1" localSheetId="8" hidden="1">{"CUSTO DE VENDA",#N/A,FALSE,"MOVARCUS"}</definedName>
    <definedName name="p_3_1" hidden="1">{"CUSTO DE VENDA",#N/A,FALSE,"MOVARCUS"}</definedName>
    <definedName name="p_3_2" localSheetId="10" hidden="1">{"CUSTO DE VENDA",#N/A,FALSE,"MOVARCUS"}</definedName>
    <definedName name="p_3_2" localSheetId="11" hidden="1">{"CUSTO DE VENDA",#N/A,FALSE,"MOVARCUS"}</definedName>
    <definedName name="p_3_2" localSheetId="1" hidden="1">{"CUSTO DE VENDA",#N/A,FALSE,"MOVARCUS"}</definedName>
    <definedName name="p_3_2" localSheetId="9" hidden="1">{"CUSTO DE VENDA",#N/A,FALSE,"MOVARCUS"}</definedName>
    <definedName name="p_3_2" localSheetId="8" hidden="1">{"CUSTO DE VENDA",#N/A,FALSE,"MOVARCUS"}</definedName>
    <definedName name="p_3_2" hidden="1">{"CUSTO DE VENDA",#N/A,FALSE,"MOVARCUS"}</definedName>
    <definedName name="p_4" localSheetId="10" hidden="1">{"CUSTO DE VENDA",#N/A,FALSE,"MOVARCUS"}</definedName>
    <definedName name="p_4" localSheetId="11" hidden="1">{"CUSTO DE VENDA",#N/A,FALSE,"MOVARCUS"}</definedName>
    <definedName name="p_4" localSheetId="1" hidden="1">{"CUSTO DE VENDA",#N/A,FALSE,"MOVARCUS"}</definedName>
    <definedName name="p_4" localSheetId="9" hidden="1">{"CUSTO DE VENDA",#N/A,FALSE,"MOVARCUS"}</definedName>
    <definedName name="p_4" localSheetId="8" hidden="1">{"CUSTO DE VENDA",#N/A,FALSE,"MOVARCUS"}</definedName>
    <definedName name="p_4" hidden="1">{"CUSTO DE VENDA",#N/A,FALSE,"MOVARCUS"}</definedName>
    <definedName name="p_4_1" localSheetId="10" hidden="1">{"CUSTO DE VENDA",#N/A,FALSE,"MOVARCUS"}</definedName>
    <definedName name="p_4_1" localSheetId="11" hidden="1">{"CUSTO DE VENDA",#N/A,FALSE,"MOVARCUS"}</definedName>
    <definedName name="p_4_1" localSheetId="1" hidden="1">{"CUSTO DE VENDA",#N/A,FALSE,"MOVARCUS"}</definedName>
    <definedName name="p_4_1" localSheetId="9" hidden="1">{"CUSTO DE VENDA",#N/A,FALSE,"MOVARCUS"}</definedName>
    <definedName name="p_4_1" localSheetId="8" hidden="1">{"CUSTO DE VENDA",#N/A,FALSE,"MOVARCUS"}</definedName>
    <definedName name="p_4_1" hidden="1">{"CUSTO DE VENDA",#N/A,FALSE,"MOVARCUS"}</definedName>
    <definedName name="p_4_2" localSheetId="10" hidden="1">{"CUSTO DE VENDA",#N/A,FALSE,"MOVARCUS"}</definedName>
    <definedName name="p_4_2" localSheetId="11" hidden="1">{"CUSTO DE VENDA",#N/A,FALSE,"MOVARCUS"}</definedName>
    <definedName name="p_4_2" localSheetId="1" hidden="1">{"CUSTO DE VENDA",#N/A,FALSE,"MOVARCUS"}</definedName>
    <definedName name="p_4_2" localSheetId="9" hidden="1">{"CUSTO DE VENDA",#N/A,FALSE,"MOVARCUS"}</definedName>
    <definedName name="p_4_2" localSheetId="8" hidden="1">{"CUSTO DE VENDA",#N/A,FALSE,"MOVARCUS"}</definedName>
    <definedName name="p_4_2" hidden="1">{"CUSTO DE VENDA",#N/A,FALSE,"MOVARCUS"}</definedName>
    <definedName name="p_5" localSheetId="10" hidden="1">{"CUSTO DE VENDA",#N/A,FALSE,"MOVARCUS"}</definedName>
    <definedName name="p_5" localSheetId="11" hidden="1">{"CUSTO DE VENDA",#N/A,FALSE,"MOVARCUS"}</definedName>
    <definedName name="p_5" localSheetId="1" hidden="1">{"CUSTO DE VENDA",#N/A,FALSE,"MOVARCUS"}</definedName>
    <definedName name="p_5" localSheetId="9" hidden="1">{"CUSTO DE VENDA",#N/A,FALSE,"MOVARCUS"}</definedName>
    <definedName name="p_5" localSheetId="8" hidden="1">{"CUSTO DE VENDA",#N/A,FALSE,"MOVARCUS"}</definedName>
    <definedName name="p_5" hidden="1">{"CUSTO DE VENDA",#N/A,FALSE,"MOVARCUS"}</definedName>
    <definedName name="p_cola">#REF!</definedName>
    <definedName name="p_lima" localSheetId="10">#REF!</definedName>
    <definedName name="p_lima" localSheetId="11">#REF!</definedName>
    <definedName name="p_lima" localSheetId="1">#REF!</definedName>
    <definedName name="p_lima" localSheetId="9">#REF!</definedName>
    <definedName name="p_lima">#REF!</definedName>
    <definedName name="p_naranja" localSheetId="10">#REF!</definedName>
    <definedName name="p_naranja" localSheetId="11">#REF!</definedName>
    <definedName name="p_naranja" localSheetId="1">#REF!</definedName>
    <definedName name="p_naranja" localSheetId="9">#REF!</definedName>
    <definedName name="p_naranja">#REF!</definedName>
    <definedName name="pa" localSheetId="10" hidden="1">{#N/A,#N/A,FALSE,"CUSCOL";#N/A,#N/A,FALSE,"CUSCOL1";#N/A,#N/A,FALSE,"CUSSIL";#N/A,#N/A,FALSE,"CUSSIL1";#N/A,#N/A,FALSE,"ACOMEN";#N/A,#N/A,FALSE,"ACOMEN1";#N/A,#N/A,FALSE,"FISILV";#N/A,#N/A,FALSE,"FISILVI1";#N/A,#N/A,FALSE,"RENSIL";#N/A,#N/A,FALSE,"RENSIL1";#N/A,#N/A,FALSE,"GASTOS";#N/A,#N/A,FALSE,"GASTOS1"}</definedName>
    <definedName name="pa" localSheetId="12" hidden="1">{#N/A,#N/A,FALSE,"CUSCOL";#N/A,#N/A,FALSE,"CUSCOL1";#N/A,#N/A,FALSE,"CUSSIL";#N/A,#N/A,FALSE,"CUSSIL1";#N/A,#N/A,FALSE,"ACOMEN";#N/A,#N/A,FALSE,"ACOMEN1";#N/A,#N/A,FALSE,"FISILV";#N/A,#N/A,FALSE,"FISILVI1";#N/A,#N/A,FALSE,"RENSIL";#N/A,#N/A,FALSE,"RENSIL1";#N/A,#N/A,FALSE,"GASTOS";#N/A,#N/A,FALSE,"GASTOS1"}</definedName>
    <definedName name="pa" localSheetId="11" hidden="1">{#N/A,#N/A,FALSE,"CUSCOL";#N/A,#N/A,FALSE,"CUSCOL1";#N/A,#N/A,FALSE,"CUSSIL";#N/A,#N/A,FALSE,"CUSSIL1";#N/A,#N/A,FALSE,"ACOMEN";#N/A,#N/A,FALSE,"ACOMEN1";#N/A,#N/A,FALSE,"FISILV";#N/A,#N/A,FALSE,"FISILVI1";#N/A,#N/A,FALSE,"RENSIL";#N/A,#N/A,FALSE,"RENSIL1";#N/A,#N/A,FALSE,"GASTOS";#N/A,#N/A,FALSE,"GASTOS1"}</definedName>
    <definedName name="pa" localSheetId="1" hidden="1">{#N/A,#N/A,FALSE,"CUSCOL";#N/A,#N/A,FALSE,"CUSCOL1";#N/A,#N/A,FALSE,"CUSSIL";#N/A,#N/A,FALSE,"CUSSIL1";#N/A,#N/A,FALSE,"ACOMEN";#N/A,#N/A,FALSE,"ACOMEN1";#N/A,#N/A,FALSE,"FISILV";#N/A,#N/A,FALSE,"FISILVI1";#N/A,#N/A,FALSE,"RENSIL";#N/A,#N/A,FALSE,"RENSIL1";#N/A,#N/A,FALSE,"GASTOS";#N/A,#N/A,FALSE,"GASTOS1"}</definedName>
    <definedName name="pa" localSheetId="3" hidden="1">{#N/A,#N/A,FALSE,"CUSCOL";#N/A,#N/A,FALSE,"CUSCOL1";#N/A,#N/A,FALSE,"CUSSIL";#N/A,#N/A,FALSE,"CUSSIL1";#N/A,#N/A,FALSE,"ACOMEN";#N/A,#N/A,FALSE,"ACOMEN1";#N/A,#N/A,FALSE,"FISILV";#N/A,#N/A,FALSE,"FISILVI1";#N/A,#N/A,FALSE,"RENSIL";#N/A,#N/A,FALSE,"RENSIL1";#N/A,#N/A,FALSE,"GASTOS";#N/A,#N/A,FALSE,"GASTOS1"}</definedName>
    <definedName name="pa" localSheetId="9" hidden="1">{#N/A,#N/A,FALSE,"CUSCOL";#N/A,#N/A,FALSE,"CUSCOL1";#N/A,#N/A,FALSE,"CUSSIL";#N/A,#N/A,FALSE,"CUSSIL1";#N/A,#N/A,FALSE,"ACOMEN";#N/A,#N/A,FALSE,"ACOMEN1";#N/A,#N/A,FALSE,"FISILV";#N/A,#N/A,FALSE,"FISILVI1";#N/A,#N/A,FALSE,"RENSIL";#N/A,#N/A,FALSE,"RENSIL1";#N/A,#N/A,FALSE,"GASTOS";#N/A,#N/A,FALSE,"GASTOS1"}</definedName>
    <definedName name="pa" localSheetId="8" hidden="1">{"'RELATÓRIO'!$A$1:$E$20","'RELATÓRIO'!$A$22:$D$34","'INTERNET'!$A$31:$G$58","'INTERNET'!$A$1:$G$28","'SÉRIE HISTÓRICA'!$A$167:$H$212","'SÉRIE HISTÓRICA'!$A$56:$H$101"}</definedName>
    <definedName name="pa" hidden="1">{#N/A,#N/A,FALSE,"CUSCOL";#N/A,#N/A,FALSE,"CUSCOL1";#N/A,#N/A,FALSE,"CUSSIL";#N/A,#N/A,FALSE,"CUSSIL1";#N/A,#N/A,FALSE,"ACOMEN";#N/A,#N/A,FALSE,"ACOMEN1";#N/A,#N/A,FALSE,"FISILV";#N/A,#N/A,FALSE,"FISILVI1";#N/A,#N/A,FALSE,"RENSIL";#N/A,#N/A,FALSE,"RENSIL1";#N/A,#N/A,FALSE,"GASTOS";#N/A,#N/A,FALSE,"GASTOS1"}</definedName>
    <definedName name="Packing_efficiences" localSheetId="10">#REF!</definedName>
    <definedName name="Packing_efficiences" localSheetId="12">#REF!</definedName>
    <definedName name="Packing_efficiences" localSheetId="11">#REF!</definedName>
    <definedName name="Packing_efficiences" localSheetId="1">#REF!</definedName>
    <definedName name="Packing_efficiences" localSheetId="9">#REF!</definedName>
    <definedName name="Packing_efficiences" localSheetId="8">#REF!</definedName>
    <definedName name="Packing_efficiences">#REF!</definedName>
    <definedName name="padrinos" localSheetId="10">#REF!</definedName>
    <definedName name="padrinos" localSheetId="11">#REF!</definedName>
    <definedName name="padrinos" localSheetId="1">#REF!</definedName>
    <definedName name="padrinos" localSheetId="9">#REF!</definedName>
    <definedName name="padrinos">#REF!</definedName>
    <definedName name="Pagamento_Extra" localSheetId="10">#REF!</definedName>
    <definedName name="Pagamento_Extra" localSheetId="11">#REF!</definedName>
    <definedName name="Pagamento_Extra" localSheetId="1">#REF!</definedName>
    <definedName name="Pagamento_Extra" localSheetId="9">#REF!</definedName>
    <definedName name="Pagamento_Extra">#REF!</definedName>
    <definedName name="Pagamento_Mensal_Agendado" localSheetId="10">#REF!</definedName>
    <definedName name="Pagamento_Mensal_Agendado" localSheetId="11">#REF!</definedName>
    <definedName name="Pagamento_Mensal_Agendado" localSheetId="1">#REF!</definedName>
    <definedName name="Pagamento_Mensal_Agendado" localSheetId="9">#REF!</definedName>
    <definedName name="Pagamento_Mensal_Agendado">#REF!</definedName>
    <definedName name="Pagamentos_Extras_Agendados" localSheetId="10">#REF!</definedName>
    <definedName name="Pagamentos_Extras_Agendados" localSheetId="11">#REF!</definedName>
    <definedName name="Pagamentos_Extras_Agendados" localSheetId="1">#REF!</definedName>
    <definedName name="Pagamentos_Extras_Agendados" localSheetId="9">#REF!</definedName>
    <definedName name="Pagamentos_Extras_Agendados">#REF!</definedName>
    <definedName name="pagani" localSheetId="10" hidden="1">{#N/A,#N/A,TRUE,"Resumo de Preços"}</definedName>
    <definedName name="pagani" localSheetId="12" hidden="1">{#N/A,#N/A,TRUE,"Resumo de Preços"}</definedName>
    <definedName name="pagani" localSheetId="11" hidden="1">{#N/A,#N/A,TRUE,"Resumo de Preços"}</definedName>
    <definedName name="pagani" localSheetId="1" hidden="1">{#N/A,#N/A,TRUE,"Resumo de Preços"}</definedName>
    <definedName name="pagani" localSheetId="3" hidden="1">{#N/A,#N/A,TRUE,"Resumo de Preços"}</definedName>
    <definedName name="pagani" localSheetId="9" hidden="1">{#N/A,#N/A,TRUE,"Resumo de Preços"}</definedName>
    <definedName name="pagani" localSheetId="8" hidden="1">{#N/A,#N/A,TRUE,"Resumo de Preços"}</definedName>
    <definedName name="pagani" hidden="1">{#N/A,#N/A,TRUE,"Resumo de Preços"}</definedName>
    <definedName name="pagani_1" localSheetId="10" hidden="1">{#N/A,#N/A,TRUE,"Resumo de Preços"}</definedName>
    <definedName name="pagani_1" localSheetId="11" hidden="1">{#N/A,#N/A,TRUE,"Resumo de Preços"}</definedName>
    <definedName name="pagani_1" localSheetId="1" hidden="1">{#N/A,#N/A,TRUE,"Resumo de Preços"}</definedName>
    <definedName name="pagani_1" localSheetId="9" hidden="1">{#N/A,#N/A,TRUE,"Resumo de Preços"}</definedName>
    <definedName name="pagani_1" localSheetId="8" hidden="1">{#N/A,#N/A,TRUE,"Resumo de Preços"}</definedName>
    <definedName name="pagani_1" hidden="1">{#N/A,#N/A,TRUE,"Resumo de Preços"}</definedName>
    <definedName name="pagani_2" localSheetId="10" hidden="1">{#N/A,#N/A,TRUE,"Resumo de Preços"}</definedName>
    <definedName name="pagani_2" localSheetId="11" hidden="1">{#N/A,#N/A,TRUE,"Resumo de Preços"}</definedName>
    <definedName name="pagani_2" localSheetId="1" hidden="1">{#N/A,#N/A,TRUE,"Resumo de Preços"}</definedName>
    <definedName name="pagani_2" localSheetId="9" hidden="1">{#N/A,#N/A,TRUE,"Resumo de Preços"}</definedName>
    <definedName name="pagani_2" localSheetId="8" hidden="1">{#N/A,#N/A,TRUE,"Resumo de Preços"}</definedName>
    <definedName name="pagani_2" hidden="1">{#N/A,#N/A,TRUE,"Resumo de Preços"}</definedName>
    <definedName name="PAGE1" localSheetId="10">#REF!</definedName>
    <definedName name="PAGE1" localSheetId="12">#REF!</definedName>
    <definedName name="PAGE1" localSheetId="11">#REF!</definedName>
    <definedName name="PAGE1" localSheetId="1">#REF!</definedName>
    <definedName name="PAGE1" localSheetId="9">#REF!</definedName>
    <definedName name="PAGE1">#REF!</definedName>
    <definedName name="PAGE2" localSheetId="10">#REF!</definedName>
    <definedName name="PAGE2" localSheetId="12">#REF!</definedName>
    <definedName name="PAGE2" localSheetId="11">#REF!</definedName>
    <definedName name="PAGE2" localSheetId="1">#REF!</definedName>
    <definedName name="PAGE2" localSheetId="9">#REF!</definedName>
    <definedName name="PAGE2">#REF!</definedName>
    <definedName name="Pagto_Total" localSheetId="10">#REF!</definedName>
    <definedName name="Pagto_Total" localSheetId="11">#REF!</definedName>
    <definedName name="Pagto_Total" localSheetId="1">#REF!</definedName>
    <definedName name="Pagto_Total" localSheetId="9">#REF!</definedName>
    <definedName name="Pagto_Total">#REF!</definedName>
    <definedName name="paisajismo" localSheetId="10">#REF!</definedName>
    <definedName name="paisajismo" localSheetId="11">#REF!</definedName>
    <definedName name="paisajismo" localSheetId="1">#REF!</definedName>
    <definedName name="paisajismo" localSheetId="9">#REF!</definedName>
    <definedName name="paisajismo">#REF!</definedName>
    <definedName name="paises" localSheetId="10">#REF!</definedName>
    <definedName name="paises" localSheetId="11">#REF!</definedName>
    <definedName name="paises" localSheetId="1">#REF!</definedName>
    <definedName name="paises" localSheetId="9">#REF!</definedName>
    <definedName name="paises">#REF!</definedName>
    <definedName name="Paises_Gerdau" localSheetId="10">#REF!</definedName>
    <definedName name="Paises_Gerdau" localSheetId="11">#REF!</definedName>
    <definedName name="Paises_Gerdau" localSheetId="1">#REF!</definedName>
    <definedName name="Paises_Gerdau" localSheetId="9">#REF!</definedName>
    <definedName name="Paises_Gerdau">#REF!</definedName>
    <definedName name="PAR" localSheetId="10">#REF!</definedName>
    <definedName name="PAR" localSheetId="12">#REF!</definedName>
    <definedName name="PAR" localSheetId="11">#REF!</definedName>
    <definedName name="PAR" localSheetId="1">#REF!</definedName>
    <definedName name="PAR" localSheetId="9">#REF!</definedName>
    <definedName name="PAR">#REF!</definedName>
    <definedName name="parada1" localSheetId="10">#REF!</definedName>
    <definedName name="parada1" localSheetId="11">#REF!</definedName>
    <definedName name="parada1" localSheetId="1">#REF!</definedName>
    <definedName name="parada1" localSheetId="9">#REF!</definedName>
    <definedName name="parada1">#REF!</definedName>
    <definedName name="parada3" localSheetId="10">#REF!</definedName>
    <definedName name="parada3" localSheetId="11">#REF!</definedName>
    <definedName name="parada3" localSheetId="1">#REF!</definedName>
    <definedName name="parada3" localSheetId="9">#REF!</definedName>
    <definedName name="parada3">#REF!</definedName>
    <definedName name="parada4" localSheetId="10">#REF!</definedName>
    <definedName name="parada4" localSheetId="11">#REF!</definedName>
    <definedName name="parada4" localSheetId="1">#REF!</definedName>
    <definedName name="parada4" localSheetId="9">#REF!</definedName>
    <definedName name="parada4">#REF!</definedName>
    <definedName name="parada5" localSheetId="10">#REF!</definedName>
    <definedName name="parada5" localSheetId="11">#REF!</definedName>
    <definedName name="parada5" localSheetId="1">#REF!</definedName>
    <definedName name="parada5" localSheetId="9">#REF!</definedName>
    <definedName name="parada5">#REF!</definedName>
    <definedName name="Parametros" localSheetId="10">#REF!</definedName>
    <definedName name="Parametros" localSheetId="11">#REF!</definedName>
    <definedName name="Parametros" localSheetId="1">#REF!</definedName>
    <definedName name="Parametros" localSheetId="9">#REF!</definedName>
    <definedName name="Parametros">#REF!</definedName>
    <definedName name="PARTACOMPFER" localSheetId="10">#REF!</definedName>
    <definedName name="PARTACOMPFER" localSheetId="11">#REF!</definedName>
    <definedName name="PARTACOMPFER" localSheetId="1">#REF!</definedName>
    <definedName name="PARTACOMPFER" localSheetId="9">#REF!</definedName>
    <definedName name="PARTACOMPFER">#REF!</definedName>
    <definedName name="Parte1a." localSheetId="10" hidden="1">{"PARTE1",#N/A,FALSE,"Plan1"}</definedName>
    <definedName name="Parte1a." localSheetId="11" hidden="1">{"PARTE1",#N/A,FALSE,"Plan1"}</definedName>
    <definedName name="Parte1a." localSheetId="1" hidden="1">{"PARTE1",#N/A,FALSE,"Plan1"}</definedName>
    <definedName name="Parte1a." localSheetId="9" hidden="1">{"PARTE1",#N/A,FALSE,"Plan1"}</definedName>
    <definedName name="Parte1a." localSheetId="8" hidden="1">{"PARTE1",#N/A,FALSE,"Plan1"}</definedName>
    <definedName name="Parte1a." hidden="1">{"PARTE1",#N/A,FALSE,"Plan1"}</definedName>
    <definedName name="Parte1a._1" localSheetId="10" hidden="1">{"PARTE1",#N/A,FALSE,"Plan1"}</definedName>
    <definedName name="Parte1a._1" localSheetId="11" hidden="1">{"PARTE1",#N/A,FALSE,"Plan1"}</definedName>
    <definedName name="Parte1a._1" localSheetId="1" hidden="1">{"PARTE1",#N/A,FALSE,"Plan1"}</definedName>
    <definedName name="Parte1a._1" localSheetId="9" hidden="1">{"PARTE1",#N/A,FALSE,"Plan1"}</definedName>
    <definedName name="Parte1a._1" localSheetId="8" hidden="1">{"PARTE1",#N/A,FALSE,"Plan1"}</definedName>
    <definedName name="Parte1a._1" hidden="1">{"PARTE1",#N/A,FALSE,"Plan1"}</definedName>
    <definedName name="Parte1a._2" localSheetId="10" hidden="1">{"PARTE1",#N/A,FALSE,"Plan1"}</definedName>
    <definedName name="Parte1a._2" localSheetId="11" hidden="1">{"PARTE1",#N/A,FALSE,"Plan1"}</definedName>
    <definedName name="Parte1a._2" localSheetId="1" hidden="1">{"PARTE1",#N/A,FALSE,"Plan1"}</definedName>
    <definedName name="Parte1a._2" localSheetId="9" hidden="1">{"PARTE1",#N/A,FALSE,"Plan1"}</definedName>
    <definedName name="Parte1a._2" localSheetId="8" hidden="1">{"PARTE1",#N/A,FALSE,"Plan1"}</definedName>
    <definedName name="Parte1a._2" hidden="1">{"PARTE1",#N/A,FALSE,"Plan1"}</definedName>
    <definedName name="PARTGGEPFER">#REF!</definedName>
    <definedName name="PARTSVAFRL" localSheetId="10">#REF!</definedName>
    <definedName name="PARTSVAFRL" localSheetId="11">#REF!</definedName>
    <definedName name="PARTSVAFRL" localSheetId="1">#REF!</definedName>
    <definedName name="PARTSVAFRL" localSheetId="9">#REF!</definedName>
    <definedName name="PARTSVAFRL">#REF!</definedName>
    <definedName name="Páscoa" localSheetId="10">#REF!</definedName>
    <definedName name="Páscoa" localSheetId="12">#REF!</definedName>
    <definedName name="Páscoa" localSheetId="11">#REF!</definedName>
    <definedName name="Páscoa" localSheetId="1">#REF!</definedName>
    <definedName name="Páscoa" localSheetId="9">#REF!</definedName>
    <definedName name="Páscoa" localSheetId="8">#REF!</definedName>
    <definedName name="Páscoa">#REF!</definedName>
    <definedName name="pasivo" localSheetId="10">#REF!</definedName>
    <definedName name="pasivo" localSheetId="11">#REF!</definedName>
    <definedName name="pasivo" localSheetId="1">#REF!</definedName>
    <definedName name="pasivo" localSheetId="9">#REF!</definedName>
    <definedName name="pasivo">#REF!</definedName>
    <definedName name="PassaExtenso" localSheetId="10">#REF!</definedName>
    <definedName name="PassaExtenso" localSheetId="12">#REF!</definedName>
    <definedName name="PassaExtenso" localSheetId="11">#REF!</definedName>
    <definedName name="PassaExtenso" localSheetId="1">#REF!</definedName>
    <definedName name="PassaExtenso" localSheetId="9">#REF!</definedName>
    <definedName name="PassaExtenso">#REF!</definedName>
    <definedName name="passenger" localSheetId="10">#REF!</definedName>
    <definedName name="passenger" localSheetId="12">#REF!</definedName>
    <definedName name="passenger" localSheetId="11">#REF!</definedName>
    <definedName name="passenger" localSheetId="1">#REF!</definedName>
    <definedName name="passenger" localSheetId="3">#REF!</definedName>
    <definedName name="passenger" localSheetId="9">#REF!</definedName>
    <definedName name="passenger">#REF!</definedName>
    <definedName name="PASSFORM" localSheetId="10">#REF!</definedName>
    <definedName name="PASSFORM" localSheetId="11">#REF!</definedName>
    <definedName name="PASSFORM" localSheetId="1">#REF!</definedName>
    <definedName name="PASSFORM" localSheetId="9">#REF!</definedName>
    <definedName name="PASSFORM">#REF!</definedName>
    <definedName name="PASSIVO" localSheetId="10">#REF!</definedName>
    <definedName name="PASSIVO" localSheetId="12">#REF!</definedName>
    <definedName name="PASSIVO" localSheetId="11">#REF!</definedName>
    <definedName name="PASSIVO" localSheetId="1">#REF!</definedName>
    <definedName name="PASSIVO" localSheetId="3">#REF!</definedName>
    <definedName name="PASSIVO" localSheetId="9">#REF!</definedName>
    <definedName name="PASSIVO">#REF!</definedName>
    <definedName name="PatriBOPPDOLARES" localSheetId="10">#REF!</definedName>
    <definedName name="PatriBOPPDOLARES" localSheetId="11">#REF!</definedName>
    <definedName name="PatriBOPPDOLARES" localSheetId="1">#REF!</definedName>
    <definedName name="PatriBOPPDOLARES" localSheetId="9">#REF!</definedName>
    <definedName name="PatriBOPPDOLARES">#REF!</definedName>
    <definedName name="Patrim.BOPPPVCdolares" localSheetId="10">#REF!</definedName>
    <definedName name="Patrim.BOPPPVCdolares" localSheetId="11">#REF!</definedName>
    <definedName name="Patrim.BOPPPVCdolares" localSheetId="1">#REF!</definedName>
    <definedName name="Patrim.BOPPPVCdolares" localSheetId="9">#REF!</definedName>
    <definedName name="Patrim.BOPPPVCdolares">#REF!</definedName>
    <definedName name="Patrim.BOPPPVCreais" localSheetId="10">#REF!</definedName>
    <definedName name="Patrim.BOPPPVCreais" localSheetId="11">#REF!</definedName>
    <definedName name="Patrim.BOPPPVCreais" localSheetId="1">#REF!</definedName>
    <definedName name="Patrim.BOPPPVCreais" localSheetId="9">#REF!</definedName>
    <definedName name="Patrim.BOPPPVCreais">#REF!</definedName>
    <definedName name="Patrim.BOPPreais" localSheetId="10">#REF!</definedName>
    <definedName name="Patrim.BOPPreais" localSheetId="11">#REF!</definedName>
    <definedName name="Patrim.BOPPreais" localSheetId="1">#REF!</definedName>
    <definedName name="Patrim.BOPPreais" localSheetId="9">#REF!</definedName>
    <definedName name="Patrim.BOPPreais">#REF!</definedName>
    <definedName name="Patrim.PVCDOLARES" localSheetId="10">#REF!</definedName>
    <definedName name="Patrim.PVCDOLARES" localSheetId="11">#REF!</definedName>
    <definedName name="Patrim.PVCDOLARES" localSheetId="1">#REF!</definedName>
    <definedName name="Patrim.PVCDOLARES" localSheetId="9">#REF!</definedName>
    <definedName name="Patrim.PVCDOLARES">#REF!</definedName>
    <definedName name="Patrim.PVCreais" localSheetId="10">#REF!</definedName>
    <definedName name="Patrim.PVCreais" localSheetId="11">#REF!</definedName>
    <definedName name="Patrim.PVCreais" localSheetId="1">#REF!</definedName>
    <definedName name="Patrim.PVCreais" localSheetId="9">#REF!</definedName>
    <definedName name="Patrim.PVCreais">#REF!</definedName>
    <definedName name="paty" localSheetId="10" hidden="1">{#N/A,#N/A,FALSE,"Aging Summary";#N/A,#N/A,FALSE,"Ratio Analysis";#N/A,#N/A,FALSE,"Test 120 Day Accts";#N/A,#N/A,FALSE,"Tickmarks"}</definedName>
    <definedName name="paty" localSheetId="11" hidden="1">{#N/A,#N/A,FALSE,"Aging Summary";#N/A,#N/A,FALSE,"Ratio Analysis";#N/A,#N/A,FALSE,"Test 120 Day Accts";#N/A,#N/A,FALSE,"Tickmarks"}</definedName>
    <definedName name="paty" localSheetId="1" hidden="1">{#N/A,#N/A,FALSE,"Aging Summary";#N/A,#N/A,FALSE,"Ratio Analysis";#N/A,#N/A,FALSE,"Test 120 Day Accts";#N/A,#N/A,FALSE,"Tickmarks"}</definedName>
    <definedName name="paty" localSheetId="9" hidden="1">{#N/A,#N/A,FALSE,"Aging Summary";#N/A,#N/A,FALSE,"Ratio Analysis";#N/A,#N/A,FALSE,"Test 120 Day Accts";#N/A,#N/A,FALSE,"Tickmarks"}</definedName>
    <definedName name="paty" localSheetId="8" hidden="1">{#N/A,#N/A,FALSE,"Aging Summary";#N/A,#N/A,FALSE,"Ratio Analysis";#N/A,#N/A,FALSE,"Test 120 Day Accts";#N/A,#N/A,FALSE,"Tickmarks"}</definedName>
    <definedName name="paty" hidden="1">{#N/A,#N/A,FALSE,"Aging Summary";#N/A,#N/A,FALSE,"Ratio Analysis";#N/A,#N/A,FALSE,"Test 120 Day Accts";#N/A,#N/A,FALSE,"Tickmarks"}</definedName>
    <definedName name="paty_1" localSheetId="10" hidden="1">{#N/A,#N/A,FALSE,"Aging Summary";#N/A,#N/A,FALSE,"Ratio Analysis";#N/A,#N/A,FALSE,"Test 120 Day Accts";#N/A,#N/A,FALSE,"Tickmarks"}</definedName>
    <definedName name="paty_1" localSheetId="11" hidden="1">{#N/A,#N/A,FALSE,"Aging Summary";#N/A,#N/A,FALSE,"Ratio Analysis";#N/A,#N/A,FALSE,"Test 120 Day Accts";#N/A,#N/A,FALSE,"Tickmarks"}</definedName>
    <definedName name="paty_1" localSheetId="1" hidden="1">{#N/A,#N/A,FALSE,"Aging Summary";#N/A,#N/A,FALSE,"Ratio Analysis";#N/A,#N/A,FALSE,"Test 120 Day Accts";#N/A,#N/A,FALSE,"Tickmarks"}</definedName>
    <definedName name="paty_1" localSheetId="9" hidden="1">{#N/A,#N/A,FALSE,"Aging Summary";#N/A,#N/A,FALSE,"Ratio Analysis";#N/A,#N/A,FALSE,"Test 120 Day Accts";#N/A,#N/A,FALSE,"Tickmarks"}</definedName>
    <definedName name="paty_1" localSheetId="8" hidden="1">{#N/A,#N/A,FALSE,"Aging Summary";#N/A,#N/A,FALSE,"Ratio Analysis";#N/A,#N/A,FALSE,"Test 120 Day Accts";#N/A,#N/A,FALSE,"Tickmarks"}</definedName>
    <definedName name="paty_1" hidden="1">{#N/A,#N/A,FALSE,"Aging Summary";#N/A,#N/A,FALSE,"Ratio Analysis";#N/A,#N/A,FALSE,"Test 120 Day Accts";#N/A,#N/A,FALSE,"Tickmarks"}</definedName>
    <definedName name="paty_2" localSheetId="10" hidden="1">{#N/A,#N/A,FALSE,"Aging Summary";#N/A,#N/A,FALSE,"Ratio Analysis";#N/A,#N/A,FALSE,"Test 120 Day Accts";#N/A,#N/A,FALSE,"Tickmarks"}</definedName>
    <definedName name="paty_2" localSheetId="11" hidden="1">{#N/A,#N/A,FALSE,"Aging Summary";#N/A,#N/A,FALSE,"Ratio Analysis";#N/A,#N/A,FALSE,"Test 120 Day Accts";#N/A,#N/A,FALSE,"Tickmarks"}</definedName>
    <definedName name="paty_2" localSheetId="1" hidden="1">{#N/A,#N/A,FALSE,"Aging Summary";#N/A,#N/A,FALSE,"Ratio Analysis";#N/A,#N/A,FALSE,"Test 120 Day Accts";#N/A,#N/A,FALSE,"Tickmarks"}</definedName>
    <definedName name="paty_2" localSheetId="9" hidden="1">{#N/A,#N/A,FALSE,"Aging Summary";#N/A,#N/A,FALSE,"Ratio Analysis";#N/A,#N/A,FALSE,"Test 120 Day Accts";#N/A,#N/A,FALSE,"Tickmarks"}</definedName>
    <definedName name="paty_2" localSheetId="8" hidden="1">{#N/A,#N/A,FALSE,"Aging Summary";#N/A,#N/A,FALSE,"Ratio Analysis";#N/A,#N/A,FALSE,"Test 120 Day Accts";#N/A,#N/A,FALSE,"Tickmarks"}</definedName>
    <definedName name="paty_2" hidden="1">{#N/A,#N/A,FALSE,"Aging Summary";#N/A,#N/A,FALSE,"Ratio Analysis";#N/A,#N/A,FALSE,"Test 120 Day Accts";#N/A,#N/A,FALSE,"Tickmarks"}</definedName>
    <definedName name="paulo" localSheetId="10" hidden="1">{#N/A,#N/A,FALSE,"CUSCOL";#N/A,#N/A,FALSE,"CUSCOL1";#N/A,#N/A,FALSE,"CUSSIL";#N/A,#N/A,FALSE,"CUSSIL1";#N/A,#N/A,FALSE,"ACOMEN";#N/A,#N/A,FALSE,"ACOMEN1";#N/A,#N/A,FALSE,"FISILV";#N/A,#N/A,FALSE,"FISILVI1";#N/A,#N/A,FALSE,"RENSIL";#N/A,#N/A,FALSE,"RENSIL1";#N/A,#N/A,FALSE,"GASTOS";#N/A,#N/A,FALSE,"GASTOS1"}</definedName>
    <definedName name="paulo" localSheetId="12" hidden="1">{#N/A,#N/A,FALSE,"CUSCOL";#N/A,#N/A,FALSE,"CUSCOL1";#N/A,#N/A,FALSE,"CUSSIL";#N/A,#N/A,FALSE,"CUSSIL1";#N/A,#N/A,FALSE,"ACOMEN";#N/A,#N/A,FALSE,"ACOMEN1";#N/A,#N/A,FALSE,"FISILV";#N/A,#N/A,FALSE,"FISILVI1";#N/A,#N/A,FALSE,"RENSIL";#N/A,#N/A,FALSE,"RENSIL1";#N/A,#N/A,FALSE,"GASTOS";#N/A,#N/A,FALSE,"GASTOS1"}</definedName>
    <definedName name="paulo" localSheetId="11" hidden="1">{#N/A,#N/A,FALSE,"CUSCOL";#N/A,#N/A,FALSE,"CUSCOL1";#N/A,#N/A,FALSE,"CUSSIL";#N/A,#N/A,FALSE,"CUSSIL1";#N/A,#N/A,FALSE,"ACOMEN";#N/A,#N/A,FALSE,"ACOMEN1";#N/A,#N/A,FALSE,"FISILV";#N/A,#N/A,FALSE,"FISILVI1";#N/A,#N/A,FALSE,"RENSIL";#N/A,#N/A,FALSE,"RENSIL1";#N/A,#N/A,FALSE,"GASTOS";#N/A,#N/A,FALSE,"GASTOS1"}</definedName>
    <definedName name="paulo" localSheetId="1" hidden="1">{#N/A,#N/A,FALSE,"CUSCOL";#N/A,#N/A,FALSE,"CUSCOL1";#N/A,#N/A,FALSE,"CUSSIL";#N/A,#N/A,FALSE,"CUSSIL1";#N/A,#N/A,FALSE,"ACOMEN";#N/A,#N/A,FALSE,"ACOMEN1";#N/A,#N/A,FALSE,"FISILV";#N/A,#N/A,FALSE,"FISILVI1";#N/A,#N/A,FALSE,"RENSIL";#N/A,#N/A,FALSE,"RENSIL1";#N/A,#N/A,FALSE,"GASTOS";#N/A,#N/A,FALSE,"GASTOS1"}</definedName>
    <definedName name="paulo" localSheetId="3" hidden="1">{#N/A,#N/A,FALSE,"CUSCOL";#N/A,#N/A,FALSE,"CUSCOL1";#N/A,#N/A,FALSE,"CUSSIL";#N/A,#N/A,FALSE,"CUSSIL1";#N/A,#N/A,FALSE,"ACOMEN";#N/A,#N/A,FALSE,"ACOMEN1";#N/A,#N/A,FALSE,"FISILV";#N/A,#N/A,FALSE,"FISILVI1";#N/A,#N/A,FALSE,"RENSIL";#N/A,#N/A,FALSE,"RENSIL1";#N/A,#N/A,FALSE,"GASTOS";#N/A,#N/A,FALSE,"GASTOS1"}</definedName>
    <definedName name="paulo" localSheetId="9" hidden="1">{#N/A,#N/A,FALSE,"CUSCOL";#N/A,#N/A,FALSE,"CUSCOL1";#N/A,#N/A,FALSE,"CUSSIL";#N/A,#N/A,FALSE,"CUSSIL1";#N/A,#N/A,FALSE,"ACOMEN";#N/A,#N/A,FALSE,"ACOMEN1";#N/A,#N/A,FALSE,"FISILV";#N/A,#N/A,FALSE,"FISILVI1";#N/A,#N/A,FALSE,"RENSIL";#N/A,#N/A,FALSE,"RENSIL1";#N/A,#N/A,FALSE,"GASTOS";#N/A,#N/A,FALSE,"GASTOS1"}</definedName>
    <definedName name="paulo" localSheetId="8" hidden="1">{#N/A,#N/A,FALSE,"CUSCOL";#N/A,#N/A,FALSE,"CUSCOL1";#N/A,#N/A,FALSE,"CUSSIL";#N/A,#N/A,FALSE,"CUSSIL1";#N/A,#N/A,FALSE,"ACOMEN";#N/A,#N/A,FALSE,"ACOMEN1";#N/A,#N/A,FALSE,"FISILV";#N/A,#N/A,FALSE,"FISILVI1";#N/A,#N/A,FALSE,"RENSIL";#N/A,#N/A,FALSE,"RENSIL1";#N/A,#N/A,FALSE,"GASTOS";#N/A,#N/A,FALSE,"GASTOS1"}</definedName>
    <definedName name="paulo" hidden="1">{#N/A,#N/A,FALSE,"CUSCOL";#N/A,#N/A,FALSE,"CUSCOL1";#N/A,#N/A,FALSE,"CUSSIL";#N/A,#N/A,FALSE,"CUSSIL1";#N/A,#N/A,FALSE,"ACOMEN";#N/A,#N/A,FALSE,"ACOMEN1";#N/A,#N/A,FALSE,"FISILV";#N/A,#N/A,FALSE,"FISILVI1";#N/A,#N/A,FALSE,"RENSIL";#N/A,#N/A,FALSE,"RENSIL1";#N/A,#N/A,FALSE,"GASTOS";#N/A,#N/A,FALSE,"GASTOS1"}</definedName>
    <definedName name="paulo_1" localSheetId="10" hidden="1">{#N/A,#N/A,FALSE,"CUSCOL";#N/A,#N/A,FALSE,"CUSCOL1";#N/A,#N/A,FALSE,"CUSSIL";#N/A,#N/A,FALSE,"CUSSIL1";#N/A,#N/A,FALSE,"ACOMEN";#N/A,#N/A,FALSE,"ACOMEN1";#N/A,#N/A,FALSE,"FISILV";#N/A,#N/A,FALSE,"FISILVI1";#N/A,#N/A,FALSE,"RENSIL";#N/A,#N/A,FALSE,"RENSIL1";#N/A,#N/A,FALSE,"GASTOS";#N/A,#N/A,FALSE,"GASTOS1"}</definedName>
    <definedName name="paulo_1" localSheetId="12" hidden="1">{#N/A,#N/A,FALSE,"CUSCOL";#N/A,#N/A,FALSE,"CUSCOL1";#N/A,#N/A,FALSE,"CUSSIL";#N/A,#N/A,FALSE,"CUSSIL1";#N/A,#N/A,FALSE,"ACOMEN";#N/A,#N/A,FALSE,"ACOMEN1";#N/A,#N/A,FALSE,"FISILV";#N/A,#N/A,FALSE,"FISILVI1";#N/A,#N/A,FALSE,"RENSIL";#N/A,#N/A,FALSE,"RENSIL1";#N/A,#N/A,FALSE,"GASTOS";#N/A,#N/A,FALSE,"GASTOS1"}</definedName>
    <definedName name="paulo_1" localSheetId="11" hidden="1">{#N/A,#N/A,FALSE,"CUSCOL";#N/A,#N/A,FALSE,"CUSCOL1";#N/A,#N/A,FALSE,"CUSSIL";#N/A,#N/A,FALSE,"CUSSIL1";#N/A,#N/A,FALSE,"ACOMEN";#N/A,#N/A,FALSE,"ACOMEN1";#N/A,#N/A,FALSE,"FISILV";#N/A,#N/A,FALSE,"FISILVI1";#N/A,#N/A,FALSE,"RENSIL";#N/A,#N/A,FALSE,"RENSIL1";#N/A,#N/A,FALSE,"GASTOS";#N/A,#N/A,FALSE,"GASTOS1"}</definedName>
    <definedName name="paulo_1" localSheetId="1" hidden="1">{#N/A,#N/A,FALSE,"CUSCOL";#N/A,#N/A,FALSE,"CUSCOL1";#N/A,#N/A,FALSE,"CUSSIL";#N/A,#N/A,FALSE,"CUSSIL1";#N/A,#N/A,FALSE,"ACOMEN";#N/A,#N/A,FALSE,"ACOMEN1";#N/A,#N/A,FALSE,"FISILV";#N/A,#N/A,FALSE,"FISILVI1";#N/A,#N/A,FALSE,"RENSIL";#N/A,#N/A,FALSE,"RENSIL1";#N/A,#N/A,FALSE,"GASTOS";#N/A,#N/A,FALSE,"GASTOS1"}</definedName>
    <definedName name="paulo_1" localSheetId="3" hidden="1">{#N/A,#N/A,FALSE,"CUSCOL";#N/A,#N/A,FALSE,"CUSCOL1";#N/A,#N/A,FALSE,"CUSSIL";#N/A,#N/A,FALSE,"CUSSIL1";#N/A,#N/A,FALSE,"ACOMEN";#N/A,#N/A,FALSE,"ACOMEN1";#N/A,#N/A,FALSE,"FISILV";#N/A,#N/A,FALSE,"FISILVI1";#N/A,#N/A,FALSE,"RENSIL";#N/A,#N/A,FALSE,"RENSIL1";#N/A,#N/A,FALSE,"GASTOS";#N/A,#N/A,FALSE,"GASTOS1"}</definedName>
    <definedName name="paulo_1" localSheetId="9" hidden="1">{#N/A,#N/A,FALSE,"CUSCOL";#N/A,#N/A,FALSE,"CUSCOL1";#N/A,#N/A,FALSE,"CUSSIL";#N/A,#N/A,FALSE,"CUSSIL1";#N/A,#N/A,FALSE,"ACOMEN";#N/A,#N/A,FALSE,"ACOMEN1";#N/A,#N/A,FALSE,"FISILV";#N/A,#N/A,FALSE,"FISILVI1";#N/A,#N/A,FALSE,"RENSIL";#N/A,#N/A,FALSE,"RENSIL1";#N/A,#N/A,FALSE,"GASTOS";#N/A,#N/A,FALSE,"GASTOS1"}</definedName>
    <definedName name="paulo_1" localSheetId="8" hidden="1">{#N/A,#N/A,FALSE,"CUSCOL";#N/A,#N/A,FALSE,"CUSCOL1";#N/A,#N/A,FALSE,"CUSSIL";#N/A,#N/A,FALSE,"CUSSIL1";#N/A,#N/A,FALSE,"ACOMEN";#N/A,#N/A,FALSE,"ACOMEN1";#N/A,#N/A,FALSE,"FISILV";#N/A,#N/A,FALSE,"FISILVI1";#N/A,#N/A,FALSE,"RENSIL";#N/A,#N/A,FALSE,"RENSIL1";#N/A,#N/A,FALSE,"GASTOS";#N/A,#N/A,FALSE,"GASTOS1"}</definedName>
    <definedName name="paulo_1" hidden="1">{#N/A,#N/A,FALSE,"CUSCOL";#N/A,#N/A,FALSE,"CUSCOL1";#N/A,#N/A,FALSE,"CUSSIL";#N/A,#N/A,FALSE,"CUSSIL1";#N/A,#N/A,FALSE,"ACOMEN";#N/A,#N/A,FALSE,"ACOMEN1";#N/A,#N/A,FALSE,"FISILV";#N/A,#N/A,FALSE,"FISILVI1";#N/A,#N/A,FALSE,"RENSIL";#N/A,#N/A,FALSE,"RENSIL1";#N/A,#N/A,FALSE,"GASTOS";#N/A,#N/A,FALSE,"GASTOS1"}</definedName>
    <definedName name="paulo_2" localSheetId="10" hidden="1">{#N/A,#N/A,FALSE,"CUSCOL";#N/A,#N/A,FALSE,"CUSCOL1";#N/A,#N/A,FALSE,"CUSSIL";#N/A,#N/A,FALSE,"CUSSIL1";#N/A,#N/A,FALSE,"ACOMEN";#N/A,#N/A,FALSE,"ACOMEN1";#N/A,#N/A,FALSE,"FISILV";#N/A,#N/A,FALSE,"FISILVI1";#N/A,#N/A,FALSE,"RENSIL";#N/A,#N/A,FALSE,"RENSIL1";#N/A,#N/A,FALSE,"GASTOS";#N/A,#N/A,FALSE,"GASTOS1"}</definedName>
    <definedName name="paulo_2" localSheetId="12" hidden="1">{#N/A,#N/A,FALSE,"CUSCOL";#N/A,#N/A,FALSE,"CUSCOL1";#N/A,#N/A,FALSE,"CUSSIL";#N/A,#N/A,FALSE,"CUSSIL1";#N/A,#N/A,FALSE,"ACOMEN";#N/A,#N/A,FALSE,"ACOMEN1";#N/A,#N/A,FALSE,"FISILV";#N/A,#N/A,FALSE,"FISILVI1";#N/A,#N/A,FALSE,"RENSIL";#N/A,#N/A,FALSE,"RENSIL1";#N/A,#N/A,FALSE,"GASTOS";#N/A,#N/A,FALSE,"GASTOS1"}</definedName>
    <definedName name="paulo_2" localSheetId="11" hidden="1">{#N/A,#N/A,FALSE,"CUSCOL";#N/A,#N/A,FALSE,"CUSCOL1";#N/A,#N/A,FALSE,"CUSSIL";#N/A,#N/A,FALSE,"CUSSIL1";#N/A,#N/A,FALSE,"ACOMEN";#N/A,#N/A,FALSE,"ACOMEN1";#N/A,#N/A,FALSE,"FISILV";#N/A,#N/A,FALSE,"FISILVI1";#N/A,#N/A,FALSE,"RENSIL";#N/A,#N/A,FALSE,"RENSIL1";#N/A,#N/A,FALSE,"GASTOS";#N/A,#N/A,FALSE,"GASTOS1"}</definedName>
    <definedName name="paulo_2" localSheetId="1" hidden="1">{#N/A,#N/A,FALSE,"CUSCOL";#N/A,#N/A,FALSE,"CUSCOL1";#N/A,#N/A,FALSE,"CUSSIL";#N/A,#N/A,FALSE,"CUSSIL1";#N/A,#N/A,FALSE,"ACOMEN";#N/A,#N/A,FALSE,"ACOMEN1";#N/A,#N/A,FALSE,"FISILV";#N/A,#N/A,FALSE,"FISILVI1";#N/A,#N/A,FALSE,"RENSIL";#N/A,#N/A,FALSE,"RENSIL1";#N/A,#N/A,FALSE,"GASTOS";#N/A,#N/A,FALSE,"GASTOS1"}</definedName>
    <definedName name="paulo_2" localSheetId="3" hidden="1">{#N/A,#N/A,FALSE,"CUSCOL";#N/A,#N/A,FALSE,"CUSCOL1";#N/A,#N/A,FALSE,"CUSSIL";#N/A,#N/A,FALSE,"CUSSIL1";#N/A,#N/A,FALSE,"ACOMEN";#N/A,#N/A,FALSE,"ACOMEN1";#N/A,#N/A,FALSE,"FISILV";#N/A,#N/A,FALSE,"FISILVI1";#N/A,#N/A,FALSE,"RENSIL";#N/A,#N/A,FALSE,"RENSIL1";#N/A,#N/A,FALSE,"GASTOS";#N/A,#N/A,FALSE,"GASTOS1"}</definedName>
    <definedName name="paulo_2" localSheetId="9" hidden="1">{#N/A,#N/A,FALSE,"CUSCOL";#N/A,#N/A,FALSE,"CUSCOL1";#N/A,#N/A,FALSE,"CUSSIL";#N/A,#N/A,FALSE,"CUSSIL1";#N/A,#N/A,FALSE,"ACOMEN";#N/A,#N/A,FALSE,"ACOMEN1";#N/A,#N/A,FALSE,"FISILV";#N/A,#N/A,FALSE,"FISILVI1";#N/A,#N/A,FALSE,"RENSIL";#N/A,#N/A,FALSE,"RENSIL1";#N/A,#N/A,FALSE,"GASTOS";#N/A,#N/A,FALSE,"GASTOS1"}</definedName>
    <definedName name="paulo_2" localSheetId="8" hidden="1">{#N/A,#N/A,FALSE,"CUSCOL";#N/A,#N/A,FALSE,"CUSCOL1";#N/A,#N/A,FALSE,"CUSSIL";#N/A,#N/A,FALSE,"CUSSIL1";#N/A,#N/A,FALSE,"ACOMEN";#N/A,#N/A,FALSE,"ACOMEN1";#N/A,#N/A,FALSE,"FISILV";#N/A,#N/A,FALSE,"FISILVI1";#N/A,#N/A,FALSE,"RENSIL";#N/A,#N/A,FALSE,"RENSIL1";#N/A,#N/A,FALSE,"GASTOS";#N/A,#N/A,FALSE,"GASTOS1"}</definedName>
    <definedName name="paulo_2" hidden="1">{#N/A,#N/A,FALSE,"CUSCOL";#N/A,#N/A,FALSE,"CUSCOL1";#N/A,#N/A,FALSE,"CUSSIL";#N/A,#N/A,FALSE,"CUSSIL1";#N/A,#N/A,FALSE,"ACOMEN";#N/A,#N/A,FALSE,"ACOMEN1";#N/A,#N/A,FALSE,"FISILV";#N/A,#N/A,FALSE,"FISILVI1";#N/A,#N/A,FALSE,"RENSIL";#N/A,#N/A,FALSE,"RENSIL1";#N/A,#N/A,FALSE,"GASTOS";#N/A,#N/A,FALSE,"GASTOS1"}</definedName>
    <definedName name="pax_rev" localSheetId="10">#REF!</definedName>
    <definedName name="pax_rev" localSheetId="12">#REF!</definedName>
    <definedName name="pax_rev" localSheetId="11">#REF!</definedName>
    <definedName name="pax_rev" localSheetId="1">#REF!</definedName>
    <definedName name="pax_rev" localSheetId="9">#REF!</definedName>
    <definedName name="pax_rev" localSheetId="8">#REF!</definedName>
    <definedName name="pax_rev">#REF!</definedName>
    <definedName name="pax_revenue" localSheetId="10">#REF!</definedName>
    <definedName name="pax_revenue" localSheetId="12">#REF!</definedName>
    <definedName name="pax_revenue" localSheetId="11">#REF!</definedName>
    <definedName name="pax_revenue" localSheetId="1">#REF!</definedName>
    <definedName name="pax_revenue" localSheetId="9">#REF!</definedName>
    <definedName name="pax_revenue" localSheetId="8">#REF!</definedName>
    <definedName name="pax_revenue">#REF!</definedName>
    <definedName name="pax_traffic_growth" localSheetId="10">#REF!</definedName>
    <definedName name="pax_traffic_growth" localSheetId="12">#REF!</definedName>
    <definedName name="pax_traffic_growth" localSheetId="11">#REF!</definedName>
    <definedName name="pax_traffic_growth" localSheetId="1">#REF!</definedName>
    <definedName name="pax_traffic_growth" localSheetId="9">#REF!</definedName>
    <definedName name="pax_traffic_growth">#REF!</definedName>
    <definedName name="pax_yield" localSheetId="10">#REF!</definedName>
    <definedName name="pax_yield" localSheetId="12">#REF!</definedName>
    <definedName name="pax_yield" localSheetId="11">#REF!</definedName>
    <definedName name="pax_yield" localSheetId="1">#REF!</definedName>
    <definedName name="pax_yield" localSheetId="9">#REF!</definedName>
    <definedName name="pax_yield">#REF!</definedName>
    <definedName name="pax_yield_chg" localSheetId="10">#REF!</definedName>
    <definedName name="pax_yield_chg" localSheetId="12">#REF!</definedName>
    <definedName name="pax_yield_chg" localSheetId="11">#REF!</definedName>
    <definedName name="pax_yield_chg" localSheetId="1">#REF!</definedName>
    <definedName name="pax_yield_chg" localSheetId="9">#REF!</definedName>
    <definedName name="pax_yield_chg">#REF!</definedName>
    <definedName name="pay" localSheetId="10">#REF!</definedName>
    <definedName name="pay" localSheetId="12">#REF!</definedName>
    <definedName name="pay" localSheetId="11">#REF!</definedName>
    <definedName name="pay" localSheetId="1">#REF!</definedName>
    <definedName name="pay" localSheetId="9">#REF!</definedName>
    <definedName name="pay">#REF!</definedName>
    <definedName name="PC" localSheetId="10">#REF!</definedName>
    <definedName name="PC" localSheetId="12">#REF!</definedName>
    <definedName name="PC" localSheetId="11">#REF!</definedName>
    <definedName name="PC" localSheetId="1">#REF!</definedName>
    <definedName name="PC" localSheetId="3">#REF!</definedName>
    <definedName name="PC" localSheetId="9">#REF!</definedName>
    <definedName name="PC">#REF!</definedName>
    <definedName name="PCam" localSheetId="10">#REF!</definedName>
    <definedName name="PCam" localSheetId="12">#REF!</definedName>
    <definedName name="PCam" localSheetId="11">#REF!</definedName>
    <definedName name="PCam" localSheetId="1">#REF!</definedName>
    <definedName name="PCam" localSheetId="9">#REF!</definedName>
    <definedName name="PCam">#REF!</definedName>
    <definedName name="PComb" localSheetId="10">#REF!</definedName>
    <definedName name="PComb" localSheetId="12">#REF!</definedName>
    <definedName name="PComb" localSheetId="11">#REF!</definedName>
    <definedName name="PComb" localSheetId="1">#REF!</definedName>
    <definedName name="PComb" localSheetId="9">#REF!</definedName>
    <definedName name="PComb">#REF!</definedName>
    <definedName name="PCP">#N/A</definedName>
    <definedName name="pdaosdods" localSheetId="10" hidden="1">{#N/A,#N/A,FALSE,"USOUTBOUND"}</definedName>
    <definedName name="pdaosdods" localSheetId="12" hidden="1">{#N/A,#N/A,FALSE,"USOUTBOUND"}</definedName>
    <definedName name="pdaosdods" localSheetId="11" hidden="1">{#N/A,#N/A,FALSE,"USOUTBOUND"}</definedName>
    <definedName name="pdaosdods" localSheetId="1" hidden="1">{#N/A,#N/A,FALSE,"USOUTBOUND"}</definedName>
    <definedName name="pdaosdods" localSheetId="3" hidden="1">{#N/A,#N/A,FALSE,"USOUTBOUND"}</definedName>
    <definedName name="pdaosdods" localSheetId="9" hidden="1">{#N/A,#N/A,FALSE,"USOUTBOUND"}</definedName>
    <definedName name="pdaosdods" localSheetId="8" hidden="1">{#N/A,#N/A,FALSE,"USOUTBOUND"}</definedName>
    <definedName name="pdaosdods" hidden="1">{#N/A,#N/A,FALSE,"USOUTBOUND"}</definedName>
    <definedName name="pdaosdods_1" localSheetId="10" hidden="1">{#N/A,#N/A,FALSE,"USOUTBOUND"}</definedName>
    <definedName name="pdaosdods_1" localSheetId="12" hidden="1">{#N/A,#N/A,FALSE,"USOUTBOUND"}</definedName>
    <definedName name="pdaosdods_1" localSheetId="11" hidden="1">{#N/A,#N/A,FALSE,"USOUTBOUND"}</definedName>
    <definedName name="pdaosdods_1" localSheetId="1" hidden="1">{#N/A,#N/A,FALSE,"USOUTBOUND"}</definedName>
    <definedName name="pdaosdods_1" localSheetId="3" hidden="1">{#N/A,#N/A,FALSE,"USOUTBOUND"}</definedName>
    <definedName name="pdaosdods_1" localSheetId="9" hidden="1">{#N/A,#N/A,FALSE,"USOUTBOUND"}</definedName>
    <definedName name="pdaosdods_1" localSheetId="8" hidden="1">{#N/A,#N/A,FALSE,"USOUTBOUND"}</definedName>
    <definedName name="pdaosdods_1" hidden="1">{#N/A,#N/A,FALSE,"USOUTBOUND"}</definedName>
    <definedName name="pdaosdods_2" localSheetId="10" hidden="1">{#N/A,#N/A,FALSE,"USOUTBOUND"}</definedName>
    <definedName name="pdaosdods_2" localSheetId="12" hidden="1">{#N/A,#N/A,FALSE,"USOUTBOUND"}</definedName>
    <definedName name="pdaosdods_2" localSheetId="11" hidden="1">{#N/A,#N/A,FALSE,"USOUTBOUND"}</definedName>
    <definedName name="pdaosdods_2" localSheetId="1" hidden="1">{#N/A,#N/A,FALSE,"USOUTBOUND"}</definedName>
    <definedName name="pdaosdods_2" localSheetId="3" hidden="1">{#N/A,#N/A,FALSE,"USOUTBOUND"}</definedName>
    <definedName name="pdaosdods_2" localSheetId="9" hidden="1">{#N/A,#N/A,FALSE,"USOUTBOUND"}</definedName>
    <definedName name="pdaosdods_2" localSheetId="8" hidden="1">{#N/A,#N/A,FALSE,"USOUTBOUND"}</definedName>
    <definedName name="pdaosdods_2" hidden="1">{#N/A,#N/A,FALSE,"USOUTBOUND"}</definedName>
    <definedName name="pdaosdos" localSheetId="10" hidden="1">{#N/A,#N/A,FALSE,"USOUTBOUND"}</definedName>
    <definedName name="pdaosdos" localSheetId="12" hidden="1">{#N/A,#N/A,FALSE,"USOUTBOUND"}</definedName>
    <definedName name="pdaosdos" localSheetId="11" hidden="1">{#N/A,#N/A,FALSE,"USOUTBOUND"}</definedName>
    <definedName name="pdaosdos" localSheetId="1" hidden="1">{#N/A,#N/A,FALSE,"USOUTBOUND"}</definedName>
    <definedName name="pdaosdos" localSheetId="3" hidden="1">{#N/A,#N/A,FALSE,"USOUTBOUND"}</definedName>
    <definedName name="pdaosdos" localSheetId="9" hidden="1">{#N/A,#N/A,FALSE,"USOUTBOUND"}</definedName>
    <definedName name="pdaosdos" localSheetId="8" hidden="1">{#N/A,#N/A,FALSE,"USOUTBOUND"}</definedName>
    <definedName name="pdaosdos" hidden="1">{#N/A,#N/A,FALSE,"USOUTBOUND"}</definedName>
    <definedName name="PDC" hidden="1">#REF!</definedName>
    <definedName name="PDD" localSheetId="10">#REF!</definedName>
    <definedName name="PDD" localSheetId="12">#REF!</definedName>
    <definedName name="PDD" localSheetId="11">#REF!</definedName>
    <definedName name="PDD" localSheetId="1">#REF!</definedName>
    <definedName name="PDD" localSheetId="9">#REF!</definedName>
    <definedName name="PDD" localSheetId="8">#REF!</definedName>
    <definedName name="PDD">#REF!</definedName>
    <definedName name="PDD_Int" localSheetId="10">#REF!</definedName>
    <definedName name="PDD_Int" localSheetId="12">#REF!</definedName>
    <definedName name="PDD_Int" localSheetId="11">#REF!</definedName>
    <definedName name="PDD_Int" localSheetId="1">#REF!</definedName>
    <definedName name="PDD_Int" localSheetId="9">#REF!</definedName>
    <definedName name="PDD_Int" localSheetId="8">#REF!</definedName>
    <definedName name="PDD_Int">#REF!</definedName>
    <definedName name="PDD2.1" localSheetId="10">#REF!</definedName>
    <definedName name="PDD2.1" localSheetId="11">#REF!</definedName>
    <definedName name="PDD2.1" localSheetId="1">#REF!</definedName>
    <definedName name="PDD2.1" localSheetId="9">#REF!</definedName>
    <definedName name="PDD2.1">#REF!</definedName>
    <definedName name="PEBEAS_1995" localSheetId="10">#REF!</definedName>
    <definedName name="PEBEAS_1995" localSheetId="12">#REF!</definedName>
    <definedName name="PEBEAS_1995" localSheetId="11">#REF!</definedName>
    <definedName name="PEBEAS_1995" localSheetId="1">#REF!</definedName>
    <definedName name="PEBEAS_1995" localSheetId="9">#REF!</definedName>
    <definedName name="PEBEAS_1995" localSheetId="8">#REF!</definedName>
    <definedName name="PEBEAS_1995">#REF!</definedName>
    <definedName name="PEBEAS_1996" localSheetId="10">#REF!</definedName>
    <definedName name="PEBEAS_1996" localSheetId="12">#REF!</definedName>
    <definedName name="PEBEAS_1996" localSheetId="11">#REF!</definedName>
    <definedName name="PEBEAS_1996" localSheetId="1">#REF!</definedName>
    <definedName name="PEBEAS_1996" localSheetId="9">#REF!</definedName>
    <definedName name="PEBEAS_1996">#REF!</definedName>
    <definedName name="PEBEAS_1997" localSheetId="10">#REF!</definedName>
    <definedName name="PEBEAS_1997" localSheetId="12">#REF!</definedName>
    <definedName name="PEBEAS_1997" localSheetId="11">#REF!</definedName>
    <definedName name="PEBEAS_1997" localSheetId="1">#REF!</definedName>
    <definedName name="PEBEAS_1997" localSheetId="9">#REF!</definedName>
    <definedName name="PEBEAS_1997">#REF!</definedName>
    <definedName name="PEBEAS_1998" localSheetId="10">#REF!</definedName>
    <definedName name="PEBEAS_1998" localSheetId="12">#REF!</definedName>
    <definedName name="PEBEAS_1998" localSheetId="11">#REF!</definedName>
    <definedName name="PEBEAS_1998" localSheetId="1">#REF!</definedName>
    <definedName name="PEBEAS_1998" localSheetId="9">#REF!</definedName>
    <definedName name="PEBEAS_1998">#REF!</definedName>
    <definedName name="PEBEAS_1999" localSheetId="10">#REF!</definedName>
    <definedName name="PEBEAS_1999" localSheetId="12">#REF!</definedName>
    <definedName name="PEBEAS_1999" localSheetId="11">#REF!</definedName>
    <definedName name="PEBEAS_1999" localSheetId="1">#REF!</definedName>
    <definedName name="PEBEAS_1999" localSheetId="9">#REF!</definedName>
    <definedName name="PEBEAS_1999">#REF!</definedName>
    <definedName name="PEBEAS_1Q00" localSheetId="10">#REF!</definedName>
    <definedName name="PEBEAS_1Q00" localSheetId="12">#REF!</definedName>
    <definedName name="PEBEAS_1Q00" localSheetId="11">#REF!</definedName>
    <definedName name="PEBEAS_1Q00" localSheetId="1">#REF!</definedName>
    <definedName name="PEBEAS_1Q00" localSheetId="9">#REF!</definedName>
    <definedName name="PEBEAS_1Q00">#REF!</definedName>
    <definedName name="PEBEAS_1Q01" localSheetId="10">#REF!</definedName>
    <definedName name="PEBEAS_1Q01" localSheetId="12">#REF!</definedName>
    <definedName name="PEBEAS_1Q01" localSheetId="11">#REF!</definedName>
    <definedName name="PEBEAS_1Q01" localSheetId="1">#REF!</definedName>
    <definedName name="PEBEAS_1Q01" localSheetId="9">#REF!</definedName>
    <definedName name="PEBEAS_1Q01">#REF!</definedName>
    <definedName name="PEBEAS_1Q02" localSheetId="10">#REF!</definedName>
    <definedName name="PEBEAS_1Q02" localSheetId="12">#REF!</definedName>
    <definedName name="PEBEAS_1Q02" localSheetId="11">#REF!</definedName>
    <definedName name="PEBEAS_1Q02" localSheetId="1">#REF!</definedName>
    <definedName name="PEBEAS_1Q02" localSheetId="9">#REF!</definedName>
    <definedName name="PEBEAS_1Q02">#REF!</definedName>
    <definedName name="PEBEAS_1Q03" localSheetId="10">#REF!</definedName>
    <definedName name="PEBEAS_1Q03" localSheetId="12">#REF!</definedName>
    <definedName name="PEBEAS_1Q03" localSheetId="11">#REF!</definedName>
    <definedName name="PEBEAS_1Q03" localSheetId="1">#REF!</definedName>
    <definedName name="PEBEAS_1Q03" localSheetId="9">#REF!</definedName>
    <definedName name="PEBEAS_1Q03">#REF!</definedName>
    <definedName name="PEBEAS_1Q04" localSheetId="10">#REF!</definedName>
    <definedName name="PEBEAS_1Q04" localSheetId="12">#REF!</definedName>
    <definedName name="PEBEAS_1Q04" localSheetId="11">#REF!</definedName>
    <definedName name="PEBEAS_1Q04" localSheetId="1">#REF!</definedName>
    <definedName name="PEBEAS_1Q04" localSheetId="9">#REF!</definedName>
    <definedName name="PEBEAS_1Q04">#REF!</definedName>
    <definedName name="PEBEAS_1Q05" localSheetId="10">#REF!</definedName>
    <definedName name="PEBEAS_1Q05" localSheetId="12">#REF!</definedName>
    <definedName name="PEBEAS_1Q05" localSheetId="11">#REF!</definedName>
    <definedName name="PEBEAS_1Q05" localSheetId="1">#REF!</definedName>
    <definedName name="PEBEAS_1Q05" localSheetId="9">#REF!</definedName>
    <definedName name="PEBEAS_1Q05">#REF!</definedName>
    <definedName name="PEBEAS_1Q06" localSheetId="10">#REF!</definedName>
    <definedName name="PEBEAS_1Q06" localSheetId="12">#REF!</definedName>
    <definedName name="PEBEAS_1Q06" localSheetId="11">#REF!</definedName>
    <definedName name="PEBEAS_1Q06" localSheetId="1">#REF!</definedName>
    <definedName name="PEBEAS_1Q06" localSheetId="9">#REF!</definedName>
    <definedName name="PEBEAS_1Q06">#REF!</definedName>
    <definedName name="PEBEAS_1Q07" localSheetId="10">#REF!</definedName>
    <definedName name="PEBEAS_1Q07" localSheetId="12">#REF!</definedName>
    <definedName name="PEBEAS_1Q07" localSheetId="11">#REF!</definedName>
    <definedName name="PEBEAS_1Q07" localSheetId="1">#REF!</definedName>
    <definedName name="PEBEAS_1Q07" localSheetId="9">#REF!</definedName>
    <definedName name="PEBEAS_1Q07">#REF!</definedName>
    <definedName name="PEBEAS_1Q08" localSheetId="10">#REF!</definedName>
    <definedName name="PEBEAS_1Q08" localSheetId="12">#REF!</definedName>
    <definedName name="PEBEAS_1Q08" localSheetId="11">#REF!</definedName>
    <definedName name="PEBEAS_1Q08" localSheetId="1">#REF!</definedName>
    <definedName name="PEBEAS_1Q08" localSheetId="9">#REF!</definedName>
    <definedName name="PEBEAS_1Q08">#REF!</definedName>
    <definedName name="PEBEAS_1Q09" localSheetId="10">#REF!</definedName>
    <definedName name="PEBEAS_1Q09" localSheetId="12">#REF!</definedName>
    <definedName name="PEBEAS_1Q09" localSheetId="11">#REF!</definedName>
    <definedName name="PEBEAS_1Q09" localSheetId="1">#REF!</definedName>
    <definedName name="PEBEAS_1Q09" localSheetId="3">#REF!</definedName>
    <definedName name="PEBEAS_1Q09" localSheetId="9">#REF!</definedName>
    <definedName name="PEBEAS_1Q09">#REF!</definedName>
    <definedName name="PEBEAS_1Q10" localSheetId="10">#REF!</definedName>
    <definedName name="PEBEAS_1Q10" localSheetId="12">#REF!</definedName>
    <definedName name="PEBEAS_1Q10" localSheetId="11">#REF!</definedName>
    <definedName name="PEBEAS_1Q10" localSheetId="1">#REF!</definedName>
    <definedName name="PEBEAS_1Q10" localSheetId="9">#REF!</definedName>
    <definedName name="PEBEAS_1Q10">#REF!</definedName>
    <definedName name="PEBEAS_1Q11" localSheetId="10">#REF!</definedName>
    <definedName name="PEBEAS_1Q11" localSheetId="12">#REF!</definedName>
    <definedName name="PEBEAS_1Q11" localSheetId="11">#REF!</definedName>
    <definedName name="PEBEAS_1Q11" localSheetId="1">#REF!</definedName>
    <definedName name="PEBEAS_1Q11" localSheetId="9">#REF!</definedName>
    <definedName name="PEBEAS_1Q11">#REF!</definedName>
    <definedName name="PEBEAS_1Q12" localSheetId="10">#REF!</definedName>
    <definedName name="PEBEAS_1Q12" localSheetId="12">#REF!</definedName>
    <definedName name="PEBEAS_1Q12" localSheetId="11">#REF!</definedName>
    <definedName name="PEBEAS_1Q12" localSheetId="1">#REF!</definedName>
    <definedName name="PEBEAS_1Q12" localSheetId="9">#REF!</definedName>
    <definedName name="PEBEAS_1Q12">#REF!</definedName>
    <definedName name="PEBEAS_1Q13" localSheetId="10">#REF!</definedName>
    <definedName name="PEBEAS_1Q13" localSheetId="12">#REF!</definedName>
    <definedName name="PEBEAS_1Q13" localSheetId="11">#REF!</definedName>
    <definedName name="PEBEAS_1Q13" localSheetId="1">#REF!</definedName>
    <definedName name="PEBEAS_1Q13" localSheetId="9">#REF!</definedName>
    <definedName name="PEBEAS_1Q13">#REF!</definedName>
    <definedName name="PEBEAS_1Q14" localSheetId="10">#REF!</definedName>
    <definedName name="PEBEAS_1Q14" localSheetId="12">#REF!</definedName>
    <definedName name="PEBEAS_1Q14" localSheetId="11">#REF!</definedName>
    <definedName name="PEBEAS_1Q14" localSheetId="1">#REF!</definedName>
    <definedName name="PEBEAS_1Q14" localSheetId="9">#REF!</definedName>
    <definedName name="PEBEAS_1Q14">#REF!</definedName>
    <definedName name="PEBEAS_1Q15" localSheetId="10">#REF!</definedName>
    <definedName name="PEBEAS_1Q15" localSheetId="12">#REF!</definedName>
    <definedName name="PEBEAS_1Q15" localSheetId="11">#REF!</definedName>
    <definedName name="PEBEAS_1Q15" localSheetId="1">#REF!</definedName>
    <definedName name="PEBEAS_1Q15" localSheetId="9">#REF!</definedName>
    <definedName name="PEBEAS_1Q15">#REF!</definedName>
    <definedName name="PEBEAS_1Q16" localSheetId="10">#REF!</definedName>
    <definedName name="PEBEAS_1Q16" localSheetId="12">#REF!</definedName>
    <definedName name="PEBEAS_1Q16" localSheetId="11">#REF!</definedName>
    <definedName name="PEBEAS_1Q16" localSheetId="1">#REF!</definedName>
    <definedName name="PEBEAS_1Q16" localSheetId="9">#REF!</definedName>
    <definedName name="PEBEAS_1Q16">#REF!</definedName>
    <definedName name="PEBEAS_1Q17" localSheetId="10">#REF!</definedName>
    <definedName name="PEBEAS_1Q17" localSheetId="12">#REF!</definedName>
    <definedName name="PEBEAS_1Q17" localSheetId="11">#REF!</definedName>
    <definedName name="PEBEAS_1Q17" localSheetId="1">#REF!</definedName>
    <definedName name="PEBEAS_1Q17" localSheetId="9">#REF!</definedName>
    <definedName name="PEBEAS_1Q17">#REF!</definedName>
    <definedName name="PEBEAS_1Q18" localSheetId="10">#REF!</definedName>
    <definedName name="PEBEAS_1Q18" localSheetId="12">#REF!</definedName>
    <definedName name="PEBEAS_1Q18" localSheetId="11">#REF!</definedName>
    <definedName name="PEBEAS_1Q18" localSheetId="1">#REF!</definedName>
    <definedName name="PEBEAS_1Q18" localSheetId="9">#REF!</definedName>
    <definedName name="PEBEAS_1Q18">#REF!</definedName>
    <definedName name="PEBEAS_1Q19" localSheetId="10">#REF!</definedName>
    <definedName name="PEBEAS_1Q19" localSheetId="12">#REF!</definedName>
    <definedName name="PEBEAS_1Q19" localSheetId="11">#REF!</definedName>
    <definedName name="PEBEAS_1Q19" localSheetId="1">#REF!</definedName>
    <definedName name="PEBEAS_1Q19" localSheetId="9">#REF!</definedName>
    <definedName name="PEBEAS_1Q19">#REF!</definedName>
    <definedName name="PEBEAS_1Q20" localSheetId="10">#REF!</definedName>
    <definedName name="PEBEAS_1Q20" localSheetId="12">#REF!</definedName>
    <definedName name="PEBEAS_1Q20" localSheetId="11">#REF!</definedName>
    <definedName name="PEBEAS_1Q20" localSheetId="1">#REF!</definedName>
    <definedName name="PEBEAS_1Q20" localSheetId="9">#REF!</definedName>
    <definedName name="PEBEAS_1Q20">#REF!</definedName>
    <definedName name="PEBEAS_2000" localSheetId="10">#REF!</definedName>
    <definedName name="PEBEAS_2000" localSheetId="12">#REF!</definedName>
    <definedName name="PEBEAS_2000" localSheetId="11">#REF!</definedName>
    <definedName name="PEBEAS_2000" localSheetId="1">#REF!</definedName>
    <definedName name="PEBEAS_2000" localSheetId="9">#REF!</definedName>
    <definedName name="PEBEAS_2000">#REF!</definedName>
    <definedName name="PEBEAS_2001" localSheetId="10">#REF!</definedName>
    <definedName name="PEBEAS_2001" localSheetId="12">#REF!</definedName>
    <definedName name="PEBEAS_2001" localSheetId="11">#REF!</definedName>
    <definedName name="PEBEAS_2001" localSheetId="1">#REF!</definedName>
    <definedName name="PEBEAS_2001" localSheetId="9">#REF!</definedName>
    <definedName name="PEBEAS_2001">#REF!</definedName>
    <definedName name="PEBEAS_2002" localSheetId="10">#REF!</definedName>
    <definedName name="PEBEAS_2002" localSheetId="12">#REF!</definedName>
    <definedName name="PEBEAS_2002" localSheetId="11">#REF!</definedName>
    <definedName name="PEBEAS_2002" localSheetId="1">#REF!</definedName>
    <definedName name="PEBEAS_2002" localSheetId="9">#REF!</definedName>
    <definedName name="PEBEAS_2002">#REF!</definedName>
    <definedName name="PEBEAS_2003" localSheetId="10">#REF!</definedName>
    <definedName name="PEBEAS_2003" localSheetId="12">#REF!</definedName>
    <definedName name="PEBEAS_2003" localSheetId="11">#REF!</definedName>
    <definedName name="PEBEAS_2003" localSheetId="1">#REF!</definedName>
    <definedName name="PEBEAS_2003" localSheetId="9">#REF!</definedName>
    <definedName name="PEBEAS_2003">#REF!</definedName>
    <definedName name="PEBEAS_2004" localSheetId="10">#REF!</definedName>
    <definedName name="PEBEAS_2004" localSheetId="12">#REF!</definedName>
    <definedName name="PEBEAS_2004" localSheetId="11">#REF!</definedName>
    <definedName name="PEBEAS_2004" localSheetId="1">#REF!</definedName>
    <definedName name="PEBEAS_2004" localSheetId="9">#REF!</definedName>
    <definedName name="PEBEAS_2004">#REF!</definedName>
    <definedName name="PEBEAS_2005" localSheetId="10">#REF!</definedName>
    <definedName name="PEBEAS_2005" localSheetId="12">#REF!</definedName>
    <definedName name="PEBEAS_2005" localSheetId="11">#REF!</definedName>
    <definedName name="PEBEAS_2005" localSheetId="1">#REF!</definedName>
    <definedName name="PEBEAS_2005" localSheetId="9">#REF!</definedName>
    <definedName name="PEBEAS_2005">#REF!</definedName>
    <definedName name="PEBEAS_2006" localSheetId="10">#REF!</definedName>
    <definedName name="PEBEAS_2006" localSheetId="12">#REF!</definedName>
    <definedName name="PEBEAS_2006" localSheetId="11">#REF!</definedName>
    <definedName name="PEBEAS_2006" localSheetId="1">#REF!</definedName>
    <definedName name="PEBEAS_2006" localSheetId="9">#REF!</definedName>
    <definedName name="PEBEAS_2006">#REF!</definedName>
    <definedName name="PEBEAS_2007" localSheetId="10">#REF!</definedName>
    <definedName name="PEBEAS_2007" localSheetId="12">#REF!</definedName>
    <definedName name="PEBEAS_2007" localSheetId="11">#REF!</definedName>
    <definedName name="PEBEAS_2007" localSheetId="1">#REF!</definedName>
    <definedName name="PEBEAS_2007" localSheetId="9">#REF!</definedName>
    <definedName name="PEBEAS_2007">#REF!</definedName>
    <definedName name="PEBEAS_2008" localSheetId="10">#REF!</definedName>
    <definedName name="PEBEAS_2008" localSheetId="12">#REF!</definedName>
    <definedName name="PEBEAS_2008" localSheetId="11">#REF!</definedName>
    <definedName name="PEBEAS_2008" localSheetId="1">#REF!</definedName>
    <definedName name="PEBEAS_2008" localSheetId="9">#REF!</definedName>
    <definedName name="PEBEAS_2008">#REF!</definedName>
    <definedName name="PEBEAS_2009" localSheetId="10">#REF!</definedName>
    <definedName name="PEBEAS_2009" localSheetId="12">#REF!</definedName>
    <definedName name="PEBEAS_2009" localSheetId="11">#REF!</definedName>
    <definedName name="PEBEAS_2009" localSheetId="1">#REF!</definedName>
    <definedName name="PEBEAS_2009" localSheetId="3">#REF!</definedName>
    <definedName name="PEBEAS_2009" localSheetId="9">#REF!</definedName>
    <definedName name="PEBEAS_2009">#REF!</definedName>
    <definedName name="PEBEAS_2010" localSheetId="10">#REF!</definedName>
    <definedName name="PEBEAS_2010" localSheetId="12">#REF!</definedName>
    <definedName name="PEBEAS_2010" localSheetId="11">#REF!</definedName>
    <definedName name="PEBEAS_2010" localSheetId="1">#REF!</definedName>
    <definedName name="PEBEAS_2010" localSheetId="9">#REF!</definedName>
    <definedName name="PEBEAS_2010">#REF!</definedName>
    <definedName name="PEBEAS_2011" localSheetId="10">#REF!</definedName>
    <definedName name="PEBEAS_2011" localSheetId="12">#REF!</definedName>
    <definedName name="PEBEAS_2011" localSheetId="11">#REF!</definedName>
    <definedName name="PEBEAS_2011" localSheetId="1">#REF!</definedName>
    <definedName name="PEBEAS_2011" localSheetId="9">#REF!</definedName>
    <definedName name="PEBEAS_2011">#REF!</definedName>
    <definedName name="PEBEAS_2012" localSheetId="10">#REF!</definedName>
    <definedName name="PEBEAS_2012" localSheetId="12">#REF!</definedName>
    <definedName name="PEBEAS_2012" localSheetId="11">#REF!</definedName>
    <definedName name="PEBEAS_2012" localSheetId="1">#REF!</definedName>
    <definedName name="PEBEAS_2012" localSheetId="9">#REF!</definedName>
    <definedName name="PEBEAS_2012">#REF!</definedName>
    <definedName name="PEBEAS_2013" localSheetId="10">#REF!</definedName>
    <definedName name="PEBEAS_2013" localSheetId="12">#REF!</definedName>
    <definedName name="PEBEAS_2013" localSheetId="11">#REF!</definedName>
    <definedName name="PEBEAS_2013" localSheetId="1">#REF!</definedName>
    <definedName name="PEBEAS_2013" localSheetId="9">#REF!</definedName>
    <definedName name="PEBEAS_2013">#REF!</definedName>
    <definedName name="PEBEAS_2014" localSheetId="10">#REF!</definedName>
    <definedName name="PEBEAS_2014" localSheetId="12">#REF!</definedName>
    <definedName name="PEBEAS_2014" localSheetId="11">#REF!</definedName>
    <definedName name="PEBEAS_2014" localSheetId="1">#REF!</definedName>
    <definedName name="PEBEAS_2014" localSheetId="9">#REF!</definedName>
    <definedName name="PEBEAS_2014">#REF!</definedName>
    <definedName name="PEBEAS_2015" localSheetId="10">#REF!</definedName>
    <definedName name="PEBEAS_2015" localSheetId="12">#REF!</definedName>
    <definedName name="PEBEAS_2015" localSheetId="11">#REF!</definedName>
    <definedName name="PEBEAS_2015" localSheetId="1">#REF!</definedName>
    <definedName name="PEBEAS_2015" localSheetId="9">#REF!</definedName>
    <definedName name="PEBEAS_2015">#REF!</definedName>
    <definedName name="PEBEAS_2016" localSheetId="10">#REF!</definedName>
    <definedName name="PEBEAS_2016" localSheetId="12">#REF!</definedName>
    <definedName name="PEBEAS_2016" localSheetId="11">#REF!</definedName>
    <definedName name="PEBEAS_2016" localSheetId="1">#REF!</definedName>
    <definedName name="PEBEAS_2016" localSheetId="9">#REF!</definedName>
    <definedName name="PEBEAS_2016">#REF!</definedName>
    <definedName name="PEBEAS_2017" localSheetId="10">#REF!</definedName>
    <definedName name="PEBEAS_2017" localSheetId="12">#REF!</definedName>
    <definedName name="PEBEAS_2017" localSheetId="11">#REF!</definedName>
    <definedName name="PEBEAS_2017" localSheetId="1">#REF!</definedName>
    <definedName name="PEBEAS_2017" localSheetId="9">#REF!</definedName>
    <definedName name="PEBEAS_2017">#REF!</definedName>
    <definedName name="PEBEAS_2018" localSheetId="10">#REF!</definedName>
    <definedName name="PEBEAS_2018" localSheetId="12">#REF!</definedName>
    <definedName name="PEBEAS_2018" localSheetId="11">#REF!</definedName>
    <definedName name="PEBEAS_2018" localSheetId="1">#REF!</definedName>
    <definedName name="PEBEAS_2018" localSheetId="9">#REF!</definedName>
    <definedName name="PEBEAS_2018">#REF!</definedName>
    <definedName name="PEBEAS_2019" localSheetId="10">#REF!</definedName>
    <definedName name="PEBEAS_2019" localSheetId="12">#REF!</definedName>
    <definedName name="PEBEAS_2019" localSheetId="11">#REF!</definedName>
    <definedName name="PEBEAS_2019" localSheetId="1">#REF!</definedName>
    <definedName name="PEBEAS_2019" localSheetId="9">#REF!</definedName>
    <definedName name="PEBEAS_2019">#REF!</definedName>
    <definedName name="PEBEAS_2020" localSheetId="10">#REF!</definedName>
    <definedName name="PEBEAS_2020" localSheetId="12">#REF!</definedName>
    <definedName name="PEBEAS_2020" localSheetId="11">#REF!</definedName>
    <definedName name="PEBEAS_2020" localSheetId="1">#REF!</definedName>
    <definedName name="PEBEAS_2020" localSheetId="9">#REF!</definedName>
    <definedName name="PEBEAS_2020">#REF!</definedName>
    <definedName name="PEBEAS_2Q00" localSheetId="10">#REF!</definedName>
    <definedName name="PEBEAS_2Q00" localSheetId="12">#REF!</definedName>
    <definedName name="PEBEAS_2Q00" localSheetId="11">#REF!</definedName>
    <definedName name="PEBEAS_2Q00" localSheetId="1">#REF!</definedName>
    <definedName name="PEBEAS_2Q00" localSheetId="9">#REF!</definedName>
    <definedName name="PEBEAS_2Q00">#REF!</definedName>
    <definedName name="PEBEAS_2Q01" localSheetId="10">#REF!</definedName>
    <definedName name="PEBEAS_2Q01" localSheetId="12">#REF!</definedName>
    <definedName name="PEBEAS_2Q01" localSheetId="11">#REF!</definedName>
    <definedName name="PEBEAS_2Q01" localSheetId="1">#REF!</definedName>
    <definedName name="PEBEAS_2Q01" localSheetId="9">#REF!</definedName>
    <definedName name="PEBEAS_2Q01">#REF!</definedName>
    <definedName name="PEBEAS_2Q02" localSheetId="10">#REF!</definedName>
    <definedName name="PEBEAS_2Q02" localSheetId="12">#REF!</definedName>
    <definedName name="PEBEAS_2Q02" localSheetId="11">#REF!</definedName>
    <definedName name="PEBEAS_2Q02" localSheetId="1">#REF!</definedName>
    <definedName name="PEBEAS_2Q02" localSheetId="9">#REF!</definedName>
    <definedName name="PEBEAS_2Q02">#REF!</definedName>
    <definedName name="PEBEAS_2Q03" localSheetId="10">#REF!</definedName>
    <definedName name="PEBEAS_2Q03" localSheetId="12">#REF!</definedName>
    <definedName name="PEBEAS_2Q03" localSheetId="11">#REF!</definedName>
    <definedName name="PEBEAS_2Q03" localSheetId="1">#REF!</definedName>
    <definedName name="PEBEAS_2Q03" localSheetId="9">#REF!</definedName>
    <definedName name="PEBEAS_2Q03">#REF!</definedName>
    <definedName name="PEBEAS_2Q04" localSheetId="10">#REF!</definedName>
    <definedName name="PEBEAS_2Q04" localSheetId="12">#REF!</definedName>
    <definedName name="PEBEAS_2Q04" localSheetId="11">#REF!</definedName>
    <definedName name="PEBEAS_2Q04" localSheetId="1">#REF!</definedName>
    <definedName name="PEBEAS_2Q04" localSheetId="9">#REF!</definedName>
    <definedName name="PEBEAS_2Q04">#REF!</definedName>
    <definedName name="PEBEAS_2Q05" localSheetId="10">#REF!</definedName>
    <definedName name="PEBEAS_2Q05" localSheetId="12">#REF!</definedName>
    <definedName name="PEBEAS_2Q05" localSheetId="11">#REF!</definedName>
    <definedName name="PEBEAS_2Q05" localSheetId="1">#REF!</definedName>
    <definedName name="PEBEAS_2Q05" localSheetId="9">#REF!</definedName>
    <definedName name="PEBEAS_2Q05">#REF!</definedName>
    <definedName name="PEBEAS_2Q06" localSheetId="10">#REF!</definedName>
    <definedName name="PEBEAS_2Q06" localSheetId="12">#REF!</definedName>
    <definedName name="PEBEAS_2Q06" localSheetId="11">#REF!</definedName>
    <definedName name="PEBEAS_2Q06" localSheetId="1">#REF!</definedName>
    <definedName name="PEBEAS_2Q06" localSheetId="9">#REF!</definedName>
    <definedName name="PEBEAS_2Q06">#REF!</definedName>
    <definedName name="PEBEAS_2Q07" localSheetId="10">#REF!</definedName>
    <definedName name="PEBEAS_2Q07" localSheetId="12">#REF!</definedName>
    <definedName name="PEBEAS_2Q07" localSheetId="11">#REF!</definedName>
    <definedName name="PEBEAS_2Q07" localSheetId="1">#REF!</definedName>
    <definedName name="PEBEAS_2Q07" localSheetId="9">#REF!</definedName>
    <definedName name="PEBEAS_2Q07">#REF!</definedName>
    <definedName name="PEBEAS_2Q08" localSheetId="10">#REF!</definedName>
    <definedName name="PEBEAS_2Q08" localSheetId="12">#REF!</definedName>
    <definedName name="PEBEAS_2Q08" localSheetId="11">#REF!</definedName>
    <definedName name="PEBEAS_2Q08" localSheetId="1">#REF!</definedName>
    <definedName name="PEBEAS_2Q08" localSheetId="9">#REF!</definedName>
    <definedName name="PEBEAS_2Q08">#REF!</definedName>
    <definedName name="PEBEAS_2Q09" localSheetId="10">#REF!</definedName>
    <definedName name="PEBEAS_2Q09" localSheetId="12">#REF!</definedName>
    <definedName name="PEBEAS_2Q09" localSheetId="11">#REF!</definedName>
    <definedName name="PEBEAS_2Q09" localSheetId="1">#REF!</definedName>
    <definedName name="PEBEAS_2Q09" localSheetId="3">#REF!</definedName>
    <definedName name="PEBEAS_2Q09" localSheetId="9">#REF!</definedName>
    <definedName name="PEBEAS_2Q09">#REF!</definedName>
    <definedName name="PEBEAS_2Q10" localSheetId="10">#REF!</definedName>
    <definedName name="PEBEAS_2Q10" localSheetId="12">#REF!</definedName>
    <definedName name="PEBEAS_2Q10" localSheetId="11">#REF!</definedName>
    <definedName name="PEBEAS_2Q10" localSheetId="1">#REF!</definedName>
    <definedName name="PEBEAS_2Q10" localSheetId="9">#REF!</definedName>
    <definedName name="PEBEAS_2Q10">#REF!</definedName>
    <definedName name="PEBEAS_2Q11" localSheetId="10">#REF!</definedName>
    <definedName name="PEBEAS_2Q11" localSheetId="12">#REF!</definedName>
    <definedName name="PEBEAS_2Q11" localSheetId="11">#REF!</definedName>
    <definedName name="PEBEAS_2Q11" localSheetId="1">#REF!</definedName>
    <definedName name="PEBEAS_2Q11" localSheetId="9">#REF!</definedName>
    <definedName name="PEBEAS_2Q11">#REF!</definedName>
    <definedName name="PEBEAS_2Q12" localSheetId="10">#REF!</definedName>
    <definedName name="PEBEAS_2Q12" localSheetId="12">#REF!</definedName>
    <definedName name="PEBEAS_2Q12" localSheetId="11">#REF!</definedName>
    <definedName name="PEBEAS_2Q12" localSheetId="1">#REF!</definedName>
    <definedName name="PEBEAS_2Q12" localSheetId="9">#REF!</definedName>
    <definedName name="PEBEAS_2Q12">#REF!</definedName>
    <definedName name="PEBEAS_2Q13" localSheetId="10">#REF!</definedName>
    <definedName name="PEBEAS_2Q13" localSheetId="12">#REF!</definedName>
    <definedName name="PEBEAS_2Q13" localSheetId="11">#REF!</definedName>
    <definedName name="PEBEAS_2Q13" localSheetId="1">#REF!</definedName>
    <definedName name="PEBEAS_2Q13" localSheetId="9">#REF!</definedName>
    <definedName name="PEBEAS_2Q13">#REF!</definedName>
    <definedName name="PEBEAS_2Q14" localSheetId="10">#REF!</definedName>
    <definedName name="PEBEAS_2Q14" localSheetId="12">#REF!</definedName>
    <definedName name="PEBEAS_2Q14" localSheetId="11">#REF!</definedName>
    <definedName name="PEBEAS_2Q14" localSheetId="1">#REF!</definedName>
    <definedName name="PEBEAS_2Q14" localSheetId="9">#REF!</definedName>
    <definedName name="PEBEAS_2Q14">#REF!</definedName>
    <definedName name="PEBEAS_2Q15" localSheetId="10">#REF!</definedName>
    <definedName name="PEBEAS_2Q15" localSheetId="12">#REF!</definedName>
    <definedName name="PEBEAS_2Q15" localSheetId="11">#REF!</definedName>
    <definedName name="PEBEAS_2Q15" localSheetId="1">#REF!</definedName>
    <definedName name="PEBEAS_2Q15" localSheetId="9">#REF!</definedName>
    <definedName name="PEBEAS_2Q15">#REF!</definedName>
    <definedName name="PEBEAS_2Q16" localSheetId="10">#REF!</definedName>
    <definedName name="PEBEAS_2Q16" localSheetId="12">#REF!</definedName>
    <definedName name="PEBEAS_2Q16" localSheetId="11">#REF!</definedName>
    <definedName name="PEBEAS_2Q16" localSheetId="1">#REF!</definedName>
    <definedName name="PEBEAS_2Q16" localSheetId="9">#REF!</definedName>
    <definedName name="PEBEAS_2Q16">#REF!</definedName>
    <definedName name="PEBEAS_2Q17" localSheetId="10">#REF!</definedName>
    <definedName name="PEBEAS_2Q17" localSheetId="12">#REF!</definedName>
    <definedName name="PEBEAS_2Q17" localSheetId="11">#REF!</definedName>
    <definedName name="PEBEAS_2Q17" localSheetId="1">#REF!</definedName>
    <definedName name="PEBEAS_2Q17" localSheetId="9">#REF!</definedName>
    <definedName name="PEBEAS_2Q17">#REF!</definedName>
    <definedName name="PEBEAS_2Q18" localSheetId="10">#REF!</definedName>
    <definedName name="PEBEAS_2Q18" localSheetId="12">#REF!</definedName>
    <definedName name="PEBEAS_2Q18" localSheetId="11">#REF!</definedName>
    <definedName name="PEBEAS_2Q18" localSheetId="1">#REF!</definedName>
    <definedName name="PEBEAS_2Q18" localSheetId="9">#REF!</definedName>
    <definedName name="PEBEAS_2Q18">#REF!</definedName>
    <definedName name="PEBEAS_2Q19" localSheetId="10">#REF!</definedName>
    <definedName name="PEBEAS_2Q19" localSheetId="12">#REF!</definedName>
    <definedName name="PEBEAS_2Q19" localSheetId="11">#REF!</definedName>
    <definedName name="PEBEAS_2Q19" localSheetId="1">#REF!</definedName>
    <definedName name="PEBEAS_2Q19" localSheetId="9">#REF!</definedName>
    <definedName name="PEBEAS_2Q19">#REF!</definedName>
    <definedName name="PEBEAS_2Q20" localSheetId="10">#REF!</definedName>
    <definedName name="PEBEAS_2Q20" localSheetId="12">#REF!</definedName>
    <definedName name="PEBEAS_2Q20" localSheetId="11">#REF!</definedName>
    <definedName name="PEBEAS_2Q20" localSheetId="1">#REF!</definedName>
    <definedName name="PEBEAS_2Q20" localSheetId="9">#REF!</definedName>
    <definedName name="PEBEAS_2Q20">#REF!</definedName>
    <definedName name="PEBEAS_3Q00" localSheetId="10">#REF!</definedName>
    <definedName name="PEBEAS_3Q00" localSheetId="12">#REF!</definedName>
    <definedName name="PEBEAS_3Q00" localSheetId="11">#REF!</definedName>
    <definedName name="PEBEAS_3Q00" localSheetId="1">#REF!</definedName>
    <definedName name="PEBEAS_3Q00" localSheetId="9">#REF!</definedName>
    <definedName name="PEBEAS_3Q00">#REF!</definedName>
    <definedName name="PEBEAS_3Q01" localSheetId="10">#REF!</definedName>
    <definedName name="PEBEAS_3Q01" localSheetId="12">#REF!</definedName>
    <definedName name="PEBEAS_3Q01" localSheetId="11">#REF!</definedName>
    <definedName name="PEBEAS_3Q01" localSheetId="1">#REF!</definedName>
    <definedName name="PEBEAS_3Q01" localSheetId="9">#REF!</definedName>
    <definedName name="PEBEAS_3Q01">#REF!</definedName>
    <definedName name="PEBEAS_3Q02" localSheetId="10">#REF!</definedName>
    <definedName name="PEBEAS_3Q02" localSheetId="12">#REF!</definedName>
    <definedName name="PEBEAS_3Q02" localSheetId="11">#REF!</definedName>
    <definedName name="PEBEAS_3Q02" localSheetId="1">#REF!</definedName>
    <definedName name="PEBEAS_3Q02" localSheetId="9">#REF!</definedName>
    <definedName name="PEBEAS_3Q02">#REF!</definedName>
    <definedName name="PEBEAS_3Q03" localSheetId="10">#REF!</definedName>
    <definedName name="PEBEAS_3Q03" localSheetId="12">#REF!</definedName>
    <definedName name="PEBEAS_3Q03" localSheetId="11">#REF!</definedName>
    <definedName name="PEBEAS_3Q03" localSheetId="1">#REF!</definedName>
    <definedName name="PEBEAS_3Q03" localSheetId="9">#REF!</definedName>
    <definedName name="PEBEAS_3Q03">#REF!</definedName>
    <definedName name="PEBEAS_3Q04" localSheetId="10">#REF!</definedName>
    <definedName name="PEBEAS_3Q04" localSheetId="12">#REF!</definedName>
    <definedName name="PEBEAS_3Q04" localSheetId="11">#REF!</definedName>
    <definedName name="PEBEAS_3Q04" localSheetId="1">#REF!</definedName>
    <definedName name="PEBEAS_3Q04" localSheetId="9">#REF!</definedName>
    <definedName name="PEBEAS_3Q04">#REF!</definedName>
    <definedName name="PEBEAS_3Q05" localSheetId="10">#REF!</definedName>
    <definedName name="PEBEAS_3Q05" localSheetId="12">#REF!</definedName>
    <definedName name="PEBEAS_3Q05" localSheetId="11">#REF!</definedName>
    <definedName name="PEBEAS_3Q05" localSheetId="1">#REF!</definedName>
    <definedName name="PEBEAS_3Q05" localSheetId="9">#REF!</definedName>
    <definedName name="PEBEAS_3Q05">#REF!</definedName>
    <definedName name="PEBEAS_3Q06" localSheetId="10">#REF!</definedName>
    <definedName name="PEBEAS_3Q06" localSheetId="12">#REF!</definedName>
    <definedName name="PEBEAS_3Q06" localSheetId="11">#REF!</definedName>
    <definedName name="PEBEAS_3Q06" localSheetId="1">#REF!</definedName>
    <definedName name="PEBEAS_3Q06" localSheetId="9">#REF!</definedName>
    <definedName name="PEBEAS_3Q06">#REF!</definedName>
    <definedName name="PEBEAS_3Q07" localSheetId="10">#REF!</definedName>
    <definedName name="PEBEAS_3Q07" localSheetId="12">#REF!</definedName>
    <definedName name="PEBEAS_3Q07" localSheetId="11">#REF!</definedName>
    <definedName name="PEBEAS_3Q07" localSheetId="1">#REF!</definedName>
    <definedName name="PEBEAS_3Q07" localSheetId="9">#REF!</definedName>
    <definedName name="PEBEAS_3Q07">#REF!</definedName>
    <definedName name="PEBEAS_3Q08" localSheetId="10">#REF!</definedName>
    <definedName name="PEBEAS_3Q08" localSheetId="12">#REF!</definedName>
    <definedName name="PEBEAS_3Q08" localSheetId="11">#REF!</definedName>
    <definedName name="PEBEAS_3Q08" localSheetId="1">#REF!</definedName>
    <definedName name="PEBEAS_3Q08" localSheetId="9">#REF!</definedName>
    <definedName name="PEBEAS_3Q08">#REF!</definedName>
    <definedName name="PEBEAS_3Q09" localSheetId="10">#REF!</definedName>
    <definedName name="PEBEAS_3Q09" localSheetId="12">#REF!</definedName>
    <definedName name="PEBEAS_3Q09" localSheetId="11">#REF!</definedName>
    <definedName name="PEBEAS_3Q09" localSheetId="1">#REF!</definedName>
    <definedName name="PEBEAS_3Q09" localSheetId="3">#REF!</definedName>
    <definedName name="PEBEAS_3Q09" localSheetId="9">#REF!</definedName>
    <definedName name="PEBEAS_3Q09">#REF!</definedName>
    <definedName name="PEBEAS_3Q10" localSheetId="10">#REF!</definedName>
    <definedName name="PEBEAS_3Q10" localSheetId="12">#REF!</definedName>
    <definedName name="PEBEAS_3Q10" localSheetId="11">#REF!</definedName>
    <definedName name="PEBEAS_3Q10" localSheetId="1">#REF!</definedName>
    <definedName name="PEBEAS_3Q10" localSheetId="9">#REF!</definedName>
    <definedName name="PEBEAS_3Q10">#REF!</definedName>
    <definedName name="PEBEAS_3Q11" localSheetId="10">#REF!</definedName>
    <definedName name="PEBEAS_3Q11" localSheetId="12">#REF!</definedName>
    <definedName name="PEBEAS_3Q11" localSheetId="11">#REF!</definedName>
    <definedName name="PEBEAS_3Q11" localSheetId="1">#REF!</definedName>
    <definedName name="PEBEAS_3Q11" localSheetId="9">#REF!</definedName>
    <definedName name="PEBEAS_3Q11">#REF!</definedName>
    <definedName name="PEBEAS_3Q12" localSheetId="10">#REF!</definedName>
    <definedName name="PEBEAS_3Q12" localSheetId="12">#REF!</definedName>
    <definedName name="PEBEAS_3Q12" localSheetId="11">#REF!</definedName>
    <definedName name="PEBEAS_3Q12" localSheetId="1">#REF!</definedName>
    <definedName name="PEBEAS_3Q12" localSheetId="9">#REF!</definedName>
    <definedName name="PEBEAS_3Q12">#REF!</definedName>
    <definedName name="PEBEAS_3Q13" localSheetId="10">#REF!</definedName>
    <definedName name="PEBEAS_3Q13" localSheetId="12">#REF!</definedName>
    <definedName name="PEBEAS_3Q13" localSheetId="11">#REF!</definedName>
    <definedName name="PEBEAS_3Q13" localSheetId="1">#REF!</definedName>
    <definedName name="PEBEAS_3Q13" localSheetId="9">#REF!</definedName>
    <definedName name="PEBEAS_3Q13">#REF!</definedName>
    <definedName name="PEBEAS_3Q14" localSheetId="10">#REF!</definedName>
    <definedName name="PEBEAS_3Q14" localSheetId="12">#REF!</definedName>
    <definedName name="PEBEAS_3Q14" localSheetId="11">#REF!</definedName>
    <definedName name="PEBEAS_3Q14" localSheetId="1">#REF!</definedName>
    <definedName name="PEBEAS_3Q14" localSheetId="9">#REF!</definedName>
    <definedName name="PEBEAS_3Q14">#REF!</definedName>
    <definedName name="PEBEAS_3Q15" localSheetId="10">#REF!</definedName>
    <definedName name="PEBEAS_3Q15" localSheetId="12">#REF!</definedName>
    <definedName name="PEBEAS_3Q15" localSheetId="11">#REF!</definedName>
    <definedName name="PEBEAS_3Q15" localSheetId="1">#REF!</definedName>
    <definedName name="PEBEAS_3Q15" localSheetId="9">#REF!</definedName>
    <definedName name="PEBEAS_3Q15">#REF!</definedName>
    <definedName name="PEBEAS_3Q16" localSheetId="10">#REF!</definedName>
    <definedName name="PEBEAS_3Q16" localSheetId="12">#REF!</definedName>
    <definedName name="PEBEAS_3Q16" localSheetId="11">#REF!</definedName>
    <definedName name="PEBEAS_3Q16" localSheetId="1">#REF!</definedName>
    <definedName name="PEBEAS_3Q16" localSheetId="9">#REF!</definedName>
    <definedName name="PEBEAS_3Q16">#REF!</definedName>
    <definedName name="PEBEAS_3Q17" localSheetId="10">#REF!</definedName>
    <definedName name="PEBEAS_3Q17" localSheetId="12">#REF!</definedName>
    <definedName name="PEBEAS_3Q17" localSheetId="11">#REF!</definedName>
    <definedName name="PEBEAS_3Q17" localSheetId="1">#REF!</definedName>
    <definedName name="PEBEAS_3Q17" localSheetId="9">#REF!</definedName>
    <definedName name="PEBEAS_3Q17">#REF!</definedName>
    <definedName name="PEBEAS_3Q18" localSheetId="10">#REF!</definedName>
    <definedName name="PEBEAS_3Q18" localSheetId="12">#REF!</definedName>
    <definedName name="PEBEAS_3Q18" localSheetId="11">#REF!</definedName>
    <definedName name="PEBEAS_3Q18" localSheetId="1">#REF!</definedName>
    <definedName name="PEBEAS_3Q18" localSheetId="9">#REF!</definedName>
    <definedName name="PEBEAS_3Q18">#REF!</definedName>
    <definedName name="PEBEAS_3Q19" localSheetId="10">#REF!</definedName>
    <definedName name="PEBEAS_3Q19" localSheetId="12">#REF!</definedName>
    <definedName name="PEBEAS_3Q19" localSheetId="11">#REF!</definedName>
    <definedName name="PEBEAS_3Q19" localSheetId="1">#REF!</definedName>
    <definedName name="PEBEAS_3Q19" localSheetId="9">#REF!</definedName>
    <definedName name="PEBEAS_3Q19">#REF!</definedName>
    <definedName name="PEBEAS_3Q20" localSheetId="10">#REF!</definedName>
    <definedName name="PEBEAS_3Q20" localSheetId="12">#REF!</definedName>
    <definedName name="PEBEAS_3Q20" localSheetId="11">#REF!</definedName>
    <definedName name="PEBEAS_3Q20" localSheetId="1">#REF!</definedName>
    <definedName name="PEBEAS_3Q20" localSheetId="9">#REF!</definedName>
    <definedName name="PEBEAS_3Q20">#REF!</definedName>
    <definedName name="PEBEAS_4Q00" localSheetId="10">#REF!</definedName>
    <definedName name="PEBEAS_4Q00" localSheetId="12">#REF!</definedName>
    <definedName name="PEBEAS_4Q00" localSheetId="11">#REF!</definedName>
    <definedName name="PEBEAS_4Q00" localSheetId="1">#REF!</definedName>
    <definedName name="PEBEAS_4Q00" localSheetId="9">#REF!</definedName>
    <definedName name="PEBEAS_4Q00">#REF!</definedName>
    <definedName name="PEBEAS_4Q01" localSheetId="10">#REF!</definedName>
    <definedName name="PEBEAS_4Q01" localSheetId="12">#REF!</definedName>
    <definedName name="PEBEAS_4Q01" localSheetId="11">#REF!</definedName>
    <definedName name="PEBEAS_4Q01" localSheetId="1">#REF!</definedName>
    <definedName name="PEBEAS_4Q01" localSheetId="9">#REF!</definedName>
    <definedName name="PEBEAS_4Q01">#REF!</definedName>
    <definedName name="PEBEAS_4Q02" localSheetId="10">#REF!</definedName>
    <definedName name="PEBEAS_4Q02" localSheetId="12">#REF!</definedName>
    <definedName name="PEBEAS_4Q02" localSheetId="11">#REF!</definedName>
    <definedName name="PEBEAS_4Q02" localSheetId="1">#REF!</definedName>
    <definedName name="PEBEAS_4Q02" localSheetId="9">#REF!</definedName>
    <definedName name="PEBEAS_4Q02">#REF!</definedName>
    <definedName name="PEBEAS_4Q03" localSheetId="10">#REF!</definedName>
    <definedName name="PEBEAS_4Q03" localSheetId="12">#REF!</definedName>
    <definedName name="PEBEAS_4Q03" localSheetId="11">#REF!</definedName>
    <definedName name="PEBEAS_4Q03" localSheetId="1">#REF!</definedName>
    <definedName name="PEBEAS_4Q03" localSheetId="9">#REF!</definedName>
    <definedName name="PEBEAS_4Q03">#REF!</definedName>
    <definedName name="PEBEAS_4Q04" localSheetId="10">#REF!</definedName>
    <definedName name="PEBEAS_4Q04" localSheetId="12">#REF!</definedName>
    <definedName name="PEBEAS_4Q04" localSheetId="11">#REF!</definedName>
    <definedName name="PEBEAS_4Q04" localSheetId="1">#REF!</definedName>
    <definedName name="PEBEAS_4Q04" localSheetId="9">#REF!</definedName>
    <definedName name="PEBEAS_4Q04">#REF!</definedName>
    <definedName name="PEBEAS_4Q05" localSheetId="10">#REF!</definedName>
    <definedName name="PEBEAS_4Q05" localSheetId="12">#REF!</definedName>
    <definedName name="PEBEAS_4Q05" localSheetId="11">#REF!</definedName>
    <definedName name="PEBEAS_4Q05" localSheetId="1">#REF!</definedName>
    <definedName name="PEBEAS_4Q05" localSheetId="9">#REF!</definedName>
    <definedName name="PEBEAS_4Q05">#REF!</definedName>
    <definedName name="PEBEAS_4Q06" localSheetId="10">#REF!</definedName>
    <definedName name="PEBEAS_4Q06" localSheetId="12">#REF!</definedName>
    <definedName name="PEBEAS_4Q06" localSheetId="11">#REF!</definedName>
    <definedName name="PEBEAS_4Q06" localSheetId="1">#REF!</definedName>
    <definedName name="PEBEAS_4Q06" localSheetId="9">#REF!</definedName>
    <definedName name="PEBEAS_4Q06">#REF!</definedName>
    <definedName name="PEBEAS_4Q07" localSheetId="10">#REF!</definedName>
    <definedName name="PEBEAS_4Q07" localSheetId="12">#REF!</definedName>
    <definedName name="PEBEAS_4Q07" localSheetId="11">#REF!</definedName>
    <definedName name="PEBEAS_4Q07" localSheetId="1">#REF!</definedName>
    <definedName name="PEBEAS_4Q07" localSheetId="9">#REF!</definedName>
    <definedName name="PEBEAS_4Q07">#REF!</definedName>
    <definedName name="PEBEAS_4Q08" localSheetId="10">#REF!</definedName>
    <definedName name="PEBEAS_4Q08" localSheetId="12">#REF!</definedName>
    <definedName name="PEBEAS_4Q08" localSheetId="11">#REF!</definedName>
    <definedName name="PEBEAS_4Q08" localSheetId="1">#REF!</definedName>
    <definedName name="PEBEAS_4Q08" localSheetId="9">#REF!</definedName>
    <definedName name="PEBEAS_4Q08">#REF!</definedName>
    <definedName name="PEBEAS_4Q09" localSheetId="10">#REF!</definedName>
    <definedName name="PEBEAS_4Q09" localSheetId="12">#REF!</definedName>
    <definedName name="PEBEAS_4Q09" localSheetId="11">#REF!</definedName>
    <definedName name="PEBEAS_4Q09" localSheetId="1">#REF!</definedName>
    <definedName name="PEBEAS_4Q09" localSheetId="3">#REF!</definedName>
    <definedName name="PEBEAS_4Q09" localSheetId="9">#REF!</definedName>
    <definedName name="PEBEAS_4Q09">#REF!</definedName>
    <definedName name="PEBEAS_4Q10" localSheetId="10">#REF!</definedName>
    <definedName name="PEBEAS_4Q10" localSheetId="12">#REF!</definedName>
    <definedName name="PEBEAS_4Q10" localSheetId="11">#REF!</definedName>
    <definedName name="PEBEAS_4Q10" localSheetId="1">#REF!</definedName>
    <definedName name="PEBEAS_4Q10" localSheetId="9">#REF!</definedName>
    <definedName name="PEBEAS_4Q10">#REF!</definedName>
    <definedName name="PEBEAS_4Q11" localSheetId="10">#REF!</definedName>
    <definedName name="PEBEAS_4Q11" localSheetId="12">#REF!</definedName>
    <definedName name="PEBEAS_4Q11" localSheetId="11">#REF!</definedName>
    <definedName name="PEBEAS_4Q11" localSheetId="1">#REF!</definedName>
    <definedName name="PEBEAS_4Q11" localSheetId="9">#REF!</definedName>
    <definedName name="PEBEAS_4Q11">#REF!</definedName>
    <definedName name="PEBEAS_4Q12" localSheetId="10">#REF!</definedName>
    <definedName name="PEBEAS_4Q12" localSheetId="12">#REF!</definedName>
    <definedName name="PEBEAS_4Q12" localSheetId="11">#REF!</definedName>
    <definedName name="PEBEAS_4Q12" localSheetId="1">#REF!</definedName>
    <definedName name="PEBEAS_4Q12" localSheetId="9">#REF!</definedName>
    <definedName name="PEBEAS_4Q12">#REF!</definedName>
    <definedName name="PEBEAS_4Q13" localSheetId="10">#REF!</definedName>
    <definedName name="PEBEAS_4Q13" localSheetId="12">#REF!</definedName>
    <definedName name="PEBEAS_4Q13" localSheetId="11">#REF!</definedName>
    <definedName name="PEBEAS_4Q13" localSheetId="1">#REF!</definedName>
    <definedName name="PEBEAS_4Q13" localSheetId="9">#REF!</definedName>
    <definedName name="PEBEAS_4Q13">#REF!</definedName>
    <definedName name="PEBEAS_4Q14" localSheetId="10">#REF!</definedName>
    <definedName name="PEBEAS_4Q14" localSheetId="12">#REF!</definedName>
    <definedName name="PEBEAS_4Q14" localSheetId="11">#REF!</definedName>
    <definedName name="PEBEAS_4Q14" localSheetId="1">#REF!</definedName>
    <definedName name="PEBEAS_4Q14" localSheetId="9">#REF!</definedName>
    <definedName name="PEBEAS_4Q14">#REF!</definedName>
    <definedName name="PEBEAS_4Q15" localSheetId="10">#REF!</definedName>
    <definedName name="PEBEAS_4Q15" localSheetId="12">#REF!</definedName>
    <definedName name="PEBEAS_4Q15" localSheetId="11">#REF!</definedName>
    <definedName name="PEBEAS_4Q15" localSheetId="1">#REF!</definedName>
    <definedName name="PEBEAS_4Q15" localSheetId="9">#REF!</definedName>
    <definedName name="PEBEAS_4Q15">#REF!</definedName>
    <definedName name="PEBEAS_4Q16" localSheetId="10">#REF!</definedName>
    <definedName name="PEBEAS_4Q16" localSheetId="12">#REF!</definedName>
    <definedName name="PEBEAS_4Q16" localSheetId="11">#REF!</definedName>
    <definedName name="PEBEAS_4Q16" localSheetId="1">#REF!</definedName>
    <definedName name="PEBEAS_4Q16" localSheetId="9">#REF!</definedName>
    <definedName name="PEBEAS_4Q16">#REF!</definedName>
    <definedName name="PEBEAS_4Q17" localSheetId="10">#REF!</definedName>
    <definedName name="PEBEAS_4Q17" localSheetId="12">#REF!</definedName>
    <definedName name="PEBEAS_4Q17" localSheetId="11">#REF!</definedName>
    <definedName name="PEBEAS_4Q17" localSheetId="1">#REF!</definedName>
    <definedName name="PEBEAS_4Q17" localSheetId="9">#REF!</definedName>
    <definedName name="PEBEAS_4Q17">#REF!</definedName>
    <definedName name="PEBEAS_4Q18" localSheetId="10">#REF!</definedName>
    <definedName name="PEBEAS_4Q18" localSheetId="12">#REF!</definedName>
    <definedName name="PEBEAS_4Q18" localSheetId="11">#REF!</definedName>
    <definedName name="PEBEAS_4Q18" localSheetId="1">#REF!</definedName>
    <definedName name="PEBEAS_4Q18" localSheetId="9">#REF!</definedName>
    <definedName name="PEBEAS_4Q18">#REF!</definedName>
    <definedName name="PEBEAS_4Q19" localSheetId="10">#REF!</definedName>
    <definedName name="PEBEAS_4Q19" localSheetId="12">#REF!</definedName>
    <definedName name="PEBEAS_4Q19" localSheetId="11">#REF!</definedName>
    <definedName name="PEBEAS_4Q19" localSheetId="1">#REF!</definedName>
    <definedName name="PEBEAS_4Q19" localSheetId="9">#REF!</definedName>
    <definedName name="PEBEAS_4Q19">#REF!</definedName>
    <definedName name="PEBEAS_4Q20" localSheetId="10">#REF!</definedName>
    <definedName name="PEBEAS_4Q20" localSheetId="12">#REF!</definedName>
    <definedName name="PEBEAS_4Q20" localSheetId="11">#REF!</definedName>
    <definedName name="PEBEAS_4Q20" localSheetId="1">#REF!</definedName>
    <definedName name="PEBEAS_4Q20" localSheetId="9">#REF!</definedName>
    <definedName name="PEBEAS_4Q20">#REF!</definedName>
    <definedName name="PEBELI_1995" localSheetId="10">#REF!</definedName>
    <definedName name="PEBELI_1995" localSheetId="12">#REF!</definedName>
    <definedName name="PEBELI_1995" localSheetId="11">#REF!</definedName>
    <definedName name="PEBELI_1995" localSheetId="1">#REF!</definedName>
    <definedName name="PEBELI_1995" localSheetId="9">#REF!</definedName>
    <definedName name="PEBELI_1995">#REF!</definedName>
    <definedName name="PEBELI_1996" localSheetId="10">#REF!</definedName>
    <definedName name="PEBELI_1996" localSheetId="12">#REF!</definedName>
    <definedName name="PEBELI_1996" localSheetId="11">#REF!</definedName>
    <definedName name="PEBELI_1996" localSheetId="1">#REF!</definedName>
    <definedName name="PEBELI_1996" localSheetId="9">#REF!</definedName>
    <definedName name="PEBELI_1996">#REF!</definedName>
    <definedName name="PEBELI_1997" localSheetId="10">#REF!</definedName>
    <definedName name="PEBELI_1997" localSheetId="12">#REF!</definedName>
    <definedName name="PEBELI_1997" localSheetId="11">#REF!</definedName>
    <definedName name="PEBELI_1997" localSheetId="1">#REF!</definedName>
    <definedName name="PEBELI_1997" localSheetId="9">#REF!</definedName>
    <definedName name="PEBELI_1997">#REF!</definedName>
    <definedName name="PEBELI_1998" localSheetId="10">#REF!</definedName>
    <definedName name="PEBELI_1998" localSheetId="12">#REF!</definedName>
    <definedName name="PEBELI_1998" localSheetId="11">#REF!</definedName>
    <definedName name="PEBELI_1998" localSheetId="1">#REF!</definedName>
    <definedName name="PEBELI_1998" localSheetId="9">#REF!</definedName>
    <definedName name="PEBELI_1998">#REF!</definedName>
    <definedName name="PEBELI_1999" localSheetId="10">#REF!</definedName>
    <definedName name="PEBELI_1999" localSheetId="12">#REF!</definedName>
    <definedName name="PEBELI_1999" localSheetId="11">#REF!</definedName>
    <definedName name="PEBELI_1999" localSheetId="1">#REF!</definedName>
    <definedName name="PEBELI_1999" localSheetId="9">#REF!</definedName>
    <definedName name="PEBELI_1999">#REF!</definedName>
    <definedName name="PEBELI_1Q00" localSheetId="10">#REF!</definedName>
    <definedName name="PEBELI_1Q00" localSheetId="12">#REF!</definedName>
    <definedName name="PEBELI_1Q00" localSheetId="11">#REF!</definedName>
    <definedName name="PEBELI_1Q00" localSheetId="1">#REF!</definedName>
    <definedName name="PEBELI_1Q00" localSheetId="9">#REF!</definedName>
    <definedName name="PEBELI_1Q00">#REF!</definedName>
    <definedName name="PEBELI_1Q01" localSheetId="10">#REF!</definedName>
    <definedName name="PEBELI_1Q01" localSheetId="12">#REF!</definedName>
    <definedName name="PEBELI_1Q01" localSheetId="11">#REF!</definedName>
    <definedName name="PEBELI_1Q01" localSheetId="1">#REF!</definedName>
    <definedName name="PEBELI_1Q01" localSheetId="9">#REF!</definedName>
    <definedName name="PEBELI_1Q01">#REF!</definedName>
    <definedName name="PEBELI_1Q02" localSheetId="10">#REF!</definedName>
    <definedName name="PEBELI_1Q02" localSheetId="12">#REF!</definedName>
    <definedName name="PEBELI_1Q02" localSheetId="11">#REF!</definedName>
    <definedName name="PEBELI_1Q02" localSheetId="1">#REF!</definedName>
    <definedName name="PEBELI_1Q02" localSheetId="9">#REF!</definedName>
    <definedName name="PEBELI_1Q02">#REF!</definedName>
    <definedName name="PEBELI_1Q03" localSheetId="10">#REF!</definedName>
    <definedName name="PEBELI_1Q03" localSheetId="12">#REF!</definedName>
    <definedName name="PEBELI_1Q03" localSheetId="11">#REF!</definedName>
    <definedName name="PEBELI_1Q03" localSheetId="1">#REF!</definedName>
    <definedName name="PEBELI_1Q03" localSheetId="9">#REF!</definedName>
    <definedName name="PEBELI_1Q03">#REF!</definedName>
    <definedName name="PEBELI_1Q04" localSheetId="10">#REF!</definedName>
    <definedName name="PEBELI_1Q04" localSheetId="12">#REF!</definedName>
    <definedName name="PEBELI_1Q04" localSheetId="11">#REF!</definedName>
    <definedName name="PEBELI_1Q04" localSheetId="1">#REF!</definedName>
    <definedName name="PEBELI_1Q04" localSheetId="9">#REF!</definedName>
    <definedName name="PEBELI_1Q04">#REF!</definedName>
    <definedName name="PEBELI_1Q05" localSheetId="10">#REF!</definedName>
    <definedName name="PEBELI_1Q05" localSheetId="12">#REF!</definedName>
    <definedName name="PEBELI_1Q05" localSheetId="11">#REF!</definedName>
    <definedName name="PEBELI_1Q05" localSheetId="1">#REF!</definedName>
    <definedName name="PEBELI_1Q05" localSheetId="9">#REF!</definedName>
    <definedName name="PEBELI_1Q05">#REF!</definedName>
    <definedName name="PEBELI_1Q06" localSheetId="10">#REF!</definedName>
    <definedName name="PEBELI_1Q06" localSheetId="12">#REF!</definedName>
    <definedName name="PEBELI_1Q06" localSheetId="11">#REF!</definedName>
    <definedName name="PEBELI_1Q06" localSheetId="1">#REF!</definedName>
    <definedName name="PEBELI_1Q06" localSheetId="9">#REF!</definedName>
    <definedName name="PEBELI_1Q06">#REF!</definedName>
    <definedName name="PEBELI_1Q07" localSheetId="10">#REF!</definedName>
    <definedName name="PEBELI_1Q07" localSheetId="12">#REF!</definedName>
    <definedName name="PEBELI_1Q07" localSheetId="11">#REF!</definedName>
    <definedName name="PEBELI_1Q07" localSheetId="1">#REF!</definedName>
    <definedName name="PEBELI_1Q07" localSheetId="9">#REF!</definedName>
    <definedName name="PEBELI_1Q07">#REF!</definedName>
    <definedName name="PEBELI_1Q08" localSheetId="10">#REF!</definedName>
    <definedName name="PEBELI_1Q08" localSheetId="12">#REF!</definedName>
    <definedName name="PEBELI_1Q08" localSheetId="11">#REF!</definedName>
    <definedName name="PEBELI_1Q08" localSheetId="1">#REF!</definedName>
    <definedName name="PEBELI_1Q08" localSheetId="9">#REF!</definedName>
    <definedName name="PEBELI_1Q08">#REF!</definedName>
    <definedName name="PEBELI_1Q09" localSheetId="10">#REF!</definedName>
    <definedName name="PEBELI_1Q09" localSheetId="12">#REF!</definedName>
    <definedName name="PEBELI_1Q09" localSheetId="11">#REF!</definedName>
    <definedName name="PEBELI_1Q09" localSheetId="1">#REF!</definedName>
    <definedName name="PEBELI_1Q09" localSheetId="3">#REF!</definedName>
    <definedName name="PEBELI_1Q09" localSheetId="9">#REF!</definedName>
    <definedName name="PEBELI_1Q09">#REF!</definedName>
    <definedName name="PEBELI_1Q10" localSheetId="10">#REF!</definedName>
    <definedName name="PEBELI_1Q10" localSheetId="12">#REF!</definedName>
    <definedName name="PEBELI_1Q10" localSheetId="11">#REF!</definedName>
    <definedName name="PEBELI_1Q10" localSheetId="1">#REF!</definedName>
    <definedName name="PEBELI_1Q10" localSheetId="9">#REF!</definedName>
    <definedName name="PEBELI_1Q10">#REF!</definedName>
    <definedName name="PEBELI_1Q11" localSheetId="10">#REF!</definedName>
    <definedName name="PEBELI_1Q11" localSheetId="12">#REF!</definedName>
    <definedName name="PEBELI_1Q11" localSheetId="11">#REF!</definedName>
    <definedName name="PEBELI_1Q11" localSheetId="1">#REF!</definedName>
    <definedName name="PEBELI_1Q11" localSheetId="9">#REF!</definedName>
    <definedName name="PEBELI_1Q11">#REF!</definedName>
    <definedName name="PEBELI_1Q12" localSheetId="10">#REF!</definedName>
    <definedName name="PEBELI_1Q12" localSheetId="12">#REF!</definedName>
    <definedName name="PEBELI_1Q12" localSheetId="11">#REF!</definedName>
    <definedName name="PEBELI_1Q12" localSheetId="1">#REF!</definedName>
    <definedName name="PEBELI_1Q12" localSheetId="9">#REF!</definedName>
    <definedName name="PEBELI_1Q12">#REF!</definedName>
    <definedName name="PEBELI_1Q13" localSheetId="10">#REF!</definedName>
    <definedName name="PEBELI_1Q13" localSheetId="12">#REF!</definedName>
    <definedName name="PEBELI_1Q13" localSheetId="11">#REF!</definedName>
    <definedName name="PEBELI_1Q13" localSheetId="1">#REF!</definedName>
    <definedName name="PEBELI_1Q13" localSheetId="9">#REF!</definedName>
    <definedName name="PEBELI_1Q13">#REF!</definedName>
    <definedName name="PEBELI_1Q14" localSheetId="10">#REF!</definedName>
    <definedName name="PEBELI_1Q14" localSheetId="12">#REF!</definedName>
    <definedName name="PEBELI_1Q14" localSheetId="11">#REF!</definedName>
    <definedName name="PEBELI_1Q14" localSheetId="1">#REF!</definedName>
    <definedName name="PEBELI_1Q14" localSheetId="9">#REF!</definedName>
    <definedName name="PEBELI_1Q14">#REF!</definedName>
    <definedName name="PEBELI_1Q15" localSheetId="10">#REF!</definedName>
    <definedName name="PEBELI_1Q15" localSheetId="12">#REF!</definedName>
    <definedName name="PEBELI_1Q15" localSheetId="11">#REF!</definedName>
    <definedName name="PEBELI_1Q15" localSheetId="1">#REF!</definedName>
    <definedName name="PEBELI_1Q15" localSheetId="9">#REF!</definedName>
    <definedName name="PEBELI_1Q15">#REF!</definedName>
    <definedName name="PEBELI_1Q16" localSheetId="10">#REF!</definedName>
    <definedName name="PEBELI_1Q16" localSheetId="12">#REF!</definedName>
    <definedName name="PEBELI_1Q16" localSheetId="11">#REF!</definedName>
    <definedName name="PEBELI_1Q16" localSheetId="1">#REF!</definedName>
    <definedName name="PEBELI_1Q16" localSheetId="9">#REF!</definedName>
    <definedName name="PEBELI_1Q16">#REF!</definedName>
    <definedName name="PEBELI_1Q17" localSheetId="10">#REF!</definedName>
    <definedName name="PEBELI_1Q17" localSheetId="12">#REF!</definedName>
    <definedName name="PEBELI_1Q17" localSheetId="11">#REF!</definedName>
    <definedName name="PEBELI_1Q17" localSheetId="1">#REF!</definedName>
    <definedName name="PEBELI_1Q17" localSheetId="9">#REF!</definedName>
    <definedName name="PEBELI_1Q17">#REF!</definedName>
    <definedName name="PEBELI_1Q18" localSheetId="10">#REF!</definedName>
    <definedName name="PEBELI_1Q18" localSheetId="12">#REF!</definedName>
    <definedName name="PEBELI_1Q18" localSheetId="11">#REF!</definedName>
    <definedName name="PEBELI_1Q18" localSheetId="1">#REF!</definedName>
    <definedName name="PEBELI_1Q18" localSheetId="9">#REF!</definedName>
    <definedName name="PEBELI_1Q18">#REF!</definedName>
    <definedName name="PEBELI_1Q19" localSheetId="10">#REF!</definedName>
    <definedName name="PEBELI_1Q19" localSheetId="12">#REF!</definedName>
    <definedName name="PEBELI_1Q19" localSheetId="11">#REF!</definedName>
    <definedName name="PEBELI_1Q19" localSheetId="1">#REF!</definedName>
    <definedName name="PEBELI_1Q19" localSheetId="9">#REF!</definedName>
    <definedName name="PEBELI_1Q19">#REF!</definedName>
    <definedName name="PEBELI_1Q20" localSheetId="10">#REF!</definedName>
    <definedName name="PEBELI_1Q20" localSheetId="12">#REF!</definedName>
    <definedName name="PEBELI_1Q20" localSheetId="11">#REF!</definedName>
    <definedName name="PEBELI_1Q20" localSheetId="1">#REF!</definedName>
    <definedName name="PEBELI_1Q20" localSheetId="9">#REF!</definedName>
    <definedName name="PEBELI_1Q20">#REF!</definedName>
    <definedName name="PEBELI_2000" localSheetId="10">#REF!</definedName>
    <definedName name="PEBELI_2000" localSheetId="12">#REF!</definedName>
    <definedName name="PEBELI_2000" localSheetId="11">#REF!</definedName>
    <definedName name="PEBELI_2000" localSheetId="1">#REF!</definedName>
    <definedName name="PEBELI_2000" localSheetId="9">#REF!</definedName>
    <definedName name="PEBELI_2000">#REF!</definedName>
    <definedName name="PEBELI_2001" localSheetId="10">#REF!</definedName>
    <definedName name="PEBELI_2001" localSheetId="12">#REF!</definedName>
    <definedName name="PEBELI_2001" localSheetId="11">#REF!</definedName>
    <definedName name="PEBELI_2001" localSheetId="1">#REF!</definedName>
    <definedName name="PEBELI_2001" localSheetId="9">#REF!</definedName>
    <definedName name="PEBELI_2001">#REF!</definedName>
    <definedName name="PEBELI_2002" localSheetId="10">#REF!</definedName>
    <definedName name="PEBELI_2002" localSheetId="12">#REF!</definedName>
    <definedName name="PEBELI_2002" localSheetId="11">#REF!</definedName>
    <definedName name="PEBELI_2002" localSheetId="1">#REF!</definedName>
    <definedName name="PEBELI_2002" localSheetId="9">#REF!</definedName>
    <definedName name="PEBELI_2002">#REF!</definedName>
    <definedName name="PEBELI_2003" localSheetId="10">#REF!</definedName>
    <definedName name="PEBELI_2003" localSheetId="12">#REF!</definedName>
    <definedName name="PEBELI_2003" localSheetId="11">#REF!</definedName>
    <definedName name="PEBELI_2003" localSheetId="1">#REF!</definedName>
    <definedName name="PEBELI_2003" localSheetId="9">#REF!</definedName>
    <definedName name="PEBELI_2003">#REF!</definedName>
    <definedName name="PEBELI_2004" localSheetId="10">#REF!</definedName>
    <definedName name="PEBELI_2004" localSheetId="12">#REF!</definedName>
    <definedName name="PEBELI_2004" localSheetId="11">#REF!</definedName>
    <definedName name="PEBELI_2004" localSheetId="1">#REF!</definedName>
    <definedName name="PEBELI_2004" localSheetId="9">#REF!</definedName>
    <definedName name="PEBELI_2004">#REF!</definedName>
    <definedName name="PEBELI_2005" localSheetId="10">#REF!</definedName>
    <definedName name="PEBELI_2005" localSheetId="12">#REF!</definedName>
    <definedName name="PEBELI_2005" localSheetId="11">#REF!</definedName>
    <definedName name="PEBELI_2005" localSheetId="1">#REF!</definedName>
    <definedName name="PEBELI_2005" localSheetId="9">#REF!</definedName>
    <definedName name="PEBELI_2005">#REF!</definedName>
    <definedName name="PEBELI_2006" localSheetId="10">#REF!</definedName>
    <definedName name="PEBELI_2006" localSheetId="12">#REF!</definedName>
    <definedName name="PEBELI_2006" localSheetId="11">#REF!</definedName>
    <definedName name="PEBELI_2006" localSheetId="1">#REF!</definedName>
    <definedName name="PEBELI_2006" localSheetId="9">#REF!</definedName>
    <definedName name="PEBELI_2006">#REF!</definedName>
    <definedName name="PEBELI_2007" localSheetId="10">#REF!</definedName>
    <definedName name="PEBELI_2007" localSheetId="12">#REF!</definedName>
    <definedName name="PEBELI_2007" localSheetId="11">#REF!</definedName>
    <definedName name="PEBELI_2007" localSheetId="1">#REF!</definedName>
    <definedName name="PEBELI_2007" localSheetId="9">#REF!</definedName>
    <definedName name="PEBELI_2007">#REF!</definedName>
    <definedName name="PEBELI_2008" localSheetId="10">#REF!</definedName>
    <definedName name="PEBELI_2008" localSheetId="12">#REF!</definedName>
    <definedName name="PEBELI_2008" localSheetId="11">#REF!</definedName>
    <definedName name="PEBELI_2008" localSheetId="1">#REF!</definedName>
    <definedName name="PEBELI_2008" localSheetId="9">#REF!</definedName>
    <definedName name="PEBELI_2008">#REF!</definedName>
    <definedName name="PEBELI_2009" localSheetId="10">#REF!</definedName>
    <definedName name="PEBELI_2009" localSheetId="12">#REF!</definedName>
    <definedName name="PEBELI_2009" localSheetId="11">#REF!</definedName>
    <definedName name="PEBELI_2009" localSheetId="1">#REF!</definedName>
    <definedName name="PEBELI_2009" localSheetId="3">#REF!</definedName>
    <definedName name="PEBELI_2009" localSheetId="9">#REF!</definedName>
    <definedName name="PEBELI_2009">#REF!</definedName>
    <definedName name="PEBELI_2010" localSheetId="10">#REF!</definedName>
    <definedName name="PEBELI_2010" localSheetId="12">#REF!</definedName>
    <definedName name="PEBELI_2010" localSheetId="11">#REF!</definedName>
    <definedName name="PEBELI_2010" localSheetId="1">#REF!</definedName>
    <definedName name="PEBELI_2010" localSheetId="9">#REF!</definedName>
    <definedName name="PEBELI_2010">#REF!</definedName>
    <definedName name="PEBELI_2011" localSheetId="10">#REF!</definedName>
    <definedName name="PEBELI_2011" localSheetId="12">#REF!</definedName>
    <definedName name="PEBELI_2011" localSheetId="11">#REF!</definedName>
    <definedName name="PEBELI_2011" localSheetId="1">#REF!</definedName>
    <definedName name="PEBELI_2011" localSheetId="9">#REF!</definedName>
    <definedName name="PEBELI_2011">#REF!</definedName>
    <definedName name="PEBELI_2012" localSheetId="10">#REF!</definedName>
    <definedName name="PEBELI_2012" localSheetId="12">#REF!</definedName>
    <definedName name="PEBELI_2012" localSheetId="11">#REF!</definedName>
    <definedName name="PEBELI_2012" localSheetId="1">#REF!</definedName>
    <definedName name="PEBELI_2012" localSheetId="9">#REF!</definedName>
    <definedName name="PEBELI_2012">#REF!</definedName>
    <definedName name="PEBELI_2013" localSheetId="10">#REF!</definedName>
    <definedName name="PEBELI_2013" localSheetId="12">#REF!</definedName>
    <definedName name="PEBELI_2013" localSheetId="11">#REF!</definedName>
    <definedName name="PEBELI_2013" localSheetId="1">#REF!</definedName>
    <definedName name="PEBELI_2013" localSheetId="9">#REF!</definedName>
    <definedName name="PEBELI_2013">#REF!</definedName>
    <definedName name="PEBELI_2014" localSheetId="10">#REF!</definedName>
    <definedName name="PEBELI_2014" localSheetId="12">#REF!</definedName>
    <definedName name="PEBELI_2014" localSheetId="11">#REF!</definedName>
    <definedName name="PEBELI_2014" localSheetId="1">#REF!</definedName>
    <definedName name="PEBELI_2014" localSheetId="9">#REF!</definedName>
    <definedName name="PEBELI_2014">#REF!</definedName>
    <definedName name="PEBELI_2015" localSheetId="10">#REF!</definedName>
    <definedName name="PEBELI_2015" localSheetId="12">#REF!</definedName>
    <definedName name="PEBELI_2015" localSheetId="11">#REF!</definedName>
    <definedName name="PEBELI_2015" localSheetId="1">#REF!</definedName>
    <definedName name="PEBELI_2015" localSheetId="9">#REF!</definedName>
    <definedName name="PEBELI_2015">#REF!</definedName>
    <definedName name="PEBELI_2016" localSheetId="10">#REF!</definedName>
    <definedName name="PEBELI_2016" localSheetId="12">#REF!</definedName>
    <definedName name="PEBELI_2016" localSheetId="11">#REF!</definedName>
    <definedName name="PEBELI_2016" localSheetId="1">#REF!</definedName>
    <definedName name="PEBELI_2016" localSheetId="9">#REF!</definedName>
    <definedName name="PEBELI_2016">#REF!</definedName>
    <definedName name="PEBELI_2017" localSheetId="10">#REF!</definedName>
    <definedName name="PEBELI_2017" localSheetId="12">#REF!</definedName>
    <definedName name="PEBELI_2017" localSheetId="11">#REF!</definedName>
    <definedName name="PEBELI_2017" localSheetId="1">#REF!</definedName>
    <definedName name="PEBELI_2017" localSheetId="9">#REF!</definedName>
    <definedName name="PEBELI_2017">#REF!</definedName>
    <definedName name="PEBELI_2018" localSheetId="10">#REF!</definedName>
    <definedName name="PEBELI_2018" localSheetId="12">#REF!</definedName>
    <definedName name="PEBELI_2018" localSheetId="11">#REF!</definedName>
    <definedName name="PEBELI_2018" localSheetId="1">#REF!</definedName>
    <definedName name="PEBELI_2018" localSheetId="9">#REF!</definedName>
    <definedName name="PEBELI_2018">#REF!</definedName>
    <definedName name="PEBELI_2019" localSheetId="10">#REF!</definedName>
    <definedName name="PEBELI_2019" localSheetId="12">#REF!</definedName>
    <definedName name="PEBELI_2019" localSheetId="11">#REF!</definedName>
    <definedName name="PEBELI_2019" localSheetId="1">#REF!</definedName>
    <definedName name="PEBELI_2019" localSheetId="9">#REF!</definedName>
    <definedName name="PEBELI_2019">#REF!</definedName>
    <definedName name="PEBELI_2020" localSheetId="10">#REF!</definedName>
    <definedName name="PEBELI_2020" localSheetId="12">#REF!</definedName>
    <definedName name="PEBELI_2020" localSheetId="11">#REF!</definedName>
    <definedName name="PEBELI_2020" localSheetId="1">#REF!</definedName>
    <definedName name="PEBELI_2020" localSheetId="9">#REF!</definedName>
    <definedName name="PEBELI_2020">#REF!</definedName>
    <definedName name="PEBELI_2Q00" localSheetId="10">#REF!</definedName>
    <definedName name="PEBELI_2Q00" localSheetId="12">#REF!</definedName>
    <definedName name="PEBELI_2Q00" localSheetId="11">#REF!</definedName>
    <definedName name="PEBELI_2Q00" localSheetId="1">#REF!</definedName>
    <definedName name="PEBELI_2Q00" localSheetId="9">#REF!</definedName>
    <definedName name="PEBELI_2Q00">#REF!</definedName>
    <definedName name="PEBELI_2Q01" localSheetId="10">#REF!</definedName>
    <definedName name="PEBELI_2Q01" localSheetId="12">#REF!</definedName>
    <definedName name="PEBELI_2Q01" localSheetId="11">#REF!</definedName>
    <definedName name="PEBELI_2Q01" localSheetId="1">#REF!</definedName>
    <definedName name="PEBELI_2Q01" localSheetId="9">#REF!</definedName>
    <definedName name="PEBELI_2Q01">#REF!</definedName>
    <definedName name="PEBELI_2Q02" localSheetId="10">#REF!</definedName>
    <definedName name="PEBELI_2Q02" localSheetId="12">#REF!</definedName>
    <definedName name="PEBELI_2Q02" localSheetId="11">#REF!</definedName>
    <definedName name="PEBELI_2Q02" localSheetId="1">#REF!</definedName>
    <definedName name="PEBELI_2Q02" localSheetId="9">#REF!</definedName>
    <definedName name="PEBELI_2Q02">#REF!</definedName>
    <definedName name="PEBELI_2Q03" localSheetId="10">#REF!</definedName>
    <definedName name="PEBELI_2Q03" localSheetId="12">#REF!</definedName>
    <definedName name="PEBELI_2Q03" localSheetId="11">#REF!</definedName>
    <definedName name="PEBELI_2Q03" localSheetId="1">#REF!</definedName>
    <definedName name="PEBELI_2Q03" localSheetId="9">#REF!</definedName>
    <definedName name="PEBELI_2Q03">#REF!</definedName>
    <definedName name="PEBELI_2Q04" localSheetId="10">#REF!</definedName>
    <definedName name="PEBELI_2Q04" localSheetId="12">#REF!</definedName>
    <definedName name="PEBELI_2Q04" localSheetId="11">#REF!</definedName>
    <definedName name="PEBELI_2Q04" localSheetId="1">#REF!</definedName>
    <definedName name="PEBELI_2Q04" localSheetId="9">#REF!</definedName>
    <definedName name="PEBELI_2Q04">#REF!</definedName>
    <definedName name="PEBELI_2Q05" localSheetId="10">#REF!</definedName>
    <definedName name="PEBELI_2Q05" localSheetId="12">#REF!</definedName>
    <definedName name="PEBELI_2Q05" localSheetId="11">#REF!</definedName>
    <definedName name="PEBELI_2Q05" localSheetId="1">#REF!</definedName>
    <definedName name="PEBELI_2Q05" localSheetId="9">#REF!</definedName>
    <definedName name="PEBELI_2Q05">#REF!</definedName>
    <definedName name="PEBELI_2Q06" localSheetId="10">#REF!</definedName>
    <definedName name="PEBELI_2Q06" localSheetId="12">#REF!</definedName>
    <definedName name="PEBELI_2Q06" localSheetId="11">#REF!</definedName>
    <definedName name="PEBELI_2Q06" localSheetId="1">#REF!</definedName>
    <definedName name="PEBELI_2Q06" localSheetId="9">#REF!</definedName>
    <definedName name="PEBELI_2Q06">#REF!</definedName>
    <definedName name="PEBELI_2Q07" localSheetId="10">#REF!</definedName>
    <definedName name="PEBELI_2Q07" localSheetId="12">#REF!</definedName>
    <definedName name="PEBELI_2Q07" localSheetId="11">#REF!</definedName>
    <definedName name="PEBELI_2Q07" localSheetId="1">#REF!</definedName>
    <definedName name="PEBELI_2Q07" localSheetId="9">#REF!</definedName>
    <definedName name="PEBELI_2Q07">#REF!</definedName>
    <definedName name="PEBELI_2Q08" localSheetId="10">#REF!</definedName>
    <definedName name="PEBELI_2Q08" localSheetId="12">#REF!</definedName>
    <definedName name="PEBELI_2Q08" localSheetId="11">#REF!</definedName>
    <definedName name="PEBELI_2Q08" localSheetId="1">#REF!</definedName>
    <definedName name="PEBELI_2Q08" localSheetId="9">#REF!</definedName>
    <definedName name="PEBELI_2Q08">#REF!</definedName>
    <definedName name="PEBELI_2Q09" localSheetId="10">#REF!</definedName>
    <definedName name="PEBELI_2Q09" localSheetId="12">#REF!</definedName>
    <definedName name="PEBELI_2Q09" localSheetId="11">#REF!</definedName>
    <definedName name="PEBELI_2Q09" localSheetId="1">#REF!</definedName>
    <definedName name="PEBELI_2Q09" localSheetId="3">#REF!</definedName>
    <definedName name="PEBELI_2Q09" localSheetId="9">#REF!</definedName>
    <definedName name="PEBELI_2Q09">#REF!</definedName>
    <definedName name="PEBELI_2Q10" localSheetId="10">#REF!</definedName>
    <definedName name="PEBELI_2Q10" localSheetId="12">#REF!</definedName>
    <definedName name="PEBELI_2Q10" localSheetId="11">#REF!</definedName>
    <definedName name="PEBELI_2Q10" localSheetId="1">#REF!</definedName>
    <definedName name="PEBELI_2Q10" localSheetId="9">#REF!</definedName>
    <definedName name="PEBELI_2Q10">#REF!</definedName>
    <definedName name="PEBELI_2Q11" localSheetId="10">#REF!</definedName>
    <definedName name="PEBELI_2Q11" localSheetId="12">#REF!</definedName>
    <definedName name="PEBELI_2Q11" localSheetId="11">#REF!</definedName>
    <definedName name="PEBELI_2Q11" localSheetId="1">#REF!</definedName>
    <definedName name="PEBELI_2Q11" localSheetId="9">#REF!</definedName>
    <definedName name="PEBELI_2Q11">#REF!</definedName>
    <definedName name="PEBELI_2Q12" localSheetId="10">#REF!</definedName>
    <definedName name="PEBELI_2Q12" localSheetId="12">#REF!</definedName>
    <definedName name="PEBELI_2Q12" localSheetId="11">#REF!</definedName>
    <definedName name="PEBELI_2Q12" localSheetId="1">#REF!</definedName>
    <definedName name="PEBELI_2Q12" localSheetId="9">#REF!</definedName>
    <definedName name="PEBELI_2Q12">#REF!</definedName>
    <definedName name="PEBELI_2Q13" localSheetId="10">#REF!</definedName>
    <definedName name="PEBELI_2Q13" localSheetId="12">#REF!</definedName>
    <definedName name="PEBELI_2Q13" localSheetId="11">#REF!</definedName>
    <definedName name="PEBELI_2Q13" localSheetId="1">#REF!</definedName>
    <definedName name="PEBELI_2Q13" localSheetId="9">#REF!</definedName>
    <definedName name="PEBELI_2Q13">#REF!</definedName>
    <definedName name="PEBELI_2Q14" localSheetId="10">#REF!</definedName>
    <definedName name="PEBELI_2Q14" localSheetId="12">#REF!</definedName>
    <definedName name="PEBELI_2Q14" localSheetId="11">#REF!</definedName>
    <definedName name="PEBELI_2Q14" localSheetId="1">#REF!</definedName>
    <definedName name="PEBELI_2Q14" localSheetId="9">#REF!</definedName>
    <definedName name="PEBELI_2Q14">#REF!</definedName>
    <definedName name="PEBELI_2Q15" localSheetId="10">#REF!</definedName>
    <definedName name="PEBELI_2Q15" localSheetId="12">#REF!</definedName>
    <definedName name="PEBELI_2Q15" localSheetId="11">#REF!</definedName>
    <definedName name="PEBELI_2Q15" localSheetId="1">#REF!</definedName>
    <definedName name="PEBELI_2Q15" localSheetId="9">#REF!</definedName>
    <definedName name="PEBELI_2Q15">#REF!</definedName>
    <definedName name="PEBELI_2Q16" localSheetId="10">#REF!</definedName>
    <definedName name="PEBELI_2Q16" localSheetId="12">#REF!</definedName>
    <definedName name="PEBELI_2Q16" localSheetId="11">#REF!</definedName>
    <definedName name="PEBELI_2Q16" localSheetId="1">#REF!</definedName>
    <definedName name="PEBELI_2Q16" localSheetId="9">#REF!</definedName>
    <definedName name="PEBELI_2Q16">#REF!</definedName>
    <definedName name="PEBELI_2Q17" localSheetId="10">#REF!</definedName>
    <definedName name="PEBELI_2Q17" localSheetId="12">#REF!</definedName>
    <definedName name="PEBELI_2Q17" localSheetId="11">#REF!</definedName>
    <definedName name="PEBELI_2Q17" localSheetId="1">#REF!</definedName>
    <definedName name="PEBELI_2Q17" localSheetId="9">#REF!</definedName>
    <definedName name="PEBELI_2Q17">#REF!</definedName>
    <definedName name="PEBELI_2Q18" localSheetId="10">#REF!</definedName>
    <definedName name="PEBELI_2Q18" localSheetId="12">#REF!</definedName>
    <definedName name="PEBELI_2Q18" localSheetId="11">#REF!</definedName>
    <definedName name="PEBELI_2Q18" localSheetId="1">#REF!</definedName>
    <definedName name="PEBELI_2Q18" localSheetId="9">#REF!</definedName>
    <definedName name="PEBELI_2Q18">#REF!</definedName>
    <definedName name="PEBELI_2Q19" localSheetId="10">#REF!</definedName>
    <definedName name="PEBELI_2Q19" localSheetId="12">#REF!</definedName>
    <definedName name="PEBELI_2Q19" localSheetId="11">#REF!</definedName>
    <definedName name="PEBELI_2Q19" localSheetId="1">#REF!</definedName>
    <definedName name="PEBELI_2Q19" localSheetId="9">#REF!</definedName>
    <definedName name="PEBELI_2Q19">#REF!</definedName>
    <definedName name="PEBELI_2Q20" localSheetId="10">#REF!</definedName>
    <definedName name="PEBELI_2Q20" localSheetId="12">#REF!</definedName>
    <definedName name="PEBELI_2Q20" localSheetId="11">#REF!</definedName>
    <definedName name="PEBELI_2Q20" localSheetId="1">#REF!</definedName>
    <definedName name="PEBELI_2Q20" localSheetId="9">#REF!</definedName>
    <definedName name="PEBELI_2Q20">#REF!</definedName>
    <definedName name="PEBELI_3Q00" localSheetId="10">#REF!</definedName>
    <definedName name="PEBELI_3Q00" localSheetId="12">#REF!</definedName>
    <definedName name="PEBELI_3Q00" localSheetId="11">#REF!</definedName>
    <definedName name="PEBELI_3Q00" localSheetId="1">#REF!</definedName>
    <definedName name="PEBELI_3Q00" localSheetId="9">#REF!</definedName>
    <definedName name="PEBELI_3Q00">#REF!</definedName>
    <definedName name="PEBELI_3Q01" localSheetId="10">#REF!</definedName>
    <definedName name="PEBELI_3Q01" localSheetId="12">#REF!</definedName>
    <definedName name="PEBELI_3Q01" localSheetId="11">#REF!</definedName>
    <definedName name="PEBELI_3Q01" localSheetId="1">#REF!</definedName>
    <definedName name="PEBELI_3Q01" localSheetId="9">#REF!</definedName>
    <definedName name="PEBELI_3Q01">#REF!</definedName>
    <definedName name="PEBELI_3Q02" localSheetId="10">#REF!</definedName>
    <definedName name="PEBELI_3Q02" localSheetId="12">#REF!</definedName>
    <definedName name="PEBELI_3Q02" localSheetId="11">#REF!</definedName>
    <definedName name="PEBELI_3Q02" localSheetId="1">#REF!</definedName>
    <definedName name="PEBELI_3Q02" localSheetId="9">#REF!</definedName>
    <definedName name="PEBELI_3Q02">#REF!</definedName>
    <definedName name="PEBELI_3Q03" localSheetId="10">#REF!</definedName>
    <definedName name="PEBELI_3Q03" localSheetId="12">#REF!</definedName>
    <definedName name="PEBELI_3Q03" localSheetId="11">#REF!</definedName>
    <definedName name="PEBELI_3Q03" localSheetId="1">#REF!</definedName>
    <definedName name="PEBELI_3Q03" localSheetId="9">#REF!</definedName>
    <definedName name="PEBELI_3Q03">#REF!</definedName>
    <definedName name="PEBELI_3Q04" localSheetId="10">#REF!</definedName>
    <definedName name="PEBELI_3Q04" localSheetId="12">#REF!</definedName>
    <definedName name="PEBELI_3Q04" localSheetId="11">#REF!</definedName>
    <definedName name="PEBELI_3Q04" localSheetId="1">#REF!</definedName>
    <definedName name="PEBELI_3Q04" localSheetId="9">#REF!</definedName>
    <definedName name="PEBELI_3Q04">#REF!</definedName>
    <definedName name="PEBELI_3Q05" localSheetId="10">#REF!</definedName>
    <definedName name="PEBELI_3Q05" localSheetId="12">#REF!</definedName>
    <definedName name="PEBELI_3Q05" localSheetId="11">#REF!</definedName>
    <definedName name="PEBELI_3Q05" localSheetId="1">#REF!</definedName>
    <definedName name="PEBELI_3Q05" localSheetId="9">#REF!</definedName>
    <definedName name="PEBELI_3Q05">#REF!</definedName>
    <definedName name="PEBELI_3Q06" localSheetId="10">#REF!</definedName>
    <definedName name="PEBELI_3Q06" localSheetId="12">#REF!</definedName>
    <definedName name="PEBELI_3Q06" localSheetId="11">#REF!</definedName>
    <definedName name="PEBELI_3Q06" localSheetId="1">#REF!</definedName>
    <definedName name="PEBELI_3Q06" localSheetId="9">#REF!</definedName>
    <definedName name="PEBELI_3Q06">#REF!</definedName>
    <definedName name="PEBELI_3Q07" localSheetId="10">#REF!</definedName>
    <definedName name="PEBELI_3Q07" localSheetId="12">#REF!</definedName>
    <definedName name="PEBELI_3Q07" localSheetId="11">#REF!</definedName>
    <definedName name="PEBELI_3Q07" localSheetId="1">#REF!</definedName>
    <definedName name="PEBELI_3Q07" localSheetId="9">#REF!</definedName>
    <definedName name="PEBELI_3Q07">#REF!</definedName>
    <definedName name="PEBELI_3Q08" localSheetId="10">#REF!</definedName>
    <definedName name="PEBELI_3Q08" localSheetId="12">#REF!</definedName>
    <definedName name="PEBELI_3Q08" localSheetId="11">#REF!</definedName>
    <definedName name="PEBELI_3Q08" localSheetId="1">#REF!</definedName>
    <definedName name="PEBELI_3Q08" localSheetId="9">#REF!</definedName>
    <definedName name="PEBELI_3Q08">#REF!</definedName>
    <definedName name="PEBELI_3Q09" localSheetId="10">#REF!</definedName>
    <definedName name="PEBELI_3Q09" localSheetId="12">#REF!</definedName>
    <definedName name="PEBELI_3Q09" localSheetId="11">#REF!</definedName>
    <definedName name="PEBELI_3Q09" localSheetId="1">#REF!</definedName>
    <definedName name="PEBELI_3Q09" localSheetId="3">#REF!</definedName>
    <definedName name="PEBELI_3Q09" localSheetId="9">#REF!</definedName>
    <definedName name="PEBELI_3Q09">#REF!</definedName>
    <definedName name="PEBELI_3Q10" localSheetId="10">#REF!</definedName>
    <definedName name="PEBELI_3Q10" localSheetId="12">#REF!</definedName>
    <definedName name="PEBELI_3Q10" localSheetId="11">#REF!</definedName>
    <definedName name="PEBELI_3Q10" localSheetId="1">#REF!</definedName>
    <definedName name="PEBELI_3Q10" localSheetId="9">#REF!</definedName>
    <definedName name="PEBELI_3Q10">#REF!</definedName>
    <definedName name="PEBELI_3Q11" localSheetId="10">#REF!</definedName>
    <definedName name="PEBELI_3Q11" localSheetId="12">#REF!</definedName>
    <definedName name="PEBELI_3Q11" localSheetId="11">#REF!</definedName>
    <definedName name="PEBELI_3Q11" localSheetId="1">#REF!</definedName>
    <definedName name="PEBELI_3Q11" localSheetId="9">#REF!</definedName>
    <definedName name="PEBELI_3Q11">#REF!</definedName>
    <definedName name="PEBELI_3Q12" localSheetId="10">#REF!</definedName>
    <definedName name="PEBELI_3Q12" localSheetId="12">#REF!</definedName>
    <definedName name="PEBELI_3Q12" localSheetId="11">#REF!</definedName>
    <definedName name="PEBELI_3Q12" localSheetId="1">#REF!</definedName>
    <definedName name="PEBELI_3Q12" localSheetId="9">#REF!</definedName>
    <definedName name="PEBELI_3Q12">#REF!</definedName>
    <definedName name="PEBELI_3Q13" localSheetId="10">#REF!</definedName>
    <definedName name="PEBELI_3Q13" localSheetId="12">#REF!</definedName>
    <definedName name="PEBELI_3Q13" localSheetId="11">#REF!</definedName>
    <definedName name="PEBELI_3Q13" localSheetId="1">#REF!</definedName>
    <definedName name="PEBELI_3Q13" localSheetId="9">#REF!</definedName>
    <definedName name="PEBELI_3Q13">#REF!</definedName>
    <definedName name="PEBELI_3Q14" localSheetId="10">#REF!</definedName>
    <definedName name="PEBELI_3Q14" localSheetId="12">#REF!</definedName>
    <definedName name="PEBELI_3Q14" localSheetId="11">#REF!</definedName>
    <definedName name="PEBELI_3Q14" localSheetId="1">#REF!</definedName>
    <definedName name="PEBELI_3Q14" localSheetId="9">#REF!</definedName>
    <definedName name="PEBELI_3Q14">#REF!</definedName>
    <definedName name="PEBELI_3Q15" localSheetId="10">#REF!</definedName>
    <definedName name="PEBELI_3Q15" localSheetId="12">#REF!</definedName>
    <definedName name="PEBELI_3Q15" localSheetId="11">#REF!</definedName>
    <definedName name="PEBELI_3Q15" localSheetId="1">#REF!</definedName>
    <definedName name="PEBELI_3Q15" localSheetId="9">#REF!</definedName>
    <definedName name="PEBELI_3Q15">#REF!</definedName>
    <definedName name="PEBELI_3Q16" localSheetId="10">#REF!</definedName>
    <definedName name="PEBELI_3Q16" localSheetId="12">#REF!</definedName>
    <definedName name="PEBELI_3Q16" localSheetId="11">#REF!</definedName>
    <definedName name="PEBELI_3Q16" localSheetId="1">#REF!</definedName>
    <definedName name="PEBELI_3Q16" localSheetId="9">#REF!</definedName>
    <definedName name="PEBELI_3Q16">#REF!</definedName>
    <definedName name="PEBELI_3Q17" localSheetId="10">#REF!</definedName>
    <definedName name="PEBELI_3Q17" localSheetId="12">#REF!</definedName>
    <definedName name="PEBELI_3Q17" localSheetId="11">#REF!</definedName>
    <definedName name="PEBELI_3Q17" localSheetId="1">#REF!</definedName>
    <definedName name="PEBELI_3Q17" localSheetId="9">#REF!</definedName>
    <definedName name="PEBELI_3Q17">#REF!</definedName>
    <definedName name="PEBELI_3Q18" localSheetId="10">#REF!</definedName>
    <definedName name="PEBELI_3Q18" localSheetId="12">#REF!</definedName>
    <definedName name="PEBELI_3Q18" localSheetId="11">#REF!</definedName>
    <definedName name="PEBELI_3Q18" localSheetId="1">#REF!</definedName>
    <definedName name="PEBELI_3Q18" localSheetId="9">#REF!</definedName>
    <definedName name="PEBELI_3Q18">#REF!</definedName>
    <definedName name="PEBELI_3Q19" localSheetId="10">#REF!</definedName>
    <definedName name="PEBELI_3Q19" localSheetId="12">#REF!</definedName>
    <definedName name="PEBELI_3Q19" localSheetId="11">#REF!</definedName>
    <definedName name="PEBELI_3Q19" localSheetId="1">#REF!</definedName>
    <definedName name="PEBELI_3Q19" localSheetId="9">#REF!</definedName>
    <definedName name="PEBELI_3Q19">#REF!</definedName>
    <definedName name="PEBELI_3Q20" localSheetId="10">#REF!</definedName>
    <definedName name="PEBELI_3Q20" localSheetId="12">#REF!</definedName>
    <definedName name="PEBELI_3Q20" localSheetId="11">#REF!</definedName>
    <definedName name="PEBELI_3Q20" localSheetId="1">#REF!</definedName>
    <definedName name="PEBELI_3Q20" localSheetId="9">#REF!</definedName>
    <definedName name="PEBELI_3Q20">#REF!</definedName>
    <definedName name="PEBELI_4Q00" localSheetId="10">#REF!</definedName>
    <definedName name="PEBELI_4Q00" localSheetId="12">#REF!</definedName>
    <definedName name="PEBELI_4Q00" localSheetId="11">#REF!</definedName>
    <definedName name="PEBELI_4Q00" localSheetId="1">#REF!</definedName>
    <definedName name="PEBELI_4Q00" localSheetId="9">#REF!</definedName>
    <definedName name="PEBELI_4Q00">#REF!</definedName>
    <definedName name="PEBELI_4Q01" localSheetId="10">#REF!</definedName>
    <definedName name="PEBELI_4Q01" localSheetId="12">#REF!</definedName>
    <definedName name="PEBELI_4Q01" localSheetId="11">#REF!</definedName>
    <definedName name="PEBELI_4Q01" localSheetId="1">#REF!</definedName>
    <definedName name="PEBELI_4Q01" localSheetId="9">#REF!</definedName>
    <definedName name="PEBELI_4Q01">#REF!</definedName>
    <definedName name="PEBELI_4Q02" localSheetId="10">#REF!</definedName>
    <definedName name="PEBELI_4Q02" localSheetId="12">#REF!</definedName>
    <definedName name="PEBELI_4Q02" localSheetId="11">#REF!</definedName>
    <definedName name="PEBELI_4Q02" localSheetId="1">#REF!</definedName>
    <definedName name="PEBELI_4Q02" localSheetId="9">#REF!</definedName>
    <definedName name="PEBELI_4Q02">#REF!</definedName>
    <definedName name="PEBELI_4Q03" localSheetId="10">#REF!</definedName>
    <definedName name="PEBELI_4Q03" localSheetId="12">#REF!</definedName>
    <definedName name="PEBELI_4Q03" localSheetId="11">#REF!</definedName>
    <definedName name="PEBELI_4Q03" localSheetId="1">#REF!</definedName>
    <definedName name="PEBELI_4Q03" localSheetId="9">#REF!</definedName>
    <definedName name="PEBELI_4Q03">#REF!</definedName>
    <definedName name="PEBELI_4Q04" localSheetId="10">#REF!</definedName>
    <definedName name="PEBELI_4Q04" localSheetId="12">#REF!</definedName>
    <definedName name="PEBELI_4Q04" localSheetId="11">#REF!</definedName>
    <definedName name="PEBELI_4Q04" localSheetId="1">#REF!</definedName>
    <definedName name="PEBELI_4Q04" localSheetId="9">#REF!</definedName>
    <definedName name="PEBELI_4Q04">#REF!</definedName>
    <definedName name="PEBELI_4Q05" localSheetId="10">#REF!</definedName>
    <definedName name="PEBELI_4Q05" localSheetId="12">#REF!</definedName>
    <definedName name="PEBELI_4Q05" localSheetId="11">#REF!</definedName>
    <definedName name="PEBELI_4Q05" localSheetId="1">#REF!</definedName>
    <definedName name="PEBELI_4Q05" localSheetId="9">#REF!</definedName>
    <definedName name="PEBELI_4Q05">#REF!</definedName>
    <definedName name="PEBELI_4Q06" localSheetId="10">#REF!</definedName>
    <definedName name="PEBELI_4Q06" localSheetId="12">#REF!</definedName>
    <definedName name="PEBELI_4Q06" localSheetId="11">#REF!</definedName>
    <definedName name="PEBELI_4Q06" localSheetId="1">#REF!</definedName>
    <definedName name="PEBELI_4Q06" localSheetId="9">#REF!</definedName>
    <definedName name="PEBELI_4Q06">#REF!</definedName>
    <definedName name="PEBELI_4Q07" localSheetId="10">#REF!</definedName>
    <definedName name="PEBELI_4Q07" localSheetId="12">#REF!</definedName>
    <definedName name="PEBELI_4Q07" localSheetId="11">#REF!</definedName>
    <definedName name="PEBELI_4Q07" localSheetId="1">#REF!</definedName>
    <definedName name="PEBELI_4Q07" localSheetId="9">#REF!</definedName>
    <definedName name="PEBELI_4Q07">#REF!</definedName>
    <definedName name="PEBELI_4Q08" localSheetId="10">#REF!</definedName>
    <definedName name="PEBELI_4Q08" localSheetId="12">#REF!</definedName>
    <definedName name="PEBELI_4Q08" localSheetId="11">#REF!</definedName>
    <definedName name="PEBELI_4Q08" localSheetId="1">#REF!</definedName>
    <definedName name="PEBELI_4Q08" localSheetId="9">#REF!</definedName>
    <definedName name="PEBELI_4Q08">#REF!</definedName>
    <definedName name="PEBELI_4Q09" localSheetId="10">#REF!</definedName>
    <definedName name="PEBELI_4Q09" localSheetId="12">#REF!</definedName>
    <definedName name="PEBELI_4Q09" localSheetId="11">#REF!</definedName>
    <definedName name="PEBELI_4Q09" localSheetId="1">#REF!</definedName>
    <definedName name="PEBELI_4Q09" localSheetId="3">#REF!</definedName>
    <definedName name="PEBELI_4Q09" localSheetId="9">#REF!</definedName>
    <definedName name="PEBELI_4Q09">#REF!</definedName>
    <definedName name="PEBELI_4Q10" localSheetId="10">#REF!</definedName>
    <definedName name="PEBELI_4Q10" localSheetId="12">#REF!</definedName>
    <definedName name="PEBELI_4Q10" localSheetId="11">#REF!</definedName>
    <definedName name="PEBELI_4Q10" localSheetId="1">#REF!</definedName>
    <definedName name="PEBELI_4Q10" localSheetId="9">#REF!</definedName>
    <definedName name="PEBELI_4Q10">#REF!</definedName>
    <definedName name="PEBELI_4Q11" localSheetId="10">#REF!</definedName>
    <definedName name="PEBELI_4Q11" localSheetId="12">#REF!</definedName>
    <definedName name="PEBELI_4Q11" localSheetId="11">#REF!</definedName>
    <definedName name="PEBELI_4Q11" localSheetId="1">#REF!</definedName>
    <definedName name="PEBELI_4Q11" localSheetId="9">#REF!</definedName>
    <definedName name="PEBELI_4Q11">#REF!</definedName>
    <definedName name="PEBELI_4Q12" localSheetId="10">#REF!</definedName>
    <definedName name="PEBELI_4Q12" localSheetId="12">#REF!</definedName>
    <definedName name="PEBELI_4Q12" localSheetId="11">#REF!</definedName>
    <definedName name="PEBELI_4Q12" localSheetId="1">#REF!</definedName>
    <definedName name="PEBELI_4Q12" localSheetId="9">#REF!</definedName>
    <definedName name="PEBELI_4Q12">#REF!</definedName>
    <definedName name="PEBELI_4Q13" localSheetId="10">#REF!</definedName>
    <definedName name="PEBELI_4Q13" localSheetId="12">#REF!</definedName>
    <definedName name="PEBELI_4Q13" localSheetId="11">#REF!</definedName>
    <definedName name="PEBELI_4Q13" localSheetId="1">#REF!</definedName>
    <definedName name="PEBELI_4Q13" localSheetId="9">#REF!</definedName>
    <definedName name="PEBELI_4Q13">#REF!</definedName>
    <definedName name="PEBELI_4Q14" localSheetId="10">#REF!</definedName>
    <definedName name="PEBELI_4Q14" localSheetId="12">#REF!</definedName>
    <definedName name="PEBELI_4Q14" localSheetId="11">#REF!</definedName>
    <definedName name="PEBELI_4Q14" localSheetId="1">#REF!</definedName>
    <definedName name="PEBELI_4Q14" localSheetId="9">#REF!</definedName>
    <definedName name="PEBELI_4Q14">#REF!</definedName>
    <definedName name="PEBELI_4Q15" localSheetId="10">#REF!</definedName>
    <definedName name="PEBELI_4Q15" localSheetId="12">#REF!</definedName>
    <definedName name="PEBELI_4Q15" localSheetId="11">#REF!</definedName>
    <definedName name="PEBELI_4Q15" localSheetId="1">#REF!</definedName>
    <definedName name="PEBELI_4Q15" localSheetId="9">#REF!</definedName>
    <definedName name="PEBELI_4Q15">#REF!</definedName>
    <definedName name="PEBELI_4Q16" localSheetId="10">#REF!</definedName>
    <definedName name="PEBELI_4Q16" localSheetId="12">#REF!</definedName>
    <definedName name="PEBELI_4Q16" localSheetId="11">#REF!</definedName>
    <definedName name="PEBELI_4Q16" localSheetId="1">#REF!</definedName>
    <definedName name="PEBELI_4Q16" localSheetId="9">#REF!</definedName>
    <definedName name="PEBELI_4Q16">#REF!</definedName>
    <definedName name="PEBELI_4Q17" localSheetId="10">#REF!</definedName>
    <definedName name="PEBELI_4Q17" localSheetId="12">#REF!</definedName>
    <definedName name="PEBELI_4Q17" localSheetId="11">#REF!</definedName>
    <definedName name="PEBELI_4Q17" localSheetId="1">#REF!</definedName>
    <definedName name="PEBELI_4Q17" localSheetId="9">#REF!</definedName>
    <definedName name="PEBELI_4Q17">#REF!</definedName>
    <definedName name="PEBELI_4Q18" localSheetId="10">#REF!</definedName>
    <definedName name="PEBELI_4Q18" localSheetId="12">#REF!</definedName>
    <definedName name="PEBELI_4Q18" localSheetId="11">#REF!</definedName>
    <definedName name="PEBELI_4Q18" localSheetId="1">#REF!</definedName>
    <definedName name="PEBELI_4Q18" localSheetId="9">#REF!</definedName>
    <definedName name="PEBELI_4Q18">#REF!</definedName>
    <definedName name="PEBELI_4Q19" localSheetId="10">#REF!</definedName>
    <definedName name="PEBELI_4Q19" localSheetId="12">#REF!</definedName>
    <definedName name="PEBELI_4Q19" localSheetId="11">#REF!</definedName>
    <definedName name="PEBELI_4Q19" localSheetId="1">#REF!</definedName>
    <definedName name="PEBELI_4Q19" localSheetId="9">#REF!</definedName>
    <definedName name="PEBELI_4Q19">#REF!</definedName>
    <definedName name="PEBELI_4Q20" localSheetId="10">#REF!</definedName>
    <definedName name="PEBELI_4Q20" localSheetId="12">#REF!</definedName>
    <definedName name="PEBELI_4Q20" localSheetId="11">#REF!</definedName>
    <definedName name="PEBELI_4Q20" localSheetId="1">#REF!</definedName>
    <definedName name="PEBELI_4Q20" localSheetId="9">#REF!</definedName>
    <definedName name="PEBELI_4Q20">#REF!</definedName>
    <definedName name="PEFIRE_1995" localSheetId="10">#REF!</definedName>
    <definedName name="PEFIRE_1995" localSheetId="12">#REF!</definedName>
    <definedName name="PEFIRE_1995" localSheetId="11">#REF!</definedName>
    <definedName name="PEFIRE_1995" localSheetId="1">#REF!</definedName>
    <definedName name="PEFIRE_1995" localSheetId="9">#REF!</definedName>
    <definedName name="PEFIRE_1995">#REF!</definedName>
    <definedName name="PEFIRE_1996" localSheetId="10">#REF!</definedName>
    <definedName name="PEFIRE_1996" localSheetId="12">#REF!</definedName>
    <definedName name="PEFIRE_1996" localSheetId="11">#REF!</definedName>
    <definedName name="PEFIRE_1996" localSheetId="1">#REF!</definedName>
    <definedName name="PEFIRE_1996" localSheetId="9">#REF!</definedName>
    <definedName name="PEFIRE_1996">#REF!</definedName>
    <definedName name="PEFIRE_1997" localSheetId="10">#REF!</definedName>
    <definedName name="PEFIRE_1997" localSheetId="12">#REF!</definedName>
    <definedName name="PEFIRE_1997" localSheetId="11">#REF!</definedName>
    <definedName name="PEFIRE_1997" localSheetId="1">#REF!</definedName>
    <definedName name="PEFIRE_1997" localSheetId="9">#REF!</definedName>
    <definedName name="PEFIRE_1997">#REF!</definedName>
    <definedName name="PEFIRE_1998" localSheetId="10">#REF!</definedName>
    <definedName name="PEFIRE_1998" localSheetId="12">#REF!</definedName>
    <definedName name="PEFIRE_1998" localSheetId="11">#REF!</definedName>
    <definedName name="PEFIRE_1998" localSheetId="1">#REF!</definedName>
    <definedName name="PEFIRE_1998" localSheetId="9">#REF!</definedName>
    <definedName name="PEFIRE_1998">#REF!</definedName>
    <definedName name="PEFIRE_1999" localSheetId="10">#REF!</definedName>
    <definedName name="PEFIRE_1999" localSheetId="12">#REF!</definedName>
    <definedName name="PEFIRE_1999" localSheetId="11">#REF!</definedName>
    <definedName name="PEFIRE_1999" localSheetId="1">#REF!</definedName>
    <definedName name="PEFIRE_1999" localSheetId="9">#REF!</definedName>
    <definedName name="PEFIRE_1999">#REF!</definedName>
    <definedName name="PEFIRE_1Q00" localSheetId="10">#REF!</definedName>
    <definedName name="PEFIRE_1Q00" localSheetId="12">#REF!</definedName>
    <definedName name="PEFIRE_1Q00" localSheetId="11">#REF!</definedName>
    <definedName name="PEFIRE_1Q00" localSheetId="1">#REF!</definedName>
    <definedName name="PEFIRE_1Q00" localSheetId="9">#REF!</definedName>
    <definedName name="PEFIRE_1Q00">#REF!</definedName>
    <definedName name="PEFIRE_1Q01" localSheetId="10">#REF!</definedName>
    <definedName name="PEFIRE_1Q01" localSheetId="12">#REF!</definedName>
    <definedName name="PEFIRE_1Q01" localSheetId="11">#REF!</definedName>
    <definedName name="PEFIRE_1Q01" localSheetId="1">#REF!</definedName>
    <definedName name="PEFIRE_1Q01" localSheetId="9">#REF!</definedName>
    <definedName name="PEFIRE_1Q01">#REF!</definedName>
    <definedName name="PEFIRE_1Q02" localSheetId="10">#REF!</definedName>
    <definedName name="PEFIRE_1Q02" localSheetId="12">#REF!</definedName>
    <definedName name="PEFIRE_1Q02" localSheetId="11">#REF!</definedName>
    <definedName name="PEFIRE_1Q02" localSheetId="1">#REF!</definedName>
    <definedName name="PEFIRE_1Q02" localSheetId="9">#REF!</definedName>
    <definedName name="PEFIRE_1Q02">#REF!</definedName>
    <definedName name="PEFIRE_1Q03" localSheetId="10">#REF!</definedName>
    <definedName name="PEFIRE_1Q03" localSheetId="12">#REF!</definedName>
    <definedName name="PEFIRE_1Q03" localSheetId="11">#REF!</definedName>
    <definedName name="PEFIRE_1Q03" localSheetId="1">#REF!</definedName>
    <definedName name="PEFIRE_1Q03" localSheetId="9">#REF!</definedName>
    <definedName name="PEFIRE_1Q03">#REF!</definedName>
    <definedName name="PEFIRE_1Q04" localSheetId="10">#REF!</definedName>
    <definedName name="PEFIRE_1Q04" localSheetId="12">#REF!</definedName>
    <definedName name="PEFIRE_1Q04" localSheetId="11">#REF!</definedName>
    <definedName name="PEFIRE_1Q04" localSheetId="1">#REF!</definedName>
    <definedName name="PEFIRE_1Q04" localSheetId="9">#REF!</definedName>
    <definedName name="PEFIRE_1Q04">#REF!</definedName>
    <definedName name="PEFIRE_1Q05" localSheetId="10">#REF!</definedName>
    <definedName name="PEFIRE_1Q05" localSheetId="12">#REF!</definedName>
    <definedName name="PEFIRE_1Q05" localSheetId="11">#REF!</definedName>
    <definedName name="PEFIRE_1Q05" localSheetId="1">#REF!</definedName>
    <definedName name="PEFIRE_1Q05" localSheetId="9">#REF!</definedName>
    <definedName name="PEFIRE_1Q05">#REF!</definedName>
    <definedName name="PEFIRE_1Q06" localSheetId="10">#REF!</definedName>
    <definedName name="PEFIRE_1Q06" localSheetId="12">#REF!</definedName>
    <definedName name="PEFIRE_1Q06" localSheetId="11">#REF!</definedName>
    <definedName name="PEFIRE_1Q06" localSheetId="1">#REF!</definedName>
    <definedName name="PEFIRE_1Q06" localSheetId="9">#REF!</definedName>
    <definedName name="PEFIRE_1Q06">#REF!</definedName>
    <definedName name="PEFIRE_1Q07" localSheetId="10">#REF!</definedName>
    <definedName name="PEFIRE_1Q07" localSheetId="12">#REF!</definedName>
    <definedName name="PEFIRE_1Q07" localSheetId="11">#REF!</definedName>
    <definedName name="PEFIRE_1Q07" localSheetId="1">#REF!</definedName>
    <definedName name="PEFIRE_1Q07" localSheetId="9">#REF!</definedName>
    <definedName name="PEFIRE_1Q07">#REF!</definedName>
    <definedName name="PEFIRE_1Q08" localSheetId="10">#REF!</definedName>
    <definedName name="PEFIRE_1Q08" localSheetId="12">#REF!</definedName>
    <definedName name="PEFIRE_1Q08" localSheetId="11">#REF!</definedName>
    <definedName name="PEFIRE_1Q08" localSheetId="1">#REF!</definedName>
    <definedName name="PEFIRE_1Q08" localSheetId="9">#REF!</definedName>
    <definedName name="PEFIRE_1Q08">#REF!</definedName>
    <definedName name="PEFIRE_1Q09" localSheetId="10">#REF!</definedName>
    <definedName name="PEFIRE_1Q09" localSheetId="12">#REF!</definedName>
    <definedName name="PEFIRE_1Q09" localSheetId="11">#REF!</definedName>
    <definedName name="PEFIRE_1Q09" localSheetId="1">#REF!</definedName>
    <definedName name="PEFIRE_1Q09" localSheetId="3">#REF!</definedName>
    <definedName name="PEFIRE_1Q09" localSheetId="9">#REF!</definedName>
    <definedName name="PEFIRE_1Q09">#REF!</definedName>
    <definedName name="PEFIRE_1Q10" localSheetId="10">#REF!</definedName>
    <definedName name="PEFIRE_1Q10" localSheetId="12">#REF!</definedName>
    <definedName name="PEFIRE_1Q10" localSheetId="11">#REF!</definedName>
    <definedName name="PEFIRE_1Q10" localSheetId="1">#REF!</definedName>
    <definedName name="PEFIRE_1Q10" localSheetId="9">#REF!</definedName>
    <definedName name="PEFIRE_1Q10">#REF!</definedName>
    <definedName name="PEFIRE_1Q11" localSheetId="10">#REF!</definedName>
    <definedName name="PEFIRE_1Q11" localSheetId="12">#REF!</definedName>
    <definedName name="PEFIRE_1Q11" localSheetId="11">#REF!</definedName>
    <definedName name="PEFIRE_1Q11" localSheetId="1">#REF!</definedName>
    <definedName name="PEFIRE_1Q11" localSheetId="9">#REF!</definedName>
    <definedName name="PEFIRE_1Q11">#REF!</definedName>
    <definedName name="PEFIRE_1Q12" localSheetId="10">#REF!</definedName>
    <definedName name="PEFIRE_1Q12" localSheetId="12">#REF!</definedName>
    <definedName name="PEFIRE_1Q12" localSheetId="11">#REF!</definedName>
    <definedName name="PEFIRE_1Q12" localSheetId="1">#REF!</definedName>
    <definedName name="PEFIRE_1Q12" localSheetId="9">#REF!</definedName>
    <definedName name="PEFIRE_1Q12">#REF!</definedName>
    <definedName name="PEFIRE_1Q13" localSheetId="10">#REF!</definedName>
    <definedName name="PEFIRE_1Q13" localSheetId="12">#REF!</definedName>
    <definedName name="PEFIRE_1Q13" localSheetId="11">#REF!</definedName>
    <definedName name="PEFIRE_1Q13" localSheetId="1">#REF!</definedName>
    <definedName name="PEFIRE_1Q13" localSheetId="9">#REF!</definedName>
    <definedName name="PEFIRE_1Q13">#REF!</definedName>
    <definedName name="PEFIRE_1Q14" localSheetId="10">#REF!</definedName>
    <definedName name="PEFIRE_1Q14" localSheetId="12">#REF!</definedName>
    <definedName name="PEFIRE_1Q14" localSheetId="11">#REF!</definedName>
    <definedName name="PEFIRE_1Q14" localSheetId="1">#REF!</definedName>
    <definedName name="PEFIRE_1Q14" localSheetId="9">#REF!</definedName>
    <definedName name="PEFIRE_1Q14">#REF!</definedName>
    <definedName name="PEFIRE_1Q15" localSheetId="10">#REF!</definedName>
    <definedName name="PEFIRE_1Q15" localSheetId="12">#REF!</definedName>
    <definedName name="PEFIRE_1Q15" localSheetId="11">#REF!</definedName>
    <definedName name="PEFIRE_1Q15" localSheetId="1">#REF!</definedName>
    <definedName name="PEFIRE_1Q15" localSheetId="9">#REF!</definedName>
    <definedName name="PEFIRE_1Q15">#REF!</definedName>
    <definedName name="PEFIRE_1Q16" localSheetId="10">#REF!</definedName>
    <definedName name="PEFIRE_1Q16" localSheetId="12">#REF!</definedName>
    <definedName name="PEFIRE_1Q16" localSheetId="11">#REF!</definedName>
    <definedName name="PEFIRE_1Q16" localSheetId="1">#REF!</definedName>
    <definedName name="PEFIRE_1Q16" localSheetId="9">#REF!</definedName>
    <definedName name="PEFIRE_1Q16">#REF!</definedName>
    <definedName name="PEFIRE_1Q17" localSheetId="10">#REF!</definedName>
    <definedName name="PEFIRE_1Q17" localSheetId="12">#REF!</definedName>
    <definedName name="PEFIRE_1Q17" localSheetId="11">#REF!</definedName>
    <definedName name="PEFIRE_1Q17" localSheetId="1">#REF!</definedName>
    <definedName name="PEFIRE_1Q17" localSheetId="9">#REF!</definedName>
    <definedName name="PEFIRE_1Q17">#REF!</definedName>
    <definedName name="PEFIRE_1Q18" localSheetId="10">#REF!</definedName>
    <definedName name="PEFIRE_1Q18" localSheetId="12">#REF!</definedName>
    <definedName name="PEFIRE_1Q18" localSheetId="11">#REF!</definedName>
    <definedName name="PEFIRE_1Q18" localSheetId="1">#REF!</definedName>
    <definedName name="PEFIRE_1Q18" localSheetId="9">#REF!</definedName>
    <definedName name="PEFIRE_1Q18">#REF!</definedName>
    <definedName name="PEFIRE_1Q19" localSheetId="10">#REF!</definedName>
    <definedName name="PEFIRE_1Q19" localSheetId="12">#REF!</definedName>
    <definedName name="PEFIRE_1Q19" localSheetId="11">#REF!</definedName>
    <definedName name="PEFIRE_1Q19" localSheetId="1">#REF!</definedName>
    <definedName name="PEFIRE_1Q19" localSheetId="9">#REF!</definedName>
    <definedName name="PEFIRE_1Q19">#REF!</definedName>
    <definedName name="PEFIRE_1Q20" localSheetId="10">#REF!</definedName>
    <definedName name="PEFIRE_1Q20" localSheetId="12">#REF!</definedName>
    <definedName name="PEFIRE_1Q20" localSheetId="11">#REF!</definedName>
    <definedName name="PEFIRE_1Q20" localSheetId="1">#REF!</definedName>
    <definedName name="PEFIRE_1Q20" localSheetId="9">#REF!</definedName>
    <definedName name="PEFIRE_1Q20">#REF!</definedName>
    <definedName name="PEFIRE_2000" localSheetId="10">#REF!</definedName>
    <definedName name="PEFIRE_2000" localSheetId="12">#REF!</definedName>
    <definedName name="PEFIRE_2000" localSheetId="11">#REF!</definedName>
    <definedName name="PEFIRE_2000" localSheetId="1">#REF!</definedName>
    <definedName name="PEFIRE_2000" localSheetId="9">#REF!</definedName>
    <definedName name="PEFIRE_2000">#REF!</definedName>
    <definedName name="PEFIRE_2001" localSheetId="10">#REF!</definedName>
    <definedName name="PEFIRE_2001" localSheetId="12">#REF!</definedName>
    <definedName name="PEFIRE_2001" localSheetId="11">#REF!</definedName>
    <definedName name="PEFIRE_2001" localSheetId="1">#REF!</definedName>
    <definedName name="PEFIRE_2001" localSheetId="9">#REF!</definedName>
    <definedName name="PEFIRE_2001">#REF!</definedName>
    <definedName name="PEFIRE_2002" localSheetId="10">#REF!</definedName>
    <definedName name="PEFIRE_2002" localSheetId="12">#REF!</definedName>
    <definedName name="PEFIRE_2002" localSheetId="11">#REF!</definedName>
    <definedName name="PEFIRE_2002" localSheetId="1">#REF!</definedName>
    <definedName name="PEFIRE_2002" localSheetId="9">#REF!</definedName>
    <definedName name="PEFIRE_2002">#REF!</definedName>
    <definedName name="PEFIRE_2003" localSheetId="10">#REF!</definedName>
    <definedName name="PEFIRE_2003" localSheetId="12">#REF!</definedName>
    <definedName name="PEFIRE_2003" localSheetId="11">#REF!</definedName>
    <definedName name="PEFIRE_2003" localSheetId="1">#REF!</definedName>
    <definedName name="PEFIRE_2003" localSheetId="9">#REF!</definedName>
    <definedName name="PEFIRE_2003">#REF!</definedName>
    <definedName name="PEFIRE_2004" localSheetId="10">#REF!</definedName>
    <definedName name="PEFIRE_2004" localSheetId="12">#REF!</definedName>
    <definedName name="PEFIRE_2004" localSheetId="11">#REF!</definedName>
    <definedName name="PEFIRE_2004" localSheetId="1">#REF!</definedName>
    <definedName name="PEFIRE_2004" localSheetId="9">#REF!</definedName>
    <definedName name="PEFIRE_2004">#REF!</definedName>
    <definedName name="PEFIRE_2005" localSheetId="10">#REF!</definedName>
    <definedName name="PEFIRE_2005" localSheetId="12">#REF!</definedName>
    <definedName name="PEFIRE_2005" localSheetId="11">#REF!</definedName>
    <definedName name="PEFIRE_2005" localSheetId="1">#REF!</definedName>
    <definedName name="PEFIRE_2005" localSheetId="9">#REF!</definedName>
    <definedName name="PEFIRE_2005">#REF!</definedName>
    <definedName name="PEFIRE_2006" localSheetId="10">#REF!</definedName>
    <definedName name="PEFIRE_2006" localSheetId="12">#REF!</definedName>
    <definedName name="PEFIRE_2006" localSheetId="11">#REF!</definedName>
    <definedName name="PEFIRE_2006" localSheetId="1">#REF!</definedName>
    <definedName name="PEFIRE_2006" localSheetId="9">#REF!</definedName>
    <definedName name="PEFIRE_2006">#REF!</definedName>
    <definedName name="PEFIRE_2007" localSheetId="10">#REF!</definedName>
    <definedName name="PEFIRE_2007" localSheetId="12">#REF!</definedName>
    <definedName name="PEFIRE_2007" localSheetId="11">#REF!</definedName>
    <definedName name="PEFIRE_2007" localSheetId="1">#REF!</definedName>
    <definedName name="PEFIRE_2007" localSheetId="9">#REF!</definedName>
    <definedName name="PEFIRE_2007">#REF!</definedName>
    <definedName name="PEFIRE_2008" localSheetId="10">#REF!</definedName>
    <definedName name="PEFIRE_2008" localSheetId="12">#REF!</definedName>
    <definedName name="PEFIRE_2008" localSheetId="11">#REF!</definedName>
    <definedName name="PEFIRE_2008" localSheetId="1">#REF!</definedName>
    <definedName name="PEFIRE_2008" localSheetId="9">#REF!</definedName>
    <definedName name="PEFIRE_2008">#REF!</definedName>
    <definedName name="PEFIRE_2009" localSheetId="10">#REF!</definedName>
    <definedName name="PEFIRE_2009" localSheetId="12">#REF!</definedName>
    <definedName name="PEFIRE_2009" localSheetId="11">#REF!</definedName>
    <definedName name="PEFIRE_2009" localSheetId="1">#REF!</definedName>
    <definedName name="PEFIRE_2009" localSheetId="3">#REF!</definedName>
    <definedName name="PEFIRE_2009" localSheetId="9">#REF!</definedName>
    <definedName name="PEFIRE_2009">#REF!</definedName>
    <definedName name="PEFIRE_2010" localSheetId="10">#REF!</definedName>
    <definedName name="PEFIRE_2010" localSheetId="12">#REF!</definedName>
    <definedName name="PEFIRE_2010" localSheetId="11">#REF!</definedName>
    <definedName name="PEFIRE_2010" localSheetId="1">#REF!</definedName>
    <definedName name="PEFIRE_2010" localSheetId="9">#REF!</definedName>
    <definedName name="PEFIRE_2010">#REF!</definedName>
    <definedName name="PEFIRE_2011" localSheetId="10">#REF!</definedName>
    <definedName name="PEFIRE_2011" localSheetId="12">#REF!</definedName>
    <definedName name="PEFIRE_2011" localSheetId="11">#REF!</definedName>
    <definedName name="PEFIRE_2011" localSheetId="1">#REF!</definedName>
    <definedName name="PEFIRE_2011" localSheetId="9">#REF!</definedName>
    <definedName name="PEFIRE_2011">#REF!</definedName>
    <definedName name="PEFIRE_2012" localSheetId="10">#REF!</definedName>
    <definedName name="PEFIRE_2012" localSheetId="12">#REF!</definedName>
    <definedName name="PEFIRE_2012" localSheetId="11">#REF!</definedName>
    <definedName name="PEFIRE_2012" localSheetId="1">#REF!</definedName>
    <definedName name="PEFIRE_2012" localSheetId="9">#REF!</definedName>
    <definedName name="PEFIRE_2012">#REF!</definedName>
    <definedName name="PEFIRE_2013" localSheetId="10">#REF!</definedName>
    <definedName name="PEFIRE_2013" localSheetId="12">#REF!</definedName>
    <definedName name="PEFIRE_2013" localSheetId="11">#REF!</definedName>
    <definedName name="PEFIRE_2013" localSheetId="1">#REF!</definedName>
    <definedName name="PEFIRE_2013" localSheetId="9">#REF!</definedName>
    <definedName name="PEFIRE_2013">#REF!</definedName>
    <definedName name="PEFIRE_2014" localSheetId="10">#REF!</definedName>
    <definedName name="PEFIRE_2014" localSheetId="12">#REF!</definedName>
    <definedName name="PEFIRE_2014" localSheetId="11">#REF!</definedName>
    <definedName name="PEFIRE_2014" localSheetId="1">#REF!</definedName>
    <definedName name="PEFIRE_2014" localSheetId="9">#REF!</definedName>
    <definedName name="PEFIRE_2014">#REF!</definedName>
    <definedName name="PEFIRE_2015" localSheetId="10">#REF!</definedName>
    <definedName name="PEFIRE_2015" localSheetId="12">#REF!</definedName>
    <definedName name="PEFIRE_2015" localSheetId="11">#REF!</definedName>
    <definedName name="PEFIRE_2015" localSheetId="1">#REF!</definedName>
    <definedName name="PEFIRE_2015" localSheetId="9">#REF!</definedName>
    <definedName name="PEFIRE_2015">#REF!</definedName>
    <definedName name="PEFIRE_2016" localSheetId="10">#REF!</definedName>
    <definedName name="PEFIRE_2016" localSheetId="12">#REF!</definedName>
    <definedName name="PEFIRE_2016" localSheetId="11">#REF!</definedName>
    <definedName name="PEFIRE_2016" localSheetId="1">#REF!</definedName>
    <definedName name="PEFIRE_2016" localSheetId="9">#REF!</definedName>
    <definedName name="PEFIRE_2016">#REF!</definedName>
    <definedName name="PEFIRE_2017" localSheetId="10">#REF!</definedName>
    <definedName name="PEFIRE_2017" localSheetId="12">#REF!</definedName>
    <definedName name="PEFIRE_2017" localSheetId="11">#REF!</definedName>
    <definedName name="PEFIRE_2017" localSheetId="1">#REF!</definedName>
    <definedName name="PEFIRE_2017" localSheetId="9">#REF!</definedName>
    <definedName name="PEFIRE_2017">#REF!</definedName>
    <definedName name="PEFIRE_2018" localSheetId="10">#REF!</definedName>
    <definedName name="PEFIRE_2018" localSheetId="12">#REF!</definedName>
    <definedName name="PEFIRE_2018" localSheetId="11">#REF!</definedName>
    <definedName name="PEFIRE_2018" localSheetId="1">#REF!</definedName>
    <definedName name="PEFIRE_2018" localSheetId="9">#REF!</definedName>
    <definedName name="PEFIRE_2018">#REF!</definedName>
    <definedName name="PEFIRE_2019" localSheetId="10">#REF!</definedName>
    <definedName name="PEFIRE_2019" localSheetId="12">#REF!</definedName>
    <definedName name="PEFIRE_2019" localSheetId="11">#REF!</definedName>
    <definedName name="PEFIRE_2019" localSheetId="1">#REF!</definedName>
    <definedName name="PEFIRE_2019" localSheetId="9">#REF!</definedName>
    <definedName name="PEFIRE_2019">#REF!</definedName>
    <definedName name="PEFIRE_2020" localSheetId="10">#REF!</definedName>
    <definedName name="PEFIRE_2020" localSheetId="12">#REF!</definedName>
    <definedName name="PEFIRE_2020" localSheetId="11">#REF!</definedName>
    <definedName name="PEFIRE_2020" localSheetId="1">#REF!</definedName>
    <definedName name="PEFIRE_2020" localSheetId="9">#REF!</definedName>
    <definedName name="PEFIRE_2020">#REF!</definedName>
    <definedName name="PEFIRE_2Q00" localSheetId="10">#REF!</definedName>
    <definedName name="PEFIRE_2Q00" localSheetId="12">#REF!</definedName>
    <definedName name="PEFIRE_2Q00" localSheetId="11">#REF!</definedName>
    <definedName name="PEFIRE_2Q00" localSheetId="1">#REF!</definedName>
    <definedName name="PEFIRE_2Q00" localSheetId="9">#REF!</definedName>
    <definedName name="PEFIRE_2Q00">#REF!</definedName>
    <definedName name="PEFIRE_2Q01" localSheetId="10">#REF!</definedName>
    <definedName name="PEFIRE_2Q01" localSheetId="12">#REF!</definedName>
    <definedName name="PEFIRE_2Q01" localSheetId="11">#REF!</definedName>
    <definedName name="PEFIRE_2Q01" localSheetId="1">#REF!</definedName>
    <definedName name="PEFIRE_2Q01" localSheetId="9">#REF!</definedName>
    <definedName name="PEFIRE_2Q01">#REF!</definedName>
    <definedName name="PEFIRE_2Q02" localSheetId="10">#REF!</definedName>
    <definedName name="PEFIRE_2Q02" localSheetId="12">#REF!</definedName>
    <definedName name="PEFIRE_2Q02" localSheetId="11">#REF!</definedName>
    <definedName name="PEFIRE_2Q02" localSheetId="1">#REF!</definedName>
    <definedName name="PEFIRE_2Q02" localSheetId="9">#REF!</definedName>
    <definedName name="PEFIRE_2Q02">#REF!</definedName>
    <definedName name="PEFIRE_2Q03" localSheetId="10">#REF!</definedName>
    <definedName name="PEFIRE_2Q03" localSheetId="12">#REF!</definedName>
    <definedName name="PEFIRE_2Q03" localSheetId="11">#REF!</definedName>
    <definedName name="PEFIRE_2Q03" localSheetId="1">#REF!</definedName>
    <definedName name="PEFIRE_2Q03" localSheetId="9">#REF!</definedName>
    <definedName name="PEFIRE_2Q03">#REF!</definedName>
    <definedName name="PEFIRE_2Q04" localSheetId="10">#REF!</definedName>
    <definedName name="PEFIRE_2Q04" localSheetId="12">#REF!</definedName>
    <definedName name="PEFIRE_2Q04" localSheetId="11">#REF!</definedName>
    <definedName name="PEFIRE_2Q04" localSheetId="1">#REF!</definedName>
    <definedName name="PEFIRE_2Q04" localSheetId="9">#REF!</definedName>
    <definedName name="PEFIRE_2Q04">#REF!</definedName>
    <definedName name="PEFIRE_2Q05" localSheetId="10">#REF!</definedName>
    <definedName name="PEFIRE_2Q05" localSheetId="12">#REF!</definedName>
    <definedName name="PEFIRE_2Q05" localSheetId="11">#REF!</definedName>
    <definedName name="PEFIRE_2Q05" localSheetId="1">#REF!</definedName>
    <definedName name="PEFIRE_2Q05" localSheetId="9">#REF!</definedName>
    <definedName name="PEFIRE_2Q05">#REF!</definedName>
    <definedName name="PEFIRE_2Q06" localSheetId="10">#REF!</definedName>
    <definedName name="PEFIRE_2Q06" localSheetId="12">#REF!</definedName>
    <definedName name="PEFIRE_2Q06" localSheetId="11">#REF!</definedName>
    <definedName name="PEFIRE_2Q06" localSheetId="1">#REF!</definedName>
    <definedName name="PEFIRE_2Q06" localSheetId="9">#REF!</definedName>
    <definedName name="PEFIRE_2Q06">#REF!</definedName>
    <definedName name="PEFIRE_2Q07" localSheetId="10">#REF!</definedName>
    <definedName name="PEFIRE_2Q07" localSheetId="12">#REF!</definedName>
    <definedName name="PEFIRE_2Q07" localSheetId="11">#REF!</definedName>
    <definedName name="PEFIRE_2Q07" localSheetId="1">#REF!</definedName>
    <definedName name="PEFIRE_2Q07" localSheetId="9">#REF!</definedName>
    <definedName name="PEFIRE_2Q07">#REF!</definedName>
    <definedName name="PEFIRE_2Q08" localSheetId="10">#REF!</definedName>
    <definedName name="PEFIRE_2Q08" localSheetId="12">#REF!</definedName>
    <definedName name="PEFIRE_2Q08" localSheetId="11">#REF!</definedName>
    <definedName name="PEFIRE_2Q08" localSheetId="1">#REF!</definedName>
    <definedName name="PEFIRE_2Q08" localSheetId="9">#REF!</definedName>
    <definedName name="PEFIRE_2Q08">#REF!</definedName>
    <definedName name="PEFIRE_2Q09" localSheetId="10">#REF!</definedName>
    <definedName name="PEFIRE_2Q09" localSheetId="12">#REF!</definedName>
    <definedName name="PEFIRE_2Q09" localSheetId="11">#REF!</definedName>
    <definedName name="PEFIRE_2Q09" localSheetId="1">#REF!</definedName>
    <definedName name="PEFIRE_2Q09" localSheetId="3">#REF!</definedName>
    <definedName name="PEFIRE_2Q09" localSheetId="9">#REF!</definedName>
    <definedName name="PEFIRE_2Q09">#REF!</definedName>
    <definedName name="PEFIRE_2Q10" localSheetId="10">#REF!</definedName>
    <definedName name="PEFIRE_2Q10" localSheetId="12">#REF!</definedName>
    <definedName name="PEFIRE_2Q10" localSheetId="11">#REF!</definedName>
    <definedName name="PEFIRE_2Q10" localSheetId="1">#REF!</definedName>
    <definedName name="PEFIRE_2Q10" localSheetId="9">#REF!</definedName>
    <definedName name="PEFIRE_2Q10">#REF!</definedName>
    <definedName name="PEFIRE_2Q11" localSheetId="10">#REF!</definedName>
    <definedName name="PEFIRE_2Q11" localSheetId="12">#REF!</definedName>
    <definedName name="PEFIRE_2Q11" localSheetId="11">#REF!</definedName>
    <definedName name="PEFIRE_2Q11" localSheetId="1">#REF!</definedName>
    <definedName name="PEFIRE_2Q11" localSheetId="9">#REF!</definedName>
    <definedName name="PEFIRE_2Q11">#REF!</definedName>
    <definedName name="PEFIRE_2Q12" localSheetId="10">#REF!</definedName>
    <definedName name="PEFIRE_2Q12" localSheetId="12">#REF!</definedName>
    <definedName name="PEFIRE_2Q12" localSheetId="11">#REF!</definedName>
    <definedName name="PEFIRE_2Q12" localSheetId="1">#REF!</definedName>
    <definedName name="PEFIRE_2Q12" localSheetId="9">#REF!</definedName>
    <definedName name="PEFIRE_2Q12">#REF!</definedName>
    <definedName name="PEFIRE_2Q13" localSheetId="10">#REF!</definedName>
    <definedName name="PEFIRE_2Q13" localSheetId="12">#REF!</definedName>
    <definedName name="PEFIRE_2Q13" localSheetId="11">#REF!</definedName>
    <definedName name="PEFIRE_2Q13" localSheetId="1">#REF!</definedName>
    <definedName name="PEFIRE_2Q13" localSheetId="9">#REF!</definedName>
    <definedName name="PEFIRE_2Q13">#REF!</definedName>
    <definedName name="PEFIRE_2Q14" localSheetId="10">#REF!</definedName>
    <definedName name="PEFIRE_2Q14" localSheetId="12">#REF!</definedName>
    <definedName name="PEFIRE_2Q14" localSheetId="11">#REF!</definedName>
    <definedName name="PEFIRE_2Q14" localSheetId="1">#REF!</definedName>
    <definedName name="PEFIRE_2Q14" localSheetId="9">#REF!</definedName>
    <definedName name="PEFIRE_2Q14">#REF!</definedName>
    <definedName name="PEFIRE_2Q15" localSheetId="10">#REF!</definedName>
    <definedName name="PEFIRE_2Q15" localSheetId="12">#REF!</definedName>
    <definedName name="PEFIRE_2Q15" localSheetId="11">#REF!</definedName>
    <definedName name="PEFIRE_2Q15" localSheetId="1">#REF!</definedName>
    <definedName name="PEFIRE_2Q15" localSheetId="9">#REF!</definedName>
    <definedName name="PEFIRE_2Q15">#REF!</definedName>
    <definedName name="PEFIRE_2Q16" localSheetId="10">#REF!</definedName>
    <definedName name="PEFIRE_2Q16" localSheetId="12">#REF!</definedName>
    <definedName name="PEFIRE_2Q16" localSheetId="11">#REF!</definedName>
    <definedName name="PEFIRE_2Q16" localSheetId="1">#REF!</definedName>
    <definedName name="PEFIRE_2Q16" localSheetId="9">#REF!</definedName>
    <definedName name="PEFIRE_2Q16">#REF!</definedName>
    <definedName name="PEFIRE_2Q17" localSheetId="10">#REF!</definedName>
    <definedName name="PEFIRE_2Q17" localSheetId="12">#REF!</definedName>
    <definedName name="PEFIRE_2Q17" localSheetId="11">#REF!</definedName>
    <definedName name="PEFIRE_2Q17" localSheetId="1">#REF!</definedName>
    <definedName name="PEFIRE_2Q17" localSheetId="9">#REF!</definedName>
    <definedName name="PEFIRE_2Q17">#REF!</definedName>
    <definedName name="PEFIRE_2Q18" localSheetId="10">#REF!</definedName>
    <definedName name="PEFIRE_2Q18" localSheetId="12">#REF!</definedName>
    <definedName name="PEFIRE_2Q18" localSheetId="11">#REF!</definedName>
    <definedName name="PEFIRE_2Q18" localSheetId="1">#REF!</definedName>
    <definedName name="PEFIRE_2Q18" localSheetId="9">#REF!</definedName>
    <definedName name="PEFIRE_2Q18">#REF!</definedName>
    <definedName name="PEFIRE_2Q19" localSheetId="10">#REF!</definedName>
    <definedName name="PEFIRE_2Q19" localSheetId="12">#REF!</definedName>
    <definedName name="PEFIRE_2Q19" localSheetId="11">#REF!</definedName>
    <definedName name="PEFIRE_2Q19" localSheetId="1">#REF!</definedName>
    <definedName name="PEFIRE_2Q19" localSheetId="9">#REF!</definedName>
    <definedName name="PEFIRE_2Q19">#REF!</definedName>
    <definedName name="PEFIRE_2Q20" localSheetId="10">#REF!</definedName>
    <definedName name="PEFIRE_2Q20" localSheetId="12">#REF!</definedName>
    <definedName name="PEFIRE_2Q20" localSheetId="11">#REF!</definedName>
    <definedName name="PEFIRE_2Q20" localSheetId="1">#REF!</definedName>
    <definedName name="PEFIRE_2Q20" localSheetId="9">#REF!</definedName>
    <definedName name="PEFIRE_2Q20">#REF!</definedName>
    <definedName name="PEFIRE_3Q00" localSheetId="10">#REF!</definedName>
    <definedName name="PEFIRE_3Q00" localSheetId="12">#REF!</definedName>
    <definedName name="PEFIRE_3Q00" localSheetId="11">#REF!</definedName>
    <definedName name="PEFIRE_3Q00" localSheetId="1">#REF!</definedName>
    <definedName name="PEFIRE_3Q00" localSheetId="9">#REF!</definedName>
    <definedName name="PEFIRE_3Q00">#REF!</definedName>
    <definedName name="PEFIRE_3Q01" localSheetId="10">#REF!</definedName>
    <definedName name="PEFIRE_3Q01" localSheetId="12">#REF!</definedName>
    <definedName name="PEFIRE_3Q01" localSheetId="11">#REF!</definedName>
    <definedName name="PEFIRE_3Q01" localSheetId="1">#REF!</definedName>
    <definedName name="PEFIRE_3Q01" localSheetId="9">#REF!</definedName>
    <definedName name="PEFIRE_3Q01">#REF!</definedName>
    <definedName name="PEFIRE_3Q02" localSheetId="10">#REF!</definedName>
    <definedName name="PEFIRE_3Q02" localSheetId="12">#REF!</definedName>
    <definedName name="PEFIRE_3Q02" localSheetId="11">#REF!</definedName>
    <definedName name="PEFIRE_3Q02" localSheetId="1">#REF!</definedName>
    <definedName name="PEFIRE_3Q02" localSheetId="9">#REF!</definedName>
    <definedName name="PEFIRE_3Q02">#REF!</definedName>
    <definedName name="PEFIRE_3Q03" localSheetId="10">#REF!</definedName>
    <definedName name="PEFIRE_3Q03" localSheetId="12">#REF!</definedName>
    <definedName name="PEFIRE_3Q03" localSheetId="11">#REF!</definedName>
    <definedName name="PEFIRE_3Q03" localSheetId="1">#REF!</definedName>
    <definedName name="PEFIRE_3Q03" localSheetId="9">#REF!</definedName>
    <definedName name="PEFIRE_3Q03">#REF!</definedName>
    <definedName name="PEFIRE_3Q04" localSheetId="10">#REF!</definedName>
    <definedName name="PEFIRE_3Q04" localSheetId="12">#REF!</definedName>
    <definedName name="PEFIRE_3Q04" localSheetId="11">#REF!</definedName>
    <definedName name="PEFIRE_3Q04" localSheetId="1">#REF!</definedName>
    <definedName name="PEFIRE_3Q04" localSheetId="9">#REF!</definedName>
    <definedName name="PEFIRE_3Q04">#REF!</definedName>
    <definedName name="PEFIRE_3Q05" localSheetId="10">#REF!</definedName>
    <definedName name="PEFIRE_3Q05" localSheetId="12">#REF!</definedName>
    <definedName name="PEFIRE_3Q05" localSheetId="11">#REF!</definedName>
    <definedName name="PEFIRE_3Q05" localSheetId="1">#REF!</definedName>
    <definedName name="PEFIRE_3Q05" localSheetId="9">#REF!</definedName>
    <definedName name="PEFIRE_3Q05">#REF!</definedName>
    <definedName name="PEFIRE_3Q06" localSheetId="10">#REF!</definedName>
    <definedName name="PEFIRE_3Q06" localSheetId="12">#REF!</definedName>
    <definedName name="PEFIRE_3Q06" localSheetId="11">#REF!</definedName>
    <definedName name="PEFIRE_3Q06" localSheetId="1">#REF!</definedName>
    <definedName name="PEFIRE_3Q06" localSheetId="9">#REF!</definedName>
    <definedName name="PEFIRE_3Q06">#REF!</definedName>
    <definedName name="PEFIRE_3Q07" localSheetId="10">#REF!</definedName>
    <definedName name="PEFIRE_3Q07" localSheetId="12">#REF!</definedName>
    <definedName name="PEFIRE_3Q07" localSheetId="11">#REF!</definedName>
    <definedName name="PEFIRE_3Q07" localSheetId="1">#REF!</definedName>
    <definedName name="PEFIRE_3Q07" localSheetId="9">#REF!</definedName>
    <definedName name="PEFIRE_3Q07">#REF!</definedName>
    <definedName name="PEFIRE_3Q08" localSheetId="10">#REF!</definedName>
    <definedName name="PEFIRE_3Q08" localSheetId="12">#REF!</definedName>
    <definedName name="PEFIRE_3Q08" localSheetId="11">#REF!</definedName>
    <definedName name="PEFIRE_3Q08" localSheetId="1">#REF!</definedName>
    <definedName name="PEFIRE_3Q08" localSheetId="9">#REF!</definedName>
    <definedName name="PEFIRE_3Q08">#REF!</definedName>
    <definedName name="PEFIRE_3Q09" localSheetId="10">#REF!</definedName>
    <definedName name="PEFIRE_3Q09" localSheetId="12">#REF!</definedName>
    <definedName name="PEFIRE_3Q09" localSheetId="11">#REF!</definedName>
    <definedName name="PEFIRE_3Q09" localSheetId="1">#REF!</definedName>
    <definedName name="PEFIRE_3Q09" localSheetId="3">#REF!</definedName>
    <definedName name="PEFIRE_3Q09" localSheetId="9">#REF!</definedName>
    <definedName name="PEFIRE_3Q09">#REF!</definedName>
    <definedName name="PEFIRE_3Q10" localSheetId="10">#REF!</definedName>
    <definedName name="PEFIRE_3Q10" localSheetId="12">#REF!</definedName>
    <definedName name="PEFIRE_3Q10" localSheetId="11">#REF!</definedName>
    <definedName name="PEFIRE_3Q10" localSheetId="1">#REF!</definedName>
    <definedName name="PEFIRE_3Q10" localSheetId="9">#REF!</definedName>
    <definedName name="PEFIRE_3Q10">#REF!</definedName>
    <definedName name="PEFIRE_3Q11" localSheetId="10">#REF!</definedName>
    <definedName name="PEFIRE_3Q11" localSheetId="12">#REF!</definedName>
    <definedName name="PEFIRE_3Q11" localSheetId="11">#REF!</definedName>
    <definedName name="PEFIRE_3Q11" localSheetId="1">#REF!</definedName>
    <definedName name="PEFIRE_3Q11" localSheetId="9">#REF!</definedName>
    <definedName name="PEFIRE_3Q11">#REF!</definedName>
    <definedName name="PEFIRE_3Q12" localSheetId="10">#REF!</definedName>
    <definedName name="PEFIRE_3Q12" localSheetId="12">#REF!</definedName>
    <definedName name="PEFIRE_3Q12" localSheetId="11">#REF!</definedName>
    <definedName name="PEFIRE_3Q12" localSheetId="1">#REF!</definedName>
    <definedName name="PEFIRE_3Q12" localSheetId="9">#REF!</definedName>
    <definedName name="PEFIRE_3Q12">#REF!</definedName>
    <definedName name="PEFIRE_3Q13" localSheetId="10">#REF!</definedName>
    <definedName name="PEFIRE_3Q13" localSheetId="12">#REF!</definedName>
    <definedName name="PEFIRE_3Q13" localSheetId="11">#REF!</definedName>
    <definedName name="PEFIRE_3Q13" localSheetId="1">#REF!</definedName>
    <definedName name="PEFIRE_3Q13" localSheetId="9">#REF!</definedName>
    <definedName name="PEFIRE_3Q13">#REF!</definedName>
    <definedName name="PEFIRE_3Q14" localSheetId="10">#REF!</definedName>
    <definedName name="PEFIRE_3Q14" localSheetId="12">#REF!</definedName>
    <definedName name="PEFIRE_3Q14" localSheetId="11">#REF!</definedName>
    <definedName name="PEFIRE_3Q14" localSheetId="1">#REF!</definedName>
    <definedName name="PEFIRE_3Q14" localSheetId="9">#REF!</definedName>
    <definedName name="PEFIRE_3Q14">#REF!</definedName>
    <definedName name="PEFIRE_3Q15" localSheetId="10">#REF!</definedName>
    <definedName name="PEFIRE_3Q15" localSheetId="12">#REF!</definedName>
    <definedName name="PEFIRE_3Q15" localSheetId="11">#REF!</definedName>
    <definedName name="PEFIRE_3Q15" localSheetId="1">#REF!</definedName>
    <definedName name="PEFIRE_3Q15" localSheetId="9">#REF!</definedName>
    <definedName name="PEFIRE_3Q15">#REF!</definedName>
    <definedName name="PEFIRE_3Q16" localSheetId="10">#REF!</definedName>
    <definedName name="PEFIRE_3Q16" localSheetId="12">#REF!</definedName>
    <definedName name="PEFIRE_3Q16" localSheetId="11">#REF!</definedName>
    <definedName name="PEFIRE_3Q16" localSheetId="1">#REF!</definedName>
    <definedName name="PEFIRE_3Q16" localSheetId="9">#REF!</definedName>
    <definedName name="PEFIRE_3Q16">#REF!</definedName>
    <definedName name="PEFIRE_3Q17" localSheetId="10">#REF!</definedName>
    <definedName name="PEFIRE_3Q17" localSheetId="12">#REF!</definedName>
    <definedName name="PEFIRE_3Q17" localSheetId="11">#REF!</definedName>
    <definedName name="PEFIRE_3Q17" localSheetId="1">#REF!</definedName>
    <definedName name="PEFIRE_3Q17" localSheetId="9">#REF!</definedName>
    <definedName name="PEFIRE_3Q17">#REF!</definedName>
    <definedName name="PEFIRE_3Q18" localSheetId="10">#REF!</definedName>
    <definedName name="PEFIRE_3Q18" localSheetId="12">#REF!</definedName>
    <definedName name="PEFIRE_3Q18" localSheetId="11">#REF!</definedName>
    <definedName name="PEFIRE_3Q18" localSheetId="1">#REF!</definedName>
    <definedName name="PEFIRE_3Q18" localSheetId="9">#REF!</definedName>
    <definedName name="PEFIRE_3Q18">#REF!</definedName>
    <definedName name="PEFIRE_3Q19" localSheetId="10">#REF!</definedName>
    <definedName name="PEFIRE_3Q19" localSheetId="12">#REF!</definedName>
    <definedName name="PEFIRE_3Q19" localSheetId="11">#REF!</definedName>
    <definedName name="PEFIRE_3Q19" localSheetId="1">#REF!</definedName>
    <definedName name="PEFIRE_3Q19" localSheetId="9">#REF!</definedName>
    <definedName name="PEFIRE_3Q19">#REF!</definedName>
    <definedName name="PEFIRE_3Q20" localSheetId="10">#REF!</definedName>
    <definedName name="PEFIRE_3Q20" localSheetId="12">#REF!</definedName>
    <definedName name="PEFIRE_3Q20" localSheetId="11">#REF!</definedName>
    <definedName name="PEFIRE_3Q20" localSheetId="1">#REF!</definedName>
    <definedName name="PEFIRE_3Q20" localSheetId="9">#REF!</definedName>
    <definedName name="PEFIRE_3Q20">#REF!</definedName>
    <definedName name="PEFIRE_4Q00" localSheetId="10">#REF!</definedName>
    <definedName name="PEFIRE_4Q00" localSheetId="12">#REF!</definedName>
    <definedName name="PEFIRE_4Q00" localSheetId="11">#REF!</definedName>
    <definedName name="PEFIRE_4Q00" localSheetId="1">#REF!</definedName>
    <definedName name="PEFIRE_4Q00" localSheetId="9">#REF!</definedName>
    <definedName name="PEFIRE_4Q00">#REF!</definedName>
    <definedName name="PEFIRE_4Q01" localSheetId="10">#REF!</definedName>
    <definedName name="PEFIRE_4Q01" localSheetId="12">#REF!</definedName>
    <definedName name="PEFIRE_4Q01" localSheetId="11">#REF!</definedName>
    <definedName name="PEFIRE_4Q01" localSheetId="1">#REF!</definedName>
    <definedName name="PEFIRE_4Q01" localSheetId="9">#REF!</definedName>
    <definedName name="PEFIRE_4Q01">#REF!</definedName>
    <definedName name="PEFIRE_4Q02" localSheetId="10">#REF!</definedName>
    <definedName name="PEFIRE_4Q02" localSheetId="12">#REF!</definedName>
    <definedName name="PEFIRE_4Q02" localSheetId="11">#REF!</definedName>
    <definedName name="PEFIRE_4Q02" localSheetId="1">#REF!</definedName>
    <definedName name="PEFIRE_4Q02" localSheetId="9">#REF!</definedName>
    <definedName name="PEFIRE_4Q02">#REF!</definedName>
    <definedName name="PEFIRE_4Q03" localSheetId="10">#REF!</definedName>
    <definedName name="PEFIRE_4Q03" localSheetId="12">#REF!</definedName>
    <definedName name="PEFIRE_4Q03" localSheetId="11">#REF!</definedName>
    <definedName name="PEFIRE_4Q03" localSheetId="1">#REF!</definedName>
    <definedName name="PEFIRE_4Q03" localSheetId="9">#REF!</definedName>
    <definedName name="PEFIRE_4Q03">#REF!</definedName>
    <definedName name="PEFIRE_4Q04" localSheetId="10">#REF!</definedName>
    <definedName name="PEFIRE_4Q04" localSheetId="12">#REF!</definedName>
    <definedName name="PEFIRE_4Q04" localSheetId="11">#REF!</definedName>
    <definedName name="PEFIRE_4Q04" localSheetId="1">#REF!</definedName>
    <definedName name="PEFIRE_4Q04" localSheetId="9">#REF!</definedName>
    <definedName name="PEFIRE_4Q04">#REF!</definedName>
    <definedName name="PEFIRE_4Q05" localSheetId="10">#REF!</definedName>
    <definedName name="PEFIRE_4Q05" localSheetId="12">#REF!</definedName>
    <definedName name="PEFIRE_4Q05" localSheetId="11">#REF!</definedName>
    <definedName name="PEFIRE_4Q05" localSheetId="1">#REF!</definedName>
    <definedName name="PEFIRE_4Q05" localSheetId="9">#REF!</definedName>
    <definedName name="PEFIRE_4Q05">#REF!</definedName>
    <definedName name="PEFIRE_4Q06" localSheetId="10">#REF!</definedName>
    <definedName name="PEFIRE_4Q06" localSheetId="12">#REF!</definedName>
    <definedName name="PEFIRE_4Q06" localSheetId="11">#REF!</definedName>
    <definedName name="PEFIRE_4Q06" localSheetId="1">#REF!</definedName>
    <definedName name="PEFIRE_4Q06" localSheetId="9">#REF!</definedName>
    <definedName name="PEFIRE_4Q06">#REF!</definedName>
    <definedName name="PEFIRE_4Q07" localSheetId="10">#REF!</definedName>
    <definedName name="PEFIRE_4Q07" localSheetId="12">#REF!</definedName>
    <definedName name="PEFIRE_4Q07" localSheetId="11">#REF!</definedName>
    <definedName name="PEFIRE_4Q07" localSheetId="1">#REF!</definedName>
    <definedName name="PEFIRE_4Q07" localSheetId="9">#REF!</definedName>
    <definedName name="PEFIRE_4Q07">#REF!</definedName>
    <definedName name="PEFIRE_4Q08" localSheetId="10">#REF!</definedName>
    <definedName name="PEFIRE_4Q08" localSheetId="12">#REF!</definedName>
    <definedName name="PEFIRE_4Q08" localSheetId="11">#REF!</definedName>
    <definedName name="PEFIRE_4Q08" localSheetId="1">#REF!</definedName>
    <definedName name="PEFIRE_4Q08" localSheetId="9">#REF!</definedName>
    <definedName name="PEFIRE_4Q08">#REF!</definedName>
    <definedName name="PEFIRE_4Q09" localSheetId="10">#REF!</definedName>
    <definedName name="PEFIRE_4Q09" localSheetId="12">#REF!</definedName>
    <definedName name="PEFIRE_4Q09" localSheetId="11">#REF!</definedName>
    <definedName name="PEFIRE_4Q09" localSheetId="1">#REF!</definedName>
    <definedName name="PEFIRE_4Q09" localSheetId="3">#REF!</definedName>
    <definedName name="PEFIRE_4Q09" localSheetId="9">#REF!</definedName>
    <definedName name="PEFIRE_4Q09">#REF!</definedName>
    <definedName name="PEFIRE_4Q10" localSheetId="10">#REF!</definedName>
    <definedName name="PEFIRE_4Q10" localSheetId="12">#REF!</definedName>
    <definedName name="PEFIRE_4Q10" localSheetId="11">#REF!</definedName>
    <definedName name="PEFIRE_4Q10" localSheetId="1">#REF!</definedName>
    <definedName name="PEFIRE_4Q10" localSheetId="9">#REF!</definedName>
    <definedName name="PEFIRE_4Q10">#REF!</definedName>
    <definedName name="PEFIRE_4Q11" localSheetId="10">#REF!</definedName>
    <definedName name="PEFIRE_4Q11" localSheetId="12">#REF!</definedName>
    <definedName name="PEFIRE_4Q11" localSheetId="11">#REF!</definedName>
    <definedName name="PEFIRE_4Q11" localSheetId="1">#REF!</definedName>
    <definedName name="PEFIRE_4Q11" localSheetId="9">#REF!</definedName>
    <definedName name="PEFIRE_4Q11">#REF!</definedName>
    <definedName name="PEFIRE_4Q12" localSheetId="10">#REF!</definedName>
    <definedName name="PEFIRE_4Q12" localSheetId="12">#REF!</definedName>
    <definedName name="PEFIRE_4Q12" localSheetId="11">#REF!</definedName>
    <definedName name="PEFIRE_4Q12" localSheetId="1">#REF!</definedName>
    <definedName name="PEFIRE_4Q12" localSheetId="9">#REF!</definedName>
    <definedName name="PEFIRE_4Q12">#REF!</definedName>
    <definedName name="PEFIRE_4Q13" localSheetId="10">#REF!</definedName>
    <definedName name="PEFIRE_4Q13" localSheetId="12">#REF!</definedName>
    <definedName name="PEFIRE_4Q13" localSheetId="11">#REF!</definedName>
    <definedName name="PEFIRE_4Q13" localSheetId="1">#REF!</definedName>
    <definedName name="PEFIRE_4Q13" localSheetId="9">#REF!</definedName>
    <definedName name="PEFIRE_4Q13">#REF!</definedName>
    <definedName name="PEFIRE_4Q14" localSheetId="10">#REF!</definedName>
    <definedName name="PEFIRE_4Q14" localSheetId="12">#REF!</definedName>
    <definedName name="PEFIRE_4Q14" localSheetId="11">#REF!</definedName>
    <definedName name="PEFIRE_4Q14" localSheetId="1">#REF!</definedName>
    <definedName name="PEFIRE_4Q14" localSheetId="9">#REF!</definedName>
    <definedName name="PEFIRE_4Q14">#REF!</definedName>
    <definedName name="PEFIRE_4Q15" localSheetId="10">#REF!</definedName>
    <definedName name="PEFIRE_4Q15" localSheetId="12">#REF!</definedName>
    <definedName name="PEFIRE_4Q15" localSheetId="11">#REF!</definedName>
    <definedName name="PEFIRE_4Q15" localSheetId="1">#REF!</definedName>
    <definedName name="PEFIRE_4Q15" localSheetId="9">#REF!</definedName>
    <definedName name="PEFIRE_4Q15">#REF!</definedName>
    <definedName name="PEFIRE_4Q16" localSheetId="10">#REF!</definedName>
    <definedName name="PEFIRE_4Q16" localSheetId="12">#REF!</definedName>
    <definedName name="PEFIRE_4Q16" localSheetId="11">#REF!</definedName>
    <definedName name="PEFIRE_4Q16" localSheetId="1">#REF!</definedName>
    <definedName name="PEFIRE_4Q16" localSheetId="9">#REF!</definedName>
    <definedName name="PEFIRE_4Q16">#REF!</definedName>
    <definedName name="PEFIRE_4Q17" localSheetId="10">#REF!</definedName>
    <definedName name="PEFIRE_4Q17" localSheetId="12">#REF!</definedName>
    <definedName name="PEFIRE_4Q17" localSheetId="11">#REF!</definedName>
    <definedName name="PEFIRE_4Q17" localSheetId="1">#REF!</definedName>
    <definedName name="PEFIRE_4Q17" localSheetId="9">#REF!</definedName>
    <definedName name="PEFIRE_4Q17">#REF!</definedName>
    <definedName name="PEFIRE_4Q18" localSheetId="10">#REF!</definedName>
    <definedName name="PEFIRE_4Q18" localSheetId="12">#REF!</definedName>
    <definedName name="PEFIRE_4Q18" localSheetId="11">#REF!</definedName>
    <definedName name="PEFIRE_4Q18" localSheetId="1">#REF!</definedName>
    <definedName name="PEFIRE_4Q18" localSheetId="9">#REF!</definedName>
    <definedName name="PEFIRE_4Q18">#REF!</definedName>
    <definedName name="PEFIRE_4Q19" localSheetId="10">#REF!</definedName>
    <definedName name="PEFIRE_4Q19" localSheetId="12">#REF!</definedName>
    <definedName name="PEFIRE_4Q19" localSheetId="11">#REF!</definedName>
    <definedName name="PEFIRE_4Q19" localSheetId="1">#REF!</definedName>
    <definedName name="PEFIRE_4Q19" localSheetId="9">#REF!</definedName>
    <definedName name="PEFIRE_4Q19">#REF!</definedName>
    <definedName name="PEFIRE_4Q20" localSheetId="10">#REF!</definedName>
    <definedName name="PEFIRE_4Q20" localSheetId="12">#REF!</definedName>
    <definedName name="PEFIRE_4Q20" localSheetId="11">#REF!</definedName>
    <definedName name="PEFIRE_4Q20" localSheetId="1">#REF!</definedName>
    <definedName name="PEFIRE_4Q20" localSheetId="9">#REF!</definedName>
    <definedName name="PEFIRE_4Q20">#REF!</definedName>
    <definedName name="pension" localSheetId="10">#REF!</definedName>
    <definedName name="pension" localSheetId="12">#REF!</definedName>
    <definedName name="pension" localSheetId="11">#REF!</definedName>
    <definedName name="pension" localSheetId="1">#REF!</definedName>
    <definedName name="pension" localSheetId="3">#REF!</definedName>
    <definedName name="pension" localSheetId="9">#REF!</definedName>
    <definedName name="pension">#REF!</definedName>
    <definedName name="Pension_Provisions_Etc" localSheetId="10">#REF!</definedName>
    <definedName name="Pension_Provisions_Etc" localSheetId="12">#REF!</definedName>
    <definedName name="Pension_Provisions_Etc" localSheetId="11">#REF!</definedName>
    <definedName name="Pension_Provisions_Etc" localSheetId="1">#REF!</definedName>
    <definedName name="Pension_Provisions_Etc" localSheetId="9">#REF!</definedName>
    <definedName name="Pension_Provisions_Etc">#REF!</definedName>
    <definedName name="Per0" localSheetId="10">#REF!</definedName>
    <definedName name="Per0" localSheetId="12">#REF!</definedName>
    <definedName name="Per0" localSheetId="11">#REF!</definedName>
    <definedName name="Per0" localSheetId="1">#REF!</definedName>
    <definedName name="Per0" localSheetId="9">#REF!</definedName>
    <definedName name="Per0">#REF!</definedName>
    <definedName name="PERCOS_1995" localSheetId="10">#REF!</definedName>
    <definedName name="PERCOS_1995" localSheetId="12">#REF!</definedName>
    <definedName name="PERCOS_1995" localSheetId="11">#REF!</definedName>
    <definedName name="PERCOS_1995" localSheetId="1">#REF!</definedName>
    <definedName name="PERCOS_1995" localSheetId="9">#REF!</definedName>
    <definedName name="PERCOS_1995">#REF!</definedName>
    <definedName name="PERCOS_1996" localSheetId="10">#REF!</definedName>
    <definedName name="PERCOS_1996" localSheetId="12">#REF!</definedName>
    <definedName name="PERCOS_1996" localSheetId="11">#REF!</definedName>
    <definedName name="PERCOS_1996" localSheetId="1">#REF!</definedName>
    <definedName name="PERCOS_1996" localSheetId="9">#REF!</definedName>
    <definedName name="PERCOS_1996">#REF!</definedName>
    <definedName name="PERCOS_1997" localSheetId="10">#REF!</definedName>
    <definedName name="PERCOS_1997" localSheetId="12">#REF!</definedName>
    <definedName name="PERCOS_1997" localSheetId="11">#REF!</definedName>
    <definedName name="PERCOS_1997" localSheetId="1">#REF!</definedName>
    <definedName name="PERCOS_1997" localSheetId="9">#REF!</definedName>
    <definedName name="PERCOS_1997">#REF!</definedName>
    <definedName name="PERCOS_1998" localSheetId="10">#REF!</definedName>
    <definedName name="PERCOS_1998" localSheetId="12">#REF!</definedName>
    <definedName name="PERCOS_1998" localSheetId="11">#REF!</definedName>
    <definedName name="PERCOS_1998" localSheetId="1">#REF!</definedName>
    <definedName name="PERCOS_1998" localSheetId="9">#REF!</definedName>
    <definedName name="PERCOS_1998">#REF!</definedName>
    <definedName name="PERCOS_1999" localSheetId="10">#REF!</definedName>
    <definedName name="PERCOS_1999" localSheetId="12">#REF!</definedName>
    <definedName name="PERCOS_1999" localSheetId="11">#REF!</definedName>
    <definedName name="PERCOS_1999" localSheetId="1">#REF!</definedName>
    <definedName name="PERCOS_1999" localSheetId="9">#REF!</definedName>
    <definedName name="PERCOS_1999">#REF!</definedName>
    <definedName name="PERCOS_1Q00" localSheetId="10">#REF!</definedName>
    <definedName name="PERCOS_1Q00" localSheetId="12">#REF!</definedName>
    <definedName name="PERCOS_1Q00" localSheetId="11">#REF!</definedName>
    <definedName name="PERCOS_1Q00" localSheetId="1">#REF!</definedName>
    <definedName name="PERCOS_1Q00" localSheetId="9">#REF!</definedName>
    <definedName name="PERCOS_1Q00">#REF!</definedName>
    <definedName name="PERCOS_1Q01" localSheetId="10">#REF!</definedName>
    <definedName name="PERCOS_1Q01" localSheetId="12">#REF!</definedName>
    <definedName name="PERCOS_1Q01" localSheetId="11">#REF!</definedName>
    <definedName name="PERCOS_1Q01" localSheetId="1">#REF!</definedName>
    <definedName name="PERCOS_1Q01" localSheetId="9">#REF!</definedName>
    <definedName name="PERCOS_1Q01">#REF!</definedName>
    <definedName name="PERCOS_1Q02" localSheetId="10">#REF!</definedName>
    <definedName name="PERCOS_1Q02" localSheetId="12">#REF!</definedName>
    <definedName name="PERCOS_1Q02" localSheetId="11">#REF!</definedName>
    <definedName name="PERCOS_1Q02" localSheetId="1">#REF!</definedName>
    <definedName name="PERCOS_1Q02" localSheetId="9">#REF!</definedName>
    <definedName name="PERCOS_1Q02">#REF!</definedName>
    <definedName name="PERCOS_1Q03" localSheetId="10">#REF!</definedName>
    <definedName name="PERCOS_1Q03" localSheetId="12">#REF!</definedName>
    <definedName name="PERCOS_1Q03" localSheetId="11">#REF!</definedName>
    <definedName name="PERCOS_1Q03" localSheetId="1">#REF!</definedName>
    <definedName name="PERCOS_1Q03" localSheetId="9">#REF!</definedName>
    <definedName name="PERCOS_1Q03">#REF!</definedName>
    <definedName name="PERCOS_1Q04" localSheetId="10">#REF!</definedName>
    <definedName name="PERCOS_1Q04" localSheetId="12">#REF!</definedName>
    <definedName name="PERCOS_1Q04" localSheetId="11">#REF!</definedName>
    <definedName name="PERCOS_1Q04" localSheetId="1">#REF!</definedName>
    <definedName name="PERCOS_1Q04" localSheetId="9">#REF!</definedName>
    <definedName name="PERCOS_1Q04">#REF!</definedName>
    <definedName name="PERCOS_1Q05" localSheetId="10">#REF!</definedName>
    <definedName name="PERCOS_1Q05" localSheetId="12">#REF!</definedName>
    <definedName name="PERCOS_1Q05" localSheetId="11">#REF!</definedName>
    <definedName name="PERCOS_1Q05" localSheetId="1">#REF!</definedName>
    <definedName name="PERCOS_1Q05" localSheetId="9">#REF!</definedName>
    <definedName name="PERCOS_1Q05">#REF!</definedName>
    <definedName name="PERCOS_1Q06" localSheetId="10">#REF!</definedName>
    <definedName name="PERCOS_1Q06" localSheetId="12">#REF!</definedName>
    <definedName name="PERCOS_1Q06" localSheetId="11">#REF!</definedName>
    <definedName name="PERCOS_1Q06" localSheetId="1">#REF!</definedName>
    <definedName name="PERCOS_1Q06" localSheetId="9">#REF!</definedName>
    <definedName name="PERCOS_1Q06">#REF!</definedName>
    <definedName name="PERCOS_1Q07" localSheetId="10">#REF!</definedName>
    <definedName name="PERCOS_1Q07" localSheetId="12">#REF!</definedName>
    <definedName name="PERCOS_1Q07" localSheetId="11">#REF!</definedName>
    <definedName name="PERCOS_1Q07" localSheetId="1">#REF!</definedName>
    <definedName name="PERCOS_1Q07" localSheetId="9">#REF!</definedName>
    <definedName name="PERCOS_1Q07">#REF!</definedName>
    <definedName name="PERCOS_1Q08" localSheetId="10">#REF!</definedName>
    <definedName name="PERCOS_1Q08" localSheetId="12">#REF!</definedName>
    <definedName name="PERCOS_1Q08" localSheetId="11">#REF!</definedName>
    <definedName name="PERCOS_1Q08" localSheetId="1">#REF!</definedName>
    <definedName name="PERCOS_1Q08" localSheetId="9">#REF!</definedName>
    <definedName name="PERCOS_1Q08">#REF!</definedName>
    <definedName name="PERCOS_1Q09" localSheetId="10">#REF!</definedName>
    <definedName name="PERCOS_1Q09" localSheetId="12">#REF!</definedName>
    <definedName name="PERCOS_1Q09" localSheetId="11">#REF!</definedName>
    <definedName name="PERCOS_1Q09" localSheetId="1">#REF!</definedName>
    <definedName name="PERCOS_1Q09" localSheetId="3">#REF!</definedName>
    <definedName name="PERCOS_1Q09" localSheetId="9">#REF!</definedName>
    <definedName name="PERCOS_1Q09">#REF!</definedName>
    <definedName name="PERCOS_1Q10" localSheetId="10">#REF!</definedName>
    <definedName name="PERCOS_1Q10" localSheetId="12">#REF!</definedName>
    <definedName name="PERCOS_1Q10" localSheetId="11">#REF!</definedName>
    <definedName name="PERCOS_1Q10" localSheetId="1">#REF!</definedName>
    <definedName name="PERCOS_1Q10" localSheetId="9">#REF!</definedName>
    <definedName name="PERCOS_1Q10">#REF!</definedName>
    <definedName name="PERCOS_1Q11" localSheetId="10">#REF!</definedName>
    <definedName name="PERCOS_1Q11" localSheetId="12">#REF!</definedName>
    <definedName name="PERCOS_1Q11" localSheetId="11">#REF!</definedName>
    <definedName name="PERCOS_1Q11" localSheetId="1">#REF!</definedName>
    <definedName name="PERCOS_1Q11" localSheetId="9">#REF!</definedName>
    <definedName name="PERCOS_1Q11">#REF!</definedName>
    <definedName name="PERCOS_1Q12" localSheetId="10">#REF!</definedName>
    <definedName name="PERCOS_1Q12" localSheetId="12">#REF!</definedName>
    <definedName name="PERCOS_1Q12" localSheetId="11">#REF!</definedName>
    <definedName name="PERCOS_1Q12" localSheetId="1">#REF!</definedName>
    <definedName name="PERCOS_1Q12" localSheetId="9">#REF!</definedName>
    <definedName name="PERCOS_1Q12">#REF!</definedName>
    <definedName name="PERCOS_1Q13" localSheetId="10">#REF!</definedName>
    <definedName name="PERCOS_1Q13" localSheetId="12">#REF!</definedName>
    <definedName name="PERCOS_1Q13" localSheetId="11">#REF!</definedName>
    <definedName name="PERCOS_1Q13" localSheetId="1">#REF!</definedName>
    <definedName name="PERCOS_1Q13" localSheetId="9">#REF!</definedName>
    <definedName name="PERCOS_1Q13">#REF!</definedName>
    <definedName name="PERCOS_1Q14" localSheetId="10">#REF!</definedName>
    <definedName name="PERCOS_1Q14" localSheetId="12">#REF!</definedName>
    <definedName name="PERCOS_1Q14" localSheetId="11">#REF!</definedName>
    <definedName name="PERCOS_1Q14" localSheetId="1">#REF!</definedName>
    <definedName name="PERCOS_1Q14" localSheetId="9">#REF!</definedName>
    <definedName name="PERCOS_1Q14">#REF!</definedName>
    <definedName name="PERCOS_1Q15" localSheetId="10">#REF!</definedName>
    <definedName name="PERCOS_1Q15" localSheetId="12">#REF!</definedName>
    <definedName name="PERCOS_1Q15" localSheetId="11">#REF!</definedName>
    <definedName name="PERCOS_1Q15" localSheetId="1">#REF!</definedName>
    <definedName name="PERCOS_1Q15" localSheetId="9">#REF!</definedName>
    <definedName name="PERCOS_1Q15">#REF!</definedName>
    <definedName name="PERCOS_1Q16" localSheetId="10">#REF!</definedName>
    <definedName name="PERCOS_1Q16" localSheetId="12">#REF!</definedName>
    <definedName name="PERCOS_1Q16" localSheetId="11">#REF!</definedName>
    <definedName name="PERCOS_1Q16" localSheetId="1">#REF!</definedName>
    <definedName name="PERCOS_1Q16" localSheetId="9">#REF!</definedName>
    <definedName name="PERCOS_1Q16">#REF!</definedName>
    <definedName name="PERCOS_1Q17" localSheetId="10">#REF!</definedName>
    <definedName name="PERCOS_1Q17" localSheetId="12">#REF!</definedName>
    <definedName name="PERCOS_1Q17" localSheetId="11">#REF!</definedName>
    <definedName name="PERCOS_1Q17" localSheetId="1">#REF!</definedName>
    <definedName name="PERCOS_1Q17" localSheetId="9">#REF!</definedName>
    <definedName name="PERCOS_1Q17">#REF!</definedName>
    <definedName name="PERCOS_1Q18" localSheetId="10">#REF!</definedName>
    <definedName name="PERCOS_1Q18" localSheetId="12">#REF!</definedName>
    <definedName name="PERCOS_1Q18" localSheetId="11">#REF!</definedName>
    <definedName name="PERCOS_1Q18" localSheetId="1">#REF!</definedName>
    <definedName name="PERCOS_1Q18" localSheetId="9">#REF!</definedName>
    <definedName name="PERCOS_1Q18">#REF!</definedName>
    <definedName name="PERCOS_1Q19" localSheetId="10">#REF!</definedName>
    <definedName name="PERCOS_1Q19" localSheetId="12">#REF!</definedName>
    <definedName name="PERCOS_1Q19" localSheetId="11">#REF!</definedName>
    <definedName name="PERCOS_1Q19" localSheetId="1">#REF!</definedName>
    <definedName name="PERCOS_1Q19" localSheetId="9">#REF!</definedName>
    <definedName name="PERCOS_1Q19">#REF!</definedName>
    <definedName name="PERCOS_1Q20" localSheetId="10">#REF!</definedName>
    <definedName name="PERCOS_1Q20" localSheetId="12">#REF!</definedName>
    <definedName name="PERCOS_1Q20" localSheetId="11">#REF!</definedName>
    <definedName name="PERCOS_1Q20" localSheetId="1">#REF!</definedName>
    <definedName name="PERCOS_1Q20" localSheetId="9">#REF!</definedName>
    <definedName name="PERCOS_1Q20">#REF!</definedName>
    <definedName name="PERCOS_2000" localSheetId="10">#REF!</definedName>
    <definedName name="PERCOS_2000" localSheetId="12">#REF!</definedName>
    <definedName name="PERCOS_2000" localSheetId="11">#REF!</definedName>
    <definedName name="PERCOS_2000" localSheetId="1">#REF!</definedName>
    <definedName name="PERCOS_2000" localSheetId="9">#REF!</definedName>
    <definedName name="PERCOS_2000">#REF!</definedName>
    <definedName name="PERCOS_2001" localSheetId="10">#REF!</definedName>
    <definedName name="PERCOS_2001" localSheetId="12">#REF!</definedName>
    <definedName name="PERCOS_2001" localSheetId="11">#REF!</definedName>
    <definedName name="PERCOS_2001" localSheetId="1">#REF!</definedName>
    <definedName name="PERCOS_2001" localSheetId="9">#REF!</definedName>
    <definedName name="PERCOS_2001">#REF!</definedName>
    <definedName name="PERCOS_2002" localSheetId="10">#REF!</definedName>
    <definedName name="PERCOS_2002" localSheetId="12">#REF!</definedName>
    <definedName name="PERCOS_2002" localSheetId="11">#REF!</definedName>
    <definedName name="PERCOS_2002" localSheetId="1">#REF!</definedName>
    <definedName name="PERCOS_2002" localSheetId="9">#REF!</definedName>
    <definedName name="PERCOS_2002">#REF!</definedName>
    <definedName name="PERCOS_2003" localSheetId="10">#REF!</definedName>
    <definedName name="PERCOS_2003" localSheetId="12">#REF!</definedName>
    <definedName name="PERCOS_2003" localSheetId="11">#REF!</definedName>
    <definedName name="PERCOS_2003" localSheetId="1">#REF!</definedName>
    <definedName name="PERCOS_2003" localSheetId="9">#REF!</definedName>
    <definedName name="PERCOS_2003">#REF!</definedName>
    <definedName name="PERCOS_2004" localSheetId="10">#REF!</definedName>
    <definedName name="PERCOS_2004" localSheetId="12">#REF!</definedName>
    <definedName name="PERCOS_2004" localSheetId="11">#REF!</definedName>
    <definedName name="PERCOS_2004" localSheetId="1">#REF!</definedName>
    <definedName name="PERCOS_2004" localSheetId="9">#REF!</definedName>
    <definedName name="PERCOS_2004">#REF!</definedName>
    <definedName name="PERCOS_2005" localSheetId="10">#REF!</definedName>
    <definedName name="PERCOS_2005" localSheetId="12">#REF!</definedName>
    <definedName name="PERCOS_2005" localSheetId="11">#REF!</definedName>
    <definedName name="PERCOS_2005" localSheetId="1">#REF!</definedName>
    <definedName name="PERCOS_2005" localSheetId="9">#REF!</definedName>
    <definedName name="PERCOS_2005">#REF!</definedName>
    <definedName name="PERCOS_2006" localSheetId="10">#REF!</definedName>
    <definedName name="PERCOS_2006" localSheetId="12">#REF!</definedName>
    <definedName name="PERCOS_2006" localSheetId="11">#REF!</definedName>
    <definedName name="PERCOS_2006" localSheetId="1">#REF!</definedName>
    <definedName name="PERCOS_2006" localSheetId="9">#REF!</definedName>
    <definedName name="PERCOS_2006">#REF!</definedName>
    <definedName name="PERCOS_2007" localSheetId="10">#REF!</definedName>
    <definedName name="PERCOS_2007" localSheetId="12">#REF!</definedName>
    <definedName name="PERCOS_2007" localSheetId="11">#REF!</definedName>
    <definedName name="PERCOS_2007" localSheetId="1">#REF!</definedName>
    <definedName name="PERCOS_2007" localSheetId="9">#REF!</definedName>
    <definedName name="PERCOS_2007">#REF!</definedName>
    <definedName name="PERCOS_2008" localSheetId="10">#REF!</definedName>
    <definedName name="PERCOS_2008" localSheetId="12">#REF!</definedName>
    <definedName name="PERCOS_2008" localSheetId="11">#REF!</definedName>
    <definedName name="PERCOS_2008" localSheetId="1">#REF!</definedName>
    <definedName name="PERCOS_2008" localSheetId="9">#REF!</definedName>
    <definedName name="PERCOS_2008">#REF!</definedName>
    <definedName name="PERCOS_2009" localSheetId="10">#REF!</definedName>
    <definedName name="PERCOS_2009" localSheetId="12">#REF!</definedName>
    <definedName name="PERCOS_2009" localSheetId="11">#REF!</definedName>
    <definedName name="PERCOS_2009" localSheetId="1">#REF!</definedName>
    <definedName name="PERCOS_2009" localSheetId="3">#REF!</definedName>
    <definedName name="PERCOS_2009" localSheetId="9">#REF!</definedName>
    <definedName name="PERCOS_2009">#REF!</definedName>
    <definedName name="PERCOS_2010" localSheetId="10">#REF!</definedName>
    <definedName name="PERCOS_2010" localSheetId="12">#REF!</definedName>
    <definedName name="PERCOS_2010" localSheetId="11">#REF!</definedName>
    <definedName name="PERCOS_2010" localSheetId="1">#REF!</definedName>
    <definedName name="PERCOS_2010" localSheetId="9">#REF!</definedName>
    <definedName name="PERCOS_2010">#REF!</definedName>
    <definedName name="PERCOS_2011" localSheetId="10">#REF!</definedName>
    <definedName name="PERCOS_2011" localSheetId="12">#REF!</definedName>
    <definedName name="PERCOS_2011" localSheetId="11">#REF!</definedName>
    <definedName name="PERCOS_2011" localSheetId="1">#REF!</definedName>
    <definedName name="PERCOS_2011" localSheetId="9">#REF!</definedName>
    <definedName name="PERCOS_2011">#REF!</definedName>
    <definedName name="PERCOS_2012" localSheetId="10">#REF!</definedName>
    <definedName name="PERCOS_2012" localSheetId="12">#REF!</definedName>
    <definedName name="PERCOS_2012" localSheetId="11">#REF!</definedName>
    <definedName name="PERCOS_2012" localSheetId="1">#REF!</definedName>
    <definedName name="PERCOS_2012" localSheetId="9">#REF!</definedName>
    <definedName name="PERCOS_2012">#REF!</definedName>
    <definedName name="PERCOS_2013" localSheetId="10">#REF!</definedName>
    <definedName name="PERCOS_2013" localSheetId="12">#REF!</definedName>
    <definedName name="PERCOS_2013" localSheetId="11">#REF!</definedName>
    <definedName name="PERCOS_2013" localSheetId="1">#REF!</definedName>
    <definedName name="PERCOS_2013" localSheetId="9">#REF!</definedName>
    <definedName name="PERCOS_2013">#REF!</definedName>
    <definedName name="PERCOS_2014" localSheetId="10">#REF!</definedName>
    <definedName name="PERCOS_2014" localSheetId="12">#REF!</definedName>
    <definedName name="PERCOS_2014" localSheetId="11">#REF!</definedName>
    <definedName name="PERCOS_2014" localSheetId="1">#REF!</definedName>
    <definedName name="PERCOS_2014" localSheetId="9">#REF!</definedName>
    <definedName name="PERCOS_2014">#REF!</definedName>
    <definedName name="PERCOS_2015" localSheetId="10">#REF!</definedName>
    <definedName name="PERCOS_2015" localSheetId="12">#REF!</definedName>
    <definedName name="PERCOS_2015" localSheetId="11">#REF!</definedName>
    <definedName name="PERCOS_2015" localSheetId="1">#REF!</definedName>
    <definedName name="PERCOS_2015" localSheetId="9">#REF!</definedName>
    <definedName name="PERCOS_2015">#REF!</definedName>
    <definedName name="PERCOS_2016" localSheetId="10">#REF!</definedName>
    <definedName name="PERCOS_2016" localSheetId="12">#REF!</definedName>
    <definedName name="PERCOS_2016" localSheetId="11">#REF!</definedName>
    <definedName name="PERCOS_2016" localSheetId="1">#REF!</definedName>
    <definedName name="PERCOS_2016" localSheetId="9">#REF!</definedName>
    <definedName name="PERCOS_2016">#REF!</definedName>
    <definedName name="PERCOS_2017" localSheetId="10">#REF!</definedName>
    <definedName name="PERCOS_2017" localSheetId="12">#REF!</definedName>
    <definedName name="PERCOS_2017" localSheetId="11">#REF!</definedName>
    <definedName name="PERCOS_2017" localSheetId="1">#REF!</definedName>
    <definedName name="PERCOS_2017" localSheetId="9">#REF!</definedName>
    <definedName name="PERCOS_2017">#REF!</definedName>
    <definedName name="PERCOS_2018" localSheetId="10">#REF!</definedName>
    <definedName name="PERCOS_2018" localSheetId="12">#REF!</definedName>
    <definedName name="PERCOS_2018" localSheetId="11">#REF!</definedName>
    <definedName name="PERCOS_2018" localSheetId="1">#REF!</definedName>
    <definedName name="PERCOS_2018" localSheetId="9">#REF!</definedName>
    <definedName name="PERCOS_2018">#REF!</definedName>
    <definedName name="PERCOS_2019" localSheetId="10">#REF!</definedName>
    <definedName name="PERCOS_2019" localSheetId="12">#REF!</definedName>
    <definedName name="PERCOS_2019" localSheetId="11">#REF!</definedName>
    <definedName name="PERCOS_2019" localSheetId="1">#REF!</definedName>
    <definedName name="PERCOS_2019" localSheetId="9">#REF!</definedName>
    <definedName name="PERCOS_2019">#REF!</definedName>
    <definedName name="PERCOS_2020" localSheetId="10">#REF!</definedName>
    <definedName name="PERCOS_2020" localSheetId="12">#REF!</definedName>
    <definedName name="PERCOS_2020" localSheetId="11">#REF!</definedName>
    <definedName name="PERCOS_2020" localSheetId="1">#REF!</definedName>
    <definedName name="PERCOS_2020" localSheetId="9">#REF!</definedName>
    <definedName name="PERCOS_2020">#REF!</definedName>
    <definedName name="PERCOS_2Q00" localSheetId="10">#REF!</definedName>
    <definedName name="PERCOS_2Q00" localSheetId="12">#REF!</definedName>
    <definedName name="PERCOS_2Q00" localSheetId="11">#REF!</definedName>
    <definedName name="PERCOS_2Q00" localSheetId="1">#REF!</definedName>
    <definedName name="PERCOS_2Q00" localSheetId="9">#REF!</definedName>
    <definedName name="PERCOS_2Q00">#REF!</definedName>
    <definedName name="PERCOS_2Q01" localSheetId="10">#REF!</definedName>
    <definedName name="PERCOS_2Q01" localSheetId="12">#REF!</definedName>
    <definedName name="PERCOS_2Q01" localSheetId="11">#REF!</definedName>
    <definedName name="PERCOS_2Q01" localSheetId="1">#REF!</definedName>
    <definedName name="PERCOS_2Q01" localSheetId="9">#REF!</definedName>
    <definedName name="PERCOS_2Q01">#REF!</definedName>
    <definedName name="PERCOS_2Q02" localSheetId="10">#REF!</definedName>
    <definedName name="PERCOS_2Q02" localSheetId="12">#REF!</definedName>
    <definedName name="PERCOS_2Q02" localSheetId="11">#REF!</definedName>
    <definedName name="PERCOS_2Q02" localSheetId="1">#REF!</definedName>
    <definedName name="PERCOS_2Q02" localSheetId="9">#REF!</definedName>
    <definedName name="PERCOS_2Q02">#REF!</definedName>
    <definedName name="PERCOS_2Q03" localSheetId="10">#REF!</definedName>
    <definedName name="PERCOS_2Q03" localSheetId="12">#REF!</definedName>
    <definedName name="PERCOS_2Q03" localSheetId="11">#REF!</definedName>
    <definedName name="PERCOS_2Q03" localSheetId="1">#REF!</definedName>
    <definedName name="PERCOS_2Q03" localSheetId="9">#REF!</definedName>
    <definedName name="PERCOS_2Q03">#REF!</definedName>
    <definedName name="PERCOS_2Q04" localSheetId="10">#REF!</definedName>
    <definedName name="PERCOS_2Q04" localSheetId="12">#REF!</definedName>
    <definedName name="PERCOS_2Q04" localSheetId="11">#REF!</definedName>
    <definedName name="PERCOS_2Q04" localSheetId="1">#REF!</definedName>
    <definedName name="PERCOS_2Q04" localSheetId="9">#REF!</definedName>
    <definedName name="PERCOS_2Q04">#REF!</definedName>
    <definedName name="PERCOS_2Q05" localSheetId="10">#REF!</definedName>
    <definedName name="PERCOS_2Q05" localSheetId="12">#REF!</definedName>
    <definedName name="PERCOS_2Q05" localSheetId="11">#REF!</definedName>
    <definedName name="PERCOS_2Q05" localSheetId="1">#REF!</definedName>
    <definedName name="PERCOS_2Q05" localSheetId="9">#REF!</definedName>
    <definedName name="PERCOS_2Q05">#REF!</definedName>
    <definedName name="PERCOS_2Q06" localSheetId="10">#REF!</definedName>
    <definedName name="PERCOS_2Q06" localSheetId="12">#REF!</definedName>
    <definedName name="PERCOS_2Q06" localSheetId="11">#REF!</definedName>
    <definedName name="PERCOS_2Q06" localSheetId="1">#REF!</definedName>
    <definedName name="PERCOS_2Q06" localSheetId="9">#REF!</definedName>
    <definedName name="PERCOS_2Q06">#REF!</definedName>
    <definedName name="PERCOS_2Q07" localSheetId="10">#REF!</definedName>
    <definedName name="PERCOS_2Q07" localSheetId="12">#REF!</definedName>
    <definedName name="PERCOS_2Q07" localSheetId="11">#REF!</definedName>
    <definedName name="PERCOS_2Q07" localSheetId="1">#REF!</definedName>
    <definedName name="PERCOS_2Q07" localSheetId="9">#REF!</definedName>
    <definedName name="PERCOS_2Q07">#REF!</definedName>
    <definedName name="PERCOS_2Q08" localSheetId="10">#REF!</definedName>
    <definedName name="PERCOS_2Q08" localSheetId="12">#REF!</definedName>
    <definedName name="PERCOS_2Q08" localSheetId="11">#REF!</definedName>
    <definedName name="PERCOS_2Q08" localSheetId="1">#REF!</definedName>
    <definedName name="PERCOS_2Q08" localSheetId="9">#REF!</definedName>
    <definedName name="PERCOS_2Q08">#REF!</definedName>
    <definedName name="PERCOS_2Q09" localSheetId="10">#REF!</definedName>
    <definedName name="PERCOS_2Q09" localSheetId="12">#REF!</definedName>
    <definedName name="PERCOS_2Q09" localSheetId="11">#REF!</definedName>
    <definedName name="PERCOS_2Q09" localSheetId="1">#REF!</definedName>
    <definedName name="PERCOS_2Q09" localSheetId="3">#REF!</definedName>
    <definedName name="PERCOS_2Q09" localSheetId="9">#REF!</definedName>
    <definedName name="PERCOS_2Q09">#REF!</definedName>
    <definedName name="PERCOS_2Q10" localSheetId="10">#REF!</definedName>
    <definedName name="PERCOS_2Q10" localSheetId="12">#REF!</definedName>
    <definedName name="PERCOS_2Q10" localSheetId="11">#REF!</definedName>
    <definedName name="PERCOS_2Q10" localSheetId="1">#REF!</definedName>
    <definedName name="PERCOS_2Q10" localSheetId="9">#REF!</definedName>
    <definedName name="PERCOS_2Q10">#REF!</definedName>
    <definedName name="PERCOS_2Q11" localSheetId="10">#REF!</definedName>
    <definedName name="PERCOS_2Q11" localSheetId="12">#REF!</definedName>
    <definedName name="PERCOS_2Q11" localSheetId="11">#REF!</definedName>
    <definedName name="PERCOS_2Q11" localSheetId="1">#REF!</definedName>
    <definedName name="PERCOS_2Q11" localSheetId="9">#REF!</definedName>
    <definedName name="PERCOS_2Q11">#REF!</definedName>
    <definedName name="PERCOS_2Q12" localSheetId="10">#REF!</definedName>
    <definedName name="PERCOS_2Q12" localSheetId="12">#REF!</definedName>
    <definedName name="PERCOS_2Q12" localSheetId="11">#REF!</definedName>
    <definedName name="PERCOS_2Q12" localSheetId="1">#REF!</definedName>
    <definedName name="PERCOS_2Q12" localSheetId="9">#REF!</definedName>
    <definedName name="PERCOS_2Q12">#REF!</definedName>
    <definedName name="PERCOS_2Q13" localSheetId="10">#REF!</definedName>
    <definedName name="PERCOS_2Q13" localSheetId="12">#REF!</definedName>
    <definedName name="PERCOS_2Q13" localSheetId="11">#REF!</definedName>
    <definedName name="PERCOS_2Q13" localSheetId="1">#REF!</definedName>
    <definedName name="PERCOS_2Q13" localSheetId="9">#REF!</definedName>
    <definedName name="PERCOS_2Q13">#REF!</definedName>
    <definedName name="PERCOS_2Q14" localSheetId="10">#REF!</definedName>
    <definedName name="PERCOS_2Q14" localSheetId="12">#REF!</definedName>
    <definedName name="PERCOS_2Q14" localSheetId="11">#REF!</definedName>
    <definedName name="PERCOS_2Q14" localSheetId="1">#REF!</definedName>
    <definedName name="PERCOS_2Q14" localSheetId="9">#REF!</definedName>
    <definedName name="PERCOS_2Q14">#REF!</definedName>
    <definedName name="PERCOS_2Q15" localSheetId="10">#REF!</definedName>
    <definedName name="PERCOS_2Q15" localSheetId="12">#REF!</definedName>
    <definedName name="PERCOS_2Q15" localSheetId="11">#REF!</definedName>
    <definedName name="PERCOS_2Q15" localSheetId="1">#REF!</definedName>
    <definedName name="PERCOS_2Q15" localSheetId="9">#REF!</definedName>
    <definedName name="PERCOS_2Q15">#REF!</definedName>
    <definedName name="PERCOS_2Q16" localSheetId="10">#REF!</definedName>
    <definedName name="PERCOS_2Q16" localSheetId="12">#REF!</definedName>
    <definedName name="PERCOS_2Q16" localSheetId="11">#REF!</definedName>
    <definedName name="PERCOS_2Q16" localSheetId="1">#REF!</definedName>
    <definedName name="PERCOS_2Q16" localSheetId="9">#REF!</definedName>
    <definedName name="PERCOS_2Q16">#REF!</definedName>
    <definedName name="PERCOS_2Q17" localSheetId="10">#REF!</definedName>
    <definedName name="PERCOS_2Q17" localSheetId="12">#REF!</definedName>
    <definedName name="PERCOS_2Q17" localSheetId="11">#REF!</definedName>
    <definedName name="PERCOS_2Q17" localSheetId="1">#REF!</definedName>
    <definedName name="PERCOS_2Q17" localSheetId="9">#REF!</definedName>
    <definedName name="PERCOS_2Q17">#REF!</definedName>
    <definedName name="PERCOS_2Q18" localSheetId="10">#REF!</definedName>
    <definedName name="PERCOS_2Q18" localSheetId="12">#REF!</definedName>
    <definedName name="PERCOS_2Q18" localSheetId="11">#REF!</definedName>
    <definedName name="PERCOS_2Q18" localSheetId="1">#REF!</definedName>
    <definedName name="PERCOS_2Q18" localSheetId="9">#REF!</definedName>
    <definedName name="PERCOS_2Q18">#REF!</definedName>
    <definedName name="PERCOS_2Q19" localSheetId="10">#REF!</definedName>
    <definedName name="PERCOS_2Q19" localSheetId="12">#REF!</definedName>
    <definedName name="PERCOS_2Q19" localSheetId="11">#REF!</definedName>
    <definedName name="PERCOS_2Q19" localSheetId="1">#REF!</definedName>
    <definedName name="PERCOS_2Q19" localSheetId="9">#REF!</definedName>
    <definedName name="PERCOS_2Q19">#REF!</definedName>
    <definedName name="PERCOS_2Q20" localSheetId="10">#REF!</definedName>
    <definedName name="PERCOS_2Q20" localSheetId="12">#REF!</definedName>
    <definedName name="PERCOS_2Q20" localSheetId="11">#REF!</definedName>
    <definedName name="PERCOS_2Q20" localSheetId="1">#REF!</definedName>
    <definedName name="PERCOS_2Q20" localSheetId="9">#REF!</definedName>
    <definedName name="PERCOS_2Q20">#REF!</definedName>
    <definedName name="PERCOS_3Q00" localSheetId="10">#REF!</definedName>
    <definedName name="PERCOS_3Q00" localSheetId="12">#REF!</definedName>
    <definedName name="PERCOS_3Q00" localSheetId="11">#REF!</definedName>
    <definedName name="PERCOS_3Q00" localSheetId="1">#REF!</definedName>
    <definedName name="PERCOS_3Q00" localSheetId="9">#REF!</definedName>
    <definedName name="PERCOS_3Q00">#REF!</definedName>
    <definedName name="PERCOS_3Q01" localSheetId="10">#REF!</definedName>
    <definedName name="PERCOS_3Q01" localSheetId="12">#REF!</definedName>
    <definedName name="PERCOS_3Q01" localSheetId="11">#REF!</definedName>
    <definedName name="PERCOS_3Q01" localSheetId="1">#REF!</definedName>
    <definedName name="PERCOS_3Q01" localSheetId="9">#REF!</definedName>
    <definedName name="PERCOS_3Q01">#REF!</definedName>
    <definedName name="PERCOS_3Q02" localSheetId="10">#REF!</definedName>
    <definedName name="PERCOS_3Q02" localSheetId="12">#REF!</definedName>
    <definedName name="PERCOS_3Q02" localSheetId="11">#REF!</definedName>
    <definedName name="PERCOS_3Q02" localSheetId="1">#REF!</definedName>
    <definedName name="PERCOS_3Q02" localSheetId="9">#REF!</definedName>
    <definedName name="PERCOS_3Q02">#REF!</definedName>
    <definedName name="PERCOS_3Q03" localSheetId="10">#REF!</definedName>
    <definedName name="PERCOS_3Q03" localSheetId="12">#REF!</definedName>
    <definedName name="PERCOS_3Q03" localSheetId="11">#REF!</definedName>
    <definedName name="PERCOS_3Q03" localSheetId="1">#REF!</definedName>
    <definedName name="PERCOS_3Q03" localSheetId="9">#REF!</definedName>
    <definedName name="PERCOS_3Q03">#REF!</definedName>
    <definedName name="PERCOS_3Q04" localSheetId="10">#REF!</definedName>
    <definedName name="PERCOS_3Q04" localSheetId="12">#REF!</definedName>
    <definedName name="PERCOS_3Q04" localSheetId="11">#REF!</definedName>
    <definedName name="PERCOS_3Q04" localSheetId="1">#REF!</definedName>
    <definedName name="PERCOS_3Q04" localSheetId="9">#REF!</definedName>
    <definedName name="PERCOS_3Q04">#REF!</definedName>
    <definedName name="PERCOS_3Q05" localSheetId="10">#REF!</definedName>
    <definedName name="PERCOS_3Q05" localSheetId="12">#REF!</definedName>
    <definedName name="PERCOS_3Q05" localSheetId="11">#REF!</definedName>
    <definedName name="PERCOS_3Q05" localSheetId="1">#REF!</definedName>
    <definedName name="PERCOS_3Q05" localSheetId="9">#REF!</definedName>
    <definedName name="PERCOS_3Q05">#REF!</definedName>
    <definedName name="PERCOS_3Q06" localSheetId="10">#REF!</definedName>
    <definedName name="PERCOS_3Q06" localSheetId="12">#REF!</definedName>
    <definedName name="PERCOS_3Q06" localSheetId="11">#REF!</definedName>
    <definedName name="PERCOS_3Q06" localSheetId="1">#REF!</definedName>
    <definedName name="PERCOS_3Q06" localSheetId="9">#REF!</definedName>
    <definedName name="PERCOS_3Q06">#REF!</definedName>
    <definedName name="PERCOS_3Q07" localSheetId="10">#REF!</definedName>
    <definedName name="PERCOS_3Q07" localSheetId="12">#REF!</definedName>
    <definedName name="PERCOS_3Q07" localSheetId="11">#REF!</definedName>
    <definedName name="PERCOS_3Q07" localSheetId="1">#REF!</definedName>
    <definedName name="PERCOS_3Q07" localSheetId="9">#REF!</definedName>
    <definedName name="PERCOS_3Q07">#REF!</definedName>
    <definedName name="PERCOS_3Q08" localSheetId="10">#REF!</definedName>
    <definedName name="PERCOS_3Q08" localSheetId="12">#REF!</definedName>
    <definedName name="PERCOS_3Q08" localSheetId="11">#REF!</definedName>
    <definedName name="PERCOS_3Q08" localSheetId="1">#REF!</definedName>
    <definedName name="PERCOS_3Q08" localSheetId="9">#REF!</definedName>
    <definedName name="PERCOS_3Q08">#REF!</definedName>
    <definedName name="PERCOS_3Q09" localSheetId="10">#REF!</definedName>
    <definedName name="PERCOS_3Q09" localSheetId="12">#REF!</definedName>
    <definedName name="PERCOS_3Q09" localSheetId="11">#REF!</definedName>
    <definedName name="PERCOS_3Q09" localSheetId="1">#REF!</definedName>
    <definedName name="PERCOS_3Q09" localSheetId="3">#REF!</definedName>
    <definedName name="PERCOS_3Q09" localSheetId="9">#REF!</definedName>
    <definedName name="PERCOS_3Q09">#REF!</definedName>
    <definedName name="PERCOS_3Q10" localSheetId="10">#REF!</definedName>
    <definedName name="PERCOS_3Q10" localSheetId="12">#REF!</definedName>
    <definedName name="PERCOS_3Q10" localSheetId="11">#REF!</definedName>
    <definedName name="PERCOS_3Q10" localSheetId="1">#REF!</definedName>
    <definedName name="PERCOS_3Q10" localSheetId="9">#REF!</definedName>
    <definedName name="PERCOS_3Q10">#REF!</definedName>
    <definedName name="PERCOS_3Q11" localSheetId="10">#REF!</definedName>
    <definedName name="PERCOS_3Q11" localSheetId="12">#REF!</definedName>
    <definedName name="PERCOS_3Q11" localSheetId="11">#REF!</definedName>
    <definedName name="PERCOS_3Q11" localSheetId="1">#REF!</definedName>
    <definedName name="PERCOS_3Q11" localSheetId="9">#REF!</definedName>
    <definedName name="PERCOS_3Q11">#REF!</definedName>
    <definedName name="PERCOS_3Q12" localSheetId="10">#REF!</definedName>
    <definedName name="PERCOS_3Q12" localSheetId="12">#REF!</definedName>
    <definedName name="PERCOS_3Q12" localSheetId="11">#REF!</definedName>
    <definedName name="PERCOS_3Q12" localSheetId="1">#REF!</definedName>
    <definedName name="PERCOS_3Q12" localSheetId="9">#REF!</definedName>
    <definedName name="PERCOS_3Q12">#REF!</definedName>
    <definedName name="PERCOS_3Q13" localSheetId="10">#REF!</definedName>
    <definedName name="PERCOS_3Q13" localSheetId="12">#REF!</definedName>
    <definedName name="PERCOS_3Q13" localSheetId="11">#REF!</definedName>
    <definedName name="PERCOS_3Q13" localSheetId="1">#REF!</definedName>
    <definedName name="PERCOS_3Q13" localSheetId="9">#REF!</definedName>
    <definedName name="PERCOS_3Q13">#REF!</definedName>
    <definedName name="PERCOS_3Q14" localSheetId="10">#REF!</definedName>
    <definedName name="PERCOS_3Q14" localSheetId="12">#REF!</definedName>
    <definedName name="PERCOS_3Q14" localSheetId="11">#REF!</definedName>
    <definedName name="PERCOS_3Q14" localSheetId="1">#REF!</definedName>
    <definedName name="PERCOS_3Q14" localSheetId="9">#REF!</definedName>
    <definedName name="PERCOS_3Q14">#REF!</definedName>
    <definedName name="PERCOS_3Q15" localSheetId="10">#REF!</definedName>
    <definedName name="PERCOS_3Q15" localSheetId="12">#REF!</definedName>
    <definedName name="PERCOS_3Q15" localSheetId="11">#REF!</definedName>
    <definedName name="PERCOS_3Q15" localSheetId="1">#REF!</definedName>
    <definedName name="PERCOS_3Q15" localSheetId="9">#REF!</definedName>
    <definedName name="PERCOS_3Q15">#REF!</definedName>
    <definedName name="PERCOS_3Q16" localSheetId="10">#REF!</definedName>
    <definedName name="PERCOS_3Q16" localSheetId="12">#REF!</definedName>
    <definedName name="PERCOS_3Q16" localSheetId="11">#REF!</definedName>
    <definedName name="PERCOS_3Q16" localSheetId="1">#REF!</definedName>
    <definedName name="PERCOS_3Q16" localSheetId="9">#REF!</definedName>
    <definedName name="PERCOS_3Q16">#REF!</definedName>
    <definedName name="PERCOS_3Q17" localSheetId="10">#REF!</definedName>
    <definedName name="PERCOS_3Q17" localSheetId="12">#REF!</definedName>
    <definedName name="PERCOS_3Q17" localSheetId="11">#REF!</definedName>
    <definedName name="PERCOS_3Q17" localSheetId="1">#REF!</definedName>
    <definedName name="PERCOS_3Q17" localSheetId="9">#REF!</definedName>
    <definedName name="PERCOS_3Q17">#REF!</definedName>
    <definedName name="PERCOS_3Q18" localSheetId="10">#REF!</definedName>
    <definedName name="PERCOS_3Q18" localSheetId="12">#REF!</definedName>
    <definedName name="PERCOS_3Q18" localSheetId="11">#REF!</definedName>
    <definedName name="PERCOS_3Q18" localSheetId="1">#REF!</definedName>
    <definedName name="PERCOS_3Q18" localSheetId="9">#REF!</definedName>
    <definedName name="PERCOS_3Q18">#REF!</definedName>
    <definedName name="PERCOS_3Q19" localSheetId="10">#REF!</definedName>
    <definedName name="PERCOS_3Q19" localSheetId="12">#REF!</definedName>
    <definedName name="PERCOS_3Q19" localSheetId="11">#REF!</definedName>
    <definedName name="PERCOS_3Q19" localSheetId="1">#REF!</definedName>
    <definedName name="PERCOS_3Q19" localSheetId="9">#REF!</definedName>
    <definedName name="PERCOS_3Q19">#REF!</definedName>
    <definedName name="PERCOS_3Q20" localSheetId="10">#REF!</definedName>
    <definedName name="PERCOS_3Q20" localSheetId="12">#REF!</definedName>
    <definedName name="PERCOS_3Q20" localSheetId="11">#REF!</definedName>
    <definedName name="PERCOS_3Q20" localSheetId="1">#REF!</definedName>
    <definedName name="PERCOS_3Q20" localSheetId="9">#REF!</definedName>
    <definedName name="PERCOS_3Q20">#REF!</definedName>
    <definedName name="PERCOS_4Q00" localSheetId="10">#REF!</definedName>
    <definedName name="PERCOS_4Q00" localSheetId="12">#REF!</definedName>
    <definedName name="PERCOS_4Q00" localSheetId="11">#REF!</definedName>
    <definedName name="PERCOS_4Q00" localSheetId="1">#REF!</definedName>
    <definedName name="PERCOS_4Q00" localSheetId="9">#REF!</definedName>
    <definedName name="PERCOS_4Q00">#REF!</definedName>
    <definedName name="PERCOS_4Q01" localSheetId="10">#REF!</definedName>
    <definedName name="PERCOS_4Q01" localSheetId="12">#REF!</definedName>
    <definedName name="PERCOS_4Q01" localSheetId="11">#REF!</definedName>
    <definedName name="PERCOS_4Q01" localSheetId="1">#REF!</definedName>
    <definedName name="PERCOS_4Q01" localSheetId="9">#REF!</definedName>
    <definedName name="PERCOS_4Q01">#REF!</definedName>
    <definedName name="PERCOS_4Q02" localSheetId="10">#REF!</definedName>
    <definedName name="PERCOS_4Q02" localSheetId="12">#REF!</definedName>
    <definedName name="PERCOS_4Q02" localSheetId="11">#REF!</definedName>
    <definedName name="PERCOS_4Q02" localSheetId="1">#REF!</definedName>
    <definedName name="PERCOS_4Q02" localSheetId="9">#REF!</definedName>
    <definedName name="PERCOS_4Q02">#REF!</definedName>
    <definedName name="PERCOS_4Q03" localSheetId="10">#REF!</definedName>
    <definedName name="PERCOS_4Q03" localSheetId="12">#REF!</definedName>
    <definedName name="PERCOS_4Q03" localSheetId="11">#REF!</definedName>
    <definedName name="PERCOS_4Q03" localSheetId="1">#REF!</definedName>
    <definedName name="PERCOS_4Q03" localSheetId="9">#REF!</definedName>
    <definedName name="PERCOS_4Q03">#REF!</definedName>
    <definedName name="PERCOS_4Q04" localSheetId="10">#REF!</definedName>
    <definedName name="PERCOS_4Q04" localSheetId="12">#REF!</definedName>
    <definedName name="PERCOS_4Q04" localSheetId="11">#REF!</definedName>
    <definedName name="PERCOS_4Q04" localSheetId="1">#REF!</definedName>
    <definedName name="PERCOS_4Q04" localSheetId="9">#REF!</definedName>
    <definedName name="PERCOS_4Q04">#REF!</definedName>
    <definedName name="PERCOS_4Q05" localSheetId="10">#REF!</definedName>
    <definedName name="PERCOS_4Q05" localSheetId="12">#REF!</definedName>
    <definedName name="PERCOS_4Q05" localSheetId="11">#REF!</definedName>
    <definedName name="PERCOS_4Q05" localSheetId="1">#REF!</definedName>
    <definedName name="PERCOS_4Q05" localSheetId="9">#REF!</definedName>
    <definedName name="PERCOS_4Q05">#REF!</definedName>
    <definedName name="PERCOS_4Q06" localSheetId="10">#REF!</definedName>
    <definedName name="PERCOS_4Q06" localSheetId="12">#REF!</definedName>
    <definedName name="PERCOS_4Q06" localSheetId="11">#REF!</definedName>
    <definedName name="PERCOS_4Q06" localSheetId="1">#REF!</definedName>
    <definedName name="PERCOS_4Q06" localSheetId="9">#REF!</definedName>
    <definedName name="PERCOS_4Q06">#REF!</definedName>
    <definedName name="PERCOS_4Q07" localSheetId="10">#REF!</definedName>
    <definedName name="PERCOS_4Q07" localSheetId="12">#REF!</definedName>
    <definedName name="PERCOS_4Q07" localSheetId="11">#REF!</definedName>
    <definedName name="PERCOS_4Q07" localSheetId="1">#REF!</definedName>
    <definedName name="PERCOS_4Q07" localSheetId="9">#REF!</definedName>
    <definedName name="PERCOS_4Q07">#REF!</definedName>
    <definedName name="PERCOS_4Q08" localSheetId="10">#REF!</definedName>
    <definedName name="PERCOS_4Q08" localSheetId="12">#REF!</definedName>
    <definedName name="PERCOS_4Q08" localSheetId="11">#REF!</definedName>
    <definedName name="PERCOS_4Q08" localSheetId="1">#REF!</definedName>
    <definedName name="PERCOS_4Q08" localSheetId="9">#REF!</definedName>
    <definedName name="PERCOS_4Q08">#REF!</definedName>
    <definedName name="PERCOS_4Q09" localSheetId="10">#REF!</definedName>
    <definedName name="PERCOS_4Q09" localSheetId="12">#REF!</definedName>
    <definedName name="PERCOS_4Q09" localSheetId="11">#REF!</definedName>
    <definedName name="PERCOS_4Q09" localSheetId="1">#REF!</definedName>
    <definedName name="PERCOS_4Q09" localSheetId="3">#REF!</definedName>
    <definedName name="PERCOS_4Q09" localSheetId="9">#REF!</definedName>
    <definedName name="PERCOS_4Q09">#REF!</definedName>
    <definedName name="PERCOS_4Q10" localSheetId="10">#REF!</definedName>
    <definedName name="PERCOS_4Q10" localSheetId="12">#REF!</definedName>
    <definedName name="PERCOS_4Q10" localSheetId="11">#REF!</definedName>
    <definedName name="PERCOS_4Q10" localSheetId="1">#REF!</definedName>
    <definedName name="PERCOS_4Q10" localSheetId="9">#REF!</definedName>
    <definedName name="PERCOS_4Q10">#REF!</definedName>
    <definedName name="PERCOS_4Q11" localSheetId="10">#REF!</definedName>
    <definedName name="PERCOS_4Q11" localSheetId="12">#REF!</definedName>
    <definedName name="PERCOS_4Q11" localSheetId="11">#REF!</definedName>
    <definedName name="PERCOS_4Q11" localSheetId="1">#REF!</definedName>
    <definedName name="PERCOS_4Q11" localSheetId="9">#REF!</definedName>
    <definedName name="PERCOS_4Q11">#REF!</definedName>
    <definedName name="PERCOS_4Q12" localSheetId="10">#REF!</definedName>
    <definedName name="PERCOS_4Q12" localSheetId="12">#REF!</definedName>
    <definedName name="PERCOS_4Q12" localSheetId="11">#REF!</definedName>
    <definedName name="PERCOS_4Q12" localSheetId="1">#REF!</definedName>
    <definedName name="PERCOS_4Q12" localSheetId="9">#REF!</definedName>
    <definedName name="PERCOS_4Q12">#REF!</definedName>
    <definedName name="PERCOS_4Q13" localSheetId="10">#REF!</definedName>
    <definedName name="PERCOS_4Q13" localSheetId="12">#REF!</definedName>
    <definedName name="PERCOS_4Q13" localSheetId="11">#REF!</definedName>
    <definedName name="PERCOS_4Q13" localSheetId="1">#REF!</definedName>
    <definedName name="PERCOS_4Q13" localSheetId="9">#REF!</definedName>
    <definedName name="PERCOS_4Q13">#REF!</definedName>
    <definedName name="PERCOS_4Q14" localSheetId="10">#REF!</definedName>
    <definedName name="PERCOS_4Q14" localSheetId="12">#REF!</definedName>
    <definedName name="PERCOS_4Q14" localSheetId="11">#REF!</definedName>
    <definedName name="PERCOS_4Q14" localSheetId="1">#REF!</definedName>
    <definedName name="PERCOS_4Q14" localSheetId="9">#REF!</definedName>
    <definedName name="PERCOS_4Q14">#REF!</definedName>
    <definedName name="PERCOS_4Q15" localSheetId="10">#REF!</definedName>
    <definedName name="PERCOS_4Q15" localSheetId="12">#REF!</definedName>
    <definedName name="PERCOS_4Q15" localSheetId="11">#REF!</definedName>
    <definedName name="PERCOS_4Q15" localSheetId="1">#REF!</definedName>
    <definedName name="PERCOS_4Q15" localSheetId="9">#REF!</definedName>
    <definedName name="PERCOS_4Q15">#REF!</definedName>
    <definedName name="PERCOS_4Q16" localSheetId="10">#REF!</definedName>
    <definedName name="PERCOS_4Q16" localSheetId="12">#REF!</definedName>
    <definedName name="PERCOS_4Q16" localSheetId="11">#REF!</definedName>
    <definedName name="PERCOS_4Q16" localSheetId="1">#REF!</definedName>
    <definedName name="PERCOS_4Q16" localSheetId="9">#REF!</definedName>
    <definedName name="PERCOS_4Q16">#REF!</definedName>
    <definedName name="PERCOS_4Q17" localSheetId="10">#REF!</definedName>
    <definedName name="PERCOS_4Q17" localSheetId="12">#REF!</definedName>
    <definedName name="PERCOS_4Q17" localSheetId="11">#REF!</definedName>
    <definedName name="PERCOS_4Q17" localSheetId="1">#REF!</definedName>
    <definedName name="PERCOS_4Q17" localSheetId="9">#REF!</definedName>
    <definedName name="PERCOS_4Q17">#REF!</definedName>
    <definedName name="PERCOS_4Q18" localSheetId="10">#REF!</definedName>
    <definedName name="PERCOS_4Q18" localSheetId="12">#REF!</definedName>
    <definedName name="PERCOS_4Q18" localSheetId="11">#REF!</definedName>
    <definedName name="PERCOS_4Q18" localSheetId="1">#REF!</definedName>
    <definedName name="PERCOS_4Q18" localSheetId="9">#REF!</definedName>
    <definedName name="PERCOS_4Q18">#REF!</definedName>
    <definedName name="PERCOS_4Q19" localSheetId="10">#REF!</definedName>
    <definedName name="PERCOS_4Q19" localSheetId="12">#REF!</definedName>
    <definedName name="PERCOS_4Q19" localSheetId="11">#REF!</definedName>
    <definedName name="PERCOS_4Q19" localSheetId="1">#REF!</definedName>
    <definedName name="PERCOS_4Q19" localSheetId="9">#REF!</definedName>
    <definedName name="PERCOS_4Q19">#REF!</definedName>
    <definedName name="PERCOS_4Q20" localSheetId="10">#REF!</definedName>
    <definedName name="PERCOS_4Q20" localSheetId="12">#REF!</definedName>
    <definedName name="PERCOS_4Q20" localSheetId="11">#REF!</definedName>
    <definedName name="PERCOS_4Q20" localSheetId="1">#REF!</definedName>
    <definedName name="PERCOS_4Q20" localSheetId="9">#REF!</definedName>
    <definedName name="PERCOS_4Q20">#REF!</definedName>
    <definedName name="PerEndDateSerial" localSheetId="10">#REF!</definedName>
    <definedName name="PerEndDateSerial" localSheetId="12">#REF!</definedName>
    <definedName name="PerEndDateSerial" localSheetId="11">#REF!</definedName>
    <definedName name="PerEndDateSerial" localSheetId="1">#REF!</definedName>
    <definedName name="PerEndDateSerial" localSheetId="3">#REF!</definedName>
    <definedName name="PerEndDateSerial" localSheetId="9">#REF!</definedName>
    <definedName name="PerEndDateSerial">#REF!</definedName>
    <definedName name="peri_av" localSheetId="10">#REF!</definedName>
    <definedName name="peri_av" localSheetId="12">#REF!</definedName>
    <definedName name="peri_av" localSheetId="11">#REF!</definedName>
    <definedName name="peri_av" localSheetId="1">#REF!</definedName>
    <definedName name="peri_av" localSheetId="9">#REF!</definedName>
    <definedName name="peri_av">#REF!</definedName>
    <definedName name="periodo" localSheetId="10">#REF!</definedName>
    <definedName name="periodo" localSheetId="11">#REF!</definedName>
    <definedName name="periodo" localSheetId="1">#REF!</definedName>
    <definedName name="periodo" localSheetId="9">#REF!</definedName>
    <definedName name="periodo">#REF!</definedName>
    <definedName name="Período" localSheetId="10">#REF!</definedName>
    <definedName name="Período" localSheetId="11">#REF!</definedName>
    <definedName name="Período" localSheetId="1">#REF!</definedName>
    <definedName name="Período" localSheetId="9">#REF!</definedName>
    <definedName name="Período">#REF!</definedName>
    <definedName name="Peripheral_Assets" localSheetId="10">#REF!</definedName>
    <definedName name="Peripheral_Assets" localSheetId="12">#REF!</definedName>
    <definedName name="Peripheral_Assets" localSheetId="11">#REF!</definedName>
    <definedName name="Peripheral_Assets" localSheetId="1">#REF!</definedName>
    <definedName name="Peripheral_Assets" localSheetId="9">#REF!</definedName>
    <definedName name="Peripheral_Assets">#REF!</definedName>
    <definedName name="PERMANENTE">#N/A</definedName>
    <definedName name="PERSPECTIVA_DO_INDICADOR" localSheetId="10">#REF!</definedName>
    <definedName name="PERSPECTIVA_DO_INDICADOR" localSheetId="11">#REF!</definedName>
    <definedName name="PERSPECTIVA_DO_INDICADOR" localSheetId="1">#REF!</definedName>
    <definedName name="PERSPECTIVA_DO_INDICADOR" localSheetId="9">#REF!</definedName>
    <definedName name="PERSPECTIVA_DO_INDICADOR">#REF!</definedName>
    <definedName name="PESOS" localSheetId="10">#REF!</definedName>
    <definedName name="PESOS" localSheetId="11">#REF!</definedName>
    <definedName name="PESOS" localSheetId="1">#REF!</definedName>
    <definedName name="PESOS" localSheetId="9">#REF!</definedName>
    <definedName name="PESOS">#REF!</definedName>
    <definedName name="PESOSCALA" localSheetId="10">#REF!</definedName>
    <definedName name="PESOSCALA" localSheetId="11">#REF!</definedName>
    <definedName name="PESOSCALA" localSheetId="1">#REF!</definedName>
    <definedName name="PESOSCALA" localSheetId="9">#REF!</definedName>
    <definedName name="PESOSCALA">#REF!</definedName>
    <definedName name="PESOSCONV" localSheetId="10">#REF!</definedName>
    <definedName name="PESOSCONV" localSheetId="11">#REF!</definedName>
    <definedName name="PESOSCONV" localSheetId="1">#REF!</definedName>
    <definedName name="PESOSCONV" localSheetId="9">#REF!</definedName>
    <definedName name="PESOSCONV">#REF!</definedName>
    <definedName name="PESOSIDEAL" localSheetId="10">#REF!</definedName>
    <definedName name="PESOSIDEAL" localSheetId="11">#REF!</definedName>
    <definedName name="PESOSIDEAL" localSheetId="1">#REF!</definedName>
    <definedName name="PESOSIDEAL" localSheetId="9">#REF!</definedName>
    <definedName name="PESOSIDEAL">#REF!</definedName>
    <definedName name="PESOSRIG" localSheetId="10">#REF!</definedName>
    <definedName name="PESOSRIG" localSheetId="11">#REF!</definedName>
    <definedName name="PESOSRIG" localSheetId="1">#REF!</definedName>
    <definedName name="PESOSRIG" localSheetId="9">#REF!</definedName>
    <definedName name="PESOSRIG">#REF!</definedName>
    <definedName name="PESOSVITO" localSheetId="10">#REF!</definedName>
    <definedName name="PESOSVITO" localSheetId="11">#REF!</definedName>
    <definedName name="PESOSVITO" localSheetId="1">#REF!</definedName>
    <definedName name="PESOSVITO" localSheetId="9">#REF!</definedName>
    <definedName name="PESOSVITO">#REF!</definedName>
    <definedName name="Pesquisa_Placa" localSheetId="10">#REF!</definedName>
    <definedName name="Pesquisa_Placa" localSheetId="12">#REF!</definedName>
    <definedName name="Pesquisa_Placa" localSheetId="11">#REF!</definedName>
    <definedName name="Pesquisa_Placa" localSheetId="1">#REF!</definedName>
    <definedName name="Pesquisa_Placa" localSheetId="9">#REF!</definedName>
    <definedName name="Pesquisa_Placa">#REF!</definedName>
    <definedName name="PETRIN" localSheetId="10">#REF!</definedName>
    <definedName name="PETRIN" localSheetId="11">#REF!</definedName>
    <definedName name="PETRIN" localSheetId="1">#REF!</definedName>
    <definedName name="PETRIN" localSheetId="9">#REF!</definedName>
    <definedName name="PETRIN">#REF!</definedName>
    <definedName name="PETRX7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 localSheetId="1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1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2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3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4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5"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5"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5"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5"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5"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_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FER">#REF!</definedName>
    <definedName name="PG" localSheetId="10">#REF!</definedName>
    <definedName name="PG" localSheetId="11">#REF!</definedName>
    <definedName name="PG" localSheetId="1">#REF!</definedName>
    <definedName name="PG" localSheetId="9">#REF!</definedName>
    <definedName name="PG">#REF!</definedName>
    <definedName name="Pgto_Agend" localSheetId="10">#REF!</definedName>
    <definedName name="Pgto_Agend" localSheetId="11">#REF!</definedName>
    <definedName name="Pgto_Agend" localSheetId="1">#REF!</definedName>
    <definedName name="Pgto_Agend" localSheetId="9">#REF!</definedName>
    <definedName name="Pgto_Agend">#REF!</definedName>
    <definedName name="PH" localSheetId="10">#REF!</definedName>
    <definedName name="PH" localSheetId="12">#REF!</definedName>
    <definedName name="PH" localSheetId="11">#REF!</definedName>
    <definedName name="PH" localSheetId="1">#REF!</definedName>
    <definedName name="PH" localSheetId="9">#REF!</definedName>
    <definedName name="PH" localSheetId="8">#REF!</definedName>
    <definedName name="PH">#REF!</definedName>
    <definedName name="PI_PF" localSheetId="10">#REF!</definedName>
    <definedName name="PI_PF" localSheetId="12">#REF!</definedName>
    <definedName name="PI_PF" localSheetId="11">#REF!</definedName>
    <definedName name="PI_PF" localSheetId="1">#REF!</definedName>
    <definedName name="PI_PF" localSheetId="3">#REF!</definedName>
    <definedName name="PI_PF" localSheetId="9">#REF!</definedName>
    <definedName name="PI_PF" localSheetId="8">#REF!</definedName>
    <definedName name="PI_PF">#REF!</definedName>
    <definedName name="PI_PP" localSheetId="10">#REF!</definedName>
    <definedName name="PI_PP" localSheetId="12">#REF!</definedName>
    <definedName name="PI_PP" localSheetId="11">#REF!</definedName>
    <definedName name="PI_PP" localSheetId="1">#REF!</definedName>
    <definedName name="PI_PP" localSheetId="3">#REF!</definedName>
    <definedName name="PI_PP" localSheetId="9">#REF!</definedName>
    <definedName name="PI_PP">#REF!</definedName>
    <definedName name="pilau" localSheetId="10">#REF!</definedName>
    <definedName name="pilau" localSheetId="11">#REF!</definedName>
    <definedName name="pilau" localSheetId="1">#REF!</definedName>
    <definedName name="pilau" localSheetId="9">#REF!</definedName>
    <definedName name="pilau">#REF!</definedName>
    <definedName name="PImplem" localSheetId="10">#REF!</definedName>
    <definedName name="PImplem" localSheetId="12">#REF!</definedName>
    <definedName name="PImplem" localSheetId="11">#REF!</definedName>
    <definedName name="PImplem" localSheetId="1">#REF!</definedName>
    <definedName name="PImplem" localSheetId="3">#REF!</definedName>
    <definedName name="PImplem" localSheetId="9">#REF!</definedName>
    <definedName name="PImplem">#REF!</definedName>
    <definedName name="PIS" localSheetId="10">#REF!</definedName>
    <definedName name="PIS" localSheetId="12">#REF!</definedName>
    <definedName name="PIS" localSheetId="11">#REF!</definedName>
    <definedName name="PIS" localSheetId="1">#REF!</definedName>
    <definedName name="PIS" localSheetId="9">#REF!</definedName>
    <definedName name="PIS">#REF!</definedName>
    <definedName name="PIS_CofinsDespFin" localSheetId="10">#REF!</definedName>
    <definedName name="PIS_CofinsDespFin" localSheetId="12">#REF!</definedName>
    <definedName name="PIS_CofinsDespFin" localSheetId="11">#REF!</definedName>
    <definedName name="PIS_CofinsDespFin" localSheetId="1">#REF!</definedName>
    <definedName name="PIS_CofinsDespFin" localSheetId="9">#REF!</definedName>
    <definedName name="PIS_CofinsDespFin">#REF!</definedName>
    <definedName name="PIS_CofinsDespFin_Int" localSheetId="10">#REF!</definedName>
    <definedName name="PIS_CofinsDespFin_Int" localSheetId="12">#REF!</definedName>
    <definedName name="PIS_CofinsDespFin_Int" localSheetId="11">#REF!</definedName>
    <definedName name="PIS_CofinsDespFin_Int" localSheetId="1">#REF!</definedName>
    <definedName name="PIS_CofinsDespFin_Int" localSheetId="9">#REF!</definedName>
    <definedName name="PIS_CofinsDespFin_Int">#REF!</definedName>
    <definedName name="PISCOFIN" localSheetId="10">#REF!</definedName>
    <definedName name="PISCOFIN" localSheetId="12">#REF!</definedName>
    <definedName name="PISCOFIN" localSheetId="11">#REF!</definedName>
    <definedName name="PISCOFIN" localSheetId="1">#REF!</definedName>
    <definedName name="PISCOFIN" localSheetId="9">#REF!</definedName>
    <definedName name="PISCOFIN">#REF!</definedName>
    <definedName name="PISCOFIN_Int" localSheetId="10">#REF!</definedName>
    <definedName name="PISCOFIN_Int" localSheetId="12">#REF!</definedName>
    <definedName name="PISCOFIN_Int" localSheetId="11">#REF!</definedName>
    <definedName name="PISCOFIN_Int" localSheetId="1">#REF!</definedName>
    <definedName name="PISCOFIN_Int" localSheetId="9">#REF!</definedName>
    <definedName name="PISCOFIN_Int">#REF!</definedName>
    <definedName name="pkpkpkpk" localSheetId="10">#REF!</definedName>
    <definedName name="pkpkpkpk" localSheetId="11">#REF!</definedName>
    <definedName name="pkpkpkpk" localSheetId="1">#REF!</definedName>
    <definedName name="pkpkpkpk" localSheetId="9">#REF!</definedName>
    <definedName name="pkpkpkpk">#REF!</definedName>
    <definedName name="PL" localSheetId="10">#REF!</definedName>
    <definedName name="PL" localSheetId="12">#REF!</definedName>
    <definedName name="PL" localSheetId="11">#REF!</definedName>
    <definedName name="PL" localSheetId="1">#REF!</definedName>
    <definedName name="PL" localSheetId="9">#REF!</definedName>
    <definedName name="PL">#REF!</definedName>
    <definedName name="pl_asset_sales" localSheetId="10">#REF!</definedName>
    <definedName name="pl_asset_sales" localSheetId="12">#REF!</definedName>
    <definedName name="pl_asset_sales" localSheetId="11">#REF!</definedName>
    <definedName name="pl_asset_sales" localSheetId="1">#REF!</definedName>
    <definedName name="pl_asset_sales" localSheetId="9">#REF!</definedName>
    <definedName name="pl_asset_sales">#REF!</definedName>
    <definedName name="pl_net_interest" localSheetId="10">#REF!</definedName>
    <definedName name="pl_net_interest" localSheetId="12">#REF!</definedName>
    <definedName name="pl_net_interest" localSheetId="11">#REF!</definedName>
    <definedName name="pl_net_interest" localSheetId="1">#REF!</definedName>
    <definedName name="pl_net_interest" localSheetId="9">#REF!</definedName>
    <definedName name="pl_net_interest">#REF!</definedName>
    <definedName name="pl_net_profit" localSheetId="10">#REF!</definedName>
    <definedName name="pl_net_profit" localSheetId="12">#REF!</definedName>
    <definedName name="pl_net_profit" localSheetId="11">#REF!</definedName>
    <definedName name="pl_net_profit" localSheetId="1">#REF!</definedName>
    <definedName name="pl_net_profit" localSheetId="9">#REF!</definedName>
    <definedName name="pl_net_profit">#REF!</definedName>
    <definedName name="PLACA" localSheetId="10">#REF!</definedName>
    <definedName name="PLACA" localSheetId="12">#REF!</definedName>
    <definedName name="PLACA" localSheetId="11">#REF!</definedName>
    <definedName name="PLACA" localSheetId="1">#REF!</definedName>
    <definedName name="PLACA" localSheetId="9">#REF!</definedName>
    <definedName name="PLACA">#REF!</definedName>
    <definedName name="PLACOM" localSheetId="10">#REF!</definedName>
    <definedName name="PLACOM" localSheetId="11">#REF!</definedName>
    <definedName name="PLACOM" localSheetId="1">#REF!</definedName>
    <definedName name="PLACOM" localSheetId="9">#REF!</definedName>
    <definedName name="PLACOM">#REF!</definedName>
    <definedName name="PLACOT" localSheetId="10">#REF!</definedName>
    <definedName name="PLACOT" localSheetId="11">#REF!</definedName>
    <definedName name="PLACOT" localSheetId="1">#REF!</definedName>
    <definedName name="PLACOT" localSheetId="9">#REF!</definedName>
    <definedName name="PLACOT">#REF!</definedName>
    <definedName name="plan_data" localSheetId="10">OFFSET(#REF!,0,0,COUNTA(#REF!),39)</definedName>
    <definedName name="plan_data" localSheetId="11">OFFSET(#REF!,0,0,COUNTA(#REF!),39)</definedName>
    <definedName name="plan_data" localSheetId="1">OFFSET(#REF!,0,0,COUNTA(#REF!),39)</definedName>
    <definedName name="plan_data" localSheetId="9">OFFSET(#REF!,0,0,COUNTA(#REF!),39)</definedName>
    <definedName name="plan_data">OFFSET(#REF!,0,0,COUNTA(#REF!),39)</definedName>
    <definedName name="plan1" localSheetId="10" hidden="1">{#N/A,#N/A,FALSE,"BALUS$96";#N/A,#N/A,FALSE,"INCUS$96";#N/A,#N/A,FALSE,"CASH96";#N/A,#N/A,FALSE,"FINANC96";#N/A,#N/A,FALSE,"CFLOW96"}</definedName>
    <definedName name="plan1" localSheetId="11" hidden="1">{#N/A,#N/A,FALSE,"BALUS$96";#N/A,#N/A,FALSE,"INCUS$96";#N/A,#N/A,FALSE,"CASH96";#N/A,#N/A,FALSE,"FINANC96";#N/A,#N/A,FALSE,"CFLOW96"}</definedName>
    <definedName name="plan1" localSheetId="1" hidden="1">{#N/A,#N/A,FALSE,"BALUS$96";#N/A,#N/A,FALSE,"INCUS$96";#N/A,#N/A,FALSE,"CASH96";#N/A,#N/A,FALSE,"FINANC96";#N/A,#N/A,FALSE,"CFLOW96"}</definedName>
    <definedName name="plan1" localSheetId="9" hidden="1">{#N/A,#N/A,FALSE,"BALUS$96";#N/A,#N/A,FALSE,"INCUS$96";#N/A,#N/A,FALSE,"CASH96";#N/A,#N/A,FALSE,"FINANC96";#N/A,#N/A,FALSE,"CFLOW96"}</definedName>
    <definedName name="plan1" localSheetId="8" hidden="1">{#N/A,#N/A,FALSE,"BALUS$96";#N/A,#N/A,FALSE,"INCUS$96";#N/A,#N/A,FALSE,"CASH96";#N/A,#N/A,FALSE,"FINANC96";#N/A,#N/A,FALSE,"CFLOW96"}</definedName>
    <definedName name="plan1" hidden="1">{#N/A,#N/A,FALSE,"BALUS$96";#N/A,#N/A,FALSE,"INCUS$96";#N/A,#N/A,FALSE,"CASH96";#N/A,#N/A,FALSE,"FINANC96";#N/A,#N/A,FALSE,"CFLOW96"}</definedName>
    <definedName name="plan1_1" localSheetId="10" hidden="1">{#N/A,#N/A,FALSE,"BALUS$96";#N/A,#N/A,FALSE,"INCUS$96";#N/A,#N/A,FALSE,"CASH96";#N/A,#N/A,FALSE,"FINANC96";#N/A,#N/A,FALSE,"CFLOW96"}</definedName>
    <definedName name="plan1_1" localSheetId="11" hidden="1">{#N/A,#N/A,FALSE,"BALUS$96";#N/A,#N/A,FALSE,"INCUS$96";#N/A,#N/A,FALSE,"CASH96";#N/A,#N/A,FALSE,"FINANC96";#N/A,#N/A,FALSE,"CFLOW96"}</definedName>
    <definedName name="plan1_1" localSheetId="1" hidden="1">{#N/A,#N/A,FALSE,"BALUS$96";#N/A,#N/A,FALSE,"INCUS$96";#N/A,#N/A,FALSE,"CASH96";#N/A,#N/A,FALSE,"FINANC96";#N/A,#N/A,FALSE,"CFLOW96"}</definedName>
    <definedName name="plan1_1" localSheetId="9" hidden="1">{#N/A,#N/A,FALSE,"BALUS$96";#N/A,#N/A,FALSE,"INCUS$96";#N/A,#N/A,FALSE,"CASH96";#N/A,#N/A,FALSE,"FINANC96";#N/A,#N/A,FALSE,"CFLOW96"}</definedName>
    <definedName name="plan1_1" localSheetId="8" hidden="1">{#N/A,#N/A,FALSE,"BALUS$96";#N/A,#N/A,FALSE,"INCUS$96";#N/A,#N/A,FALSE,"CASH96";#N/A,#N/A,FALSE,"FINANC96";#N/A,#N/A,FALSE,"CFLOW96"}</definedName>
    <definedName name="plan1_1" hidden="1">{#N/A,#N/A,FALSE,"BALUS$96";#N/A,#N/A,FALSE,"INCUS$96";#N/A,#N/A,FALSE,"CASH96";#N/A,#N/A,FALSE,"FINANC96";#N/A,#N/A,FALSE,"CFLOW96"}</definedName>
    <definedName name="plan1_2" localSheetId="10" hidden="1">{#N/A,#N/A,FALSE,"BALUS$96";#N/A,#N/A,FALSE,"INCUS$96";#N/A,#N/A,FALSE,"CASH96";#N/A,#N/A,FALSE,"FINANC96";#N/A,#N/A,FALSE,"CFLOW96"}</definedName>
    <definedName name="plan1_2" localSheetId="11" hidden="1">{#N/A,#N/A,FALSE,"BALUS$96";#N/A,#N/A,FALSE,"INCUS$96";#N/A,#N/A,FALSE,"CASH96";#N/A,#N/A,FALSE,"FINANC96";#N/A,#N/A,FALSE,"CFLOW96"}</definedName>
    <definedName name="plan1_2" localSheetId="1" hidden="1">{#N/A,#N/A,FALSE,"BALUS$96";#N/A,#N/A,FALSE,"INCUS$96";#N/A,#N/A,FALSE,"CASH96";#N/A,#N/A,FALSE,"FINANC96";#N/A,#N/A,FALSE,"CFLOW96"}</definedName>
    <definedName name="plan1_2" localSheetId="9" hidden="1">{#N/A,#N/A,FALSE,"BALUS$96";#N/A,#N/A,FALSE,"INCUS$96";#N/A,#N/A,FALSE,"CASH96";#N/A,#N/A,FALSE,"FINANC96";#N/A,#N/A,FALSE,"CFLOW96"}</definedName>
    <definedName name="plan1_2" localSheetId="8" hidden="1">{#N/A,#N/A,FALSE,"BALUS$96";#N/A,#N/A,FALSE,"INCUS$96";#N/A,#N/A,FALSE,"CASH96";#N/A,#N/A,FALSE,"FINANC96";#N/A,#N/A,FALSE,"CFLOW96"}</definedName>
    <definedName name="plan1_2" hidden="1">{#N/A,#N/A,FALSE,"BALUS$96";#N/A,#N/A,FALSE,"INCUS$96";#N/A,#N/A,FALSE,"CASH96";#N/A,#N/A,FALSE,"FINANC96";#N/A,#N/A,FALSE,"CFLOW96"}</definedName>
    <definedName name="PLANEJADO_3G">#REF!</definedName>
    <definedName name="planoco" localSheetId="10">#REF!</definedName>
    <definedName name="planoco" localSheetId="12">#REF!</definedName>
    <definedName name="planoco" localSheetId="11">#REF!</definedName>
    <definedName name="planoco" localSheetId="1">#REF!</definedName>
    <definedName name="planoco" localSheetId="9">#REF!</definedName>
    <definedName name="planoco" localSheetId="8">#REF!</definedName>
    <definedName name="planoco">#REF!</definedName>
    <definedName name="planone" localSheetId="10">#REF!</definedName>
    <definedName name="planone" localSheetId="12">#REF!</definedName>
    <definedName name="planone" localSheetId="11">#REF!</definedName>
    <definedName name="planone" localSheetId="1">#REF!</definedName>
    <definedName name="planone" localSheetId="9">#REF!</definedName>
    <definedName name="planone" localSheetId="8">#REF!</definedName>
    <definedName name="planone">#REF!</definedName>
    <definedName name="PLANT" localSheetId="10">#REF!</definedName>
    <definedName name="PLANT" localSheetId="11">#REF!</definedName>
    <definedName name="PLANT" localSheetId="1">#REF!</definedName>
    <definedName name="PLANT" localSheetId="9">#REF!</definedName>
    <definedName name="PLANT">#REF!</definedName>
    <definedName name="Plant_labor_rationalization" localSheetId="10">#REF!</definedName>
    <definedName name="Plant_labor_rationalization" localSheetId="12">#REF!</definedName>
    <definedName name="Plant_labor_rationalization" localSheetId="11">#REF!</definedName>
    <definedName name="Plant_labor_rationalization" localSheetId="1">#REF!</definedName>
    <definedName name="Plant_labor_rationalization" localSheetId="9">#REF!</definedName>
    <definedName name="Plant_labor_rationalization">#REF!</definedName>
    <definedName name="plantaemrg" localSheetId="10">#REF!</definedName>
    <definedName name="plantaemrg" localSheetId="11">#REF!</definedName>
    <definedName name="plantaemrg" localSheetId="1">#REF!</definedName>
    <definedName name="plantaemrg" localSheetId="9">#REF!</definedName>
    <definedName name="plantaemrg">#REF!</definedName>
    <definedName name="plantatratam" localSheetId="10">#REF!</definedName>
    <definedName name="plantatratam" localSheetId="11">#REF!</definedName>
    <definedName name="plantatratam" localSheetId="1">#REF!</definedName>
    <definedName name="plantatratam" localSheetId="9">#REF!</definedName>
    <definedName name="plantatratam">#REF!</definedName>
    <definedName name="PLBG" localSheetId="10">#REF!</definedName>
    <definedName name="PLBG" localSheetId="11">#REF!</definedName>
    <definedName name="PLBG" localSheetId="1">#REF!</definedName>
    <definedName name="PLBG" localSheetId="9">#REF!</definedName>
    <definedName name="PLBG">#REF!</definedName>
    <definedName name="PLCGBO" localSheetId="10">#REF!</definedName>
    <definedName name="PLCGBO" localSheetId="11">#REF!</definedName>
    <definedName name="PLCGBO" localSheetId="1">#REF!</definedName>
    <definedName name="PLCGBO" localSheetId="9">#REF!</definedName>
    <definedName name="PLCGBO">#REF!</definedName>
    <definedName name="PLCGBR" localSheetId="10">#REF!</definedName>
    <definedName name="PLCGBR" localSheetId="11">#REF!</definedName>
    <definedName name="PLCGBR" localSheetId="1">#REF!</definedName>
    <definedName name="PLCGBR" localSheetId="9">#REF!</definedName>
    <definedName name="PLCGBR">#REF!</definedName>
    <definedName name="PLDF" localSheetId="10">#REF!</definedName>
    <definedName name="PLDF" localSheetId="11">#REF!</definedName>
    <definedName name="PLDF" localSheetId="1">#REF!</definedName>
    <definedName name="PLDF" localSheetId="9">#REF!</definedName>
    <definedName name="PLDF">#REF!</definedName>
    <definedName name="PLFACOM" localSheetId="10">#REF!</definedName>
    <definedName name="PLFACOM" localSheetId="11">#REF!</definedName>
    <definedName name="PLFACOM" localSheetId="1">#REF!</definedName>
    <definedName name="PLFACOM" localSheetId="9">#REF!</definedName>
    <definedName name="PLFACOM">#REF!</definedName>
    <definedName name="PLFACOT" localSheetId="10">#REF!</definedName>
    <definedName name="PLFACOT" localSheetId="11">#REF!</definedName>
    <definedName name="PLFACOT" localSheetId="1">#REF!</definedName>
    <definedName name="PLFACOT" localSheetId="9">#REF!</definedName>
    <definedName name="PLFACOT">#REF!</definedName>
    <definedName name="PLFARM" localSheetId="10">#REF!</definedName>
    <definedName name="PLFARM" localSheetId="11">#REF!</definedName>
    <definedName name="PLFARM" localSheetId="1">#REF!</definedName>
    <definedName name="PLFARM" localSheetId="9">#REF!</definedName>
    <definedName name="PLFARM">#REF!</definedName>
    <definedName name="PLFBG" localSheetId="10">#REF!</definedName>
    <definedName name="PLFBG" localSheetId="11">#REF!</definedName>
    <definedName name="PLFBG" localSheetId="1">#REF!</definedName>
    <definedName name="PLFBG" localSheetId="9">#REF!</definedName>
    <definedName name="PLFBG">#REF!</definedName>
    <definedName name="PLFCGBR" localSheetId="10">#REF!</definedName>
    <definedName name="PLFCGBR" localSheetId="11">#REF!</definedName>
    <definedName name="PLFCGBR" localSheetId="1">#REF!</definedName>
    <definedName name="PLFCGBR" localSheetId="9">#REF!</definedName>
    <definedName name="PLFCGBR">#REF!</definedName>
    <definedName name="PLFCIND" localSheetId="10">#REF!</definedName>
    <definedName name="PLFCIND" localSheetId="11">#REF!</definedName>
    <definedName name="PLFCIND" localSheetId="1">#REF!</definedName>
    <definedName name="PLFCIND" localSheetId="9">#REF!</definedName>
    <definedName name="PLFCIND">#REF!</definedName>
    <definedName name="PLFDF" localSheetId="10">#REF!</definedName>
    <definedName name="PLFDF" localSheetId="11">#REF!</definedName>
    <definedName name="PLFDF" localSheetId="1">#REF!</definedName>
    <definedName name="PLFDF" localSheetId="9">#REF!</definedName>
    <definedName name="PLFDF">#REF!</definedName>
    <definedName name="PLFFITAC" localSheetId="10">#REF!</definedName>
    <definedName name="PLFFITAC" localSheetId="11">#REF!</definedName>
    <definedName name="PLFFITAC" localSheetId="1">#REF!</definedName>
    <definedName name="PLFFITAC" localSheetId="9">#REF!</definedName>
    <definedName name="PLFFITAC">#REF!</definedName>
    <definedName name="PLFFRL" localSheetId="10">#REF!</definedName>
    <definedName name="PLFFRL" localSheetId="11">#REF!</definedName>
    <definedName name="PLFFRL" localSheetId="1">#REF!</definedName>
    <definedName name="PLFFRL" localSheetId="9">#REF!</definedName>
    <definedName name="PLFFRL">#REF!</definedName>
    <definedName name="PLFFRM" localSheetId="10">#REF!</definedName>
    <definedName name="PLFFRM" localSheetId="11">#REF!</definedName>
    <definedName name="PLFFRM" localSheetId="1">#REF!</definedName>
    <definedName name="PLFFRM" localSheetId="9">#REF!</definedName>
    <definedName name="PLFFRM">#REF!</definedName>
    <definedName name="PLFFRP" localSheetId="10">#REF!</definedName>
    <definedName name="PLFFRP" localSheetId="11">#REF!</definedName>
    <definedName name="PLFFRP" localSheetId="1">#REF!</definedName>
    <definedName name="PLFFRP" localSheetId="9">#REF!</definedName>
    <definedName name="PLFFRP">#REF!</definedName>
    <definedName name="PLFGAEB" localSheetId="10">#REF!</definedName>
    <definedName name="PLFGAEB" localSheetId="11">#REF!</definedName>
    <definedName name="PLFGAEB" localSheetId="1">#REF!</definedName>
    <definedName name="PLFGAEB" localSheetId="9">#REF!</definedName>
    <definedName name="PLFGAEB">#REF!</definedName>
    <definedName name="PLFGALB" localSheetId="10">#REF!</definedName>
    <definedName name="PLFGALB" localSheetId="11">#REF!</definedName>
    <definedName name="PLFGALB" localSheetId="1">#REF!</definedName>
    <definedName name="PLFGALB" localSheetId="9">#REF!</definedName>
    <definedName name="PLFGALB">#REF!</definedName>
    <definedName name="PLFGAMS" localSheetId="10">#REF!</definedName>
    <definedName name="PLFGAMS" localSheetId="11">#REF!</definedName>
    <definedName name="PLFGAMS" localSheetId="1">#REF!</definedName>
    <definedName name="PLFGAMS" localSheetId="9">#REF!</definedName>
    <definedName name="PLFGAMS">#REF!</definedName>
    <definedName name="PLFGERS" localSheetId="10">#REF!</definedName>
    <definedName name="PLFGERS" localSheetId="11">#REF!</definedName>
    <definedName name="PLFGERS" localSheetId="1">#REF!</definedName>
    <definedName name="PLFGERS" localSheetId="9">#REF!</definedName>
    <definedName name="PLFGERS">#REF!</definedName>
    <definedName name="PLFGGE" localSheetId="10">#REF!</definedName>
    <definedName name="PLFGGE" localSheetId="11">#REF!</definedName>
    <definedName name="PLFGGE" localSheetId="1">#REF!</definedName>
    <definedName name="PLFGGE" localSheetId="9">#REF!</definedName>
    <definedName name="PLFGGE">#REF!</definedName>
    <definedName name="PLFGI" localSheetId="10">#REF!</definedName>
    <definedName name="PLFGI" localSheetId="11">#REF!</definedName>
    <definedName name="PLFGI" localSheetId="1">#REF!</definedName>
    <definedName name="PLFGI" localSheetId="9">#REF!</definedName>
    <definedName name="PLFGI">#REF!</definedName>
    <definedName name="PLFGLEAS" localSheetId="10">#REF!</definedName>
    <definedName name="PLFGLEAS" localSheetId="11">#REF!</definedName>
    <definedName name="PLFGLEAS" localSheetId="1">#REF!</definedName>
    <definedName name="PLFGLEAS" localSheetId="9">#REF!</definedName>
    <definedName name="PLFGLEAS">#REF!</definedName>
    <definedName name="PLFGPAR" localSheetId="10">#REF!</definedName>
    <definedName name="PLFGPAR" localSheetId="11">#REF!</definedName>
    <definedName name="PLFGPAR" localSheetId="1">#REF!</definedName>
    <definedName name="PLFGPAR" localSheetId="9">#REF!</definedName>
    <definedName name="PLFGPAR">#REF!</definedName>
    <definedName name="PLFGSA" localSheetId="10">#REF!</definedName>
    <definedName name="PLFGSA" localSheetId="11">#REF!</definedName>
    <definedName name="PLFGSA" localSheetId="1">#REF!</definedName>
    <definedName name="PLFGSA" localSheetId="9">#REF!</definedName>
    <definedName name="PLFGSA">#REF!</definedName>
    <definedName name="PLFGTL" localSheetId="10">#REF!</definedName>
    <definedName name="PLFGTL" localSheetId="11">#REF!</definedName>
    <definedName name="PLFGTL" localSheetId="1">#REF!</definedName>
    <definedName name="PLFGTL" localSheetId="9">#REF!</definedName>
    <definedName name="PLFGTL">#REF!</definedName>
    <definedName name="PLFGTLE" localSheetId="10">#REF!</definedName>
    <definedName name="PLFGTLE" localSheetId="11">#REF!</definedName>
    <definedName name="PLFGTLE" localSheetId="1">#REF!</definedName>
    <definedName name="PLFGTLE" localSheetId="9">#REF!</definedName>
    <definedName name="PLFGTLE">#REF!</definedName>
    <definedName name="PLFGTLF" localSheetId="10">#REF!</definedName>
    <definedName name="PLFGTLF" localSheetId="11">#REF!</definedName>
    <definedName name="PLFGTLF" localSheetId="1">#REF!</definedName>
    <definedName name="PLFGTLF" localSheetId="9">#REF!</definedName>
    <definedName name="PLFGTLF">#REF!</definedName>
    <definedName name="PLFIND" localSheetId="10">#REF!</definedName>
    <definedName name="PLFIND" localSheetId="11">#REF!</definedName>
    <definedName name="PLFIND" localSheetId="1">#REF!</definedName>
    <definedName name="PLFIND" localSheetId="9">#REF!</definedName>
    <definedName name="PLFIND">#REF!</definedName>
    <definedName name="PLFITAC" localSheetId="10">#REF!</definedName>
    <definedName name="PLFITAC" localSheetId="11">#REF!</definedName>
    <definedName name="PLFITAC" localSheetId="1">#REF!</definedName>
    <definedName name="PLFITAC" localSheetId="9">#REF!</definedName>
    <definedName name="PLFITAC">#REF!</definedName>
    <definedName name="PLFITAG" localSheetId="10">#REF!</definedName>
    <definedName name="PLFITAG" localSheetId="11">#REF!</definedName>
    <definedName name="PLFITAG" localSheetId="1">#REF!</definedName>
    <definedName name="PLFITAG" localSheetId="9">#REF!</definedName>
    <definedName name="PLFITAG">#REF!</definedName>
    <definedName name="PLFLSUL" localSheetId="10">#REF!</definedName>
    <definedName name="PLFLSUL" localSheetId="11">#REF!</definedName>
    <definedName name="PLFLSUL" localSheetId="1">#REF!</definedName>
    <definedName name="PLFLSUL" localSheetId="9">#REF!</definedName>
    <definedName name="PLFLSUL">#REF!</definedName>
    <definedName name="PLFMARG" localSheetId="10">#REF!</definedName>
    <definedName name="PLFMARG" localSheetId="11">#REF!</definedName>
    <definedName name="PLFMARG" localSheetId="1">#REF!</definedName>
    <definedName name="PLFMARG" localSheetId="9">#REF!</definedName>
    <definedName name="PLFMARG">#REF!</definedName>
    <definedName name="PLFMG" localSheetId="10">#REF!</definedName>
    <definedName name="PLFMG" localSheetId="11">#REF!</definedName>
    <definedName name="PLFMG" localSheetId="1">#REF!</definedName>
    <definedName name="PLFMG" localSheetId="9">#REF!</definedName>
    <definedName name="PLFMG">#REF!</definedName>
    <definedName name="PLFOVERSEAS" localSheetId="10">#REF!</definedName>
    <definedName name="PLFOVERSEAS" localSheetId="11">#REF!</definedName>
    <definedName name="PLFOVERSEAS" localSheetId="1">#REF!</definedName>
    <definedName name="PLFOVERSEAS" localSheetId="9">#REF!</definedName>
    <definedName name="PLFOVERSEAS">#REF!</definedName>
    <definedName name="PLFPFER" localSheetId="10">#REF!</definedName>
    <definedName name="PLFPFER" localSheetId="11">#REF!</definedName>
    <definedName name="PLFPFER" localSheetId="1">#REF!</definedName>
    <definedName name="PLFPFER" localSheetId="9">#REF!</definedName>
    <definedName name="PLFPFER">#REF!</definedName>
    <definedName name="PLFRL" localSheetId="10">#REF!</definedName>
    <definedName name="PLFRL" localSheetId="11">#REF!</definedName>
    <definedName name="PLFRL" localSheetId="1">#REF!</definedName>
    <definedName name="PLFRL" localSheetId="9">#REF!</definedName>
    <definedName name="PLFRL">#REF!</definedName>
    <definedName name="PLFRM" localSheetId="10">#REF!</definedName>
    <definedName name="PLFRM" localSheetId="11">#REF!</definedName>
    <definedName name="PLFRM" localSheetId="1">#REF!</definedName>
    <definedName name="PLFRM" localSheetId="9">#REF!</definedName>
    <definedName name="PLFRM">#REF!</definedName>
    <definedName name="PLFRP" localSheetId="10">#REF!</definedName>
    <definedName name="PLFRP" localSheetId="11">#REF!</definedName>
    <definedName name="PLFRP" localSheetId="1">#REF!</definedName>
    <definedName name="PLFRP" localSheetId="9">#REF!</definedName>
    <definedName name="PLFRP">#REF!</definedName>
    <definedName name="PLFSFE" localSheetId="10">#REF!</definedName>
    <definedName name="PLFSFE" localSheetId="11">#REF!</definedName>
    <definedName name="PLFSFE" localSheetId="1">#REF!</definedName>
    <definedName name="PLFSFE" localSheetId="9">#REF!</definedName>
    <definedName name="PLFSFE">#REF!</definedName>
    <definedName name="PLFSR" localSheetId="10">#REF!</definedName>
    <definedName name="PLFSR" localSheetId="11">#REF!</definedName>
    <definedName name="PLFSR" localSheetId="1">#REF!</definedName>
    <definedName name="PLFSR" localSheetId="9">#REF!</definedName>
    <definedName name="PLFSR">#REF!</definedName>
    <definedName name="PLFSVA" localSheetId="10">#REF!</definedName>
    <definedName name="PLFSVA" localSheetId="11">#REF!</definedName>
    <definedName name="PLFSVA" localSheetId="1">#REF!</definedName>
    <definedName name="PLFSVA" localSheetId="9">#REF!</definedName>
    <definedName name="PLFSVA">#REF!</definedName>
    <definedName name="PLGAEB" localSheetId="10">#REF!</definedName>
    <definedName name="PLGAEB" localSheetId="11">#REF!</definedName>
    <definedName name="PLGAEB" localSheetId="1">#REF!</definedName>
    <definedName name="PLGAEB" localSheetId="9">#REF!</definedName>
    <definedName name="PLGAEB">#REF!</definedName>
    <definedName name="PLGALB" localSheetId="10">#REF!</definedName>
    <definedName name="PLGALB" localSheetId="11">#REF!</definedName>
    <definedName name="PLGALB" localSheetId="1">#REF!</definedName>
    <definedName name="PLGALB" localSheetId="9">#REF!</definedName>
    <definedName name="PLGALB">#REF!</definedName>
    <definedName name="PLGAMS" localSheetId="10">#REF!</definedName>
    <definedName name="PLGAMS" localSheetId="11">#REF!</definedName>
    <definedName name="PLGAMS" localSheetId="1">#REF!</definedName>
    <definedName name="PLGAMS" localSheetId="9">#REF!</definedName>
    <definedName name="PLGAMS">#REF!</definedName>
    <definedName name="PLGERS" localSheetId="10">#REF!</definedName>
    <definedName name="PLGERS" localSheetId="11">#REF!</definedName>
    <definedName name="PLGERS" localSheetId="1">#REF!</definedName>
    <definedName name="PLGERS" localSheetId="9">#REF!</definedName>
    <definedName name="PLGERS">#REF!</definedName>
    <definedName name="PLGGE" localSheetId="10">#REF!</definedName>
    <definedName name="PLGGE" localSheetId="11">#REF!</definedName>
    <definedName name="PLGGE" localSheetId="1">#REF!</definedName>
    <definedName name="PLGGE" localSheetId="9">#REF!</definedName>
    <definedName name="PLGGE">#REF!</definedName>
    <definedName name="PLGHUN" localSheetId="10">#REF!</definedName>
    <definedName name="PLGHUN" localSheetId="11">#REF!</definedName>
    <definedName name="PLGHUN" localSheetId="1">#REF!</definedName>
    <definedName name="PLGHUN" localSheetId="9">#REF!</definedName>
    <definedName name="PLGHUN">#REF!</definedName>
    <definedName name="PLGI" localSheetId="10">#REF!</definedName>
    <definedName name="PLGI" localSheetId="11">#REF!</definedName>
    <definedName name="PLGI" localSheetId="1">#REF!</definedName>
    <definedName name="PLGI" localSheetId="9">#REF!</definedName>
    <definedName name="PLGI">#REF!</definedName>
    <definedName name="PLGSA" localSheetId="10">#REF!</definedName>
    <definedName name="PLGSA" localSheetId="11">#REF!</definedName>
    <definedName name="PLGSA" localSheetId="1">#REF!</definedName>
    <definedName name="PLGSA" localSheetId="9">#REF!</definedName>
    <definedName name="PLGSA">#REF!</definedName>
    <definedName name="PLGTLS" localSheetId="10">#REF!</definedName>
    <definedName name="PLGTLS" localSheetId="11">#REF!</definedName>
    <definedName name="PLGTLS" localSheetId="1">#REF!</definedName>
    <definedName name="PLGTLS" localSheetId="9">#REF!</definedName>
    <definedName name="PLGTLS">#REF!</definedName>
    <definedName name="PLIND" localSheetId="10">#REF!</definedName>
    <definedName name="PLIND" localSheetId="11">#REF!</definedName>
    <definedName name="PLIND" localSheetId="1">#REF!</definedName>
    <definedName name="PLIND" localSheetId="9">#REF!</definedName>
    <definedName name="PLIND">#REF!</definedName>
    <definedName name="PLINIACOM" localSheetId="10">#REF!</definedName>
    <definedName name="PLINIACOM" localSheetId="11">#REF!</definedName>
    <definedName name="PLINIACOM" localSheetId="1">#REF!</definedName>
    <definedName name="PLINIACOM" localSheetId="9">#REF!</definedName>
    <definedName name="PLINIACOM">#REF!</definedName>
    <definedName name="PLINIACOT" localSheetId="10">#REF!</definedName>
    <definedName name="PLINIACOT" localSheetId="11">#REF!</definedName>
    <definedName name="PLINIACOT" localSheetId="1">#REF!</definedName>
    <definedName name="PLINIACOT" localSheetId="9">#REF!</definedName>
    <definedName name="PLINIACOT">#REF!</definedName>
    <definedName name="PLINIARM" localSheetId="10">#REF!</definedName>
    <definedName name="PLINIARM" localSheetId="11">#REF!</definedName>
    <definedName name="PLINIARM" localSheetId="1">#REF!</definedName>
    <definedName name="PLINIARM" localSheetId="9">#REF!</definedName>
    <definedName name="PLINIARM">#REF!</definedName>
    <definedName name="PLINIBG" localSheetId="10">#REF!</definedName>
    <definedName name="PLINIBG" localSheetId="11">#REF!</definedName>
    <definedName name="PLINIBG" localSheetId="1">#REF!</definedName>
    <definedName name="PLINIBG" localSheetId="9">#REF!</definedName>
    <definedName name="PLINIBG">#REF!</definedName>
    <definedName name="PLINICGBR" localSheetId="10">#REF!</definedName>
    <definedName name="PLINICGBR" localSheetId="11">#REF!</definedName>
    <definedName name="PLINICGBR" localSheetId="1">#REF!</definedName>
    <definedName name="PLINICGBR" localSheetId="9">#REF!</definedName>
    <definedName name="PLINICGBR">#REF!</definedName>
    <definedName name="PLINICIND" localSheetId="10">#REF!</definedName>
    <definedName name="PLINICIND" localSheetId="11">#REF!</definedName>
    <definedName name="PLINICIND" localSheetId="1">#REF!</definedName>
    <definedName name="PLINICIND" localSheetId="9">#REF!</definedName>
    <definedName name="PLINICIND">#REF!</definedName>
    <definedName name="PLINIDF" localSheetId="10">#REF!</definedName>
    <definedName name="PLINIDF" localSheetId="11">#REF!</definedName>
    <definedName name="PLINIDF" localSheetId="1">#REF!</definedName>
    <definedName name="PLINIDF" localSheetId="9">#REF!</definedName>
    <definedName name="PLINIDF">#REF!</definedName>
    <definedName name="PLINIFITAC" localSheetId="10">#REF!</definedName>
    <definedName name="PLINIFITAC" localSheetId="11">#REF!</definedName>
    <definedName name="PLINIFITAC" localSheetId="1">#REF!</definedName>
    <definedName name="PLINIFITAC" localSheetId="9">#REF!</definedName>
    <definedName name="PLINIFITAC">#REF!</definedName>
    <definedName name="PLINIFRL" localSheetId="10">#REF!</definedName>
    <definedName name="PLINIFRL" localSheetId="11">#REF!</definedName>
    <definedName name="PLINIFRL" localSheetId="1">#REF!</definedName>
    <definedName name="PLINIFRL" localSheetId="9">#REF!</definedName>
    <definedName name="PLINIFRL">#REF!</definedName>
    <definedName name="PLINIFRM" localSheetId="10">#REF!</definedName>
    <definedName name="PLINIFRM" localSheetId="11">#REF!</definedName>
    <definedName name="PLINIFRM" localSheetId="1">#REF!</definedName>
    <definedName name="PLINIFRM" localSheetId="9">#REF!</definedName>
    <definedName name="PLINIFRM">#REF!</definedName>
    <definedName name="PLINIFRP" localSheetId="10">#REF!</definedName>
    <definedName name="PLINIFRP" localSheetId="11">#REF!</definedName>
    <definedName name="PLINIFRP" localSheetId="1">#REF!</definedName>
    <definedName name="PLINIFRP" localSheetId="9">#REF!</definedName>
    <definedName name="PLINIFRP">#REF!</definedName>
    <definedName name="PLINIGAEB" localSheetId="10">#REF!</definedName>
    <definedName name="PLINIGAEB" localSheetId="11">#REF!</definedName>
    <definedName name="PLINIGAEB" localSheetId="1">#REF!</definedName>
    <definedName name="PLINIGAEB" localSheetId="9">#REF!</definedName>
    <definedName name="PLINIGAEB">#REF!</definedName>
    <definedName name="PLINIGALB" localSheetId="10">#REF!</definedName>
    <definedName name="PLINIGALB" localSheetId="11">#REF!</definedName>
    <definedName name="PLINIGALB" localSheetId="1">#REF!</definedName>
    <definedName name="PLINIGALB" localSheetId="9">#REF!</definedName>
    <definedName name="PLINIGALB">#REF!</definedName>
    <definedName name="PLINIGAMS" localSheetId="10">#REF!</definedName>
    <definedName name="PLINIGAMS" localSheetId="11">#REF!</definedName>
    <definedName name="PLINIGAMS" localSheetId="1">#REF!</definedName>
    <definedName name="PLINIGAMS" localSheetId="9">#REF!</definedName>
    <definedName name="PLINIGAMS">#REF!</definedName>
    <definedName name="PLINIGERS" localSheetId="10">#REF!</definedName>
    <definedName name="PLINIGERS" localSheetId="11">#REF!</definedName>
    <definedName name="PLINIGERS" localSheetId="1">#REF!</definedName>
    <definedName name="PLINIGERS" localSheetId="9">#REF!</definedName>
    <definedName name="PLINIGERS">#REF!</definedName>
    <definedName name="PLINIGGE" localSheetId="10">#REF!</definedName>
    <definedName name="PLINIGGE" localSheetId="11">#REF!</definedName>
    <definedName name="PLINIGGE" localSheetId="1">#REF!</definedName>
    <definedName name="PLINIGGE" localSheetId="9">#REF!</definedName>
    <definedName name="PLINIGGE">#REF!</definedName>
    <definedName name="PLINIGI" localSheetId="10">#REF!</definedName>
    <definedName name="PLINIGI" localSheetId="11">#REF!</definedName>
    <definedName name="PLINIGI" localSheetId="1">#REF!</definedName>
    <definedName name="PLINIGI" localSheetId="9">#REF!</definedName>
    <definedName name="PLINIGI">#REF!</definedName>
    <definedName name="PLINIGLEAS" localSheetId="10">#REF!</definedName>
    <definedName name="PLINIGLEAS" localSheetId="11">#REF!</definedName>
    <definedName name="PLINIGLEAS" localSheetId="1">#REF!</definedName>
    <definedName name="PLINIGLEAS" localSheetId="9">#REF!</definedName>
    <definedName name="PLINIGLEAS">#REF!</definedName>
    <definedName name="PLINIGPAR" localSheetId="10">#REF!</definedName>
    <definedName name="PLINIGPAR" localSheetId="11">#REF!</definedName>
    <definedName name="PLINIGPAR" localSheetId="1">#REF!</definedName>
    <definedName name="PLINIGPAR" localSheetId="9">#REF!</definedName>
    <definedName name="PLINIGPAR">#REF!</definedName>
    <definedName name="PLINIGSA" localSheetId="10">#REF!</definedName>
    <definedName name="PLINIGSA" localSheetId="11">#REF!</definedName>
    <definedName name="PLINIGSA" localSheetId="1">#REF!</definedName>
    <definedName name="PLINIGSA" localSheetId="9">#REF!</definedName>
    <definedName name="PLINIGSA">#REF!</definedName>
    <definedName name="PLINIGTL" localSheetId="10">#REF!</definedName>
    <definedName name="PLINIGTL" localSheetId="11">#REF!</definedName>
    <definedName name="PLINIGTL" localSheetId="1">#REF!</definedName>
    <definedName name="PLINIGTL" localSheetId="9">#REF!</definedName>
    <definedName name="PLINIGTL">#REF!</definedName>
    <definedName name="PLINIGTLB" localSheetId="10">#REF!</definedName>
    <definedName name="PLINIGTLB" localSheetId="11">#REF!</definedName>
    <definedName name="PLINIGTLB" localSheetId="1">#REF!</definedName>
    <definedName name="PLINIGTLB" localSheetId="9">#REF!</definedName>
    <definedName name="PLINIGTLB">#REF!</definedName>
    <definedName name="PLINIGTLE" localSheetId="10">#REF!</definedName>
    <definedName name="PLINIGTLE" localSheetId="11">#REF!</definedName>
    <definedName name="PLINIGTLE" localSheetId="1">#REF!</definedName>
    <definedName name="PLINIGTLE" localSheetId="9">#REF!</definedName>
    <definedName name="PLINIGTLE">#REF!</definedName>
    <definedName name="PLINIGTLF" localSheetId="10">#REF!</definedName>
    <definedName name="PLINIGTLF" localSheetId="11">#REF!</definedName>
    <definedName name="PLINIGTLF" localSheetId="1">#REF!</definedName>
    <definedName name="PLINIGTLF" localSheetId="9">#REF!</definedName>
    <definedName name="PLINIGTLF">#REF!</definedName>
    <definedName name="PLINIIND" localSheetId="10">#REF!</definedName>
    <definedName name="PLINIIND" localSheetId="11">#REF!</definedName>
    <definedName name="PLINIIND" localSheetId="1">#REF!</definedName>
    <definedName name="PLINIIND" localSheetId="9">#REF!</definedName>
    <definedName name="PLINIIND">#REF!</definedName>
    <definedName name="PLINIITAG" localSheetId="10">#REF!</definedName>
    <definedName name="PLINIITAG" localSheetId="11">#REF!</definedName>
    <definedName name="PLINIITAG" localSheetId="1">#REF!</definedName>
    <definedName name="PLINIITAG" localSheetId="9">#REF!</definedName>
    <definedName name="PLINIITAG">#REF!</definedName>
    <definedName name="PLINILSUL" localSheetId="10">#REF!</definedName>
    <definedName name="PLINILSUL" localSheetId="11">#REF!</definedName>
    <definedName name="PLINILSUL" localSheetId="1">#REF!</definedName>
    <definedName name="PLINILSUL" localSheetId="9">#REF!</definedName>
    <definedName name="PLINILSUL">#REF!</definedName>
    <definedName name="PLINIMARG" localSheetId="10">#REF!</definedName>
    <definedName name="PLINIMARG" localSheetId="11">#REF!</definedName>
    <definedName name="PLINIMARG" localSheetId="1">#REF!</definedName>
    <definedName name="PLINIMARG" localSheetId="9">#REF!</definedName>
    <definedName name="PLINIMARG">#REF!</definedName>
    <definedName name="PLINIMG" localSheetId="10">#REF!</definedName>
    <definedName name="PLINIMG" localSheetId="11">#REF!</definedName>
    <definedName name="PLINIMG" localSheetId="1">#REF!</definedName>
    <definedName name="PLINIMG" localSheetId="9">#REF!</definedName>
    <definedName name="PLINIMG">#REF!</definedName>
    <definedName name="PLINIOVERSEAS" localSheetId="10">#REF!</definedName>
    <definedName name="PLINIOVERSEAS" localSheetId="11">#REF!</definedName>
    <definedName name="PLINIOVERSEAS" localSheetId="1">#REF!</definedName>
    <definedName name="PLINIOVERSEAS" localSheetId="9">#REF!</definedName>
    <definedName name="PLINIOVERSEAS">#REF!</definedName>
    <definedName name="PLINIPFER" localSheetId="10">#REF!</definedName>
    <definedName name="PLINIPFER" localSheetId="11">#REF!</definedName>
    <definedName name="PLINIPFER" localSheetId="1">#REF!</definedName>
    <definedName name="PLINIPFER" localSheetId="9">#REF!</definedName>
    <definedName name="PLINIPFER">#REF!</definedName>
    <definedName name="PLINISFE" localSheetId="10">#REF!</definedName>
    <definedName name="PLINISFE" localSheetId="11">#REF!</definedName>
    <definedName name="PLINISFE" localSheetId="1">#REF!</definedName>
    <definedName name="PLINISFE" localSheetId="9">#REF!</definedName>
    <definedName name="PLINISFE">#REF!</definedName>
    <definedName name="PLINISR" localSheetId="10">#REF!</definedName>
    <definedName name="PLINISR" localSheetId="11">#REF!</definedName>
    <definedName name="PLINISR" localSheetId="1">#REF!</definedName>
    <definedName name="PLINISR" localSheetId="9">#REF!</definedName>
    <definedName name="PLINISR">#REF!</definedName>
    <definedName name="PLINISVA" localSheetId="10">#REF!</definedName>
    <definedName name="PLINISVA" localSheetId="11">#REF!</definedName>
    <definedName name="PLINISVA" localSheetId="1">#REF!</definedName>
    <definedName name="PLINISVA" localSheetId="9">#REF!</definedName>
    <definedName name="PLINISVA">#REF!</definedName>
    <definedName name="PLITAG" localSheetId="10">#REF!</definedName>
    <definedName name="PLITAG" localSheetId="11">#REF!</definedName>
    <definedName name="PLITAG" localSheetId="1">#REF!</definedName>
    <definedName name="PLITAG" localSheetId="9">#REF!</definedName>
    <definedName name="PLITAG">#REF!</definedName>
    <definedName name="PLMARG" localSheetId="10">#REF!</definedName>
    <definedName name="PLMARG" localSheetId="11">#REF!</definedName>
    <definedName name="PLMARG" localSheetId="1">#REF!</definedName>
    <definedName name="PLMARG" localSheetId="9">#REF!</definedName>
    <definedName name="PLMARG">#REF!</definedName>
    <definedName name="PLMG" localSheetId="10">#REF!</definedName>
    <definedName name="PLMG" localSheetId="11">#REF!</definedName>
    <definedName name="PLMG" localSheetId="1">#REF!</definedName>
    <definedName name="PLMG" localSheetId="9">#REF!</definedName>
    <definedName name="PLMG">#REF!</definedName>
    <definedName name="PLOVERSEAS" localSheetId="10">#REF!</definedName>
    <definedName name="PLOVERSEAS" localSheetId="11">#REF!</definedName>
    <definedName name="PLOVERSEAS" localSheetId="1">#REF!</definedName>
    <definedName name="PLOVERSEAS" localSheetId="9">#REF!</definedName>
    <definedName name="PLOVERSEAS">#REF!</definedName>
    <definedName name="PLSFE" localSheetId="10">#REF!</definedName>
    <definedName name="PLSFE" localSheetId="11">#REF!</definedName>
    <definedName name="PLSFE" localSheetId="1">#REF!</definedName>
    <definedName name="PLSFE" localSheetId="9">#REF!</definedName>
    <definedName name="PLSFE">#REF!</definedName>
    <definedName name="PLSIPE" localSheetId="10">#REF!</definedName>
    <definedName name="PLSIPE" localSheetId="11">#REF!</definedName>
    <definedName name="PLSIPE" localSheetId="1">#REF!</definedName>
    <definedName name="PLSIPE" localSheetId="9">#REF!</definedName>
    <definedName name="PLSIPE">#REF!</definedName>
    <definedName name="PLSVA" localSheetId="10">#REF!</definedName>
    <definedName name="PLSVA" localSheetId="11">#REF!</definedName>
    <definedName name="PLSVA" localSheetId="1">#REF!</definedName>
    <definedName name="PLSVA" localSheetId="9">#REF!</definedName>
    <definedName name="PLSVA">#REF!</definedName>
    <definedName name="pm_phone" localSheetId="10">#REF!</definedName>
    <definedName name="pm_phone" localSheetId="11">#REF!</definedName>
    <definedName name="pm_phone" localSheetId="1">#REF!</definedName>
    <definedName name="pm_phone" localSheetId="9">#REF!</definedName>
    <definedName name="pm_phone">#REF!</definedName>
    <definedName name="PME2.1" localSheetId="10">#REF!</definedName>
    <definedName name="PME2.1" localSheetId="11">#REF!</definedName>
    <definedName name="PME2.1" localSheetId="1">#REF!</definedName>
    <definedName name="PME2.1" localSheetId="9">#REF!</definedName>
    <definedName name="PME2.1">#REF!</definedName>
    <definedName name="PMR2.1" localSheetId="10">#REF!</definedName>
    <definedName name="PMR2.1" localSheetId="11">#REF!</definedName>
    <definedName name="PMR2.1" localSheetId="1">#REF!</definedName>
    <definedName name="PMR2.1" localSheetId="9">#REF!</definedName>
    <definedName name="PMR2.1">#REF!</definedName>
    <definedName name="pnoprogramadas" localSheetId="10">#REF!</definedName>
    <definedName name="pnoprogramadas" localSheetId="11">#REF!</definedName>
    <definedName name="pnoprogramadas" localSheetId="1">#REF!</definedName>
    <definedName name="pnoprogramadas" localSheetId="9">#REF!</definedName>
    <definedName name="pnoprogramadas">#REF!</definedName>
    <definedName name="pnpacabado" localSheetId="10">#REF!</definedName>
    <definedName name="pnpacabado" localSheetId="11">#REF!</definedName>
    <definedName name="pnpacabado" localSheetId="1">#REF!</definedName>
    <definedName name="pnpacabado" localSheetId="9">#REF!</definedName>
    <definedName name="pnpacabado">#REF!</definedName>
    <definedName name="pnpc6" localSheetId="10">#REF!</definedName>
    <definedName name="pnpc6" localSheetId="11">#REF!</definedName>
    <definedName name="pnpc6" localSheetId="1">#REF!</definedName>
    <definedName name="pnpc6" localSheetId="9">#REF!</definedName>
    <definedName name="pnpc6">#REF!</definedName>
    <definedName name="pnpcizalla" localSheetId="10">#REF!</definedName>
    <definedName name="pnpcizalla" localSheetId="11">#REF!</definedName>
    <definedName name="pnpcizalla" localSheetId="1">#REF!</definedName>
    <definedName name="pnpcizalla" localSheetId="9">#REF!</definedName>
    <definedName name="pnpcizalla">#REF!</definedName>
    <definedName name="pnpe4" localSheetId="10">#REF!</definedName>
    <definedName name="pnpe4" localSheetId="11">#REF!</definedName>
    <definedName name="pnpe4" localSheetId="1">#REF!</definedName>
    <definedName name="pnpe4" localSheetId="9">#REF!</definedName>
    <definedName name="pnpe4">#REF!</definedName>
    <definedName name="pnpe7" localSheetId="10">#REF!</definedName>
    <definedName name="pnpe7" localSheetId="11">#REF!</definedName>
    <definedName name="pnpe7" localSheetId="1">#REF!</definedName>
    <definedName name="pnpe7" localSheetId="9">#REF!</definedName>
    <definedName name="pnpe7">#REF!</definedName>
    <definedName name="pnpg5" localSheetId="10">#REF!</definedName>
    <definedName name="pnpg5" localSheetId="11">#REF!</definedName>
    <definedName name="pnpg5" localSheetId="1">#REF!</definedName>
    <definedName name="pnpg5" localSheetId="9">#REF!</definedName>
    <definedName name="pnpg5">#REF!</definedName>
    <definedName name="pnpg8" localSheetId="10">#REF!</definedName>
    <definedName name="pnpg8" localSheetId="11">#REF!</definedName>
    <definedName name="pnpg8" localSheetId="1">#REF!</definedName>
    <definedName name="pnpg8" localSheetId="9">#REF!</definedName>
    <definedName name="pnpg8">#REF!</definedName>
    <definedName name="pnpgruas" localSheetId="10">#REF!</definedName>
    <definedName name="pnpgruas" localSheetId="11">#REF!</definedName>
    <definedName name="pnpgruas" localSheetId="1">#REF!</definedName>
    <definedName name="pnpgruas" localSheetId="9">#REF!</definedName>
    <definedName name="pnpgruas">#REF!</definedName>
    <definedName name="pnphorno" localSheetId="10">#REF!</definedName>
    <definedName name="pnphorno" localSheetId="11">#REF!</definedName>
    <definedName name="pnphorno" localSheetId="1">#REF!</definedName>
    <definedName name="pnphorno" localSheetId="9">#REF!</definedName>
    <definedName name="pnphorno">#REF!</definedName>
    <definedName name="pnpm3" localSheetId="10">#REF!</definedName>
    <definedName name="pnpm3" localSheetId="11">#REF!</definedName>
    <definedName name="pnpm3" localSheetId="1">#REF!</definedName>
    <definedName name="pnpm3" localSheetId="9">#REF!</definedName>
    <definedName name="pnpm3">#REF!</definedName>
    <definedName name="pnpo2" localSheetId="10">#REF!</definedName>
    <definedName name="pnpo2" localSheetId="11">#REF!</definedName>
    <definedName name="pnpo2" localSheetId="1">#REF!</definedName>
    <definedName name="pnpo2" localSheetId="9">#REF!</definedName>
    <definedName name="pnpo2">#REF!</definedName>
    <definedName name="PNPporequipo" localSheetId="10">#REF!</definedName>
    <definedName name="PNPporequipo" localSheetId="11">#REF!</definedName>
    <definedName name="PNPporequipo" localSheetId="1">#REF!</definedName>
    <definedName name="PNPporequipo" localSheetId="9">#REF!</definedName>
    <definedName name="PNPporequipo">#REF!</definedName>
    <definedName name="pnptren300" localSheetId="10">#REF!</definedName>
    <definedName name="pnptren300" localSheetId="11">#REF!</definedName>
    <definedName name="pnptren300" localSheetId="1">#REF!</definedName>
    <definedName name="pnptren300" localSheetId="9">#REF!</definedName>
    <definedName name="pnptren300">#REF!</definedName>
    <definedName name="pnptren450" localSheetId="10">#REF!</definedName>
    <definedName name="pnptren450" localSheetId="11">#REF!</definedName>
    <definedName name="pnptren450" localSheetId="1">#REF!</definedName>
    <definedName name="pnptren450" localSheetId="9">#REF!</definedName>
    <definedName name="pnptren450">#REF!</definedName>
    <definedName name="po" localSheetId="10" hidden="1">{#N/A,#N/A,FALSE,"Aging Summary";#N/A,#N/A,FALSE,"Ratio Analysis";#N/A,#N/A,FALSE,"Test 120 Day Accts";#N/A,#N/A,FALSE,"Tickmarks"}</definedName>
    <definedName name="po" localSheetId="11" hidden="1">{#N/A,#N/A,FALSE,"Aging Summary";#N/A,#N/A,FALSE,"Ratio Analysis";#N/A,#N/A,FALSE,"Test 120 Day Accts";#N/A,#N/A,FALSE,"Tickmarks"}</definedName>
    <definedName name="po" localSheetId="1" hidden="1">{#N/A,#N/A,FALSE,"Aging Summary";#N/A,#N/A,FALSE,"Ratio Analysis";#N/A,#N/A,FALSE,"Test 120 Day Accts";#N/A,#N/A,FALSE,"Tickmarks"}</definedName>
    <definedName name="po" localSheetId="9" hidden="1">{#N/A,#N/A,FALSE,"Aging Summary";#N/A,#N/A,FALSE,"Ratio Analysis";#N/A,#N/A,FALSE,"Test 120 Day Accts";#N/A,#N/A,FALSE,"Tickmarks"}</definedName>
    <definedName name="po" localSheetId="8" hidden="1">{#N/A,#N/A,FALSE,"Aging Summary";#N/A,#N/A,FALSE,"Ratio Analysis";#N/A,#N/A,FALSE,"Test 120 Day Accts";#N/A,#N/A,FALSE,"Tickmarks"}</definedName>
    <definedName name="po" hidden="1">{#N/A,#N/A,FALSE,"Aging Summary";#N/A,#N/A,FALSE,"Ratio Analysis";#N/A,#N/A,FALSE,"Test 120 Day Accts";#N/A,#N/A,FALSE,"Tickmarks"}</definedName>
    <definedName name="po_1" localSheetId="10" hidden="1">{#N/A,#N/A,FALSE,"Aging Summary";#N/A,#N/A,FALSE,"Ratio Analysis";#N/A,#N/A,FALSE,"Test 120 Day Accts";#N/A,#N/A,FALSE,"Tickmarks"}</definedName>
    <definedName name="po_1" localSheetId="11" hidden="1">{#N/A,#N/A,FALSE,"Aging Summary";#N/A,#N/A,FALSE,"Ratio Analysis";#N/A,#N/A,FALSE,"Test 120 Day Accts";#N/A,#N/A,FALSE,"Tickmarks"}</definedName>
    <definedName name="po_1" localSheetId="1" hidden="1">{#N/A,#N/A,FALSE,"Aging Summary";#N/A,#N/A,FALSE,"Ratio Analysis";#N/A,#N/A,FALSE,"Test 120 Day Accts";#N/A,#N/A,FALSE,"Tickmarks"}</definedName>
    <definedName name="po_1" localSheetId="9" hidden="1">{#N/A,#N/A,FALSE,"Aging Summary";#N/A,#N/A,FALSE,"Ratio Analysis";#N/A,#N/A,FALSE,"Test 120 Day Accts";#N/A,#N/A,FALSE,"Tickmarks"}</definedName>
    <definedName name="po_1" localSheetId="8" hidden="1">{#N/A,#N/A,FALSE,"Aging Summary";#N/A,#N/A,FALSE,"Ratio Analysis";#N/A,#N/A,FALSE,"Test 120 Day Accts";#N/A,#N/A,FALSE,"Tickmarks"}</definedName>
    <definedName name="po_1" hidden="1">{#N/A,#N/A,FALSE,"Aging Summary";#N/A,#N/A,FALSE,"Ratio Analysis";#N/A,#N/A,FALSE,"Test 120 Day Accts";#N/A,#N/A,FALSE,"Tickmarks"}</definedName>
    <definedName name="po_2" localSheetId="10" hidden="1">{#N/A,#N/A,FALSE,"Aging Summary";#N/A,#N/A,FALSE,"Ratio Analysis";#N/A,#N/A,FALSE,"Test 120 Day Accts";#N/A,#N/A,FALSE,"Tickmarks"}</definedName>
    <definedName name="po_2" localSheetId="11" hidden="1">{#N/A,#N/A,FALSE,"Aging Summary";#N/A,#N/A,FALSE,"Ratio Analysis";#N/A,#N/A,FALSE,"Test 120 Day Accts";#N/A,#N/A,FALSE,"Tickmarks"}</definedName>
    <definedName name="po_2" localSheetId="1" hidden="1">{#N/A,#N/A,FALSE,"Aging Summary";#N/A,#N/A,FALSE,"Ratio Analysis";#N/A,#N/A,FALSE,"Test 120 Day Accts";#N/A,#N/A,FALSE,"Tickmarks"}</definedName>
    <definedName name="po_2" localSheetId="9" hidden="1">{#N/A,#N/A,FALSE,"Aging Summary";#N/A,#N/A,FALSE,"Ratio Analysis";#N/A,#N/A,FALSE,"Test 120 Day Accts";#N/A,#N/A,FALSE,"Tickmarks"}</definedName>
    <definedName name="po_2" localSheetId="8" hidden="1">{#N/A,#N/A,FALSE,"Aging Summary";#N/A,#N/A,FALSE,"Ratio Analysis";#N/A,#N/A,FALSE,"Test 120 Day Accts";#N/A,#N/A,FALSE,"Tickmarks"}</definedName>
    <definedName name="po_2" hidden="1">{#N/A,#N/A,FALSE,"Aging Summary";#N/A,#N/A,FALSE,"Ratio Analysis";#N/A,#N/A,FALSE,"Test 120 Day Accts";#N/A,#N/A,FALSE,"Tickmarks"}</definedName>
    <definedName name="Pontos">#REF!</definedName>
    <definedName name="Popular" localSheetId="10" hidden="1">{#N/A,#N/A,FALSE,"Cronograma";#N/A,#N/A,FALSE,"Cronogr. 2"}</definedName>
    <definedName name="Popular" localSheetId="12" hidden="1">{#N/A,#N/A,FALSE,"Cronograma";#N/A,#N/A,FALSE,"Cronogr. 2"}</definedName>
    <definedName name="Popular" localSheetId="11" hidden="1">{#N/A,#N/A,FALSE,"Cronograma";#N/A,#N/A,FALSE,"Cronogr. 2"}</definedName>
    <definedName name="Popular" localSheetId="1" hidden="1">{#N/A,#N/A,FALSE,"Cronograma";#N/A,#N/A,FALSE,"Cronogr. 2"}</definedName>
    <definedName name="Popular" localSheetId="3" hidden="1">{#N/A,#N/A,FALSE,"Cronograma";#N/A,#N/A,FALSE,"Cronogr. 2"}</definedName>
    <definedName name="Popular" localSheetId="9" hidden="1">{#N/A,#N/A,FALSE,"Cronograma";#N/A,#N/A,FALSE,"Cronogr. 2"}</definedName>
    <definedName name="Popular" localSheetId="8" hidden="1">{#N/A,#N/A,FALSE,"Cronograma";#N/A,#N/A,FALSE,"Cronogr. 2"}</definedName>
    <definedName name="Popular" hidden="1">{#N/A,#N/A,FALSE,"Cronograma";#N/A,#N/A,FALSE,"Cronogr. 2"}</definedName>
    <definedName name="Portagem_Receitas" hidden="1">#REF!</definedName>
    <definedName name="Portagem_Receitas_Estrutura" localSheetId="10" hidden="1">#REF!</definedName>
    <definedName name="Portagem_Receitas_Estrutura" localSheetId="11" hidden="1">#REF!</definedName>
    <definedName name="Portagem_Receitas_Estrutura" localSheetId="1" hidden="1">#REF!</definedName>
    <definedName name="Portagem_Receitas_Estrutura" localSheetId="9" hidden="1">#REF!</definedName>
    <definedName name="Portagem_Receitas_Estrutura" hidden="1">#REF!</definedName>
    <definedName name="Portagem_Receitascl1" localSheetId="10" hidden="1">#REF!</definedName>
    <definedName name="Portagem_Receitascl1" localSheetId="11" hidden="1">#REF!</definedName>
    <definedName name="Portagem_Receitascl1" localSheetId="1" hidden="1">#REF!</definedName>
    <definedName name="Portagem_Receitascl1" localSheetId="9" hidden="1">#REF!</definedName>
    <definedName name="Portagem_Receitascl1" hidden="1">#REF!</definedName>
    <definedName name="Portagem_Receitascl2" localSheetId="10" hidden="1">#REF!</definedName>
    <definedName name="Portagem_Receitascl2" localSheetId="11" hidden="1">#REF!</definedName>
    <definedName name="Portagem_Receitascl2" localSheetId="1" hidden="1">#REF!</definedName>
    <definedName name="Portagem_Receitascl2" localSheetId="9" hidden="1">#REF!</definedName>
    <definedName name="Portagem_Receitascl2" hidden="1">#REF!</definedName>
    <definedName name="Portagem_Receitascl3" localSheetId="10" hidden="1">#REF!</definedName>
    <definedName name="Portagem_Receitascl3" localSheetId="11" hidden="1">#REF!</definedName>
    <definedName name="Portagem_Receitascl3" localSheetId="1" hidden="1">#REF!</definedName>
    <definedName name="Portagem_Receitascl3" localSheetId="9" hidden="1">#REF!</definedName>
    <definedName name="Portagem_Receitascl3" hidden="1">#REF!</definedName>
    <definedName name="Portagem_Receitascl4" localSheetId="10" hidden="1">#REF!</definedName>
    <definedName name="Portagem_Receitascl4" localSheetId="11" hidden="1">#REF!</definedName>
    <definedName name="Portagem_Receitascl4" localSheetId="1" hidden="1">#REF!</definedName>
    <definedName name="Portagem_Receitascl4" localSheetId="9" hidden="1">#REF!</definedName>
    <definedName name="Portagem_Receitascl4" hidden="1">#REF!</definedName>
    <definedName name="Portagem_Taxascl1" localSheetId="10" hidden="1">#REF!</definedName>
    <definedName name="Portagem_Taxascl1" localSheetId="11" hidden="1">#REF!</definedName>
    <definedName name="Portagem_Taxascl1" localSheetId="1" hidden="1">#REF!</definedName>
    <definedName name="Portagem_Taxascl1" localSheetId="9" hidden="1">#REF!</definedName>
    <definedName name="Portagem_Taxascl1" hidden="1">#REF!</definedName>
    <definedName name="Portagem_Taxascl2" localSheetId="10" hidden="1">#REF!</definedName>
    <definedName name="Portagem_Taxascl2" localSheetId="11" hidden="1">#REF!</definedName>
    <definedName name="Portagem_Taxascl2" localSheetId="1" hidden="1">#REF!</definedName>
    <definedName name="Portagem_Taxascl2" localSheetId="9" hidden="1">#REF!</definedName>
    <definedName name="Portagem_Taxascl2" hidden="1">#REF!</definedName>
    <definedName name="Portagem_Taxascl3" localSheetId="10" hidden="1">#REF!</definedName>
    <definedName name="Portagem_Taxascl3" localSheetId="11" hidden="1">#REF!</definedName>
    <definedName name="Portagem_Taxascl3" localSheetId="1" hidden="1">#REF!</definedName>
    <definedName name="Portagem_Taxascl3" localSheetId="9" hidden="1">#REF!</definedName>
    <definedName name="Portagem_Taxascl3" hidden="1">#REF!</definedName>
    <definedName name="Portagem_Taxascl4" localSheetId="10" hidden="1">#REF!</definedName>
    <definedName name="Portagem_Taxascl4" localSheetId="11" hidden="1">#REF!</definedName>
    <definedName name="Portagem_Taxascl4" localSheetId="1" hidden="1">#REF!</definedName>
    <definedName name="Portagem_Taxascl4" localSheetId="9" hidden="1">#REF!</definedName>
    <definedName name="Portagem_Taxascl4" hidden="1">#REF!</definedName>
    <definedName name="PORTAL1" localSheetId="10">#REF!</definedName>
    <definedName name="PORTAL1" localSheetId="12">#REF!</definedName>
    <definedName name="PORTAL1" localSheetId="11">#REF!</definedName>
    <definedName name="PORTAL1" localSheetId="1">#REF!</definedName>
    <definedName name="PORTAL1" localSheetId="9">#REF!</definedName>
    <definedName name="PORTAL1">#REF!</definedName>
    <definedName name="PORTAL2" localSheetId="10">#REF!</definedName>
    <definedName name="PORTAL2" localSheetId="12">#REF!</definedName>
    <definedName name="PORTAL2" localSheetId="11">#REF!</definedName>
    <definedName name="PORTAL2" localSheetId="1">#REF!</definedName>
    <definedName name="PORTAL2" localSheetId="9">#REF!</definedName>
    <definedName name="PORTAL2">#REF!</definedName>
    <definedName name="PortoNatural" localSheetId="10">#REF!</definedName>
    <definedName name="PortoNatural" localSheetId="11">#REF!</definedName>
    <definedName name="PortoNatural" localSheetId="1">#REF!</definedName>
    <definedName name="PortoNatural" localSheetId="9">#REF!</definedName>
    <definedName name="PortoNatural">#REF!</definedName>
    <definedName name="Post_Employment_Benefits" localSheetId="10">#REF!</definedName>
    <definedName name="Post_Employment_Benefits" localSheetId="12">#REF!</definedName>
    <definedName name="Post_Employment_Benefits" localSheetId="11">#REF!</definedName>
    <definedName name="Post_Employment_Benefits" localSheetId="1">#REF!</definedName>
    <definedName name="Post_Employment_Benefits" localSheetId="3">#REF!</definedName>
    <definedName name="Post_Employment_Benefits" localSheetId="9">#REF!</definedName>
    <definedName name="Post_Employment_Benefits">#REF!</definedName>
    <definedName name="POTENCIACION" localSheetId="10">#REF!</definedName>
    <definedName name="POTENCIACION" localSheetId="11">#REF!</definedName>
    <definedName name="POTENCIACION" localSheetId="1">#REF!</definedName>
    <definedName name="POTENCIACION" localSheetId="9">#REF!</definedName>
    <definedName name="POTENCIACION">#REF!</definedName>
    <definedName name="pp" localSheetId="10" hidden="1">{#N/A,#N/A,FALSE,"Calc";#N/A,#N/A,FALSE,"Sensitivity";#N/A,#N/A,FALSE,"LT Earn.Dil.";#N/A,#N/A,FALSE,"Dil. AVP"}</definedName>
    <definedName name="pp" localSheetId="11" hidden="1">{#N/A,#N/A,FALSE,"Calc";#N/A,#N/A,FALSE,"Sensitivity";#N/A,#N/A,FALSE,"LT Earn.Dil.";#N/A,#N/A,FALSE,"Dil. AVP"}</definedName>
    <definedName name="pp" localSheetId="1" hidden="1">{#N/A,#N/A,FALSE,"Calc";#N/A,#N/A,FALSE,"Sensitivity";#N/A,#N/A,FALSE,"LT Earn.Dil.";#N/A,#N/A,FALSE,"Dil. AVP"}</definedName>
    <definedName name="pp" localSheetId="9" hidden="1">{#N/A,#N/A,FALSE,"Calc";#N/A,#N/A,FALSE,"Sensitivity";#N/A,#N/A,FALSE,"LT Earn.Dil.";#N/A,#N/A,FALSE,"Dil. AVP"}</definedName>
    <definedName name="pp" localSheetId="8" hidden="1">{#N/A,#N/A,FALSE,"Calc";#N/A,#N/A,FALSE,"Sensitivity";#N/A,#N/A,FALSE,"LT Earn.Dil.";#N/A,#N/A,FALSE,"Dil. AVP"}</definedName>
    <definedName name="pp" hidden="1">{#N/A,#N/A,FALSE,"Calc";#N/A,#N/A,FALSE,"Sensitivity";#N/A,#N/A,FALSE,"LT Earn.Dil.";#N/A,#N/A,FALSE,"Dil. AVP"}</definedName>
    <definedName name="pp_1" localSheetId="10" hidden="1">{#N/A,#N/A,FALSE,"Calc";#N/A,#N/A,FALSE,"Sensitivity";#N/A,#N/A,FALSE,"LT Earn.Dil.";#N/A,#N/A,FALSE,"Dil. AVP"}</definedName>
    <definedName name="pp_1" localSheetId="11" hidden="1">{#N/A,#N/A,FALSE,"Calc";#N/A,#N/A,FALSE,"Sensitivity";#N/A,#N/A,FALSE,"LT Earn.Dil.";#N/A,#N/A,FALSE,"Dil. AVP"}</definedName>
    <definedName name="pp_1" localSheetId="1" hidden="1">{#N/A,#N/A,FALSE,"Calc";#N/A,#N/A,FALSE,"Sensitivity";#N/A,#N/A,FALSE,"LT Earn.Dil.";#N/A,#N/A,FALSE,"Dil. AVP"}</definedName>
    <definedName name="pp_1" localSheetId="9" hidden="1">{#N/A,#N/A,FALSE,"Calc";#N/A,#N/A,FALSE,"Sensitivity";#N/A,#N/A,FALSE,"LT Earn.Dil.";#N/A,#N/A,FALSE,"Dil. AVP"}</definedName>
    <definedName name="pp_1" localSheetId="8" hidden="1">{#N/A,#N/A,FALSE,"Calc";#N/A,#N/A,FALSE,"Sensitivity";#N/A,#N/A,FALSE,"LT Earn.Dil.";#N/A,#N/A,FALSE,"Dil. AVP"}</definedName>
    <definedName name="pp_1" hidden="1">{#N/A,#N/A,FALSE,"Calc";#N/A,#N/A,FALSE,"Sensitivity";#N/A,#N/A,FALSE,"LT Earn.Dil.";#N/A,#N/A,FALSE,"Dil. AVP"}</definedName>
    <definedName name="pp_2" localSheetId="10" hidden="1">{#N/A,#N/A,FALSE,"Calc";#N/A,#N/A,FALSE,"Sensitivity";#N/A,#N/A,FALSE,"LT Earn.Dil.";#N/A,#N/A,FALSE,"Dil. AVP"}</definedName>
    <definedName name="pp_2" localSheetId="11" hidden="1">{#N/A,#N/A,FALSE,"Calc";#N/A,#N/A,FALSE,"Sensitivity";#N/A,#N/A,FALSE,"LT Earn.Dil.";#N/A,#N/A,FALSE,"Dil. AVP"}</definedName>
    <definedName name="pp_2" localSheetId="1" hidden="1">{#N/A,#N/A,FALSE,"Calc";#N/A,#N/A,FALSE,"Sensitivity";#N/A,#N/A,FALSE,"LT Earn.Dil.";#N/A,#N/A,FALSE,"Dil. AVP"}</definedName>
    <definedName name="pp_2" localSheetId="9" hidden="1">{#N/A,#N/A,FALSE,"Calc";#N/A,#N/A,FALSE,"Sensitivity";#N/A,#N/A,FALSE,"LT Earn.Dil.";#N/A,#N/A,FALSE,"Dil. AVP"}</definedName>
    <definedName name="pp_2" localSheetId="8" hidden="1">{#N/A,#N/A,FALSE,"Calc";#N/A,#N/A,FALSE,"Sensitivity";#N/A,#N/A,FALSE,"LT Earn.Dil.";#N/A,#N/A,FALSE,"Dil. AVP"}</definedName>
    <definedName name="pp_2" hidden="1">{#N/A,#N/A,FALSE,"Calc";#N/A,#N/A,FALSE,"Sensitivity";#N/A,#N/A,FALSE,"LT Earn.Dil.";#N/A,#N/A,FALSE,"Dil. AVP"}</definedName>
    <definedName name="PP_PF" localSheetId="10">#REF!</definedName>
    <definedName name="PP_PF" localSheetId="12">#REF!</definedName>
    <definedName name="PP_PF" localSheetId="11">#REF!</definedName>
    <definedName name="PP_PF" localSheetId="1">#REF!</definedName>
    <definedName name="PP_PF" localSheetId="3">#REF!</definedName>
    <definedName name="PP_PF" localSheetId="9">#REF!</definedName>
    <definedName name="PP_PF" localSheetId="8">#REF!</definedName>
    <definedName name="PP_PF">#REF!</definedName>
    <definedName name="PPA_Client" localSheetId="10">#REF!</definedName>
    <definedName name="PPA_Client" localSheetId="11">#REF!</definedName>
    <definedName name="PPA_Client" localSheetId="1">#REF!</definedName>
    <definedName name="PPA_Client" localSheetId="9">#REF!</definedName>
    <definedName name="PPA_Client">#REF!</definedName>
    <definedName name="PPA_currency" localSheetId="10">#REF!</definedName>
    <definedName name="PPA_currency" localSheetId="11">#REF!</definedName>
    <definedName name="PPA_currency" localSheetId="1">#REF!</definedName>
    <definedName name="PPA_currency" localSheetId="9">#REF!</definedName>
    <definedName name="PPA_currency">#REF!</definedName>
    <definedName name="PPA_project" localSheetId="10">#REF!</definedName>
    <definedName name="PPA_project" localSheetId="11">#REF!</definedName>
    <definedName name="PPA_project" localSheetId="1">#REF!</definedName>
    <definedName name="PPA_project" localSheetId="9">#REF!</definedName>
    <definedName name="PPA_project">#REF!</definedName>
    <definedName name="PPneu" localSheetId="10">#REF!</definedName>
    <definedName name="PPneu" localSheetId="12">#REF!</definedName>
    <definedName name="PPneu" localSheetId="11">#REF!</definedName>
    <definedName name="PPneu" localSheetId="1">#REF!</definedName>
    <definedName name="PPneu" localSheetId="9">#REF!</definedName>
    <definedName name="PPneu">#REF!</definedName>
    <definedName name="ppp"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orequipo">#REF!</definedName>
    <definedName name="pppp"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 localSheetId="1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 localSheetId="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1"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1"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1"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1"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1"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2"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2"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2"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2"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2"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localSheetId="1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localSheetId="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1"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1"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1"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1"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1"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2"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2"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2"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2"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2"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RA" localSheetId="10" hidden="1">{"'CptDifn'!$AA$32:$AG$32"}</definedName>
    <definedName name="PPRA" localSheetId="12" hidden="1">{"'CptDifn'!$AA$32:$AG$32"}</definedName>
    <definedName name="PPRA" localSheetId="11" hidden="1">{"'CptDifn'!$AA$32:$AG$32"}</definedName>
    <definedName name="PPRA" localSheetId="1" hidden="1">{"'CptDifn'!$AA$32:$AG$32"}</definedName>
    <definedName name="PPRA" localSheetId="3" hidden="1">{"'CptDifn'!$AA$32:$AG$32"}</definedName>
    <definedName name="PPRA" localSheetId="9" hidden="1">{"'CptDifn'!$AA$32:$AG$32"}</definedName>
    <definedName name="PPRA" localSheetId="8" hidden="1">{"'CptDifn'!$AA$32:$AG$32"}</definedName>
    <definedName name="PPRA" hidden="1">{"'CptDifn'!$AA$32:$AG$32"}</definedName>
    <definedName name="pqowoeiiur" localSheetId="10" hidden="1">{#N/A,#N/A,FALSE,"Aging Summary";#N/A,#N/A,FALSE,"Ratio Analysis";#N/A,#N/A,FALSE,"Test 120 Day Accts";#N/A,#N/A,FALSE,"Tickmarks"}</definedName>
    <definedName name="pqowoeiiur" localSheetId="11" hidden="1">{#N/A,#N/A,FALSE,"Aging Summary";#N/A,#N/A,FALSE,"Ratio Analysis";#N/A,#N/A,FALSE,"Test 120 Day Accts";#N/A,#N/A,FALSE,"Tickmarks"}</definedName>
    <definedName name="pqowoeiiur" localSheetId="1" hidden="1">{#N/A,#N/A,FALSE,"Aging Summary";#N/A,#N/A,FALSE,"Ratio Analysis";#N/A,#N/A,FALSE,"Test 120 Day Accts";#N/A,#N/A,FALSE,"Tickmarks"}</definedName>
    <definedName name="pqowoeiiur" localSheetId="9" hidden="1">{#N/A,#N/A,FALSE,"Aging Summary";#N/A,#N/A,FALSE,"Ratio Analysis";#N/A,#N/A,FALSE,"Test 120 Day Accts";#N/A,#N/A,FALSE,"Tickmarks"}</definedName>
    <definedName name="pqowoeiiur" localSheetId="8" hidden="1">{#N/A,#N/A,FALSE,"Aging Summary";#N/A,#N/A,FALSE,"Ratio Analysis";#N/A,#N/A,FALSE,"Test 120 Day Accts";#N/A,#N/A,FALSE,"Tickmarks"}</definedName>
    <definedName name="pqowoeiiur" hidden="1">{#N/A,#N/A,FALSE,"Aging Summary";#N/A,#N/A,FALSE,"Ratio Analysis";#N/A,#N/A,FALSE,"Test 120 Day Accts";#N/A,#N/A,FALSE,"Tickmarks"}</definedName>
    <definedName name="pqowoeiiur_1" localSheetId="10" hidden="1">{#N/A,#N/A,FALSE,"Aging Summary";#N/A,#N/A,FALSE,"Ratio Analysis";#N/A,#N/A,FALSE,"Test 120 Day Accts";#N/A,#N/A,FALSE,"Tickmarks"}</definedName>
    <definedName name="pqowoeiiur_1" localSheetId="11" hidden="1">{#N/A,#N/A,FALSE,"Aging Summary";#N/A,#N/A,FALSE,"Ratio Analysis";#N/A,#N/A,FALSE,"Test 120 Day Accts";#N/A,#N/A,FALSE,"Tickmarks"}</definedName>
    <definedName name="pqowoeiiur_1" localSheetId="1" hidden="1">{#N/A,#N/A,FALSE,"Aging Summary";#N/A,#N/A,FALSE,"Ratio Analysis";#N/A,#N/A,FALSE,"Test 120 Day Accts";#N/A,#N/A,FALSE,"Tickmarks"}</definedName>
    <definedName name="pqowoeiiur_1" localSheetId="9" hidden="1">{#N/A,#N/A,FALSE,"Aging Summary";#N/A,#N/A,FALSE,"Ratio Analysis";#N/A,#N/A,FALSE,"Test 120 Day Accts";#N/A,#N/A,FALSE,"Tickmarks"}</definedName>
    <definedName name="pqowoeiiur_1" localSheetId="8" hidden="1">{#N/A,#N/A,FALSE,"Aging Summary";#N/A,#N/A,FALSE,"Ratio Analysis";#N/A,#N/A,FALSE,"Test 120 Day Accts";#N/A,#N/A,FALSE,"Tickmarks"}</definedName>
    <definedName name="pqowoeiiur_1" hidden="1">{#N/A,#N/A,FALSE,"Aging Summary";#N/A,#N/A,FALSE,"Ratio Analysis";#N/A,#N/A,FALSE,"Test 120 Day Accts";#N/A,#N/A,FALSE,"Tickmarks"}</definedName>
    <definedName name="pqowoeiiur_2" localSheetId="10" hidden="1">{#N/A,#N/A,FALSE,"Aging Summary";#N/A,#N/A,FALSE,"Ratio Analysis";#N/A,#N/A,FALSE,"Test 120 Day Accts";#N/A,#N/A,FALSE,"Tickmarks"}</definedName>
    <definedName name="pqowoeiiur_2" localSheetId="11" hidden="1">{#N/A,#N/A,FALSE,"Aging Summary";#N/A,#N/A,FALSE,"Ratio Analysis";#N/A,#N/A,FALSE,"Test 120 Day Accts";#N/A,#N/A,FALSE,"Tickmarks"}</definedName>
    <definedName name="pqowoeiiur_2" localSheetId="1" hidden="1">{#N/A,#N/A,FALSE,"Aging Summary";#N/A,#N/A,FALSE,"Ratio Analysis";#N/A,#N/A,FALSE,"Test 120 Day Accts";#N/A,#N/A,FALSE,"Tickmarks"}</definedName>
    <definedName name="pqowoeiiur_2" localSheetId="9" hidden="1">{#N/A,#N/A,FALSE,"Aging Summary";#N/A,#N/A,FALSE,"Ratio Analysis";#N/A,#N/A,FALSE,"Test 120 Day Accts";#N/A,#N/A,FALSE,"Tickmarks"}</definedName>
    <definedName name="pqowoeiiur_2" localSheetId="8" hidden="1">{#N/A,#N/A,FALSE,"Aging Summary";#N/A,#N/A,FALSE,"Ratio Analysis";#N/A,#N/A,FALSE,"Test 120 Day Accts";#N/A,#N/A,FALSE,"Tickmarks"}</definedName>
    <definedName name="pqowoeiiur_2" hidden="1">{#N/A,#N/A,FALSE,"Aging Summary";#N/A,#N/A,FALSE,"Ratio Analysis";#N/A,#N/A,FALSE,"Test 120 Day Accts";#N/A,#N/A,FALSE,"Tickmarks"}</definedName>
    <definedName name="pqwoeiiur" localSheetId="10" hidden="1">{#N/A,#N/A,FALSE,"Aging Summary";#N/A,#N/A,FALSE,"Ratio Analysis";#N/A,#N/A,FALSE,"Test 120 Day Accts";#N/A,#N/A,FALSE,"Tickmarks"}</definedName>
    <definedName name="pqwoeiiur" localSheetId="11" hidden="1">{#N/A,#N/A,FALSE,"Aging Summary";#N/A,#N/A,FALSE,"Ratio Analysis";#N/A,#N/A,FALSE,"Test 120 Day Accts";#N/A,#N/A,FALSE,"Tickmarks"}</definedName>
    <definedName name="pqwoeiiur" localSheetId="1" hidden="1">{#N/A,#N/A,FALSE,"Aging Summary";#N/A,#N/A,FALSE,"Ratio Analysis";#N/A,#N/A,FALSE,"Test 120 Day Accts";#N/A,#N/A,FALSE,"Tickmarks"}</definedName>
    <definedName name="pqwoeiiur" localSheetId="9" hidden="1">{#N/A,#N/A,FALSE,"Aging Summary";#N/A,#N/A,FALSE,"Ratio Analysis";#N/A,#N/A,FALSE,"Test 120 Day Accts";#N/A,#N/A,FALSE,"Tickmarks"}</definedName>
    <definedName name="pqwoeiiur" localSheetId="8" hidden="1">{#N/A,#N/A,FALSE,"Aging Summary";#N/A,#N/A,FALSE,"Ratio Analysis";#N/A,#N/A,FALSE,"Test 120 Day Accts";#N/A,#N/A,FALSE,"Tickmarks"}</definedName>
    <definedName name="pqwoeiiur" hidden="1">{#N/A,#N/A,FALSE,"Aging Summary";#N/A,#N/A,FALSE,"Ratio Analysis";#N/A,#N/A,FALSE,"Test 120 Day Accts";#N/A,#N/A,FALSE,"Tickmarks"}</definedName>
    <definedName name="pqwoeiiur_1" localSheetId="10" hidden="1">{#N/A,#N/A,FALSE,"Aging Summary";#N/A,#N/A,FALSE,"Ratio Analysis";#N/A,#N/A,FALSE,"Test 120 Day Accts";#N/A,#N/A,FALSE,"Tickmarks"}</definedName>
    <definedName name="pqwoeiiur_1" localSheetId="11" hidden="1">{#N/A,#N/A,FALSE,"Aging Summary";#N/A,#N/A,FALSE,"Ratio Analysis";#N/A,#N/A,FALSE,"Test 120 Day Accts";#N/A,#N/A,FALSE,"Tickmarks"}</definedName>
    <definedName name="pqwoeiiur_1" localSheetId="1" hidden="1">{#N/A,#N/A,FALSE,"Aging Summary";#N/A,#N/A,FALSE,"Ratio Analysis";#N/A,#N/A,FALSE,"Test 120 Day Accts";#N/A,#N/A,FALSE,"Tickmarks"}</definedName>
    <definedName name="pqwoeiiur_1" localSheetId="9" hidden="1">{#N/A,#N/A,FALSE,"Aging Summary";#N/A,#N/A,FALSE,"Ratio Analysis";#N/A,#N/A,FALSE,"Test 120 Day Accts";#N/A,#N/A,FALSE,"Tickmarks"}</definedName>
    <definedName name="pqwoeiiur_1" localSheetId="8" hidden="1">{#N/A,#N/A,FALSE,"Aging Summary";#N/A,#N/A,FALSE,"Ratio Analysis";#N/A,#N/A,FALSE,"Test 120 Day Accts";#N/A,#N/A,FALSE,"Tickmarks"}</definedName>
    <definedName name="pqwoeiiur_1" hidden="1">{#N/A,#N/A,FALSE,"Aging Summary";#N/A,#N/A,FALSE,"Ratio Analysis";#N/A,#N/A,FALSE,"Test 120 Day Accts";#N/A,#N/A,FALSE,"Tickmarks"}</definedName>
    <definedName name="pqwoeiiur_2" localSheetId="10" hidden="1">{#N/A,#N/A,FALSE,"Aging Summary";#N/A,#N/A,FALSE,"Ratio Analysis";#N/A,#N/A,FALSE,"Test 120 Day Accts";#N/A,#N/A,FALSE,"Tickmarks"}</definedName>
    <definedName name="pqwoeiiur_2" localSheetId="11" hidden="1">{#N/A,#N/A,FALSE,"Aging Summary";#N/A,#N/A,FALSE,"Ratio Analysis";#N/A,#N/A,FALSE,"Test 120 Day Accts";#N/A,#N/A,FALSE,"Tickmarks"}</definedName>
    <definedName name="pqwoeiiur_2" localSheetId="1" hidden="1">{#N/A,#N/A,FALSE,"Aging Summary";#N/A,#N/A,FALSE,"Ratio Analysis";#N/A,#N/A,FALSE,"Test 120 Day Accts";#N/A,#N/A,FALSE,"Tickmarks"}</definedName>
    <definedName name="pqwoeiiur_2" localSheetId="9" hidden="1">{#N/A,#N/A,FALSE,"Aging Summary";#N/A,#N/A,FALSE,"Ratio Analysis";#N/A,#N/A,FALSE,"Test 120 Day Accts";#N/A,#N/A,FALSE,"Tickmarks"}</definedName>
    <definedName name="pqwoeiiur_2" localSheetId="8" hidden="1">{#N/A,#N/A,FALSE,"Aging Summary";#N/A,#N/A,FALSE,"Ratio Analysis";#N/A,#N/A,FALSE,"Test 120 Day Accts";#N/A,#N/A,FALSE,"Tickmarks"}</definedName>
    <definedName name="pqwoeiiur_2" hidden="1">{#N/A,#N/A,FALSE,"Aging Summary";#N/A,#N/A,FALSE,"Ratio Analysis";#N/A,#N/A,FALSE,"Test 120 Day Accts";#N/A,#N/A,FALSE,"Tickmarks"}</definedName>
    <definedName name="prancha" localSheetId="10" hidden="1">{#N/A,#N/A,FALSE,"CUSCOL";#N/A,#N/A,FALSE,"CUSCOL1";#N/A,#N/A,FALSE,"CUSSIL";#N/A,#N/A,FALSE,"CUSSIL1";#N/A,#N/A,FALSE,"ACOMEN";#N/A,#N/A,FALSE,"ACOMEN1";#N/A,#N/A,FALSE,"FISILV";#N/A,#N/A,FALSE,"FISILVI1";#N/A,#N/A,FALSE,"RENSIL";#N/A,#N/A,FALSE,"RENSIL1";#N/A,#N/A,FALSE,"GASTOS";#N/A,#N/A,FALSE,"GASTOS1"}</definedName>
    <definedName name="prancha" localSheetId="12" hidden="1">{#N/A,#N/A,FALSE,"CUSCOL";#N/A,#N/A,FALSE,"CUSCOL1";#N/A,#N/A,FALSE,"CUSSIL";#N/A,#N/A,FALSE,"CUSSIL1";#N/A,#N/A,FALSE,"ACOMEN";#N/A,#N/A,FALSE,"ACOMEN1";#N/A,#N/A,FALSE,"FISILV";#N/A,#N/A,FALSE,"FISILVI1";#N/A,#N/A,FALSE,"RENSIL";#N/A,#N/A,FALSE,"RENSIL1";#N/A,#N/A,FALSE,"GASTOS";#N/A,#N/A,FALSE,"GASTOS1"}</definedName>
    <definedName name="prancha" localSheetId="11" hidden="1">{#N/A,#N/A,FALSE,"CUSCOL";#N/A,#N/A,FALSE,"CUSCOL1";#N/A,#N/A,FALSE,"CUSSIL";#N/A,#N/A,FALSE,"CUSSIL1";#N/A,#N/A,FALSE,"ACOMEN";#N/A,#N/A,FALSE,"ACOMEN1";#N/A,#N/A,FALSE,"FISILV";#N/A,#N/A,FALSE,"FISILVI1";#N/A,#N/A,FALSE,"RENSIL";#N/A,#N/A,FALSE,"RENSIL1";#N/A,#N/A,FALSE,"GASTOS";#N/A,#N/A,FALSE,"GASTOS1"}</definedName>
    <definedName name="prancha" localSheetId="1" hidden="1">{#N/A,#N/A,FALSE,"CUSCOL";#N/A,#N/A,FALSE,"CUSCOL1";#N/A,#N/A,FALSE,"CUSSIL";#N/A,#N/A,FALSE,"CUSSIL1";#N/A,#N/A,FALSE,"ACOMEN";#N/A,#N/A,FALSE,"ACOMEN1";#N/A,#N/A,FALSE,"FISILV";#N/A,#N/A,FALSE,"FISILVI1";#N/A,#N/A,FALSE,"RENSIL";#N/A,#N/A,FALSE,"RENSIL1";#N/A,#N/A,FALSE,"GASTOS";#N/A,#N/A,FALSE,"GASTOS1"}</definedName>
    <definedName name="prancha" localSheetId="3" hidden="1">{#N/A,#N/A,FALSE,"CUSCOL";#N/A,#N/A,FALSE,"CUSCOL1";#N/A,#N/A,FALSE,"CUSSIL";#N/A,#N/A,FALSE,"CUSSIL1";#N/A,#N/A,FALSE,"ACOMEN";#N/A,#N/A,FALSE,"ACOMEN1";#N/A,#N/A,FALSE,"FISILV";#N/A,#N/A,FALSE,"FISILVI1";#N/A,#N/A,FALSE,"RENSIL";#N/A,#N/A,FALSE,"RENSIL1";#N/A,#N/A,FALSE,"GASTOS";#N/A,#N/A,FALSE,"GASTOS1"}</definedName>
    <definedName name="prancha" localSheetId="9" hidden="1">{#N/A,#N/A,FALSE,"CUSCOL";#N/A,#N/A,FALSE,"CUSCOL1";#N/A,#N/A,FALSE,"CUSSIL";#N/A,#N/A,FALSE,"CUSSIL1";#N/A,#N/A,FALSE,"ACOMEN";#N/A,#N/A,FALSE,"ACOMEN1";#N/A,#N/A,FALSE,"FISILV";#N/A,#N/A,FALSE,"FISILVI1";#N/A,#N/A,FALSE,"RENSIL";#N/A,#N/A,FALSE,"RENSIL1";#N/A,#N/A,FALSE,"GASTOS";#N/A,#N/A,FALSE,"GASTOS1"}</definedName>
    <definedName name="prancha" localSheetId="8" hidden="1">{#N/A,#N/A,FALSE,"CUSCOL";#N/A,#N/A,FALSE,"CUSCOL1";#N/A,#N/A,FALSE,"CUSSIL";#N/A,#N/A,FALSE,"CUSSIL1";#N/A,#N/A,FALSE,"ACOMEN";#N/A,#N/A,FALSE,"ACOMEN1";#N/A,#N/A,FALSE,"FISILV";#N/A,#N/A,FALSE,"FISILVI1";#N/A,#N/A,FALSE,"RENSIL";#N/A,#N/A,FALSE,"RENSIL1";#N/A,#N/A,FALSE,"GASTOS";#N/A,#N/A,FALSE,"GASTOS1"}</definedName>
    <definedName name="prancha" hidden="1">{#N/A,#N/A,FALSE,"CUSCOL";#N/A,#N/A,FALSE,"CUSCOL1";#N/A,#N/A,FALSE,"CUSSIL";#N/A,#N/A,FALSE,"CUSSIL1";#N/A,#N/A,FALSE,"ACOMEN";#N/A,#N/A,FALSE,"ACOMEN1";#N/A,#N/A,FALSE,"FISILV";#N/A,#N/A,FALSE,"FISILVI1";#N/A,#N/A,FALSE,"RENSIL";#N/A,#N/A,FALSE,"RENSIL1";#N/A,#N/A,FALSE,"GASTOS";#N/A,#N/A,FALSE,"GASTOS1"}</definedName>
    <definedName name="prancha_1" localSheetId="10" hidden="1">{#N/A,#N/A,FALSE,"CUSCOL";#N/A,#N/A,FALSE,"CUSCOL1";#N/A,#N/A,FALSE,"CUSSIL";#N/A,#N/A,FALSE,"CUSSIL1";#N/A,#N/A,FALSE,"ACOMEN";#N/A,#N/A,FALSE,"ACOMEN1";#N/A,#N/A,FALSE,"FISILV";#N/A,#N/A,FALSE,"FISILVI1";#N/A,#N/A,FALSE,"RENSIL";#N/A,#N/A,FALSE,"RENSIL1";#N/A,#N/A,FALSE,"GASTOS";#N/A,#N/A,FALSE,"GASTOS1"}</definedName>
    <definedName name="prancha_1" localSheetId="12" hidden="1">{#N/A,#N/A,FALSE,"CUSCOL";#N/A,#N/A,FALSE,"CUSCOL1";#N/A,#N/A,FALSE,"CUSSIL";#N/A,#N/A,FALSE,"CUSSIL1";#N/A,#N/A,FALSE,"ACOMEN";#N/A,#N/A,FALSE,"ACOMEN1";#N/A,#N/A,FALSE,"FISILV";#N/A,#N/A,FALSE,"FISILVI1";#N/A,#N/A,FALSE,"RENSIL";#N/A,#N/A,FALSE,"RENSIL1";#N/A,#N/A,FALSE,"GASTOS";#N/A,#N/A,FALSE,"GASTOS1"}</definedName>
    <definedName name="prancha_1" localSheetId="11" hidden="1">{#N/A,#N/A,FALSE,"CUSCOL";#N/A,#N/A,FALSE,"CUSCOL1";#N/A,#N/A,FALSE,"CUSSIL";#N/A,#N/A,FALSE,"CUSSIL1";#N/A,#N/A,FALSE,"ACOMEN";#N/A,#N/A,FALSE,"ACOMEN1";#N/A,#N/A,FALSE,"FISILV";#N/A,#N/A,FALSE,"FISILVI1";#N/A,#N/A,FALSE,"RENSIL";#N/A,#N/A,FALSE,"RENSIL1";#N/A,#N/A,FALSE,"GASTOS";#N/A,#N/A,FALSE,"GASTOS1"}</definedName>
    <definedName name="prancha_1" localSheetId="1" hidden="1">{#N/A,#N/A,FALSE,"CUSCOL";#N/A,#N/A,FALSE,"CUSCOL1";#N/A,#N/A,FALSE,"CUSSIL";#N/A,#N/A,FALSE,"CUSSIL1";#N/A,#N/A,FALSE,"ACOMEN";#N/A,#N/A,FALSE,"ACOMEN1";#N/A,#N/A,FALSE,"FISILV";#N/A,#N/A,FALSE,"FISILVI1";#N/A,#N/A,FALSE,"RENSIL";#N/A,#N/A,FALSE,"RENSIL1";#N/A,#N/A,FALSE,"GASTOS";#N/A,#N/A,FALSE,"GASTOS1"}</definedName>
    <definedName name="prancha_1" localSheetId="3" hidden="1">{#N/A,#N/A,FALSE,"CUSCOL";#N/A,#N/A,FALSE,"CUSCOL1";#N/A,#N/A,FALSE,"CUSSIL";#N/A,#N/A,FALSE,"CUSSIL1";#N/A,#N/A,FALSE,"ACOMEN";#N/A,#N/A,FALSE,"ACOMEN1";#N/A,#N/A,FALSE,"FISILV";#N/A,#N/A,FALSE,"FISILVI1";#N/A,#N/A,FALSE,"RENSIL";#N/A,#N/A,FALSE,"RENSIL1";#N/A,#N/A,FALSE,"GASTOS";#N/A,#N/A,FALSE,"GASTOS1"}</definedName>
    <definedName name="prancha_1" localSheetId="9" hidden="1">{#N/A,#N/A,FALSE,"CUSCOL";#N/A,#N/A,FALSE,"CUSCOL1";#N/A,#N/A,FALSE,"CUSSIL";#N/A,#N/A,FALSE,"CUSSIL1";#N/A,#N/A,FALSE,"ACOMEN";#N/A,#N/A,FALSE,"ACOMEN1";#N/A,#N/A,FALSE,"FISILV";#N/A,#N/A,FALSE,"FISILVI1";#N/A,#N/A,FALSE,"RENSIL";#N/A,#N/A,FALSE,"RENSIL1";#N/A,#N/A,FALSE,"GASTOS";#N/A,#N/A,FALSE,"GASTOS1"}</definedName>
    <definedName name="prancha_1" localSheetId="8" hidden="1">{#N/A,#N/A,FALSE,"CUSCOL";#N/A,#N/A,FALSE,"CUSCOL1";#N/A,#N/A,FALSE,"CUSSIL";#N/A,#N/A,FALSE,"CUSSIL1";#N/A,#N/A,FALSE,"ACOMEN";#N/A,#N/A,FALSE,"ACOMEN1";#N/A,#N/A,FALSE,"FISILV";#N/A,#N/A,FALSE,"FISILVI1";#N/A,#N/A,FALSE,"RENSIL";#N/A,#N/A,FALSE,"RENSIL1";#N/A,#N/A,FALSE,"GASTOS";#N/A,#N/A,FALSE,"GASTOS1"}</definedName>
    <definedName name="prancha_1" hidden="1">{#N/A,#N/A,FALSE,"CUSCOL";#N/A,#N/A,FALSE,"CUSCOL1";#N/A,#N/A,FALSE,"CUSSIL";#N/A,#N/A,FALSE,"CUSSIL1";#N/A,#N/A,FALSE,"ACOMEN";#N/A,#N/A,FALSE,"ACOMEN1";#N/A,#N/A,FALSE,"FISILV";#N/A,#N/A,FALSE,"FISILVI1";#N/A,#N/A,FALSE,"RENSIL";#N/A,#N/A,FALSE,"RENSIL1";#N/A,#N/A,FALSE,"GASTOS";#N/A,#N/A,FALSE,"GASTOS1"}</definedName>
    <definedName name="prancha_2" localSheetId="10" hidden="1">{#N/A,#N/A,FALSE,"CUSCOL";#N/A,#N/A,FALSE,"CUSCOL1";#N/A,#N/A,FALSE,"CUSSIL";#N/A,#N/A,FALSE,"CUSSIL1";#N/A,#N/A,FALSE,"ACOMEN";#N/A,#N/A,FALSE,"ACOMEN1";#N/A,#N/A,FALSE,"FISILV";#N/A,#N/A,FALSE,"FISILVI1";#N/A,#N/A,FALSE,"RENSIL";#N/A,#N/A,FALSE,"RENSIL1";#N/A,#N/A,FALSE,"GASTOS";#N/A,#N/A,FALSE,"GASTOS1"}</definedName>
    <definedName name="prancha_2" localSheetId="12" hidden="1">{#N/A,#N/A,FALSE,"CUSCOL";#N/A,#N/A,FALSE,"CUSCOL1";#N/A,#N/A,FALSE,"CUSSIL";#N/A,#N/A,FALSE,"CUSSIL1";#N/A,#N/A,FALSE,"ACOMEN";#N/A,#N/A,FALSE,"ACOMEN1";#N/A,#N/A,FALSE,"FISILV";#N/A,#N/A,FALSE,"FISILVI1";#N/A,#N/A,FALSE,"RENSIL";#N/A,#N/A,FALSE,"RENSIL1";#N/A,#N/A,FALSE,"GASTOS";#N/A,#N/A,FALSE,"GASTOS1"}</definedName>
    <definedName name="prancha_2" localSheetId="11" hidden="1">{#N/A,#N/A,FALSE,"CUSCOL";#N/A,#N/A,FALSE,"CUSCOL1";#N/A,#N/A,FALSE,"CUSSIL";#N/A,#N/A,FALSE,"CUSSIL1";#N/A,#N/A,FALSE,"ACOMEN";#N/A,#N/A,FALSE,"ACOMEN1";#N/A,#N/A,FALSE,"FISILV";#N/A,#N/A,FALSE,"FISILVI1";#N/A,#N/A,FALSE,"RENSIL";#N/A,#N/A,FALSE,"RENSIL1";#N/A,#N/A,FALSE,"GASTOS";#N/A,#N/A,FALSE,"GASTOS1"}</definedName>
    <definedName name="prancha_2" localSheetId="1" hidden="1">{#N/A,#N/A,FALSE,"CUSCOL";#N/A,#N/A,FALSE,"CUSCOL1";#N/A,#N/A,FALSE,"CUSSIL";#N/A,#N/A,FALSE,"CUSSIL1";#N/A,#N/A,FALSE,"ACOMEN";#N/A,#N/A,FALSE,"ACOMEN1";#N/A,#N/A,FALSE,"FISILV";#N/A,#N/A,FALSE,"FISILVI1";#N/A,#N/A,FALSE,"RENSIL";#N/A,#N/A,FALSE,"RENSIL1";#N/A,#N/A,FALSE,"GASTOS";#N/A,#N/A,FALSE,"GASTOS1"}</definedName>
    <definedName name="prancha_2" localSheetId="3" hidden="1">{#N/A,#N/A,FALSE,"CUSCOL";#N/A,#N/A,FALSE,"CUSCOL1";#N/A,#N/A,FALSE,"CUSSIL";#N/A,#N/A,FALSE,"CUSSIL1";#N/A,#N/A,FALSE,"ACOMEN";#N/A,#N/A,FALSE,"ACOMEN1";#N/A,#N/A,FALSE,"FISILV";#N/A,#N/A,FALSE,"FISILVI1";#N/A,#N/A,FALSE,"RENSIL";#N/A,#N/A,FALSE,"RENSIL1";#N/A,#N/A,FALSE,"GASTOS";#N/A,#N/A,FALSE,"GASTOS1"}</definedName>
    <definedName name="prancha_2" localSheetId="9" hidden="1">{#N/A,#N/A,FALSE,"CUSCOL";#N/A,#N/A,FALSE,"CUSCOL1";#N/A,#N/A,FALSE,"CUSSIL";#N/A,#N/A,FALSE,"CUSSIL1";#N/A,#N/A,FALSE,"ACOMEN";#N/A,#N/A,FALSE,"ACOMEN1";#N/A,#N/A,FALSE,"FISILV";#N/A,#N/A,FALSE,"FISILVI1";#N/A,#N/A,FALSE,"RENSIL";#N/A,#N/A,FALSE,"RENSIL1";#N/A,#N/A,FALSE,"GASTOS";#N/A,#N/A,FALSE,"GASTOS1"}</definedName>
    <definedName name="prancha_2" localSheetId="8" hidden="1">{#N/A,#N/A,FALSE,"CUSCOL";#N/A,#N/A,FALSE,"CUSCOL1";#N/A,#N/A,FALSE,"CUSSIL";#N/A,#N/A,FALSE,"CUSSIL1";#N/A,#N/A,FALSE,"ACOMEN";#N/A,#N/A,FALSE,"ACOMEN1";#N/A,#N/A,FALSE,"FISILV";#N/A,#N/A,FALSE,"FISILVI1";#N/A,#N/A,FALSE,"RENSIL";#N/A,#N/A,FALSE,"RENSIL1";#N/A,#N/A,FALSE,"GASTOS";#N/A,#N/A,FALSE,"GASTOS1"}</definedName>
    <definedName name="prancha_2" hidden="1">{#N/A,#N/A,FALSE,"CUSCOL";#N/A,#N/A,FALSE,"CUSCOL1";#N/A,#N/A,FALSE,"CUSSIL";#N/A,#N/A,FALSE,"CUSSIL1";#N/A,#N/A,FALSE,"ACOMEN";#N/A,#N/A,FALSE,"ACOMEN1";#N/A,#N/A,FALSE,"FISILV";#N/A,#N/A,FALSE,"FISILVI1";#N/A,#N/A,FALSE,"RENSIL";#N/A,#N/A,FALSE,"RENSIL1";#N/A,#N/A,FALSE,"GASTOS";#N/A,#N/A,FALSE,"GASTOS1"}</definedName>
    <definedName name="pranchad" localSheetId="10" hidden="1">{#N/A,#N/A,FALSE,"CUSCOL";#N/A,#N/A,FALSE,"CUSCOL1";#N/A,#N/A,FALSE,"CUSSIL";#N/A,#N/A,FALSE,"CUSSIL1";#N/A,#N/A,FALSE,"ACOMEN";#N/A,#N/A,FALSE,"ACOMEN1";#N/A,#N/A,FALSE,"FISILV";#N/A,#N/A,FALSE,"FISILVI1";#N/A,#N/A,FALSE,"RENSIL";#N/A,#N/A,FALSE,"RENSIL1";#N/A,#N/A,FALSE,"GASTOS";#N/A,#N/A,FALSE,"GASTOS1"}</definedName>
    <definedName name="pranchad" localSheetId="12" hidden="1">{#N/A,#N/A,FALSE,"CUSCOL";#N/A,#N/A,FALSE,"CUSCOL1";#N/A,#N/A,FALSE,"CUSSIL";#N/A,#N/A,FALSE,"CUSSIL1";#N/A,#N/A,FALSE,"ACOMEN";#N/A,#N/A,FALSE,"ACOMEN1";#N/A,#N/A,FALSE,"FISILV";#N/A,#N/A,FALSE,"FISILVI1";#N/A,#N/A,FALSE,"RENSIL";#N/A,#N/A,FALSE,"RENSIL1";#N/A,#N/A,FALSE,"GASTOS";#N/A,#N/A,FALSE,"GASTOS1"}</definedName>
    <definedName name="pranchad" localSheetId="11" hidden="1">{#N/A,#N/A,FALSE,"CUSCOL";#N/A,#N/A,FALSE,"CUSCOL1";#N/A,#N/A,FALSE,"CUSSIL";#N/A,#N/A,FALSE,"CUSSIL1";#N/A,#N/A,FALSE,"ACOMEN";#N/A,#N/A,FALSE,"ACOMEN1";#N/A,#N/A,FALSE,"FISILV";#N/A,#N/A,FALSE,"FISILVI1";#N/A,#N/A,FALSE,"RENSIL";#N/A,#N/A,FALSE,"RENSIL1";#N/A,#N/A,FALSE,"GASTOS";#N/A,#N/A,FALSE,"GASTOS1"}</definedName>
    <definedName name="pranchad" localSheetId="1" hidden="1">{#N/A,#N/A,FALSE,"CUSCOL";#N/A,#N/A,FALSE,"CUSCOL1";#N/A,#N/A,FALSE,"CUSSIL";#N/A,#N/A,FALSE,"CUSSIL1";#N/A,#N/A,FALSE,"ACOMEN";#N/A,#N/A,FALSE,"ACOMEN1";#N/A,#N/A,FALSE,"FISILV";#N/A,#N/A,FALSE,"FISILVI1";#N/A,#N/A,FALSE,"RENSIL";#N/A,#N/A,FALSE,"RENSIL1";#N/A,#N/A,FALSE,"GASTOS";#N/A,#N/A,FALSE,"GASTOS1"}</definedName>
    <definedName name="pranchad" localSheetId="3" hidden="1">{#N/A,#N/A,FALSE,"CUSCOL";#N/A,#N/A,FALSE,"CUSCOL1";#N/A,#N/A,FALSE,"CUSSIL";#N/A,#N/A,FALSE,"CUSSIL1";#N/A,#N/A,FALSE,"ACOMEN";#N/A,#N/A,FALSE,"ACOMEN1";#N/A,#N/A,FALSE,"FISILV";#N/A,#N/A,FALSE,"FISILVI1";#N/A,#N/A,FALSE,"RENSIL";#N/A,#N/A,FALSE,"RENSIL1";#N/A,#N/A,FALSE,"GASTOS";#N/A,#N/A,FALSE,"GASTOS1"}</definedName>
    <definedName name="pranchad" localSheetId="9" hidden="1">{#N/A,#N/A,FALSE,"CUSCOL";#N/A,#N/A,FALSE,"CUSCOL1";#N/A,#N/A,FALSE,"CUSSIL";#N/A,#N/A,FALSE,"CUSSIL1";#N/A,#N/A,FALSE,"ACOMEN";#N/A,#N/A,FALSE,"ACOMEN1";#N/A,#N/A,FALSE,"FISILV";#N/A,#N/A,FALSE,"FISILVI1";#N/A,#N/A,FALSE,"RENSIL";#N/A,#N/A,FALSE,"RENSIL1";#N/A,#N/A,FALSE,"GASTOS";#N/A,#N/A,FALSE,"GASTOS1"}</definedName>
    <definedName name="pranchad" localSheetId="8" hidden="1">{#N/A,#N/A,FALSE,"CUSCOL";#N/A,#N/A,FALSE,"CUSCOL1";#N/A,#N/A,FALSE,"CUSSIL";#N/A,#N/A,FALSE,"CUSSIL1";#N/A,#N/A,FALSE,"ACOMEN";#N/A,#N/A,FALSE,"ACOMEN1";#N/A,#N/A,FALSE,"FISILV";#N/A,#N/A,FALSE,"FISILVI1";#N/A,#N/A,FALSE,"RENSIL";#N/A,#N/A,FALSE,"RENSIL1";#N/A,#N/A,FALSE,"GASTOS";#N/A,#N/A,FALSE,"GASTOS1"}</definedName>
    <definedName name="pranchad" hidden="1">{#N/A,#N/A,FALSE,"CUSCOL";#N/A,#N/A,FALSE,"CUSCOL1";#N/A,#N/A,FALSE,"CUSSIL";#N/A,#N/A,FALSE,"CUSSIL1";#N/A,#N/A,FALSE,"ACOMEN";#N/A,#N/A,FALSE,"ACOMEN1";#N/A,#N/A,FALSE,"FISILV";#N/A,#N/A,FALSE,"FISILVI1";#N/A,#N/A,FALSE,"RENSIL";#N/A,#N/A,FALSE,"RENSIL1";#N/A,#N/A,FALSE,"GASTOS";#N/A,#N/A,FALSE,"GASTOS1"}</definedName>
    <definedName name="prazo_fechamento">#REF!</definedName>
    <definedName name="prazo_proposta" localSheetId="10">#REF!</definedName>
    <definedName name="prazo_proposta" localSheetId="11">#REF!</definedName>
    <definedName name="prazo_proposta" localSheetId="1">#REF!</definedName>
    <definedName name="prazo_proposta" localSheetId="9">#REF!</definedName>
    <definedName name="prazo_proposta">#REF!</definedName>
    <definedName name="Pre_Tax_Income" localSheetId="10">#REF!</definedName>
    <definedName name="Pre_Tax_Income" localSheetId="12">#REF!</definedName>
    <definedName name="Pre_Tax_Income" localSheetId="11">#REF!</definedName>
    <definedName name="Pre_Tax_Income" localSheetId="1">#REF!</definedName>
    <definedName name="Pre_Tax_Income" localSheetId="9">#REF!</definedName>
    <definedName name="Pre_Tax_Income" localSheetId="8">#REF!</definedName>
    <definedName name="Pre_Tax_Income">#REF!</definedName>
    <definedName name="precio" localSheetId="10">#REF!</definedName>
    <definedName name="precio" localSheetId="11">#REF!</definedName>
    <definedName name="precio" localSheetId="1">#REF!</definedName>
    <definedName name="precio" localSheetId="9">#REF!</definedName>
    <definedName name="precio">#REF!</definedName>
    <definedName name="Preço" localSheetId="10">#REF!</definedName>
    <definedName name="Preço" localSheetId="12">#REF!</definedName>
    <definedName name="Preço" localSheetId="11">#REF!</definedName>
    <definedName name="Preço" localSheetId="1">#REF!</definedName>
    <definedName name="Preço" localSheetId="9">#REF!</definedName>
    <definedName name="Preço" localSheetId="8">#REF!</definedName>
    <definedName name="Preço">#REF!</definedName>
    <definedName name="preçocombust" localSheetId="10">#REF!</definedName>
    <definedName name="preçocombust" localSheetId="12">#REF!</definedName>
    <definedName name="preçocombust" localSheetId="11">#REF!</definedName>
    <definedName name="preçocombust" localSheetId="1">#REF!</definedName>
    <definedName name="preçocombust" localSheetId="9">#REF!</definedName>
    <definedName name="preçocombust" localSheetId="8">#REF!</definedName>
    <definedName name="preçocombust">#REF!</definedName>
    <definedName name="PREFDV_1995" localSheetId="10">#REF!</definedName>
    <definedName name="PREFDV_1995" localSheetId="12">#REF!</definedName>
    <definedName name="PREFDV_1995" localSheetId="11">#REF!</definedName>
    <definedName name="PREFDV_1995" localSheetId="1">#REF!</definedName>
    <definedName name="PREFDV_1995" localSheetId="9">#REF!</definedName>
    <definedName name="PREFDV_1995">#REF!</definedName>
    <definedName name="PREFDV_1996" localSheetId="10">#REF!</definedName>
    <definedName name="PREFDV_1996" localSheetId="12">#REF!</definedName>
    <definedName name="PREFDV_1996" localSheetId="11">#REF!</definedName>
    <definedName name="PREFDV_1996" localSheetId="1">#REF!</definedName>
    <definedName name="PREFDV_1996" localSheetId="9">#REF!</definedName>
    <definedName name="PREFDV_1996">#REF!</definedName>
    <definedName name="PREFDV_1997" localSheetId="10">#REF!</definedName>
    <definedName name="PREFDV_1997" localSheetId="12">#REF!</definedName>
    <definedName name="PREFDV_1997" localSheetId="11">#REF!</definedName>
    <definedName name="PREFDV_1997" localSheetId="1">#REF!</definedName>
    <definedName name="PREFDV_1997" localSheetId="9">#REF!</definedName>
    <definedName name="PREFDV_1997">#REF!</definedName>
    <definedName name="PREFDV_1998" localSheetId="10">#REF!</definedName>
    <definedName name="PREFDV_1998" localSheetId="12">#REF!</definedName>
    <definedName name="PREFDV_1998" localSheetId="11">#REF!</definedName>
    <definedName name="PREFDV_1998" localSheetId="1">#REF!</definedName>
    <definedName name="PREFDV_1998" localSheetId="9">#REF!</definedName>
    <definedName name="PREFDV_1998">#REF!</definedName>
    <definedName name="PREFDV_1999" localSheetId="10">#REF!</definedName>
    <definedName name="PREFDV_1999" localSheetId="12">#REF!</definedName>
    <definedName name="PREFDV_1999" localSheetId="11">#REF!</definedName>
    <definedName name="PREFDV_1999" localSheetId="1">#REF!</definedName>
    <definedName name="PREFDV_1999" localSheetId="9">#REF!</definedName>
    <definedName name="PREFDV_1999">#REF!</definedName>
    <definedName name="PREFDV_1Q00" localSheetId="10">#REF!</definedName>
    <definedName name="PREFDV_1Q00" localSheetId="12">#REF!</definedName>
    <definedName name="PREFDV_1Q00" localSheetId="11">#REF!</definedName>
    <definedName name="PREFDV_1Q00" localSheetId="1">#REF!</definedName>
    <definedName name="PREFDV_1Q00" localSheetId="9">#REF!</definedName>
    <definedName name="PREFDV_1Q00">#REF!</definedName>
    <definedName name="PREFDV_1Q01" localSheetId="10">#REF!</definedName>
    <definedName name="PREFDV_1Q01" localSheetId="12">#REF!</definedName>
    <definedName name="PREFDV_1Q01" localSheetId="11">#REF!</definedName>
    <definedName name="PREFDV_1Q01" localSheetId="1">#REF!</definedName>
    <definedName name="PREFDV_1Q01" localSheetId="9">#REF!</definedName>
    <definedName name="PREFDV_1Q01">#REF!</definedName>
    <definedName name="PREFDV_1Q02" localSheetId="10">#REF!</definedName>
    <definedName name="PREFDV_1Q02" localSheetId="12">#REF!</definedName>
    <definedName name="PREFDV_1Q02" localSheetId="11">#REF!</definedName>
    <definedName name="PREFDV_1Q02" localSheetId="1">#REF!</definedName>
    <definedName name="PREFDV_1Q02" localSheetId="9">#REF!</definedName>
    <definedName name="PREFDV_1Q02">#REF!</definedName>
    <definedName name="PREFDV_1Q03" localSheetId="10">#REF!</definedName>
    <definedName name="PREFDV_1Q03" localSheetId="12">#REF!</definedName>
    <definedName name="PREFDV_1Q03" localSheetId="11">#REF!</definedName>
    <definedName name="PREFDV_1Q03" localSheetId="1">#REF!</definedName>
    <definedName name="PREFDV_1Q03" localSheetId="9">#REF!</definedName>
    <definedName name="PREFDV_1Q03">#REF!</definedName>
    <definedName name="PREFDV_1Q04" localSheetId="10">#REF!</definedName>
    <definedName name="PREFDV_1Q04" localSheetId="12">#REF!</definedName>
    <definedName name="PREFDV_1Q04" localSheetId="11">#REF!</definedName>
    <definedName name="PREFDV_1Q04" localSheetId="1">#REF!</definedName>
    <definedName name="PREFDV_1Q04" localSheetId="9">#REF!</definedName>
    <definedName name="PREFDV_1Q04">#REF!</definedName>
    <definedName name="PREFDV_1Q05" localSheetId="10">#REF!</definedName>
    <definedName name="PREFDV_1Q05" localSheetId="12">#REF!</definedName>
    <definedName name="PREFDV_1Q05" localSheetId="11">#REF!</definedName>
    <definedName name="PREFDV_1Q05" localSheetId="1">#REF!</definedName>
    <definedName name="PREFDV_1Q05" localSheetId="9">#REF!</definedName>
    <definedName name="PREFDV_1Q05">#REF!</definedName>
    <definedName name="PREFDV_1Q06" localSheetId="10">#REF!</definedName>
    <definedName name="PREFDV_1Q06" localSheetId="12">#REF!</definedName>
    <definedName name="PREFDV_1Q06" localSheetId="11">#REF!</definedName>
    <definedName name="PREFDV_1Q06" localSheetId="1">#REF!</definedName>
    <definedName name="PREFDV_1Q06" localSheetId="9">#REF!</definedName>
    <definedName name="PREFDV_1Q06">#REF!</definedName>
    <definedName name="PREFDV_1Q07" localSheetId="10">#REF!</definedName>
    <definedName name="PREFDV_1Q07" localSheetId="12">#REF!</definedName>
    <definedName name="PREFDV_1Q07" localSheetId="11">#REF!</definedName>
    <definedName name="PREFDV_1Q07" localSheetId="1">#REF!</definedName>
    <definedName name="PREFDV_1Q07" localSheetId="9">#REF!</definedName>
    <definedName name="PREFDV_1Q07">#REF!</definedName>
    <definedName name="PREFDV_1Q08" localSheetId="10">#REF!</definedName>
    <definedName name="PREFDV_1Q08" localSheetId="12">#REF!</definedName>
    <definedName name="PREFDV_1Q08" localSheetId="11">#REF!</definedName>
    <definedName name="PREFDV_1Q08" localSheetId="1">#REF!</definedName>
    <definedName name="PREFDV_1Q08" localSheetId="9">#REF!</definedName>
    <definedName name="PREFDV_1Q08">#REF!</definedName>
    <definedName name="PREFDV_1Q09" localSheetId="10">#REF!</definedName>
    <definedName name="PREFDV_1Q09" localSheetId="12">#REF!</definedName>
    <definedName name="PREFDV_1Q09" localSheetId="11">#REF!</definedName>
    <definedName name="PREFDV_1Q09" localSheetId="1">#REF!</definedName>
    <definedName name="PREFDV_1Q09" localSheetId="3">#REF!</definedName>
    <definedName name="PREFDV_1Q09" localSheetId="9">#REF!</definedName>
    <definedName name="PREFDV_1Q09">#REF!</definedName>
    <definedName name="PREFDV_1Q10" localSheetId="10">#REF!</definedName>
    <definedName name="PREFDV_1Q10" localSheetId="12">#REF!</definedName>
    <definedName name="PREFDV_1Q10" localSheetId="11">#REF!</definedName>
    <definedName name="PREFDV_1Q10" localSheetId="1">#REF!</definedName>
    <definedName name="PREFDV_1Q10" localSheetId="9">#REF!</definedName>
    <definedName name="PREFDV_1Q10">#REF!</definedName>
    <definedName name="PREFDV_1Q11" localSheetId="10">#REF!</definedName>
    <definedName name="PREFDV_1Q11" localSheetId="12">#REF!</definedName>
    <definedName name="PREFDV_1Q11" localSheetId="11">#REF!</definedName>
    <definedName name="PREFDV_1Q11" localSheetId="1">#REF!</definedName>
    <definedName name="PREFDV_1Q11" localSheetId="9">#REF!</definedName>
    <definedName name="PREFDV_1Q11">#REF!</definedName>
    <definedName name="PREFDV_1Q12" localSheetId="10">#REF!</definedName>
    <definedName name="PREFDV_1Q12" localSheetId="12">#REF!</definedName>
    <definedName name="PREFDV_1Q12" localSheetId="11">#REF!</definedName>
    <definedName name="PREFDV_1Q12" localSheetId="1">#REF!</definedName>
    <definedName name="PREFDV_1Q12" localSheetId="9">#REF!</definedName>
    <definedName name="PREFDV_1Q12">#REF!</definedName>
    <definedName name="PREFDV_1Q13" localSheetId="10">#REF!</definedName>
    <definedName name="PREFDV_1Q13" localSheetId="12">#REF!</definedName>
    <definedName name="PREFDV_1Q13" localSheetId="11">#REF!</definedName>
    <definedName name="PREFDV_1Q13" localSheetId="1">#REF!</definedName>
    <definedName name="PREFDV_1Q13" localSheetId="9">#REF!</definedName>
    <definedName name="PREFDV_1Q13">#REF!</definedName>
    <definedName name="PREFDV_1Q14" localSheetId="10">#REF!</definedName>
    <definedName name="PREFDV_1Q14" localSheetId="12">#REF!</definedName>
    <definedName name="PREFDV_1Q14" localSheetId="11">#REF!</definedName>
    <definedName name="PREFDV_1Q14" localSheetId="1">#REF!</definedName>
    <definedName name="PREFDV_1Q14" localSheetId="9">#REF!</definedName>
    <definedName name="PREFDV_1Q14">#REF!</definedName>
    <definedName name="PREFDV_1Q15" localSheetId="10">#REF!</definedName>
    <definedName name="PREFDV_1Q15" localSheetId="12">#REF!</definedName>
    <definedName name="PREFDV_1Q15" localSheetId="11">#REF!</definedName>
    <definedName name="PREFDV_1Q15" localSheetId="1">#REF!</definedName>
    <definedName name="PREFDV_1Q15" localSheetId="9">#REF!</definedName>
    <definedName name="PREFDV_1Q15">#REF!</definedName>
    <definedName name="PREFDV_1Q16" localSheetId="10">#REF!</definedName>
    <definedName name="PREFDV_1Q16" localSheetId="12">#REF!</definedName>
    <definedName name="PREFDV_1Q16" localSheetId="11">#REF!</definedName>
    <definedName name="PREFDV_1Q16" localSheetId="1">#REF!</definedName>
    <definedName name="PREFDV_1Q16" localSheetId="9">#REF!</definedName>
    <definedName name="PREFDV_1Q16">#REF!</definedName>
    <definedName name="PREFDV_1Q17" localSheetId="10">#REF!</definedName>
    <definedName name="PREFDV_1Q17" localSheetId="12">#REF!</definedName>
    <definedName name="PREFDV_1Q17" localSheetId="11">#REF!</definedName>
    <definedName name="PREFDV_1Q17" localSheetId="1">#REF!</definedName>
    <definedName name="PREFDV_1Q17" localSheetId="9">#REF!</definedName>
    <definedName name="PREFDV_1Q17">#REF!</definedName>
    <definedName name="PREFDV_1Q18" localSheetId="10">#REF!</definedName>
    <definedName name="PREFDV_1Q18" localSheetId="12">#REF!</definedName>
    <definedName name="PREFDV_1Q18" localSheetId="11">#REF!</definedName>
    <definedName name="PREFDV_1Q18" localSheetId="1">#REF!</definedName>
    <definedName name="PREFDV_1Q18" localSheetId="9">#REF!</definedName>
    <definedName name="PREFDV_1Q18">#REF!</definedName>
    <definedName name="PREFDV_1Q19" localSheetId="10">#REF!</definedName>
    <definedName name="PREFDV_1Q19" localSheetId="12">#REF!</definedName>
    <definedName name="PREFDV_1Q19" localSheetId="11">#REF!</definedName>
    <definedName name="PREFDV_1Q19" localSheetId="1">#REF!</definedName>
    <definedName name="PREFDV_1Q19" localSheetId="9">#REF!</definedName>
    <definedName name="PREFDV_1Q19">#REF!</definedName>
    <definedName name="PREFDV_1Q20" localSheetId="10">#REF!</definedName>
    <definedName name="PREFDV_1Q20" localSheetId="12">#REF!</definedName>
    <definedName name="PREFDV_1Q20" localSheetId="11">#REF!</definedName>
    <definedName name="PREFDV_1Q20" localSheetId="1">#REF!</definedName>
    <definedName name="PREFDV_1Q20" localSheetId="9">#REF!</definedName>
    <definedName name="PREFDV_1Q20">#REF!</definedName>
    <definedName name="PREFDV_2000" localSheetId="10">#REF!</definedName>
    <definedName name="PREFDV_2000" localSheetId="12">#REF!</definedName>
    <definedName name="PREFDV_2000" localSheetId="11">#REF!</definedName>
    <definedName name="PREFDV_2000" localSheetId="1">#REF!</definedName>
    <definedName name="PREFDV_2000" localSheetId="9">#REF!</definedName>
    <definedName name="PREFDV_2000">#REF!</definedName>
    <definedName name="PREFDV_2001" localSheetId="10">#REF!</definedName>
    <definedName name="PREFDV_2001" localSheetId="12">#REF!</definedName>
    <definedName name="PREFDV_2001" localSheetId="11">#REF!</definedName>
    <definedName name="PREFDV_2001" localSheetId="1">#REF!</definedName>
    <definedName name="PREFDV_2001" localSheetId="9">#REF!</definedName>
    <definedName name="PREFDV_2001">#REF!</definedName>
    <definedName name="PREFDV_2002" localSheetId="10">#REF!</definedName>
    <definedName name="PREFDV_2002" localSheetId="12">#REF!</definedName>
    <definedName name="PREFDV_2002" localSheetId="11">#REF!</definedName>
    <definedName name="PREFDV_2002" localSheetId="1">#REF!</definedName>
    <definedName name="PREFDV_2002" localSheetId="9">#REF!</definedName>
    <definedName name="PREFDV_2002">#REF!</definedName>
    <definedName name="PREFDV_2003" localSheetId="10">#REF!</definedName>
    <definedName name="PREFDV_2003" localSheetId="12">#REF!</definedName>
    <definedName name="PREFDV_2003" localSheetId="11">#REF!</definedName>
    <definedName name="PREFDV_2003" localSheetId="1">#REF!</definedName>
    <definedName name="PREFDV_2003" localSheetId="9">#REF!</definedName>
    <definedName name="PREFDV_2003">#REF!</definedName>
    <definedName name="PREFDV_2004" localSheetId="10">#REF!</definedName>
    <definedName name="PREFDV_2004" localSheetId="12">#REF!</definedName>
    <definedName name="PREFDV_2004" localSheetId="11">#REF!</definedName>
    <definedName name="PREFDV_2004" localSheetId="1">#REF!</definedName>
    <definedName name="PREFDV_2004" localSheetId="9">#REF!</definedName>
    <definedName name="PREFDV_2004">#REF!</definedName>
    <definedName name="PREFDV_2005" localSheetId="10">#REF!</definedName>
    <definedName name="PREFDV_2005" localSheetId="12">#REF!</definedName>
    <definedName name="PREFDV_2005" localSheetId="11">#REF!</definedName>
    <definedName name="PREFDV_2005" localSheetId="1">#REF!</definedName>
    <definedName name="PREFDV_2005" localSheetId="9">#REF!</definedName>
    <definedName name="PREFDV_2005">#REF!</definedName>
    <definedName name="PREFDV_2006" localSheetId="10">#REF!</definedName>
    <definedName name="PREFDV_2006" localSheetId="12">#REF!</definedName>
    <definedName name="PREFDV_2006" localSheetId="11">#REF!</definedName>
    <definedName name="PREFDV_2006" localSheetId="1">#REF!</definedName>
    <definedName name="PREFDV_2006" localSheetId="9">#REF!</definedName>
    <definedName name="PREFDV_2006">#REF!</definedName>
    <definedName name="PREFDV_2007" localSheetId="10">#REF!</definedName>
    <definedName name="PREFDV_2007" localSheetId="12">#REF!</definedName>
    <definedName name="PREFDV_2007" localSheetId="11">#REF!</definedName>
    <definedName name="PREFDV_2007" localSheetId="1">#REF!</definedName>
    <definedName name="PREFDV_2007" localSheetId="9">#REF!</definedName>
    <definedName name="PREFDV_2007">#REF!</definedName>
    <definedName name="PREFDV_2008" localSheetId="10">#REF!</definedName>
    <definedName name="PREFDV_2008" localSheetId="12">#REF!</definedName>
    <definedName name="PREFDV_2008" localSheetId="11">#REF!</definedName>
    <definedName name="PREFDV_2008" localSheetId="1">#REF!</definedName>
    <definedName name="PREFDV_2008" localSheetId="9">#REF!</definedName>
    <definedName name="PREFDV_2008">#REF!</definedName>
    <definedName name="PREFDV_2009" localSheetId="10">#REF!</definedName>
    <definedName name="PREFDV_2009" localSheetId="12">#REF!</definedName>
    <definedName name="PREFDV_2009" localSheetId="11">#REF!</definedName>
    <definedName name="PREFDV_2009" localSheetId="1">#REF!</definedName>
    <definedName name="PREFDV_2009" localSheetId="3">#REF!</definedName>
    <definedName name="PREFDV_2009" localSheetId="9">#REF!</definedName>
    <definedName name="PREFDV_2009">#REF!</definedName>
    <definedName name="PREFDV_2010" localSheetId="10">#REF!</definedName>
    <definedName name="PREFDV_2010" localSheetId="12">#REF!</definedName>
    <definedName name="PREFDV_2010" localSheetId="11">#REF!</definedName>
    <definedName name="PREFDV_2010" localSheetId="1">#REF!</definedName>
    <definedName name="PREFDV_2010" localSheetId="9">#REF!</definedName>
    <definedName name="PREFDV_2010">#REF!</definedName>
    <definedName name="PREFDV_2011" localSheetId="10">#REF!</definedName>
    <definedName name="PREFDV_2011" localSheetId="12">#REF!</definedName>
    <definedName name="PREFDV_2011" localSheetId="11">#REF!</definedName>
    <definedName name="PREFDV_2011" localSheetId="1">#REF!</definedName>
    <definedName name="PREFDV_2011" localSheetId="9">#REF!</definedName>
    <definedName name="PREFDV_2011">#REF!</definedName>
    <definedName name="PREFDV_2012" localSheetId="10">#REF!</definedName>
    <definedName name="PREFDV_2012" localSheetId="12">#REF!</definedName>
    <definedName name="PREFDV_2012" localSheetId="11">#REF!</definedName>
    <definedName name="PREFDV_2012" localSheetId="1">#REF!</definedName>
    <definedName name="PREFDV_2012" localSheetId="9">#REF!</definedName>
    <definedName name="PREFDV_2012">#REF!</definedName>
    <definedName name="PREFDV_2013" localSheetId="10">#REF!</definedName>
    <definedName name="PREFDV_2013" localSheetId="12">#REF!</definedName>
    <definedName name="PREFDV_2013" localSheetId="11">#REF!</definedName>
    <definedName name="PREFDV_2013" localSheetId="1">#REF!</definedName>
    <definedName name="PREFDV_2013" localSheetId="9">#REF!</definedName>
    <definedName name="PREFDV_2013">#REF!</definedName>
    <definedName name="PREFDV_2014" localSheetId="10">#REF!</definedName>
    <definedName name="PREFDV_2014" localSheetId="12">#REF!</definedName>
    <definedName name="PREFDV_2014" localSheetId="11">#REF!</definedName>
    <definedName name="PREFDV_2014" localSheetId="1">#REF!</definedName>
    <definedName name="PREFDV_2014" localSheetId="9">#REF!</definedName>
    <definedName name="PREFDV_2014">#REF!</definedName>
    <definedName name="PREFDV_2015" localSheetId="10">#REF!</definedName>
    <definedName name="PREFDV_2015" localSheetId="12">#REF!</definedName>
    <definedName name="PREFDV_2015" localSheetId="11">#REF!</definedName>
    <definedName name="PREFDV_2015" localSheetId="1">#REF!</definedName>
    <definedName name="PREFDV_2015" localSheetId="9">#REF!</definedName>
    <definedName name="PREFDV_2015">#REF!</definedName>
    <definedName name="PREFDV_2016" localSheetId="10">#REF!</definedName>
    <definedName name="PREFDV_2016" localSheetId="12">#REF!</definedName>
    <definedName name="PREFDV_2016" localSheetId="11">#REF!</definedName>
    <definedName name="PREFDV_2016" localSheetId="1">#REF!</definedName>
    <definedName name="PREFDV_2016" localSheetId="9">#REF!</definedName>
    <definedName name="PREFDV_2016">#REF!</definedName>
    <definedName name="PREFDV_2017" localSheetId="10">#REF!</definedName>
    <definedName name="PREFDV_2017" localSheetId="12">#REF!</definedName>
    <definedName name="PREFDV_2017" localSheetId="11">#REF!</definedName>
    <definedName name="PREFDV_2017" localSheetId="1">#REF!</definedName>
    <definedName name="PREFDV_2017" localSheetId="9">#REF!</definedName>
    <definedName name="PREFDV_2017">#REF!</definedName>
    <definedName name="PREFDV_2018" localSheetId="10">#REF!</definedName>
    <definedName name="PREFDV_2018" localSheetId="12">#REF!</definedName>
    <definedName name="PREFDV_2018" localSheetId="11">#REF!</definedName>
    <definedName name="PREFDV_2018" localSheetId="1">#REF!</definedName>
    <definedName name="PREFDV_2018" localSheetId="9">#REF!</definedName>
    <definedName name="PREFDV_2018">#REF!</definedName>
    <definedName name="PREFDV_2019" localSheetId="10">#REF!</definedName>
    <definedName name="PREFDV_2019" localSheetId="12">#REF!</definedName>
    <definedName name="PREFDV_2019" localSheetId="11">#REF!</definedName>
    <definedName name="PREFDV_2019" localSheetId="1">#REF!</definedName>
    <definedName name="PREFDV_2019" localSheetId="9">#REF!</definedName>
    <definedName name="PREFDV_2019">#REF!</definedName>
    <definedName name="PREFDV_2020" localSheetId="10">#REF!</definedName>
    <definedName name="PREFDV_2020" localSheetId="12">#REF!</definedName>
    <definedName name="PREFDV_2020" localSheetId="11">#REF!</definedName>
    <definedName name="PREFDV_2020" localSheetId="1">#REF!</definedName>
    <definedName name="PREFDV_2020" localSheetId="9">#REF!</definedName>
    <definedName name="PREFDV_2020">#REF!</definedName>
    <definedName name="PREFDV_2Q00" localSheetId="10">#REF!</definedName>
    <definedName name="PREFDV_2Q00" localSheetId="12">#REF!</definedName>
    <definedName name="PREFDV_2Q00" localSheetId="11">#REF!</definedName>
    <definedName name="PREFDV_2Q00" localSheetId="1">#REF!</definedName>
    <definedName name="PREFDV_2Q00" localSheetId="9">#REF!</definedName>
    <definedName name="PREFDV_2Q00">#REF!</definedName>
    <definedName name="PREFDV_2Q01" localSheetId="10">#REF!</definedName>
    <definedName name="PREFDV_2Q01" localSheetId="12">#REF!</definedName>
    <definedName name="PREFDV_2Q01" localSheetId="11">#REF!</definedName>
    <definedName name="PREFDV_2Q01" localSheetId="1">#REF!</definedName>
    <definedName name="PREFDV_2Q01" localSheetId="9">#REF!</definedName>
    <definedName name="PREFDV_2Q01">#REF!</definedName>
    <definedName name="PREFDV_2Q02" localSheetId="10">#REF!</definedName>
    <definedName name="PREFDV_2Q02" localSheetId="12">#REF!</definedName>
    <definedName name="PREFDV_2Q02" localSheetId="11">#REF!</definedName>
    <definedName name="PREFDV_2Q02" localSheetId="1">#REF!</definedName>
    <definedName name="PREFDV_2Q02" localSheetId="9">#REF!</definedName>
    <definedName name="PREFDV_2Q02">#REF!</definedName>
    <definedName name="PREFDV_2Q03" localSheetId="10">#REF!</definedName>
    <definedName name="PREFDV_2Q03" localSheetId="12">#REF!</definedName>
    <definedName name="PREFDV_2Q03" localSheetId="11">#REF!</definedName>
    <definedName name="PREFDV_2Q03" localSheetId="1">#REF!</definedName>
    <definedName name="PREFDV_2Q03" localSheetId="9">#REF!</definedName>
    <definedName name="PREFDV_2Q03">#REF!</definedName>
    <definedName name="PREFDV_2Q04" localSheetId="10">#REF!</definedName>
    <definedName name="PREFDV_2Q04" localSheetId="12">#REF!</definedName>
    <definedName name="PREFDV_2Q04" localSheetId="11">#REF!</definedName>
    <definedName name="PREFDV_2Q04" localSheetId="1">#REF!</definedName>
    <definedName name="PREFDV_2Q04" localSheetId="9">#REF!</definedName>
    <definedName name="PREFDV_2Q04">#REF!</definedName>
    <definedName name="PREFDV_2Q05" localSheetId="10">#REF!</definedName>
    <definedName name="PREFDV_2Q05" localSheetId="12">#REF!</definedName>
    <definedName name="PREFDV_2Q05" localSheetId="11">#REF!</definedName>
    <definedName name="PREFDV_2Q05" localSheetId="1">#REF!</definedName>
    <definedName name="PREFDV_2Q05" localSheetId="9">#REF!</definedName>
    <definedName name="PREFDV_2Q05">#REF!</definedName>
    <definedName name="PREFDV_2Q06" localSheetId="10">#REF!</definedName>
    <definedName name="PREFDV_2Q06" localSheetId="12">#REF!</definedName>
    <definedName name="PREFDV_2Q06" localSheetId="11">#REF!</definedName>
    <definedName name="PREFDV_2Q06" localSheetId="1">#REF!</definedName>
    <definedName name="PREFDV_2Q06" localSheetId="9">#REF!</definedName>
    <definedName name="PREFDV_2Q06">#REF!</definedName>
    <definedName name="PREFDV_2Q07" localSheetId="10">#REF!</definedName>
    <definedName name="PREFDV_2Q07" localSheetId="12">#REF!</definedName>
    <definedName name="PREFDV_2Q07" localSheetId="11">#REF!</definedName>
    <definedName name="PREFDV_2Q07" localSheetId="1">#REF!</definedName>
    <definedName name="PREFDV_2Q07" localSheetId="9">#REF!</definedName>
    <definedName name="PREFDV_2Q07">#REF!</definedName>
    <definedName name="PREFDV_2Q08" localSheetId="10">#REF!</definedName>
    <definedName name="PREFDV_2Q08" localSheetId="12">#REF!</definedName>
    <definedName name="PREFDV_2Q08" localSheetId="11">#REF!</definedName>
    <definedName name="PREFDV_2Q08" localSheetId="1">#REF!</definedName>
    <definedName name="PREFDV_2Q08" localSheetId="9">#REF!</definedName>
    <definedName name="PREFDV_2Q08">#REF!</definedName>
    <definedName name="PREFDV_2Q09" localSheetId="10">#REF!</definedName>
    <definedName name="PREFDV_2Q09" localSheetId="12">#REF!</definedName>
    <definedName name="PREFDV_2Q09" localSheetId="11">#REF!</definedName>
    <definedName name="PREFDV_2Q09" localSheetId="1">#REF!</definedName>
    <definedName name="PREFDV_2Q09" localSheetId="3">#REF!</definedName>
    <definedName name="PREFDV_2Q09" localSheetId="9">#REF!</definedName>
    <definedName name="PREFDV_2Q09">#REF!</definedName>
    <definedName name="PREFDV_2Q10" localSheetId="10">#REF!</definedName>
    <definedName name="PREFDV_2Q10" localSheetId="12">#REF!</definedName>
    <definedName name="PREFDV_2Q10" localSheetId="11">#REF!</definedName>
    <definedName name="PREFDV_2Q10" localSheetId="1">#REF!</definedName>
    <definedName name="PREFDV_2Q10" localSheetId="9">#REF!</definedName>
    <definedName name="PREFDV_2Q10">#REF!</definedName>
    <definedName name="PREFDV_2Q11" localSheetId="10">#REF!</definedName>
    <definedName name="PREFDV_2Q11" localSheetId="12">#REF!</definedName>
    <definedName name="PREFDV_2Q11" localSheetId="11">#REF!</definedName>
    <definedName name="PREFDV_2Q11" localSheetId="1">#REF!</definedName>
    <definedName name="PREFDV_2Q11" localSheetId="9">#REF!</definedName>
    <definedName name="PREFDV_2Q11">#REF!</definedName>
    <definedName name="PREFDV_2Q12" localSheetId="10">#REF!</definedName>
    <definedName name="PREFDV_2Q12" localSheetId="12">#REF!</definedName>
    <definedName name="PREFDV_2Q12" localSheetId="11">#REF!</definedName>
    <definedName name="PREFDV_2Q12" localSheetId="1">#REF!</definedName>
    <definedName name="PREFDV_2Q12" localSheetId="9">#REF!</definedName>
    <definedName name="PREFDV_2Q12">#REF!</definedName>
    <definedName name="PREFDV_2Q13" localSheetId="10">#REF!</definedName>
    <definedName name="PREFDV_2Q13" localSheetId="12">#REF!</definedName>
    <definedName name="PREFDV_2Q13" localSheetId="11">#REF!</definedName>
    <definedName name="PREFDV_2Q13" localSheetId="1">#REF!</definedName>
    <definedName name="PREFDV_2Q13" localSheetId="9">#REF!</definedName>
    <definedName name="PREFDV_2Q13">#REF!</definedName>
    <definedName name="PREFDV_2Q14" localSheetId="10">#REF!</definedName>
    <definedName name="PREFDV_2Q14" localSheetId="12">#REF!</definedName>
    <definedName name="PREFDV_2Q14" localSheetId="11">#REF!</definedName>
    <definedName name="PREFDV_2Q14" localSheetId="1">#REF!</definedName>
    <definedName name="PREFDV_2Q14" localSheetId="9">#REF!</definedName>
    <definedName name="PREFDV_2Q14">#REF!</definedName>
    <definedName name="PREFDV_2Q15" localSheetId="10">#REF!</definedName>
    <definedName name="PREFDV_2Q15" localSheetId="12">#REF!</definedName>
    <definedName name="PREFDV_2Q15" localSheetId="11">#REF!</definedName>
    <definedName name="PREFDV_2Q15" localSheetId="1">#REF!</definedName>
    <definedName name="PREFDV_2Q15" localSheetId="9">#REF!</definedName>
    <definedName name="PREFDV_2Q15">#REF!</definedName>
    <definedName name="PREFDV_2Q16" localSheetId="10">#REF!</definedName>
    <definedName name="PREFDV_2Q16" localSheetId="12">#REF!</definedName>
    <definedName name="PREFDV_2Q16" localSheetId="11">#REF!</definedName>
    <definedName name="PREFDV_2Q16" localSheetId="1">#REF!</definedName>
    <definedName name="PREFDV_2Q16" localSheetId="9">#REF!</definedName>
    <definedName name="PREFDV_2Q16">#REF!</definedName>
    <definedName name="PREFDV_2Q17" localSheetId="10">#REF!</definedName>
    <definedName name="PREFDV_2Q17" localSheetId="12">#REF!</definedName>
    <definedName name="PREFDV_2Q17" localSheetId="11">#REF!</definedName>
    <definedName name="PREFDV_2Q17" localSheetId="1">#REF!</definedName>
    <definedName name="PREFDV_2Q17" localSheetId="9">#REF!</definedName>
    <definedName name="PREFDV_2Q17">#REF!</definedName>
    <definedName name="PREFDV_2Q18" localSheetId="10">#REF!</definedName>
    <definedName name="PREFDV_2Q18" localSheetId="12">#REF!</definedName>
    <definedName name="PREFDV_2Q18" localSheetId="11">#REF!</definedName>
    <definedName name="PREFDV_2Q18" localSheetId="1">#REF!</definedName>
    <definedName name="PREFDV_2Q18" localSheetId="9">#REF!</definedName>
    <definedName name="PREFDV_2Q18">#REF!</definedName>
    <definedName name="PREFDV_2Q19" localSheetId="10">#REF!</definedName>
    <definedName name="PREFDV_2Q19" localSheetId="12">#REF!</definedName>
    <definedName name="PREFDV_2Q19" localSheetId="11">#REF!</definedName>
    <definedName name="PREFDV_2Q19" localSheetId="1">#REF!</definedName>
    <definedName name="PREFDV_2Q19" localSheetId="9">#REF!</definedName>
    <definedName name="PREFDV_2Q19">#REF!</definedName>
    <definedName name="PREFDV_2Q20" localSheetId="10">#REF!</definedName>
    <definedName name="PREFDV_2Q20" localSheetId="12">#REF!</definedName>
    <definedName name="PREFDV_2Q20" localSheetId="11">#REF!</definedName>
    <definedName name="PREFDV_2Q20" localSheetId="1">#REF!</definedName>
    <definedName name="PREFDV_2Q20" localSheetId="9">#REF!</definedName>
    <definedName name="PREFDV_2Q20">#REF!</definedName>
    <definedName name="PREFDV_3Q00" localSheetId="10">#REF!</definedName>
    <definedName name="PREFDV_3Q00" localSheetId="12">#REF!</definedName>
    <definedName name="PREFDV_3Q00" localSheetId="11">#REF!</definedName>
    <definedName name="PREFDV_3Q00" localSheetId="1">#REF!</definedName>
    <definedName name="PREFDV_3Q00" localSheetId="9">#REF!</definedName>
    <definedName name="PREFDV_3Q00">#REF!</definedName>
    <definedName name="PREFDV_3Q01" localSheetId="10">#REF!</definedName>
    <definedName name="PREFDV_3Q01" localSheetId="12">#REF!</definedName>
    <definedName name="PREFDV_3Q01" localSheetId="11">#REF!</definedName>
    <definedName name="PREFDV_3Q01" localSheetId="1">#REF!</definedName>
    <definedName name="PREFDV_3Q01" localSheetId="9">#REF!</definedName>
    <definedName name="PREFDV_3Q01">#REF!</definedName>
    <definedName name="PREFDV_3Q02" localSheetId="10">#REF!</definedName>
    <definedName name="PREFDV_3Q02" localSheetId="12">#REF!</definedName>
    <definedName name="PREFDV_3Q02" localSheetId="11">#REF!</definedName>
    <definedName name="PREFDV_3Q02" localSheetId="1">#REF!</definedName>
    <definedName name="PREFDV_3Q02" localSheetId="9">#REF!</definedName>
    <definedName name="PREFDV_3Q02">#REF!</definedName>
    <definedName name="PREFDV_3Q03" localSheetId="10">#REF!</definedName>
    <definedName name="PREFDV_3Q03" localSheetId="12">#REF!</definedName>
    <definedName name="PREFDV_3Q03" localSheetId="11">#REF!</definedName>
    <definedName name="PREFDV_3Q03" localSheetId="1">#REF!</definedName>
    <definedName name="PREFDV_3Q03" localSheetId="9">#REF!</definedName>
    <definedName name="PREFDV_3Q03">#REF!</definedName>
    <definedName name="PREFDV_3Q04" localSheetId="10">#REF!</definedName>
    <definedName name="PREFDV_3Q04" localSheetId="12">#REF!</definedName>
    <definedName name="PREFDV_3Q04" localSheetId="11">#REF!</definedName>
    <definedName name="PREFDV_3Q04" localSheetId="1">#REF!</definedName>
    <definedName name="PREFDV_3Q04" localSheetId="9">#REF!</definedName>
    <definedName name="PREFDV_3Q04">#REF!</definedName>
    <definedName name="PREFDV_3Q05" localSheetId="10">#REF!</definedName>
    <definedName name="PREFDV_3Q05" localSheetId="12">#REF!</definedName>
    <definedName name="PREFDV_3Q05" localSheetId="11">#REF!</definedName>
    <definedName name="PREFDV_3Q05" localSheetId="1">#REF!</definedName>
    <definedName name="PREFDV_3Q05" localSheetId="9">#REF!</definedName>
    <definedName name="PREFDV_3Q05">#REF!</definedName>
    <definedName name="PREFDV_3Q06" localSheetId="10">#REF!</definedName>
    <definedName name="PREFDV_3Q06" localSheetId="12">#REF!</definedName>
    <definedName name="PREFDV_3Q06" localSheetId="11">#REF!</definedName>
    <definedName name="PREFDV_3Q06" localSheetId="1">#REF!</definedName>
    <definedName name="PREFDV_3Q06" localSheetId="9">#REF!</definedName>
    <definedName name="PREFDV_3Q06">#REF!</definedName>
    <definedName name="PREFDV_3Q07" localSheetId="10">#REF!</definedName>
    <definedName name="PREFDV_3Q07" localSheetId="12">#REF!</definedName>
    <definedName name="PREFDV_3Q07" localSheetId="11">#REF!</definedName>
    <definedName name="PREFDV_3Q07" localSheetId="1">#REF!</definedName>
    <definedName name="PREFDV_3Q07" localSheetId="9">#REF!</definedName>
    <definedName name="PREFDV_3Q07">#REF!</definedName>
    <definedName name="PREFDV_3Q08" localSheetId="10">#REF!</definedName>
    <definedName name="PREFDV_3Q08" localSheetId="12">#REF!</definedName>
    <definedName name="PREFDV_3Q08" localSheetId="11">#REF!</definedName>
    <definedName name="PREFDV_3Q08" localSheetId="1">#REF!</definedName>
    <definedName name="PREFDV_3Q08" localSheetId="9">#REF!</definedName>
    <definedName name="PREFDV_3Q08">#REF!</definedName>
    <definedName name="PREFDV_3Q09" localSheetId="10">#REF!</definedName>
    <definedName name="PREFDV_3Q09" localSheetId="12">#REF!</definedName>
    <definedName name="PREFDV_3Q09" localSheetId="11">#REF!</definedName>
    <definedName name="PREFDV_3Q09" localSheetId="1">#REF!</definedName>
    <definedName name="PREFDV_3Q09" localSheetId="3">#REF!</definedName>
    <definedName name="PREFDV_3Q09" localSheetId="9">#REF!</definedName>
    <definedName name="PREFDV_3Q09">#REF!</definedName>
    <definedName name="PREFDV_3Q10" localSheetId="10">#REF!</definedName>
    <definedName name="PREFDV_3Q10" localSheetId="12">#REF!</definedName>
    <definedName name="PREFDV_3Q10" localSheetId="11">#REF!</definedName>
    <definedName name="PREFDV_3Q10" localSheetId="1">#REF!</definedName>
    <definedName name="PREFDV_3Q10" localSheetId="9">#REF!</definedName>
    <definedName name="PREFDV_3Q10">#REF!</definedName>
    <definedName name="PREFDV_3Q11" localSheetId="10">#REF!</definedName>
    <definedName name="PREFDV_3Q11" localSheetId="12">#REF!</definedName>
    <definedName name="PREFDV_3Q11" localSheetId="11">#REF!</definedName>
    <definedName name="PREFDV_3Q11" localSheetId="1">#REF!</definedName>
    <definedName name="PREFDV_3Q11" localSheetId="9">#REF!</definedName>
    <definedName name="PREFDV_3Q11">#REF!</definedName>
    <definedName name="PREFDV_3Q12" localSheetId="10">#REF!</definedName>
    <definedName name="PREFDV_3Q12" localSheetId="12">#REF!</definedName>
    <definedName name="PREFDV_3Q12" localSheetId="11">#REF!</definedName>
    <definedName name="PREFDV_3Q12" localSheetId="1">#REF!</definedName>
    <definedName name="PREFDV_3Q12" localSheetId="9">#REF!</definedName>
    <definedName name="PREFDV_3Q12">#REF!</definedName>
    <definedName name="PREFDV_3Q13" localSheetId="10">#REF!</definedName>
    <definedName name="PREFDV_3Q13" localSheetId="12">#REF!</definedName>
    <definedName name="PREFDV_3Q13" localSheetId="11">#REF!</definedName>
    <definedName name="PREFDV_3Q13" localSheetId="1">#REF!</definedName>
    <definedName name="PREFDV_3Q13" localSheetId="9">#REF!</definedName>
    <definedName name="PREFDV_3Q13">#REF!</definedName>
    <definedName name="PREFDV_3Q14" localSheetId="10">#REF!</definedName>
    <definedName name="PREFDV_3Q14" localSheetId="12">#REF!</definedName>
    <definedName name="PREFDV_3Q14" localSheetId="11">#REF!</definedName>
    <definedName name="PREFDV_3Q14" localSheetId="1">#REF!</definedName>
    <definedName name="PREFDV_3Q14" localSheetId="9">#REF!</definedName>
    <definedName name="PREFDV_3Q14">#REF!</definedName>
    <definedName name="PREFDV_3Q15" localSheetId="10">#REF!</definedName>
    <definedName name="PREFDV_3Q15" localSheetId="12">#REF!</definedName>
    <definedName name="PREFDV_3Q15" localSheetId="11">#REF!</definedName>
    <definedName name="PREFDV_3Q15" localSheetId="1">#REF!</definedName>
    <definedName name="PREFDV_3Q15" localSheetId="9">#REF!</definedName>
    <definedName name="PREFDV_3Q15">#REF!</definedName>
    <definedName name="PREFDV_3Q16" localSheetId="10">#REF!</definedName>
    <definedName name="PREFDV_3Q16" localSheetId="12">#REF!</definedName>
    <definedName name="PREFDV_3Q16" localSheetId="11">#REF!</definedName>
    <definedName name="PREFDV_3Q16" localSheetId="1">#REF!</definedName>
    <definedName name="PREFDV_3Q16" localSheetId="9">#REF!</definedName>
    <definedName name="PREFDV_3Q16">#REF!</definedName>
    <definedName name="PREFDV_3Q17" localSheetId="10">#REF!</definedName>
    <definedName name="PREFDV_3Q17" localSheetId="12">#REF!</definedName>
    <definedName name="PREFDV_3Q17" localSheetId="11">#REF!</definedName>
    <definedName name="PREFDV_3Q17" localSheetId="1">#REF!</definedName>
    <definedName name="PREFDV_3Q17" localSheetId="9">#REF!</definedName>
    <definedName name="PREFDV_3Q17">#REF!</definedName>
    <definedName name="PREFDV_3Q18" localSheetId="10">#REF!</definedName>
    <definedName name="PREFDV_3Q18" localSheetId="12">#REF!</definedName>
    <definedName name="PREFDV_3Q18" localSheetId="11">#REF!</definedName>
    <definedName name="PREFDV_3Q18" localSheetId="1">#REF!</definedName>
    <definedName name="PREFDV_3Q18" localSheetId="9">#REF!</definedName>
    <definedName name="PREFDV_3Q18">#REF!</definedName>
    <definedName name="PREFDV_3Q19" localSheetId="10">#REF!</definedName>
    <definedName name="PREFDV_3Q19" localSheetId="12">#REF!</definedName>
    <definedName name="PREFDV_3Q19" localSheetId="11">#REF!</definedName>
    <definedName name="PREFDV_3Q19" localSheetId="1">#REF!</definedName>
    <definedName name="PREFDV_3Q19" localSheetId="9">#REF!</definedName>
    <definedName name="PREFDV_3Q19">#REF!</definedName>
    <definedName name="PREFDV_3Q20" localSheetId="10">#REF!</definedName>
    <definedName name="PREFDV_3Q20" localSheetId="12">#REF!</definedName>
    <definedName name="PREFDV_3Q20" localSheetId="11">#REF!</definedName>
    <definedName name="PREFDV_3Q20" localSheetId="1">#REF!</definedName>
    <definedName name="PREFDV_3Q20" localSheetId="9">#REF!</definedName>
    <definedName name="PREFDV_3Q20">#REF!</definedName>
    <definedName name="PREFDV_4Q00" localSheetId="10">#REF!</definedName>
    <definedName name="PREFDV_4Q00" localSheetId="12">#REF!</definedName>
    <definedName name="PREFDV_4Q00" localSheetId="11">#REF!</definedName>
    <definedName name="PREFDV_4Q00" localSheetId="1">#REF!</definedName>
    <definedName name="PREFDV_4Q00" localSheetId="9">#REF!</definedName>
    <definedName name="PREFDV_4Q00">#REF!</definedName>
    <definedName name="PREFDV_4Q01" localSheetId="10">#REF!</definedName>
    <definedName name="PREFDV_4Q01" localSheetId="12">#REF!</definedName>
    <definedName name="PREFDV_4Q01" localSheetId="11">#REF!</definedName>
    <definedName name="PREFDV_4Q01" localSheetId="1">#REF!</definedName>
    <definedName name="PREFDV_4Q01" localSheetId="9">#REF!</definedName>
    <definedName name="PREFDV_4Q01">#REF!</definedName>
    <definedName name="PREFDV_4Q02" localSheetId="10">#REF!</definedName>
    <definedName name="PREFDV_4Q02" localSheetId="12">#REF!</definedName>
    <definedName name="PREFDV_4Q02" localSheetId="11">#REF!</definedName>
    <definedName name="PREFDV_4Q02" localSheetId="1">#REF!</definedName>
    <definedName name="PREFDV_4Q02" localSheetId="9">#REF!</definedName>
    <definedName name="PREFDV_4Q02">#REF!</definedName>
    <definedName name="PREFDV_4Q03" localSheetId="10">#REF!</definedName>
    <definedName name="PREFDV_4Q03" localSheetId="12">#REF!</definedName>
    <definedName name="PREFDV_4Q03" localSheetId="11">#REF!</definedName>
    <definedName name="PREFDV_4Q03" localSheetId="1">#REF!</definedName>
    <definedName name="PREFDV_4Q03" localSheetId="9">#REF!</definedName>
    <definedName name="PREFDV_4Q03">#REF!</definedName>
    <definedName name="PREFDV_4Q04" localSheetId="10">#REF!</definedName>
    <definedName name="PREFDV_4Q04" localSheetId="12">#REF!</definedName>
    <definedName name="PREFDV_4Q04" localSheetId="11">#REF!</definedName>
    <definedName name="PREFDV_4Q04" localSheetId="1">#REF!</definedName>
    <definedName name="PREFDV_4Q04" localSheetId="9">#REF!</definedName>
    <definedName name="PREFDV_4Q04">#REF!</definedName>
    <definedName name="PREFDV_4Q05" localSheetId="10">#REF!</definedName>
    <definedName name="PREFDV_4Q05" localSheetId="12">#REF!</definedName>
    <definedName name="PREFDV_4Q05" localSheetId="11">#REF!</definedName>
    <definedName name="PREFDV_4Q05" localSheetId="1">#REF!</definedName>
    <definedName name="PREFDV_4Q05" localSheetId="9">#REF!</definedName>
    <definedName name="PREFDV_4Q05">#REF!</definedName>
    <definedName name="PREFDV_4Q06" localSheetId="10">#REF!</definedName>
    <definedName name="PREFDV_4Q06" localSheetId="12">#REF!</definedName>
    <definedName name="PREFDV_4Q06" localSheetId="11">#REF!</definedName>
    <definedName name="PREFDV_4Q06" localSheetId="1">#REF!</definedName>
    <definedName name="PREFDV_4Q06" localSheetId="9">#REF!</definedName>
    <definedName name="PREFDV_4Q06">#REF!</definedName>
    <definedName name="PREFDV_4Q07" localSheetId="10">#REF!</definedName>
    <definedName name="PREFDV_4Q07" localSheetId="12">#REF!</definedName>
    <definedName name="PREFDV_4Q07" localSheetId="11">#REF!</definedName>
    <definedName name="PREFDV_4Q07" localSheetId="1">#REF!</definedName>
    <definedName name="PREFDV_4Q07" localSheetId="9">#REF!</definedName>
    <definedName name="PREFDV_4Q07">#REF!</definedName>
    <definedName name="PREFDV_4Q08" localSheetId="10">#REF!</definedName>
    <definedName name="PREFDV_4Q08" localSheetId="12">#REF!</definedName>
    <definedName name="PREFDV_4Q08" localSheetId="11">#REF!</definedName>
    <definedName name="PREFDV_4Q08" localSheetId="1">#REF!</definedName>
    <definedName name="PREFDV_4Q08" localSheetId="9">#REF!</definedName>
    <definedName name="PREFDV_4Q08">#REF!</definedName>
    <definedName name="PREFDV_4Q09" localSheetId="10">#REF!</definedName>
    <definedName name="PREFDV_4Q09" localSheetId="12">#REF!</definedName>
    <definedName name="PREFDV_4Q09" localSheetId="11">#REF!</definedName>
    <definedName name="PREFDV_4Q09" localSheetId="1">#REF!</definedName>
    <definedName name="PREFDV_4Q09" localSheetId="3">#REF!</definedName>
    <definedName name="PREFDV_4Q09" localSheetId="9">#REF!</definedName>
    <definedName name="PREFDV_4Q09">#REF!</definedName>
    <definedName name="PREFDV_4Q10" localSheetId="10">#REF!</definedName>
    <definedName name="PREFDV_4Q10" localSheetId="12">#REF!</definedName>
    <definedName name="PREFDV_4Q10" localSheetId="11">#REF!</definedName>
    <definedName name="PREFDV_4Q10" localSheetId="1">#REF!</definedName>
    <definedName name="PREFDV_4Q10" localSheetId="9">#REF!</definedName>
    <definedName name="PREFDV_4Q10">#REF!</definedName>
    <definedName name="PREFDV_4Q11" localSheetId="10">#REF!</definedName>
    <definedName name="PREFDV_4Q11" localSheetId="12">#REF!</definedName>
    <definedName name="PREFDV_4Q11" localSheetId="11">#REF!</definedName>
    <definedName name="PREFDV_4Q11" localSheetId="1">#REF!</definedName>
    <definedName name="PREFDV_4Q11" localSheetId="9">#REF!</definedName>
    <definedName name="PREFDV_4Q11">#REF!</definedName>
    <definedName name="PREFDV_4Q12" localSheetId="10">#REF!</definedName>
    <definedName name="PREFDV_4Q12" localSheetId="12">#REF!</definedName>
    <definedName name="PREFDV_4Q12" localSheetId="11">#REF!</definedName>
    <definedName name="PREFDV_4Q12" localSheetId="1">#REF!</definedName>
    <definedName name="PREFDV_4Q12" localSheetId="9">#REF!</definedName>
    <definedName name="PREFDV_4Q12">#REF!</definedName>
    <definedName name="PREFDV_4Q13" localSheetId="10">#REF!</definedName>
    <definedName name="PREFDV_4Q13" localSheetId="12">#REF!</definedName>
    <definedName name="PREFDV_4Q13" localSheetId="11">#REF!</definedName>
    <definedName name="PREFDV_4Q13" localSheetId="1">#REF!</definedName>
    <definedName name="PREFDV_4Q13" localSheetId="9">#REF!</definedName>
    <definedName name="PREFDV_4Q13">#REF!</definedName>
    <definedName name="PREFDV_4Q14" localSheetId="10">#REF!</definedName>
    <definedName name="PREFDV_4Q14" localSheetId="12">#REF!</definedName>
    <definedName name="PREFDV_4Q14" localSheetId="11">#REF!</definedName>
    <definedName name="PREFDV_4Q14" localSheetId="1">#REF!</definedName>
    <definedName name="PREFDV_4Q14" localSheetId="9">#REF!</definedName>
    <definedName name="PREFDV_4Q14">#REF!</definedName>
    <definedName name="PREFDV_4Q15" localSheetId="10">#REF!</definedName>
    <definedName name="PREFDV_4Q15" localSheetId="12">#REF!</definedName>
    <definedName name="PREFDV_4Q15" localSheetId="11">#REF!</definedName>
    <definedName name="PREFDV_4Q15" localSheetId="1">#REF!</definedName>
    <definedName name="PREFDV_4Q15" localSheetId="9">#REF!</definedName>
    <definedName name="PREFDV_4Q15">#REF!</definedName>
    <definedName name="PREFDV_4Q16" localSheetId="10">#REF!</definedName>
    <definedName name="PREFDV_4Q16" localSheetId="12">#REF!</definedName>
    <definedName name="PREFDV_4Q16" localSheetId="11">#REF!</definedName>
    <definedName name="PREFDV_4Q16" localSheetId="1">#REF!</definedName>
    <definedName name="PREFDV_4Q16" localSheetId="9">#REF!</definedName>
    <definedName name="PREFDV_4Q16">#REF!</definedName>
    <definedName name="PREFDV_4Q17" localSheetId="10">#REF!</definedName>
    <definedName name="PREFDV_4Q17" localSheetId="12">#REF!</definedName>
    <definedName name="PREFDV_4Q17" localSheetId="11">#REF!</definedName>
    <definedName name="PREFDV_4Q17" localSheetId="1">#REF!</definedName>
    <definedName name="PREFDV_4Q17" localSheetId="9">#REF!</definedName>
    <definedName name="PREFDV_4Q17">#REF!</definedName>
    <definedName name="PREFDV_4Q18" localSheetId="10">#REF!</definedName>
    <definedName name="PREFDV_4Q18" localSheetId="12">#REF!</definedName>
    <definedName name="PREFDV_4Q18" localSheetId="11">#REF!</definedName>
    <definedName name="PREFDV_4Q18" localSheetId="1">#REF!</definedName>
    <definedName name="PREFDV_4Q18" localSheetId="9">#REF!</definedName>
    <definedName name="PREFDV_4Q18">#REF!</definedName>
    <definedName name="PREFDV_4Q19" localSheetId="10">#REF!</definedName>
    <definedName name="PREFDV_4Q19" localSheetId="12">#REF!</definedName>
    <definedName name="PREFDV_4Q19" localSheetId="11">#REF!</definedName>
    <definedName name="PREFDV_4Q19" localSheetId="1">#REF!</definedName>
    <definedName name="PREFDV_4Q19" localSheetId="9">#REF!</definedName>
    <definedName name="PREFDV_4Q19">#REF!</definedName>
    <definedName name="PREFDV_4Q20" localSheetId="10">#REF!</definedName>
    <definedName name="PREFDV_4Q20" localSheetId="12">#REF!</definedName>
    <definedName name="PREFDV_4Q20" localSheetId="11">#REF!</definedName>
    <definedName name="PREFDV_4Q20" localSheetId="1">#REF!</definedName>
    <definedName name="PREFDV_4Q20" localSheetId="9">#REF!</definedName>
    <definedName name="PREFDV_4Q20">#REF!</definedName>
    <definedName name="Prefered_Recommendation" localSheetId="10">#REF!</definedName>
    <definedName name="Prefered_Recommendation" localSheetId="12">#REF!</definedName>
    <definedName name="Prefered_Recommendation" localSheetId="11">#REF!</definedName>
    <definedName name="Prefered_Recommendation" localSheetId="1">#REF!</definedName>
    <definedName name="Prefered_Recommendation" localSheetId="3">#REF!</definedName>
    <definedName name="Prefered_Recommendation" localSheetId="9">#REF!</definedName>
    <definedName name="Prefered_Recommendation">#REF!</definedName>
    <definedName name="Prefered_Target_Price" localSheetId="10">#REF!</definedName>
    <definedName name="Prefered_Target_Price" localSheetId="12">#REF!</definedName>
    <definedName name="Prefered_Target_Price" localSheetId="11">#REF!</definedName>
    <definedName name="Prefered_Target_Price" localSheetId="1">#REF!</definedName>
    <definedName name="Prefered_Target_Price" localSheetId="9">#REF!</definedName>
    <definedName name="Prefered_Target_Price">#REF!</definedName>
    <definedName name="Preference_Dividend" localSheetId="10">#REF!</definedName>
    <definedName name="Preference_Dividend" localSheetId="12">#REF!</definedName>
    <definedName name="Preference_Dividend" localSheetId="11">#REF!</definedName>
    <definedName name="Preference_Dividend" localSheetId="1">#REF!</definedName>
    <definedName name="Preference_Dividend" localSheetId="9">#REF!</definedName>
    <definedName name="Preference_Dividend">#REF!</definedName>
    <definedName name="PREFSC_1995" localSheetId="10">#REF!</definedName>
    <definedName name="PREFSC_1995" localSheetId="12">#REF!</definedName>
    <definedName name="PREFSC_1995" localSheetId="11">#REF!</definedName>
    <definedName name="PREFSC_1995" localSheetId="1">#REF!</definedName>
    <definedName name="PREFSC_1995" localSheetId="9">#REF!</definedName>
    <definedName name="PREFSC_1995">#REF!</definedName>
    <definedName name="PREFSC_1996" localSheetId="10">#REF!</definedName>
    <definedName name="PREFSC_1996" localSheetId="12">#REF!</definedName>
    <definedName name="PREFSC_1996" localSheetId="11">#REF!</definedName>
    <definedName name="PREFSC_1996" localSheetId="1">#REF!</definedName>
    <definedName name="PREFSC_1996" localSheetId="9">#REF!</definedName>
    <definedName name="PREFSC_1996">#REF!</definedName>
    <definedName name="PREFSC_1997" localSheetId="10">#REF!</definedName>
    <definedName name="PREFSC_1997" localSheetId="12">#REF!</definedName>
    <definedName name="PREFSC_1997" localSheetId="11">#REF!</definedName>
    <definedName name="PREFSC_1997" localSheetId="1">#REF!</definedName>
    <definedName name="PREFSC_1997" localSheetId="9">#REF!</definedName>
    <definedName name="PREFSC_1997">#REF!</definedName>
    <definedName name="PREFSC_1998" localSheetId="10">#REF!</definedName>
    <definedName name="PREFSC_1998" localSheetId="12">#REF!</definedName>
    <definedName name="PREFSC_1998" localSheetId="11">#REF!</definedName>
    <definedName name="PREFSC_1998" localSheetId="1">#REF!</definedName>
    <definedName name="PREFSC_1998" localSheetId="9">#REF!</definedName>
    <definedName name="PREFSC_1998">#REF!</definedName>
    <definedName name="PREFSC_1999" localSheetId="10">#REF!</definedName>
    <definedName name="PREFSC_1999" localSheetId="12">#REF!</definedName>
    <definedName name="PREFSC_1999" localSheetId="11">#REF!</definedName>
    <definedName name="PREFSC_1999" localSheetId="1">#REF!</definedName>
    <definedName name="PREFSC_1999" localSheetId="9">#REF!</definedName>
    <definedName name="PREFSC_1999">#REF!</definedName>
    <definedName name="PREFSC_1Q00" localSheetId="10">#REF!</definedName>
    <definedName name="PREFSC_1Q00" localSheetId="12">#REF!</definedName>
    <definedName name="PREFSC_1Q00" localSheetId="11">#REF!</definedName>
    <definedName name="PREFSC_1Q00" localSheetId="1">#REF!</definedName>
    <definedName name="PREFSC_1Q00" localSheetId="9">#REF!</definedName>
    <definedName name="PREFSC_1Q00">#REF!</definedName>
    <definedName name="PREFSC_1Q01" localSheetId="10">#REF!</definedName>
    <definedName name="PREFSC_1Q01" localSheetId="12">#REF!</definedName>
    <definedName name="PREFSC_1Q01" localSheetId="11">#REF!</definedName>
    <definedName name="PREFSC_1Q01" localSheetId="1">#REF!</definedName>
    <definedName name="PREFSC_1Q01" localSheetId="9">#REF!</definedName>
    <definedName name="PREFSC_1Q01">#REF!</definedName>
    <definedName name="PREFSC_1Q02" localSheetId="10">#REF!</definedName>
    <definedName name="PREFSC_1Q02" localSheetId="12">#REF!</definedName>
    <definedName name="PREFSC_1Q02" localSheetId="11">#REF!</definedName>
    <definedName name="PREFSC_1Q02" localSheetId="1">#REF!</definedName>
    <definedName name="PREFSC_1Q02" localSheetId="9">#REF!</definedName>
    <definedName name="PREFSC_1Q02">#REF!</definedName>
    <definedName name="PREFSC_1Q03" localSheetId="10">#REF!</definedName>
    <definedName name="PREFSC_1Q03" localSheetId="12">#REF!</definedName>
    <definedName name="PREFSC_1Q03" localSheetId="11">#REF!</definedName>
    <definedName name="PREFSC_1Q03" localSheetId="1">#REF!</definedName>
    <definedName name="PREFSC_1Q03" localSheetId="9">#REF!</definedName>
    <definedName name="PREFSC_1Q03">#REF!</definedName>
    <definedName name="PREFSC_1Q04" localSheetId="10">#REF!</definedName>
    <definedName name="PREFSC_1Q04" localSheetId="12">#REF!</definedName>
    <definedName name="PREFSC_1Q04" localSheetId="11">#REF!</definedName>
    <definedName name="PREFSC_1Q04" localSheetId="1">#REF!</definedName>
    <definedName name="PREFSC_1Q04" localSheetId="9">#REF!</definedName>
    <definedName name="PREFSC_1Q04">#REF!</definedName>
    <definedName name="PREFSC_1Q05" localSheetId="10">#REF!</definedName>
    <definedName name="PREFSC_1Q05" localSheetId="12">#REF!</definedName>
    <definedName name="PREFSC_1Q05" localSheetId="11">#REF!</definedName>
    <definedName name="PREFSC_1Q05" localSheetId="1">#REF!</definedName>
    <definedName name="PREFSC_1Q05" localSheetId="9">#REF!</definedName>
    <definedName name="PREFSC_1Q05">#REF!</definedName>
    <definedName name="PREFSC_1Q06" localSheetId="10">#REF!</definedName>
    <definedName name="PREFSC_1Q06" localSheetId="12">#REF!</definedName>
    <definedName name="PREFSC_1Q06" localSheetId="11">#REF!</definedName>
    <definedName name="PREFSC_1Q06" localSheetId="1">#REF!</definedName>
    <definedName name="PREFSC_1Q06" localSheetId="9">#REF!</definedName>
    <definedName name="PREFSC_1Q06">#REF!</definedName>
    <definedName name="PREFSC_1Q07" localSheetId="10">#REF!</definedName>
    <definedName name="PREFSC_1Q07" localSheetId="12">#REF!</definedName>
    <definedName name="PREFSC_1Q07" localSheetId="11">#REF!</definedName>
    <definedName name="PREFSC_1Q07" localSheetId="1">#REF!</definedName>
    <definedName name="PREFSC_1Q07" localSheetId="9">#REF!</definedName>
    <definedName name="PREFSC_1Q07">#REF!</definedName>
    <definedName name="PREFSC_1Q08" localSheetId="10">#REF!</definedName>
    <definedName name="PREFSC_1Q08" localSheetId="12">#REF!</definedName>
    <definedName name="PREFSC_1Q08" localSheetId="11">#REF!</definedName>
    <definedName name="PREFSC_1Q08" localSheetId="1">#REF!</definedName>
    <definedName name="PREFSC_1Q08" localSheetId="9">#REF!</definedName>
    <definedName name="PREFSC_1Q08">#REF!</definedName>
    <definedName name="PREFSC_1Q09" localSheetId="10">#REF!</definedName>
    <definedName name="PREFSC_1Q09" localSheetId="12">#REF!</definedName>
    <definedName name="PREFSC_1Q09" localSheetId="11">#REF!</definedName>
    <definedName name="PREFSC_1Q09" localSheetId="1">#REF!</definedName>
    <definedName name="PREFSC_1Q09" localSheetId="3">#REF!</definedName>
    <definedName name="PREFSC_1Q09" localSheetId="9">#REF!</definedName>
    <definedName name="PREFSC_1Q09">#REF!</definedName>
    <definedName name="PREFSC_1Q10" localSheetId="10">#REF!</definedName>
    <definedName name="PREFSC_1Q10" localSheetId="12">#REF!</definedName>
    <definedName name="PREFSC_1Q10" localSheetId="11">#REF!</definedName>
    <definedName name="PREFSC_1Q10" localSheetId="1">#REF!</definedName>
    <definedName name="PREFSC_1Q10" localSheetId="9">#REF!</definedName>
    <definedName name="PREFSC_1Q10">#REF!</definedName>
    <definedName name="PREFSC_1Q11" localSheetId="10">#REF!</definedName>
    <definedName name="PREFSC_1Q11" localSheetId="12">#REF!</definedName>
    <definedName name="PREFSC_1Q11" localSheetId="11">#REF!</definedName>
    <definedName name="PREFSC_1Q11" localSheetId="1">#REF!</definedName>
    <definedName name="PREFSC_1Q11" localSheetId="9">#REF!</definedName>
    <definedName name="PREFSC_1Q11">#REF!</definedName>
    <definedName name="PREFSC_1Q12" localSheetId="10">#REF!</definedName>
    <definedName name="PREFSC_1Q12" localSheetId="12">#REF!</definedName>
    <definedName name="PREFSC_1Q12" localSheetId="11">#REF!</definedName>
    <definedName name="PREFSC_1Q12" localSheetId="1">#REF!</definedName>
    <definedName name="PREFSC_1Q12" localSheetId="9">#REF!</definedName>
    <definedName name="PREFSC_1Q12">#REF!</definedName>
    <definedName name="PREFSC_1Q13" localSheetId="10">#REF!</definedName>
    <definedName name="PREFSC_1Q13" localSheetId="12">#REF!</definedName>
    <definedName name="PREFSC_1Q13" localSheetId="11">#REF!</definedName>
    <definedName name="PREFSC_1Q13" localSheetId="1">#REF!</definedName>
    <definedName name="PREFSC_1Q13" localSheetId="9">#REF!</definedName>
    <definedName name="PREFSC_1Q13">#REF!</definedName>
    <definedName name="PREFSC_1Q14" localSheetId="10">#REF!</definedName>
    <definedName name="PREFSC_1Q14" localSheetId="12">#REF!</definedName>
    <definedName name="PREFSC_1Q14" localSheetId="11">#REF!</definedName>
    <definedName name="PREFSC_1Q14" localSheetId="1">#REF!</definedName>
    <definedName name="PREFSC_1Q14" localSheetId="9">#REF!</definedName>
    <definedName name="PREFSC_1Q14">#REF!</definedName>
    <definedName name="PREFSC_1Q15" localSheetId="10">#REF!</definedName>
    <definedName name="PREFSC_1Q15" localSheetId="12">#REF!</definedName>
    <definedName name="PREFSC_1Q15" localSheetId="11">#REF!</definedName>
    <definedName name="PREFSC_1Q15" localSheetId="1">#REF!</definedName>
    <definedName name="PREFSC_1Q15" localSheetId="9">#REF!</definedName>
    <definedName name="PREFSC_1Q15">#REF!</definedName>
    <definedName name="PREFSC_1Q16" localSheetId="10">#REF!</definedName>
    <definedName name="PREFSC_1Q16" localSheetId="12">#REF!</definedName>
    <definedName name="PREFSC_1Q16" localSheetId="11">#REF!</definedName>
    <definedName name="PREFSC_1Q16" localSheetId="1">#REF!</definedName>
    <definedName name="PREFSC_1Q16" localSheetId="9">#REF!</definedName>
    <definedName name="PREFSC_1Q16">#REF!</definedName>
    <definedName name="PREFSC_1Q17" localSheetId="10">#REF!</definedName>
    <definedName name="PREFSC_1Q17" localSheetId="12">#REF!</definedName>
    <definedName name="PREFSC_1Q17" localSheetId="11">#REF!</definedName>
    <definedName name="PREFSC_1Q17" localSheetId="1">#REF!</definedName>
    <definedName name="PREFSC_1Q17" localSheetId="9">#REF!</definedName>
    <definedName name="PREFSC_1Q17">#REF!</definedName>
    <definedName name="PREFSC_1Q18" localSheetId="10">#REF!</definedName>
    <definedName name="PREFSC_1Q18" localSheetId="12">#REF!</definedName>
    <definedName name="PREFSC_1Q18" localSheetId="11">#REF!</definedName>
    <definedName name="PREFSC_1Q18" localSheetId="1">#REF!</definedName>
    <definedName name="PREFSC_1Q18" localSheetId="9">#REF!</definedName>
    <definedName name="PREFSC_1Q18">#REF!</definedName>
    <definedName name="PREFSC_1Q19" localSheetId="10">#REF!</definedName>
    <definedName name="PREFSC_1Q19" localSheetId="12">#REF!</definedName>
    <definedName name="PREFSC_1Q19" localSheetId="11">#REF!</definedName>
    <definedName name="PREFSC_1Q19" localSheetId="1">#REF!</definedName>
    <definedName name="PREFSC_1Q19" localSheetId="9">#REF!</definedName>
    <definedName name="PREFSC_1Q19">#REF!</definedName>
    <definedName name="PREFSC_1Q20" localSheetId="10">#REF!</definedName>
    <definedName name="PREFSC_1Q20" localSheetId="12">#REF!</definedName>
    <definedName name="PREFSC_1Q20" localSheetId="11">#REF!</definedName>
    <definedName name="PREFSC_1Q20" localSheetId="1">#REF!</definedName>
    <definedName name="PREFSC_1Q20" localSheetId="9">#REF!</definedName>
    <definedName name="PREFSC_1Q20">#REF!</definedName>
    <definedName name="PREFSC_2000" localSheetId="10">#REF!</definedName>
    <definedName name="PREFSC_2000" localSheetId="12">#REF!</definedName>
    <definedName name="PREFSC_2000" localSheetId="11">#REF!</definedName>
    <definedName name="PREFSC_2000" localSheetId="1">#REF!</definedName>
    <definedName name="PREFSC_2000" localSheetId="9">#REF!</definedName>
    <definedName name="PREFSC_2000">#REF!</definedName>
    <definedName name="PREFSC_2001" localSheetId="10">#REF!</definedName>
    <definedName name="PREFSC_2001" localSheetId="12">#REF!</definedName>
    <definedName name="PREFSC_2001" localSheetId="11">#REF!</definedName>
    <definedName name="PREFSC_2001" localSheetId="1">#REF!</definedName>
    <definedName name="PREFSC_2001" localSheetId="9">#REF!</definedName>
    <definedName name="PREFSC_2001">#REF!</definedName>
    <definedName name="PREFSC_2002" localSheetId="10">#REF!</definedName>
    <definedName name="PREFSC_2002" localSheetId="12">#REF!</definedName>
    <definedName name="PREFSC_2002" localSheetId="11">#REF!</definedName>
    <definedName name="PREFSC_2002" localSheetId="1">#REF!</definedName>
    <definedName name="PREFSC_2002" localSheetId="9">#REF!</definedName>
    <definedName name="PREFSC_2002">#REF!</definedName>
    <definedName name="PREFSC_2003" localSheetId="10">#REF!</definedName>
    <definedName name="PREFSC_2003" localSheetId="12">#REF!</definedName>
    <definedName name="PREFSC_2003" localSheetId="11">#REF!</definedName>
    <definedName name="PREFSC_2003" localSheetId="1">#REF!</definedName>
    <definedName name="PREFSC_2003" localSheetId="9">#REF!</definedName>
    <definedName name="PREFSC_2003">#REF!</definedName>
    <definedName name="PREFSC_2004" localSheetId="10">#REF!</definedName>
    <definedName name="PREFSC_2004" localSheetId="12">#REF!</definedName>
    <definedName name="PREFSC_2004" localSheetId="11">#REF!</definedName>
    <definedName name="PREFSC_2004" localSheetId="1">#REF!</definedName>
    <definedName name="PREFSC_2004" localSheetId="9">#REF!</definedName>
    <definedName name="PREFSC_2004">#REF!</definedName>
    <definedName name="PREFSC_2005" localSheetId="10">#REF!</definedName>
    <definedName name="PREFSC_2005" localSheetId="12">#REF!</definedName>
    <definedName name="PREFSC_2005" localSheetId="11">#REF!</definedName>
    <definedName name="PREFSC_2005" localSheetId="1">#REF!</definedName>
    <definedName name="PREFSC_2005" localSheetId="9">#REF!</definedName>
    <definedName name="PREFSC_2005">#REF!</definedName>
    <definedName name="PREFSC_2006" localSheetId="10">#REF!</definedName>
    <definedName name="PREFSC_2006" localSheetId="12">#REF!</definedName>
    <definedName name="PREFSC_2006" localSheetId="11">#REF!</definedName>
    <definedName name="PREFSC_2006" localSheetId="1">#REF!</definedName>
    <definedName name="PREFSC_2006" localSheetId="9">#REF!</definedName>
    <definedName name="PREFSC_2006">#REF!</definedName>
    <definedName name="PREFSC_2007" localSheetId="10">#REF!</definedName>
    <definedName name="PREFSC_2007" localSheetId="12">#REF!</definedName>
    <definedName name="PREFSC_2007" localSheetId="11">#REF!</definedName>
    <definedName name="PREFSC_2007" localSheetId="1">#REF!</definedName>
    <definedName name="PREFSC_2007" localSheetId="9">#REF!</definedName>
    <definedName name="PREFSC_2007">#REF!</definedName>
    <definedName name="PREFSC_2008" localSheetId="10">#REF!</definedName>
    <definedName name="PREFSC_2008" localSheetId="12">#REF!</definedName>
    <definedName name="PREFSC_2008" localSheetId="11">#REF!</definedName>
    <definedName name="PREFSC_2008" localSheetId="1">#REF!</definedName>
    <definedName name="PREFSC_2008" localSheetId="9">#REF!</definedName>
    <definedName name="PREFSC_2008">#REF!</definedName>
    <definedName name="PREFSC_2009" localSheetId="10">#REF!</definedName>
    <definedName name="PREFSC_2009" localSheetId="12">#REF!</definedName>
    <definedName name="PREFSC_2009" localSheetId="11">#REF!</definedName>
    <definedName name="PREFSC_2009" localSheetId="1">#REF!</definedName>
    <definedName name="PREFSC_2009" localSheetId="3">#REF!</definedName>
    <definedName name="PREFSC_2009" localSheetId="9">#REF!</definedName>
    <definedName name="PREFSC_2009">#REF!</definedName>
    <definedName name="PREFSC_2010" localSheetId="10">#REF!</definedName>
    <definedName name="PREFSC_2010" localSheetId="12">#REF!</definedName>
    <definedName name="PREFSC_2010" localSheetId="11">#REF!</definedName>
    <definedName name="PREFSC_2010" localSheetId="1">#REF!</definedName>
    <definedName name="PREFSC_2010" localSheetId="9">#REF!</definedName>
    <definedName name="PREFSC_2010">#REF!</definedName>
    <definedName name="PREFSC_2011" localSheetId="10">#REF!</definedName>
    <definedName name="PREFSC_2011" localSheetId="12">#REF!</definedName>
    <definedName name="PREFSC_2011" localSheetId="11">#REF!</definedName>
    <definedName name="PREFSC_2011" localSheetId="1">#REF!</definedName>
    <definedName name="PREFSC_2011" localSheetId="9">#REF!</definedName>
    <definedName name="PREFSC_2011">#REF!</definedName>
    <definedName name="PREFSC_2012" localSheetId="10">#REF!</definedName>
    <definedName name="PREFSC_2012" localSheetId="12">#REF!</definedName>
    <definedName name="PREFSC_2012" localSheetId="11">#REF!</definedName>
    <definedName name="PREFSC_2012" localSheetId="1">#REF!</definedName>
    <definedName name="PREFSC_2012" localSheetId="9">#REF!</definedName>
    <definedName name="PREFSC_2012">#REF!</definedName>
    <definedName name="PREFSC_2013" localSheetId="10">#REF!</definedName>
    <definedName name="PREFSC_2013" localSheetId="12">#REF!</definedName>
    <definedName name="PREFSC_2013" localSheetId="11">#REF!</definedName>
    <definedName name="PREFSC_2013" localSheetId="1">#REF!</definedName>
    <definedName name="PREFSC_2013" localSheetId="9">#REF!</definedName>
    <definedName name="PREFSC_2013">#REF!</definedName>
    <definedName name="PREFSC_2014" localSheetId="10">#REF!</definedName>
    <definedName name="PREFSC_2014" localSheetId="12">#REF!</definedName>
    <definedName name="PREFSC_2014" localSheetId="11">#REF!</definedName>
    <definedName name="PREFSC_2014" localSheetId="1">#REF!</definedName>
    <definedName name="PREFSC_2014" localSheetId="9">#REF!</definedName>
    <definedName name="PREFSC_2014">#REF!</definedName>
    <definedName name="PREFSC_2015" localSheetId="10">#REF!</definedName>
    <definedName name="PREFSC_2015" localSheetId="12">#REF!</definedName>
    <definedName name="PREFSC_2015" localSheetId="11">#REF!</definedName>
    <definedName name="PREFSC_2015" localSheetId="1">#REF!</definedName>
    <definedName name="PREFSC_2015" localSheetId="9">#REF!</definedName>
    <definedName name="PREFSC_2015">#REF!</definedName>
    <definedName name="PREFSC_2016" localSheetId="10">#REF!</definedName>
    <definedName name="PREFSC_2016" localSheetId="12">#REF!</definedName>
    <definedName name="PREFSC_2016" localSheetId="11">#REF!</definedName>
    <definedName name="PREFSC_2016" localSheetId="1">#REF!</definedName>
    <definedName name="PREFSC_2016" localSheetId="9">#REF!</definedName>
    <definedName name="PREFSC_2016">#REF!</definedName>
    <definedName name="PREFSC_2017" localSheetId="10">#REF!</definedName>
    <definedName name="PREFSC_2017" localSheetId="12">#REF!</definedName>
    <definedName name="PREFSC_2017" localSheetId="11">#REF!</definedName>
    <definedName name="PREFSC_2017" localSheetId="1">#REF!</definedName>
    <definedName name="PREFSC_2017" localSheetId="9">#REF!</definedName>
    <definedName name="PREFSC_2017">#REF!</definedName>
    <definedName name="PREFSC_2018" localSheetId="10">#REF!</definedName>
    <definedName name="PREFSC_2018" localSheetId="12">#REF!</definedName>
    <definedName name="PREFSC_2018" localSheetId="11">#REF!</definedName>
    <definedName name="PREFSC_2018" localSheetId="1">#REF!</definedName>
    <definedName name="PREFSC_2018" localSheetId="9">#REF!</definedName>
    <definedName name="PREFSC_2018">#REF!</definedName>
    <definedName name="PREFSC_2019" localSheetId="10">#REF!</definedName>
    <definedName name="PREFSC_2019" localSheetId="12">#REF!</definedName>
    <definedName name="PREFSC_2019" localSheetId="11">#REF!</definedName>
    <definedName name="PREFSC_2019" localSheetId="1">#REF!</definedName>
    <definedName name="PREFSC_2019" localSheetId="9">#REF!</definedName>
    <definedName name="PREFSC_2019">#REF!</definedName>
    <definedName name="PREFSC_2020" localSheetId="10">#REF!</definedName>
    <definedName name="PREFSC_2020" localSheetId="12">#REF!</definedName>
    <definedName name="PREFSC_2020" localSheetId="11">#REF!</definedName>
    <definedName name="PREFSC_2020" localSheetId="1">#REF!</definedName>
    <definedName name="PREFSC_2020" localSheetId="9">#REF!</definedName>
    <definedName name="PREFSC_2020">#REF!</definedName>
    <definedName name="PREFSC_2Q00" localSheetId="10">#REF!</definedName>
    <definedName name="PREFSC_2Q00" localSheetId="12">#REF!</definedName>
    <definedName name="PREFSC_2Q00" localSheetId="11">#REF!</definedName>
    <definedName name="PREFSC_2Q00" localSheetId="1">#REF!</definedName>
    <definedName name="PREFSC_2Q00" localSheetId="9">#REF!</definedName>
    <definedName name="PREFSC_2Q00">#REF!</definedName>
    <definedName name="PREFSC_2Q01" localSheetId="10">#REF!</definedName>
    <definedName name="PREFSC_2Q01" localSheetId="12">#REF!</definedName>
    <definedName name="PREFSC_2Q01" localSheetId="11">#REF!</definedName>
    <definedName name="PREFSC_2Q01" localSheetId="1">#REF!</definedName>
    <definedName name="PREFSC_2Q01" localSheetId="9">#REF!</definedName>
    <definedName name="PREFSC_2Q01">#REF!</definedName>
    <definedName name="PREFSC_2Q02" localSheetId="10">#REF!</definedName>
    <definedName name="PREFSC_2Q02" localSheetId="12">#REF!</definedName>
    <definedName name="PREFSC_2Q02" localSheetId="11">#REF!</definedName>
    <definedName name="PREFSC_2Q02" localSheetId="1">#REF!</definedName>
    <definedName name="PREFSC_2Q02" localSheetId="9">#REF!</definedName>
    <definedName name="PREFSC_2Q02">#REF!</definedName>
    <definedName name="PREFSC_2Q03" localSheetId="10">#REF!</definedName>
    <definedName name="PREFSC_2Q03" localSheetId="12">#REF!</definedName>
    <definedName name="PREFSC_2Q03" localSheetId="11">#REF!</definedName>
    <definedName name="PREFSC_2Q03" localSheetId="1">#REF!</definedName>
    <definedName name="PREFSC_2Q03" localSheetId="9">#REF!</definedName>
    <definedName name="PREFSC_2Q03">#REF!</definedName>
    <definedName name="PREFSC_2Q04" localSheetId="10">#REF!</definedName>
    <definedName name="PREFSC_2Q04" localSheetId="12">#REF!</definedName>
    <definedName name="PREFSC_2Q04" localSheetId="11">#REF!</definedName>
    <definedName name="PREFSC_2Q04" localSheetId="1">#REF!</definedName>
    <definedName name="PREFSC_2Q04" localSheetId="9">#REF!</definedName>
    <definedName name="PREFSC_2Q04">#REF!</definedName>
    <definedName name="PREFSC_2Q05" localSheetId="10">#REF!</definedName>
    <definedName name="PREFSC_2Q05" localSheetId="12">#REF!</definedName>
    <definedName name="PREFSC_2Q05" localSheetId="11">#REF!</definedName>
    <definedName name="PREFSC_2Q05" localSheetId="1">#REF!</definedName>
    <definedName name="PREFSC_2Q05" localSheetId="9">#REF!</definedName>
    <definedName name="PREFSC_2Q05">#REF!</definedName>
    <definedName name="PREFSC_2Q06" localSheetId="10">#REF!</definedName>
    <definedName name="PREFSC_2Q06" localSheetId="12">#REF!</definedName>
    <definedName name="PREFSC_2Q06" localSheetId="11">#REF!</definedName>
    <definedName name="PREFSC_2Q06" localSheetId="1">#REF!</definedName>
    <definedName name="PREFSC_2Q06" localSheetId="9">#REF!</definedName>
    <definedName name="PREFSC_2Q06">#REF!</definedName>
    <definedName name="PREFSC_2Q07" localSheetId="10">#REF!</definedName>
    <definedName name="PREFSC_2Q07" localSheetId="12">#REF!</definedName>
    <definedName name="PREFSC_2Q07" localSheetId="11">#REF!</definedName>
    <definedName name="PREFSC_2Q07" localSheetId="1">#REF!</definedName>
    <definedName name="PREFSC_2Q07" localSheetId="9">#REF!</definedName>
    <definedName name="PREFSC_2Q07">#REF!</definedName>
    <definedName name="PREFSC_2Q08" localSheetId="10">#REF!</definedName>
    <definedName name="PREFSC_2Q08" localSheetId="12">#REF!</definedName>
    <definedName name="PREFSC_2Q08" localSheetId="11">#REF!</definedName>
    <definedName name="PREFSC_2Q08" localSheetId="1">#REF!</definedName>
    <definedName name="PREFSC_2Q08" localSheetId="9">#REF!</definedName>
    <definedName name="PREFSC_2Q08">#REF!</definedName>
    <definedName name="PREFSC_2Q09" localSheetId="10">#REF!</definedName>
    <definedName name="PREFSC_2Q09" localSheetId="12">#REF!</definedName>
    <definedName name="PREFSC_2Q09" localSheetId="11">#REF!</definedName>
    <definedName name="PREFSC_2Q09" localSheetId="1">#REF!</definedName>
    <definedName name="PREFSC_2Q09" localSheetId="3">#REF!</definedName>
    <definedName name="PREFSC_2Q09" localSheetId="9">#REF!</definedName>
    <definedName name="PREFSC_2Q09">#REF!</definedName>
    <definedName name="PREFSC_2Q10" localSheetId="10">#REF!</definedName>
    <definedName name="PREFSC_2Q10" localSheetId="12">#REF!</definedName>
    <definedName name="PREFSC_2Q10" localSheetId="11">#REF!</definedName>
    <definedName name="PREFSC_2Q10" localSheetId="1">#REF!</definedName>
    <definedName name="PREFSC_2Q10" localSheetId="9">#REF!</definedName>
    <definedName name="PREFSC_2Q10">#REF!</definedName>
    <definedName name="PREFSC_2Q11" localSheetId="10">#REF!</definedName>
    <definedName name="PREFSC_2Q11" localSheetId="12">#REF!</definedName>
    <definedName name="PREFSC_2Q11" localSheetId="11">#REF!</definedName>
    <definedName name="PREFSC_2Q11" localSheetId="1">#REF!</definedName>
    <definedName name="PREFSC_2Q11" localSheetId="9">#REF!</definedName>
    <definedName name="PREFSC_2Q11">#REF!</definedName>
    <definedName name="PREFSC_2Q12" localSheetId="10">#REF!</definedName>
    <definedName name="PREFSC_2Q12" localSheetId="12">#REF!</definedName>
    <definedName name="PREFSC_2Q12" localSheetId="11">#REF!</definedName>
    <definedName name="PREFSC_2Q12" localSheetId="1">#REF!</definedName>
    <definedName name="PREFSC_2Q12" localSheetId="9">#REF!</definedName>
    <definedName name="PREFSC_2Q12">#REF!</definedName>
    <definedName name="PREFSC_2Q13" localSheetId="10">#REF!</definedName>
    <definedName name="PREFSC_2Q13" localSheetId="12">#REF!</definedName>
    <definedName name="PREFSC_2Q13" localSheetId="11">#REF!</definedName>
    <definedName name="PREFSC_2Q13" localSheetId="1">#REF!</definedName>
    <definedName name="PREFSC_2Q13" localSheetId="9">#REF!</definedName>
    <definedName name="PREFSC_2Q13">#REF!</definedName>
    <definedName name="PREFSC_2Q14" localSheetId="10">#REF!</definedName>
    <definedName name="PREFSC_2Q14" localSheetId="12">#REF!</definedName>
    <definedName name="PREFSC_2Q14" localSheetId="11">#REF!</definedName>
    <definedName name="PREFSC_2Q14" localSheetId="1">#REF!</definedName>
    <definedName name="PREFSC_2Q14" localSheetId="9">#REF!</definedName>
    <definedName name="PREFSC_2Q14">#REF!</definedName>
    <definedName name="PREFSC_2Q15" localSheetId="10">#REF!</definedName>
    <definedName name="PREFSC_2Q15" localSheetId="12">#REF!</definedName>
    <definedName name="PREFSC_2Q15" localSheetId="11">#REF!</definedName>
    <definedName name="PREFSC_2Q15" localSheetId="1">#REF!</definedName>
    <definedName name="PREFSC_2Q15" localSheetId="9">#REF!</definedName>
    <definedName name="PREFSC_2Q15">#REF!</definedName>
    <definedName name="PREFSC_2Q16" localSheetId="10">#REF!</definedName>
    <definedName name="PREFSC_2Q16" localSheetId="12">#REF!</definedName>
    <definedName name="PREFSC_2Q16" localSheetId="11">#REF!</definedName>
    <definedName name="PREFSC_2Q16" localSheetId="1">#REF!</definedName>
    <definedName name="PREFSC_2Q16" localSheetId="9">#REF!</definedName>
    <definedName name="PREFSC_2Q16">#REF!</definedName>
    <definedName name="PREFSC_2Q17" localSheetId="10">#REF!</definedName>
    <definedName name="PREFSC_2Q17" localSheetId="12">#REF!</definedName>
    <definedName name="PREFSC_2Q17" localSheetId="11">#REF!</definedName>
    <definedName name="PREFSC_2Q17" localSheetId="1">#REF!</definedName>
    <definedName name="PREFSC_2Q17" localSheetId="9">#REF!</definedName>
    <definedName name="PREFSC_2Q17">#REF!</definedName>
    <definedName name="PREFSC_2Q18" localSheetId="10">#REF!</definedName>
    <definedName name="PREFSC_2Q18" localSheetId="12">#REF!</definedName>
    <definedName name="PREFSC_2Q18" localSheetId="11">#REF!</definedName>
    <definedName name="PREFSC_2Q18" localSheetId="1">#REF!</definedName>
    <definedName name="PREFSC_2Q18" localSheetId="9">#REF!</definedName>
    <definedName name="PREFSC_2Q18">#REF!</definedName>
    <definedName name="PREFSC_2Q19" localSheetId="10">#REF!</definedName>
    <definedName name="PREFSC_2Q19" localSheetId="12">#REF!</definedName>
    <definedName name="PREFSC_2Q19" localSheetId="11">#REF!</definedName>
    <definedName name="PREFSC_2Q19" localSheetId="1">#REF!</definedName>
    <definedName name="PREFSC_2Q19" localSheetId="9">#REF!</definedName>
    <definedName name="PREFSC_2Q19">#REF!</definedName>
    <definedName name="PREFSC_2Q20" localSheetId="10">#REF!</definedName>
    <definedName name="PREFSC_2Q20" localSheetId="12">#REF!</definedName>
    <definedName name="PREFSC_2Q20" localSheetId="11">#REF!</definedName>
    <definedName name="PREFSC_2Q20" localSheetId="1">#REF!</definedName>
    <definedName name="PREFSC_2Q20" localSheetId="9">#REF!</definedName>
    <definedName name="PREFSC_2Q20">#REF!</definedName>
    <definedName name="PREFSC_3Q00" localSheetId="10">#REF!</definedName>
    <definedName name="PREFSC_3Q00" localSheetId="12">#REF!</definedName>
    <definedName name="PREFSC_3Q00" localSheetId="11">#REF!</definedName>
    <definedName name="PREFSC_3Q00" localSheetId="1">#REF!</definedName>
    <definedName name="PREFSC_3Q00" localSheetId="9">#REF!</definedName>
    <definedName name="PREFSC_3Q00">#REF!</definedName>
    <definedName name="PREFSC_3Q01" localSheetId="10">#REF!</definedName>
    <definedName name="PREFSC_3Q01" localSheetId="12">#REF!</definedName>
    <definedName name="PREFSC_3Q01" localSheetId="11">#REF!</definedName>
    <definedName name="PREFSC_3Q01" localSheetId="1">#REF!</definedName>
    <definedName name="PREFSC_3Q01" localSheetId="9">#REF!</definedName>
    <definedName name="PREFSC_3Q01">#REF!</definedName>
    <definedName name="PREFSC_3Q02" localSheetId="10">#REF!</definedName>
    <definedName name="PREFSC_3Q02" localSheetId="12">#REF!</definedName>
    <definedName name="PREFSC_3Q02" localSheetId="11">#REF!</definedName>
    <definedName name="PREFSC_3Q02" localSheetId="1">#REF!</definedName>
    <definedName name="PREFSC_3Q02" localSheetId="9">#REF!</definedName>
    <definedName name="PREFSC_3Q02">#REF!</definedName>
    <definedName name="PREFSC_3Q03" localSheetId="10">#REF!</definedName>
    <definedName name="PREFSC_3Q03" localSheetId="12">#REF!</definedName>
    <definedName name="PREFSC_3Q03" localSheetId="11">#REF!</definedName>
    <definedName name="PREFSC_3Q03" localSheetId="1">#REF!</definedName>
    <definedName name="PREFSC_3Q03" localSheetId="9">#REF!</definedName>
    <definedName name="PREFSC_3Q03">#REF!</definedName>
    <definedName name="PREFSC_3Q04" localSheetId="10">#REF!</definedName>
    <definedName name="PREFSC_3Q04" localSheetId="12">#REF!</definedName>
    <definedName name="PREFSC_3Q04" localSheetId="11">#REF!</definedName>
    <definedName name="PREFSC_3Q04" localSheetId="1">#REF!</definedName>
    <definedName name="PREFSC_3Q04" localSheetId="9">#REF!</definedName>
    <definedName name="PREFSC_3Q04">#REF!</definedName>
    <definedName name="PREFSC_3Q05" localSheetId="10">#REF!</definedName>
    <definedName name="PREFSC_3Q05" localSheetId="12">#REF!</definedName>
    <definedName name="PREFSC_3Q05" localSheetId="11">#REF!</definedName>
    <definedName name="PREFSC_3Q05" localSheetId="1">#REF!</definedName>
    <definedName name="PREFSC_3Q05" localSheetId="9">#REF!</definedName>
    <definedName name="PREFSC_3Q05">#REF!</definedName>
    <definedName name="PREFSC_3Q06" localSheetId="10">#REF!</definedName>
    <definedName name="PREFSC_3Q06" localSheetId="12">#REF!</definedName>
    <definedName name="PREFSC_3Q06" localSheetId="11">#REF!</definedName>
    <definedName name="PREFSC_3Q06" localSheetId="1">#REF!</definedName>
    <definedName name="PREFSC_3Q06" localSheetId="9">#REF!</definedName>
    <definedName name="PREFSC_3Q06">#REF!</definedName>
    <definedName name="PREFSC_3Q07" localSheetId="10">#REF!</definedName>
    <definedName name="PREFSC_3Q07" localSheetId="12">#REF!</definedName>
    <definedName name="PREFSC_3Q07" localSheetId="11">#REF!</definedName>
    <definedName name="PREFSC_3Q07" localSheetId="1">#REF!</definedName>
    <definedName name="PREFSC_3Q07" localSheetId="9">#REF!</definedName>
    <definedName name="PREFSC_3Q07">#REF!</definedName>
    <definedName name="PREFSC_3Q08" localSheetId="10">#REF!</definedName>
    <definedName name="PREFSC_3Q08" localSheetId="12">#REF!</definedName>
    <definedName name="PREFSC_3Q08" localSheetId="11">#REF!</definedName>
    <definedName name="PREFSC_3Q08" localSheetId="1">#REF!</definedName>
    <definedName name="PREFSC_3Q08" localSheetId="9">#REF!</definedName>
    <definedName name="PREFSC_3Q08">#REF!</definedName>
    <definedName name="PREFSC_3Q09" localSheetId="10">#REF!</definedName>
    <definedName name="PREFSC_3Q09" localSheetId="12">#REF!</definedName>
    <definedName name="PREFSC_3Q09" localSheetId="11">#REF!</definedName>
    <definedName name="PREFSC_3Q09" localSheetId="1">#REF!</definedName>
    <definedName name="PREFSC_3Q09" localSheetId="3">#REF!</definedName>
    <definedName name="PREFSC_3Q09" localSheetId="9">#REF!</definedName>
    <definedName name="PREFSC_3Q09">#REF!</definedName>
    <definedName name="PREFSC_3Q10" localSheetId="10">#REF!</definedName>
    <definedName name="PREFSC_3Q10" localSheetId="12">#REF!</definedName>
    <definedName name="PREFSC_3Q10" localSheetId="11">#REF!</definedName>
    <definedName name="PREFSC_3Q10" localSheetId="1">#REF!</definedName>
    <definedName name="PREFSC_3Q10" localSheetId="9">#REF!</definedName>
    <definedName name="PREFSC_3Q10">#REF!</definedName>
    <definedName name="PREFSC_3Q11" localSheetId="10">#REF!</definedName>
    <definedName name="PREFSC_3Q11" localSheetId="12">#REF!</definedName>
    <definedName name="PREFSC_3Q11" localSheetId="11">#REF!</definedName>
    <definedName name="PREFSC_3Q11" localSheetId="1">#REF!</definedName>
    <definedName name="PREFSC_3Q11" localSheetId="9">#REF!</definedName>
    <definedName name="PREFSC_3Q11">#REF!</definedName>
    <definedName name="PREFSC_3Q12" localSheetId="10">#REF!</definedName>
    <definedName name="PREFSC_3Q12" localSheetId="12">#REF!</definedName>
    <definedName name="PREFSC_3Q12" localSheetId="11">#REF!</definedName>
    <definedName name="PREFSC_3Q12" localSheetId="1">#REF!</definedName>
    <definedName name="PREFSC_3Q12" localSheetId="9">#REF!</definedName>
    <definedName name="PREFSC_3Q12">#REF!</definedName>
    <definedName name="PREFSC_3Q13" localSheetId="10">#REF!</definedName>
    <definedName name="PREFSC_3Q13" localSheetId="12">#REF!</definedName>
    <definedName name="PREFSC_3Q13" localSheetId="11">#REF!</definedName>
    <definedName name="PREFSC_3Q13" localSheetId="1">#REF!</definedName>
    <definedName name="PREFSC_3Q13" localSheetId="9">#REF!</definedName>
    <definedName name="PREFSC_3Q13">#REF!</definedName>
    <definedName name="PREFSC_3Q14" localSheetId="10">#REF!</definedName>
    <definedName name="PREFSC_3Q14" localSheetId="12">#REF!</definedName>
    <definedName name="PREFSC_3Q14" localSheetId="11">#REF!</definedName>
    <definedName name="PREFSC_3Q14" localSheetId="1">#REF!</definedName>
    <definedName name="PREFSC_3Q14" localSheetId="9">#REF!</definedName>
    <definedName name="PREFSC_3Q14">#REF!</definedName>
    <definedName name="PREFSC_3Q15" localSheetId="10">#REF!</definedName>
    <definedName name="PREFSC_3Q15" localSheetId="12">#REF!</definedName>
    <definedName name="PREFSC_3Q15" localSheetId="11">#REF!</definedName>
    <definedName name="PREFSC_3Q15" localSheetId="1">#REF!</definedName>
    <definedName name="PREFSC_3Q15" localSheetId="9">#REF!</definedName>
    <definedName name="PREFSC_3Q15">#REF!</definedName>
    <definedName name="PREFSC_3Q16" localSheetId="10">#REF!</definedName>
    <definedName name="PREFSC_3Q16" localSheetId="12">#REF!</definedName>
    <definedName name="PREFSC_3Q16" localSheetId="11">#REF!</definedName>
    <definedName name="PREFSC_3Q16" localSheetId="1">#REF!</definedName>
    <definedName name="PREFSC_3Q16" localSheetId="9">#REF!</definedName>
    <definedName name="PREFSC_3Q16">#REF!</definedName>
    <definedName name="PREFSC_3Q17" localSheetId="10">#REF!</definedName>
    <definedName name="PREFSC_3Q17" localSheetId="12">#REF!</definedName>
    <definedName name="PREFSC_3Q17" localSheetId="11">#REF!</definedName>
    <definedName name="PREFSC_3Q17" localSheetId="1">#REF!</definedName>
    <definedName name="PREFSC_3Q17" localSheetId="9">#REF!</definedName>
    <definedName name="PREFSC_3Q17">#REF!</definedName>
    <definedName name="PREFSC_3Q18" localSheetId="10">#REF!</definedName>
    <definedName name="PREFSC_3Q18" localSheetId="12">#REF!</definedName>
    <definedName name="PREFSC_3Q18" localSheetId="11">#REF!</definedName>
    <definedName name="PREFSC_3Q18" localSheetId="1">#REF!</definedName>
    <definedName name="PREFSC_3Q18" localSheetId="9">#REF!</definedName>
    <definedName name="PREFSC_3Q18">#REF!</definedName>
    <definedName name="PREFSC_3Q19" localSheetId="10">#REF!</definedName>
    <definedName name="PREFSC_3Q19" localSheetId="12">#REF!</definedName>
    <definedName name="PREFSC_3Q19" localSheetId="11">#REF!</definedName>
    <definedName name="PREFSC_3Q19" localSheetId="1">#REF!</definedName>
    <definedName name="PREFSC_3Q19" localSheetId="9">#REF!</definedName>
    <definedName name="PREFSC_3Q19">#REF!</definedName>
    <definedName name="PREFSC_3Q20" localSheetId="10">#REF!</definedName>
    <definedName name="PREFSC_3Q20" localSheetId="12">#REF!</definedName>
    <definedName name="PREFSC_3Q20" localSheetId="11">#REF!</definedName>
    <definedName name="PREFSC_3Q20" localSheetId="1">#REF!</definedName>
    <definedName name="PREFSC_3Q20" localSheetId="9">#REF!</definedName>
    <definedName name="PREFSC_3Q20">#REF!</definedName>
    <definedName name="PREFSC_4Q00" localSheetId="10">#REF!</definedName>
    <definedName name="PREFSC_4Q00" localSheetId="12">#REF!</definedName>
    <definedName name="PREFSC_4Q00" localSheetId="11">#REF!</definedName>
    <definedName name="PREFSC_4Q00" localSheetId="1">#REF!</definedName>
    <definedName name="PREFSC_4Q00" localSheetId="9">#REF!</definedName>
    <definedName name="PREFSC_4Q00">#REF!</definedName>
    <definedName name="PREFSC_4Q01" localSheetId="10">#REF!</definedName>
    <definedName name="PREFSC_4Q01" localSheetId="12">#REF!</definedName>
    <definedName name="PREFSC_4Q01" localSheetId="11">#REF!</definedName>
    <definedName name="PREFSC_4Q01" localSheetId="1">#REF!</definedName>
    <definedName name="PREFSC_4Q01" localSheetId="9">#REF!</definedName>
    <definedName name="PREFSC_4Q01">#REF!</definedName>
    <definedName name="PREFSC_4Q02" localSheetId="10">#REF!</definedName>
    <definedName name="PREFSC_4Q02" localSheetId="12">#REF!</definedName>
    <definedName name="PREFSC_4Q02" localSheetId="11">#REF!</definedName>
    <definedName name="PREFSC_4Q02" localSheetId="1">#REF!</definedName>
    <definedName name="PREFSC_4Q02" localSheetId="9">#REF!</definedName>
    <definedName name="PREFSC_4Q02">#REF!</definedName>
    <definedName name="PREFSC_4Q03" localSheetId="10">#REF!</definedName>
    <definedName name="PREFSC_4Q03" localSheetId="12">#REF!</definedName>
    <definedName name="PREFSC_4Q03" localSheetId="11">#REF!</definedName>
    <definedName name="PREFSC_4Q03" localSheetId="1">#REF!</definedName>
    <definedName name="PREFSC_4Q03" localSheetId="9">#REF!</definedName>
    <definedName name="PREFSC_4Q03">#REF!</definedName>
    <definedName name="PREFSC_4Q04" localSheetId="10">#REF!</definedName>
    <definedName name="PREFSC_4Q04" localSheetId="12">#REF!</definedName>
    <definedName name="PREFSC_4Q04" localSheetId="11">#REF!</definedName>
    <definedName name="PREFSC_4Q04" localSheetId="1">#REF!</definedName>
    <definedName name="PREFSC_4Q04" localSheetId="9">#REF!</definedName>
    <definedName name="PREFSC_4Q04">#REF!</definedName>
    <definedName name="PREFSC_4Q05" localSheetId="10">#REF!</definedName>
    <definedName name="PREFSC_4Q05" localSheetId="12">#REF!</definedName>
    <definedName name="PREFSC_4Q05" localSheetId="11">#REF!</definedName>
    <definedName name="PREFSC_4Q05" localSheetId="1">#REF!</definedName>
    <definedName name="PREFSC_4Q05" localSheetId="9">#REF!</definedName>
    <definedName name="PREFSC_4Q05">#REF!</definedName>
    <definedName name="PREFSC_4Q06" localSheetId="10">#REF!</definedName>
    <definedName name="PREFSC_4Q06" localSheetId="12">#REF!</definedName>
    <definedName name="PREFSC_4Q06" localSheetId="11">#REF!</definedName>
    <definedName name="PREFSC_4Q06" localSheetId="1">#REF!</definedName>
    <definedName name="PREFSC_4Q06" localSheetId="9">#REF!</definedName>
    <definedName name="PREFSC_4Q06">#REF!</definedName>
    <definedName name="PREFSC_4Q07" localSheetId="10">#REF!</definedName>
    <definedName name="PREFSC_4Q07" localSheetId="12">#REF!</definedName>
    <definedName name="PREFSC_4Q07" localSheetId="11">#REF!</definedName>
    <definedName name="PREFSC_4Q07" localSheetId="1">#REF!</definedName>
    <definedName name="PREFSC_4Q07" localSheetId="9">#REF!</definedName>
    <definedName name="PREFSC_4Q07">#REF!</definedName>
    <definedName name="PREFSC_4Q08" localSheetId="10">#REF!</definedName>
    <definedName name="PREFSC_4Q08" localSheetId="12">#REF!</definedName>
    <definedName name="PREFSC_4Q08" localSheetId="11">#REF!</definedName>
    <definedName name="PREFSC_4Q08" localSheetId="1">#REF!</definedName>
    <definedName name="PREFSC_4Q08" localSheetId="9">#REF!</definedName>
    <definedName name="PREFSC_4Q08">#REF!</definedName>
    <definedName name="PREFSC_4Q09" localSheetId="10">#REF!</definedName>
    <definedName name="PREFSC_4Q09" localSheetId="12">#REF!</definedName>
    <definedName name="PREFSC_4Q09" localSheetId="11">#REF!</definedName>
    <definedName name="PREFSC_4Q09" localSheetId="1">#REF!</definedName>
    <definedName name="PREFSC_4Q09" localSheetId="3">#REF!</definedName>
    <definedName name="PREFSC_4Q09" localSheetId="9">#REF!</definedName>
    <definedName name="PREFSC_4Q09">#REF!</definedName>
    <definedName name="PREFSC_4Q10" localSheetId="10">#REF!</definedName>
    <definedName name="PREFSC_4Q10" localSheetId="12">#REF!</definedName>
    <definedName name="PREFSC_4Q10" localSheetId="11">#REF!</definedName>
    <definedName name="PREFSC_4Q10" localSheetId="1">#REF!</definedName>
    <definedName name="PREFSC_4Q10" localSheetId="9">#REF!</definedName>
    <definedName name="PREFSC_4Q10">#REF!</definedName>
    <definedName name="PREFSC_4Q11" localSheetId="10">#REF!</definedName>
    <definedName name="PREFSC_4Q11" localSheetId="12">#REF!</definedName>
    <definedName name="PREFSC_4Q11" localSheetId="11">#REF!</definedName>
    <definedName name="PREFSC_4Q11" localSheetId="1">#REF!</definedName>
    <definedName name="PREFSC_4Q11" localSheetId="9">#REF!</definedName>
    <definedName name="PREFSC_4Q11">#REF!</definedName>
    <definedName name="PREFSC_4Q12" localSheetId="10">#REF!</definedName>
    <definedName name="PREFSC_4Q12" localSheetId="12">#REF!</definedName>
    <definedName name="PREFSC_4Q12" localSheetId="11">#REF!</definedName>
    <definedName name="PREFSC_4Q12" localSheetId="1">#REF!</definedName>
    <definedName name="PREFSC_4Q12" localSheetId="9">#REF!</definedName>
    <definedName name="PREFSC_4Q12">#REF!</definedName>
    <definedName name="PREFSC_4Q13" localSheetId="10">#REF!</definedName>
    <definedName name="PREFSC_4Q13" localSheetId="12">#REF!</definedName>
    <definedName name="PREFSC_4Q13" localSheetId="11">#REF!</definedName>
    <definedName name="PREFSC_4Q13" localSheetId="1">#REF!</definedName>
    <definedName name="PREFSC_4Q13" localSheetId="9">#REF!</definedName>
    <definedName name="PREFSC_4Q13">#REF!</definedName>
    <definedName name="PREFSC_4Q14" localSheetId="10">#REF!</definedName>
    <definedName name="PREFSC_4Q14" localSheetId="12">#REF!</definedName>
    <definedName name="PREFSC_4Q14" localSheetId="11">#REF!</definedName>
    <definedName name="PREFSC_4Q14" localSheetId="1">#REF!</definedName>
    <definedName name="PREFSC_4Q14" localSheetId="9">#REF!</definedName>
    <definedName name="PREFSC_4Q14">#REF!</definedName>
    <definedName name="PREFSC_4Q15" localSheetId="10">#REF!</definedName>
    <definedName name="PREFSC_4Q15" localSheetId="12">#REF!</definedName>
    <definedName name="PREFSC_4Q15" localSheetId="11">#REF!</definedName>
    <definedName name="PREFSC_4Q15" localSheetId="1">#REF!</definedName>
    <definedName name="PREFSC_4Q15" localSheetId="9">#REF!</definedName>
    <definedName name="PREFSC_4Q15">#REF!</definedName>
    <definedName name="PREFSC_4Q16" localSheetId="10">#REF!</definedName>
    <definedName name="PREFSC_4Q16" localSheetId="12">#REF!</definedName>
    <definedName name="PREFSC_4Q16" localSheetId="11">#REF!</definedName>
    <definedName name="PREFSC_4Q16" localSheetId="1">#REF!</definedName>
    <definedName name="PREFSC_4Q16" localSheetId="9">#REF!</definedName>
    <definedName name="PREFSC_4Q16">#REF!</definedName>
    <definedName name="PREFSC_4Q17" localSheetId="10">#REF!</definedName>
    <definedName name="PREFSC_4Q17" localSheetId="12">#REF!</definedName>
    <definedName name="PREFSC_4Q17" localSheetId="11">#REF!</definedName>
    <definedName name="PREFSC_4Q17" localSheetId="1">#REF!</definedName>
    <definedName name="PREFSC_4Q17" localSheetId="9">#REF!</definedName>
    <definedName name="PREFSC_4Q17">#REF!</definedName>
    <definedName name="PREFSC_4Q18" localSheetId="10">#REF!</definedName>
    <definedName name="PREFSC_4Q18" localSheetId="12">#REF!</definedName>
    <definedName name="PREFSC_4Q18" localSheetId="11">#REF!</definedName>
    <definedName name="PREFSC_4Q18" localSheetId="1">#REF!</definedName>
    <definedName name="PREFSC_4Q18" localSheetId="9">#REF!</definedName>
    <definedName name="PREFSC_4Q18">#REF!</definedName>
    <definedName name="PREFSC_4Q19" localSheetId="10">#REF!</definedName>
    <definedName name="PREFSC_4Q19" localSheetId="12">#REF!</definedName>
    <definedName name="PREFSC_4Q19" localSheetId="11">#REF!</definedName>
    <definedName name="PREFSC_4Q19" localSheetId="1">#REF!</definedName>
    <definedName name="PREFSC_4Q19" localSheetId="9">#REF!</definedName>
    <definedName name="PREFSC_4Q19">#REF!</definedName>
    <definedName name="PREFSC_4Q20" localSheetId="10">#REF!</definedName>
    <definedName name="PREFSC_4Q20" localSheetId="12">#REF!</definedName>
    <definedName name="PREFSC_4Q20" localSheetId="11">#REF!</definedName>
    <definedName name="PREFSC_4Q20" localSheetId="1">#REF!</definedName>
    <definedName name="PREFSC_4Q20" localSheetId="9">#REF!</definedName>
    <definedName name="PREFSC_4Q20">#REF!</definedName>
    <definedName name="PREMISSA" localSheetId="10">#REF!</definedName>
    <definedName name="PREMISSA" localSheetId="11">#REF!</definedName>
    <definedName name="PREMISSA" localSheetId="1">#REF!</definedName>
    <definedName name="PREMISSA" localSheetId="9">#REF!</definedName>
    <definedName name="PREMISSA">#REF!</definedName>
    <definedName name="Premissas" localSheetId="10" hidden="1">{"summary1",#N/A,TRUE,"Comps";"summary2",#N/A,TRUE,"Comps";"summary3",#N/A,TRUE,"Comps"}</definedName>
    <definedName name="Premissas" localSheetId="12" hidden="1">{"summary1",#N/A,TRUE,"Comps";"summary2",#N/A,TRUE,"Comps";"summary3",#N/A,TRUE,"Comps"}</definedName>
    <definedName name="Premissas" localSheetId="11" hidden="1">{"summary1",#N/A,TRUE,"Comps";"summary2",#N/A,TRUE,"Comps";"summary3",#N/A,TRUE,"Comps"}</definedName>
    <definedName name="Premissas" localSheetId="1" hidden="1">{"summary1",#N/A,TRUE,"Comps";"summary2",#N/A,TRUE,"Comps";"summary3",#N/A,TRUE,"Comps"}</definedName>
    <definedName name="Premissas" localSheetId="3" hidden="1">{"summary1",#N/A,TRUE,"Comps";"summary2",#N/A,TRUE,"Comps";"summary3",#N/A,TRUE,"Comps"}</definedName>
    <definedName name="Premissas" localSheetId="9" hidden="1">{"summary1",#N/A,TRUE,"Comps";"summary2",#N/A,TRUE,"Comps";"summary3",#N/A,TRUE,"Comps"}</definedName>
    <definedName name="Premissas" localSheetId="8" hidden="1">{"summary1",#N/A,TRUE,"Comps";"summary2",#N/A,TRUE,"Comps";"summary3",#N/A,TRUE,"Comps"}</definedName>
    <definedName name="Premissas" hidden="1">{"summary1",#N/A,TRUE,"Comps";"summary2",#N/A,TRUE,"Comps";"summary3",#N/A,TRUE,"Comps"}</definedName>
    <definedName name="Premissas_1" localSheetId="10" hidden="1">{"summary1",#N/A,TRUE,"Comps";"summary2",#N/A,TRUE,"Comps";"summary3",#N/A,TRUE,"Comps"}</definedName>
    <definedName name="Premissas_1" localSheetId="11" hidden="1">{"summary1",#N/A,TRUE,"Comps";"summary2",#N/A,TRUE,"Comps";"summary3",#N/A,TRUE,"Comps"}</definedName>
    <definedName name="Premissas_1" localSheetId="1" hidden="1">{"summary1",#N/A,TRUE,"Comps";"summary2",#N/A,TRUE,"Comps";"summary3",#N/A,TRUE,"Comps"}</definedName>
    <definedName name="Premissas_1" localSheetId="9" hidden="1">{"summary1",#N/A,TRUE,"Comps";"summary2",#N/A,TRUE,"Comps";"summary3",#N/A,TRUE,"Comps"}</definedName>
    <definedName name="Premissas_1" localSheetId="8" hidden="1">{"summary1",#N/A,TRUE,"Comps";"summary2",#N/A,TRUE,"Comps";"summary3",#N/A,TRUE,"Comps"}</definedName>
    <definedName name="Premissas_1" hidden="1">{"summary1",#N/A,TRUE,"Comps";"summary2",#N/A,TRUE,"Comps";"summary3",#N/A,TRUE,"Comps"}</definedName>
    <definedName name="Premissas_2" localSheetId="10" hidden="1">{"summary1",#N/A,TRUE,"Comps";"summary2",#N/A,TRUE,"Comps";"summary3",#N/A,TRUE,"Comps"}</definedName>
    <definedName name="Premissas_2" localSheetId="11" hidden="1">{"summary1",#N/A,TRUE,"Comps";"summary2",#N/A,TRUE,"Comps";"summary3",#N/A,TRUE,"Comps"}</definedName>
    <definedName name="Premissas_2" localSheetId="1" hidden="1">{"summary1",#N/A,TRUE,"Comps";"summary2",#N/A,TRUE,"Comps";"summary3",#N/A,TRUE,"Comps"}</definedName>
    <definedName name="Premissas_2" localSheetId="9" hidden="1">{"summary1",#N/A,TRUE,"Comps";"summary2",#N/A,TRUE,"Comps";"summary3",#N/A,TRUE,"Comps"}</definedName>
    <definedName name="Premissas_2" localSheetId="8" hidden="1">{"summary1",#N/A,TRUE,"Comps";"summary2",#N/A,TRUE,"Comps";"summary3",#N/A,TRUE,"Comps"}</definedName>
    <definedName name="Premissas_2" hidden="1">{"summary1",#N/A,TRUE,"Comps";"summary2",#N/A,TRUE,"Comps";"summary3",#N/A,TRUE,"Comps"}</definedName>
    <definedName name="Premix_savings" localSheetId="10">#REF!</definedName>
    <definedName name="Premix_savings" localSheetId="12">#REF!</definedName>
    <definedName name="Premix_savings" localSheetId="11">#REF!</definedName>
    <definedName name="Premix_savings" localSheetId="1">#REF!</definedName>
    <definedName name="Premix_savings" localSheetId="9">#REF!</definedName>
    <definedName name="Premix_savings">#REF!</definedName>
    <definedName name="Prensa" localSheetId="10" hidden="1">{#N/A,#N/A,TRUE,"ICMAN96 (1)"}</definedName>
    <definedName name="Prensa" localSheetId="11" hidden="1">{#N/A,#N/A,TRUE,"ICMAN96 (1)"}</definedName>
    <definedName name="Prensa" localSheetId="1" hidden="1">{#N/A,#N/A,TRUE,"ICMAN96 (1)"}</definedName>
    <definedName name="Prensa" localSheetId="9" hidden="1">{#N/A,#N/A,TRUE,"ICMAN96 (1)"}</definedName>
    <definedName name="Prensa" localSheetId="8" hidden="1">{#N/A,#N/A,TRUE,"ICMAN96 (1)"}</definedName>
    <definedName name="Prensa" hidden="1">{#N/A,#N/A,TRUE,"ICMAN96 (1)"}</definedName>
    <definedName name="Prensa_1" localSheetId="10" hidden="1">{#N/A,#N/A,TRUE,"ICMAN96 (1)"}</definedName>
    <definedName name="Prensa_1" localSheetId="11" hidden="1">{#N/A,#N/A,TRUE,"ICMAN96 (1)"}</definedName>
    <definedName name="Prensa_1" localSheetId="1" hidden="1">{#N/A,#N/A,TRUE,"ICMAN96 (1)"}</definedName>
    <definedName name="Prensa_1" localSheetId="9" hidden="1">{#N/A,#N/A,TRUE,"ICMAN96 (1)"}</definedName>
    <definedName name="Prensa_1" localSheetId="8" hidden="1">{#N/A,#N/A,TRUE,"ICMAN96 (1)"}</definedName>
    <definedName name="Prensa_1" hidden="1">{#N/A,#N/A,TRUE,"ICMAN96 (1)"}</definedName>
    <definedName name="Prensa_2" localSheetId="10" hidden="1">{#N/A,#N/A,TRUE,"ICMAN96 (1)"}</definedName>
    <definedName name="Prensa_2" localSheetId="11" hidden="1">{#N/A,#N/A,TRUE,"ICMAN96 (1)"}</definedName>
    <definedName name="Prensa_2" localSheetId="1" hidden="1">{#N/A,#N/A,TRUE,"ICMAN96 (1)"}</definedName>
    <definedName name="Prensa_2" localSheetId="9" hidden="1">{#N/A,#N/A,TRUE,"ICMAN96 (1)"}</definedName>
    <definedName name="Prensa_2" localSheetId="8" hidden="1">{#N/A,#N/A,TRUE,"ICMAN96 (1)"}</definedName>
    <definedName name="Prensa_2" hidden="1">{#N/A,#N/A,TRUE,"ICMAN96 (1)"}</definedName>
    <definedName name="PRENSA2" localSheetId="10" hidden="1">{#N/A,#N/A,TRUE,"ICMAN96 (1)"}</definedName>
    <definedName name="PRENSA2" localSheetId="11" hidden="1">{#N/A,#N/A,TRUE,"ICMAN96 (1)"}</definedName>
    <definedName name="PRENSA2" localSheetId="1" hidden="1">{#N/A,#N/A,TRUE,"ICMAN96 (1)"}</definedName>
    <definedName name="PRENSA2" localSheetId="9" hidden="1">{#N/A,#N/A,TRUE,"ICMAN96 (1)"}</definedName>
    <definedName name="PRENSA2" localSheetId="8" hidden="1">{#N/A,#N/A,TRUE,"ICMAN96 (1)"}</definedName>
    <definedName name="PRENSA2" hidden="1">{#N/A,#N/A,TRUE,"ICMAN96 (1)"}</definedName>
    <definedName name="PRENSA2_1" localSheetId="10" hidden="1">{#N/A,#N/A,TRUE,"ICMAN96 (1)"}</definedName>
    <definedName name="PRENSA2_1" localSheetId="11" hidden="1">{#N/A,#N/A,TRUE,"ICMAN96 (1)"}</definedName>
    <definedName name="PRENSA2_1" localSheetId="1" hidden="1">{#N/A,#N/A,TRUE,"ICMAN96 (1)"}</definedName>
    <definedName name="PRENSA2_1" localSheetId="9" hidden="1">{#N/A,#N/A,TRUE,"ICMAN96 (1)"}</definedName>
    <definedName name="PRENSA2_1" localSheetId="8" hidden="1">{#N/A,#N/A,TRUE,"ICMAN96 (1)"}</definedName>
    <definedName name="PRENSA2_1" hidden="1">{#N/A,#N/A,TRUE,"ICMAN96 (1)"}</definedName>
    <definedName name="PRENSA2_2" localSheetId="10" hidden="1">{#N/A,#N/A,TRUE,"ICMAN96 (1)"}</definedName>
    <definedName name="PRENSA2_2" localSheetId="11" hidden="1">{#N/A,#N/A,TRUE,"ICMAN96 (1)"}</definedName>
    <definedName name="PRENSA2_2" localSheetId="1" hidden="1">{#N/A,#N/A,TRUE,"ICMAN96 (1)"}</definedName>
    <definedName name="PRENSA2_2" localSheetId="9" hidden="1">{#N/A,#N/A,TRUE,"ICMAN96 (1)"}</definedName>
    <definedName name="PRENSA2_2" localSheetId="8" hidden="1">{#N/A,#N/A,TRUE,"ICMAN96 (1)"}</definedName>
    <definedName name="PRENSA2_2" hidden="1">{#N/A,#N/A,TRUE,"ICMAN96 (1)"}</definedName>
    <definedName name="Pres" localSheetId="10" hidden="1">{#N/A,#N/A,TRUE,"Cover sheet";#N/A,#N/A,TRUE,"Summary";#N/A,#N/A,TRUE,"Key Assumptions";#N/A,#N/A,TRUE,"Profit &amp; Loss";#N/A,#N/A,TRUE,"Balance Sheet";#N/A,#N/A,TRUE,"Cashflow";#N/A,#N/A,TRUE,"IRR";#N/A,#N/A,TRUE,"Ratios";#N/A,#N/A,TRUE,"Debt analysis"}</definedName>
    <definedName name="Pres" localSheetId="11" hidden="1">{#N/A,#N/A,TRUE,"Cover sheet";#N/A,#N/A,TRUE,"Summary";#N/A,#N/A,TRUE,"Key Assumptions";#N/A,#N/A,TRUE,"Profit &amp; Loss";#N/A,#N/A,TRUE,"Balance Sheet";#N/A,#N/A,TRUE,"Cashflow";#N/A,#N/A,TRUE,"IRR";#N/A,#N/A,TRUE,"Ratios";#N/A,#N/A,TRUE,"Debt analysis"}</definedName>
    <definedName name="Pres" localSheetId="1" hidden="1">{#N/A,#N/A,TRUE,"Cover sheet";#N/A,#N/A,TRUE,"Summary";#N/A,#N/A,TRUE,"Key Assumptions";#N/A,#N/A,TRUE,"Profit &amp; Loss";#N/A,#N/A,TRUE,"Balance Sheet";#N/A,#N/A,TRUE,"Cashflow";#N/A,#N/A,TRUE,"IRR";#N/A,#N/A,TRUE,"Ratios";#N/A,#N/A,TRUE,"Debt analysis"}</definedName>
    <definedName name="Pres" localSheetId="9" hidden="1">{#N/A,#N/A,TRUE,"Cover sheet";#N/A,#N/A,TRUE,"Summary";#N/A,#N/A,TRUE,"Key Assumptions";#N/A,#N/A,TRUE,"Profit &amp; Loss";#N/A,#N/A,TRUE,"Balance Sheet";#N/A,#N/A,TRUE,"Cashflow";#N/A,#N/A,TRUE,"IRR";#N/A,#N/A,TRUE,"Ratios";#N/A,#N/A,TRUE,"Debt analysis"}</definedName>
    <definedName name="Pres" localSheetId="8" hidden="1">{#N/A,#N/A,TRUE,"Cover sheet";#N/A,#N/A,TRUE,"Summary";#N/A,#N/A,TRUE,"Key Assumptions";#N/A,#N/A,TRUE,"Profit &amp; Loss";#N/A,#N/A,TRUE,"Balance Sheet";#N/A,#N/A,TRUE,"Cashflow";#N/A,#N/A,TRUE,"IRR";#N/A,#N/A,TRUE,"Ratios";#N/A,#N/A,TRUE,"Debt analysis"}</definedName>
    <definedName name="Pres" hidden="1">{#N/A,#N/A,TRUE,"Cover sheet";#N/A,#N/A,TRUE,"Summary";#N/A,#N/A,TRUE,"Key Assumptions";#N/A,#N/A,TRUE,"Profit &amp; Loss";#N/A,#N/A,TRUE,"Balance Sheet";#N/A,#N/A,TRUE,"Cashflow";#N/A,#N/A,TRUE,"IRR";#N/A,#N/A,TRUE,"Ratios";#N/A,#N/A,TRUE,"Debt analysis"}</definedName>
    <definedName name="Pres_1" localSheetId="10" hidden="1">{#N/A,#N/A,TRUE,"Cover sheet";#N/A,#N/A,TRUE,"Summary";#N/A,#N/A,TRUE,"Key Assumptions";#N/A,#N/A,TRUE,"Profit &amp; Loss";#N/A,#N/A,TRUE,"Balance Sheet";#N/A,#N/A,TRUE,"Cashflow";#N/A,#N/A,TRUE,"IRR";#N/A,#N/A,TRUE,"Ratios";#N/A,#N/A,TRUE,"Debt analysis"}</definedName>
    <definedName name="Pres_1" localSheetId="11" hidden="1">{#N/A,#N/A,TRUE,"Cover sheet";#N/A,#N/A,TRUE,"Summary";#N/A,#N/A,TRUE,"Key Assumptions";#N/A,#N/A,TRUE,"Profit &amp; Loss";#N/A,#N/A,TRUE,"Balance Sheet";#N/A,#N/A,TRUE,"Cashflow";#N/A,#N/A,TRUE,"IRR";#N/A,#N/A,TRUE,"Ratios";#N/A,#N/A,TRUE,"Debt analysis"}</definedName>
    <definedName name="Pres_1" localSheetId="1" hidden="1">{#N/A,#N/A,TRUE,"Cover sheet";#N/A,#N/A,TRUE,"Summary";#N/A,#N/A,TRUE,"Key Assumptions";#N/A,#N/A,TRUE,"Profit &amp; Loss";#N/A,#N/A,TRUE,"Balance Sheet";#N/A,#N/A,TRUE,"Cashflow";#N/A,#N/A,TRUE,"IRR";#N/A,#N/A,TRUE,"Ratios";#N/A,#N/A,TRUE,"Debt analysis"}</definedName>
    <definedName name="Pres_1" localSheetId="9" hidden="1">{#N/A,#N/A,TRUE,"Cover sheet";#N/A,#N/A,TRUE,"Summary";#N/A,#N/A,TRUE,"Key Assumptions";#N/A,#N/A,TRUE,"Profit &amp; Loss";#N/A,#N/A,TRUE,"Balance Sheet";#N/A,#N/A,TRUE,"Cashflow";#N/A,#N/A,TRUE,"IRR";#N/A,#N/A,TRUE,"Ratios";#N/A,#N/A,TRUE,"Debt analysis"}</definedName>
    <definedName name="Pres_1" localSheetId="8" hidden="1">{#N/A,#N/A,TRUE,"Cover sheet";#N/A,#N/A,TRUE,"Summary";#N/A,#N/A,TRUE,"Key Assumptions";#N/A,#N/A,TRUE,"Profit &amp; Loss";#N/A,#N/A,TRUE,"Balance Sheet";#N/A,#N/A,TRUE,"Cashflow";#N/A,#N/A,TRUE,"IRR";#N/A,#N/A,TRUE,"Ratios";#N/A,#N/A,TRUE,"Debt analysis"}</definedName>
    <definedName name="Pres_1" hidden="1">{#N/A,#N/A,TRUE,"Cover sheet";#N/A,#N/A,TRUE,"Summary";#N/A,#N/A,TRUE,"Key Assumptions";#N/A,#N/A,TRUE,"Profit &amp; Loss";#N/A,#N/A,TRUE,"Balance Sheet";#N/A,#N/A,TRUE,"Cashflow";#N/A,#N/A,TRUE,"IRR";#N/A,#N/A,TRUE,"Ratios";#N/A,#N/A,TRUE,"Debt analysis"}</definedName>
    <definedName name="Pres_2" localSheetId="10" hidden="1">{#N/A,#N/A,TRUE,"Cover sheet";#N/A,#N/A,TRUE,"Summary";#N/A,#N/A,TRUE,"Key Assumptions";#N/A,#N/A,TRUE,"Profit &amp; Loss";#N/A,#N/A,TRUE,"Balance Sheet";#N/A,#N/A,TRUE,"Cashflow";#N/A,#N/A,TRUE,"IRR";#N/A,#N/A,TRUE,"Ratios";#N/A,#N/A,TRUE,"Debt analysis"}</definedName>
    <definedName name="Pres_2" localSheetId="11" hidden="1">{#N/A,#N/A,TRUE,"Cover sheet";#N/A,#N/A,TRUE,"Summary";#N/A,#N/A,TRUE,"Key Assumptions";#N/A,#N/A,TRUE,"Profit &amp; Loss";#N/A,#N/A,TRUE,"Balance Sheet";#N/A,#N/A,TRUE,"Cashflow";#N/A,#N/A,TRUE,"IRR";#N/A,#N/A,TRUE,"Ratios";#N/A,#N/A,TRUE,"Debt analysis"}</definedName>
    <definedName name="Pres_2" localSheetId="1" hidden="1">{#N/A,#N/A,TRUE,"Cover sheet";#N/A,#N/A,TRUE,"Summary";#N/A,#N/A,TRUE,"Key Assumptions";#N/A,#N/A,TRUE,"Profit &amp; Loss";#N/A,#N/A,TRUE,"Balance Sheet";#N/A,#N/A,TRUE,"Cashflow";#N/A,#N/A,TRUE,"IRR";#N/A,#N/A,TRUE,"Ratios";#N/A,#N/A,TRUE,"Debt analysis"}</definedName>
    <definedName name="Pres_2" localSheetId="9" hidden="1">{#N/A,#N/A,TRUE,"Cover sheet";#N/A,#N/A,TRUE,"Summary";#N/A,#N/A,TRUE,"Key Assumptions";#N/A,#N/A,TRUE,"Profit &amp; Loss";#N/A,#N/A,TRUE,"Balance Sheet";#N/A,#N/A,TRUE,"Cashflow";#N/A,#N/A,TRUE,"IRR";#N/A,#N/A,TRUE,"Ratios";#N/A,#N/A,TRUE,"Debt analysis"}</definedName>
    <definedName name="Pres_2" localSheetId="8" hidden="1">{#N/A,#N/A,TRUE,"Cover sheet";#N/A,#N/A,TRUE,"Summary";#N/A,#N/A,TRUE,"Key Assumptions";#N/A,#N/A,TRUE,"Profit &amp; Loss";#N/A,#N/A,TRUE,"Balance Sheet";#N/A,#N/A,TRUE,"Cashflow";#N/A,#N/A,TRUE,"IRR";#N/A,#N/A,TRUE,"Ratios";#N/A,#N/A,TRUE,"Debt analysis"}</definedName>
    <definedName name="Pres_2" hidden="1">{#N/A,#N/A,TRUE,"Cover sheet";#N/A,#N/A,TRUE,"Summary";#N/A,#N/A,TRUE,"Key Assumptions";#N/A,#N/A,TRUE,"Profit &amp; Loss";#N/A,#N/A,TRUE,"Balance Sheet";#N/A,#N/A,TRUE,"Cashflow";#N/A,#N/A,TRUE,"IRR";#N/A,#N/A,TRUE,"Ratios";#N/A,#N/A,TRUE,"Debt analysis"}</definedName>
    <definedName name="PreTax_Income_Adj" localSheetId="10">#REF!</definedName>
    <definedName name="PreTax_Income_Adj" localSheetId="12">#REF!</definedName>
    <definedName name="PreTax_Income_Adj" localSheetId="11">#REF!</definedName>
    <definedName name="PreTax_Income_Adj" localSheetId="1">#REF!</definedName>
    <definedName name="PreTax_Income_Adj" localSheetId="3">#REF!</definedName>
    <definedName name="PreTax_Income_Adj" localSheetId="9">#REF!</definedName>
    <definedName name="PreTax_Income_Adj" localSheetId="8">#REF!</definedName>
    <definedName name="PreTax_Income_Adj">#REF!</definedName>
    <definedName name="pretax_profit" localSheetId="10">#REF!</definedName>
    <definedName name="pretax_profit" localSheetId="12">#REF!</definedName>
    <definedName name="pretax_profit" localSheetId="11">#REF!</definedName>
    <definedName name="pretax_profit" localSheetId="1">#REF!</definedName>
    <definedName name="pretax_profit" localSheetId="9">#REF!</definedName>
    <definedName name="pretax_profit" localSheetId="8">#REF!</definedName>
    <definedName name="pretax_profit">#REF!</definedName>
    <definedName name="Prev_SAMA" localSheetId="10" hidden="1">{#N/A,#N/A,FALSE,"Aging Summary";#N/A,#N/A,FALSE,"Ratio Analysis";#N/A,#N/A,FALSE,"Test 120 Day Accts";#N/A,#N/A,FALSE,"Tickmarks"}</definedName>
    <definedName name="Prev_SAMA" localSheetId="11" hidden="1">{#N/A,#N/A,FALSE,"Aging Summary";#N/A,#N/A,FALSE,"Ratio Analysis";#N/A,#N/A,FALSE,"Test 120 Day Accts";#N/A,#N/A,FALSE,"Tickmarks"}</definedName>
    <definedName name="Prev_SAMA" localSheetId="1" hidden="1">{#N/A,#N/A,FALSE,"Aging Summary";#N/A,#N/A,FALSE,"Ratio Analysis";#N/A,#N/A,FALSE,"Test 120 Day Accts";#N/A,#N/A,FALSE,"Tickmarks"}</definedName>
    <definedName name="Prev_SAMA" localSheetId="9" hidden="1">{#N/A,#N/A,FALSE,"Aging Summary";#N/A,#N/A,FALSE,"Ratio Analysis";#N/A,#N/A,FALSE,"Test 120 Day Accts";#N/A,#N/A,FALSE,"Tickmarks"}</definedName>
    <definedName name="Prev_SAMA" localSheetId="8" hidden="1">{#N/A,#N/A,FALSE,"Aging Summary";#N/A,#N/A,FALSE,"Ratio Analysis";#N/A,#N/A,FALSE,"Test 120 Day Accts";#N/A,#N/A,FALSE,"Tickmarks"}</definedName>
    <definedName name="Prev_SAMA" hidden="1">{#N/A,#N/A,FALSE,"Aging Summary";#N/A,#N/A,FALSE,"Ratio Analysis";#N/A,#N/A,FALSE,"Test 120 Day Accts";#N/A,#N/A,FALSE,"Tickmarks"}</definedName>
    <definedName name="Prev_SAMA_1" localSheetId="10" hidden="1">{#N/A,#N/A,FALSE,"Aging Summary";#N/A,#N/A,FALSE,"Ratio Analysis";#N/A,#N/A,FALSE,"Test 120 Day Accts";#N/A,#N/A,FALSE,"Tickmarks"}</definedName>
    <definedName name="Prev_SAMA_1" localSheetId="11" hidden="1">{#N/A,#N/A,FALSE,"Aging Summary";#N/A,#N/A,FALSE,"Ratio Analysis";#N/A,#N/A,FALSE,"Test 120 Day Accts";#N/A,#N/A,FALSE,"Tickmarks"}</definedName>
    <definedName name="Prev_SAMA_1" localSheetId="1" hidden="1">{#N/A,#N/A,FALSE,"Aging Summary";#N/A,#N/A,FALSE,"Ratio Analysis";#N/A,#N/A,FALSE,"Test 120 Day Accts";#N/A,#N/A,FALSE,"Tickmarks"}</definedName>
    <definedName name="Prev_SAMA_1" localSheetId="9" hidden="1">{#N/A,#N/A,FALSE,"Aging Summary";#N/A,#N/A,FALSE,"Ratio Analysis";#N/A,#N/A,FALSE,"Test 120 Day Accts";#N/A,#N/A,FALSE,"Tickmarks"}</definedName>
    <definedName name="Prev_SAMA_1" localSheetId="8" hidden="1">{#N/A,#N/A,FALSE,"Aging Summary";#N/A,#N/A,FALSE,"Ratio Analysis";#N/A,#N/A,FALSE,"Test 120 Day Accts";#N/A,#N/A,FALSE,"Tickmarks"}</definedName>
    <definedName name="Prev_SAMA_1" hidden="1">{#N/A,#N/A,FALSE,"Aging Summary";#N/A,#N/A,FALSE,"Ratio Analysis";#N/A,#N/A,FALSE,"Test 120 Day Accts";#N/A,#N/A,FALSE,"Tickmarks"}</definedName>
    <definedName name="Prev_SAMA_2" localSheetId="10" hidden="1">{#N/A,#N/A,FALSE,"Aging Summary";#N/A,#N/A,FALSE,"Ratio Analysis";#N/A,#N/A,FALSE,"Test 120 Day Accts";#N/A,#N/A,FALSE,"Tickmarks"}</definedName>
    <definedName name="Prev_SAMA_2" localSheetId="11" hidden="1">{#N/A,#N/A,FALSE,"Aging Summary";#N/A,#N/A,FALSE,"Ratio Analysis";#N/A,#N/A,FALSE,"Test 120 Day Accts";#N/A,#N/A,FALSE,"Tickmarks"}</definedName>
    <definedName name="Prev_SAMA_2" localSheetId="1" hidden="1">{#N/A,#N/A,FALSE,"Aging Summary";#N/A,#N/A,FALSE,"Ratio Analysis";#N/A,#N/A,FALSE,"Test 120 Day Accts";#N/A,#N/A,FALSE,"Tickmarks"}</definedName>
    <definedName name="Prev_SAMA_2" localSheetId="9" hidden="1">{#N/A,#N/A,FALSE,"Aging Summary";#N/A,#N/A,FALSE,"Ratio Analysis";#N/A,#N/A,FALSE,"Test 120 Day Accts";#N/A,#N/A,FALSE,"Tickmarks"}</definedName>
    <definedName name="Prev_SAMA_2" localSheetId="8" hidden="1">{#N/A,#N/A,FALSE,"Aging Summary";#N/A,#N/A,FALSE,"Ratio Analysis";#N/A,#N/A,FALSE,"Test 120 Day Accts";#N/A,#N/A,FALSE,"Tickmarks"}</definedName>
    <definedName name="Prev_SAMA_2" hidden="1">{#N/A,#N/A,FALSE,"Aging Summary";#N/A,#N/A,FALSE,"Ratio Analysis";#N/A,#N/A,FALSE,"Test 120 Day Accts";#N/A,#N/A,FALSE,"Tickmarks"}</definedName>
    <definedName name="PREV1">#REF!</definedName>
    <definedName name="PREV2" localSheetId="10">#REF!</definedName>
    <definedName name="PREV2" localSheetId="11">#REF!</definedName>
    <definedName name="PREV2" localSheetId="1">#REF!</definedName>
    <definedName name="PREV2" localSheetId="9">#REF!</definedName>
    <definedName name="PREV2">#REF!</definedName>
    <definedName name="Previ" localSheetId="10" hidden="1">#REF!</definedName>
    <definedName name="Previ" localSheetId="12" hidden="1">#REF!</definedName>
    <definedName name="Previ" localSheetId="11" hidden="1">#REF!</definedName>
    <definedName name="Previ" localSheetId="1" hidden="1">#REF!</definedName>
    <definedName name="Previ" localSheetId="9" hidden="1">#REF!</definedName>
    <definedName name="Previ" hidden="1">#REF!</definedName>
    <definedName name="Previsao" localSheetId="10">#REF!</definedName>
    <definedName name="Previsao" localSheetId="11">#REF!</definedName>
    <definedName name="Previsao" localSheetId="1">#REF!</definedName>
    <definedName name="Previsao" localSheetId="9">#REF!</definedName>
    <definedName name="Previsao">#REF!</definedName>
    <definedName name="Price" localSheetId="10">#REF!</definedName>
    <definedName name="Price" localSheetId="11">#REF!</definedName>
    <definedName name="Price" localSheetId="1">#REF!</definedName>
    <definedName name="Price" localSheetId="9">#REF!</definedName>
    <definedName name="Price">#REF!</definedName>
    <definedName name="PRIM_MES" localSheetId="10">#REF!</definedName>
    <definedName name="PRIM_MES" localSheetId="11">#REF!</definedName>
    <definedName name="PRIM_MES" localSheetId="1">#REF!</definedName>
    <definedName name="PRIM_MES" localSheetId="9">#REF!</definedName>
    <definedName name="PRIM_MES">#REF!</definedName>
    <definedName name="Prima" localSheetId="10">#REF!</definedName>
    <definedName name="Prima" localSheetId="11">#REF!</definedName>
    <definedName name="Prima" localSheetId="1">#REF!</definedName>
    <definedName name="Prima" localSheetId="9">#REF!</definedName>
    <definedName name="Prima">#REF!</definedName>
    <definedName name="Princ" localSheetId="10">#REF!</definedName>
    <definedName name="Princ" localSheetId="11">#REF!</definedName>
    <definedName name="Princ" localSheetId="1">#REF!</definedName>
    <definedName name="Princ" localSheetId="9">#REF!</definedName>
    <definedName name="Princ">#REF!</definedName>
    <definedName name="Print" localSheetId="10" hidden="1">{"CSC_1",#N/A,FALSE,"CSC Outputs";"CSC_2",#N/A,FALSE,"CSC Outputs"}</definedName>
    <definedName name="Print" localSheetId="12" hidden="1">{"CSC_1",#N/A,FALSE,"CSC Outputs";"CSC_2",#N/A,FALSE,"CSC Outputs"}</definedName>
    <definedName name="Print" localSheetId="11" hidden="1">{"CSC_1",#N/A,FALSE,"CSC Outputs";"CSC_2",#N/A,FALSE,"CSC Outputs"}</definedName>
    <definedName name="Print" localSheetId="1" hidden="1">{"CSC_1",#N/A,FALSE,"CSC Outputs";"CSC_2",#N/A,FALSE,"CSC Outputs"}</definedName>
    <definedName name="Print" localSheetId="3" hidden="1">{"CSC_1",#N/A,FALSE,"CSC Outputs";"CSC_2",#N/A,FALSE,"CSC Outputs"}</definedName>
    <definedName name="Print" localSheetId="9" hidden="1">{"CSC_1",#N/A,FALSE,"CSC Outputs";"CSC_2",#N/A,FALSE,"CSC Outputs"}</definedName>
    <definedName name="Print" localSheetId="8" hidden="1">{"CSC_1",#N/A,FALSE,"CSC Outputs";"CSC_2",#N/A,FALSE,"CSC Outputs"}</definedName>
    <definedName name="Print" hidden="1">{"CSC_1",#N/A,FALSE,"CSC Outputs";"CSC_2",#N/A,FALSE,"CSC Outputs"}</definedName>
    <definedName name="Print_1" localSheetId="10" hidden="1">{"CSC_1",#N/A,FALSE,"CSC Outputs";"CSC_2",#N/A,FALSE,"CSC Outputs"}</definedName>
    <definedName name="Print_1" localSheetId="11" hidden="1">{"CSC_1",#N/A,FALSE,"CSC Outputs";"CSC_2",#N/A,FALSE,"CSC Outputs"}</definedName>
    <definedName name="Print_1" localSheetId="1" hidden="1">{"CSC_1",#N/A,FALSE,"CSC Outputs";"CSC_2",#N/A,FALSE,"CSC Outputs"}</definedName>
    <definedName name="Print_1" localSheetId="9" hidden="1">{"CSC_1",#N/A,FALSE,"CSC Outputs";"CSC_2",#N/A,FALSE,"CSC Outputs"}</definedName>
    <definedName name="Print_1" localSheetId="8" hidden="1">{"CSC_1",#N/A,FALSE,"CSC Outputs";"CSC_2",#N/A,FALSE,"CSC Outputs"}</definedName>
    <definedName name="Print_1" hidden="1">{"CSC_1",#N/A,FALSE,"CSC Outputs";"CSC_2",#N/A,FALSE,"CSC Outputs"}</definedName>
    <definedName name="Print_2" localSheetId="10" hidden="1">{"CSC_1",#N/A,FALSE,"CSC Outputs";"CSC_2",#N/A,FALSE,"CSC Outputs"}</definedName>
    <definedName name="Print_2" localSheetId="11" hidden="1">{"CSC_1",#N/A,FALSE,"CSC Outputs";"CSC_2",#N/A,FALSE,"CSC Outputs"}</definedName>
    <definedName name="Print_2" localSheetId="1" hidden="1">{"CSC_1",#N/A,FALSE,"CSC Outputs";"CSC_2",#N/A,FALSE,"CSC Outputs"}</definedName>
    <definedName name="Print_2" localSheetId="9" hidden="1">{"CSC_1",#N/A,FALSE,"CSC Outputs";"CSC_2",#N/A,FALSE,"CSC Outputs"}</definedName>
    <definedName name="Print_2" localSheetId="8" hidden="1">{"CSC_1",#N/A,FALSE,"CSC Outputs";"CSC_2",#N/A,FALSE,"CSC Outputs"}</definedName>
    <definedName name="Print_2" hidden="1">{"CSC_1",#N/A,FALSE,"CSC Outputs";"CSC_2",#N/A,FALSE,"CSC Outputs"}</definedName>
    <definedName name="print_a">#REF!</definedName>
    <definedName name="Print_Abel" localSheetId="10">#REF!</definedName>
    <definedName name="Print_Abel" localSheetId="11">#REF!</definedName>
    <definedName name="Print_Abel" localSheetId="1">#REF!</definedName>
    <definedName name="Print_Abel" localSheetId="9">#REF!</definedName>
    <definedName name="Print_Abel">#REF!</definedName>
    <definedName name="PRINT_AR01" localSheetId="10">#REF!</definedName>
    <definedName name="PRINT_AR01" localSheetId="12">#REF!</definedName>
    <definedName name="PRINT_AR01" localSheetId="11">#REF!</definedName>
    <definedName name="PRINT_AR01" localSheetId="1">#REF!</definedName>
    <definedName name="PRINT_AR01" localSheetId="9">#REF!</definedName>
    <definedName name="PRINT_AR01" localSheetId="8">#REF!</definedName>
    <definedName name="PRINT_AR01">#REF!</definedName>
    <definedName name="PRINT_AR03" localSheetId="10">#REF!</definedName>
    <definedName name="PRINT_AR03" localSheetId="12">#REF!</definedName>
    <definedName name="PRINT_AR03" localSheetId="11">#REF!</definedName>
    <definedName name="PRINT_AR03" localSheetId="1">#REF!</definedName>
    <definedName name="PRINT_AR03" localSheetId="9">#REF!</definedName>
    <definedName name="PRINT_AR03" localSheetId="8">#REF!</definedName>
    <definedName name="PRINT_AR03">#REF!</definedName>
    <definedName name="PRINT_AR04" localSheetId="10">#REF!</definedName>
    <definedName name="PRINT_AR04" localSheetId="12">#REF!</definedName>
    <definedName name="PRINT_AR04" localSheetId="11">#REF!</definedName>
    <definedName name="PRINT_AR04" localSheetId="1">#REF!</definedName>
    <definedName name="PRINT_AR04" localSheetId="9">#REF!</definedName>
    <definedName name="PRINT_AR04" localSheetId="8">#REF!</definedName>
    <definedName name="PRINT_AR04">#REF!</definedName>
    <definedName name="PRINT_AR05" localSheetId="10">#REF!</definedName>
    <definedName name="PRINT_AR05" localSheetId="12">#REF!</definedName>
    <definedName name="PRINT_AR05" localSheetId="11">#REF!</definedName>
    <definedName name="PRINT_AR05" localSheetId="1">#REF!</definedName>
    <definedName name="PRINT_AR05" localSheetId="9">#REF!</definedName>
    <definedName name="PRINT_AR05">#REF!</definedName>
    <definedName name="PRINT_AR06" localSheetId="10">#REF!</definedName>
    <definedName name="PRINT_AR06" localSheetId="12">#REF!</definedName>
    <definedName name="PRINT_AR06" localSheetId="11">#REF!</definedName>
    <definedName name="PRINT_AR06" localSheetId="1">#REF!</definedName>
    <definedName name="PRINT_AR06" localSheetId="9">#REF!</definedName>
    <definedName name="PRINT_AR06">#REF!</definedName>
    <definedName name="PRINT_AR07" localSheetId="10">#REF!</definedName>
    <definedName name="PRINT_AR07" localSheetId="12">#REF!</definedName>
    <definedName name="PRINT_AR07" localSheetId="11">#REF!</definedName>
    <definedName name="PRINT_AR07" localSheetId="1">#REF!</definedName>
    <definedName name="PRINT_AR07" localSheetId="9">#REF!</definedName>
    <definedName name="PRINT_AR07">#REF!</definedName>
    <definedName name="PRINT_AR08" localSheetId="10">#REF!</definedName>
    <definedName name="PRINT_AR08" localSheetId="12">#REF!</definedName>
    <definedName name="PRINT_AR08" localSheetId="11">#REF!</definedName>
    <definedName name="PRINT_AR08" localSheetId="1">#REF!</definedName>
    <definedName name="PRINT_AR08" localSheetId="9">#REF!</definedName>
    <definedName name="PRINT_AR08">#REF!</definedName>
    <definedName name="PRINT_AR09" localSheetId="10">#REF!</definedName>
    <definedName name="PRINT_AR09" localSheetId="12">#REF!</definedName>
    <definedName name="PRINT_AR09" localSheetId="11">#REF!</definedName>
    <definedName name="PRINT_AR09" localSheetId="1">#REF!</definedName>
    <definedName name="PRINT_AR09" localSheetId="9">#REF!</definedName>
    <definedName name="PRINT_AR09">#REF!</definedName>
    <definedName name="PRINT_AR10" localSheetId="10">#REF!</definedName>
    <definedName name="PRINT_AR10" localSheetId="12">#REF!</definedName>
    <definedName name="PRINT_AR10" localSheetId="11">#REF!</definedName>
    <definedName name="PRINT_AR10" localSheetId="1">#REF!</definedName>
    <definedName name="PRINT_AR10" localSheetId="9">#REF!</definedName>
    <definedName name="PRINT_AR10">#REF!</definedName>
    <definedName name="PRINT_AR11" localSheetId="10">#REF!</definedName>
    <definedName name="PRINT_AR11" localSheetId="12">#REF!</definedName>
    <definedName name="PRINT_AR11" localSheetId="11">#REF!</definedName>
    <definedName name="PRINT_AR11" localSheetId="1">#REF!</definedName>
    <definedName name="PRINT_AR11" localSheetId="9">#REF!</definedName>
    <definedName name="PRINT_AR11">#REF!</definedName>
    <definedName name="PRINT_AR14" localSheetId="10">#REF!</definedName>
    <definedName name="PRINT_AR14" localSheetId="12">#REF!</definedName>
    <definedName name="PRINT_AR14" localSheetId="11">#REF!</definedName>
    <definedName name="PRINT_AR14" localSheetId="1">#REF!</definedName>
    <definedName name="PRINT_AR14" localSheetId="9">#REF!</definedName>
    <definedName name="PRINT_AR14">#REF!</definedName>
    <definedName name="Print_Area_MI" localSheetId="10">#REF!</definedName>
    <definedName name="Print_Area_MI" localSheetId="12">#REF!</definedName>
    <definedName name="Print_Area_MI" localSheetId="11">#REF!</definedName>
    <definedName name="Print_Area_MI" localSheetId="1">#REF!</definedName>
    <definedName name="Print_Area_MI" localSheetId="9">#REF!</definedName>
    <definedName name="Print_Area_MI">#REF!</definedName>
    <definedName name="Print_CSC_Report_2" localSheetId="10" hidden="1">{"CSC_1",#N/A,FALSE,"CSC Outputs";"CSC_2",#N/A,FALSE,"CSC Outputs"}</definedName>
    <definedName name="Print_CSC_Report_2" localSheetId="12" hidden="1">{"CSC_1",#N/A,FALSE,"CSC Outputs";"CSC_2",#N/A,FALSE,"CSC Outputs"}</definedName>
    <definedName name="Print_CSC_Report_2" localSheetId="11" hidden="1">{"CSC_1",#N/A,FALSE,"CSC Outputs";"CSC_2",#N/A,FALSE,"CSC Outputs"}</definedName>
    <definedName name="Print_CSC_Report_2" localSheetId="1" hidden="1">{"CSC_1",#N/A,FALSE,"CSC Outputs";"CSC_2",#N/A,FALSE,"CSC Outputs"}</definedName>
    <definedName name="Print_CSC_Report_2" localSheetId="3" hidden="1">{"CSC_1",#N/A,FALSE,"CSC Outputs";"CSC_2",#N/A,FALSE,"CSC Outputs"}</definedName>
    <definedName name="Print_CSC_Report_2" localSheetId="9" hidden="1">{"CSC_1",#N/A,FALSE,"CSC Outputs";"CSC_2",#N/A,FALSE,"CSC Outputs"}</definedName>
    <definedName name="Print_CSC_Report_2" localSheetId="8" hidden="1">{"CSC_1",#N/A,FALSE,"CSC Outputs";"CSC_2",#N/A,FALSE,"CSC Outputs"}</definedName>
    <definedName name="Print_CSC_Report_2" hidden="1">{"CSC_1",#N/A,FALSE,"CSC Outputs";"CSC_2",#N/A,FALSE,"CSC Outputs"}</definedName>
    <definedName name="Print_CSC_Report_2_1" localSheetId="10" hidden="1">{"CSC_1",#N/A,FALSE,"CSC Outputs";"CSC_2",#N/A,FALSE,"CSC Outputs"}</definedName>
    <definedName name="Print_CSC_Report_2_1" localSheetId="11" hidden="1">{"CSC_1",#N/A,FALSE,"CSC Outputs";"CSC_2",#N/A,FALSE,"CSC Outputs"}</definedName>
    <definedName name="Print_CSC_Report_2_1" localSheetId="1" hidden="1">{"CSC_1",#N/A,FALSE,"CSC Outputs";"CSC_2",#N/A,FALSE,"CSC Outputs"}</definedName>
    <definedName name="Print_CSC_Report_2_1" localSheetId="9" hidden="1">{"CSC_1",#N/A,FALSE,"CSC Outputs";"CSC_2",#N/A,FALSE,"CSC Outputs"}</definedName>
    <definedName name="Print_CSC_Report_2_1" localSheetId="8" hidden="1">{"CSC_1",#N/A,FALSE,"CSC Outputs";"CSC_2",#N/A,FALSE,"CSC Outputs"}</definedName>
    <definedName name="Print_CSC_Report_2_1" hidden="1">{"CSC_1",#N/A,FALSE,"CSC Outputs";"CSC_2",#N/A,FALSE,"CSC Outputs"}</definedName>
    <definedName name="Print_CSC_Report_2_2" localSheetId="10" hidden="1">{"CSC_1",#N/A,FALSE,"CSC Outputs";"CSC_2",#N/A,FALSE,"CSC Outputs"}</definedName>
    <definedName name="Print_CSC_Report_2_2" localSheetId="11" hidden="1">{"CSC_1",#N/A,FALSE,"CSC Outputs";"CSC_2",#N/A,FALSE,"CSC Outputs"}</definedName>
    <definedName name="Print_CSC_Report_2_2" localSheetId="1" hidden="1">{"CSC_1",#N/A,FALSE,"CSC Outputs";"CSC_2",#N/A,FALSE,"CSC Outputs"}</definedName>
    <definedName name="Print_CSC_Report_2_2" localSheetId="9" hidden="1">{"CSC_1",#N/A,FALSE,"CSC Outputs";"CSC_2",#N/A,FALSE,"CSC Outputs"}</definedName>
    <definedName name="Print_CSC_Report_2_2" localSheetId="8" hidden="1">{"CSC_1",#N/A,FALSE,"CSC Outputs";"CSC_2",#N/A,FALSE,"CSC Outputs"}</definedName>
    <definedName name="Print_CSC_Report_2_2" hidden="1">{"CSC_1",#N/A,FALSE,"CSC Outputs";"CSC_2",#N/A,FALSE,"CSC Outputs"}</definedName>
    <definedName name="Print_CSC_Report_3" localSheetId="10" hidden="1">{"CSC_1",#N/A,FALSE,"CSC Outputs";"CSC_2",#N/A,FALSE,"CSC Outputs"}</definedName>
    <definedName name="Print_CSC_Report_3" localSheetId="12" hidden="1">{"CSC_1",#N/A,FALSE,"CSC Outputs";"CSC_2",#N/A,FALSE,"CSC Outputs"}</definedName>
    <definedName name="Print_CSC_Report_3" localSheetId="11" hidden="1">{"CSC_1",#N/A,FALSE,"CSC Outputs";"CSC_2",#N/A,FALSE,"CSC Outputs"}</definedName>
    <definedName name="Print_CSC_Report_3" localSheetId="1" hidden="1">{"CSC_1",#N/A,FALSE,"CSC Outputs";"CSC_2",#N/A,FALSE,"CSC Outputs"}</definedName>
    <definedName name="Print_CSC_Report_3" localSheetId="3" hidden="1">{"CSC_1",#N/A,FALSE,"CSC Outputs";"CSC_2",#N/A,FALSE,"CSC Outputs"}</definedName>
    <definedName name="Print_CSC_Report_3" localSheetId="9" hidden="1">{"CSC_1",#N/A,FALSE,"CSC Outputs";"CSC_2",#N/A,FALSE,"CSC Outputs"}</definedName>
    <definedName name="Print_CSC_Report_3" localSheetId="8" hidden="1">{"CSC_1",#N/A,FALSE,"CSC Outputs";"CSC_2",#N/A,FALSE,"CSC Outputs"}</definedName>
    <definedName name="Print_CSC_Report_3" hidden="1">{"CSC_1",#N/A,FALSE,"CSC Outputs";"CSC_2",#N/A,FALSE,"CSC Outputs"}</definedName>
    <definedName name="Print_CSC_Report_3_1" localSheetId="10" hidden="1">{"CSC_1",#N/A,FALSE,"CSC Outputs";"CSC_2",#N/A,FALSE,"CSC Outputs"}</definedName>
    <definedName name="Print_CSC_Report_3_1" localSheetId="11" hidden="1">{"CSC_1",#N/A,FALSE,"CSC Outputs";"CSC_2",#N/A,FALSE,"CSC Outputs"}</definedName>
    <definedName name="Print_CSC_Report_3_1" localSheetId="1" hidden="1">{"CSC_1",#N/A,FALSE,"CSC Outputs";"CSC_2",#N/A,FALSE,"CSC Outputs"}</definedName>
    <definedName name="Print_CSC_Report_3_1" localSheetId="9" hidden="1">{"CSC_1",#N/A,FALSE,"CSC Outputs";"CSC_2",#N/A,FALSE,"CSC Outputs"}</definedName>
    <definedName name="Print_CSC_Report_3_1" localSheetId="8" hidden="1">{"CSC_1",#N/A,FALSE,"CSC Outputs";"CSC_2",#N/A,FALSE,"CSC Outputs"}</definedName>
    <definedName name="Print_CSC_Report_3_1" hidden="1">{"CSC_1",#N/A,FALSE,"CSC Outputs";"CSC_2",#N/A,FALSE,"CSC Outputs"}</definedName>
    <definedName name="Print_CSC_Report_3_2" localSheetId="10" hidden="1">{"CSC_1",#N/A,FALSE,"CSC Outputs";"CSC_2",#N/A,FALSE,"CSC Outputs"}</definedName>
    <definedName name="Print_CSC_Report_3_2" localSheetId="11" hidden="1">{"CSC_1",#N/A,FALSE,"CSC Outputs";"CSC_2",#N/A,FALSE,"CSC Outputs"}</definedName>
    <definedName name="Print_CSC_Report_3_2" localSheetId="1" hidden="1">{"CSC_1",#N/A,FALSE,"CSC Outputs";"CSC_2",#N/A,FALSE,"CSC Outputs"}</definedName>
    <definedName name="Print_CSC_Report_3_2" localSheetId="9" hidden="1">{"CSC_1",#N/A,FALSE,"CSC Outputs";"CSC_2",#N/A,FALSE,"CSC Outputs"}</definedName>
    <definedName name="Print_CSC_Report_3_2" localSheetId="8" hidden="1">{"CSC_1",#N/A,FALSE,"CSC Outputs";"CSC_2",#N/A,FALSE,"CSC Outputs"}</definedName>
    <definedName name="Print_CSC_Report_3_2" hidden="1">{"CSC_1",#N/A,FALSE,"CSC Outputs";"CSC_2",#N/A,FALSE,"CSC Outputs"}</definedName>
    <definedName name="Print_CSC_Report_4" localSheetId="10" hidden="1">{"CSC_1",#N/A,FALSE,"CSC Outputs";"CSC_2",#N/A,FALSE,"CSC Outputs"}</definedName>
    <definedName name="Print_CSC_Report_4" localSheetId="12" hidden="1">{"CSC_1",#N/A,FALSE,"CSC Outputs";"CSC_2",#N/A,FALSE,"CSC Outputs"}</definedName>
    <definedName name="Print_CSC_Report_4" localSheetId="11" hidden="1">{"CSC_1",#N/A,FALSE,"CSC Outputs";"CSC_2",#N/A,FALSE,"CSC Outputs"}</definedName>
    <definedName name="Print_CSC_Report_4" localSheetId="1" hidden="1">{"CSC_1",#N/A,FALSE,"CSC Outputs";"CSC_2",#N/A,FALSE,"CSC Outputs"}</definedName>
    <definedName name="Print_CSC_Report_4" localSheetId="3" hidden="1">{"CSC_1",#N/A,FALSE,"CSC Outputs";"CSC_2",#N/A,FALSE,"CSC Outputs"}</definedName>
    <definedName name="Print_CSC_Report_4" localSheetId="9" hidden="1">{"CSC_1",#N/A,FALSE,"CSC Outputs";"CSC_2",#N/A,FALSE,"CSC Outputs"}</definedName>
    <definedName name="Print_CSC_Report_4" localSheetId="8" hidden="1">{"CSC_1",#N/A,FALSE,"CSC Outputs";"CSC_2",#N/A,FALSE,"CSC Outputs"}</definedName>
    <definedName name="Print_CSC_Report_4" hidden="1">{"CSC_1",#N/A,FALSE,"CSC Outputs";"CSC_2",#N/A,FALSE,"CSC Outputs"}</definedName>
    <definedName name="Print_CSC_Report_4_1" localSheetId="10" hidden="1">{"CSC_1",#N/A,FALSE,"CSC Outputs";"CSC_2",#N/A,FALSE,"CSC Outputs"}</definedName>
    <definedName name="Print_CSC_Report_4_1" localSheetId="11" hidden="1">{"CSC_1",#N/A,FALSE,"CSC Outputs";"CSC_2",#N/A,FALSE,"CSC Outputs"}</definedName>
    <definedName name="Print_CSC_Report_4_1" localSheetId="1" hidden="1">{"CSC_1",#N/A,FALSE,"CSC Outputs";"CSC_2",#N/A,FALSE,"CSC Outputs"}</definedName>
    <definedName name="Print_CSC_Report_4_1" localSheetId="9" hidden="1">{"CSC_1",#N/A,FALSE,"CSC Outputs";"CSC_2",#N/A,FALSE,"CSC Outputs"}</definedName>
    <definedName name="Print_CSC_Report_4_1" localSheetId="8" hidden="1">{"CSC_1",#N/A,FALSE,"CSC Outputs";"CSC_2",#N/A,FALSE,"CSC Outputs"}</definedName>
    <definedName name="Print_CSC_Report_4_1" hidden="1">{"CSC_1",#N/A,FALSE,"CSC Outputs";"CSC_2",#N/A,FALSE,"CSC Outputs"}</definedName>
    <definedName name="Print_CSC_Report_4_2" localSheetId="10" hidden="1">{"CSC_1",#N/A,FALSE,"CSC Outputs";"CSC_2",#N/A,FALSE,"CSC Outputs"}</definedName>
    <definedName name="Print_CSC_Report_4_2" localSheetId="11" hidden="1">{"CSC_1",#N/A,FALSE,"CSC Outputs";"CSC_2",#N/A,FALSE,"CSC Outputs"}</definedName>
    <definedName name="Print_CSC_Report_4_2" localSheetId="1" hidden="1">{"CSC_1",#N/A,FALSE,"CSC Outputs";"CSC_2",#N/A,FALSE,"CSC Outputs"}</definedName>
    <definedName name="Print_CSC_Report_4_2" localSheetId="9" hidden="1">{"CSC_1",#N/A,FALSE,"CSC Outputs";"CSC_2",#N/A,FALSE,"CSC Outputs"}</definedName>
    <definedName name="Print_CSC_Report_4_2" localSheetId="8" hidden="1">{"CSC_1",#N/A,FALSE,"CSC Outputs";"CSC_2",#N/A,FALSE,"CSC Outputs"}</definedName>
    <definedName name="Print_CSC_Report_4_2" hidden="1">{"CSC_1",#N/A,FALSE,"CSC Outputs";"CSC_2",#N/A,FALSE,"CSC Outputs"}</definedName>
    <definedName name="Print_elias">#REF!</definedName>
    <definedName name="print_t" localSheetId="10">#REF!</definedName>
    <definedName name="print_t" localSheetId="11">#REF!</definedName>
    <definedName name="print_t" localSheetId="1">#REF!</definedName>
    <definedName name="print_t" localSheetId="9">#REF!</definedName>
    <definedName name="print_t">#REF!</definedName>
    <definedName name="PRINT_TITL01" localSheetId="10">#REF!</definedName>
    <definedName name="PRINT_TITL01" localSheetId="12">#REF!</definedName>
    <definedName name="PRINT_TITL01" localSheetId="11">#REF!</definedName>
    <definedName name="PRINT_TITL01" localSheetId="1">#REF!</definedName>
    <definedName name="PRINT_TITL01" localSheetId="9">#REF!</definedName>
    <definedName name="PRINT_TITL01" localSheetId="8">#REF!</definedName>
    <definedName name="PRINT_TITL01">#REF!</definedName>
    <definedName name="print4" localSheetId="10" hidden="1">{#N/A,#N/A,FALSE,"Operations";#N/A,#N/A,FALSE,"Financials"}</definedName>
    <definedName name="print4" localSheetId="11" hidden="1">{#N/A,#N/A,FALSE,"Operations";#N/A,#N/A,FALSE,"Financials"}</definedName>
    <definedName name="print4" localSheetId="1" hidden="1">{#N/A,#N/A,FALSE,"Operations";#N/A,#N/A,FALSE,"Financials"}</definedName>
    <definedName name="print4" localSheetId="9" hidden="1">{#N/A,#N/A,FALSE,"Operations";#N/A,#N/A,FALSE,"Financials"}</definedName>
    <definedName name="print4" localSheetId="8" hidden="1">{#N/A,#N/A,FALSE,"Operations";#N/A,#N/A,FALSE,"Financials"}</definedName>
    <definedName name="print4" hidden="1">{#N/A,#N/A,FALSE,"Operations";#N/A,#N/A,FALSE,"Financials"}</definedName>
    <definedName name="print4_1" localSheetId="10" hidden="1">{#N/A,#N/A,FALSE,"Operations";#N/A,#N/A,FALSE,"Financials"}</definedName>
    <definedName name="print4_1" localSheetId="11" hidden="1">{#N/A,#N/A,FALSE,"Operations";#N/A,#N/A,FALSE,"Financials"}</definedName>
    <definedName name="print4_1" localSheetId="1" hidden="1">{#N/A,#N/A,FALSE,"Operations";#N/A,#N/A,FALSE,"Financials"}</definedName>
    <definedName name="print4_1" localSheetId="9" hidden="1">{#N/A,#N/A,FALSE,"Operations";#N/A,#N/A,FALSE,"Financials"}</definedName>
    <definedName name="print4_1" localSheetId="8" hidden="1">{#N/A,#N/A,FALSE,"Operations";#N/A,#N/A,FALSE,"Financials"}</definedName>
    <definedName name="print4_1" hidden="1">{#N/A,#N/A,FALSE,"Operations";#N/A,#N/A,FALSE,"Financials"}</definedName>
    <definedName name="print4_2" localSheetId="10" hidden="1">{#N/A,#N/A,FALSE,"Operations";#N/A,#N/A,FALSE,"Financials"}</definedName>
    <definedName name="print4_2" localSheetId="11" hidden="1">{#N/A,#N/A,FALSE,"Operations";#N/A,#N/A,FALSE,"Financials"}</definedName>
    <definedName name="print4_2" localSheetId="1" hidden="1">{#N/A,#N/A,FALSE,"Operations";#N/A,#N/A,FALSE,"Financials"}</definedName>
    <definedName name="print4_2" localSheetId="9" hidden="1">{#N/A,#N/A,FALSE,"Operations";#N/A,#N/A,FALSE,"Financials"}</definedName>
    <definedName name="print4_2" localSheetId="8" hidden="1">{#N/A,#N/A,FALSE,"Operations";#N/A,#N/A,FALSE,"Financials"}</definedName>
    <definedName name="print4_2" hidden="1">{#N/A,#N/A,FALSE,"Operations";#N/A,#N/A,FALSE,"Financials"}</definedName>
    <definedName name="prob_cola">#REF!</definedName>
    <definedName name="prob_conf_1" localSheetId="10">#REF!</definedName>
    <definedName name="prob_conf_1" localSheetId="11">#REF!</definedName>
    <definedName name="prob_conf_1" localSheetId="1">#REF!</definedName>
    <definedName name="prob_conf_1" localSheetId="9">#REF!</definedName>
    <definedName name="prob_conf_1">#REF!</definedName>
    <definedName name="prob_conf_2" localSheetId="10">#REF!</definedName>
    <definedName name="prob_conf_2" localSheetId="11">#REF!</definedName>
    <definedName name="prob_conf_2" localSheetId="1">#REF!</definedName>
    <definedName name="prob_conf_2" localSheetId="9">#REF!</definedName>
    <definedName name="prob_conf_2">#REF!</definedName>
    <definedName name="prob_conf_3" localSheetId="10">#REF!</definedName>
    <definedName name="prob_conf_3" localSheetId="11">#REF!</definedName>
    <definedName name="prob_conf_3" localSheetId="1">#REF!</definedName>
    <definedName name="prob_conf_3" localSheetId="9">#REF!</definedName>
    <definedName name="prob_conf_3">#REF!</definedName>
    <definedName name="prob_lima" localSheetId="10">#REF!</definedName>
    <definedName name="prob_lima" localSheetId="11">#REF!</definedName>
    <definedName name="prob_lima" localSheetId="1">#REF!</definedName>
    <definedName name="prob_lima" localSheetId="9">#REF!</definedName>
    <definedName name="prob_lima">#REF!</definedName>
    <definedName name="prob_naranja" localSheetId="10">#REF!</definedName>
    <definedName name="prob_naranja" localSheetId="11">#REF!</definedName>
    <definedName name="prob_naranja" localSheetId="1">#REF!</definedName>
    <definedName name="prob_naranja" localSheetId="9">#REF!</definedName>
    <definedName name="prob_naranja">#REF!</definedName>
    <definedName name="probacum_cola" localSheetId="10">#REF!</definedName>
    <definedName name="probacum_cola" localSheetId="11">#REF!</definedName>
    <definedName name="probacum_cola" localSheetId="1">#REF!</definedName>
    <definedName name="probacum_cola" localSheetId="9">#REF!</definedName>
    <definedName name="probacum_cola">#REF!</definedName>
    <definedName name="probacum_lima" localSheetId="10">#REF!</definedName>
    <definedName name="probacum_lima" localSheetId="11">#REF!</definedName>
    <definedName name="probacum_lima" localSheetId="1">#REF!</definedName>
    <definedName name="probacum_lima" localSheetId="9">#REF!</definedName>
    <definedName name="probacum_lima">#REF!</definedName>
    <definedName name="probacum_naranja" localSheetId="10">#REF!</definedName>
    <definedName name="probacum_naranja" localSheetId="11">#REF!</definedName>
    <definedName name="probacum_naranja" localSheetId="1">#REF!</definedName>
    <definedName name="probacum_naranja" localSheetId="9">#REF!</definedName>
    <definedName name="probacum_naranja">#REF!</definedName>
    <definedName name="Proc_base" localSheetId="10">#REF!</definedName>
    <definedName name="Proc_base" localSheetId="12">#REF!</definedName>
    <definedName name="Proc_base" localSheetId="11">#REF!</definedName>
    <definedName name="Proc_base" localSheetId="1">#REF!</definedName>
    <definedName name="Proc_base" localSheetId="9">#REF!</definedName>
    <definedName name="Proc_base" localSheetId="8">#REF!</definedName>
    <definedName name="Proc_base">#REF!</definedName>
    <definedName name="procesos" localSheetId="10">#REF!</definedName>
    <definedName name="procesos" localSheetId="11">#REF!</definedName>
    <definedName name="procesos" localSheetId="1">#REF!</definedName>
    <definedName name="procesos" localSheetId="9">#REF!</definedName>
    <definedName name="procesos">#REF!</definedName>
    <definedName name="PROD" localSheetId="10">#REF!</definedName>
    <definedName name="PROD" localSheetId="12">#REF!</definedName>
    <definedName name="PROD" localSheetId="11">#REF!</definedName>
    <definedName name="PROD" localSheetId="1">#REF!</definedName>
    <definedName name="PROD" localSheetId="9">#REF!</definedName>
    <definedName name="PROD" localSheetId="8">#REF!</definedName>
    <definedName name="PROD">#REF!</definedName>
    <definedName name="PROD_DESB" localSheetId="10">OFFSET(#REF!,0,0,1,COUNTA(#REF!))</definedName>
    <definedName name="PROD_DESB" localSheetId="11">OFFSET(#REF!,0,0,1,COUNTA(#REF!))</definedName>
    <definedName name="PROD_DESB" localSheetId="1">OFFSET(#REF!,0,0,1,COUNTA(#REF!))</definedName>
    <definedName name="PROD_DESB" localSheetId="9">OFFSET(#REF!,0,0,1,COUNTA(#REF!))</definedName>
    <definedName name="PROD_DESB">OFFSET(#REF!,0,0,1,COUNTA(#REF!))</definedName>
    <definedName name="PROD_END" localSheetId="10">OFFSET(#REF!,0,0,1,COUNTA(#REF!))</definedName>
    <definedName name="PROD_END" localSheetId="11">OFFSET(#REF!,0,0,1,COUNTA(#REF!))</definedName>
    <definedName name="PROD_END" localSheetId="1">OFFSET(#REF!,0,0,1,COUNTA(#REF!))</definedName>
    <definedName name="PROD_END" localSheetId="9">OFFSET(#REF!,0,0,1,COUNTA(#REF!))</definedName>
    <definedName name="PROD_END">OFFSET(#REF!,0,0,1,COUNTA(#REF!))</definedName>
    <definedName name="PROD_MI" localSheetId="10">OFFSET(#REF!,0,0,1,COUNTA(#REF!))</definedName>
    <definedName name="PROD_MI" localSheetId="11">OFFSET(#REF!,0,0,1,COUNTA(#REF!))</definedName>
    <definedName name="PROD_MI" localSheetId="1">OFFSET(#REF!,0,0,1,COUNTA(#REF!))</definedName>
    <definedName name="PROD_MI" localSheetId="9">OFFSET(#REF!,0,0,1,COUNTA(#REF!))</definedName>
    <definedName name="PROD_MI">OFFSET(#REF!,0,0,1,COUNTA(#REF!))</definedName>
    <definedName name="PROD_MII" localSheetId="10">OFFSET(#REF!,0,0,1,COUNTA(#REF!))</definedName>
    <definedName name="PROD_MII" localSheetId="11">OFFSET(#REF!,0,0,1,COUNTA(#REF!))</definedName>
    <definedName name="PROD_MII" localSheetId="1">OFFSET(#REF!,0,0,1,COUNTA(#REF!))</definedName>
    <definedName name="PROD_MII" localSheetId="9">OFFSET(#REF!,0,0,1,COUNTA(#REF!))</definedName>
    <definedName name="PROD_MII">OFFSET(#REF!,0,0,1,COUNTA(#REF!))</definedName>
    <definedName name="PROD_Sum" localSheetId="10">#REF!</definedName>
    <definedName name="PROD_Sum" localSheetId="12">#REF!</definedName>
    <definedName name="PROD_Sum" localSheetId="11">#REF!</definedName>
    <definedName name="PROD_Sum" localSheetId="1">#REF!</definedName>
    <definedName name="PROD_Sum" localSheetId="9">#REF!</definedName>
    <definedName name="PROD_Sum" localSheetId="8">#REF!</definedName>
    <definedName name="PROD_Sum">#REF!</definedName>
    <definedName name="produção" localSheetId="10" hidden="1">{"'CptDifn'!$AA$32:$AG$32"}</definedName>
    <definedName name="produção" localSheetId="12" hidden="1">{"'CptDifn'!$AA$32:$AG$32"}</definedName>
    <definedName name="produção" localSheetId="11" hidden="1">{"'CptDifn'!$AA$32:$AG$32"}</definedName>
    <definedName name="produção" localSheetId="1" hidden="1">{"'CptDifn'!$AA$32:$AG$32"}</definedName>
    <definedName name="produção" localSheetId="3" hidden="1">{"'CptDifn'!$AA$32:$AG$32"}</definedName>
    <definedName name="produção" localSheetId="9" hidden="1">{"'CptDifn'!$AA$32:$AG$32"}</definedName>
    <definedName name="produção" localSheetId="8" hidden="1">{"'CptDifn'!$AA$32:$AG$32"}</definedName>
    <definedName name="produção" hidden="1">{"'CptDifn'!$AA$32:$AG$32"}</definedName>
    <definedName name="Profit_and_Loss" localSheetId="10">#REF!</definedName>
    <definedName name="Profit_and_Loss" localSheetId="12">#REF!</definedName>
    <definedName name="Profit_and_Loss" localSheetId="11">#REF!</definedName>
    <definedName name="Profit_and_Loss" localSheetId="1">#REF!</definedName>
    <definedName name="Profit_and_Loss" localSheetId="9">#REF!</definedName>
    <definedName name="Profit_and_Loss" localSheetId="8">#REF!</definedName>
    <definedName name="Profit_and_Loss">#REF!</definedName>
    <definedName name="PROG_DESB" localSheetId="10">OFFSET(#REF!,0,0,1,COUNTA(#REF!))</definedName>
    <definedName name="PROG_DESB" localSheetId="11">OFFSET(#REF!,0,0,1,COUNTA(#REF!))</definedName>
    <definedName name="PROG_DESB" localSheetId="1">OFFSET(#REF!,0,0,1,COUNTA(#REF!))</definedName>
    <definedName name="PROG_DESB" localSheetId="9">OFFSET(#REF!,0,0,1,COUNTA(#REF!))</definedName>
    <definedName name="PROG_DESB">OFFSET(#REF!,0,0,1,COUNTA(#REF!))</definedName>
    <definedName name="PROG_END" localSheetId="10">OFFSET(#REF!,0,0,1,COUNTA(#REF!))</definedName>
    <definedName name="PROG_END" localSheetId="11">OFFSET(#REF!,0,0,1,COUNTA(#REF!))</definedName>
    <definedName name="PROG_END" localSheetId="1">OFFSET(#REF!,0,0,1,COUNTA(#REF!))</definedName>
    <definedName name="PROG_END" localSheetId="9">OFFSET(#REF!,0,0,1,COUNTA(#REF!))</definedName>
    <definedName name="PROG_END">OFFSET(#REF!,0,0,1,COUNTA(#REF!))</definedName>
    <definedName name="PROG_MI" localSheetId="10">OFFSET(#REF!,0,0,1,COUNTA(#REF!))</definedName>
    <definedName name="PROG_MI" localSheetId="11">OFFSET(#REF!,0,0,1,COUNTA(#REF!))</definedName>
    <definedName name="PROG_MI" localSheetId="1">OFFSET(#REF!,0,0,1,COUNTA(#REF!))</definedName>
    <definedName name="PROG_MI" localSheetId="9">OFFSET(#REF!,0,0,1,COUNTA(#REF!))</definedName>
    <definedName name="PROG_MI">OFFSET(#REF!,0,0,1,COUNTA(#REF!))</definedName>
    <definedName name="PROG_MII" localSheetId="10">OFFSET(#REF!,0,0,1,COUNTA(#REF!))</definedName>
    <definedName name="PROG_MII" localSheetId="11">OFFSET(#REF!,0,0,1,COUNTA(#REF!))</definedName>
    <definedName name="PROG_MII" localSheetId="1">OFFSET(#REF!,0,0,1,COUNTA(#REF!))</definedName>
    <definedName name="PROG_MII" localSheetId="9">OFFSET(#REF!,0,0,1,COUNTA(#REF!))</definedName>
    <definedName name="PROG_MII">OFFSET(#REF!,0,0,1,COUNTA(#REF!))</definedName>
    <definedName name="proj_id" localSheetId="10">#REF!</definedName>
    <definedName name="proj_id" localSheetId="11">#REF!</definedName>
    <definedName name="proj_id" localSheetId="1">#REF!</definedName>
    <definedName name="proj_id" localSheetId="9">#REF!</definedName>
    <definedName name="proj_id">#REF!</definedName>
    <definedName name="proj_mgr" localSheetId="10">#REF!</definedName>
    <definedName name="proj_mgr" localSheetId="11">#REF!</definedName>
    <definedName name="proj_mgr" localSheetId="1">#REF!</definedName>
    <definedName name="proj_mgr" localSheetId="9">#REF!</definedName>
    <definedName name="proj_mgr">#REF!</definedName>
    <definedName name="proj_nm" localSheetId="10">#REF!</definedName>
    <definedName name="proj_nm" localSheetId="11">#REF!</definedName>
    <definedName name="proj_nm" localSheetId="1">#REF!</definedName>
    <definedName name="proj_nm" localSheetId="9">#REF!</definedName>
    <definedName name="proj_nm">#REF!</definedName>
    <definedName name="Project__Cobra_overhead_absorption" localSheetId="10">#REF!</definedName>
    <definedName name="Project__Cobra_overhead_absorption" localSheetId="12">#REF!</definedName>
    <definedName name="Project__Cobra_overhead_absorption" localSheetId="11">#REF!</definedName>
    <definedName name="Project__Cobra_overhead_absorption" localSheetId="1">#REF!</definedName>
    <definedName name="Project__Cobra_overhead_absorption" localSheetId="9">#REF!</definedName>
    <definedName name="Project__Cobra_overhead_absorption">#REF!</definedName>
    <definedName name="Project_Cobra_overhead_reduction" localSheetId="10">#REF!</definedName>
    <definedName name="Project_Cobra_overhead_reduction" localSheetId="12">#REF!</definedName>
    <definedName name="Project_Cobra_overhead_reduction" localSheetId="11">#REF!</definedName>
    <definedName name="Project_Cobra_overhead_reduction" localSheetId="1">#REF!</definedName>
    <definedName name="Project_Cobra_overhead_reduction" localSheetId="9">#REF!</definedName>
    <definedName name="Project_Cobra_overhead_reduction">#REF!</definedName>
    <definedName name="Projected_Dollar_1Q03" localSheetId="10">#REF!</definedName>
    <definedName name="Projected_Dollar_1Q03" localSheetId="12">#REF!</definedName>
    <definedName name="Projected_Dollar_1Q03" localSheetId="11">#REF!</definedName>
    <definedName name="Projected_Dollar_1Q03" localSheetId="1">#REF!</definedName>
    <definedName name="Projected_Dollar_1Q03" localSheetId="3">#REF!</definedName>
    <definedName name="Projected_Dollar_1Q03" localSheetId="9">#REF!</definedName>
    <definedName name="Projected_Dollar_1Q03">#REF!</definedName>
    <definedName name="Projected_Dollar_1Q04" localSheetId="10">#REF!</definedName>
    <definedName name="Projected_Dollar_1Q04" localSheetId="12">#REF!</definedName>
    <definedName name="Projected_Dollar_1Q04" localSheetId="11">#REF!</definedName>
    <definedName name="Projected_Dollar_1Q04" localSheetId="1">#REF!</definedName>
    <definedName name="Projected_Dollar_1Q04" localSheetId="9">#REF!</definedName>
    <definedName name="Projected_Dollar_1Q04">#REF!</definedName>
    <definedName name="Projected_Dollar_1Q05" localSheetId="10">#REF!</definedName>
    <definedName name="Projected_Dollar_1Q05" localSheetId="12">#REF!</definedName>
    <definedName name="Projected_Dollar_1Q05" localSheetId="11">#REF!</definedName>
    <definedName name="Projected_Dollar_1Q05" localSheetId="1">#REF!</definedName>
    <definedName name="Projected_Dollar_1Q05" localSheetId="9">#REF!</definedName>
    <definedName name="Projected_Dollar_1Q05">#REF!</definedName>
    <definedName name="Projected_Dollar_1Q06" localSheetId="10">#REF!</definedName>
    <definedName name="Projected_Dollar_1Q06" localSheetId="12">#REF!</definedName>
    <definedName name="Projected_Dollar_1Q06" localSheetId="11">#REF!</definedName>
    <definedName name="Projected_Dollar_1Q06" localSheetId="1">#REF!</definedName>
    <definedName name="Projected_Dollar_1Q06" localSheetId="9">#REF!</definedName>
    <definedName name="Projected_Dollar_1Q06">#REF!</definedName>
    <definedName name="Projected_Dollar_1Q07" localSheetId="10">#REF!</definedName>
    <definedName name="Projected_Dollar_1Q07" localSheetId="12">#REF!</definedName>
    <definedName name="Projected_Dollar_1Q07" localSheetId="11">#REF!</definedName>
    <definedName name="Projected_Dollar_1Q07" localSheetId="1">#REF!</definedName>
    <definedName name="Projected_Dollar_1Q07" localSheetId="9">#REF!</definedName>
    <definedName name="Projected_Dollar_1Q07">#REF!</definedName>
    <definedName name="Projected_Dollar_1Q08" localSheetId="10">#REF!</definedName>
    <definedName name="Projected_Dollar_1Q08" localSheetId="12">#REF!</definedName>
    <definedName name="Projected_Dollar_1Q08" localSheetId="11">#REF!</definedName>
    <definedName name="Projected_Dollar_1Q08" localSheetId="1">#REF!</definedName>
    <definedName name="Projected_Dollar_1Q08" localSheetId="9">#REF!</definedName>
    <definedName name="Projected_Dollar_1Q08">#REF!</definedName>
    <definedName name="Projected_Dollar_1Q09" localSheetId="10">#REF!</definedName>
    <definedName name="Projected_Dollar_1Q09" localSheetId="12">#REF!</definedName>
    <definedName name="Projected_Dollar_1Q09" localSheetId="11">#REF!</definedName>
    <definedName name="Projected_Dollar_1Q09" localSheetId="1">#REF!</definedName>
    <definedName name="Projected_Dollar_1Q09" localSheetId="9">#REF!</definedName>
    <definedName name="Projected_Dollar_1Q09">#REF!</definedName>
    <definedName name="Projected_Dollar_1Q10" localSheetId="10">#REF!</definedName>
    <definedName name="Projected_Dollar_1Q10" localSheetId="12">#REF!</definedName>
    <definedName name="Projected_Dollar_1Q10" localSheetId="11">#REF!</definedName>
    <definedName name="Projected_Dollar_1Q10" localSheetId="1">#REF!</definedName>
    <definedName name="Projected_Dollar_1Q10" localSheetId="9">#REF!</definedName>
    <definedName name="Projected_Dollar_1Q10">#REF!</definedName>
    <definedName name="Projected_Dollar_1Q11" localSheetId="10">#REF!</definedName>
    <definedName name="Projected_Dollar_1Q11" localSheetId="12">#REF!</definedName>
    <definedName name="Projected_Dollar_1Q11" localSheetId="11">#REF!</definedName>
    <definedName name="Projected_Dollar_1Q11" localSheetId="1">#REF!</definedName>
    <definedName name="Projected_Dollar_1Q11" localSheetId="9">#REF!</definedName>
    <definedName name="Projected_Dollar_1Q11">#REF!</definedName>
    <definedName name="Projected_Dollar_1Q12" localSheetId="10">#REF!</definedName>
    <definedName name="Projected_Dollar_1Q12" localSheetId="12">#REF!</definedName>
    <definedName name="Projected_Dollar_1Q12" localSheetId="11">#REF!</definedName>
    <definedName name="Projected_Dollar_1Q12" localSheetId="1">#REF!</definedName>
    <definedName name="Projected_Dollar_1Q12" localSheetId="9">#REF!</definedName>
    <definedName name="Projected_Dollar_1Q12">#REF!</definedName>
    <definedName name="Projected_Dollar_1Q13" localSheetId="10">#REF!</definedName>
    <definedName name="Projected_Dollar_1Q13" localSheetId="12">#REF!</definedName>
    <definedName name="Projected_Dollar_1Q13" localSheetId="11">#REF!</definedName>
    <definedName name="Projected_Dollar_1Q13" localSheetId="1">#REF!</definedName>
    <definedName name="Projected_Dollar_1Q13" localSheetId="9">#REF!</definedName>
    <definedName name="Projected_Dollar_1Q13">#REF!</definedName>
    <definedName name="Projected_Dollar_1Q14" localSheetId="10">#REF!</definedName>
    <definedName name="Projected_Dollar_1Q14" localSheetId="12">#REF!</definedName>
    <definedName name="Projected_Dollar_1Q14" localSheetId="11">#REF!</definedName>
    <definedName name="Projected_Dollar_1Q14" localSheetId="1">#REF!</definedName>
    <definedName name="Projected_Dollar_1Q14" localSheetId="9">#REF!</definedName>
    <definedName name="Projected_Dollar_1Q14">#REF!</definedName>
    <definedName name="Projected_Dollar_1Q15" localSheetId="10">#REF!</definedName>
    <definedName name="Projected_Dollar_1Q15" localSheetId="12">#REF!</definedName>
    <definedName name="Projected_Dollar_1Q15" localSheetId="11">#REF!</definedName>
    <definedName name="Projected_Dollar_1Q15" localSheetId="1">#REF!</definedName>
    <definedName name="Projected_Dollar_1Q15" localSheetId="9">#REF!</definedName>
    <definedName name="Projected_Dollar_1Q15">#REF!</definedName>
    <definedName name="Projected_Dollar_1Q16" localSheetId="10">#REF!</definedName>
    <definedName name="Projected_Dollar_1Q16" localSheetId="12">#REF!</definedName>
    <definedName name="Projected_Dollar_1Q16" localSheetId="11">#REF!</definedName>
    <definedName name="Projected_Dollar_1Q16" localSheetId="1">#REF!</definedName>
    <definedName name="Projected_Dollar_1Q16" localSheetId="9">#REF!</definedName>
    <definedName name="Projected_Dollar_1Q16">#REF!</definedName>
    <definedName name="Projected_Dollar_1Q17" localSheetId="10">#REF!</definedName>
    <definedName name="Projected_Dollar_1Q17" localSheetId="12">#REF!</definedName>
    <definedName name="Projected_Dollar_1Q17" localSheetId="11">#REF!</definedName>
    <definedName name="Projected_Dollar_1Q17" localSheetId="1">#REF!</definedName>
    <definedName name="Projected_Dollar_1Q17" localSheetId="9">#REF!</definedName>
    <definedName name="Projected_Dollar_1Q17">#REF!</definedName>
    <definedName name="Projected_Dollar_1Q18" localSheetId="10">#REF!</definedName>
    <definedName name="Projected_Dollar_1Q18" localSheetId="12">#REF!</definedName>
    <definedName name="Projected_Dollar_1Q18" localSheetId="11">#REF!</definedName>
    <definedName name="Projected_Dollar_1Q18" localSheetId="1">#REF!</definedName>
    <definedName name="Projected_Dollar_1Q18" localSheetId="9">#REF!</definedName>
    <definedName name="Projected_Dollar_1Q18">#REF!</definedName>
    <definedName name="Projected_Dollar_1Q19" localSheetId="10">#REF!</definedName>
    <definedName name="Projected_Dollar_1Q19" localSheetId="12">#REF!</definedName>
    <definedName name="Projected_Dollar_1Q19" localSheetId="11">#REF!</definedName>
    <definedName name="Projected_Dollar_1Q19" localSheetId="1">#REF!</definedName>
    <definedName name="Projected_Dollar_1Q19" localSheetId="9">#REF!</definedName>
    <definedName name="Projected_Dollar_1Q19">#REF!</definedName>
    <definedName name="Projected_Dollar_1Q20" localSheetId="10">#REF!</definedName>
    <definedName name="Projected_Dollar_1Q20" localSheetId="12">#REF!</definedName>
    <definedName name="Projected_Dollar_1Q20" localSheetId="11">#REF!</definedName>
    <definedName name="Projected_Dollar_1Q20" localSheetId="1">#REF!</definedName>
    <definedName name="Projected_Dollar_1Q20" localSheetId="9">#REF!</definedName>
    <definedName name="Projected_Dollar_1Q20">#REF!</definedName>
    <definedName name="Projected_Dollar_1Q21" localSheetId="10">#REF!</definedName>
    <definedName name="Projected_Dollar_1Q21" localSheetId="12">#REF!</definedName>
    <definedName name="Projected_Dollar_1Q21" localSheetId="11">#REF!</definedName>
    <definedName name="Projected_Dollar_1Q21" localSheetId="1">#REF!</definedName>
    <definedName name="Projected_Dollar_1Q21" localSheetId="9">#REF!</definedName>
    <definedName name="Projected_Dollar_1Q21">#REF!</definedName>
    <definedName name="Projected_Dollar_2001" localSheetId="10">#REF!</definedName>
    <definedName name="Projected_Dollar_2001" localSheetId="12">#REF!</definedName>
    <definedName name="Projected_Dollar_2001" localSheetId="11">#REF!</definedName>
    <definedName name="Projected_Dollar_2001" localSheetId="1">#REF!</definedName>
    <definedName name="Projected_Dollar_2001" localSheetId="9">#REF!</definedName>
    <definedName name="Projected_Dollar_2001">#REF!</definedName>
    <definedName name="Projected_Dollar_2002" localSheetId="10">#REF!</definedName>
    <definedName name="Projected_Dollar_2002" localSheetId="12">#REF!</definedName>
    <definedName name="Projected_Dollar_2002" localSheetId="11">#REF!</definedName>
    <definedName name="Projected_Dollar_2002" localSheetId="1">#REF!</definedName>
    <definedName name="Projected_Dollar_2002" localSheetId="9">#REF!</definedName>
    <definedName name="Projected_Dollar_2002">#REF!</definedName>
    <definedName name="Projected_Dollar_2003" localSheetId="10">#REF!</definedName>
    <definedName name="Projected_Dollar_2003" localSheetId="12">#REF!</definedName>
    <definedName name="Projected_Dollar_2003" localSheetId="11">#REF!</definedName>
    <definedName name="Projected_Dollar_2003" localSheetId="1">#REF!</definedName>
    <definedName name="Projected_Dollar_2003" localSheetId="9">#REF!</definedName>
    <definedName name="Projected_Dollar_2003">#REF!</definedName>
    <definedName name="Projected_Dollar_2004" localSheetId="10">#REF!</definedName>
    <definedName name="Projected_Dollar_2004" localSheetId="12">#REF!</definedName>
    <definedName name="Projected_Dollar_2004" localSheetId="11">#REF!</definedName>
    <definedName name="Projected_Dollar_2004" localSheetId="1">#REF!</definedName>
    <definedName name="Projected_Dollar_2004" localSheetId="9">#REF!</definedName>
    <definedName name="Projected_Dollar_2004">#REF!</definedName>
    <definedName name="Projected_Dollar_2005" localSheetId="10">#REF!</definedName>
    <definedName name="Projected_Dollar_2005" localSheetId="12">#REF!</definedName>
    <definedName name="Projected_Dollar_2005" localSheetId="11">#REF!</definedName>
    <definedName name="Projected_Dollar_2005" localSheetId="1">#REF!</definedName>
    <definedName name="Projected_Dollar_2005" localSheetId="9">#REF!</definedName>
    <definedName name="Projected_Dollar_2005">#REF!</definedName>
    <definedName name="Projected_Dollar_2006" localSheetId="10">#REF!</definedName>
    <definedName name="Projected_Dollar_2006" localSheetId="12">#REF!</definedName>
    <definedName name="Projected_Dollar_2006" localSheetId="11">#REF!</definedName>
    <definedName name="Projected_Dollar_2006" localSheetId="1">#REF!</definedName>
    <definedName name="Projected_Dollar_2006" localSheetId="9">#REF!</definedName>
    <definedName name="Projected_Dollar_2006">#REF!</definedName>
    <definedName name="Projected_Dollar_2007" localSheetId="10">#REF!</definedName>
    <definedName name="Projected_Dollar_2007" localSheetId="12">#REF!</definedName>
    <definedName name="Projected_Dollar_2007" localSheetId="11">#REF!</definedName>
    <definedName name="Projected_Dollar_2007" localSheetId="1">#REF!</definedName>
    <definedName name="Projected_Dollar_2007" localSheetId="9">#REF!</definedName>
    <definedName name="Projected_Dollar_2007">#REF!</definedName>
    <definedName name="Projected_Dollar_2008" localSheetId="10">#REF!</definedName>
    <definedName name="Projected_Dollar_2008" localSheetId="12">#REF!</definedName>
    <definedName name="Projected_Dollar_2008" localSheetId="11">#REF!</definedName>
    <definedName name="Projected_Dollar_2008" localSheetId="1">#REF!</definedName>
    <definedName name="Projected_Dollar_2008" localSheetId="9">#REF!</definedName>
    <definedName name="Projected_Dollar_2008">#REF!</definedName>
    <definedName name="Projected_Dollar_2009" localSheetId="10">#REF!</definedName>
    <definedName name="Projected_Dollar_2009" localSheetId="12">#REF!</definedName>
    <definedName name="Projected_Dollar_2009" localSheetId="11">#REF!</definedName>
    <definedName name="Projected_Dollar_2009" localSheetId="1">#REF!</definedName>
    <definedName name="Projected_Dollar_2009" localSheetId="9">#REF!</definedName>
    <definedName name="Projected_Dollar_2009">#REF!</definedName>
    <definedName name="Projected_Dollar_2010" localSheetId="10">#REF!</definedName>
    <definedName name="Projected_Dollar_2010" localSheetId="12">#REF!</definedName>
    <definedName name="Projected_Dollar_2010" localSheetId="11">#REF!</definedName>
    <definedName name="Projected_Dollar_2010" localSheetId="1">#REF!</definedName>
    <definedName name="Projected_Dollar_2010" localSheetId="9">#REF!</definedName>
    <definedName name="Projected_Dollar_2010">#REF!</definedName>
    <definedName name="Projected_Dollar_2011" localSheetId="10">#REF!</definedName>
    <definedName name="Projected_Dollar_2011" localSheetId="12">#REF!</definedName>
    <definedName name="Projected_Dollar_2011" localSheetId="11">#REF!</definedName>
    <definedName name="Projected_Dollar_2011" localSheetId="1">#REF!</definedName>
    <definedName name="Projected_Dollar_2011" localSheetId="9">#REF!</definedName>
    <definedName name="Projected_Dollar_2011">#REF!</definedName>
    <definedName name="Projected_Dollar_2012" localSheetId="10">#REF!</definedName>
    <definedName name="Projected_Dollar_2012" localSheetId="12">#REF!</definedName>
    <definedName name="Projected_Dollar_2012" localSheetId="11">#REF!</definedName>
    <definedName name="Projected_Dollar_2012" localSheetId="1">#REF!</definedName>
    <definedName name="Projected_Dollar_2012" localSheetId="9">#REF!</definedName>
    <definedName name="Projected_Dollar_2012">#REF!</definedName>
    <definedName name="Projected_Dollar_2013" localSheetId="10">#REF!</definedName>
    <definedName name="Projected_Dollar_2013" localSheetId="12">#REF!</definedName>
    <definedName name="Projected_Dollar_2013" localSheetId="11">#REF!</definedName>
    <definedName name="Projected_Dollar_2013" localSheetId="1">#REF!</definedName>
    <definedName name="Projected_Dollar_2013" localSheetId="9">#REF!</definedName>
    <definedName name="Projected_Dollar_2013">#REF!</definedName>
    <definedName name="Projected_Dollar_2014" localSheetId="10">#REF!</definedName>
    <definedName name="Projected_Dollar_2014" localSheetId="12">#REF!</definedName>
    <definedName name="Projected_Dollar_2014" localSheetId="11">#REF!</definedName>
    <definedName name="Projected_Dollar_2014" localSheetId="1">#REF!</definedName>
    <definedName name="Projected_Dollar_2014" localSheetId="9">#REF!</definedName>
    <definedName name="Projected_Dollar_2014">#REF!</definedName>
    <definedName name="Projected_Dollar_2015" localSheetId="10">#REF!</definedName>
    <definedName name="Projected_Dollar_2015" localSheetId="12">#REF!</definedName>
    <definedName name="Projected_Dollar_2015" localSheetId="11">#REF!</definedName>
    <definedName name="Projected_Dollar_2015" localSheetId="1">#REF!</definedName>
    <definedName name="Projected_Dollar_2015" localSheetId="9">#REF!</definedName>
    <definedName name="Projected_Dollar_2015">#REF!</definedName>
    <definedName name="Projected_Dollar_2016" localSheetId="10">#REF!</definedName>
    <definedName name="Projected_Dollar_2016" localSheetId="12">#REF!</definedName>
    <definedName name="Projected_Dollar_2016" localSheetId="11">#REF!</definedName>
    <definedName name="Projected_Dollar_2016" localSheetId="1">#REF!</definedName>
    <definedName name="Projected_Dollar_2016" localSheetId="9">#REF!</definedName>
    <definedName name="Projected_Dollar_2016">#REF!</definedName>
    <definedName name="Projected_Dollar_2017" localSheetId="10">#REF!</definedName>
    <definedName name="Projected_Dollar_2017" localSheetId="12">#REF!</definedName>
    <definedName name="Projected_Dollar_2017" localSheetId="11">#REF!</definedName>
    <definedName name="Projected_Dollar_2017" localSheetId="1">#REF!</definedName>
    <definedName name="Projected_Dollar_2017" localSheetId="9">#REF!</definedName>
    <definedName name="Projected_Dollar_2017">#REF!</definedName>
    <definedName name="Projected_Dollar_2018" localSheetId="10">#REF!</definedName>
    <definedName name="Projected_Dollar_2018" localSheetId="12">#REF!</definedName>
    <definedName name="Projected_Dollar_2018" localSheetId="11">#REF!</definedName>
    <definedName name="Projected_Dollar_2018" localSheetId="1">#REF!</definedName>
    <definedName name="Projected_Dollar_2018" localSheetId="9">#REF!</definedName>
    <definedName name="Projected_Dollar_2018">#REF!</definedName>
    <definedName name="Projected_Dollar_2019" localSheetId="10">#REF!</definedName>
    <definedName name="Projected_Dollar_2019" localSheetId="12">#REF!</definedName>
    <definedName name="Projected_Dollar_2019" localSheetId="11">#REF!</definedName>
    <definedName name="Projected_Dollar_2019" localSheetId="1">#REF!</definedName>
    <definedName name="Projected_Dollar_2019" localSheetId="9">#REF!</definedName>
    <definedName name="Projected_Dollar_2019">#REF!</definedName>
    <definedName name="Projected_Dollar_2020" localSheetId="10">#REF!</definedName>
    <definedName name="Projected_Dollar_2020" localSheetId="12">#REF!</definedName>
    <definedName name="Projected_Dollar_2020" localSheetId="11">#REF!</definedName>
    <definedName name="Projected_Dollar_2020" localSheetId="1">#REF!</definedName>
    <definedName name="Projected_Dollar_2020" localSheetId="9">#REF!</definedName>
    <definedName name="Projected_Dollar_2020">#REF!</definedName>
    <definedName name="Projected_Dollar_2021" localSheetId="10">#REF!</definedName>
    <definedName name="Projected_Dollar_2021" localSheetId="12">#REF!</definedName>
    <definedName name="Projected_Dollar_2021" localSheetId="11">#REF!</definedName>
    <definedName name="Projected_Dollar_2021" localSheetId="1">#REF!</definedName>
    <definedName name="Projected_Dollar_2021" localSheetId="9">#REF!</definedName>
    <definedName name="Projected_Dollar_2021">#REF!</definedName>
    <definedName name="Projected_Dollar_2Q03" localSheetId="10">#REF!</definedName>
    <definedName name="Projected_Dollar_2Q03" localSheetId="12">#REF!</definedName>
    <definedName name="Projected_Dollar_2Q03" localSheetId="11">#REF!</definedName>
    <definedName name="Projected_Dollar_2Q03" localSheetId="1">#REF!</definedName>
    <definedName name="Projected_Dollar_2Q03" localSheetId="9">#REF!</definedName>
    <definedName name="Projected_Dollar_2Q03">#REF!</definedName>
    <definedName name="Projected_Dollar_2Q04" localSheetId="10">#REF!</definedName>
    <definedName name="Projected_Dollar_2Q04" localSheetId="12">#REF!</definedName>
    <definedName name="Projected_Dollar_2Q04" localSheetId="11">#REF!</definedName>
    <definedName name="Projected_Dollar_2Q04" localSheetId="1">#REF!</definedName>
    <definedName name="Projected_Dollar_2Q04" localSheetId="9">#REF!</definedName>
    <definedName name="Projected_Dollar_2Q04">#REF!</definedName>
    <definedName name="Projected_Dollar_2Q05" localSheetId="10">#REF!</definedName>
    <definedName name="Projected_Dollar_2Q05" localSheetId="12">#REF!</definedName>
    <definedName name="Projected_Dollar_2Q05" localSheetId="11">#REF!</definedName>
    <definedName name="Projected_Dollar_2Q05" localSheetId="1">#REF!</definedName>
    <definedName name="Projected_Dollar_2Q05" localSheetId="9">#REF!</definedName>
    <definedName name="Projected_Dollar_2Q05">#REF!</definedName>
    <definedName name="Projected_Dollar_2Q06" localSheetId="10">#REF!</definedName>
    <definedName name="Projected_Dollar_2Q06" localSheetId="12">#REF!</definedName>
    <definedName name="Projected_Dollar_2Q06" localSheetId="11">#REF!</definedName>
    <definedName name="Projected_Dollar_2Q06" localSheetId="1">#REF!</definedName>
    <definedName name="Projected_Dollar_2Q06" localSheetId="9">#REF!</definedName>
    <definedName name="Projected_Dollar_2Q06">#REF!</definedName>
    <definedName name="Projected_Dollar_2Q07" localSheetId="10">#REF!</definedName>
    <definedName name="Projected_Dollar_2Q07" localSheetId="12">#REF!</definedName>
    <definedName name="Projected_Dollar_2Q07" localSheetId="11">#REF!</definedName>
    <definedName name="Projected_Dollar_2Q07" localSheetId="1">#REF!</definedName>
    <definedName name="Projected_Dollar_2Q07" localSheetId="9">#REF!</definedName>
    <definedName name="Projected_Dollar_2Q07">#REF!</definedName>
    <definedName name="Projected_Dollar_2Q08" localSheetId="10">#REF!</definedName>
    <definedName name="Projected_Dollar_2Q08" localSheetId="12">#REF!</definedName>
    <definedName name="Projected_Dollar_2Q08" localSheetId="11">#REF!</definedName>
    <definedName name="Projected_Dollar_2Q08" localSheetId="1">#REF!</definedName>
    <definedName name="Projected_Dollar_2Q08" localSheetId="9">#REF!</definedName>
    <definedName name="Projected_Dollar_2Q08">#REF!</definedName>
    <definedName name="Projected_Dollar_2Q09" localSheetId="10">#REF!</definedName>
    <definedName name="Projected_Dollar_2Q09" localSheetId="12">#REF!</definedName>
    <definedName name="Projected_Dollar_2Q09" localSheetId="11">#REF!</definedName>
    <definedName name="Projected_Dollar_2Q09" localSheetId="1">#REF!</definedName>
    <definedName name="Projected_Dollar_2Q09" localSheetId="9">#REF!</definedName>
    <definedName name="Projected_Dollar_2Q09">#REF!</definedName>
    <definedName name="Projected_Dollar_2Q10" localSheetId="10">#REF!</definedName>
    <definedName name="Projected_Dollar_2Q10" localSheetId="12">#REF!</definedName>
    <definedName name="Projected_Dollar_2Q10" localSheetId="11">#REF!</definedName>
    <definedName name="Projected_Dollar_2Q10" localSheetId="1">#REF!</definedName>
    <definedName name="Projected_Dollar_2Q10" localSheetId="9">#REF!</definedName>
    <definedName name="Projected_Dollar_2Q10">#REF!</definedName>
    <definedName name="Projected_Dollar_2Q11" localSheetId="10">#REF!</definedName>
    <definedName name="Projected_Dollar_2Q11" localSheetId="12">#REF!</definedName>
    <definedName name="Projected_Dollar_2Q11" localSheetId="11">#REF!</definedName>
    <definedName name="Projected_Dollar_2Q11" localSheetId="1">#REF!</definedName>
    <definedName name="Projected_Dollar_2Q11" localSheetId="9">#REF!</definedName>
    <definedName name="Projected_Dollar_2Q11">#REF!</definedName>
    <definedName name="Projected_Dollar_2Q12" localSheetId="10">#REF!</definedName>
    <definedName name="Projected_Dollar_2Q12" localSheetId="12">#REF!</definedName>
    <definedName name="Projected_Dollar_2Q12" localSheetId="11">#REF!</definedName>
    <definedName name="Projected_Dollar_2Q12" localSheetId="1">#REF!</definedName>
    <definedName name="Projected_Dollar_2Q12" localSheetId="9">#REF!</definedName>
    <definedName name="Projected_Dollar_2Q12">#REF!</definedName>
    <definedName name="Projected_Dollar_2Q13" localSheetId="10">#REF!</definedName>
    <definedName name="Projected_Dollar_2Q13" localSheetId="12">#REF!</definedName>
    <definedName name="Projected_Dollar_2Q13" localSheetId="11">#REF!</definedName>
    <definedName name="Projected_Dollar_2Q13" localSheetId="1">#REF!</definedName>
    <definedName name="Projected_Dollar_2Q13" localSheetId="9">#REF!</definedName>
    <definedName name="Projected_Dollar_2Q13">#REF!</definedName>
    <definedName name="Projected_Dollar_2Q14" localSheetId="10">#REF!</definedName>
    <definedName name="Projected_Dollar_2Q14" localSheetId="12">#REF!</definedName>
    <definedName name="Projected_Dollar_2Q14" localSheetId="11">#REF!</definedName>
    <definedName name="Projected_Dollar_2Q14" localSheetId="1">#REF!</definedName>
    <definedName name="Projected_Dollar_2Q14" localSheetId="9">#REF!</definedName>
    <definedName name="Projected_Dollar_2Q14">#REF!</definedName>
    <definedName name="Projected_Dollar_2Q15" localSheetId="10">#REF!</definedName>
    <definedName name="Projected_Dollar_2Q15" localSheetId="12">#REF!</definedName>
    <definedName name="Projected_Dollar_2Q15" localSheetId="11">#REF!</definedName>
    <definedName name="Projected_Dollar_2Q15" localSheetId="1">#REF!</definedName>
    <definedName name="Projected_Dollar_2Q15" localSheetId="9">#REF!</definedName>
    <definedName name="Projected_Dollar_2Q15">#REF!</definedName>
    <definedName name="Projected_Dollar_2Q16" localSheetId="10">#REF!</definedName>
    <definedName name="Projected_Dollar_2Q16" localSheetId="12">#REF!</definedName>
    <definedName name="Projected_Dollar_2Q16" localSheetId="11">#REF!</definedName>
    <definedName name="Projected_Dollar_2Q16" localSheetId="1">#REF!</definedName>
    <definedName name="Projected_Dollar_2Q16" localSheetId="9">#REF!</definedName>
    <definedName name="Projected_Dollar_2Q16">#REF!</definedName>
    <definedName name="Projected_Dollar_2Q17" localSheetId="10">#REF!</definedName>
    <definedName name="Projected_Dollar_2Q17" localSheetId="12">#REF!</definedName>
    <definedName name="Projected_Dollar_2Q17" localSheetId="11">#REF!</definedName>
    <definedName name="Projected_Dollar_2Q17" localSheetId="1">#REF!</definedName>
    <definedName name="Projected_Dollar_2Q17" localSheetId="9">#REF!</definedName>
    <definedName name="Projected_Dollar_2Q17">#REF!</definedName>
    <definedName name="Projected_Dollar_2Q18" localSheetId="10">#REF!</definedName>
    <definedName name="Projected_Dollar_2Q18" localSheetId="12">#REF!</definedName>
    <definedName name="Projected_Dollar_2Q18" localSheetId="11">#REF!</definedName>
    <definedName name="Projected_Dollar_2Q18" localSheetId="1">#REF!</definedName>
    <definedName name="Projected_Dollar_2Q18" localSheetId="9">#REF!</definedName>
    <definedName name="Projected_Dollar_2Q18">#REF!</definedName>
    <definedName name="Projected_Dollar_2Q19" localSheetId="10">#REF!</definedName>
    <definedName name="Projected_Dollar_2Q19" localSheetId="12">#REF!</definedName>
    <definedName name="Projected_Dollar_2Q19" localSheetId="11">#REF!</definedName>
    <definedName name="Projected_Dollar_2Q19" localSheetId="1">#REF!</definedName>
    <definedName name="Projected_Dollar_2Q19" localSheetId="9">#REF!</definedName>
    <definedName name="Projected_Dollar_2Q19">#REF!</definedName>
    <definedName name="Projected_Dollar_2Q20" localSheetId="10">#REF!</definedName>
    <definedName name="Projected_Dollar_2Q20" localSheetId="12">#REF!</definedName>
    <definedName name="Projected_Dollar_2Q20" localSheetId="11">#REF!</definedName>
    <definedName name="Projected_Dollar_2Q20" localSheetId="1">#REF!</definedName>
    <definedName name="Projected_Dollar_2Q20" localSheetId="9">#REF!</definedName>
    <definedName name="Projected_Dollar_2Q20">#REF!</definedName>
    <definedName name="Projected_Dollar_2Q21" localSheetId="10">#REF!</definedName>
    <definedName name="Projected_Dollar_2Q21" localSheetId="12">#REF!</definedName>
    <definedName name="Projected_Dollar_2Q21" localSheetId="11">#REF!</definedName>
    <definedName name="Projected_Dollar_2Q21" localSheetId="1">#REF!</definedName>
    <definedName name="Projected_Dollar_2Q21" localSheetId="9">#REF!</definedName>
    <definedName name="Projected_Dollar_2Q21">#REF!</definedName>
    <definedName name="Projected_Dollar_3Q03" localSheetId="10">#REF!</definedName>
    <definedName name="Projected_Dollar_3Q03" localSheetId="12">#REF!</definedName>
    <definedName name="Projected_Dollar_3Q03" localSheetId="11">#REF!</definedName>
    <definedName name="Projected_Dollar_3Q03" localSheetId="1">#REF!</definedName>
    <definedName name="Projected_Dollar_3Q03" localSheetId="9">#REF!</definedName>
    <definedName name="Projected_Dollar_3Q03">#REF!</definedName>
    <definedName name="Projected_Dollar_3Q04" localSheetId="10">#REF!</definedName>
    <definedName name="Projected_Dollar_3Q04" localSheetId="12">#REF!</definedName>
    <definedName name="Projected_Dollar_3Q04" localSheetId="11">#REF!</definedName>
    <definedName name="Projected_Dollar_3Q04" localSheetId="1">#REF!</definedName>
    <definedName name="Projected_Dollar_3Q04" localSheetId="9">#REF!</definedName>
    <definedName name="Projected_Dollar_3Q04">#REF!</definedName>
    <definedName name="Projected_Dollar_3Q05" localSheetId="10">#REF!</definedName>
    <definedName name="Projected_Dollar_3Q05" localSheetId="12">#REF!</definedName>
    <definedName name="Projected_Dollar_3Q05" localSheetId="11">#REF!</definedName>
    <definedName name="Projected_Dollar_3Q05" localSheetId="1">#REF!</definedName>
    <definedName name="Projected_Dollar_3Q05" localSheetId="9">#REF!</definedName>
    <definedName name="Projected_Dollar_3Q05">#REF!</definedName>
    <definedName name="Projected_Dollar_3Q06" localSheetId="10">#REF!</definedName>
    <definedName name="Projected_Dollar_3Q06" localSheetId="12">#REF!</definedName>
    <definedName name="Projected_Dollar_3Q06" localSheetId="11">#REF!</definedName>
    <definedName name="Projected_Dollar_3Q06" localSheetId="1">#REF!</definedName>
    <definedName name="Projected_Dollar_3Q06" localSheetId="9">#REF!</definedName>
    <definedName name="Projected_Dollar_3Q06">#REF!</definedName>
    <definedName name="Projected_Dollar_3Q07" localSheetId="10">#REF!</definedName>
    <definedName name="Projected_Dollar_3Q07" localSheetId="12">#REF!</definedName>
    <definedName name="Projected_Dollar_3Q07" localSheetId="11">#REF!</definedName>
    <definedName name="Projected_Dollar_3Q07" localSheetId="1">#REF!</definedName>
    <definedName name="Projected_Dollar_3Q07" localSheetId="9">#REF!</definedName>
    <definedName name="Projected_Dollar_3Q07">#REF!</definedName>
    <definedName name="Projected_Dollar_3Q08" localSheetId="10">#REF!</definedName>
    <definedName name="Projected_Dollar_3Q08" localSheetId="12">#REF!</definedName>
    <definedName name="Projected_Dollar_3Q08" localSheetId="11">#REF!</definedName>
    <definedName name="Projected_Dollar_3Q08" localSheetId="1">#REF!</definedName>
    <definedName name="Projected_Dollar_3Q08" localSheetId="9">#REF!</definedName>
    <definedName name="Projected_Dollar_3Q08">#REF!</definedName>
    <definedName name="Projected_Dollar_3Q09" localSheetId="10">#REF!</definedName>
    <definedName name="Projected_Dollar_3Q09" localSheetId="12">#REF!</definedName>
    <definedName name="Projected_Dollar_3Q09" localSheetId="11">#REF!</definedName>
    <definedName name="Projected_Dollar_3Q09" localSheetId="1">#REF!</definedName>
    <definedName name="Projected_Dollar_3Q09" localSheetId="9">#REF!</definedName>
    <definedName name="Projected_Dollar_3Q09">#REF!</definedName>
    <definedName name="Projected_Dollar_3Q10" localSheetId="10">#REF!</definedName>
    <definedName name="Projected_Dollar_3Q10" localSheetId="12">#REF!</definedName>
    <definedName name="Projected_Dollar_3Q10" localSheetId="11">#REF!</definedName>
    <definedName name="Projected_Dollar_3Q10" localSheetId="1">#REF!</definedName>
    <definedName name="Projected_Dollar_3Q10" localSheetId="9">#REF!</definedName>
    <definedName name="Projected_Dollar_3Q10">#REF!</definedName>
    <definedName name="Projected_Dollar_3Q11" localSheetId="10">#REF!</definedName>
    <definedName name="Projected_Dollar_3Q11" localSheetId="12">#REF!</definedName>
    <definedName name="Projected_Dollar_3Q11" localSheetId="11">#REF!</definedName>
    <definedName name="Projected_Dollar_3Q11" localSheetId="1">#REF!</definedName>
    <definedName name="Projected_Dollar_3Q11" localSheetId="9">#REF!</definedName>
    <definedName name="Projected_Dollar_3Q11">#REF!</definedName>
    <definedName name="Projected_Dollar_3Q12" localSheetId="10">#REF!</definedName>
    <definedName name="Projected_Dollar_3Q12" localSheetId="12">#REF!</definedName>
    <definedName name="Projected_Dollar_3Q12" localSheetId="11">#REF!</definedName>
    <definedName name="Projected_Dollar_3Q12" localSheetId="1">#REF!</definedName>
    <definedName name="Projected_Dollar_3Q12" localSheetId="9">#REF!</definedName>
    <definedName name="Projected_Dollar_3Q12">#REF!</definedName>
    <definedName name="Projected_Dollar_3Q13" localSheetId="10">#REF!</definedName>
    <definedName name="Projected_Dollar_3Q13" localSheetId="12">#REF!</definedName>
    <definedName name="Projected_Dollar_3Q13" localSheetId="11">#REF!</definedName>
    <definedName name="Projected_Dollar_3Q13" localSheetId="1">#REF!</definedName>
    <definedName name="Projected_Dollar_3Q13" localSheetId="9">#REF!</definedName>
    <definedName name="Projected_Dollar_3Q13">#REF!</definedName>
    <definedName name="Projected_Dollar_3Q14" localSheetId="10">#REF!</definedName>
    <definedName name="Projected_Dollar_3Q14" localSheetId="12">#REF!</definedName>
    <definedName name="Projected_Dollar_3Q14" localSheetId="11">#REF!</definedName>
    <definedName name="Projected_Dollar_3Q14" localSheetId="1">#REF!</definedName>
    <definedName name="Projected_Dollar_3Q14" localSheetId="9">#REF!</definedName>
    <definedName name="Projected_Dollar_3Q14">#REF!</definedName>
    <definedName name="Projected_Dollar_3Q15" localSheetId="10">#REF!</definedName>
    <definedName name="Projected_Dollar_3Q15" localSheetId="12">#REF!</definedName>
    <definedName name="Projected_Dollar_3Q15" localSheetId="11">#REF!</definedName>
    <definedName name="Projected_Dollar_3Q15" localSheetId="1">#REF!</definedName>
    <definedName name="Projected_Dollar_3Q15" localSheetId="9">#REF!</definedName>
    <definedName name="Projected_Dollar_3Q15">#REF!</definedName>
    <definedName name="Projected_Dollar_3Q16" localSheetId="10">#REF!</definedName>
    <definedName name="Projected_Dollar_3Q16" localSheetId="12">#REF!</definedName>
    <definedName name="Projected_Dollar_3Q16" localSheetId="11">#REF!</definedName>
    <definedName name="Projected_Dollar_3Q16" localSheetId="1">#REF!</definedName>
    <definedName name="Projected_Dollar_3Q16" localSheetId="9">#REF!</definedName>
    <definedName name="Projected_Dollar_3Q16">#REF!</definedName>
    <definedName name="Projected_Dollar_3Q17" localSheetId="10">#REF!</definedName>
    <definedName name="Projected_Dollar_3Q17" localSheetId="12">#REF!</definedName>
    <definedName name="Projected_Dollar_3Q17" localSheetId="11">#REF!</definedName>
    <definedName name="Projected_Dollar_3Q17" localSheetId="1">#REF!</definedName>
    <definedName name="Projected_Dollar_3Q17" localSheetId="9">#REF!</definedName>
    <definedName name="Projected_Dollar_3Q17">#REF!</definedName>
    <definedName name="Projected_Dollar_3Q18" localSheetId="10">#REF!</definedName>
    <definedName name="Projected_Dollar_3Q18" localSheetId="12">#REF!</definedName>
    <definedName name="Projected_Dollar_3Q18" localSheetId="11">#REF!</definedName>
    <definedName name="Projected_Dollar_3Q18" localSheetId="1">#REF!</definedName>
    <definedName name="Projected_Dollar_3Q18" localSheetId="9">#REF!</definedName>
    <definedName name="Projected_Dollar_3Q18">#REF!</definedName>
    <definedName name="Projected_Dollar_3Q19" localSheetId="10">#REF!</definedName>
    <definedName name="Projected_Dollar_3Q19" localSheetId="12">#REF!</definedName>
    <definedName name="Projected_Dollar_3Q19" localSheetId="11">#REF!</definedName>
    <definedName name="Projected_Dollar_3Q19" localSheetId="1">#REF!</definedName>
    <definedName name="Projected_Dollar_3Q19" localSheetId="9">#REF!</definedName>
    <definedName name="Projected_Dollar_3Q19">#REF!</definedName>
    <definedName name="Projected_Dollar_3Q20" localSheetId="10">#REF!</definedName>
    <definedName name="Projected_Dollar_3Q20" localSheetId="12">#REF!</definedName>
    <definedName name="Projected_Dollar_3Q20" localSheetId="11">#REF!</definedName>
    <definedName name="Projected_Dollar_3Q20" localSheetId="1">#REF!</definedName>
    <definedName name="Projected_Dollar_3Q20" localSheetId="9">#REF!</definedName>
    <definedName name="Projected_Dollar_3Q20">#REF!</definedName>
    <definedName name="Projected_Dollar_3Q21" localSheetId="10">#REF!</definedName>
    <definedName name="Projected_Dollar_3Q21" localSheetId="12">#REF!</definedName>
    <definedName name="Projected_Dollar_3Q21" localSheetId="11">#REF!</definedName>
    <definedName name="Projected_Dollar_3Q21" localSheetId="1">#REF!</definedName>
    <definedName name="Projected_Dollar_3Q21" localSheetId="9">#REF!</definedName>
    <definedName name="Projected_Dollar_3Q21">#REF!</definedName>
    <definedName name="Projected_Dollar_4Q03" localSheetId="10">#REF!</definedName>
    <definedName name="Projected_Dollar_4Q03" localSheetId="12">#REF!</definedName>
    <definedName name="Projected_Dollar_4Q03" localSheetId="11">#REF!</definedName>
    <definedName name="Projected_Dollar_4Q03" localSheetId="1">#REF!</definedName>
    <definedName name="Projected_Dollar_4Q03" localSheetId="9">#REF!</definedName>
    <definedName name="Projected_Dollar_4Q03">#REF!</definedName>
    <definedName name="Projected_Dollar_4Q04" localSheetId="10">#REF!</definedName>
    <definedName name="Projected_Dollar_4Q04" localSheetId="12">#REF!</definedName>
    <definedName name="Projected_Dollar_4Q04" localSheetId="11">#REF!</definedName>
    <definedName name="Projected_Dollar_4Q04" localSheetId="1">#REF!</definedName>
    <definedName name="Projected_Dollar_4Q04" localSheetId="9">#REF!</definedName>
    <definedName name="Projected_Dollar_4Q04">#REF!</definedName>
    <definedName name="Projected_Dollar_4Q05" localSheetId="10">#REF!</definedName>
    <definedName name="Projected_Dollar_4Q05" localSheetId="12">#REF!</definedName>
    <definedName name="Projected_Dollar_4Q05" localSheetId="11">#REF!</definedName>
    <definedName name="Projected_Dollar_4Q05" localSheetId="1">#REF!</definedName>
    <definedName name="Projected_Dollar_4Q05" localSheetId="9">#REF!</definedName>
    <definedName name="Projected_Dollar_4Q05">#REF!</definedName>
    <definedName name="Projected_Dollar_4Q06" localSheetId="10">#REF!</definedName>
    <definedName name="Projected_Dollar_4Q06" localSheetId="12">#REF!</definedName>
    <definedName name="Projected_Dollar_4Q06" localSheetId="11">#REF!</definedName>
    <definedName name="Projected_Dollar_4Q06" localSheetId="1">#REF!</definedName>
    <definedName name="Projected_Dollar_4Q06" localSheetId="9">#REF!</definedName>
    <definedName name="Projected_Dollar_4Q06">#REF!</definedName>
    <definedName name="Projected_Dollar_4Q07" localSheetId="10">#REF!</definedName>
    <definedName name="Projected_Dollar_4Q07" localSheetId="12">#REF!</definedName>
    <definedName name="Projected_Dollar_4Q07" localSheetId="11">#REF!</definedName>
    <definedName name="Projected_Dollar_4Q07" localSheetId="1">#REF!</definedName>
    <definedName name="Projected_Dollar_4Q07" localSheetId="9">#REF!</definedName>
    <definedName name="Projected_Dollar_4Q07">#REF!</definedName>
    <definedName name="Projected_Dollar_4Q08" localSheetId="10">#REF!</definedName>
    <definedName name="Projected_Dollar_4Q08" localSheetId="12">#REF!</definedName>
    <definedName name="Projected_Dollar_4Q08" localSheetId="11">#REF!</definedName>
    <definedName name="Projected_Dollar_4Q08" localSheetId="1">#REF!</definedName>
    <definedName name="Projected_Dollar_4Q08" localSheetId="9">#REF!</definedName>
    <definedName name="Projected_Dollar_4Q08">#REF!</definedName>
    <definedName name="Projected_Dollar_4Q09" localSheetId="10">#REF!</definedName>
    <definedName name="Projected_Dollar_4Q09" localSheetId="12">#REF!</definedName>
    <definedName name="Projected_Dollar_4Q09" localSheetId="11">#REF!</definedName>
    <definedName name="Projected_Dollar_4Q09" localSheetId="1">#REF!</definedName>
    <definedName name="Projected_Dollar_4Q09" localSheetId="9">#REF!</definedName>
    <definedName name="Projected_Dollar_4Q09">#REF!</definedName>
    <definedName name="Projected_Dollar_4Q10" localSheetId="10">#REF!</definedName>
    <definedName name="Projected_Dollar_4Q10" localSheetId="12">#REF!</definedName>
    <definedName name="Projected_Dollar_4Q10" localSheetId="11">#REF!</definedName>
    <definedName name="Projected_Dollar_4Q10" localSheetId="1">#REF!</definedName>
    <definedName name="Projected_Dollar_4Q10" localSheetId="9">#REF!</definedName>
    <definedName name="Projected_Dollar_4Q10">#REF!</definedName>
    <definedName name="Projected_Dollar_4Q11" localSheetId="10">#REF!</definedName>
    <definedName name="Projected_Dollar_4Q11" localSheetId="12">#REF!</definedName>
    <definedName name="Projected_Dollar_4Q11" localSheetId="11">#REF!</definedName>
    <definedName name="Projected_Dollar_4Q11" localSheetId="1">#REF!</definedName>
    <definedName name="Projected_Dollar_4Q11" localSheetId="9">#REF!</definedName>
    <definedName name="Projected_Dollar_4Q11">#REF!</definedName>
    <definedName name="Projected_Dollar_4Q12" localSheetId="10">#REF!</definedName>
    <definedName name="Projected_Dollar_4Q12" localSheetId="12">#REF!</definedName>
    <definedName name="Projected_Dollar_4Q12" localSheetId="11">#REF!</definedName>
    <definedName name="Projected_Dollar_4Q12" localSheetId="1">#REF!</definedName>
    <definedName name="Projected_Dollar_4Q12" localSheetId="9">#REF!</definedName>
    <definedName name="Projected_Dollar_4Q12">#REF!</definedName>
    <definedName name="Projected_Dollar_4Q13" localSheetId="10">#REF!</definedName>
    <definedName name="Projected_Dollar_4Q13" localSheetId="12">#REF!</definedName>
    <definedName name="Projected_Dollar_4Q13" localSheetId="11">#REF!</definedName>
    <definedName name="Projected_Dollar_4Q13" localSheetId="1">#REF!</definedName>
    <definedName name="Projected_Dollar_4Q13" localSheetId="9">#REF!</definedName>
    <definedName name="Projected_Dollar_4Q13">#REF!</definedName>
    <definedName name="Projected_Dollar_4Q14" localSheetId="10">#REF!</definedName>
    <definedName name="Projected_Dollar_4Q14" localSheetId="12">#REF!</definedName>
    <definedName name="Projected_Dollar_4Q14" localSheetId="11">#REF!</definedName>
    <definedName name="Projected_Dollar_4Q14" localSheetId="1">#REF!</definedName>
    <definedName name="Projected_Dollar_4Q14" localSheetId="9">#REF!</definedName>
    <definedName name="Projected_Dollar_4Q14">#REF!</definedName>
    <definedName name="Projected_Dollar_4Q15" localSheetId="10">#REF!</definedName>
    <definedName name="Projected_Dollar_4Q15" localSheetId="12">#REF!</definedName>
    <definedName name="Projected_Dollar_4Q15" localSheetId="11">#REF!</definedName>
    <definedName name="Projected_Dollar_4Q15" localSheetId="1">#REF!</definedName>
    <definedName name="Projected_Dollar_4Q15" localSheetId="9">#REF!</definedName>
    <definedName name="Projected_Dollar_4Q15">#REF!</definedName>
    <definedName name="Projected_Dollar_4Q16" localSheetId="10">#REF!</definedName>
    <definedName name="Projected_Dollar_4Q16" localSheetId="12">#REF!</definedName>
    <definedName name="Projected_Dollar_4Q16" localSheetId="11">#REF!</definedName>
    <definedName name="Projected_Dollar_4Q16" localSheetId="1">#REF!</definedName>
    <definedName name="Projected_Dollar_4Q16" localSheetId="9">#REF!</definedName>
    <definedName name="Projected_Dollar_4Q16">#REF!</definedName>
    <definedName name="Projected_Dollar_4Q17" localSheetId="10">#REF!</definedName>
    <definedName name="Projected_Dollar_4Q17" localSheetId="12">#REF!</definedName>
    <definedName name="Projected_Dollar_4Q17" localSheetId="11">#REF!</definedName>
    <definedName name="Projected_Dollar_4Q17" localSheetId="1">#REF!</definedName>
    <definedName name="Projected_Dollar_4Q17" localSheetId="9">#REF!</definedName>
    <definedName name="Projected_Dollar_4Q17">#REF!</definedName>
    <definedName name="Projected_Dollar_4Q18" localSheetId="10">#REF!</definedName>
    <definedName name="Projected_Dollar_4Q18" localSheetId="12">#REF!</definedName>
    <definedName name="Projected_Dollar_4Q18" localSheetId="11">#REF!</definedName>
    <definedName name="Projected_Dollar_4Q18" localSheetId="1">#REF!</definedName>
    <definedName name="Projected_Dollar_4Q18" localSheetId="9">#REF!</definedName>
    <definedName name="Projected_Dollar_4Q18">#REF!</definedName>
    <definedName name="Projected_Dollar_4Q19" localSheetId="10">#REF!</definedName>
    <definedName name="Projected_Dollar_4Q19" localSheetId="12">#REF!</definedName>
    <definedName name="Projected_Dollar_4Q19" localSheetId="11">#REF!</definedName>
    <definedName name="Projected_Dollar_4Q19" localSheetId="1">#REF!</definedName>
    <definedName name="Projected_Dollar_4Q19" localSheetId="9">#REF!</definedName>
    <definedName name="Projected_Dollar_4Q19">#REF!</definedName>
    <definedName name="Projected_Dollar_4Q20" localSheetId="10">#REF!</definedName>
    <definedName name="Projected_Dollar_4Q20" localSheetId="12">#REF!</definedName>
    <definedName name="Projected_Dollar_4Q20" localSheetId="11">#REF!</definedName>
    <definedName name="Projected_Dollar_4Q20" localSheetId="1">#REF!</definedName>
    <definedName name="Projected_Dollar_4Q20" localSheetId="9">#REF!</definedName>
    <definedName name="Projected_Dollar_4Q20">#REF!</definedName>
    <definedName name="Projected_Dollar_4Q21" localSheetId="10">#REF!</definedName>
    <definedName name="Projected_Dollar_4Q21" localSheetId="12">#REF!</definedName>
    <definedName name="Projected_Dollar_4Q21" localSheetId="11">#REF!</definedName>
    <definedName name="Projected_Dollar_4Q21" localSheetId="1">#REF!</definedName>
    <definedName name="Projected_Dollar_4Q21" localSheetId="9">#REF!</definedName>
    <definedName name="Projected_Dollar_4Q21">#REF!</definedName>
    <definedName name="Projeto" localSheetId="10">#REF!</definedName>
    <definedName name="Projeto" localSheetId="11">#REF!</definedName>
    <definedName name="Projeto" localSheetId="1">#REF!</definedName>
    <definedName name="Projeto" localSheetId="9">#REF!</definedName>
    <definedName name="Projeto">#REF!</definedName>
    <definedName name="proll" localSheetId="10">#REF!</definedName>
    <definedName name="proll" localSheetId="12">#REF!</definedName>
    <definedName name="proll" localSheetId="11">#REF!</definedName>
    <definedName name="proll" localSheetId="1">#REF!</definedName>
    <definedName name="proll" localSheetId="9">#REF!</definedName>
    <definedName name="proll">#REF!</definedName>
    <definedName name="Prom" localSheetId="10">#REF!</definedName>
    <definedName name="Prom" localSheetId="12">#REF!</definedName>
    <definedName name="Prom" localSheetId="11">#REF!</definedName>
    <definedName name="Prom" localSheetId="1">#REF!</definedName>
    <definedName name="Prom" localSheetId="9">#REF!</definedName>
    <definedName name="Prom">#REF!</definedName>
    <definedName name="Prom_Int" localSheetId="10">#REF!</definedName>
    <definedName name="Prom_Int" localSheetId="12">#REF!</definedName>
    <definedName name="Prom_Int" localSheetId="11">#REF!</definedName>
    <definedName name="Prom_Int" localSheetId="1">#REF!</definedName>
    <definedName name="Prom_Int" localSheetId="9">#REF!</definedName>
    <definedName name="Prom_Int">#REF!</definedName>
    <definedName name="promedio_cola" localSheetId="10">#REF!</definedName>
    <definedName name="promedio_cola" localSheetId="11">#REF!</definedName>
    <definedName name="promedio_cola" localSheetId="1">#REF!</definedName>
    <definedName name="promedio_cola" localSheetId="9">#REF!</definedName>
    <definedName name="promedio_cola">#REF!</definedName>
    <definedName name="promedio_lima" localSheetId="10">#REF!</definedName>
    <definedName name="promedio_lima" localSheetId="11">#REF!</definedName>
    <definedName name="promedio_lima" localSheetId="1">#REF!</definedName>
    <definedName name="promedio_lima" localSheetId="9">#REF!</definedName>
    <definedName name="promedio_lima">#REF!</definedName>
    <definedName name="promedio_naranja" localSheetId="10">#REF!</definedName>
    <definedName name="promedio_naranja" localSheetId="11">#REF!</definedName>
    <definedName name="promedio_naranja" localSheetId="1">#REF!</definedName>
    <definedName name="promedio_naranja" localSheetId="9">#REF!</definedName>
    <definedName name="promedio_naranja">#REF!</definedName>
    <definedName name="PROV" localSheetId="10" hidden="1">{#N/A,#N/A,FALSE,"Aging Summary";#N/A,#N/A,FALSE,"Ratio Analysis";#N/A,#N/A,FALSE,"Test 120 Day Accts";#N/A,#N/A,FALSE,"Tickmarks"}</definedName>
    <definedName name="PROV" localSheetId="11" hidden="1">{#N/A,#N/A,FALSE,"Aging Summary";#N/A,#N/A,FALSE,"Ratio Analysis";#N/A,#N/A,FALSE,"Test 120 Day Accts";#N/A,#N/A,FALSE,"Tickmarks"}</definedName>
    <definedName name="PROV" localSheetId="1" hidden="1">{#N/A,#N/A,FALSE,"Aging Summary";#N/A,#N/A,FALSE,"Ratio Analysis";#N/A,#N/A,FALSE,"Test 120 Day Accts";#N/A,#N/A,FALSE,"Tickmarks"}</definedName>
    <definedName name="PROV" localSheetId="9" hidden="1">{#N/A,#N/A,FALSE,"Aging Summary";#N/A,#N/A,FALSE,"Ratio Analysis";#N/A,#N/A,FALSE,"Test 120 Day Accts";#N/A,#N/A,FALSE,"Tickmarks"}</definedName>
    <definedName name="PROV" localSheetId="8" hidden="1">{#N/A,#N/A,FALSE,"Aging Summary";#N/A,#N/A,FALSE,"Ratio Analysis";#N/A,#N/A,FALSE,"Test 120 Day Accts";#N/A,#N/A,FALSE,"Tickmarks"}</definedName>
    <definedName name="PROV" hidden="1">{#N/A,#N/A,FALSE,"Aging Summary";#N/A,#N/A,FALSE,"Ratio Analysis";#N/A,#N/A,FALSE,"Test 120 Day Accts";#N/A,#N/A,FALSE,"Tickmarks"}</definedName>
    <definedName name="PROVAMOR" localSheetId="10">#REF!</definedName>
    <definedName name="PROVAMOR" localSheetId="12">#REF!</definedName>
    <definedName name="PROVAMOR" localSheetId="11">#REF!</definedName>
    <definedName name="PROVAMOR" localSheetId="1">#REF!</definedName>
    <definedName name="PROVAMOR" localSheetId="9">#REF!</definedName>
    <definedName name="PROVAMOR">#REF!</definedName>
    <definedName name="PROVBL_1995" localSheetId="10">#REF!</definedName>
    <definedName name="PROVBL_1995" localSheetId="12">#REF!</definedName>
    <definedName name="PROVBL_1995" localSheetId="11">#REF!</definedName>
    <definedName name="PROVBL_1995" localSheetId="1">#REF!</definedName>
    <definedName name="PROVBL_1995" localSheetId="9">#REF!</definedName>
    <definedName name="PROVBL_1995" localSheetId="8">#REF!</definedName>
    <definedName name="PROVBL_1995">#REF!</definedName>
    <definedName name="PROVBL_1996" localSheetId="10">#REF!</definedName>
    <definedName name="PROVBL_1996" localSheetId="12">#REF!</definedName>
    <definedName name="PROVBL_1996" localSheetId="11">#REF!</definedName>
    <definedName name="PROVBL_1996" localSheetId="1">#REF!</definedName>
    <definedName name="PROVBL_1996" localSheetId="9">#REF!</definedName>
    <definedName name="PROVBL_1996" localSheetId="8">#REF!</definedName>
    <definedName name="PROVBL_1996">#REF!</definedName>
    <definedName name="PROVBL_1997" localSheetId="10">#REF!</definedName>
    <definedName name="PROVBL_1997" localSheetId="12">#REF!</definedName>
    <definedName name="PROVBL_1997" localSheetId="11">#REF!</definedName>
    <definedName name="PROVBL_1997" localSheetId="1">#REF!</definedName>
    <definedName name="PROVBL_1997" localSheetId="9">#REF!</definedName>
    <definedName name="PROVBL_1997" localSheetId="8">#REF!</definedName>
    <definedName name="PROVBL_1997">#REF!</definedName>
    <definedName name="PROVBL_1998" localSheetId="10">#REF!</definedName>
    <definedName name="PROVBL_1998" localSheetId="12">#REF!</definedName>
    <definedName name="PROVBL_1998" localSheetId="11">#REF!</definedName>
    <definedName name="PROVBL_1998" localSheetId="1">#REF!</definedName>
    <definedName name="PROVBL_1998" localSheetId="9">#REF!</definedName>
    <definedName name="PROVBL_1998">#REF!</definedName>
    <definedName name="PROVBL_1999" localSheetId="10">#REF!</definedName>
    <definedName name="PROVBL_1999" localSheetId="12">#REF!</definedName>
    <definedName name="PROVBL_1999" localSheetId="11">#REF!</definedName>
    <definedName name="PROVBL_1999" localSheetId="1">#REF!</definedName>
    <definedName name="PROVBL_1999" localSheetId="9">#REF!</definedName>
    <definedName name="PROVBL_1999">#REF!</definedName>
    <definedName name="PROVBL_1Q00" localSheetId="10">#REF!</definedName>
    <definedName name="PROVBL_1Q00" localSheetId="12">#REF!</definedName>
    <definedName name="PROVBL_1Q00" localSheetId="11">#REF!</definedName>
    <definedName name="PROVBL_1Q00" localSheetId="1">#REF!</definedName>
    <definedName name="PROVBL_1Q00" localSheetId="9">#REF!</definedName>
    <definedName name="PROVBL_1Q00">#REF!</definedName>
    <definedName name="PROVBL_1Q01" localSheetId="10">#REF!</definedName>
    <definedName name="PROVBL_1Q01" localSheetId="12">#REF!</definedName>
    <definedName name="PROVBL_1Q01" localSheetId="11">#REF!</definedName>
    <definedName name="PROVBL_1Q01" localSheetId="1">#REF!</definedName>
    <definedName name="PROVBL_1Q01" localSheetId="9">#REF!</definedName>
    <definedName name="PROVBL_1Q01">#REF!</definedName>
    <definedName name="PROVBL_1Q02" localSheetId="10">#REF!</definedName>
    <definedName name="PROVBL_1Q02" localSheetId="12">#REF!</definedName>
    <definedName name="PROVBL_1Q02" localSheetId="11">#REF!</definedName>
    <definedName name="PROVBL_1Q02" localSheetId="1">#REF!</definedName>
    <definedName name="PROVBL_1Q02" localSheetId="9">#REF!</definedName>
    <definedName name="PROVBL_1Q02">#REF!</definedName>
    <definedName name="PROVBL_1Q03" localSheetId="10">#REF!</definedName>
    <definedName name="PROVBL_1Q03" localSheetId="12">#REF!</definedName>
    <definedName name="PROVBL_1Q03" localSheetId="11">#REF!</definedName>
    <definedName name="PROVBL_1Q03" localSheetId="1">#REF!</definedName>
    <definedName name="PROVBL_1Q03" localSheetId="9">#REF!</definedName>
    <definedName name="PROVBL_1Q03">#REF!</definedName>
    <definedName name="PROVBL_1Q04" localSheetId="10">#REF!</definedName>
    <definedName name="PROVBL_1Q04" localSheetId="12">#REF!</definedName>
    <definedName name="PROVBL_1Q04" localSheetId="11">#REF!</definedName>
    <definedName name="PROVBL_1Q04" localSheetId="1">#REF!</definedName>
    <definedName name="PROVBL_1Q04" localSheetId="9">#REF!</definedName>
    <definedName name="PROVBL_1Q04">#REF!</definedName>
    <definedName name="PROVBL_1Q05" localSheetId="10">#REF!</definedName>
    <definedName name="PROVBL_1Q05" localSheetId="12">#REF!</definedName>
    <definedName name="PROVBL_1Q05" localSheetId="11">#REF!</definedName>
    <definedName name="PROVBL_1Q05" localSheetId="1">#REF!</definedName>
    <definedName name="PROVBL_1Q05" localSheetId="9">#REF!</definedName>
    <definedName name="PROVBL_1Q05">#REF!</definedName>
    <definedName name="PROVBL_1Q06" localSheetId="10">#REF!</definedName>
    <definedName name="PROVBL_1Q06" localSheetId="12">#REF!</definedName>
    <definedName name="PROVBL_1Q06" localSheetId="11">#REF!</definedName>
    <definedName name="PROVBL_1Q06" localSheetId="1">#REF!</definedName>
    <definedName name="PROVBL_1Q06" localSheetId="9">#REF!</definedName>
    <definedName name="PROVBL_1Q06">#REF!</definedName>
    <definedName name="PROVBL_1Q07" localSheetId="10">#REF!</definedName>
    <definedName name="PROVBL_1Q07" localSheetId="12">#REF!</definedName>
    <definedName name="PROVBL_1Q07" localSheetId="11">#REF!</definedName>
    <definedName name="PROVBL_1Q07" localSheetId="1">#REF!</definedName>
    <definedName name="PROVBL_1Q07" localSheetId="9">#REF!</definedName>
    <definedName name="PROVBL_1Q07">#REF!</definedName>
    <definedName name="PROVBL_1Q08" localSheetId="10">#REF!</definedName>
    <definedName name="PROVBL_1Q08" localSheetId="12">#REF!</definedName>
    <definedName name="PROVBL_1Q08" localSheetId="11">#REF!</definedName>
    <definedName name="PROVBL_1Q08" localSheetId="1">#REF!</definedName>
    <definedName name="PROVBL_1Q08" localSheetId="9">#REF!</definedName>
    <definedName name="PROVBL_1Q08">#REF!</definedName>
    <definedName name="PROVBL_1Q09" localSheetId="10">#REF!</definedName>
    <definedName name="PROVBL_1Q09" localSheetId="12">#REF!</definedName>
    <definedName name="PROVBL_1Q09" localSheetId="11">#REF!</definedName>
    <definedName name="PROVBL_1Q09" localSheetId="1">#REF!</definedName>
    <definedName name="PROVBL_1Q09" localSheetId="3">#REF!</definedName>
    <definedName name="PROVBL_1Q09" localSheetId="9">#REF!</definedName>
    <definedName name="PROVBL_1Q09">#REF!</definedName>
    <definedName name="PROVBL_1Q10" localSheetId="10">#REF!</definedName>
    <definedName name="PROVBL_1Q10" localSheetId="12">#REF!</definedName>
    <definedName name="PROVBL_1Q10" localSheetId="11">#REF!</definedName>
    <definedName name="PROVBL_1Q10" localSheetId="1">#REF!</definedName>
    <definedName name="PROVBL_1Q10" localSheetId="9">#REF!</definedName>
    <definedName name="PROVBL_1Q10">#REF!</definedName>
    <definedName name="PROVBL_1Q11" localSheetId="10">#REF!</definedName>
    <definedName name="PROVBL_1Q11" localSheetId="12">#REF!</definedName>
    <definedName name="PROVBL_1Q11" localSheetId="11">#REF!</definedName>
    <definedName name="PROVBL_1Q11" localSheetId="1">#REF!</definedName>
    <definedName name="PROVBL_1Q11" localSheetId="9">#REF!</definedName>
    <definedName name="PROVBL_1Q11">#REF!</definedName>
    <definedName name="PROVBL_1Q12" localSheetId="10">#REF!</definedName>
    <definedName name="PROVBL_1Q12" localSheetId="12">#REF!</definedName>
    <definedName name="PROVBL_1Q12" localSheetId="11">#REF!</definedName>
    <definedName name="PROVBL_1Q12" localSheetId="1">#REF!</definedName>
    <definedName name="PROVBL_1Q12" localSheetId="9">#REF!</definedName>
    <definedName name="PROVBL_1Q12">#REF!</definedName>
    <definedName name="PROVBL_1Q13" localSheetId="10">#REF!</definedName>
    <definedName name="PROVBL_1Q13" localSheetId="12">#REF!</definedName>
    <definedName name="PROVBL_1Q13" localSheetId="11">#REF!</definedName>
    <definedName name="PROVBL_1Q13" localSheetId="1">#REF!</definedName>
    <definedName name="PROVBL_1Q13" localSheetId="9">#REF!</definedName>
    <definedName name="PROVBL_1Q13">#REF!</definedName>
    <definedName name="PROVBL_1Q14" localSheetId="10">#REF!</definedName>
    <definedName name="PROVBL_1Q14" localSheetId="12">#REF!</definedName>
    <definedName name="PROVBL_1Q14" localSheetId="11">#REF!</definedName>
    <definedName name="PROVBL_1Q14" localSheetId="1">#REF!</definedName>
    <definedName name="PROVBL_1Q14" localSheetId="9">#REF!</definedName>
    <definedName name="PROVBL_1Q14">#REF!</definedName>
    <definedName name="PROVBL_1Q15" localSheetId="10">#REF!</definedName>
    <definedName name="PROVBL_1Q15" localSheetId="12">#REF!</definedName>
    <definedName name="PROVBL_1Q15" localSheetId="11">#REF!</definedName>
    <definedName name="PROVBL_1Q15" localSheetId="1">#REF!</definedName>
    <definedName name="PROVBL_1Q15" localSheetId="9">#REF!</definedName>
    <definedName name="PROVBL_1Q15">#REF!</definedName>
    <definedName name="PROVBL_1Q16" localSheetId="10">#REF!</definedName>
    <definedName name="PROVBL_1Q16" localSheetId="12">#REF!</definedName>
    <definedName name="PROVBL_1Q16" localSheetId="11">#REF!</definedName>
    <definedName name="PROVBL_1Q16" localSheetId="1">#REF!</definedName>
    <definedName name="PROVBL_1Q16" localSheetId="9">#REF!</definedName>
    <definedName name="PROVBL_1Q16">#REF!</definedName>
    <definedName name="PROVBL_1Q17" localSheetId="10">#REF!</definedName>
    <definedName name="PROVBL_1Q17" localSheetId="12">#REF!</definedName>
    <definedName name="PROVBL_1Q17" localSheetId="11">#REF!</definedName>
    <definedName name="PROVBL_1Q17" localSheetId="1">#REF!</definedName>
    <definedName name="PROVBL_1Q17" localSheetId="9">#REF!</definedName>
    <definedName name="PROVBL_1Q17">#REF!</definedName>
    <definedName name="PROVBL_1Q18" localSheetId="10">#REF!</definedName>
    <definedName name="PROVBL_1Q18" localSheetId="12">#REF!</definedName>
    <definedName name="PROVBL_1Q18" localSheetId="11">#REF!</definedName>
    <definedName name="PROVBL_1Q18" localSheetId="1">#REF!</definedName>
    <definedName name="PROVBL_1Q18" localSheetId="9">#REF!</definedName>
    <definedName name="PROVBL_1Q18">#REF!</definedName>
    <definedName name="PROVBL_1Q19" localSheetId="10">#REF!</definedName>
    <definedName name="PROVBL_1Q19" localSheetId="12">#REF!</definedName>
    <definedName name="PROVBL_1Q19" localSheetId="11">#REF!</definedName>
    <definedName name="PROVBL_1Q19" localSheetId="1">#REF!</definedName>
    <definedName name="PROVBL_1Q19" localSheetId="9">#REF!</definedName>
    <definedName name="PROVBL_1Q19">#REF!</definedName>
    <definedName name="PROVBL_1Q20" localSheetId="10">#REF!</definedName>
    <definedName name="PROVBL_1Q20" localSheetId="12">#REF!</definedName>
    <definedName name="PROVBL_1Q20" localSheetId="11">#REF!</definedName>
    <definedName name="PROVBL_1Q20" localSheetId="1">#REF!</definedName>
    <definedName name="PROVBL_1Q20" localSheetId="9">#REF!</definedName>
    <definedName name="PROVBL_1Q20">#REF!</definedName>
    <definedName name="PROVBL_2000" localSheetId="10">#REF!</definedName>
    <definedName name="PROVBL_2000" localSheetId="12">#REF!</definedName>
    <definedName name="PROVBL_2000" localSheetId="11">#REF!</definedName>
    <definedName name="PROVBL_2000" localSheetId="1">#REF!</definedName>
    <definedName name="PROVBL_2000" localSheetId="9">#REF!</definedName>
    <definedName name="PROVBL_2000">#REF!</definedName>
    <definedName name="PROVBL_2001" localSheetId="10">#REF!</definedName>
    <definedName name="PROVBL_2001" localSheetId="12">#REF!</definedName>
    <definedName name="PROVBL_2001" localSheetId="11">#REF!</definedName>
    <definedName name="PROVBL_2001" localSheetId="1">#REF!</definedName>
    <definedName name="PROVBL_2001" localSheetId="9">#REF!</definedName>
    <definedName name="PROVBL_2001">#REF!</definedName>
    <definedName name="PROVBL_2002" localSheetId="10">#REF!</definedName>
    <definedName name="PROVBL_2002" localSheetId="12">#REF!</definedName>
    <definedName name="PROVBL_2002" localSheetId="11">#REF!</definedName>
    <definedName name="PROVBL_2002" localSheetId="1">#REF!</definedName>
    <definedName name="PROVBL_2002" localSheetId="9">#REF!</definedName>
    <definedName name="PROVBL_2002">#REF!</definedName>
    <definedName name="PROVBL_2003" localSheetId="10">#REF!</definedName>
    <definedName name="PROVBL_2003" localSheetId="12">#REF!</definedName>
    <definedName name="PROVBL_2003" localSheetId="11">#REF!</definedName>
    <definedName name="PROVBL_2003" localSheetId="1">#REF!</definedName>
    <definedName name="PROVBL_2003" localSheetId="9">#REF!</definedName>
    <definedName name="PROVBL_2003">#REF!</definedName>
    <definedName name="PROVBL_2004" localSheetId="10">#REF!</definedName>
    <definedName name="PROVBL_2004" localSheetId="12">#REF!</definedName>
    <definedName name="PROVBL_2004" localSheetId="11">#REF!</definedName>
    <definedName name="PROVBL_2004" localSheetId="1">#REF!</definedName>
    <definedName name="PROVBL_2004" localSheetId="9">#REF!</definedName>
    <definedName name="PROVBL_2004">#REF!</definedName>
    <definedName name="PROVBL_2005" localSheetId="10">#REF!</definedName>
    <definedName name="PROVBL_2005" localSheetId="12">#REF!</definedName>
    <definedName name="PROVBL_2005" localSheetId="11">#REF!</definedName>
    <definedName name="PROVBL_2005" localSheetId="1">#REF!</definedName>
    <definedName name="PROVBL_2005" localSheetId="9">#REF!</definedName>
    <definedName name="PROVBL_2005">#REF!</definedName>
    <definedName name="PROVBL_2006" localSheetId="10">#REF!</definedName>
    <definedName name="PROVBL_2006" localSheetId="12">#REF!</definedName>
    <definedName name="PROVBL_2006" localSheetId="11">#REF!</definedName>
    <definedName name="PROVBL_2006" localSheetId="1">#REF!</definedName>
    <definedName name="PROVBL_2006" localSheetId="9">#REF!</definedName>
    <definedName name="PROVBL_2006">#REF!</definedName>
    <definedName name="PROVBL_2007" localSheetId="10">#REF!</definedName>
    <definedName name="PROVBL_2007" localSheetId="12">#REF!</definedName>
    <definedName name="PROVBL_2007" localSheetId="11">#REF!</definedName>
    <definedName name="PROVBL_2007" localSheetId="1">#REF!</definedName>
    <definedName name="PROVBL_2007" localSheetId="9">#REF!</definedName>
    <definedName name="PROVBL_2007">#REF!</definedName>
    <definedName name="PROVBL_2008" localSheetId="10">#REF!</definedName>
    <definedName name="PROVBL_2008" localSheetId="12">#REF!</definedName>
    <definedName name="PROVBL_2008" localSheetId="11">#REF!</definedName>
    <definedName name="PROVBL_2008" localSheetId="1">#REF!</definedName>
    <definedName name="PROVBL_2008" localSheetId="9">#REF!</definedName>
    <definedName name="PROVBL_2008">#REF!</definedName>
    <definedName name="PROVBL_2009" localSheetId="10">#REF!</definedName>
    <definedName name="PROVBL_2009" localSheetId="12">#REF!</definedName>
    <definedName name="PROVBL_2009" localSheetId="11">#REF!</definedName>
    <definedName name="PROVBL_2009" localSheetId="1">#REF!</definedName>
    <definedName name="PROVBL_2009" localSheetId="3">#REF!</definedName>
    <definedName name="PROVBL_2009" localSheetId="9">#REF!</definedName>
    <definedName name="PROVBL_2009">#REF!</definedName>
    <definedName name="PROVBL_2010" localSheetId="10">#REF!</definedName>
    <definedName name="PROVBL_2010" localSheetId="12">#REF!</definedName>
    <definedName name="PROVBL_2010" localSheetId="11">#REF!</definedName>
    <definedName name="PROVBL_2010" localSheetId="1">#REF!</definedName>
    <definedName name="PROVBL_2010" localSheetId="9">#REF!</definedName>
    <definedName name="PROVBL_2010">#REF!</definedName>
    <definedName name="PROVBL_2011" localSheetId="10">#REF!</definedName>
    <definedName name="PROVBL_2011" localSheetId="12">#REF!</definedName>
    <definedName name="PROVBL_2011" localSheetId="11">#REF!</definedName>
    <definedName name="PROVBL_2011" localSheetId="1">#REF!</definedName>
    <definedName name="PROVBL_2011" localSheetId="9">#REF!</definedName>
    <definedName name="PROVBL_2011">#REF!</definedName>
    <definedName name="PROVBL_2012" localSheetId="10">#REF!</definedName>
    <definedName name="PROVBL_2012" localSheetId="12">#REF!</definedName>
    <definedName name="PROVBL_2012" localSheetId="11">#REF!</definedName>
    <definedName name="PROVBL_2012" localSheetId="1">#REF!</definedName>
    <definedName name="PROVBL_2012" localSheetId="9">#REF!</definedName>
    <definedName name="PROVBL_2012">#REF!</definedName>
    <definedName name="PROVBL_2013" localSheetId="10">#REF!</definedName>
    <definedName name="PROVBL_2013" localSheetId="12">#REF!</definedName>
    <definedName name="PROVBL_2013" localSheetId="11">#REF!</definedName>
    <definedName name="PROVBL_2013" localSheetId="1">#REF!</definedName>
    <definedName name="PROVBL_2013" localSheetId="9">#REF!</definedName>
    <definedName name="PROVBL_2013">#REF!</definedName>
    <definedName name="PROVBL_2014" localSheetId="10">#REF!</definedName>
    <definedName name="PROVBL_2014" localSheetId="12">#REF!</definedName>
    <definedName name="PROVBL_2014" localSheetId="11">#REF!</definedName>
    <definedName name="PROVBL_2014" localSheetId="1">#REF!</definedName>
    <definedName name="PROVBL_2014" localSheetId="9">#REF!</definedName>
    <definedName name="PROVBL_2014">#REF!</definedName>
    <definedName name="PROVBL_2015" localSheetId="10">#REF!</definedName>
    <definedName name="PROVBL_2015" localSheetId="12">#REF!</definedName>
    <definedName name="PROVBL_2015" localSheetId="11">#REF!</definedName>
    <definedName name="PROVBL_2015" localSheetId="1">#REF!</definedName>
    <definedName name="PROVBL_2015" localSheetId="9">#REF!</definedName>
    <definedName name="PROVBL_2015">#REF!</definedName>
    <definedName name="PROVBL_2016" localSheetId="10">#REF!</definedName>
    <definedName name="PROVBL_2016" localSheetId="12">#REF!</definedName>
    <definedName name="PROVBL_2016" localSheetId="11">#REF!</definedName>
    <definedName name="PROVBL_2016" localSheetId="1">#REF!</definedName>
    <definedName name="PROVBL_2016" localSheetId="9">#REF!</definedName>
    <definedName name="PROVBL_2016">#REF!</definedName>
    <definedName name="PROVBL_2017" localSheetId="10">#REF!</definedName>
    <definedName name="PROVBL_2017" localSheetId="12">#REF!</definedName>
    <definedName name="PROVBL_2017" localSheetId="11">#REF!</definedName>
    <definedName name="PROVBL_2017" localSheetId="1">#REF!</definedName>
    <definedName name="PROVBL_2017" localSheetId="9">#REF!</definedName>
    <definedName name="PROVBL_2017">#REF!</definedName>
    <definedName name="PROVBL_2018" localSheetId="10">#REF!</definedName>
    <definedName name="PROVBL_2018" localSheetId="12">#REF!</definedName>
    <definedName name="PROVBL_2018" localSheetId="11">#REF!</definedName>
    <definedName name="PROVBL_2018" localSheetId="1">#REF!</definedName>
    <definedName name="PROVBL_2018" localSheetId="9">#REF!</definedName>
    <definedName name="PROVBL_2018">#REF!</definedName>
    <definedName name="PROVBL_2019" localSheetId="10">#REF!</definedName>
    <definedName name="PROVBL_2019" localSheetId="12">#REF!</definedName>
    <definedName name="PROVBL_2019" localSheetId="11">#REF!</definedName>
    <definedName name="PROVBL_2019" localSheetId="1">#REF!</definedName>
    <definedName name="PROVBL_2019" localSheetId="9">#REF!</definedName>
    <definedName name="PROVBL_2019">#REF!</definedName>
    <definedName name="PROVBL_2020" localSheetId="10">#REF!</definedName>
    <definedName name="PROVBL_2020" localSheetId="12">#REF!</definedName>
    <definedName name="PROVBL_2020" localSheetId="11">#REF!</definedName>
    <definedName name="PROVBL_2020" localSheetId="1">#REF!</definedName>
    <definedName name="PROVBL_2020" localSheetId="9">#REF!</definedName>
    <definedName name="PROVBL_2020">#REF!</definedName>
    <definedName name="PROVBL_2Q00" localSheetId="10">#REF!</definedName>
    <definedName name="PROVBL_2Q00" localSheetId="12">#REF!</definedName>
    <definedName name="PROVBL_2Q00" localSheetId="11">#REF!</definedName>
    <definedName name="PROVBL_2Q00" localSheetId="1">#REF!</definedName>
    <definedName name="PROVBL_2Q00" localSheetId="9">#REF!</definedName>
    <definedName name="PROVBL_2Q00">#REF!</definedName>
    <definedName name="PROVBL_2Q01" localSheetId="10">#REF!</definedName>
    <definedName name="PROVBL_2Q01" localSheetId="12">#REF!</definedName>
    <definedName name="PROVBL_2Q01" localSheetId="11">#REF!</definedName>
    <definedName name="PROVBL_2Q01" localSheetId="1">#REF!</definedName>
    <definedName name="PROVBL_2Q01" localSheetId="9">#REF!</definedName>
    <definedName name="PROVBL_2Q01">#REF!</definedName>
    <definedName name="PROVBL_2Q02" localSheetId="10">#REF!</definedName>
    <definedName name="PROVBL_2Q02" localSheetId="12">#REF!</definedName>
    <definedName name="PROVBL_2Q02" localSheetId="11">#REF!</definedName>
    <definedName name="PROVBL_2Q02" localSheetId="1">#REF!</definedName>
    <definedName name="PROVBL_2Q02" localSheetId="9">#REF!</definedName>
    <definedName name="PROVBL_2Q02">#REF!</definedName>
    <definedName name="PROVBL_2Q03" localSheetId="10">#REF!</definedName>
    <definedName name="PROVBL_2Q03" localSheetId="12">#REF!</definedName>
    <definedName name="PROVBL_2Q03" localSheetId="11">#REF!</definedName>
    <definedName name="PROVBL_2Q03" localSheetId="1">#REF!</definedName>
    <definedName name="PROVBL_2Q03" localSheetId="9">#REF!</definedName>
    <definedName name="PROVBL_2Q03">#REF!</definedName>
    <definedName name="PROVBL_2Q04" localSheetId="10">#REF!</definedName>
    <definedName name="PROVBL_2Q04" localSheetId="12">#REF!</definedName>
    <definedName name="PROVBL_2Q04" localSheetId="11">#REF!</definedName>
    <definedName name="PROVBL_2Q04" localSheetId="1">#REF!</definedName>
    <definedName name="PROVBL_2Q04" localSheetId="9">#REF!</definedName>
    <definedName name="PROVBL_2Q04">#REF!</definedName>
    <definedName name="PROVBL_2Q05" localSheetId="10">#REF!</definedName>
    <definedName name="PROVBL_2Q05" localSheetId="12">#REF!</definedName>
    <definedName name="PROVBL_2Q05" localSheetId="11">#REF!</definedName>
    <definedName name="PROVBL_2Q05" localSheetId="1">#REF!</definedName>
    <definedName name="PROVBL_2Q05" localSheetId="9">#REF!</definedName>
    <definedName name="PROVBL_2Q05">#REF!</definedName>
    <definedName name="PROVBL_2Q06" localSheetId="10">#REF!</definedName>
    <definedName name="PROVBL_2Q06" localSheetId="12">#REF!</definedName>
    <definedName name="PROVBL_2Q06" localSheetId="11">#REF!</definedName>
    <definedName name="PROVBL_2Q06" localSheetId="1">#REF!</definedName>
    <definedName name="PROVBL_2Q06" localSheetId="9">#REF!</definedName>
    <definedName name="PROVBL_2Q06">#REF!</definedName>
    <definedName name="PROVBL_2Q07" localSheetId="10">#REF!</definedName>
    <definedName name="PROVBL_2Q07" localSheetId="12">#REF!</definedName>
    <definedName name="PROVBL_2Q07" localSheetId="11">#REF!</definedName>
    <definedName name="PROVBL_2Q07" localSheetId="1">#REF!</definedName>
    <definedName name="PROVBL_2Q07" localSheetId="9">#REF!</definedName>
    <definedName name="PROVBL_2Q07">#REF!</definedName>
    <definedName name="PROVBL_2Q08" localSheetId="10">#REF!</definedName>
    <definedName name="PROVBL_2Q08" localSheetId="12">#REF!</definedName>
    <definedName name="PROVBL_2Q08" localSheetId="11">#REF!</definedName>
    <definedName name="PROVBL_2Q08" localSheetId="1">#REF!</definedName>
    <definedName name="PROVBL_2Q08" localSheetId="9">#REF!</definedName>
    <definedName name="PROVBL_2Q08">#REF!</definedName>
    <definedName name="PROVBL_2Q09" localSheetId="10">#REF!</definedName>
    <definedName name="PROVBL_2Q09" localSheetId="12">#REF!</definedName>
    <definedName name="PROVBL_2Q09" localSheetId="11">#REF!</definedName>
    <definedName name="PROVBL_2Q09" localSheetId="1">#REF!</definedName>
    <definedName name="PROVBL_2Q09" localSheetId="3">#REF!</definedName>
    <definedName name="PROVBL_2Q09" localSheetId="9">#REF!</definedName>
    <definedName name="PROVBL_2Q09">#REF!</definedName>
    <definedName name="PROVBL_2Q10" localSheetId="10">#REF!</definedName>
    <definedName name="PROVBL_2Q10" localSheetId="12">#REF!</definedName>
    <definedName name="PROVBL_2Q10" localSheetId="11">#REF!</definedName>
    <definedName name="PROVBL_2Q10" localSheetId="1">#REF!</definedName>
    <definedName name="PROVBL_2Q10" localSheetId="9">#REF!</definedName>
    <definedName name="PROVBL_2Q10">#REF!</definedName>
    <definedName name="PROVBL_2Q11" localSheetId="10">#REF!</definedName>
    <definedName name="PROVBL_2Q11" localSheetId="12">#REF!</definedName>
    <definedName name="PROVBL_2Q11" localSheetId="11">#REF!</definedName>
    <definedName name="PROVBL_2Q11" localSheetId="1">#REF!</definedName>
    <definedName name="PROVBL_2Q11" localSheetId="9">#REF!</definedName>
    <definedName name="PROVBL_2Q11">#REF!</definedName>
    <definedName name="PROVBL_2Q12" localSheetId="10">#REF!</definedName>
    <definedName name="PROVBL_2Q12" localSheetId="12">#REF!</definedName>
    <definedName name="PROVBL_2Q12" localSheetId="11">#REF!</definedName>
    <definedName name="PROVBL_2Q12" localSheetId="1">#REF!</definedName>
    <definedName name="PROVBL_2Q12" localSheetId="9">#REF!</definedName>
    <definedName name="PROVBL_2Q12">#REF!</definedName>
    <definedName name="PROVBL_2Q13" localSheetId="10">#REF!</definedName>
    <definedName name="PROVBL_2Q13" localSheetId="12">#REF!</definedName>
    <definedName name="PROVBL_2Q13" localSheetId="11">#REF!</definedName>
    <definedName name="PROVBL_2Q13" localSheetId="1">#REF!</definedName>
    <definedName name="PROVBL_2Q13" localSheetId="9">#REF!</definedName>
    <definedName name="PROVBL_2Q13">#REF!</definedName>
    <definedName name="PROVBL_2Q14" localSheetId="10">#REF!</definedName>
    <definedName name="PROVBL_2Q14" localSheetId="12">#REF!</definedName>
    <definedName name="PROVBL_2Q14" localSheetId="11">#REF!</definedName>
    <definedName name="PROVBL_2Q14" localSheetId="1">#REF!</definedName>
    <definedName name="PROVBL_2Q14" localSheetId="9">#REF!</definedName>
    <definedName name="PROVBL_2Q14">#REF!</definedName>
    <definedName name="PROVBL_2Q15" localSheetId="10">#REF!</definedName>
    <definedName name="PROVBL_2Q15" localSheetId="12">#REF!</definedName>
    <definedName name="PROVBL_2Q15" localSheetId="11">#REF!</definedName>
    <definedName name="PROVBL_2Q15" localSheetId="1">#REF!</definedName>
    <definedName name="PROVBL_2Q15" localSheetId="9">#REF!</definedName>
    <definedName name="PROVBL_2Q15">#REF!</definedName>
    <definedName name="PROVBL_2Q16" localSheetId="10">#REF!</definedName>
    <definedName name="PROVBL_2Q16" localSheetId="12">#REF!</definedName>
    <definedName name="PROVBL_2Q16" localSheetId="11">#REF!</definedName>
    <definedName name="PROVBL_2Q16" localSheetId="1">#REF!</definedName>
    <definedName name="PROVBL_2Q16" localSheetId="9">#REF!</definedName>
    <definedName name="PROVBL_2Q16">#REF!</definedName>
    <definedName name="PROVBL_2Q17" localSheetId="10">#REF!</definedName>
    <definedName name="PROVBL_2Q17" localSheetId="12">#REF!</definedName>
    <definedName name="PROVBL_2Q17" localSheetId="11">#REF!</definedName>
    <definedName name="PROVBL_2Q17" localSheetId="1">#REF!</definedName>
    <definedName name="PROVBL_2Q17" localSheetId="9">#REF!</definedName>
    <definedName name="PROVBL_2Q17">#REF!</definedName>
    <definedName name="PROVBL_2Q18" localSheetId="10">#REF!</definedName>
    <definedName name="PROVBL_2Q18" localSheetId="12">#REF!</definedName>
    <definedName name="PROVBL_2Q18" localSheetId="11">#REF!</definedName>
    <definedName name="PROVBL_2Q18" localSheetId="1">#REF!</definedName>
    <definedName name="PROVBL_2Q18" localSheetId="9">#REF!</definedName>
    <definedName name="PROVBL_2Q18">#REF!</definedName>
    <definedName name="PROVBL_2Q19" localSheetId="10">#REF!</definedName>
    <definedName name="PROVBL_2Q19" localSheetId="12">#REF!</definedName>
    <definedName name="PROVBL_2Q19" localSheetId="11">#REF!</definedName>
    <definedName name="PROVBL_2Q19" localSheetId="1">#REF!</definedName>
    <definedName name="PROVBL_2Q19" localSheetId="9">#REF!</definedName>
    <definedName name="PROVBL_2Q19">#REF!</definedName>
    <definedName name="PROVBL_2Q20" localSheetId="10">#REF!</definedName>
    <definedName name="PROVBL_2Q20" localSheetId="12">#REF!</definedName>
    <definedName name="PROVBL_2Q20" localSheetId="11">#REF!</definedName>
    <definedName name="PROVBL_2Q20" localSheetId="1">#REF!</definedName>
    <definedName name="PROVBL_2Q20" localSheetId="9">#REF!</definedName>
    <definedName name="PROVBL_2Q20">#REF!</definedName>
    <definedName name="PROVBL_3Q00" localSheetId="10">#REF!</definedName>
    <definedName name="PROVBL_3Q00" localSheetId="12">#REF!</definedName>
    <definedName name="PROVBL_3Q00" localSheetId="11">#REF!</definedName>
    <definedName name="PROVBL_3Q00" localSheetId="1">#REF!</definedName>
    <definedName name="PROVBL_3Q00" localSheetId="9">#REF!</definedName>
    <definedName name="PROVBL_3Q00">#REF!</definedName>
    <definedName name="PROVBL_3Q01" localSheetId="10">#REF!</definedName>
    <definedName name="PROVBL_3Q01" localSheetId="12">#REF!</definedName>
    <definedName name="PROVBL_3Q01" localSheetId="11">#REF!</definedName>
    <definedName name="PROVBL_3Q01" localSheetId="1">#REF!</definedName>
    <definedName name="PROVBL_3Q01" localSheetId="9">#REF!</definedName>
    <definedName name="PROVBL_3Q01">#REF!</definedName>
    <definedName name="PROVBL_3Q02" localSheetId="10">#REF!</definedName>
    <definedName name="PROVBL_3Q02" localSheetId="12">#REF!</definedName>
    <definedName name="PROVBL_3Q02" localSheetId="11">#REF!</definedName>
    <definedName name="PROVBL_3Q02" localSheetId="1">#REF!</definedName>
    <definedName name="PROVBL_3Q02" localSheetId="9">#REF!</definedName>
    <definedName name="PROVBL_3Q02">#REF!</definedName>
    <definedName name="PROVBL_3Q03" localSheetId="10">#REF!</definedName>
    <definedName name="PROVBL_3Q03" localSheetId="12">#REF!</definedName>
    <definedName name="PROVBL_3Q03" localSheetId="11">#REF!</definedName>
    <definedName name="PROVBL_3Q03" localSheetId="1">#REF!</definedName>
    <definedName name="PROVBL_3Q03" localSheetId="9">#REF!</definedName>
    <definedName name="PROVBL_3Q03">#REF!</definedName>
    <definedName name="PROVBL_3Q04" localSheetId="10">#REF!</definedName>
    <definedName name="PROVBL_3Q04" localSheetId="12">#REF!</definedName>
    <definedName name="PROVBL_3Q04" localSheetId="11">#REF!</definedName>
    <definedName name="PROVBL_3Q04" localSheetId="1">#REF!</definedName>
    <definedName name="PROVBL_3Q04" localSheetId="9">#REF!</definedName>
    <definedName name="PROVBL_3Q04">#REF!</definedName>
    <definedName name="PROVBL_3Q05" localSheetId="10">#REF!</definedName>
    <definedName name="PROVBL_3Q05" localSheetId="12">#REF!</definedName>
    <definedName name="PROVBL_3Q05" localSheetId="11">#REF!</definedName>
    <definedName name="PROVBL_3Q05" localSheetId="1">#REF!</definedName>
    <definedName name="PROVBL_3Q05" localSheetId="9">#REF!</definedName>
    <definedName name="PROVBL_3Q05">#REF!</definedName>
    <definedName name="PROVBL_3Q06" localSheetId="10">#REF!</definedName>
    <definedName name="PROVBL_3Q06" localSheetId="12">#REF!</definedName>
    <definedName name="PROVBL_3Q06" localSheetId="11">#REF!</definedName>
    <definedName name="PROVBL_3Q06" localSheetId="1">#REF!</definedName>
    <definedName name="PROVBL_3Q06" localSheetId="9">#REF!</definedName>
    <definedName name="PROVBL_3Q06">#REF!</definedName>
    <definedName name="PROVBL_3Q07" localSheetId="10">#REF!</definedName>
    <definedName name="PROVBL_3Q07" localSheetId="12">#REF!</definedName>
    <definedName name="PROVBL_3Q07" localSheetId="11">#REF!</definedName>
    <definedName name="PROVBL_3Q07" localSheetId="1">#REF!</definedName>
    <definedName name="PROVBL_3Q07" localSheetId="9">#REF!</definedName>
    <definedName name="PROVBL_3Q07">#REF!</definedName>
    <definedName name="PROVBL_3Q08" localSheetId="10">#REF!</definedName>
    <definedName name="PROVBL_3Q08" localSheetId="12">#REF!</definedName>
    <definedName name="PROVBL_3Q08" localSheetId="11">#REF!</definedName>
    <definedName name="PROVBL_3Q08" localSheetId="1">#REF!</definedName>
    <definedName name="PROVBL_3Q08" localSheetId="9">#REF!</definedName>
    <definedName name="PROVBL_3Q08">#REF!</definedName>
    <definedName name="PROVBL_3Q09" localSheetId="10">#REF!</definedName>
    <definedName name="PROVBL_3Q09" localSheetId="12">#REF!</definedName>
    <definedName name="PROVBL_3Q09" localSheetId="11">#REF!</definedName>
    <definedName name="PROVBL_3Q09" localSheetId="1">#REF!</definedName>
    <definedName name="PROVBL_3Q09" localSheetId="3">#REF!</definedName>
    <definedName name="PROVBL_3Q09" localSheetId="9">#REF!</definedName>
    <definedName name="PROVBL_3Q09">#REF!</definedName>
    <definedName name="PROVBL_3Q10" localSheetId="10">#REF!</definedName>
    <definedName name="PROVBL_3Q10" localSheetId="12">#REF!</definedName>
    <definedName name="PROVBL_3Q10" localSheetId="11">#REF!</definedName>
    <definedName name="PROVBL_3Q10" localSheetId="1">#REF!</definedName>
    <definedName name="PROVBL_3Q10" localSheetId="9">#REF!</definedName>
    <definedName name="PROVBL_3Q10">#REF!</definedName>
    <definedName name="PROVBL_3Q11" localSheetId="10">#REF!</definedName>
    <definedName name="PROVBL_3Q11" localSheetId="12">#REF!</definedName>
    <definedName name="PROVBL_3Q11" localSheetId="11">#REF!</definedName>
    <definedName name="PROVBL_3Q11" localSheetId="1">#REF!</definedName>
    <definedName name="PROVBL_3Q11" localSheetId="9">#REF!</definedName>
    <definedName name="PROVBL_3Q11">#REF!</definedName>
    <definedName name="PROVBL_3Q12" localSheetId="10">#REF!</definedName>
    <definedName name="PROVBL_3Q12" localSheetId="12">#REF!</definedName>
    <definedName name="PROVBL_3Q12" localSheetId="11">#REF!</definedName>
    <definedName name="PROVBL_3Q12" localSheetId="1">#REF!</definedName>
    <definedName name="PROVBL_3Q12" localSheetId="9">#REF!</definedName>
    <definedName name="PROVBL_3Q12">#REF!</definedName>
    <definedName name="PROVBL_3Q13" localSheetId="10">#REF!</definedName>
    <definedName name="PROVBL_3Q13" localSheetId="12">#REF!</definedName>
    <definedName name="PROVBL_3Q13" localSheetId="11">#REF!</definedName>
    <definedName name="PROVBL_3Q13" localSheetId="1">#REF!</definedName>
    <definedName name="PROVBL_3Q13" localSheetId="9">#REF!</definedName>
    <definedName name="PROVBL_3Q13">#REF!</definedName>
    <definedName name="PROVBL_3Q14" localSheetId="10">#REF!</definedName>
    <definedName name="PROVBL_3Q14" localSheetId="12">#REF!</definedName>
    <definedName name="PROVBL_3Q14" localSheetId="11">#REF!</definedName>
    <definedName name="PROVBL_3Q14" localSheetId="1">#REF!</definedName>
    <definedName name="PROVBL_3Q14" localSheetId="9">#REF!</definedName>
    <definedName name="PROVBL_3Q14">#REF!</definedName>
    <definedName name="PROVBL_3Q15" localSheetId="10">#REF!</definedName>
    <definedName name="PROVBL_3Q15" localSheetId="12">#REF!</definedName>
    <definedName name="PROVBL_3Q15" localSheetId="11">#REF!</definedName>
    <definedName name="PROVBL_3Q15" localSheetId="1">#REF!</definedName>
    <definedName name="PROVBL_3Q15" localSheetId="9">#REF!</definedName>
    <definedName name="PROVBL_3Q15">#REF!</definedName>
    <definedName name="PROVBL_3Q16" localSheetId="10">#REF!</definedName>
    <definedName name="PROVBL_3Q16" localSheetId="12">#REF!</definedName>
    <definedName name="PROVBL_3Q16" localSheetId="11">#REF!</definedName>
    <definedName name="PROVBL_3Q16" localSheetId="1">#REF!</definedName>
    <definedName name="PROVBL_3Q16" localSheetId="9">#REF!</definedName>
    <definedName name="PROVBL_3Q16">#REF!</definedName>
    <definedName name="PROVBL_3Q17" localSheetId="10">#REF!</definedName>
    <definedName name="PROVBL_3Q17" localSheetId="12">#REF!</definedName>
    <definedName name="PROVBL_3Q17" localSheetId="11">#REF!</definedName>
    <definedName name="PROVBL_3Q17" localSheetId="1">#REF!</definedName>
    <definedName name="PROVBL_3Q17" localSheetId="9">#REF!</definedName>
    <definedName name="PROVBL_3Q17">#REF!</definedName>
    <definedName name="PROVBL_3Q18" localSheetId="10">#REF!</definedName>
    <definedName name="PROVBL_3Q18" localSheetId="12">#REF!</definedName>
    <definedName name="PROVBL_3Q18" localSheetId="11">#REF!</definedName>
    <definedName name="PROVBL_3Q18" localSheetId="1">#REF!</definedName>
    <definedName name="PROVBL_3Q18" localSheetId="9">#REF!</definedName>
    <definedName name="PROVBL_3Q18">#REF!</definedName>
    <definedName name="PROVBL_3Q19" localSheetId="10">#REF!</definedName>
    <definedName name="PROVBL_3Q19" localSheetId="12">#REF!</definedName>
    <definedName name="PROVBL_3Q19" localSheetId="11">#REF!</definedName>
    <definedName name="PROVBL_3Q19" localSheetId="1">#REF!</definedName>
    <definedName name="PROVBL_3Q19" localSheetId="9">#REF!</definedName>
    <definedName name="PROVBL_3Q19">#REF!</definedName>
    <definedName name="PROVBL_3Q20" localSheetId="10">#REF!</definedName>
    <definedName name="PROVBL_3Q20" localSheetId="12">#REF!</definedName>
    <definedName name="PROVBL_3Q20" localSheetId="11">#REF!</definedName>
    <definedName name="PROVBL_3Q20" localSheetId="1">#REF!</definedName>
    <definedName name="PROVBL_3Q20" localSheetId="9">#REF!</definedName>
    <definedName name="PROVBL_3Q20">#REF!</definedName>
    <definedName name="PROVBL_4Q00" localSheetId="10">#REF!</definedName>
    <definedName name="PROVBL_4Q00" localSheetId="12">#REF!</definedName>
    <definedName name="PROVBL_4Q00" localSheetId="11">#REF!</definedName>
    <definedName name="PROVBL_4Q00" localSheetId="1">#REF!</definedName>
    <definedName name="PROVBL_4Q00" localSheetId="9">#REF!</definedName>
    <definedName name="PROVBL_4Q00">#REF!</definedName>
    <definedName name="PROVBL_4Q01" localSheetId="10">#REF!</definedName>
    <definedName name="PROVBL_4Q01" localSheetId="12">#REF!</definedName>
    <definedName name="PROVBL_4Q01" localSheetId="11">#REF!</definedName>
    <definedName name="PROVBL_4Q01" localSheetId="1">#REF!</definedName>
    <definedName name="PROVBL_4Q01" localSheetId="9">#REF!</definedName>
    <definedName name="PROVBL_4Q01">#REF!</definedName>
    <definedName name="PROVBL_4Q02" localSheetId="10">#REF!</definedName>
    <definedName name="PROVBL_4Q02" localSheetId="12">#REF!</definedName>
    <definedName name="PROVBL_4Q02" localSheetId="11">#REF!</definedName>
    <definedName name="PROVBL_4Q02" localSheetId="1">#REF!</definedName>
    <definedName name="PROVBL_4Q02" localSheetId="9">#REF!</definedName>
    <definedName name="PROVBL_4Q02">#REF!</definedName>
    <definedName name="PROVBL_4Q03" localSheetId="10">#REF!</definedName>
    <definedName name="PROVBL_4Q03" localSheetId="12">#REF!</definedName>
    <definedName name="PROVBL_4Q03" localSheetId="11">#REF!</definedName>
    <definedName name="PROVBL_4Q03" localSheetId="1">#REF!</definedName>
    <definedName name="PROVBL_4Q03" localSheetId="9">#REF!</definedName>
    <definedName name="PROVBL_4Q03">#REF!</definedName>
    <definedName name="PROVBL_4Q04" localSheetId="10">#REF!</definedName>
    <definedName name="PROVBL_4Q04" localSheetId="12">#REF!</definedName>
    <definedName name="PROVBL_4Q04" localSheetId="11">#REF!</definedName>
    <definedName name="PROVBL_4Q04" localSheetId="1">#REF!</definedName>
    <definedName name="PROVBL_4Q04" localSheetId="9">#REF!</definedName>
    <definedName name="PROVBL_4Q04">#REF!</definedName>
    <definedName name="PROVBL_4Q05" localSheetId="10">#REF!</definedName>
    <definedName name="PROVBL_4Q05" localSheetId="12">#REF!</definedName>
    <definedName name="PROVBL_4Q05" localSheetId="11">#REF!</definedName>
    <definedName name="PROVBL_4Q05" localSheetId="1">#REF!</definedName>
    <definedName name="PROVBL_4Q05" localSheetId="9">#REF!</definedName>
    <definedName name="PROVBL_4Q05">#REF!</definedName>
    <definedName name="PROVBL_4Q06" localSheetId="10">#REF!</definedName>
    <definedName name="PROVBL_4Q06" localSheetId="12">#REF!</definedName>
    <definedName name="PROVBL_4Q06" localSheetId="11">#REF!</definedName>
    <definedName name="PROVBL_4Q06" localSheetId="1">#REF!</definedName>
    <definedName name="PROVBL_4Q06" localSheetId="9">#REF!</definedName>
    <definedName name="PROVBL_4Q06">#REF!</definedName>
    <definedName name="PROVBL_4Q07" localSheetId="10">#REF!</definedName>
    <definedName name="PROVBL_4Q07" localSheetId="12">#REF!</definedName>
    <definedName name="PROVBL_4Q07" localSheetId="11">#REF!</definedName>
    <definedName name="PROVBL_4Q07" localSheetId="1">#REF!</definedName>
    <definedName name="PROVBL_4Q07" localSheetId="9">#REF!</definedName>
    <definedName name="PROVBL_4Q07">#REF!</definedName>
    <definedName name="PROVBL_4Q08" localSheetId="10">#REF!</definedName>
    <definedName name="PROVBL_4Q08" localSheetId="12">#REF!</definedName>
    <definedName name="PROVBL_4Q08" localSheetId="11">#REF!</definedName>
    <definedName name="PROVBL_4Q08" localSheetId="1">#REF!</definedName>
    <definedName name="PROVBL_4Q08" localSheetId="9">#REF!</definedName>
    <definedName name="PROVBL_4Q08">#REF!</definedName>
    <definedName name="PROVBL_4Q09" localSheetId="10">#REF!</definedName>
    <definedName name="PROVBL_4Q09" localSheetId="12">#REF!</definedName>
    <definedName name="PROVBL_4Q09" localSheetId="11">#REF!</definedName>
    <definedName name="PROVBL_4Q09" localSheetId="1">#REF!</definedName>
    <definedName name="PROVBL_4Q09" localSheetId="3">#REF!</definedName>
    <definedName name="PROVBL_4Q09" localSheetId="9">#REF!</definedName>
    <definedName name="PROVBL_4Q09">#REF!</definedName>
    <definedName name="PROVBL_4Q10" localSheetId="10">#REF!</definedName>
    <definedName name="PROVBL_4Q10" localSheetId="12">#REF!</definedName>
    <definedName name="PROVBL_4Q10" localSheetId="11">#REF!</definedName>
    <definedName name="PROVBL_4Q10" localSheetId="1">#REF!</definedName>
    <definedName name="PROVBL_4Q10" localSheetId="9">#REF!</definedName>
    <definedName name="PROVBL_4Q10">#REF!</definedName>
    <definedName name="PROVBL_4Q11" localSheetId="10">#REF!</definedName>
    <definedName name="PROVBL_4Q11" localSheetId="12">#REF!</definedName>
    <definedName name="PROVBL_4Q11" localSheetId="11">#REF!</definedName>
    <definedName name="PROVBL_4Q11" localSheetId="1">#REF!</definedName>
    <definedName name="PROVBL_4Q11" localSheetId="9">#REF!</definedName>
    <definedName name="PROVBL_4Q11">#REF!</definedName>
    <definedName name="PROVBL_4Q12" localSheetId="10">#REF!</definedName>
    <definedName name="PROVBL_4Q12" localSheetId="12">#REF!</definedName>
    <definedName name="PROVBL_4Q12" localSheetId="11">#REF!</definedName>
    <definedName name="PROVBL_4Q12" localSheetId="1">#REF!</definedName>
    <definedName name="PROVBL_4Q12" localSheetId="9">#REF!</definedName>
    <definedName name="PROVBL_4Q12">#REF!</definedName>
    <definedName name="PROVBL_4Q13" localSheetId="10">#REF!</definedName>
    <definedName name="PROVBL_4Q13" localSheetId="12">#REF!</definedName>
    <definedName name="PROVBL_4Q13" localSheetId="11">#REF!</definedName>
    <definedName name="PROVBL_4Q13" localSheetId="1">#REF!</definedName>
    <definedName name="PROVBL_4Q13" localSheetId="9">#REF!</definedName>
    <definedName name="PROVBL_4Q13">#REF!</definedName>
    <definedName name="PROVBL_4Q14" localSheetId="10">#REF!</definedName>
    <definedName name="PROVBL_4Q14" localSheetId="12">#REF!</definedName>
    <definedName name="PROVBL_4Q14" localSheetId="11">#REF!</definedName>
    <definedName name="PROVBL_4Q14" localSheetId="1">#REF!</definedName>
    <definedName name="PROVBL_4Q14" localSheetId="9">#REF!</definedName>
    <definedName name="PROVBL_4Q14">#REF!</definedName>
    <definedName name="PROVBL_4Q15" localSheetId="10">#REF!</definedName>
    <definedName name="PROVBL_4Q15" localSheetId="12">#REF!</definedName>
    <definedName name="PROVBL_4Q15" localSheetId="11">#REF!</definedName>
    <definedName name="PROVBL_4Q15" localSheetId="1">#REF!</definedName>
    <definedName name="PROVBL_4Q15" localSheetId="9">#REF!</definedName>
    <definedName name="PROVBL_4Q15">#REF!</definedName>
    <definedName name="PROVBL_4Q16" localSheetId="10">#REF!</definedName>
    <definedName name="PROVBL_4Q16" localSheetId="12">#REF!</definedName>
    <definedName name="PROVBL_4Q16" localSheetId="11">#REF!</definedName>
    <definedName name="PROVBL_4Q16" localSheetId="1">#REF!</definedName>
    <definedName name="PROVBL_4Q16" localSheetId="9">#REF!</definedName>
    <definedName name="PROVBL_4Q16">#REF!</definedName>
    <definedName name="PROVBL_4Q17" localSheetId="10">#REF!</definedName>
    <definedName name="PROVBL_4Q17" localSheetId="12">#REF!</definedName>
    <definedName name="PROVBL_4Q17" localSheetId="11">#REF!</definedName>
    <definedName name="PROVBL_4Q17" localSheetId="1">#REF!</definedName>
    <definedName name="PROVBL_4Q17" localSheetId="9">#REF!</definedName>
    <definedName name="PROVBL_4Q17">#REF!</definedName>
    <definedName name="PROVBL_4Q18" localSheetId="10">#REF!</definedName>
    <definedName name="PROVBL_4Q18" localSheetId="12">#REF!</definedName>
    <definedName name="PROVBL_4Q18" localSheetId="11">#REF!</definedName>
    <definedName name="PROVBL_4Q18" localSheetId="1">#REF!</definedName>
    <definedName name="PROVBL_4Q18" localSheetId="9">#REF!</definedName>
    <definedName name="PROVBL_4Q18">#REF!</definedName>
    <definedName name="PROVBL_4Q19" localSheetId="10">#REF!</definedName>
    <definedName name="PROVBL_4Q19" localSheetId="12">#REF!</definedName>
    <definedName name="PROVBL_4Q19" localSheetId="11">#REF!</definedName>
    <definedName name="PROVBL_4Q19" localSheetId="1">#REF!</definedName>
    <definedName name="PROVBL_4Q19" localSheetId="9">#REF!</definedName>
    <definedName name="PROVBL_4Q19">#REF!</definedName>
    <definedName name="PROVBL_4Q20" localSheetId="10">#REF!</definedName>
    <definedName name="PROVBL_4Q20" localSheetId="12">#REF!</definedName>
    <definedName name="PROVBL_4Q20" localSheetId="11">#REF!</definedName>
    <definedName name="PROVBL_4Q20" localSheetId="1">#REF!</definedName>
    <definedName name="PROVBL_4Q20" localSheetId="9">#REF!</definedName>
    <definedName name="PROVBL_4Q20">#REF!</definedName>
    <definedName name="Provisions" localSheetId="10">#REF!</definedName>
    <definedName name="Provisions" localSheetId="12">#REF!</definedName>
    <definedName name="Provisions" localSheetId="11">#REF!</definedName>
    <definedName name="Provisions" localSheetId="1">#REF!</definedName>
    <definedName name="Provisions" localSheetId="3">#REF!</definedName>
    <definedName name="Provisions" localSheetId="9">#REF!</definedName>
    <definedName name="Provisions">#REF!</definedName>
    <definedName name="proxquest" localSheetId="10">#REF!</definedName>
    <definedName name="proxquest" localSheetId="11">#REF!</definedName>
    <definedName name="proxquest" localSheetId="1">#REF!</definedName>
    <definedName name="proxquest" localSheetId="9">#REF!</definedName>
    <definedName name="proxquest">#REF!</definedName>
    <definedName name="PSCH_1995" localSheetId="10">#REF!</definedName>
    <definedName name="PSCH_1995" localSheetId="12">#REF!</definedName>
    <definedName name="PSCH_1995" localSheetId="11">#REF!</definedName>
    <definedName name="PSCH_1995" localSheetId="1">#REF!</definedName>
    <definedName name="PSCH_1995" localSheetId="9">#REF!</definedName>
    <definedName name="PSCH_1995">#REF!</definedName>
    <definedName name="PSCH_1996" localSheetId="10">#REF!</definedName>
    <definedName name="PSCH_1996" localSheetId="12">#REF!</definedName>
    <definedName name="PSCH_1996" localSheetId="11">#REF!</definedName>
    <definedName name="PSCH_1996" localSheetId="1">#REF!</definedName>
    <definedName name="PSCH_1996" localSheetId="9">#REF!</definedName>
    <definedName name="PSCH_1996">#REF!</definedName>
    <definedName name="PSCH_1997" localSheetId="10">#REF!</definedName>
    <definedName name="PSCH_1997" localSheetId="12">#REF!</definedName>
    <definedName name="PSCH_1997" localSheetId="11">#REF!</definedName>
    <definedName name="PSCH_1997" localSheetId="1">#REF!</definedName>
    <definedName name="PSCH_1997" localSheetId="9">#REF!</definedName>
    <definedName name="PSCH_1997">#REF!</definedName>
    <definedName name="PSCH_1998" localSheetId="10">#REF!</definedName>
    <definedName name="PSCH_1998" localSheetId="12">#REF!</definedName>
    <definedName name="PSCH_1998" localSheetId="11">#REF!</definedName>
    <definedName name="PSCH_1998" localSheetId="1">#REF!</definedName>
    <definedName name="PSCH_1998" localSheetId="9">#REF!</definedName>
    <definedName name="PSCH_1998">#REF!</definedName>
    <definedName name="PSCH_1999" localSheetId="10">#REF!</definedName>
    <definedName name="PSCH_1999" localSheetId="12">#REF!</definedName>
    <definedName name="PSCH_1999" localSheetId="11">#REF!</definedName>
    <definedName name="PSCH_1999" localSheetId="1">#REF!</definedName>
    <definedName name="PSCH_1999" localSheetId="9">#REF!</definedName>
    <definedName name="PSCH_1999">#REF!</definedName>
    <definedName name="PSCH_1Q00" localSheetId="10">#REF!</definedName>
    <definedName name="PSCH_1Q00" localSheetId="12">#REF!</definedName>
    <definedName name="PSCH_1Q00" localSheetId="11">#REF!</definedName>
    <definedName name="PSCH_1Q00" localSheetId="1">#REF!</definedName>
    <definedName name="PSCH_1Q00" localSheetId="9">#REF!</definedName>
    <definedName name="PSCH_1Q00">#REF!</definedName>
    <definedName name="PSCH_1Q01" localSheetId="10">#REF!</definedName>
    <definedName name="PSCH_1Q01" localSheetId="12">#REF!</definedName>
    <definedName name="PSCH_1Q01" localSheetId="11">#REF!</definedName>
    <definedName name="PSCH_1Q01" localSheetId="1">#REF!</definedName>
    <definedName name="PSCH_1Q01" localSheetId="9">#REF!</definedName>
    <definedName name="PSCH_1Q01">#REF!</definedName>
    <definedName name="PSCH_1Q02" localSheetId="10">#REF!</definedName>
    <definedName name="PSCH_1Q02" localSheetId="12">#REF!</definedName>
    <definedName name="PSCH_1Q02" localSheetId="11">#REF!</definedName>
    <definedName name="PSCH_1Q02" localSheetId="1">#REF!</definedName>
    <definedName name="PSCH_1Q02" localSheetId="9">#REF!</definedName>
    <definedName name="PSCH_1Q02">#REF!</definedName>
    <definedName name="PSCH_1Q03" localSheetId="10">#REF!</definedName>
    <definedName name="PSCH_1Q03" localSheetId="12">#REF!</definedName>
    <definedName name="PSCH_1Q03" localSheetId="11">#REF!</definedName>
    <definedName name="PSCH_1Q03" localSheetId="1">#REF!</definedName>
    <definedName name="PSCH_1Q03" localSheetId="9">#REF!</definedName>
    <definedName name="PSCH_1Q03">#REF!</definedName>
    <definedName name="PSCH_1Q04" localSheetId="10">#REF!</definedName>
    <definedName name="PSCH_1Q04" localSheetId="12">#REF!</definedName>
    <definedName name="PSCH_1Q04" localSheetId="11">#REF!</definedName>
    <definedName name="PSCH_1Q04" localSheetId="1">#REF!</definedName>
    <definedName name="PSCH_1Q04" localSheetId="9">#REF!</definedName>
    <definedName name="PSCH_1Q04">#REF!</definedName>
    <definedName name="PSCH_1Q05" localSheetId="10">#REF!</definedName>
    <definedName name="PSCH_1Q05" localSheetId="12">#REF!</definedName>
    <definedName name="PSCH_1Q05" localSheetId="11">#REF!</definedName>
    <definedName name="PSCH_1Q05" localSheetId="1">#REF!</definedName>
    <definedName name="PSCH_1Q05" localSheetId="9">#REF!</definedName>
    <definedName name="PSCH_1Q05">#REF!</definedName>
    <definedName name="PSCH_1Q06" localSheetId="10">#REF!</definedName>
    <definedName name="PSCH_1Q06" localSheetId="12">#REF!</definedName>
    <definedName name="PSCH_1Q06" localSheetId="11">#REF!</definedName>
    <definedName name="PSCH_1Q06" localSheetId="1">#REF!</definedName>
    <definedName name="PSCH_1Q06" localSheetId="9">#REF!</definedName>
    <definedName name="PSCH_1Q06">#REF!</definedName>
    <definedName name="PSCH_1Q07" localSheetId="10">#REF!</definedName>
    <definedName name="PSCH_1Q07" localSheetId="12">#REF!</definedName>
    <definedName name="PSCH_1Q07" localSheetId="11">#REF!</definedName>
    <definedName name="PSCH_1Q07" localSheetId="1">#REF!</definedName>
    <definedName name="PSCH_1Q07" localSheetId="9">#REF!</definedName>
    <definedName name="PSCH_1Q07">#REF!</definedName>
    <definedName name="PSCH_1Q08" localSheetId="10">#REF!</definedName>
    <definedName name="PSCH_1Q08" localSheetId="12">#REF!</definedName>
    <definedName name="PSCH_1Q08" localSheetId="11">#REF!</definedName>
    <definedName name="PSCH_1Q08" localSheetId="1">#REF!</definedName>
    <definedName name="PSCH_1Q08" localSheetId="9">#REF!</definedName>
    <definedName name="PSCH_1Q08">#REF!</definedName>
    <definedName name="PSCH_1Q09" localSheetId="10">#REF!</definedName>
    <definedName name="PSCH_1Q09" localSheetId="12">#REF!</definedName>
    <definedName name="PSCH_1Q09" localSheetId="11">#REF!</definedName>
    <definedName name="PSCH_1Q09" localSheetId="1">#REF!</definedName>
    <definedName name="PSCH_1Q09" localSheetId="3">#REF!</definedName>
    <definedName name="PSCH_1Q09" localSheetId="9">#REF!</definedName>
    <definedName name="PSCH_1Q09">#REF!</definedName>
    <definedName name="PSCH_1Q10" localSheetId="10">#REF!</definedName>
    <definedName name="PSCH_1Q10" localSheetId="12">#REF!</definedName>
    <definedName name="PSCH_1Q10" localSheetId="11">#REF!</definedName>
    <definedName name="PSCH_1Q10" localSheetId="1">#REF!</definedName>
    <definedName name="PSCH_1Q10" localSheetId="9">#REF!</definedName>
    <definedName name="PSCH_1Q10">#REF!</definedName>
    <definedName name="PSCH_1Q11" localSheetId="10">#REF!</definedName>
    <definedName name="PSCH_1Q11" localSheetId="12">#REF!</definedName>
    <definedName name="PSCH_1Q11" localSheetId="11">#REF!</definedName>
    <definedName name="PSCH_1Q11" localSheetId="1">#REF!</definedName>
    <definedName name="PSCH_1Q11" localSheetId="9">#REF!</definedName>
    <definedName name="PSCH_1Q11">#REF!</definedName>
    <definedName name="PSCH_1Q12" localSheetId="10">#REF!</definedName>
    <definedName name="PSCH_1Q12" localSheetId="12">#REF!</definedName>
    <definedName name="PSCH_1Q12" localSheetId="11">#REF!</definedName>
    <definedName name="PSCH_1Q12" localSheetId="1">#REF!</definedName>
    <definedName name="PSCH_1Q12" localSheetId="9">#REF!</definedName>
    <definedName name="PSCH_1Q12">#REF!</definedName>
    <definedName name="PSCH_1Q13" localSheetId="10">#REF!</definedName>
    <definedName name="PSCH_1Q13" localSheetId="12">#REF!</definedName>
    <definedName name="PSCH_1Q13" localSheetId="11">#REF!</definedName>
    <definedName name="PSCH_1Q13" localSheetId="1">#REF!</definedName>
    <definedName name="PSCH_1Q13" localSheetId="9">#REF!</definedName>
    <definedName name="PSCH_1Q13">#REF!</definedName>
    <definedName name="PSCH_1Q14" localSheetId="10">#REF!</definedName>
    <definedName name="PSCH_1Q14" localSheetId="12">#REF!</definedName>
    <definedName name="PSCH_1Q14" localSheetId="11">#REF!</definedName>
    <definedName name="PSCH_1Q14" localSheetId="1">#REF!</definedName>
    <definedName name="PSCH_1Q14" localSheetId="9">#REF!</definedName>
    <definedName name="PSCH_1Q14">#REF!</definedName>
    <definedName name="PSCH_1Q15" localSheetId="10">#REF!</definedName>
    <definedName name="PSCH_1Q15" localSheetId="12">#REF!</definedName>
    <definedName name="PSCH_1Q15" localSheetId="11">#REF!</definedName>
    <definedName name="PSCH_1Q15" localSheetId="1">#REF!</definedName>
    <definedName name="PSCH_1Q15" localSheetId="9">#REF!</definedName>
    <definedName name="PSCH_1Q15">#REF!</definedName>
    <definedName name="PSCH_1Q16" localSheetId="10">#REF!</definedName>
    <definedName name="PSCH_1Q16" localSheetId="12">#REF!</definedName>
    <definedName name="PSCH_1Q16" localSheetId="11">#REF!</definedName>
    <definedName name="PSCH_1Q16" localSheetId="1">#REF!</definedName>
    <definedName name="PSCH_1Q16" localSheetId="9">#REF!</definedName>
    <definedName name="PSCH_1Q16">#REF!</definedName>
    <definedName name="PSCH_1Q17" localSheetId="10">#REF!</definedName>
    <definedName name="PSCH_1Q17" localSheetId="12">#REF!</definedName>
    <definedName name="PSCH_1Q17" localSheetId="11">#REF!</definedName>
    <definedName name="PSCH_1Q17" localSheetId="1">#REF!</definedName>
    <definedName name="PSCH_1Q17" localSheetId="9">#REF!</definedName>
    <definedName name="PSCH_1Q17">#REF!</definedName>
    <definedName name="PSCH_1Q18" localSheetId="10">#REF!</definedName>
    <definedName name="PSCH_1Q18" localSheetId="12">#REF!</definedName>
    <definedName name="PSCH_1Q18" localSheetId="11">#REF!</definedName>
    <definedName name="PSCH_1Q18" localSheetId="1">#REF!</definedName>
    <definedName name="PSCH_1Q18" localSheetId="9">#REF!</definedName>
    <definedName name="PSCH_1Q18">#REF!</definedName>
    <definedName name="PSCH_1Q19" localSheetId="10">#REF!</definedName>
    <definedName name="PSCH_1Q19" localSheetId="12">#REF!</definedName>
    <definedName name="PSCH_1Q19" localSheetId="11">#REF!</definedName>
    <definedName name="PSCH_1Q19" localSheetId="1">#REF!</definedName>
    <definedName name="PSCH_1Q19" localSheetId="9">#REF!</definedName>
    <definedName name="PSCH_1Q19">#REF!</definedName>
    <definedName name="PSCH_1Q20" localSheetId="10">#REF!</definedName>
    <definedName name="PSCH_1Q20" localSheetId="12">#REF!</definedName>
    <definedName name="PSCH_1Q20" localSheetId="11">#REF!</definedName>
    <definedName name="PSCH_1Q20" localSheetId="1">#REF!</definedName>
    <definedName name="PSCH_1Q20" localSheetId="9">#REF!</definedName>
    <definedName name="PSCH_1Q20">#REF!</definedName>
    <definedName name="PSCH_2000" localSheetId="10">#REF!</definedName>
    <definedName name="PSCH_2000" localSheetId="12">#REF!</definedName>
    <definedName name="PSCH_2000" localSheetId="11">#REF!</definedName>
    <definedName name="PSCH_2000" localSheetId="1">#REF!</definedName>
    <definedName name="PSCH_2000" localSheetId="9">#REF!</definedName>
    <definedName name="PSCH_2000">#REF!</definedName>
    <definedName name="PSCH_2001" localSheetId="10">#REF!</definedName>
    <definedName name="PSCH_2001" localSheetId="12">#REF!</definedName>
    <definedName name="PSCH_2001" localSheetId="11">#REF!</definedName>
    <definedName name="PSCH_2001" localSheetId="1">#REF!</definedName>
    <definedName name="PSCH_2001" localSheetId="9">#REF!</definedName>
    <definedName name="PSCH_2001">#REF!</definedName>
    <definedName name="PSCH_2002" localSheetId="10">#REF!</definedName>
    <definedName name="PSCH_2002" localSheetId="12">#REF!</definedName>
    <definedName name="PSCH_2002" localSheetId="11">#REF!</definedName>
    <definedName name="PSCH_2002" localSheetId="1">#REF!</definedName>
    <definedName name="PSCH_2002" localSheetId="9">#REF!</definedName>
    <definedName name="PSCH_2002">#REF!</definedName>
    <definedName name="PSCH_2003" localSheetId="10">#REF!</definedName>
    <definedName name="PSCH_2003" localSheetId="12">#REF!</definedName>
    <definedName name="PSCH_2003" localSheetId="11">#REF!</definedName>
    <definedName name="PSCH_2003" localSheetId="1">#REF!</definedName>
    <definedName name="PSCH_2003" localSheetId="9">#REF!</definedName>
    <definedName name="PSCH_2003">#REF!</definedName>
    <definedName name="PSCH_2004" localSheetId="10">#REF!</definedName>
    <definedName name="PSCH_2004" localSheetId="12">#REF!</definedName>
    <definedName name="PSCH_2004" localSheetId="11">#REF!</definedName>
    <definedName name="PSCH_2004" localSheetId="1">#REF!</definedName>
    <definedName name="PSCH_2004" localSheetId="9">#REF!</definedName>
    <definedName name="PSCH_2004">#REF!</definedName>
    <definedName name="PSCH_2005" localSheetId="10">#REF!</definedName>
    <definedName name="PSCH_2005" localSheetId="12">#REF!</definedName>
    <definedName name="PSCH_2005" localSheetId="11">#REF!</definedName>
    <definedName name="PSCH_2005" localSheetId="1">#REF!</definedName>
    <definedName name="PSCH_2005" localSheetId="9">#REF!</definedName>
    <definedName name="PSCH_2005">#REF!</definedName>
    <definedName name="PSCH_2006" localSheetId="10">#REF!</definedName>
    <definedName name="PSCH_2006" localSheetId="12">#REF!</definedName>
    <definedName name="PSCH_2006" localSheetId="11">#REF!</definedName>
    <definedName name="PSCH_2006" localSheetId="1">#REF!</definedName>
    <definedName name="PSCH_2006" localSheetId="9">#REF!</definedName>
    <definedName name="PSCH_2006">#REF!</definedName>
    <definedName name="PSCH_2007" localSheetId="10">#REF!</definedName>
    <definedName name="PSCH_2007" localSheetId="12">#REF!</definedName>
    <definedName name="PSCH_2007" localSheetId="11">#REF!</definedName>
    <definedName name="PSCH_2007" localSheetId="1">#REF!</definedName>
    <definedName name="PSCH_2007" localSheetId="9">#REF!</definedName>
    <definedName name="PSCH_2007">#REF!</definedName>
    <definedName name="PSCH_2008" localSheetId="10">#REF!</definedName>
    <definedName name="PSCH_2008" localSheetId="12">#REF!</definedName>
    <definedName name="PSCH_2008" localSheetId="11">#REF!</definedName>
    <definedName name="PSCH_2008" localSheetId="1">#REF!</definedName>
    <definedName name="PSCH_2008" localSheetId="9">#REF!</definedName>
    <definedName name="PSCH_2008">#REF!</definedName>
    <definedName name="PSCH_2009" localSheetId="10">#REF!</definedName>
    <definedName name="PSCH_2009" localSheetId="12">#REF!</definedName>
    <definedName name="PSCH_2009" localSheetId="11">#REF!</definedName>
    <definedName name="PSCH_2009" localSheetId="1">#REF!</definedName>
    <definedName name="PSCH_2009" localSheetId="3">#REF!</definedName>
    <definedName name="PSCH_2009" localSheetId="9">#REF!</definedName>
    <definedName name="PSCH_2009">#REF!</definedName>
    <definedName name="PSCH_2010" localSheetId="10">#REF!</definedName>
    <definedName name="PSCH_2010" localSheetId="12">#REF!</definedName>
    <definedName name="PSCH_2010" localSheetId="11">#REF!</definedName>
    <definedName name="PSCH_2010" localSheetId="1">#REF!</definedName>
    <definedName name="PSCH_2010" localSheetId="9">#REF!</definedName>
    <definedName name="PSCH_2010">#REF!</definedName>
    <definedName name="PSCH_2011" localSheetId="10">#REF!</definedName>
    <definedName name="PSCH_2011" localSheetId="12">#REF!</definedName>
    <definedName name="PSCH_2011" localSheetId="11">#REF!</definedName>
    <definedName name="PSCH_2011" localSheetId="1">#REF!</definedName>
    <definedName name="PSCH_2011" localSheetId="9">#REF!</definedName>
    <definedName name="PSCH_2011">#REF!</definedName>
    <definedName name="PSCH_2012" localSheetId="10">#REF!</definedName>
    <definedName name="PSCH_2012" localSheetId="12">#REF!</definedName>
    <definedName name="PSCH_2012" localSheetId="11">#REF!</definedName>
    <definedName name="PSCH_2012" localSheetId="1">#REF!</definedName>
    <definedName name="PSCH_2012" localSheetId="9">#REF!</definedName>
    <definedName name="PSCH_2012">#REF!</definedName>
    <definedName name="PSCH_2013" localSheetId="10">#REF!</definedName>
    <definedName name="PSCH_2013" localSheetId="12">#REF!</definedName>
    <definedName name="PSCH_2013" localSheetId="11">#REF!</definedName>
    <definedName name="PSCH_2013" localSheetId="1">#REF!</definedName>
    <definedName name="PSCH_2013" localSheetId="9">#REF!</definedName>
    <definedName name="PSCH_2013">#REF!</definedName>
    <definedName name="PSCH_2014" localSheetId="10">#REF!</definedName>
    <definedName name="PSCH_2014" localSheetId="12">#REF!</definedName>
    <definedName name="PSCH_2014" localSheetId="11">#REF!</definedName>
    <definedName name="PSCH_2014" localSheetId="1">#REF!</definedName>
    <definedName name="PSCH_2014" localSheetId="9">#REF!</definedName>
    <definedName name="PSCH_2014">#REF!</definedName>
    <definedName name="PSCH_2015" localSheetId="10">#REF!</definedName>
    <definedName name="PSCH_2015" localSheetId="12">#REF!</definedName>
    <definedName name="PSCH_2015" localSheetId="11">#REF!</definedName>
    <definedName name="PSCH_2015" localSheetId="1">#REF!</definedName>
    <definedName name="PSCH_2015" localSheetId="9">#REF!</definedName>
    <definedName name="PSCH_2015">#REF!</definedName>
    <definedName name="PSCH_2016" localSheetId="10">#REF!</definedName>
    <definedName name="PSCH_2016" localSheetId="12">#REF!</definedName>
    <definedName name="PSCH_2016" localSheetId="11">#REF!</definedName>
    <definedName name="PSCH_2016" localSheetId="1">#REF!</definedName>
    <definedName name="PSCH_2016" localSheetId="9">#REF!</definedName>
    <definedName name="PSCH_2016">#REF!</definedName>
    <definedName name="PSCH_2017" localSheetId="10">#REF!</definedName>
    <definedName name="PSCH_2017" localSheetId="12">#REF!</definedName>
    <definedName name="PSCH_2017" localSheetId="11">#REF!</definedName>
    <definedName name="PSCH_2017" localSheetId="1">#REF!</definedName>
    <definedName name="PSCH_2017" localSheetId="9">#REF!</definedName>
    <definedName name="PSCH_2017">#REF!</definedName>
    <definedName name="PSCH_2018" localSheetId="10">#REF!</definedName>
    <definedName name="PSCH_2018" localSheetId="12">#REF!</definedName>
    <definedName name="PSCH_2018" localSheetId="11">#REF!</definedName>
    <definedName name="PSCH_2018" localSheetId="1">#REF!</definedName>
    <definedName name="PSCH_2018" localSheetId="9">#REF!</definedName>
    <definedName name="PSCH_2018">#REF!</definedName>
    <definedName name="PSCH_2019" localSheetId="10">#REF!</definedName>
    <definedName name="PSCH_2019" localSheetId="12">#REF!</definedName>
    <definedName name="PSCH_2019" localSheetId="11">#REF!</definedName>
    <definedName name="PSCH_2019" localSheetId="1">#REF!</definedName>
    <definedName name="PSCH_2019" localSheetId="9">#REF!</definedName>
    <definedName name="PSCH_2019">#REF!</definedName>
    <definedName name="PSCH_2020" localSheetId="10">#REF!</definedName>
    <definedName name="PSCH_2020" localSheetId="12">#REF!</definedName>
    <definedName name="PSCH_2020" localSheetId="11">#REF!</definedName>
    <definedName name="PSCH_2020" localSheetId="1">#REF!</definedName>
    <definedName name="PSCH_2020" localSheetId="9">#REF!</definedName>
    <definedName name="PSCH_2020">#REF!</definedName>
    <definedName name="PSCH_2Q00" localSheetId="10">#REF!</definedName>
    <definedName name="PSCH_2Q00" localSheetId="12">#REF!</definedName>
    <definedName name="PSCH_2Q00" localSheetId="11">#REF!</definedName>
    <definedName name="PSCH_2Q00" localSheetId="1">#REF!</definedName>
    <definedName name="PSCH_2Q00" localSheetId="9">#REF!</definedName>
    <definedName name="PSCH_2Q00">#REF!</definedName>
    <definedName name="PSCH_2Q01" localSheetId="10">#REF!</definedName>
    <definedName name="PSCH_2Q01" localSheetId="12">#REF!</definedName>
    <definedName name="PSCH_2Q01" localSheetId="11">#REF!</definedName>
    <definedName name="PSCH_2Q01" localSheetId="1">#REF!</definedName>
    <definedName name="PSCH_2Q01" localSheetId="9">#REF!</definedName>
    <definedName name="PSCH_2Q01">#REF!</definedName>
    <definedName name="PSCH_2Q02" localSheetId="10">#REF!</definedName>
    <definedName name="PSCH_2Q02" localSheetId="12">#REF!</definedName>
    <definedName name="PSCH_2Q02" localSheetId="11">#REF!</definedName>
    <definedName name="PSCH_2Q02" localSheetId="1">#REF!</definedName>
    <definedName name="PSCH_2Q02" localSheetId="9">#REF!</definedName>
    <definedName name="PSCH_2Q02">#REF!</definedName>
    <definedName name="PSCH_2Q03" localSheetId="10">#REF!</definedName>
    <definedName name="PSCH_2Q03" localSheetId="12">#REF!</definedName>
    <definedName name="PSCH_2Q03" localSheetId="11">#REF!</definedName>
    <definedName name="PSCH_2Q03" localSheetId="1">#REF!</definedName>
    <definedName name="PSCH_2Q03" localSheetId="9">#REF!</definedName>
    <definedName name="PSCH_2Q03">#REF!</definedName>
    <definedName name="PSCH_2Q04" localSheetId="10">#REF!</definedName>
    <definedName name="PSCH_2Q04" localSheetId="12">#REF!</definedName>
    <definedName name="PSCH_2Q04" localSheetId="11">#REF!</definedName>
    <definedName name="PSCH_2Q04" localSheetId="1">#REF!</definedName>
    <definedName name="PSCH_2Q04" localSheetId="9">#REF!</definedName>
    <definedName name="PSCH_2Q04">#REF!</definedName>
    <definedName name="PSCH_2Q05" localSheetId="10">#REF!</definedName>
    <definedName name="PSCH_2Q05" localSheetId="12">#REF!</definedName>
    <definedName name="PSCH_2Q05" localSheetId="11">#REF!</definedName>
    <definedName name="PSCH_2Q05" localSheetId="1">#REF!</definedName>
    <definedName name="PSCH_2Q05" localSheetId="9">#REF!</definedName>
    <definedName name="PSCH_2Q05">#REF!</definedName>
    <definedName name="PSCH_2Q06" localSheetId="10">#REF!</definedName>
    <definedName name="PSCH_2Q06" localSheetId="12">#REF!</definedName>
    <definedName name="PSCH_2Q06" localSheetId="11">#REF!</definedName>
    <definedName name="PSCH_2Q06" localSheetId="1">#REF!</definedName>
    <definedName name="PSCH_2Q06" localSheetId="9">#REF!</definedName>
    <definedName name="PSCH_2Q06">#REF!</definedName>
    <definedName name="PSCH_2Q07" localSheetId="10">#REF!</definedName>
    <definedName name="PSCH_2Q07" localSheetId="12">#REF!</definedName>
    <definedName name="PSCH_2Q07" localSheetId="11">#REF!</definedName>
    <definedName name="PSCH_2Q07" localSheetId="1">#REF!</definedName>
    <definedName name="PSCH_2Q07" localSheetId="9">#REF!</definedName>
    <definedName name="PSCH_2Q07">#REF!</definedName>
    <definedName name="PSCH_2Q08" localSheetId="10">#REF!</definedName>
    <definedName name="PSCH_2Q08" localSheetId="12">#REF!</definedName>
    <definedName name="PSCH_2Q08" localSheetId="11">#REF!</definedName>
    <definedName name="PSCH_2Q08" localSheetId="1">#REF!</definedName>
    <definedName name="PSCH_2Q08" localSheetId="9">#REF!</definedName>
    <definedName name="PSCH_2Q08">#REF!</definedName>
    <definedName name="PSCH_2Q09" localSheetId="10">#REF!</definedName>
    <definedName name="PSCH_2Q09" localSheetId="12">#REF!</definedName>
    <definedName name="PSCH_2Q09" localSheetId="11">#REF!</definedName>
    <definedName name="PSCH_2Q09" localSheetId="1">#REF!</definedName>
    <definedName name="PSCH_2Q09" localSheetId="3">#REF!</definedName>
    <definedName name="PSCH_2Q09" localSheetId="9">#REF!</definedName>
    <definedName name="PSCH_2Q09">#REF!</definedName>
    <definedName name="PSCH_2Q10" localSheetId="10">#REF!</definedName>
    <definedName name="PSCH_2Q10" localSheetId="12">#REF!</definedName>
    <definedName name="PSCH_2Q10" localSheetId="11">#REF!</definedName>
    <definedName name="PSCH_2Q10" localSheetId="1">#REF!</definedName>
    <definedName name="PSCH_2Q10" localSheetId="9">#REF!</definedName>
    <definedName name="PSCH_2Q10">#REF!</definedName>
    <definedName name="PSCH_2Q11" localSheetId="10">#REF!</definedName>
    <definedName name="PSCH_2Q11" localSheetId="12">#REF!</definedName>
    <definedName name="PSCH_2Q11" localSheetId="11">#REF!</definedName>
    <definedName name="PSCH_2Q11" localSheetId="1">#REF!</definedName>
    <definedName name="PSCH_2Q11" localSheetId="9">#REF!</definedName>
    <definedName name="PSCH_2Q11">#REF!</definedName>
    <definedName name="PSCH_2Q12" localSheetId="10">#REF!</definedName>
    <definedName name="PSCH_2Q12" localSheetId="12">#REF!</definedName>
    <definedName name="PSCH_2Q12" localSheetId="11">#REF!</definedName>
    <definedName name="PSCH_2Q12" localSheetId="1">#REF!</definedName>
    <definedName name="PSCH_2Q12" localSheetId="9">#REF!</definedName>
    <definedName name="PSCH_2Q12">#REF!</definedName>
    <definedName name="PSCH_2Q13" localSheetId="10">#REF!</definedName>
    <definedName name="PSCH_2Q13" localSheetId="12">#REF!</definedName>
    <definedName name="PSCH_2Q13" localSheetId="11">#REF!</definedName>
    <definedName name="PSCH_2Q13" localSheetId="1">#REF!</definedName>
    <definedName name="PSCH_2Q13" localSheetId="9">#REF!</definedName>
    <definedName name="PSCH_2Q13">#REF!</definedName>
    <definedName name="PSCH_2Q14" localSheetId="10">#REF!</definedName>
    <definedName name="PSCH_2Q14" localSheetId="12">#REF!</definedName>
    <definedName name="PSCH_2Q14" localSheetId="11">#REF!</definedName>
    <definedName name="PSCH_2Q14" localSheetId="1">#REF!</definedName>
    <definedName name="PSCH_2Q14" localSheetId="9">#REF!</definedName>
    <definedName name="PSCH_2Q14">#REF!</definedName>
    <definedName name="PSCH_2Q15" localSheetId="10">#REF!</definedName>
    <definedName name="PSCH_2Q15" localSheetId="12">#REF!</definedName>
    <definedName name="PSCH_2Q15" localSheetId="11">#REF!</definedName>
    <definedName name="PSCH_2Q15" localSheetId="1">#REF!</definedName>
    <definedName name="PSCH_2Q15" localSheetId="9">#REF!</definedName>
    <definedName name="PSCH_2Q15">#REF!</definedName>
    <definedName name="PSCH_2Q16" localSheetId="10">#REF!</definedName>
    <definedName name="PSCH_2Q16" localSheetId="12">#REF!</definedName>
    <definedName name="PSCH_2Q16" localSheetId="11">#REF!</definedName>
    <definedName name="PSCH_2Q16" localSheetId="1">#REF!</definedName>
    <definedName name="PSCH_2Q16" localSheetId="9">#REF!</definedName>
    <definedName name="PSCH_2Q16">#REF!</definedName>
    <definedName name="PSCH_2Q17" localSheetId="10">#REF!</definedName>
    <definedName name="PSCH_2Q17" localSheetId="12">#REF!</definedName>
    <definedName name="PSCH_2Q17" localSheetId="11">#REF!</definedName>
    <definedName name="PSCH_2Q17" localSheetId="1">#REF!</definedName>
    <definedName name="PSCH_2Q17" localSheetId="9">#REF!</definedName>
    <definedName name="PSCH_2Q17">#REF!</definedName>
    <definedName name="PSCH_2Q18" localSheetId="10">#REF!</definedName>
    <definedName name="PSCH_2Q18" localSheetId="12">#REF!</definedName>
    <definedName name="PSCH_2Q18" localSheetId="11">#REF!</definedName>
    <definedName name="PSCH_2Q18" localSheetId="1">#REF!</definedName>
    <definedName name="PSCH_2Q18" localSheetId="9">#REF!</definedName>
    <definedName name="PSCH_2Q18">#REF!</definedName>
    <definedName name="PSCH_2Q19" localSheetId="10">#REF!</definedName>
    <definedName name="PSCH_2Q19" localSheetId="12">#REF!</definedName>
    <definedName name="PSCH_2Q19" localSheetId="11">#REF!</definedName>
    <definedName name="PSCH_2Q19" localSheetId="1">#REF!</definedName>
    <definedName name="PSCH_2Q19" localSheetId="9">#REF!</definedName>
    <definedName name="PSCH_2Q19">#REF!</definedName>
    <definedName name="PSCH_2Q20" localSheetId="10">#REF!</definedName>
    <definedName name="PSCH_2Q20" localSheetId="12">#REF!</definedName>
    <definedName name="PSCH_2Q20" localSheetId="11">#REF!</definedName>
    <definedName name="PSCH_2Q20" localSheetId="1">#REF!</definedName>
    <definedName name="PSCH_2Q20" localSheetId="9">#REF!</definedName>
    <definedName name="PSCH_2Q20">#REF!</definedName>
    <definedName name="PSCH_3Q00" localSheetId="10">#REF!</definedName>
    <definedName name="PSCH_3Q00" localSheetId="12">#REF!</definedName>
    <definedName name="PSCH_3Q00" localSheetId="11">#REF!</definedName>
    <definedName name="PSCH_3Q00" localSheetId="1">#REF!</definedName>
    <definedName name="PSCH_3Q00" localSheetId="9">#REF!</definedName>
    <definedName name="PSCH_3Q00">#REF!</definedName>
    <definedName name="PSCH_3Q01" localSheetId="10">#REF!</definedName>
    <definedName name="PSCH_3Q01" localSheetId="12">#REF!</definedName>
    <definedName name="PSCH_3Q01" localSheetId="11">#REF!</definedName>
    <definedName name="PSCH_3Q01" localSheetId="1">#REF!</definedName>
    <definedName name="PSCH_3Q01" localSheetId="9">#REF!</definedName>
    <definedName name="PSCH_3Q01">#REF!</definedName>
    <definedName name="PSCH_3Q02" localSheetId="10">#REF!</definedName>
    <definedName name="PSCH_3Q02" localSheetId="12">#REF!</definedName>
    <definedName name="PSCH_3Q02" localSheetId="11">#REF!</definedName>
    <definedName name="PSCH_3Q02" localSheetId="1">#REF!</definedName>
    <definedName name="PSCH_3Q02" localSheetId="9">#REF!</definedName>
    <definedName name="PSCH_3Q02">#REF!</definedName>
    <definedName name="PSCH_3Q03" localSheetId="10">#REF!</definedName>
    <definedName name="PSCH_3Q03" localSheetId="12">#REF!</definedName>
    <definedName name="PSCH_3Q03" localSheetId="11">#REF!</definedName>
    <definedName name="PSCH_3Q03" localSheetId="1">#REF!</definedName>
    <definedName name="PSCH_3Q03" localSheetId="9">#REF!</definedName>
    <definedName name="PSCH_3Q03">#REF!</definedName>
    <definedName name="PSCH_3Q04" localSheetId="10">#REF!</definedName>
    <definedName name="PSCH_3Q04" localSheetId="12">#REF!</definedName>
    <definedName name="PSCH_3Q04" localSheetId="11">#REF!</definedName>
    <definedName name="PSCH_3Q04" localSheetId="1">#REF!</definedName>
    <definedName name="PSCH_3Q04" localSheetId="9">#REF!</definedName>
    <definedName name="PSCH_3Q04">#REF!</definedName>
    <definedName name="PSCH_3Q05" localSheetId="10">#REF!</definedName>
    <definedName name="PSCH_3Q05" localSheetId="12">#REF!</definedName>
    <definedName name="PSCH_3Q05" localSheetId="11">#REF!</definedName>
    <definedName name="PSCH_3Q05" localSheetId="1">#REF!</definedName>
    <definedName name="PSCH_3Q05" localSheetId="9">#REF!</definedName>
    <definedName name="PSCH_3Q05">#REF!</definedName>
    <definedName name="PSCH_3Q06" localSheetId="10">#REF!</definedName>
    <definedName name="PSCH_3Q06" localSheetId="12">#REF!</definedName>
    <definedName name="PSCH_3Q06" localSheetId="11">#REF!</definedName>
    <definedName name="PSCH_3Q06" localSheetId="1">#REF!</definedName>
    <definedName name="PSCH_3Q06" localSheetId="9">#REF!</definedName>
    <definedName name="PSCH_3Q06">#REF!</definedName>
    <definedName name="PSCH_3Q07" localSheetId="10">#REF!</definedName>
    <definedName name="PSCH_3Q07" localSheetId="12">#REF!</definedName>
    <definedName name="PSCH_3Q07" localSheetId="11">#REF!</definedName>
    <definedName name="PSCH_3Q07" localSheetId="1">#REF!</definedName>
    <definedName name="PSCH_3Q07" localSheetId="9">#REF!</definedName>
    <definedName name="PSCH_3Q07">#REF!</definedName>
    <definedName name="PSCH_3Q08" localSheetId="10">#REF!</definedName>
    <definedName name="PSCH_3Q08" localSheetId="12">#REF!</definedName>
    <definedName name="PSCH_3Q08" localSheetId="11">#REF!</definedName>
    <definedName name="PSCH_3Q08" localSheetId="1">#REF!</definedName>
    <definedName name="PSCH_3Q08" localSheetId="9">#REF!</definedName>
    <definedName name="PSCH_3Q08">#REF!</definedName>
    <definedName name="PSCH_3Q09" localSheetId="10">#REF!</definedName>
    <definedName name="PSCH_3Q09" localSheetId="12">#REF!</definedName>
    <definedName name="PSCH_3Q09" localSheetId="11">#REF!</definedName>
    <definedName name="PSCH_3Q09" localSheetId="1">#REF!</definedName>
    <definedName name="PSCH_3Q09" localSheetId="3">#REF!</definedName>
    <definedName name="PSCH_3Q09" localSheetId="9">#REF!</definedName>
    <definedName name="PSCH_3Q09">#REF!</definedName>
    <definedName name="PSCH_3Q10" localSheetId="10">#REF!</definedName>
    <definedName name="PSCH_3Q10" localSheetId="12">#REF!</definedName>
    <definedName name="PSCH_3Q10" localSheetId="11">#REF!</definedName>
    <definedName name="PSCH_3Q10" localSheetId="1">#REF!</definedName>
    <definedName name="PSCH_3Q10" localSheetId="9">#REF!</definedName>
    <definedName name="PSCH_3Q10">#REF!</definedName>
    <definedName name="PSCH_3Q11" localSheetId="10">#REF!</definedName>
    <definedName name="PSCH_3Q11" localSheetId="12">#REF!</definedName>
    <definedName name="PSCH_3Q11" localSheetId="11">#REF!</definedName>
    <definedName name="PSCH_3Q11" localSheetId="1">#REF!</definedName>
    <definedName name="PSCH_3Q11" localSheetId="9">#REF!</definedName>
    <definedName name="PSCH_3Q11">#REF!</definedName>
    <definedName name="PSCH_3Q12" localSheetId="10">#REF!</definedName>
    <definedName name="PSCH_3Q12" localSheetId="12">#REF!</definedName>
    <definedName name="PSCH_3Q12" localSheetId="11">#REF!</definedName>
    <definedName name="PSCH_3Q12" localSheetId="1">#REF!</definedName>
    <definedName name="PSCH_3Q12" localSheetId="9">#REF!</definedName>
    <definedName name="PSCH_3Q12">#REF!</definedName>
    <definedName name="PSCH_3Q13" localSheetId="10">#REF!</definedName>
    <definedName name="PSCH_3Q13" localSheetId="12">#REF!</definedName>
    <definedName name="PSCH_3Q13" localSheetId="11">#REF!</definedName>
    <definedName name="PSCH_3Q13" localSheetId="1">#REF!</definedName>
    <definedName name="PSCH_3Q13" localSheetId="9">#REF!</definedName>
    <definedName name="PSCH_3Q13">#REF!</definedName>
    <definedName name="PSCH_3Q14" localSheetId="10">#REF!</definedName>
    <definedName name="PSCH_3Q14" localSheetId="12">#REF!</definedName>
    <definedName name="PSCH_3Q14" localSheetId="11">#REF!</definedName>
    <definedName name="PSCH_3Q14" localSheetId="1">#REF!</definedName>
    <definedName name="PSCH_3Q14" localSheetId="9">#REF!</definedName>
    <definedName name="PSCH_3Q14">#REF!</definedName>
    <definedName name="PSCH_3Q15" localSheetId="10">#REF!</definedName>
    <definedName name="PSCH_3Q15" localSheetId="12">#REF!</definedName>
    <definedName name="PSCH_3Q15" localSheetId="11">#REF!</definedName>
    <definedName name="PSCH_3Q15" localSheetId="1">#REF!</definedName>
    <definedName name="PSCH_3Q15" localSheetId="9">#REF!</definedName>
    <definedName name="PSCH_3Q15">#REF!</definedName>
    <definedName name="PSCH_3Q16" localSheetId="10">#REF!</definedName>
    <definedName name="PSCH_3Q16" localSheetId="12">#REF!</definedName>
    <definedName name="PSCH_3Q16" localSheetId="11">#REF!</definedName>
    <definedName name="PSCH_3Q16" localSheetId="1">#REF!</definedName>
    <definedName name="PSCH_3Q16" localSheetId="9">#REF!</definedName>
    <definedName name="PSCH_3Q16">#REF!</definedName>
    <definedName name="PSCH_3Q17" localSheetId="10">#REF!</definedName>
    <definedName name="PSCH_3Q17" localSheetId="12">#REF!</definedName>
    <definedName name="PSCH_3Q17" localSheetId="11">#REF!</definedName>
    <definedName name="PSCH_3Q17" localSheetId="1">#REF!</definedName>
    <definedName name="PSCH_3Q17" localSheetId="9">#REF!</definedName>
    <definedName name="PSCH_3Q17">#REF!</definedName>
    <definedName name="PSCH_3Q18" localSheetId="10">#REF!</definedName>
    <definedName name="PSCH_3Q18" localSheetId="12">#REF!</definedName>
    <definedName name="PSCH_3Q18" localSheetId="11">#REF!</definedName>
    <definedName name="PSCH_3Q18" localSheetId="1">#REF!</definedName>
    <definedName name="PSCH_3Q18" localSheetId="9">#REF!</definedName>
    <definedName name="PSCH_3Q18">#REF!</definedName>
    <definedName name="PSCH_3Q19" localSheetId="10">#REF!</definedName>
    <definedName name="PSCH_3Q19" localSheetId="12">#REF!</definedName>
    <definedName name="PSCH_3Q19" localSheetId="11">#REF!</definedName>
    <definedName name="PSCH_3Q19" localSheetId="1">#REF!</definedName>
    <definedName name="PSCH_3Q19" localSheetId="9">#REF!</definedName>
    <definedName name="PSCH_3Q19">#REF!</definedName>
    <definedName name="PSCH_3Q20" localSheetId="10">#REF!</definedName>
    <definedName name="PSCH_3Q20" localSheetId="12">#REF!</definedName>
    <definedName name="PSCH_3Q20" localSheetId="11">#REF!</definedName>
    <definedName name="PSCH_3Q20" localSheetId="1">#REF!</definedName>
    <definedName name="PSCH_3Q20" localSheetId="9">#REF!</definedName>
    <definedName name="PSCH_3Q20">#REF!</definedName>
    <definedName name="PSCH_4Q00" localSheetId="10">#REF!</definedName>
    <definedName name="PSCH_4Q00" localSheetId="12">#REF!</definedName>
    <definedName name="PSCH_4Q00" localSheetId="11">#REF!</definedName>
    <definedName name="PSCH_4Q00" localSheetId="1">#REF!</definedName>
    <definedName name="PSCH_4Q00" localSheetId="9">#REF!</definedName>
    <definedName name="PSCH_4Q00">#REF!</definedName>
    <definedName name="PSCH_4Q01" localSheetId="10">#REF!</definedName>
    <definedName name="PSCH_4Q01" localSheetId="12">#REF!</definedName>
    <definedName name="PSCH_4Q01" localSheetId="11">#REF!</definedName>
    <definedName name="PSCH_4Q01" localSheetId="1">#REF!</definedName>
    <definedName name="PSCH_4Q01" localSheetId="9">#REF!</definedName>
    <definedName name="PSCH_4Q01">#REF!</definedName>
    <definedName name="PSCH_4Q02" localSheetId="10">#REF!</definedName>
    <definedName name="PSCH_4Q02" localSheetId="12">#REF!</definedName>
    <definedName name="PSCH_4Q02" localSheetId="11">#REF!</definedName>
    <definedName name="PSCH_4Q02" localSheetId="1">#REF!</definedName>
    <definedName name="PSCH_4Q02" localSheetId="9">#REF!</definedName>
    <definedName name="PSCH_4Q02">#REF!</definedName>
    <definedName name="PSCH_4Q03" localSheetId="10">#REF!</definedName>
    <definedName name="PSCH_4Q03" localSheetId="12">#REF!</definedName>
    <definedName name="PSCH_4Q03" localSheetId="11">#REF!</definedName>
    <definedName name="PSCH_4Q03" localSheetId="1">#REF!</definedName>
    <definedName name="PSCH_4Q03" localSheetId="9">#REF!</definedName>
    <definedName name="PSCH_4Q03">#REF!</definedName>
    <definedName name="PSCH_4Q04" localSheetId="10">#REF!</definedName>
    <definedName name="PSCH_4Q04" localSheetId="12">#REF!</definedName>
    <definedName name="PSCH_4Q04" localSheetId="11">#REF!</definedName>
    <definedName name="PSCH_4Q04" localSheetId="1">#REF!</definedName>
    <definedName name="PSCH_4Q04" localSheetId="9">#REF!</definedName>
    <definedName name="PSCH_4Q04">#REF!</definedName>
    <definedName name="PSCH_4Q05" localSheetId="10">#REF!</definedName>
    <definedName name="PSCH_4Q05" localSheetId="12">#REF!</definedName>
    <definedName name="PSCH_4Q05" localSheetId="11">#REF!</definedName>
    <definedName name="PSCH_4Q05" localSheetId="1">#REF!</definedName>
    <definedName name="PSCH_4Q05" localSheetId="9">#REF!</definedName>
    <definedName name="PSCH_4Q05">#REF!</definedName>
    <definedName name="PSCH_4Q06" localSheetId="10">#REF!</definedName>
    <definedName name="PSCH_4Q06" localSheetId="12">#REF!</definedName>
    <definedName name="PSCH_4Q06" localSheetId="11">#REF!</definedName>
    <definedName name="PSCH_4Q06" localSheetId="1">#REF!</definedName>
    <definedName name="PSCH_4Q06" localSheetId="9">#REF!</definedName>
    <definedName name="PSCH_4Q06">#REF!</definedName>
    <definedName name="PSCH_4Q07" localSheetId="10">#REF!</definedName>
    <definedName name="PSCH_4Q07" localSheetId="12">#REF!</definedName>
    <definedName name="PSCH_4Q07" localSheetId="11">#REF!</definedName>
    <definedName name="PSCH_4Q07" localSheetId="1">#REF!</definedName>
    <definedName name="PSCH_4Q07" localSheetId="9">#REF!</definedName>
    <definedName name="PSCH_4Q07">#REF!</definedName>
    <definedName name="PSCH_4Q08" localSheetId="10">#REF!</definedName>
    <definedName name="PSCH_4Q08" localSheetId="12">#REF!</definedName>
    <definedName name="PSCH_4Q08" localSheetId="11">#REF!</definedName>
    <definedName name="PSCH_4Q08" localSheetId="1">#REF!</definedName>
    <definedName name="PSCH_4Q08" localSheetId="9">#REF!</definedName>
    <definedName name="PSCH_4Q08">#REF!</definedName>
    <definedName name="PSCH_4Q09" localSheetId="10">#REF!</definedName>
    <definedName name="PSCH_4Q09" localSheetId="12">#REF!</definedName>
    <definedName name="PSCH_4Q09" localSheetId="11">#REF!</definedName>
    <definedName name="PSCH_4Q09" localSheetId="1">#REF!</definedName>
    <definedName name="PSCH_4Q09" localSheetId="3">#REF!</definedName>
    <definedName name="PSCH_4Q09" localSheetId="9">#REF!</definedName>
    <definedName name="PSCH_4Q09">#REF!</definedName>
    <definedName name="PSCH_4Q10" localSheetId="10">#REF!</definedName>
    <definedName name="PSCH_4Q10" localSheetId="12">#REF!</definedName>
    <definedName name="PSCH_4Q10" localSheetId="11">#REF!</definedName>
    <definedName name="PSCH_4Q10" localSheetId="1">#REF!</definedName>
    <definedName name="PSCH_4Q10" localSheetId="9">#REF!</definedName>
    <definedName name="PSCH_4Q10">#REF!</definedName>
    <definedName name="PSCH_4Q11" localSheetId="10">#REF!</definedName>
    <definedName name="PSCH_4Q11" localSheetId="12">#REF!</definedName>
    <definedName name="PSCH_4Q11" localSheetId="11">#REF!</definedName>
    <definedName name="PSCH_4Q11" localSheetId="1">#REF!</definedName>
    <definedName name="PSCH_4Q11" localSheetId="9">#REF!</definedName>
    <definedName name="PSCH_4Q11">#REF!</definedName>
    <definedName name="PSCH_4Q12" localSheetId="10">#REF!</definedName>
    <definedName name="PSCH_4Q12" localSheetId="12">#REF!</definedName>
    <definedName name="PSCH_4Q12" localSheetId="11">#REF!</definedName>
    <definedName name="PSCH_4Q12" localSheetId="1">#REF!</definedName>
    <definedName name="PSCH_4Q12" localSheetId="9">#REF!</definedName>
    <definedName name="PSCH_4Q12">#REF!</definedName>
    <definedName name="PSCH_4Q13" localSheetId="10">#REF!</definedName>
    <definedName name="PSCH_4Q13" localSheetId="12">#REF!</definedName>
    <definedName name="PSCH_4Q13" localSheetId="11">#REF!</definedName>
    <definedName name="PSCH_4Q13" localSheetId="1">#REF!</definedName>
    <definedName name="PSCH_4Q13" localSheetId="9">#REF!</definedName>
    <definedName name="PSCH_4Q13">#REF!</definedName>
    <definedName name="PSCH_4Q14" localSheetId="10">#REF!</definedName>
    <definedName name="PSCH_4Q14" localSheetId="12">#REF!</definedName>
    <definedName name="PSCH_4Q14" localSheetId="11">#REF!</definedName>
    <definedName name="PSCH_4Q14" localSheetId="1">#REF!</definedName>
    <definedName name="PSCH_4Q14" localSheetId="9">#REF!</definedName>
    <definedName name="PSCH_4Q14">#REF!</definedName>
    <definedName name="PSCH_4Q15" localSheetId="10">#REF!</definedName>
    <definedName name="PSCH_4Q15" localSheetId="12">#REF!</definedName>
    <definedName name="PSCH_4Q15" localSheetId="11">#REF!</definedName>
    <definedName name="PSCH_4Q15" localSheetId="1">#REF!</definedName>
    <definedName name="PSCH_4Q15" localSheetId="9">#REF!</definedName>
    <definedName name="PSCH_4Q15">#REF!</definedName>
    <definedName name="PSCH_4Q16" localSheetId="10">#REF!</definedName>
    <definedName name="PSCH_4Q16" localSheetId="12">#REF!</definedName>
    <definedName name="PSCH_4Q16" localSheetId="11">#REF!</definedName>
    <definedName name="PSCH_4Q16" localSheetId="1">#REF!</definedName>
    <definedName name="PSCH_4Q16" localSheetId="9">#REF!</definedName>
    <definedName name="PSCH_4Q16">#REF!</definedName>
    <definedName name="PSCH_4Q17" localSheetId="10">#REF!</definedName>
    <definedName name="PSCH_4Q17" localSheetId="12">#REF!</definedName>
    <definedName name="PSCH_4Q17" localSheetId="11">#REF!</definedName>
    <definedName name="PSCH_4Q17" localSheetId="1">#REF!</definedName>
    <definedName name="PSCH_4Q17" localSheetId="9">#REF!</definedName>
    <definedName name="PSCH_4Q17">#REF!</definedName>
    <definedName name="PSCH_4Q18" localSheetId="10">#REF!</definedName>
    <definedName name="PSCH_4Q18" localSheetId="12">#REF!</definedName>
    <definedName name="PSCH_4Q18" localSheetId="11">#REF!</definedName>
    <definedName name="PSCH_4Q18" localSheetId="1">#REF!</definedName>
    <definedName name="PSCH_4Q18" localSheetId="9">#REF!</definedName>
    <definedName name="PSCH_4Q18">#REF!</definedName>
    <definedName name="PSCH_4Q19" localSheetId="10">#REF!</definedName>
    <definedName name="PSCH_4Q19" localSheetId="12">#REF!</definedName>
    <definedName name="PSCH_4Q19" localSheetId="11">#REF!</definedName>
    <definedName name="PSCH_4Q19" localSheetId="1">#REF!</definedName>
    <definedName name="PSCH_4Q19" localSheetId="9">#REF!</definedName>
    <definedName name="PSCH_4Q19">#REF!</definedName>
    <definedName name="PSCH_4Q20" localSheetId="10">#REF!</definedName>
    <definedName name="PSCH_4Q20" localSheetId="12">#REF!</definedName>
    <definedName name="PSCH_4Q20" localSheetId="11">#REF!</definedName>
    <definedName name="PSCH_4Q20" localSheetId="1">#REF!</definedName>
    <definedName name="PSCH_4Q20" localSheetId="9">#REF!</definedName>
    <definedName name="PSCH_4Q20">#REF!</definedName>
    <definedName name="PTAX_USD" localSheetId="10">#REF!</definedName>
    <definedName name="PTAX_USD" localSheetId="12">#REF!</definedName>
    <definedName name="PTAX_USD" localSheetId="11">#REF!</definedName>
    <definedName name="PTAX_USD" localSheetId="1">#REF!</definedName>
    <definedName name="PTAX_USD" localSheetId="3">#REF!</definedName>
    <definedName name="PTAX_USD" localSheetId="9">#REF!</definedName>
    <definedName name="PTAX_USD">#REF!</definedName>
    <definedName name="PTS" localSheetId="10">#REF!</definedName>
    <definedName name="PTS" localSheetId="12">#REF!</definedName>
    <definedName name="PTS" localSheetId="11">#REF!</definedName>
    <definedName name="PTS" localSheetId="1">#REF!</definedName>
    <definedName name="PTS" localSheetId="3">#REF!</definedName>
    <definedName name="PTS" localSheetId="9">#REF!</definedName>
    <definedName name="PTS">#REF!</definedName>
    <definedName name="PUB_FileID" hidden="1">"L10003649.xls"</definedName>
    <definedName name="PUB_UserID" hidden="1">"MAYERX"</definedName>
    <definedName name="Purchasing_Councils" localSheetId="10">#REF!,#REF!,#REF!,#REF!</definedName>
    <definedName name="Purchasing_Councils" localSheetId="12">#REF!,#REF!,#REF!,#REF!</definedName>
    <definedName name="Purchasing_Councils" localSheetId="11">#REF!,#REF!,#REF!,#REF!</definedName>
    <definedName name="Purchasing_Councils" localSheetId="1">#REF!,#REF!,#REF!,#REF!</definedName>
    <definedName name="Purchasing_Councils" localSheetId="9">#REF!,#REF!,#REF!,#REF!</definedName>
    <definedName name="Purchasing_Councils" localSheetId="8">#REF!,#REF!,#REF!,#REF!</definedName>
    <definedName name="Purchasing_Councils">#REF!,#REF!,#REF!,#REF!</definedName>
    <definedName name="Pve" localSheetId="10">#REF!</definedName>
    <definedName name="Pve" localSheetId="11">#REF!</definedName>
    <definedName name="Pve" localSheetId="1">#REF!</definedName>
    <definedName name="Pve" localSheetId="9">#REF!</definedName>
    <definedName name="Pve">#REF!</definedName>
    <definedName name="PWAFIJO" localSheetId="10">#REF!</definedName>
    <definedName name="PWAFIJO" localSheetId="11">#REF!</definedName>
    <definedName name="PWAFIJO" localSheetId="1">#REF!</definedName>
    <definedName name="PWAFIJO" localSheetId="9">#REF!</definedName>
    <definedName name="PWAFIJO">#REF!</definedName>
    <definedName name="pwc" localSheetId="10">#REF!</definedName>
    <definedName name="pwc" localSheetId="11">#REF!</definedName>
    <definedName name="pwc" localSheetId="1">#REF!</definedName>
    <definedName name="pwc" localSheetId="9">#REF!</definedName>
    <definedName name="pwc">#REF!</definedName>
    <definedName name="pwqoie" localSheetId="10" hidden="1">{#N/A,#N/A,FALSE,"Aging Summary";#N/A,#N/A,FALSE,"Ratio Analysis";#N/A,#N/A,FALSE,"Test 120 Day Accts";#N/A,#N/A,FALSE,"Tickmarks"}</definedName>
    <definedName name="pwqoie" localSheetId="11" hidden="1">{#N/A,#N/A,FALSE,"Aging Summary";#N/A,#N/A,FALSE,"Ratio Analysis";#N/A,#N/A,FALSE,"Test 120 Day Accts";#N/A,#N/A,FALSE,"Tickmarks"}</definedName>
    <definedName name="pwqoie" localSheetId="1" hidden="1">{#N/A,#N/A,FALSE,"Aging Summary";#N/A,#N/A,FALSE,"Ratio Analysis";#N/A,#N/A,FALSE,"Test 120 Day Accts";#N/A,#N/A,FALSE,"Tickmarks"}</definedName>
    <definedName name="pwqoie" localSheetId="9" hidden="1">{#N/A,#N/A,FALSE,"Aging Summary";#N/A,#N/A,FALSE,"Ratio Analysis";#N/A,#N/A,FALSE,"Test 120 Day Accts";#N/A,#N/A,FALSE,"Tickmarks"}</definedName>
    <definedName name="pwqoie" localSheetId="8" hidden="1">{#N/A,#N/A,FALSE,"Aging Summary";#N/A,#N/A,FALSE,"Ratio Analysis";#N/A,#N/A,FALSE,"Test 120 Day Accts";#N/A,#N/A,FALSE,"Tickmarks"}</definedName>
    <definedName name="pwqoie" hidden="1">{#N/A,#N/A,FALSE,"Aging Summary";#N/A,#N/A,FALSE,"Ratio Analysis";#N/A,#N/A,FALSE,"Test 120 Day Accts";#N/A,#N/A,FALSE,"Tickmarks"}</definedName>
    <definedName name="pwqoie_1" localSheetId="10" hidden="1">{#N/A,#N/A,FALSE,"Aging Summary";#N/A,#N/A,FALSE,"Ratio Analysis";#N/A,#N/A,FALSE,"Test 120 Day Accts";#N/A,#N/A,FALSE,"Tickmarks"}</definedName>
    <definedName name="pwqoie_1" localSheetId="11" hidden="1">{#N/A,#N/A,FALSE,"Aging Summary";#N/A,#N/A,FALSE,"Ratio Analysis";#N/A,#N/A,FALSE,"Test 120 Day Accts";#N/A,#N/A,FALSE,"Tickmarks"}</definedName>
    <definedName name="pwqoie_1" localSheetId="1" hidden="1">{#N/A,#N/A,FALSE,"Aging Summary";#N/A,#N/A,FALSE,"Ratio Analysis";#N/A,#N/A,FALSE,"Test 120 Day Accts";#N/A,#N/A,FALSE,"Tickmarks"}</definedName>
    <definedName name="pwqoie_1" localSheetId="9" hidden="1">{#N/A,#N/A,FALSE,"Aging Summary";#N/A,#N/A,FALSE,"Ratio Analysis";#N/A,#N/A,FALSE,"Test 120 Day Accts";#N/A,#N/A,FALSE,"Tickmarks"}</definedName>
    <definedName name="pwqoie_1" localSheetId="8" hidden="1">{#N/A,#N/A,FALSE,"Aging Summary";#N/A,#N/A,FALSE,"Ratio Analysis";#N/A,#N/A,FALSE,"Test 120 Day Accts";#N/A,#N/A,FALSE,"Tickmarks"}</definedName>
    <definedName name="pwqoie_1" hidden="1">{#N/A,#N/A,FALSE,"Aging Summary";#N/A,#N/A,FALSE,"Ratio Analysis";#N/A,#N/A,FALSE,"Test 120 Day Accts";#N/A,#N/A,FALSE,"Tickmarks"}</definedName>
    <definedName name="pwqoie_2" localSheetId="10" hidden="1">{#N/A,#N/A,FALSE,"Aging Summary";#N/A,#N/A,FALSE,"Ratio Analysis";#N/A,#N/A,FALSE,"Test 120 Day Accts";#N/A,#N/A,FALSE,"Tickmarks"}</definedName>
    <definedName name="pwqoie_2" localSheetId="11" hidden="1">{#N/A,#N/A,FALSE,"Aging Summary";#N/A,#N/A,FALSE,"Ratio Analysis";#N/A,#N/A,FALSE,"Test 120 Day Accts";#N/A,#N/A,FALSE,"Tickmarks"}</definedName>
    <definedName name="pwqoie_2" localSheetId="1" hidden="1">{#N/A,#N/A,FALSE,"Aging Summary";#N/A,#N/A,FALSE,"Ratio Analysis";#N/A,#N/A,FALSE,"Test 120 Day Accts";#N/A,#N/A,FALSE,"Tickmarks"}</definedName>
    <definedName name="pwqoie_2" localSheetId="9" hidden="1">{#N/A,#N/A,FALSE,"Aging Summary";#N/A,#N/A,FALSE,"Ratio Analysis";#N/A,#N/A,FALSE,"Test 120 Day Accts";#N/A,#N/A,FALSE,"Tickmarks"}</definedName>
    <definedName name="pwqoie_2" localSheetId="8" hidden="1">{#N/A,#N/A,FALSE,"Aging Summary";#N/A,#N/A,FALSE,"Ratio Analysis";#N/A,#N/A,FALSE,"Test 120 Day Accts";#N/A,#N/A,FALSE,"Tickmarks"}</definedName>
    <definedName name="pwqoie_2" hidden="1">{#N/A,#N/A,FALSE,"Aging Summary";#N/A,#N/A,FALSE,"Ratio Analysis";#N/A,#N/A,FALSE,"Test 120 Day Accts";#N/A,#N/A,FALSE,"Tickmarks"}</definedName>
    <definedName name="PY_Other_LT_Assets">#REF!</definedName>
    <definedName name="PY_QUICK_ASSETS" localSheetId="10">#REF!</definedName>
    <definedName name="PY_QUICK_ASSETS" localSheetId="11">#REF!</definedName>
    <definedName name="PY_QUICK_ASSETS" localSheetId="1">#REF!</definedName>
    <definedName name="PY_QUICK_ASSETS" localSheetId="9">#REF!</definedName>
    <definedName name="PY_QUICK_ASSETS">#REF!</definedName>
    <definedName name="PY_Tangible_Assets" localSheetId="10">#REF!</definedName>
    <definedName name="PY_Tangible_Assets" localSheetId="11">#REF!</definedName>
    <definedName name="PY_Tangible_Assets" localSheetId="1">#REF!</definedName>
    <definedName name="PY_Tangible_Assets" localSheetId="9">#REF!</definedName>
    <definedName name="PY_Tangible_Assets">#REF!</definedName>
    <definedName name="PY_TOTAL_CURR_ASSETS" localSheetId="10">#REF!</definedName>
    <definedName name="PY_TOTAL_CURR_ASSETS" localSheetId="11">#REF!</definedName>
    <definedName name="PY_TOTAL_CURR_ASSETS" localSheetId="1">#REF!</definedName>
    <definedName name="PY_TOTAL_CURR_ASSETS" localSheetId="9">#REF!</definedName>
    <definedName name="PY_TOTAL_CURR_ASSETS">#REF!</definedName>
    <definedName name="q" localSheetId="10">#REF!</definedName>
    <definedName name="q" localSheetId="12">#REF!</definedName>
    <definedName name="q" localSheetId="11">#REF!</definedName>
    <definedName name="q" localSheetId="1">#REF!</definedName>
    <definedName name="q" localSheetId="3">#REF!</definedName>
    <definedName name="q" localSheetId="9">#REF!</definedName>
    <definedName name="q" localSheetId="8">#REF!</definedName>
    <definedName name="q">#REF!</definedName>
    <definedName name="q_cola" localSheetId="10">#REF!</definedName>
    <definedName name="q_cola" localSheetId="11">#REF!</definedName>
    <definedName name="q_cola" localSheetId="1">#REF!</definedName>
    <definedName name="q_cola" localSheetId="9">#REF!</definedName>
    <definedName name="q_cola">#REF!</definedName>
    <definedName name="q_lima" localSheetId="10">#REF!</definedName>
    <definedName name="q_lima" localSheetId="11">#REF!</definedName>
    <definedName name="q_lima" localSheetId="1">#REF!</definedName>
    <definedName name="q_lima" localSheetId="9">#REF!</definedName>
    <definedName name="q_lima">#REF!</definedName>
    <definedName name="q_naranja" localSheetId="10">#REF!</definedName>
    <definedName name="q_naranja" localSheetId="11">#REF!</definedName>
    <definedName name="q_naranja" localSheetId="1">#REF!</definedName>
    <definedName name="q_naranja" localSheetId="9">#REF!</definedName>
    <definedName name="q_naranja">#REF!</definedName>
    <definedName name="Q1.1998.03" localSheetId="10">#REF!</definedName>
    <definedName name="Q1.1998.03" localSheetId="12">#REF!</definedName>
    <definedName name="Q1.1998.03" localSheetId="11">#REF!</definedName>
    <definedName name="Q1.1998.03" localSheetId="1">#REF!</definedName>
    <definedName name="Q1.1998.03" localSheetId="3">#REF!</definedName>
    <definedName name="Q1.1998.03" localSheetId="9">#REF!</definedName>
    <definedName name="Q1.1998.03">#REF!</definedName>
    <definedName name="Q1.1999.03" localSheetId="10">#REF!</definedName>
    <definedName name="Q1.1999.03" localSheetId="12">#REF!</definedName>
    <definedName name="Q1.1999.03" localSheetId="11">#REF!</definedName>
    <definedName name="Q1.1999.03" localSheetId="1">#REF!</definedName>
    <definedName name="Q1.1999.03" localSheetId="9">#REF!</definedName>
    <definedName name="Q1.1999.03">#REF!</definedName>
    <definedName name="Q1.2000.03" localSheetId="10">#REF!</definedName>
    <definedName name="Q1.2000.03" localSheetId="12">#REF!</definedName>
    <definedName name="Q1.2000.03" localSheetId="11">#REF!</definedName>
    <definedName name="Q1.2000.03" localSheetId="1">#REF!</definedName>
    <definedName name="Q1.2000.03" localSheetId="9">#REF!</definedName>
    <definedName name="Q1.2000.03">#REF!</definedName>
    <definedName name="Q1.2001.03" localSheetId="10">#REF!</definedName>
    <definedName name="Q1.2001.03" localSheetId="12">#REF!</definedName>
    <definedName name="Q1.2001.03" localSheetId="11">#REF!</definedName>
    <definedName name="Q1.2001.03" localSheetId="1">#REF!</definedName>
    <definedName name="Q1.2001.03" localSheetId="9">#REF!</definedName>
    <definedName name="Q1.2001.03">#REF!</definedName>
    <definedName name="Q1.2002.03" localSheetId="10">#REF!</definedName>
    <definedName name="Q1.2002.03" localSheetId="12">#REF!</definedName>
    <definedName name="Q1.2002.03" localSheetId="11">#REF!</definedName>
    <definedName name="Q1.2002.03" localSheetId="1">#REF!</definedName>
    <definedName name="Q1.2002.03" localSheetId="9">#REF!</definedName>
    <definedName name="Q1.2002.03">#REF!</definedName>
    <definedName name="Q1.2003.03" localSheetId="10">#REF!</definedName>
    <definedName name="Q1.2003.03" localSheetId="12">#REF!</definedName>
    <definedName name="Q1.2003.03" localSheetId="11">#REF!</definedName>
    <definedName name="Q1.2003.03" localSheetId="1">#REF!</definedName>
    <definedName name="Q1.2003.03" localSheetId="9">#REF!</definedName>
    <definedName name="Q1.2003.03">#REF!</definedName>
    <definedName name="Q1.2004.03" localSheetId="10">#REF!</definedName>
    <definedName name="Q1.2004.03" localSheetId="12">#REF!</definedName>
    <definedName name="Q1.2004.03" localSheetId="11">#REF!</definedName>
    <definedName name="Q1.2004.03" localSheetId="1">#REF!</definedName>
    <definedName name="Q1.2004.03" localSheetId="9">#REF!</definedName>
    <definedName name="Q1.2004.03">#REF!</definedName>
    <definedName name="Q1.2008.03" localSheetId="10">#REF!</definedName>
    <definedName name="Q1.2008.03" localSheetId="12">#REF!</definedName>
    <definedName name="Q1.2008.03" localSheetId="11">#REF!</definedName>
    <definedName name="Q1.2008.03" localSheetId="1">#REF!</definedName>
    <definedName name="Q1.2008.03" localSheetId="9">#REF!</definedName>
    <definedName name="Q1.2008.03">#REF!</definedName>
    <definedName name="Q1.2009.03" localSheetId="10">#REF!</definedName>
    <definedName name="Q1.2009.03" localSheetId="12">#REF!</definedName>
    <definedName name="Q1.2009.03" localSheetId="11">#REF!</definedName>
    <definedName name="Q1.2009.03" localSheetId="1">#REF!</definedName>
    <definedName name="Q1.2009.03" localSheetId="9">#REF!</definedName>
    <definedName name="Q1.2009.03">#REF!</definedName>
    <definedName name="Q1.2010.03" localSheetId="10">#REF!</definedName>
    <definedName name="Q1.2010.03" localSheetId="12">#REF!</definedName>
    <definedName name="Q1.2010.03" localSheetId="11">#REF!</definedName>
    <definedName name="Q1.2010.03" localSheetId="1">#REF!</definedName>
    <definedName name="Q1.2010.03" localSheetId="9">#REF!</definedName>
    <definedName name="Q1.2010.03">#REF!</definedName>
    <definedName name="Q1.2011.03" localSheetId="10">#REF!</definedName>
    <definedName name="Q1.2011.03" localSheetId="12">#REF!</definedName>
    <definedName name="Q1.2011.03" localSheetId="11">#REF!</definedName>
    <definedName name="Q1.2011.03" localSheetId="1">#REF!</definedName>
    <definedName name="Q1.2011.03" localSheetId="9">#REF!</definedName>
    <definedName name="Q1.2011.03">#REF!</definedName>
    <definedName name="Q1.2012.03" localSheetId="10">#REF!</definedName>
    <definedName name="Q1.2012.03" localSheetId="12">#REF!</definedName>
    <definedName name="Q1.2012.03" localSheetId="11">#REF!</definedName>
    <definedName name="Q1.2012.03" localSheetId="1">#REF!</definedName>
    <definedName name="Q1.2012.03" localSheetId="9">#REF!</definedName>
    <definedName name="Q1.2012.03">#REF!</definedName>
    <definedName name="Q1.2013.03" localSheetId="10">#REF!</definedName>
    <definedName name="Q1.2013.03" localSheetId="12">#REF!</definedName>
    <definedName name="Q1.2013.03" localSheetId="11">#REF!</definedName>
    <definedName name="Q1.2013.03" localSheetId="1">#REF!</definedName>
    <definedName name="Q1.2013.03" localSheetId="9">#REF!</definedName>
    <definedName name="Q1.2013.03">#REF!</definedName>
    <definedName name="Q1.2014.03" localSheetId="10">#REF!</definedName>
    <definedName name="Q1.2014.03" localSheetId="12">#REF!</definedName>
    <definedName name="Q1.2014.03" localSheetId="11">#REF!</definedName>
    <definedName name="Q1.2014.03" localSheetId="1">#REF!</definedName>
    <definedName name="Q1.2014.03" localSheetId="9">#REF!</definedName>
    <definedName name="Q1.2014.03">#REF!</definedName>
    <definedName name="Q1.2015.03" localSheetId="10">#REF!</definedName>
    <definedName name="Q1.2015.03" localSheetId="12">#REF!</definedName>
    <definedName name="Q1.2015.03" localSheetId="11">#REF!</definedName>
    <definedName name="Q1.2015.03" localSheetId="1">#REF!</definedName>
    <definedName name="Q1.2015.03" localSheetId="9">#REF!</definedName>
    <definedName name="Q1.2015.03">#REF!</definedName>
    <definedName name="Q2.1998.06" localSheetId="10">#REF!</definedName>
    <definedName name="Q2.1998.06" localSheetId="12">#REF!</definedName>
    <definedName name="Q2.1998.06" localSheetId="11">#REF!</definedName>
    <definedName name="Q2.1998.06" localSheetId="1">#REF!</definedName>
    <definedName name="Q2.1998.06" localSheetId="3">#REF!</definedName>
    <definedName name="Q2.1998.06" localSheetId="9">#REF!</definedName>
    <definedName name="Q2.1998.06">#REF!</definedName>
    <definedName name="Q2.1999.06" localSheetId="10">#REF!</definedName>
    <definedName name="Q2.1999.06" localSheetId="12">#REF!</definedName>
    <definedName name="Q2.1999.06" localSheetId="11">#REF!</definedName>
    <definedName name="Q2.1999.06" localSheetId="1">#REF!</definedName>
    <definedName name="Q2.1999.06" localSheetId="9">#REF!</definedName>
    <definedName name="Q2.1999.06">#REF!</definedName>
    <definedName name="Q2.2000.06" localSheetId="10">#REF!</definedName>
    <definedName name="Q2.2000.06" localSheetId="12">#REF!</definedName>
    <definedName name="Q2.2000.06" localSheetId="11">#REF!</definedName>
    <definedName name="Q2.2000.06" localSheetId="1">#REF!</definedName>
    <definedName name="Q2.2000.06" localSheetId="9">#REF!</definedName>
    <definedName name="Q2.2000.06">#REF!</definedName>
    <definedName name="Q2.2001.06" localSheetId="10">#REF!</definedName>
    <definedName name="Q2.2001.06" localSheetId="12">#REF!</definedName>
    <definedName name="Q2.2001.06" localSheetId="11">#REF!</definedName>
    <definedName name="Q2.2001.06" localSheetId="1">#REF!</definedName>
    <definedName name="Q2.2001.06" localSheetId="9">#REF!</definedName>
    <definedName name="Q2.2001.06">#REF!</definedName>
    <definedName name="Q2.2002.06" localSheetId="10">#REF!</definedName>
    <definedName name="Q2.2002.06" localSheetId="12">#REF!</definedName>
    <definedName name="Q2.2002.06" localSheetId="11">#REF!</definedName>
    <definedName name="Q2.2002.06" localSheetId="1">#REF!</definedName>
    <definedName name="Q2.2002.06" localSheetId="9">#REF!</definedName>
    <definedName name="Q2.2002.06">#REF!</definedName>
    <definedName name="Q2.2003.06" localSheetId="10">#REF!</definedName>
    <definedName name="Q2.2003.06" localSheetId="12">#REF!</definedName>
    <definedName name="Q2.2003.06" localSheetId="11">#REF!</definedName>
    <definedName name="Q2.2003.06" localSheetId="1">#REF!</definedName>
    <definedName name="Q2.2003.06" localSheetId="9">#REF!</definedName>
    <definedName name="Q2.2003.06">#REF!</definedName>
    <definedName name="Q2.2004.06" localSheetId="10">#REF!</definedName>
    <definedName name="Q2.2004.06" localSheetId="12">#REF!</definedName>
    <definedName name="Q2.2004.06" localSheetId="11">#REF!</definedName>
    <definedName name="Q2.2004.06" localSheetId="1">#REF!</definedName>
    <definedName name="Q2.2004.06" localSheetId="9">#REF!</definedName>
    <definedName name="Q2.2004.06">#REF!</definedName>
    <definedName name="Q2.2008.06" localSheetId="10">#REF!</definedName>
    <definedName name="Q2.2008.06" localSheetId="12">#REF!</definedName>
    <definedName name="Q2.2008.06" localSheetId="11">#REF!</definedName>
    <definedName name="Q2.2008.06" localSheetId="1">#REF!</definedName>
    <definedName name="Q2.2008.06" localSheetId="9">#REF!</definedName>
    <definedName name="Q2.2008.06">#REF!</definedName>
    <definedName name="Q2.2009.06" localSheetId="10">#REF!</definedName>
    <definedName name="Q2.2009.06" localSheetId="12">#REF!</definedName>
    <definedName name="Q2.2009.06" localSheetId="11">#REF!</definedName>
    <definedName name="Q2.2009.06" localSheetId="1">#REF!</definedName>
    <definedName name="Q2.2009.06" localSheetId="9">#REF!</definedName>
    <definedName name="Q2.2009.06">#REF!</definedName>
    <definedName name="Q2.2010.06" localSheetId="10">#REF!</definedName>
    <definedName name="Q2.2010.06" localSheetId="12">#REF!</definedName>
    <definedName name="Q2.2010.06" localSheetId="11">#REF!</definedName>
    <definedName name="Q2.2010.06" localSheetId="1">#REF!</definedName>
    <definedName name="Q2.2010.06" localSheetId="9">#REF!</definedName>
    <definedName name="Q2.2010.06">#REF!</definedName>
    <definedName name="Q2.2011.06" localSheetId="10">#REF!</definedName>
    <definedName name="Q2.2011.06" localSheetId="12">#REF!</definedName>
    <definedName name="Q2.2011.06" localSheetId="11">#REF!</definedName>
    <definedName name="Q2.2011.06" localSheetId="1">#REF!</definedName>
    <definedName name="Q2.2011.06" localSheetId="9">#REF!</definedName>
    <definedName name="Q2.2011.06">#REF!</definedName>
    <definedName name="Q2.2012.06" localSheetId="10">#REF!</definedName>
    <definedName name="Q2.2012.06" localSheetId="12">#REF!</definedName>
    <definedName name="Q2.2012.06" localSheetId="11">#REF!</definedName>
    <definedName name="Q2.2012.06" localSheetId="1">#REF!</definedName>
    <definedName name="Q2.2012.06" localSheetId="9">#REF!</definedName>
    <definedName name="Q2.2012.06">#REF!</definedName>
    <definedName name="Q2.2013.06" localSheetId="10">#REF!</definedName>
    <definedName name="Q2.2013.06" localSheetId="12">#REF!</definedName>
    <definedName name="Q2.2013.06" localSheetId="11">#REF!</definedName>
    <definedName name="Q2.2013.06" localSheetId="1">#REF!</definedName>
    <definedName name="Q2.2013.06" localSheetId="9">#REF!</definedName>
    <definedName name="Q2.2013.06">#REF!</definedName>
    <definedName name="Q2.2014.06" localSheetId="10">#REF!</definedName>
    <definedName name="Q2.2014.06" localSheetId="12">#REF!</definedName>
    <definedName name="Q2.2014.06" localSheetId="11">#REF!</definedName>
    <definedName name="Q2.2014.06" localSheetId="1">#REF!</definedName>
    <definedName name="Q2.2014.06" localSheetId="9">#REF!</definedName>
    <definedName name="Q2.2014.06">#REF!</definedName>
    <definedName name="Q2.2015.06" localSheetId="10">#REF!</definedName>
    <definedName name="Q2.2015.06" localSheetId="12">#REF!</definedName>
    <definedName name="Q2.2015.06" localSheetId="11">#REF!</definedName>
    <definedName name="Q2.2015.06" localSheetId="1">#REF!</definedName>
    <definedName name="Q2.2015.06" localSheetId="9">#REF!</definedName>
    <definedName name="Q2.2015.06">#REF!</definedName>
    <definedName name="Q3.1998.09" localSheetId="10">#REF!</definedName>
    <definedName name="Q3.1998.09" localSheetId="12">#REF!</definedName>
    <definedName name="Q3.1998.09" localSheetId="11">#REF!</definedName>
    <definedName name="Q3.1998.09" localSheetId="1">#REF!</definedName>
    <definedName name="Q3.1998.09" localSheetId="3">#REF!</definedName>
    <definedName name="Q3.1998.09" localSheetId="9">#REF!</definedName>
    <definedName name="Q3.1998.09">#REF!</definedName>
    <definedName name="Q3.1999.09" localSheetId="10">#REF!</definedName>
    <definedName name="Q3.1999.09" localSheetId="12">#REF!</definedName>
    <definedName name="Q3.1999.09" localSheetId="11">#REF!</definedName>
    <definedName name="Q3.1999.09" localSheetId="1">#REF!</definedName>
    <definedName name="Q3.1999.09" localSheetId="9">#REF!</definedName>
    <definedName name="Q3.1999.09">#REF!</definedName>
    <definedName name="Q3.2000.09" localSheetId="10">#REF!</definedName>
    <definedName name="Q3.2000.09" localSheetId="12">#REF!</definedName>
    <definedName name="Q3.2000.09" localSheetId="11">#REF!</definedName>
    <definedName name="Q3.2000.09" localSheetId="1">#REF!</definedName>
    <definedName name="Q3.2000.09" localSheetId="9">#REF!</definedName>
    <definedName name="Q3.2000.09">#REF!</definedName>
    <definedName name="Q3.2001.09" localSheetId="10">#REF!</definedName>
    <definedName name="Q3.2001.09" localSheetId="12">#REF!</definedName>
    <definedName name="Q3.2001.09" localSheetId="11">#REF!</definedName>
    <definedName name="Q3.2001.09" localSheetId="1">#REF!</definedName>
    <definedName name="Q3.2001.09" localSheetId="9">#REF!</definedName>
    <definedName name="Q3.2001.09">#REF!</definedName>
    <definedName name="Q3.2002.09" localSheetId="10">#REF!</definedName>
    <definedName name="Q3.2002.09" localSheetId="12">#REF!</definedName>
    <definedName name="Q3.2002.09" localSheetId="11">#REF!</definedName>
    <definedName name="Q3.2002.09" localSheetId="1">#REF!</definedName>
    <definedName name="Q3.2002.09" localSheetId="9">#REF!</definedName>
    <definedName name="Q3.2002.09">#REF!</definedName>
    <definedName name="Q3.2003.09" localSheetId="10">#REF!</definedName>
    <definedName name="Q3.2003.09" localSheetId="12">#REF!</definedName>
    <definedName name="Q3.2003.09" localSheetId="11">#REF!</definedName>
    <definedName name="Q3.2003.09" localSheetId="1">#REF!</definedName>
    <definedName name="Q3.2003.09" localSheetId="9">#REF!</definedName>
    <definedName name="Q3.2003.09">#REF!</definedName>
    <definedName name="Q3.2004.09" localSheetId="10">#REF!</definedName>
    <definedName name="Q3.2004.09" localSheetId="12">#REF!</definedName>
    <definedName name="Q3.2004.09" localSheetId="11">#REF!</definedName>
    <definedName name="Q3.2004.09" localSheetId="1">#REF!</definedName>
    <definedName name="Q3.2004.09" localSheetId="9">#REF!</definedName>
    <definedName name="Q3.2004.09">#REF!</definedName>
    <definedName name="Q3.2008.09" localSheetId="10">#REF!</definedName>
    <definedName name="Q3.2008.09" localSheetId="12">#REF!</definedName>
    <definedName name="Q3.2008.09" localSheetId="11">#REF!</definedName>
    <definedName name="Q3.2008.09" localSheetId="1">#REF!</definedName>
    <definedName name="Q3.2008.09" localSheetId="9">#REF!</definedName>
    <definedName name="Q3.2008.09">#REF!</definedName>
    <definedName name="Q3.2009.09" localSheetId="10">#REF!</definedName>
    <definedName name="Q3.2009.09" localSheetId="12">#REF!</definedName>
    <definedName name="Q3.2009.09" localSheetId="11">#REF!</definedName>
    <definedName name="Q3.2009.09" localSheetId="1">#REF!</definedName>
    <definedName name="Q3.2009.09" localSheetId="9">#REF!</definedName>
    <definedName name="Q3.2009.09">#REF!</definedName>
    <definedName name="Q3.2010.09" localSheetId="10">#REF!</definedName>
    <definedName name="Q3.2010.09" localSheetId="12">#REF!</definedName>
    <definedName name="Q3.2010.09" localSheetId="11">#REF!</definedName>
    <definedName name="Q3.2010.09" localSheetId="1">#REF!</definedName>
    <definedName name="Q3.2010.09" localSheetId="9">#REF!</definedName>
    <definedName name="Q3.2010.09">#REF!</definedName>
    <definedName name="Q3.2011.09" localSheetId="10">#REF!</definedName>
    <definedName name="Q3.2011.09" localSheetId="12">#REF!</definedName>
    <definedName name="Q3.2011.09" localSheetId="11">#REF!</definedName>
    <definedName name="Q3.2011.09" localSheetId="1">#REF!</definedName>
    <definedName name="Q3.2011.09" localSheetId="9">#REF!</definedName>
    <definedName name="Q3.2011.09">#REF!</definedName>
    <definedName name="Q3.2012.09" localSheetId="10">#REF!</definedName>
    <definedName name="Q3.2012.09" localSheetId="12">#REF!</definedName>
    <definedName name="Q3.2012.09" localSheetId="11">#REF!</definedName>
    <definedName name="Q3.2012.09" localSheetId="1">#REF!</definedName>
    <definedName name="Q3.2012.09" localSheetId="9">#REF!</definedName>
    <definedName name="Q3.2012.09">#REF!</definedName>
    <definedName name="Q3.2013.09" localSheetId="10">#REF!</definedName>
    <definedName name="Q3.2013.09" localSheetId="12">#REF!</definedName>
    <definedName name="Q3.2013.09" localSheetId="11">#REF!</definedName>
    <definedName name="Q3.2013.09" localSheetId="1">#REF!</definedName>
    <definedName name="Q3.2013.09" localSheetId="9">#REF!</definedName>
    <definedName name="Q3.2013.09">#REF!</definedName>
    <definedName name="Q3.2014.09" localSheetId="10">#REF!</definedName>
    <definedName name="Q3.2014.09" localSheetId="12">#REF!</definedName>
    <definedName name="Q3.2014.09" localSheetId="11">#REF!</definedName>
    <definedName name="Q3.2014.09" localSheetId="1">#REF!</definedName>
    <definedName name="Q3.2014.09" localSheetId="9">#REF!</definedName>
    <definedName name="Q3.2014.09">#REF!</definedName>
    <definedName name="Q3.2015.09" localSheetId="10">#REF!</definedName>
    <definedName name="Q3.2015.09" localSheetId="12">#REF!</definedName>
    <definedName name="Q3.2015.09" localSheetId="11">#REF!</definedName>
    <definedName name="Q3.2015.09" localSheetId="1">#REF!</definedName>
    <definedName name="Q3.2015.09" localSheetId="9">#REF!</definedName>
    <definedName name="Q3.2015.09">#REF!</definedName>
    <definedName name="Q4.1998.12" localSheetId="10">#REF!</definedName>
    <definedName name="Q4.1998.12" localSheetId="12">#REF!</definedName>
    <definedName name="Q4.1998.12" localSheetId="11">#REF!</definedName>
    <definedName name="Q4.1998.12" localSheetId="1">#REF!</definedName>
    <definedName name="Q4.1998.12" localSheetId="3">#REF!</definedName>
    <definedName name="Q4.1998.12" localSheetId="9">#REF!</definedName>
    <definedName name="Q4.1998.12">#REF!</definedName>
    <definedName name="Q4.1999.12" localSheetId="10">#REF!</definedName>
    <definedName name="Q4.1999.12" localSheetId="12">#REF!</definedName>
    <definedName name="Q4.1999.12" localSheetId="11">#REF!</definedName>
    <definedName name="Q4.1999.12" localSheetId="1">#REF!</definedName>
    <definedName name="Q4.1999.12" localSheetId="9">#REF!</definedName>
    <definedName name="Q4.1999.12">#REF!</definedName>
    <definedName name="Q4.2000.12" localSheetId="10">#REF!</definedName>
    <definedName name="Q4.2000.12" localSheetId="12">#REF!</definedName>
    <definedName name="Q4.2000.12" localSheetId="11">#REF!</definedName>
    <definedName name="Q4.2000.12" localSheetId="1">#REF!</definedName>
    <definedName name="Q4.2000.12" localSheetId="9">#REF!</definedName>
    <definedName name="Q4.2000.12">#REF!</definedName>
    <definedName name="Q4.2001.12" localSheetId="10">#REF!</definedName>
    <definedName name="Q4.2001.12" localSheetId="12">#REF!</definedName>
    <definedName name="Q4.2001.12" localSheetId="11">#REF!</definedName>
    <definedName name="Q4.2001.12" localSheetId="1">#REF!</definedName>
    <definedName name="Q4.2001.12" localSheetId="9">#REF!</definedName>
    <definedName name="Q4.2001.12">#REF!</definedName>
    <definedName name="Q4.2002.12" localSheetId="10">#REF!</definedName>
    <definedName name="Q4.2002.12" localSheetId="12">#REF!</definedName>
    <definedName name="Q4.2002.12" localSheetId="11">#REF!</definedName>
    <definedName name="Q4.2002.12" localSheetId="1">#REF!</definedName>
    <definedName name="Q4.2002.12" localSheetId="9">#REF!</definedName>
    <definedName name="Q4.2002.12">#REF!</definedName>
    <definedName name="Q4.2003.12" localSheetId="10">#REF!</definedName>
    <definedName name="Q4.2003.12" localSheetId="12">#REF!</definedName>
    <definedName name="Q4.2003.12" localSheetId="11">#REF!</definedName>
    <definedName name="Q4.2003.12" localSheetId="1">#REF!</definedName>
    <definedName name="Q4.2003.12" localSheetId="9">#REF!</definedName>
    <definedName name="Q4.2003.12">#REF!</definedName>
    <definedName name="Q4.2004.12" localSheetId="10">#REF!</definedName>
    <definedName name="Q4.2004.12" localSheetId="12">#REF!</definedName>
    <definedName name="Q4.2004.12" localSheetId="11">#REF!</definedName>
    <definedName name="Q4.2004.12" localSheetId="1">#REF!</definedName>
    <definedName name="Q4.2004.12" localSheetId="9">#REF!</definedName>
    <definedName name="Q4.2004.12">#REF!</definedName>
    <definedName name="Q4.2008.12" localSheetId="10">#REF!</definedName>
    <definedName name="Q4.2008.12" localSheetId="12">#REF!</definedName>
    <definedName name="Q4.2008.12" localSheetId="11">#REF!</definedName>
    <definedName name="Q4.2008.12" localSheetId="1">#REF!</definedName>
    <definedName name="Q4.2008.12" localSheetId="9">#REF!</definedName>
    <definedName name="Q4.2008.12">#REF!</definedName>
    <definedName name="Q4.2009.12" localSheetId="10">#REF!</definedName>
    <definedName name="Q4.2009.12" localSheetId="12">#REF!</definedName>
    <definedName name="Q4.2009.12" localSheetId="11">#REF!</definedName>
    <definedName name="Q4.2009.12" localSheetId="1">#REF!</definedName>
    <definedName name="Q4.2009.12" localSheetId="9">#REF!</definedName>
    <definedName name="Q4.2009.12">#REF!</definedName>
    <definedName name="Q4.2010.12" localSheetId="10">#REF!</definedName>
    <definedName name="Q4.2010.12" localSheetId="12">#REF!</definedName>
    <definedName name="Q4.2010.12" localSheetId="11">#REF!</definedName>
    <definedName name="Q4.2010.12" localSheetId="1">#REF!</definedName>
    <definedName name="Q4.2010.12" localSheetId="9">#REF!</definedName>
    <definedName name="Q4.2010.12">#REF!</definedName>
    <definedName name="Q4.2011.12" localSheetId="10">#REF!</definedName>
    <definedName name="Q4.2011.12" localSheetId="12">#REF!</definedName>
    <definedName name="Q4.2011.12" localSheetId="11">#REF!</definedName>
    <definedName name="Q4.2011.12" localSheetId="1">#REF!</definedName>
    <definedName name="Q4.2011.12" localSheetId="9">#REF!</definedName>
    <definedName name="Q4.2011.12">#REF!</definedName>
    <definedName name="Q4.2012.12" localSheetId="10">#REF!</definedName>
    <definedName name="Q4.2012.12" localSheetId="12">#REF!</definedName>
    <definedName name="Q4.2012.12" localSheetId="11">#REF!</definedName>
    <definedName name="Q4.2012.12" localSheetId="1">#REF!</definedName>
    <definedName name="Q4.2012.12" localSheetId="9">#REF!</definedName>
    <definedName name="Q4.2012.12">#REF!</definedName>
    <definedName name="Q4.2013.12" localSheetId="10">#REF!</definedName>
    <definedName name="Q4.2013.12" localSheetId="12">#REF!</definedName>
    <definedName name="Q4.2013.12" localSheetId="11">#REF!</definedName>
    <definedName name="Q4.2013.12" localSheetId="1">#REF!</definedName>
    <definedName name="Q4.2013.12" localSheetId="9">#REF!</definedName>
    <definedName name="Q4.2013.12">#REF!</definedName>
    <definedName name="Q4.2014.12" localSheetId="10">#REF!</definedName>
    <definedName name="Q4.2014.12" localSheetId="12">#REF!</definedName>
    <definedName name="Q4.2014.12" localSheetId="11">#REF!</definedName>
    <definedName name="Q4.2014.12" localSheetId="1">#REF!</definedName>
    <definedName name="Q4.2014.12" localSheetId="9">#REF!</definedName>
    <definedName name="Q4.2014.12">#REF!</definedName>
    <definedName name="Q4.2015.12" localSheetId="10">#REF!</definedName>
    <definedName name="Q4.2015.12" localSheetId="12">#REF!</definedName>
    <definedName name="Q4.2015.12" localSheetId="11">#REF!</definedName>
    <definedName name="Q4.2015.12" localSheetId="1">#REF!</definedName>
    <definedName name="Q4.2015.12" localSheetId="9">#REF!</definedName>
    <definedName name="Q4.2015.12">#REF!</definedName>
    <definedName name="QD_Balanços" localSheetId="10" hidden="1">#REF!</definedName>
    <definedName name="QD_Balanços" localSheetId="11" hidden="1">#REF!</definedName>
    <definedName name="QD_Balanços" localSheetId="1" hidden="1">#REF!</definedName>
    <definedName name="QD_Balanços" localSheetId="9" hidden="1">#REF!</definedName>
    <definedName name="QD_Balanços" hidden="1">#REF!</definedName>
    <definedName name="QD_DemonstraçãoFluxosCaixa" localSheetId="10" hidden="1">#REF!</definedName>
    <definedName name="QD_DemonstraçãoFluxosCaixa" localSheetId="11" hidden="1">#REF!</definedName>
    <definedName name="QD_DemonstraçãoFluxosCaixa" localSheetId="1" hidden="1">#REF!</definedName>
    <definedName name="QD_DemonstraçãoFluxosCaixa" localSheetId="9" hidden="1">#REF!</definedName>
    <definedName name="QD_DemonstraçãoFluxosCaixa" hidden="1">#REF!</definedName>
    <definedName name="QD_DemonstraçãoResultados" localSheetId="10" hidden="1">#REF!</definedName>
    <definedName name="QD_DemonstraçãoResultados" localSheetId="11" hidden="1">#REF!</definedName>
    <definedName name="QD_DemonstraçãoResultados" localSheetId="1" hidden="1">#REF!</definedName>
    <definedName name="QD_DemonstraçãoResultados" localSheetId="9" hidden="1">#REF!</definedName>
    <definedName name="QD_DemonstraçãoResultados" hidden="1">#REF!</definedName>
    <definedName name="QD_FundosPróprios" localSheetId="10" hidden="1">#REF!</definedName>
    <definedName name="QD_FundosPróprios" localSheetId="11" hidden="1">#REF!</definedName>
    <definedName name="QD_FundosPróprios" localSheetId="1" hidden="1">#REF!</definedName>
    <definedName name="QD_FundosPróprios" localSheetId="9" hidden="1">#REF!</definedName>
    <definedName name="QD_FundosPróprios" hidden="1">#REF!</definedName>
    <definedName name="QD_MOAF" localSheetId="10" hidden="1">#REF!</definedName>
    <definedName name="QD_MOAF" localSheetId="11" hidden="1">#REF!</definedName>
    <definedName name="QD_MOAF" localSheetId="1" hidden="1">#REF!</definedName>
    <definedName name="QD_MOAF" localSheetId="9" hidden="1">#REF!</definedName>
    <definedName name="QD_MOAF" hidden="1">#REF!</definedName>
    <definedName name="qfqsfd" localSheetId="10" hidden="1">{#N/A,#N/A,FALSE,"EV.D.P.BC";#N/A,#N/A,FALSE,"EV.D.P.HC";#N/A,#N/A,FALSE,"EV.D.P.LC";#N/A,#N/A,FALSE,"AN.CIV.BC";#N/A,#N/A,FALSE,"AN.CIV.HC";#N/A,#N/A,FALSE,"AN.CIV.LC";#N/A,#N/A,FALSE,"Res.1";#N/A,#N/A,FALSE,"AN.GAZ.BC";#N/A,#N/A,FALSE,"AN.GAZ.HC";#N/A,#N/A,FALSE,"AN.GAZ.LC";#N/A,#N/A,FALSE,"AN.GAZ.BC M3";#N/A,#N/A,FALSE,"AN.GAZ.HC M3";#N/A,#N/A,FALSE,"AN.GAZ.LC M3";#N/A,#N/A,FALSE,"Res.2"}</definedName>
    <definedName name="qfqsfd" localSheetId="11" hidden="1">{#N/A,#N/A,FALSE,"EV.D.P.BC";#N/A,#N/A,FALSE,"EV.D.P.HC";#N/A,#N/A,FALSE,"EV.D.P.LC";#N/A,#N/A,FALSE,"AN.CIV.BC";#N/A,#N/A,FALSE,"AN.CIV.HC";#N/A,#N/A,FALSE,"AN.CIV.LC";#N/A,#N/A,FALSE,"Res.1";#N/A,#N/A,FALSE,"AN.GAZ.BC";#N/A,#N/A,FALSE,"AN.GAZ.HC";#N/A,#N/A,FALSE,"AN.GAZ.LC";#N/A,#N/A,FALSE,"AN.GAZ.BC M3";#N/A,#N/A,FALSE,"AN.GAZ.HC M3";#N/A,#N/A,FALSE,"AN.GAZ.LC M3";#N/A,#N/A,FALSE,"Res.2"}</definedName>
    <definedName name="qfqsfd" localSheetId="1" hidden="1">{#N/A,#N/A,FALSE,"EV.D.P.BC";#N/A,#N/A,FALSE,"EV.D.P.HC";#N/A,#N/A,FALSE,"EV.D.P.LC";#N/A,#N/A,FALSE,"AN.CIV.BC";#N/A,#N/A,FALSE,"AN.CIV.HC";#N/A,#N/A,FALSE,"AN.CIV.LC";#N/A,#N/A,FALSE,"Res.1";#N/A,#N/A,FALSE,"AN.GAZ.BC";#N/A,#N/A,FALSE,"AN.GAZ.HC";#N/A,#N/A,FALSE,"AN.GAZ.LC";#N/A,#N/A,FALSE,"AN.GAZ.BC M3";#N/A,#N/A,FALSE,"AN.GAZ.HC M3";#N/A,#N/A,FALSE,"AN.GAZ.LC M3";#N/A,#N/A,FALSE,"Res.2"}</definedName>
    <definedName name="qfqsfd" localSheetId="9" hidden="1">{#N/A,#N/A,FALSE,"EV.D.P.BC";#N/A,#N/A,FALSE,"EV.D.P.HC";#N/A,#N/A,FALSE,"EV.D.P.LC";#N/A,#N/A,FALSE,"AN.CIV.BC";#N/A,#N/A,FALSE,"AN.CIV.HC";#N/A,#N/A,FALSE,"AN.CIV.LC";#N/A,#N/A,FALSE,"Res.1";#N/A,#N/A,FALSE,"AN.GAZ.BC";#N/A,#N/A,FALSE,"AN.GAZ.HC";#N/A,#N/A,FALSE,"AN.GAZ.LC";#N/A,#N/A,FALSE,"AN.GAZ.BC M3";#N/A,#N/A,FALSE,"AN.GAZ.HC M3";#N/A,#N/A,FALSE,"AN.GAZ.LC M3";#N/A,#N/A,FALSE,"Res.2"}</definedName>
    <definedName name="qfqsfd" localSheetId="8" hidden="1">{#N/A,#N/A,FALSE,"EV.D.P.BC";#N/A,#N/A,FALSE,"EV.D.P.HC";#N/A,#N/A,FALSE,"EV.D.P.LC";#N/A,#N/A,FALSE,"AN.CIV.BC";#N/A,#N/A,FALSE,"AN.CIV.HC";#N/A,#N/A,FALSE,"AN.CIV.LC";#N/A,#N/A,FALSE,"Res.1";#N/A,#N/A,FALSE,"AN.GAZ.BC";#N/A,#N/A,FALSE,"AN.GAZ.HC";#N/A,#N/A,FALSE,"AN.GAZ.LC";#N/A,#N/A,FALSE,"AN.GAZ.BC M3";#N/A,#N/A,FALSE,"AN.GAZ.HC M3";#N/A,#N/A,FALSE,"AN.GAZ.LC M3";#N/A,#N/A,FALSE,"Res.2"}</definedName>
    <definedName name="qfqsfd" hidden="1">{#N/A,#N/A,FALSE,"EV.D.P.BC";#N/A,#N/A,FALSE,"EV.D.P.HC";#N/A,#N/A,FALSE,"EV.D.P.LC";#N/A,#N/A,FALSE,"AN.CIV.BC";#N/A,#N/A,FALSE,"AN.CIV.HC";#N/A,#N/A,FALSE,"AN.CIV.LC";#N/A,#N/A,FALSE,"Res.1";#N/A,#N/A,FALSE,"AN.GAZ.BC";#N/A,#N/A,FALSE,"AN.GAZ.HC";#N/A,#N/A,FALSE,"AN.GAZ.LC";#N/A,#N/A,FALSE,"AN.GAZ.BC M3";#N/A,#N/A,FALSE,"AN.GAZ.HC M3";#N/A,#N/A,FALSE,"AN.GAZ.LC M3";#N/A,#N/A,FALSE,"Res.2"}</definedName>
    <definedName name="qfqsfd_1" localSheetId="10" hidden="1">{#N/A,#N/A,FALSE,"EV.D.P.BC";#N/A,#N/A,FALSE,"EV.D.P.HC";#N/A,#N/A,FALSE,"EV.D.P.LC";#N/A,#N/A,FALSE,"AN.CIV.BC";#N/A,#N/A,FALSE,"AN.CIV.HC";#N/A,#N/A,FALSE,"AN.CIV.LC";#N/A,#N/A,FALSE,"Res.1";#N/A,#N/A,FALSE,"AN.GAZ.BC";#N/A,#N/A,FALSE,"AN.GAZ.HC";#N/A,#N/A,FALSE,"AN.GAZ.LC";#N/A,#N/A,FALSE,"AN.GAZ.BC M3";#N/A,#N/A,FALSE,"AN.GAZ.HC M3";#N/A,#N/A,FALSE,"AN.GAZ.LC M3";#N/A,#N/A,FALSE,"Res.2"}</definedName>
    <definedName name="qfqsfd_1" localSheetId="11" hidden="1">{#N/A,#N/A,FALSE,"EV.D.P.BC";#N/A,#N/A,FALSE,"EV.D.P.HC";#N/A,#N/A,FALSE,"EV.D.P.LC";#N/A,#N/A,FALSE,"AN.CIV.BC";#N/A,#N/A,FALSE,"AN.CIV.HC";#N/A,#N/A,FALSE,"AN.CIV.LC";#N/A,#N/A,FALSE,"Res.1";#N/A,#N/A,FALSE,"AN.GAZ.BC";#N/A,#N/A,FALSE,"AN.GAZ.HC";#N/A,#N/A,FALSE,"AN.GAZ.LC";#N/A,#N/A,FALSE,"AN.GAZ.BC M3";#N/A,#N/A,FALSE,"AN.GAZ.HC M3";#N/A,#N/A,FALSE,"AN.GAZ.LC M3";#N/A,#N/A,FALSE,"Res.2"}</definedName>
    <definedName name="qfqsfd_1" localSheetId="1" hidden="1">{#N/A,#N/A,FALSE,"EV.D.P.BC";#N/A,#N/A,FALSE,"EV.D.P.HC";#N/A,#N/A,FALSE,"EV.D.P.LC";#N/A,#N/A,FALSE,"AN.CIV.BC";#N/A,#N/A,FALSE,"AN.CIV.HC";#N/A,#N/A,FALSE,"AN.CIV.LC";#N/A,#N/A,FALSE,"Res.1";#N/A,#N/A,FALSE,"AN.GAZ.BC";#N/A,#N/A,FALSE,"AN.GAZ.HC";#N/A,#N/A,FALSE,"AN.GAZ.LC";#N/A,#N/A,FALSE,"AN.GAZ.BC M3";#N/A,#N/A,FALSE,"AN.GAZ.HC M3";#N/A,#N/A,FALSE,"AN.GAZ.LC M3";#N/A,#N/A,FALSE,"Res.2"}</definedName>
    <definedName name="qfqsfd_1" localSheetId="9" hidden="1">{#N/A,#N/A,FALSE,"EV.D.P.BC";#N/A,#N/A,FALSE,"EV.D.P.HC";#N/A,#N/A,FALSE,"EV.D.P.LC";#N/A,#N/A,FALSE,"AN.CIV.BC";#N/A,#N/A,FALSE,"AN.CIV.HC";#N/A,#N/A,FALSE,"AN.CIV.LC";#N/A,#N/A,FALSE,"Res.1";#N/A,#N/A,FALSE,"AN.GAZ.BC";#N/A,#N/A,FALSE,"AN.GAZ.HC";#N/A,#N/A,FALSE,"AN.GAZ.LC";#N/A,#N/A,FALSE,"AN.GAZ.BC M3";#N/A,#N/A,FALSE,"AN.GAZ.HC M3";#N/A,#N/A,FALSE,"AN.GAZ.LC M3";#N/A,#N/A,FALSE,"Res.2"}</definedName>
    <definedName name="qfqsfd_1" localSheetId="8" hidden="1">{#N/A,#N/A,FALSE,"EV.D.P.BC";#N/A,#N/A,FALSE,"EV.D.P.HC";#N/A,#N/A,FALSE,"EV.D.P.LC";#N/A,#N/A,FALSE,"AN.CIV.BC";#N/A,#N/A,FALSE,"AN.CIV.HC";#N/A,#N/A,FALSE,"AN.CIV.LC";#N/A,#N/A,FALSE,"Res.1";#N/A,#N/A,FALSE,"AN.GAZ.BC";#N/A,#N/A,FALSE,"AN.GAZ.HC";#N/A,#N/A,FALSE,"AN.GAZ.LC";#N/A,#N/A,FALSE,"AN.GAZ.BC M3";#N/A,#N/A,FALSE,"AN.GAZ.HC M3";#N/A,#N/A,FALSE,"AN.GAZ.LC M3";#N/A,#N/A,FALSE,"Res.2"}</definedName>
    <definedName name="qfqsfd_1" hidden="1">{#N/A,#N/A,FALSE,"EV.D.P.BC";#N/A,#N/A,FALSE,"EV.D.P.HC";#N/A,#N/A,FALSE,"EV.D.P.LC";#N/A,#N/A,FALSE,"AN.CIV.BC";#N/A,#N/A,FALSE,"AN.CIV.HC";#N/A,#N/A,FALSE,"AN.CIV.LC";#N/A,#N/A,FALSE,"Res.1";#N/A,#N/A,FALSE,"AN.GAZ.BC";#N/A,#N/A,FALSE,"AN.GAZ.HC";#N/A,#N/A,FALSE,"AN.GAZ.LC";#N/A,#N/A,FALSE,"AN.GAZ.BC M3";#N/A,#N/A,FALSE,"AN.GAZ.HC M3";#N/A,#N/A,FALSE,"AN.GAZ.LC M3";#N/A,#N/A,FALSE,"Res.2"}</definedName>
    <definedName name="qfqsfd_2" localSheetId="10" hidden="1">{#N/A,#N/A,FALSE,"EV.D.P.BC";#N/A,#N/A,FALSE,"EV.D.P.HC";#N/A,#N/A,FALSE,"EV.D.P.LC";#N/A,#N/A,FALSE,"AN.CIV.BC";#N/A,#N/A,FALSE,"AN.CIV.HC";#N/A,#N/A,FALSE,"AN.CIV.LC";#N/A,#N/A,FALSE,"Res.1";#N/A,#N/A,FALSE,"AN.GAZ.BC";#N/A,#N/A,FALSE,"AN.GAZ.HC";#N/A,#N/A,FALSE,"AN.GAZ.LC";#N/A,#N/A,FALSE,"AN.GAZ.BC M3";#N/A,#N/A,FALSE,"AN.GAZ.HC M3";#N/A,#N/A,FALSE,"AN.GAZ.LC M3";#N/A,#N/A,FALSE,"Res.2"}</definedName>
    <definedName name="qfqsfd_2" localSheetId="11" hidden="1">{#N/A,#N/A,FALSE,"EV.D.P.BC";#N/A,#N/A,FALSE,"EV.D.P.HC";#N/A,#N/A,FALSE,"EV.D.P.LC";#N/A,#N/A,FALSE,"AN.CIV.BC";#N/A,#N/A,FALSE,"AN.CIV.HC";#N/A,#N/A,FALSE,"AN.CIV.LC";#N/A,#N/A,FALSE,"Res.1";#N/A,#N/A,FALSE,"AN.GAZ.BC";#N/A,#N/A,FALSE,"AN.GAZ.HC";#N/A,#N/A,FALSE,"AN.GAZ.LC";#N/A,#N/A,FALSE,"AN.GAZ.BC M3";#N/A,#N/A,FALSE,"AN.GAZ.HC M3";#N/A,#N/A,FALSE,"AN.GAZ.LC M3";#N/A,#N/A,FALSE,"Res.2"}</definedName>
    <definedName name="qfqsfd_2" localSheetId="1" hidden="1">{#N/A,#N/A,FALSE,"EV.D.P.BC";#N/A,#N/A,FALSE,"EV.D.P.HC";#N/A,#N/A,FALSE,"EV.D.P.LC";#N/A,#N/A,FALSE,"AN.CIV.BC";#N/A,#N/A,FALSE,"AN.CIV.HC";#N/A,#N/A,FALSE,"AN.CIV.LC";#N/A,#N/A,FALSE,"Res.1";#N/A,#N/A,FALSE,"AN.GAZ.BC";#N/A,#N/A,FALSE,"AN.GAZ.HC";#N/A,#N/A,FALSE,"AN.GAZ.LC";#N/A,#N/A,FALSE,"AN.GAZ.BC M3";#N/A,#N/A,FALSE,"AN.GAZ.HC M3";#N/A,#N/A,FALSE,"AN.GAZ.LC M3";#N/A,#N/A,FALSE,"Res.2"}</definedName>
    <definedName name="qfqsfd_2" localSheetId="9" hidden="1">{#N/A,#N/A,FALSE,"EV.D.P.BC";#N/A,#N/A,FALSE,"EV.D.P.HC";#N/A,#N/A,FALSE,"EV.D.P.LC";#N/A,#N/A,FALSE,"AN.CIV.BC";#N/A,#N/A,FALSE,"AN.CIV.HC";#N/A,#N/A,FALSE,"AN.CIV.LC";#N/A,#N/A,FALSE,"Res.1";#N/A,#N/A,FALSE,"AN.GAZ.BC";#N/A,#N/A,FALSE,"AN.GAZ.HC";#N/A,#N/A,FALSE,"AN.GAZ.LC";#N/A,#N/A,FALSE,"AN.GAZ.BC M3";#N/A,#N/A,FALSE,"AN.GAZ.HC M3";#N/A,#N/A,FALSE,"AN.GAZ.LC M3";#N/A,#N/A,FALSE,"Res.2"}</definedName>
    <definedName name="qfqsfd_2" localSheetId="8" hidden="1">{#N/A,#N/A,FALSE,"EV.D.P.BC";#N/A,#N/A,FALSE,"EV.D.P.HC";#N/A,#N/A,FALSE,"EV.D.P.LC";#N/A,#N/A,FALSE,"AN.CIV.BC";#N/A,#N/A,FALSE,"AN.CIV.HC";#N/A,#N/A,FALSE,"AN.CIV.LC";#N/A,#N/A,FALSE,"Res.1";#N/A,#N/A,FALSE,"AN.GAZ.BC";#N/A,#N/A,FALSE,"AN.GAZ.HC";#N/A,#N/A,FALSE,"AN.GAZ.LC";#N/A,#N/A,FALSE,"AN.GAZ.BC M3";#N/A,#N/A,FALSE,"AN.GAZ.HC M3";#N/A,#N/A,FALSE,"AN.GAZ.LC M3";#N/A,#N/A,FALSE,"Res.2"}</definedName>
    <definedName name="qfqsfd_2" hidden="1">{#N/A,#N/A,FALSE,"EV.D.P.BC";#N/A,#N/A,FALSE,"EV.D.P.HC";#N/A,#N/A,FALSE,"EV.D.P.LC";#N/A,#N/A,FALSE,"AN.CIV.BC";#N/A,#N/A,FALSE,"AN.CIV.HC";#N/A,#N/A,FALSE,"AN.CIV.LC";#N/A,#N/A,FALSE,"Res.1";#N/A,#N/A,FALSE,"AN.GAZ.BC";#N/A,#N/A,FALSE,"AN.GAZ.HC";#N/A,#N/A,FALSE,"AN.GAZ.LC";#N/A,#N/A,FALSE,"AN.GAZ.BC M3";#N/A,#N/A,FALSE,"AN.GAZ.HC M3";#N/A,#N/A,FALSE,"AN.GAZ.LC M3";#N/A,#N/A,FALSE,"Res.2"}</definedName>
    <definedName name="QQ"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qqq" localSheetId="10">#REF!</definedName>
    <definedName name="qqq" localSheetId="12">#REF!</definedName>
    <definedName name="qqq" localSheetId="11">#REF!</definedName>
    <definedName name="qqq" localSheetId="1">#REF!</definedName>
    <definedName name="qqq" localSheetId="3">#REF!</definedName>
    <definedName name="qqq" localSheetId="9">#REF!</definedName>
    <definedName name="qqq" localSheetId="8">#REF!</definedName>
    <definedName name="qqq">#REF!</definedName>
    <definedName name="QQQQ"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localSheetId="1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localSheetId="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_1"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_1"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_1"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_1"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_1"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_2"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_2"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_2"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_2"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_2"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QQQ" localSheetId="1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 localSheetId="1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 localSheetId="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 localSheetId="9"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 localSheetId="8"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_1" localSheetId="1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_1" localSheetId="1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_1" localSheetId="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_1" localSheetId="9"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_1" localSheetId="8"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_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_2" localSheetId="1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_2" localSheetId="1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_2" localSheetId="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_2" localSheetId="9"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_2" localSheetId="8"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_2"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sfd" localSheetId="10" hidden="1">{#N/A,#N/A,TRUE,"Cover sheet";#N/A,#N/A,TRUE,"INPUTS";#N/A,#N/A,TRUE,"OUTPUTS";#N/A,#N/A,TRUE,"VALUATION"}</definedName>
    <definedName name="qsfd" localSheetId="11" hidden="1">{#N/A,#N/A,TRUE,"Cover sheet";#N/A,#N/A,TRUE,"INPUTS";#N/A,#N/A,TRUE,"OUTPUTS";#N/A,#N/A,TRUE,"VALUATION"}</definedName>
    <definedName name="qsfd" localSheetId="1" hidden="1">{#N/A,#N/A,TRUE,"Cover sheet";#N/A,#N/A,TRUE,"INPUTS";#N/A,#N/A,TRUE,"OUTPUTS";#N/A,#N/A,TRUE,"VALUATION"}</definedName>
    <definedName name="qsfd" localSheetId="9" hidden="1">{#N/A,#N/A,TRUE,"Cover sheet";#N/A,#N/A,TRUE,"INPUTS";#N/A,#N/A,TRUE,"OUTPUTS";#N/A,#N/A,TRUE,"VALUATION"}</definedName>
    <definedName name="qsfd" localSheetId="8" hidden="1">{#N/A,#N/A,TRUE,"Cover sheet";#N/A,#N/A,TRUE,"INPUTS";#N/A,#N/A,TRUE,"OUTPUTS";#N/A,#N/A,TRUE,"VALUATION"}</definedName>
    <definedName name="qsfd" hidden="1">{#N/A,#N/A,TRUE,"Cover sheet";#N/A,#N/A,TRUE,"INPUTS";#N/A,#N/A,TRUE,"OUTPUTS";#N/A,#N/A,TRUE,"VALUATION"}</definedName>
    <definedName name="qsfd_1" localSheetId="10" hidden="1">{#N/A,#N/A,TRUE,"Cover sheet";#N/A,#N/A,TRUE,"INPUTS";#N/A,#N/A,TRUE,"OUTPUTS";#N/A,#N/A,TRUE,"VALUATION"}</definedName>
    <definedName name="qsfd_1" localSheetId="11" hidden="1">{#N/A,#N/A,TRUE,"Cover sheet";#N/A,#N/A,TRUE,"INPUTS";#N/A,#N/A,TRUE,"OUTPUTS";#N/A,#N/A,TRUE,"VALUATION"}</definedName>
    <definedName name="qsfd_1" localSheetId="1" hidden="1">{#N/A,#N/A,TRUE,"Cover sheet";#N/A,#N/A,TRUE,"INPUTS";#N/A,#N/A,TRUE,"OUTPUTS";#N/A,#N/A,TRUE,"VALUATION"}</definedName>
    <definedName name="qsfd_1" localSheetId="9" hidden="1">{#N/A,#N/A,TRUE,"Cover sheet";#N/A,#N/A,TRUE,"INPUTS";#N/A,#N/A,TRUE,"OUTPUTS";#N/A,#N/A,TRUE,"VALUATION"}</definedName>
    <definedName name="qsfd_1" localSheetId="8" hidden="1">{#N/A,#N/A,TRUE,"Cover sheet";#N/A,#N/A,TRUE,"INPUTS";#N/A,#N/A,TRUE,"OUTPUTS";#N/A,#N/A,TRUE,"VALUATION"}</definedName>
    <definedName name="qsfd_1" hidden="1">{#N/A,#N/A,TRUE,"Cover sheet";#N/A,#N/A,TRUE,"INPUTS";#N/A,#N/A,TRUE,"OUTPUTS";#N/A,#N/A,TRUE,"VALUATION"}</definedName>
    <definedName name="qsfd_2" localSheetId="10" hidden="1">{#N/A,#N/A,TRUE,"Cover sheet";#N/A,#N/A,TRUE,"INPUTS";#N/A,#N/A,TRUE,"OUTPUTS";#N/A,#N/A,TRUE,"VALUATION"}</definedName>
    <definedName name="qsfd_2" localSheetId="11" hidden="1">{#N/A,#N/A,TRUE,"Cover sheet";#N/A,#N/A,TRUE,"INPUTS";#N/A,#N/A,TRUE,"OUTPUTS";#N/A,#N/A,TRUE,"VALUATION"}</definedName>
    <definedName name="qsfd_2" localSheetId="1" hidden="1">{#N/A,#N/A,TRUE,"Cover sheet";#N/A,#N/A,TRUE,"INPUTS";#N/A,#N/A,TRUE,"OUTPUTS";#N/A,#N/A,TRUE,"VALUATION"}</definedName>
    <definedName name="qsfd_2" localSheetId="9" hidden="1">{#N/A,#N/A,TRUE,"Cover sheet";#N/A,#N/A,TRUE,"INPUTS";#N/A,#N/A,TRUE,"OUTPUTS";#N/A,#N/A,TRUE,"VALUATION"}</definedName>
    <definedName name="qsfd_2" localSheetId="8" hidden="1">{#N/A,#N/A,TRUE,"Cover sheet";#N/A,#N/A,TRUE,"INPUTS";#N/A,#N/A,TRUE,"OUTPUTS";#N/A,#N/A,TRUE,"VALUATION"}</definedName>
    <definedName name="qsfd_2" hidden="1">{#N/A,#N/A,TRUE,"Cover sheet";#N/A,#N/A,TRUE,"INPUTS";#N/A,#N/A,TRUE,"OUTPUTS";#N/A,#N/A,TRUE,"VALUATION"}</definedName>
    <definedName name="QTDE" localSheetId="10">#REF!</definedName>
    <definedName name="QTDE" localSheetId="12">#REF!</definedName>
    <definedName name="QTDE" localSheetId="11">#REF!</definedName>
    <definedName name="QTDE" localSheetId="1">#REF!</definedName>
    <definedName name="QTDE" localSheetId="9">#REF!</definedName>
    <definedName name="QTDE" localSheetId="8">#REF!</definedName>
    <definedName name="QTDE">#REF!</definedName>
    <definedName name="QtdeInd" localSheetId="10">#REF!</definedName>
    <definedName name="QtdeInd" localSheetId="12">#REF!</definedName>
    <definedName name="QtdeInd" localSheetId="11">#REF!</definedName>
    <definedName name="QtdeInd" localSheetId="1">#REF!</definedName>
    <definedName name="QtdeInd" localSheetId="9">#REF!</definedName>
    <definedName name="QtdeInd" localSheetId="8">#REF!</definedName>
    <definedName name="QtdeInd">#REF!</definedName>
    <definedName name="QUADRO1">#N/A</definedName>
    <definedName name="QuadroDividaModelo" localSheetId="10" hidden="1">#REF!</definedName>
    <definedName name="QuadroDividaModelo" localSheetId="11" hidden="1">#REF!</definedName>
    <definedName name="QuadroDividaModelo" localSheetId="1" hidden="1">#REF!</definedName>
    <definedName name="QuadroDividaModelo" localSheetId="9" hidden="1">#REF!</definedName>
    <definedName name="QuadroDividaModelo" hidden="1">#REF!</definedName>
    <definedName name="QuadroDividaUtilizador" localSheetId="10" hidden="1">#REF!</definedName>
    <definedName name="QuadroDividaUtilizador" localSheetId="11" hidden="1">#REF!</definedName>
    <definedName name="QuadroDividaUtilizador" localSheetId="1" hidden="1">#REF!</definedName>
    <definedName name="QuadroDividaUtilizador" localSheetId="9" hidden="1">#REF!</definedName>
    <definedName name="QuadroDividaUtilizador" hidden="1">#REF!</definedName>
    <definedName name="Quantity" localSheetId="10">OFFSET(#REF!,0,0,COUNTA(#REF!),1)</definedName>
    <definedName name="Quantity" localSheetId="11">OFFSET(#REF!,0,0,COUNTA(#REF!),1)</definedName>
    <definedName name="Quantity" localSheetId="1">OFFSET(#REF!,0,0,COUNTA(#REF!),1)</definedName>
    <definedName name="Quantity" localSheetId="9">OFFSET(#REF!,0,0,COUNTA(#REF!),1)</definedName>
    <definedName name="Quantity">OFFSET(#REF!,0,0,COUNTA(#REF!),1)</definedName>
    <definedName name="quDate_DT" localSheetId="10" hidden="1">#REF!</definedName>
    <definedName name="quDate_DT" localSheetId="11" hidden="1">#REF!</definedName>
    <definedName name="quDate_DT" localSheetId="1" hidden="1">#REF!</definedName>
    <definedName name="quDate_DT" localSheetId="9" hidden="1">#REF!</definedName>
    <definedName name="quDate_DT" hidden="1">#REF!</definedName>
    <definedName name="quMon_MON" localSheetId="10" hidden="1">#REF!</definedName>
    <definedName name="quMon_MON" localSheetId="11" hidden="1">#REF!</definedName>
    <definedName name="quMon_MON" localSheetId="1" hidden="1">#REF!</definedName>
    <definedName name="quMon_MON" localSheetId="9" hidden="1">#REF!</definedName>
    <definedName name="quMon_MON" hidden="1">#REF!</definedName>
    <definedName name="qw" localSheetId="10" hidden="1">{#N/A,#N/A,FALSE,"Aging Summary";#N/A,#N/A,FALSE,"Ratio Analysis";#N/A,#N/A,FALSE,"Test 120 Day Accts";#N/A,#N/A,FALSE,"Tickmarks"}</definedName>
    <definedName name="qw" localSheetId="11" hidden="1">{#N/A,#N/A,FALSE,"Aging Summary";#N/A,#N/A,FALSE,"Ratio Analysis";#N/A,#N/A,FALSE,"Test 120 Day Accts";#N/A,#N/A,FALSE,"Tickmarks"}</definedName>
    <definedName name="qw" localSheetId="1" hidden="1">{#N/A,#N/A,FALSE,"Aging Summary";#N/A,#N/A,FALSE,"Ratio Analysis";#N/A,#N/A,FALSE,"Test 120 Day Accts";#N/A,#N/A,FALSE,"Tickmarks"}</definedName>
    <definedName name="qw" localSheetId="9" hidden="1">{#N/A,#N/A,FALSE,"Aging Summary";#N/A,#N/A,FALSE,"Ratio Analysis";#N/A,#N/A,FALSE,"Test 120 Day Accts";#N/A,#N/A,FALSE,"Tickmarks"}</definedName>
    <definedName name="qw" localSheetId="8" hidden="1">{#N/A,#N/A,FALSE,"Aging Summary";#N/A,#N/A,FALSE,"Ratio Analysis";#N/A,#N/A,FALSE,"Test 120 Day Accts";#N/A,#N/A,FALSE,"Tickmarks"}</definedName>
    <definedName name="qw" hidden="1">{#N/A,#N/A,FALSE,"Aging Summary";#N/A,#N/A,FALSE,"Ratio Analysis";#N/A,#N/A,FALSE,"Test 120 Day Accts";#N/A,#N/A,FALSE,"Tickmarks"}</definedName>
    <definedName name="qw_1" localSheetId="10" hidden="1">{#N/A,#N/A,FALSE,"Aging Summary";#N/A,#N/A,FALSE,"Ratio Analysis";#N/A,#N/A,FALSE,"Test 120 Day Accts";#N/A,#N/A,FALSE,"Tickmarks"}</definedName>
    <definedName name="qw_1" localSheetId="11" hidden="1">{#N/A,#N/A,FALSE,"Aging Summary";#N/A,#N/A,FALSE,"Ratio Analysis";#N/A,#N/A,FALSE,"Test 120 Day Accts";#N/A,#N/A,FALSE,"Tickmarks"}</definedName>
    <definedName name="qw_1" localSheetId="1" hidden="1">{#N/A,#N/A,FALSE,"Aging Summary";#N/A,#N/A,FALSE,"Ratio Analysis";#N/A,#N/A,FALSE,"Test 120 Day Accts";#N/A,#N/A,FALSE,"Tickmarks"}</definedName>
    <definedName name="qw_1" localSheetId="9" hidden="1">{#N/A,#N/A,FALSE,"Aging Summary";#N/A,#N/A,FALSE,"Ratio Analysis";#N/A,#N/A,FALSE,"Test 120 Day Accts";#N/A,#N/A,FALSE,"Tickmarks"}</definedName>
    <definedName name="qw_1" localSheetId="8" hidden="1">{#N/A,#N/A,FALSE,"Aging Summary";#N/A,#N/A,FALSE,"Ratio Analysis";#N/A,#N/A,FALSE,"Test 120 Day Accts";#N/A,#N/A,FALSE,"Tickmarks"}</definedName>
    <definedName name="qw_1" hidden="1">{#N/A,#N/A,FALSE,"Aging Summary";#N/A,#N/A,FALSE,"Ratio Analysis";#N/A,#N/A,FALSE,"Test 120 Day Accts";#N/A,#N/A,FALSE,"Tickmarks"}</definedName>
    <definedName name="qw_2" localSheetId="10" hidden="1">{#N/A,#N/A,FALSE,"Aging Summary";#N/A,#N/A,FALSE,"Ratio Analysis";#N/A,#N/A,FALSE,"Test 120 Day Accts";#N/A,#N/A,FALSE,"Tickmarks"}</definedName>
    <definedName name="qw_2" localSheetId="11" hidden="1">{#N/A,#N/A,FALSE,"Aging Summary";#N/A,#N/A,FALSE,"Ratio Analysis";#N/A,#N/A,FALSE,"Test 120 Day Accts";#N/A,#N/A,FALSE,"Tickmarks"}</definedName>
    <definedName name="qw_2" localSheetId="1" hidden="1">{#N/A,#N/A,FALSE,"Aging Summary";#N/A,#N/A,FALSE,"Ratio Analysis";#N/A,#N/A,FALSE,"Test 120 Day Accts";#N/A,#N/A,FALSE,"Tickmarks"}</definedName>
    <definedName name="qw_2" localSheetId="9" hidden="1">{#N/A,#N/A,FALSE,"Aging Summary";#N/A,#N/A,FALSE,"Ratio Analysis";#N/A,#N/A,FALSE,"Test 120 Day Accts";#N/A,#N/A,FALSE,"Tickmarks"}</definedName>
    <definedName name="qw_2" localSheetId="8" hidden="1">{#N/A,#N/A,FALSE,"Aging Summary";#N/A,#N/A,FALSE,"Ratio Analysis";#N/A,#N/A,FALSE,"Test 120 Day Accts";#N/A,#N/A,FALSE,"Tickmarks"}</definedName>
    <definedName name="qw_2" hidden="1">{#N/A,#N/A,FALSE,"Aging Summary";#N/A,#N/A,FALSE,"Ratio Analysis";#N/A,#N/A,FALSE,"Test 120 Day Accts";#N/A,#N/A,FALSE,"Tickmarks"}</definedName>
    <definedName name="qwdas" localSheetId="10" hidden="1">{#N/A,#N/A,FALSE,"CUSCOL";#N/A,#N/A,FALSE,"CUSCOL1";#N/A,#N/A,FALSE,"CUSSIL";#N/A,#N/A,FALSE,"CUSSIL1";#N/A,#N/A,FALSE,"ACOMEN";#N/A,#N/A,FALSE,"ACOMEN1";#N/A,#N/A,FALSE,"FISILV";#N/A,#N/A,FALSE,"FISILVI1";#N/A,#N/A,FALSE,"RENSIL";#N/A,#N/A,FALSE,"RENSIL1";#N/A,#N/A,FALSE,"GASTOS";#N/A,#N/A,FALSE,"GASTOS1"}</definedName>
    <definedName name="qwdas" localSheetId="12" hidden="1">{#N/A,#N/A,FALSE,"CUSCOL";#N/A,#N/A,FALSE,"CUSCOL1";#N/A,#N/A,FALSE,"CUSSIL";#N/A,#N/A,FALSE,"CUSSIL1";#N/A,#N/A,FALSE,"ACOMEN";#N/A,#N/A,FALSE,"ACOMEN1";#N/A,#N/A,FALSE,"FISILV";#N/A,#N/A,FALSE,"FISILVI1";#N/A,#N/A,FALSE,"RENSIL";#N/A,#N/A,FALSE,"RENSIL1";#N/A,#N/A,FALSE,"GASTOS";#N/A,#N/A,FALSE,"GASTOS1"}</definedName>
    <definedName name="qwdas" localSheetId="11" hidden="1">{#N/A,#N/A,FALSE,"CUSCOL";#N/A,#N/A,FALSE,"CUSCOL1";#N/A,#N/A,FALSE,"CUSSIL";#N/A,#N/A,FALSE,"CUSSIL1";#N/A,#N/A,FALSE,"ACOMEN";#N/A,#N/A,FALSE,"ACOMEN1";#N/A,#N/A,FALSE,"FISILV";#N/A,#N/A,FALSE,"FISILVI1";#N/A,#N/A,FALSE,"RENSIL";#N/A,#N/A,FALSE,"RENSIL1";#N/A,#N/A,FALSE,"GASTOS";#N/A,#N/A,FALSE,"GASTOS1"}</definedName>
    <definedName name="qwdas" localSheetId="1" hidden="1">{#N/A,#N/A,FALSE,"CUSCOL";#N/A,#N/A,FALSE,"CUSCOL1";#N/A,#N/A,FALSE,"CUSSIL";#N/A,#N/A,FALSE,"CUSSIL1";#N/A,#N/A,FALSE,"ACOMEN";#N/A,#N/A,FALSE,"ACOMEN1";#N/A,#N/A,FALSE,"FISILV";#N/A,#N/A,FALSE,"FISILVI1";#N/A,#N/A,FALSE,"RENSIL";#N/A,#N/A,FALSE,"RENSIL1";#N/A,#N/A,FALSE,"GASTOS";#N/A,#N/A,FALSE,"GASTOS1"}</definedName>
    <definedName name="qwdas" localSheetId="3" hidden="1">{#N/A,#N/A,FALSE,"CUSCOL";#N/A,#N/A,FALSE,"CUSCOL1";#N/A,#N/A,FALSE,"CUSSIL";#N/A,#N/A,FALSE,"CUSSIL1";#N/A,#N/A,FALSE,"ACOMEN";#N/A,#N/A,FALSE,"ACOMEN1";#N/A,#N/A,FALSE,"FISILV";#N/A,#N/A,FALSE,"FISILVI1";#N/A,#N/A,FALSE,"RENSIL";#N/A,#N/A,FALSE,"RENSIL1";#N/A,#N/A,FALSE,"GASTOS";#N/A,#N/A,FALSE,"GASTOS1"}</definedName>
    <definedName name="qwdas" localSheetId="9" hidden="1">{#N/A,#N/A,FALSE,"CUSCOL";#N/A,#N/A,FALSE,"CUSCOL1";#N/A,#N/A,FALSE,"CUSSIL";#N/A,#N/A,FALSE,"CUSSIL1";#N/A,#N/A,FALSE,"ACOMEN";#N/A,#N/A,FALSE,"ACOMEN1";#N/A,#N/A,FALSE,"FISILV";#N/A,#N/A,FALSE,"FISILVI1";#N/A,#N/A,FALSE,"RENSIL";#N/A,#N/A,FALSE,"RENSIL1";#N/A,#N/A,FALSE,"GASTOS";#N/A,#N/A,FALSE,"GASTOS1"}</definedName>
    <definedName name="qwdas" localSheetId="8" hidden="1">{#N/A,#N/A,FALSE,"CUSCOL";#N/A,#N/A,FALSE,"CUSCOL1";#N/A,#N/A,FALSE,"CUSSIL";#N/A,#N/A,FALSE,"CUSSIL1";#N/A,#N/A,FALSE,"ACOMEN";#N/A,#N/A,FALSE,"ACOMEN1";#N/A,#N/A,FALSE,"FISILV";#N/A,#N/A,FALSE,"FISILVI1";#N/A,#N/A,FALSE,"RENSIL";#N/A,#N/A,FALSE,"RENSIL1";#N/A,#N/A,FALSE,"GASTOS";#N/A,#N/A,FALSE,"GASTOS1"}</definedName>
    <definedName name="qwdas" hidden="1">{#N/A,#N/A,FALSE,"CUSCOL";#N/A,#N/A,FALSE,"CUSCOL1";#N/A,#N/A,FALSE,"CUSSIL";#N/A,#N/A,FALSE,"CUSSIL1";#N/A,#N/A,FALSE,"ACOMEN";#N/A,#N/A,FALSE,"ACOMEN1";#N/A,#N/A,FALSE,"FISILV";#N/A,#N/A,FALSE,"FISILVI1";#N/A,#N/A,FALSE,"RENSIL";#N/A,#N/A,FALSE,"RENSIL1";#N/A,#N/A,FALSE,"GASTOS";#N/A,#N/A,FALSE,"GASTOS1"}</definedName>
    <definedName name="qwdas_1" localSheetId="10" hidden="1">{#N/A,#N/A,FALSE,"CUSCOL";#N/A,#N/A,FALSE,"CUSCOL1";#N/A,#N/A,FALSE,"CUSSIL";#N/A,#N/A,FALSE,"CUSSIL1";#N/A,#N/A,FALSE,"ACOMEN";#N/A,#N/A,FALSE,"ACOMEN1";#N/A,#N/A,FALSE,"FISILV";#N/A,#N/A,FALSE,"FISILVI1";#N/A,#N/A,FALSE,"RENSIL";#N/A,#N/A,FALSE,"RENSIL1";#N/A,#N/A,FALSE,"GASTOS";#N/A,#N/A,FALSE,"GASTOS1"}</definedName>
    <definedName name="qwdas_1" localSheetId="12" hidden="1">{#N/A,#N/A,FALSE,"CUSCOL";#N/A,#N/A,FALSE,"CUSCOL1";#N/A,#N/A,FALSE,"CUSSIL";#N/A,#N/A,FALSE,"CUSSIL1";#N/A,#N/A,FALSE,"ACOMEN";#N/A,#N/A,FALSE,"ACOMEN1";#N/A,#N/A,FALSE,"FISILV";#N/A,#N/A,FALSE,"FISILVI1";#N/A,#N/A,FALSE,"RENSIL";#N/A,#N/A,FALSE,"RENSIL1";#N/A,#N/A,FALSE,"GASTOS";#N/A,#N/A,FALSE,"GASTOS1"}</definedName>
    <definedName name="qwdas_1" localSheetId="11" hidden="1">{#N/A,#N/A,FALSE,"CUSCOL";#N/A,#N/A,FALSE,"CUSCOL1";#N/A,#N/A,FALSE,"CUSSIL";#N/A,#N/A,FALSE,"CUSSIL1";#N/A,#N/A,FALSE,"ACOMEN";#N/A,#N/A,FALSE,"ACOMEN1";#N/A,#N/A,FALSE,"FISILV";#N/A,#N/A,FALSE,"FISILVI1";#N/A,#N/A,FALSE,"RENSIL";#N/A,#N/A,FALSE,"RENSIL1";#N/A,#N/A,FALSE,"GASTOS";#N/A,#N/A,FALSE,"GASTOS1"}</definedName>
    <definedName name="qwdas_1" localSheetId="1" hidden="1">{#N/A,#N/A,FALSE,"CUSCOL";#N/A,#N/A,FALSE,"CUSCOL1";#N/A,#N/A,FALSE,"CUSSIL";#N/A,#N/A,FALSE,"CUSSIL1";#N/A,#N/A,FALSE,"ACOMEN";#N/A,#N/A,FALSE,"ACOMEN1";#N/A,#N/A,FALSE,"FISILV";#N/A,#N/A,FALSE,"FISILVI1";#N/A,#N/A,FALSE,"RENSIL";#N/A,#N/A,FALSE,"RENSIL1";#N/A,#N/A,FALSE,"GASTOS";#N/A,#N/A,FALSE,"GASTOS1"}</definedName>
    <definedName name="qwdas_1" localSheetId="3" hidden="1">{#N/A,#N/A,FALSE,"CUSCOL";#N/A,#N/A,FALSE,"CUSCOL1";#N/A,#N/A,FALSE,"CUSSIL";#N/A,#N/A,FALSE,"CUSSIL1";#N/A,#N/A,FALSE,"ACOMEN";#N/A,#N/A,FALSE,"ACOMEN1";#N/A,#N/A,FALSE,"FISILV";#N/A,#N/A,FALSE,"FISILVI1";#N/A,#N/A,FALSE,"RENSIL";#N/A,#N/A,FALSE,"RENSIL1";#N/A,#N/A,FALSE,"GASTOS";#N/A,#N/A,FALSE,"GASTOS1"}</definedName>
    <definedName name="qwdas_1" localSheetId="9" hidden="1">{#N/A,#N/A,FALSE,"CUSCOL";#N/A,#N/A,FALSE,"CUSCOL1";#N/A,#N/A,FALSE,"CUSSIL";#N/A,#N/A,FALSE,"CUSSIL1";#N/A,#N/A,FALSE,"ACOMEN";#N/A,#N/A,FALSE,"ACOMEN1";#N/A,#N/A,FALSE,"FISILV";#N/A,#N/A,FALSE,"FISILVI1";#N/A,#N/A,FALSE,"RENSIL";#N/A,#N/A,FALSE,"RENSIL1";#N/A,#N/A,FALSE,"GASTOS";#N/A,#N/A,FALSE,"GASTOS1"}</definedName>
    <definedName name="qwdas_1" localSheetId="8" hidden="1">{#N/A,#N/A,FALSE,"CUSCOL";#N/A,#N/A,FALSE,"CUSCOL1";#N/A,#N/A,FALSE,"CUSSIL";#N/A,#N/A,FALSE,"CUSSIL1";#N/A,#N/A,FALSE,"ACOMEN";#N/A,#N/A,FALSE,"ACOMEN1";#N/A,#N/A,FALSE,"FISILV";#N/A,#N/A,FALSE,"FISILVI1";#N/A,#N/A,FALSE,"RENSIL";#N/A,#N/A,FALSE,"RENSIL1";#N/A,#N/A,FALSE,"GASTOS";#N/A,#N/A,FALSE,"GASTOS1"}</definedName>
    <definedName name="qwdas_1" hidden="1">{#N/A,#N/A,FALSE,"CUSCOL";#N/A,#N/A,FALSE,"CUSCOL1";#N/A,#N/A,FALSE,"CUSSIL";#N/A,#N/A,FALSE,"CUSSIL1";#N/A,#N/A,FALSE,"ACOMEN";#N/A,#N/A,FALSE,"ACOMEN1";#N/A,#N/A,FALSE,"FISILV";#N/A,#N/A,FALSE,"FISILVI1";#N/A,#N/A,FALSE,"RENSIL";#N/A,#N/A,FALSE,"RENSIL1";#N/A,#N/A,FALSE,"GASTOS";#N/A,#N/A,FALSE,"GASTOS1"}</definedName>
    <definedName name="qwdas_2" localSheetId="10" hidden="1">{#N/A,#N/A,FALSE,"CUSCOL";#N/A,#N/A,FALSE,"CUSCOL1";#N/A,#N/A,FALSE,"CUSSIL";#N/A,#N/A,FALSE,"CUSSIL1";#N/A,#N/A,FALSE,"ACOMEN";#N/A,#N/A,FALSE,"ACOMEN1";#N/A,#N/A,FALSE,"FISILV";#N/A,#N/A,FALSE,"FISILVI1";#N/A,#N/A,FALSE,"RENSIL";#N/A,#N/A,FALSE,"RENSIL1";#N/A,#N/A,FALSE,"GASTOS";#N/A,#N/A,FALSE,"GASTOS1"}</definedName>
    <definedName name="qwdas_2" localSheetId="12" hidden="1">{#N/A,#N/A,FALSE,"CUSCOL";#N/A,#N/A,FALSE,"CUSCOL1";#N/A,#N/A,FALSE,"CUSSIL";#N/A,#N/A,FALSE,"CUSSIL1";#N/A,#N/A,FALSE,"ACOMEN";#N/A,#N/A,FALSE,"ACOMEN1";#N/A,#N/A,FALSE,"FISILV";#N/A,#N/A,FALSE,"FISILVI1";#N/A,#N/A,FALSE,"RENSIL";#N/A,#N/A,FALSE,"RENSIL1";#N/A,#N/A,FALSE,"GASTOS";#N/A,#N/A,FALSE,"GASTOS1"}</definedName>
    <definedName name="qwdas_2" localSheetId="11" hidden="1">{#N/A,#N/A,FALSE,"CUSCOL";#N/A,#N/A,FALSE,"CUSCOL1";#N/A,#N/A,FALSE,"CUSSIL";#N/A,#N/A,FALSE,"CUSSIL1";#N/A,#N/A,FALSE,"ACOMEN";#N/A,#N/A,FALSE,"ACOMEN1";#N/A,#N/A,FALSE,"FISILV";#N/A,#N/A,FALSE,"FISILVI1";#N/A,#N/A,FALSE,"RENSIL";#N/A,#N/A,FALSE,"RENSIL1";#N/A,#N/A,FALSE,"GASTOS";#N/A,#N/A,FALSE,"GASTOS1"}</definedName>
    <definedName name="qwdas_2" localSheetId="1" hidden="1">{#N/A,#N/A,FALSE,"CUSCOL";#N/A,#N/A,FALSE,"CUSCOL1";#N/A,#N/A,FALSE,"CUSSIL";#N/A,#N/A,FALSE,"CUSSIL1";#N/A,#N/A,FALSE,"ACOMEN";#N/A,#N/A,FALSE,"ACOMEN1";#N/A,#N/A,FALSE,"FISILV";#N/A,#N/A,FALSE,"FISILVI1";#N/A,#N/A,FALSE,"RENSIL";#N/A,#N/A,FALSE,"RENSIL1";#N/A,#N/A,FALSE,"GASTOS";#N/A,#N/A,FALSE,"GASTOS1"}</definedName>
    <definedName name="qwdas_2" localSheetId="3" hidden="1">{#N/A,#N/A,FALSE,"CUSCOL";#N/A,#N/A,FALSE,"CUSCOL1";#N/A,#N/A,FALSE,"CUSSIL";#N/A,#N/A,FALSE,"CUSSIL1";#N/A,#N/A,FALSE,"ACOMEN";#N/A,#N/A,FALSE,"ACOMEN1";#N/A,#N/A,FALSE,"FISILV";#N/A,#N/A,FALSE,"FISILVI1";#N/A,#N/A,FALSE,"RENSIL";#N/A,#N/A,FALSE,"RENSIL1";#N/A,#N/A,FALSE,"GASTOS";#N/A,#N/A,FALSE,"GASTOS1"}</definedName>
    <definedName name="qwdas_2" localSheetId="9" hidden="1">{#N/A,#N/A,FALSE,"CUSCOL";#N/A,#N/A,FALSE,"CUSCOL1";#N/A,#N/A,FALSE,"CUSSIL";#N/A,#N/A,FALSE,"CUSSIL1";#N/A,#N/A,FALSE,"ACOMEN";#N/A,#N/A,FALSE,"ACOMEN1";#N/A,#N/A,FALSE,"FISILV";#N/A,#N/A,FALSE,"FISILVI1";#N/A,#N/A,FALSE,"RENSIL";#N/A,#N/A,FALSE,"RENSIL1";#N/A,#N/A,FALSE,"GASTOS";#N/A,#N/A,FALSE,"GASTOS1"}</definedName>
    <definedName name="qwdas_2" localSheetId="8" hidden="1">{#N/A,#N/A,FALSE,"CUSCOL";#N/A,#N/A,FALSE,"CUSCOL1";#N/A,#N/A,FALSE,"CUSSIL";#N/A,#N/A,FALSE,"CUSSIL1";#N/A,#N/A,FALSE,"ACOMEN";#N/A,#N/A,FALSE,"ACOMEN1";#N/A,#N/A,FALSE,"FISILV";#N/A,#N/A,FALSE,"FISILVI1";#N/A,#N/A,FALSE,"RENSIL";#N/A,#N/A,FALSE,"RENSIL1";#N/A,#N/A,FALSE,"GASTOS";#N/A,#N/A,FALSE,"GASTOS1"}</definedName>
    <definedName name="qwdas_2" hidden="1">{#N/A,#N/A,FALSE,"CUSCOL";#N/A,#N/A,FALSE,"CUSCOL1";#N/A,#N/A,FALSE,"CUSSIL";#N/A,#N/A,FALSE,"CUSSIL1";#N/A,#N/A,FALSE,"ACOMEN";#N/A,#N/A,FALSE,"ACOMEN1";#N/A,#N/A,FALSE,"FISILV";#N/A,#N/A,FALSE,"FISILVI1";#N/A,#N/A,FALSE,"RENSIL";#N/A,#N/A,FALSE,"RENSIL1";#N/A,#N/A,FALSE,"GASTOS";#N/A,#N/A,FALSE,"GASTOS1"}</definedName>
    <definedName name="qwdasa" localSheetId="10" hidden="1">{#N/A,#N/A,FALSE,"CUSCOL";#N/A,#N/A,FALSE,"CUSCOL1";#N/A,#N/A,FALSE,"CUSSIL";#N/A,#N/A,FALSE,"CUSSIL1";#N/A,#N/A,FALSE,"ACOMEN";#N/A,#N/A,FALSE,"ACOMEN1";#N/A,#N/A,FALSE,"FISILV";#N/A,#N/A,FALSE,"FISILVI1";#N/A,#N/A,FALSE,"RENSIL";#N/A,#N/A,FALSE,"RENSIL1";#N/A,#N/A,FALSE,"GASTOS";#N/A,#N/A,FALSE,"GASTOS1"}</definedName>
    <definedName name="qwdasa" localSheetId="12" hidden="1">{#N/A,#N/A,FALSE,"CUSCOL";#N/A,#N/A,FALSE,"CUSCOL1";#N/A,#N/A,FALSE,"CUSSIL";#N/A,#N/A,FALSE,"CUSSIL1";#N/A,#N/A,FALSE,"ACOMEN";#N/A,#N/A,FALSE,"ACOMEN1";#N/A,#N/A,FALSE,"FISILV";#N/A,#N/A,FALSE,"FISILVI1";#N/A,#N/A,FALSE,"RENSIL";#N/A,#N/A,FALSE,"RENSIL1";#N/A,#N/A,FALSE,"GASTOS";#N/A,#N/A,FALSE,"GASTOS1"}</definedName>
    <definedName name="qwdasa" localSheetId="11" hidden="1">{#N/A,#N/A,FALSE,"CUSCOL";#N/A,#N/A,FALSE,"CUSCOL1";#N/A,#N/A,FALSE,"CUSSIL";#N/A,#N/A,FALSE,"CUSSIL1";#N/A,#N/A,FALSE,"ACOMEN";#N/A,#N/A,FALSE,"ACOMEN1";#N/A,#N/A,FALSE,"FISILV";#N/A,#N/A,FALSE,"FISILVI1";#N/A,#N/A,FALSE,"RENSIL";#N/A,#N/A,FALSE,"RENSIL1";#N/A,#N/A,FALSE,"GASTOS";#N/A,#N/A,FALSE,"GASTOS1"}</definedName>
    <definedName name="qwdasa" localSheetId="1" hidden="1">{#N/A,#N/A,FALSE,"CUSCOL";#N/A,#N/A,FALSE,"CUSCOL1";#N/A,#N/A,FALSE,"CUSSIL";#N/A,#N/A,FALSE,"CUSSIL1";#N/A,#N/A,FALSE,"ACOMEN";#N/A,#N/A,FALSE,"ACOMEN1";#N/A,#N/A,FALSE,"FISILV";#N/A,#N/A,FALSE,"FISILVI1";#N/A,#N/A,FALSE,"RENSIL";#N/A,#N/A,FALSE,"RENSIL1";#N/A,#N/A,FALSE,"GASTOS";#N/A,#N/A,FALSE,"GASTOS1"}</definedName>
    <definedName name="qwdasa" localSheetId="3" hidden="1">{#N/A,#N/A,FALSE,"CUSCOL";#N/A,#N/A,FALSE,"CUSCOL1";#N/A,#N/A,FALSE,"CUSSIL";#N/A,#N/A,FALSE,"CUSSIL1";#N/A,#N/A,FALSE,"ACOMEN";#N/A,#N/A,FALSE,"ACOMEN1";#N/A,#N/A,FALSE,"FISILV";#N/A,#N/A,FALSE,"FISILVI1";#N/A,#N/A,FALSE,"RENSIL";#N/A,#N/A,FALSE,"RENSIL1";#N/A,#N/A,FALSE,"GASTOS";#N/A,#N/A,FALSE,"GASTOS1"}</definedName>
    <definedName name="qwdasa" localSheetId="9" hidden="1">{#N/A,#N/A,FALSE,"CUSCOL";#N/A,#N/A,FALSE,"CUSCOL1";#N/A,#N/A,FALSE,"CUSSIL";#N/A,#N/A,FALSE,"CUSSIL1";#N/A,#N/A,FALSE,"ACOMEN";#N/A,#N/A,FALSE,"ACOMEN1";#N/A,#N/A,FALSE,"FISILV";#N/A,#N/A,FALSE,"FISILVI1";#N/A,#N/A,FALSE,"RENSIL";#N/A,#N/A,FALSE,"RENSIL1";#N/A,#N/A,FALSE,"GASTOS";#N/A,#N/A,FALSE,"GASTOS1"}</definedName>
    <definedName name="qwdasa" localSheetId="8" hidden="1">{#N/A,#N/A,FALSE,"CUSCOL";#N/A,#N/A,FALSE,"CUSCOL1";#N/A,#N/A,FALSE,"CUSSIL";#N/A,#N/A,FALSE,"CUSSIL1";#N/A,#N/A,FALSE,"ACOMEN";#N/A,#N/A,FALSE,"ACOMEN1";#N/A,#N/A,FALSE,"FISILV";#N/A,#N/A,FALSE,"FISILVI1";#N/A,#N/A,FALSE,"RENSIL";#N/A,#N/A,FALSE,"RENSIL1";#N/A,#N/A,FALSE,"GASTOS";#N/A,#N/A,FALSE,"GASTOS1"}</definedName>
    <definedName name="qwdasa" hidden="1">{#N/A,#N/A,FALSE,"CUSCOL";#N/A,#N/A,FALSE,"CUSCOL1";#N/A,#N/A,FALSE,"CUSSIL";#N/A,#N/A,FALSE,"CUSSIL1";#N/A,#N/A,FALSE,"ACOMEN";#N/A,#N/A,FALSE,"ACOMEN1";#N/A,#N/A,FALSE,"FISILV";#N/A,#N/A,FALSE,"FISILVI1";#N/A,#N/A,FALSE,"RENSIL";#N/A,#N/A,FALSE,"RENSIL1";#N/A,#N/A,FALSE,"GASTOS";#N/A,#N/A,FALSE,"GASTOS1"}</definedName>
    <definedName name="qwe" localSheetId="10" hidden="1">{#N/A,#N/A,FALSE,"Aging Summary";#N/A,#N/A,FALSE,"Ratio Analysis";#N/A,#N/A,FALSE,"Test 120 Day Accts";#N/A,#N/A,FALSE,"Tickmarks"}</definedName>
    <definedName name="qwe" localSheetId="11" hidden="1">{#N/A,#N/A,FALSE,"Aging Summary";#N/A,#N/A,FALSE,"Ratio Analysis";#N/A,#N/A,FALSE,"Test 120 Day Accts";#N/A,#N/A,FALSE,"Tickmarks"}</definedName>
    <definedName name="qwe" localSheetId="1" hidden="1">{#N/A,#N/A,FALSE,"Aging Summary";#N/A,#N/A,FALSE,"Ratio Analysis";#N/A,#N/A,FALSE,"Test 120 Day Accts";#N/A,#N/A,FALSE,"Tickmarks"}</definedName>
    <definedName name="qwe" localSheetId="9" hidden="1">{#N/A,#N/A,FALSE,"Aging Summary";#N/A,#N/A,FALSE,"Ratio Analysis";#N/A,#N/A,FALSE,"Test 120 Day Accts";#N/A,#N/A,FALSE,"Tickmarks"}</definedName>
    <definedName name="qwe" localSheetId="8" hidden="1">{#N/A,#N/A,FALSE,"Aging Summary";#N/A,#N/A,FALSE,"Ratio Analysis";#N/A,#N/A,FALSE,"Test 120 Day Accts";#N/A,#N/A,FALSE,"Tickmarks"}</definedName>
    <definedName name="qwe" hidden="1">{#N/A,#N/A,FALSE,"Aging Summary";#N/A,#N/A,FALSE,"Ratio Analysis";#N/A,#N/A,FALSE,"Test 120 Day Accts";#N/A,#N/A,FALSE,"Tickmarks"}</definedName>
    <definedName name="qwe_1" localSheetId="10" hidden="1">{#N/A,#N/A,FALSE,"Aging Summary";#N/A,#N/A,FALSE,"Ratio Analysis";#N/A,#N/A,FALSE,"Test 120 Day Accts";#N/A,#N/A,FALSE,"Tickmarks"}</definedName>
    <definedName name="qwe_1" localSheetId="11" hidden="1">{#N/A,#N/A,FALSE,"Aging Summary";#N/A,#N/A,FALSE,"Ratio Analysis";#N/A,#N/A,FALSE,"Test 120 Day Accts";#N/A,#N/A,FALSE,"Tickmarks"}</definedName>
    <definedName name="qwe_1" localSheetId="1" hidden="1">{#N/A,#N/A,FALSE,"Aging Summary";#N/A,#N/A,FALSE,"Ratio Analysis";#N/A,#N/A,FALSE,"Test 120 Day Accts";#N/A,#N/A,FALSE,"Tickmarks"}</definedName>
    <definedName name="qwe_1" localSheetId="9" hidden="1">{#N/A,#N/A,FALSE,"Aging Summary";#N/A,#N/A,FALSE,"Ratio Analysis";#N/A,#N/A,FALSE,"Test 120 Day Accts";#N/A,#N/A,FALSE,"Tickmarks"}</definedName>
    <definedName name="qwe_1" localSheetId="8" hidden="1">{#N/A,#N/A,FALSE,"Aging Summary";#N/A,#N/A,FALSE,"Ratio Analysis";#N/A,#N/A,FALSE,"Test 120 Day Accts";#N/A,#N/A,FALSE,"Tickmarks"}</definedName>
    <definedName name="qwe_1" hidden="1">{#N/A,#N/A,FALSE,"Aging Summary";#N/A,#N/A,FALSE,"Ratio Analysis";#N/A,#N/A,FALSE,"Test 120 Day Accts";#N/A,#N/A,FALSE,"Tickmarks"}</definedName>
    <definedName name="qwe_2" localSheetId="10" hidden="1">{#N/A,#N/A,FALSE,"Aging Summary";#N/A,#N/A,FALSE,"Ratio Analysis";#N/A,#N/A,FALSE,"Test 120 Day Accts";#N/A,#N/A,FALSE,"Tickmarks"}</definedName>
    <definedName name="qwe_2" localSheetId="11" hidden="1">{#N/A,#N/A,FALSE,"Aging Summary";#N/A,#N/A,FALSE,"Ratio Analysis";#N/A,#N/A,FALSE,"Test 120 Day Accts";#N/A,#N/A,FALSE,"Tickmarks"}</definedName>
    <definedName name="qwe_2" localSheetId="1" hidden="1">{#N/A,#N/A,FALSE,"Aging Summary";#N/A,#N/A,FALSE,"Ratio Analysis";#N/A,#N/A,FALSE,"Test 120 Day Accts";#N/A,#N/A,FALSE,"Tickmarks"}</definedName>
    <definedName name="qwe_2" localSheetId="9" hidden="1">{#N/A,#N/A,FALSE,"Aging Summary";#N/A,#N/A,FALSE,"Ratio Analysis";#N/A,#N/A,FALSE,"Test 120 Day Accts";#N/A,#N/A,FALSE,"Tickmarks"}</definedName>
    <definedName name="qwe_2" localSheetId="8" hidden="1">{#N/A,#N/A,FALSE,"Aging Summary";#N/A,#N/A,FALSE,"Ratio Analysis";#N/A,#N/A,FALSE,"Test 120 Day Accts";#N/A,#N/A,FALSE,"Tickmarks"}</definedName>
    <definedName name="qwe_2" hidden="1">{#N/A,#N/A,FALSE,"Aging Summary";#N/A,#N/A,FALSE,"Ratio Analysis";#N/A,#N/A,FALSE,"Test 120 Day Accts";#N/A,#N/A,FALSE,"Tickmarks"}</definedName>
    <definedName name="QWERTT">#REF!</definedName>
    <definedName name="qwewqe" localSheetId="10" hidden="1">#REF!</definedName>
    <definedName name="qwewqe" localSheetId="11" hidden="1">#REF!</definedName>
    <definedName name="qwewqe" localSheetId="1" hidden="1">#REF!</definedName>
    <definedName name="qwewqe" localSheetId="9" hidden="1">#REF!</definedName>
    <definedName name="qwewqe" hidden="1">#REF!</definedName>
    <definedName name="R_Factor" localSheetId="10">#REF!</definedName>
    <definedName name="R_Factor" localSheetId="12">#REF!</definedName>
    <definedName name="R_Factor" localSheetId="11">#REF!</definedName>
    <definedName name="R_Factor" localSheetId="1">#REF!</definedName>
    <definedName name="R_Factor" localSheetId="9">#REF!</definedName>
    <definedName name="R_Factor" localSheetId="8">#REF!</definedName>
    <definedName name="R_Factor">#REF!</definedName>
    <definedName name="raa" localSheetId="10">#REF!</definedName>
    <definedName name="raa" localSheetId="11">#REF!</definedName>
    <definedName name="raa" localSheetId="1">#REF!</definedName>
    <definedName name="raa" localSheetId="9">#REF!</definedName>
    <definedName name="raa">#REF!</definedName>
    <definedName name="RAFA" localSheetId="10">#REF!</definedName>
    <definedName name="RAFA" localSheetId="12">#REF!</definedName>
    <definedName name="RAFA" localSheetId="11">#REF!</definedName>
    <definedName name="RAFA" localSheetId="1">#REF!</definedName>
    <definedName name="RAFA" localSheetId="9">#REF!</definedName>
    <definedName name="RAFA" localSheetId="8">#REF!</definedName>
    <definedName name="RAFA">#REF!</definedName>
    <definedName name="rafae" localSheetId="10">#REF!</definedName>
    <definedName name="rafae" localSheetId="12">#REF!</definedName>
    <definedName name="rafae" localSheetId="11">#REF!</definedName>
    <definedName name="rafae" localSheetId="1">#REF!</definedName>
    <definedName name="rafae" localSheetId="9">#REF!</definedName>
    <definedName name="rafae" localSheetId="8">#REF!</definedName>
    <definedName name="rafae">#REF!</definedName>
    <definedName name="rafael" localSheetId="10">#REF!</definedName>
    <definedName name="rafael" localSheetId="12">#REF!</definedName>
    <definedName name="rafael" localSheetId="11">#REF!</definedName>
    <definedName name="rafael" localSheetId="1">#REF!</definedName>
    <definedName name="rafael" localSheetId="9">#REF!</definedName>
    <definedName name="rafael">#REF!</definedName>
    <definedName name="RangeChange" localSheetId="10" hidden="1">#REF!</definedName>
    <definedName name="RangeChange" localSheetId="11" hidden="1">#REF!</definedName>
    <definedName name="RangeChange" localSheetId="1" hidden="1">ALSTAJ_2Q14</definedName>
    <definedName name="RangeChange" localSheetId="9" hidden="1">#REF!</definedName>
    <definedName name="RangeChange" localSheetId="8" hidden="1">#REF!</definedName>
    <definedName name="RangeChange" hidden="1">[0]!ALSTAJ_2Q14</definedName>
    <definedName name="RangeDepr" localSheetId="10">#REF!</definedName>
    <definedName name="RangeDepr" localSheetId="11">#REF!</definedName>
    <definedName name="RangeDepr" localSheetId="1">#REF!</definedName>
    <definedName name="RangeDepr" localSheetId="9">#REF!</definedName>
    <definedName name="RangeDepr" localSheetId="8">#REF!</definedName>
    <definedName name="RangeDepr">#REF!</definedName>
    <definedName name="Rascunho" localSheetId="10">#REF!</definedName>
    <definedName name="Rascunho" localSheetId="11">#REF!</definedName>
    <definedName name="Rascunho" localSheetId="1">#REF!</definedName>
    <definedName name="Rascunho" localSheetId="9">#REF!</definedName>
    <definedName name="Rascunho" localSheetId="8">#REF!</definedName>
    <definedName name="Rascunho">#REF!</definedName>
    <definedName name="RatDemanda" localSheetId="10">#REF!</definedName>
    <definedName name="RatDemanda" localSheetId="11">#REF!</definedName>
    <definedName name="RatDemanda" localSheetId="1">#REF!</definedName>
    <definedName name="RatDemanda" localSheetId="9">#REF!</definedName>
    <definedName name="RatDemanda" localSheetId="8">#REF!</definedName>
    <definedName name="RatDemanda">#REF!</definedName>
    <definedName name="rateioadm" localSheetId="10">#REF!</definedName>
    <definedName name="rateioadm" localSheetId="11">#REF!</definedName>
    <definedName name="rateioadm" localSheetId="1">#REF!</definedName>
    <definedName name="rateioadm" localSheetId="9">#REF!</definedName>
    <definedName name="rateioadm">#REF!</definedName>
    <definedName name="Ratios_2" localSheetId="10" hidden="1">{"'TG'!$A$1:$L$37"}</definedName>
    <definedName name="Ratios_2" localSheetId="12" hidden="1">{"'TG'!$A$1:$L$37"}</definedName>
    <definedName name="Ratios_2" localSheetId="11" hidden="1">{"'TG'!$A$1:$L$37"}</definedName>
    <definedName name="Ratios_2" localSheetId="1" hidden="1">{"'TG'!$A$1:$L$37"}</definedName>
    <definedName name="Ratios_2" localSheetId="3" hidden="1">{"'TG'!$A$1:$L$37"}</definedName>
    <definedName name="Ratios_2" localSheetId="9" hidden="1">{"'TG'!$A$1:$L$37"}</definedName>
    <definedName name="Ratios_2" localSheetId="8" hidden="1">{"'TG'!$A$1:$L$37"}</definedName>
    <definedName name="Ratios_2" hidden="1">{"'TG'!$A$1:$L$37"}</definedName>
    <definedName name="Ratios_2_1" localSheetId="10" hidden="1">{"'TG'!$A$1:$L$37"}</definedName>
    <definedName name="Ratios_2_1" localSheetId="12" hidden="1">{"'TG'!$A$1:$L$37"}</definedName>
    <definedName name="Ratios_2_1" localSheetId="11" hidden="1">{"'TG'!$A$1:$L$37"}</definedName>
    <definedName name="Ratios_2_1" localSheetId="1" hidden="1">{"'TG'!$A$1:$L$37"}</definedName>
    <definedName name="Ratios_2_1" localSheetId="3" hidden="1">{"'TG'!$A$1:$L$37"}</definedName>
    <definedName name="Ratios_2_1" localSheetId="9" hidden="1">{"'TG'!$A$1:$L$37"}</definedName>
    <definedName name="Ratios_2_1" localSheetId="8" hidden="1">{"'TG'!$A$1:$L$37"}</definedName>
    <definedName name="Ratios_2_1" hidden="1">{"'TG'!$A$1:$L$37"}</definedName>
    <definedName name="Ratios_2_1_1" localSheetId="10" hidden="1">{"'TG'!$A$1:$L$37"}</definedName>
    <definedName name="Ratios_2_1_1" localSheetId="11" hidden="1">{"'TG'!$A$1:$L$37"}</definedName>
    <definedName name="Ratios_2_1_1" localSheetId="1" hidden="1">{"'TG'!$A$1:$L$37"}</definedName>
    <definedName name="Ratios_2_1_1" localSheetId="9" hidden="1">{"'TG'!$A$1:$L$37"}</definedName>
    <definedName name="Ratios_2_1_1" localSheetId="8" hidden="1">{"'TG'!$A$1:$L$37"}</definedName>
    <definedName name="Ratios_2_1_1" hidden="1">{"'TG'!$A$1:$L$37"}</definedName>
    <definedName name="Ratios_2_1_2" localSheetId="10" hidden="1">{"'TG'!$A$1:$L$37"}</definedName>
    <definedName name="Ratios_2_1_2" localSheetId="11" hidden="1">{"'TG'!$A$1:$L$37"}</definedName>
    <definedName name="Ratios_2_1_2" localSheetId="1" hidden="1">{"'TG'!$A$1:$L$37"}</definedName>
    <definedName name="Ratios_2_1_2" localSheetId="9" hidden="1">{"'TG'!$A$1:$L$37"}</definedName>
    <definedName name="Ratios_2_1_2" localSheetId="8" hidden="1">{"'TG'!$A$1:$L$37"}</definedName>
    <definedName name="Ratios_2_1_2" hidden="1">{"'TG'!$A$1:$L$37"}</definedName>
    <definedName name="Ratios_2_2" localSheetId="10" hidden="1">{"'TG'!$A$1:$L$37"}</definedName>
    <definedName name="Ratios_2_2" localSheetId="11" hidden="1">{"'TG'!$A$1:$L$37"}</definedName>
    <definedName name="Ratios_2_2" localSheetId="1" hidden="1">{"'TG'!$A$1:$L$37"}</definedName>
    <definedName name="Ratios_2_2" localSheetId="9" hidden="1">{"'TG'!$A$1:$L$37"}</definedName>
    <definedName name="Ratios_2_2" localSheetId="8" hidden="1">{"'TG'!$A$1:$L$37"}</definedName>
    <definedName name="Ratios_2_2" hidden="1">{"'TG'!$A$1:$L$37"}</definedName>
    <definedName name="Ratios_2_3" localSheetId="10" hidden="1">{"'TG'!$A$1:$L$37"}</definedName>
    <definedName name="Ratios_2_3" localSheetId="11" hidden="1">{"'TG'!$A$1:$L$37"}</definedName>
    <definedName name="Ratios_2_3" localSheetId="1" hidden="1">{"'TG'!$A$1:$L$37"}</definedName>
    <definedName name="Ratios_2_3" localSheetId="9" hidden="1">{"'TG'!$A$1:$L$37"}</definedName>
    <definedName name="Ratios_2_3" localSheetId="8" hidden="1">{"'TG'!$A$1:$L$37"}</definedName>
    <definedName name="Ratios_2_3" hidden="1">{"'TG'!$A$1:$L$37"}</definedName>
    <definedName name="RawData">#REF!</definedName>
    <definedName name="RB" localSheetId="10">#REF!</definedName>
    <definedName name="RB" localSheetId="11">#REF!</definedName>
    <definedName name="RB" localSheetId="1">#REF!</definedName>
    <definedName name="RB" localSheetId="9">#REF!</definedName>
    <definedName name="RB">#REF!</definedName>
    <definedName name="RCN" localSheetId="10">#REF!</definedName>
    <definedName name="RCN" localSheetId="11">#REF!</definedName>
    <definedName name="RCN" localSheetId="1">#REF!</definedName>
    <definedName name="RCN" localSheetId="9">#REF!</definedName>
    <definedName name="RCN">#REF!</definedName>
    <definedName name="RCTB3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 localSheetId="1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1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2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3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4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5"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5"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5"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5"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5"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_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d" localSheetId="10" hidden="1">{#N/A,#N/A,TRUE,"imasa"}</definedName>
    <definedName name="rd" localSheetId="11" hidden="1">{#N/A,#N/A,TRUE,"imasa"}</definedName>
    <definedName name="rd" localSheetId="1" hidden="1">{#N/A,#N/A,TRUE,"imasa"}</definedName>
    <definedName name="rd" localSheetId="9" hidden="1">{#N/A,#N/A,TRUE,"imasa"}</definedName>
    <definedName name="rd" localSheetId="8" hidden="1">{#N/A,#N/A,TRUE,"imasa"}</definedName>
    <definedName name="rd" hidden="1">{#N/A,#N/A,TRUE,"imasa"}</definedName>
    <definedName name="rdc">#REF!</definedName>
    <definedName name="rdobopp" localSheetId="10">#REF!</definedName>
    <definedName name="rdobopp" localSheetId="11">#REF!</definedName>
    <definedName name="rdobopp" localSheetId="1">#REF!</definedName>
    <definedName name="rdobopp" localSheetId="9">#REF!</definedName>
    <definedName name="rdobopp">#REF!</definedName>
    <definedName name="RDOBOPP1" localSheetId="10">#REF!</definedName>
    <definedName name="RDOBOPP1" localSheetId="11">#REF!</definedName>
    <definedName name="RDOBOPP1" localSheetId="1">#REF!</definedName>
    <definedName name="RDOBOPP1" localSheetId="9">#REF!</definedName>
    <definedName name="RDOBOPP1">#REF!</definedName>
    <definedName name="rdopvc" localSheetId="10">#REF!</definedName>
    <definedName name="rdopvc" localSheetId="11">#REF!</definedName>
    <definedName name="rdopvc" localSheetId="1">#REF!</definedName>
    <definedName name="rdopvc" localSheetId="9">#REF!</definedName>
    <definedName name="rdopvc">#REF!</definedName>
    <definedName name="RDOPVC1" localSheetId="10">#REF!</definedName>
    <definedName name="RDOPVC1" localSheetId="11">#REF!</definedName>
    <definedName name="RDOPVC1" localSheetId="1">#REF!</definedName>
    <definedName name="RDOPVC1" localSheetId="9">#REF!</definedName>
    <definedName name="RDOPVC1">#REF!</definedName>
    <definedName name="RE" localSheetId="10" hidden="1">{"CONSOLIDADO",#N/A,FALSE,"COMENTARIOS"}</definedName>
    <definedName name="RE" localSheetId="12" hidden="1">{"CONSOLIDADO",#N/A,FALSE,"COMENTARIOS"}</definedName>
    <definedName name="RE" localSheetId="11" hidden="1">{"CONSOLIDADO",#N/A,FALSE,"COMENTARIOS"}</definedName>
    <definedName name="RE" localSheetId="1" hidden="1">{"CONSOLIDADO",#N/A,FALSE,"COMENTARIOS"}</definedName>
    <definedName name="RE" localSheetId="3" hidden="1">{"CONSOLIDADO",#N/A,FALSE,"COMENTARIOS"}</definedName>
    <definedName name="RE" localSheetId="9" hidden="1">{"CONSOLIDADO",#N/A,FALSE,"COMENTARIOS"}</definedName>
    <definedName name="RE" localSheetId="8" hidden="1">{"CONSOLIDADO",#N/A,FALSE,"COMENTARIOS"}</definedName>
    <definedName name="RE" hidden="1">{"CONSOLIDADO",#N/A,FALSE,"COMENTARIOS"}</definedName>
    <definedName name="RE_1" localSheetId="10" hidden="1">{"CONSOLIDADO",#N/A,FALSE,"COMENTARIOS"}</definedName>
    <definedName name="RE_1" localSheetId="11" hidden="1">{"CONSOLIDADO",#N/A,FALSE,"COMENTARIOS"}</definedName>
    <definedName name="RE_1" localSheetId="1" hidden="1">{"CONSOLIDADO",#N/A,FALSE,"COMENTARIOS"}</definedName>
    <definedName name="RE_1" localSheetId="9" hidden="1">{"CONSOLIDADO",#N/A,FALSE,"COMENTARIOS"}</definedName>
    <definedName name="RE_1" localSheetId="8" hidden="1">{"CONSOLIDADO",#N/A,FALSE,"COMENTARIOS"}</definedName>
    <definedName name="RE_1" hidden="1">{"CONSOLIDADO",#N/A,FALSE,"COMENTARIOS"}</definedName>
    <definedName name="RE_2" localSheetId="10" hidden="1">{"CONSOLIDADO",#N/A,FALSE,"COMENTARIOS"}</definedName>
    <definedName name="RE_2" localSheetId="11" hidden="1">{"CONSOLIDADO",#N/A,FALSE,"COMENTARIOS"}</definedName>
    <definedName name="RE_2" localSheetId="1" hidden="1">{"CONSOLIDADO",#N/A,FALSE,"COMENTARIOS"}</definedName>
    <definedName name="RE_2" localSheetId="9" hidden="1">{"CONSOLIDADO",#N/A,FALSE,"COMENTARIOS"}</definedName>
    <definedName name="RE_2" localSheetId="8" hidden="1">{"CONSOLIDADO",#N/A,FALSE,"COMENTARIOS"}</definedName>
    <definedName name="RE_2" hidden="1">{"CONSOLIDADO",#N/A,FALSE,"COMENTARIOS"}</definedName>
    <definedName name="Reais_Debt_1Q03" localSheetId="10">#REF!</definedName>
    <definedName name="Reais_Debt_1Q03" localSheetId="12">#REF!</definedName>
    <definedName name="Reais_Debt_1Q03" localSheetId="11">#REF!</definedName>
    <definedName name="Reais_Debt_1Q03" localSheetId="1">#REF!</definedName>
    <definedName name="Reais_Debt_1Q03" localSheetId="9">#REF!</definedName>
    <definedName name="Reais_Debt_1Q03">#REF!</definedName>
    <definedName name="Reais_Debt_1Q04" localSheetId="10">#REF!</definedName>
    <definedName name="Reais_Debt_1Q04" localSheetId="12">#REF!</definedName>
    <definedName name="Reais_Debt_1Q04" localSheetId="11">#REF!</definedName>
    <definedName name="Reais_Debt_1Q04" localSheetId="1">#REF!</definedName>
    <definedName name="Reais_Debt_1Q04" localSheetId="9">#REF!</definedName>
    <definedName name="Reais_Debt_1Q04">#REF!</definedName>
    <definedName name="Reais_Debt_1Q05" localSheetId="10">#REF!</definedName>
    <definedName name="Reais_Debt_1Q05" localSheetId="12">#REF!</definedName>
    <definedName name="Reais_Debt_1Q05" localSheetId="11">#REF!</definedName>
    <definedName name="Reais_Debt_1Q05" localSheetId="1">#REF!</definedName>
    <definedName name="Reais_Debt_1Q05" localSheetId="9">#REF!</definedName>
    <definedName name="Reais_Debt_1Q05">#REF!</definedName>
    <definedName name="Reais_Debt_1Q06" localSheetId="10">#REF!</definedName>
    <definedName name="Reais_Debt_1Q06" localSheetId="12">#REF!</definedName>
    <definedName name="Reais_Debt_1Q06" localSheetId="11">#REF!</definedName>
    <definedName name="Reais_Debt_1Q06" localSheetId="1">#REF!</definedName>
    <definedName name="Reais_Debt_1Q06" localSheetId="9">#REF!</definedName>
    <definedName name="Reais_Debt_1Q06">#REF!</definedName>
    <definedName name="Reais_Debt_2003" localSheetId="10">#REF!</definedName>
    <definedName name="Reais_Debt_2003" localSheetId="12">#REF!</definedName>
    <definedName name="Reais_Debt_2003" localSheetId="11">#REF!</definedName>
    <definedName name="Reais_Debt_2003" localSheetId="1">#REF!</definedName>
    <definedName name="Reais_Debt_2003" localSheetId="9">#REF!</definedName>
    <definedName name="Reais_Debt_2003">#REF!</definedName>
    <definedName name="Reais_Debt_2004" localSheetId="10">#REF!</definedName>
    <definedName name="Reais_Debt_2004" localSheetId="12">#REF!</definedName>
    <definedName name="Reais_Debt_2004" localSheetId="11">#REF!</definedName>
    <definedName name="Reais_Debt_2004" localSheetId="1">#REF!</definedName>
    <definedName name="Reais_Debt_2004" localSheetId="9">#REF!</definedName>
    <definedName name="Reais_Debt_2004">#REF!</definedName>
    <definedName name="Reais_Debt_2005" localSheetId="10">#REF!</definedName>
    <definedName name="Reais_Debt_2005" localSheetId="12">#REF!</definedName>
    <definedName name="Reais_Debt_2005" localSheetId="11">#REF!</definedName>
    <definedName name="Reais_Debt_2005" localSheetId="1">#REF!</definedName>
    <definedName name="Reais_Debt_2005" localSheetId="9">#REF!</definedName>
    <definedName name="Reais_Debt_2005">#REF!</definedName>
    <definedName name="Reais_Debt_2006" localSheetId="10">#REF!</definedName>
    <definedName name="Reais_Debt_2006" localSheetId="12">#REF!</definedName>
    <definedName name="Reais_Debt_2006" localSheetId="11">#REF!</definedName>
    <definedName name="Reais_Debt_2006" localSheetId="1">#REF!</definedName>
    <definedName name="Reais_Debt_2006" localSheetId="9">#REF!</definedName>
    <definedName name="Reais_Debt_2006">#REF!</definedName>
    <definedName name="Reais_Debt_2007" localSheetId="10">#REF!</definedName>
    <definedName name="Reais_Debt_2007" localSheetId="12">#REF!</definedName>
    <definedName name="Reais_Debt_2007" localSheetId="11">#REF!</definedName>
    <definedName name="Reais_Debt_2007" localSheetId="1">#REF!</definedName>
    <definedName name="Reais_Debt_2007" localSheetId="9">#REF!</definedName>
    <definedName name="Reais_Debt_2007">#REF!</definedName>
    <definedName name="Reais_Debt_2008" localSheetId="10">#REF!</definedName>
    <definedName name="Reais_Debt_2008" localSheetId="12">#REF!</definedName>
    <definedName name="Reais_Debt_2008" localSheetId="11">#REF!</definedName>
    <definedName name="Reais_Debt_2008" localSheetId="1">#REF!</definedName>
    <definedName name="Reais_Debt_2008" localSheetId="9">#REF!</definedName>
    <definedName name="Reais_Debt_2008">#REF!</definedName>
    <definedName name="Reais_Debt_2009" localSheetId="10">#REF!</definedName>
    <definedName name="Reais_Debt_2009" localSheetId="12">#REF!</definedName>
    <definedName name="Reais_Debt_2009" localSheetId="11">#REF!</definedName>
    <definedName name="Reais_Debt_2009" localSheetId="1">#REF!</definedName>
    <definedName name="Reais_Debt_2009" localSheetId="9">#REF!</definedName>
    <definedName name="Reais_Debt_2009">#REF!</definedName>
    <definedName name="Reais_Debt_2010" localSheetId="10">#REF!</definedName>
    <definedName name="Reais_Debt_2010" localSheetId="12">#REF!</definedName>
    <definedName name="Reais_Debt_2010" localSheetId="11">#REF!</definedName>
    <definedName name="Reais_Debt_2010" localSheetId="1">#REF!</definedName>
    <definedName name="Reais_Debt_2010" localSheetId="9">#REF!</definedName>
    <definedName name="Reais_Debt_2010">#REF!</definedName>
    <definedName name="Reais_Debt_2011" localSheetId="10">#REF!</definedName>
    <definedName name="Reais_Debt_2011" localSheetId="12">#REF!</definedName>
    <definedName name="Reais_Debt_2011" localSheetId="11">#REF!</definedName>
    <definedName name="Reais_Debt_2011" localSheetId="1">#REF!</definedName>
    <definedName name="Reais_Debt_2011" localSheetId="9">#REF!</definedName>
    <definedName name="Reais_Debt_2011">#REF!</definedName>
    <definedName name="Reais_Debt_2012" localSheetId="10">#REF!</definedName>
    <definedName name="Reais_Debt_2012" localSheetId="12">#REF!</definedName>
    <definedName name="Reais_Debt_2012" localSheetId="11">#REF!</definedName>
    <definedName name="Reais_Debt_2012" localSheetId="1">#REF!</definedName>
    <definedName name="Reais_Debt_2012" localSheetId="9">#REF!</definedName>
    <definedName name="Reais_Debt_2012">#REF!</definedName>
    <definedName name="Reais_Debt_2013" localSheetId="10">#REF!</definedName>
    <definedName name="Reais_Debt_2013" localSheetId="12">#REF!</definedName>
    <definedName name="Reais_Debt_2013" localSheetId="11">#REF!</definedName>
    <definedName name="Reais_Debt_2013" localSheetId="1">#REF!</definedName>
    <definedName name="Reais_Debt_2013" localSheetId="9">#REF!</definedName>
    <definedName name="Reais_Debt_2013">#REF!</definedName>
    <definedName name="Reais_Debt_2014" localSheetId="10">#REF!</definedName>
    <definedName name="Reais_Debt_2014" localSheetId="12">#REF!</definedName>
    <definedName name="Reais_Debt_2014" localSheetId="11">#REF!</definedName>
    <definedName name="Reais_Debt_2014" localSheetId="1">#REF!</definedName>
    <definedName name="Reais_Debt_2014" localSheetId="9">#REF!</definedName>
    <definedName name="Reais_Debt_2014">#REF!</definedName>
    <definedName name="Reais_Debt_2015" localSheetId="10">#REF!</definedName>
    <definedName name="Reais_Debt_2015" localSheetId="12">#REF!</definedName>
    <definedName name="Reais_Debt_2015" localSheetId="11">#REF!</definedName>
    <definedName name="Reais_Debt_2015" localSheetId="1">#REF!</definedName>
    <definedName name="Reais_Debt_2015" localSheetId="9">#REF!</definedName>
    <definedName name="Reais_Debt_2015">#REF!</definedName>
    <definedName name="Reais_Debt_2016" localSheetId="10">#REF!</definedName>
    <definedName name="Reais_Debt_2016" localSheetId="12">#REF!</definedName>
    <definedName name="Reais_Debt_2016" localSheetId="11">#REF!</definedName>
    <definedName name="Reais_Debt_2016" localSheetId="1">#REF!</definedName>
    <definedName name="Reais_Debt_2016" localSheetId="9">#REF!</definedName>
    <definedName name="Reais_Debt_2016">#REF!</definedName>
    <definedName name="Reais_Debt_2017" localSheetId="10">#REF!</definedName>
    <definedName name="Reais_Debt_2017" localSheetId="12">#REF!</definedName>
    <definedName name="Reais_Debt_2017" localSheetId="11">#REF!</definedName>
    <definedName name="Reais_Debt_2017" localSheetId="1">#REF!</definedName>
    <definedName name="Reais_Debt_2017" localSheetId="9">#REF!</definedName>
    <definedName name="Reais_Debt_2017">#REF!</definedName>
    <definedName name="Reais_Debt_2018" localSheetId="10">#REF!</definedName>
    <definedName name="Reais_Debt_2018" localSheetId="12">#REF!</definedName>
    <definedName name="Reais_Debt_2018" localSheetId="11">#REF!</definedName>
    <definedName name="Reais_Debt_2018" localSheetId="1">#REF!</definedName>
    <definedName name="Reais_Debt_2018" localSheetId="9">#REF!</definedName>
    <definedName name="Reais_Debt_2018">#REF!</definedName>
    <definedName name="Reais_Debt_2019" localSheetId="10">#REF!</definedName>
    <definedName name="Reais_Debt_2019" localSheetId="12">#REF!</definedName>
    <definedName name="Reais_Debt_2019" localSheetId="11">#REF!</definedName>
    <definedName name="Reais_Debt_2019" localSheetId="1">#REF!</definedName>
    <definedName name="Reais_Debt_2019" localSheetId="9">#REF!</definedName>
    <definedName name="Reais_Debt_2019">#REF!</definedName>
    <definedName name="Reais_Debt_2020" localSheetId="10">#REF!</definedName>
    <definedName name="Reais_Debt_2020" localSheetId="12">#REF!</definedName>
    <definedName name="Reais_Debt_2020" localSheetId="11">#REF!</definedName>
    <definedName name="Reais_Debt_2020" localSheetId="1">#REF!</definedName>
    <definedName name="Reais_Debt_2020" localSheetId="9">#REF!</definedName>
    <definedName name="Reais_Debt_2020">#REF!</definedName>
    <definedName name="Reais_Debt_2021" localSheetId="10">#REF!</definedName>
    <definedName name="Reais_Debt_2021" localSheetId="12">#REF!</definedName>
    <definedName name="Reais_Debt_2021" localSheetId="11">#REF!</definedName>
    <definedName name="Reais_Debt_2021" localSheetId="1">#REF!</definedName>
    <definedName name="Reais_Debt_2021" localSheetId="9">#REF!</definedName>
    <definedName name="Reais_Debt_2021">#REF!</definedName>
    <definedName name="Reais_Debt_2Q03" localSheetId="10">#REF!</definedName>
    <definedName name="Reais_Debt_2Q03" localSheetId="12">#REF!</definedName>
    <definedName name="Reais_Debt_2Q03" localSheetId="11">#REF!</definedName>
    <definedName name="Reais_Debt_2Q03" localSheetId="1">#REF!</definedName>
    <definedName name="Reais_Debt_2Q03" localSheetId="9">#REF!</definedName>
    <definedName name="Reais_Debt_2Q03">#REF!</definedName>
    <definedName name="Reais_Debt_2Q04" localSheetId="10">#REF!</definedName>
    <definedName name="Reais_Debt_2Q04" localSheetId="12">#REF!</definedName>
    <definedName name="Reais_Debt_2Q04" localSheetId="11">#REF!</definedName>
    <definedName name="Reais_Debt_2Q04" localSheetId="1">#REF!</definedName>
    <definedName name="Reais_Debt_2Q04" localSheetId="9">#REF!</definedName>
    <definedName name="Reais_Debt_2Q04">#REF!</definedName>
    <definedName name="Reais_Debt_2Q05" localSheetId="10">#REF!</definedName>
    <definedName name="Reais_Debt_2Q05" localSheetId="12">#REF!</definedName>
    <definedName name="Reais_Debt_2Q05" localSheetId="11">#REF!</definedName>
    <definedName name="Reais_Debt_2Q05" localSheetId="1">#REF!</definedName>
    <definedName name="Reais_Debt_2Q05" localSheetId="9">#REF!</definedName>
    <definedName name="Reais_Debt_2Q05">#REF!</definedName>
    <definedName name="Reais_Debt_2Q06" localSheetId="10">#REF!</definedName>
    <definedName name="Reais_Debt_2Q06" localSheetId="12">#REF!</definedName>
    <definedName name="Reais_Debt_2Q06" localSheetId="11">#REF!</definedName>
    <definedName name="Reais_Debt_2Q06" localSheetId="1">#REF!</definedName>
    <definedName name="Reais_Debt_2Q06" localSheetId="9">#REF!</definedName>
    <definedName name="Reais_Debt_2Q06">#REF!</definedName>
    <definedName name="Reais_Debt_3Q04" localSheetId="10">#REF!</definedName>
    <definedName name="Reais_Debt_3Q04" localSheetId="12">#REF!</definedName>
    <definedName name="Reais_Debt_3Q04" localSheetId="11">#REF!</definedName>
    <definedName name="Reais_Debt_3Q04" localSheetId="1">#REF!</definedName>
    <definedName name="Reais_Debt_3Q04" localSheetId="9">#REF!</definedName>
    <definedName name="Reais_Debt_3Q04">#REF!</definedName>
    <definedName name="Reais_Debt_3Q05" localSheetId="10">#REF!</definedName>
    <definedName name="Reais_Debt_3Q05" localSheetId="12">#REF!</definedName>
    <definedName name="Reais_Debt_3Q05" localSheetId="11">#REF!</definedName>
    <definedName name="Reais_Debt_3Q05" localSheetId="1">#REF!</definedName>
    <definedName name="Reais_Debt_3Q05" localSheetId="9">#REF!</definedName>
    <definedName name="Reais_Debt_3Q05">#REF!</definedName>
    <definedName name="Reais_Debt_3Q06" localSheetId="10">#REF!</definedName>
    <definedName name="Reais_Debt_3Q06" localSheetId="12">#REF!</definedName>
    <definedName name="Reais_Debt_3Q06" localSheetId="11">#REF!</definedName>
    <definedName name="Reais_Debt_3Q06" localSheetId="1">#REF!</definedName>
    <definedName name="Reais_Debt_3Q06" localSheetId="9">#REF!</definedName>
    <definedName name="Reais_Debt_3Q06">#REF!</definedName>
    <definedName name="Reais_Debt_4Q04" localSheetId="10">#REF!</definedName>
    <definedName name="Reais_Debt_4Q04" localSheetId="12">#REF!</definedName>
    <definedName name="Reais_Debt_4Q04" localSheetId="11">#REF!</definedName>
    <definedName name="Reais_Debt_4Q04" localSheetId="1">#REF!</definedName>
    <definedName name="Reais_Debt_4Q04" localSheetId="9">#REF!</definedName>
    <definedName name="Reais_Debt_4Q04">#REF!</definedName>
    <definedName name="Reais_Debt_4Q05" localSheetId="10">#REF!</definedName>
    <definedName name="Reais_Debt_4Q05" localSheetId="12">#REF!</definedName>
    <definedName name="Reais_Debt_4Q05" localSheetId="11">#REF!</definedName>
    <definedName name="Reais_Debt_4Q05" localSheetId="1">#REF!</definedName>
    <definedName name="Reais_Debt_4Q05" localSheetId="9">#REF!</definedName>
    <definedName name="Reais_Debt_4Q05">#REF!</definedName>
    <definedName name="Reais_Debt_4Q06" localSheetId="10">#REF!</definedName>
    <definedName name="Reais_Debt_4Q06" localSheetId="12">#REF!</definedName>
    <definedName name="Reais_Debt_4Q06" localSheetId="11">#REF!</definedName>
    <definedName name="Reais_Debt_4Q06" localSheetId="1">#REF!</definedName>
    <definedName name="Reais_Debt_4Q06" localSheetId="9">#REF!</definedName>
    <definedName name="Reais_Debt_4Q06">#REF!</definedName>
    <definedName name="Reais98" localSheetId="10">#REF!</definedName>
    <definedName name="Reais98" localSheetId="12">#REF!</definedName>
    <definedName name="Reais98" localSheetId="11">#REF!</definedName>
    <definedName name="Reais98" localSheetId="1">#REF!</definedName>
    <definedName name="Reais98" localSheetId="9">#REF!</definedName>
    <definedName name="Reais98">#REF!</definedName>
    <definedName name="Reais99" localSheetId="10">#REF!</definedName>
    <definedName name="Reais99" localSheetId="12">#REF!</definedName>
    <definedName name="Reais99" localSheetId="11">#REF!</definedName>
    <definedName name="Reais99" localSheetId="1">#REF!</definedName>
    <definedName name="Reais99" localSheetId="9">#REF!</definedName>
    <definedName name="Reais99">#REF!</definedName>
    <definedName name="REAJUSTE" localSheetId="10">#REF!</definedName>
    <definedName name="REAJUSTE" localSheetId="12">#REF!</definedName>
    <definedName name="REAJUSTE" localSheetId="11">#REF!</definedName>
    <definedName name="REAJUSTE" localSheetId="1">#REF!</definedName>
    <definedName name="REAJUSTE" localSheetId="9">#REF!</definedName>
    <definedName name="REAJUSTE">#REF!</definedName>
    <definedName name="Reajuste_acumulado" localSheetId="10">#REF!</definedName>
    <definedName name="Reajuste_acumulado" localSheetId="12">#REF!</definedName>
    <definedName name="Reajuste_acumulado" localSheetId="11">#REF!</definedName>
    <definedName name="Reajuste_acumulado" localSheetId="1">#REF!</definedName>
    <definedName name="Reajuste_acumulado" localSheetId="3">#REF!</definedName>
    <definedName name="Reajuste_acumulado" localSheetId="9">#REF!</definedName>
    <definedName name="Reajuste_acumulado">#REF!</definedName>
    <definedName name="Reajuste2005" localSheetId="10">#REF!</definedName>
    <definedName name="Reajuste2005" localSheetId="12">#REF!</definedName>
    <definedName name="Reajuste2005" localSheetId="11">#REF!</definedName>
    <definedName name="Reajuste2005" localSheetId="1">#REF!</definedName>
    <definedName name="Reajuste2005" localSheetId="3">#REF!</definedName>
    <definedName name="Reajuste2005" localSheetId="9">#REF!</definedName>
    <definedName name="Reajuste2005">#REF!</definedName>
    <definedName name="Reajuste2006" localSheetId="10">#REF!</definedName>
    <definedName name="Reajuste2006" localSheetId="12">#REF!</definedName>
    <definedName name="Reajuste2006" localSheetId="11">#REF!</definedName>
    <definedName name="Reajuste2006" localSheetId="1">#REF!</definedName>
    <definedName name="Reajuste2006" localSheetId="3">#REF!</definedName>
    <definedName name="Reajuste2006" localSheetId="9">#REF!</definedName>
    <definedName name="Reajuste2006">#REF!</definedName>
    <definedName name="real" localSheetId="10">#REF!</definedName>
    <definedName name="real" localSheetId="11">#REF!</definedName>
    <definedName name="real" localSheetId="1">#REF!</definedName>
    <definedName name="real" localSheetId="9">#REF!</definedName>
    <definedName name="real">#REF!</definedName>
    <definedName name="Real__unit_costs_coefficient" localSheetId="10">#REF!</definedName>
    <definedName name="Real__unit_costs_coefficient" localSheetId="12">#REF!</definedName>
    <definedName name="Real__unit_costs_coefficient" localSheetId="11">#REF!</definedName>
    <definedName name="Real__unit_costs_coefficient" localSheetId="1">#REF!</definedName>
    <definedName name="Real__unit_costs_coefficient" localSheetId="9">#REF!</definedName>
    <definedName name="Real__unit_costs_coefficient">#REF!</definedName>
    <definedName name="Real_2013_grafico" localSheetId="10">OFFSET(#REF!,0,0,COUNTA(#REF!),1)</definedName>
    <definedName name="Real_2013_grafico" localSheetId="11">OFFSET(#REF!,0,0,COUNTA(#REF!),1)</definedName>
    <definedName name="Real_2013_grafico" localSheetId="1">OFFSET(#REF!,0,0,COUNTA(#REF!),1)</definedName>
    <definedName name="Real_2013_grafico" localSheetId="9">OFFSET(#REF!,0,0,COUNTA(#REF!),1)</definedName>
    <definedName name="Real_2013_grafico">OFFSET(#REF!,0,0,COUNTA(#REF!),1)</definedName>
    <definedName name="RealAF" localSheetId="10">#REF!,#REF!,#REF!,#REF!,#REF!,#REF!,#REF!,#REF!,#REF!,#REF!,#REF!,#REF!,#REF!,#REF!,#REF!,#REF!,#REF!,#REF!,#REF!,#REF!,#REF!,#REF!,#REF!,#REF!,#REF!,#REF!</definedName>
    <definedName name="RealAF" localSheetId="11">#REF!,#REF!,#REF!,#REF!,#REF!,#REF!,#REF!,#REF!,#REF!,#REF!,#REF!,#REF!,#REF!,#REF!,#REF!,#REF!,#REF!,#REF!,#REF!,#REF!,#REF!,#REF!,#REF!,#REF!,#REF!,#REF!</definedName>
    <definedName name="RealAF" localSheetId="1">#REF!,#REF!,#REF!,#REF!,#REF!,#REF!,#REF!,#REF!,#REF!,#REF!,#REF!,#REF!,#REF!,#REF!,#REF!,#REF!,#REF!,#REF!,#REF!,#REF!,#REF!,#REF!,#REF!,#REF!,#REF!,#REF!</definedName>
    <definedName name="RealAF" localSheetId="9">#REF!,#REF!,#REF!,#REF!,#REF!,#REF!,#REF!,#REF!,#REF!,#REF!,#REF!,#REF!,#REF!,#REF!,#REF!,#REF!,#REF!,#REF!,#REF!,#REF!,#REF!,#REF!,#REF!,#REF!,#REF!,#REF!</definedName>
    <definedName name="RealAF">#REF!,#REF!,#REF!,#REF!,#REF!,#REF!,#REF!,#REF!,#REF!,#REF!,#REF!,#REF!,#REF!,#REF!,#REF!,#REF!,#REF!,#REF!,#REF!,#REF!,#REF!,#REF!,#REF!,#REF!,#REF!,#REF!</definedName>
    <definedName name="Realcoq" localSheetId="10">#REF!,#REF!,#REF!,#REF!,#REF!,#REF!,#REF!,#REF!,#REF!,#REF!,#REF!,#REF!,#REF!,#REF!,#REF!,#REF!,#REF!,#REF!</definedName>
    <definedName name="Realcoq" localSheetId="11">#REF!,#REF!,#REF!,#REF!,#REF!,#REF!,#REF!,#REF!,#REF!,#REF!,#REF!,#REF!,#REF!,#REF!,#REF!,#REF!,#REF!,#REF!</definedName>
    <definedName name="Realcoq" localSheetId="1">#REF!,#REF!,#REF!,#REF!,#REF!,#REF!,#REF!,#REF!,#REF!,#REF!,#REF!,#REF!,#REF!,#REF!,#REF!,#REF!,#REF!,#REF!</definedName>
    <definedName name="Realcoq" localSheetId="9">#REF!,#REF!,#REF!,#REF!,#REF!,#REF!,#REF!,#REF!,#REF!,#REF!,#REF!,#REF!,#REF!,#REF!,#REF!,#REF!,#REF!,#REF!</definedName>
    <definedName name="Realcoq">#REF!,#REF!,#REF!,#REF!,#REF!,#REF!,#REF!,#REF!,#REF!,#REF!,#REF!,#REF!,#REF!,#REF!,#REF!,#REF!,#REF!,#REF!</definedName>
    <definedName name="REALIZADAS.CCC" localSheetId="10">#REF!</definedName>
    <definedName name="REALIZADAS.CCC" localSheetId="12">#REF!</definedName>
    <definedName name="REALIZADAS.CCC" localSheetId="11">#REF!</definedName>
    <definedName name="REALIZADAS.CCC" localSheetId="1">#REF!</definedName>
    <definedName name="REALIZADAS.CCC" localSheetId="9">#REF!</definedName>
    <definedName name="REALIZADAS.CCC">#REF!</definedName>
    <definedName name="REALIZADAS.DDP" localSheetId="10">#REF!</definedName>
    <definedName name="REALIZADAS.DDP" localSheetId="12">#REF!</definedName>
    <definedName name="REALIZADAS.DDP" localSheetId="11">#REF!</definedName>
    <definedName name="REALIZADAS.DDP" localSheetId="1">#REF!</definedName>
    <definedName name="REALIZADAS.DDP" localSheetId="9">#REF!</definedName>
    <definedName name="REALIZADAS.DDP">#REF!</definedName>
    <definedName name="REALIZADAS.FDP" localSheetId="10">#REF!</definedName>
    <definedName name="REALIZADAS.FDP" localSheetId="12">#REF!</definedName>
    <definedName name="REALIZADAS.FDP" localSheetId="11">#REF!</definedName>
    <definedName name="REALIZADAS.FDP" localSheetId="1">#REF!</definedName>
    <definedName name="REALIZADAS.FDP" localSheetId="9">#REF!</definedName>
    <definedName name="REALIZADAS.FDP">#REF!</definedName>
    <definedName name="REALIZADAS.SCC" localSheetId="10">#REF!</definedName>
    <definedName name="REALIZADAS.SCC" localSheetId="12">#REF!</definedName>
    <definedName name="REALIZADAS.SCC" localSheetId="11">#REF!</definedName>
    <definedName name="REALIZADAS.SCC" localSheetId="1">#REF!</definedName>
    <definedName name="REALIZADAS.SCC" localSheetId="9">#REF!</definedName>
    <definedName name="REALIZADAS.SCC">#REF!</definedName>
    <definedName name="Realmis" localSheetId="10">#REF!,#REF!,#REF!,#REF!,#REF!,#REF!,#REF!</definedName>
    <definedName name="Realmis" localSheetId="11">#REF!,#REF!,#REF!,#REF!,#REF!,#REF!,#REF!</definedName>
    <definedName name="Realmis" localSheetId="1">#REF!,#REF!,#REF!,#REF!,#REF!,#REF!,#REF!</definedName>
    <definedName name="Realmis" localSheetId="9">#REF!,#REF!,#REF!,#REF!,#REF!,#REF!,#REF!</definedName>
    <definedName name="Realmis">#REF!,#REF!,#REF!,#REF!,#REF!,#REF!,#REF!</definedName>
    <definedName name="Realmix" localSheetId="10">#REF!</definedName>
    <definedName name="Realmix" localSheetId="11">#REF!</definedName>
    <definedName name="Realmix" localSheetId="1">#REF!</definedName>
    <definedName name="Realmix" localSheetId="9">#REF!</definedName>
    <definedName name="Realmix">#REF!</definedName>
    <definedName name="RealSINT" localSheetId="10">#REF!,#REF!,#REF!,#REF!,#REF!,#REF!,#REF!,#REF!,#REF!,#REF!,#REF!,#REF!,#REF!,#REF!,#REF!,#REF!,#REF!,#REF!,#REF!,#REF!,#REF!,#REF!,#REF!,#REF!,#REF!</definedName>
    <definedName name="RealSINT" localSheetId="11">#REF!,#REF!,#REF!,#REF!,#REF!,#REF!,#REF!,#REF!,#REF!,#REF!,#REF!,#REF!,#REF!,#REF!,#REF!,#REF!,#REF!,#REF!,#REF!,#REF!,#REF!,#REF!,#REF!,#REF!,#REF!</definedName>
    <definedName name="RealSINT" localSheetId="1">#REF!,#REF!,#REF!,#REF!,#REF!,#REF!,#REF!,#REF!,#REF!,#REF!,#REF!,#REF!,#REF!,#REF!,#REF!,#REF!,#REF!,#REF!,#REF!,#REF!,#REF!,#REF!,#REF!,#REF!,#REF!</definedName>
    <definedName name="RealSINT" localSheetId="9">#REF!,#REF!,#REF!,#REF!,#REF!,#REF!,#REF!,#REF!,#REF!,#REF!,#REF!,#REF!,#REF!,#REF!,#REF!,#REF!,#REF!,#REF!,#REF!,#REF!,#REF!,#REF!,#REF!,#REF!,#REF!</definedName>
    <definedName name="RealSINT">#REF!,#REF!,#REF!,#REF!,#REF!,#REF!,#REF!,#REF!,#REF!,#REF!,#REF!,#REF!,#REF!,#REF!,#REF!,#REF!,#REF!,#REF!,#REF!,#REF!,#REF!,#REF!,#REF!,#REF!,#REF!</definedName>
    <definedName name="RealTAF" localSheetId="10">#REF!,#REF!,#REF!</definedName>
    <definedName name="RealTAF" localSheetId="11">#REF!,#REF!,#REF!</definedName>
    <definedName name="RealTAF" localSheetId="1">#REF!,#REF!,#REF!</definedName>
    <definedName name="RealTAF" localSheetId="9">#REF!,#REF!,#REF!</definedName>
    <definedName name="RealTAF">#REF!,#REF!,#REF!</definedName>
    <definedName name="recapagem" localSheetId="10">#REF!</definedName>
    <definedName name="recapagem" localSheetId="12">#REF!</definedName>
    <definedName name="recapagem" localSheetId="11">#REF!</definedName>
    <definedName name="recapagem" localSheetId="1">#REF!</definedName>
    <definedName name="recapagem" localSheetId="9">#REF!</definedName>
    <definedName name="recapagem" localSheetId="8">#REF!</definedName>
    <definedName name="recapagem">#REF!</definedName>
    <definedName name="reclassif" localSheetId="10">#REF!</definedName>
    <definedName name="reclassif" localSheetId="11">#REF!</definedName>
    <definedName name="reclassif" localSheetId="1">#REF!</definedName>
    <definedName name="reclassif" localSheetId="9">#REF!</definedName>
    <definedName name="reclassif">#REF!</definedName>
    <definedName name="RECLIQ" localSheetId="10">#REF!</definedName>
    <definedName name="RECLIQ" localSheetId="11">#REF!</definedName>
    <definedName name="RECLIQ" localSheetId="1">#REF!</definedName>
    <definedName name="RECLIQ" localSheetId="9">#REF!</definedName>
    <definedName name="RECLIQ">#REF!</definedName>
    <definedName name="RECMP1">#N/A</definedName>
    <definedName name="RECSC" localSheetId="10">#REF!</definedName>
    <definedName name="RECSC" localSheetId="11">#REF!</definedName>
    <definedName name="RECSC" localSheetId="1">#REF!</definedName>
    <definedName name="RECSC" localSheetId="9">#REF!</definedName>
    <definedName name="RECSC">#REF!</definedName>
    <definedName name="RECUPERAR" localSheetId="10">#REF!</definedName>
    <definedName name="RECUPERAR" localSheetId="12">#REF!</definedName>
    <definedName name="RECUPERAR" localSheetId="11">#REF!</definedName>
    <definedName name="RECUPERAR" localSheetId="1">#REF!</definedName>
    <definedName name="RECUPERAR" localSheetId="9">#REF!</definedName>
    <definedName name="RECUPERAR" localSheetId="8">#REF!</definedName>
    <definedName name="RECUPERAR">#REF!</definedName>
    <definedName name="Redefinir_Área_de_Impressão" localSheetId="10">OFFSET('Ativos disponíveis para venda'!Impressão_Completa,0,0,#REF!)</definedName>
    <definedName name="Redefinir_Área_de_Impressão" localSheetId="11">OFFSET(Depreciação_Depreciation!Impressão_Completa,0,0,#REF!)</definedName>
    <definedName name="Redefinir_Área_de_Impressão" localSheetId="1">OFFSET('DRE_Income Statement'!Impressão_Completa,0,0,CCNCND_1Q11)</definedName>
    <definedName name="Redefinir_Área_de_Impressão" localSheetId="9">OFFSET('Imobilizado_PP&amp;E'!Impressão_Completa,0,0,#REF!)</definedName>
    <definedName name="Redefinir_Área_de_Impressão" localSheetId="8">OFFSET(#REF!,0,0,#REF!)</definedName>
    <definedName name="Redefinir_Área_de_Impressão">OFFSET([0]!Impressão_Completa,0,0,[0]!CCNCND_1Q11)</definedName>
    <definedName name="redo" localSheetId="10" hidden="1">{#N/A,#N/A,FALSE,"ACQ_GRAPHS";#N/A,#N/A,FALSE,"T_1 GRAPHS";#N/A,#N/A,FALSE,"T_2 GRAPHS";#N/A,#N/A,FALSE,"COMB_GRAPHS"}</definedName>
    <definedName name="redo" localSheetId="12" hidden="1">{#N/A,#N/A,FALSE,"ACQ_GRAPHS";#N/A,#N/A,FALSE,"T_1 GRAPHS";#N/A,#N/A,FALSE,"T_2 GRAPHS";#N/A,#N/A,FALSE,"COMB_GRAPHS"}</definedName>
    <definedName name="redo" localSheetId="11" hidden="1">{#N/A,#N/A,FALSE,"ACQ_GRAPHS";#N/A,#N/A,FALSE,"T_1 GRAPHS";#N/A,#N/A,FALSE,"T_2 GRAPHS";#N/A,#N/A,FALSE,"COMB_GRAPHS"}</definedName>
    <definedName name="redo" localSheetId="1" hidden="1">{#N/A,#N/A,FALSE,"ACQ_GRAPHS";#N/A,#N/A,FALSE,"T_1 GRAPHS";#N/A,#N/A,FALSE,"T_2 GRAPHS";#N/A,#N/A,FALSE,"COMB_GRAPHS"}</definedName>
    <definedName name="redo" localSheetId="3" hidden="1">{#N/A,#N/A,FALSE,"ACQ_GRAPHS";#N/A,#N/A,FALSE,"T_1 GRAPHS";#N/A,#N/A,FALSE,"T_2 GRAPHS";#N/A,#N/A,FALSE,"COMB_GRAPHS"}</definedName>
    <definedName name="redo" localSheetId="9" hidden="1">{#N/A,#N/A,FALSE,"ACQ_GRAPHS";#N/A,#N/A,FALSE,"T_1 GRAPHS";#N/A,#N/A,FALSE,"T_2 GRAPHS";#N/A,#N/A,FALSE,"COMB_GRAPHS"}</definedName>
    <definedName name="redo" localSheetId="8" hidden="1">{#N/A,#N/A,FALSE,"ACQ_GRAPHS";#N/A,#N/A,FALSE,"T_1 GRAPHS";#N/A,#N/A,FALSE,"T_2 GRAPHS";#N/A,#N/A,FALSE,"COMB_GRAPHS"}</definedName>
    <definedName name="redo" hidden="1">{#N/A,#N/A,FALSE,"ACQ_GRAPHS";#N/A,#N/A,FALSE,"T_1 GRAPHS";#N/A,#N/A,FALSE,"T_2 GRAPHS";#N/A,#N/A,FALSE,"COMB_GRAPHS"}</definedName>
    <definedName name="redo_1" localSheetId="10" hidden="1">{#N/A,#N/A,FALSE,"ACQ_GRAPHS";#N/A,#N/A,FALSE,"T_1 GRAPHS";#N/A,#N/A,FALSE,"T_2 GRAPHS";#N/A,#N/A,FALSE,"COMB_GRAPHS"}</definedName>
    <definedName name="redo_1" localSheetId="11" hidden="1">{#N/A,#N/A,FALSE,"ACQ_GRAPHS";#N/A,#N/A,FALSE,"T_1 GRAPHS";#N/A,#N/A,FALSE,"T_2 GRAPHS";#N/A,#N/A,FALSE,"COMB_GRAPHS"}</definedName>
    <definedName name="redo_1" localSheetId="1" hidden="1">{#N/A,#N/A,FALSE,"ACQ_GRAPHS";#N/A,#N/A,FALSE,"T_1 GRAPHS";#N/A,#N/A,FALSE,"T_2 GRAPHS";#N/A,#N/A,FALSE,"COMB_GRAPHS"}</definedName>
    <definedName name="redo_1" localSheetId="9" hidden="1">{#N/A,#N/A,FALSE,"ACQ_GRAPHS";#N/A,#N/A,FALSE,"T_1 GRAPHS";#N/A,#N/A,FALSE,"T_2 GRAPHS";#N/A,#N/A,FALSE,"COMB_GRAPHS"}</definedName>
    <definedName name="redo_1" localSheetId="8" hidden="1">{#N/A,#N/A,FALSE,"ACQ_GRAPHS";#N/A,#N/A,FALSE,"T_1 GRAPHS";#N/A,#N/A,FALSE,"T_2 GRAPHS";#N/A,#N/A,FALSE,"COMB_GRAPHS"}</definedName>
    <definedName name="redo_1" hidden="1">{#N/A,#N/A,FALSE,"ACQ_GRAPHS";#N/A,#N/A,FALSE,"T_1 GRAPHS";#N/A,#N/A,FALSE,"T_2 GRAPHS";#N/A,#N/A,FALSE,"COMB_GRAPHS"}</definedName>
    <definedName name="redo_2" localSheetId="10" hidden="1">{#N/A,#N/A,FALSE,"ACQ_GRAPHS";#N/A,#N/A,FALSE,"T_1 GRAPHS";#N/A,#N/A,FALSE,"T_2 GRAPHS";#N/A,#N/A,FALSE,"COMB_GRAPHS"}</definedName>
    <definedName name="redo_2" localSheetId="11" hidden="1">{#N/A,#N/A,FALSE,"ACQ_GRAPHS";#N/A,#N/A,FALSE,"T_1 GRAPHS";#N/A,#N/A,FALSE,"T_2 GRAPHS";#N/A,#N/A,FALSE,"COMB_GRAPHS"}</definedName>
    <definedName name="redo_2" localSheetId="1" hidden="1">{#N/A,#N/A,FALSE,"ACQ_GRAPHS";#N/A,#N/A,FALSE,"T_1 GRAPHS";#N/A,#N/A,FALSE,"T_2 GRAPHS";#N/A,#N/A,FALSE,"COMB_GRAPHS"}</definedName>
    <definedName name="redo_2" localSheetId="9" hidden="1">{#N/A,#N/A,FALSE,"ACQ_GRAPHS";#N/A,#N/A,FALSE,"T_1 GRAPHS";#N/A,#N/A,FALSE,"T_2 GRAPHS";#N/A,#N/A,FALSE,"COMB_GRAPHS"}</definedName>
    <definedName name="redo_2" localSheetId="8" hidden="1">{#N/A,#N/A,FALSE,"ACQ_GRAPHS";#N/A,#N/A,FALSE,"T_1 GRAPHS";#N/A,#N/A,FALSE,"T_2 GRAPHS";#N/A,#N/A,FALSE,"COMB_GRAPHS"}</definedName>
    <definedName name="redo_2" hidden="1">{#N/A,#N/A,FALSE,"ACQ_GRAPHS";#N/A,#N/A,FALSE,"T_1 GRAPHS";#N/A,#N/A,FALSE,"T_2 GRAPHS";#N/A,#N/A,FALSE,"COMB_GRAPHS"}</definedName>
    <definedName name="Reduced_popsicle_size" localSheetId="10">#REF!</definedName>
    <definedName name="Reduced_popsicle_size" localSheetId="12">#REF!</definedName>
    <definedName name="Reduced_popsicle_size" localSheetId="11">#REF!</definedName>
    <definedName name="Reduced_popsicle_size" localSheetId="1">#REF!</definedName>
    <definedName name="Reduced_popsicle_size" localSheetId="9">#REF!</definedName>
    <definedName name="Reduced_popsicle_size">#REF!</definedName>
    <definedName name="Reduction_in_cigarette_weight" localSheetId="10">#REF!</definedName>
    <definedName name="Reduction_in_cigarette_weight" localSheetId="12">#REF!</definedName>
    <definedName name="Reduction_in_cigarette_weight" localSheetId="11">#REF!</definedName>
    <definedName name="Reduction_in_cigarette_weight" localSheetId="1">#REF!</definedName>
    <definedName name="Reduction_in_cigarette_weight" localSheetId="9">#REF!</definedName>
    <definedName name="Reduction_in_cigarette_weight">#REF!</definedName>
    <definedName name="Reduction_of_cellar_losses" localSheetId="10">#REF!</definedName>
    <definedName name="Reduction_of_cellar_losses" localSheetId="12">#REF!</definedName>
    <definedName name="Reduction_of_cellar_losses" localSheetId="11">#REF!</definedName>
    <definedName name="Reduction_of_cellar_losses" localSheetId="1">#REF!</definedName>
    <definedName name="Reduction_of_cellar_losses" localSheetId="9">#REF!</definedName>
    <definedName name="Reduction_of_cellar_losses">#REF!</definedName>
    <definedName name="Reduction_of_destroyed_cigarettes" localSheetId="10">#REF!</definedName>
    <definedName name="Reduction_of_destroyed_cigarettes" localSheetId="12">#REF!</definedName>
    <definedName name="Reduction_of_destroyed_cigarettes" localSheetId="11">#REF!</definedName>
    <definedName name="Reduction_of_destroyed_cigarettes" localSheetId="1">#REF!</definedName>
    <definedName name="Reduction_of_destroyed_cigarettes" localSheetId="9">#REF!</definedName>
    <definedName name="Reduction_of_destroyed_cigarettes">#REF!</definedName>
    <definedName name="Reduction_of_product_rejections" localSheetId="10">#REF!</definedName>
    <definedName name="Reduction_of_product_rejections" localSheetId="12">#REF!</definedName>
    <definedName name="Reduction_of_product_rejections" localSheetId="11">#REF!</definedName>
    <definedName name="Reduction_of_product_rejections" localSheetId="1">#REF!</definedName>
    <definedName name="Reduction_of_product_rejections" localSheetId="9">#REF!</definedName>
    <definedName name="Reduction_of_product_rejections">#REF!</definedName>
    <definedName name="REF" localSheetId="10">#REF!</definedName>
    <definedName name="REF" localSheetId="12">#REF!</definedName>
    <definedName name="REF" localSheetId="11">#REF!</definedName>
    <definedName name="REF" localSheetId="1">#REF!</definedName>
    <definedName name="REF" localSheetId="3">#REF!</definedName>
    <definedName name="REF" localSheetId="9">#REF!</definedName>
    <definedName name="REF">#REF!</definedName>
    <definedName name="Referência" localSheetId="10">#REF!</definedName>
    <definedName name="Referência" localSheetId="11">#REF!</definedName>
    <definedName name="Referência" localSheetId="1">#REF!</definedName>
    <definedName name="Referência" localSheetId="9">#REF!</definedName>
    <definedName name="Referência">#REF!</definedName>
    <definedName name="REGIÃO" localSheetId="10">#REF!</definedName>
    <definedName name="REGIÃO" localSheetId="12">#REF!</definedName>
    <definedName name="REGIÃO" localSheetId="11">#REF!</definedName>
    <definedName name="REGIÃO" localSheetId="1">#REF!</definedName>
    <definedName name="REGIÃO" localSheetId="9">#REF!</definedName>
    <definedName name="REGIÃO">#REF!</definedName>
    <definedName name="REL_AD" localSheetId="10">#REF!</definedName>
    <definedName name="REL_AD" localSheetId="11">#REF!</definedName>
    <definedName name="REL_AD" localSheetId="1">#REF!</definedName>
    <definedName name="REL_AD" localSheetId="9">#REF!</definedName>
    <definedName name="REL_AD">#REF!</definedName>
    <definedName name="rel_contas" localSheetId="10">#REF!</definedName>
    <definedName name="rel_contas" localSheetId="12">#REF!</definedName>
    <definedName name="rel_contas" localSheetId="11">#REF!</definedName>
    <definedName name="rel_contas" localSheetId="1">#REF!</definedName>
    <definedName name="rel_contas" localSheetId="9">#REF!</definedName>
    <definedName name="rel_contas">#REF!</definedName>
    <definedName name="Rel_Coop" localSheetId="10">#REF!</definedName>
    <definedName name="Rel_Coop" localSheetId="11">#REF!</definedName>
    <definedName name="Rel_Coop" localSheetId="1">#REF!</definedName>
    <definedName name="Rel_Coop" localSheetId="9">#REF!</definedName>
    <definedName name="Rel_Coop">#REF!</definedName>
    <definedName name="REL_PAR" localSheetId="10">#REF!</definedName>
    <definedName name="REL_PAR" localSheetId="11">#REF!</definedName>
    <definedName name="REL_PAR" localSheetId="1">#REF!</definedName>
    <definedName name="REL_PAR" localSheetId="9">#REF!</definedName>
    <definedName name="REL_PAR">#REF!</definedName>
    <definedName name="RELAÇÃO_CC" localSheetId="10">#REF!</definedName>
    <definedName name="RELAÇÃO_CC" localSheetId="12">#REF!</definedName>
    <definedName name="RELAÇÃO_CC" localSheetId="11">#REF!</definedName>
    <definedName name="RELAÇÃO_CC" localSheetId="1">#REF!</definedName>
    <definedName name="RELAÇÃO_CC" localSheetId="9">#REF!</definedName>
    <definedName name="RELAÇÃO_CC">#REF!</definedName>
    <definedName name="RELATÓRIO_3G" localSheetId="10">#REF!</definedName>
    <definedName name="RELATÓRIO_3G" localSheetId="11">#REF!</definedName>
    <definedName name="RELATÓRIO_3G" localSheetId="1">#REF!</definedName>
    <definedName name="RELATÓRIO_3G" localSheetId="9">#REF!</definedName>
    <definedName name="RELATÓRIO_3G">#REF!</definedName>
    <definedName name="RELATÓRIO_5W" localSheetId="10">#REF!</definedName>
    <definedName name="RELATÓRIO_5W" localSheetId="11">#REF!</definedName>
    <definedName name="RELATÓRIO_5W" localSheetId="1">#REF!</definedName>
    <definedName name="RELATÓRIO_5W" localSheetId="9">#REF!</definedName>
    <definedName name="RELATÓRIO_5W">#REF!</definedName>
    <definedName name="RELLENO1" localSheetId="10">#REF!</definedName>
    <definedName name="RELLENO1" localSheetId="11">#REF!</definedName>
    <definedName name="RELLENO1" localSheetId="1">#REF!</definedName>
    <definedName name="RELLENO1" localSheetId="9">#REF!</definedName>
    <definedName name="RELLENO1">#REF!</definedName>
    <definedName name="rellenos" localSheetId="10">#REF!</definedName>
    <definedName name="rellenos" localSheetId="11">#REF!</definedName>
    <definedName name="rellenos" localSheetId="1">#REF!</definedName>
    <definedName name="rellenos" localSheetId="9">#REF!</definedName>
    <definedName name="rellenos">#REF!</definedName>
    <definedName name="RELLENOS2" localSheetId="10">#REF!</definedName>
    <definedName name="RELLENOS2" localSheetId="11">#REF!</definedName>
    <definedName name="RELLENOS2" localSheetId="1">#REF!</definedName>
    <definedName name="RELLENOS2" localSheetId="9">#REF!</definedName>
    <definedName name="RELLENOS2">#REF!</definedName>
    <definedName name="Remanescente" localSheetId="10">#REF!</definedName>
    <definedName name="Remanescente" localSheetId="11">#REF!</definedName>
    <definedName name="Remanescente" localSheetId="1">#REF!</definedName>
    <definedName name="Remanescente" localSheetId="9">#REF!</definedName>
    <definedName name="Remanescente">#REF!</definedName>
    <definedName name="rena" localSheetId="10" hidden="1">#REF!</definedName>
    <definedName name="rena" localSheetId="12" hidden="1">#REF!</definedName>
    <definedName name="rena" localSheetId="11" hidden="1">#REF!</definedName>
    <definedName name="rena" localSheetId="1" hidden="1">#REF!</definedName>
    <definedName name="rena" localSheetId="9" hidden="1">#REF!</definedName>
    <definedName name="rena" hidden="1">#REF!</definedName>
    <definedName name="RendAplFin" localSheetId="10">#REF!</definedName>
    <definedName name="RendAplFin" localSheetId="12">#REF!</definedName>
    <definedName name="RendAplFin" localSheetId="11">#REF!</definedName>
    <definedName name="RendAplFin" localSheetId="1">#REF!</definedName>
    <definedName name="RendAplFin" localSheetId="9">#REF!</definedName>
    <definedName name="RendAplFin">#REF!</definedName>
    <definedName name="RendAplFin_Int" localSheetId="10">#REF!</definedName>
    <definedName name="RendAplFin_Int" localSheetId="12">#REF!</definedName>
    <definedName name="RendAplFin_Int" localSheetId="11">#REF!</definedName>
    <definedName name="RendAplFin_Int" localSheetId="1">#REF!</definedName>
    <definedName name="RendAplFin_Int" localSheetId="9">#REF!</definedName>
    <definedName name="RendAplFin_Int">#REF!</definedName>
    <definedName name="Reparos" localSheetId="10">#REF!</definedName>
    <definedName name="Reparos" localSheetId="12">#REF!</definedName>
    <definedName name="Reparos" localSheetId="11">#REF!</definedName>
    <definedName name="Reparos" localSheetId="1">#REF!</definedName>
    <definedName name="Reparos" localSheetId="9">#REF!</definedName>
    <definedName name="Reparos">#REF!</definedName>
    <definedName name="Reported_Net_Income" localSheetId="10">#REF!</definedName>
    <definedName name="Reported_Net_Income" localSheetId="12">#REF!</definedName>
    <definedName name="Reported_Net_Income" localSheetId="11">#REF!</definedName>
    <definedName name="Reported_Net_Income" localSheetId="1">#REF!</definedName>
    <definedName name="Reported_Net_Income" localSheetId="9">#REF!</definedName>
    <definedName name="Reported_Net_Income">#REF!</definedName>
    <definedName name="ReportGroup" hidden="1">0</definedName>
    <definedName name="rerer" localSheetId="10" hidden="1">{#N/A,#N/A,FALSE,"CUSCOL";#N/A,#N/A,FALSE,"CUSCOL1";#N/A,#N/A,FALSE,"CUSSIL";#N/A,#N/A,FALSE,"CUSSIL1";#N/A,#N/A,FALSE,"ACOMEN";#N/A,#N/A,FALSE,"ACOMEN1";#N/A,#N/A,FALSE,"FISILV";#N/A,#N/A,FALSE,"FISILVI1";#N/A,#N/A,FALSE,"RENSIL";#N/A,#N/A,FALSE,"RENSIL1";#N/A,#N/A,FALSE,"GASTOS";#N/A,#N/A,FALSE,"GASTOS1"}</definedName>
    <definedName name="rerer" localSheetId="12" hidden="1">{#N/A,#N/A,FALSE,"CUSCOL";#N/A,#N/A,FALSE,"CUSCOL1";#N/A,#N/A,FALSE,"CUSSIL";#N/A,#N/A,FALSE,"CUSSIL1";#N/A,#N/A,FALSE,"ACOMEN";#N/A,#N/A,FALSE,"ACOMEN1";#N/A,#N/A,FALSE,"FISILV";#N/A,#N/A,FALSE,"FISILVI1";#N/A,#N/A,FALSE,"RENSIL";#N/A,#N/A,FALSE,"RENSIL1";#N/A,#N/A,FALSE,"GASTOS";#N/A,#N/A,FALSE,"GASTOS1"}</definedName>
    <definedName name="rerer" localSheetId="11" hidden="1">{#N/A,#N/A,FALSE,"CUSCOL";#N/A,#N/A,FALSE,"CUSCOL1";#N/A,#N/A,FALSE,"CUSSIL";#N/A,#N/A,FALSE,"CUSSIL1";#N/A,#N/A,FALSE,"ACOMEN";#N/A,#N/A,FALSE,"ACOMEN1";#N/A,#N/A,FALSE,"FISILV";#N/A,#N/A,FALSE,"FISILVI1";#N/A,#N/A,FALSE,"RENSIL";#N/A,#N/A,FALSE,"RENSIL1";#N/A,#N/A,FALSE,"GASTOS";#N/A,#N/A,FALSE,"GASTOS1"}</definedName>
    <definedName name="rerer" localSheetId="1" hidden="1">{#N/A,#N/A,FALSE,"CUSCOL";#N/A,#N/A,FALSE,"CUSCOL1";#N/A,#N/A,FALSE,"CUSSIL";#N/A,#N/A,FALSE,"CUSSIL1";#N/A,#N/A,FALSE,"ACOMEN";#N/A,#N/A,FALSE,"ACOMEN1";#N/A,#N/A,FALSE,"FISILV";#N/A,#N/A,FALSE,"FISILVI1";#N/A,#N/A,FALSE,"RENSIL";#N/A,#N/A,FALSE,"RENSIL1";#N/A,#N/A,FALSE,"GASTOS";#N/A,#N/A,FALSE,"GASTOS1"}</definedName>
    <definedName name="rerer" localSheetId="3" hidden="1">{#N/A,#N/A,FALSE,"CUSCOL";#N/A,#N/A,FALSE,"CUSCOL1";#N/A,#N/A,FALSE,"CUSSIL";#N/A,#N/A,FALSE,"CUSSIL1";#N/A,#N/A,FALSE,"ACOMEN";#N/A,#N/A,FALSE,"ACOMEN1";#N/A,#N/A,FALSE,"FISILV";#N/A,#N/A,FALSE,"FISILVI1";#N/A,#N/A,FALSE,"RENSIL";#N/A,#N/A,FALSE,"RENSIL1";#N/A,#N/A,FALSE,"GASTOS";#N/A,#N/A,FALSE,"GASTOS1"}</definedName>
    <definedName name="rerer" localSheetId="9" hidden="1">{#N/A,#N/A,FALSE,"CUSCOL";#N/A,#N/A,FALSE,"CUSCOL1";#N/A,#N/A,FALSE,"CUSSIL";#N/A,#N/A,FALSE,"CUSSIL1";#N/A,#N/A,FALSE,"ACOMEN";#N/A,#N/A,FALSE,"ACOMEN1";#N/A,#N/A,FALSE,"FISILV";#N/A,#N/A,FALSE,"FISILVI1";#N/A,#N/A,FALSE,"RENSIL";#N/A,#N/A,FALSE,"RENSIL1";#N/A,#N/A,FALSE,"GASTOS";#N/A,#N/A,FALSE,"GASTOS1"}</definedName>
    <definedName name="rerer" localSheetId="8" hidden="1">{#N/A,#N/A,FALSE,"CUSCOL";#N/A,#N/A,FALSE,"CUSCOL1";#N/A,#N/A,FALSE,"CUSSIL";#N/A,#N/A,FALSE,"CUSSIL1";#N/A,#N/A,FALSE,"ACOMEN";#N/A,#N/A,FALSE,"ACOMEN1";#N/A,#N/A,FALSE,"FISILV";#N/A,#N/A,FALSE,"FISILVI1";#N/A,#N/A,FALSE,"RENSIL";#N/A,#N/A,FALSE,"RENSIL1";#N/A,#N/A,FALSE,"GASTOS";#N/A,#N/A,FALSE,"GASTOS1"}</definedName>
    <definedName name="rerer" hidden="1">{#N/A,#N/A,FALSE,"CUSCOL";#N/A,#N/A,FALSE,"CUSCOL1";#N/A,#N/A,FALSE,"CUSSIL";#N/A,#N/A,FALSE,"CUSSIL1";#N/A,#N/A,FALSE,"ACOMEN";#N/A,#N/A,FALSE,"ACOMEN1";#N/A,#N/A,FALSE,"FISILV";#N/A,#N/A,FALSE,"FISILVI1";#N/A,#N/A,FALSE,"RENSIL";#N/A,#N/A,FALSE,"RENSIL1";#N/A,#N/A,FALSE,"GASTOS";#N/A,#N/A,FALSE,"GASTOS1"}</definedName>
    <definedName name="rerer_1" localSheetId="10" hidden="1">{#N/A,#N/A,FALSE,"CUSCOL";#N/A,#N/A,FALSE,"CUSCOL1";#N/A,#N/A,FALSE,"CUSSIL";#N/A,#N/A,FALSE,"CUSSIL1";#N/A,#N/A,FALSE,"ACOMEN";#N/A,#N/A,FALSE,"ACOMEN1";#N/A,#N/A,FALSE,"FISILV";#N/A,#N/A,FALSE,"FISILVI1";#N/A,#N/A,FALSE,"RENSIL";#N/A,#N/A,FALSE,"RENSIL1";#N/A,#N/A,FALSE,"GASTOS";#N/A,#N/A,FALSE,"GASTOS1"}</definedName>
    <definedName name="rerer_1" localSheetId="11" hidden="1">{#N/A,#N/A,FALSE,"CUSCOL";#N/A,#N/A,FALSE,"CUSCOL1";#N/A,#N/A,FALSE,"CUSSIL";#N/A,#N/A,FALSE,"CUSSIL1";#N/A,#N/A,FALSE,"ACOMEN";#N/A,#N/A,FALSE,"ACOMEN1";#N/A,#N/A,FALSE,"FISILV";#N/A,#N/A,FALSE,"FISILVI1";#N/A,#N/A,FALSE,"RENSIL";#N/A,#N/A,FALSE,"RENSIL1";#N/A,#N/A,FALSE,"GASTOS";#N/A,#N/A,FALSE,"GASTOS1"}</definedName>
    <definedName name="rerer_1" localSheetId="1" hidden="1">{#N/A,#N/A,FALSE,"CUSCOL";#N/A,#N/A,FALSE,"CUSCOL1";#N/A,#N/A,FALSE,"CUSSIL";#N/A,#N/A,FALSE,"CUSSIL1";#N/A,#N/A,FALSE,"ACOMEN";#N/A,#N/A,FALSE,"ACOMEN1";#N/A,#N/A,FALSE,"FISILV";#N/A,#N/A,FALSE,"FISILVI1";#N/A,#N/A,FALSE,"RENSIL";#N/A,#N/A,FALSE,"RENSIL1";#N/A,#N/A,FALSE,"GASTOS";#N/A,#N/A,FALSE,"GASTOS1"}</definedName>
    <definedName name="rerer_1" localSheetId="9" hidden="1">{#N/A,#N/A,FALSE,"CUSCOL";#N/A,#N/A,FALSE,"CUSCOL1";#N/A,#N/A,FALSE,"CUSSIL";#N/A,#N/A,FALSE,"CUSSIL1";#N/A,#N/A,FALSE,"ACOMEN";#N/A,#N/A,FALSE,"ACOMEN1";#N/A,#N/A,FALSE,"FISILV";#N/A,#N/A,FALSE,"FISILVI1";#N/A,#N/A,FALSE,"RENSIL";#N/A,#N/A,FALSE,"RENSIL1";#N/A,#N/A,FALSE,"GASTOS";#N/A,#N/A,FALSE,"GASTOS1"}</definedName>
    <definedName name="rerer_1" localSheetId="8" hidden="1">{#N/A,#N/A,FALSE,"CUSCOL";#N/A,#N/A,FALSE,"CUSCOL1";#N/A,#N/A,FALSE,"CUSSIL";#N/A,#N/A,FALSE,"CUSSIL1";#N/A,#N/A,FALSE,"ACOMEN";#N/A,#N/A,FALSE,"ACOMEN1";#N/A,#N/A,FALSE,"FISILV";#N/A,#N/A,FALSE,"FISILVI1";#N/A,#N/A,FALSE,"RENSIL";#N/A,#N/A,FALSE,"RENSIL1";#N/A,#N/A,FALSE,"GASTOS";#N/A,#N/A,FALSE,"GASTOS1"}</definedName>
    <definedName name="rerer_1" hidden="1">{#N/A,#N/A,FALSE,"CUSCOL";#N/A,#N/A,FALSE,"CUSCOL1";#N/A,#N/A,FALSE,"CUSSIL";#N/A,#N/A,FALSE,"CUSSIL1";#N/A,#N/A,FALSE,"ACOMEN";#N/A,#N/A,FALSE,"ACOMEN1";#N/A,#N/A,FALSE,"FISILV";#N/A,#N/A,FALSE,"FISILVI1";#N/A,#N/A,FALSE,"RENSIL";#N/A,#N/A,FALSE,"RENSIL1";#N/A,#N/A,FALSE,"GASTOS";#N/A,#N/A,FALSE,"GASTOS1"}</definedName>
    <definedName name="rerer_1_1" localSheetId="10" hidden="1">{#N/A,#N/A,FALSE,"CUSCOL";#N/A,#N/A,FALSE,"CUSCOL1";#N/A,#N/A,FALSE,"CUSSIL";#N/A,#N/A,FALSE,"CUSSIL1";#N/A,#N/A,FALSE,"ACOMEN";#N/A,#N/A,FALSE,"ACOMEN1";#N/A,#N/A,FALSE,"FISILV";#N/A,#N/A,FALSE,"FISILVI1";#N/A,#N/A,FALSE,"RENSIL";#N/A,#N/A,FALSE,"RENSIL1";#N/A,#N/A,FALSE,"GASTOS";#N/A,#N/A,FALSE,"GASTOS1"}</definedName>
    <definedName name="rerer_1_1" localSheetId="11" hidden="1">{#N/A,#N/A,FALSE,"CUSCOL";#N/A,#N/A,FALSE,"CUSCOL1";#N/A,#N/A,FALSE,"CUSSIL";#N/A,#N/A,FALSE,"CUSSIL1";#N/A,#N/A,FALSE,"ACOMEN";#N/A,#N/A,FALSE,"ACOMEN1";#N/A,#N/A,FALSE,"FISILV";#N/A,#N/A,FALSE,"FISILVI1";#N/A,#N/A,FALSE,"RENSIL";#N/A,#N/A,FALSE,"RENSIL1";#N/A,#N/A,FALSE,"GASTOS";#N/A,#N/A,FALSE,"GASTOS1"}</definedName>
    <definedName name="rerer_1_1" localSheetId="1" hidden="1">{#N/A,#N/A,FALSE,"CUSCOL";#N/A,#N/A,FALSE,"CUSCOL1";#N/A,#N/A,FALSE,"CUSSIL";#N/A,#N/A,FALSE,"CUSSIL1";#N/A,#N/A,FALSE,"ACOMEN";#N/A,#N/A,FALSE,"ACOMEN1";#N/A,#N/A,FALSE,"FISILV";#N/A,#N/A,FALSE,"FISILVI1";#N/A,#N/A,FALSE,"RENSIL";#N/A,#N/A,FALSE,"RENSIL1";#N/A,#N/A,FALSE,"GASTOS";#N/A,#N/A,FALSE,"GASTOS1"}</definedName>
    <definedName name="rerer_1_1" localSheetId="9" hidden="1">{#N/A,#N/A,FALSE,"CUSCOL";#N/A,#N/A,FALSE,"CUSCOL1";#N/A,#N/A,FALSE,"CUSSIL";#N/A,#N/A,FALSE,"CUSSIL1";#N/A,#N/A,FALSE,"ACOMEN";#N/A,#N/A,FALSE,"ACOMEN1";#N/A,#N/A,FALSE,"FISILV";#N/A,#N/A,FALSE,"FISILVI1";#N/A,#N/A,FALSE,"RENSIL";#N/A,#N/A,FALSE,"RENSIL1";#N/A,#N/A,FALSE,"GASTOS";#N/A,#N/A,FALSE,"GASTOS1"}</definedName>
    <definedName name="rerer_1_1" localSheetId="8" hidden="1">{#N/A,#N/A,FALSE,"CUSCOL";#N/A,#N/A,FALSE,"CUSCOL1";#N/A,#N/A,FALSE,"CUSSIL";#N/A,#N/A,FALSE,"CUSSIL1";#N/A,#N/A,FALSE,"ACOMEN";#N/A,#N/A,FALSE,"ACOMEN1";#N/A,#N/A,FALSE,"FISILV";#N/A,#N/A,FALSE,"FISILVI1";#N/A,#N/A,FALSE,"RENSIL";#N/A,#N/A,FALSE,"RENSIL1";#N/A,#N/A,FALSE,"GASTOS";#N/A,#N/A,FALSE,"GASTOS1"}</definedName>
    <definedName name="rerer_1_1" hidden="1">{#N/A,#N/A,FALSE,"CUSCOL";#N/A,#N/A,FALSE,"CUSCOL1";#N/A,#N/A,FALSE,"CUSSIL";#N/A,#N/A,FALSE,"CUSSIL1";#N/A,#N/A,FALSE,"ACOMEN";#N/A,#N/A,FALSE,"ACOMEN1";#N/A,#N/A,FALSE,"FISILV";#N/A,#N/A,FALSE,"FISILVI1";#N/A,#N/A,FALSE,"RENSIL";#N/A,#N/A,FALSE,"RENSIL1";#N/A,#N/A,FALSE,"GASTOS";#N/A,#N/A,FALSE,"GASTOS1"}</definedName>
    <definedName name="rerer_1_2" localSheetId="10" hidden="1">{#N/A,#N/A,FALSE,"CUSCOL";#N/A,#N/A,FALSE,"CUSCOL1";#N/A,#N/A,FALSE,"CUSSIL";#N/A,#N/A,FALSE,"CUSSIL1";#N/A,#N/A,FALSE,"ACOMEN";#N/A,#N/A,FALSE,"ACOMEN1";#N/A,#N/A,FALSE,"FISILV";#N/A,#N/A,FALSE,"FISILVI1";#N/A,#N/A,FALSE,"RENSIL";#N/A,#N/A,FALSE,"RENSIL1";#N/A,#N/A,FALSE,"GASTOS";#N/A,#N/A,FALSE,"GASTOS1"}</definedName>
    <definedName name="rerer_1_2" localSheetId="11" hidden="1">{#N/A,#N/A,FALSE,"CUSCOL";#N/A,#N/A,FALSE,"CUSCOL1";#N/A,#N/A,FALSE,"CUSSIL";#N/A,#N/A,FALSE,"CUSSIL1";#N/A,#N/A,FALSE,"ACOMEN";#N/A,#N/A,FALSE,"ACOMEN1";#N/A,#N/A,FALSE,"FISILV";#N/A,#N/A,FALSE,"FISILVI1";#N/A,#N/A,FALSE,"RENSIL";#N/A,#N/A,FALSE,"RENSIL1";#N/A,#N/A,FALSE,"GASTOS";#N/A,#N/A,FALSE,"GASTOS1"}</definedName>
    <definedName name="rerer_1_2" localSheetId="1" hidden="1">{#N/A,#N/A,FALSE,"CUSCOL";#N/A,#N/A,FALSE,"CUSCOL1";#N/A,#N/A,FALSE,"CUSSIL";#N/A,#N/A,FALSE,"CUSSIL1";#N/A,#N/A,FALSE,"ACOMEN";#N/A,#N/A,FALSE,"ACOMEN1";#N/A,#N/A,FALSE,"FISILV";#N/A,#N/A,FALSE,"FISILVI1";#N/A,#N/A,FALSE,"RENSIL";#N/A,#N/A,FALSE,"RENSIL1";#N/A,#N/A,FALSE,"GASTOS";#N/A,#N/A,FALSE,"GASTOS1"}</definedName>
    <definedName name="rerer_1_2" localSheetId="9" hidden="1">{#N/A,#N/A,FALSE,"CUSCOL";#N/A,#N/A,FALSE,"CUSCOL1";#N/A,#N/A,FALSE,"CUSSIL";#N/A,#N/A,FALSE,"CUSSIL1";#N/A,#N/A,FALSE,"ACOMEN";#N/A,#N/A,FALSE,"ACOMEN1";#N/A,#N/A,FALSE,"FISILV";#N/A,#N/A,FALSE,"FISILVI1";#N/A,#N/A,FALSE,"RENSIL";#N/A,#N/A,FALSE,"RENSIL1";#N/A,#N/A,FALSE,"GASTOS";#N/A,#N/A,FALSE,"GASTOS1"}</definedName>
    <definedName name="rerer_1_2" localSheetId="8" hidden="1">{#N/A,#N/A,FALSE,"CUSCOL";#N/A,#N/A,FALSE,"CUSCOL1";#N/A,#N/A,FALSE,"CUSSIL";#N/A,#N/A,FALSE,"CUSSIL1";#N/A,#N/A,FALSE,"ACOMEN";#N/A,#N/A,FALSE,"ACOMEN1";#N/A,#N/A,FALSE,"FISILV";#N/A,#N/A,FALSE,"FISILVI1";#N/A,#N/A,FALSE,"RENSIL";#N/A,#N/A,FALSE,"RENSIL1";#N/A,#N/A,FALSE,"GASTOS";#N/A,#N/A,FALSE,"GASTOS1"}</definedName>
    <definedName name="rerer_1_2" hidden="1">{#N/A,#N/A,FALSE,"CUSCOL";#N/A,#N/A,FALSE,"CUSCOL1";#N/A,#N/A,FALSE,"CUSSIL";#N/A,#N/A,FALSE,"CUSSIL1";#N/A,#N/A,FALSE,"ACOMEN";#N/A,#N/A,FALSE,"ACOMEN1";#N/A,#N/A,FALSE,"FISILV";#N/A,#N/A,FALSE,"FISILVI1";#N/A,#N/A,FALSE,"RENSIL";#N/A,#N/A,FALSE,"RENSIL1";#N/A,#N/A,FALSE,"GASTOS";#N/A,#N/A,FALSE,"GASTOS1"}</definedName>
    <definedName name="rerer_2" localSheetId="10" hidden="1">{#N/A,#N/A,FALSE,"CUSCOL";#N/A,#N/A,FALSE,"CUSCOL1";#N/A,#N/A,FALSE,"CUSSIL";#N/A,#N/A,FALSE,"CUSSIL1";#N/A,#N/A,FALSE,"ACOMEN";#N/A,#N/A,FALSE,"ACOMEN1";#N/A,#N/A,FALSE,"FISILV";#N/A,#N/A,FALSE,"FISILVI1";#N/A,#N/A,FALSE,"RENSIL";#N/A,#N/A,FALSE,"RENSIL1";#N/A,#N/A,FALSE,"GASTOS";#N/A,#N/A,FALSE,"GASTOS1"}</definedName>
    <definedName name="rerer_2" localSheetId="11" hidden="1">{#N/A,#N/A,FALSE,"CUSCOL";#N/A,#N/A,FALSE,"CUSCOL1";#N/A,#N/A,FALSE,"CUSSIL";#N/A,#N/A,FALSE,"CUSSIL1";#N/A,#N/A,FALSE,"ACOMEN";#N/A,#N/A,FALSE,"ACOMEN1";#N/A,#N/A,FALSE,"FISILV";#N/A,#N/A,FALSE,"FISILVI1";#N/A,#N/A,FALSE,"RENSIL";#N/A,#N/A,FALSE,"RENSIL1";#N/A,#N/A,FALSE,"GASTOS";#N/A,#N/A,FALSE,"GASTOS1"}</definedName>
    <definedName name="rerer_2" localSheetId="1" hidden="1">{#N/A,#N/A,FALSE,"CUSCOL";#N/A,#N/A,FALSE,"CUSCOL1";#N/A,#N/A,FALSE,"CUSSIL";#N/A,#N/A,FALSE,"CUSSIL1";#N/A,#N/A,FALSE,"ACOMEN";#N/A,#N/A,FALSE,"ACOMEN1";#N/A,#N/A,FALSE,"FISILV";#N/A,#N/A,FALSE,"FISILVI1";#N/A,#N/A,FALSE,"RENSIL";#N/A,#N/A,FALSE,"RENSIL1";#N/A,#N/A,FALSE,"GASTOS";#N/A,#N/A,FALSE,"GASTOS1"}</definedName>
    <definedName name="rerer_2" localSheetId="9" hidden="1">{#N/A,#N/A,FALSE,"CUSCOL";#N/A,#N/A,FALSE,"CUSCOL1";#N/A,#N/A,FALSE,"CUSSIL";#N/A,#N/A,FALSE,"CUSSIL1";#N/A,#N/A,FALSE,"ACOMEN";#N/A,#N/A,FALSE,"ACOMEN1";#N/A,#N/A,FALSE,"FISILV";#N/A,#N/A,FALSE,"FISILVI1";#N/A,#N/A,FALSE,"RENSIL";#N/A,#N/A,FALSE,"RENSIL1";#N/A,#N/A,FALSE,"GASTOS";#N/A,#N/A,FALSE,"GASTOS1"}</definedName>
    <definedName name="rerer_2" localSheetId="8" hidden="1">{#N/A,#N/A,FALSE,"CUSCOL";#N/A,#N/A,FALSE,"CUSCOL1";#N/A,#N/A,FALSE,"CUSSIL";#N/A,#N/A,FALSE,"CUSSIL1";#N/A,#N/A,FALSE,"ACOMEN";#N/A,#N/A,FALSE,"ACOMEN1";#N/A,#N/A,FALSE,"FISILV";#N/A,#N/A,FALSE,"FISILVI1";#N/A,#N/A,FALSE,"RENSIL";#N/A,#N/A,FALSE,"RENSIL1";#N/A,#N/A,FALSE,"GASTOS";#N/A,#N/A,FALSE,"GASTOS1"}</definedName>
    <definedName name="rerer_2" hidden="1">{#N/A,#N/A,FALSE,"CUSCOL";#N/A,#N/A,FALSE,"CUSCOL1";#N/A,#N/A,FALSE,"CUSSIL";#N/A,#N/A,FALSE,"CUSSIL1";#N/A,#N/A,FALSE,"ACOMEN";#N/A,#N/A,FALSE,"ACOMEN1";#N/A,#N/A,FALSE,"FISILV";#N/A,#N/A,FALSE,"FISILVI1";#N/A,#N/A,FALSE,"RENSIL";#N/A,#N/A,FALSE,"RENSIL1";#N/A,#N/A,FALSE,"GASTOS";#N/A,#N/A,FALSE,"GASTOS1"}</definedName>
    <definedName name="rerer_2_1" localSheetId="10" hidden="1">{#N/A,#N/A,FALSE,"CUSCOL";#N/A,#N/A,FALSE,"CUSCOL1";#N/A,#N/A,FALSE,"CUSSIL";#N/A,#N/A,FALSE,"CUSSIL1";#N/A,#N/A,FALSE,"ACOMEN";#N/A,#N/A,FALSE,"ACOMEN1";#N/A,#N/A,FALSE,"FISILV";#N/A,#N/A,FALSE,"FISILVI1";#N/A,#N/A,FALSE,"RENSIL";#N/A,#N/A,FALSE,"RENSIL1";#N/A,#N/A,FALSE,"GASTOS";#N/A,#N/A,FALSE,"GASTOS1"}</definedName>
    <definedName name="rerer_2_1" localSheetId="11" hidden="1">{#N/A,#N/A,FALSE,"CUSCOL";#N/A,#N/A,FALSE,"CUSCOL1";#N/A,#N/A,FALSE,"CUSSIL";#N/A,#N/A,FALSE,"CUSSIL1";#N/A,#N/A,FALSE,"ACOMEN";#N/A,#N/A,FALSE,"ACOMEN1";#N/A,#N/A,FALSE,"FISILV";#N/A,#N/A,FALSE,"FISILVI1";#N/A,#N/A,FALSE,"RENSIL";#N/A,#N/A,FALSE,"RENSIL1";#N/A,#N/A,FALSE,"GASTOS";#N/A,#N/A,FALSE,"GASTOS1"}</definedName>
    <definedName name="rerer_2_1" localSheetId="1" hidden="1">{#N/A,#N/A,FALSE,"CUSCOL";#N/A,#N/A,FALSE,"CUSCOL1";#N/A,#N/A,FALSE,"CUSSIL";#N/A,#N/A,FALSE,"CUSSIL1";#N/A,#N/A,FALSE,"ACOMEN";#N/A,#N/A,FALSE,"ACOMEN1";#N/A,#N/A,FALSE,"FISILV";#N/A,#N/A,FALSE,"FISILVI1";#N/A,#N/A,FALSE,"RENSIL";#N/A,#N/A,FALSE,"RENSIL1";#N/A,#N/A,FALSE,"GASTOS";#N/A,#N/A,FALSE,"GASTOS1"}</definedName>
    <definedName name="rerer_2_1" localSheetId="9" hidden="1">{#N/A,#N/A,FALSE,"CUSCOL";#N/A,#N/A,FALSE,"CUSCOL1";#N/A,#N/A,FALSE,"CUSSIL";#N/A,#N/A,FALSE,"CUSSIL1";#N/A,#N/A,FALSE,"ACOMEN";#N/A,#N/A,FALSE,"ACOMEN1";#N/A,#N/A,FALSE,"FISILV";#N/A,#N/A,FALSE,"FISILVI1";#N/A,#N/A,FALSE,"RENSIL";#N/A,#N/A,FALSE,"RENSIL1";#N/A,#N/A,FALSE,"GASTOS";#N/A,#N/A,FALSE,"GASTOS1"}</definedName>
    <definedName name="rerer_2_1" localSheetId="8" hidden="1">{#N/A,#N/A,FALSE,"CUSCOL";#N/A,#N/A,FALSE,"CUSCOL1";#N/A,#N/A,FALSE,"CUSSIL";#N/A,#N/A,FALSE,"CUSSIL1";#N/A,#N/A,FALSE,"ACOMEN";#N/A,#N/A,FALSE,"ACOMEN1";#N/A,#N/A,FALSE,"FISILV";#N/A,#N/A,FALSE,"FISILVI1";#N/A,#N/A,FALSE,"RENSIL";#N/A,#N/A,FALSE,"RENSIL1";#N/A,#N/A,FALSE,"GASTOS";#N/A,#N/A,FALSE,"GASTOS1"}</definedName>
    <definedName name="rerer_2_1" hidden="1">{#N/A,#N/A,FALSE,"CUSCOL";#N/A,#N/A,FALSE,"CUSCOL1";#N/A,#N/A,FALSE,"CUSSIL";#N/A,#N/A,FALSE,"CUSSIL1";#N/A,#N/A,FALSE,"ACOMEN";#N/A,#N/A,FALSE,"ACOMEN1";#N/A,#N/A,FALSE,"FISILV";#N/A,#N/A,FALSE,"FISILVI1";#N/A,#N/A,FALSE,"RENSIL";#N/A,#N/A,FALSE,"RENSIL1";#N/A,#N/A,FALSE,"GASTOS";#N/A,#N/A,FALSE,"GASTOS1"}</definedName>
    <definedName name="rerer_2_2" localSheetId="10" hidden="1">{#N/A,#N/A,FALSE,"CUSCOL";#N/A,#N/A,FALSE,"CUSCOL1";#N/A,#N/A,FALSE,"CUSSIL";#N/A,#N/A,FALSE,"CUSSIL1";#N/A,#N/A,FALSE,"ACOMEN";#N/A,#N/A,FALSE,"ACOMEN1";#N/A,#N/A,FALSE,"FISILV";#N/A,#N/A,FALSE,"FISILVI1";#N/A,#N/A,FALSE,"RENSIL";#N/A,#N/A,FALSE,"RENSIL1";#N/A,#N/A,FALSE,"GASTOS";#N/A,#N/A,FALSE,"GASTOS1"}</definedName>
    <definedName name="rerer_2_2" localSheetId="11" hidden="1">{#N/A,#N/A,FALSE,"CUSCOL";#N/A,#N/A,FALSE,"CUSCOL1";#N/A,#N/A,FALSE,"CUSSIL";#N/A,#N/A,FALSE,"CUSSIL1";#N/A,#N/A,FALSE,"ACOMEN";#N/A,#N/A,FALSE,"ACOMEN1";#N/A,#N/A,FALSE,"FISILV";#N/A,#N/A,FALSE,"FISILVI1";#N/A,#N/A,FALSE,"RENSIL";#N/A,#N/A,FALSE,"RENSIL1";#N/A,#N/A,FALSE,"GASTOS";#N/A,#N/A,FALSE,"GASTOS1"}</definedName>
    <definedName name="rerer_2_2" localSheetId="1" hidden="1">{#N/A,#N/A,FALSE,"CUSCOL";#N/A,#N/A,FALSE,"CUSCOL1";#N/A,#N/A,FALSE,"CUSSIL";#N/A,#N/A,FALSE,"CUSSIL1";#N/A,#N/A,FALSE,"ACOMEN";#N/A,#N/A,FALSE,"ACOMEN1";#N/A,#N/A,FALSE,"FISILV";#N/A,#N/A,FALSE,"FISILVI1";#N/A,#N/A,FALSE,"RENSIL";#N/A,#N/A,FALSE,"RENSIL1";#N/A,#N/A,FALSE,"GASTOS";#N/A,#N/A,FALSE,"GASTOS1"}</definedName>
    <definedName name="rerer_2_2" localSheetId="9" hidden="1">{#N/A,#N/A,FALSE,"CUSCOL";#N/A,#N/A,FALSE,"CUSCOL1";#N/A,#N/A,FALSE,"CUSSIL";#N/A,#N/A,FALSE,"CUSSIL1";#N/A,#N/A,FALSE,"ACOMEN";#N/A,#N/A,FALSE,"ACOMEN1";#N/A,#N/A,FALSE,"FISILV";#N/A,#N/A,FALSE,"FISILVI1";#N/A,#N/A,FALSE,"RENSIL";#N/A,#N/A,FALSE,"RENSIL1";#N/A,#N/A,FALSE,"GASTOS";#N/A,#N/A,FALSE,"GASTOS1"}</definedName>
    <definedName name="rerer_2_2" localSheetId="8" hidden="1">{#N/A,#N/A,FALSE,"CUSCOL";#N/A,#N/A,FALSE,"CUSCOL1";#N/A,#N/A,FALSE,"CUSSIL";#N/A,#N/A,FALSE,"CUSSIL1";#N/A,#N/A,FALSE,"ACOMEN";#N/A,#N/A,FALSE,"ACOMEN1";#N/A,#N/A,FALSE,"FISILV";#N/A,#N/A,FALSE,"FISILVI1";#N/A,#N/A,FALSE,"RENSIL";#N/A,#N/A,FALSE,"RENSIL1";#N/A,#N/A,FALSE,"GASTOS";#N/A,#N/A,FALSE,"GASTOS1"}</definedName>
    <definedName name="rerer_2_2" hidden="1">{#N/A,#N/A,FALSE,"CUSCOL";#N/A,#N/A,FALSE,"CUSCOL1";#N/A,#N/A,FALSE,"CUSSIL";#N/A,#N/A,FALSE,"CUSSIL1";#N/A,#N/A,FALSE,"ACOMEN";#N/A,#N/A,FALSE,"ACOMEN1";#N/A,#N/A,FALSE,"FISILV";#N/A,#N/A,FALSE,"FISILVI1";#N/A,#N/A,FALSE,"RENSIL";#N/A,#N/A,FALSE,"RENSIL1";#N/A,#N/A,FALSE,"GASTOS";#N/A,#N/A,FALSE,"GASTOS1"}</definedName>
    <definedName name="rerer_3" localSheetId="10" hidden="1">{#N/A,#N/A,FALSE,"CUSCOL";#N/A,#N/A,FALSE,"CUSCOL1";#N/A,#N/A,FALSE,"CUSSIL";#N/A,#N/A,FALSE,"CUSSIL1";#N/A,#N/A,FALSE,"ACOMEN";#N/A,#N/A,FALSE,"ACOMEN1";#N/A,#N/A,FALSE,"FISILV";#N/A,#N/A,FALSE,"FISILVI1";#N/A,#N/A,FALSE,"RENSIL";#N/A,#N/A,FALSE,"RENSIL1";#N/A,#N/A,FALSE,"GASTOS";#N/A,#N/A,FALSE,"GASTOS1"}</definedName>
    <definedName name="rerer_3" localSheetId="11" hidden="1">{#N/A,#N/A,FALSE,"CUSCOL";#N/A,#N/A,FALSE,"CUSCOL1";#N/A,#N/A,FALSE,"CUSSIL";#N/A,#N/A,FALSE,"CUSSIL1";#N/A,#N/A,FALSE,"ACOMEN";#N/A,#N/A,FALSE,"ACOMEN1";#N/A,#N/A,FALSE,"FISILV";#N/A,#N/A,FALSE,"FISILVI1";#N/A,#N/A,FALSE,"RENSIL";#N/A,#N/A,FALSE,"RENSIL1";#N/A,#N/A,FALSE,"GASTOS";#N/A,#N/A,FALSE,"GASTOS1"}</definedName>
    <definedName name="rerer_3" localSheetId="1" hidden="1">{#N/A,#N/A,FALSE,"CUSCOL";#N/A,#N/A,FALSE,"CUSCOL1";#N/A,#N/A,FALSE,"CUSSIL";#N/A,#N/A,FALSE,"CUSSIL1";#N/A,#N/A,FALSE,"ACOMEN";#N/A,#N/A,FALSE,"ACOMEN1";#N/A,#N/A,FALSE,"FISILV";#N/A,#N/A,FALSE,"FISILVI1";#N/A,#N/A,FALSE,"RENSIL";#N/A,#N/A,FALSE,"RENSIL1";#N/A,#N/A,FALSE,"GASTOS";#N/A,#N/A,FALSE,"GASTOS1"}</definedName>
    <definedName name="rerer_3" localSheetId="9" hidden="1">{#N/A,#N/A,FALSE,"CUSCOL";#N/A,#N/A,FALSE,"CUSCOL1";#N/A,#N/A,FALSE,"CUSSIL";#N/A,#N/A,FALSE,"CUSSIL1";#N/A,#N/A,FALSE,"ACOMEN";#N/A,#N/A,FALSE,"ACOMEN1";#N/A,#N/A,FALSE,"FISILV";#N/A,#N/A,FALSE,"FISILVI1";#N/A,#N/A,FALSE,"RENSIL";#N/A,#N/A,FALSE,"RENSIL1";#N/A,#N/A,FALSE,"GASTOS";#N/A,#N/A,FALSE,"GASTOS1"}</definedName>
    <definedName name="rerer_3" localSheetId="8" hidden="1">{#N/A,#N/A,FALSE,"CUSCOL";#N/A,#N/A,FALSE,"CUSCOL1";#N/A,#N/A,FALSE,"CUSSIL";#N/A,#N/A,FALSE,"CUSSIL1";#N/A,#N/A,FALSE,"ACOMEN";#N/A,#N/A,FALSE,"ACOMEN1";#N/A,#N/A,FALSE,"FISILV";#N/A,#N/A,FALSE,"FISILVI1";#N/A,#N/A,FALSE,"RENSIL";#N/A,#N/A,FALSE,"RENSIL1";#N/A,#N/A,FALSE,"GASTOS";#N/A,#N/A,FALSE,"GASTOS1"}</definedName>
    <definedName name="rerer_3" hidden="1">{#N/A,#N/A,FALSE,"CUSCOL";#N/A,#N/A,FALSE,"CUSCOL1";#N/A,#N/A,FALSE,"CUSSIL";#N/A,#N/A,FALSE,"CUSSIL1";#N/A,#N/A,FALSE,"ACOMEN";#N/A,#N/A,FALSE,"ACOMEN1";#N/A,#N/A,FALSE,"FISILV";#N/A,#N/A,FALSE,"FISILVI1";#N/A,#N/A,FALSE,"RENSIL";#N/A,#N/A,FALSE,"RENSIL1";#N/A,#N/A,FALSE,"GASTOS";#N/A,#N/A,FALSE,"GASTOS1"}</definedName>
    <definedName name="rerer_3_1" localSheetId="10" hidden="1">{#N/A,#N/A,FALSE,"CUSCOL";#N/A,#N/A,FALSE,"CUSCOL1";#N/A,#N/A,FALSE,"CUSSIL";#N/A,#N/A,FALSE,"CUSSIL1";#N/A,#N/A,FALSE,"ACOMEN";#N/A,#N/A,FALSE,"ACOMEN1";#N/A,#N/A,FALSE,"FISILV";#N/A,#N/A,FALSE,"FISILVI1";#N/A,#N/A,FALSE,"RENSIL";#N/A,#N/A,FALSE,"RENSIL1";#N/A,#N/A,FALSE,"GASTOS";#N/A,#N/A,FALSE,"GASTOS1"}</definedName>
    <definedName name="rerer_3_1" localSheetId="11" hidden="1">{#N/A,#N/A,FALSE,"CUSCOL";#N/A,#N/A,FALSE,"CUSCOL1";#N/A,#N/A,FALSE,"CUSSIL";#N/A,#N/A,FALSE,"CUSSIL1";#N/A,#N/A,FALSE,"ACOMEN";#N/A,#N/A,FALSE,"ACOMEN1";#N/A,#N/A,FALSE,"FISILV";#N/A,#N/A,FALSE,"FISILVI1";#N/A,#N/A,FALSE,"RENSIL";#N/A,#N/A,FALSE,"RENSIL1";#N/A,#N/A,FALSE,"GASTOS";#N/A,#N/A,FALSE,"GASTOS1"}</definedName>
    <definedName name="rerer_3_1" localSheetId="1" hidden="1">{#N/A,#N/A,FALSE,"CUSCOL";#N/A,#N/A,FALSE,"CUSCOL1";#N/A,#N/A,FALSE,"CUSSIL";#N/A,#N/A,FALSE,"CUSSIL1";#N/A,#N/A,FALSE,"ACOMEN";#N/A,#N/A,FALSE,"ACOMEN1";#N/A,#N/A,FALSE,"FISILV";#N/A,#N/A,FALSE,"FISILVI1";#N/A,#N/A,FALSE,"RENSIL";#N/A,#N/A,FALSE,"RENSIL1";#N/A,#N/A,FALSE,"GASTOS";#N/A,#N/A,FALSE,"GASTOS1"}</definedName>
    <definedName name="rerer_3_1" localSheetId="9" hidden="1">{#N/A,#N/A,FALSE,"CUSCOL";#N/A,#N/A,FALSE,"CUSCOL1";#N/A,#N/A,FALSE,"CUSSIL";#N/A,#N/A,FALSE,"CUSSIL1";#N/A,#N/A,FALSE,"ACOMEN";#N/A,#N/A,FALSE,"ACOMEN1";#N/A,#N/A,FALSE,"FISILV";#N/A,#N/A,FALSE,"FISILVI1";#N/A,#N/A,FALSE,"RENSIL";#N/A,#N/A,FALSE,"RENSIL1";#N/A,#N/A,FALSE,"GASTOS";#N/A,#N/A,FALSE,"GASTOS1"}</definedName>
    <definedName name="rerer_3_1" localSheetId="8" hidden="1">{#N/A,#N/A,FALSE,"CUSCOL";#N/A,#N/A,FALSE,"CUSCOL1";#N/A,#N/A,FALSE,"CUSSIL";#N/A,#N/A,FALSE,"CUSSIL1";#N/A,#N/A,FALSE,"ACOMEN";#N/A,#N/A,FALSE,"ACOMEN1";#N/A,#N/A,FALSE,"FISILV";#N/A,#N/A,FALSE,"FISILVI1";#N/A,#N/A,FALSE,"RENSIL";#N/A,#N/A,FALSE,"RENSIL1";#N/A,#N/A,FALSE,"GASTOS";#N/A,#N/A,FALSE,"GASTOS1"}</definedName>
    <definedName name="rerer_3_1" hidden="1">{#N/A,#N/A,FALSE,"CUSCOL";#N/A,#N/A,FALSE,"CUSCOL1";#N/A,#N/A,FALSE,"CUSSIL";#N/A,#N/A,FALSE,"CUSSIL1";#N/A,#N/A,FALSE,"ACOMEN";#N/A,#N/A,FALSE,"ACOMEN1";#N/A,#N/A,FALSE,"FISILV";#N/A,#N/A,FALSE,"FISILVI1";#N/A,#N/A,FALSE,"RENSIL";#N/A,#N/A,FALSE,"RENSIL1";#N/A,#N/A,FALSE,"GASTOS";#N/A,#N/A,FALSE,"GASTOS1"}</definedName>
    <definedName name="rerer_3_2" localSheetId="10" hidden="1">{#N/A,#N/A,FALSE,"CUSCOL";#N/A,#N/A,FALSE,"CUSCOL1";#N/A,#N/A,FALSE,"CUSSIL";#N/A,#N/A,FALSE,"CUSSIL1";#N/A,#N/A,FALSE,"ACOMEN";#N/A,#N/A,FALSE,"ACOMEN1";#N/A,#N/A,FALSE,"FISILV";#N/A,#N/A,FALSE,"FISILVI1";#N/A,#N/A,FALSE,"RENSIL";#N/A,#N/A,FALSE,"RENSIL1";#N/A,#N/A,FALSE,"GASTOS";#N/A,#N/A,FALSE,"GASTOS1"}</definedName>
    <definedName name="rerer_3_2" localSheetId="11" hidden="1">{#N/A,#N/A,FALSE,"CUSCOL";#N/A,#N/A,FALSE,"CUSCOL1";#N/A,#N/A,FALSE,"CUSSIL";#N/A,#N/A,FALSE,"CUSSIL1";#N/A,#N/A,FALSE,"ACOMEN";#N/A,#N/A,FALSE,"ACOMEN1";#N/A,#N/A,FALSE,"FISILV";#N/A,#N/A,FALSE,"FISILVI1";#N/A,#N/A,FALSE,"RENSIL";#N/A,#N/A,FALSE,"RENSIL1";#N/A,#N/A,FALSE,"GASTOS";#N/A,#N/A,FALSE,"GASTOS1"}</definedName>
    <definedName name="rerer_3_2" localSheetId="1" hidden="1">{#N/A,#N/A,FALSE,"CUSCOL";#N/A,#N/A,FALSE,"CUSCOL1";#N/A,#N/A,FALSE,"CUSSIL";#N/A,#N/A,FALSE,"CUSSIL1";#N/A,#N/A,FALSE,"ACOMEN";#N/A,#N/A,FALSE,"ACOMEN1";#N/A,#N/A,FALSE,"FISILV";#N/A,#N/A,FALSE,"FISILVI1";#N/A,#N/A,FALSE,"RENSIL";#N/A,#N/A,FALSE,"RENSIL1";#N/A,#N/A,FALSE,"GASTOS";#N/A,#N/A,FALSE,"GASTOS1"}</definedName>
    <definedName name="rerer_3_2" localSheetId="9" hidden="1">{#N/A,#N/A,FALSE,"CUSCOL";#N/A,#N/A,FALSE,"CUSCOL1";#N/A,#N/A,FALSE,"CUSSIL";#N/A,#N/A,FALSE,"CUSSIL1";#N/A,#N/A,FALSE,"ACOMEN";#N/A,#N/A,FALSE,"ACOMEN1";#N/A,#N/A,FALSE,"FISILV";#N/A,#N/A,FALSE,"FISILVI1";#N/A,#N/A,FALSE,"RENSIL";#N/A,#N/A,FALSE,"RENSIL1";#N/A,#N/A,FALSE,"GASTOS";#N/A,#N/A,FALSE,"GASTOS1"}</definedName>
    <definedName name="rerer_3_2" localSheetId="8" hidden="1">{#N/A,#N/A,FALSE,"CUSCOL";#N/A,#N/A,FALSE,"CUSCOL1";#N/A,#N/A,FALSE,"CUSSIL";#N/A,#N/A,FALSE,"CUSSIL1";#N/A,#N/A,FALSE,"ACOMEN";#N/A,#N/A,FALSE,"ACOMEN1";#N/A,#N/A,FALSE,"FISILV";#N/A,#N/A,FALSE,"FISILVI1";#N/A,#N/A,FALSE,"RENSIL";#N/A,#N/A,FALSE,"RENSIL1";#N/A,#N/A,FALSE,"GASTOS";#N/A,#N/A,FALSE,"GASTOS1"}</definedName>
    <definedName name="rerer_3_2" hidden="1">{#N/A,#N/A,FALSE,"CUSCOL";#N/A,#N/A,FALSE,"CUSCOL1";#N/A,#N/A,FALSE,"CUSSIL";#N/A,#N/A,FALSE,"CUSSIL1";#N/A,#N/A,FALSE,"ACOMEN";#N/A,#N/A,FALSE,"ACOMEN1";#N/A,#N/A,FALSE,"FISILV";#N/A,#N/A,FALSE,"FISILVI1";#N/A,#N/A,FALSE,"RENSIL";#N/A,#N/A,FALSE,"RENSIL1";#N/A,#N/A,FALSE,"GASTOS";#N/A,#N/A,FALSE,"GASTOS1"}</definedName>
    <definedName name="rerer_4" localSheetId="10" hidden="1">{#N/A,#N/A,FALSE,"CUSCOL";#N/A,#N/A,FALSE,"CUSCOL1";#N/A,#N/A,FALSE,"CUSSIL";#N/A,#N/A,FALSE,"CUSSIL1";#N/A,#N/A,FALSE,"ACOMEN";#N/A,#N/A,FALSE,"ACOMEN1";#N/A,#N/A,FALSE,"FISILV";#N/A,#N/A,FALSE,"FISILVI1";#N/A,#N/A,FALSE,"RENSIL";#N/A,#N/A,FALSE,"RENSIL1";#N/A,#N/A,FALSE,"GASTOS";#N/A,#N/A,FALSE,"GASTOS1"}</definedName>
    <definedName name="rerer_4" localSheetId="11" hidden="1">{#N/A,#N/A,FALSE,"CUSCOL";#N/A,#N/A,FALSE,"CUSCOL1";#N/A,#N/A,FALSE,"CUSSIL";#N/A,#N/A,FALSE,"CUSSIL1";#N/A,#N/A,FALSE,"ACOMEN";#N/A,#N/A,FALSE,"ACOMEN1";#N/A,#N/A,FALSE,"FISILV";#N/A,#N/A,FALSE,"FISILVI1";#N/A,#N/A,FALSE,"RENSIL";#N/A,#N/A,FALSE,"RENSIL1";#N/A,#N/A,FALSE,"GASTOS";#N/A,#N/A,FALSE,"GASTOS1"}</definedName>
    <definedName name="rerer_4" localSheetId="1" hidden="1">{#N/A,#N/A,FALSE,"CUSCOL";#N/A,#N/A,FALSE,"CUSCOL1";#N/A,#N/A,FALSE,"CUSSIL";#N/A,#N/A,FALSE,"CUSSIL1";#N/A,#N/A,FALSE,"ACOMEN";#N/A,#N/A,FALSE,"ACOMEN1";#N/A,#N/A,FALSE,"FISILV";#N/A,#N/A,FALSE,"FISILVI1";#N/A,#N/A,FALSE,"RENSIL";#N/A,#N/A,FALSE,"RENSIL1";#N/A,#N/A,FALSE,"GASTOS";#N/A,#N/A,FALSE,"GASTOS1"}</definedName>
    <definedName name="rerer_4" localSheetId="9" hidden="1">{#N/A,#N/A,FALSE,"CUSCOL";#N/A,#N/A,FALSE,"CUSCOL1";#N/A,#N/A,FALSE,"CUSSIL";#N/A,#N/A,FALSE,"CUSSIL1";#N/A,#N/A,FALSE,"ACOMEN";#N/A,#N/A,FALSE,"ACOMEN1";#N/A,#N/A,FALSE,"FISILV";#N/A,#N/A,FALSE,"FISILVI1";#N/A,#N/A,FALSE,"RENSIL";#N/A,#N/A,FALSE,"RENSIL1";#N/A,#N/A,FALSE,"GASTOS";#N/A,#N/A,FALSE,"GASTOS1"}</definedName>
    <definedName name="rerer_4" localSheetId="8" hidden="1">{#N/A,#N/A,FALSE,"CUSCOL";#N/A,#N/A,FALSE,"CUSCOL1";#N/A,#N/A,FALSE,"CUSSIL";#N/A,#N/A,FALSE,"CUSSIL1";#N/A,#N/A,FALSE,"ACOMEN";#N/A,#N/A,FALSE,"ACOMEN1";#N/A,#N/A,FALSE,"FISILV";#N/A,#N/A,FALSE,"FISILVI1";#N/A,#N/A,FALSE,"RENSIL";#N/A,#N/A,FALSE,"RENSIL1";#N/A,#N/A,FALSE,"GASTOS";#N/A,#N/A,FALSE,"GASTOS1"}</definedName>
    <definedName name="rerer_4" hidden="1">{#N/A,#N/A,FALSE,"CUSCOL";#N/A,#N/A,FALSE,"CUSCOL1";#N/A,#N/A,FALSE,"CUSSIL";#N/A,#N/A,FALSE,"CUSSIL1";#N/A,#N/A,FALSE,"ACOMEN";#N/A,#N/A,FALSE,"ACOMEN1";#N/A,#N/A,FALSE,"FISILV";#N/A,#N/A,FALSE,"FISILVI1";#N/A,#N/A,FALSE,"RENSIL";#N/A,#N/A,FALSE,"RENSIL1";#N/A,#N/A,FALSE,"GASTOS";#N/A,#N/A,FALSE,"GASTOS1"}</definedName>
    <definedName name="rerer_4_1" localSheetId="10" hidden="1">{#N/A,#N/A,FALSE,"CUSCOL";#N/A,#N/A,FALSE,"CUSCOL1";#N/A,#N/A,FALSE,"CUSSIL";#N/A,#N/A,FALSE,"CUSSIL1";#N/A,#N/A,FALSE,"ACOMEN";#N/A,#N/A,FALSE,"ACOMEN1";#N/A,#N/A,FALSE,"FISILV";#N/A,#N/A,FALSE,"FISILVI1";#N/A,#N/A,FALSE,"RENSIL";#N/A,#N/A,FALSE,"RENSIL1";#N/A,#N/A,FALSE,"GASTOS";#N/A,#N/A,FALSE,"GASTOS1"}</definedName>
    <definedName name="rerer_4_1" localSheetId="11" hidden="1">{#N/A,#N/A,FALSE,"CUSCOL";#N/A,#N/A,FALSE,"CUSCOL1";#N/A,#N/A,FALSE,"CUSSIL";#N/A,#N/A,FALSE,"CUSSIL1";#N/A,#N/A,FALSE,"ACOMEN";#N/A,#N/A,FALSE,"ACOMEN1";#N/A,#N/A,FALSE,"FISILV";#N/A,#N/A,FALSE,"FISILVI1";#N/A,#N/A,FALSE,"RENSIL";#N/A,#N/A,FALSE,"RENSIL1";#N/A,#N/A,FALSE,"GASTOS";#N/A,#N/A,FALSE,"GASTOS1"}</definedName>
    <definedName name="rerer_4_1" localSheetId="1" hidden="1">{#N/A,#N/A,FALSE,"CUSCOL";#N/A,#N/A,FALSE,"CUSCOL1";#N/A,#N/A,FALSE,"CUSSIL";#N/A,#N/A,FALSE,"CUSSIL1";#N/A,#N/A,FALSE,"ACOMEN";#N/A,#N/A,FALSE,"ACOMEN1";#N/A,#N/A,FALSE,"FISILV";#N/A,#N/A,FALSE,"FISILVI1";#N/A,#N/A,FALSE,"RENSIL";#N/A,#N/A,FALSE,"RENSIL1";#N/A,#N/A,FALSE,"GASTOS";#N/A,#N/A,FALSE,"GASTOS1"}</definedName>
    <definedName name="rerer_4_1" localSheetId="9" hidden="1">{#N/A,#N/A,FALSE,"CUSCOL";#N/A,#N/A,FALSE,"CUSCOL1";#N/A,#N/A,FALSE,"CUSSIL";#N/A,#N/A,FALSE,"CUSSIL1";#N/A,#N/A,FALSE,"ACOMEN";#N/A,#N/A,FALSE,"ACOMEN1";#N/A,#N/A,FALSE,"FISILV";#N/A,#N/A,FALSE,"FISILVI1";#N/A,#N/A,FALSE,"RENSIL";#N/A,#N/A,FALSE,"RENSIL1";#N/A,#N/A,FALSE,"GASTOS";#N/A,#N/A,FALSE,"GASTOS1"}</definedName>
    <definedName name="rerer_4_1" localSheetId="8" hidden="1">{#N/A,#N/A,FALSE,"CUSCOL";#N/A,#N/A,FALSE,"CUSCOL1";#N/A,#N/A,FALSE,"CUSSIL";#N/A,#N/A,FALSE,"CUSSIL1";#N/A,#N/A,FALSE,"ACOMEN";#N/A,#N/A,FALSE,"ACOMEN1";#N/A,#N/A,FALSE,"FISILV";#N/A,#N/A,FALSE,"FISILVI1";#N/A,#N/A,FALSE,"RENSIL";#N/A,#N/A,FALSE,"RENSIL1";#N/A,#N/A,FALSE,"GASTOS";#N/A,#N/A,FALSE,"GASTOS1"}</definedName>
    <definedName name="rerer_4_1" hidden="1">{#N/A,#N/A,FALSE,"CUSCOL";#N/A,#N/A,FALSE,"CUSCOL1";#N/A,#N/A,FALSE,"CUSSIL";#N/A,#N/A,FALSE,"CUSSIL1";#N/A,#N/A,FALSE,"ACOMEN";#N/A,#N/A,FALSE,"ACOMEN1";#N/A,#N/A,FALSE,"FISILV";#N/A,#N/A,FALSE,"FISILVI1";#N/A,#N/A,FALSE,"RENSIL";#N/A,#N/A,FALSE,"RENSIL1";#N/A,#N/A,FALSE,"GASTOS";#N/A,#N/A,FALSE,"GASTOS1"}</definedName>
    <definedName name="rerer_4_2" localSheetId="10" hidden="1">{#N/A,#N/A,FALSE,"CUSCOL";#N/A,#N/A,FALSE,"CUSCOL1";#N/A,#N/A,FALSE,"CUSSIL";#N/A,#N/A,FALSE,"CUSSIL1";#N/A,#N/A,FALSE,"ACOMEN";#N/A,#N/A,FALSE,"ACOMEN1";#N/A,#N/A,FALSE,"FISILV";#N/A,#N/A,FALSE,"FISILVI1";#N/A,#N/A,FALSE,"RENSIL";#N/A,#N/A,FALSE,"RENSIL1";#N/A,#N/A,FALSE,"GASTOS";#N/A,#N/A,FALSE,"GASTOS1"}</definedName>
    <definedName name="rerer_4_2" localSheetId="11" hidden="1">{#N/A,#N/A,FALSE,"CUSCOL";#N/A,#N/A,FALSE,"CUSCOL1";#N/A,#N/A,FALSE,"CUSSIL";#N/A,#N/A,FALSE,"CUSSIL1";#N/A,#N/A,FALSE,"ACOMEN";#N/A,#N/A,FALSE,"ACOMEN1";#N/A,#N/A,FALSE,"FISILV";#N/A,#N/A,FALSE,"FISILVI1";#N/A,#N/A,FALSE,"RENSIL";#N/A,#N/A,FALSE,"RENSIL1";#N/A,#N/A,FALSE,"GASTOS";#N/A,#N/A,FALSE,"GASTOS1"}</definedName>
    <definedName name="rerer_4_2" localSheetId="1" hidden="1">{#N/A,#N/A,FALSE,"CUSCOL";#N/A,#N/A,FALSE,"CUSCOL1";#N/A,#N/A,FALSE,"CUSSIL";#N/A,#N/A,FALSE,"CUSSIL1";#N/A,#N/A,FALSE,"ACOMEN";#N/A,#N/A,FALSE,"ACOMEN1";#N/A,#N/A,FALSE,"FISILV";#N/A,#N/A,FALSE,"FISILVI1";#N/A,#N/A,FALSE,"RENSIL";#N/A,#N/A,FALSE,"RENSIL1";#N/A,#N/A,FALSE,"GASTOS";#N/A,#N/A,FALSE,"GASTOS1"}</definedName>
    <definedName name="rerer_4_2" localSheetId="9" hidden="1">{#N/A,#N/A,FALSE,"CUSCOL";#N/A,#N/A,FALSE,"CUSCOL1";#N/A,#N/A,FALSE,"CUSSIL";#N/A,#N/A,FALSE,"CUSSIL1";#N/A,#N/A,FALSE,"ACOMEN";#N/A,#N/A,FALSE,"ACOMEN1";#N/A,#N/A,FALSE,"FISILV";#N/A,#N/A,FALSE,"FISILVI1";#N/A,#N/A,FALSE,"RENSIL";#N/A,#N/A,FALSE,"RENSIL1";#N/A,#N/A,FALSE,"GASTOS";#N/A,#N/A,FALSE,"GASTOS1"}</definedName>
    <definedName name="rerer_4_2" localSheetId="8" hidden="1">{#N/A,#N/A,FALSE,"CUSCOL";#N/A,#N/A,FALSE,"CUSCOL1";#N/A,#N/A,FALSE,"CUSSIL";#N/A,#N/A,FALSE,"CUSSIL1";#N/A,#N/A,FALSE,"ACOMEN";#N/A,#N/A,FALSE,"ACOMEN1";#N/A,#N/A,FALSE,"FISILV";#N/A,#N/A,FALSE,"FISILVI1";#N/A,#N/A,FALSE,"RENSIL";#N/A,#N/A,FALSE,"RENSIL1";#N/A,#N/A,FALSE,"GASTOS";#N/A,#N/A,FALSE,"GASTOS1"}</definedName>
    <definedName name="rerer_4_2" hidden="1">{#N/A,#N/A,FALSE,"CUSCOL";#N/A,#N/A,FALSE,"CUSCOL1";#N/A,#N/A,FALSE,"CUSSIL";#N/A,#N/A,FALSE,"CUSSIL1";#N/A,#N/A,FALSE,"ACOMEN";#N/A,#N/A,FALSE,"ACOMEN1";#N/A,#N/A,FALSE,"FISILV";#N/A,#N/A,FALSE,"FISILVI1";#N/A,#N/A,FALSE,"RENSIL";#N/A,#N/A,FALSE,"RENSIL1";#N/A,#N/A,FALSE,"GASTOS";#N/A,#N/A,FALSE,"GASTOS1"}</definedName>
    <definedName name="rerer_5" localSheetId="10" hidden="1">{#N/A,#N/A,FALSE,"CUSCOL";#N/A,#N/A,FALSE,"CUSCOL1";#N/A,#N/A,FALSE,"CUSSIL";#N/A,#N/A,FALSE,"CUSSIL1";#N/A,#N/A,FALSE,"ACOMEN";#N/A,#N/A,FALSE,"ACOMEN1";#N/A,#N/A,FALSE,"FISILV";#N/A,#N/A,FALSE,"FISILVI1";#N/A,#N/A,FALSE,"RENSIL";#N/A,#N/A,FALSE,"RENSIL1";#N/A,#N/A,FALSE,"GASTOS";#N/A,#N/A,FALSE,"GASTOS1"}</definedName>
    <definedName name="rerer_5" localSheetId="11" hidden="1">{#N/A,#N/A,FALSE,"CUSCOL";#N/A,#N/A,FALSE,"CUSCOL1";#N/A,#N/A,FALSE,"CUSSIL";#N/A,#N/A,FALSE,"CUSSIL1";#N/A,#N/A,FALSE,"ACOMEN";#N/A,#N/A,FALSE,"ACOMEN1";#N/A,#N/A,FALSE,"FISILV";#N/A,#N/A,FALSE,"FISILVI1";#N/A,#N/A,FALSE,"RENSIL";#N/A,#N/A,FALSE,"RENSIL1";#N/A,#N/A,FALSE,"GASTOS";#N/A,#N/A,FALSE,"GASTOS1"}</definedName>
    <definedName name="rerer_5" localSheetId="1" hidden="1">{#N/A,#N/A,FALSE,"CUSCOL";#N/A,#N/A,FALSE,"CUSCOL1";#N/A,#N/A,FALSE,"CUSSIL";#N/A,#N/A,FALSE,"CUSSIL1";#N/A,#N/A,FALSE,"ACOMEN";#N/A,#N/A,FALSE,"ACOMEN1";#N/A,#N/A,FALSE,"FISILV";#N/A,#N/A,FALSE,"FISILVI1";#N/A,#N/A,FALSE,"RENSIL";#N/A,#N/A,FALSE,"RENSIL1";#N/A,#N/A,FALSE,"GASTOS";#N/A,#N/A,FALSE,"GASTOS1"}</definedName>
    <definedName name="rerer_5" localSheetId="9" hidden="1">{#N/A,#N/A,FALSE,"CUSCOL";#N/A,#N/A,FALSE,"CUSCOL1";#N/A,#N/A,FALSE,"CUSSIL";#N/A,#N/A,FALSE,"CUSSIL1";#N/A,#N/A,FALSE,"ACOMEN";#N/A,#N/A,FALSE,"ACOMEN1";#N/A,#N/A,FALSE,"FISILV";#N/A,#N/A,FALSE,"FISILVI1";#N/A,#N/A,FALSE,"RENSIL";#N/A,#N/A,FALSE,"RENSIL1";#N/A,#N/A,FALSE,"GASTOS";#N/A,#N/A,FALSE,"GASTOS1"}</definedName>
    <definedName name="rerer_5" localSheetId="8" hidden="1">{#N/A,#N/A,FALSE,"CUSCOL";#N/A,#N/A,FALSE,"CUSCOL1";#N/A,#N/A,FALSE,"CUSSIL";#N/A,#N/A,FALSE,"CUSSIL1";#N/A,#N/A,FALSE,"ACOMEN";#N/A,#N/A,FALSE,"ACOMEN1";#N/A,#N/A,FALSE,"FISILV";#N/A,#N/A,FALSE,"FISILVI1";#N/A,#N/A,FALSE,"RENSIL";#N/A,#N/A,FALSE,"RENSIL1";#N/A,#N/A,FALSE,"GASTOS";#N/A,#N/A,FALSE,"GASTOS1"}</definedName>
    <definedName name="rerer_5" hidden="1">{#N/A,#N/A,FALSE,"CUSCOL";#N/A,#N/A,FALSE,"CUSCOL1";#N/A,#N/A,FALSE,"CUSSIL";#N/A,#N/A,FALSE,"CUSSIL1";#N/A,#N/A,FALSE,"ACOMEN";#N/A,#N/A,FALSE,"ACOMEN1";#N/A,#N/A,FALSE,"FISILV";#N/A,#N/A,FALSE,"FISILVI1";#N/A,#N/A,FALSE,"RENSIL";#N/A,#N/A,FALSE,"RENSIL1";#N/A,#N/A,FALSE,"GASTOS";#N/A,#N/A,FALSE,"GASTOS1"}</definedName>
    <definedName name="RES">#REF!</definedName>
    <definedName name="RESANT" localSheetId="10">#REF!</definedName>
    <definedName name="RESANT" localSheetId="11">#REF!</definedName>
    <definedName name="RESANT" localSheetId="1">#REF!</definedName>
    <definedName name="RESANT" localSheetId="9">#REF!</definedName>
    <definedName name="RESANT">#REF!</definedName>
    <definedName name="RESAT" localSheetId="10">#REF!</definedName>
    <definedName name="RESAT" localSheetId="11">#REF!</definedName>
    <definedName name="RESAT" localSheetId="1">#REF!</definedName>
    <definedName name="RESAT" localSheetId="9">#REF!</definedName>
    <definedName name="RESAT">#REF!</definedName>
    <definedName name="RESBACOM" localSheetId="10">#REF!</definedName>
    <definedName name="RESBACOM" localSheetId="11">#REF!</definedName>
    <definedName name="RESBACOM" localSheetId="1">#REF!</definedName>
    <definedName name="RESBACOM" localSheetId="9">#REF!</definedName>
    <definedName name="RESBACOM">#REF!</definedName>
    <definedName name="RESBACOT" localSheetId="10">#REF!</definedName>
    <definedName name="RESBACOT" localSheetId="11">#REF!</definedName>
    <definedName name="RESBACOT" localSheetId="1">#REF!</definedName>
    <definedName name="RESBACOT" localSheetId="9">#REF!</definedName>
    <definedName name="RESBACOT">#REF!</definedName>
    <definedName name="RESBAGO" localSheetId="10">#REF!</definedName>
    <definedName name="RESBAGO" localSheetId="11">#REF!</definedName>
    <definedName name="RESBAGO" localSheetId="1">#REF!</definedName>
    <definedName name="RESBAGO" localSheetId="9">#REF!</definedName>
    <definedName name="RESBAGO">#REF!</definedName>
    <definedName name="RESBARM" localSheetId="10">#REF!</definedName>
    <definedName name="RESBARM" localSheetId="11">#REF!</definedName>
    <definedName name="RESBARM" localSheetId="1">#REF!</definedName>
    <definedName name="RESBARM" localSheetId="9">#REF!</definedName>
    <definedName name="RESBARM">#REF!</definedName>
    <definedName name="RESBBG" localSheetId="10">#REF!</definedName>
    <definedName name="RESBBG" localSheetId="11">#REF!</definedName>
    <definedName name="RESBBG" localSheetId="1">#REF!</definedName>
    <definedName name="RESBBG" localSheetId="9">#REF!</definedName>
    <definedName name="RESBBG">#REF!</definedName>
    <definedName name="RESBCIND" localSheetId="10">#REF!</definedName>
    <definedName name="RESBCIND" localSheetId="11">#REF!</definedName>
    <definedName name="RESBCIND" localSheetId="1">#REF!</definedName>
    <definedName name="RESBCIND" localSheetId="9">#REF!</definedName>
    <definedName name="RESBCIND">#REF!</definedName>
    <definedName name="RESBFITAC" localSheetId="10">#REF!</definedName>
    <definedName name="RESBFITAC" localSheetId="11">#REF!</definedName>
    <definedName name="RESBFITAC" localSheetId="1">#REF!</definedName>
    <definedName name="RESBFITAC" localSheetId="9">#REF!</definedName>
    <definedName name="RESBFITAC">#REF!</definedName>
    <definedName name="RESBFRET" localSheetId="10">#REF!</definedName>
    <definedName name="RESBFRET" localSheetId="11">#REF!</definedName>
    <definedName name="RESBFRET" localSheetId="1">#REF!</definedName>
    <definedName name="RESBFRET" localSheetId="9">#REF!</definedName>
    <definedName name="RESBFRET">#REF!</definedName>
    <definedName name="RESBGERIM" localSheetId="10">#REF!</definedName>
    <definedName name="RESBGERIM" localSheetId="11">#REF!</definedName>
    <definedName name="RESBGERIM" localSheetId="1">#REF!</definedName>
    <definedName name="RESBGERIM" localSheetId="9">#REF!</definedName>
    <definedName name="RESBGERIM">#REF!</definedName>
    <definedName name="RESBGERS" localSheetId="10">#REF!</definedName>
    <definedName name="RESBGERS" localSheetId="11">#REF!</definedName>
    <definedName name="RESBGERS" localSheetId="1">#REF!</definedName>
    <definedName name="RESBGERS" localSheetId="9">#REF!</definedName>
    <definedName name="RESBGERS">#REF!</definedName>
    <definedName name="RESBGET" localSheetId="10">#REF!</definedName>
    <definedName name="RESBGET" localSheetId="11">#REF!</definedName>
    <definedName name="RESBGET" localSheetId="1">#REF!</definedName>
    <definedName name="RESBGET" localSheetId="9">#REF!</definedName>
    <definedName name="RESBGET">#REF!</definedName>
    <definedName name="RESBGGE" localSheetId="10">#REF!</definedName>
    <definedName name="RESBGGE" localSheetId="11">#REF!</definedName>
    <definedName name="RESBGGE" localSheetId="1">#REF!</definedName>
    <definedName name="RESBGGE" localSheetId="9">#REF!</definedName>
    <definedName name="RESBGGE">#REF!</definedName>
    <definedName name="RESBGI" localSheetId="10">#REF!</definedName>
    <definedName name="RESBGI" localSheetId="11">#REF!</definedName>
    <definedName name="RESBGI" localSheetId="1">#REF!</definedName>
    <definedName name="RESBGI" localSheetId="9">#REF!</definedName>
    <definedName name="RESBGI">#REF!</definedName>
    <definedName name="RESBGLEAS" localSheetId="10">#REF!</definedName>
    <definedName name="RESBGLEAS" localSheetId="11">#REF!</definedName>
    <definedName name="RESBGLEAS" localSheetId="1">#REF!</definedName>
    <definedName name="RESBGLEAS" localSheetId="9">#REF!</definedName>
    <definedName name="RESBGLEAS">#REF!</definedName>
    <definedName name="RESBGPAR" localSheetId="10">#REF!</definedName>
    <definedName name="RESBGPAR" localSheetId="11">#REF!</definedName>
    <definedName name="RESBGPAR" localSheetId="1">#REF!</definedName>
    <definedName name="RESBGPAR" localSheetId="9">#REF!</definedName>
    <definedName name="RESBGPAR">#REF!</definedName>
    <definedName name="RESBGSA" localSheetId="10">#REF!</definedName>
    <definedName name="RESBGSA" localSheetId="11">#REF!</definedName>
    <definedName name="RESBGSA" localSheetId="1">#REF!</definedName>
    <definedName name="RESBGSA" localSheetId="9">#REF!</definedName>
    <definedName name="RESBGSA">#REF!</definedName>
    <definedName name="RESBGTL" localSheetId="10">#REF!</definedName>
    <definedName name="RESBGTL" localSheetId="11">#REF!</definedName>
    <definedName name="RESBGTL" localSheetId="1">#REF!</definedName>
    <definedName name="RESBGTL" localSheetId="9">#REF!</definedName>
    <definedName name="RESBGTL">#REF!</definedName>
    <definedName name="RESBGTLB" localSheetId="10">#REF!</definedName>
    <definedName name="RESBGTLB" localSheetId="11">#REF!</definedName>
    <definedName name="RESBGTLB" localSheetId="1">#REF!</definedName>
    <definedName name="RESBGTLB" localSheetId="9">#REF!</definedName>
    <definedName name="RESBGTLB">#REF!</definedName>
    <definedName name="RESBGTLE" localSheetId="10">#REF!</definedName>
    <definedName name="RESBGTLE" localSheetId="11">#REF!</definedName>
    <definedName name="RESBGTLE" localSheetId="1">#REF!</definedName>
    <definedName name="RESBGTLE" localSheetId="9">#REF!</definedName>
    <definedName name="RESBGTLE">#REF!</definedName>
    <definedName name="RESBGTLF" localSheetId="10">#REF!</definedName>
    <definedName name="RESBGTLF" localSheetId="11">#REF!</definedName>
    <definedName name="RESBGTLF" localSheetId="1">#REF!</definedName>
    <definedName name="RESBGTLF" localSheetId="9">#REF!</definedName>
    <definedName name="RESBGTLF">#REF!</definedName>
    <definedName name="RESBIND" localSheetId="10">#REF!</definedName>
    <definedName name="RESBIND" localSheetId="11">#REF!</definedName>
    <definedName name="RESBIND" localSheetId="1">#REF!</definedName>
    <definedName name="RESBIND" localSheetId="9">#REF!</definedName>
    <definedName name="RESBIND">#REF!</definedName>
    <definedName name="RESBITAB" localSheetId="10">#REF!</definedName>
    <definedName name="RESBITAB" localSheetId="11">#REF!</definedName>
    <definedName name="RESBITAB" localSheetId="1">#REF!</definedName>
    <definedName name="RESBITAB" localSheetId="9">#REF!</definedName>
    <definedName name="RESBITAB">#REF!</definedName>
    <definedName name="RESBITAG" localSheetId="10">#REF!</definedName>
    <definedName name="RESBITAG" localSheetId="11">#REF!</definedName>
    <definedName name="RESBITAG" localSheetId="1">#REF!</definedName>
    <definedName name="RESBITAG" localSheetId="9">#REF!</definedName>
    <definedName name="RESBITAG">#REF!</definedName>
    <definedName name="RESBJOT" localSheetId="10">#REF!</definedName>
    <definedName name="RESBJOT" localSheetId="11">#REF!</definedName>
    <definedName name="RESBJOT" localSheetId="1">#REF!</definedName>
    <definedName name="RESBJOT" localSheetId="9">#REF!</definedName>
    <definedName name="RESBJOT">#REF!</definedName>
    <definedName name="RESBKLAT" localSheetId="10">#REF!</definedName>
    <definedName name="RESBKLAT" localSheetId="11">#REF!</definedName>
    <definedName name="RESBKLAT" localSheetId="1">#REF!</definedName>
    <definedName name="RESBKLAT" localSheetId="9">#REF!</definedName>
    <definedName name="RESBKLAT">#REF!</definedName>
    <definedName name="RESBLSUL" localSheetId="10">#REF!</definedName>
    <definedName name="RESBLSUL" localSheetId="11">#REF!</definedName>
    <definedName name="RESBLSUL" localSheetId="1">#REF!</definedName>
    <definedName name="RESBLSUL" localSheetId="9">#REF!</definedName>
    <definedName name="RESBLSUL">#REF!</definedName>
    <definedName name="RESBMG" localSheetId="10">#REF!</definedName>
    <definedName name="RESBMG" localSheetId="11">#REF!</definedName>
    <definedName name="RESBMG" localSheetId="1">#REF!</definedName>
    <definedName name="RESBMG" localSheetId="9">#REF!</definedName>
    <definedName name="RESBMG">#REF!</definedName>
    <definedName name="RESBOVERSEAS" localSheetId="10">#REF!</definedName>
    <definedName name="RESBOVERSEAS" localSheetId="11">#REF!</definedName>
    <definedName name="RESBOVERSEAS" localSheetId="1">#REF!</definedName>
    <definedName name="RESBOVERSEAS" localSheetId="9">#REF!</definedName>
    <definedName name="RESBOVERSEAS">#REF!</definedName>
    <definedName name="RESBPFER" localSheetId="10">#REF!</definedName>
    <definedName name="RESBPFER" localSheetId="11">#REF!</definedName>
    <definedName name="RESBPFER" localSheetId="1">#REF!</definedName>
    <definedName name="RESBPFER" localSheetId="9">#REF!</definedName>
    <definedName name="RESBPFER">#REF!</definedName>
    <definedName name="RESBSFE" localSheetId="10">#REF!</definedName>
    <definedName name="RESBSFE" localSheetId="11">#REF!</definedName>
    <definedName name="RESBSFE" localSheetId="1">#REF!</definedName>
    <definedName name="RESBSFE" localSheetId="9">#REF!</definedName>
    <definedName name="RESBSFE">#REF!</definedName>
    <definedName name="RESBSR" localSheetId="10">#REF!</definedName>
    <definedName name="RESBSR" localSheetId="11">#REF!</definedName>
    <definedName name="RESBSR" localSheetId="1">#REF!</definedName>
    <definedName name="RESBSR" localSheetId="9">#REF!</definedName>
    <definedName name="RESBSR">#REF!</definedName>
    <definedName name="RESBSVA" localSheetId="10">#REF!</definedName>
    <definedName name="RESBSVA" localSheetId="11">#REF!</definedName>
    <definedName name="RESBSVA" localSheetId="1">#REF!</definedName>
    <definedName name="RESBSVA" localSheetId="9">#REF!</definedName>
    <definedName name="RESBSVA">#REF!</definedName>
    <definedName name="RESDEV_1995" localSheetId="10">#REF!</definedName>
    <definedName name="RESDEV_1995" localSheetId="12">#REF!</definedName>
    <definedName name="RESDEV_1995" localSheetId="11">#REF!</definedName>
    <definedName name="RESDEV_1995" localSheetId="1">#REF!</definedName>
    <definedName name="RESDEV_1995" localSheetId="9">#REF!</definedName>
    <definedName name="RESDEV_1995" localSheetId="8">#REF!</definedName>
    <definedName name="RESDEV_1995">#REF!</definedName>
    <definedName name="RESDEV_1996" localSheetId="10">#REF!</definedName>
    <definedName name="RESDEV_1996" localSheetId="12">#REF!</definedName>
    <definedName name="RESDEV_1996" localSheetId="11">#REF!</definedName>
    <definedName name="RESDEV_1996" localSheetId="1">#REF!</definedName>
    <definedName name="RESDEV_1996" localSheetId="9">#REF!</definedName>
    <definedName name="RESDEV_1996" localSheetId="8">#REF!</definedName>
    <definedName name="RESDEV_1996">#REF!</definedName>
    <definedName name="RESDEV_1997" localSheetId="10">#REF!</definedName>
    <definedName name="RESDEV_1997" localSheetId="12">#REF!</definedName>
    <definedName name="RESDEV_1997" localSheetId="11">#REF!</definedName>
    <definedName name="RESDEV_1997" localSheetId="1">#REF!</definedName>
    <definedName name="RESDEV_1997" localSheetId="9">#REF!</definedName>
    <definedName name="RESDEV_1997" localSheetId="8">#REF!</definedName>
    <definedName name="RESDEV_1997">#REF!</definedName>
    <definedName name="RESDEV_1998" localSheetId="10">#REF!</definedName>
    <definedName name="RESDEV_1998" localSheetId="12">#REF!</definedName>
    <definedName name="RESDEV_1998" localSheetId="11">#REF!</definedName>
    <definedName name="RESDEV_1998" localSheetId="1">#REF!</definedName>
    <definedName name="RESDEV_1998" localSheetId="9">#REF!</definedName>
    <definedName name="RESDEV_1998">#REF!</definedName>
    <definedName name="RESDEV_1999" localSheetId="10">#REF!</definedName>
    <definedName name="RESDEV_1999" localSheetId="12">#REF!</definedName>
    <definedName name="RESDEV_1999" localSheetId="11">#REF!</definedName>
    <definedName name="RESDEV_1999" localSheetId="1">#REF!</definedName>
    <definedName name="RESDEV_1999" localSheetId="9">#REF!</definedName>
    <definedName name="RESDEV_1999">#REF!</definedName>
    <definedName name="RESDEV_1Q00" localSheetId="10">#REF!</definedName>
    <definedName name="RESDEV_1Q00" localSheetId="12">#REF!</definedName>
    <definedName name="RESDEV_1Q00" localSheetId="11">#REF!</definedName>
    <definedName name="RESDEV_1Q00" localSheetId="1">#REF!</definedName>
    <definedName name="RESDEV_1Q00" localSheetId="9">#REF!</definedName>
    <definedName name="RESDEV_1Q00">#REF!</definedName>
    <definedName name="RESDEV_1Q01" localSheetId="10">#REF!</definedName>
    <definedName name="RESDEV_1Q01" localSheetId="12">#REF!</definedName>
    <definedName name="RESDEV_1Q01" localSheetId="11">#REF!</definedName>
    <definedName name="RESDEV_1Q01" localSheetId="1">#REF!</definedName>
    <definedName name="RESDEV_1Q01" localSheetId="9">#REF!</definedName>
    <definedName name="RESDEV_1Q01">#REF!</definedName>
    <definedName name="RESDEV_1Q02" localSheetId="10">#REF!</definedName>
    <definedName name="RESDEV_1Q02" localSheetId="12">#REF!</definedName>
    <definedName name="RESDEV_1Q02" localSheetId="11">#REF!</definedName>
    <definedName name="RESDEV_1Q02" localSheetId="1">#REF!</definedName>
    <definedName name="RESDEV_1Q02" localSheetId="9">#REF!</definedName>
    <definedName name="RESDEV_1Q02">#REF!</definedName>
    <definedName name="RESDEV_1Q03" localSheetId="10">#REF!</definedName>
    <definedName name="RESDEV_1Q03" localSheetId="12">#REF!</definedName>
    <definedName name="RESDEV_1Q03" localSheetId="11">#REF!</definedName>
    <definedName name="RESDEV_1Q03" localSheetId="1">#REF!</definedName>
    <definedName name="RESDEV_1Q03" localSheetId="9">#REF!</definedName>
    <definedName name="RESDEV_1Q03">#REF!</definedName>
    <definedName name="RESDEV_1Q04" localSheetId="10">#REF!</definedName>
    <definedName name="RESDEV_1Q04" localSheetId="12">#REF!</definedName>
    <definedName name="RESDEV_1Q04" localSheetId="11">#REF!</definedName>
    <definedName name="RESDEV_1Q04" localSheetId="1">#REF!</definedName>
    <definedName name="RESDEV_1Q04" localSheetId="9">#REF!</definedName>
    <definedName name="RESDEV_1Q04">#REF!</definedName>
    <definedName name="RESDEV_1Q05" localSheetId="10">#REF!</definedName>
    <definedName name="RESDEV_1Q05" localSheetId="12">#REF!</definedName>
    <definedName name="RESDEV_1Q05" localSheetId="11">#REF!</definedName>
    <definedName name="RESDEV_1Q05" localSheetId="1">#REF!</definedName>
    <definedName name="RESDEV_1Q05" localSheetId="9">#REF!</definedName>
    <definedName name="RESDEV_1Q05">#REF!</definedName>
    <definedName name="RESDEV_1Q06" localSheetId="10">#REF!</definedName>
    <definedName name="RESDEV_1Q06" localSheetId="12">#REF!</definedName>
    <definedName name="RESDEV_1Q06" localSheetId="11">#REF!</definedName>
    <definedName name="RESDEV_1Q06" localSheetId="1">#REF!</definedName>
    <definedName name="RESDEV_1Q06" localSheetId="9">#REF!</definedName>
    <definedName name="RESDEV_1Q06">#REF!</definedName>
    <definedName name="RESDEV_1Q07" localSheetId="10">#REF!</definedName>
    <definedName name="RESDEV_1Q07" localSheetId="12">#REF!</definedName>
    <definedName name="RESDEV_1Q07" localSheetId="11">#REF!</definedName>
    <definedName name="RESDEV_1Q07" localSheetId="1">#REF!</definedName>
    <definedName name="RESDEV_1Q07" localSheetId="9">#REF!</definedName>
    <definedName name="RESDEV_1Q07">#REF!</definedName>
    <definedName name="RESDEV_1Q08" localSheetId="10">#REF!</definedName>
    <definedName name="RESDEV_1Q08" localSheetId="12">#REF!</definedName>
    <definedName name="RESDEV_1Q08" localSheetId="11">#REF!</definedName>
    <definedName name="RESDEV_1Q08" localSheetId="1">#REF!</definedName>
    <definedName name="RESDEV_1Q08" localSheetId="9">#REF!</definedName>
    <definedName name="RESDEV_1Q08">#REF!</definedName>
    <definedName name="RESDEV_1Q09" localSheetId="10">#REF!</definedName>
    <definedName name="RESDEV_1Q09" localSheetId="12">#REF!</definedName>
    <definedName name="RESDEV_1Q09" localSheetId="11">#REF!</definedName>
    <definedName name="RESDEV_1Q09" localSheetId="1">#REF!</definedName>
    <definedName name="RESDEV_1Q09" localSheetId="3">#REF!</definedName>
    <definedName name="RESDEV_1Q09" localSheetId="9">#REF!</definedName>
    <definedName name="RESDEV_1Q09">#REF!</definedName>
    <definedName name="RESDEV_1Q10" localSheetId="10">#REF!</definedName>
    <definedName name="RESDEV_1Q10" localSheetId="12">#REF!</definedName>
    <definedName name="RESDEV_1Q10" localSheetId="11">#REF!</definedName>
    <definedName name="RESDEV_1Q10" localSheetId="1">#REF!</definedName>
    <definedName name="RESDEV_1Q10" localSheetId="9">#REF!</definedName>
    <definedName name="RESDEV_1Q10">#REF!</definedName>
    <definedName name="RESDEV_1Q11" localSheetId="10">#REF!</definedName>
    <definedName name="RESDEV_1Q11" localSheetId="12">#REF!</definedName>
    <definedName name="RESDEV_1Q11" localSheetId="11">#REF!</definedName>
    <definedName name="RESDEV_1Q11" localSheetId="1">#REF!</definedName>
    <definedName name="RESDEV_1Q11" localSheetId="9">#REF!</definedName>
    <definedName name="RESDEV_1Q11">#REF!</definedName>
    <definedName name="RESDEV_1Q12" localSheetId="10">#REF!</definedName>
    <definedName name="RESDEV_1Q12" localSheetId="12">#REF!</definedName>
    <definedName name="RESDEV_1Q12" localSheetId="11">#REF!</definedName>
    <definedName name="RESDEV_1Q12" localSheetId="1">#REF!</definedName>
    <definedName name="RESDEV_1Q12" localSheetId="9">#REF!</definedName>
    <definedName name="RESDEV_1Q12">#REF!</definedName>
    <definedName name="RESDEV_1Q13" localSheetId="10">#REF!</definedName>
    <definedName name="RESDEV_1Q13" localSheetId="12">#REF!</definedName>
    <definedName name="RESDEV_1Q13" localSheetId="11">#REF!</definedName>
    <definedName name="RESDEV_1Q13" localSheetId="1">#REF!</definedName>
    <definedName name="RESDEV_1Q13" localSheetId="9">#REF!</definedName>
    <definedName name="RESDEV_1Q13">#REF!</definedName>
    <definedName name="RESDEV_1Q14" localSheetId="10">#REF!</definedName>
    <definedName name="RESDEV_1Q14" localSheetId="12">#REF!</definedName>
    <definedName name="RESDEV_1Q14" localSheetId="11">#REF!</definedName>
    <definedName name="RESDEV_1Q14" localSheetId="1">#REF!</definedName>
    <definedName name="RESDEV_1Q14" localSheetId="9">#REF!</definedName>
    <definedName name="RESDEV_1Q14">#REF!</definedName>
    <definedName name="RESDEV_1Q15" localSheetId="10">#REF!</definedName>
    <definedName name="RESDEV_1Q15" localSheetId="12">#REF!</definedName>
    <definedName name="RESDEV_1Q15" localSheetId="11">#REF!</definedName>
    <definedName name="RESDEV_1Q15" localSheetId="1">#REF!</definedName>
    <definedName name="RESDEV_1Q15" localSheetId="9">#REF!</definedName>
    <definedName name="RESDEV_1Q15">#REF!</definedName>
    <definedName name="RESDEV_1Q16" localSheetId="10">#REF!</definedName>
    <definedName name="RESDEV_1Q16" localSheetId="12">#REF!</definedName>
    <definedName name="RESDEV_1Q16" localSheetId="11">#REF!</definedName>
    <definedName name="RESDEV_1Q16" localSheetId="1">#REF!</definedName>
    <definedName name="RESDEV_1Q16" localSheetId="9">#REF!</definedName>
    <definedName name="RESDEV_1Q16">#REF!</definedName>
    <definedName name="RESDEV_1Q17" localSheetId="10">#REF!</definedName>
    <definedName name="RESDEV_1Q17" localSheetId="12">#REF!</definedName>
    <definedName name="RESDEV_1Q17" localSheetId="11">#REF!</definedName>
    <definedName name="RESDEV_1Q17" localSheetId="1">#REF!</definedName>
    <definedName name="RESDEV_1Q17" localSheetId="9">#REF!</definedName>
    <definedName name="RESDEV_1Q17">#REF!</definedName>
    <definedName name="RESDEV_1Q18" localSheetId="10">#REF!</definedName>
    <definedName name="RESDEV_1Q18" localSheetId="12">#REF!</definedName>
    <definedName name="RESDEV_1Q18" localSheetId="11">#REF!</definedName>
    <definedName name="RESDEV_1Q18" localSheetId="1">#REF!</definedName>
    <definedName name="RESDEV_1Q18" localSheetId="9">#REF!</definedName>
    <definedName name="RESDEV_1Q18">#REF!</definedName>
    <definedName name="RESDEV_1Q19" localSheetId="10">#REF!</definedName>
    <definedName name="RESDEV_1Q19" localSheetId="12">#REF!</definedName>
    <definedName name="RESDEV_1Q19" localSheetId="11">#REF!</definedName>
    <definedName name="RESDEV_1Q19" localSheetId="1">#REF!</definedName>
    <definedName name="RESDEV_1Q19" localSheetId="9">#REF!</definedName>
    <definedName name="RESDEV_1Q19">#REF!</definedName>
    <definedName name="RESDEV_1Q20" localSheetId="10">#REF!</definedName>
    <definedName name="RESDEV_1Q20" localSheetId="12">#REF!</definedName>
    <definedName name="RESDEV_1Q20" localSheetId="11">#REF!</definedName>
    <definedName name="RESDEV_1Q20" localSheetId="1">#REF!</definedName>
    <definedName name="RESDEV_1Q20" localSheetId="9">#REF!</definedName>
    <definedName name="RESDEV_1Q20">#REF!</definedName>
    <definedName name="RESDEV_2000" localSheetId="10">#REF!</definedName>
    <definedName name="RESDEV_2000" localSheetId="12">#REF!</definedName>
    <definedName name="RESDEV_2000" localSheetId="11">#REF!</definedName>
    <definedName name="RESDEV_2000" localSheetId="1">#REF!</definedName>
    <definedName name="RESDEV_2000" localSheetId="9">#REF!</definedName>
    <definedName name="RESDEV_2000">#REF!</definedName>
    <definedName name="RESDEV_2001" localSheetId="10">#REF!</definedName>
    <definedName name="RESDEV_2001" localSheetId="12">#REF!</definedName>
    <definedName name="RESDEV_2001" localSheetId="11">#REF!</definedName>
    <definedName name="RESDEV_2001" localSheetId="1">#REF!</definedName>
    <definedName name="RESDEV_2001" localSheetId="9">#REF!</definedName>
    <definedName name="RESDEV_2001">#REF!</definedName>
    <definedName name="RESDEV_2002" localSheetId="10">#REF!</definedName>
    <definedName name="RESDEV_2002" localSheetId="12">#REF!</definedName>
    <definedName name="RESDEV_2002" localSheetId="11">#REF!</definedName>
    <definedName name="RESDEV_2002" localSheetId="1">#REF!</definedName>
    <definedName name="RESDEV_2002" localSheetId="9">#REF!</definedName>
    <definedName name="RESDEV_2002">#REF!</definedName>
    <definedName name="RESDEV_2003" localSheetId="10">#REF!</definedName>
    <definedName name="RESDEV_2003" localSheetId="12">#REF!</definedName>
    <definedName name="RESDEV_2003" localSheetId="11">#REF!</definedName>
    <definedName name="RESDEV_2003" localSheetId="1">#REF!</definedName>
    <definedName name="RESDEV_2003" localSheetId="9">#REF!</definedName>
    <definedName name="RESDEV_2003">#REF!</definedName>
    <definedName name="RESDEV_2004" localSheetId="10">#REF!</definedName>
    <definedName name="RESDEV_2004" localSheetId="12">#REF!</definedName>
    <definedName name="RESDEV_2004" localSheetId="11">#REF!</definedName>
    <definedName name="RESDEV_2004" localSheetId="1">#REF!</definedName>
    <definedName name="RESDEV_2004" localSheetId="9">#REF!</definedName>
    <definedName name="RESDEV_2004">#REF!</definedName>
    <definedName name="RESDEV_2005" localSheetId="10">#REF!</definedName>
    <definedName name="RESDEV_2005" localSheetId="12">#REF!</definedName>
    <definedName name="RESDEV_2005" localSheetId="11">#REF!</definedName>
    <definedName name="RESDEV_2005" localSheetId="1">#REF!</definedName>
    <definedName name="RESDEV_2005" localSheetId="9">#REF!</definedName>
    <definedName name="RESDEV_2005">#REF!</definedName>
    <definedName name="RESDEV_2006" localSheetId="10">#REF!</definedName>
    <definedName name="RESDEV_2006" localSheetId="12">#REF!</definedName>
    <definedName name="RESDEV_2006" localSheetId="11">#REF!</definedName>
    <definedName name="RESDEV_2006" localSheetId="1">#REF!</definedName>
    <definedName name="RESDEV_2006" localSheetId="9">#REF!</definedName>
    <definedName name="RESDEV_2006">#REF!</definedName>
    <definedName name="RESDEV_2007" localSheetId="10">#REF!</definedName>
    <definedName name="RESDEV_2007" localSheetId="12">#REF!</definedName>
    <definedName name="RESDEV_2007" localSheetId="11">#REF!</definedName>
    <definedName name="RESDEV_2007" localSheetId="1">#REF!</definedName>
    <definedName name="RESDEV_2007" localSheetId="9">#REF!</definedName>
    <definedName name="RESDEV_2007">#REF!</definedName>
    <definedName name="RESDEV_2008" localSheetId="10">#REF!</definedName>
    <definedName name="RESDEV_2008" localSheetId="12">#REF!</definedName>
    <definedName name="RESDEV_2008" localSheetId="11">#REF!</definedName>
    <definedName name="RESDEV_2008" localSheetId="1">#REF!</definedName>
    <definedName name="RESDEV_2008" localSheetId="9">#REF!</definedName>
    <definedName name="RESDEV_2008">#REF!</definedName>
    <definedName name="RESDEV_2009" localSheetId="10">#REF!</definedName>
    <definedName name="RESDEV_2009" localSheetId="12">#REF!</definedName>
    <definedName name="RESDEV_2009" localSheetId="11">#REF!</definedName>
    <definedName name="RESDEV_2009" localSheetId="1">#REF!</definedName>
    <definedName name="RESDEV_2009" localSheetId="3">#REF!</definedName>
    <definedName name="RESDEV_2009" localSheetId="9">#REF!</definedName>
    <definedName name="RESDEV_2009">#REF!</definedName>
    <definedName name="RESDEV_2010" localSheetId="10">#REF!</definedName>
    <definedName name="RESDEV_2010" localSheetId="12">#REF!</definedName>
    <definedName name="RESDEV_2010" localSheetId="11">#REF!</definedName>
    <definedName name="RESDEV_2010" localSheetId="1">#REF!</definedName>
    <definedName name="RESDEV_2010" localSheetId="9">#REF!</definedName>
    <definedName name="RESDEV_2010">#REF!</definedName>
    <definedName name="RESDEV_2011" localSheetId="10">#REF!</definedName>
    <definedName name="RESDEV_2011" localSheetId="12">#REF!</definedName>
    <definedName name="RESDEV_2011" localSheetId="11">#REF!</definedName>
    <definedName name="RESDEV_2011" localSheetId="1">#REF!</definedName>
    <definedName name="RESDEV_2011" localSheetId="9">#REF!</definedName>
    <definedName name="RESDEV_2011">#REF!</definedName>
    <definedName name="RESDEV_2012" localSheetId="10">#REF!</definedName>
    <definedName name="RESDEV_2012" localSheetId="12">#REF!</definedName>
    <definedName name="RESDEV_2012" localSheetId="11">#REF!</definedName>
    <definedName name="RESDEV_2012" localSheetId="1">#REF!</definedName>
    <definedName name="RESDEV_2012" localSheetId="9">#REF!</definedName>
    <definedName name="RESDEV_2012">#REF!</definedName>
    <definedName name="RESDEV_2013" localSheetId="10">#REF!</definedName>
    <definedName name="RESDEV_2013" localSheetId="12">#REF!</definedName>
    <definedName name="RESDEV_2013" localSheetId="11">#REF!</definedName>
    <definedName name="RESDEV_2013" localSheetId="1">#REF!</definedName>
    <definedName name="RESDEV_2013" localSheetId="9">#REF!</definedName>
    <definedName name="RESDEV_2013">#REF!</definedName>
    <definedName name="RESDEV_2014" localSheetId="10">#REF!</definedName>
    <definedName name="RESDEV_2014" localSheetId="12">#REF!</definedName>
    <definedName name="RESDEV_2014" localSheetId="11">#REF!</definedName>
    <definedName name="RESDEV_2014" localSheetId="1">#REF!</definedName>
    <definedName name="RESDEV_2014" localSheetId="9">#REF!</definedName>
    <definedName name="RESDEV_2014">#REF!</definedName>
    <definedName name="RESDEV_2015" localSheetId="10">#REF!</definedName>
    <definedName name="RESDEV_2015" localSheetId="12">#REF!</definedName>
    <definedName name="RESDEV_2015" localSheetId="11">#REF!</definedName>
    <definedName name="RESDEV_2015" localSheetId="1">#REF!</definedName>
    <definedName name="RESDEV_2015" localSheetId="9">#REF!</definedName>
    <definedName name="RESDEV_2015">#REF!</definedName>
    <definedName name="RESDEV_2016" localSheetId="10">#REF!</definedName>
    <definedName name="RESDEV_2016" localSheetId="12">#REF!</definedName>
    <definedName name="RESDEV_2016" localSheetId="11">#REF!</definedName>
    <definedName name="RESDEV_2016" localSheetId="1">#REF!</definedName>
    <definedName name="RESDEV_2016" localSheetId="9">#REF!</definedName>
    <definedName name="RESDEV_2016">#REF!</definedName>
    <definedName name="RESDEV_2017" localSheetId="10">#REF!</definedName>
    <definedName name="RESDEV_2017" localSheetId="12">#REF!</definedName>
    <definedName name="RESDEV_2017" localSheetId="11">#REF!</definedName>
    <definedName name="RESDEV_2017" localSheetId="1">#REF!</definedName>
    <definedName name="RESDEV_2017" localSheetId="9">#REF!</definedName>
    <definedName name="RESDEV_2017">#REF!</definedName>
    <definedName name="RESDEV_2018" localSheetId="10">#REF!</definedName>
    <definedName name="RESDEV_2018" localSheetId="12">#REF!</definedName>
    <definedName name="RESDEV_2018" localSheetId="11">#REF!</definedName>
    <definedName name="RESDEV_2018" localSheetId="1">#REF!</definedName>
    <definedName name="RESDEV_2018" localSheetId="9">#REF!</definedName>
    <definedName name="RESDEV_2018">#REF!</definedName>
    <definedName name="RESDEV_2019" localSheetId="10">#REF!</definedName>
    <definedName name="RESDEV_2019" localSheetId="12">#REF!</definedName>
    <definedName name="RESDEV_2019" localSheetId="11">#REF!</definedName>
    <definedName name="RESDEV_2019" localSheetId="1">#REF!</definedName>
    <definedName name="RESDEV_2019" localSheetId="9">#REF!</definedName>
    <definedName name="RESDEV_2019">#REF!</definedName>
    <definedName name="RESDEV_2020" localSheetId="10">#REF!</definedName>
    <definedName name="RESDEV_2020" localSheetId="12">#REF!</definedName>
    <definedName name="RESDEV_2020" localSheetId="11">#REF!</definedName>
    <definedName name="RESDEV_2020" localSheetId="1">#REF!</definedName>
    <definedName name="RESDEV_2020" localSheetId="9">#REF!</definedName>
    <definedName name="RESDEV_2020">#REF!</definedName>
    <definedName name="RESDEV_2Q00" localSheetId="10">#REF!</definedName>
    <definedName name="RESDEV_2Q00" localSheetId="12">#REF!</definedName>
    <definedName name="RESDEV_2Q00" localSheetId="11">#REF!</definedName>
    <definedName name="RESDEV_2Q00" localSheetId="1">#REF!</definedName>
    <definedName name="RESDEV_2Q00" localSheetId="9">#REF!</definedName>
    <definedName name="RESDEV_2Q00">#REF!</definedName>
    <definedName name="RESDEV_2Q01" localSheetId="10">#REF!</definedName>
    <definedName name="RESDEV_2Q01" localSheetId="12">#REF!</definedName>
    <definedName name="RESDEV_2Q01" localSheetId="11">#REF!</definedName>
    <definedName name="RESDEV_2Q01" localSheetId="1">#REF!</definedName>
    <definedName name="RESDEV_2Q01" localSheetId="9">#REF!</definedName>
    <definedName name="RESDEV_2Q01">#REF!</definedName>
    <definedName name="RESDEV_2Q02" localSheetId="10">#REF!</definedName>
    <definedName name="RESDEV_2Q02" localSheetId="12">#REF!</definedName>
    <definedName name="RESDEV_2Q02" localSheetId="11">#REF!</definedName>
    <definedName name="RESDEV_2Q02" localSheetId="1">#REF!</definedName>
    <definedName name="RESDEV_2Q02" localSheetId="9">#REF!</definedName>
    <definedName name="RESDEV_2Q02">#REF!</definedName>
    <definedName name="RESDEV_2Q03" localSheetId="10">#REF!</definedName>
    <definedName name="RESDEV_2Q03" localSheetId="12">#REF!</definedName>
    <definedName name="RESDEV_2Q03" localSheetId="11">#REF!</definedName>
    <definedName name="RESDEV_2Q03" localSheetId="1">#REF!</definedName>
    <definedName name="RESDEV_2Q03" localSheetId="9">#REF!</definedName>
    <definedName name="RESDEV_2Q03">#REF!</definedName>
    <definedName name="RESDEV_2Q04" localSheetId="10">#REF!</definedName>
    <definedName name="RESDEV_2Q04" localSheetId="12">#REF!</definedName>
    <definedName name="RESDEV_2Q04" localSheetId="11">#REF!</definedName>
    <definedName name="RESDEV_2Q04" localSheetId="1">#REF!</definedName>
    <definedName name="RESDEV_2Q04" localSheetId="9">#REF!</definedName>
    <definedName name="RESDEV_2Q04">#REF!</definedName>
    <definedName name="RESDEV_2Q05" localSheetId="10">#REF!</definedName>
    <definedName name="RESDEV_2Q05" localSheetId="12">#REF!</definedName>
    <definedName name="RESDEV_2Q05" localSheetId="11">#REF!</definedName>
    <definedName name="RESDEV_2Q05" localSheetId="1">#REF!</definedName>
    <definedName name="RESDEV_2Q05" localSheetId="9">#REF!</definedName>
    <definedName name="RESDEV_2Q05">#REF!</definedName>
    <definedName name="RESDEV_2Q06" localSheetId="10">#REF!</definedName>
    <definedName name="RESDEV_2Q06" localSheetId="12">#REF!</definedName>
    <definedName name="RESDEV_2Q06" localSheetId="11">#REF!</definedName>
    <definedName name="RESDEV_2Q06" localSheetId="1">#REF!</definedName>
    <definedName name="RESDEV_2Q06" localSheetId="9">#REF!</definedName>
    <definedName name="RESDEV_2Q06">#REF!</definedName>
    <definedName name="RESDEV_2Q07" localSheetId="10">#REF!</definedName>
    <definedName name="RESDEV_2Q07" localSheetId="12">#REF!</definedName>
    <definedName name="RESDEV_2Q07" localSheetId="11">#REF!</definedName>
    <definedName name="RESDEV_2Q07" localSheetId="1">#REF!</definedName>
    <definedName name="RESDEV_2Q07" localSheetId="9">#REF!</definedName>
    <definedName name="RESDEV_2Q07">#REF!</definedName>
    <definedName name="RESDEV_2Q08" localSheetId="10">#REF!</definedName>
    <definedName name="RESDEV_2Q08" localSheetId="12">#REF!</definedName>
    <definedName name="RESDEV_2Q08" localSheetId="11">#REF!</definedName>
    <definedName name="RESDEV_2Q08" localSheetId="1">#REF!</definedName>
    <definedName name="RESDEV_2Q08" localSheetId="9">#REF!</definedName>
    <definedName name="RESDEV_2Q08">#REF!</definedName>
    <definedName name="RESDEV_2Q09" localSheetId="10">#REF!</definedName>
    <definedName name="RESDEV_2Q09" localSheetId="12">#REF!</definedName>
    <definedName name="RESDEV_2Q09" localSheetId="11">#REF!</definedName>
    <definedName name="RESDEV_2Q09" localSheetId="1">#REF!</definedName>
    <definedName name="RESDEV_2Q09" localSheetId="3">#REF!</definedName>
    <definedName name="RESDEV_2Q09" localSheetId="9">#REF!</definedName>
    <definedName name="RESDEV_2Q09">#REF!</definedName>
    <definedName name="RESDEV_2Q10" localSheetId="10">#REF!</definedName>
    <definedName name="RESDEV_2Q10" localSheetId="12">#REF!</definedName>
    <definedName name="RESDEV_2Q10" localSheetId="11">#REF!</definedName>
    <definedName name="RESDEV_2Q10" localSheetId="1">#REF!</definedName>
    <definedName name="RESDEV_2Q10" localSheetId="9">#REF!</definedName>
    <definedName name="RESDEV_2Q10">#REF!</definedName>
    <definedName name="RESDEV_2Q11" localSheetId="10">#REF!</definedName>
    <definedName name="RESDEV_2Q11" localSheetId="12">#REF!</definedName>
    <definedName name="RESDEV_2Q11" localSheetId="11">#REF!</definedName>
    <definedName name="RESDEV_2Q11" localSheetId="1">#REF!</definedName>
    <definedName name="RESDEV_2Q11" localSheetId="9">#REF!</definedName>
    <definedName name="RESDEV_2Q11">#REF!</definedName>
    <definedName name="RESDEV_2Q12" localSheetId="10">#REF!</definedName>
    <definedName name="RESDEV_2Q12" localSheetId="12">#REF!</definedName>
    <definedName name="RESDEV_2Q12" localSheetId="11">#REF!</definedName>
    <definedName name="RESDEV_2Q12" localSheetId="1">#REF!</definedName>
    <definedName name="RESDEV_2Q12" localSheetId="9">#REF!</definedName>
    <definedName name="RESDEV_2Q12">#REF!</definedName>
    <definedName name="RESDEV_2Q13" localSheetId="10">#REF!</definedName>
    <definedName name="RESDEV_2Q13" localSheetId="12">#REF!</definedName>
    <definedName name="RESDEV_2Q13" localSheetId="11">#REF!</definedName>
    <definedName name="RESDEV_2Q13" localSheetId="1">#REF!</definedName>
    <definedName name="RESDEV_2Q13" localSheetId="9">#REF!</definedName>
    <definedName name="RESDEV_2Q13">#REF!</definedName>
    <definedName name="RESDEV_2Q14" localSheetId="10">#REF!</definedName>
    <definedName name="RESDEV_2Q14" localSheetId="12">#REF!</definedName>
    <definedName name="RESDEV_2Q14" localSheetId="11">#REF!</definedName>
    <definedName name="RESDEV_2Q14" localSheetId="1">#REF!</definedName>
    <definedName name="RESDEV_2Q14" localSheetId="9">#REF!</definedName>
    <definedName name="RESDEV_2Q14">#REF!</definedName>
    <definedName name="RESDEV_2Q15" localSheetId="10">#REF!</definedName>
    <definedName name="RESDEV_2Q15" localSheetId="12">#REF!</definedName>
    <definedName name="RESDEV_2Q15" localSheetId="11">#REF!</definedName>
    <definedName name="RESDEV_2Q15" localSheetId="1">#REF!</definedName>
    <definedName name="RESDEV_2Q15" localSheetId="9">#REF!</definedName>
    <definedName name="RESDEV_2Q15">#REF!</definedName>
    <definedName name="RESDEV_2Q16" localSheetId="10">#REF!</definedName>
    <definedName name="RESDEV_2Q16" localSheetId="12">#REF!</definedName>
    <definedName name="RESDEV_2Q16" localSheetId="11">#REF!</definedName>
    <definedName name="RESDEV_2Q16" localSheetId="1">#REF!</definedName>
    <definedName name="RESDEV_2Q16" localSheetId="9">#REF!</definedName>
    <definedName name="RESDEV_2Q16">#REF!</definedName>
    <definedName name="RESDEV_2Q17" localSheetId="10">#REF!</definedName>
    <definedName name="RESDEV_2Q17" localSheetId="12">#REF!</definedName>
    <definedName name="RESDEV_2Q17" localSheetId="11">#REF!</definedName>
    <definedName name="RESDEV_2Q17" localSheetId="1">#REF!</definedName>
    <definedName name="RESDEV_2Q17" localSheetId="9">#REF!</definedName>
    <definedName name="RESDEV_2Q17">#REF!</definedName>
    <definedName name="RESDEV_2Q18" localSheetId="10">#REF!</definedName>
    <definedName name="RESDEV_2Q18" localSheetId="12">#REF!</definedName>
    <definedName name="RESDEV_2Q18" localSheetId="11">#REF!</definedName>
    <definedName name="RESDEV_2Q18" localSheetId="1">#REF!</definedName>
    <definedName name="RESDEV_2Q18" localSheetId="9">#REF!</definedName>
    <definedName name="RESDEV_2Q18">#REF!</definedName>
    <definedName name="RESDEV_2Q19" localSheetId="10">#REF!</definedName>
    <definedName name="RESDEV_2Q19" localSheetId="12">#REF!</definedName>
    <definedName name="RESDEV_2Q19" localSheetId="11">#REF!</definedName>
    <definedName name="RESDEV_2Q19" localSheetId="1">#REF!</definedName>
    <definedName name="RESDEV_2Q19" localSheetId="9">#REF!</definedName>
    <definedName name="RESDEV_2Q19">#REF!</definedName>
    <definedName name="RESDEV_2Q20" localSheetId="10">#REF!</definedName>
    <definedName name="RESDEV_2Q20" localSheetId="12">#REF!</definedName>
    <definedName name="RESDEV_2Q20" localSheetId="11">#REF!</definedName>
    <definedName name="RESDEV_2Q20" localSheetId="1">#REF!</definedName>
    <definedName name="RESDEV_2Q20" localSheetId="9">#REF!</definedName>
    <definedName name="RESDEV_2Q20">#REF!</definedName>
    <definedName name="RESDEV_3Q00" localSheetId="10">#REF!</definedName>
    <definedName name="RESDEV_3Q00" localSheetId="12">#REF!</definedName>
    <definedName name="RESDEV_3Q00" localSheetId="11">#REF!</definedName>
    <definedName name="RESDEV_3Q00" localSheetId="1">#REF!</definedName>
    <definedName name="RESDEV_3Q00" localSheetId="9">#REF!</definedName>
    <definedName name="RESDEV_3Q00">#REF!</definedName>
    <definedName name="RESDEV_3Q01" localSheetId="10">#REF!</definedName>
    <definedName name="RESDEV_3Q01" localSheetId="12">#REF!</definedName>
    <definedName name="RESDEV_3Q01" localSheetId="11">#REF!</definedName>
    <definedName name="RESDEV_3Q01" localSheetId="1">#REF!</definedName>
    <definedName name="RESDEV_3Q01" localSheetId="9">#REF!</definedName>
    <definedName name="RESDEV_3Q01">#REF!</definedName>
    <definedName name="RESDEV_3Q02" localSheetId="10">#REF!</definedName>
    <definedName name="RESDEV_3Q02" localSheetId="12">#REF!</definedName>
    <definedName name="RESDEV_3Q02" localSheetId="11">#REF!</definedName>
    <definedName name="RESDEV_3Q02" localSheetId="1">#REF!</definedName>
    <definedName name="RESDEV_3Q02" localSheetId="9">#REF!</definedName>
    <definedName name="RESDEV_3Q02">#REF!</definedName>
    <definedName name="RESDEV_3Q03" localSheetId="10">#REF!</definedName>
    <definedName name="RESDEV_3Q03" localSheetId="12">#REF!</definedName>
    <definedName name="RESDEV_3Q03" localSheetId="11">#REF!</definedName>
    <definedName name="RESDEV_3Q03" localSheetId="1">#REF!</definedName>
    <definedName name="RESDEV_3Q03" localSheetId="9">#REF!</definedName>
    <definedName name="RESDEV_3Q03">#REF!</definedName>
    <definedName name="RESDEV_3Q04" localSheetId="10">#REF!</definedName>
    <definedName name="RESDEV_3Q04" localSheetId="12">#REF!</definedName>
    <definedName name="RESDEV_3Q04" localSheetId="11">#REF!</definedName>
    <definedName name="RESDEV_3Q04" localSheetId="1">#REF!</definedName>
    <definedName name="RESDEV_3Q04" localSheetId="9">#REF!</definedName>
    <definedName name="RESDEV_3Q04">#REF!</definedName>
    <definedName name="RESDEV_3Q05" localSheetId="10">#REF!</definedName>
    <definedName name="RESDEV_3Q05" localSheetId="12">#REF!</definedName>
    <definedName name="RESDEV_3Q05" localSheetId="11">#REF!</definedName>
    <definedName name="RESDEV_3Q05" localSheetId="1">#REF!</definedName>
    <definedName name="RESDEV_3Q05" localSheetId="9">#REF!</definedName>
    <definedName name="RESDEV_3Q05">#REF!</definedName>
    <definedName name="RESDEV_3Q06" localSheetId="10">#REF!</definedName>
    <definedName name="RESDEV_3Q06" localSheetId="12">#REF!</definedName>
    <definedName name="RESDEV_3Q06" localSheetId="11">#REF!</definedName>
    <definedName name="RESDEV_3Q06" localSheetId="1">#REF!</definedName>
    <definedName name="RESDEV_3Q06" localSheetId="9">#REF!</definedName>
    <definedName name="RESDEV_3Q06">#REF!</definedName>
    <definedName name="RESDEV_3Q07" localSheetId="10">#REF!</definedName>
    <definedName name="RESDEV_3Q07" localSheetId="12">#REF!</definedName>
    <definedName name="RESDEV_3Q07" localSheetId="11">#REF!</definedName>
    <definedName name="RESDEV_3Q07" localSheetId="1">#REF!</definedName>
    <definedName name="RESDEV_3Q07" localSheetId="9">#REF!</definedName>
    <definedName name="RESDEV_3Q07">#REF!</definedName>
    <definedName name="RESDEV_3Q08" localSheetId="10">#REF!</definedName>
    <definedName name="RESDEV_3Q08" localSheetId="12">#REF!</definedName>
    <definedName name="RESDEV_3Q08" localSheetId="11">#REF!</definedName>
    <definedName name="RESDEV_3Q08" localSheetId="1">#REF!</definedName>
    <definedName name="RESDEV_3Q08" localSheetId="9">#REF!</definedName>
    <definedName name="RESDEV_3Q08">#REF!</definedName>
    <definedName name="RESDEV_3Q09" localSheetId="10">#REF!</definedName>
    <definedName name="RESDEV_3Q09" localSheetId="12">#REF!</definedName>
    <definedName name="RESDEV_3Q09" localSheetId="11">#REF!</definedName>
    <definedName name="RESDEV_3Q09" localSheetId="1">#REF!</definedName>
    <definedName name="RESDEV_3Q09" localSheetId="3">#REF!</definedName>
    <definedName name="RESDEV_3Q09" localSheetId="9">#REF!</definedName>
    <definedName name="RESDEV_3Q09">#REF!</definedName>
    <definedName name="RESDEV_3Q10" localSheetId="10">#REF!</definedName>
    <definedName name="RESDEV_3Q10" localSheetId="12">#REF!</definedName>
    <definedName name="RESDEV_3Q10" localSheetId="11">#REF!</definedName>
    <definedName name="RESDEV_3Q10" localSheetId="1">#REF!</definedName>
    <definedName name="RESDEV_3Q10" localSheetId="9">#REF!</definedName>
    <definedName name="RESDEV_3Q10">#REF!</definedName>
    <definedName name="RESDEV_3Q11" localSheetId="10">#REF!</definedName>
    <definedName name="RESDEV_3Q11" localSheetId="12">#REF!</definedName>
    <definedName name="RESDEV_3Q11" localSheetId="11">#REF!</definedName>
    <definedName name="RESDEV_3Q11" localSheetId="1">#REF!</definedName>
    <definedName name="RESDEV_3Q11" localSheetId="9">#REF!</definedName>
    <definedName name="RESDEV_3Q11">#REF!</definedName>
    <definedName name="RESDEV_3Q12" localSheetId="10">#REF!</definedName>
    <definedName name="RESDEV_3Q12" localSheetId="12">#REF!</definedName>
    <definedName name="RESDEV_3Q12" localSheetId="11">#REF!</definedName>
    <definedName name="RESDEV_3Q12" localSheetId="1">#REF!</definedName>
    <definedName name="RESDEV_3Q12" localSheetId="9">#REF!</definedName>
    <definedName name="RESDEV_3Q12">#REF!</definedName>
    <definedName name="RESDEV_3Q13" localSheetId="10">#REF!</definedName>
    <definedName name="RESDEV_3Q13" localSheetId="12">#REF!</definedName>
    <definedName name="RESDEV_3Q13" localSheetId="11">#REF!</definedName>
    <definedName name="RESDEV_3Q13" localSheetId="1">#REF!</definedName>
    <definedName name="RESDEV_3Q13" localSheetId="9">#REF!</definedName>
    <definedName name="RESDEV_3Q13">#REF!</definedName>
    <definedName name="RESDEV_3Q14" localSheetId="10">#REF!</definedName>
    <definedName name="RESDEV_3Q14" localSheetId="12">#REF!</definedName>
    <definedName name="RESDEV_3Q14" localSheetId="11">#REF!</definedName>
    <definedName name="RESDEV_3Q14" localSheetId="1">#REF!</definedName>
    <definedName name="RESDEV_3Q14" localSheetId="9">#REF!</definedName>
    <definedName name="RESDEV_3Q14">#REF!</definedName>
    <definedName name="RESDEV_3Q15" localSheetId="10">#REF!</definedName>
    <definedName name="RESDEV_3Q15" localSheetId="12">#REF!</definedName>
    <definedName name="RESDEV_3Q15" localSheetId="11">#REF!</definedName>
    <definedName name="RESDEV_3Q15" localSheetId="1">#REF!</definedName>
    <definedName name="RESDEV_3Q15" localSheetId="9">#REF!</definedName>
    <definedName name="RESDEV_3Q15">#REF!</definedName>
    <definedName name="RESDEV_3Q16" localSheetId="10">#REF!</definedName>
    <definedName name="RESDEV_3Q16" localSheetId="12">#REF!</definedName>
    <definedName name="RESDEV_3Q16" localSheetId="11">#REF!</definedName>
    <definedName name="RESDEV_3Q16" localSheetId="1">#REF!</definedName>
    <definedName name="RESDEV_3Q16" localSheetId="9">#REF!</definedName>
    <definedName name="RESDEV_3Q16">#REF!</definedName>
    <definedName name="RESDEV_3Q17" localSheetId="10">#REF!</definedName>
    <definedName name="RESDEV_3Q17" localSheetId="12">#REF!</definedName>
    <definedName name="RESDEV_3Q17" localSheetId="11">#REF!</definedName>
    <definedName name="RESDEV_3Q17" localSheetId="1">#REF!</definedName>
    <definedName name="RESDEV_3Q17" localSheetId="9">#REF!</definedName>
    <definedName name="RESDEV_3Q17">#REF!</definedName>
    <definedName name="RESDEV_3Q18" localSheetId="10">#REF!</definedName>
    <definedName name="RESDEV_3Q18" localSheetId="12">#REF!</definedName>
    <definedName name="RESDEV_3Q18" localSheetId="11">#REF!</definedName>
    <definedName name="RESDEV_3Q18" localSheetId="1">#REF!</definedName>
    <definedName name="RESDEV_3Q18" localSheetId="9">#REF!</definedName>
    <definedName name="RESDEV_3Q18">#REF!</definedName>
    <definedName name="RESDEV_3Q19" localSheetId="10">#REF!</definedName>
    <definedName name="RESDEV_3Q19" localSheetId="12">#REF!</definedName>
    <definedName name="RESDEV_3Q19" localSheetId="11">#REF!</definedName>
    <definedName name="RESDEV_3Q19" localSheetId="1">#REF!</definedName>
    <definedName name="RESDEV_3Q19" localSheetId="9">#REF!</definedName>
    <definedName name="RESDEV_3Q19">#REF!</definedName>
    <definedName name="RESDEV_3Q20" localSheetId="10">#REF!</definedName>
    <definedName name="RESDEV_3Q20" localSheetId="12">#REF!</definedName>
    <definedName name="RESDEV_3Q20" localSheetId="11">#REF!</definedName>
    <definedName name="RESDEV_3Q20" localSheetId="1">#REF!</definedName>
    <definedName name="RESDEV_3Q20" localSheetId="9">#REF!</definedName>
    <definedName name="RESDEV_3Q20">#REF!</definedName>
    <definedName name="RESDEV_4Q00" localSheetId="10">#REF!</definedName>
    <definedName name="RESDEV_4Q00" localSheetId="12">#REF!</definedName>
    <definedName name="RESDEV_4Q00" localSheetId="11">#REF!</definedName>
    <definedName name="RESDEV_4Q00" localSheetId="1">#REF!</definedName>
    <definedName name="RESDEV_4Q00" localSheetId="9">#REF!</definedName>
    <definedName name="RESDEV_4Q00">#REF!</definedName>
    <definedName name="RESDEV_4Q01" localSheetId="10">#REF!</definedName>
    <definedName name="RESDEV_4Q01" localSheetId="12">#REF!</definedName>
    <definedName name="RESDEV_4Q01" localSheetId="11">#REF!</definedName>
    <definedName name="RESDEV_4Q01" localSheetId="1">#REF!</definedName>
    <definedName name="RESDEV_4Q01" localSheetId="9">#REF!</definedName>
    <definedName name="RESDEV_4Q01">#REF!</definedName>
    <definedName name="RESDEV_4Q02" localSheetId="10">#REF!</definedName>
    <definedName name="RESDEV_4Q02" localSheetId="12">#REF!</definedName>
    <definedName name="RESDEV_4Q02" localSheetId="11">#REF!</definedName>
    <definedName name="RESDEV_4Q02" localSheetId="1">#REF!</definedName>
    <definedName name="RESDEV_4Q02" localSheetId="9">#REF!</definedName>
    <definedName name="RESDEV_4Q02">#REF!</definedName>
    <definedName name="RESDEV_4Q03" localSheetId="10">#REF!</definedName>
    <definedName name="RESDEV_4Q03" localSheetId="12">#REF!</definedName>
    <definedName name="RESDEV_4Q03" localSheetId="11">#REF!</definedName>
    <definedName name="RESDEV_4Q03" localSheetId="1">#REF!</definedName>
    <definedName name="RESDEV_4Q03" localSheetId="9">#REF!</definedName>
    <definedName name="RESDEV_4Q03">#REF!</definedName>
    <definedName name="RESDEV_4Q04" localSheetId="10">#REF!</definedName>
    <definedName name="RESDEV_4Q04" localSheetId="12">#REF!</definedName>
    <definedName name="RESDEV_4Q04" localSheetId="11">#REF!</definedName>
    <definedName name="RESDEV_4Q04" localSheetId="1">#REF!</definedName>
    <definedName name="RESDEV_4Q04" localSheetId="9">#REF!</definedName>
    <definedName name="RESDEV_4Q04">#REF!</definedName>
    <definedName name="RESDEV_4Q05" localSheetId="10">#REF!</definedName>
    <definedName name="RESDEV_4Q05" localSheetId="12">#REF!</definedName>
    <definedName name="RESDEV_4Q05" localSheetId="11">#REF!</definedName>
    <definedName name="RESDEV_4Q05" localSheetId="1">#REF!</definedName>
    <definedName name="RESDEV_4Q05" localSheetId="9">#REF!</definedName>
    <definedName name="RESDEV_4Q05">#REF!</definedName>
    <definedName name="RESDEV_4Q06" localSheetId="10">#REF!</definedName>
    <definedName name="RESDEV_4Q06" localSheetId="12">#REF!</definedName>
    <definedName name="RESDEV_4Q06" localSheetId="11">#REF!</definedName>
    <definedName name="RESDEV_4Q06" localSheetId="1">#REF!</definedName>
    <definedName name="RESDEV_4Q06" localSheetId="9">#REF!</definedName>
    <definedName name="RESDEV_4Q06">#REF!</definedName>
    <definedName name="RESDEV_4Q07" localSheetId="10">#REF!</definedName>
    <definedName name="RESDEV_4Q07" localSheetId="12">#REF!</definedName>
    <definedName name="RESDEV_4Q07" localSheetId="11">#REF!</definedName>
    <definedName name="RESDEV_4Q07" localSheetId="1">#REF!</definedName>
    <definedName name="RESDEV_4Q07" localSheetId="9">#REF!</definedName>
    <definedName name="RESDEV_4Q07">#REF!</definedName>
    <definedName name="RESDEV_4Q08" localSheetId="10">#REF!</definedName>
    <definedName name="RESDEV_4Q08" localSheetId="12">#REF!</definedName>
    <definedName name="RESDEV_4Q08" localSheetId="11">#REF!</definedName>
    <definedName name="RESDEV_4Q08" localSheetId="1">#REF!</definedName>
    <definedName name="RESDEV_4Q08" localSheetId="9">#REF!</definedName>
    <definedName name="RESDEV_4Q08">#REF!</definedName>
    <definedName name="RESDEV_4Q09" localSheetId="10">#REF!</definedName>
    <definedName name="RESDEV_4Q09" localSheetId="12">#REF!</definedName>
    <definedName name="RESDEV_4Q09" localSheetId="11">#REF!</definedName>
    <definedName name="RESDEV_4Q09" localSheetId="1">#REF!</definedName>
    <definedName name="RESDEV_4Q09" localSheetId="3">#REF!</definedName>
    <definedName name="RESDEV_4Q09" localSheetId="9">#REF!</definedName>
    <definedName name="RESDEV_4Q09">#REF!</definedName>
    <definedName name="RESDEV_4Q10" localSheetId="10">#REF!</definedName>
    <definedName name="RESDEV_4Q10" localSheetId="12">#REF!</definedName>
    <definedName name="RESDEV_4Q10" localSheetId="11">#REF!</definedName>
    <definedName name="RESDEV_4Q10" localSheetId="1">#REF!</definedName>
    <definedName name="RESDEV_4Q10" localSheetId="9">#REF!</definedName>
    <definedName name="RESDEV_4Q10">#REF!</definedName>
    <definedName name="RESDEV_4Q11" localSheetId="10">#REF!</definedName>
    <definedName name="RESDEV_4Q11" localSheetId="12">#REF!</definedName>
    <definedName name="RESDEV_4Q11" localSheetId="11">#REF!</definedName>
    <definedName name="RESDEV_4Q11" localSheetId="1">#REF!</definedName>
    <definedName name="RESDEV_4Q11" localSheetId="9">#REF!</definedName>
    <definedName name="RESDEV_4Q11">#REF!</definedName>
    <definedName name="RESDEV_4Q12" localSheetId="10">#REF!</definedName>
    <definedName name="RESDEV_4Q12" localSheetId="12">#REF!</definedName>
    <definedName name="RESDEV_4Q12" localSheetId="11">#REF!</definedName>
    <definedName name="RESDEV_4Q12" localSheetId="1">#REF!</definedName>
    <definedName name="RESDEV_4Q12" localSheetId="9">#REF!</definedName>
    <definedName name="RESDEV_4Q12">#REF!</definedName>
    <definedName name="RESDEV_4Q13" localSheetId="10">#REF!</definedName>
    <definedName name="RESDEV_4Q13" localSheetId="12">#REF!</definedName>
    <definedName name="RESDEV_4Q13" localSheetId="11">#REF!</definedName>
    <definedName name="RESDEV_4Q13" localSheetId="1">#REF!</definedName>
    <definedName name="RESDEV_4Q13" localSheetId="9">#REF!</definedName>
    <definedName name="RESDEV_4Q13">#REF!</definedName>
    <definedName name="RESDEV_4Q14" localSheetId="10">#REF!</definedName>
    <definedName name="RESDEV_4Q14" localSheetId="12">#REF!</definedName>
    <definedName name="RESDEV_4Q14" localSheetId="11">#REF!</definedName>
    <definedName name="RESDEV_4Q14" localSheetId="1">#REF!</definedName>
    <definedName name="RESDEV_4Q14" localSheetId="9">#REF!</definedName>
    <definedName name="RESDEV_4Q14">#REF!</definedName>
    <definedName name="RESDEV_4Q15" localSheetId="10">#REF!</definedName>
    <definedName name="RESDEV_4Q15" localSheetId="12">#REF!</definedName>
    <definedName name="RESDEV_4Q15" localSheetId="11">#REF!</definedName>
    <definedName name="RESDEV_4Q15" localSheetId="1">#REF!</definedName>
    <definedName name="RESDEV_4Q15" localSheetId="9">#REF!</definedName>
    <definedName name="RESDEV_4Q15">#REF!</definedName>
    <definedName name="RESDEV_4Q16" localSheetId="10">#REF!</definedName>
    <definedName name="RESDEV_4Q16" localSheetId="12">#REF!</definedName>
    <definedName name="RESDEV_4Q16" localSheetId="11">#REF!</definedName>
    <definedName name="RESDEV_4Q16" localSheetId="1">#REF!</definedName>
    <definedName name="RESDEV_4Q16" localSheetId="9">#REF!</definedName>
    <definedName name="RESDEV_4Q16">#REF!</definedName>
    <definedName name="RESDEV_4Q17" localSheetId="10">#REF!</definedName>
    <definedName name="RESDEV_4Q17" localSheetId="12">#REF!</definedName>
    <definedName name="RESDEV_4Q17" localSheetId="11">#REF!</definedName>
    <definedName name="RESDEV_4Q17" localSheetId="1">#REF!</definedName>
    <definedName name="RESDEV_4Q17" localSheetId="9">#REF!</definedName>
    <definedName name="RESDEV_4Q17">#REF!</definedName>
    <definedName name="RESDEV_4Q18" localSheetId="10">#REF!</definedName>
    <definedName name="RESDEV_4Q18" localSheetId="12">#REF!</definedName>
    <definedName name="RESDEV_4Q18" localSheetId="11">#REF!</definedName>
    <definedName name="RESDEV_4Q18" localSheetId="1">#REF!</definedName>
    <definedName name="RESDEV_4Q18" localSheetId="9">#REF!</definedName>
    <definedName name="RESDEV_4Q18">#REF!</definedName>
    <definedName name="RESDEV_4Q19" localSheetId="10">#REF!</definedName>
    <definedName name="RESDEV_4Q19" localSheetId="12">#REF!</definedName>
    <definedName name="RESDEV_4Q19" localSheetId="11">#REF!</definedName>
    <definedName name="RESDEV_4Q19" localSheetId="1">#REF!</definedName>
    <definedName name="RESDEV_4Q19" localSheetId="9">#REF!</definedName>
    <definedName name="RESDEV_4Q19">#REF!</definedName>
    <definedName name="RESDEV_4Q20" localSheetId="10">#REF!</definedName>
    <definedName name="RESDEV_4Q20" localSheetId="12">#REF!</definedName>
    <definedName name="RESDEV_4Q20" localSheetId="11">#REF!</definedName>
    <definedName name="RESDEV_4Q20" localSheetId="1">#REF!</definedName>
    <definedName name="RESDEV_4Q20" localSheetId="9">#REF!</definedName>
    <definedName name="RESDEV_4Q20">#REF!</definedName>
    <definedName name="Research_And_Development" localSheetId="10">#REF!</definedName>
    <definedName name="Research_And_Development" localSheetId="12">#REF!</definedName>
    <definedName name="Research_And_Development" localSheetId="11">#REF!</definedName>
    <definedName name="Research_And_Development" localSheetId="1">#REF!</definedName>
    <definedName name="Research_And_Development" localSheetId="3">#REF!</definedName>
    <definedName name="Research_And_Development" localSheetId="9">#REF!</definedName>
    <definedName name="Research_And_Development">#REF!</definedName>
    <definedName name="RESERVAS" localSheetId="10">#REF!</definedName>
    <definedName name="RESERVAS" localSheetId="12">#REF!</definedName>
    <definedName name="RESERVAS" localSheetId="11">#REF!</definedName>
    <definedName name="RESERVAS" localSheetId="1">#REF!</definedName>
    <definedName name="RESERVAS" localSheetId="3">#REF!</definedName>
    <definedName name="RESERVAS" localSheetId="9">#REF!</definedName>
    <definedName name="RESERVAS">#REF!</definedName>
    <definedName name="Residual_difference" localSheetId="10">#REF!</definedName>
    <definedName name="Residual_difference" localSheetId="12">#REF!</definedName>
    <definedName name="Residual_difference" localSheetId="11">#REF!</definedName>
    <definedName name="Residual_difference" localSheetId="1">#REF!</definedName>
    <definedName name="Residual_difference" localSheetId="9">#REF!</definedName>
    <definedName name="Residual_difference">#REF!</definedName>
    <definedName name="RESINIARM" localSheetId="10">#REF!</definedName>
    <definedName name="RESINIARM" localSheetId="11">#REF!</definedName>
    <definedName name="RESINIARM" localSheetId="1">#REF!</definedName>
    <definedName name="RESINIARM" localSheetId="9">#REF!</definedName>
    <definedName name="RESINIARM">#REF!</definedName>
    <definedName name="RESINIGLEAS" localSheetId="10">#REF!</definedName>
    <definedName name="RESINIGLEAS" localSheetId="11">#REF!</definedName>
    <definedName name="RESINIGLEAS" localSheetId="1">#REF!</definedName>
    <definedName name="RESINIGLEAS" localSheetId="9">#REF!</definedName>
    <definedName name="RESINIGLEAS">#REF!</definedName>
    <definedName name="RESINIGPAR" localSheetId="10">#REF!</definedName>
    <definedName name="RESINIGPAR" localSheetId="11">#REF!</definedName>
    <definedName name="RESINIGPAR" localSheetId="1">#REF!</definedName>
    <definedName name="RESINIGPAR" localSheetId="9">#REF!</definedName>
    <definedName name="RESINIGPAR">#REF!</definedName>
    <definedName name="RESINIGTL" localSheetId="10">#REF!</definedName>
    <definedName name="RESINIGTL" localSheetId="11">#REF!</definedName>
    <definedName name="RESINIGTL" localSheetId="1">#REF!</definedName>
    <definedName name="RESINIGTL" localSheetId="9">#REF!</definedName>
    <definedName name="RESINIGTL">#REF!</definedName>
    <definedName name="RESINIGTLE" localSheetId="10">#REF!</definedName>
    <definedName name="RESINIGTLE" localSheetId="11">#REF!</definedName>
    <definedName name="RESINIGTLE" localSheetId="1">#REF!</definedName>
    <definedName name="RESINIGTLE" localSheetId="9">#REF!</definedName>
    <definedName name="RESINIGTLE">#REF!</definedName>
    <definedName name="RESINIGTLF" localSheetId="10">#REF!</definedName>
    <definedName name="RESINIGTLF" localSheetId="11">#REF!</definedName>
    <definedName name="RESINIGTLF" localSheetId="1">#REF!</definedName>
    <definedName name="RESINIGTLF" localSheetId="9">#REF!</definedName>
    <definedName name="RESINIGTLF">#REF!</definedName>
    <definedName name="RESINIOVERSEAS" localSheetId="10">#REF!</definedName>
    <definedName name="RESINIOVERSEAS" localSheetId="11">#REF!</definedName>
    <definedName name="RESINIOVERSEAS" localSheetId="1">#REF!</definedName>
    <definedName name="RESINIOVERSEAS" localSheetId="9">#REF!</definedName>
    <definedName name="RESINIOVERSEAS">#REF!</definedName>
    <definedName name="RESINISR" localSheetId="10">#REF!</definedName>
    <definedName name="RESINISR" localSheetId="11">#REF!</definedName>
    <definedName name="RESINISR" localSheetId="1">#REF!</definedName>
    <definedName name="RESINISR" localSheetId="9">#REF!</definedName>
    <definedName name="RESINISR">#REF!</definedName>
    <definedName name="resp" localSheetId="10">#REF!</definedName>
    <definedName name="resp" localSheetId="11">#REF!</definedName>
    <definedName name="resp" localSheetId="1">#REF!</definedName>
    <definedName name="resp" localSheetId="9">#REF!</definedName>
    <definedName name="resp">#REF!</definedName>
    <definedName name="RESPONSÁVEL" localSheetId="10">#REF!</definedName>
    <definedName name="RESPONSÁVEL" localSheetId="11">#REF!</definedName>
    <definedName name="RESPONSÁVEL" localSheetId="1">#REF!</definedName>
    <definedName name="RESPONSÁVEL" localSheetId="9">#REF!</definedName>
    <definedName name="RESPONSÁVEL">#REF!</definedName>
    <definedName name="RESPONSAVEL_OBJETIVO" localSheetId="10">#REF!</definedName>
    <definedName name="RESPONSAVEL_OBJETIVO" localSheetId="11">#REF!</definedName>
    <definedName name="RESPONSAVEL_OBJETIVO" localSheetId="1">#REF!</definedName>
    <definedName name="RESPONSAVEL_OBJETIVO" localSheetId="9">#REF!</definedName>
    <definedName name="RESPONSAVEL_OBJETIVO">#REF!</definedName>
    <definedName name="ResPre" localSheetId="10">#REF!</definedName>
    <definedName name="ResPre" localSheetId="12">#REF!</definedName>
    <definedName name="ResPre" localSheetId="11">#REF!</definedName>
    <definedName name="ResPre" localSheetId="1">#REF!</definedName>
    <definedName name="ResPre" localSheetId="9">#REF!</definedName>
    <definedName name="ResPre">#REF!</definedName>
    <definedName name="RESTRACOM" localSheetId="10">#REF!</definedName>
    <definedName name="RESTRACOM" localSheetId="11">#REF!</definedName>
    <definedName name="RESTRACOM" localSheetId="1">#REF!</definedName>
    <definedName name="RESTRACOM" localSheetId="9">#REF!</definedName>
    <definedName name="RESTRACOM">#REF!</definedName>
    <definedName name="RESTRACOT" localSheetId="10">#REF!</definedName>
    <definedName name="RESTRACOT" localSheetId="11">#REF!</definedName>
    <definedName name="RESTRACOT" localSheetId="1">#REF!</definedName>
    <definedName name="RESTRACOT" localSheetId="9">#REF!</definedName>
    <definedName name="RESTRACOT">#REF!</definedName>
    <definedName name="RESTRBG" localSheetId="10">#REF!</definedName>
    <definedName name="RESTRBG" localSheetId="11">#REF!</definedName>
    <definedName name="RESTRBG" localSheetId="1">#REF!</definedName>
    <definedName name="RESTRBG" localSheetId="9">#REF!</definedName>
    <definedName name="RESTRBG">#REF!</definedName>
    <definedName name="RESTRCGBR" localSheetId="10">#REF!</definedName>
    <definedName name="RESTRCGBR" localSheetId="11">#REF!</definedName>
    <definedName name="RESTRCGBR" localSheetId="1">#REF!</definedName>
    <definedName name="RESTRCGBR" localSheetId="9">#REF!</definedName>
    <definedName name="RESTRCGBR">#REF!</definedName>
    <definedName name="RESTRCIND" localSheetId="10">#REF!</definedName>
    <definedName name="RESTRCIND" localSheetId="11">#REF!</definedName>
    <definedName name="RESTRCIND" localSheetId="1">#REF!</definedName>
    <definedName name="RESTRCIND" localSheetId="9">#REF!</definedName>
    <definedName name="RESTRCIND">#REF!</definedName>
    <definedName name="RESTRDF" localSheetId="10">#REF!</definedName>
    <definedName name="RESTRDF" localSheetId="11">#REF!</definedName>
    <definedName name="RESTRDF" localSheetId="1">#REF!</definedName>
    <definedName name="RESTRDF" localSheetId="9">#REF!</definedName>
    <definedName name="RESTRDF">#REF!</definedName>
    <definedName name="RESTRFITAC" localSheetId="10">#REF!</definedName>
    <definedName name="RESTRFITAC" localSheetId="11">#REF!</definedName>
    <definedName name="RESTRFITAC" localSheetId="1">#REF!</definedName>
    <definedName name="RESTRFITAC" localSheetId="9">#REF!</definedName>
    <definedName name="RESTRFITAC">#REF!</definedName>
    <definedName name="RESTRFRL" localSheetId="10">#REF!</definedName>
    <definedName name="RESTRFRL" localSheetId="11">#REF!</definedName>
    <definedName name="RESTRFRL" localSheetId="1">#REF!</definedName>
    <definedName name="RESTRFRL" localSheetId="9">#REF!</definedName>
    <definedName name="RESTRFRL">#REF!</definedName>
    <definedName name="RESTRFRM" localSheetId="10">#REF!</definedName>
    <definedName name="RESTRFRM" localSheetId="11">#REF!</definedName>
    <definedName name="RESTRFRM" localSheetId="1">#REF!</definedName>
    <definedName name="RESTRFRM" localSheetId="9">#REF!</definedName>
    <definedName name="RESTRFRM">#REF!</definedName>
    <definedName name="RESTRFRP" localSheetId="10">#REF!</definedName>
    <definedName name="RESTRFRP" localSheetId="11">#REF!</definedName>
    <definedName name="RESTRFRP" localSheetId="1">#REF!</definedName>
    <definedName name="RESTRFRP" localSheetId="9">#REF!</definedName>
    <definedName name="RESTRFRP">#REF!</definedName>
    <definedName name="RESTRGAEB" localSheetId="10">#REF!</definedName>
    <definedName name="RESTRGAEB" localSheetId="11">#REF!</definedName>
    <definedName name="RESTRGAEB" localSheetId="1">#REF!</definedName>
    <definedName name="RESTRGAEB" localSheetId="9">#REF!</definedName>
    <definedName name="RESTRGAEB">#REF!</definedName>
    <definedName name="RESTRGALB" localSheetId="10">#REF!</definedName>
    <definedName name="RESTRGALB" localSheetId="11">#REF!</definedName>
    <definedName name="RESTRGALB" localSheetId="1">#REF!</definedName>
    <definedName name="RESTRGALB" localSheetId="9">#REF!</definedName>
    <definedName name="RESTRGALB">#REF!</definedName>
    <definedName name="RESTRGAMS" localSheetId="10">#REF!</definedName>
    <definedName name="RESTRGAMS" localSheetId="11">#REF!</definedName>
    <definedName name="RESTRGAMS" localSheetId="1">#REF!</definedName>
    <definedName name="RESTRGAMS" localSheetId="9">#REF!</definedName>
    <definedName name="RESTRGAMS">#REF!</definedName>
    <definedName name="RESTRGERS" localSheetId="10">#REF!</definedName>
    <definedName name="RESTRGERS" localSheetId="11">#REF!</definedName>
    <definedName name="RESTRGERS" localSheetId="1">#REF!</definedName>
    <definedName name="RESTRGERS" localSheetId="9">#REF!</definedName>
    <definedName name="RESTRGERS">#REF!</definedName>
    <definedName name="RESTRGGE" localSheetId="10">#REF!</definedName>
    <definedName name="RESTRGGE" localSheetId="11">#REF!</definedName>
    <definedName name="RESTRGGE" localSheetId="1">#REF!</definedName>
    <definedName name="RESTRGGE" localSheetId="9">#REF!</definedName>
    <definedName name="RESTRGGE">#REF!</definedName>
    <definedName name="RESTRGI" localSheetId="10">#REF!</definedName>
    <definedName name="RESTRGI" localSheetId="11">#REF!</definedName>
    <definedName name="RESTRGI" localSheetId="1">#REF!</definedName>
    <definedName name="RESTRGI" localSheetId="9">#REF!</definedName>
    <definedName name="RESTRGI">#REF!</definedName>
    <definedName name="RESTRGPAR" localSheetId="10">#REF!</definedName>
    <definedName name="RESTRGPAR" localSheetId="11">#REF!</definedName>
    <definedName name="RESTRGPAR" localSheetId="1">#REF!</definedName>
    <definedName name="RESTRGPAR" localSheetId="9">#REF!</definedName>
    <definedName name="RESTRGPAR">#REF!</definedName>
    <definedName name="RESTRGSA" localSheetId="10">#REF!</definedName>
    <definedName name="RESTRGSA" localSheetId="11">#REF!</definedName>
    <definedName name="RESTRGSA" localSheetId="1">#REF!</definedName>
    <definedName name="RESTRGSA" localSheetId="9">#REF!</definedName>
    <definedName name="RESTRGSA">#REF!</definedName>
    <definedName name="RESTRGTLE" localSheetId="10">#REF!</definedName>
    <definedName name="RESTRGTLE" localSheetId="11">#REF!</definedName>
    <definedName name="RESTRGTLE" localSheetId="1">#REF!</definedName>
    <definedName name="RESTRGTLE" localSheetId="9">#REF!</definedName>
    <definedName name="RESTRGTLE">#REF!</definedName>
    <definedName name="RESTRGTLF" localSheetId="10">#REF!</definedName>
    <definedName name="RESTRGTLF" localSheetId="11">#REF!</definedName>
    <definedName name="RESTRGTLF" localSheetId="1">#REF!</definedName>
    <definedName name="RESTRGTLF" localSheetId="9">#REF!</definedName>
    <definedName name="RESTRGTLF">#REF!</definedName>
    <definedName name="RESTRGTLS" localSheetId="10">#REF!</definedName>
    <definedName name="RESTRGTLS" localSheetId="11">#REF!</definedName>
    <definedName name="RESTRGTLS" localSheetId="1">#REF!</definedName>
    <definedName name="RESTRGTLS" localSheetId="9">#REF!</definedName>
    <definedName name="RESTRGTLS">#REF!</definedName>
    <definedName name="RESTRIND" localSheetId="10">#REF!</definedName>
    <definedName name="RESTRIND" localSheetId="11">#REF!</definedName>
    <definedName name="RESTRIND" localSheetId="1">#REF!</definedName>
    <definedName name="RESTRIND" localSheetId="9">#REF!</definedName>
    <definedName name="RESTRIND">#REF!</definedName>
    <definedName name="RESTRITAG" localSheetId="10">#REF!</definedName>
    <definedName name="RESTRITAG" localSheetId="11">#REF!</definedName>
    <definedName name="RESTRITAG" localSheetId="1">#REF!</definedName>
    <definedName name="RESTRITAG" localSheetId="9">#REF!</definedName>
    <definedName name="RESTRITAG">#REF!</definedName>
    <definedName name="RESTRMARG" localSheetId="10">#REF!</definedName>
    <definedName name="RESTRMARG" localSheetId="11">#REF!</definedName>
    <definedName name="RESTRMARG" localSheetId="1">#REF!</definedName>
    <definedName name="RESTRMARG" localSheetId="9">#REF!</definedName>
    <definedName name="RESTRMARG">#REF!</definedName>
    <definedName name="RESTRMG" localSheetId="10">#REF!</definedName>
    <definedName name="RESTRMG" localSheetId="11">#REF!</definedName>
    <definedName name="RESTRMG" localSheetId="1">#REF!</definedName>
    <definedName name="RESTRMG" localSheetId="9">#REF!</definedName>
    <definedName name="RESTRMG">#REF!</definedName>
    <definedName name="RESTROVERSEAS" localSheetId="10">#REF!</definedName>
    <definedName name="RESTROVERSEAS" localSheetId="11">#REF!</definedName>
    <definedName name="RESTROVERSEAS" localSheetId="1">#REF!</definedName>
    <definedName name="RESTROVERSEAS" localSheetId="9">#REF!</definedName>
    <definedName name="RESTROVERSEAS">#REF!</definedName>
    <definedName name="RESTRPFER" localSheetId="10">#REF!</definedName>
    <definedName name="RESTRPFER" localSheetId="11">#REF!</definedName>
    <definedName name="RESTRPFER" localSheetId="1">#REF!</definedName>
    <definedName name="RESTRPFER" localSheetId="9">#REF!</definedName>
    <definedName name="RESTRPFER">#REF!</definedName>
    <definedName name="RESTRSFE" localSheetId="10">#REF!</definedName>
    <definedName name="RESTRSFE" localSheetId="11">#REF!</definedName>
    <definedName name="RESTRSFE" localSheetId="1">#REF!</definedName>
    <definedName name="RESTRSFE" localSheetId="9">#REF!</definedName>
    <definedName name="RESTRSFE">#REF!</definedName>
    <definedName name="RESTRSR" localSheetId="10">#REF!</definedName>
    <definedName name="RESTRSR" localSheetId="11">#REF!</definedName>
    <definedName name="RESTRSR" localSheetId="1">#REF!</definedName>
    <definedName name="RESTRSR" localSheetId="9">#REF!</definedName>
    <definedName name="RESTRSR">#REF!</definedName>
    <definedName name="RESTRSVA" localSheetId="10">#REF!</definedName>
    <definedName name="RESTRSVA" localSheetId="11">#REF!</definedName>
    <definedName name="RESTRSVA" localSheetId="1">#REF!</definedName>
    <definedName name="RESTRSVA" localSheetId="9">#REF!</definedName>
    <definedName name="RESTRSVA">#REF!</definedName>
    <definedName name="RESU" localSheetId="10">#REF!</definedName>
    <definedName name="RESU" localSheetId="12">#REF!</definedName>
    <definedName name="RESU" localSheetId="11">#REF!</definedName>
    <definedName name="RESU" localSheetId="1">#REF!</definedName>
    <definedName name="RESU" localSheetId="3">#REF!</definedName>
    <definedName name="RESU" localSheetId="9">#REF!</definedName>
    <definedName name="RESU">#REF!</definedName>
    <definedName name="result" localSheetId="10">#REF!</definedName>
    <definedName name="result" localSheetId="11">#REF!</definedName>
    <definedName name="result" localSheetId="1">#REF!</definedName>
    <definedName name="result" localSheetId="9">#REF!</definedName>
    <definedName name="result">#REF!</definedName>
    <definedName name="RESULTADO" localSheetId="10">#REF!</definedName>
    <definedName name="RESULTADO" localSheetId="12">#REF!</definedName>
    <definedName name="RESULTADO" localSheetId="11">#REF!</definedName>
    <definedName name="RESULTADO" localSheetId="1">#REF!</definedName>
    <definedName name="RESULTADO" localSheetId="3">#REF!</definedName>
    <definedName name="RESULTADO" localSheetId="9">#REF!</definedName>
    <definedName name="RESULTADO">#REF!</definedName>
    <definedName name="RESULTADO1" localSheetId="10">#REF!</definedName>
    <definedName name="RESULTADO1" localSheetId="12">#REF!</definedName>
    <definedName name="RESULTADO1" localSheetId="11">#REF!</definedName>
    <definedName name="RESULTADO1" localSheetId="1">#REF!</definedName>
    <definedName name="RESULTADO1" localSheetId="3">#REF!</definedName>
    <definedName name="RESULTADO1" localSheetId="9">#REF!</definedName>
    <definedName name="RESULTADO1">#REF!</definedName>
    <definedName name="RESULTADO2" localSheetId="10">#REF!</definedName>
    <definedName name="RESULTADO2" localSheetId="11">#REF!</definedName>
    <definedName name="RESULTADO2" localSheetId="1">#REF!</definedName>
    <definedName name="RESULTADO2" localSheetId="9">#REF!</definedName>
    <definedName name="RESULTADO2">#REF!</definedName>
    <definedName name="RESULTADO5" localSheetId="10">#REF!</definedName>
    <definedName name="RESULTADO5" localSheetId="12">#REF!</definedName>
    <definedName name="RESULTADO5" localSheetId="11">#REF!</definedName>
    <definedName name="RESULTADO5" localSheetId="1">#REF!</definedName>
    <definedName name="RESULTADO5" localSheetId="9">#REF!</definedName>
    <definedName name="RESULTADO5">#REF!</definedName>
    <definedName name="Results" localSheetId="10">#REF!</definedName>
    <definedName name="Results" localSheetId="12">#REF!</definedName>
    <definedName name="Results" localSheetId="11">#REF!</definedName>
    <definedName name="Results" localSheetId="1">#REF!</definedName>
    <definedName name="Results" localSheetId="9">#REF!</definedName>
    <definedName name="results" localSheetId="8" hidden="1">2</definedName>
    <definedName name="Results">#REF!</definedName>
    <definedName name="RESUMO" localSheetId="10">#REF!</definedName>
    <definedName name="RESUMO" localSheetId="12">#REF!</definedName>
    <definedName name="RESUMO" localSheetId="11">#REF!</definedName>
    <definedName name="RESUMO" localSheetId="1">#REF!</definedName>
    <definedName name="RESUMO" localSheetId="9">#REF!</definedName>
    <definedName name="RESUMO" localSheetId="8">#REF!</definedName>
    <definedName name="RESUMO">#REF!</definedName>
    <definedName name="RESUSMO1" localSheetId="10" hidden="1">{#N/A,#N/A,FALSE,"DEMPROV IR";#N/A,#N/A,FALSE,"INC.FISC";#N/A,#N/A,FALSE,"LUCRO REAL";#N/A,#N/A,FALSE,"L.LIQ.M";#N/A,#N/A,FALSE,"PROV96";#N/A,#N/A,FALSE,"L.LIQU.";#N/A,#N/A,FALSE,"ADIEXCL";#N/A,#N/A,FALSE,"PAT-VT96";#N/A,#N/A,FALSE,"DPO.INC."}</definedName>
    <definedName name="RESUSMO1" localSheetId="11" hidden="1">{#N/A,#N/A,FALSE,"DEMPROV IR";#N/A,#N/A,FALSE,"INC.FISC";#N/A,#N/A,FALSE,"LUCRO REAL";#N/A,#N/A,FALSE,"L.LIQ.M";#N/A,#N/A,FALSE,"PROV96";#N/A,#N/A,FALSE,"L.LIQU.";#N/A,#N/A,FALSE,"ADIEXCL";#N/A,#N/A,FALSE,"PAT-VT96";#N/A,#N/A,FALSE,"DPO.INC."}</definedName>
    <definedName name="RESUSMO1" localSheetId="1" hidden="1">{#N/A,#N/A,FALSE,"DEMPROV IR";#N/A,#N/A,FALSE,"INC.FISC";#N/A,#N/A,FALSE,"LUCRO REAL";#N/A,#N/A,FALSE,"L.LIQ.M";#N/A,#N/A,FALSE,"PROV96";#N/A,#N/A,FALSE,"L.LIQU.";#N/A,#N/A,FALSE,"ADIEXCL";#N/A,#N/A,FALSE,"PAT-VT96";#N/A,#N/A,FALSE,"DPO.INC."}</definedName>
    <definedName name="RESUSMO1" localSheetId="9" hidden="1">{#N/A,#N/A,FALSE,"DEMPROV IR";#N/A,#N/A,FALSE,"INC.FISC";#N/A,#N/A,FALSE,"LUCRO REAL";#N/A,#N/A,FALSE,"L.LIQ.M";#N/A,#N/A,FALSE,"PROV96";#N/A,#N/A,FALSE,"L.LIQU.";#N/A,#N/A,FALSE,"ADIEXCL";#N/A,#N/A,FALSE,"PAT-VT96";#N/A,#N/A,FALSE,"DPO.INC."}</definedName>
    <definedName name="RESUSMO1" localSheetId="8" hidden="1">{#N/A,#N/A,FALSE,"DEMPROV IR";#N/A,#N/A,FALSE,"INC.FISC";#N/A,#N/A,FALSE,"LUCRO REAL";#N/A,#N/A,FALSE,"L.LIQ.M";#N/A,#N/A,FALSE,"PROV96";#N/A,#N/A,FALSE,"L.LIQU.";#N/A,#N/A,FALSE,"ADIEXCL";#N/A,#N/A,FALSE,"PAT-VT96";#N/A,#N/A,FALSE,"DPO.INC."}</definedName>
    <definedName name="RESUSMO1" hidden="1">{#N/A,#N/A,FALSE,"DEMPROV IR";#N/A,#N/A,FALSE,"INC.FISC";#N/A,#N/A,FALSE,"LUCRO REAL";#N/A,#N/A,FALSE,"L.LIQ.M";#N/A,#N/A,FALSE,"PROV96";#N/A,#N/A,FALSE,"L.LIQU.";#N/A,#N/A,FALSE,"ADIEXCL";#N/A,#N/A,FALSE,"PAT-VT96";#N/A,#N/A,FALSE,"DPO.INC."}</definedName>
    <definedName name="RESUSMO1_1" localSheetId="10" hidden="1">{#N/A,#N/A,FALSE,"DEMPROV IR";#N/A,#N/A,FALSE,"INC.FISC";#N/A,#N/A,FALSE,"LUCRO REAL";#N/A,#N/A,FALSE,"L.LIQ.M";#N/A,#N/A,FALSE,"PROV96";#N/A,#N/A,FALSE,"L.LIQU.";#N/A,#N/A,FALSE,"ADIEXCL";#N/A,#N/A,FALSE,"PAT-VT96";#N/A,#N/A,FALSE,"DPO.INC."}</definedName>
    <definedName name="RESUSMO1_1" localSheetId="11" hidden="1">{#N/A,#N/A,FALSE,"DEMPROV IR";#N/A,#N/A,FALSE,"INC.FISC";#N/A,#N/A,FALSE,"LUCRO REAL";#N/A,#N/A,FALSE,"L.LIQ.M";#N/A,#N/A,FALSE,"PROV96";#N/A,#N/A,FALSE,"L.LIQU.";#N/A,#N/A,FALSE,"ADIEXCL";#N/A,#N/A,FALSE,"PAT-VT96";#N/A,#N/A,FALSE,"DPO.INC."}</definedName>
    <definedName name="RESUSMO1_1" localSheetId="1" hidden="1">{#N/A,#N/A,FALSE,"DEMPROV IR";#N/A,#N/A,FALSE,"INC.FISC";#N/A,#N/A,FALSE,"LUCRO REAL";#N/A,#N/A,FALSE,"L.LIQ.M";#N/A,#N/A,FALSE,"PROV96";#N/A,#N/A,FALSE,"L.LIQU.";#N/A,#N/A,FALSE,"ADIEXCL";#N/A,#N/A,FALSE,"PAT-VT96";#N/A,#N/A,FALSE,"DPO.INC."}</definedName>
    <definedName name="RESUSMO1_1" localSheetId="9" hidden="1">{#N/A,#N/A,FALSE,"DEMPROV IR";#N/A,#N/A,FALSE,"INC.FISC";#N/A,#N/A,FALSE,"LUCRO REAL";#N/A,#N/A,FALSE,"L.LIQ.M";#N/A,#N/A,FALSE,"PROV96";#N/A,#N/A,FALSE,"L.LIQU.";#N/A,#N/A,FALSE,"ADIEXCL";#N/A,#N/A,FALSE,"PAT-VT96";#N/A,#N/A,FALSE,"DPO.INC."}</definedName>
    <definedName name="RESUSMO1_1" localSheetId="8" hidden="1">{#N/A,#N/A,FALSE,"DEMPROV IR";#N/A,#N/A,FALSE,"INC.FISC";#N/A,#N/A,FALSE,"LUCRO REAL";#N/A,#N/A,FALSE,"L.LIQ.M";#N/A,#N/A,FALSE,"PROV96";#N/A,#N/A,FALSE,"L.LIQU.";#N/A,#N/A,FALSE,"ADIEXCL";#N/A,#N/A,FALSE,"PAT-VT96";#N/A,#N/A,FALSE,"DPO.INC."}</definedName>
    <definedName name="RESUSMO1_1" hidden="1">{#N/A,#N/A,FALSE,"DEMPROV IR";#N/A,#N/A,FALSE,"INC.FISC";#N/A,#N/A,FALSE,"LUCRO REAL";#N/A,#N/A,FALSE,"L.LIQ.M";#N/A,#N/A,FALSE,"PROV96";#N/A,#N/A,FALSE,"L.LIQU.";#N/A,#N/A,FALSE,"ADIEXCL";#N/A,#N/A,FALSE,"PAT-VT96";#N/A,#N/A,FALSE,"DPO.INC."}</definedName>
    <definedName name="RESUSMO1_2" localSheetId="10" hidden="1">{#N/A,#N/A,FALSE,"DEMPROV IR";#N/A,#N/A,FALSE,"INC.FISC";#N/A,#N/A,FALSE,"LUCRO REAL";#N/A,#N/A,FALSE,"L.LIQ.M";#N/A,#N/A,FALSE,"PROV96";#N/A,#N/A,FALSE,"L.LIQU.";#N/A,#N/A,FALSE,"ADIEXCL";#N/A,#N/A,FALSE,"PAT-VT96";#N/A,#N/A,FALSE,"DPO.INC."}</definedName>
    <definedName name="RESUSMO1_2" localSheetId="11" hidden="1">{#N/A,#N/A,FALSE,"DEMPROV IR";#N/A,#N/A,FALSE,"INC.FISC";#N/A,#N/A,FALSE,"LUCRO REAL";#N/A,#N/A,FALSE,"L.LIQ.M";#N/A,#N/A,FALSE,"PROV96";#N/A,#N/A,FALSE,"L.LIQU.";#N/A,#N/A,FALSE,"ADIEXCL";#N/A,#N/A,FALSE,"PAT-VT96";#N/A,#N/A,FALSE,"DPO.INC."}</definedName>
    <definedName name="RESUSMO1_2" localSheetId="1" hidden="1">{#N/A,#N/A,FALSE,"DEMPROV IR";#N/A,#N/A,FALSE,"INC.FISC";#N/A,#N/A,FALSE,"LUCRO REAL";#N/A,#N/A,FALSE,"L.LIQ.M";#N/A,#N/A,FALSE,"PROV96";#N/A,#N/A,FALSE,"L.LIQU.";#N/A,#N/A,FALSE,"ADIEXCL";#N/A,#N/A,FALSE,"PAT-VT96";#N/A,#N/A,FALSE,"DPO.INC."}</definedName>
    <definedName name="RESUSMO1_2" localSheetId="9" hidden="1">{#N/A,#N/A,FALSE,"DEMPROV IR";#N/A,#N/A,FALSE,"INC.FISC";#N/A,#N/A,FALSE,"LUCRO REAL";#N/A,#N/A,FALSE,"L.LIQ.M";#N/A,#N/A,FALSE,"PROV96";#N/A,#N/A,FALSE,"L.LIQU.";#N/A,#N/A,FALSE,"ADIEXCL";#N/A,#N/A,FALSE,"PAT-VT96";#N/A,#N/A,FALSE,"DPO.INC."}</definedName>
    <definedName name="RESUSMO1_2" localSheetId="8" hidden="1">{#N/A,#N/A,FALSE,"DEMPROV IR";#N/A,#N/A,FALSE,"INC.FISC";#N/A,#N/A,FALSE,"LUCRO REAL";#N/A,#N/A,FALSE,"L.LIQ.M";#N/A,#N/A,FALSE,"PROV96";#N/A,#N/A,FALSE,"L.LIQU.";#N/A,#N/A,FALSE,"ADIEXCL";#N/A,#N/A,FALSE,"PAT-VT96";#N/A,#N/A,FALSE,"DPO.INC."}</definedName>
    <definedName name="RESUSMO1_2" hidden="1">{#N/A,#N/A,FALSE,"DEMPROV IR";#N/A,#N/A,FALSE,"INC.FISC";#N/A,#N/A,FALSE,"LUCRO REAL";#N/A,#N/A,FALSE,"L.LIQ.M";#N/A,#N/A,FALSE,"PROV96";#N/A,#N/A,FALSE,"L.LIQU.";#N/A,#N/A,FALSE,"ADIEXCL";#N/A,#N/A,FALSE,"PAT-VT96";#N/A,#N/A,FALSE,"DPO.INC."}</definedName>
    <definedName name="Retorna" localSheetId="10">#REF!</definedName>
    <definedName name="Retorna" localSheetId="12">#REF!</definedName>
    <definedName name="Retorna" localSheetId="11">#REF!</definedName>
    <definedName name="Retorna" localSheetId="1">#REF!</definedName>
    <definedName name="Retorna" localSheetId="9">#REF!</definedName>
    <definedName name="Retorna" localSheetId="8">#REF!</definedName>
    <definedName name="Retorna">#REF!</definedName>
    <definedName name="Rev_gwth" localSheetId="10">#REF!</definedName>
    <definedName name="Rev_gwth" localSheetId="12">#REF!</definedName>
    <definedName name="Rev_gwth" localSheetId="11">#REF!</definedName>
    <definedName name="Rev_gwth" localSheetId="1">#REF!</definedName>
    <definedName name="Rev_gwth" localSheetId="3">#REF!</definedName>
    <definedName name="Rev_gwth" localSheetId="9">#REF!</definedName>
    <definedName name="Rev_gwth" localSheetId="8">#REF!</definedName>
    <definedName name="Rev_gwth">#REF!</definedName>
    <definedName name="Revenues" localSheetId="10">#REF!</definedName>
    <definedName name="Revenues" localSheetId="12">#REF!</definedName>
    <definedName name="Revenues" localSheetId="11">#REF!</definedName>
    <definedName name="Revenues" localSheetId="1">#REF!</definedName>
    <definedName name="Revenues" localSheetId="9">#REF!</definedName>
    <definedName name="Revenues" localSheetId="8">#REF!</definedName>
    <definedName name="Revenues">#REF!</definedName>
    <definedName name="revisão" localSheetId="10">#REF!</definedName>
    <definedName name="revisão" localSheetId="12">#REF!</definedName>
    <definedName name="revisão" localSheetId="11">#REF!</definedName>
    <definedName name="revisão" localSheetId="1">#REF!</definedName>
    <definedName name="revisão" localSheetId="9">#REF!</definedName>
    <definedName name="revisão">#REF!</definedName>
    <definedName name="reztetrert" localSheetId="10" hidden="1">{"comps",#N/A,FALSE,"HANDPACK";"footnotes",#N/A,FALSE,"HANDPACK"}</definedName>
    <definedName name="reztetrert" localSheetId="11" hidden="1">{"comps",#N/A,FALSE,"HANDPACK";"footnotes",#N/A,FALSE,"HANDPACK"}</definedName>
    <definedName name="reztetrert" localSheetId="1" hidden="1">{"comps",#N/A,FALSE,"HANDPACK";"footnotes",#N/A,FALSE,"HANDPACK"}</definedName>
    <definedName name="reztetrert" localSheetId="9" hidden="1">{"comps",#N/A,FALSE,"HANDPACK";"footnotes",#N/A,FALSE,"HANDPACK"}</definedName>
    <definedName name="reztetrert" localSheetId="8" hidden="1">{"comps",#N/A,FALSE,"HANDPACK";"footnotes",#N/A,FALSE,"HANDPACK"}</definedName>
    <definedName name="reztetrert" hidden="1">{"comps",#N/A,FALSE,"HANDPACK";"footnotes",#N/A,FALSE,"HANDPACK"}</definedName>
    <definedName name="reztetrert_1" localSheetId="10" hidden="1">{"comps",#N/A,FALSE,"HANDPACK";"footnotes",#N/A,FALSE,"HANDPACK"}</definedName>
    <definedName name="reztetrert_1" localSheetId="11" hidden="1">{"comps",#N/A,FALSE,"HANDPACK";"footnotes",#N/A,FALSE,"HANDPACK"}</definedName>
    <definedName name="reztetrert_1" localSheetId="1" hidden="1">{"comps",#N/A,FALSE,"HANDPACK";"footnotes",#N/A,FALSE,"HANDPACK"}</definedName>
    <definedName name="reztetrert_1" localSheetId="9" hidden="1">{"comps",#N/A,FALSE,"HANDPACK";"footnotes",#N/A,FALSE,"HANDPACK"}</definedName>
    <definedName name="reztetrert_1" localSheetId="8" hidden="1">{"comps",#N/A,FALSE,"HANDPACK";"footnotes",#N/A,FALSE,"HANDPACK"}</definedName>
    <definedName name="reztetrert_1" hidden="1">{"comps",#N/A,FALSE,"HANDPACK";"footnotes",#N/A,FALSE,"HANDPACK"}</definedName>
    <definedName name="reztetrert_2" localSheetId="10" hidden="1">{"comps",#N/A,FALSE,"HANDPACK";"footnotes",#N/A,FALSE,"HANDPACK"}</definedName>
    <definedName name="reztetrert_2" localSheetId="11" hidden="1">{"comps",#N/A,FALSE,"HANDPACK";"footnotes",#N/A,FALSE,"HANDPACK"}</definedName>
    <definedName name="reztetrert_2" localSheetId="1" hidden="1">{"comps",#N/A,FALSE,"HANDPACK";"footnotes",#N/A,FALSE,"HANDPACK"}</definedName>
    <definedName name="reztetrert_2" localSheetId="9" hidden="1">{"comps",#N/A,FALSE,"HANDPACK";"footnotes",#N/A,FALSE,"HANDPACK"}</definedName>
    <definedName name="reztetrert_2" localSheetId="8" hidden="1">{"comps",#N/A,FALSE,"HANDPACK";"footnotes",#N/A,FALSE,"HANDPACK"}</definedName>
    <definedName name="reztetrert_2" hidden="1">{"comps",#N/A,FALSE,"HANDPACK";"footnotes",#N/A,FALSE,"HANDPACK"}</definedName>
    <definedName name="rf" localSheetId="10">#REF!</definedName>
    <definedName name="rf" localSheetId="12">#REF!</definedName>
    <definedName name="rf" localSheetId="11">#REF!</definedName>
    <definedName name="rf" localSheetId="1">#REF!</definedName>
    <definedName name="rf" localSheetId="9">#REF!</definedName>
    <definedName name="rf">#REF!</definedName>
    <definedName name="RG" localSheetId="10">#REF!</definedName>
    <definedName name="RG" localSheetId="11">#REF!</definedName>
    <definedName name="RG" localSheetId="1">#REF!</definedName>
    <definedName name="RG" localSheetId="9">#REF!</definedName>
    <definedName name="RG">#REF!</definedName>
    <definedName name="RH" localSheetId="10">#REF!</definedName>
    <definedName name="RH" localSheetId="12">#REF!</definedName>
    <definedName name="RH" localSheetId="11">#REF!</definedName>
    <definedName name="RH" localSheetId="1">#REF!</definedName>
    <definedName name="RH" localSheetId="9">#REF!</definedName>
    <definedName name="RH">#REF!</definedName>
    <definedName name="RIN" localSheetId="10">#REF!</definedName>
    <definedName name="RIN" localSheetId="11">#REF!</definedName>
    <definedName name="RIN" localSheetId="1">#REF!</definedName>
    <definedName name="RIN" localSheetId="9">#REF!</definedName>
    <definedName name="RIN">#REF!</definedName>
    <definedName name="rio" localSheetId="10" hidden="1">{#N/A,#N/A,FALSE,"Cronograma";#N/A,#N/A,FALSE,"Cronogr. 2"}</definedName>
    <definedName name="rio" localSheetId="12" hidden="1">{#N/A,#N/A,FALSE,"Cronograma";#N/A,#N/A,FALSE,"Cronogr. 2"}</definedName>
    <definedName name="rio" localSheetId="11" hidden="1">{#N/A,#N/A,FALSE,"Cronograma";#N/A,#N/A,FALSE,"Cronogr. 2"}</definedName>
    <definedName name="rio" localSheetId="1" hidden="1">{#N/A,#N/A,FALSE,"Cronograma";#N/A,#N/A,FALSE,"Cronogr. 2"}</definedName>
    <definedName name="rio" localSheetId="3" hidden="1">{#N/A,#N/A,FALSE,"Cronograma";#N/A,#N/A,FALSE,"Cronogr. 2"}</definedName>
    <definedName name="rio" localSheetId="9" hidden="1">{#N/A,#N/A,FALSE,"Cronograma";#N/A,#N/A,FALSE,"Cronogr. 2"}</definedName>
    <definedName name="rio" localSheetId="8" hidden="1">{#N/A,#N/A,FALSE,"Cronograma";#N/A,#N/A,FALSE,"Cronogr. 2"}</definedName>
    <definedName name="rio" hidden="1">{#N/A,#N/A,FALSE,"Cronograma";#N/A,#N/A,FALSE,"Cronogr. 2"}</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2</definedName>
    <definedName name="RiskExcelReportsGoInNewWorkbook">FALSE</definedName>
    <definedName name="RiskExcelReportsToGenerate">6155</definedName>
    <definedName name="RiskFixedSeed" localSheetId="8" hidden="1">1000</definedName>
    <definedName name="RiskFixedSeed">1</definedName>
    <definedName name="RiskGenerateExcelReportsAtEndOfSimulation">TRUE</definedName>
    <definedName name="RiskHasSettings" localSheetId="8" hidden="1">5</definedName>
    <definedName name="RiskHasSettings">TRUE</definedName>
    <definedName name="RiskMinimizeOnStart">FALSE</definedName>
    <definedName name="RiskMonitorConvergence">FALSE</definedName>
    <definedName name="RiskMultipleCPUSupportEnabled" hidden="1">TRUE</definedName>
    <definedName name="RiskNumIterations" localSheetId="8" hidden="1">15000</definedName>
    <definedName name="RiskNumIterations">10000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 localSheetId="8" hidden="1">TRUE</definedName>
    <definedName name="RiskUseFixedSeed">FALSE</definedName>
    <definedName name="RiskUseMultipleCPUs">FALSE</definedName>
    <definedName name="RLP" localSheetId="10">#REF!</definedName>
    <definedName name="RLP" localSheetId="12">#REF!</definedName>
    <definedName name="RLP" localSheetId="11">#REF!</definedName>
    <definedName name="RLP" localSheetId="1">#REF!</definedName>
    <definedName name="RLP" localSheetId="9">#REF!</definedName>
    <definedName name="RLP" localSheetId="8">#REF!</definedName>
    <definedName name="RLP">#REF!</definedName>
    <definedName name="rmcCategory">"OBTYR"</definedName>
    <definedName name="rmcName">"NWBRDG"</definedName>
    <definedName name="RMCOptions">"*100000000000000"</definedName>
    <definedName name="RMIC">#REF!</definedName>
    <definedName name="rng_Despesas20" localSheetId="10">#REF!</definedName>
    <definedName name="rng_Despesas20" localSheetId="11">#REF!</definedName>
    <definedName name="rng_Despesas20" localSheetId="1">#REF!</definedName>
    <definedName name="rng_Despesas20" localSheetId="9">#REF!</definedName>
    <definedName name="rng_Despesas20">#REF!</definedName>
    <definedName name="rngDvalTimeline" localSheetId="10">#REF!</definedName>
    <definedName name="rngDvalTimeline" localSheetId="11">#REF!</definedName>
    <definedName name="rngDvalTimeline" localSheetId="1">#REF!</definedName>
    <definedName name="rngDvalTimeline" localSheetId="9">#REF!</definedName>
    <definedName name="rngDvalTimeline">#REF!</definedName>
    <definedName name="rngDvalYTDNotation1" localSheetId="10">#REF!</definedName>
    <definedName name="rngDvalYTDNotation1" localSheetId="11">#REF!</definedName>
    <definedName name="rngDvalYTDNotation1" localSheetId="1">#REF!</definedName>
    <definedName name="rngDvalYTDNotation1" localSheetId="9">#REF!</definedName>
    <definedName name="rngDvalYTDNotation1">#REF!</definedName>
    <definedName name="rngDvalYTDNotation2" localSheetId="10">#REF!</definedName>
    <definedName name="rngDvalYTDNotation2" localSheetId="11">#REF!</definedName>
    <definedName name="rngDvalYTDNotation2" localSheetId="1">#REF!</definedName>
    <definedName name="rngDvalYTDNotation2" localSheetId="9">#REF!</definedName>
    <definedName name="rngDvalYTDNotation2">#REF!</definedName>
    <definedName name="rngSelCurrency" localSheetId="10">#REF!</definedName>
    <definedName name="rngSelCurrency" localSheetId="11">#REF!</definedName>
    <definedName name="rngSelCurrency" localSheetId="1">#REF!</definedName>
    <definedName name="rngSelCurrency" localSheetId="9">#REF!</definedName>
    <definedName name="rngSelCurrency">#REF!</definedName>
    <definedName name="rodape_1" localSheetId="10">#REF!</definedName>
    <definedName name="rodape_1" localSheetId="11">#REF!</definedName>
    <definedName name="rodape_1" localSheetId="1">#REF!</definedName>
    <definedName name="rodape_1" localSheetId="9">#REF!</definedName>
    <definedName name="rodape_1">#REF!</definedName>
    <definedName name="rodape_2" localSheetId="10">#REF!</definedName>
    <definedName name="rodape_2" localSheetId="11">#REF!</definedName>
    <definedName name="rodape_2" localSheetId="1">#REF!</definedName>
    <definedName name="rodape_2" localSheetId="9">#REF!</definedName>
    <definedName name="rodape_2">#REF!</definedName>
    <definedName name="rodovia" localSheetId="10">#REF!</definedName>
    <definedName name="rodovia" localSheetId="12">#REF!</definedName>
    <definedName name="rodovia" localSheetId="11">#REF!</definedName>
    <definedName name="rodovia" localSheetId="1">#REF!</definedName>
    <definedName name="rodovia" localSheetId="9">#REF!</definedName>
    <definedName name="rodovia">#REF!</definedName>
    <definedName name="Roger">"                                                                                                                                                                                                                                                            38"</definedName>
    <definedName name="ROI" localSheetId="10">#REF!</definedName>
    <definedName name="ROI" localSheetId="12">#REF!</definedName>
    <definedName name="ROI" localSheetId="11">#REF!</definedName>
    <definedName name="ROI" localSheetId="1">#REF!</definedName>
    <definedName name="ROI" localSheetId="3">#REF!</definedName>
    <definedName name="ROI" localSheetId="9">#REF!</definedName>
    <definedName name="ROI" localSheetId="8">#REF!</definedName>
    <definedName name="ROI">#REF!</definedName>
    <definedName name="ROLETETRIPLO" localSheetId="10">#REF!</definedName>
    <definedName name="ROLETETRIPLO" localSheetId="12">#REF!</definedName>
    <definedName name="ROLETETRIPLO" localSheetId="11">#REF!</definedName>
    <definedName name="ROLETETRIPLO" localSheetId="1">#REF!</definedName>
    <definedName name="ROLETETRIPLO" localSheetId="9">#REF!</definedName>
    <definedName name="ROLETETRIPLO">#REF!</definedName>
    <definedName name="Rollon" localSheetId="10" hidden="1">{#N/A,#N/A,FALSE,"CUSCOL";#N/A,#N/A,FALSE,"CUSCOL1";#N/A,#N/A,FALSE,"CUSSIL";#N/A,#N/A,FALSE,"CUSSIL1";#N/A,#N/A,FALSE,"ACOMEN";#N/A,#N/A,FALSE,"ACOMEN1";#N/A,#N/A,FALSE,"FISILV";#N/A,#N/A,FALSE,"FISILVI1";#N/A,#N/A,FALSE,"RENSIL";#N/A,#N/A,FALSE,"RENSIL1";#N/A,#N/A,FALSE,"GASTOS";#N/A,#N/A,FALSE,"GASTOS1"}</definedName>
    <definedName name="Rollon" localSheetId="12" hidden="1">{#N/A,#N/A,FALSE,"CUSCOL";#N/A,#N/A,FALSE,"CUSCOL1";#N/A,#N/A,FALSE,"CUSSIL";#N/A,#N/A,FALSE,"CUSSIL1";#N/A,#N/A,FALSE,"ACOMEN";#N/A,#N/A,FALSE,"ACOMEN1";#N/A,#N/A,FALSE,"FISILV";#N/A,#N/A,FALSE,"FISILVI1";#N/A,#N/A,FALSE,"RENSIL";#N/A,#N/A,FALSE,"RENSIL1";#N/A,#N/A,FALSE,"GASTOS";#N/A,#N/A,FALSE,"GASTOS1"}</definedName>
    <definedName name="Rollon" localSheetId="11" hidden="1">{#N/A,#N/A,FALSE,"CUSCOL";#N/A,#N/A,FALSE,"CUSCOL1";#N/A,#N/A,FALSE,"CUSSIL";#N/A,#N/A,FALSE,"CUSSIL1";#N/A,#N/A,FALSE,"ACOMEN";#N/A,#N/A,FALSE,"ACOMEN1";#N/A,#N/A,FALSE,"FISILV";#N/A,#N/A,FALSE,"FISILVI1";#N/A,#N/A,FALSE,"RENSIL";#N/A,#N/A,FALSE,"RENSIL1";#N/A,#N/A,FALSE,"GASTOS";#N/A,#N/A,FALSE,"GASTOS1"}</definedName>
    <definedName name="Rollon" localSheetId="1" hidden="1">{#N/A,#N/A,FALSE,"CUSCOL";#N/A,#N/A,FALSE,"CUSCOL1";#N/A,#N/A,FALSE,"CUSSIL";#N/A,#N/A,FALSE,"CUSSIL1";#N/A,#N/A,FALSE,"ACOMEN";#N/A,#N/A,FALSE,"ACOMEN1";#N/A,#N/A,FALSE,"FISILV";#N/A,#N/A,FALSE,"FISILVI1";#N/A,#N/A,FALSE,"RENSIL";#N/A,#N/A,FALSE,"RENSIL1";#N/A,#N/A,FALSE,"GASTOS";#N/A,#N/A,FALSE,"GASTOS1"}</definedName>
    <definedName name="Rollon" localSheetId="3" hidden="1">{#N/A,#N/A,FALSE,"CUSCOL";#N/A,#N/A,FALSE,"CUSCOL1";#N/A,#N/A,FALSE,"CUSSIL";#N/A,#N/A,FALSE,"CUSSIL1";#N/A,#N/A,FALSE,"ACOMEN";#N/A,#N/A,FALSE,"ACOMEN1";#N/A,#N/A,FALSE,"FISILV";#N/A,#N/A,FALSE,"FISILVI1";#N/A,#N/A,FALSE,"RENSIL";#N/A,#N/A,FALSE,"RENSIL1";#N/A,#N/A,FALSE,"GASTOS";#N/A,#N/A,FALSE,"GASTOS1"}</definedName>
    <definedName name="Rollon" localSheetId="9" hidden="1">{#N/A,#N/A,FALSE,"CUSCOL";#N/A,#N/A,FALSE,"CUSCOL1";#N/A,#N/A,FALSE,"CUSSIL";#N/A,#N/A,FALSE,"CUSSIL1";#N/A,#N/A,FALSE,"ACOMEN";#N/A,#N/A,FALSE,"ACOMEN1";#N/A,#N/A,FALSE,"FISILV";#N/A,#N/A,FALSE,"FISILVI1";#N/A,#N/A,FALSE,"RENSIL";#N/A,#N/A,FALSE,"RENSIL1";#N/A,#N/A,FALSE,"GASTOS";#N/A,#N/A,FALSE,"GASTOS1"}</definedName>
    <definedName name="Rollon" localSheetId="8" hidden="1">{#N/A,#N/A,FALSE,"CUSCOL";#N/A,#N/A,FALSE,"CUSCOL1";#N/A,#N/A,FALSE,"CUSSIL";#N/A,#N/A,FALSE,"CUSSIL1";#N/A,#N/A,FALSE,"ACOMEN";#N/A,#N/A,FALSE,"ACOMEN1";#N/A,#N/A,FALSE,"FISILV";#N/A,#N/A,FALSE,"FISILVI1";#N/A,#N/A,FALSE,"RENSIL";#N/A,#N/A,FALSE,"RENSIL1";#N/A,#N/A,FALSE,"GASTOS";#N/A,#N/A,FALSE,"GASTOS1"}</definedName>
    <definedName name="Rollon" hidden="1">{#N/A,#N/A,FALSE,"CUSCOL";#N/A,#N/A,FALSE,"CUSCOL1";#N/A,#N/A,FALSE,"CUSSIL";#N/A,#N/A,FALSE,"CUSSIL1";#N/A,#N/A,FALSE,"ACOMEN";#N/A,#N/A,FALSE,"ACOMEN1";#N/A,#N/A,FALSE,"FISILV";#N/A,#N/A,FALSE,"FISILVI1";#N/A,#N/A,FALSE,"RENSIL";#N/A,#N/A,FALSE,"RENSIL1";#N/A,#N/A,FALSE,"GASTOS";#N/A,#N/A,FALSE,"GASTOS1"}</definedName>
    <definedName name="Rollon_1" localSheetId="10" hidden="1">{#N/A,#N/A,FALSE,"CUSCOL";#N/A,#N/A,FALSE,"CUSCOL1";#N/A,#N/A,FALSE,"CUSSIL";#N/A,#N/A,FALSE,"CUSSIL1";#N/A,#N/A,FALSE,"ACOMEN";#N/A,#N/A,FALSE,"ACOMEN1";#N/A,#N/A,FALSE,"FISILV";#N/A,#N/A,FALSE,"FISILVI1";#N/A,#N/A,FALSE,"RENSIL";#N/A,#N/A,FALSE,"RENSIL1";#N/A,#N/A,FALSE,"GASTOS";#N/A,#N/A,FALSE,"GASTOS1"}</definedName>
    <definedName name="Rollon_1" localSheetId="12" hidden="1">{#N/A,#N/A,FALSE,"CUSCOL";#N/A,#N/A,FALSE,"CUSCOL1";#N/A,#N/A,FALSE,"CUSSIL";#N/A,#N/A,FALSE,"CUSSIL1";#N/A,#N/A,FALSE,"ACOMEN";#N/A,#N/A,FALSE,"ACOMEN1";#N/A,#N/A,FALSE,"FISILV";#N/A,#N/A,FALSE,"FISILVI1";#N/A,#N/A,FALSE,"RENSIL";#N/A,#N/A,FALSE,"RENSIL1";#N/A,#N/A,FALSE,"GASTOS";#N/A,#N/A,FALSE,"GASTOS1"}</definedName>
    <definedName name="Rollon_1" localSheetId="11" hidden="1">{#N/A,#N/A,FALSE,"CUSCOL";#N/A,#N/A,FALSE,"CUSCOL1";#N/A,#N/A,FALSE,"CUSSIL";#N/A,#N/A,FALSE,"CUSSIL1";#N/A,#N/A,FALSE,"ACOMEN";#N/A,#N/A,FALSE,"ACOMEN1";#N/A,#N/A,FALSE,"FISILV";#N/A,#N/A,FALSE,"FISILVI1";#N/A,#N/A,FALSE,"RENSIL";#N/A,#N/A,FALSE,"RENSIL1";#N/A,#N/A,FALSE,"GASTOS";#N/A,#N/A,FALSE,"GASTOS1"}</definedName>
    <definedName name="Rollon_1" localSheetId="1" hidden="1">{#N/A,#N/A,FALSE,"CUSCOL";#N/A,#N/A,FALSE,"CUSCOL1";#N/A,#N/A,FALSE,"CUSSIL";#N/A,#N/A,FALSE,"CUSSIL1";#N/A,#N/A,FALSE,"ACOMEN";#N/A,#N/A,FALSE,"ACOMEN1";#N/A,#N/A,FALSE,"FISILV";#N/A,#N/A,FALSE,"FISILVI1";#N/A,#N/A,FALSE,"RENSIL";#N/A,#N/A,FALSE,"RENSIL1";#N/A,#N/A,FALSE,"GASTOS";#N/A,#N/A,FALSE,"GASTOS1"}</definedName>
    <definedName name="Rollon_1" localSheetId="3" hidden="1">{#N/A,#N/A,FALSE,"CUSCOL";#N/A,#N/A,FALSE,"CUSCOL1";#N/A,#N/A,FALSE,"CUSSIL";#N/A,#N/A,FALSE,"CUSSIL1";#N/A,#N/A,FALSE,"ACOMEN";#N/A,#N/A,FALSE,"ACOMEN1";#N/A,#N/A,FALSE,"FISILV";#N/A,#N/A,FALSE,"FISILVI1";#N/A,#N/A,FALSE,"RENSIL";#N/A,#N/A,FALSE,"RENSIL1";#N/A,#N/A,FALSE,"GASTOS";#N/A,#N/A,FALSE,"GASTOS1"}</definedName>
    <definedName name="Rollon_1" localSheetId="9" hidden="1">{#N/A,#N/A,FALSE,"CUSCOL";#N/A,#N/A,FALSE,"CUSCOL1";#N/A,#N/A,FALSE,"CUSSIL";#N/A,#N/A,FALSE,"CUSSIL1";#N/A,#N/A,FALSE,"ACOMEN";#N/A,#N/A,FALSE,"ACOMEN1";#N/A,#N/A,FALSE,"FISILV";#N/A,#N/A,FALSE,"FISILVI1";#N/A,#N/A,FALSE,"RENSIL";#N/A,#N/A,FALSE,"RENSIL1";#N/A,#N/A,FALSE,"GASTOS";#N/A,#N/A,FALSE,"GASTOS1"}</definedName>
    <definedName name="Rollon_1" localSheetId="8" hidden="1">{#N/A,#N/A,FALSE,"CUSCOL";#N/A,#N/A,FALSE,"CUSCOL1";#N/A,#N/A,FALSE,"CUSSIL";#N/A,#N/A,FALSE,"CUSSIL1";#N/A,#N/A,FALSE,"ACOMEN";#N/A,#N/A,FALSE,"ACOMEN1";#N/A,#N/A,FALSE,"FISILV";#N/A,#N/A,FALSE,"FISILVI1";#N/A,#N/A,FALSE,"RENSIL";#N/A,#N/A,FALSE,"RENSIL1";#N/A,#N/A,FALSE,"GASTOS";#N/A,#N/A,FALSE,"GASTOS1"}</definedName>
    <definedName name="Rollon_1" hidden="1">{#N/A,#N/A,FALSE,"CUSCOL";#N/A,#N/A,FALSE,"CUSCOL1";#N/A,#N/A,FALSE,"CUSSIL";#N/A,#N/A,FALSE,"CUSSIL1";#N/A,#N/A,FALSE,"ACOMEN";#N/A,#N/A,FALSE,"ACOMEN1";#N/A,#N/A,FALSE,"FISILV";#N/A,#N/A,FALSE,"FISILVI1";#N/A,#N/A,FALSE,"RENSIL";#N/A,#N/A,FALSE,"RENSIL1";#N/A,#N/A,FALSE,"GASTOS";#N/A,#N/A,FALSE,"GASTOS1"}</definedName>
    <definedName name="Rollon_2" localSheetId="10" hidden="1">{#N/A,#N/A,FALSE,"CUSCOL";#N/A,#N/A,FALSE,"CUSCOL1";#N/A,#N/A,FALSE,"CUSSIL";#N/A,#N/A,FALSE,"CUSSIL1";#N/A,#N/A,FALSE,"ACOMEN";#N/A,#N/A,FALSE,"ACOMEN1";#N/A,#N/A,FALSE,"FISILV";#N/A,#N/A,FALSE,"FISILVI1";#N/A,#N/A,FALSE,"RENSIL";#N/A,#N/A,FALSE,"RENSIL1";#N/A,#N/A,FALSE,"GASTOS";#N/A,#N/A,FALSE,"GASTOS1"}</definedName>
    <definedName name="Rollon_2" localSheetId="12" hidden="1">{#N/A,#N/A,FALSE,"CUSCOL";#N/A,#N/A,FALSE,"CUSCOL1";#N/A,#N/A,FALSE,"CUSSIL";#N/A,#N/A,FALSE,"CUSSIL1";#N/A,#N/A,FALSE,"ACOMEN";#N/A,#N/A,FALSE,"ACOMEN1";#N/A,#N/A,FALSE,"FISILV";#N/A,#N/A,FALSE,"FISILVI1";#N/A,#N/A,FALSE,"RENSIL";#N/A,#N/A,FALSE,"RENSIL1";#N/A,#N/A,FALSE,"GASTOS";#N/A,#N/A,FALSE,"GASTOS1"}</definedName>
    <definedName name="Rollon_2" localSheetId="11" hidden="1">{#N/A,#N/A,FALSE,"CUSCOL";#N/A,#N/A,FALSE,"CUSCOL1";#N/A,#N/A,FALSE,"CUSSIL";#N/A,#N/A,FALSE,"CUSSIL1";#N/A,#N/A,FALSE,"ACOMEN";#N/A,#N/A,FALSE,"ACOMEN1";#N/A,#N/A,FALSE,"FISILV";#N/A,#N/A,FALSE,"FISILVI1";#N/A,#N/A,FALSE,"RENSIL";#N/A,#N/A,FALSE,"RENSIL1";#N/A,#N/A,FALSE,"GASTOS";#N/A,#N/A,FALSE,"GASTOS1"}</definedName>
    <definedName name="Rollon_2" localSheetId="1" hidden="1">{#N/A,#N/A,FALSE,"CUSCOL";#N/A,#N/A,FALSE,"CUSCOL1";#N/A,#N/A,FALSE,"CUSSIL";#N/A,#N/A,FALSE,"CUSSIL1";#N/A,#N/A,FALSE,"ACOMEN";#N/A,#N/A,FALSE,"ACOMEN1";#N/A,#N/A,FALSE,"FISILV";#N/A,#N/A,FALSE,"FISILVI1";#N/A,#N/A,FALSE,"RENSIL";#N/A,#N/A,FALSE,"RENSIL1";#N/A,#N/A,FALSE,"GASTOS";#N/A,#N/A,FALSE,"GASTOS1"}</definedName>
    <definedName name="Rollon_2" localSheetId="3" hidden="1">{#N/A,#N/A,FALSE,"CUSCOL";#N/A,#N/A,FALSE,"CUSCOL1";#N/A,#N/A,FALSE,"CUSSIL";#N/A,#N/A,FALSE,"CUSSIL1";#N/A,#N/A,FALSE,"ACOMEN";#N/A,#N/A,FALSE,"ACOMEN1";#N/A,#N/A,FALSE,"FISILV";#N/A,#N/A,FALSE,"FISILVI1";#N/A,#N/A,FALSE,"RENSIL";#N/A,#N/A,FALSE,"RENSIL1";#N/A,#N/A,FALSE,"GASTOS";#N/A,#N/A,FALSE,"GASTOS1"}</definedName>
    <definedName name="Rollon_2" localSheetId="9" hidden="1">{#N/A,#N/A,FALSE,"CUSCOL";#N/A,#N/A,FALSE,"CUSCOL1";#N/A,#N/A,FALSE,"CUSSIL";#N/A,#N/A,FALSE,"CUSSIL1";#N/A,#N/A,FALSE,"ACOMEN";#N/A,#N/A,FALSE,"ACOMEN1";#N/A,#N/A,FALSE,"FISILV";#N/A,#N/A,FALSE,"FISILVI1";#N/A,#N/A,FALSE,"RENSIL";#N/A,#N/A,FALSE,"RENSIL1";#N/A,#N/A,FALSE,"GASTOS";#N/A,#N/A,FALSE,"GASTOS1"}</definedName>
    <definedName name="Rollon_2" localSheetId="8" hidden="1">{#N/A,#N/A,FALSE,"CUSCOL";#N/A,#N/A,FALSE,"CUSCOL1";#N/A,#N/A,FALSE,"CUSSIL";#N/A,#N/A,FALSE,"CUSSIL1";#N/A,#N/A,FALSE,"ACOMEN";#N/A,#N/A,FALSE,"ACOMEN1";#N/A,#N/A,FALSE,"FISILV";#N/A,#N/A,FALSE,"FISILVI1";#N/A,#N/A,FALSE,"RENSIL";#N/A,#N/A,FALSE,"RENSIL1";#N/A,#N/A,FALSE,"GASTOS";#N/A,#N/A,FALSE,"GASTOS1"}</definedName>
    <definedName name="Rollon_2" hidden="1">{#N/A,#N/A,FALSE,"CUSCOL";#N/A,#N/A,FALSE,"CUSCOL1";#N/A,#N/A,FALSE,"CUSSIL";#N/A,#N/A,FALSE,"CUSSIL1";#N/A,#N/A,FALSE,"ACOMEN";#N/A,#N/A,FALSE,"ACOMEN1";#N/A,#N/A,FALSE,"FISILV";#N/A,#N/A,FALSE,"FISILVI1";#N/A,#N/A,FALSE,"RENSIL";#N/A,#N/A,FALSE,"RENSIL1";#N/A,#N/A,FALSE,"GASTOS";#N/A,#N/A,FALSE,"GASTOS1"}</definedName>
    <definedName name="rollona" localSheetId="10" hidden="1">{#N/A,#N/A,FALSE,"CUSCOL";#N/A,#N/A,FALSE,"CUSCOL1";#N/A,#N/A,FALSE,"CUSSIL";#N/A,#N/A,FALSE,"CUSSIL1";#N/A,#N/A,FALSE,"ACOMEN";#N/A,#N/A,FALSE,"ACOMEN1";#N/A,#N/A,FALSE,"FISILV";#N/A,#N/A,FALSE,"FISILVI1";#N/A,#N/A,FALSE,"RENSIL";#N/A,#N/A,FALSE,"RENSIL1";#N/A,#N/A,FALSE,"GASTOS";#N/A,#N/A,FALSE,"GASTOS1"}</definedName>
    <definedName name="rollona" localSheetId="12" hidden="1">{#N/A,#N/A,FALSE,"CUSCOL";#N/A,#N/A,FALSE,"CUSCOL1";#N/A,#N/A,FALSE,"CUSSIL";#N/A,#N/A,FALSE,"CUSSIL1";#N/A,#N/A,FALSE,"ACOMEN";#N/A,#N/A,FALSE,"ACOMEN1";#N/A,#N/A,FALSE,"FISILV";#N/A,#N/A,FALSE,"FISILVI1";#N/A,#N/A,FALSE,"RENSIL";#N/A,#N/A,FALSE,"RENSIL1";#N/A,#N/A,FALSE,"GASTOS";#N/A,#N/A,FALSE,"GASTOS1"}</definedName>
    <definedName name="rollona" localSheetId="11" hidden="1">{#N/A,#N/A,FALSE,"CUSCOL";#N/A,#N/A,FALSE,"CUSCOL1";#N/A,#N/A,FALSE,"CUSSIL";#N/A,#N/A,FALSE,"CUSSIL1";#N/A,#N/A,FALSE,"ACOMEN";#N/A,#N/A,FALSE,"ACOMEN1";#N/A,#N/A,FALSE,"FISILV";#N/A,#N/A,FALSE,"FISILVI1";#N/A,#N/A,FALSE,"RENSIL";#N/A,#N/A,FALSE,"RENSIL1";#N/A,#N/A,FALSE,"GASTOS";#N/A,#N/A,FALSE,"GASTOS1"}</definedName>
    <definedName name="rollona" localSheetId="1" hidden="1">{#N/A,#N/A,FALSE,"CUSCOL";#N/A,#N/A,FALSE,"CUSCOL1";#N/A,#N/A,FALSE,"CUSSIL";#N/A,#N/A,FALSE,"CUSSIL1";#N/A,#N/A,FALSE,"ACOMEN";#N/A,#N/A,FALSE,"ACOMEN1";#N/A,#N/A,FALSE,"FISILV";#N/A,#N/A,FALSE,"FISILVI1";#N/A,#N/A,FALSE,"RENSIL";#N/A,#N/A,FALSE,"RENSIL1";#N/A,#N/A,FALSE,"GASTOS";#N/A,#N/A,FALSE,"GASTOS1"}</definedName>
    <definedName name="rollona" localSheetId="3" hidden="1">{#N/A,#N/A,FALSE,"CUSCOL";#N/A,#N/A,FALSE,"CUSCOL1";#N/A,#N/A,FALSE,"CUSSIL";#N/A,#N/A,FALSE,"CUSSIL1";#N/A,#N/A,FALSE,"ACOMEN";#N/A,#N/A,FALSE,"ACOMEN1";#N/A,#N/A,FALSE,"FISILV";#N/A,#N/A,FALSE,"FISILVI1";#N/A,#N/A,FALSE,"RENSIL";#N/A,#N/A,FALSE,"RENSIL1";#N/A,#N/A,FALSE,"GASTOS";#N/A,#N/A,FALSE,"GASTOS1"}</definedName>
    <definedName name="rollona" localSheetId="9" hidden="1">{#N/A,#N/A,FALSE,"CUSCOL";#N/A,#N/A,FALSE,"CUSCOL1";#N/A,#N/A,FALSE,"CUSSIL";#N/A,#N/A,FALSE,"CUSSIL1";#N/A,#N/A,FALSE,"ACOMEN";#N/A,#N/A,FALSE,"ACOMEN1";#N/A,#N/A,FALSE,"FISILV";#N/A,#N/A,FALSE,"FISILVI1";#N/A,#N/A,FALSE,"RENSIL";#N/A,#N/A,FALSE,"RENSIL1";#N/A,#N/A,FALSE,"GASTOS";#N/A,#N/A,FALSE,"GASTOS1"}</definedName>
    <definedName name="rollona" localSheetId="8" hidden="1">{#N/A,#N/A,FALSE,"CUSCOL";#N/A,#N/A,FALSE,"CUSCOL1";#N/A,#N/A,FALSE,"CUSSIL";#N/A,#N/A,FALSE,"CUSSIL1";#N/A,#N/A,FALSE,"ACOMEN";#N/A,#N/A,FALSE,"ACOMEN1";#N/A,#N/A,FALSE,"FISILV";#N/A,#N/A,FALSE,"FISILVI1";#N/A,#N/A,FALSE,"RENSIL";#N/A,#N/A,FALSE,"RENSIL1";#N/A,#N/A,FALSE,"GASTOS";#N/A,#N/A,FALSE,"GASTOS1"}</definedName>
    <definedName name="rollona" hidden="1">{#N/A,#N/A,FALSE,"CUSCOL";#N/A,#N/A,FALSE,"CUSCOL1";#N/A,#N/A,FALSE,"CUSSIL";#N/A,#N/A,FALSE,"CUSSIL1";#N/A,#N/A,FALSE,"ACOMEN";#N/A,#N/A,FALSE,"ACOMEN1";#N/A,#N/A,FALSE,"FISILV";#N/A,#N/A,FALSE,"FISILVI1";#N/A,#N/A,FALSE,"RENSIL";#N/A,#N/A,FALSE,"RENSIL1";#N/A,#N/A,FALSE,"GASTOS";#N/A,#N/A,FALSE,"GASTOS1"}</definedName>
    <definedName name="rororo"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 localSheetId="1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1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2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3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4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5"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5"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5"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5"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5"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_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 localSheetId="1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1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2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3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4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5"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5"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5"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5"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5"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_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to_Chambon" localSheetId="10">#REF!</definedName>
    <definedName name="Roto_Chambon" localSheetId="12">#REF!</definedName>
    <definedName name="Roto_Chambon" localSheetId="11">#REF!</definedName>
    <definedName name="Roto_Chambon" localSheetId="1">#REF!</definedName>
    <definedName name="Roto_Chambon" localSheetId="9">#REF!</definedName>
    <definedName name="Roto_Chambon">#REF!</definedName>
    <definedName name="row" localSheetId="10" hidden="1">#REF!</definedName>
    <definedName name="row" localSheetId="11" hidden="1">#REF!</definedName>
    <definedName name="row" localSheetId="1" hidden="1">#REF!</definedName>
    <definedName name="row" localSheetId="9" hidden="1">#REF!</definedName>
    <definedName name="row" hidden="1">#REF!</definedName>
    <definedName name="rows_array" localSheetId="10">{"BRAND_FAM",0,"Auto","Auto",""}</definedName>
    <definedName name="rows_array" localSheetId="12">{"BRAND_FAM",0,"Auto","Auto",""}</definedName>
    <definedName name="rows_array" localSheetId="11">{"BRAND_FAM",0,"Auto","Auto",""}</definedName>
    <definedName name="rows_array" localSheetId="1">{"BRAND_FAM",0,"Auto","Auto",""}</definedName>
    <definedName name="rows_array" localSheetId="3">{"BRAND_FAM",0,"Auto","Auto",""}</definedName>
    <definedName name="rows_array" localSheetId="9">{"BRAND_FAM",0,"Auto","Auto",""}</definedName>
    <definedName name="rows_array" localSheetId="8">{"BRAND_FAM",0,"Auto","Auto",""}</definedName>
    <definedName name="rows_array">{"BRAND_FAM",0,"Auto","Auto",""}</definedName>
    <definedName name="rows_array_1" localSheetId="10">{"BRAND_FAM",0,"Auto","Auto",""}</definedName>
    <definedName name="rows_array_1" localSheetId="11">{"BRAND_FAM",0,"Auto","Auto",""}</definedName>
    <definedName name="rows_array_1" localSheetId="1">{"BRAND_FAM",0,"Auto","Auto",""}</definedName>
    <definedName name="rows_array_1" localSheetId="9">{"BRAND_FAM",0,"Auto","Auto",""}</definedName>
    <definedName name="rows_array_1" localSheetId="8">{"BRAND_FAM",0,"Auto","Auto",""}</definedName>
    <definedName name="rows_array_1">{"BRAND_FAM",0,"Auto","Auto",""}</definedName>
    <definedName name="rows_array_1_1" localSheetId="10">{"BRAND_FAM",0,"Auto","Auto",""}</definedName>
    <definedName name="rows_array_1_1" localSheetId="11">{"BRAND_FAM",0,"Auto","Auto",""}</definedName>
    <definedName name="rows_array_1_1" localSheetId="1">{"BRAND_FAM",0,"Auto","Auto",""}</definedName>
    <definedName name="rows_array_1_1" localSheetId="9">{"BRAND_FAM",0,"Auto","Auto",""}</definedName>
    <definedName name="rows_array_1_1" localSheetId="8">{"BRAND_FAM",0,"Auto","Auto",""}</definedName>
    <definedName name="rows_array_1_1">{"BRAND_FAM",0,"Auto","Auto",""}</definedName>
    <definedName name="rows_array_1_2" localSheetId="10">{"BRAND_FAM",0,"Auto","Auto",""}</definedName>
    <definedName name="rows_array_1_2" localSheetId="11">{"BRAND_FAM",0,"Auto","Auto",""}</definedName>
    <definedName name="rows_array_1_2" localSheetId="1">{"BRAND_FAM",0,"Auto","Auto",""}</definedName>
    <definedName name="rows_array_1_2" localSheetId="9">{"BRAND_FAM",0,"Auto","Auto",""}</definedName>
    <definedName name="rows_array_1_2" localSheetId="8">{"BRAND_FAM",0,"Auto","Auto",""}</definedName>
    <definedName name="rows_array_1_2">{"BRAND_FAM",0,"Auto","Auto",""}</definedName>
    <definedName name="rows_array_2" localSheetId="10">{"BRAND_FAM",0,"Auto","Auto",""}</definedName>
    <definedName name="rows_array_2" localSheetId="11">{"BRAND_FAM",0,"Auto","Auto",""}</definedName>
    <definedName name="rows_array_2" localSheetId="1">{"BRAND_FAM",0,"Auto","Auto",""}</definedName>
    <definedName name="rows_array_2" localSheetId="9">{"BRAND_FAM",0,"Auto","Auto",""}</definedName>
    <definedName name="rows_array_2" localSheetId="8">{"BRAND_FAM",0,"Auto","Auto",""}</definedName>
    <definedName name="rows_array_2">{"BRAND_FAM",0,"Auto","Auto",""}</definedName>
    <definedName name="rows_array_2_1" localSheetId="10">{"BRAND_FAM",0,"Auto","Auto",""}</definedName>
    <definedName name="rows_array_2_1" localSheetId="11">{"BRAND_FAM",0,"Auto","Auto",""}</definedName>
    <definedName name="rows_array_2_1" localSheetId="1">{"BRAND_FAM",0,"Auto","Auto",""}</definedName>
    <definedName name="rows_array_2_1" localSheetId="9">{"BRAND_FAM",0,"Auto","Auto",""}</definedName>
    <definedName name="rows_array_2_1" localSheetId="8">{"BRAND_FAM",0,"Auto","Auto",""}</definedName>
    <definedName name="rows_array_2_1">{"BRAND_FAM",0,"Auto","Auto",""}</definedName>
    <definedName name="rows_array_2_2" localSheetId="10">{"BRAND_FAM",0,"Auto","Auto",""}</definedName>
    <definedName name="rows_array_2_2" localSheetId="11">{"BRAND_FAM",0,"Auto","Auto",""}</definedName>
    <definedName name="rows_array_2_2" localSheetId="1">{"BRAND_FAM",0,"Auto","Auto",""}</definedName>
    <definedName name="rows_array_2_2" localSheetId="9">{"BRAND_FAM",0,"Auto","Auto",""}</definedName>
    <definedName name="rows_array_2_2" localSheetId="8">{"BRAND_FAM",0,"Auto","Auto",""}</definedName>
    <definedName name="rows_array_2_2">{"BRAND_FAM",0,"Auto","Auto",""}</definedName>
    <definedName name="rows_array_3" localSheetId="10">{"BRAND_FAM",0,"Auto","Auto",""}</definedName>
    <definedName name="rows_array_3" localSheetId="11">{"BRAND_FAM",0,"Auto","Auto",""}</definedName>
    <definedName name="rows_array_3" localSheetId="1">{"BRAND_FAM",0,"Auto","Auto",""}</definedName>
    <definedName name="rows_array_3" localSheetId="9">{"BRAND_FAM",0,"Auto","Auto",""}</definedName>
    <definedName name="rows_array_3" localSheetId="8">{"BRAND_FAM",0,"Auto","Auto",""}</definedName>
    <definedName name="rows_array_3">{"BRAND_FAM",0,"Auto","Auto",""}</definedName>
    <definedName name="rows_array_3_1" localSheetId="10">{"BRAND_FAM",0,"Auto","Auto",""}</definedName>
    <definedName name="rows_array_3_1" localSheetId="11">{"BRAND_FAM",0,"Auto","Auto",""}</definedName>
    <definedName name="rows_array_3_1" localSheetId="1">{"BRAND_FAM",0,"Auto","Auto",""}</definedName>
    <definedName name="rows_array_3_1" localSheetId="9">{"BRAND_FAM",0,"Auto","Auto",""}</definedName>
    <definedName name="rows_array_3_1" localSheetId="8">{"BRAND_FAM",0,"Auto","Auto",""}</definedName>
    <definedName name="rows_array_3_1">{"BRAND_FAM",0,"Auto","Auto",""}</definedName>
    <definedName name="rows_array_3_2" localSheetId="10">{"BRAND_FAM",0,"Auto","Auto",""}</definedName>
    <definedName name="rows_array_3_2" localSheetId="11">{"BRAND_FAM",0,"Auto","Auto",""}</definedName>
    <definedName name="rows_array_3_2" localSheetId="1">{"BRAND_FAM",0,"Auto","Auto",""}</definedName>
    <definedName name="rows_array_3_2" localSheetId="9">{"BRAND_FAM",0,"Auto","Auto",""}</definedName>
    <definedName name="rows_array_3_2" localSheetId="8">{"BRAND_FAM",0,"Auto","Auto",""}</definedName>
    <definedName name="rows_array_3_2">{"BRAND_FAM",0,"Auto","Auto",""}</definedName>
    <definedName name="rows_array_4" localSheetId="10">{"BRAND_FAM",0,"Auto","Auto",""}</definedName>
    <definedName name="rows_array_4" localSheetId="11">{"BRAND_FAM",0,"Auto","Auto",""}</definedName>
    <definedName name="rows_array_4" localSheetId="1">{"BRAND_FAM",0,"Auto","Auto",""}</definedName>
    <definedName name="rows_array_4" localSheetId="9">{"BRAND_FAM",0,"Auto","Auto",""}</definedName>
    <definedName name="rows_array_4" localSheetId="8">{"BRAND_FAM",0,"Auto","Auto",""}</definedName>
    <definedName name="rows_array_4">{"BRAND_FAM",0,"Auto","Auto",""}</definedName>
    <definedName name="rows_array_4_1" localSheetId="10">{"BRAND_FAM",0,"Auto","Auto",""}</definedName>
    <definedName name="rows_array_4_1" localSheetId="11">{"BRAND_FAM",0,"Auto","Auto",""}</definedName>
    <definedName name="rows_array_4_1" localSheetId="1">{"BRAND_FAM",0,"Auto","Auto",""}</definedName>
    <definedName name="rows_array_4_1" localSheetId="9">{"BRAND_FAM",0,"Auto","Auto",""}</definedName>
    <definedName name="rows_array_4_1" localSheetId="8">{"BRAND_FAM",0,"Auto","Auto",""}</definedName>
    <definedName name="rows_array_4_1">{"BRAND_FAM",0,"Auto","Auto",""}</definedName>
    <definedName name="rows_array_4_2" localSheetId="10">{"BRAND_FAM",0,"Auto","Auto",""}</definedName>
    <definedName name="rows_array_4_2" localSheetId="11">{"BRAND_FAM",0,"Auto","Auto",""}</definedName>
    <definedName name="rows_array_4_2" localSheetId="1">{"BRAND_FAM",0,"Auto","Auto",""}</definedName>
    <definedName name="rows_array_4_2" localSheetId="9">{"BRAND_FAM",0,"Auto","Auto",""}</definedName>
    <definedName name="rows_array_4_2" localSheetId="8">{"BRAND_FAM",0,"Auto","Auto",""}</definedName>
    <definedName name="rows_array_4_2">{"BRAND_FAM",0,"Auto","Auto",""}</definedName>
    <definedName name="rows_array_5" localSheetId="10">{"BRAND_FAM",0,"Auto","Auto",""}</definedName>
    <definedName name="rows_array_5" localSheetId="11">{"BRAND_FAM",0,"Auto","Auto",""}</definedName>
    <definedName name="rows_array_5" localSheetId="1">{"BRAND_FAM",0,"Auto","Auto",""}</definedName>
    <definedName name="rows_array_5" localSheetId="9">{"BRAND_FAM",0,"Auto","Auto",""}</definedName>
    <definedName name="rows_array_5" localSheetId="8">{"BRAND_FAM",0,"Auto","Auto",""}</definedName>
    <definedName name="rows_array_5">{"BRAND_FAM",0,"Auto","Auto",""}</definedName>
    <definedName name="Roy" localSheetId="10">#REF!</definedName>
    <definedName name="Roy" localSheetId="12">#REF!</definedName>
    <definedName name="Roy" localSheetId="11">#REF!</definedName>
    <definedName name="Roy" localSheetId="1">#REF!</definedName>
    <definedName name="Roy" localSheetId="9">#REF!</definedName>
    <definedName name="Roy">#REF!</definedName>
    <definedName name="Roy_Int" localSheetId="10">#REF!</definedName>
    <definedName name="Roy_Int" localSheetId="12">#REF!</definedName>
    <definedName name="Roy_Int" localSheetId="11">#REF!</definedName>
    <definedName name="Roy_Int" localSheetId="1">#REF!</definedName>
    <definedName name="Roy_Int" localSheetId="9">#REF!</definedName>
    <definedName name="Roy_Int">#REF!</definedName>
    <definedName name="ROYAL" localSheetId="10">#REF!</definedName>
    <definedName name="ROYAL" localSheetId="12">#REF!</definedName>
    <definedName name="ROYAL" localSheetId="11">#REF!</definedName>
    <definedName name="ROYAL" localSheetId="1">#REF!</definedName>
    <definedName name="ROYAL" localSheetId="3">#REF!</definedName>
    <definedName name="ROYAL" localSheetId="9">#REF!</definedName>
    <definedName name="ROYAL" localSheetId="8">#REF!</definedName>
    <definedName name="ROYAL">#REF!</definedName>
    <definedName name="rpk" localSheetId="10">#REF!</definedName>
    <definedName name="rpk" localSheetId="12">#REF!</definedName>
    <definedName name="rpk" localSheetId="11">#REF!</definedName>
    <definedName name="rpk" localSheetId="1">#REF!</definedName>
    <definedName name="rpk" localSheetId="3">#REF!</definedName>
    <definedName name="rpk" localSheetId="9">#REF!</definedName>
    <definedName name="rpk">#REF!</definedName>
    <definedName name="rr" localSheetId="10">#REF!</definedName>
    <definedName name="rr" localSheetId="12">#REF!</definedName>
    <definedName name="rr" localSheetId="11">#REF!</definedName>
    <definedName name="rr" localSheetId="1">#REF!</definedName>
    <definedName name="rr" localSheetId="9">#REF!</definedName>
    <definedName name="rr">#REF!</definedName>
    <definedName name="rrerere" localSheetId="10" hidden="1">#REF!</definedName>
    <definedName name="rrerere" localSheetId="12" hidden="1">#REF!</definedName>
    <definedName name="rrerere" localSheetId="11" hidden="1">#REF!</definedName>
    <definedName name="rrerere" localSheetId="1" hidden="1">#REF!</definedName>
    <definedName name="rrerere" localSheetId="9" hidden="1">#REF!</definedName>
    <definedName name="rrerere" hidden="1">#REF!</definedName>
    <definedName name="rrr"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 localSheetId="1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 localSheetId="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1"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1"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1"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1"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1"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2"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2"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2"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2"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2"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localSheetId="1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localSheetId="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_1"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_1"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_1"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_1"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_1"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_2"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_2"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_2"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_2"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_2"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rrr" localSheetId="10" hidden="1">{"CONSOLIDADO",#N/A,FALSE,"COMENTARIOS"}</definedName>
    <definedName name="rrrrrrr" localSheetId="12" hidden="1">{"CONSOLIDADO",#N/A,FALSE,"COMENTARIOS"}</definedName>
    <definedName name="rrrrrrr" localSheetId="11" hidden="1">{"CONSOLIDADO",#N/A,FALSE,"COMENTARIOS"}</definedName>
    <definedName name="rrrrrrr" localSheetId="1" hidden="1">{"CONSOLIDADO",#N/A,FALSE,"COMENTARIOS"}</definedName>
    <definedName name="rrrrrrr" localSheetId="3" hidden="1">{"CONSOLIDADO",#N/A,FALSE,"COMENTARIOS"}</definedName>
    <definedName name="rrrrrrr" localSheetId="9" hidden="1">{"CONSOLIDADO",#N/A,FALSE,"COMENTARIOS"}</definedName>
    <definedName name="rrrrrrr" localSheetId="8" hidden="1">{"CONSOLIDADO",#N/A,FALSE,"COMENTARIOS"}</definedName>
    <definedName name="rrrrrrr" hidden="1">{"CONSOLIDADO",#N/A,FALSE,"COMENTARIOS"}</definedName>
    <definedName name="rrrrrrr_1" localSheetId="10" hidden="1">{"CONSOLIDADO",#N/A,FALSE,"COMENTARIOS"}</definedName>
    <definedName name="rrrrrrr_1" localSheetId="11" hidden="1">{"CONSOLIDADO",#N/A,FALSE,"COMENTARIOS"}</definedName>
    <definedName name="rrrrrrr_1" localSheetId="1" hidden="1">{"CONSOLIDADO",#N/A,FALSE,"COMENTARIOS"}</definedName>
    <definedName name="rrrrrrr_1" localSheetId="9" hidden="1">{"CONSOLIDADO",#N/A,FALSE,"COMENTARIOS"}</definedName>
    <definedName name="rrrrrrr_1" localSheetId="8" hidden="1">{"CONSOLIDADO",#N/A,FALSE,"COMENTARIOS"}</definedName>
    <definedName name="rrrrrrr_1" hidden="1">{"CONSOLIDADO",#N/A,FALSE,"COMENTARIOS"}</definedName>
    <definedName name="rrrrrrr_2" localSheetId="10" hidden="1">{"CONSOLIDADO",#N/A,FALSE,"COMENTARIOS"}</definedName>
    <definedName name="rrrrrrr_2" localSheetId="11" hidden="1">{"CONSOLIDADO",#N/A,FALSE,"COMENTARIOS"}</definedName>
    <definedName name="rrrrrrr_2" localSheetId="1" hidden="1">{"CONSOLIDADO",#N/A,FALSE,"COMENTARIOS"}</definedName>
    <definedName name="rrrrrrr_2" localSheetId="9" hidden="1">{"CONSOLIDADO",#N/A,FALSE,"COMENTARIOS"}</definedName>
    <definedName name="rrrrrrr_2" localSheetId="8" hidden="1">{"CONSOLIDADO",#N/A,FALSE,"COMENTARIOS"}</definedName>
    <definedName name="rrrrrrr_2" hidden="1">{"CONSOLIDADO",#N/A,FALSE,"COMENTARIOS"}</definedName>
    <definedName name="rrrrrrrr" localSheetId="10" hidden="1">{#N/A,#N/A,FALSE,"FINANC96";#N/A,#N/A,FALSE,"CFLOW96";#N/A,#N/A,FALSE,"BALUS$96";#N/A,#N/A,FALSE,"INCUS$96";#N/A,#N/A,FALSE,"CASH96";#N/A,#N/A,FALSE,"BALR$96";#N/A,#N/A,FALSE,"INCR$96"}</definedName>
    <definedName name="rrrrrrrr" localSheetId="11" hidden="1">{#N/A,#N/A,FALSE,"FINANC96";#N/A,#N/A,FALSE,"CFLOW96";#N/A,#N/A,FALSE,"BALUS$96";#N/A,#N/A,FALSE,"INCUS$96";#N/A,#N/A,FALSE,"CASH96";#N/A,#N/A,FALSE,"BALR$96";#N/A,#N/A,FALSE,"INCR$96"}</definedName>
    <definedName name="rrrrrrrr" localSheetId="1" hidden="1">{#N/A,#N/A,FALSE,"FINANC96";#N/A,#N/A,FALSE,"CFLOW96";#N/A,#N/A,FALSE,"BALUS$96";#N/A,#N/A,FALSE,"INCUS$96";#N/A,#N/A,FALSE,"CASH96";#N/A,#N/A,FALSE,"BALR$96";#N/A,#N/A,FALSE,"INCR$96"}</definedName>
    <definedName name="rrrrrrrr" localSheetId="9" hidden="1">{#N/A,#N/A,FALSE,"FINANC96";#N/A,#N/A,FALSE,"CFLOW96";#N/A,#N/A,FALSE,"BALUS$96";#N/A,#N/A,FALSE,"INCUS$96";#N/A,#N/A,FALSE,"CASH96";#N/A,#N/A,FALSE,"BALR$96";#N/A,#N/A,FALSE,"INCR$96"}</definedName>
    <definedName name="rrrrrrrr" localSheetId="8" hidden="1">{#N/A,#N/A,FALSE,"FINANC96";#N/A,#N/A,FALSE,"CFLOW96";#N/A,#N/A,FALSE,"BALUS$96";#N/A,#N/A,FALSE,"INCUS$96";#N/A,#N/A,FALSE,"CASH96";#N/A,#N/A,FALSE,"BALR$96";#N/A,#N/A,FALSE,"INCR$96"}</definedName>
    <definedName name="rrrrrrrr" hidden="1">{#N/A,#N/A,FALSE,"FINANC96";#N/A,#N/A,FALSE,"CFLOW96";#N/A,#N/A,FALSE,"BALUS$96";#N/A,#N/A,FALSE,"INCUS$96";#N/A,#N/A,FALSE,"CASH96";#N/A,#N/A,FALSE,"BALR$96";#N/A,#N/A,FALSE,"INCR$96"}</definedName>
    <definedName name="rrrrrrrr_1" localSheetId="10" hidden="1">{#N/A,#N/A,FALSE,"FINANC96";#N/A,#N/A,FALSE,"CFLOW96";#N/A,#N/A,FALSE,"BALUS$96";#N/A,#N/A,FALSE,"INCUS$96";#N/A,#N/A,FALSE,"CASH96";#N/A,#N/A,FALSE,"BALR$96";#N/A,#N/A,FALSE,"INCR$96"}</definedName>
    <definedName name="rrrrrrrr_1" localSheetId="11" hidden="1">{#N/A,#N/A,FALSE,"FINANC96";#N/A,#N/A,FALSE,"CFLOW96";#N/A,#N/A,FALSE,"BALUS$96";#N/A,#N/A,FALSE,"INCUS$96";#N/A,#N/A,FALSE,"CASH96";#N/A,#N/A,FALSE,"BALR$96";#N/A,#N/A,FALSE,"INCR$96"}</definedName>
    <definedName name="rrrrrrrr_1" localSheetId="1" hidden="1">{#N/A,#N/A,FALSE,"FINANC96";#N/A,#N/A,FALSE,"CFLOW96";#N/A,#N/A,FALSE,"BALUS$96";#N/A,#N/A,FALSE,"INCUS$96";#N/A,#N/A,FALSE,"CASH96";#N/A,#N/A,FALSE,"BALR$96";#N/A,#N/A,FALSE,"INCR$96"}</definedName>
    <definedName name="rrrrrrrr_1" localSheetId="9" hidden="1">{#N/A,#N/A,FALSE,"FINANC96";#N/A,#N/A,FALSE,"CFLOW96";#N/A,#N/A,FALSE,"BALUS$96";#N/A,#N/A,FALSE,"INCUS$96";#N/A,#N/A,FALSE,"CASH96";#N/A,#N/A,FALSE,"BALR$96";#N/A,#N/A,FALSE,"INCR$96"}</definedName>
    <definedName name="rrrrrrrr_1" localSheetId="8" hidden="1">{#N/A,#N/A,FALSE,"FINANC96";#N/A,#N/A,FALSE,"CFLOW96";#N/A,#N/A,FALSE,"BALUS$96";#N/A,#N/A,FALSE,"INCUS$96";#N/A,#N/A,FALSE,"CASH96";#N/A,#N/A,FALSE,"BALR$96";#N/A,#N/A,FALSE,"INCR$96"}</definedName>
    <definedName name="rrrrrrrr_1" hidden="1">{#N/A,#N/A,FALSE,"FINANC96";#N/A,#N/A,FALSE,"CFLOW96";#N/A,#N/A,FALSE,"BALUS$96";#N/A,#N/A,FALSE,"INCUS$96";#N/A,#N/A,FALSE,"CASH96";#N/A,#N/A,FALSE,"BALR$96";#N/A,#N/A,FALSE,"INCR$96"}</definedName>
    <definedName name="rrrrrrrr_2" localSheetId="10" hidden="1">{#N/A,#N/A,FALSE,"FINANC96";#N/A,#N/A,FALSE,"CFLOW96";#N/A,#N/A,FALSE,"BALUS$96";#N/A,#N/A,FALSE,"INCUS$96";#N/A,#N/A,FALSE,"CASH96";#N/A,#N/A,FALSE,"BALR$96";#N/A,#N/A,FALSE,"INCR$96"}</definedName>
    <definedName name="rrrrrrrr_2" localSheetId="11" hidden="1">{#N/A,#N/A,FALSE,"FINANC96";#N/A,#N/A,FALSE,"CFLOW96";#N/A,#N/A,FALSE,"BALUS$96";#N/A,#N/A,FALSE,"INCUS$96";#N/A,#N/A,FALSE,"CASH96";#N/A,#N/A,FALSE,"BALR$96";#N/A,#N/A,FALSE,"INCR$96"}</definedName>
    <definedName name="rrrrrrrr_2" localSheetId="1" hidden="1">{#N/A,#N/A,FALSE,"FINANC96";#N/A,#N/A,FALSE,"CFLOW96";#N/A,#N/A,FALSE,"BALUS$96";#N/A,#N/A,FALSE,"INCUS$96";#N/A,#N/A,FALSE,"CASH96";#N/A,#N/A,FALSE,"BALR$96";#N/A,#N/A,FALSE,"INCR$96"}</definedName>
    <definedName name="rrrrrrrr_2" localSheetId="9" hidden="1">{#N/A,#N/A,FALSE,"FINANC96";#N/A,#N/A,FALSE,"CFLOW96";#N/A,#N/A,FALSE,"BALUS$96";#N/A,#N/A,FALSE,"INCUS$96";#N/A,#N/A,FALSE,"CASH96";#N/A,#N/A,FALSE,"BALR$96";#N/A,#N/A,FALSE,"INCR$96"}</definedName>
    <definedName name="rrrrrrrr_2" localSheetId="8" hidden="1">{#N/A,#N/A,FALSE,"FINANC96";#N/A,#N/A,FALSE,"CFLOW96";#N/A,#N/A,FALSE,"BALUS$96";#N/A,#N/A,FALSE,"INCUS$96";#N/A,#N/A,FALSE,"CASH96";#N/A,#N/A,FALSE,"BALR$96";#N/A,#N/A,FALSE,"INCR$96"}</definedName>
    <definedName name="rrrrrrrr_2" hidden="1">{#N/A,#N/A,FALSE,"FINANC96";#N/A,#N/A,FALSE,"CFLOW96";#N/A,#N/A,FALSE,"BALUS$96";#N/A,#N/A,FALSE,"INCUS$96";#N/A,#N/A,FALSE,"CASH96";#N/A,#N/A,FALSE,"BALR$96";#N/A,#N/A,FALSE,"INCR$96"}</definedName>
    <definedName name="rt" localSheetId="10" hidden="1">{#N/A,#N/A,FALSE,"Aging Summary";#N/A,#N/A,FALSE,"Ratio Analysis";#N/A,#N/A,FALSE,"Test 120 Day Accts";#N/A,#N/A,FALSE,"Tickmarks"}</definedName>
    <definedName name="rt" localSheetId="11" hidden="1">{#N/A,#N/A,FALSE,"Aging Summary";#N/A,#N/A,FALSE,"Ratio Analysis";#N/A,#N/A,FALSE,"Test 120 Day Accts";#N/A,#N/A,FALSE,"Tickmarks"}</definedName>
    <definedName name="rt" localSheetId="1" hidden="1">{#N/A,#N/A,FALSE,"Aging Summary";#N/A,#N/A,FALSE,"Ratio Analysis";#N/A,#N/A,FALSE,"Test 120 Day Accts";#N/A,#N/A,FALSE,"Tickmarks"}</definedName>
    <definedName name="rt" localSheetId="9" hidden="1">{#N/A,#N/A,FALSE,"Aging Summary";#N/A,#N/A,FALSE,"Ratio Analysis";#N/A,#N/A,FALSE,"Test 120 Day Accts";#N/A,#N/A,FALSE,"Tickmarks"}</definedName>
    <definedName name="rt" localSheetId="8" hidden="1">{#N/A,#N/A,FALSE,"Aging Summary";#N/A,#N/A,FALSE,"Ratio Analysis";#N/A,#N/A,FALSE,"Test 120 Day Accts";#N/A,#N/A,FALSE,"Tickmarks"}</definedName>
    <definedName name="rt" hidden="1">{#N/A,#N/A,FALSE,"Aging Summary";#N/A,#N/A,FALSE,"Ratio Analysis";#N/A,#N/A,FALSE,"Test 120 Day Accts";#N/A,#N/A,FALSE,"Tickmarks"}</definedName>
    <definedName name="rt_1" localSheetId="10" hidden="1">{#N/A,#N/A,FALSE,"Aging Summary";#N/A,#N/A,FALSE,"Ratio Analysis";#N/A,#N/A,FALSE,"Test 120 Day Accts";#N/A,#N/A,FALSE,"Tickmarks"}</definedName>
    <definedName name="rt_1" localSheetId="11" hidden="1">{#N/A,#N/A,FALSE,"Aging Summary";#N/A,#N/A,FALSE,"Ratio Analysis";#N/A,#N/A,FALSE,"Test 120 Day Accts";#N/A,#N/A,FALSE,"Tickmarks"}</definedName>
    <definedName name="rt_1" localSheetId="1" hidden="1">{#N/A,#N/A,FALSE,"Aging Summary";#N/A,#N/A,FALSE,"Ratio Analysis";#N/A,#N/A,FALSE,"Test 120 Day Accts";#N/A,#N/A,FALSE,"Tickmarks"}</definedName>
    <definedName name="rt_1" localSheetId="9" hidden="1">{#N/A,#N/A,FALSE,"Aging Summary";#N/A,#N/A,FALSE,"Ratio Analysis";#N/A,#N/A,FALSE,"Test 120 Day Accts";#N/A,#N/A,FALSE,"Tickmarks"}</definedName>
    <definedName name="rt_1" localSheetId="8" hidden="1">{#N/A,#N/A,FALSE,"Aging Summary";#N/A,#N/A,FALSE,"Ratio Analysis";#N/A,#N/A,FALSE,"Test 120 Day Accts";#N/A,#N/A,FALSE,"Tickmarks"}</definedName>
    <definedName name="rt_1" hidden="1">{#N/A,#N/A,FALSE,"Aging Summary";#N/A,#N/A,FALSE,"Ratio Analysis";#N/A,#N/A,FALSE,"Test 120 Day Accts";#N/A,#N/A,FALSE,"Tickmarks"}</definedName>
    <definedName name="rt_2" localSheetId="10" hidden="1">{#N/A,#N/A,FALSE,"Aging Summary";#N/A,#N/A,FALSE,"Ratio Analysis";#N/A,#N/A,FALSE,"Test 120 Day Accts";#N/A,#N/A,FALSE,"Tickmarks"}</definedName>
    <definedName name="rt_2" localSheetId="11" hidden="1">{#N/A,#N/A,FALSE,"Aging Summary";#N/A,#N/A,FALSE,"Ratio Analysis";#N/A,#N/A,FALSE,"Test 120 Day Accts";#N/A,#N/A,FALSE,"Tickmarks"}</definedName>
    <definedName name="rt_2" localSheetId="1" hidden="1">{#N/A,#N/A,FALSE,"Aging Summary";#N/A,#N/A,FALSE,"Ratio Analysis";#N/A,#N/A,FALSE,"Test 120 Day Accts";#N/A,#N/A,FALSE,"Tickmarks"}</definedName>
    <definedName name="rt_2" localSheetId="9" hidden="1">{#N/A,#N/A,FALSE,"Aging Summary";#N/A,#N/A,FALSE,"Ratio Analysis";#N/A,#N/A,FALSE,"Test 120 Day Accts";#N/A,#N/A,FALSE,"Tickmarks"}</definedName>
    <definedName name="rt_2" localSheetId="8" hidden="1">{#N/A,#N/A,FALSE,"Aging Summary";#N/A,#N/A,FALSE,"Ratio Analysis";#N/A,#N/A,FALSE,"Test 120 Day Accts";#N/A,#N/A,FALSE,"Tickmarks"}</definedName>
    <definedName name="rt_2" hidden="1">{#N/A,#N/A,FALSE,"Aging Summary";#N/A,#N/A,FALSE,"Ratio Analysis";#N/A,#N/A,FALSE,"Test 120 Day Accts";#N/A,#N/A,FALSE,"Tickmarks"}</definedName>
    <definedName name="rth">#REF!</definedName>
    <definedName name="rtyry" localSheetId="10">#REF!</definedName>
    <definedName name="rtyry" localSheetId="11">#REF!</definedName>
    <definedName name="rtyry" localSheetId="1">#REF!</definedName>
    <definedName name="rtyry" localSheetId="9">#REF!</definedName>
    <definedName name="rtyry">#REF!</definedName>
    <definedName name="RULxValorJusto" localSheetId="10">#REF!</definedName>
    <definedName name="RULxValorJusto" localSheetId="11">#REF!</definedName>
    <definedName name="RULxValorJusto" localSheetId="1">#REF!</definedName>
    <definedName name="RULxValorJusto" localSheetId="9">#REF!</definedName>
    <definedName name="RULxValorJusto">#REF!</definedName>
    <definedName name="Run_data" localSheetId="10">OFFSET(#REF!,0,0,COUNTA(#REF!),61)</definedName>
    <definedName name="Run_data" localSheetId="11">OFFSET(#REF!,0,0,COUNTA(#REF!),61)</definedName>
    <definedName name="Run_data" localSheetId="1">OFFSET(#REF!,0,0,COUNTA(#REF!),61)</definedName>
    <definedName name="Run_data" localSheetId="9">OFFSET(#REF!,0,0,COUNTA(#REF!),61)</definedName>
    <definedName name="Run_data">OFFSET(#REF!,0,0,COUNTA(#REF!),61)</definedName>
    <definedName name="ruut" localSheetId="10" hidden="1">{#N/A,#N/A,FALSE,"Aging Summary";#N/A,#N/A,FALSE,"Ratio Analysis";#N/A,#N/A,FALSE,"Test 120 Day Accts";#N/A,#N/A,FALSE,"Tickmarks"}</definedName>
    <definedName name="ruut" localSheetId="11" hidden="1">{#N/A,#N/A,FALSE,"Aging Summary";#N/A,#N/A,FALSE,"Ratio Analysis";#N/A,#N/A,FALSE,"Test 120 Day Accts";#N/A,#N/A,FALSE,"Tickmarks"}</definedName>
    <definedName name="ruut" localSheetId="1" hidden="1">{#N/A,#N/A,FALSE,"Aging Summary";#N/A,#N/A,FALSE,"Ratio Analysis";#N/A,#N/A,FALSE,"Test 120 Day Accts";#N/A,#N/A,FALSE,"Tickmarks"}</definedName>
    <definedName name="ruut" localSheetId="9" hidden="1">{#N/A,#N/A,FALSE,"Aging Summary";#N/A,#N/A,FALSE,"Ratio Analysis";#N/A,#N/A,FALSE,"Test 120 Day Accts";#N/A,#N/A,FALSE,"Tickmarks"}</definedName>
    <definedName name="ruut" localSheetId="8" hidden="1">{#N/A,#N/A,FALSE,"Aging Summary";#N/A,#N/A,FALSE,"Ratio Analysis";#N/A,#N/A,FALSE,"Test 120 Day Accts";#N/A,#N/A,FALSE,"Tickmarks"}</definedName>
    <definedName name="ruut" hidden="1">{#N/A,#N/A,FALSE,"Aging Summary";#N/A,#N/A,FALSE,"Ratio Analysis";#N/A,#N/A,FALSE,"Test 120 Day Accts";#N/A,#N/A,FALSE,"Tickmarks"}</definedName>
    <definedName name="ruut_1" localSheetId="10" hidden="1">{#N/A,#N/A,FALSE,"Aging Summary";#N/A,#N/A,FALSE,"Ratio Analysis";#N/A,#N/A,FALSE,"Test 120 Day Accts";#N/A,#N/A,FALSE,"Tickmarks"}</definedName>
    <definedName name="ruut_1" localSheetId="11" hidden="1">{#N/A,#N/A,FALSE,"Aging Summary";#N/A,#N/A,FALSE,"Ratio Analysis";#N/A,#N/A,FALSE,"Test 120 Day Accts";#N/A,#N/A,FALSE,"Tickmarks"}</definedName>
    <definedName name="ruut_1" localSheetId="1" hidden="1">{#N/A,#N/A,FALSE,"Aging Summary";#N/A,#N/A,FALSE,"Ratio Analysis";#N/A,#N/A,FALSE,"Test 120 Day Accts";#N/A,#N/A,FALSE,"Tickmarks"}</definedName>
    <definedName name="ruut_1" localSheetId="9" hidden="1">{#N/A,#N/A,FALSE,"Aging Summary";#N/A,#N/A,FALSE,"Ratio Analysis";#N/A,#N/A,FALSE,"Test 120 Day Accts";#N/A,#N/A,FALSE,"Tickmarks"}</definedName>
    <definedName name="ruut_1" localSheetId="8" hidden="1">{#N/A,#N/A,FALSE,"Aging Summary";#N/A,#N/A,FALSE,"Ratio Analysis";#N/A,#N/A,FALSE,"Test 120 Day Accts";#N/A,#N/A,FALSE,"Tickmarks"}</definedName>
    <definedName name="ruut_1" hidden="1">{#N/A,#N/A,FALSE,"Aging Summary";#N/A,#N/A,FALSE,"Ratio Analysis";#N/A,#N/A,FALSE,"Test 120 Day Accts";#N/A,#N/A,FALSE,"Tickmarks"}</definedName>
    <definedName name="ruut_2" localSheetId="10" hidden="1">{#N/A,#N/A,FALSE,"Aging Summary";#N/A,#N/A,FALSE,"Ratio Analysis";#N/A,#N/A,FALSE,"Test 120 Day Accts";#N/A,#N/A,FALSE,"Tickmarks"}</definedName>
    <definedName name="ruut_2" localSheetId="11" hidden="1">{#N/A,#N/A,FALSE,"Aging Summary";#N/A,#N/A,FALSE,"Ratio Analysis";#N/A,#N/A,FALSE,"Test 120 Day Accts";#N/A,#N/A,FALSE,"Tickmarks"}</definedName>
    <definedName name="ruut_2" localSheetId="1" hidden="1">{#N/A,#N/A,FALSE,"Aging Summary";#N/A,#N/A,FALSE,"Ratio Analysis";#N/A,#N/A,FALSE,"Test 120 Day Accts";#N/A,#N/A,FALSE,"Tickmarks"}</definedName>
    <definedName name="ruut_2" localSheetId="9" hidden="1">{#N/A,#N/A,FALSE,"Aging Summary";#N/A,#N/A,FALSE,"Ratio Analysis";#N/A,#N/A,FALSE,"Test 120 Day Accts";#N/A,#N/A,FALSE,"Tickmarks"}</definedName>
    <definedName name="ruut_2" localSheetId="8" hidden="1">{#N/A,#N/A,FALSE,"Aging Summary";#N/A,#N/A,FALSE,"Ratio Analysis";#N/A,#N/A,FALSE,"Test 120 Day Accts";#N/A,#N/A,FALSE,"Tickmarks"}</definedName>
    <definedName name="ruut_2" hidden="1">{#N/A,#N/A,FALSE,"Aging Summary";#N/A,#N/A,FALSE,"Ratio Analysis";#N/A,#N/A,FALSE,"Test 120 Day Accts";#N/A,#N/A,FALSE,"Tickmarks"}</definedName>
    <definedName name="rv" localSheetId="1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12"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1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3"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_1" localSheetId="1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_1" localSheetId="1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_1"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_1" localSheetId="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_1" localSheetId="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_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_2" localSheetId="1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_2" localSheetId="1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_2"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_2" localSheetId="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_2" localSheetId="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_2"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wr" localSheetId="10" hidden="1">{"CSC_1",#N/A,FALSE,"CSC Outputs";"CSC_2",#N/A,FALSE,"CSC Outputs"}</definedName>
    <definedName name="rwr" localSheetId="12" hidden="1">{"CSC_1",#N/A,FALSE,"CSC Outputs";"CSC_2",#N/A,FALSE,"CSC Outputs"}</definedName>
    <definedName name="rwr" localSheetId="11" hidden="1">{"CSC_1",#N/A,FALSE,"CSC Outputs";"CSC_2",#N/A,FALSE,"CSC Outputs"}</definedName>
    <definedName name="rwr" localSheetId="1" hidden="1">{"CSC_1",#N/A,FALSE,"CSC Outputs";"CSC_2",#N/A,FALSE,"CSC Outputs"}</definedName>
    <definedName name="rwr" localSheetId="3" hidden="1">{"CSC_1",#N/A,FALSE,"CSC Outputs";"CSC_2",#N/A,FALSE,"CSC Outputs"}</definedName>
    <definedName name="rwr" localSheetId="9" hidden="1">{"CSC_1",#N/A,FALSE,"CSC Outputs";"CSC_2",#N/A,FALSE,"CSC Outputs"}</definedName>
    <definedName name="rwr" localSheetId="8" hidden="1">{"CSC_1",#N/A,FALSE,"CSC Outputs";"CSC_2",#N/A,FALSE,"CSC Outputs"}</definedName>
    <definedName name="rwr" hidden="1">{"CSC_1",#N/A,FALSE,"CSC Outputs";"CSC_2",#N/A,FALSE,"CSC Outputs"}</definedName>
    <definedName name="rwr_1" localSheetId="10" hidden="1">{"CSC_1",#N/A,FALSE,"CSC Outputs";"CSC_2",#N/A,FALSE,"CSC Outputs"}</definedName>
    <definedName name="rwr_1" localSheetId="11" hidden="1">{"CSC_1",#N/A,FALSE,"CSC Outputs";"CSC_2",#N/A,FALSE,"CSC Outputs"}</definedName>
    <definedName name="rwr_1" localSheetId="1" hidden="1">{"CSC_1",#N/A,FALSE,"CSC Outputs";"CSC_2",#N/A,FALSE,"CSC Outputs"}</definedName>
    <definedName name="rwr_1" localSheetId="9" hidden="1">{"CSC_1",#N/A,FALSE,"CSC Outputs";"CSC_2",#N/A,FALSE,"CSC Outputs"}</definedName>
    <definedName name="rwr_1" localSheetId="8" hidden="1">{"CSC_1",#N/A,FALSE,"CSC Outputs";"CSC_2",#N/A,FALSE,"CSC Outputs"}</definedName>
    <definedName name="rwr_1" hidden="1">{"CSC_1",#N/A,FALSE,"CSC Outputs";"CSC_2",#N/A,FALSE,"CSC Outputs"}</definedName>
    <definedName name="rwr_2" localSheetId="10" hidden="1">{"CSC_1",#N/A,FALSE,"CSC Outputs";"CSC_2",#N/A,FALSE,"CSC Outputs"}</definedName>
    <definedName name="rwr_2" localSheetId="11" hidden="1">{"CSC_1",#N/A,FALSE,"CSC Outputs";"CSC_2",#N/A,FALSE,"CSC Outputs"}</definedName>
    <definedName name="rwr_2" localSheetId="1" hidden="1">{"CSC_1",#N/A,FALSE,"CSC Outputs";"CSC_2",#N/A,FALSE,"CSC Outputs"}</definedName>
    <definedName name="rwr_2" localSheetId="9" hidden="1">{"CSC_1",#N/A,FALSE,"CSC Outputs";"CSC_2",#N/A,FALSE,"CSC Outputs"}</definedName>
    <definedName name="rwr_2" localSheetId="8" hidden="1">{"CSC_1",#N/A,FALSE,"CSC Outputs";"CSC_2",#N/A,FALSE,"CSC Outputs"}</definedName>
    <definedName name="rwr_2" hidden="1">{"CSC_1",#N/A,FALSE,"CSC Outputs";"CSC_2",#N/A,FALSE,"CSC Outputs"}</definedName>
    <definedName name="Rwvu.Page1." hidden="1">#REF!</definedName>
    <definedName name="Rwvu.Page2." localSheetId="10" hidden="1">#REF!</definedName>
    <definedName name="Rwvu.Page2." localSheetId="11" hidden="1">#REF!</definedName>
    <definedName name="Rwvu.Page2." localSheetId="1" hidden="1">#REF!</definedName>
    <definedName name="Rwvu.Page2." localSheetId="9" hidden="1">#REF!</definedName>
    <definedName name="Rwvu.Page2." hidden="1">#REF!</definedName>
    <definedName name="Rwvu.Page3." localSheetId="10" hidden="1">#REF!</definedName>
    <definedName name="Rwvu.Page3." localSheetId="11" hidden="1">#REF!</definedName>
    <definedName name="Rwvu.Page3." localSheetId="1" hidden="1">#REF!</definedName>
    <definedName name="Rwvu.Page3." localSheetId="9" hidden="1">#REF!</definedName>
    <definedName name="Rwvu.Page3." hidden="1">#REF!</definedName>
    <definedName name="Rwvu.Page4." localSheetId="10" hidden="1">#REF!</definedName>
    <definedName name="Rwvu.Page4." localSheetId="11" hidden="1">#REF!</definedName>
    <definedName name="Rwvu.Page4." localSheetId="1" hidden="1">#REF!</definedName>
    <definedName name="Rwvu.Page4." localSheetId="9" hidden="1">#REF!</definedName>
    <definedName name="Rwvu.Page4." hidden="1">#REF!</definedName>
    <definedName name="Rwvu.RAZA03." localSheetId="10" hidden="1">#REF!</definedName>
    <definedName name="Rwvu.RAZA03." localSheetId="11" hidden="1">#REF!</definedName>
    <definedName name="Rwvu.RAZA03." localSheetId="1" hidden="1">#REF!</definedName>
    <definedName name="Rwvu.RAZA03." localSheetId="9" hidden="1">#REF!</definedName>
    <definedName name="Rwvu.RAZA03." hidden="1">#REF!</definedName>
    <definedName name="ryudhd" localSheetId="10">#REF!</definedName>
    <definedName name="ryudhd" localSheetId="12">#REF!</definedName>
    <definedName name="ryudhd" localSheetId="11">#REF!</definedName>
    <definedName name="ryudhd" localSheetId="1">#REF!</definedName>
    <definedName name="ryudhd" localSheetId="9">#REF!</definedName>
    <definedName name="ryudhd" localSheetId="8">#REF!</definedName>
    <definedName name="ryudhd">#REF!</definedName>
    <definedName name="s" localSheetId="1" hidden="1">#REF!</definedName>
    <definedName name="s" localSheetId="3" hidden="1">#REF!</definedName>
    <definedName name="s" localSheetId="8">{"C.R. ARCEL DIRETO CEL E MAD",#N/A,FALSE,"MOVARCUS"}</definedName>
    <definedName name="s" hidden="1">#REF!</definedName>
    <definedName name="S.A." localSheetId="10" hidden="1">{#N/A,#N/A,TRUE,"imasa"}</definedName>
    <definedName name="S.A." localSheetId="11" hidden="1">{#N/A,#N/A,TRUE,"imasa"}</definedName>
    <definedName name="S.A." localSheetId="1" hidden="1">{#N/A,#N/A,TRUE,"imasa"}</definedName>
    <definedName name="S.A." localSheetId="9" hidden="1">{#N/A,#N/A,TRUE,"imasa"}</definedName>
    <definedName name="S.A." localSheetId="8" hidden="1">{#N/A,#N/A,TRUE,"imasa"}</definedName>
    <definedName name="S.A." hidden="1">{#N/A,#N/A,TRUE,"imasa"}</definedName>
    <definedName name="s_1" localSheetId="10">{"C.R. ARCEL DIRETO CEL E MAD",#N/A,FALSE,"MOVARCUS"}</definedName>
    <definedName name="s_1" localSheetId="11">{"C.R. ARCEL DIRETO CEL E MAD",#N/A,FALSE,"MOVARCUS"}</definedName>
    <definedName name="s_1" localSheetId="1">{"C.R. ARCEL DIRETO CEL E MAD",#N/A,FALSE,"MOVARCUS"}</definedName>
    <definedName name="s_1" localSheetId="9">{"C.R. ARCEL DIRETO CEL E MAD",#N/A,FALSE,"MOVARCUS"}</definedName>
    <definedName name="s_1" localSheetId="8">{"C.R. ARCEL DIRETO CEL E MAD",#N/A,FALSE,"MOVARCUS"}</definedName>
    <definedName name="s_1">{"C.R. ARCEL DIRETO CEL E MAD",#N/A,FALSE,"MOVARCUS"}</definedName>
    <definedName name="s_1_1" localSheetId="10">{"C.R. ARCEL DIRETO CEL E MAD",#N/A,FALSE,"MOVARCUS"}</definedName>
    <definedName name="s_1_1" localSheetId="11">{"C.R. ARCEL DIRETO CEL E MAD",#N/A,FALSE,"MOVARCUS"}</definedName>
    <definedName name="s_1_1" localSheetId="1">{"C.R. ARCEL DIRETO CEL E MAD",#N/A,FALSE,"MOVARCUS"}</definedName>
    <definedName name="s_1_1" localSheetId="9">{"C.R. ARCEL DIRETO CEL E MAD",#N/A,FALSE,"MOVARCUS"}</definedName>
    <definedName name="s_1_1" localSheetId="8">{"C.R. ARCEL DIRETO CEL E MAD",#N/A,FALSE,"MOVARCUS"}</definedName>
    <definedName name="s_1_1">{"C.R. ARCEL DIRETO CEL E MAD",#N/A,FALSE,"MOVARCUS"}</definedName>
    <definedName name="s_1_2" localSheetId="10">{"C.R. ARCEL DIRETO CEL E MAD",#N/A,FALSE,"MOVARCUS"}</definedName>
    <definedName name="s_1_2" localSheetId="11">{"C.R. ARCEL DIRETO CEL E MAD",#N/A,FALSE,"MOVARCUS"}</definedName>
    <definedName name="s_1_2" localSheetId="1">{"C.R. ARCEL DIRETO CEL E MAD",#N/A,FALSE,"MOVARCUS"}</definedName>
    <definedName name="s_1_2" localSheetId="9">{"C.R. ARCEL DIRETO CEL E MAD",#N/A,FALSE,"MOVARCUS"}</definedName>
    <definedName name="s_1_2" localSheetId="8">{"C.R. ARCEL DIRETO CEL E MAD",#N/A,FALSE,"MOVARCUS"}</definedName>
    <definedName name="s_1_2">{"C.R. ARCEL DIRETO CEL E MAD",#N/A,FALSE,"MOVARCUS"}</definedName>
    <definedName name="s_2" localSheetId="10">{"C.R. ARCEL DIRETO CEL E MAD",#N/A,FALSE,"MOVARCUS"}</definedName>
    <definedName name="s_2" localSheetId="11">{"C.R. ARCEL DIRETO CEL E MAD",#N/A,FALSE,"MOVARCUS"}</definedName>
    <definedName name="s_2" localSheetId="1">{"C.R. ARCEL DIRETO CEL E MAD",#N/A,FALSE,"MOVARCUS"}</definedName>
    <definedName name="s_2" localSheetId="9">{"C.R. ARCEL DIRETO CEL E MAD",#N/A,FALSE,"MOVARCUS"}</definedName>
    <definedName name="s_2" localSheetId="8">{"C.R. ARCEL DIRETO CEL E MAD",#N/A,FALSE,"MOVARCUS"}</definedName>
    <definedName name="s_2">{"C.R. ARCEL DIRETO CEL E MAD",#N/A,FALSE,"MOVARCUS"}</definedName>
    <definedName name="s_2_1" localSheetId="10">{"C.R. ARCEL DIRETO CEL E MAD",#N/A,FALSE,"MOVARCUS"}</definedName>
    <definedName name="s_2_1" localSheetId="11">{"C.R. ARCEL DIRETO CEL E MAD",#N/A,FALSE,"MOVARCUS"}</definedName>
    <definedName name="s_2_1" localSheetId="1">{"C.R. ARCEL DIRETO CEL E MAD",#N/A,FALSE,"MOVARCUS"}</definedName>
    <definedName name="s_2_1" localSheetId="9">{"C.R. ARCEL DIRETO CEL E MAD",#N/A,FALSE,"MOVARCUS"}</definedName>
    <definedName name="s_2_1" localSheetId="8">{"C.R. ARCEL DIRETO CEL E MAD",#N/A,FALSE,"MOVARCUS"}</definedName>
    <definedName name="s_2_1">{"C.R. ARCEL DIRETO CEL E MAD",#N/A,FALSE,"MOVARCUS"}</definedName>
    <definedName name="s_2_2" localSheetId="10">{"C.R. ARCEL DIRETO CEL E MAD",#N/A,FALSE,"MOVARCUS"}</definedName>
    <definedName name="s_2_2" localSheetId="11">{"C.R. ARCEL DIRETO CEL E MAD",#N/A,FALSE,"MOVARCUS"}</definedName>
    <definedName name="s_2_2" localSheetId="1">{"C.R. ARCEL DIRETO CEL E MAD",#N/A,FALSE,"MOVARCUS"}</definedName>
    <definedName name="s_2_2" localSheetId="9">{"C.R. ARCEL DIRETO CEL E MAD",#N/A,FALSE,"MOVARCUS"}</definedName>
    <definedName name="s_2_2" localSheetId="8">{"C.R. ARCEL DIRETO CEL E MAD",#N/A,FALSE,"MOVARCUS"}</definedName>
    <definedName name="s_2_2">{"C.R. ARCEL DIRETO CEL E MAD",#N/A,FALSE,"MOVARCUS"}</definedName>
    <definedName name="s_3" localSheetId="10">{"C.R. ARCEL DIRETO CEL E MAD",#N/A,FALSE,"MOVARCUS"}</definedName>
    <definedName name="s_3" localSheetId="11">{"C.R. ARCEL DIRETO CEL E MAD",#N/A,FALSE,"MOVARCUS"}</definedName>
    <definedName name="s_3" localSheetId="1">{"C.R. ARCEL DIRETO CEL E MAD",#N/A,FALSE,"MOVARCUS"}</definedName>
    <definedName name="s_3" localSheetId="9">{"C.R. ARCEL DIRETO CEL E MAD",#N/A,FALSE,"MOVARCUS"}</definedName>
    <definedName name="s_3" localSheetId="8">{"C.R. ARCEL DIRETO CEL E MAD",#N/A,FALSE,"MOVARCUS"}</definedName>
    <definedName name="s_3">{"C.R. ARCEL DIRETO CEL E MAD",#N/A,FALSE,"MOVARCUS"}</definedName>
    <definedName name="s_3_1" localSheetId="10">{"C.R. ARCEL DIRETO CEL E MAD",#N/A,FALSE,"MOVARCUS"}</definedName>
    <definedName name="s_3_1" localSheetId="11">{"C.R. ARCEL DIRETO CEL E MAD",#N/A,FALSE,"MOVARCUS"}</definedName>
    <definedName name="s_3_1" localSheetId="1">{"C.R. ARCEL DIRETO CEL E MAD",#N/A,FALSE,"MOVARCUS"}</definedName>
    <definedName name="s_3_1" localSheetId="9">{"C.R. ARCEL DIRETO CEL E MAD",#N/A,FALSE,"MOVARCUS"}</definedName>
    <definedName name="s_3_1" localSheetId="8">{"C.R. ARCEL DIRETO CEL E MAD",#N/A,FALSE,"MOVARCUS"}</definedName>
    <definedName name="s_3_1">{"C.R. ARCEL DIRETO CEL E MAD",#N/A,FALSE,"MOVARCUS"}</definedName>
    <definedName name="s_3_2" localSheetId="10">{"C.R. ARCEL DIRETO CEL E MAD",#N/A,FALSE,"MOVARCUS"}</definedName>
    <definedName name="s_3_2" localSheetId="11">{"C.R. ARCEL DIRETO CEL E MAD",#N/A,FALSE,"MOVARCUS"}</definedName>
    <definedName name="s_3_2" localSheetId="1">{"C.R. ARCEL DIRETO CEL E MAD",#N/A,FALSE,"MOVARCUS"}</definedName>
    <definedName name="s_3_2" localSheetId="9">{"C.R. ARCEL DIRETO CEL E MAD",#N/A,FALSE,"MOVARCUS"}</definedName>
    <definedName name="s_3_2" localSheetId="8">{"C.R. ARCEL DIRETO CEL E MAD",#N/A,FALSE,"MOVARCUS"}</definedName>
    <definedName name="s_3_2">{"C.R. ARCEL DIRETO CEL E MAD",#N/A,FALSE,"MOVARCUS"}</definedName>
    <definedName name="s_4" localSheetId="10">{"C.R. ARCEL DIRETO CEL E MAD",#N/A,FALSE,"MOVARCUS"}</definedName>
    <definedName name="s_4" localSheetId="11">{"C.R. ARCEL DIRETO CEL E MAD",#N/A,FALSE,"MOVARCUS"}</definedName>
    <definedName name="s_4" localSheetId="1">{"C.R. ARCEL DIRETO CEL E MAD",#N/A,FALSE,"MOVARCUS"}</definedName>
    <definedName name="s_4" localSheetId="9">{"C.R. ARCEL DIRETO CEL E MAD",#N/A,FALSE,"MOVARCUS"}</definedName>
    <definedName name="s_4" localSheetId="8">{"C.R. ARCEL DIRETO CEL E MAD",#N/A,FALSE,"MOVARCUS"}</definedName>
    <definedName name="s_4">{"C.R. ARCEL DIRETO CEL E MAD",#N/A,FALSE,"MOVARCUS"}</definedName>
    <definedName name="s_4_1" localSheetId="10">{"C.R. ARCEL DIRETO CEL E MAD",#N/A,FALSE,"MOVARCUS"}</definedName>
    <definedName name="s_4_1" localSheetId="11">{"C.R. ARCEL DIRETO CEL E MAD",#N/A,FALSE,"MOVARCUS"}</definedName>
    <definedName name="s_4_1" localSheetId="1">{"C.R. ARCEL DIRETO CEL E MAD",#N/A,FALSE,"MOVARCUS"}</definedName>
    <definedName name="s_4_1" localSheetId="9">{"C.R. ARCEL DIRETO CEL E MAD",#N/A,FALSE,"MOVARCUS"}</definedName>
    <definedName name="s_4_1" localSheetId="8">{"C.R. ARCEL DIRETO CEL E MAD",#N/A,FALSE,"MOVARCUS"}</definedName>
    <definedName name="s_4_1">{"C.R. ARCEL DIRETO CEL E MAD",#N/A,FALSE,"MOVARCUS"}</definedName>
    <definedName name="s_4_2" localSheetId="10">{"C.R. ARCEL DIRETO CEL E MAD",#N/A,FALSE,"MOVARCUS"}</definedName>
    <definedName name="s_4_2" localSheetId="11">{"C.R. ARCEL DIRETO CEL E MAD",#N/A,FALSE,"MOVARCUS"}</definedName>
    <definedName name="s_4_2" localSheetId="1">{"C.R. ARCEL DIRETO CEL E MAD",#N/A,FALSE,"MOVARCUS"}</definedName>
    <definedName name="s_4_2" localSheetId="9">{"C.R. ARCEL DIRETO CEL E MAD",#N/A,FALSE,"MOVARCUS"}</definedName>
    <definedName name="s_4_2" localSheetId="8">{"C.R. ARCEL DIRETO CEL E MAD",#N/A,FALSE,"MOVARCUS"}</definedName>
    <definedName name="s_4_2">{"C.R. ARCEL DIRETO CEL E MAD",#N/A,FALSE,"MOVARCUS"}</definedName>
    <definedName name="s_5" localSheetId="10">{"C.R. ARCEL DIRETO CEL E MAD",#N/A,FALSE,"MOVARCUS"}</definedName>
    <definedName name="s_5" localSheetId="11">{"C.R. ARCEL DIRETO CEL E MAD",#N/A,FALSE,"MOVARCUS"}</definedName>
    <definedName name="s_5" localSheetId="1">{"C.R. ARCEL DIRETO CEL E MAD",#N/A,FALSE,"MOVARCUS"}</definedName>
    <definedName name="s_5" localSheetId="9">{"C.R. ARCEL DIRETO CEL E MAD",#N/A,FALSE,"MOVARCUS"}</definedName>
    <definedName name="s_5" localSheetId="8">{"C.R. ARCEL DIRETO CEL E MAD",#N/A,FALSE,"MOVARCUS"}</definedName>
    <definedName name="s_5">{"C.R. ARCEL DIRETO CEL E MAD",#N/A,FALSE,"MOVARCUS"}</definedName>
    <definedName name="S_Adjust" localSheetId="10">#REF!</definedName>
    <definedName name="S_Adjust" localSheetId="12">#REF!</definedName>
    <definedName name="S_Adjust" localSheetId="11">#REF!</definedName>
    <definedName name="S_Adjust" localSheetId="1">#REF!</definedName>
    <definedName name="S_Adjust" localSheetId="3">#REF!</definedName>
    <definedName name="S_Adjust" localSheetId="9">#REF!</definedName>
    <definedName name="S_Adjust" localSheetId="8">#REF!</definedName>
    <definedName name="S_Adjust">#REF!</definedName>
    <definedName name="S_Adjust_Data" localSheetId="10">#REF!</definedName>
    <definedName name="S_Adjust_Data" localSheetId="12">#REF!</definedName>
    <definedName name="S_Adjust_Data" localSheetId="11">#REF!</definedName>
    <definedName name="S_Adjust_Data" localSheetId="1">#REF!</definedName>
    <definedName name="S_Adjust_Data" localSheetId="3">#REF!</definedName>
    <definedName name="S_Adjust_Data" localSheetId="9">#REF!</definedName>
    <definedName name="S_Adjust_Data" localSheetId="8">#REF!</definedName>
    <definedName name="S_Adjust_Data">#REF!</definedName>
    <definedName name="S_Adjust_GT" localSheetId="10">#REF!</definedName>
    <definedName name="S_Adjust_GT" localSheetId="12">#REF!</definedName>
    <definedName name="S_Adjust_GT" localSheetId="11">#REF!</definedName>
    <definedName name="S_Adjust_GT" localSheetId="1">#REF!</definedName>
    <definedName name="S_Adjust_GT" localSheetId="9">#REF!</definedName>
    <definedName name="S_Adjust_GT" localSheetId="8">#REF!</definedName>
    <definedName name="S_Adjust_GT">#REF!</definedName>
    <definedName name="S_AJE_Tot" localSheetId="10">#REF!</definedName>
    <definedName name="S_AJE_Tot" localSheetId="12">#REF!</definedName>
    <definedName name="S_AJE_Tot" localSheetId="11">#REF!</definedName>
    <definedName name="S_AJE_Tot" localSheetId="1">#REF!</definedName>
    <definedName name="S_AJE_Tot" localSheetId="9">#REF!</definedName>
    <definedName name="S_AJE_Tot">#REF!</definedName>
    <definedName name="S_AJE_Tot_Data" localSheetId="10">#REF!</definedName>
    <definedName name="S_AJE_Tot_Data" localSheetId="12">#REF!</definedName>
    <definedName name="S_AJE_Tot_Data" localSheetId="11">#REF!</definedName>
    <definedName name="S_AJE_Tot_Data" localSheetId="1">#REF!</definedName>
    <definedName name="S_AJE_Tot_Data" localSheetId="9">#REF!</definedName>
    <definedName name="S_AJE_Tot_Data">#REF!</definedName>
    <definedName name="S_AJE_Tot_GT" localSheetId="10">#REF!</definedName>
    <definedName name="S_AJE_Tot_GT" localSheetId="12">#REF!</definedName>
    <definedName name="S_AJE_Tot_GT" localSheetId="11">#REF!</definedName>
    <definedName name="S_AJE_Tot_GT" localSheetId="1">#REF!</definedName>
    <definedName name="S_AJE_Tot_GT" localSheetId="9">#REF!</definedName>
    <definedName name="S_AJE_Tot_GT">#REF!</definedName>
    <definedName name="s_cola" localSheetId="10">#REF!</definedName>
    <definedName name="s_cola" localSheetId="11">#REF!</definedName>
    <definedName name="s_cola" localSheetId="1">#REF!</definedName>
    <definedName name="s_cola" localSheetId="9">#REF!</definedName>
    <definedName name="s_cola">#REF!</definedName>
    <definedName name="S_CompNum" localSheetId="10">#REF!</definedName>
    <definedName name="S_CompNum" localSheetId="12">#REF!</definedName>
    <definedName name="S_CompNum" localSheetId="11">#REF!</definedName>
    <definedName name="S_CompNum" localSheetId="1">#REF!</definedName>
    <definedName name="S_CompNum" localSheetId="9">#REF!</definedName>
    <definedName name="S_CompNum">#REF!</definedName>
    <definedName name="S_CY_Beg" localSheetId="10">#REF!</definedName>
    <definedName name="S_CY_Beg" localSheetId="12">#REF!</definedName>
    <definedName name="S_CY_Beg" localSheetId="11">#REF!</definedName>
    <definedName name="S_CY_Beg" localSheetId="1">#REF!</definedName>
    <definedName name="S_CY_Beg" localSheetId="9">#REF!</definedName>
    <definedName name="S_CY_Beg">#REF!</definedName>
    <definedName name="S_CY_Beg_Data" localSheetId="10">#REF!</definedName>
    <definedName name="S_CY_Beg_Data" localSheetId="12">#REF!</definedName>
    <definedName name="S_CY_Beg_Data" localSheetId="11">#REF!</definedName>
    <definedName name="S_CY_Beg_Data" localSheetId="1">#REF!</definedName>
    <definedName name="S_CY_Beg_Data" localSheetId="9">#REF!</definedName>
    <definedName name="S_CY_Beg_Data">#REF!</definedName>
    <definedName name="S_CY_Beg_GT" localSheetId="10">#REF!</definedName>
    <definedName name="S_CY_Beg_GT" localSheetId="12">#REF!</definedName>
    <definedName name="S_CY_Beg_GT" localSheetId="11">#REF!</definedName>
    <definedName name="S_CY_Beg_GT" localSheetId="1">#REF!</definedName>
    <definedName name="S_CY_Beg_GT" localSheetId="9">#REF!</definedName>
    <definedName name="S_CY_Beg_GT">#REF!</definedName>
    <definedName name="S_CY_End" localSheetId="10">#REF!</definedName>
    <definedName name="S_CY_End" localSheetId="12">#REF!</definedName>
    <definedName name="S_CY_End" localSheetId="11">#REF!</definedName>
    <definedName name="S_CY_End" localSheetId="1">#REF!</definedName>
    <definedName name="S_CY_End" localSheetId="9">#REF!</definedName>
    <definedName name="S_CY_End">#REF!</definedName>
    <definedName name="S_CY_End_Data" localSheetId="10">#REF!</definedName>
    <definedName name="S_CY_End_Data" localSheetId="12">#REF!</definedName>
    <definedName name="S_CY_End_Data" localSheetId="11">#REF!</definedName>
    <definedName name="S_CY_End_Data" localSheetId="1">#REF!</definedName>
    <definedName name="S_CY_End_Data" localSheetId="9">#REF!</definedName>
    <definedName name="S_CY_End_Data">#REF!</definedName>
    <definedName name="S_CY_End_GT" localSheetId="10">#REF!</definedName>
    <definedName name="S_CY_End_GT" localSheetId="12">#REF!</definedName>
    <definedName name="S_CY_End_GT" localSheetId="11">#REF!</definedName>
    <definedName name="S_CY_End_GT" localSheetId="1">#REF!</definedName>
    <definedName name="S_CY_End_GT" localSheetId="9">#REF!</definedName>
    <definedName name="S_CY_End_GT">#REF!</definedName>
    <definedName name="S_Diff_Amt" localSheetId="10">#REF!</definedName>
    <definedName name="S_Diff_Amt" localSheetId="12">#REF!</definedName>
    <definedName name="S_Diff_Amt" localSheetId="11">#REF!</definedName>
    <definedName name="S_Diff_Amt" localSheetId="1">#REF!</definedName>
    <definedName name="S_Diff_Amt" localSheetId="9">#REF!</definedName>
    <definedName name="S_Diff_Amt">#REF!</definedName>
    <definedName name="S_Diff_Pct" localSheetId="10">#REF!</definedName>
    <definedName name="S_Diff_Pct" localSheetId="12">#REF!</definedName>
    <definedName name="S_Diff_Pct" localSheetId="11">#REF!</definedName>
    <definedName name="S_Diff_Pct" localSheetId="1">#REF!</definedName>
    <definedName name="S_Diff_Pct" localSheetId="9">#REF!</definedName>
    <definedName name="S_Diff_Pct">#REF!</definedName>
    <definedName name="S_GrpNum" localSheetId="10">#REF!</definedName>
    <definedName name="S_GrpNum" localSheetId="12">#REF!</definedName>
    <definedName name="S_GrpNum" localSheetId="11">#REF!</definedName>
    <definedName name="S_GrpNum" localSheetId="1">#REF!</definedName>
    <definedName name="S_GrpNum" localSheetId="9">#REF!</definedName>
    <definedName name="S_GrpNum">#REF!</definedName>
    <definedName name="S_KeyValue" localSheetId="10">#REF!</definedName>
    <definedName name="S_KeyValue" localSheetId="12">#REF!</definedName>
    <definedName name="S_KeyValue" localSheetId="11">#REF!</definedName>
    <definedName name="S_KeyValue" localSheetId="1">#REF!</definedName>
    <definedName name="S_KeyValue" localSheetId="9">#REF!</definedName>
    <definedName name="S_KeyValue">#REF!</definedName>
    <definedName name="s_lima" localSheetId="10">#REF!</definedName>
    <definedName name="s_lima" localSheetId="11">#REF!</definedName>
    <definedName name="s_lima" localSheetId="1">#REF!</definedName>
    <definedName name="s_lima" localSheetId="9">#REF!</definedName>
    <definedName name="s_lima">#REF!</definedName>
    <definedName name="S_N_U" localSheetId="10">#REF!</definedName>
    <definedName name="S_N_U" localSheetId="11">#REF!</definedName>
    <definedName name="S_N_U" localSheetId="1">#REF!</definedName>
    <definedName name="S_N_U" localSheetId="9">#REF!</definedName>
    <definedName name="S_N_U">#REF!</definedName>
    <definedName name="s_naranja" localSheetId="10">#REF!</definedName>
    <definedName name="s_naranja" localSheetId="11">#REF!</definedName>
    <definedName name="s_naranja" localSheetId="1">#REF!</definedName>
    <definedName name="s_naranja" localSheetId="9">#REF!</definedName>
    <definedName name="s_naranja">#REF!</definedName>
    <definedName name="S_PY_End" localSheetId="10">#REF!</definedName>
    <definedName name="S_PY_End" localSheetId="12">#REF!</definedName>
    <definedName name="S_PY_End" localSheetId="11">#REF!</definedName>
    <definedName name="S_PY_End" localSheetId="1">#REF!</definedName>
    <definedName name="S_PY_End" localSheetId="9">#REF!</definedName>
    <definedName name="S_PY_End">#REF!</definedName>
    <definedName name="S_PY_End_Data" localSheetId="10">#REF!</definedName>
    <definedName name="S_PY_End_Data" localSheetId="12">#REF!</definedName>
    <definedName name="S_PY_End_Data" localSheetId="11">#REF!</definedName>
    <definedName name="S_PY_End_Data" localSheetId="1">#REF!</definedName>
    <definedName name="S_PY_End_Data" localSheetId="9">#REF!</definedName>
    <definedName name="S_PY_End_Data">#REF!</definedName>
    <definedName name="S_PY_End_GT" localSheetId="10">#REF!</definedName>
    <definedName name="S_PY_End_GT" localSheetId="12">#REF!</definedName>
    <definedName name="S_PY_End_GT" localSheetId="11">#REF!</definedName>
    <definedName name="S_PY_End_GT" localSheetId="1">#REF!</definedName>
    <definedName name="S_PY_End_GT" localSheetId="9">#REF!</definedName>
    <definedName name="S_PY_End_GT">#REF!</definedName>
    <definedName name="S_RJE_Tot" localSheetId="10">#REF!</definedName>
    <definedName name="S_RJE_Tot" localSheetId="12">#REF!</definedName>
    <definedName name="S_RJE_Tot" localSheetId="11">#REF!</definedName>
    <definedName name="S_RJE_Tot" localSheetId="1">#REF!</definedName>
    <definedName name="S_RJE_Tot" localSheetId="9">#REF!</definedName>
    <definedName name="S_RJE_Tot">#REF!</definedName>
    <definedName name="S_RJE_Tot_Data" localSheetId="10">#REF!</definedName>
    <definedName name="S_RJE_Tot_Data" localSheetId="12">#REF!</definedName>
    <definedName name="S_RJE_Tot_Data" localSheetId="11">#REF!</definedName>
    <definedName name="S_RJE_Tot_Data" localSheetId="1">#REF!</definedName>
    <definedName name="S_RJE_Tot_Data" localSheetId="9">#REF!</definedName>
    <definedName name="S_RJE_Tot_Data">#REF!</definedName>
    <definedName name="S_RJE_Tot_GT" localSheetId="10">#REF!</definedName>
    <definedName name="S_RJE_Tot_GT" localSheetId="12">#REF!</definedName>
    <definedName name="S_RJE_Tot_GT" localSheetId="11">#REF!</definedName>
    <definedName name="S_RJE_Tot_GT" localSheetId="1">#REF!</definedName>
    <definedName name="S_RJE_Tot_GT" localSheetId="9">#REF!</definedName>
    <definedName name="S_RJE_Tot_GT">#REF!</definedName>
    <definedName name="S_RowNum" localSheetId="10">#REF!</definedName>
    <definedName name="S_RowNum" localSheetId="11">#REF!</definedName>
    <definedName name="S_RowNum" localSheetId="1">#REF!</definedName>
    <definedName name="S_RowNum" localSheetId="9">#REF!</definedName>
    <definedName name="S_RowNum">#REF!</definedName>
    <definedName name="S0" localSheetId="10">#REF!</definedName>
    <definedName name="S0" localSheetId="11">#REF!</definedName>
    <definedName name="S0" localSheetId="1">#REF!</definedName>
    <definedName name="S0" localSheetId="9">#REF!</definedName>
    <definedName name="S0">#REF!</definedName>
    <definedName name="S100000000000" localSheetId="10">#REF!</definedName>
    <definedName name="S100000000000" localSheetId="11">#REF!</definedName>
    <definedName name="S100000000000" localSheetId="1">#REF!</definedName>
    <definedName name="S100000000000" localSheetId="9">#REF!</definedName>
    <definedName name="S100000000000">#REF!</definedName>
    <definedName name="S10000007" localSheetId="10">#REF!</definedName>
    <definedName name="S10000007" localSheetId="11">#REF!</definedName>
    <definedName name="S10000007" localSheetId="1">#REF!</definedName>
    <definedName name="S10000007" localSheetId="9">#REF!</definedName>
    <definedName name="S10000007">#REF!</definedName>
    <definedName name="S110000000000" localSheetId="10">#REF!</definedName>
    <definedName name="S110000000000" localSheetId="11">#REF!</definedName>
    <definedName name="S110000000000" localSheetId="1">#REF!</definedName>
    <definedName name="S110000000000" localSheetId="9">#REF!</definedName>
    <definedName name="S110000000000">#REF!</definedName>
    <definedName name="S11000006" localSheetId="10">#REF!</definedName>
    <definedName name="S11000006" localSheetId="11">#REF!</definedName>
    <definedName name="S11000006" localSheetId="1">#REF!</definedName>
    <definedName name="S11000006" localSheetId="9">#REF!</definedName>
    <definedName name="S11000006">#REF!</definedName>
    <definedName name="S111000000000" localSheetId="10">#REF!</definedName>
    <definedName name="S111000000000" localSheetId="11">#REF!</definedName>
    <definedName name="S111000000000" localSheetId="1">#REF!</definedName>
    <definedName name="S111000000000" localSheetId="9">#REF!</definedName>
    <definedName name="S111000000000">#REF!</definedName>
    <definedName name="S11100009" localSheetId="10">#REF!</definedName>
    <definedName name="S11100009" localSheetId="11">#REF!</definedName>
    <definedName name="S11100009" localSheetId="1">#REF!</definedName>
    <definedName name="S11100009" localSheetId="9">#REF!</definedName>
    <definedName name="S11100009">#REF!</definedName>
    <definedName name="S111100000000" localSheetId="10">#REF!</definedName>
    <definedName name="S111100000000" localSheetId="11">#REF!</definedName>
    <definedName name="S111100000000" localSheetId="1">#REF!</definedName>
    <definedName name="S111100000000" localSheetId="9">#REF!</definedName>
    <definedName name="S111100000000">#REF!</definedName>
    <definedName name="S111100001002" localSheetId="10">#REF!</definedName>
    <definedName name="S111100001002" localSheetId="11">#REF!</definedName>
    <definedName name="S111100001002" localSheetId="1">#REF!</definedName>
    <definedName name="S111100001002" localSheetId="9">#REF!</definedName>
    <definedName name="S111100001002">#REF!</definedName>
    <definedName name="S111100001003" localSheetId="10">#REF!</definedName>
    <definedName name="S111100001003" localSheetId="11">#REF!</definedName>
    <definedName name="S111100001003" localSheetId="1">#REF!</definedName>
    <definedName name="S111100001003" localSheetId="9">#REF!</definedName>
    <definedName name="S111100001003">#REF!</definedName>
    <definedName name="S11110006" localSheetId="10">#REF!</definedName>
    <definedName name="S11110006" localSheetId="11">#REF!</definedName>
    <definedName name="S11110006" localSheetId="1">#REF!</definedName>
    <definedName name="S11110006" localSheetId="9">#REF!</definedName>
    <definedName name="S11110006">#REF!</definedName>
    <definedName name="S1111000601" localSheetId="10">#REF!</definedName>
    <definedName name="S1111000601" localSheetId="11">#REF!</definedName>
    <definedName name="S1111000601" localSheetId="1">#REF!</definedName>
    <definedName name="S1111000601" localSheetId="9">#REF!</definedName>
    <definedName name="S1111000601">#REF!</definedName>
    <definedName name="S1111000602" localSheetId="10">#REF!</definedName>
    <definedName name="S1111000602" localSheetId="11">#REF!</definedName>
    <definedName name="S1111000602" localSheetId="1">#REF!</definedName>
    <definedName name="S1111000602" localSheetId="9">#REF!</definedName>
    <definedName name="S1111000602">#REF!</definedName>
    <definedName name="S112000000000" localSheetId="10">#REF!</definedName>
    <definedName name="S112000000000" localSheetId="11">#REF!</definedName>
    <definedName name="S112000000000" localSheetId="1">#REF!</definedName>
    <definedName name="S112000000000" localSheetId="9">#REF!</definedName>
    <definedName name="S112000000000">#REF!</definedName>
    <definedName name="S11200002" localSheetId="10">#REF!</definedName>
    <definedName name="S11200002" localSheetId="11">#REF!</definedName>
    <definedName name="S11200002" localSheetId="1">#REF!</definedName>
    <definedName name="S11200002" localSheetId="9">#REF!</definedName>
    <definedName name="S11200002">#REF!</definedName>
    <definedName name="S112600000000" localSheetId="10">#REF!</definedName>
    <definedName name="S112600000000" localSheetId="11">#REF!</definedName>
    <definedName name="S112600000000" localSheetId="1">#REF!</definedName>
    <definedName name="S112600000000" localSheetId="9">#REF!</definedName>
    <definedName name="S112600000000">#REF!</definedName>
    <definedName name="S112600001001" localSheetId="10">#REF!</definedName>
    <definedName name="S112600001001" localSheetId="11">#REF!</definedName>
    <definedName name="S112600001001" localSheetId="1">#REF!</definedName>
    <definedName name="S112600001001" localSheetId="9">#REF!</definedName>
    <definedName name="S112600001001">#REF!</definedName>
    <definedName name="S11260004" localSheetId="10">#REF!</definedName>
    <definedName name="S11260004" localSheetId="11">#REF!</definedName>
    <definedName name="S11260004" localSheetId="1">#REF!</definedName>
    <definedName name="S11260004" localSheetId="9">#REF!</definedName>
    <definedName name="S11260004">#REF!</definedName>
    <definedName name="S1126000401" localSheetId="10">#REF!</definedName>
    <definedName name="S1126000401" localSheetId="11">#REF!</definedName>
    <definedName name="S1126000401" localSheetId="1">#REF!</definedName>
    <definedName name="S1126000401" localSheetId="9">#REF!</definedName>
    <definedName name="S1126000401">#REF!</definedName>
    <definedName name="S112800000000" localSheetId="10">#REF!</definedName>
    <definedName name="S112800000000" localSheetId="11">#REF!</definedName>
    <definedName name="S112800000000" localSheetId="1">#REF!</definedName>
    <definedName name="S112800000000" localSheetId="9">#REF!</definedName>
    <definedName name="S112800000000">#REF!</definedName>
    <definedName name="S112800001002" localSheetId="10">#REF!</definedName>
    <definedName name="S112800001002" localSheetId="11">#REF!</definedName>
    <definedName name="S112800001002" localSheetId="1">#REF!</definedName>
    <definedName name="S112800001002" localSheetId="9">#REF!</definedName>
    <definedName name="S112800001002">#REF!</definedName>
    <definedName name="S112800001003" localSheetId="10">#REF!</definedName>
    <definedName name="S112800001003" localSheetId="11">#REF!</definedName>
    <definedName name="S112800001003" localSheetId="1">#REF!</definedName>
    <definedName name="S112800001003" localSheetId="9">#REF!</definedName>
    <definedName name="S112800001003">#REF!</definedName>
    <definedName name="S112800001004" localSheetId="10">#REF!</definedName>
    <definedName name="S112800001004" localSheetId="11">#REF!</definedName>
    <definedName name="S112800001004" localSheetId="1">#REF!</definedName>
    <definedName name="S112800001004" localSheetId="9">#REF!</definedName>
    <definedName name="S112800001004">#REF!</definedName>
    <definedName name="S112800001005" localSheetId="10">#REF!</definedName>
    <definedName name="S112800001005" localSheetId="11">#REF!</definedName>
    <definedName name="S112800001005" localSheetId="1">#REF!</definedName>
    <definedName name="S112800001005" localSheetId="9">#REF!</definedName>
    <definedName name="S112800001005">#REF!</definedName>
    <definedName name="S112800001006" localSheetId="10">#REF!</definedName>
    <definedName name="S112800001006" localSheetId="11">#REF!</definedName>
    <definedName name="S112800001006" localSheetId="1">#REF!</definedName>
    <definedName name="S112800001006" localSheetId="9">#REF!</definedName>
    <definedName name="S112800001006">#REF!</definedName>
    <definedName name="S11280008" localSheetId="10">#REF!</definedName>
    <definedName name="S11280008" localSheetId="11">#REF!</definedName>
    <definedName name="S11280008" localSheetId="1">#REF!</definedName>
    <definedName name="S11280008" localSheetId="9">#REF!</definedName>
    <definedName name="S11280008">#REF!</definedName>
    <definedName name="S1128000801" localSheetId="10">#REF!</definedName>
    <definedName name="S1128000801" localSheetId="11">#REF!</definedName>
    <definedName name="S1128000801" localSheetId="1">#REF!</definedName>
    <definedName name="S1128000801" localSheetId="9">#REF!</definedName>
    <definedName name="S1128000801">#REF!</definedName>
    <definedName name="S1128000802" localSheetId="10">#REF!</definedName>
    <definedName name="S1128000802" localSheetId="11">#REF!</definedName>
    <definedName name="S1128000802" localSheetId="1">#REF!</definedName>
    <definedName name="S1128000802" localSheetId="9">#REF!</definedName>
    <definedName name="S1128000802">#REF!</definedName>
    <definedName name="S1128000803" localSheetId="10">#REF!</definedName>
    <definedName name="S1128000803" localSheetId="11">#REF!</definedName>
    <definedName name="S1128000803" localSheetId="1">#REF!</definedName>
    <definedName name="S1128000803" localSheetId="9">#REF!</definedName>
    <definedName name="S1128000803">#REF!</definedName>
    <definedName name="S1128000804" localSheetId="10">#REF!</definedName>
    <definedName name="S1128000804" localSheetId="11">#REF!</definedName>
    <definedName name="S1128000804" localSheetId="1">#REF!</definedName>
    <definedName name="S1128000804" localSheetId="9">#REF!</definedName>
    <definedName name="S1128000804">#REF!</definedName>
    <definedName name="S1128000805" localSheetId="10">#REF!</definedName>
    <definedName name="S1128000805" localSheetId="11">#REF!</definedName>
    <definedName name="S1128000805" localSheetId="1">#REF!</definedName>
    <definedName name="S1128000805" localSheetId="9">#REF!</definedName>
    <definedName name="S1128000805">#REF!</definedName>
    <definedName name="s1128000807" localSheetId="10">#REF!</definedName>
    <definedName name="s1128000807" localSheetId="11">#REF!</definedName>
    <definedName name="s1128000807" localSheetId="1">#REF!</definedName>
    <definedName name="s1128000807" localSheetId="9">#REF!</definedName>
    <definedName name="s1128000807">#REF!</definedName>
    <definedName name="S120000000000" localSheetId="10">#REF!</definedName>
    <definedName name="S120000000000" localSheetId="11">#REF!</definedName>
    <definedName name="S120000000000" localSheetId="1">#REF!</definedName>
    <definedName name="S120000000000" localSheetId="9">#REF!</definedName>
    <definedName name="S120000000000">#REF!</definedName>
    <definedName name="S12000005" localSheetId="10">#REF!</definedName>
    <definedName name="S12000005" localSheetId="11">#REF!</definedName>
    <definedName name="S12000005" localSheetId="1">#REF!</definedName>
    <definedName name="S12000005" localSheetId="9">#REF!</definedName>
    <definedName name="S12000005">#REF!</definedName>
    <definedName name="S121000000000" localSheetId="10">#REF!</definedName>
    <definedName name="S121000000000" localSheetId="11">#REF!</definedName>
    <definedName name="S121000000000" localSheetId="1">#REF!</definedName>
    <definedName name="S121000000000" localSheetId="9">#REF!</definedName>
    <definedName name="S121000000000">#REF!</definedName>
    <definedName name="S12100008" localSheetId="10">#REF!</definedName>
    <definedName name="S12100008" localSheetId="11">#REF!</definedName>
    <definedName name="S12100008" localSheetId="1">#REF!</definedName>
    <definedName name="S12100008" localSheetId="9">#REF!</definedName>
    <definedName name="S12100008">#REF!</definedName>
    <definedName name="S121100000000" localSheetId="10">#REF!</definedName>
    <definedName name="S121100000000" localSheetId="11">#REF!</definedName>
    <definedName name="S121100000000" localSheetId="1">#REF!</definedName>
    <definedName name="S121100000000" localSheetId="9">#REF!</definedName>
    <definedName name="S121100000000">#REF!</definedName>
    <definedName name="S12110005" localSheetId="10">#REF!</definedName>
    <definedName name="S12110005" localSheetId="11">#REF!</definedName>
    <definedName name="S12110005" localSheetId="1">#REF!</definedName>
    <definedName name="S12110005" localSheetId="9">#REF!</definedName>
    <definedName name="S12110005">#REF!</definedName>
    <definedName name="S1211005000" localSheetId="10">#REF!</definedName>
    <definedName name="S1211005000" localSheetId="11">#REF!</definedName>
    <definedName name="S1211005000" localSheetId="1">#REF!</definedName>
    <definedName name="S1211005000" localSheetId="9">#REF!</definedName>
    <definedName name="S1211005000">#REF!</definedName>
    <definedName name="S121100505801" localSheetId="10">#REF!</definedName>
    <definedName name="S121100505801" localSheetId="11">#REF!</definedName>
    <definedName name="S121100505801" localSheetId="1">#REF!</definedName>
    <definedName name="S121100505801" localSheetId="9">#REF!</definedName>
    <definedName name="S121100505801">#REF!</definedName>
    <definedName name="S121101005801" localSheetId="10">#REF!</definedName>
    <definedName name="S121101005801" localSheetId="11">#REF!</definedName>
    <definedName name="S121101005801" localSheetId="1">#REF!</definedName>
    <definedName name="S121101005801" localSheetId="9">#REF!</definedName>
    <definedName name="S121101005801">#REF!</definedName>
    <definedName name="S1211010800" localSheetId="10">#REF!</definedName>
    <definedName name="S1211010800" localSheetId="11">#REF!</definedName>
    <definedName name="S1211010800" localSheetId="1">#REF!</definedName>
    <definedName name="S1211010800" localSheetId="9">#REF!</definedName>
    <definedName name="S1211010800">#REF!</definedName>
    <definedName name="S121101505801" localSheetId="10">#REF!</definedName>
    <definedName name="S121101505801" localSheetId="11">#REF!</definedName>
    <definedName name="S121101505801" localSheetId="1">#REF!</definedName>
    <definedName name="S121101505801" localSheetId="9">#REF!</definedName>
    <definedName name="S121101505801">#REF!</definedName>
    <definedName name="S1211015300" localSheetId="10">#REF!</definedName>
    <definedName name="S1211015300" localSheetId="11">#REF!</definedName>
    <definedName name="S1211015300" localSheetId="1">#REF!</definedName>
    <definedName name="S1211015300" localSheetId="9">#REF!</definedName>
    <definedName name="S1211015300">#REF!</definedName>
    <definedName name="S1211020100" localSheetId="10">#REF!</definedName>
    <definedName name="S1211020100" localSheetId="11">#REF!</definedName>
    <definedName name="S1211020100" localSheetId="1">#REF!</definedName>
    <definedName name="S1211020100" localSheetId="9">#REF!</definedName>
    <definedName name="S1211020100">#REF!</definedName>
    <definedName name="S1211025600" localSheetId="10">#REF!</definedName>
    <definedName name="S1211025600" localSheetId="11">#REF!</definedName>
    <definedName name="S1211025600" localSheetId="1">#REF!</definedName>
    <definedName name="S1211025600" localSheetId="9">#REF!</definedName>
    <definedName name="S1211025600">#REF!</definedName>
    <definedName name="S1211030400" localSheetId="10">#REF!</definedName>
    <definedName name="S1211030400" localSheetId="11">#REF!</definedName>
    <definedName name="S1211030400" localSheetId="1">#REF!</definedName>
    <definedName name="S1211030400" localSheetId="9">#REF!</definedName>
    <definedName name="S1211030400">#REF!</definedName>
    <definedName name="S1211035900" localSheetId="10">#REF!</definedName>
    <definedName name="S1211035900" localSheetId="11">#REF!</definedName>
    <definedName name="S1211035900" localSheetId="1">#REF!</definedName>
    <definedName name="S1211035900" localSheetId="9">#REF!</definedName>
    <definedName name="S1211035900">#REF!</definedName>
    <definedName name="S1211040700" localSheetId="10">#REF!</definedName>
    <definedName name="S1211040700" localSheetId="11">#REF!</definedName>
    <definedName name="S1211040700" localSheetId="1">#REF!</definedName>
    <definedName name="S1211040700" localSheetId="9">#REF!</definedName>
    <definedName name="S1211040700">#REF!</definedName>
    <definedName name="S1211045200" localSheetId="10">#REF!</definedName>
    <definedName name="S1211045200" localSheetId="11">#REF!</definedName>
    <definedName name="S1211045200" localSheetId="1">#REF!</definedName>
    <definedName name="S1211045200" localSheetId="9">#REF!</definedName>
    <definedName name="S1211045200">#REF!</definedName>
    <definedName name="S121109908001" localSheetId="10">#REF!</definedName>
    <definedName name="S121109908001" localSheetId="11">#REF!</definedName>
    <definedName name="S121109908001" localSheetId="1">#REF!</definedName>
    <definedName name="S121109908001" localSheetId="9">#REF!</definedName>
    <definedName name="S121109908001">#REF!</definedName>
    <definedName name="S1211099500" localSheetId="10">#REF!</definedName>
    <definedName name="S1211099500" localSheetId="11">#REF!</definedName>
    <definedName name="S1211099500" localSheetId="1">#REF!</definedName>
    <definedName name="S1211099500" localSheetId="9">#REF!</definedName>
    <definedName name="S1211099500">#REF!</definedName>
    <definedName name="S12195006" localSheetId="10">#REF!</definedName>
    <definedName name="S12195006" localSheetId="11">#REF!</definedName>
    <definedName name="S12195006" localSheetId="1">#REF!</definedName>
    <definedName name="S12195006" localSheetId="9">#REF!</definedName>
    <definedName name="S12195006">#REF!</definedName>
    <definedName name="S1219500601" localSheetId="10">#REF!</definedName>
    <definedName name="S1219500601" localSheetId="11">#REF!</definedName>
    <definedName name="S1219500601" localSheetId="1">#REF!</definedName>
    <definedName name="S1219500601" localSheetId="9">#REF!</definedName>
    <definedName name="S1219500601">#REF!</definedName>
    <definedName name="S122000000000" localSheetId="10">#REF!</definedName>
    <definedName name="S122000000000" localSheetId="11">#REF!</definedName>
    <definedName name="S122000000000" localSheetId="1">#REF!</definedName>
    <definedName name="S122000000000" localSheetId="9">#REF!</definedName>
    <definedName name="S122000000000">#REF!</definedName>
    <definedName name="S12200001" localSheetId="10">#REF!</definedName>
    <definedName name="S12200001" localSheetId="11">#REF!</definedName>
    <definedName name="S12200001" localSheetId="1">#REF!</definedName>
    <definedName name="S12200001" localSheetId="9">#REF!</definedName>
    <definedName name="S12200001">#REF!</definedName>
    <definedName name="S122100000000" localSheetId="10">#REF!</definedName>
    <definedName name="S122100000000" localSheetId="11">#REF!</definedName>
    <definedName name="S122100000000" localSheetId="1">#REF!</definedName>
    <definedName name="S122100000000" localSheetId="9">#REF!</definedName>
    <definedName name="S122100000000">#REF!</definedName>
    <definedName name="S12210008" localSheetId="10">#REF!</definedName>
    <definedName name="S12210008" localSheetId="11">#REF!</definedName>
    <definedName name="S12210008" localSheetId="1">#REF!</definedName>
    <definedName name="S12210008" localSheetId="9">#REF!</definedName>
    <definedName name="S12210008">#REF!</definedName>
    <definedName name="S1221010100" localSheetId="10">#REF!</definedName>
    <definedName name="S1221010100" localSheetId="11">#REF!</definedName>
    <definedName name="S1221010100" localSheetId="1">#REF!</definedName>
    <definedName name="S1221010100" localSheetId="9">#REF!</definedName>
    <definedName name="S1221010100">#REF!</definedName>
    <definedName name="S1221010101" localSheetId="10">#REF!</definedName>
    <definedName name="S1221010101" localSheetId="11">#REF!</definedName>
    <definedName name="S1221010101" localSheetId="1">#REF!</definedName>
    <definedName name="S1221010101" localSheetId="9">#REF!</definedName>
    <definedName name="S1221010101">#REF!</definedName>
    <definedName name="S1221020400" localSheetId="10">#REF!</definedName>
    <definedName name="S1221020400" localSheetId="11">#REF!</definedName>
    <definedName name="S1221020400" localSheetId="1">#REF!</definedName>
    <definedName name="S1221020400" localSheetId="9">#REF!</definedName>
    <definedName name="S1221020400">#REF!</definedName>
    <definedName name="S1221020401" localSheetId="10">#REF!</definedName>
    <definedName name="S1221020401" localSheetId="11">#REF!</definedName>
    <definedName name="S1221020401" localSheetId="1">#REF!</definedName>
    <definedName name="S1221020401" localSheetId="9">#REF!</definedName>
    <definedName name="S1221020401">#REF!</definedName>
    <definedName name="S12295009" localSheetId="10">#REF!</definedName>
    <definedName name="S12295009" localSheetId="11">#REF!</definedName>
    <definedName name="S12295009" localSheetId="1">#REF!</definedName>
    <definedName name="S12295009" localSheetId="9">#REF!</definedName>
    <definedName name="S12295009">#REF!</definedName>
    <definedName name="S1229500901" localSheetId="10">#REF!</definedName>
    <definedName name="S1229500901" localSheetId="11">#REF!</definedName>
    <definedName name="S1229500901" localSheetId="1">#REF!</definedName>
    <definedName name="S1229500901" localSheetId="9">#REF!</definedName>
    <definedName name="S1229500901">#REF!</definedName>
    <definedName name="S1229500902" localSheetId="10">#REF!</definedName>
    <definedName name="S1229500902" localSheetId="11">#REF!</definedName>
    <definedName name="S1229500902" localSheetId="1">#REF!</definedName>
    <definedName name="S1229500902" localSheetId="9">#REF!</definedName>
    <definedName name="S1229500902">#REF!</definedName>
    <definedName name="S122990000000" localSheetId="10">#REF!</definedName>
    <definedName name="S122990000000" localSheetId="11">#REF!</definedName>
    <definedName name="S122990000000" localSheetId="1">#REF!</definedName>
    <definedName name="S122990000000" localSheetId="9">#REF!</definedName>
    <definedName name="S122990000000">#REF!</definedName>
    <definedName name="S12299005" localSheetId="10">#REF!</definedName>
    <definedName name="S12299005" localSheetId="11">#REF!</definedName>
    <definedName name="S12299005" localSheetId="1">#REF!</definedName>
    <definedName name="S12299005" localSheetId="9">#REF!</definedName>
    <definedName name="S12299005">#REF!</definedName>
    <definedName name="S1229900501" localSheetId="10">#REF!</definedName>
    <definedName name="S1229900501" localSheetId="11">#REF!</definedName>
    <definedName name="S1229900501" localSheetId="1">#REF!</definedName>
    <definedName name="S1229900501" localSheetId="9">#REF!</definedName>
    <definedName name="S1229900501">#REF!</definedName>
    <definedName name="S1229900502" localSheetId="10">#REF!</definedName>
    <definedName name="S1229900502" localSheetId="11">#REF!</definedName>
    <definedName name="S1229900502" localSheetId="1">#REF!</definedName>
    <definedName name="S1229900502" localSheetId="9">#REF!</definedName>
    <definedName name="S1229900502">#REF!</definedName>
    <definedName name="S122991008101" localSheetId="10">#REF!</definedName>
    <definedName name="S122991008101" localSheetId="11">#REF!</definedName>
    <definedName name="S122991008101" localSheetId="1">#REF!</definedName>
    <definedName name="S122991008101" localSheetId="9">#REF!</definedName>
    <definedName name="S122991008101">#REF!</definedName>
    <definedName name="S130000000000" localSheetId="10">#REF!</definedName>
    <definedName name="S130000000000" localSheetId="11">#REF!</definedName>
    <definedName name="S130000000000" localSheetId="1">#REF!</definedName>
    <definedName name="S130000000000" localSheetId="9">#REF!</definedName>
    <definedName name="S130000000000">#REF!</definedName>
    <definedName name="S13000004" localSheetId="10">#REF!</definedName>
    <definedName name="S13000004" localSheetId="11">#REF!</definedName>
    <definedName name="S13000004" localSheetId="1">#REF!</definedName>
    <definedName name="S13000004" localSheetId="9">#REF!</definedName>
    <definedName name="S13000004">#REF!</definedName>
    <definedName name="S131000000000" localSheetId="10">#REF!</definedName>
    <definedName name="S131000000000" localSheetId="11">#REF!</definedName>
    <definedName name="S131000000000" localSheetId="1">#REF!</definedName>
    <definedName name="S131000000000" localSheetId="9">#REF!</definedName>
    <definedName name="S131000000000">#REF!</definedName>
    <definedName name="S13100007" localSheetId="10">#REF!</definedName>
    <definedName name="S13100007" localSheetId="11">#REF!</definedName>
    <definedName name="S13100007" localSheetId="1">#REF!</definedName>
    <definedName name="S13100007" localSheetId="9">#REF!</definedName>
    <definedName name="S13100007">#REF!</definedName>
    <definedName name="S131100000000" localSheetId="10">#REF!</definedName>
    <definedName name="S131100000000" localSheetId="11">#REF!</definedName>
    <definedName name="S131100000000" localSheetId="1">#REF!</definedName>
    <definedName name="S131100000000" localSheetId="9">#REF!</definedName>
    <definedName name="S131100000000">#REF!</definedName>
    <definedName name="S13110004" localSheetId="10">#REF!</definedName>
    <definedName name="S13110004" localSheetId="11">#REF!</definedName>
    <definedName name="S13110004" localSheetId="1">#REF!</definedName>
    <definedName name="S13110004" localSheetId="9">#REF!</definedName>
    <definedName name="S13110004">#REF!</definedName>
    <definedName name="S131100505801" localSheetId="10">#REF!</definedName>
    <definedName name="S131100505801" localSheetId="11">#REF!</definedName>
    <definedName name="S131100505801" localSheetId="1">#REF!</definedName>
    <definedName name="S131100505801" localSheetId="9">#REF!</definedName>
    <definedName name="S131100505801">#REF!</definedName>
    <definedName name="S1311005900" localSheetId="10">#REF!</definedName>
    <definedName name="S1311005900" localSheetId="11">#REF!</definedName>
    <definedName name="S1311005900" localSheetId="1">#REF!</definedName>
    <definedName name="S1311005900" localSheetId="9">#REF!</definedName>
    <definedName name="S1311005900">#REF!</definedName>
    <definedName name="S1311010700" localSheetId="10">#REF!</definedName>
    <definedName name="S1311010700" localSheetId="11">#REF!</definedName>
    <definedName name="S1311010700" localSheetId="1">#REF!</definedName>
    <definedName name="S1311010700" localSheetId="9">#REF!</definedName>
    <definedName name="S1311010700">#REF!</definedName>
    <definedName name="S131101505801" localSheetId="10">#REF!</definedName>
    <definedName name="S131101505801" localSheetId="11">#REF!</definedName>
    <definedName name="S131101505801" localSheetId="1">#REF!</definedName>
    <definedName name="S131101505801" localSheetId="9">#REF!</definedName>
    <definedName name="S131101505801">#REF!</definedName>
    <definedName name="S1311015200" localSheetId="10">#REF!</definedName>
    <definedName name="S1311015200" localSheetId="11">#REF!</definedName>
    <definedName name="S1311015200" localSheetId="1">#REF!</definedName>
    <definedName name="S1311015200" localSheetId="9">#REF!</definedName>
    <definedName name="S1311015200">#REF!</definedName>
    <definedName name="S1311020000" localSheetId="10">#REF!</definedName>
    <definedName name="S1311020000" localSheetId="11">#REF!</definedName>
    <definedName name="S1311020000" localSheetId="1">#REF!</definedName>
    <definedName name="S1311020000" localSheetId="9">#REF!</definedName>
    <definedName name="S1311020000">#REF!</definedName>
    <definedName name="S131102005801" localSheetId="10">#REF!</definedName>
    <definedName name="S131102005801" localSheetId="11">#REF!</definedName>
    <definedName name="S131102005801" localSheetId="1">#REF!</definedName>
    <definedName name="S131102005801" localSheetId="9">#REF!</definedName>
    <definedName name="S131102005801">#REF!</definedName>
    <definedName name="S131102506001" localSheetId="10">#REF!</definedName>
    <definedName name="S131102506001" localSheetId="11">#REF!</definedName>
    <definedName name="S131102506001" localSheetId="1">#REF!</definedName>
    <definedName name="S131102506001" localSheetId="9">#REF!</definedName>
    <definedName name="S131102506001">#REF!</definedName>
    <definedName name="S1311025500" localSheetId="10">#REF!</definedName>
    <definedName name="S1311025500" localSheetId="11">#REF!</definedName>
    <definedName name="S1311025500" localSheetId="1">#REF!</definedName>
    <definedName name="S1311025500" localSheetId="9">#REF!</definedName>
    <definedName name="S1311025500">#REF!</definedName>
    <definedName name="S1311030300" localSheetId="10">#REF!</definedName>
    <definedName name="S1311030300" localSheetId="11">#REF!</definedName>
    <definedName name="S1311030300" localSheetId="1">#REF!</definedName>
    <definedName name="S1311030300" localSheetId="9">#REF!</definedName>
    <definedName name="S1311030300">#REF!</definedName>
    <definedName name="S1311035800" localSheetId="10">#REF!</definedName>
    <definedName name="S1311035800" localSheetId="11">#REF!</definedName>
    <definedName name="S1311035800" localSheetId="1">#REF!</definedName>
    <definedName name="S1311035800" localSheetId="9">#REF!</definedName>
    <definedName name="S1311035800">#REF!</definedName>
    <definedName name="S1311040600" localSheetId="10">#REF!</definedName>
    <definedName name="S1311040600" localSheetId="11">#REF!</definedName>
    <definedName name="S1311040600" localSheetId="1">#REF!</definedName>
    <definedName name="S1311040600" localSheetId="9">#REF!</definedName>
    <definedName name="S1311040600">#REF!</definedName>
    <definedName name="S1311065700" localSheetId="10">#REF!</definedName>
    <definedName name="S1311065700" localSheetId="11">#REF!</definedName>
    <definedName name="S1311065700" localSheetId="1">#REF!</definedName>
    <definedName name="S1311065700" localSheetId="9">#REF!</definedName>
    <definedName name="S1311065700">#REF!</definedName>
    <definedName name="S1311090100" localSheetId="10">#REF!</definedName>
    <definedName name="S1311090100" localSheetId="11">#REF!</definedName>
    <definedName name="S1311090100" localSheetId="1">#REF!</definedName>
    <definedName name="S1311090100" localSheetId="9">#REF!</definedName>
    <definedName name="S1311090100">#REF!</definedName>
    <definedName name="S131109908001" localSheetId="10">#REF!</definedName>
    <definedName name="S131109908001" localSheetId="11">#REF!</definedName>
    <definedName name="S131109908001" localSheetId="1">#REF!</definedName>
    <definedName name="S131109908001" localSheetId="9">#REF!</definedName>
    <definedName name="S131109908001">#REF!</definedName>
    <definedName name="S1311099400" localSheetId="10">#REF!</definedName>
    <definedName name="S1311099400" localSheetId="11">#REF!</definedName>
    <definedName name="S1311099400" localSheetId="1">#REF!</definedName>
    <definedName name="S1311099400" localSheetId="9">#REF!</definedName>
    <definedName name="S1311099400">#REF!</definedName>
    <definedName name="S131150000000" localSheetId="10">#REF!</definedName>
    <definedName name="S131150000000" localSheetId="11">#REF!</definedName>
    <definedName name="S131150000000" localSheetId="1">#REF!</definedName>
    <definedName name="S131150000000" localSheetId="9">#REF!</definedName>
    <definedName name="S131150000000">#REF!</definedName>
    <definedName name="S13115009" localSheetId="10">#REF!</definedName>
    <definedName name="S13115009" localSheetId="11">#REF!</definedName>
    <definedName name="S13115009" localSheetId="1">#REF!</definedName>
    <definedName name="S13115009" localSheetId="9">#REF!</definedName>
    <definedName name="S13115009">#REF!</definedName>
    <definedName name="S131151009101" localSheetId="10">#REF!</definedName>
    <definedName name="S131151009101" localSheetId="11">#REF!</definedName>
    <definedName name="S131151009101" localSheetId="1">#REF!</definedName>
    <definedName name="S131151009101" localSheetId="9">#REF!</definedName>
    <definedName name="S131151009101">#REF!</definedName>
    <definedName name="S1311510200" localSheetId="10">#REF!</definedName>
    <definedName name="S1311510200" localSheetId="11">#REF!</definedName>
    <definedName name="S1311510200" localSheetId="1">#REF!</definedName>
    <definedName name="S1311510200" localSheetId="9">#REF!</definedName>
    <definedName name="S1311510200">#REF!</definedName>
    <definedName name="S131200000000" localSheetId="10">#REF!</definedName>
    <definedName name="S131200000000" localSheetId="11">#REF!</definedName>
    <definedName name="S131200000000" localSheetId="1">#REF!</definedName>
    <definedName name="S131200000000" localSheetId="9">#REF!</definedName>
    <definedName name="S131200000000">#REF!</definedName>
    <definedName name="S13120001" localSheetId="10">#REF!</definedName>
    <definedName name="S13120001" localSheetId="11">#REF!</definedName>
    <definedName name="S13120001" localSheetId="1">#REF!</definedName>
    <definedName name="S13120001" localSheetId="9">#REF!</definedName>
    <definedName name="S13120001">#REF!</definedName>
    <definedName name="S1312010400" localSheetId="10">#REF!</definedName>
    <definedName name="S1312010400" localSheetId="11">#REF!</definedName>
    <definedName name="S1312010400" localSheetId="1">#REF!</definedName>
    <definedName name="S1312010400" localSheetId="9">#REF!</definedName>
    <definedName name="S1312010400">#REF!</definedName>
    <definedName name="S1312020700" localSheetId="10">#REF!</definedName>
    <definedName name="S1312020700" localSheetId="11">#REF!</definedName>
    <definedName name="S1312020700" localSheetId="1">#REF!</definedName>
    <definedName name="S1312020700" localSheetId="9">#REF!</definedName>
    <definedName name="S1312020700">#REF!</definedName>
    <definedName name="S1312030000" localSheetId="10">#REF!</definedName>
    <definedName name="S1312030000" localSheetId="11">#REF!</definedName>
    <definedName name="S1312030000" localSheetId="1">#REF!</definedName>
    <definedName name="S1312030000" localSheetId="9">#REF!</definedName>
    <definedName name="S1312030000">#REF!</definedName>
    <definedName name="S1312040300" localSheetId="10">#REF!</definedName>
    <definedName name="S1312040300" localSheetId="11">#REF!</definedName>
    <definedName name="S1312040300" localSheetId="1">#REF!</definedName>
    <definedName name="S1312040300" localSheetId="9">#REF!</definedName>
    <definedName name="S1312040300">#REF!</definedName>
    <definedName name="S1312099100" localSheetId="10">#REF!</definedName>
    <definedName name="S1312099100" localSheetId="11">#REF!</definedName>
    <definedName name="S1312099100" localSheetId="1">#REF!</definedName>
    <definedName name="S1312099100" localSheetId="9">#REF!</definedName>
    <definedName name="S1312099100">#REF!</definedName>
    <definedName name="S13195005" localSheetId="10">#REF!</definedName>
    <definedName name="S13195005" localSheetId="11">#REF!</definedName>
    <definedName name="S13195005" localSheetId="1">#REF!</definedName>
    <definedName name="S13195005" localSheetId="9">#REF!</definedName>
    <definedName name="S13195005">#REF!</definedName>
    <definedName name="S1319500501" localSheetId="10">#REF!</definedName>
    <definedName name="S1319500501" localSheetId="11">#REF!</definedName>
    <definedName name="S1319500501" localSheetId="1">#REF!</definedName>
    <definedName name="S1319500501" localSheetId="9">#REF!</definedName>
    <definedName name="S1319500501">#REF!</definedName>
    <definedName name="S1319500502" localSheetId="10">#REF!</definedName>
    <definedName name="S1319500502" localSheetId="11">#REF!</definedName>
    <definedName name="S1319500502" localSheetId="1">#REF!</definedName>
    <definedName name="S1319500502" localSheetId="9">#REF!</definedName>
    <definedName name="S1319500502">#REF!</definedName>
    <definedName name="S131990000000" localSheetId="10">#REF!</definedName>
    <definedName name="S131990000000" localSheetId="11">#REF!</definedName>
    <definedName name="S131990000000" localSheetId="1">#REF!</definedName>
    <definedName name="S131990000000" localSheetId="9">#REF!</definedName>
    <definedName name="S131990000000">#REF!</definedName>
    <definedName name="S13199001" localSheetId="10">#REF!</definedName>
    <definedName name="S13199001" localSheetId="11">#REF!</definedName>
    <definedName name="S13199001" localSheetId="1">#REF!</definedName>
    <definedName name="S13199001" localSheetId="9">#REF!</definedName>
    <definedName name="S13199001">#REF!</definedName>
    <definedName name="S1319910400" localSheetId="10">#REF!</definedName>
    <definedName name="S1319910400" localSheetId="11">#REF!</definedName>
    <definedName name="S1319910400" localSheetId="1">#REF!</definedName>
    <definedName name="S1319910400" localSheetId="9">#REF!</definedName>
    <definedName name="S1319910400">#REF!</definedName>
    <definedName name="S1319920700" localSheetId="10">#REF!</definedName>
    <definedName name="S1319920700" localSheetId="11">#REF!</definedName>
    <definedName name="S1319920700" localSheetId="1">#REF!</definedName>
    <definedName name="S1319920700" localSheetId="9">#REF!</definedName>
    <definedName name="S1319920700">#REF!</definedName>
    <definedName name="S1319990800" localSheetId="10">#REF!</definedName>
    <definedName name="S1319990800" localSheetId="11">#REF!</definedName>
    <definedName name="S1319990800" localSheetId="1">#REF!</definedName>
    <definedName name="S1319990800" localSheetId="9">#REF!</definedName>
    <definedName name="S1319990800">#REF!</definedName>
    <definedName name="S131999908001" localSheetId="10">#REF!</definedName>
    <definedName name="S131999908001" localSheetId="11">#REF!</definedName>
    <definedName name="S131999908001" localSheetId="1">#REF!</definedName>
    <definedName name="S131999908001" localSheetId="9">#REF!</definedName>
    <definedName name="S131999908001">#REF!</definedName>
    <definedName name="s1319999100" localSheetId="10">#REF!</definedName>
    <definedName name="s1319999100" localSheetId="11">#REF!</definedName>
    <definedName name="s1319999100" localSheetId="1">#REF!</definedName>
    <definedName name="s1319999100" localSheetId="9">#REF!</definedName>
    <definedName name="s1319999100">#REF!</definedName>
    <definedName name="S135000000000" localSheetId="10">#REF!</definedName>
    <definedName name="S135000000000" localSheetId="11">#REF!</definedName>
    <definedName name="S135000000000" localSheetId="1">#REF!</definedName>
    <definedName name="S135000000000" localSheetId="9">#REF!</definedName>
    <definedName name="S135000000000">#REF!</definedName>
    <definedName name="S13500009" localSheetId="10">#REF!</definedName>
    <definedName name="S13500009" localSheetId="11">#REF!</definedName>
    <definedName name="S13500009" localSheetId="1">#REF!</definedName>
    <definedName name="S13500009" localSheetId="9">#REF!</definedName>
    <definedName name="S13500009">#REF!</definedName>
    <definedName name="S135100000000" localSheetId="10">#REF!</definedName>
    <definedName name="S135100000000" localSheetId="11">#REF!</definedName>
    <definedName name="S135100000000" localSheetId="1">#REF!</definedName>
    <definedName name="S135100000000" localSheetId="9">#REF!</definedName>
    <definedName name="S135100000000">#REF!</definedName>
    <definedName name="S135100007201" localSheetId="10">#REF!</definedName>
    <definedName name="S135100007201" localSheetId="11">#REF!</definedName>
    <definedName name="S135100007201" localSheetId="1">#REF!</definedName>
    <definedName name="S135100007201" localSheetId="9">#REF!</definedName>
    <definedName name="S135100007201">#REF!</definedName>
    <definedName name="S13510006" localSheetId="10">#REF!</definedName>
    <definedName name="S13510006" localSheetId="11">#REF!</definedName>
    <definedName name="S13510006" localSheetId="1">#REF!</definedName>
    <definedName name="S13510006" localSheetId="9">#REF!</definedName>
    <definedName name="S13510006">#REF!</definedName>
    <definedName name="S1351000601" localSheetId="10">#REF!</definedName>
    <definedName name="S1351000601" localSheetId="11">#REF!</definedName>
    <definedName name="S1351000601" localSheetId="1">#REF!</definedName>
    <definedName name="S1351000601" localSheetId="9">#REF!</definedName>
    <definedName name="S1351000601">#REF!</definedName>
    <definedName name="S135990000000" localSheetId="10">#REF!</definedName>
    <definedName name="S135990000000" localSheetId="11">#REF!</definedName>
    <definedName name="S135990000000" localSheetId="1">#REF!</definedName>
    <definedName name="S135990000000" localSheetId="9">#REF!</definedName>
    <definedName name="S135990000000">#REF!</definedName>
    <definedName name="S135990007201" localSheetId="10">#REF!</definedName>
    <definedName name="S135990007201" localSheetId="11">#REF!</definedName>
    <definedName name="S135990007201" localSheetId="1">#REF!</definedName>
    <definedName name="S135990007201" localSheetId="9">#REF!</definedName>
    <definedName name="S135990007201">#REF!</definedName>
    <definedName name="S13599003" localSheetId="10">#REF!</definedName>
    <definedName name="S13599003" localSheetId="11">#REF!</definedName>
    <definedName name="S13599003" localSheetId="1">#REF!</definedName>
    <definedName name="S13599003" localSheetId="9">#REF!</definedName>
    <definedName name="S13599003">#REF!</definedName>
    <definedName name="S1359900301" localSheetId="10">#REF!</definedName>
    <definedName name="S1359900301" localSheetId="11">#REF!</definedName>
    <definedName name="S1359900301" localSheetId="1">#REF!</definedName>
    <definedName name="S1359900301" localSheetId="9">#REF!</definedName>
    <definedName name="S1359900301">#REF!</definedName>
    <definedName name="S140000000000" localSheetId="10">#REF!</definedName>
    <definedName name="S140000000000" localSheetId="11">#REF!</definedName>
    <definedName name="S140000000000" localSheetId="1">#REF!</definedName>
    <definedName name="S140000000000" localSheetId="9">#REF!</definedName>
    <definedName name="S140000000000">#REF!</definedName>
    <definedName name="S14000003" localSheetId="10">#REF!</definedName>
    <definedName name="S14000003" localSheetId="11">#REF!</definedName>
    <definedName name="S14000003" localSheetId="1">#REF!</definedName>
    <definedName name="S14000003" localSheetId="9">#REF!</definedName>
    <definedName name="S14000003">#REF!</definedName>
    <definedName name="S142000000000" localSheetId="10">#REF!</definedName>
    <definedName name="S142000000000" localSheetId="11">#REF!</definedName>
    <definedName name="S142000000000" localSheetId="1">#REF!</definedName>
    <definedName name="S142000000000" localSheetId="9">#REF!</definedName>
    <definedName name="S142000000000">#REF!</definedName>
    <definedName name="S14200009" localSheetId="10">#REF!</definedName>
    <definedName name="S14200009" localSheetId="11">#REF!</definedName>
    <definedName name="S14200009" localSheetId="1">#REF!</definedName>
    <definedName name="S14200009" localSheetId="9">#REF!</definedName>
    <definedName name="S14200009">#REF!</definedName>
    <definedName name="S142150000000" localSheetId="10">#REF!</definedName>
    <definedName name="S142150000000" localSheetId="11">#REF!</definedName>
    <definedName name="S142150000000" localSheetId="1">#REF!</definedName>
    <definedName name="S142150000000" localSheetId="9">#REF!</definedName>
    <definedName name="S142150000000">#REF!</definedName>
    <definedName name="S14215001" localSheetId="10">#REF!</definedName>
    <definedName name="S14215001" localSheetId="11">#REF!</definedName>
    <definedName name="S14215001" localSheetId="1">#REF!</definedName>
    <definedName name="S14215001" localSheetId="9">#REF!</definedName>
    <definedName name="S14215001">#REF!</definedName>
    <definedName name="S1421500101" localSheetId="10">#REF!</definedName>
    <definedName name="S1421500101" localSheetId="11">#REF!</definedName>
    <definedName name="S1421500101" localSheetId="1">#REF!</definedName>
    <definedName name="S1421500101" localSheetId="9">#REF!</definedName>
    <definedName name="S1421500101">#REF!</definedName>
    <definedName name="S142350000000" localSheetId="10">#REF!</definedName>
    <definedName name="S142350000000" localSheetId="11">#REF!</definedName>
    <definedName name="S142350000000" localSheetId="1">#REF!</definedName>
    <definedName name="S142350000000" localSheetId="9">#REF!</definedName>
    <definedName name="S142350000000">#REF!</definedName>
    <definedName name="S142350032101" localSheetId="10">#REF!</definedName>
    <definedName name="S142350032101" localSheetId="11">#REF!</definedName>
    <definedName name="S142350032101" localSheetId="1">#REF!</definedName>
    <definedName name="S142350032101" localSheetId="9">#REF!</definedName>
    <definedName name="S142350032101">#REF!</definedName>
    <definedName name="S14235005" localSheetId="10">#REF!</definedName>
    <definedName name="S14235005" localSheetId="11">#REF!</definedName>
    <definedName name="S14235005" localSheetId="1">#REF!</definedName>
    <definedName name="S14235005" localSheetId="9">#REF!</definedName>
    <definedName name="S14235005">#REF!</definedName>
    <definedName name="S1423500501" localSheetId="10">#REF!</definedName>
    <definedName name="S1423500501" localSheetId="11">#REF!</definedName>
    <definedName name="S1423500501" localSheetId="1">#REF!</definedName>
    <definedName name="S1423500501" localSheetId="9">#REF!</definedName>
    <definedName name="S1423500501">#REF!</definedName>
    <definedName name="S150000000000" localSheetId="10">#REF!</definedName>
    <definedName name="S150000000000" localSheetId="11">#REF!</definedName>
    <definedName name="S150000000000" localSheetId="1">#REF!</definedName>
    <definedName name="S150000000000" localSheetId="9">#REF!</definedName>
    <definedName name="S150000000000">#REF!</definedName>
    <definedName name="S15000002" localSheetId="10">#REF!</definedName>
    <definedName name="S15000002" localSheetId="11">#REF!</definedName>
    <definedName name="S15000002" localSheetId="1">#REF!</definedName>
    <definedName name="S15000002" localSheetId="9">#REF!</definedName>
    <definedName name="S15000002">#REF!</definedName>
    <definedName name="S152000000000" localSheetId="10">#REF!</definedName>
    <definedName name="S152000000000" localSheetId="11">#REF!</definedName>
    <definedName name="S152000000000" localSheetId="1">#REF!</definedName>
    <definedName name="S152000000000" localSheetId="9">#REF!</definedName>
    <definedName name="S152000000000">#REF!</definedName>
    <definedName name="S15200008" localSheetId="10">#REF!</definedName>
    <definedName name="S15200008" localSheetId="11">#REF!</definedName>
    <definedName name="S15200008" localSheetId="1">#REF!</definedName>
    <definedName name="S15200008" localSheetId="9">#REF!</definedName>
    <definedName name="S15200008">#REF!</definedName>
    <definedName name="S152400000000" localSheetId="10">#REF!</definedName>
    <definedName name="S152400000000" localSheetId="11">#REF!</definedName>
    <definedName name="S152400000000" localSheetId="1">#REF!</definedName>
    <definedName name="S152400000000" localSheetId="9">#REF!</definedName>
    <definedName name="S152400000000">#REF!</definedName>
    <definedName name="S152400019601" localSheetId="10">#REF!</definedName>
    <definedName name="S152400019601" localSheetId="11">#REF!</definedName>
    <definedName name="S152400019601" localSheetId="1">#REF!</definedName>
    <definedName name="S152400019601" localSheetId="9">#REF!</definedName>
    <definedName name="S152400019601">#REF!</definedName>
    <definedName name="S15240006" localSheetId="10">#REF!</definedName>
    <definedName name="S15240006" localSheetId="11">#REF!</definedName>
    <definedName name="S15240006" localSheetId="1">#REF!</definedName>
    <definedName name="S15240006" localSheetId="9">#REF!</definedName>
    <definedName name="S15240006">#REF!</definedName>
    <definedName name="S1524000601" localSheetId="10">#REF!</definedName>
    <definedName name="S1524000601" localSheetId="11">#REF!</definedName>
    <definedName name="S1524000601" localSheetId="1">#REF!</definedName>
    <definedName name="S1524000601" localSheetId="9">#REF!</definedName>
    <definedName name="S1524000601">#REF!</definedName>
    <definedName name="S17000000" localSheetId="10">#REF!</definedName>
    <definedName name="S17000000" localSheetId="11">#REF!</definedName>
    <definedName name="S17000000" localSheetId="1">#REF!</definedName>
    <definedName name="S17000000" localSheetId="9">#REF!</definedName>
    <definedName name="S17000000">#REF!</definedName>
    <definedName name="S170000000000" localSheetId="10">#REF!</definedName>
    <definedName name="S170000000000" localSheetId="11">#REF!</definedName>
    <definedName name="S170000000000" localSheetId="1">#REF!</definedName>
    <definedName name="S170000000000" localSheetId="9">#REF!</definedName>
    <definedName name="S170000000000">#REF!</definedName>
    <definedName name="S171000000000" localSheetId="10">#REF!</definedName>
    <definedName name="S171000000000" localSheetId="11">#REF!</definedName>
    <definedName name="S171000000000" localSheetId="1">#REF!</definedName>
    <definedName name="S171000000000" localSheetId="9">#REF!</definedName>
    <definedName name="S171000000000">#REF!</definedName>
    <definedName name="S17100003" localSheetId="10">#REF!</definedName>
    <definedName name="S17100003" localSheetId="11">#REF!</definedName>
    <definedName name="S17100003" localSheetId="1">#REF!</definedName>
    <definedName name="S17100003" localSheetId="9">#REF!</definedName>
    <definedName name="S17100003">#REF!</definedName>
    <definedName name="S17110000" localSheetId="10">#REF!</definedName>
    <definedName name="S17110000" localSheetId="11">#REF!</definedName>
    <definedName name="S17110000" localSheetId="1">#REF!</definedName>
    <definedName name="S17110000" localSheetId="9">#REF!</definedName>
    <definedName name="S17110000">#REF!</definedName>
    <definedName name="S171100000000" localSheetId="10">#REF!</definedName>
    <definedName name="S171100000000" localSheetId="11">#REF!</definedName>
    <definedName name="S171100000000" localSheetId="1">#REF!</definedName>
    <definedName name="S171100000000" localSheetId="9">#REF!</definedName>
    <definedName name="S171100000000">#REF!</definedName>
    <definedName name="S1711000001" localSheetId="10">#REF!</definedName>
    <definedName name="S1711000001" localSheetId="11">#REF!</definedName>
    <definedName name="S1711000001" localSheetId="1">#REF!</definedName>
    <definedName name="S1711000001" localSheetId="9">#REF!</definedName>
    <definedName name="S1711000001">#REF!</definedName>
    <definedName name="S1711000002" localSheetId="10">#REF!</definedName>
    <definedName name="S1711000002" localSheetId="11">#REF!</definedName>
    <definedName name="S1711000002" localSheetId="1">#REF!</definedName>
    <definedName name="S1711000002" localSheetId="9">#REF!</definedName>
    <definedName name="S1711000002">#REF!</definedName>
    <definedName name="S1711000003" localSheetId="10">#REF!</definedName>
    <definedName name="S1711000003" localSheetId="11">#REF!</definedName>
    <definedName name="S1711000003" localSheetId="1">#REF!</definedName>
    <definedName name="S1711000003" localSheetId="9">#REF!</definedName>
    <definedName name="S1711000003">#REF!</definedName>
    <definedName name="S1711000004" localSheetId="10">#REF!</definedName>
    <definedName name="S1711000004" localSheetId="11">#REF!</definedName>
    <definedName name="S1711000004" localSheetId="1">#REF!</definedName>
    <definedName name="S1711000004" localSheetId="9">#REF!</definedName>
    <definedName name="S1711000004">#REF!</definedName>
    <definedName name="s1711000005" localSheetId="10">#REF!</definedName>
    <definedName name="s1711000005" localSheetId="11">#REF!</definedName>
    <definedName name="s1711000005" localSheetId="1">#REF!</definedName>
    <definedName name="s1711000005" localSheetId="9">#REF!</definedName>
    <definedName name="s1711000005">#REF!</definedName>
    <definedName name="s1711000006" localSheetId="10">#REF!</definedName>
    <definedName name="s1711000006" localSheetId="11">#REF!</definedName>
    <definedName name="s1711000006" localSheetId="1">#REF!</definedName>
    <definedName name="s1711000006" localSheetId="9">#REF!</definedName>
    <definedName name="s1711000006">#REF!</definedName>
    <definedName name="s1711000007" localSheetId="10">#REF!</definedName>
    <definedName name="s1711000007" localSheetId="11">#REF!</definedName>
    <definedName name="s1711000007" localSheetId="1">#REF!</definedName>
    <definedName name="s1711000007" localSheetId="9">#REF!</definedName>
    <definedName name="s1711000007">#REF!</definedName>
    <definedName name="S171100040101" localSheetId="10">#REF!</definedName>
    <definedName name="S171100040101" localSheetId="11">#REF!</definedName>
    <definedName name="S171100040101" localSheetId="1">#REF!</definedName>
    <definedName name="S171100040101" localSheetId="9">#REF!</definedName>
    <definedName name="S171100040101">#REF!</definedName>
    <definedName name="S171100040102" localSheetId="10">#REF!</definedName>
    <definedName name="S171100040102" localSheetId="11">#REF!</definedName>
    <definedName name="S171100040102" localSheetId="1">#REF!</definedName>
    <definedName name="S171100040102" localSheetId="9">#REF!</definedName>
    <definedName name="S171100040102">#REF!</definedName>
    <definedName name="S171100040103" localSheetId="10">#REF!</definedName>
    <definedName name="S171100040103" localSheetId="11">#REF!</definedName>
    <definedName name="S171100040103" localSheetId="1">#REF!</definedName>
    <definedName name="S171100040103" localSheetId="9">#REF!</definedName>
    <definedName name="S171100040103">#REF!</definedName>
    <definedName name="S171100040104" localSheetId="10">#REF!</definedName>
    <definedName name="S171100040104" localSheetId="11">#REF!</definedName>
    <definedName name="S171100040104" localSheetId="1">#REF!</definedName>
    <definedName name="S171100040104" localSheetId="9">#REF!</definedName>
    <definedName name="S171100040104">#REF!</definedName>
    <definedName name="S171200000000" localSheetId="10">#REF!</definedName>
    <definedName name="S171200000000" localSheetId="11">#REF!</definedName>
    <definedName name="S171200000000" localSheetId="1">#REF!</definedName>
    <definedName name="S171200000000" localSheetId="9">#REF!</definedName>
    <definedName name="S171200000000">#REF!</definedName>
    <definedName name="S171200040201" localSheetId="10">#REF!</definedName>
    <definedName name="S171200040201" localSheetId="11">#REF!</definedName>
    <definedName name="S171200040201" localSheetId="1">#REF!</definedName>
    <definedName name="S171200040201" localSheetId="9">#REF!</definedName>
    <definedName name="S171200040201">#REF!</definedName>
    <definedName name="S171200040202" localSheetId="10">#REF!</definedName>
    <definedName name="S171200040202" localSheetId="11">#REF!</definedName>
    <definedName name="S171200040202" localSheetId="1">#REF!</definedName>
    <definedName name="S171200040202" localSheetId="9">#REF!</definedName>
    <definedName name="S171200040202">#REF!</definedName>
    <definedName name="S171200040204" localSheetId="10">#REF!</definedName>
    <definedName name="S171200040204" localSheetId="11">#REF!</definedName>
    <definedName name="S171200040204" localSheetId="1">#REF!</definedName>
    <definedName name="S171200040204" localSheetId="9">#REF!</definedName>
    <definedName name="S171200040204">#REF!</definedName>
    <definedName name="S17120007" localSheetId="10">#REF!</definedName>
    <definedName name="S17120007" localSheetId="11">#REF!</definedName>
    <definedName name="S17120007" localSheetId="1">#REF!</definedName>
    <definedName name="S17120007" localSheetId="9">#REF!</definedName>
    <definedName name="S17120007">#REF!</definedName>
    <definedName name="S1712000701" localSheetId="10">#REF!</definedName>
    <definedName name="S1712000701" localSheetId="11">#REF!</definedName>
    <definedName name="S1712000701" localSheetId="1">#REF!</definedName>
    <definedName name="S1712000701" localSheetId="9">#REF!</definedName>
    <definedName name="S1712000701">#REF!</definedName>
    <definedName name="s1712000702" localSheetId="10">#REF!</definedName>
    <definedName name="s1712000702" localSheetId="11">#REF!</definedName>
    <definedName name="s1712000702" localSheetId="1">#REF!</definedName>
    <definedName name="s1712000702" localSheetId="9">#REF!</definedName>
    <definedName name="s1712000702">#REF!</definedName>
    <definedName name="s1712000703" localSheetId="10">#REF!</definedName>
    <definedName name="s1712000703" localSheetId="11">#REF!</definedName>
    <definedName name="s1712000703" localSheetId="1">#REF!</definedName>
    <definedName name="s1712000703" localSheetId="9">#REF!</definedName>
    <definedName name="s1712000703">#REF!</definedName>
    <definedName name="s1712000704" localSheetId="10">#REF!</definedName>
    <definedName name="s1712000704" localSheetId="11">#REF!</definedName>
    <definedName name="s1712000704" localSheetId="1">#REF!</definedName>
    <definedName name="s1712000704" localSheetId="9">#REF!</definedName>
    <definedName name="s1712000704">#REF!</definedName>
    <definedName name="S171600000000" localSheetId="10">#REF!</definedName>
    <definedName name="S171600000000" localSheetId="11">#REF!</definedName>
    <definedName name="S171600000000" localSheetId="1">#REF!</definedName>
    <definedName name="S171600000000" localSheetId="9">#REF!</definedName>
    <definedName name="S171600000000">#REF!</definedName>
    <definedName name="S17160005" localSheetId="10">#REF!</definedName>
    <definedName name="S17160005" localSheetId="11">#REF!</definedName>
    <definedName name="S17160005" localSheetId="1">#REF!</definedName>
    <definedName name="S17160005" localSheetId="9">#REF!</definedName>
    <definedName name="S17160005">#REF!</definedName>
    <definedName name="S171601040101" localSheetId="10">#REF!</definedName>
    <definedName name="S171601040101" localSheetId="11">#REF!</definedName>
    <definedName name="S171601040101" localSheetId="1">#REF!</definedName>
    <definedName name="S171601040101" localSheetId="9">#REF!</definedName>
    <definedName name="S171601040101">#REF!</definedName>
    <definedName name="S1716010801" localSheetId="10">#REF!</definedName>
    <definedName name="S1716010801" localSheetId="11">#REF!</definedName>
    <definedName name="S1716010801" localSheetId="1">#REF!</definedName>
    <definedName name="S1716010801" localSheetId="9">#REF!</definedName>
    <definedName name="S1716010801">#REF!</definedName>
    <definedName name="S1716010802" localSheetId="10">#REF!</definedName>
    <definedName name="S1716010802" localSheetId="11">#REF!</definedName>
    <definedName name="S1716010802" localSheetId="1">#REF!</definedName>
    <definedName name="S1716010802" localSheetId="9">#REF!</definedName>
    <definedName name="S1716010802">#REF!</definedName>
    <definedName name="S1716010803" localSheetId="10">#REF!</definedName>
    <definedName name="S1716010803" localSheetId="11">#REF!</definedName>
    <definedName name="S1716010803" localSheetId="1">#REF!</definedName>
    <definedName name="S1716010803" localSheetId="9">#REF!</definedName>
    <definedName name="S1716010803">#REF!</definedName>
    <definedName name="S1716010804" localSheetId="10">#REF!</definedName>
    <definedName name="S1716010804" localSheetId="11">#REF!</definedName>
    <definedName name="S1716010804" localSheetId="1">#REF!</definedName>
    <definedName name="S1716010804" localSheetId="9">#REF!</definedName>
    <definedName name="S1716010804">#REF!</definedName>
    <definedName name="S1716020100" localSheetId="10">#REF!</definedName>
    <definedName name="S1716020100" localSheetId="11">#REF!</definedName>
    <definedName name="S1716020100" localSheetId="1">#REF!</definedName>
    <definedName name="S1716020100" localSheetId="9">#REF!</definedName>
    <definedName name="S1716020100">#REF!</definedName>
    <definedName name="S171900000000" localSheetId="10">#REF!</definedName>
    <definedName name="S171900000000" localSheetId="11">#REF!</definedName>
    <definedName name="S171900000000" localSheetId="1">#REF!</definedName>
    <definedName name="S171900000000" localSheetId="9">#REF!</definedName>
    <definedName name="S171900000000">#REF!</definedName>
    <definedName name="S17190006" localSheetId="10">#REF!</definedName>
    <definedName name="S17190006" localSheetId="11">#REF!</definedName>
    <definedName name="S17190006" localSheetId="1">#REF!</definedName>
    <definedName name="S17190006" localSheetId="9">#REF!</definedName>
    <definedName name="S17190006">#REF!</definedName>
    <definedName name="S171901040101" localSheetId="10">#REF!</definedName>
    <definedName name="S171901040101" localSheetId="11">#REF!</definedName>
    <definedName name="S171901040101" localSheetId="1">#REF!</definedName>
    <definedName name="S171901040101" localSheetId="9">#REF!</definedName>
    <definedName name="S171901040101">#REF!</definedName>
    <definedName name="S1719010901" localSheetId="10">#REF!</definedName>
    <definedName name="S1719010901" localSheetId="11">#REF!</definedName>
    <definedName name="S1719010901" localSheetId="1">#REF!</definedName>
    <definedName name="S1719010901" localSheetId="9">#REF!</definedName>
    <definedName name="S1719010901">#REF!</definedName>
    <definedName name="S1719010902" localSheetId="10">#REF!</definedName>
    <definedName name="S1719010902" localSheetId="11">#REF!</definedName>
    <definedName name="S1719010902" localSheetId="1">#REF!</definedName>
    <definedName name="S1719010902" localSheetId="9">#REF!</definedName>
    <definedName name="S1719010902">#REF!</definedName>
    <definedName name="S1719010903" localSheetId="10">#REF!</definedName>
    <definedName name="S1719010903" localSheetId="11">#REF!</definedName>
    <definedName name="S1719010903" localSheetId="1">#REF!</definedName>
    <definedName name="S1719010903" localSheetId="9">#REF!</definedName>
    <definedName name="S1719010903">#REF!</definedName>
    <definedName name="S1719010904" localSheetId="10">#REF!</definedName>
    <definedName name="S1719010904" localSheetId="11">#REF!</definedName>
    <definedName name="S1719010904" localSheetId="1">#REF!</definedName>
    <definedName name="S1719010904" localSheetId="9">#REF!</definedName>
    <definedName name="S1719010904">#REF!</definedName>
    <definedName name="S1719020200" localSheetId="10">#REF!</definedName>
    <definedName name="S1719020200" localSheetId="11">#REF!</definedName>
    <definedName name="S1719020200" localSheetId="1">#REF!</definedName>
    <definedName name="S1719020200" localSheetId="9">#REF!</definedName>
    <definedName name="S1719020200">#REF!</definedName>
    <definedName name="S171902040201" localSheetId="10">#REF!</definedName>
    <definedName name="S171902040201" localSheetId="11">#REF!</definedName>
    <definedName name="S171902040201" localSheetId="1">#REF!</definedName>
    <definedName name="S171902040201" localSheetId="9">#REF!</definedName>
    <definedName name="S171902040201">#REF!</definedName>
    <definedName name="S1719060400" localSheetId="10">#REF!</definedName>
    <definedName name="S1719060400" localSheetId="11">#REF!</definedName>
    <definedName name="S1719060400" localSheetId="1">#REF!</definedName>
    <definedName name="S1719060400" localSheetId="9">#REF!</definedName>
    <definedName name="S1719060400">#REF!</definedName>
    <definedName name="S171909540199" localSheetId="10">#REF!</definedName>
    <definedName name="S171909540199" localSheetId="11">#REF!</definedName>
    <definedName name="S171909540199" localSheetId="1">#REF!</definedName>
    <definedName name="S171909540199" localSheetId="9">#REF!</definedName>
    <definedName name="S171909540199">#REF!</definedName>
    <definedName name="S171909540299" localSheetId="10">#REF!</definedName>
    <definedName name="S171909540299" localSheetId="11">#REF!</definedName>
    <definedName name="S171909540299" localSheetId="1">#REF!</definedName>
    <definedName name="S171909540299" localSheetId="9">#REF!</definedName>
    <definedName name="S171909540299">#REF!</definedName>
    <definedName name="S1719095801" localSheetId="10">#REF!</definedName>
    <definedName name="S1719095801" localSheetId="11">#REF!</definedName>
    <definedName name="S1719095801" localSheetId="1">#REF!</definedName>
    <definedName name="S1719095801" localSheetId="9">#REF!</definedName>
    <definedName name="S1719095801">#REF!</definedName>
    <definedName name="S1719095802" localSheetId="10">#REF!</definedName>
    <definedName name="S1719095802" localSheetId="11">#REF!</definedName>
    <definedName name="S1719095802" localSheetId="1">#REF!</definedName>
    <definedName name="S1719095802" localSheetId="9">#REF!</definedName>
    <definedName name="S1719095802">#REF!</definedName>
    <definedName name="S171950000000" localSheetId="10">#REF!</definedName>
    <definedName name="S171950000000" localSheetId="11">#REF!</definedName>
    <definedName name="S171950000000" localSheetId="1">#REF!</definedName>
    <definedName name="S171950000000" localSheetId="9">#REF!</definedName>
    <definedName name="S171950000000">#REF!</definedName>
    <definedName name="S17195001" localSheetId="10">#REF!</definedName>
    <definedName name="S17195001" localSheetId="11">#REF!</definedName>
    <definedName name="S17195001" localSheetId="1">#REF!</definedName>
    <definedName name="S17195001" localSheetId="9">#REF!</definedName>
    <definedName name="S17195001">#REF!</definedName>
    <definedName name="S1719500101" localSheetId="10">#REF!</definedName>
    <definedName name="S1719500101" localSheetId="11">#REF!</definedName>
    <definedName name="S1719500101" localSheetId="1">#REF!</definedName>
    <definedName name="S1719500101" localSheetId="9">#REF!</definedName>
    <definedName name="S1719500101">#REF!</definedName>
    <definedName name="S1719500102" localSheetId="10">#REF!</definedName>
    <definedName name="S1719500102" localSheetId="11">#REF!</definedName>
    <definedName name="S1719500102" localSheetId="1">#REF!</definedName>
    <definedName name="S1719500102" localSheetId="9">#REF!</definedName>
    <definedName name="S1719500102">#REF!</definedName>
    <definedName name="s1719500103" localSheetId="10">#REF!</definedName>
    <definedName name="s1719500103" localSheetId="11">#REF!</definedName>
    <definedName name="s1719500103" localSheetId="1">#REF!</definedName>
    <definedName name="s1719500103" localSheetId="9">#REF!</definedName>
    <definedName name="s1719500103">#REF!</definedName>
    <definedName name="S171950040199" localSheetId="10">#REF!</definedName>
    <definedName name="S171950040199" localSheetId="11">#REF!</definedName>
    <definedName name="S171950040199" localSheetId="1">#REF!</definedName>
    <definedName name="S171950040199" localSheetId="9">#REF!</definedName>
    <definedName name="S171950040199">#REF!</definedName>
    <definedName name="S171970000000" localSheetId="10">#REF!</definedName>
    <definedName name="S171970000000" localSheetId="11">#REF!</definedName>
    <definedName name="S171970000000" localSheetId="1">#REF!</definedName>
    <definedName name="S171970000000" localSheetId="9">#REF!</definedName>
    <definedName name="S171970000000">#REF!</definedName>
    <definedName name="S171970040299" localSheetId="10">#REF!</definedName>
    <definedName name="S171970040299" localSheetId="11">#REF!</definedName>
    <definedName name="S171970040299" localSheetId="1">#REF!</definedName>
    <definedName name="S171970040299" localSheetId="9">#REF!</definedName>
    <definedName name="S171970040299">#REF!</definedName>
    <definedName name="S17197009" localSheetId="10">#REF!</definedName>
    <definedName name="S17197009" localSheetId="11">#REF!</definedName>
    <definedName name="S17197009" localSheetId="1">#REF!</definedName>
    <definedName name="S17197009" localSheetId="9">#REF!</definedName>
    <definedName name="S17197009">#REF!</definedName>
    <definedName name="S1719700901" localSheetId="10">#REF!</definedName>
    <definedName name="S1719700901" localSheetId="11">#REF!</definedName>
    <definedName name="S1719700901" localSheetId="1">#REF!</definedName>
    <definedName name="S1719700901" localSheetId="9">#REF!</definedName>
    <definedName name="S1719700901">#REF!</definedName>
    <definedName name="s1719700902" localSheetId="10">#REF!</definedName>
    <definedName name="s1719700902" localSheetId="11">#REF!</definedName>
    <definedName name="s1719700902" localSheetId="1">#REF!</definedName>
    <definedName name="s1719700902" localSheetId="9">#REF!</definedName>
    <definedName name="s1719700902">#REF!</definedName>
    <definedName name="S171980000000" localSheetId="10">#REF!</definedName>
    <definedName name="S171980000000" localSheetId="11">#REF!</definedName>
    <definedName name="S171980000000" localSheetId="1">#REF!</definedName>
    <definedName name="S171980000000" localSheetId="9">#REF!</definedName>
    <definedName name="S171980000000">#REF!</definedName>
    <definedName name="S171980040101" localSheetId="10">#REF!</definedName>
    <definedName name="S171980040101" localSheetId="11">#REF!</definedName>
    <definedName name="S171980040101" localSheetId="1">#REF!</definedName>
    <definedName name="S171980040101" localSheetId="9">#REF!</definedName>
    <definedName name="S171980040101">#REF!</definedName>
    <definedName name="S17198008" localSheetId="10">#REF!</definedName>
    <definedName name="S17198008" localSheetId="11">#REF!</definedName>
    <definedName name="S17198008" localSheetId="1">#REF!</definedName>
    <definedName name="S17198008" localSheetId="9">#REF!</definedName>
    <definedName name="S17198008">#REF!</definedName>
    <definedName name="S1719800801" localSheetId="10">#REF!</definedName>
    <definedName name="S1719800801" localSheetId="11">#REF!</definedName>
    <definedName name="S1719800801" localSheetId="1">#REF!</definedName>
    <definedName name="S1719800801" localSheetId="9">#REF!</definedName>
    <definedName name="S1719800801">#REF!</definedName>
    <definedName name="S173000000000" localSheetId="10">#REF!</definedName>
    <definedName name="S173000000000" localSheetId="11">#REF!</definedName>
    <definedName name="S173000000000" localSheetId="1">#REF!</definedName>
    <definedName name="S173000000000" localSheetId="9">#REF!</definedName>
    <definedName name="S173000000000">#REF!</definedName>
    <definedName name="S17300009" localSheetId="10">#REF!</definedName>
    <definedName name="S17300009" localSheetId="11">#REF!</definedName>
    <definedName name="S17300009" localSheetId="1">#REF!</definedName>
    <definedName name="S17300009" localSheetId="9">#REF!</definedName>
    <definedName name="S17300009">#REF!</definedName>
    <definedName name="S173100000000" localSheetId="10">#REF!</definedName>
    <definedName name="S173100000000" localSheetId="11">#REF!</definedName>
    <definedName name="S173100000000" localSheetId="1">#REF!</definedName>
    <definedName name="S173100000000" localSheetId="9">#REF!</definedName>
    <definedName name="S173100000000">#REF!</definedName>
    <definedName name="S17310006" localSheetId="10">#REF!</definedName>
    <definedName name="S17310006" localSheetId="11">#REF!</definedName>
    <definedName name="S17310006" localSheetId="1">#REF!</definedName>
    <definedName name="S17310006" localSheetId="9">#REF!</definedName>
    <definedName name="S17310006">#REF!</definedName>
    <definedName name="S1731000601" localSheetId="10">#REF!</definedName>
    <definedName name="S1731000601" localSheetId="11">#REF!</definedName>
    <definedName name="S1731000601" localSheetId="1">#REF!</definedName>
    <definedName name="S1731000601" localSheetId="9">#REF!</definedName>
    <definedName name="S1731000601">#REF!</definedName>
    <definedName name="S173600000000" localSheetId="10">#REF!</definedName>
    <definedName name="S173600000000" localSheetId="11">#REF!</definedName>
    <definedName name="S173600000000" localSheetId="1">#REF!</definedName>
    <definedName name="S173600000000" localSheetId="9">#REF!</definedName>
    <definedName name="S173600000000">#REF!</definedName>
    <definedName name="S17360001" localSheetId="10">#REF!</definedName>
    <definedName name="S17360001" localSheetId="11">#REF!</definedName>
    <definedName name="S17360001" localSheetId="1">#REF!</definedName>
    <definedName name="S17360001" localSheetId="9">#REF!</definedName>
    <definedName name="S17360001">#REF!</definedName>
    <definedName name="S173601000000" localSheetId="10">#REF!</definedName>
    <definedName name="S173601000000" localSheetId="11">#REF!</definedName>
    <definedName name="S173601000000" localSheetId="1">#REF!</definedName>
    <definedName name="S173601000000" localSheetId="9">#REF!</definedName>
    <definedName name="S173601000000">#REF!</definedName>
    <definedName name="S1736010400" localSheetId="10">#REF!</definedName>
    <definedName name="S1736010400" localSheetId="11">#REF!</definedName>
    <definedName name="S1736010400" localSheetId="1">#REF!</definedName>
    <definedName name="S1736010400" localSheetId="9">#REF!</definedName>
    <definedName name="S1736010400">#REF!</definedName>
    <definedName name="S1736010700" localSheetId="10">#REF!</definedName>
    <definedName name="S1736010700" localSheetId="11">#REF!</definedName>
    <definedName name="S1736010700" localSheetId="1">#REF!</definedName>
    <definedName name="S1736010700" localSheetId="9">#REF!</definedName>
    <definedName name="S1736010700">#REF!</definedName>
    <definedName name="S173602000000" localSheetId="10">#REF!</definedName>
    <definedName name="S173602000000" localSheetId="11">#REF!</definedName>
    <definedName name="S173602000000" localSheetId="1">#REF!</definedName>
    <definedName name="S173602000000" localSheetId="9">#REF!</definedName>
    <definedName name="S173602000000">#REF!</definedName>
    <definedName name="S173900000000" localSheetId="10">#REF!</definedName>
    <definedName name="S173900000000" localSheetId="11">#REF!</definedName>
    <definedName name="S173900000000" localSheetId="1">#REF!</definedName>
    <definedName name="S173900000000" localSheetId="9">#REF!</definedName>
    <definedName name="S173900000000">#REF!</definedName>
    <definedName name="S17390002" localSheetId="10">#REF!</definedName>
    <definedName name="S17390002" localSheetId="11">#REF!</definedName>
    <definedName name="S17390002" localSheetId="1">#REF!</definedName>
    <definedName name="S17390002" localSheetId="9">#REF!</definedName>
    <definedName name="S17390002">#REF!</definedName>
    <definedName name="S173901000000" localSheetId="10">#REF!</definedName>
    <definedName name="S173901000000" localSheetId="11">#REF!</definedName>
    <definedName name="S173901000000" localSheetId="1">#REF!</definedName>
    <definedName name="S173901000000" localSheetId="9">#REF!</definedName>
    <definedName name="S173901000000">#REF!</definedName>
    <definedName name="S1739010500" localSheetId="10">#REF!</definedName>
    <definedName name="S1739010500" localSheetId="11">#REF!</definedName>
    <definedName name="S1739010500" localSheetId="1">#REF!</definedName>
    <definedName name="S1739010500" localSheetId="9">#REF!</definedName>
    <definedName name="S1739010500">#REF!</definedName>
    <definedName name="S1739060000" localSheetId="10">#REF!</definedName>
    <definedName name="S1739060000" localSheetId="11">#REF!</definedName>
    <definedName name="S1739060000" localSheetId="1">#REF!</definedName>
    <definedName name="S1739060000" localSheetId="9">#REF!</definedName>
    <definedName name="S1739060000">#REF!</definedName>
    <definedName name="S173950000000" localSheetId="10">#REF!</definedName>
    <definedName name="S173950000000" localSheetId="11">#REF!</definedName>
    <definedName name="S173950000000" localSheetId="1">#REF!</definedName>
    <definedName name="S173950000000" localSheetId="9">#REF!</definedName>
    <definedName name="S173950000000">#REF!</definedName>
    <definedName name="S17395007" localSheetId="10">#REF!</definedName>
    <definedName name="S17395007" localSheetId="11">#REF!</definedName>
    <definedName name="S17395007" localSheetId="1">#REF!</definedName>
    <definedName name="S17395007" localSheetId="9">#REF!</definedName>
    <definedName name="S17395007">#REF!</definedName>
    <definedName name="S1739500701" localSheetId="10">#REF!</definedName>
    <definedName name="S1739500701" localSheetId="11">#REF!</definedName>
    <definedName name="S1739500701" localSheetId="1">#REF!</definedName>
    <definedName name="S1739500701" localSheetId="9">#REF!</definedName>
    <definedName name="S1739500701">#REF!</definedName>
    <definedName name="S175000000000" localSheetId="10">#REF!</definedName>
    <definedName name="S175000000000" localSheetId="11">#REF!</definedName>
    <definedName name="S175000000000" localSheetId="1">#REF!</definedName>
    <definedName name="S175000000000" localSheetId="9">#REF!</definedName>
    <definedName name="S175000000000">#REF!</definedName>
    <definedName name="S17500005" localSheetId="10">#REF!</definedName>
    <definedName name="S17500005" localSheetId="11">#REF!</definedName>
    <definedName name="S17500005" localSheetId="1">#REF!</definedName>
    <definedName name="S17500005" localSheetId="9">#REF!</definedName>
    <definedName name="S17500005">#REF!</definedName>
    <definedName name="S175100000000" localSheetId="10">#REF!</definedName>
    <definedName name="S175100000000" localSheetId="11">#REF!</definedName>
    <definedName name="S175100000000" localSheetId="1">#REF!</definedName>
    <definedName name="S175100000000" localSheetId="9">#REF!</definedName>
    <definedName name="S175100000000">#REF!</definedName>
    <definedName name="S17510002" localSheetId="10">#REF!</definedName>
    <definedName name="S17510002" localSheetId="11">#REF!</definedName>
    <definedName name="S17510002" localSheetId="1">#REF!</definedName>
    <definedName name="S17510002" localSheetId="9">#REF!</definedName>
    <definedName name="S17510002">#REF!</definedName>
    <definedName name="S1751000201" localSheetId="10">#REF!</definedName>
    <definedName name="S1751000201" localSheetId="11">#REF!</definedName>
    <definedName name="S1751000201" localSheetId="1">#REF!</definedName>
    <definedName name="S1751000201" localSheetId="9">#REF!</definedName>
    <definedName name="S1751000201">#REF!</definedName>
    <definedName name="S1751000202" localSheetId="10">#REF!</definedName>
    <definedName name="S1751000202" localSheetId="11">#REF!</definedName>
    <definedName name="S1751000202" localSheetId="1">#REF!</definedName>
    <definedName name="S1751000202" localSheetId="9">#REF!</definedName>
    <definedName name="S1751000202">#REF!</definedName>
    <definedName name="s1751000203" localSheetId="10">#REF!</definedName>
    <definedName name="s1751000203" localSheetId="11">#REF!</definedName>
    <definedName name="s1751000203" localSheetId="1">#REF!</definedName>
    <definedName name="s1751000203" localSheetId="9">#REF!</definedName>
    <definedName name="s1751000203">#REF!</definedName>
    <definedName name="S1751000210" localSheetId="10">#REF!</definedName>
    <definedName name="S1751000210" localSheetId="11">#REF!</definedName>
    <definedName name="S1751000210" localSheetId="1">#REF!</definedName>
    <definedName name="S1751000210" localSheetId="9">#REF!</definedName>
    <definedName name="S1751000210">#REF!</definedName>
    <definedName name="S1751000211" localSheetId="10">#REF!</definedName>
    <definedName name="S1751000211" localSheetId="11">#REF!</definedName>
    <definedName name="S1751000211" localSheetId="1">#REF!</definedName>
    <definedName name="S1751000211" localSheetId="9">#REF!</definedName>
    <definedName name="S1751000211">#REF!</definedName>
    <definedName name="S175100040101" localSheetId="10">#REF!</definedName>
    <definedName name="S175100040101" localSheetId="11">#REF!</definedName>
    <definedName name="S175100040101" localSheetId="1">#REF!</definedName>
    <definedName name="S175100040101" localSheetId="9">#REF!</definedName>
    <definedName name="S175100040101">#REF!</definedName>
    <definedName name="S175100040102" localSheetId="10">#REF!</definedName>
    <definedName name="S175100040102" localSheetId="11">#REF!</definedName>
    <definedName name="S175100040102" localSheetId="1">#REF!</definedName>
    <definedName name="S175100040102" localSheetId="9">#REF!</definedName>
    <definedName name="S175100040102">#REF!</definedName>
    <definedName name="S175100040103" localSheetId="10">#REF!</definedName>
    <definedName name="S175100040103" localSheetId="11">#REF!</definedName>
    <definedName name="S175100040103" localSheetId="1">#REF!</definedName>
    <definedName name="S175100040103" localSheetId="9">#REF!</definedName>
    <definedName name="S175100040103">#REF!</definedName>
    <definedName name="S175100040104" localSheetId="10">#REF!</definedName>
    <definedName name="S175100040104" localSheetId="11">#REF!</definedName>
    <definedName name="S175100040104" localSheetId="1">#REF!</definedName>
    <definedName name="S175100040104" localSheetId="9">#REF!</definedName>
    <definedName name="S175100040104">#REF!</definedName>
    <definedName name="S175100040201" localSheetId="10">#REF!</definedName>
    <definedName name="S175100040201" localSheetId="11">#REF!</definedName>
    <definedName name="S175100040201" localSheetId="1">#REF!</definedName>
    <definedName name="S175100040201" localSheetId="9">#REF!</definedName>
    <definedName name="S175100040201">#REF!</definedName>
    <definedName name="S175100040202" localSheetId="10">#REF!</definedName>
    <definedName name="S175100040202" localSheetId="11">#REF!</definedName>
    <definedName name="S175100040202" localSheetId="1">#REF!</definedName>
    <definedName name="S175100040202" localSheetId="9">#REF!</definedName>
    <definedName name="S175100040202">#REF!</definedName>
    <definedName name="S175100040203" localSheetId="10">#REF!</definedName>
    <definedName name="S175100040203" localSheetId="11">#REF!</definedName>
    <definedName name="S175100040203" localSheetId="1">#REF!</definedName>
    <definedName name="S175100040203" localSheetId="9">#REF!</definedName>
    <definedName name="S175100040203">#REF!</definedName>
    <definedName name="S175100040204" localSheetId="10">#REF!</definedName>
    <definedName name="S175100040204" localSheetId="11">#REF!</definedName>
    <definedName name="S175100040204" localSheetId="1">#REF!</definedName>
    <definedName name="S175100040204" localSheetId="9">#REF!</definedName>
    <definedName name="S175100040204">#REF!</definedName>
    <definedName name="S175950000000" localSheetId="10">#REF!</definedName>
    <definedName name="S175950000000" localSheetId="11">#REF!</definedName>
    <definedName name="S175950000000" localSheetId="1">#REF!</definedName>
    <definedName name="S175950000000" localSheetId="9">#REF!</definedName>
    <definedName name="S175950000000">#REF!</definedName>
    <definedName name="S17595003" localSheetId="10">#REF!</definedName>
    <definedName name="S17595003" localSheetId="11">#REF!</definedName>
    <definedName name="S17595003" localSheetId="1">#REF!</definedName>
    <definedName name="S17595003" localSheetId="9">#REF!</definedName>
    <definedName name="S17595003">#REF!</definedName>
    <definedName name="s1759500301" localSheetId="10">#REF!</definedName>
    <definedName name="s1759500301" localSheetId="11">#REF!</definedName>
    <definedName name="s1759500301" localSheetId="1">#REF!</definedName>
    <definedName name="s1759500301" localSheetId="9">#REF!</definedName>
    <definedName name="s1759500301">#REF!</definedName>
    <definedName name="S1759500302" localSheetId="10">#REF!</definedName>
    <definedName name="S1759500302" localSheetId="11">#REF!</definedName>
    <definedName name="S1759500302" localSheetId="1">#REF!</definedName>
    <definedName name="S1759500302" localSheetId="9">#REF!</definedName>
    <definedName name="S1759500302">#REF!</definedName>
    <definedName name="s1759500303" localSheetId="10">#REF!</definedName>
    <definedName name="s1759500303" localSheetId="11">#REF!</definedName>
    <definedName name="s1759500303" localSheetId="1">#REF!</definedName>
    <definedName name="s1759500303" localSheetId="9">#REF!</definedName>
    <definedName name="s1759500303">#REF!</definedName>
    <definedName name="s1759500304" localSheetId="10">#REF!</definedName>
    <definedName name="s1759500304" localSheetId="11">#REF!</definedName>
    <definedName name="s1759500304" localSheetId="1">#REF!</definedName>
    <definedName name="s1759500304" localSheetId="9">#REF!</definedName>
    <definedName name="s1759500304">#REF!</definedName>
    <definedName name="s1759500305" localSheetId="10">#REF!</definedName>
    <definedName name="s1759500305" localSheetId="11">#REF!</definedName>
    <definedName name="s1759500305" localSheetId="1">#REF!</definedName>
    <definedName name="s1759500305" localSheetId="9">#REF!</definedName>
    <definedName name="s1759500305">#REF!</definedName>
    <definedName name="s1759500306" localSheetId="10">#REF!</definedName>
    <definedName name="s1759500306" localSheetId="11">#REF!</definedName>
    <definedName name="s1759500306" localSheetId="1">#REF!</definedName>
    <definedName name="s1759500306" localSheetId="9">#REF!</definedName>
    <definedName name="s1759500306">#REF!</definedName>
    <definedName name="s1759500307" localSheetId="10">#REF!</definedName>
    <definedName name="s1759500307" localSheetId="11">#REF!</definedName>
    <definedName name="s1759500307" localSheetId="1">#REF!</definedName>
    <definedName name="s1759500307" localSheetId="9">#REF!</definedName>
    <definedName name="s1759500307">#REF!</definedName>
    <definedName name="S1759500310" localSheetId="10">#REF!</definedName>
    <definedName name="S1759500310" localSheetId="11">#REF!</definedName>
    <definedName name="S1759500310" localSheetId="1">#REF!</definedName>
    <definedName name="S1759500310" localSheetId="9">#REF!</definedName>
    <definedName name="S1759500310">#REF!</definedName>
    <definedName name="S1759500311" localSheetId="10">#REF!</definedName>
    <definedName name="S1759500311" localSheetId="11">#REF!</definedName>
    <definedName name="S1759500311" localSheetId="1">#REF!</definedName>
    <definedName name="S1759500311" localSheetId="9">#REF!</definedName>
    <definedName name="S1759500311">#REF!</definedName>
    <definedName name="S175950040101" localSheetId="10">#REF!</definedName>
    <definedName name="S175950040101" localSheetId="11">#REF!</definedName>
    <definedName name="S175950040101" localSheetId="1">#REF!</definedName>
    <definedName name="S175950040101" localSheetId="9">#REF!</definedName>
    <definedName name="S175950040101">#REF!</definedName>
    <definedName name="S175950040102" localSheetId="10">#REF!</definedName>
    <definedName name="S175950040102" localSheetId="11">#REF!</definedName>
    <definedName name="S175950040102" localSheetId="1">#REF!</definedName>
    <definedName name="S175950040102" localSheetId="9">#REF!</definedName>
    <definedName name="S175950040102">#REF!</definedName>
    <definedName name="S175950040103" localSheetId="10">#REF!</definedName>
    <definedName name="S175950040103" localSheetId="11">#REF!</definedName>
    <definedName name="S175950040103" localSheetId="1">#REF!</definedName>
    <definedName name="S175950040103" localSheetId="9">#REF!</definedName>
    <definedName name="S175950040103">#REF!</definedName>
    <definedName name="S175950040104" localSheetId="10">#REF!</definedName>
    <definedName name="S175950040104" localSheetId="11">#REF!</definedName>
    <definedName name="S175950040104" localSheetId="1">#REF!</definedName>
    <definedName name="S175950040104" localSheetId="9">#REF!</definedName>
    <definedName name="S175950040104">#REF!</definedName>
    <definedName name="S175950040201" localSheetId="10">#REF!</definedName>
    <definedName name="S175950040201" localSheetId="11">#REF!</definedName>
    <definedName name="S175950040201" localSheetId="1">#REF!</definedName>
    <definedName name="S175950040201" localSheetId="9">#REF!</definedName>
    <definedName name="S175950040201">#REF!</definedName>
    <definedName name="S175950040202" localSheetId="10">#REF!</definedName>
    <definedName name="S175950040202" localSheetId="11">#REF!</definedName>
    <definedName name="S175950040202" localSheetId="1">#REF!</definedName>
    <definedName name="S175950040202" localSheetId="9">#REF!</definedName>
    <definedName name="S175950040202">#REF!</definedName>
    <definedName name="S175950040203" localSheetId="10">#REF!</definedName>
    <definedName name="S175950040203" localSheetId="11">#REF!</definedName>
    <definedName name="S175950040203" localSheetId="1">#REF!</definedName>
    <definedName name="S175950040203" localSheetId="9">#REF!</definedName>
    <definedName name="S175950040203">#REF!</definedName>
    <definedName name="S175950040204" localSheetId="10">#REF!</definedName>
    <definedName name="S175950040204" localSheetId="11">#REF!</definedName>
    <definedName name="S175950040204" localSheetId="1">#REF!</definedName>
    <definedName name="S175950040204" localSheetId="9">#REF!</definedName>
    <definedName name="S175950040204">#REF!</definedName>
    <definedName name="S17700001" localSheetId="10">#REF!</definedName>
    <definedName name="S17700001" localSheetId="11">#REF!</definedName>
    <definedName name="S17700001" localSheetId="1">#REF!</definedName>
    <definedName name="S17700001" localSheetId="9">#REF!</definedName>
    <definedName name="S17700001">#REF!</definedName>
    <definedName name="S17710008" localSheetId="10">#REF!</definedName>
    <definedName name="S17710008" localSheetId="11">#REF!</definedName>
    <definedName name="S17710008" localSheetId="1">#REF!</definedName>
    <definedName name="S17710008" localSheetId="9">#REF!</definedName>
    <definedName name="S17710008">#REF!</definedName>
    <definedName name="S1771010100" localSheetId="10">#REF!</definedName>
    <definedName name="S1771010100" localSheetId="11">#REF!</definedName>
    <definedName name="S1771010100" localSheetId="1">#REF!</definedName>
    <definedName name="S1771010100" localSheetId="9">#REF!</definedName>
    <definedName name="S1771010100">#REF!</definedName>
    <definedName name="S17720005" localSheetId="10">#REF!</definedName>
    <definedName name="S17720005" localSheetId="11">#REF!</definedName>
    <definedName name="S17720005" localSheetId="1">#REF!</definedName>
    <definedName name="S17720005" localSheetId="9">#REF!</definedName>
    <definedName name="S17720005">#REF!</definedName>
    <definedName name="S1772010800" localSheetId="10">#REF!</definedName>
    <definedName name="S1772010800" localSheetId="11">#REF!</definedName>
    <definedName name="S1772010800" localSheetId="1">#REF!</definedName>
    <definedName name="S1772010800" localSheetId="9">#REF!</definedName>
    <definedName name="S1772010800">#REF!</definedName>
    <definedName name="S17790004" localSheetId="10">#REF!</definedName>
    <definedName name="S17790004" localSheetId="11">#REF!</definedName>
    <definedName name="S17790004" localSheetId="1">#REF!</definedName>
    <definedName name="S17790004" localSheetId="9">#REF!</definedName>
    <definedName name="S17790004">#REF!</definedName>
    <definedName name="S1779010700" localSheetId="10">#REF!</definedName>
    <definedName name="S1779010700" localSheetId="11">#REF!</definedName>
    <definedName name="S1779010700" localSheetId="1">#REF!</definedName>
    <definedName name="S1779010700" localSheetId="9">#REF!</definedName>
    <definedName name="S1779010700">#REF!</definedName>
    <definedName name="S1779020000" localSheetId="10">#REF!</definedName>
    <definedName name="S1779020000" localSheetId="11">#REF!</definedName>
    <definedName name="S1779020000" localSheetId="1">#REF!</definedName>
    <definedName name="S1779020000" localSheetId="9">#REF!</definedName>
    <definedName name="S1779020000">#REF!</definedName>
    <definedName name="S17795009" localSheetId="10">#REF!</definedName>
    <definedName name="S17795009" localSheetId="11">#REF!</definedName>
    <definedName name="S17795009" localSheetId="1">#REF!</definedName>
    <definedName name="S17795009" localSheetId="9">#REF!</definedName>
    <definedName name="S17795009">#REF!</definedName>
    <definedName name="S1779500901" localSheetId="10">#REF!</definedName>
    <definedName name="S1779500901" localSheetId="11">#REF!</definedName>
    <definedName name="S1779500901" localSheetId="1">#REF!</definedName>
    <definedName name="S1779500901" localSheetId="9">#REF!</definedName>
    <definedName name="S1779500901">#REF!</definedName>
    <definedName name="S1779500902" localSheetId="10">#REF!</definedName>
    <definedName name="S1779500902" localSheetId="11">#REF!</definedName>
    <definedName name="S1779500902" localSheetId="1">#REF!</definedName>
    <definedName name="S1779500902" localSheetId="9">#REF!</definedName>
    <definedName name="S1779500902">#REF!</definedName>
    <definedName name="S17800004" localSheetId="10">#REF!</definedName>
    <definedName name="S17800004" localSheetId="11">#REF!</definedName>
    <definedName name="S17800004" localSheetId="1">#REF!</definedName>
    <definedName name="S17800004" localSheetId="9">#REF!</definedName>
    <definedName name="S17800004">#REF!</definedName>
    <definedName name="S17810001" localSheetId="10">#REF!</definedName>
    <definedName name="S17810001" localSheetId="11">#REF!</definedName>
    <definedName name="S17810001" localSheetId="1">#REF!</definedName>
    <definedName name="S17810001" localSheetId="9">#REF!</definedName>
    <definedName name="S17810001">#REF!</definedName>
    <definedName name="S1781010400" localSheetId="10">#REF!</definedName>
    <definedName name="S1781010400" localSheetId="11">#REF!</definedName>
    <definedName name="S1781010400" localSheetId="1">#REF!</definedName>
    <definedName name="S1781010400" localSheetId="9">#REF!</definedName>
    <definedName name="S1781010400">#REF!</definedName>
    <definedName name="S1781020700" localSheetId="10">#REF!</definedName>
    <definedName name="S1781020700" localSheetId="11">#REF!</definedName>
    <definedName name="S1781020700" localSheetId="1">#REF!</definedName>
    <definedName name="S1781020700" localSheetId="9">#REF!</definedName>
    <definedName name="S1781020700">#REF!</definedName>
    <definedName name="S1781030000" localSheetId="10">#REF!</definedName>
    <definedName name="S1781030000" localSheetId="11">#REF!</definedName>
    <definedName name="S1781030000" localSheetId="1">#REF!</definedName>
    <definedName name="S1781030000" localSheetId="9">#REF!</definedName>
    <definedName name="S1781030000">#REF!</definedName>
    <definedName name="S17820008" localSheetId="10">#REF!</definedName>
    <definedName name="S17820008" localSheetId="11">#REF!</definedName>
    <definedName name="S17820008" localSheetId="1">#REF!</definedName>
    <definedName name="S17820008" localSheetId="9">#REF!</definedName>
    <definedName name="S17820008">#REF!</definedName>
    <definedName name="S1782010100" localSheetId="10">#REF!</definedName>
    <definedName name="S1782010100" localSheetId="11">#REF!</definedName>
    <definedName name="S1782010100" localSheetId="1">#REF!</definedName>
    <definedName name="S1782010100" localSheetId="9">#REF!</definedName>
    <definedName name="S1782010100">#REF!</definedName>
    <definedName name="S1782020400" localSheetId="10">#REF!</definedName>
    <definedName name="S1782020400" localSheetId="11">#REF!</definedName>
    <definedName name="S1782020400" localSheetId="1">#REF!</definedName>
    <definedName name="S1782020400" localSheetId="9">#REF!</definedName>
    <definedName name="S1782020400">#REF!</definedName>
    <definedName name="S1782030700" localSheetId="10">#REF!</definedName>
    <definedName name="S1782030700" localSheetId="11">#REF!</definedName>
    <definedName name="S1782030700" localSheetId="1">#REF!</definedName>
    <definedName name="S1782030700" localSheetId="9">#REF!</definedName>
    <definedName name="S1782030700">#REF!</definedName>
    <definedName name="S17895002" localSheetId="10">#REF!</definedName>
    <definedName name="S17895002" localSheetId="11">#REF!</definedName>
    <definedName name="S17895002" localSheetId="1">#REF!</definedName>
    <definedName name="S17895002" localSheetId="9">#REF!</definedName>
    <definedName name="S17895002">#REF!</definedName>
    <definedName name="S1789510500" localSheetId="10">#REF!</definedName>
    <definedName name="S1789510500" localSheetId="11">#REF!</definedName>
    <definedName name="S1789510500" localSheetId="1">#REF!</definedName>
    <definedName name="S1789510500" localSheetId="9">#REF!</definedName>
    <definedName name="S1789510500">#REF!</definedName>
    <definedName name="S1789520800" localSheetId="10">#REF!</definedName>
    <definedName name="S1789520800" localSheetId="11">#REF!</definedName>
    <definedName name="S1789520800" localSheetId="1">#REF!</definedName>
    <definedName name="S1789520800" localSheetId="9">#REF!</definedName>
    <definedName name="S1789520800">#REF!</definedName>
    <definedName name="S179000000000" localSheetId="10">#REF!</definedName>
    <definedName name="S179000000000" localSheetId="11">#REF!</definedName>
    <definedName name="S179000000000" localSheetId="1">#REF!</definedName>
    <definedName name="S179000000000" localSheetId="9">#REF!</definedName>
    <definedName name="S179000000000">#REF!</definedName>
    <definedName name="S17900007" localSheetId="10">#REF!</definedName>
    <definedName name="S17900007" localSheetId="11">#REF!</definedName>
    <definedName name="S17900007" localSheetId="1">#REF!</definedName>
    <definedName name="S17900007" localSheetId="9">#REF!</definedName>
    <definedName name="S17900007">#REF!</definedName>
    <definedName name="S179100000000" localSheetId="10">#REF!</definedName>
    <definedName name="S179100000000" localSheetId="11">#REF!</definedName>
    <definedName name="S179100000000" localSheetId="1">#REF!</definedName>
    <definedName name="S179100000000" localSheetId="9">#REF!</definedName>
    <definedName name="S179100000000">#REF!</definedName>
    <definedName name="S17910004" localSheetId="10">#REF!</definedName>
    <definedName name="S17910004" localSheetId="11">#REF!</definedName>
    <definedName name="S17910004" localSheetId="1">#REF!</definedName>
    <definedName name="S17910004" localSheetId="9">#REF!</definedName>
    <definedName name="S17910004">#REF!</definedName>
    <definedName name="S179101009901" localSheetId="10">#REF!</definedName>
    <definedName name="S179101009901" localSheetId="11">#REF!</definedName>
    <definedName name="S179101009901" localSheetId="1">#REF!</definedName>
    <definedName name="S179101009901" localSheetId="9">#REF!</definedName>
    <definedName name="S179101009901">#REF!</definedName>
    <definedName name="S1791010701" localSheetId="10">#REF!</definedName>
    <definedName name="S1791010701" localSheetId="11">#REF!</definedName>
    <definedName name="S1791010701" localSheetId="1">#REF!</definedName>
    <definedName name="S1791010701" localSheetId="9">#REF!</definedName>
    <definedName name="S1791010701">#REF!</definedName>
    <definedName name="S1791010702" localSheetId="10">#REF!</definedName>
    <definedName name="S1791010702" localSheetId="11">#REF!</definedName>
    <definedName name="S1791010702" localSheetId="1">#REF!</definedName>
    <definedName name="S1791010702" localSheetId="9">#REF!</definedName>
    <definedName name="S1791010702">#REF!</definedName>
    <definedName name="S1791010703" localSheetId="10">#REF!</definedName>
    <definedName name="S1791010703" localSheetId="11">#REF!</definedName>
    <definedName name="S1791010703" localSheetId="1">#REF!</definedName>
    <definedName name="S1791010703" localSheetId="9">#REF!</definedName>
    <definedName name="S1791010703">#REF!</definedName>
    <definedName name="S1791010704" localSheetId="10">#REF!</definedName>
    <definedName name="S1791010704" localSheetId="11">#REF!</definedName>
    <definedName name="S1791010704" localSheetId="1">#REF!</definedName>
    <definedName name="S1791010704" localSheetId="9">#REF!</definedName>
    <definedName name="S1791010704">#REF!</definedName>
    <definedName name="s1791010705" localSheetId="10">#REF!</definedName>
    <definedName name="s1791010705" localSheetId="11">#REF!</definedName>
    <definedName name="s1791010705" localSheetId="1">#REF!</definedName>
    <definedName name="s1791010705" localSheetId="9">#REF!</definedName>
    <definedName name="s1791010705">#REF!</definedName>
    <definedName name="S1791010706" localSheetId="10">#REF!</definedName>
    <definedName name="S1791010706" localSheetId="11">#REF!</definedName>
    <definedName name="S1791010706" localSheetId="1">#REF!</definedName>
    <definedName name="S1791010706" localSheetId="9">#REF!</definedName>
    <definedName name="S1791010706">#REF!</definedName>
    <definedName name="S179101099001" localSheetId="10">#REF!</definedName>
    <definedName name="S179101099001" localSheetId="11">#REF!</definedName>
    <definedName name="S179101099001" localSheetId="1">#REF!</definedName>
    <definedName name="S179101099001" localSheetId="9">#REF!</definedName>
    <definedName name="S179101099001">#REF!</definedName>
    <definedName name="s1791020000" localSheetId="10">#REF!</definedName>
    <definedName name="s1791020000" localSheetId="11">#REF!</definedName>
    <definedName name="s1791020000" localSheetId="1">#REF!</definedName>
    <definedName name="s1791020000" localSheetId="9">#REF!</definedName>
    <definedName name="s1791020000">#REF!</definedName>
    <definedName name="S1791020001" localSheetId="10">#REF!</definedName>
    <definedName name="S1791020001" localSheetId="11">#REF!</definedName>
    <definedName name="S1791020001" localSheetId="1">#REF!</definedName>
    <definedName name="S1791020001" localSheetId="9">#REF!</definedName>
    <definedName name="S1791020001">#REF!</definedName>
    <definedName name="S179102099001" localSheetId="10">#REF!</definedName>
    <definedName name="S179102099001" localSheetId="11">#REF!</definedName>
    <definedName name="S179102099001" localSheetId="1">#REF!</definedName>
    <definedName name="S179102099001" localSheetId="9">#REF!</definedName>
    <definedName name="S179102099001">#REF!</definedName>
    <definedName name="S1791030300" localSheetId="10">#REF!</definedName>
    <definedName name="S1791030300" localSheetId="11">#REF!</definedName>
    <definedName name="S1791030300" localSheetId="1">#REF!</definedName>
    <definedName name="S1791030300" localSheetId="9">#REF!</definedName>
    <definedName name="S1791030300">#REF!</definedName>
    <definedName name="S1791040600" localSheetId="10">#REF!</definedName>
    <definedName name="S1791040600" localSheetId="11">#REF!</definedName>
    <definedName name="S1791040600" localSheetId="1">#REF!</definedName>
    <definedName name="S1791040600" localSheetId="9">#REF!</definedName>
    <definedName name="S1791040600">#REF!</definedName>
    <definedName name="S17930000" localSheetId="10">#REF!</definedName>
    <definedName name="S17930000" localSheetId="11">#REF!</definedName>
    <definedName name="S17930000" localSheetId="1">#REF!</definedName>
    <definedName name="S17930000" localSheetId="9">#REF!</definedName>
    <definedName name="S17930000">#REF!</definedName>
    <definedName name="S179950000000" localSheetId="10">#REF!</definedName>
    <definedName name="S179950000000" localSheetId="11">#REF!</definedName>
    <definedName name="S179950000000" localSheetId="1">#REF!</definedName>
    <definedName name="S179950000000" localSheetId="9">#REF!</definedName>
    <definedName name="S179950000000">#REF!</definedName>
    <definedName name="S17995005" localSheetId="10">#REF!</definedName>
    <definedName name="S17995005" localSheetId="11">#REF!</definedName>
    <definedName name="S17995005" localSheetId="1">#REF!</definedName>
    <definedName name="S17995005" localSheetId="9">#REF!</definedName>
    <definedName name="S17995005">#REF!</definedName>
    <definedName name="S1799500501" localSheetId="10">#REF!</definedName>
    <definedName name="S1799500501" localSheetId="11">#REF!</definedName>
    <definedName name="S1799500501" localSheetId="1">#REF!</definedName>
    <definedName name="S1799500501" localSheetId="9">#REF!</definedName>
    <definedName name="S1799500501">#REF!</definedName>
    <definedName name="S1799500502" localSheetId="10">#REF!</definedName>
    <definedName name="S1799500502" localSheetId="11">#REF!</definedName>
    <definedName name="S1799500502" localSheetId="1">#REF!</definedName>
    <definedName name="S1799500502" localSheetId="9">#REF!</definedName>
    <definedName name="S1799500502">#REF!</definedName>
    <definedName name="s1799500503" localSheetId="10">#REF!</definedName>
    <definedName name="s1799500503" localSheetId="11">#REF!</definedName>
    <definedName name="s1799500503" localSheetId="1">#REF!</definedName>
    <definedName name="s1799500503" localSheetId="9">#REF!</definedName>
    <definedName name="s1799500503">#REF!</definedName>
    <definedName name="s1799500504" localSheetId="10">#REF!</definedName>
    <definedName name="s1799500504" localSheetId="11">#REF!</definedName>
    <definedName name="s1799500504" localSheetId="1">#REF!</definedName>
    <definedName name="s1799500504" localSheetId="9">#REF!</definedName>
    <definedName name="s1799500504">#REF!</definedName>
    <definedName name="s1799500505" localSheetId="10">#REF!</definedName>
    <definedName name="s1799500505" localSheetId="11">#REF!</definedName>
    <definedName name="s1799500505" localSheetId="1">#REF!</definedName>
    <definedName name="s1799500505" localSheetId="9">#REF!</definedName>
    <definedName name="s1799500505">#REF!</definedName>
    <definedName name="s1799500506" localSheetId="10">#REF!</definedName>
    <definedName name="s1799500506" localSheetId="11">#REF!</definedName>
    <definedName name="s1799500506" localSheetId="1">#REF!</definedName>
    <definedName name="s1799500506" localSheetId="9">#REF!</definedName>
    <definedName name="s1799500506">#REF!</definedName>
    <definedName name="S1799500507" localSheetId="10">#REF!</definedName>
    <definedName name="S1799500507" localSheetId="11">#REF!</definedName>
    <definedName name="S1799500507" localSheetId="1">#REF!</definedName>
    <definedName name="S1799500507" localSheetId="9">#REF!</definedName>
    <definedName name="S1799500507">#REF!</definedName>
    <definedName name="S179950099094" localSheetId="10">#REF!</definedName>
    <definedName name="S179950099094" localSheetId="11">#REF!</definedName>
    <definedName name="S179950099094" localSheetId="1">#REF!</definedName>
    <definedName name="S179950099094" localSheetId="9">#REF!</definedName>
    <definedName name="S179950099094">#REF!</definedName>
    <definedName name="S179950099095" localSheetId="10">#REF!</definedName>
    <definedName name="S179950099095" localSheetId="11">#REF!</definedName>
    <definedName name="S179950099095" localSheetId="1">#REF!</definedName>
    <definedName name="S179950099095" localSheetId="9">#REF!</definedName>
    <definedName name="S179950099095">#REF!</definedName>
    <definedName name="S179950099096" localSheetId="10">#REF!</definedName>
    <definedName name="S179950099096" localSheetId="11">#REF!</definedName>
    <definedName name="S179950099096" localSheetId="1">#REF!</definedName>
    <definedName name="S179950099096" localSheetId="9">#REF!</definedName>
    <definedName name="S179950099096">#REF!</definedName>
    <definedName name="S179950099097" localSheetId="10">#REF!</definedName>
    <definedName name="S179950099097" localSheetId="11">#REF!</definedName>
    <definedName name="S179950099097" localSheetId="1">#REF!</definedName>
    <definedName name="S179950099097" localSheetId="9">#REF!</definedName>
    <definedName name="S179950099097">#REF!</definedName>
    <definedName name="S179950099098" localSheetId="10">#REF!</definedName>
    <definedName name="S179950099098" localSheetId="11">#REF!</definedName>
    <definedName name="S179950099098" localSheetId="1">#REF!</definedName>
    <definedName name="S179950099098" localSheetId="9">#REF!</definedName>
    <definedName name="S179950099098">#REF!</definedName>
    <definedName name="S179950099099" localSheetId="10">#REF!</definedName>
    <definedName name="S179950099099" localSheetId="11">#REF!</definedName>
    <definedName name="S179950099099" localSheetId="1">#REF!</definedName>
    <definedName name="S179950099099" localSheetId="9">#REF!</definedName>
    <definedName name="S179950099099">#REF!</definedName>
    <definedName name="S179990000000" localSheetId="10">#REF!</definedName>
    <definedName name="S179990000000" localSheetId="11">#REF!</definedName>
    <definedName name="S179990000000" localSheetId="1">#REF!</definedName>
    <definedName name="S179990000000" localSheetId="9">#REF!</definedName>
    <definedName name="S179990000000">#REF!</definedName>
    <definedName name="S17999001" localSheetId="10">#REF!</definedName>
    <definedName name="S17999001" localSheetId="11">#REF!</definedName>
    <definedName name="S17999001" localSheetId="1">#REF!</definedName>
    <definedName name="S17999001" localSheetId="9">#REF!</definedName>
    <definedName name="S17999001">#REF!</definedName>
    <definedName name="S1799900101" localSheetId="10">#REF!</definedName>
    <definedName name="S1799900101" localSheetId="11">#REF!</definedName>
    <definedName name="S1799900101" localSheetId="1">#REF!</definedName>
    <definedName name="S1799900101" localSheetId="9">#REF!</definedName>
    <definedName name="S1799900101">#REF!</definedName>
    <definedName name="S1799900102" localSheetId="10">#REF!</definedName>
    <definedName name="S1799900102" localSheetId="11">#REF!</definedName>
    <definedName name="S1799900102" localSheetId="1">#REF!</definedName>
    <definedName name="S1799900102" localSheetId="9">#REF!</definedName>
    <definedName name="S1799900102">#REF!</definedName>
    <definedName name="S179990099001" localSheetId="10">#REF!</definedName>
    <definedName name="S179990099001" localSheetId="11">#REF!</definedName>
    <definedName name="S179990099001" localSheetId="1">#REF!</definedName>
    <definedName name="S179990099001" localSheetId="9">#REF!</definedName>
    <definedName name="S179990099001">#REF!</definedName>
    <definedName name="S180000000000" localSheetId="10">#REF!</definedName>
    <definedName name="S180000000000" localSheetId="11">#REF!</definedName>
    <definedName name="S180000000000" localSheetId="1">#REF!</definedName>
    <definedName name="S180000000000" localSheetId="9">#REF!</definedName>
    <definedName name="S180000000000">#REF!</definedName>
    <definedName name="S18000009" localSheetId="10">#REF!</definedName>
    <definedName name="S18000009" localSheetId="11">#REF!</definedName>
    <definedName name="S18000009" localSheetId="1">#REF!</definedName>
    <definedName name="S18000009" localSheetId="9">#REF!</definedName>
    <definedName name="S18000009">#REF!</definedName>
    <definedName name="S184000000000" localSheetId="10">#REF!</definedName>
    <definedName name="S184000000000" localSheetId="11">#REF!</definedName>
    <definedName name="S184000000000" localSheetId="1">#REF!</definedName>
    <definedName name="S184000000000" localSheetId="9">#REF!</definedName>
    <definedName name="S184000000000">#REF!</definedName>
    <definedName name="s18400001" localSheetId="10">#REF!</definedName>
    <definedName name="s18400001" localSheetId="11">#REF!</definedName>
    <definedName name="s18400001" localSheetId="1">#REF!</definedName>
    <definedName name="s18400001" localSheetId="9">#REF!</definedName>
    <definedName name="s18400001">#REF!</definedName>
    <definedName name="S184530000000" localSheetId="10">#REF!</definedName>
    <definedName name="S184530000000" localSheetId="11">#REF!</definedName>
    <definedName name="S184530000000" localSheetId="1">#REF!</definedName>
    <definedName name="S184530000000" localSheetId="9">#REF!</definedName>
    <definedName name="S184530000000">#REF!</definedName>
    <definedName name="s18453003" localSheetId="10">#REF!</definedName>
    <definedName name="s18453003" localSheetId="11">#REF!</definedName>
    <definedName name="s18453003" localSheetId="1">#REF!</definedName>
    <definedName name="s18453003" localSheetId="9">#REF!</definedName>
    <definedName name="s18453003">#REF!</definedName>
    <definedName name="s1845300301" localSheetId="10">#REF!</definedName>
    <definedName name="s1845300301" localSheetId="11">#REF!</definedName>
    <definedName name="s1845300301" localSheetId="1">#REF!</definedName>
    <definedName name="s1845300301" localSheetId="9">#REF!</definedName>
    <definedName name="s1845300301">#REF!</definedName>
    <definedName name="S184530063201" localSheetId="10">#REF!</definedName>
    <definedName name="S184530063201" localSheetId="11">#REF!</definedName>
    <definedName name="S184530063201" localSheetId="1">#REF!</definedName>
    <definedName name="S184530063201" localSheetId="9">#REF!</definedName>
    <definedName name="S184530063201">#REF!</definedName>
    <definedName name="S188000000000" localSheetId="10">#REF!</definedName>
    <definedName name="S188000000000" localSheetId="11">#REF!</definedName>
    <definedName name="S188000000000" localSheetId="1">#REF!</definedName>
    <definedName name="S188000000000" localSheetId="9">#REF!</definedName>
    <definedName name="S188000000000">#REF!</definedName>
    <definedName name="S18800003" localSheetId="10">#REF!</definedName>
    <definedName name="S18800003" localSheetId="11">#REF!</definedName>
    <definedName name="S18800003" localSheetId="1">#REF!</definedName>
    <definedName name="S18800003" localSheetId="9">#REF!</definedName>
    <definedName name="S18800003">#REF!</definedName>
    <definedName name="S18803000" localSheetId="10">#REF!</definedName>
    <definedName name="S18803000" localSheetId="11">#REF!</definedName>
    <definedName name="S18803000" localSheetId="1">#REF!</definedName>
    <definedName name="S18803000" localSheetId="9">#REF!</definedName>
    <definedName name="S18803000">#REF!</definedName>
    <definedName name="S188030000000" localSheetId="10">#REF!</definedName>
    <definedName name="S188030000000" localSheetId="11">#REF!</definedName>
    <definedName name="S188030000000" localSheetId="1">#REF!</definedName>
    <definedName name="S188030000000" localSheetId="9">#REF!</definedName>
    <definedName name="S188030000000">#REF!</definedName>
    <definedName name="S1880300001" localSheetId="10">#REF!</definedName>
    <definedName name="S1880300001" localSheetId="11">#REF!</definedName>
    <definedName name="S1880300001" localSheetId="1">#REF!</definedName>
    <definedName name="S1880300001" localSheetId="9">#REF!</definedName>
    <definedName name="S1880300001">#REF!</definedName>
    <definedName name="S1880300002" localSheetId="10">#REF!</definedName>
    <definedName name="S1880300002" localSheetId="11">#REF!</definedName>
    <definedName name="S1880300002" localSheetId="1">#REF!</definedName>
    <definedName name="S1880300002" localSheetId="9">#REF!</definedName>
    <definedName name="S1880300002">#REF!</definedName>
    <definedName name="S1880300003" localSheetId="10">#REF!</definedName>
    <definedName name="S1880300003" localSheetId="11">#REF!</definedName>
    <definedName name="S1880300003" localSheetId="1">#REF!</definedName>
    <definedName name="S1880300003" localSheetId="9">#REF!</definedName>
    <definedName name="S1880300003">#REF!</definedName>
    <definedName name="S188050000000" localSheetId="10">#REF!</definedName>
    <definedName name="S188050000000" localSheetId="11">#REF!</definedName>
    <definedName name="S188050000000" localSheetId="1">#REF!</definedName>
    <definedName name="S188050000000" localSheetId="9">#REF!</definedName>
    <definedName name="S188050000000">#REF!</definedName>
    <definedName name="S18805008" localSheetId="10">#REF!</definedName>
    <definedName name="S18805008" localSheetId="11">#REF!</definedName>
    <definedName name="S18805008" localSheetId="1">#REF!</definedName>
    <definedName name="S18805008" localSheetId="9">#REF!</definedName>
    <definedName name="S18805008">#REF!</definedName>
    <definedName name="S1880500801" localSheetId="10">#REF!</definedName>
    <definedName name="S1880500801" localSheetId="11">#REF!</definedName>
    <definedName name="S1880500801" localSheetId="1">#REF!</definedName>
    <definedName name="S1880500801" localSheetId="9">#REF!</definedName>
    <definedName name="S1880500801">#REF!</definedName>
    <definedName name="S1880500802" localSheetId="10">#REF!</definedName>
    <definedName name="S1880500802" localSheetId="11">#REF!</definedName>
    <definedName name="S1880500802" localSheetId="1">#REF!</definedName>
    <definedName name="S1880500802" localSheetId="9">#REF!</definedName>
    <definedName name="S1880500802">#REF!</definedName>
    <definedName name="S188050097201" localSheetId="10">#REF!</definedName>
    <definedName name="S188050097201" localSheetId="11">#REF!</definedName>
    <definedName name="S188050097201" localSheetId="1">#REF!</definedName>
    <definedName name="S188050097201" localSheetId="9">#REF!</definedName>
    <definedName name="S188050097201">#REF!</definedName>
    <definedName name="S188050098502" localSheetId="10">#REF!</definedName>
    <definedName name="S188050098502" localSheetId="11">#REF!</definedName>
    <definedName name="S188050098502" localSheetId="1">#REF!</definedName>
    <definedName name="S188050098502" localSheetId="9">#REF!</definedName>
    <definedName name="S188050098502">#REF!</definedName>
    <definedName name="S188150000000" localSheetId="10">#REF!</definedName>
    <definedName name="S188150000000" localSheetId="11">#REF!</definedName>
    <definedName name="S188150000000" localSheetId="1">#REF!</definedName>
    <definedName name="S188150000000" localSheetId="9">#REF!</definedName>
    <definedName name="S188150000000">#REF!</definedName>
    <definedName name="S18815005" localSheetId="10">#REF!</definedName>
    <definedName name="S18815005" localSheetId="11">#REF!</definedName>
    <definedName name="S18815005" localSheetId="1">#REF!</definedName>
    <definedName name="S18815005" localSheetId="9">#REF!</definedName>
    <definedName name="S18815005">#REF!</definedName>
    <definedName name="S1881500501" localSheetId="10">#REF!</definedName>
    <definedName name="S1881500501" localSheetId="11">#REF!</definedName>
    <definedName name="S1881500501" localSheetId="1">#REF!</definedName>
    <definedName name="S1881500501" localSheetId="9">#REF!</definedName>
    <definedName name="S1881500501">#REF!</definedName>
    <definedName name="S1881500503" localSheetId="10">#REF!</definedName>
    <definedName name="S1881500503" localSheetId="11">#REF!</definedName>
    <definedName name="S1881500503" localSheetId="1">#REF!</definedName>
    <definedName name="S1881500503" localSheetId="9">#REF!</definedName>
    <definedName name="S1881500503">#REF!</definedName>
    <definedName name="S188150081102" localSheetId="10">#REF!</definedName>
    <definedName name="S188150081102" localSheetId="11">#REF!</definedName>
    <definedName name="S188150081102" localSheetId="1">#REF!</definedName>
    <definedName name="S188150081102" localSheetId="9">#REF!</definedName>
    <definedName name="S188150081102">#REF!</definedName>
    <definedName name="S188150081103" localSheetId="10">#REF!</definedName>
    <definedName name="S188150081103" localSheetId="11">#REF!</definedName>
    <definedName name="S188150081103" localSheetId="1">#REF!</definedName>
    <definedName name="S188150081103" localSheetId="9">#REF!</definedName>
    <definedName name="S188150081103">#REF!</definedName>
    <definedName name="S188250000000" localSheetId="10">#REF!</definedName>
    <definedName name="S188250000000" localSheetId="11">#REF!</definedName>
    <definedName name="S188250000000" localSheetId="1">#REF!</definedName>
    <definedName name="S188250000000" localSheetId="9">#REF!</definedName>
    <definedName name="S188250000000">#REF!</definedName>
    <definedName name="S18825002" localSheetId="10">#REF!</definedName>
    <definedName name="S18825002" localSheetId="11">#REF!</definedName>
    <definedName name="S18825002" localSheetId="1">#REF!</definedName>
    <definedName name="S18825002" localSheetId="9">#REF!</definedName>
    <definedName name="S18825002">#REF!</definedName>
    <definedName name="S1882500201" localSheetId="10">#REF!</definedName>
    <definedName name="S1882500201" localSheetId="11">#REF!</definedName>
    <definedName name="S1882500201" localSheetId="1">#REF!</definedName>
    <definedName name="S1882500201" localSheetId="9">#REF!</definedName>
    <definedName name="S1882500201">#REF!</definedName>
    <definedName name="S1882500202" localSheetId="10">#REF!</definedName>
    <definedName name="S1882500202" localSheetId="11">#REF!</definedName>
    <definedName name="S1882500202" localSheetId="1">#REF!</definedName>
    <definedName name="S1882500202" localSheetId="9">#REF!</definedName>
    <definedName name="S1882500202">#REF!</definedName>
    <definedName name="S1882500203" localSheetId="10">#REF!</definedName>
    <definedName name="S1882500203" localSheetId="11">#REF!</definedName>
    <definedName name="S1882500203" localSheetId="1">#REF!</definedName>
    <definedName name="S1882500203" localSheetId="9">#REF!</definedName>
    <definedName name="S1882500203">#REF!</definedName>
    <definedName name="S188250071101" localSheetId="10">#REF!</definedName>
    <definedName name="S188250071101" localSheetId="11">#REF!</definedName>
    <definedName name="S188250071101" localSheetId="1">#REF!</definedName>
    <definedName name="S188250071101" localSheetId="9">#REF!</definedName>
    <definedName name="S188250071101">#REF!</definedName>
    <definedName name="S188250071104" localSheetId="10">#REF!</definedName>
    <definedName name="S188250071104" localSheetId="11">#REF!</definedName>
    <definedName name="S188250071104" localSheetId="1">#REF!</definedName>
    <definedName name="S188250071104" localSheetId="9">#REF!</definedName>
    <definedName name="S188250071104">#REF!</definedName>
    <definedName name="S188250071201" localSheetId="10">#REF!</definedName>
    <definedName name="S188250071201" localSheetId="11">#REF!</definedName>
    <definedName name="S188250071201" localSheetId="1">#REF!</definedName>
    <definedName name="S188250071201" localSheetId="9">#REF!</definedName>
    <definedName name="S188250071201">#REF!</definedName>
    <definedName name="S188350000000" localSheetId="10">#REF!</definedName>
    <definedName name="S188350000000" localSheetId="11">#REF!</definedName>
    <definedName name="S188350000000" localSheetId="1">#REF!</definedName>
    <definedName name="S188350000000" localSheetId="9">#REF!</definedName>
    <definedName name="S188350000000">#REF!</definedName>
    <definedName name="S188350073101" localSheetId="10">#REF!</definedName>
    <definedName name="S188350073101" localSheetId="11">#REF!</definedName>
    <definedName name="S188350073101" localSheetId="1">#REF!</definedName>
    <definedName name="S188350073101" localSheetId="9">#REF!</definedName>
    <definedName name="S188350073101">#REF!</definedName>
    <definedName name="S18835009" localSheetId="10">#REF!</definedName>
    <definedName name="S18835009" localSheetId="11">#REF!</definedName>
    <definedName name="S18835009" localSheetId="1">#REF!</definedName>
    <definedName name="S18835009" localSheetId="9">#REF!</definedName>
    <definedName name="S18835009">#REF!</definedName>
    <definedName name="S1883500901" localSheetId="10">#REF!</definedName>
    <definedName name="S1883500901" localSheetId="11">#REF!</definedName>
    <definedName name="S1883500901" localSheetId="1">#REF!</definedName>
    <definedName name="S1883500901" localSheetId="9">#REF!</definedName>
    <definedName name="S1883500901">#REF!</definedName>
    <definedName name="S188400000000" localSheetId="10">#REF!</definedName>
    <definedName name="S188400000000" localSheetId="11">#REF!</definedName>
    <definedName name="S188400000000" localSheetId="1">#REF!</definedName>
    <definedName name="S188400000000" localSheetId="9">#REF!</definedName>
    <definedName name="S188400000000">#REF!</definedName>
    <definedName name="S18840001" localSheetId="10">#REF!</definedName>
    <definedName name="S18840001" localSheetId="11">#REF!</definedName>
    <definedName name="S18840001" localSheetId="1">#REF!</definedName>
    <definedName name="S18840001" localSheetId="9">#REF!</definedName>
    <definedName name="S18840001">#REF!</definedName>
    <definedName name="S1884000101" localSheetId="10">#REF!</definedName>
    <definedName name="S1884000101" localSheetId="11">#REF!</definedName>
    <definedName name="S1884000101" localSheetId="1">#REF!</definedName>
    <definedName name="S1884000101" localSheetId="9">#REF!</definedName>
    <definedName name="S1884000101">#REF!</definedName>
    <definedName name="S1884000102" localSheetId="10">#REF!</definedName>
    <definedName name="S1884000102" localSheetId="11">#REF!</definedName>
    <definedName name="S1884000102" localSheetId="1">#REF!</definedName>
    <definedName name="S1884000102" localSheetId="9">#REF!</definedName>
    <definedName name="S1884000102">#REF!</definedName>
    <definedName name="S1884000103" localSheetId="10">#REF!</definedName>
    <definedName name="S1884000103" localSheetId="11">#REF!</definedName>
    <definedName name="S1884000103" localSheetId="1">#REF!</definedName>
    <definedName name="S1884000103" localSheetId="9">#REF!</definedName>
    <definedName name="S1884000103">#REF!</definedName>
    <definedName name="S1884010401" localSheetId="10">#REF!</definedName>
    <definedName name="S1884010401" localSheetId="11">#REF!</definedName>
    <definedName name="S1884010401" localSheetId="1">#REF!</definedName>
    <definedName name="S1884010401" localSheetId="9">#REF!</definedName>
    <definedName name="S1884010401">#REF!</definedName>
    <definedName name="S1884010402" localSheetId="10">#REF!</definedName>
    <definedName name="S1884010402" localSheetId="11">#REF!</definedName>
    <definedName name="S1884010402" localSheetId="1">#REF!</definedName>
    <definedName name="S1884010402" localSheetId="9">#REF!</definedName>
    <definedName name="S1884010402">#REF!</definedName>
    <definedName name="S1884010403" localSheetId="10">#REF!</definedName>
    <definedName name="S1884010403" localSheetId="11">#REF!</definedName>
    <definedName name="S1884010403" localSheetId="1">#REF!</definedName>
    <definedName name="S1884010403" localSheetId="9">#REF!</definedName>
    <definedName name="S1884010403">#REF!</definedName>
    <definedName name="S1884010404" localSheetId="10">#REF!</definedName>
    <definedName name="S1884010404" localSheetId="11">#REF!</definedName>
    <definedName name="S1884010404" localSheetId="1">#REF!</definedName>
    <definedName name="S1884010404" localSheetId="9">#REF!</definedName>
    <definedName name="S1884010404">#REF!</definedName>
    <definedName name="S1884010405" localSheetId="10">#REF!</definedName>
    <definedName name="S1884010405" localSheetId="11">#REF!</definedName>
    <definedName name="S1884010405" localSheetId="1">#REF!</definedName>
    <definedName name="S1884010405" localSheetId="9">#REF!</definedName>
    <definedName name="S1884010405">#REF!</definedName>
    <definedName name="S1884010406" localSheetId="10">#REF!</definedName>
    <definedName name="S1884010406" localSheetId="11">#REF!</definedName>
    <definedName name="S1884010406" localSheetId="1">#REF!</definedName>
    <definedName name="S1884010406" localSheetId="9">#REF!</definedName>
    <definedName name="S1884010406">#REF!</definedName>
    <definedName name="S1884010410" localSheetId="10">#REF!</definedName>
    <definedName name="S1884010410" localSheetId="11">#REF!</definedName>
    <definedName name="S1884010410" localSheetId="1">#REF!</definedName>
    <definedName name="S1884010410" localSheetId="9">#REF!</definedName>
    <definedName name="S1884010410">#REF!</definedName>
    <definedName name="s1884010411" localSheetId="10">#REF!</definedName>
    <definedName name="s1884010411" localSheetId="11">#REF!</definedName>
    <definedName name="s1884010411" localSheetId="1">#REF!</definedName>
    <definedName name="s1884010411" localSheetId="9">#REF!</definedName>
    <definedName name="s1884010411">#REF!</definedName>
    <definedName name="s1884010412" localSheetId="10">#REF!</definedName>
    <definedName name="s1884010412" localSheetId="11">#REF!</definedName>
    <definedName name="s1884010412" localSheetId="1">#REF!</definedName>
    <definedName name="s1884010412" localSheetId="9">#REF!</definedName>
    <definedName name="s1884010412">#REF!</definedName>
    <definedName name="s1884010413" localSheetId="10">#REF!</definedName>
    <definedName name="s1884010413" localSheetId="11">#REF!</definedName>
    <definedName name="s1884010413" localSheetId="1">#REF!</definedName>
    <definedName name="s1884010413" localSheetId="9">#REF!</definedName>
    <definedName name="s1884010413">#REF!</definedName>
    <definedName name="s1884010414" localSheetId="10">#REF!</definedName>
    <definedName name="s1884010414" localSheetId="11">#REF!</definedName>
    <definedName name="s1884010414" localSheetId="1">#REF!</definedName>
    <definedName name="s1884010414" localSheetId="9">#REF!</definedName>
    <definedName name="s1884010414">#REF!</definedName>
    <definedName name="S188401071101" localSheetId="10">#REF!</definedName>
    <definedName name="S188401071101" localSheetId="11">#REF!</definedName>
    <definedName name="S188401071101" localSheetId="1">#REF!</definedName>
    <definedName name="S188401071101" localSheetId="9">#REF!</definedName>
    <definedName name="S188401071101">#REF!</definedName>
    <definedName name="S188401071201" localSheetId="10">#REF!</definedName>
    <definedName name="S188401071201" localSheetId="11">#REF!</definedName>
    <definedName name="S188401071201" localSheetId="1">#REF!</definedName>
    <definedName name="S188401071201" localSheetId="9">#REF!</definedName>
    <definedName name="S188401071201">#REF!</definedName>
    <definedName name="S188401071202" localSheetId="10">#REF!</definedName>
    <definedName name="S188401071202" localSheetId="11">#REF!</definedName>
    <definedName name="S188401071202" localSheetId="1">#REF!</definedName>
    <definedName name="S188401071202" localSheetId="9">#REF!</definedName>
    <definedName name="S188401071202">#REF!</definedName>
    <definedName name="S188401071501" localSheetId="10">#REF!</definedName>
    <definedName name="S188401071501" localSheetId="11">#REF!</definedName>
    <definedName name="S188401071501" localSheetId="1">#REF!</definedName>
    <definedName name="S188401071501" localSheetId="9">#REF!</definedName>
    <definedName name="S188401071501">#REF!</definedName>
    <definedName name="S188401071601" localSheetId="10">#REF!</definedName>
    <definedName name="S188401071601" localSheetId="11">#REF!</definedName>
    <definedName name="S188401071601" localSheetId="1">#REF!</definedName>
    <definedName name="S188401071601" localSheetId="9">#REF!</definedName>
    <definedName name="S188401071601">#REF!</definedName>
    <definedName name="S1884090801" localSheetId="10">#REF!</definedName>
    <definedName name="S1884090801" localSheetId="11">#REF!</definedName>
    <definedName name="S1884090801" localSheetId="1">#REF!</definedName>
    <definedName name="S1884090801" localSheetId="9">#REF!</definedName>
    <definedName name="S1884090801">#REF!</definedName>
    <definedName name="S188450000000" localSheetId="10">#REF!</definedName>
    <definedName name="S188450000000" localSheetId="11">#REF!</definedName>
    <definedName name="S188450000000" localSheetId="1">#REF!</definedName>
    <definedName name="S188450000000" localSheetId="9">#REF!</definedName>
    <definedName name="S188450000000">#REF!</definedName>
    <definedName name="S18845006" localSheetId="10">#REF!</definedName>
    <definedName name="S18845006" localSheetId="11">#REF!</definedName>
    <definedName name="S18845006" localSheetId="1">#REF!</definedName>
    <definedName name="S18845006" localSheetId="9">#REF!</definedName>
    <definedName name="S18845006">#REF!</definedName>
    <definedName name="S1884500601" localSheetId="10">#REF!</definedName>
    <definedName name="S1884500601" localSheetId="11">#REF!</definedName>
    <definedName name="S1884500601" localSheetId="1">#REF!</definedName>
    <definedName name="S1884500601" localSheetId="9">#REF!</definedName>
    <definedName name="S1884500601">#REF!</definedName>
    <definedName name="S1884500602" localSheetId="10">#REF!</definedName>
    <definedName name="S1884500602" localSheetId="11">#REF!</definedName>
    <definedName name="S1884500602" localSheetId="1">#REF!</definedName>
    <definedName name="S1884500602" localSheetId="9">#REF!</definedName>
    <definedName name="S1884500602">#REF!</definedName>
    <definedName name="S1884500603" localSheetId="10">#REF!</definedName>
    <definedName name="S1884500603" localSheetId="11">#REF!</definedName>
    <definedName name="S1884500603" localSheetId="1">#REF!</definedName>
    <definedName name="S1884500603" localSheetId="9">#REF!</definedName>
    <definedName name="S1884500603">#REF!</definedName>
    <definedName name="S1884500604" localSheetId="10">#REF!</definedName>
    <definedName name="S1884500604" localSheetId="11">#REF!</definedName>
    <definedName name="S1884500604" localSheetId="1">#REF!</definedName>
    <definedName name="S1884500604" localSheetId="9">#REF!</definedName>
    <definedName name="S1884500604">#REF!</definedName>
    <definedName name="s1884500606" localSheetId="10">#REF!</definedName>
    <definedName name="s1884500606" localSheetId="11">#REF!</definedName>
    <definedName name="s1884500606" localSheetId="1">#REF!</definedName>
    <definedName name="s1884500606" localSheetId="9">#REF!</definedName>
    <definedName name="s1884500606">#REF!</definedName>
    <definedName name="s1884500607" localSheetId="10">#REF!</definedName>
    <definedName name="s1884500607" localSheetId="11">#REF!</definedName>
    <definedName name="s1884500607" localSheetId="1">#REF!</definedName>
    <definedName name="s1884500607" localSheetId="9">#REF!</definedName>
    <definedName name="s1884500607">#REF!</definedName>
    <definedName name="s1884500608" localSheetId="10">#REF!</definedName>
    <definedName name="s1884500608" localSheetId="11">#REF!</definedName>
    <definedName name="s1884500608" localSheetId="1">#REF!</definedName>
    <definedName name="s1884500608" localSheetId="9">#REF!</definedName>
    <definedName name="s1884500608">#REF!</definedName>
    <definedName name="S188450071101" localSheetId="10">#REF!</definedName>
    <definedName name="S188450071101" localSheetId="11">#REF!</definedName>
    <definedName name="S188450071101" localSheetId="1">#REF!</definedName>
    <definedName name="S188450071101" localSheetId="9">#REF!</definedName>
    <definedName name="S188450071101">#REF!</definedName>
    <definedName name="S188450071102" localSheetId="10">#REF!</definedName>
    <definedName name="S188450071102" localSheetId="11">#REF!</definedName>
    <definedName name="S188450071102" localSheetId="1">#REF!</definedName>
    <definedName name="S188450071102" localSheetId="9">#REF!</definedName>
    <definedName name="S188450071102">#REF!</definedName>
    <definedName name="S188600000000" localSheetId="10">#REF!</definedName>
    <definedName name="S188600000000" localSheetId="11">#REF!</definedName>
    <definedName name="S188600000000" localSheetId="1">#REF!</definedName>
    <definedName name="S188600000000" localSheetId="9">#REF!</definedName>
    <definedName name="S188600000000">#REF!</definedName>
    <definedName name="S18860005" localSheetId="10">#REF!</definedName>
    <definedName name="S18860005" localSheetId="11">#REF!</definedName>
    <definedName name="S18860005" localSheetId="1">#REF!</definedName>
    <definedName name="S18860005" localSheetId="9">#REF!</definedName>
    <definedName name="S18860005">#REF!</definedName>
    <definedName name="S1886000501" localSheetId="10">#REF!</definedName>
    <definedName name="S1886000501" localSheetId="11">#REF!</definedName>
    <definedName name="S1886000501" localSheetId="1">#REF!</definedName>
    <definedName name="S1886000501" localSheetId="9">#REF!</definedName>
    <definedName name="S1886000501">#REF!</definedName>
    <definedName name="S1886000502" localSheetId="10">#REF!</definedName>
    <definedName name="S1886000502" localSheetId="11">#REF!</definedName>
    <definedName name="S1886000502" localSheetId="1">#REF!</definedName>
    <definedName name="S1886000502" localSheetId="9">#REF!</definedName>
    <definedName name="S1886000502">#REF!</definedName>
    <definedName name="S1886000503" localSheetId="10">#REF!</definedName>
    <definedName name="S1886000503" localSheetId="11">#REF!</definedName>
    <definedName name="S1886000503" localSheetId="1">#REF!</definedName>
    <definedName name="S1886000503" localSheetId="9">#REF!</definedName>
    <definedName name="S1886000503">#REF!</definedName>
    <definedName name="S188600073602" localSheetId="10">#REF!</definedName>
    <definedName name="S188600073602" localSheetId="11">#REF!</definedName>
    <definedName name="S188600073602" localSheetId="1">#REF!</definedName>
    <definedName name="S188600073602" localSheetId="9">#REF!</definedName>
    <definedName name="S188600073602">#REF!</definedName>
    <definedName name="S18865000" localSheetId="10">#REF!</definedName>
    <definedName name="S18865000" localSheetId="11">#REF!</definedName>
    <definedName name="S18865000" localSheetId="1">#REF!</definedName>
    <definedName name="S18865000" localSheetId="9">#REF!</definedName>
    <definedName name="S18865000">#REF!</definedName>
    <definedName name="S188650000000" localSheetId="10">#REF!</definedName>
    <definedName name="S188650000000" localSheetId="11">#REF!</definedName>
    <definedName name="S188650000000" localSheetId="1">#REF!</definedName>
    <definedName name="S188650000000" localSheetId="9">#REF!</definedName>
    <definedName name="S188650000000">#REF!</definedName>
    <definedName name="S1886540200" localSheetId="10">#REF!</definedName>
    <definedName name="S1886540200" localSheetId="11">#REF!</definedName>
    <definedName name="S1886540200" localSheetId="1">#REF!</definedName>
    <definedName name="S1886540200" localSheetId="9">#REF!</definedName>
    <definedName name="S1886540200">#REF!</definedName>
    <definedName name="S1886599001" localSheetId="10">#REF!</definedName>
    <definedName name="S1886599001" localSheetId="11">#REF!</definedName>
    <definedName name="S1886599001" localSheetId="1">#REF!</definedName>
    <definedName name="S1886599001" localSheetId="9">#REF!</definedName>
    <definedName name="S1886599001">#REF!</definedName>
    <definedName name="S1886599002" localSheetId="10">#REF!</definedName>
    <definedName name="S1886599002" localSheetId="11">#REF!</definedName>
    <definedName name="S1886599002" localSheetId="1">#REF!</definedName>
    <definedName name="S1886599002" localSheetId="9">#REF!</definedName>
    <definedName name="S1886599002">#REF!</definedName>
    <definedName name="S1886599003" localSheetId="10">#REF!</definedName>
    <definedName name="S1886599003" localSheetId="11">#REF!</definedName>
    <definedName name="S1886599003" localSheetId="1">#REF!</definedName>
    <definedName name="S1886599003" localSheetId="9">#REF!</definedName>
    <definedName name="S1886599003">#REF!</definedName>
    <definedName name="S1886599007" localSheetId="10">#REF!</definedName>
    <definedName name="S1886599007" localSheetId="11">#REF!</definedName>
    <definedName name="S1886599007" localSheetId="1">#REF!</definedName>
    <definedName name="S1886599007" localSheetId="9">#REF!</definedName>
    <definedName name="S1886599007">#REF!</definedName>
    <definedName name="S188659999902" localSheetId="10">#REF!</definedName>
    <definedName name="S188659999902" localSheetId="11">#REF!</definedName>
    <definedName name="S188659999902" localSheetId="1">#REF!</definedName>
    <definedName name="S188659999902" localSheetId="9">#REF!</definedName>
    <definedName name="S188659999902">#REF!</definedName>
    <definedName name="S188850000000" localSheetId="10">#REF!</definedName>
    <definedName name="S188850000000" localSheetId="11">#REF!</definedName>
    <definedName name="S188850000000" localSheetId="1">#REF!</definedName>
    <definedName name="S188850000000" localSheetId="9">#REF!</definedName>
    <definedName name="S188850000000">#REF!</definedName>
    <definedName name="S18885004" localSheetId="10">#REF!</definedName>
    <definedName name="S18885004" localSheetId="11">#REF!</definedName>
    <definedName name="S18885004" localSheetId="1">#REF!</definedName>
    <definedName name="S18885004" localSheetId="9">#REF!</definedName>
    <definedName name="S18885004">#REF!</definedName>
    <definedName name="S1888500401" localSheetId="10">#REF!</definedName>
    <definedName name="S1888500401" localSheetId="11">#REF!</definedName>
    <definedName name="S1888500401" localSheetId="1">#REF!</definedName>
    <definedName name="S1888500401" localSheetId="9">#REF!</definedName>
    <definedName name="S1888500401">#REF!</definedName>
    <definedName name="S1888500402" localSheetId="10">#REF!</definedName>
    <definedName name="S1888500402" localSheetId="11">#REF!</definedName>
    <definedName name="S1888500402" localSheetId="1">#REF!</definedName>
    <definedName name="S1888500402" localSheetId="9">#REF!</definedName>
    <definedName name="S1888500402">#REF!</definedName>
    <definedName name="S1888500403" localSheetId="10">#REF!</definedName>
    <definedName name="S1888500403" localSheetId="11">#REF!</definedName>
    <definedName name="S1888500403" localSheetId="1">#REF!</definedName>
    <definedName name="S1888500403" localSheetId="9">#REF!</definedName>
    <definedName name="S1888500403">#REF!</definedName>
    <definedName name="S1888500404" localSheetId="10">#REF!</definedName>
    <definedName name="S1888500404" localSheetId="11">#REF!</definedName>
    <definedName name="S1888500404" localSheetId="1">#REF!</definedName>
    <definedName name="S1888500404" localSheetId="9">#REF!</definedName>
    <definedName name="S1888500404">#REF!</definedName>
    <definedName name="S1888500405" localSheetId="10">#REF!</definedName>
    <definedName name="S1888500405" localSheetId="11">#REF!</definedName>
    <definedName name="S1888500405" localSheetId="1">#REF!</definedName>
    <definedName name="S1888500405" localSheetId="9">#REF!</definedName>
    <definedName name="S1888500405">#REF!</definedName>
    <definedName name="S1888500406" localSheetId="10">#REF!</definedName>
    <definedName name="S1888500406" localSheetId="11">#REF!</definedName>
    <definedName name="S1888500406" localSheetId="1">#REF!</definedName>
    <definedName name="S1888500406" localSheetId="9">#REF!</definedName>
    <definedName name="S1888500406">#REF!</definedName>
    <definedName name="s1888500407" localSheetId="10">#REF!</definedName>
    <definedName name="s1888500407" localSheetId="11">#REF!</definedName>
    <definedName name="s1888500407" localSheetId="1">#REF!</definedName>
    <definedName name="s1888500407" localSheetId="9">#REF!</definedName>
    <definedName name="s1888500407">#REF!</definedName>
    <definedName name="S188850085001" localSheetId="10">#REF!</definedName>
    <definedName name="S188850085001" localSheetId="11">#REF!</definedName>
    <definedName name="S188850085001" localSheetId="1">#REF!</definedName>
    <definedName name="S188850085001" localSheetId="9">#REF!</definedName>
    <definedName name="S188850085001">#REF!</definedName>
    <definedName name="S188920000000" localSheetId="10">#REF!</definedName>
    <definedName name="S188920000000" localSheetId="11">#REF!</definedName>
    <definedName name="S188920000000" localSheetId="1">#REF!</definedName>
    <definedName name="S188920000000" localSheetId="9">#REF!</definedName>
    <definedName name="S188920000000">#REF!</definedName>
    <definedName name="S18892004" localSheetId="10">#REF!</definedName>
    <definedName name="S18892004" localSheetId="11">#REF!</definedName>
    <definedName name="S18892004" localSheetId="1">#REF!</definedName>
    <definedName name="S18892004" localSheetId="9">#REF!</definedName>
    <definedName name="S18892004">#REF!</definedName>
    <definedName name="S1889200403" localSheetId="10">#REF!</definedName>
    <definedName name="S1889200403" localSheetId="11">#REF!</definedName>
    <definedName name="S1889200403" localSheetId="1">#REF!</definedName>
    <definedName name="S1889200403" localSheetId="9">#REF!</definedName>
    <definedName name="S1889200403">#REF!</definedName>
    <definedName name="S1889200404" localSheetId="10">#REF!</definedName>
    <definedName name="S1889200404" localSheetId="11">#REF!</definedName>
    <definedName name="S1889200404" localSheetId="1">#REF!</definedName>
    <definedName name="S1889200404" localSheetId="9">#REF!</definedName>
    <definedName name="S1889200404">#REF!</definedName>
    <definedName name="S1889200405" localSheetId="10">#REF!</definedName>
    <definedName name="S1889200405" localSheetId="11">#REF!</definedName>
    <definedName name="S1889200405" localSheetId="1">#REF!</definedName>
    <definedName name="S1889200405" localSheetId="9">#REF!</definedName>
    <definedName name="S1889200405">#REF!</definedName>
    <definedName name="S1889200406" localSheetId="10">#REF!</definedName>
    <definedName name="S1889200406" localSheetId="11">#REF!</definedName>
    <definedName name="S1889200406" localSheetId="1">#REF!</definedName>
    <definedName name="S1889200406" localSheetId="9">#REF!</definedName>
    <definedName name="S1889200406">#REF!</definedName>
    <definedName name="S1889200407" localSheetId="10">#REF!</definedName>
    <definedName name="S1889200407" localSheetId="11">#REF!</definedName>
    <definedName name="S1889200407" localSheetId="1">#REF!</definedName>
    <definedName name="S1889200407" localSheetId="9">#REF!</definedName>
    <definedName name="S1889200407">#REF!</definedName>
    <definedName name="S1889200408" localSheetId="10">#REF!</definedName>
    <definedName name="S1889200408" localSheetId="11">#REF!</definedName>
    <definedName name="S1889200408" localSheetId="1">#REF!</definedName>
    <definedName name="S1889200408" localSheetId="9">#REF!</definedName>
    <definedName name="S1889200408">#REF!</definedName>
    <definedName name="S188920082004" localSheetId="10">#REF!</definedName>
    <definedName name="S188920082004" localSheetId="11">#REF!</definedName>
    <definedName name="S188920082004" localSheetId="1">#REF!</definedName>
    <definedName name="S188920082004" localSheetId="9">#REF!</definedName>
    <definedName name="S188920082004">#REF!</definedName>
    <definedName name="S188920099999" localSheetId="10">#REF!</definedName>
    <definedName name="S188920099999" localSheetId="11">#REF!</definedName>
    <definedName name="S188920099999" localSheetId="1">#REF!</definedName>
    <definedName name="S188920099999" localSheetId="9">#REF!</definedName>
    <definedName name="S188920099999">#REF!</definedName>
    <definedName name="S18895001" localSheetId="10">#REF!</definedName>
    <definedName name="S18895001" localSheetId="11">#REF!</definedName>
    <definedName name="S18895001" localSheetId="1">#REF!</definedName>
    <definedName name="S18895001" localSheetId="9">#REF!</definedName>
    <definedName name="S18895001">#REF!</definedName>
    <definedName name="S1889500101" localSheetId="10">#REF!</definedName>
    <definedName name="S1889500101" localSheetId="11">#REF!</definedName>
    <definedName name="S1889500101" localSheetId="1">#REF!</definedName>
    <definedName name="S1889500101" localSheetId="9">#REF!</definedName>
    <definedName name="S1889500101">#REF!</definedName>
    <definedName name="S189000000000" localSheetId="10">#REF!</definedName>
    <definedName name="S189000000000" localSheetId="11">#REF!</definedName>
    <definedName name="S189000000000" localSheetId="1">#REF!</definedName>
    <definedName name="S189000000000" localSheetId="9">#REF!</definedName>
    <definedName name="S189000000000">#REF!</definedName>
    <definedName name="S18900006" localSheetId="10">#REF!</definedName>
    <definedName name="S18900006" localSheetId="11">#REF!</definedName>
    <definedName name="S18900006" localSheetId="1">#REF!</definedName>
    <definedName name="S18900006" localSheetId="9">#REF!</definedName>
    <definedName name="S18900006">#REF!</definedName>
    <definedName name="S189100000000" localSheetId="10">#REF!</definedName>
    <definedName name="S189100000000" localSheetId="11">#REF!</definedName>
    <definedName name="S189100000000" localSheetId="1">#REF!</definedName>
    <definedName name="S189100000000" localSheetId="9">#REF!</definedName>
    <definedName name="S189100000000">#REF!</definedName>
    <definedName name="S18910003" localSheetId="10">#REF!</definedName>
    <definedName name="S18910003" localSheetId="11">#REF!</definedName>
    <definedName name="S18910003" localSheetId="1">#REF!</definedName>
    <definedName name="S18910003" localSheetId="9">#REF!</definedName>
    <definedName name="S18910003">#REF!</definedName>
    <definedName name="S1891099300" localSheetId="10">#REF!</definedName>
    <definedName name="S1891099300" localSheetId="11">#REF!</definedName>
    <definedName name="S1891099300" localSheetId="1">#REF!</definedName>
    <definedName name="S1891099300" localSheetId="9">#REF!</definedName>
    <definedName name="S1891099300">#REF!</definedName>
    <definedName name="S190000000000" localSheetId="10">#REF!</definedName>
    <definedName name="S190000000000" localSheetId="11">#REF!</definedName>
    <definedName name="S190000000000" localSheetId="1">#REF!</definedName>
    <definedName name="S190000000000" localSheetId="9">#REF!</definedName>
    <definedName name="S190000000000">#REF!</definedName>
    <definedName name="S19000008" localSheetId="10">#REF!</definedName>
    <definedName name="S19000008" localSheetId="11">#REF!</definedName>
    <definedName name="S19000008" localSheetId="1">#REF!</definedName>
    <definedName name="S19000008" localSheetId="9">#REF!</definedName>
    <definedName name="S19000008">#REF!</definedName>
    <definedName name="S198000000000" localSheetId="10">#REF!</definedName>
    <definedName name="S198000000000" localSheetId="11">#REF!</definedName>
    <definedName name="S198000000000" localSheetId="1">#REF!</definedName>
    <definedName name="S198000000000" localSheetId="9">#REF!</definedName>
    <definedName name="S198000000000">#REF!</definedName>
    <definedName name="S19800002" localSheetId="10">#REF!</definedName>
    <definedName name="S19800002" localSheetId="11">#REF!</definedName>
    <definedName name="S19800002" localSheetId="1">#REF!</definedName>
    <definedName name="S19800002" localSheetId="9">#REF!</definedName>
    <definedName name="S19800002">#REF!</definedName>
    <definedName name="S198103000000" localSheetId="10">#REF!</definedName>
    <definedName name="S198103000000" localSheetId="11">#REF!</definedName>
    <definedName name="S198103000000" localSheetId="1">#REF!</definedName>
    <definedName name="S198103000000" localSheetId="9">#REF!</definedName>
    <definedName name="S198103000000">#REF!</definedName>
    <definedName name="S198103073101" localSheetId="10">#REF!</definedName>
    <definedName name="S198103073101" localSheetId="11">#REF!</definedName>
    <definedName name="S198103073101" localSheetId="1">#REF!</definedName>
    <definedName name="S198103073101" localSheetId="9">#REF!</definedName>
    <definedName name="S198103073101">#REF!</definedName>
    <definedName name="S198103073102" localSheetId="10">#REF!</definedName>
    <definedName name="S198103073102" localSheetId="11">#REF!</definedName>
    <definedName name="S198103073102" localSheetId="1">#REF!</definedName>
    <definedName name="S198103073102" localSheetId="9">#REF!</definedName>
    <definedName name="S198103073102">#REF!</definedName>
    <definedName name="S198103073103" localSheetId="10">#REF!</definedName>
    <definedName name="S198103073103" localSheetId="11">#REF!</definedName>
    <definedName name="S198103073103" localSheetId="1">#REF!</definedName>
    <definedName name="S198103073103" localSheetId="9">#REF!</definedName>
    <definedName name="S198103073103">#REF!</definedName>
    <definedName name="S19810308" localSheetId="10">#REF!</definedName>
    <definedName name="S19810308" localSheetId="11">#REF!</definedName>
    <definedName name="S19810308" localSheetId="1">#REF!</definedName>
    <definedName name="S19810308" localSheetId="9">#REF!</definedName>
    <definedName name="S19810308">#REF!</definedName>
    <definedName name="S1981030800" localSheetId="10">#REF!</definedName>
    <definedName name="S1981030800" localSheetId="11">#REF!</definedName>
    <definedName name="S1981030800" localSheetId="1">#REF!</definedName>
    <definedName name="S1981030800" localSheetId="9">#REF!</definedName>
    <definedName name="S1981030800">#REF!</definedName>
    <definedName name="S1981030801" localSheetId="10">#REF!</definedName>
    <definedName name="S1981030801" localSheetId="11">#REF!</definedName>
    <definedName name="S1981030801" localSheetId="1">#REF!</definedName>
    <definedName name="S1981030801" localSheetId="9">#REF!</definedName>
    <definedName name="S1981030801">#REF!</definedName>
    <definedName name="s1981030802" localSheetId="10">#REF!</definedName>
    <definedName name="s1981030802" localSheetId="11">#REF!</definedName>
    <definedName name="s1981030802" localSheetId="1">#REF!</definedName>
    <definedName name="s1981030802" localSheetId="9">#REF!</definedName>
    <definedName name="s1981030802">#REF!</definedName>
    <definedName name="S198104000000" localSheetId="10">#REF!</definedName>
    <definedName name="S198104000000" localSheetId="11">#REF!</definedName>
    <definedName name="S198104000000" localSheetId="1">#REF!</definedName>
    <definedName name="S198104000000" localSheetId="9">#REF!</definedName>
    <definedName name="S198104000000">#REF!</definedName>
    <definedName name="s19810401" localSheetId="10">#REF!</definedName>
    <definedName name="s19810401" localSheetId="11">#REF!</definedName>
    <definedName name="s19810401" localSheetId="1">#REF!</definedName>
    <definedName name="s19810401" localSheetId="9">#REF!</definedName>
    <definedName name="s19810401">#REF!</definedName>
    <definedName name="s1981040100" localSheetId="10">#REF!</definedName>
    <definedName name="s1981040100" localSheetId="11">#REF!</definedName>
    <definedName name="s1981040100" localSheetId="1">#REF!</definedName>
    <definedName name="s1981040100" localSheetId="9">#REF!</definedName>
    <definedName name="s1981040100">#REF!</definedName>
    <definedName name="S198104073101" localSheetId="10">#REF!</definedName>
    <definedName name="S198104073101" localSheetId="11">#REF!</definedName>
    <definedName name="S198104073101" localSheetId="1">#REF!</definedName>
    <definedName name="S198104073101" localSheetId="9">#REF!</definedName>
    <definedName name="S198104073101">#REF!</definedName>
    <definedName name="S19840000" localSheetId="10">#REF!</definedName>
    <definedName name="S19840000" localSheetId="11">#REF!</definedName>
    <definedName name="S19840000" localSheetId="1">#REF!</definedName>
    <definedName name="S19840000" localSheetId="9">#REF!</definedName>
    <definedName name="S19840000">#REF!</definedName>
    <definedName name="S198400000000" localSheetId="10">#REF!</definedName>
    <definedName name="S198400000000" localSheetId="11">#REF!</definedName>
    <definedName name="S198400000000" localSheetId="1">#REF!</definedName>
    <definedName name="S198400000000" localSheetId="9">#REF!</definedName>
    <definedName name="S198400000000">#REF!</definedName>
    <definedName name="S1984000001" localSheetId="10">#REF!</definedName>
    <definedName name="S1984000001" localSheetId="11">#REF!</definedName>
    <definedName name="S1984000001" localSheetId="1">#REF!</definedName>
    <definedName name="S1984000001" localSheetId="9">#REF!</definedName>
    <definedName name="S1984000001">#REF!</definedName>
    <definedName name="S198400092401" localSheetId="10">#REF!</definedName>
    <definedName name="S198400092401" localSheetId="11">#REF!</definedName>
    <definedName name="S198400092401" localSheetId="1">#REF!</definedName>
    <definedName name="S198400092401" localSheetId="9">#REF!</definedName>
    <definedName name="S198400092401">#REF!</definedName>
    <definedName name="S198990000000" localSheetId="10">#REF!</definedName>
    <definedName name="S198990000000" localSheetId="11">#REF!</definedName>
    <definedName name="S198990000000" localSheetId="1">#REF!</definedName>
    <definedName name="S198990000000" localSheetId="9">#REF!</definedName>
    <definedName name="S198990000000">#REF!</definedName>
    <definedName name="s19899006" localSheetId="10">#REF!</definedName>
    <definedName name="s19899006" localSheetId="11">#REF!</definedName>
    <definedName name="s19899006" localSheetId="1">#REF!</definedName>
    <definedName name="s19899006" localSheetId="9">#REF!</definedName>
    <definedName name="s19899006">#REF!</definedName>
    <definedName name="S198990073102" localSheetId="10">#REF!</definedName>
    <definedName name="S198990073102" localSheetId="11">#REF!</definedName>
    <definedName name="S198990073102" localSheetId="1">#REF!</definedName>
    <definedName name="S198990073102" localSheetId="9">#REF!</definedName>
    <definedName name="S198990073102">#REF!</definedName>
    <definedName name="S198990073103" localSheetId="10">#REF!</definedName>
    <definedName name="S198990073103" localSheetId="11">#REF!</definedName>
    <definedName name="S198990073103" localSheetId="1">#REF!</definedName>
    <definedName name="S198990073103" localSheetId="9">#REF!</definedName>
    <definedName name="S198990073103">#REF!</definedName>
    <definedName name="S198999000000" localSheetId="10">#REF!</definedName>
    <definedName name="S198999000000" localSheetId="11">#REF!</definedName>
    <definedName name="S198999000000" localSheetId="1">#REF!</definedName>
    <definedName name="S198999000000" localSheetId="9">#REF!</definedName>
    <definedName name="S198999000000">#REF!</definedName>
    <definedName name="s19899903" localSheetId="10">#REF!</definedName>
    <definedName name="s19899903" localSheetId="11">#REF!</definedName>
    <definedName name="s19899903" localSheetId="1">#REF!</definedName>
    <definedName name="s19899903" localSheetId="9">#REF!</definedName>
    <definedName name="s19899903">#REF!</definedName>
    <definedName name="s1989990300" localSheetId="10">#REF!</definedName>
    <definedName name="s1989990300" localSheetId="11">#REF!</definedName>
    <definedName name="s1989990300" localSheetId="1">#REF!</definedName>
    <definedName name="s1989990300" localSheetId="9">#REF!</definedName>
    <definedName name="s1989990300">#REF!</definedName>
    <definedName name="s1989990301" localSheetId="10">#REF!</definedName>
    <definedName name="s1989990301" localSheetId="11">#REF!</definedName>
    <definedName name="s1989990301" localSheetId="1">#REF!</definedName>
    <definedName name="s1989990301" localSheetId="9">#REF!</definedName>
    <definedName name="s1989990301">#REF!</definedName>
    <definedName name="S199000000000" localSheetId="10">#REF!</definedName>
    <definedName name="S199000000000" localSheetId="11">#REF!</definedName>
    <definedName name="S199000000000" localSheetId="1">#REF!</definedName>
    <definedName name="S199000000000" localSheetId="9">#REF!</definedName>
    <definedName name="S199000000000">#REF!</definedName>
    <definedName name="S19900005" localSheetId="10">#REF!</definedName>
    <definedName name="S19900005" localSheetId="11">#REF!</definedName>
    <definedName name="S19900005" localSheetId="1">#REF!</definedName>
    <definedName name="S19900005" localSheetId="9">#REF!</definedName>
    <definedName name="S19900005">#REF!</definedName>
    <definedName name="S199100000000" localSheetId="10">#REF!</definedName>
    <definedName name="S199100000000" localSheetId="11">#REF!</definedName>
    <definedName name="S199100000000" localSheetId="1">#REF!</definedName>
    <definedName name="S199100000000" localSheetId="9">#REF!</definedName>
    <definedName name="S199100000000">#REF!</definedName>
    <definedName name="S19910002" localSheetId="10">#REF!</definedName>
    <definedName name="S19910002" localSheetId="11">#REF!</definedName>
    <definedName name="S19910002" localSheetId="1">#REF!</definedName>
    <definedName name="S19910002" localSheetId="9">#REF!</definedName>
    <definedName name="S19910002">#REF!</definedName>
    <definedName name="S1991000201" localSheetId="10">#REF!</definedName>
    <definedName name="S1991000201" localSheetId="11">#REF!</definedName>
    <definedName name="S1991000201" localSheetId="1">#REF!</definedName>
    <definedName name="S1991000201" localSheetId="9">#REF!</definedName>
    <definedName name="S1991000201">#REF!</definedName>
    <definedName name="S1991000202" localSheetId="10">#REF!</definedName>
    <definedName name="S1991000202" localSheetId="11">#REF!</definedName>
    <definedName name="S1991000202" localSheetId="1">#REF!</definedName>
    <definedName name="S1991000202" localSheetId="9">#REF!</definedName>
    <definedName name="S1991000202">#REF!</definedName>
    <definedName name="S199100095101" localSheetId="10">#REF!</definedName>
    <definedName name="S199100095101" localSheetId="11">#REF!</definedName>
    <definedName name="S199100095101" localSheetId="1">#REF!</definedName>
    <definedName name="S199100095101" localSheetId="9">#REF!</definedName>
    <definedName name="S199100095101">#REF!</definedName>
    <definedName name="S199100098501" localSheetId="10">#REF!</definedName>
    <definedName name="S199100098501" localSheetId="11">#REF!</definedName>
    <definedName name="S199100098501" localSheetId="1">#REF!</definedName>
    <definedName name="S199100098501" localSheetId="9">#REF!</definedName>
    <definedName name="S199100098501">#REF!</definedName>
    <definedName name="S200000000000" localSheetId="10">#REF!</definedName>
    <definedName name="S200000000000" localSheetId="11">#REF!</definedName>
    <definedName name="S200000000000" localSheetId="1">#REF!</definedName>
    <definedName name="S200000000000" localSheetId="9">#REF!</definedName>
    <definedName name="S200000000000">#REF!</definedName>
    <definedName name="S20000004" localSheetId="10">#REF!</definedName>
    <definedName name="S20000004" localSheetId="11">#REF!</definedName>
    <definedName name="S20000004" localSheetId="1">#REF!</definedName>
    <definedName name="S20000004" localSheetId="9">#REF!</definedName>
    <definedName name="S20000004">#REF!</definedName>
    <definedName name="S210000000000" localSheetId="10">#REF!</definedName>
    <definedName name="S210000000000" localSheetId="11">#REF!</definedName>
    <definedName name="S210000000000" localSheetId="1">#REF!</definedName>
    <definedName name="S210000000000" localSheetId="9">#REF!</definedName>
    <definedName name="S210000000000">#REF!</definedName>
    <definedName name="S21000003" localSheetId="10">#REF!</definedName>
    <definedName name="S21000003" localSheetId="11">#REF!</definedName>
    <definedName name="S21000003" localSheetId="1">#REF!</definedName>
    <definedName name="S21000003" localSheetId="9">#REF!</definedName>
    <definedName name="S21000003">#REF!</definedName>
    <definedName name="S212000000000" localSheetId="10">#REF!</definedName>
    <definedName name="S212000000000" localSheetId="11">#REF!</definedName>
    <definedName name="S212000000000" localSheetId="1">#REF!</definedName>
    <definedName name="S212000000000" localSheetId="9">#REF!</definedName>
    <definedName name="S212000000000">#REF!</definedName>
    <definedName name="S21200009" localSheetId="10">#REF!</definedName>
    <definedName name="S21200009" localSheetId="11">#REF!</definedName>
    <definedName name="S21200009" localSheetId="1">#REF!</definedName>
    <definedName name="S21200009" localSheetId="9">#REF!</definedName>
    <definedName name="S21200009">#REF!</definedName>
    <definedName name="S212100000000" localSheetId="10">#REF!</definedName>
    <definedName name="S212100000000" localSheetId="11">#REF!</definedName>
    <definedName name="S212100000000" localSheetId="1">#REF!</definedName>
    <definedName name="S212100000000" localSheetId="9">#REF!</definedName>
    <definedName name="S212100000000">#REF!</definedName>
    <definedName name="S21210006" localSheetId="10">#REF!</definedName>
    <definedName name="S21210006" localSheetId="11">#REF!</definedName>
    <definedName name="S21210006" localSheetId="1">#REF!</definedName>
    <definedName name="S21210006" localSheetId="9">#REF!</definedName>
    <definedName name="S21210006">#REF!</definedName>
    <definedName name="S2121010901" localSheetId="10">#REF!</definedName>
    <definedName name="S2121010901" localSheetId="11">#REF!</definedName>
    <definedName name="S2121010901" localSheetId="1">#REF!</definedName>
    <definedName name="S2121010901" localSheetId="9">#REF!</definedName>
    <definedName name="S2121010901">#REF!</definedName>
    <definedName name="S2121010902" localSheetId="10">#REF!</definedName>
    <definedName name="S2121010902" localSheetId="11">#REF!</definedName>
    <definedName name="S2121010902" localSheetId="1">#REF!</definedName>
    <definedName name="S2121010902" localSheetId="9">#REF!</definedName>
    <definedName name="S2121010902">#REF!</definedName>
    <definedName name="S213000000000" localSheetId="10">#REF!</definedName>
    <definedName name="S213000000000" localSheetId="11">#REF!</definedName>
    <definedName name="S213000000000" localSheetId="1">#REF!</definedName>
    <definedName name="S213000000000" localSheetId="9">#REF!</definedName>
    <definedName name="S213000000000">#REF!</definedName>
    <definedName name="S21300002" localSheetId="10">#REF!</definedName>
    <definedName name="S21300002" localSheetId="11">#REF!</definedName>
    <definedName name="S21300002" localSheetId="1">#REF!</definedName>
    <definedName name="S21300002" localSheetId="9">#REF!</definedName>
    <definedName name="S21300002">#REF!</definedName>
    <definedName name="S213100000000" localSheetId="10">#REF!</definedName>
    <definedName name="S213100000000" localSheetId="11">#REF!</definedName>
    <definedName name="S213100000000" localSheetId="1">#REF!</definedName>
    <definedName name="S213100000000" localSheetId="9">#REF!</definedName>
    <definedName name="S213100000000">#REF!</definedName>
    <definedName name="S21310009" localSheetId="10">#REF!</definedName>
    <definedName name="S21310009" localSheetId="11">#REF!</definedName>
    <definedName name="S21310009" localSheetId="1">#REF!</definedName>
    <definedName name="S21310009" localSheetId="9">#REF!</definedName>
    <definedName name="S21310009">#REF!</definedName>
    <definedName name="S2131000901" localSheetId="10">#REF!</definedName>
    <definedName name="S2131000901" localSheetId="11">#REF!</definedName>
    <definedName name="S2131000901" localSheetId="1">#REF!</definedName>
    <definedName name="S2131000901" localSheetId="9">#REF!</definedName>
    <definedName name="S2131000901">#REF!</definedName>
    <definedName name="S2131000902" localSheetId="10">#REF!</definedName>
    <definedName name="S2131000902" localSheetId="11">#REF!</definedName>
    <definedName name="S2131000902" localSheetId="1">#REF!</definedName>
    <definedName name="S2131000902" localSheetId="9">#REF!</definedName>
    <definedName name="S2131000902">#REF!</definedName>
    <definedName name="S2131000903" localSheetId="10">#REF!</definedName>
    <definedName name="S2131000903" localSheetId="11">#REF!</definedName>
    <definedName name="S2131000903" localSheetId="1">#REF!</definedName>
    <definedName name="S2131000903" localSheetId="9">#REF!</definedName>
    <definedName name="S2131000903">#REF!</definedName>
    <definedName name="S2131000904" localSheetId="10">#REF!</definedName>
    <definedName name="S2131000904" localSheetId="11">#REF!</definedName>
    <definedName name="S2131000904" localSheetId="1">#REF!</definedName>
    <definedName name="S2131000904" localSheetId="9">#REF!</definedName>
    <definedName name="S2131000904">#REF!</definedName>
    <definedName name="S213101073001" localSheetId="10">#REF!</definedName>
    <definedName name="S213101073001" localSheetId="11">#REF!</definedName>
    <definedName name="S213101073001" localSheetId="1">#REF!</definedName>
    <definedName name="S213101073001" localSheetId="9">#REF!</definedName>
    <definedName name="S213101073001">#REF!</definedName>
    <definedName name="S213101073002" localSheetId="10">#REF!</definedName>
    <definedName name="S213101073002" localSheetId="11">#REF!</definedName>
    <definedName name="S213101073002" localSheetId="1">#REF!</definedName>
    <definedName name="S213101073002" localSheetId="9">#REF!</definedName>
    <definedName name="S213101073002">#REF!</definedName>
    <definedName name="S213900000000" localSheetId="10">#REF!</definedName>
    <definedName name="S213900000000" localSheetId="11">#REF!</definedName>
    <definedName name="S213900000000" localSheetId="1">#REF!</definedName>
    <definedName name="S213900000000" localSheetId="9">#REF!</definedName>
    <definedName name="S213900000000">#REF!</definedName>
    <definedName name="S21390005" localSheetId="10">#REF!</definedName>
    <definedName name="S21390005" localSheetId="11">#REF!</definedName>
    <definedName name="S21390005" localSheetId="1">#REF!</definedName>
    <definedName name="S21390005" localSheetId="9">#REF!</definedName>
    <definedName name="S21390005">#REF!</definedName>
    <definedName name="S2139000501" localSheetId="10">#REF!</definedName>
    <definedName name="S2139000501" localSheetId="11">#REF!</definedName>
    <definedName name="S2139000501" localSheetId="1">#REF!</definedName>
    <definedName name="S2139000501" localSheetId="9">#REF!</definedName>
    <definedName name="S2139000501">#REF!</definedName>
    <definedName name="S2139000502" localSheetId="10">#REF!</definedName>
    <definedName name="S2139000502" localSheetId="11">#REF!</definedName>
    <definedName name="S2139000502" localSheetId="1">#REF!</definedName>
    <definedName name="S2139000502" localSheetId="9">#REF!</definedName>
    <definedName name="S2139000502">#REF!</definedName>
    <definedName name="S213900073001" localSheetId="10">#REF!</definedName>
    <definedName name="S213900073001" localSheetId="11">#REF!</definedName>
    <definedName name="S213900073001" localSheetId="1">#REF!</definedName>
    <definedName name="S213900073001" localSheetId="9">#REF!</definedName>
    <definedName name="S213900073001">#REF!</definedName>
    <definedName name="S213900073002" localSheetId="10">#REF!</definedName>
    <definedName name="S213900073002" localSheetId="11">#REF!</definedName>
    <definedName name="S213900073002" localSheetId="1">#REF!</definedName>
    <definedName name="S213900073002" localSheetId="9">#REF!</definedName>
    <definedName name="S213900073002">#REF!</definedName>
    <definedName name="S213990000000" localSheetId="10">#REF!</definedName>
    <definedName name="S213990000000" localSheetId="11">#REF!</definedName>
    <definedName name="S213990000000" localSheetId="1">#REF!</definedName>
    <definedName name="S213990000000" localSheetId="9">#REF!</definedName>
    <definedName name="S213990000000">#REF!</definedName>
    <definedName name="S21399006" localSheetId="10">#REF!</definedName>
    <definedName name="S21399006" localSheetId="11">#REF!</definedName>
    <definedName name="S21399006" localSheetId="1">#REF!</definedName>
    <definedName name="S21399006" localSheetId="9">#REF!</definedName>
    <definedName name="S21399006">#REF!</definedName>
    <definedName name="S2139900601" localSheetId="10">#REF!</definedName>
    <definedName name="S2139900601" localSheetId="11">#REF!</definedName>
    <definedName name="S2139900601" localSheetId="1">#REF!</definedName>
    <definedName name="S2139900601" localSheetId="9">#REF!</definedName>
    <definedName name="S2139900601">#REF!</definedName>
    <definedName name="S2139900602" localSheetId="10">#REF!</definedName>
    <definedName name="S2139900602" localSheetId="11">#REF!</definedName>
    <definedName name="S2139900602" localSheetId="1">#REF!</definedName>
    <definedName name="S2139900602" localSheetId="9">#REF!</definedName>
    <definedName name="S2139900602">#REF!</definedName>
    <definedName name="S213990073001" localSheetId="10">#REF!</definedName>
    <definedName name="S213990073001" localSheetId="11">#REF!</definedName>
    <definedName name="S213990073001" localSheetId="1">#REF!</definedName>
    <definedName name="S213990073001" localSheetId="9">#REF!</definedName>
    <definedName name="S213990073001">#REF!</definedName>
    <definedName name="S215000000000" localSheetId="10">#REF!</definedName>
    <definedName name="S215000000000" localSheetId="11">#REF!</definedName>
    <definedName name="S215000000000" localSheetId="1">#REF!</definedName>
    <definedName name="S215000000000" localSheetId="9">#REF!</definedName>
    <definedName name="S215000000000">#REF!</definedName>
    <definedName name="s21500008" localSheetId="10">#REF!</definedName>
    <definedName name="s21500008" localSheetId="11">#REF!</definedName>
    <definedName name="s21500008" localSheetId="1">#REF!</definedName>
    <definedName name="s21500008" localSheetId="9">#REF!</definedName>
    <definedName name="s21500008">#REF!</definedName>
    <definedName name="S215100000000" localSheetId="10">#REF!</definedName>
    <definedName name="S215100000000" localSheetId="11">#REF!</definedName>
    <definedName name="S215100000000" localSheetId="1">#REF!</definedName>
    <definedName name="S215100000000" localSheetId="9">#REF!</definedName>
    <definedName name="S215100000000">#REF!</definedName>
    <definedName name="s21510005" localSheetId="10">#REF!</definedName>
    <definedName name="s21510005" localSheetId="11">#REF!</definedName>
    <definedName name="s21510005" localSheetId="1">#REF!</definedName>
    <definedName name="s21510005" localSheetId="9">#REF!</definedName>
    <definedName name="s21510005">#REF!</definedName>
    <definedName name="s2151000501" localSheetId="10">#REF!</definedName>
    <definedName name="s2151000501" localSheetId="11">#REF!</definedName>
    <definedName name="s2151000501" localSheetId="1">#REF!</definedName>
    <definedName name="s2151000501" localSheetId="9">#REF!</definedName>
    <definedName name="s2151000501">#REF!</definedName>
    <definedName name="s2151000502" localSheetId="10">#REF!</definedName>
    <definedName name="s2151000502" localSheetId="11">#REF!</definedName>
    <definedName name="s2151000502" localSheetId="1">#REF!</definedName>
    <definedName name="s2151000502" localSheetId="9">#REF!</definedName>
    <definedName name="s2151000502">#REF!</definedName>
    <definedName name="s2151000503" localSheetId="10">#REF!</definedName>
    <definedName name="s2151000503" localSheetId="11">#REF!</definedName>
    <definedName name="s2151000503" localSheetId="1">#REF!</definedName>
    <definedName name="s2151000503" localSheetId="9">#REF!</definedName>
    <definedName name="s2151000503">#REF!</definedName>
    <definedName name="s2151000504" localSheetId="10">#REF!</definedName>
    <definedName name="s2151000504" localSheetId="11">#REF!</definedName>
    <definedName name="s2151000504" localSheetId="1">#REF!</definedName>
    <definedName name="s2151000504" localSheetId="9">#REF!</definedName>
    <definedName name="s2151000504">#REF!</definedName>
    <definedName name="s2151000505" localSheetId="10">#REF!</definedName>
    <definedName name="s2151000505" localSheetId="11">#REF!</definedName>
    <definedName name="s2151000505" localSheetId="1">#REF!</definedName>
    <definedName name="s2151000505" localSheetId="9">#REF!</definedName>
    <definedName name="s2151000505">#REF!</definedName>
    <definedName name="s2151000506" localSheetId="10">#REF!</definedName>
    <definedName name="s2151000506" localSheetId="11">#REF!</definedName>
    <definedName name="s2151000506" localSheetId="1">#REF!</definedName>
    <definedName name="s2151000506" localSheetId="9">#REF!</definedName>
    <definedName name="s2151000506">#REF!</definedName>
    <definedName name="S215100073001" localSheetId="10">#REF!</definedName>
    <definedName name="S215100073001" localSheetId="11">#REF!</definedName>
    <definedName name="S215100073001" localSheetId="1">#REF!</definedName>
    <definedName name="S215100073001" localSheetId="9">#REF!</definedName>
    <definedName name="S215100073001">#REF!</definedName>
    <definedName name="S215100073002" localSheetId="10">#REF!</definedName>
    <definedName name="S215100073002" localSheetId="11">#REF!</definedName>
    <definedName name="S215100073002" localSheetId="1">#REF!</definedName>
    <definedName name="S215100073002" localSheetId="9">#REF!</definedName>
    <definedName name="S215100073002">#REF!</definedName>
    <definedName name="S215100073003" localSheetId="10">#REF!</definedName>
    <definedName name="S215100073003" localSheetId="11">#REF!</definedName>
    <definedName name="S215100073003" localSheetId="1">#REF!</definedName>
    <definedName name="S215100073003" localSheetId="9">#REF!</definedName>
    <definedName name="S215100073003">#REF!</definedName>
    <definedName name="S215100073004" localSheetId="10">#REF!</definedName>
    <definedName name="S215100073004" localSheetId="11">#REF!</definedName>
    <definedName name="S215100073004" localSheetId="1">#REF!</definedName>
    <definedName name="S215100073004" localSheetId="9">#REF!</definedName>
    <definedName name="S215100073004">#REF!</definedName>
    <definedName name="S215200073001" localSheetId="10">#REF!</definedName>
    <definedName name="S215200073001" localSheetId="11">#REF!</definedName>
    <definedName name="S215200073001" localSheetId="1">#REF!</definedName>
    <definedName name="S215200073001" localSheetId="9">#REF!</definedName>
    <definedName name="S215200073001">#REF!</definedName>
    <definedName name="S215200073002" localSheetId="10">#REF!</definedName>
    <definedName name="S215200073002" localSheetId="11">#REF!</definedName>
    <definedName name="S215200073002" localSheetId="1">#REF!</definedName>
    <definedName name="S215200073002" localSheetId="9">#REF!</definedName>
    <definedName name="S215200073002">#REF!</definedName>
    <definedName name="S21900000" localSheetId="10">#REF!</definedName>
    <definedName name="S21900000" localSheetId="11">#REF!</definedName>
    <definedName name="S21900000" localSheetId="1">#REF!</definedName>
    <definedName name="S21900000" localSheetId="9">#REF!</definedName>
    <definedName name="S21900000">#REF!</definedName>
    <definedName name="S219000000000" localSheetId="10">#REF!</definedName>
    <definedName name="S219000000000" localSheetId="11">#REF!</definedName>
    <definedName name="S219000000000" localSheetId="1">#REF!</definedName>
    <definedName name="S219000000000" localSheetId="9">#REF!</definedName>
    <definedName name="S219000000000">#REF!</definedName>
    <definedName name="S219900000000" localSheetId="10">#REF!</definedName>
    <definedName name="S219900000000" localSheetId="11">#REF!</definedName>
    <definedName name="S219900000000" localSheetId="1">#REF!</definedName>
    <definedName name="S219900000000" localSheetId="9">#REF!</definedName>
    <definedName name="S219900000000">#REF!</definedName>
    <definedName name="S21990003" localSheetId="10">#REF!</definedName>
    <definedName name="S21990003" localSheetId="11">#REF!</definedName>
    <definedName name="S21990003" localSheetId="1">#REF!</definedName>
    <definedName name="S21990003" localSheetId="9">#REF!</definedName>
    <definedName name="S21990003">#REF!</definedName>
    <definedName name="S2199000301" localSheetId="10">#REF!</definedName>
    <definedName name="S2199000301" localSheetId="11">#REF!</definedName>
    <definedName name="S2199000301" localSheetId="1">#REF!</definedName>
    <definedName name="S2199000301" localSheetId="9">#REF!</definedName>
    <definedName name="S2199000301">#REF!</definedName>
    <definedName name="S2199000302" localSheetId="10">#REF!</definedName>
    <definedName name="S2199000302" localSheetId="11">#REF!</definedName>
    <definedName name="S2199000302" localSheetId="1">#REF!</definedName>
    <definedName name="S2199000302" localSheetId="9">#REF!</definedName>
    <definedName name="S2199000302">#REF!</definedName>
    <definedName name="S2199000305" localSheetId="10">#REF!</definedName>
    <definedName name="S2199000305" localSheetId="11">#REF!</definedName>
    <definedName name="S2199000305" localSheetId="1">#REF!</definedName>
    <definedName name="S2199000305" localSheetId="9">#REF!</definedName>
    <definedName name="S2199000305">#REF!</definedName>
    <definedName name="S2199000306" localSheetId="10">#REF!</definedName>
    <definedName name="S2199000306" localSheetId="11">#REF!</definedName>
    <definedName name="S2199000306" localSheetId="1">#REF!</definedName>
    <definedName name="S2199000306" localSheetId="9">#REF!</definedName>
    <definedName name="S2199000306">#REF!</definedName>
    <definedName name="S2199000307" localSheetId="10">#REF!</definedName>
    <definedName name="S2199000307" localSheetId="11">#REF!</definedName>
    <definedName name="S2199000307" localSheetId="1">#REF!</definedName>
    <definedName name="S2199000307" localSheetId="9">#REF!</definedName>
    <definedName name="S2199000307">#REF!</definedName>
    <definedName name="S2199000308" localSheetId="10">#REF!</definedName>
    <definedName name="S2199000308" localSheetId="11">#REF!</definedName>
    <definedName name="S2199000308" localSheetId="1">#REF!</definedName>
    <definedName name="S2199000308" localSheetId="9">#REF!</definedName>
    <definedName name="S2199000308">#REF!</definedName>
    <definedName name="S219990000000" localSheetId="10">#REF!</definedName>
    <definedName name="S219990000000" localSheetId="11">#REF!</definedName>
    <definedName name="S219990000000" localSheetId="1">#REF!</definedName>
    <definedName name="S219990000000" localSheetId="9">#REF!</definedName>
    <definedName name="S219990000000">#REF!</definedName>
    <definedName name="S21999004" localSheetId="10">#REF!</definedName>
    <definedName name="S21999004" localSheetId="11">#REF!</definedName>
    <definedName name="S21999004" localSheetId="1">#REF!</definedName>
    <definedName name="S21999004" localSheetId="9">#REF!</definedName>
    <definedName name="S21999004">#REF!</definedName>
    <definedName name="S2199900401" localSheetId="10">#REF!</definedName>
    <definedName name="S2199900401" localSheetId="11">#REF!</definedName>
    <definedName name="S2199900401" localSheetId="1">#REF!</definedName>
    <definedName name="S2199900401" localSheetId="9">#REF!</definedName>
    <definedName name="S2199900401">#REF!</definedName>
    <definedName name="S2199900402" localSheetId="10">#REF!</definedName>
    <definedName name="S2199900402" localSheetId="11">#REF!</definedName>
    <definedName name="S2199900402" localSheetId="1">#REF!</definedName>
    <definedName name="S2199900402" localSheetId="9">#REF!</definedName>
    <definedName name="S2199900402">#REF!</definedName>
    <definedName name="S220000000000" localSheetId="10">#REF!</definedName>
    <definedName name="S220000000000" localSheetId="11">#REF!</definedName>
    <definedName name="S220000000000" localSheetId="1">#REF!</definedName>
    <definedName name="S220000000000" localSheetId="9">#REF!</definedName>
    <definedName name="S220000000000">#REF!</definedName>
    <definedName name="S22000002" localSheetId="10">#REF!</definedName>
    <definedName name="S22000002" localSheetId="11">#REF!</definedName>
    <definedName name="S22000002" localSheetId="1">#REF!</definedName>
    <definedName name="S22000002" localSheetId="9">#REF!</definedName>
    <definedName name="S22000002">#REF!</definedName>
    <definedName name="S224000000000" localSheetId="10">#REF!</definedName>
    <definedName name="S224000000000" localSheetId="11">#REF!</definedName>
    <definedName name="S224000000000" localSheetId="1">#REF!</definedName>
    <definedName name="S224000000000" localSheetId="9">#REF!</definedName>
    <definedName name="S224000000000">#REF!</definedName>
    <definedName name="S22400004" localSheetId="10">#REF!</definedName>
    <definedName name="S22400004" localSheetId="11">#REF!</definedName>
    <definedName name="S22400004" localSheetId="1">#REF!</definedName>
    <definedName name="S22400004" localSheetId="9">#REF!</definedName>
    <definedName name="S22400004">#REF!</definedName>
    <definedName name="S224100000000" localSheetId="10">#REF!</definedName>
    <definedName name="S224100000000" localSheetId="11">#REF!</definedName>
    <definedName name="S224100000000" localSheetId="1">#REF!</definedName>
    <definedName name="S224100000000" localSheetId="9">#REF!</definedName>
    <definedName name="S224100000000">#REF!</definedName>
    <definedName name="S22410001" localSheetId="10">#REF!</definedName>
    <definedName name="S22410001" localSheetId="11">#REF!</definedName>
    <definedName name="S22410001" localSheetId="1">#REF!</definedName>
    <definedName name="S22410001" localSheetId="9">#REF!</definedName>
    <definedName name="S22410001">#REF!</definedName>
    <definedName name="S2241000101" localSheetId="10">#REF!</definedName>
    <definedName name="S2241000101" localSheetId="11">#REF!</definedName>
    <definedName name="S2241000101" localSheetId="1">#REF!</definedName>
    <definedName name="S2241000101" localSheetId="9">#REF!</definedName>
    <definedName name="S2241000101">#REF!</definedName>
    <definedName name="S2241000102" localSheetId="10">#REF!</definedName>
    <definedName name="S2241000102" localSheetId="11">#REF!</definedName>
    <definedName name="S2241000102" localSheetId="1">#REF!</definedName>
    <definedName name="S2241000102" localSheetId="9">#REF!</definedName>
    <definedName name="S2241000102">#REF!</definedName>
    <definedName name="S224100073001" localSheetId="10">#REF!</definedName>
    <definedName name="S224100073001" localSheetId="11">#REF!</definedName>
    <definedName name="S224100073001" localSheetId="1">#REF!</definedName>
    <definedName name="S224100073001" localSheetId="9">#REF!</definedName>
    <definedName name="S224100073001">#REF!</definedName>
    <definedName name="S224100073002" localSheetId="10">#REF!</definedName>
    <definedName name="S224100073002" localSheetId="11">#REF!</definedName>
    <definedName name="S224100073002" localSheetId="1">#REF!</definedName>
    <definedName name="S224100073002" localSheetId="9">#REF!</definedName>
    <definedName name="S224100073002">#REF!</definedName>
    <definedName name="S224200000000" localSheetId="10">#REF!</definedName>
    <definedName name="S224200000000" localSheetId="11">#REF!</definedName>
    <definedName name="S224200000000" localSheetId="1">#REF!</definedName>
    <definedName name="S224200000000" localSheetId="9">#REF!</definedName>
    <definedName name="S224200000000">#REF!</definedName>
    <definedName name="S224200073002" localSheetId="10">#REF!</definedName>
    <definedName name="S224200073002" localSheetId="11">#REF!</definedName>
    <definedName name="S224200073002" localSheetId="1">#REF!</definedName>
    <definedName name="S224200073002" localSheetId="9">#REF!</definedName>
    <definedName name="S224200073002">#REF!</definedName>
    <definedName name="S22420008" localSheetId="10">#REF!</definedName>
    <definedName name="S22420008" localSheetId="11">#REF!</definedName>
    <definedName name="S22420008" localSheetId="1">#REF!</definedName>
    <definedName name="S22420008" localSheetId="9">#REF!</definedName>
    <definedName name="S22420008">#REF!</definedName>
    <definedName name="S2242000801" localSheetId="10">#REF!</definedName>
    <definedName name="S2242000801" localSheetId="11">#REF!</definedName>
    <definedName name="S2242000801" localSheetId="1">#REF!</definedName>
    <definedName name="S2242000801" localSheetId="9">#REF!</definedName>
    <definedName name="S2242000801">#REF!</definedName>
    <definedName name="S2242000802" localSheetId="10">#REF!</definedName>
    <definedName name="S2242000802" localSheetId="11">#REF!</definedName>
    <definedName name="S2242000802" localSheetId="1">#REF!</definedName>
    <definedName name="S2242000802" localSheetId="9">#REF!</definedName>
    <definedName name="S2242000802">#REF!</definedName>
    <definedName name="S2242000803" localSheetId="10">#REF!</definedName>
    <definedName name="S2242000803" localSheetId="11">#REF!</definedName>
    <definedName name="S2242000803" localSheetId="1">#REF!</definedName>
    <definedName name="S2242000803" localSheetId="9">#REF!</definedName>
    <definedName name="S2242000803">#REF!</definedName>
    <definedName name="S2242000804" localSheetId="10">#REF!</definedName>
    <definedName name="S2242000804" localSheetId="11">#REF!</definedName>
    <definedName name="S2242000804" localSheetId="1">#REF!</definedName>
    <definedName name="S2242000804" localSheetId="9">#REF!</definedName>
    <definedName name="S2242000804">#REF!</definedName>
    <definedName name="S224960000000" localSheetId="10">#REF!</definedName>
    <definedName name="S224960000000" localSheetId="11">#REF!</definedName>
    <definedName name="S224960000000" localSheetId="1">#REF!</definedName>
    <definedName name="S224960000000" localSheetId="9">#REF!</definedName>
    <definedName name="S224960000000">#REF!</definedName>
    <definedName name="S22496001" localSheetId="10">#REF!</definedName>
    <definedName name="S22496001" localSheetId="11">#REF!</definedName>
    <definedName name="S22496001" localSheetId="1">#REF!</definedName>
    <definedName name="S22496001" localSheetId="9">#REF!</definedName>
    <definedName name="S22496001">#REF!</definedName>
    <definedName name="S2249600101" localSheetId="10">#REF!</definedName>
    <definedName name="S2249600101" localSheetId="11">#REF!</definedName>
    <definedName name="S2249600101" localSheetId="1">#REF!</definedName>
    <definedName name="S2249600101" localSheetId="9">#REF!</definedName>
    <definedName name="S2249600101">#REF!</definedName>
    <definedName name="S2249600102" localSheetId="10">#REF!</definedName>
    <definedName name="S2249600102" localSheetId="11">#REF!</definedName>
    <definedName name="S2249600102" localSheetId="1">#REF!</definedName>
    <definedName name="S2249600102" localSheetId="9">#REF!</definedName>
    <definedName name="S2249600102">#REF!</definedName>
    <definedName name="S2249600103" localSheetId="10">#REF!</definedName>
    <definedName name="S2249600103" localSheetId="11">#REF!</definedName>
    <definedName name="S2249600103" localSheetId="1">#REF!</definedName>
    <definedName name="S2249600103" localSheetId="9">#REF!</definedName>
    <definedName name="S2249600103">#REF!</definedName>
    <definedName name="S224990000000" localSheetId="10">#REF!</definedName>
    <definedName name="S224990000000" localSheetId="11">#REF!</definedName>
    <definedName name="S224990000000" localSheetId="1">#REF!</definedName>
    <definedName name="S224990000000" localSheetId="9">#REF!</definedName>
    <definedName name="S224990000000">#REF!</definedName>
    <definedName name="S224990073001" localSheetId="10">#REF!</definedName>
    <definedName name="S224990073001" localSheetId="11">#REF!</definedName>
    <definedName name="S224990073001" localSheetId="1">#REF!</definedName>
    <definedName name="S224990073001" localSheetId="9">#REF!</definedName>
    <definedName name="S224990073001">#REF!</definedName>
    <definedName name="S224990073002" localSheetId="10">#REF!</definedName>
    <definedName name="S224990073002" localSheetId="11">#REF!</definedName>
    <definedName name="S224990073002" localSheetId="1">#REF!</definedName>
    <definedName name="S224990073002" localSheetId="9">#REF!</definedName>
    <definedName name="S224990073002">#REF!</definedName>
    <definedName name="S22499008" localSheetId="10">#REF!</definedName>
    <definedName name="S22499008" localSheetId="11">#REF!</definedName>
    <definedName name="S22499008" localSheetId="1">#REF!</definedName>
    <definedName name="S22499008" localSheetId="9">#REF!</definedName>
    <definedName name="S22499008">#REF!</definedName>
    <definedName name="S2249900801" localSheetId="10">#REF!</definedName>
    <definedName name="S2249900801" localSheetId="11">#REF!</definedName>
    <definedName name="S2249900801" localSheetId="1">#REF!</definedName>
    <definedName name="S2249900801" localSheetId="9">#REF!</definedName>
    <definedName name="S2249900801">#REF!</definedName>
    <definedName name="S2249900802" localSheetId="10">#REF!</definedName>
    <definedName name="S2249900802" localSheetId="11">#REF!</definedName>
    <definedName name="S2249900802" localSheetId="1">#REF!</definedName>
    <definedName name="S2249900802" localSheetId="9">#REF!</definedName>
    <definedName name="S2249900802">#REF!</definedName>
    <definedName name="S2249900803" localSheetId="10">#REF!</definedName>
    <definedName name="S2249900803" localSheetId="11">#REF!</definedName>
    <definedName name="S2249900803" localSheetId="1">#REF!</definedName>
    <definedName name="S2249900803" localSheetId="9">#REF!</definedName>
    <definedName name="S2249900803">#REF!</definedName>
    <definedName name="S2249900804" localSheetId="10">#REF!</definedName>
    <definedName name="S2249900804" localSheetId="11">#REF!</definedName>
    <definedName name="S2249900804" localSheetId="1">#REF!</definedName>
    <definedName name="S2249900804" localSheetId="9">#REF!</definedName>
    <definedName name="S2249900804">#REF!</definedName>
    <definedName name="S2249900805" localSheetId="10">#REF!</definedName>
    <definedName name="S2249900805" localSheetId="11">#REF!</definedName>
    <definedName name="S2249900805" localSheetId="1">#REF!</definedName>
    <definedName name="S2249900805" localSheetId="9">#REF!</definedName>
    <definedName name="S2249900805">#REF!</definedName>
    <definedName name="S2249900806" localSheetId="10">#REF!</definedName>
    <definedName name="S2249900806" localSheetId="11">#REF!</definedName>
    <definedName name="S2249900806" localSheetId="1">#REF!</definedName>
    <definedName name="S2249900806" localSheetId="9">#REF!</definedName>
    <definedName name="S2249900806">#REF!</definedName>
    <definedName name="S229000000000" localSheetId="10">#REF!</definedName>
    <definedName name="S229000000000" localSheetId="11">#REF!</definedName>
    <definedName name="S229000000000" localSheetId="1">#REF!</definedName>
    <definedName name="S229000000000" localSheetId="9">#REF!</definedName>
    <definedName name="S229000000000">#REF!</definedName>
    <definedName name="S22900009" localSheetId="10">#REF!</definedName>
    <definedName name="S22900009" localSheetId="11">#REF!</definedName>
    <definedName name="S22900009" localSheetId="1">#REF!</definedName>
    <definedName name="S22900009" localSheetId="9">#REF!</definedName>
    <definedName name="S22900009">#REF!</definedName>
    <definedName name="S229100000000" localSheetId="10">#REF!</definedName>
    <definedName name="S229100000000" localSheetId="11">#REF!</definedName>
    <definedName name="S229100000000" localSheetId="1">#REF!</definedName>
    <definedName name="S229100000000" localSheetId="9">#REF!</definedName>
    <definedName name="S229100000000">#REF!</definedName>
    <definedName name="S22910006" localSheetId="10">#REF!</definedName>
    <definedName name="S22910006" localSheetId="11">#REF!</definedName>
    <definedName name="S22910006" localSheetId="1">#REF!</definedName>
    <definedName name="S22910006" localSheetId="9">#REF!</definedName>
    <definedName name="S22910006">#REF!</definedName>
    <definedName name="S229101073001" localSheetId="10">#REF!</definedName>
    <definedName name="S229101073001" localSheetId="11">#REF!</definedName>
    <definedName name="S229101073001" localSheetId="1">#REF!</definedName>
    <definedName name="S229101073001" localSheetId="9">#REF!</definedName>
    <definedName name="S229101073001">#REF!</definedName>
    <definedName name="S229101073002" localSheetId="10">#REF!</definedName>
    <definedName name="S229101073002" localSheetId="11">#REF!</definedName>
    <definedName name="S229101073002" localSheetId="1">#REF!</definedName>
    <definedName name="S229101073002" localSheetId="9">#REF!</definedName>
    <definedName name="S229101073002">#REF!</definedName>
    <definedName name="S2291010901" localSheetId="10">#REF!</definedName>
    <definedName name="S2291010901" localSheetId="11">#REF!</definedName>
    <definedName name="S2291010901" localSheetId="1">#REF!</definedName>
    <definedName name="S2291010901" localSheetId="9">#REF!</definedName>
    <definedName name="S2291010901">#REF!</definedName>
    <definedName name="S2291010902" localSheetId="10">#REF!</definedName>
    <definedName name="S2291010902" localSheetId="11">#REF!</definedName>
    <definedName name="S2291010902" localSheetId="1">#REF!</definedName>
    <definedName name="S2291010902" localSheetId="9">#REF!</definedName>
    <definedName name="S2291010902">#REF!</definedName>
    <definedName name="S2291020201" localSheetId="10">#REF!</definedName>
    <definedName name="S2291020201" localSheetId="11">#REF!</definedName>
    <definedName name="S2291020201" localSheetId="1">#REF!</definedName>
    <definedName name="S2291020201" localSheetId="9">#REF!</definedName>
    <definedName name="S2291020201">#REF!</definedName>
    <definedName name="S2291020202" localSheetId="10">#REF!</definedName>
    <definedName name="S2291020202" localSheetId="11">#REF!</definedName>
    <definedName name="S2291020202" localSheetId="1">#REF!</definedName>
    <definedName name="S2291020202" localSheetId="9">#REF!</definedName>
    <definedName name="S2291020202">#REF!</definedName>
    <definedName name="S229990000000" localSheetId="10">#REF!</definedName>
    <definedName name="S229990000000" localSheetId="11">#REF!</definedName>
    <definedName name="S229990000000" localSheetId="1">#REF!</definedName>
    <definedName name="S229990000000" localSheetId="9">#REF!</definedName>
    <definedName name="S229990000000">#REF!</definedName>
    <definedName name="S22999003" localSheetId="10">#REF!</definedName>
    <definedName name="S22999003" localSheetId="11">#REF!</definedName>
    <definedName name="S22999003" localSheetId="1">#REF!</definedName>
    <definedName name="S22999003" localSheetId="9">#REF!</definedName>
    <definedName name="S22999003">#REF!</definedName>
    <definedName name="S2299910601" localSheetId="10">#REF!</definedName>
    <definedName name="S2299910601" localSheetId="11">#REF!</definedName>
    <definedName name="S2299910601" localSheetId="1">#REF!</definedName>
    <definedName name="S2299910601" localSheetId="9">#REF!</definedName>
    <definedName name="S2299910601">#REF!</definedName>
    <definedName name="S2299910602" localSheetId="10">#REF!</definedName>
    <definedName name="S2299910602" localSheetId="11">#REF!</definedName>
    <definedName name="S2299910602" localSheetId="1">#REF!</definedName>
    <definedName name="S2299910602" localSheetId="9">#REF!</definedName>
    <definedName name="S2299910602">#REF!</definedName>
    <definedName name="S2299910603" localSheetId="10">#REF!</definedName>
    <definedName name="S2299910603" localSheetId="11">#REF!</definedName>
    <definedName name="S2299910603" localSheetId="1">#REF!</definedName>
    <definedName name="S2299910603" localSheetId="9">#REF!</definedName>
    <definedName name="S2299910603">#REF!</definedName>
    <definedName name="S229991073001" localSheetId="10">#REF!</definedName>
    <definedName name="S229991073001" localSheetId="11">#REF!</definedName>
    <definedName name="S229991073001" localSheetId="1">#REF!</definedName>
    <definedName name="S229991073001" localSheetId="9">#REF!</definedName>
    <definedName name="S229991073001">#REF!</definedName>
    <definedName name="S229991073002" localSheetId="10">#REF!</definedName>
    <definedName name="S229991073002" localSheetId="11">#REF!</definedName>
    <definedName name="S229991073002" localSheetId="1">#REF!</definedName>
    <definedName name="S229991073002" localSheetId="9">#REF!</definedName>
    <definedName name="S229991073002">#REF!</definedName>
    <definedName name="S230000000000" localSheetId="10">#REF!</definedName>
    <definedName name="S230000000000" localSheetId="11">#REF!</definedName>
    <definedName name="S230000000000" localSheetId="1">#REF!</definedName>
    <definedName name="S230000000000" localSheetId="9">#REF!</definedName>
    <definedName name="S230000000000">#REF!</definedName>
    <definedName name="S23000001" localSheetId="10">#REF!</definedName>
    <definedName name="S23000001" localSheetId="11">#REF!</definedName>
    <definedName name="S23000001" localSheetId="1">#REF!</definedName>
    <definedName name="S23000001" localSheetId="9">#REF!</definedName>
    <definedName name="S23000001">#REF!</definedName>
    <definedName name="S232000000000" localSheetId="10">#REF!</definedName>
    <definedName name="S232000000000" localSheetId="11">#REF!</definedName>
    <definedName name="S232000000000" localSheetId="1">#REF!</definedName>
    <definedName name="S232000000000" localSheetId="9">#REF!</definedName>
    <definedName name="S232000000000">#REF!</definedName>
    <definedName name="S23200007" localSheetId="10">#REF!</definedName>
    <definedName name="S23200007" localSheetId="11">#REF!</definedName>
    <definedName name="S23200007" localSheetId="1">#REF!</definedName>
    <definedName name="S23200007" localSheetId="9">#REF!</definedName>
    <definedName name="S23200007">#REF!</definedName>
    <definedName name="S232100000000" localSheetId="10">#REF!</definedName>
    <definedName name="S232100000000" localSheetId="11">#REF!</definedName>
    <definedName name="S232100000000" localSheetId="1">#REF!</definedName>
    <definedName name="S232100000000" localSheetId="9">#REF!</definedName>
    <definedName name="S232100000000">#REF!</definedName>
    <definedName name="S23210004" localSheetId="10">#REF!</definedName>
    <definedName name="S23210004" localSheetId="11">#REF!</definedName>
    <definedName name="S23210004" localSheetId="1">#REF!</definedName>
    <definedName name="S23210004" localSheetId="9">#REF!</definedName>
    <definedName name="S23210004">#REF!</definedName>
    <definedName name="S232105040301" localSheetId="10">#REF!</definedName>
    <definedName name="S232105040301" localSheetId="11">#REF!</definedName>
    <definedName name="S232105040301" localSheetId="1">#REF!</definedName>
    <definedName name="S232105040301" localSheetId="9">#REF!</definedName>
    <definedName name="S232105040301">#REF!</definedName>
    <definedName name="S232105040302" localSheetId="10">#REF!</definedName>
    <definedName name="S232105040302" localSheetId="11">#REF!</definedName>
    <definedName name="S232105040302" localSheetId="1">#REF!</definedName>
    <definedName name="S232105040302" localSheetId="9">#REF!</definedName>
    <definedName name="S232105040302">#REF!</definedName>
    <definedName name="S232105040303" localSheetId="10">#REF!</definedName>
    <definedName name="S232105040303" localSheetId="11">#REF!</definedName>
    <definedName name="S232105040303" localSheetId="1">#REF!</definedName>
    <definedName name="S232105040303" localSheetId="9">#REF!</definedName>
    <definedName name="S232105040303">#REF!</definedName>
    <definedName name="S2321050901" localSheetId="10">#REF!</definedName>
    <definedName name="S2321050901" localSheetId="11">#REF!</definedName>
    <definedName name="S2321050901" localSheetId="1">#REF!</definedName>
    <definedName name="S2321050901" localSheetId="9">#REF!</definedName>
    <definedName name="S2321050901">#REF!</definedName>
    <definedName name="S2321050902" localSheetId="10">#REF!</definedName>
    <definedName name="S2321050902" localSheetId="11">#REF!</definedName>
    <definedName name="S2321050902" localSheetId="1">#REF!</definedName>
    <definedName name="S2321050902" localSheetId="9">#REF!</definedName>
    <definedName name="S2321050902">#REF!</definedName>
    <definedName name="S2321050903" localSheetId="10">#REF!</definedName>
    <definedName name="S2321050903" localSheetId="11">#REF!</definedName>
    <definedName name="S2321050903" localSheetId="1">#REF!</definedName>
    <definedName name="S2321050903" localSheetId="9">#REF!</definedName>
    <definedName name="S2321050903">#REF!</definedName>
    <definedName name="S2321060201" localSheetId="10">#REF!</definedName>
    <definedName name="S2321060201" localSheetId="11">#REF!</definedName>
    <definedName name="S2321060201" localSheetId="1">#REF!</definedName>
    <definedName name="S2321060201" localSheetId="9">#REF!</definedName>
    <definedName name="S2321060201">#REF!</definedName>
    <definedName name="S2321060202" localSheetId="10">#REF!</definedName>
    <definedName name="S2321060202" localSheetId="11">#REF!</definedName>
    <definedName name="S2321060202" localSheetId="1">#REF!</definedName>
    <definedName name="S2321060202" localSheetId="9">#REF!</definedName>
    <definedName name="S2321060202">#REF!</definedName>
    <definedName name="S2321060203" localSheetId="10">#REF!</definedName>
    <definedName name="S2321060203" localSheetId="11">#REF!</definedName>
    <definedName name="S2321060203" localSheetId="1">#REF!</definedName>
    <definedName name="S2321060203" localSheetId="9">#REF!</definedName>
    <definedName name="S2321060203">#REF!</definedName>
    <definedName name="S2321070501" localSheetId="10">#REF!</definedName>
    <definedName name="S2321070501" localSheetId="11">#REF!</definedName>
    <definedName name="S2321070501" localSheetId="1">#REF!</definedName>
    <definedName name="S2321070501" localSheetId="9">#REF!</definedName>
    <definedName name="S2321070501">#REF!</definedName>
    <definedName name="S2321070502" localSheetId="10">#REF!</definedName>
    <definedName name="S2321070502" localSheetId="11">#REF!</definedName>
    <definedName name="S2321070502" localSheetId="1">#REF!</definedName>
    <definedName name="S2321070502" localSheetId="9">#REF!</definedName>
    <definedName name="S2321070502">#REF!</definedName>
    <definedName name="S2321070503" localSheetId="10">#REF!</definedName>
    <definedName name="S2321070503" localSheetId="11">#REF!</definedName>
    <definedName name="S2321070503" localSheetId="1">#REF!</definedName>
    <definedName name="S2321070503" localSheetId="9">#REF!</definedName>
    <definedName name="S2321070503">#REF!</definedName>
    <definedName name="S232300000000" localSheetId="10">#REF!</definedName>
    <definedName name="S232300000000" localSheetId="11">#REF!</definedName>
    <definedName name="S232300000000" localSheetId="1">#REF!</definedName>
    <definedName name="S232300000000" localSheetId="9">#REF!</definedName>
    <definedName name="S232300000000">#REF!</definedName>
    <definedName name="S232300040301" localSheetId="10">#REF!</definedName>
    <definedName name="S232300040301" localSheetId="11">#REF!</definedName>
    <definedName name="S232300040301" localSheetId="1">#REF!</definedName>
    <definedName name="S232300040301" localSheetId="9">#REF!</definedName>
    <definedName name="S232300040301">#REF!</definedName>
    <definedName name="S23230008" localSheetId="10">#REF!</definedName>
    <definedName name="S23230008" localSheetId="11">#REF!</definedName>
    <definedName name="S23230008" localSheetId="1">#REF!</definedName>
    <definedName name="S23230008" localSheetId="9">#REF!</definedName>
    <definedName name="S23230008">#REF!</definedName>
    <definedName name="S2323000801" localSheetId="10">#REF!</definedName>
    <definedName name="S2323000801" localSheetId="11">#REF!</definedName>
    <definedName name="S2323000801" localSheetId="1">#REF!</definedName>
    <definedName name="S2323000801" localSheetId="9">#REF!</definedName>
    <definedName name="S2323000801">#REF!</definedName>
    <definedName name="S2323000802" localSheetId="10">#REF!</definedName>
    <definedName name="S2323000802" localSheetId="11">#REF!</definedName>
    <definedName name="S2323000802" localSheetId="1">#REF!</definedName>
    <definedName name="S2323000802" localSheetId="9">#REF!</definedName>
    <definedName name="S2323000802">#REF!</definedName>
    <definedName name="S2323000803" localSheetId="10">#REF!</definedName>
    <definedName name="S2323000803" localSheetId="11">#REF!</definedName>
    <definedName name="S2323000803" localSheetId="1">#REF!</definedName>
    <definedName name="S2323000803" localSheetId="9">#REF!</definedName>
    <definedName name="S2323000803">#REF!</definedName>
    <definedName name="S2323000804" localSheetId="10">#REF!</definedName>
    <definedName name="S2323000804" localSheetId="11">#REF!</definedName>
    <definedName name="S2323000804" localSheetId="1">#REF!</definedName>
    <definedName name="S2323000804" localSheetId="9">#REF!</definedName>
    <definedName name="S2323000804">#REF!</definedName>
    <definedName name="S232400000000" localSheetId="10">#REF!</definedName>
    <definedName name="S232400000000" localSheetId="11">#REF!</definedName>
    <definedName name="S232400000000" localSheetId="1">#REF!</definedName>
    <definedName name="S232400000000" localSheetId="9">#REF!</definedName>
    <definedName name="S232400000000">#REF!</definedName>
    <definedName name="S232400040301" localSheetId="10">#REF!</definedName>
    <definedName name="S232400040301" localSheetId="11">#REF!</definedName>
    <definedName name="S232400040301" localSheetId="1">#REF!</definedName>
    <definedName name="S232400040301" localSheetId="9">#REF!</definedName>
    <definedName name="S232400040301">#REF!</definedName>
    <definedName name="S23240005" localSheetId="10">#REF!</definedName>
    <definedName name="S23240005" localSheetId="11">#REF!</definedName>
    <definedName name="S23240005" localSheetId="1">#REF!</definedName>
    <definedName name="S23240005" localSheetId="9">#REF!</definedName>
    <definedName name="S23240005">#REF!</definedName>
    <definedName name="S2324000501" localSheetId="10">#REF!</definedName>
    <definedName name="S2324000501" localSheetId="11">#REF!</definedName>
    <definedName name="S2324000501" localSheetId="1">#REF!</definedName>
    <definedName name="S2324000501" localSheetId="9">#REF!</definedName>
    <definedName name="S2324000501">#REF!</definedName>
    <definedName name="S2324000502" localSheetId="10">#REF!</definedName>
    <definedName name="S2324000502" localSheetId="11">#REF!</definedName>
    <definedName name="S2324000502" localSheetId="1">#REF!</definedName>
    <definedName name="S2324000502" localSheetId="9">#REF!</definedName>
    <definedName name="S2324000502">#REF!</definedName>
    <definedName name="S2324000503" localSheetId="10">#REF!</definedName>
    <definedName name="S2324000503" localSheetId="11">#REF!</definedName>
    <definedName name="S2324000503" localSheetId="1">#REF!</definedName>
    <definedName name="S2324000503" localSheetId="9">#REF!</definedName>
    <definedName name="S2324000503">#REF!</definedName>
    <definedName name="S23290000" localSheetId="10">#REF!</definedName>
    <definedName name="S23290000" localSheetId="11">#REF!</definedName>
    <definedName name="S23290000" localSheetId="1">#REF!</definedName>
    <definedName name="S23290000" localSheetId="9">#REF!</definedName>
    <definedName name="S23290000">#REF!</definedName>
    <definedName name="S232900000000" localSheetId="10">#REF!</definedName>
    <definedName name="S232900000000" localSheetId="11">#REF!</definedName>
    <definedName name="S232900000000" localSheetId="1">#REF!</definedName>
    <definedName name="S232900000000" localSheetId="9">#REF!</definedName>
    <definedName name="S232900000000">#REF!</definedName>
    <definedName name="S2329000001" localSheetId="10">#REF!</definedName>
    <definedName name="S2329000001" localSheetId="11">#REF!</definedName>
    <definedName name="S2329000001" localSheetId="1">#REF!</definedName>
    <definedName name="S2329000001" localSheetId="9">#REF!</definedName>
    <definedName name="S2329000001">#REF!</definedName>
    <definedName name="S2329000002" localSheetId="10">#REF!</definedName>
    <definedName name="S2329000002" localSheetId="11">#REF!</definedName>
    <definedName name="S2329000002" localSheetId="1">#REF!</definedName>
    <definedName name="S2329000002" localSheetId="9">#REF!</definedName>
    <definedName name="S2329000002">#REF!</definedName>
    <definedName name="S2329000003" localSheetId="10">#REF!</definedName>
    <definedName name="S2329000003" localSheetId="11">#REF!</definedName>
    <definedName name="S2329000003" localSheetId="1">#REF!</definedName>
    <definedName name="S2329000003" localSheetId="9">#REF!</definedName>
    <definedName name="S2329000003">#REF!</definedName>
    <definedName name="S2329000004" localSheetId="10">#REF!</definedName>
    <definedName name="S2329000004" localSheetId="11">#REF!</definedName>
    <definedName name="S2329000004" localSheetId="1">#REF!</definedName>
    <definedName name="S2329000004" localSheetId="9">#REF!</definedName>
    <definedName name="S2329000004">#REF!</definedName>
    <definedName name="S2329000005" localSheetId="10">#REF!</definedName>
    <definedName name="S2329000005" localSheetId="11">#REF!</definedName>
    <definedName name="S2329000005" localSheetId="1">#REF!</definedName>
    <definedName name="S2329000005" localSheetId="9">#REF!</definedName>
    <definedName name="S2329000005">#REF!</definedName>
    <definedName name="S2329000006" localSheetId="10">#REF!</definedName>
    <definedName name="S2329000006" localSheetId="11">#REF!</definedName>
    <definedName name="S2329000006" localSheetId="1">#REF!</definedName>
    <definedName name="S2329000006" localSheetId="9">#REF!</definedName>
    <definedName name="S2329000006">#REF!</definedName>
    <definedName name="S2329000007" localSheetId="10">#REF!</definedName>
    <definedName name="S2329000007" localSheetId="11">#REF!</definedName>
    <definedName name="S2329000007" localSheetId="1">#REF!</definedName>
    <definedName name="S2329000007" localSheetId="9">#REF!</definedName>
    <definedName name="S2329000007">#REF!</definedName>
    <definedName name="S2329000008" localSheetId="10">#REF!</definedName>
    <definedName name="S2329000008" localSheetId="11">#REF!</definedName>
    <definedName name="S2329000008" localSheetId="1">#REF!</definedName>
    <definedName name="S2329000008" localSheetId="9">#REF!</definedName>
    <definedName name="S2329000008">#REF!</definedName>
    <definedName name="S2329000009" localSheetId="10">#REF!</definedName>
    <definedName name="S2329000009" localSheetId="11">#REF!</definedName>
    <definedName name="S2329000009" localSheetId="1">#REF!</definedName>
    <definedName name="S2329000009" localSheetId="9">#REF!</definedName>
    <definedName name="S2329000009">#REF!</definedName>
    <definedName name="S2329000010" localSheetId="10">#REF!</definedName>
    <definedName name="S2329000010" localSheetId="11">#REF!</definedName>
    <definedName name="S2329000010" localSheetId="1">#REF!</definedName>
    <definedName name="S2329000010" localSheetId="9">#REF!</definedName>
    <definedName name="S2329000010">#REF!</definedName>
    <definedName name="s2329000011" localSheetId="10">#REF!</definedName>
    <definedName name="s2329000011" localSheetId="11">#REF!</definedName>
    <definedName name="s2329000011" localSheetId="1">#REF!</definedName>
    <definedName name="s2329000011" localSheetId="9">#REF!</definedName>
    <definedName name="s2329000011">#REF!</definedName>
    <definedName name="s2329000012" localSheetId="10">#REF!</definedName>
    <definedName name="s2329000012" localSheetId="11">#REF!</definedName>
    <definedName name="s2329000012" localSheetId="1">#REF!</definedName>
    <definedName name="s2329000012" localSheetId="9">#REF!</definedName>
    <definedName name="s2329000012">#REF!</definedName>
    <definedName name="S232900040301" localSheetId="10">#REF!</definedName>
    <definedName name="S232900040301" localSheetId="11">#REF!</definedName>
    <definedName name="S232900040301" localSheetId="1">#REF!</definedName>
    <definedName name="S232900040301" localSheetId="9">#REF!</definedName>
    <definedName name="S232900040301">#REF!</definedName>
    <definedName name="S232900040304" localSheetId="10">#REF!</definedName>
    <definedName name="S232900040304" localSheetId="11">#REF!</definedName>
    <definedName name="S232900040304" localSheetId="1">#REF!</definedName>
    <definedName name="S232900040304" localSheetId="9">#REF!</definedName>
    <definedName name="S232900040304">#REF!</definedName>
    <definedName name="S232900040305" localSheetId="10">#REF!</definedName>
    <definedName name="S232900040305" localSheetId="11">#REF!</definedName>
    <definedName name="S232900040305" localSheetId="1">#REF!</definedName>
    <definedName name="S232900040305" localSheetId="9">#REF!</definedName>
    <definedName name="S232900040305">#REF!</definedName>
    <definedName name="S24000000" localSheetId="10">#REF!</definedName>
    <definedName name="S24000000" localSheetId="11">#REF!</definedName>
    <definedName name="S24000000" localSheetId="1">#REF!</definedName>
    <definedName name="S24000000" localSheetId="9">#REF!</definedName>
    <definedName name="S24000000">#REF!</definedName>
    <definedName name="S240000000000" localSheetId="10">#REF!</definedName>
    <definedName name="S240000000000" localSheetId="11">#REF!</definedName>
    <definedName name="S240000000000" localSheetId="1">#REF!</definedName>
    <definedName name="S240000000000" localSheetId="9">#REF!</definedName>
    <definedName name="S240000000000">#REF!</definedName>
    <definedName name="S241000000000" localSheetId="10">#REF!</definedName>
    <definedName name="S241000000000" localSheetId="11">#REF!</definedName>
    <definedName name="S241000000000" localSheetId="1">#REF!</definedName>
    <definedName name="S241000000000" localSheetId="9">#REF!</definedName>
    <definedName name="S241000000000">#REF!</definedName>
    <definedName name="S24100003" localSheetId="10">#REF!</definedName>
    <definedName name="S24100003" localSheetId="11">#REF!</definedName>
    <definedName name="S24100003" localSheetId="1">#REF!</definedName>
    <definedName name="S24100003" localSheetId="9">#REF!</definedName>
    <definedName name="S24100003">#REF!</definedName>
    <definedName name="S241600000000" localSheetId="10">#REF!</definedName>
    <definedName name="S241600000000" localSheetId="11">#REF!</definedName>
    <definedName name="S241600000000" localSheetId="1">#REF!</definedName>
    <definedName name="S241600000000" localSheetId="9">#REF!</definedName>
    <definedName name="S241600000000">#REF!</definedName>
    <definedName name="S24160005" localSheetId="10">#REF!</definedName>
    <definedName name="S24160005" localSheetId="11">#REF!</definedName>
    <definedName name="S24160005" localSheetId="1">#REF!</definedName>
    <definedName name="S24160005" localSheetId="9">#REF!</definedName>
    <definedName name="S24160005">#REF!</definedName>
    <definedName name="S2416000501" localSheetId="10">#REF!</definedName>
    <definedName name="S2416000501" localSheetId="11">#REF!</definedName>
    <definedName name="S2416000501" localSheetId="1">#REF!</definedName>
    <definedName name="S2416000501" localSheetId="9">#REF!</definedName>
    <definedName name="S2416000501">#REF!</definedName>
    <definedName name="S2416000502" localSheetId="10">#REF!</definedName>
    <definedName name="S2416000502" localSheetId="11">#REF!</definedName>
    <definedName name="S2416000502" localSheetId="1">#REF!</definedName>
    <definedName name="S2416000502" localSheetId="9">#REF!</definedName>
    <definedName name="S2416000502">#REF!</definedName>
    <definedName name="S241800000000" localSheetId="10">#REF!</definedName>
    <definedName name="S241800000000" localSheetId="11">#REF!</definedName>
    <definedName name="S241800000000" localSheetId="1">#REF!</definedName>
    <definedName name="S241800000000" localSheetId="9">#REF!</definedName>
    <definedName name="S241800000000">#REF!</definedName>
    <definedName name="S241800040301" localSheetId="10">#REF!</definedName>
    <definedName name="S241800040301" localSheetId="11">#REF!</definedName>
    <definedName name="S241800040301" localSheetId="1">#REF!</definedName>
    <definedName name="S241800040301" localSheetId="9">#REF!</definedName>
    <definedName name="S241800040301">#REF!</definedName>
    <definedName name="S24180009" localSheetId="10">#REF!</definedName>
    <definedName name="S24180009" localSheetId="11">#REF!</definedName>
    <definedName name="S24180009" localSheetId="1">#REF!</definedName>
    <definedName name="S24180009" localSheetId="9">#REF!</definedName>
    <definedName name="S24180009">#REF!</definedName>
    <definedName name="S2418000901" localSheetId="10">#REF!</definedName>
    <definedName name="S2418000901" localSheetId="11">#REF!</definedName>
    <definedName name="S2418000901" localSheetId="1">#REF!</definedName>
    <definedName name="S2418000901" localSheetId="9">#REF!</definedName>
    <definedName name="S2418000901">#REF!</definedName>
    <definedName name="S2418000902" localSheetId="10">#REF!</definedName>
    <definedName name="S2418000902" localSheetId="11">#REF!</definedName>
    <definedName name="S2418000902" localSheetId="1">#REF!</definedName>
    <definedName name="S2418000902" localSheetId="9">#REF!</definedName>
    <definedName name="S2418000902">#REF!</definedName>
    <definedName name="s2418000903" localSheetId="10">#REF!</definedName>
    <definedName name="s2418000903" localSheetId="11">#REF!</definedName>
    <definedName name="s2418000903" localSheetId="1">#REF!</definedName>
    <definedName name="s2418000903" localSheetId="9">#REF!</definedName>
    <definedName name="s2418000903">#REF!</definedName>
    <definedName name="S241990000000" localSheetId="10">#REF!</definedName>
    <definedName name="S241990000000" localSheetId="11">#REF!</definedName>
    <definedName name="S241990000000" localSheetId="1">#REF!</definedName>
    <definedName name="S241990000000" localSheetId="9">#REF!</definedName>
    <definedName name="S241990000000">#REF!</definedName>
    <definedName name="S24199007" localSheetId="10">#REF!</definedName>
    <definedName name="S24199007" localSheetId="11">#REF!</definedName>
    <definedName name="S24199007" localSheetId="1">#REF!</definedName>
    <definedName name="S24199007" localSheetId="9">#REF!</definedName>
    <definedName name="S24199007">#REF!</definedName>
    <definedName name="S2419960500" localSheetId="10">#REF!</definedName>
    <definedName name="S2419960500" localSheetId="11">#REF!</definedName>
    <definedName name="S2419960500" localSheetId="1">#REF!</definedName>
    <definedName name="S2419960500" localSheetId="9">#REF!</definedName>
    <definedName name="S2419960500">#REF!</definedName>
    <definedName name="S2419960501" localSheetId="10">#REF!</definedName>
    <definedName name="S2419960501" localSheetId="11">#REF!</definedName>
    <definedName name="S2419960501" localSheetId="1">#REF!</definedName>
    <definedName name="S2419960501" localSheetId="9">#REF!</definedName>
    <definedName name="S2419960501">#REF!</definedName>
    <definedName name="S2419960502" localSheetId="10">#REF!</definedName>
    <definedName name="S2419960502" localSheetId="11">#REF!</definedName>
    <definedName name="S2419960502" localSheetId="1">#REF!</definedName>
    <definedName name="S2419960502" localSheetId="9">#REF!</definedName>
    <definedName name="S2419960502">#REF!</definedName>
    <definedName name="S241996073001" localSheetId="10">#REF!</definedName>
    <definedName name="S241996073001" localSheetId="11">#REF!</definedName>
    <definedName name="S241996073001" localSheetId="1">#REF!</definedName>
    <definedName name="S241996073001" localSheetId="9">#REF!</definedName>
    <definedName name="S241996073001">#REF!</definedName>
    <definedName name="S241996073002" localSheetId="10">#REF!</definedName>
    <definedName name="S241996073002" localSheetId="11">#REF!</definedName>
    <definedName name="S241996073002" localSheetId="1">#REF!</definedName>
    <definedName name="S241996073002" localSheetId="9">#REF!</definedName>
    <definedName name="S241996073002">#REF!</definedName>
    <definedName name="S2419980100" localSheetId="10">#REF!</definedName>
    <definedName name="S2419980100" localSheetId="11">#REF!</definedName>
    <definedName name="S2419980100" localSheetId="1">#REF!</definedName>
    <definedName name="S2419980100" localSheetId="9">#REF!</definedName>
    <definedName name="S2419980100">#REF!</definedName>
    <definedName name="S2419980101" localSheetId="10">#REF!</definedName>
    <definedName name="S2419980101" localSheetId="11">#REF!</definedName>
    <definedName name="S2419980101" localSheetId="1">#REF!</definedName>
    <definedName name="S2419980101" localSheetId="9">#REF!</definedName>
    <definedName name="S2419980101">#REF!</definedName>
    <definedName name="S2419980102" localSheetId="10">#REF!</definedName>
    <definedName name="S2419980102" localSheetId="11">#REF!</definedName>
    <definedName name="S2419980102" localSheetId="1">#REF!</definedName>
    <definedName name="S2419980102" localSheetId="9">#REF!</definedName>
    <definedName name="S2419980102">#REF!</definedName>
    <definedName name="S300000000000" localSheetId="10">#REF!</definedName>
    <definedName name="S300000000000" localSheetId="11">#REF!</definedName>
    <definedName name="S300000000000" localSheetId="1">#REF!</definedName>
    <definedName name="S300000000000" localSheetId="9">#REF!</definedName>
    <definedName name="S300000000000">#REF!</definedName>
    <definedName name="S30000001" localSheetId="10">#REF!</definedName>
    <definedName name="S30000001" localSheetId="11">#REF!</definedName>
    <definedName name="S30000001" localSheetId="1">#REF!</definedName>
    <definedName name="S30000001" localSheetId="9">#REF!</definedName>
    <definedName name="S30000001">#REF!</definedName>
    <definedName name="S301000000000" localSheetId="10">#REF!</definedName>
    <definedName name="S301000000000" localSheetId="11">#REF!</definedName>
    <definedName name="S301000000000" localSheetId="1">#REF!</definedName>
    <definedName name="S301000000000" localSheetId="9">#REF!</definedName>
    <definedName name="S301000000000">#REF!</definedName>
    <definedName name="S30100004" localSheetId="10">#REF!</definedName>
    <definedName name="S30100004" localSheetId="11">#REF!</definedName>
    <definedName name="S30100004" localSheetId="1">#REF!</definedName>
    <definedName name="S30100004" localSheetId="9">#REF!</definedName>
    <definedName name="S30100004">#REF!</definedName>
    <definedName name="S301850000000" localSheetId="10">#REF!</definedName>
    <definedName name="S301850000000" localSheetId="11">#REF!</definedName>
    <definedName name="S301850000000" localSheetId="1">#REF!</definedName>
    <definedName name="S301850000000" localSheetId="9">#REF!</definedName>
    <definedName name="S301850000000">#REF!</definedName>
    <definedName name="S30185005" localSheetId="10">#REF!</definedName>
    <definedName name="S30185005" localSheetId="11">#REF!</definedName>
    <definedName name="S30185005" localSheetId="1">#REF!</definedName>
    <definedName name="S30185005" localSheetId="9">#REF!</definedName>
    <definedName name="S30185005">#REF!</definedName>
    <definedName name="S3018500501" localSheetId="10">#REF!</definedName>
    <definedName name="S3018500501" localSheetId="11">#REF!</definedName>
    <definedName name="S3018500501" localSheetId="1">#REF!</definedName>
    <definedName name="S3018500501" localSheetId="9">#REF!</definedName>
    <definedName name="S3018500501">#REF!</definedName>
    <definedName name="S3018500502" localSheetId="10">#REF!</definedName>
    <definedName name="S3018500502" localSheetId="11">#REF!</definedName>
    <definedName name="S3018500502" localSheetId="1">#REF!</definedName>
    <definedName name="S3018500502" localSheetId="9">#REF!</definedName>
    <definedName name="S3018500502">#REF!</definedName>
    <definedName name="s3018500503" localSheetId="10">#REF!</definedName>
    <definedName name="s3018500503" localSheetId="11">#REF!</definedName>
    <definedName name="s3018500503" localSheetId="1">#REF!</definedName>
    <definedName name="s3018500503" localSheetId="9">#REF!</definedName>
    <definedName name="s3018500503">#REF!</definedName>
    <definedName name="S301850086501" localSheetId="10">#REF!</definedName>
    <definedName name="S301850086501" localSheetId="11">#REF!</definedName>
    <definedName name="S301850086501" localSheetId="1">#REF!</definedName>
    <definedName name="S301850086501" localSheetId="9">#REF!</definedName>
    <definedName name="S301850086501">#REF!</definedName>
    <definedName name="S301850086502" localSheetId="10">#REF!</definedName>
    <definedName name="S301850086502" localSheetId="11">#REF!</definedName>
    <definedName name="S301850086502" localSheetId="1">#REF!</definedName>
    <definedName name="S301850086502" localSheetId="9">#REF!</definedName>
    <definedName name="S301850086502">#REF!</definedName>
    <definedName name="S301850086503" localSheetId="10">#REF!</definedName>
    <definedName name="S301850086503" localSheetId="11">#REF!</definedName>
    <definedName name="S301850086503" localSheetId="1">#REF!</definedName>
    <definedName name="S301850086503" localSheetId="9">#REF!</definedName>
    <definedName name="S301850086503">#REF!</definedName>
    <definedName name="S304000000000" localSheetId="10">#REF!</definedName>
    <definedName name="S304000000000" localSheetId="11">#REF!</definedName>
    <definedName name="S304000000000" localSheetId="1">#REF!</definedName>
    <definedName name="S304000000000" localSheetId="9">#REF!</definedName>
    <definedName name="S304000000000">#REF!</definedName>
    <definedName name="S30400003" localSheetId="10">#REF!</definedName>
    <definedName name="S30400003" localSheetId="11">#REF!</definedName>
    <definedName name="S30400003" localSheetId="1">#REF!</definedName>
    <definedName name="S30400003" localSheetId="9">#REF!</definedName>
    <definedName name="S30400003">#REF!</definedName>
    <definedName name="S304300000000" localSheetId="10">#REF!</definedName>
    <definedName name="S304300000000" localSheetId="11">#REF!</definedName>
    <definedName name="S304300000000" localSheetId="1">#REF!</definedName>
    <definedName name="S304300000000" localSheetId="9">#REF!</definedName>
    <definedName name="S304300000000">#REF!</definedName>
    <definedName name="S30430004" localSheetId="10">#REF!</definedName>
    <definedName name="S30430004" localSheetId="11">#REF!</definedName>
    <definedName name="S30430004" localSheetId="1">#REF!</definedName>
    <definedName name="S30430004" localSheetId="9">#REF!</definedName>
    <definedName name="S30430004">#REF!</definedName>
    <definedName name="S3043010700" localSheetId="10">#REF!</definedName>
    <definedName name="S3043010700" localSheetId="11">#REF!</definedName>
    <definedName name="S3043010700" localSheetId="1">#REF!</definedName>
    <definedName name="S3043010700" localSheetId="9">#REF!</definedName>
    <definedName name="S3043010700">#REF!</definedName>
    <definedName name="S304301080201" localSheetId="10">#REF!</definedName>
    <definedName name="S304301080201" localSheetId="11">#REF!</definedName>
    <definedName name="S304301080201" localSheetId="1">#REF!</definedName>
    <definedName name="S304301080201" localSheetId="9">#REF!</definedName>
    <definedName name="S304301080201">#REF!</definedName>
    <definedName name="S3043020000" localSheetId="10">#REF!</definedName>
    <definedName name="S3043020000" localSheetId="11">#REF!</definedName>
    <definedName name="S3043020000" localSheetId="1">#REF!</definedName>
    <definedName name="S3043020000" localSheetId="9">#REF!</definedName>
    <definedName name="S3043020000">#REF!</definedName>
    <definedName name="S304302080201" localSheetId="10">#REF!</definedName>
    <definedName name="S304302080201" localSheetId="11">#REF!</definedName>
    <definedName name="S304302080201" localSheetId="1">#REF!</definedName>
    <definedName name="S304302080201" localSheetId="9">#REF!</definedName>
    <definedName name="S304302080201">#REF!</definedName>
    <definedName name="S304400000000" localSheetId="10">#REF!</definedName>
    <definedName name="S304400000000" localSheetId="11">#REF!</definedName>
    <definedName name="S304400000000" localSheetId="1">#REF!</definedName>
    <definedName name="S304400000000" localSheetId="9">#REF!</definedName>
    <definedName name="S304400000000">#REF!</definedName>
    <definedName name="S30440001" localSheetId="10">#REF!</definedName>
    <definedName name="S30440001" localSheetId="11">#REF!</definedName>
    <definedName name="S30440001" localSheetId="1">#REF!</definedName>
    <definedName name="S30440001" localSheetId="9">#REF!</definedName>
    <definedName name="S30440001">#REF!</definedName>
    <definedName name="S3044000101" localSheetId="10">#REF!</definedName>
    <definedName name="S3044000101" localSheetId="11">#REF!</definedName>
    <definedName name="S3044000101" localSheetId="1">#REF!</definedName>
    <definedName name="S3044000101" localSheetId="9">#REF!</definedName>
    <definedName name="S3044000101">#REF!</definedName>
    <definedName name="S3044000102" localSheetId="10">#REF!</definedName>
    <definedName name="S3044000102" localSheetId="11">#REF!</definedName>
    <definedName name="S3044000102" localSheetId="1">#REF!</definedName>
    <definedName name="S3044000102" localSheetId="9">#REF!</definedName>
    <definedName name="S3044000102">#REF!</definedName>
    <definedName name="S304400080201" localSheetId="10">#REF!</definedName>
    <definedName name="S304400080201" localSheetId="11">#REF!</definedName>
    <definedName name="S304400080201" localSheetId="1">#REF!</definedName>
    <definedName name="S304400080201" localSheetId="9">#REF!</definedName>
    <definedName name="S304400080201">#REF!</definedName>
    <definedName name="S304900000000" localSheetId="10">#REF!</definedName>
    <definedName name="S304900000000" localSheetId="11">#REF!</definedName>
    <definedName name="S304900000000" localSheetId="1">#REF!</definedName>
    <definedName name="S304900000000" localSheetId="9">#REF!</definedName>
    <definedName name="S304900000000">#REF!</definedName>
    <definedName name="S30490006" localSheetId="10">#REF!</definedName>
    <definedName name="S30490006" localSheetId="11">#REF!</definedName>
    <definedName name="S30490006" localSheetId="1">#REF!</definedName>
    <definedName name="S30490006" localSheetId="9">#REF!</definedName>
    <definedName name="S30490006">#REF!</definedName>
    <definedName name="S3049000601" localSheetId="10">#REF!</definedName>
    <definedName name="S3049000601" localSheetId="11">#REF!</definedName>
    <definedName name="S3049000601" localSheetId="1">#REF!</definedName>
    <definedName name="S3049000601" localSheetId="9">#REF!</definedName>
    <definedName name="S3049000601">#REF!</definedName>
    <definedName name="S304900080201" localSheetId="10">#REF!</definedName>
    <definedName name="S304900080201" localSheetId="11">#REF!</definedName>
    <definedName name="S304900080201" localSheetId="1">#REF!</definedName>
    <definedName name="S304900080201" localSheetId="9">#REF!</definedName>
    <definedName name="S304900080201">#REF!</definedName>
    <definedName name="S306000000000" localSheetId="10">#REF!</definedName>
    <definedName name="S306000000000" localSheetId="11">#REF!</definedName>
    <definedName name="S306000000000" localSheetId="1">#REF!</definedName>
    <definedName name="S306000000000" localSheetId="9">#REF!</definedName>
    <definedName name="S306000000000">#REF!</definedName>
    <definedName name="S306100000000" localSheetId="10">#REF!</definedName>
    <definedName name="S306100000000" localSheetId="11">#REF!</definedName>
    <definedName name="S306100000000" localSheetId="1">#REF!</definedName>
    <definedName name="S306100000000" localSheetId="9">#REF!</definedName>
    <definedName name="S306100000000">#REF!</definedName>
    <definedName name="S30610006" localSheetId="10">#REF!</definedName>
    <definedName name="S30610006" localSheetId="11">#REF!</definedName>
    <definedName name="S30610006" localSheetId="1">#REF!</definedName>
    <definedName name="S30610006" localSheetId="9">#REF!</definedName>
    <definedName name="S30610006">#REF!</definedName>
    <definedName name="s30610604" localSheetId="10">#REF!</definedName>
    <definedName name="s30610604" localSheetId="11">#REF!</definedName>
    <definedName name="s30610604" localSheetId="1">#REF!</definedName>
    <definedName name="s30610604" localSheetId="9">#REF!</definedName>
    <definedName name="s30610604">#REF!</definedName>
    <definedName name="S3061060400" localSheetId="10">#REF!</definedName>
    <definedName name="S3061060400" localSheetId="11">#REF!</definedName>
    <definedName name="S3061060400" localSheetId="1">#REF!</definedName>
    <definedName name="S3061060400" localSheetId="9">#REF!</definedName>
    <definedName name="S3061060400">#REF!</definedName>
    <definedName name="S306106063201" localSheetId="10">#REF!</definedName>
    <definedName name="S306106063201" localSheetId="11">#REF!</definedName>
    <definedName name="S306106063201" localSheetId="1">#REF!</definedName>
    <definedName name="S306106063201" localSheetId="9">#REF!</definedName>
    <definedName name="S306106063201">#REF!</definedName>
    <definedName name="S308000000000" localSheetId="10">#REF!</definedName>
    <definedName name="S308000000000" localSheetId="11">#REF!</definedName>
    <definedName name="S308000000000" localSheetId="1">#REF!</definedName>
    <definedName name="S308000000000" localSheetId="9">#REF!</definedName>
    <definedName name="S308000000000">#REF!</definedName>
    <definedName name="S30800005" localSheetId="10">#REF!</definedName>
    <definedName name="S30800005" localSheetId="11">#REF!</definedName>
    <definedName name="S30800005" localSheetId="1">#REF!</definedName>
    <definedName name="S30800005" localSheetId="9">#REF!</definedName>
    <definedName name="S30800005">#REF!</definedName>
    <definedName name="S308100000000" localSheetId="10">#REF!</definedName>
    <definedName name="S308100000000" localSheetId="11">#REF!</definedName>
    <definedName name="S308100000000" localSheetId="1">#REF!</definedName>
    <definedName name="S308100000000" localSheetId="9">#REF!</definedName>
    <definedName name="S308100000000">#REF!</definedName>
    <definedName name="S30810002" localSheetId="10">#REF!</definedName>
    <definedName name="S30810002" localSheetId="11">#REF!</definedName>
    <definedName name="S30810002" localSheetId="1">#REF!</definedName>
    <definedName name="S30810002" localSheetId="9">#REF!</definedName>
    <definedName name="S30810002">#REF!</definedName>
    <definedName name="S3081000201" localSheetId="10">#REF!</definedName>
    <definedName name="S3081000201" localSheetId="11">#REF!</definedName>
    <definedName name="S3081000201" localSheetId="1">#REF!</definedName>
    <definedName name="S3081000201" localSheetId="9">#REF!</definedName>
    <definedName name="S3081000201">#REF!</definedName>
    <definedName name="S3081000202" localSheetId="10">#REF!</definedName>
    <definedName name="S3081000202" localSheetId="11">#REF!</definedName>
    <definedName name="S3081000202" localSheetId="1">#REF!</definedName>
    <definedName name="S3081000202" localSheetId="9">#REF!</definedName>
    <definedName name="S3081000202">#REF!</definedName>
    <definedName name="S3081000203" localSheetId="10">#REF!</definedName>
    <definedName name="S3081000203" localSheetId="11">#REF!</definedName>
    <definedName name="S3081000203" localSheetId="1">#REF!</definedName>
    <definedName name="S3081000203" localSheetId="9">#REF!</definedName>
    <definedName name="S3081000203">#REF!</definedName>
    <definedName name="S30850000" localSheetId="10">#REF!</definedName>
    <definedName name="S30850000" localSheetId="11">#REF!</definedName>
    <definedName name="S30850000" localSheetId="1">#REF!</definedName>
    <definedName name="S30850000" localSheetId="9">#REF!</definedName>
    <definedName name="S30850000">#REF!</definedName>
    <definedName name="S308500000000" localSheetId="10">#REF!</definedName>
    <definedName name="S308500000000" localSheetId="11">#REF!</definedName>
    <definedName name="S308500000000" localSheetId="1">#REF!</definedName>
    <definedName name="S308500000000" localSheetId="9">#REF!</definedName>
    <definedName name="S308500000000">#REF!</definedName>
    <definedName name="S3085000001" localSheetId="10">#REF!</definedName>
    <definedName name="S3085000001" localSheetId="11">#REF!</definedName>
    <definedName name="S3085000001" localSheetId="1">#REF!</definedName>
    <definedName name="S3085000001" localSheetId="9">#REF!</definedName>
    <definedName name="S3085000001">#REF!</definedName>
    <definedName name="S3085000002" localSheetId="10">#REF!</definedName>
    <definedName name="S3085000002" localSheetId="11">#REF!</definedName>
    <definedName name="S3085000002" localSheetId="1">#REF!</definedName>
    <definedName name="S3085000002" localSheetId="9">#REF!</definedName>
    <definedName name="S3085000002">#REF!</definedName>
    <definedName name="S308500040301" localSheetId="10">#REF!</definedName>
    <definedName name="S308500040301" localSheetId="11">#REF!</definedName>
    <definedName name="S308500040301" localSheetId="1">#REF!</definedName>
    <definedName name="S308500040301" localSheetId="9">#REF!</definedName>
    <definedName name="S308500040301">#REF!</definedName>
    <definedName name="S308500040302" localSheetId="10">#REF!</definedName>
    <definedName name="S308500040302" localSheetId="11">#REF!</definedName>
    <definedName name="S308500040302" localSheetId="1">#REF!</definedName>
    <definedName name="S308500040302" localSheetId="9">#REF!</definedName>
    <definedName name="S308500040302">#REF!</definedName>
    <definedName name="S309000000000" localSheetId="10">#REF!</definedName>
    <definedName name="S309000000000" localSheetId="11">#REF!</definedName>
    <definedName name="S309000000000" localSheetId="1">#REF!</definedName>
    <definedName name="S309000000000" localSheetId="9">#REF!</definedName>
    <definedName name="S309000000000">#REF!</definedName>
    <definedName name="S30900008" localSheetId="10">#REF!</definedName>
    <definedName name="S30900008" localSheetId="11">#REF!</definedName>
    <definedName name="S30900008" localSheetId="1">#REF!</definedName>
    <definedName name="S30900008" localSheetId="9">#REF!</definedName>
    <definedName name="S30900008">#REF!</definedName>
    <definedName name="S30960000" localSheetId="10">#REF!</definedName>
    <definedName name="S30960000" localSheetId="11">#REF!</definedName>
    <definedName name="S30960000" localSheetId="1">#REF!</definedName>
    <definedName name="S30960000" localSheetId="9">#REF!</definedName>
    <definedName name="S30960000">#REF!</definedName>
    <definedName name="S309600000000" localSheetId="10">#REF!</definedName>
    <definedName name="S309600000000" localSheetId="11">#REF!</definedName>
    <definedName name="S309600000000" localSheetId="1">#REF!</definedName>
    <definedName name="S309600000000" localSheetId="9">#REF!</definedName>
    <definedName name="S309600000000">#REF!</definedName>
    <definedName name="S309601009901" localSheetId="10">#REF!</definedName>
    <definedName name="S309601009901" localSheetId="11">#REF!</definedName>
    <definedName name="S309601009901" localSheetId="1">#REF!</definedName>
    <definedName name="S309601009901" localSheetId="9">#REF!</definedName>
    <definedName name="S309601009901">#REF!</definedName>
    <definedName name="S3096010300" localSheetId="10">#REF!</definedName>
    <definedName name="S3096010300" localSheetId="11">#REF!</definedName>
    <definedName name="S3096010300" localSheetId="1">#REF!</definedName>
    <definedName name="S3096010300" localSheetId="9">#REF!</definedName>
    <definedName name="S3096010300">#REF!</definedName>
    <definedName name="s3096010301" localSheetId="10">#REF!</definedName>
    <definedName name="s3096010301" localSheetId="11">#REF!</definedName>
    <definedName name="s3096010301" localSheetId="1">#REF!</definedName>
    <definedName name="s3096010301" localSheetId="9">#REF!</definedName>
    <definedName name="s3096010301">#REF!</definedName>
    <definedName name="S309601099001" localSheetId="10">#REF!</definedName>
    <definedName name="S309601099001" localSheetId="11">#REF!</definedName>
    <definedName name="S309601099001" localSheetId="1">#REF!</definedName>
    <definedName name="S309601099001" localSheetId="9">#REF!</definedName>
    <definedName name="S309601099001">#REF!</definedName>
    <definedName name="S3096020600" localSheetId="10">#REF!</definedName>
    <definedName name="S3096020600" localSheetId="11">#REF!</definedName>
    <definedName name="S3096020600" localSheetId="1">#REF!</definedName>
    <definedName name="S3096020600" localSheetId="9">#REF!</definedName>
    <definedName name="S3096020600">#REF!</definedName>
    <definedName name="S309990000000" localSheetId="10">#REF!</definedName>
    <definedName name="S309990000000" localSheetId="11">#REF!</definedName>
    <definedName name="S309990000000" localSheetId="1">#REF!</definedName>
    <definedName name="S309990000000" localSheetId="9">#REF!</definedName>
    <definedName name="S309990000000">#REF!</definedName>
    <definedName name="S30999002" localSheetId="10">#REF!</definedName>
    <definedName name="S30999002" localSheetId="11">#REF!</definedName>
    <definedName name="S30999002" localSheetId="1">#REF!</definedName>
    <definedName name="S30999002" localSheetId="9">#REF!</definedName>
    <definedName name="S30999002">#REF!</definedName>
    <definedName name="S3099900201" localSheetId="10">#REF!</definedName>
    <definedName name="S3099900201" localSheetId="11">#REF!</definedName>
    <definedName name="S3099900201" localSheetId="1">#REF!</definedName>
    <definedName name="S3099900201" localSheetId="9">#REF!</definedName>
    <definedName name="S3099900201">#REF!</definedName>
    <definedName name="S309990066404" localSheetId="10">#REF!</definedName>
    <definedName name="S309990066404" localSheetId="11">#REF!</definedName>
    <definedName name="S309990066404" localSheetId="1">#REF!</definedName>
    <definedName name="S309990066404" localSheetId="9">#REF!</definedName>
    <definedName name="S309990066404">#REF!</definedName>
    <definedName name="S399999900000" localSheetId="10">#REF!</definedName>
    <definedName name="S399999900000" localSheetId="11">#REF!</definedName>
    <definedName name="S399999900000" localSheetId="1">#REF!</definedName>
    <definedName name="S399999900000" localSheetId="9">#REF!</definedName>
    <definedName name="S399999900000">#REF!</definedName>
    <definedName name="S39999993" localSheetId="10">#REF!</definedName>
    <definedName name="S39999993" localSheetId="11">#REF!</definedName>
    <definedName name="S39999993" localSheetId="1">#REF!</definedName>
    <definedName name="S39999993" localSheetId="9">#REF!</definedName>
    <definedName name="S39999993">#REF!</definedName>
    <definedName name="S400000000000" localSheetId="10">#REF!</definedName>
    <definedName name="S400000000000" localSheetId="11">#REF!</definedName>
    <definedName name="S400000000000" localSheetId="1">#REF!</definedName>
    <definedName name="S400000000000" localSheetId="9">#REF!</definedName>
    <definedName name="S400000000000">#REF!</definedName>
    <definedName name="S40000008" localSheetId="10">#REF!</definedName>
    <definedName name="S40000008" localSheetId="11">#REF!</definedName>
    <definedName name="S40000008" localSheetId="1">#REF!</definedName>
    <definedName name="S40000008" localSheetId="9">#REF!</definedName>
    <definedName name="S40000008">#REF!</definedName>
    <definedName name="S410000000000" localSheetId="10">#REF!</definedName>
    <definedName name="S410000000000" localSheetId="11">#REF!</definedName>
    <definedName name="S410000000000" localSheetId="1">#REF!</definedName>
    <definedName name="S410000000000" localSheetId="9">#REF!</definedName>
    <definedName name="S410000000000">#REF!</definedName>
    <definedName name="S41000007" localSheetId="10">#REF!</definedName>
    <definedName name="S41000007" localSheetId="11">#REF!</definedName>
    <definedName name="S41000007" localSheetId="1">#REF!</definedName>
    <definedName name="S41000007" localSheetId="9">#REF!</definedName>
    <definedName name="S41000007">#REF!</definedName>
    <definedName name="S413000000000" localSheetId="10">#REF!</definedName>
    <definedName name="S413000000000" localSheetId="11">#REF!</definedName>
    <definedName name="S413000000000" localSheetId="1">#REF!</definedName>
    <definedName name="S413000000000" localSheetId="9">#REF!</definedName>
    <definedName name="S413000000000">#REF!</definedName>
    <definedName name="S41300006" localSheetId="10">#REF!</definedName>
    <definedName name="S41300006" localSheetId="11">#REF!</definedName>
    <definedName name="S41300006" localSheetId="1">#REF!</definedName>
    <definedName name="S41300006" localSheetId="9">#REF!</definedName>
    <definedName name="S41300006">#REF!</definedName>
    <definedName name="S413100000000" localSheetId="10">#REF!</definedName>
    <definedName name="S413100000000" localSheetId="11">#REF!</definedName>
    <definedName name="S413100000000" localSheetId="1">#REF!</definedName>
    <definedName name="S413100000000" localSheetId="9">#REF!</definedName>
    <definedName name="S413100000000">#REF!</definedName>
    <definedName name="S41310003" localSheetId="10">#REF!</definedName>
    <definedName name="S41310003" localSheetId="11">#REF!</definedName>
    <definedName name="S41310003" localSheetId="1">#REF!</definedName>
    <definedName name="S41310003" localSheetId="9">#REF!</definedName>
    <definedName name="S41310003">#REF!</definedName>
    <definedName name="S413101008101" localSheetId="10">#REF!</definedName>
    <definedName name="S413101008101" localSheetId="11">#REF!</definedName>
    <definedName name="S413101008101" localSheetId="1">#REF!</definedName>
    <definedName name="S413101008101" localSheetId="9">#REF!</definedName>
    <definedName name="S413101008101">#REF!</definedName>
    <definedName name="S413101008102" localSheetId="10">#REF!</definedName>
    <definedName name="S413101008102" localSheetId="11">#REF!</definedName>
    <definedName name="S413101008102" localSheetId="1">#REF!</definedName>
    <definedName name="S413101008102" localSheetId="9">#REF!</definedName>
    <definedName name="S413101008102">#REF!</definedName>
    <definedName name="S4131010601" localSheetId="10">#REF!</definedName>
    <definedName name="S4131010601" localSheetId="11">#REF!</definedName>
    <definedName name="S4131010601" localSheetId="1">#REF!</definedName>
    <definedName name="S4131010601" localSheetId="9">#REF!</definedName>
    <definedName name="S4131010601">#REF!</definedName>
    <definedName name="S4131010602" localSheetId="10">#REF!</definedName>
    <definedName name="S4131010602" localSheetId="11">#REF!</definedName>
    <definedName name="S4131010602" localSheetId="1">#REF!</definedName>
    <definedName name="S4131010602" localSheetId="9">#REF!</definedName>
    <definedName name="S4131010602">#REF!</definedName>
    <definedName name="S413102008101" localSheetId="10">#REF!</definedName>
    <definedName name="S413102008101" localSheetId="11">#REF!</definedName>
    <definedName name="S413102008101" localSheetId="1">#REF!</definedName>
    <definedName name="S413102008101" localSheetId="9">#REF!</definedName>
    <definedName name="S413102008101">#REF!</definedName>
    <definedName name="S413102008102" localSheetId="10">#REF!</definedName>
    <definedName name="S413102008102" localSheetId="11">#REF!</definedName>
    <definedName name="S413102008102" localSheetId="1">#REF!</definedName>
    <definedName name="S413102008102" localSheetId="9">#REF!</definedName>
    <definedName name="S413102008102">#REF!</definedName>
    <definedName name="S413102008199" localSheetId="10">#REF!</definedName>
    <definedName name="S413102008199" localSheetId="11">#REF!</definedName>
    <definedName name="S413102008199" localSheetId="1">#REF!</definedName>
    <definedName name="S413102008199" localSheetId="9">#REF!</definedName>
    <definedName name="S413102008199">#REF!</definedName>
    <definedName name="S4131020901" localSheetId="10">#REF!</definedName>
    <definedName name="S4131020901" localSheetId="11">#REF!</definedName>
    <definedName name="S4131020901" localSheetId="1">#REF!</definedName>
    <definedName name="S4131020901" localSheetId="9">#REF!</definedName>
    <definedName name="S4131020901">#REF!</definedName>
    <definedName name="S4131020902" localSheetId="10">#REF!</definedName>
    <definedName name="S4131020902" localSheetId="11">#REF!</definedName>
    <definedName name="S4131020902" localSheetId="1">#REF!</definedName>
    <definedName name="S4131020902" localSheetId="9">#REF!</definedName>
    <definedName name="S4131020902">#REF!</definedName>
    <definedName name="s4131020903" localSheetId="10">#REF!</definedName>
    <definedName name="s4131020903" localSheetId="11">#REF!</definedName>
    <definedName name="s4131020903" localSheetId="1">#REF!</definedName>
    <definedName name="s4131020903" localSheetId="9">#REF!</definedName>
    <definedName name="s4131020903">#REF!</definedName>
    <definedName name="S41395004" localSheetId="10">#REF!</definedName>
    <definedName name="S41395004" localSheetId="11">#REF!</definedName>
    <definedName name="S41395004" localSheetId="1">#REF!</definedName>
    <definedName name="S41395004" localSheetId="9">#REF!</definedName>
    <definedName name="S41395004">#REF!</definedName>
    <definedName name="S4139500401" localSheetId="10">#REF!</definedName>
    <definedName name="S4139500401" localSheetId="11">#REF!</definedName>
    <definedName name="S4139500401" localSheetId="1">#REF!</definedName>
    <definedName name="S4139500401" localSheetId="9">#REF!</definedName>
    <definedName name="S4139500401">#REF!</definedName>
    <definedName name="S4139500402" localSheetId="10">#REF!</definedName>
    <definedName name="S4139500402" localSheetId="11">#REF!</definedName>
    <definedName name="S4139500402" localSheetId="1">#REF!</definedName>
    <definedName name="S4139500402" localSheetId="9">#REF!</definedName>
    <definedName name="S4139500402">#REF!</definedName>
    <definedName name="S430000000000" localSheetId="10">#REF!</definedName>
    <definedName name="S430000000000" localSheetId="11">#REF!</definedName>
    <definedName name="S430000000000" localSheetId="1">#REF!</definedName>
    <definedName name="S430000000000" localSheetId="9">#REF!</definedName>
    <definedName name="S430000000000">#REF!</definedName>
    <definedName name="S43000005" localSheetId="10">#REF!</definedName>
    <definedName name="S43000005" localSheetId="11">#REF!</definedName>
    <definedName name="S43000005" localSheetId="1">#REF!</definedName>
    <definedName name="S43000005" localSheetId="9">#REF!</definedName>
    <definedName name="S43000005">#REF!</definedName>
    <definedName name="S434000000000" localSheetId="10">#REF!</definedName>
    <definedName name="S434000000000" localSheetId="11">#REF!</definedName>
    <definedName name="S434000000000" localSheetId="1">#REF!</definedName>
    <definedName name="S434000000000" localSheetId="9">#REF!</definedName>
    <definedName name="S434000000000">#REF!</definedName>
    <definedName name="S43400007" localSheetId="10">#REF!</definedName>
    <definedName name="S43400007" localSheetId="11">#REF!</definedName>
    <definedName name="S43400007" localSheetId="1">#REF!</definedName>
    <definedName name="S43400007" localSheetId="9">#REF!</definedName>
    <definedName name="S43400007">#REF!</definedName>
    <definedName name="S434100000000" localSheetId="10">#REF!</definedName>
    <definedName name="S434100000000" localSheetId="11">#REF!</definedName>
    <definedName name="S434100000000" localSheetId="1">#REF!</definedName>
    <definedName name="S434100000000" localSheetId="9">#REF!</definedName>
    <definedName name="S434100000000">#REF!</definedName>
    <definedName name="S43410004" localSheetId="10">#REF!</definedName>
    <definedName name="S43410004" localSheetId="11">#REF!</definedName>
    <definedName name="S43410004" localSheetId="1">#REF!</definedName>
    <definedName name="S43410004" localSheetId="9">#REF!</definedName>
    <definedName name="S43410004">#REF!</definedName>
    <definedName name="S4341010700" localSheetId="10">#REF!</definedName>
    <definedName name="S4341010700" localSheetId="11">#REF!</definedName>
    <definedName name="S4341010700" localSheetId="1">#REF!</definedName>
    <definedName name="S4341010700" localSheetId="9">#REF!</definedName>
    <definedName name="S4341010700">#REF!</definedName>
    <definedName name="S4341020000" localSheetId="10">#REF!</definedName>
    <definedName name="S4341020000" localSheetId="11">#REF!</definedName>
    <definedName name="S4341020000" localSheetId="1">#REF!</definedName>
    <definedName name="S4341020000" localSheetId="9">#REF!</definedName>
    <definedName name="S4341020000">#REF!</definedName>
    <definedName name="S450000000000" localSheetId="10">#REF!</definedName>
    <definedName name="S450000000000" localSheetId="11">#REF!</definedName>
    <definedName name="S450000000000" localSheetId="1">#REF!</definedName>
    <definedName name="S450000000000" localSheetId="9">#REF!</definedName>
    <definedName name="S450000000000">#REF!</definedName>
    <definedName name="S45000003" localSheetId="10">#REF!</definedName>
    <definedName name="S45000003" localSheetId="11">#REF!</definedName>
    <definedName name="S45000003" localSheetId="1">#REF!</definedName>
    <definedName name="S45000003" localSheetId="9">#REF!</definedName>
    <definedName name="S45000003">#REF!</definedName>
    <definedName name="S452000000000" localSheetId="10">#REF!</definedName>
    <definedName name="S452000000000" localSheetId="11">#REF!</definedName>
    <definedName name="S452000000000" localSheetId="1">#REF!</definedName>
    <definedName name="S452000000000" localSheetId="9">#REF!</definedName>
    <definedName name="S452000000000">#REF!</definedName>
    <definedName name="S45200009" localSheetId="10">#REF!</definedName>
    <definedName name="S45200009" localSheetId="11">#REF!</definedName>
    <definedName name="S45200009" localSheetId="1">#REF!</definedName>
    <definedName name="S45200009" localSheetId="9">#REF!</definedName>
    <definedName name="S45200009">#REF!</definedName>
    <definedName name="S452400000000" localSheetId="10">#REF!</definedName>
    <definedName name="S452400000000" localSheetId="11">#REF!</definedName>
    <definedName name="S452400000000" localSheetId="1">#REF!</definedName>
    <definedName name="S452400000000" localSheetId="9">#REF!</definedName>
    <definedName name="S452400000000">#REF!</definedName>
    <definedName name="S45240007" localSheetId="10">#REF!</definedName>
    <definedName name="S45240007" localSheetId="11">#REF!</definedName>
    <definedName name="S45240007" localSheetId="1">#REF!</definedName>
    <definedName name="S45240007" localSheetId="9">#REF!</definedName>
    <definedName name="S45240007">#REF!</definedName>
    <definedName name="S4524000701" localSheetId="10">#REF!</definedName>
    <definedName name="S4524000701" localSheetId="11">#REF!</definedName>
    <definedName name="S4524000701" localSheetId="1">#REF!</definedName>
    <definedName name="S4524000701" localSheetId="9">#REF!</definedName>
    <definedName name="S4524000701">#REF!</definedName>
    <definedName name="S460000000000" localSheetId="10">#REF!</definedName>
    <definedName name="S460000000000" localSheetId="11">#REF!</definedName>
    <definedName name="S460000000000" localSheetId="1">#REF!</definedName>
    <definedName name="S460000000000" localSheetId="9">#REF!</definedName>
    <definedName name="S460000000000">#REF!</definedName>
    <definedName name="S46000002" localSheetId="10">#REF!</definedName>
    <definedName name="S46000002" localSheetId="11">#REF!</definedName>
    <definedName name="S46000002" localSheetId="1">#REF!</definedName>
    <definedName name="S46000002" localSheetId="9">#REF!</definedName>
    <definedName name="S46000002">#REF!</definedName>
    <definedName name="S462000000000" localSheetId="10">#REF!</definedName>
    <definedName name="S462000000000" localSheetId="11">#REF!</definedName>
    <definedName name="S462000000000" localSheetId="1">#REF!</definedName>
    <definedName name="S462000000000" localSheetId="9">#REF!</definedName>
    <definedName name="S462000000000">#REF!</definedName>
    <definedName name="S46200008" localSheetId="10">#REF!</definedName>
    <definedName name="S46200008" localSheetId="11">#REF!</definedName>
    <definedName name="S46200008" localSheetId="1">#REF!</definedName>
    <definedName name="S46200008" localSheetId="9">#REF!</definedName>
    <definedName name="S46200008">#REF!</definedName>
    <definedName name="S462100000000" localSheetId="10">#REF!</definedName>
    <definedName name="S462100000000" localSheetId="11">#REF!</definedName>
    <definedName name="S462100000000" localSheetId="1">#REF!</definedName>
    <definedName name="S462100000000" localSheetId="9">#REF!</definedName>
    <definedName name="S462100000000">#REF!</definedName>
    <definedName name="S46210005" localSheetId="10">#REF!</definedName>
    <definedName name="S46210005" localSheetId="11">#REF!</definedName>
    <definedName name="S46210005" localSheetId="1">#REF!</definedName>
    <definedName name="S46210005" localSheetId="9">#REF!</definedName>
    <definedName name="S46210005">#REF!</definedName>
    <definedName name="S462101042501" localSheetId="10">#REF!</definedName>
    <definedName name="S462101042501" localSheetId="11">#REF!</definedName>
    <definedName name="S462101042501" localSheetId="1">#REF!</definedName>
    <definedName name="S462101042501" localSheetId="9">#REF!</definedName>
    <definedName name="S462101042501">#REF!</definedName>
    <definedName name="S462101042502" localSheetId="10">#REF!</definedName>
    <definedName name="S462101042502" localSheetId="11">#REF!</definedName>
    <definedName name="S462101042502" localSheetId="1">#REF!</definedName>
    <definedName name="S462101042502" localSheetId="9">#REF!</definedName>
    <definedName name="S462101042502">#REF!</definedName>
    <definedName name="S462101042503" localSheetId="10">#REF!</definedName>
    <definedName name="S462101042503" localSheetId="11">#REF!</definedName>
    <definedName name="S462101042503" localSheetId="1">#REF!</definedName>
    <definedName name="S462101042503" localSheetId="9">#REF!</definedName>
    <definedName name="S462101042503">#REF!</definedName>
    <definedName name="S462101042504" localSheetId="10">#REF!</definedName>
    <definedName name="S462101042504" localSheetId="11">#REF!</definedName>
    <definedName name="S462101042504" localSheetId="1">#REF!</definedName>
    <definedName name="S462101042504" localSheetId="9">#REF!</definedName>
    <definedName name="S462101042504">#REF!</definedName>
    <definedName name="S462101042505" localSheetId="10">#REF!</definedName>
    <definedName name="S462101042505" localSheetId="11">#REF!</definedName>
    <definedName name="S462101042505" localSheetId="1">#REF!</definedName>
    <definedName name="S462101042505" localSheetId="9">#REF!</definedName>
    <definedName name="S462101042505">#REF!</definedName>
    <definedName name="S462101042506" localSheetId="10">#REF!</definedName>
    <definedName name="S462101042506" localSheetId="11">#REF!</definedName>
    <definedName name="S462101042506" localSheetId="1">#REF!</definedName>
    <definedName name="S462101042506" localSheetId="9">#REF!</definedName>
    <definedName name="S462101042506">#REF!</definedName>
    <definedName name="S462101042508" localSheetId="10">#REF!</definedName>
    <definedName name="S462101042508" localSheetId="11">#REF!</definedName>
    <definedName name="S462101042508" localSheetId="1">#REF!</definedName>
    <definedName name="S462101042508" localSheetId="9">#REF!</definedName>
    <definedName name="S462101042508">#REF!</definedName>
    <definedName name="S462101042599" localSheetId="10">#REF!</definedName>
    <definedName name="S462101042599" localSheetId="11">#REF!</definedName>
    <definedName name="S462101042599" localSheetId="1">#REF!</definedName>
    <definedName name="S462101042599" localSheetId="9">#REF!</definedName>
    <definedName name="S462101042599">#REF!</definedName>
    <definedName name="S4621010801" localSheetId="10">#REF!</definedName>
    <definedName name="S4621010801" localSheetId="11">#REF!</definedName>
    <definedName name="S4621010801" localSheetId="1">#REF!</definedName>
    <definedName name="S4621010801" localSheetId="9">#REF!</definedName>
    <definedName name="S4621010801">#REF!</definedName>
    <definedName name="S4621010802" localSheetId="10">#REF!</definedName>
    <definedName name="S4621010802" localSheetId="11">#REF!</definedName>
    <definedName name="S4621010802" localSheetId="1">#REF!</definedName>
    <definedName name="S4621010802" localSheetId="9">#REF!</definedName>
    <definedName name="S4621010802">#REF!</definedName>
    <definedName name="S4621010821" localSheetId="10">#REF!</definedName>
    <definedName name="S4621010821" localSheetId="11">#REF!</definedName>
    <definedName name="S4621010821" localSheetId="1">#REF!</definedName>
    <definedName name="S4621010821" localSheetId="9">#REF!</definedName>
    <definedName name="S4621010821">#REF!</definedName>
    <definedName name="S4621010822" localSheetId="10">#REF!</definedName>
    <definedName name="S4621010822" localSheetId="11">#REF!</definedName>
    <definedName name="S4621010822" localSheetId="1">#REF!</definedName>
    <definedName name="S4621010822" localSheetId="9">#REF!</definedName>
    <definedName name="S4621010822">#REF!</definedName>
    <definedName name="S4621010823" localSheetId="10">#REF!</definedName>
    <definedName name="S4621010823" localSheetId="11">#REF!</definedName>
    <definedName name="S4621010823" localSheetId="1">#REF!</definedName>
    <definedName name="S4621010823" localSheetId="9">#REF!</definedName>
    <definedName name="S4621010823">#REF!</definedName>
    <definedName name="S4621010824" localSheetId="10">#REF!</definedName>
    <definedName name="S4621010824" localSheetId="11">#REF!</definedName>
    <definedName name="S4621010824" localSheetId="1">#REF!</definedName>
    <definedName name="S4621010824" localSheetId="9">#REF!</definedName>
    <definedName name="S4621010824">#REF!</definedName>
    <definedName name="S4621010825" localSheetId="10">#REF!</definedName>
    <definedName name="S4621010825" localSheetId="11">#REF!</definedName>
    <definedName name="S4621010825" localSheetId="1">#REF!</definedName>
    <definedName name="S4621010825" localSheetId="9">#REF!</definedName>
    <definedName name="S4621010825">#REF!</definedName>
    <definedName name="S4621010826" localSheetId="10">#REF!</definedName>
    <definedName name="S4621010826" localSheetId="11">#REF!</definedName>
    <definedName name="S4621010826" localSheetId="1">#REF!</definedName>
    <definedName name="S4621010826" localSheetId="9">#REF!</definedName>
    <definedName name="S4621010826">#REF!</definedName>
    <definedName name="S4621010827" localSheetId="10">#REF!</definedName>
    <definedName name="S4621010827" localSheetId="11">#REF!</definedName>
    <definedName name="S4621010827" localSheetId="1">#REF!</definedName>
    <definedName name="S4621010827" localSheetId="9">#REF!</definedName>
    <definedName name="S4621010827">#REF!</definedName>
    <definedName name="S4621010828" localSheetId="10">#REF!</definedName>
    <definedName name="S4621010828" localSheetId="11">#REF!</definedName>
    <definedName name="S4621010828" localSheetId="1">#REF!</definedName>
    <definedName name="S4621010828" localSheetId="9">#REF!</definedName>
    <definedName name="S4621010828">#REF!</definedName>
    <definedName name="S4621010829" localSheetId="10">#REF!</definedName>
    <definedName name="S4621010829" localSheetId="11">#REF!</definedName>
    <definedName name="S4621010829" localSheetId="1">#REF!</definedName>
    <definedName name="S4621010829" localSheetId="9">#REF!</definedName>
    <definedName name="S4621010829">#REF!</definedName>
    <definedName name="S4621020101" localSheetId="10">#REF!</definedName>
    <definedName name="S4621020101" localSheetId="11">#REF!</definedName>
    <definedName name="S4621020101" localSheetId="1">#REF!</definedName>
    <definedName name="S4621020101" localSheetId="9">#REF!</definedName>
    <definedName name="S4621020101">#REF!</definedName>
    <definedName name="S4621020102" localSheetId="10">#REF!</definedName>
    <definedName name="S4621020102" localSheetId="11">#REF!</definedName>
    <definedName name="S4621020102" localSheetId="1">#REF!</definedName>
    <definedName name="S4621020102" localSheetId="9">#REF!</definedName>
    <definedName name="S4621020102">#REF!</definedName>
    <definedName name="S4621020103" localSheetId="10">#REF!</definedName>
    <definedName name="S4621020103" localSheetId="11">#REF!</definedName>
    <definedName name="S4621020103" localSheetId="1">#REF!</definedName>
    <definedName name="S4621020103" localSheetId="9">#REF!</definedName>
    <definedName name="S4621020103">#REF!</definedName>
    <definedName name="S4621020104" localSheetId="10">#REF!</definedName>
    <definedName name="S4621020104" localSheetId="11">#REF!</definedName>
    <definedName name="S4621020104" localSheetId="1">#REF!</definedName>
    <definedName name="S4621020104" localSheetId="9">#REF!</definedName>
    <definedName name="S4621020104">#REF!</definedName>
    <definedName name="S462102021001" localSheetId="10">#REF!</definedName>
    <definedName name="S462102021001" localSheetId="11">#REF!</definedName>
    <definedName name="S462102021001" localSheetId="1">#REF!</definedName>
    <definedName name="S462102021001" localSheetId="9">#REF!</definedName>
    <definedName name="S462102021001">#REF!</definedName>
    <definedName name="S4623000900" localSheetId="10">#REF!</definedName>
    <definedName name="S4623000900" localSheetId="11">#REF!</definedName>
    <definedName name="S4623000900" localSheetId="1">#REF!</definedName>
    <definedName name="S4623000900" localSheetId="9">#REF!</definedName>
    <definedName name="S4623000900">#REF!</definedName>
    <definedName name="s4623000901" localSheetId="10">#REF!</definedName>
    <definedName name="s4623000901" localSheetId="11">#REF!</definedName>
    <definedName name="s4623000901" localSheetId="1">#REF!</definedName>
    <definedName name="s4623000901" localSheetId="9">#REF!</definedName>
    <definedName name="s4623000901">#REF!</definedName>
    <definedName name="S462950000000" localSheetId="10">#REF!</definedName>
    <definedName name="S462950000000" localSheetId="11">#REF!</definedName>
    <definedName name="S462950000000" localSheetId="1">#REF!</definedName>
    <definedName name="S462950000000" localSheetId="9">#REF!</definedName>
    <definedName name="S462950000000">#REF!</definedName>
    <definedName name="S46295006" localSheetId="10">#REF!</definedName>
    <definedName name="S46295006" localSheetId="11">#REF!</definedName>
    <definedName name="S46295006" localSheetId="1">#REF!</definedName>
    <definedName name="S46295006" localSheetId="9">#REF!</definedName>
    <definedName name="S46295006">#REF!</definedName>
    <definedName name="S4629500601" localSheetId="10">#REF!</definedName>
    <definedName name="S4629500601" localSheetId="11">#REF!</definedName>
    <definedName name="S4629500601" localSheetId="1">#REF!</definedName>
    <definedName name="S4629500601" localSheetId="9">#REF!</definedName>
    <definedName name="S4629500601">#REF!</definedName>
    <definedName name="S490000000000" localSheetId="10">#REF!</definedName>
    <definedName name="S490000000000" localSheetId="11">#REF!</definedName>
    <definedName name="S490000000000" localSheetId="1">#REF!</definedName>
    <definedName name="S490000000000" localSheetId="9">#REF!</definedName>
    <definedName name="S490000000000">#REF!</definedName>
    <definedName name="S49000009" localSheetId="10">#REF!</definedName>
    <definedName name="S49000009" localSheetId="11">#REF!</definedName>
    <definedName name="S49000009" localSheetId="1">#REF!</definedName>
    <definedName name="S49000009" localSheetId="9">#REF!</definedName>
    <definedName name="S49000009">#REF!</definedName>
    <definedName name="S491000000000" localSheetId="10">#REF!</definedName>
    <definedName name="S491000000000" localSheetId="11">#REF!</definedName>
    <definedName name="S491000000000" localSheetId="1">#REF!</definedName>
    <definedName name="S491000000000" localSheetId="9">#REF!</definedName>
    <definedName name="S491000000000">#REF!</definedName>
    <definedName name="S49100002" localSheetId="10">#REF!</definedName>
    <definedName name="S49100002" localSheetId="11">#REF!</definedName>
    <definedName name="S49100002" localSheetId="1">#REF!</definedName>
    <definedName name="S49100002" localSheetId="9">#REF!</definedName>
    <definedName name="S49100002">#REF!</definedName>
    <definedName name="S491100000000" localSheetId="10">#REF!</definedName>
    <definedName name="S491100000000" localSheetId="11">#REF!</definedName>
    <definedName name="S491100000000" localSheetId="1">#REF!</definedName>
    <definedName name="S491100000000" localSheetId="9">#REF!</definedName>
    <definedName name="S491100000000">#REF!</definedName>
    <definedName name="S49110009" localSheetId="10">#REF!</definedName>
    <definedName name="S49110009" localSheetId="11">#REF!</definedName>
    <definedName name="S49110009" localSheetId="1">#REF!</definedName>
    <definedName name="S49110009" localSheetId="9">#REF!</definedName>
    <definedName name="S49110009">#REF!</definedName>
    <definedName name="S4911040101" localSheetId="10">#REF!</definedName>
    <definedName name="S4911040101" localSheetId="11">#REF!</definedName>
    <definedName name="S4911040101" localSheetId="1">#REF!</definedName>
    <definedName name="S4911040101" localSheetId="9">#REF!</definedName>
    <definedName name="S4911040101">#REF!</definedName>
    <definedName name="S4911099901" localSheetId="10">#REF!</definedName>
    <definedName name="S4911099901" localSheetId="11">#REF!</definedName>
    <definedName name="S4911099901" localSheetId="1">#REF!</definedName>
    <definedName name="S4911099901" localSheetId="9">#REF!</definedName>
    <definedName name="S4911099901">#REF!</definedName>
    <definedName name="S493000000000" localSheetId="10">#REF!</definedName>
    <definedName name="S493000000000" localSheetId="11">#REF!</definedName>
    <definedName name="S493000000000" localSheetId="1">#REF!</definedName>
    <definedName name="S493000000000" localSheetId="9">#REF!</definedName>
    <definedName name="S493000000000">#REF!</definedName>
    <definedName name="S49300008" localSheetId="10">#REF!</definedName>
    <definedName name="S49300008" localSheetId="11">#REF!</definedName>
    <definedName name="S49300008" localSheetId="1">#REF!</definedName>
    <definedName name="S49300008" localSheetId="9">#REF!</definedName>
    <definedName name="S49300008">#REF!</definedName>
    <definedName name="S493100000000" localSheetId="10">#REF!</definedName>
    <definedName name="S493100000000" localSheetId="11">#REF!</definedName>
    <definedName name="S493100000000" localSheetId="1">#REF!</definedName>
    <definedName name="S493100000000" localSheetId="9">#REF!</definedName>
    <definedName name="S493100000000">#REF!</definedName>
    <definedName name="S49310005" localSheetId="10">#REF!</definedName>
    <definedName name="S49310005" localSheetId="11">#REF!</definedName>
    <definedName name="S49310005" localSheetId="1">#REF!</definedName>
    <definedName name="S49310005" localSheetId="9">#REF!</definedName>
    <definedName name="S49310005">#REF!</definedName>
    <definedName name="S4931000501" localSheetId="10">#REF!</definedName>
    <definedName name="S4931000501" localSheetId="11">#REF!</definedName>
    <definedName name="S4931000501" localSheetId="1">#REF!</definedName>
    <definedName name="S4931000501" localSheetId="9">#REF!</definedName>
    <definedName name="S4931000501">#REF!</definedName>
    <definedName name="S493100083301" localSheetId="10">#REF!</definedName>
    <definedName name="S493100083301" localSheetId="11">#REF!</definedName>
    <definedName name="S493100083301" localSheetId="1">#REF!</definedName>
    <definedName name="S493100083301" localSheetId="9">#REF!</definedName>
    <definedName name="S493100083301">#REF!</definedName>
    <definedName name="S493300000000" localSheetId="10">#REF!</definedName>
    <definedName name="S493300000000" localSheetId="11">#REF!</definedName>
    <definedName name="S493300000000" localSheetId="1">#REF!</definedName>
    <definedName name="S493300000000" localSheetId="9">#REF!</definedName>
    <definedName name="S493300000000">#REF!</definedName>
    <definedName name="S49330009" localSheetId="10">#REF!</definedName>
    <definedName name="S49330009" localSheetId="11">#REF!</definedName>
    <definedName name="S49330009" localSheetId="1">#REF!</definedName>
    <definedName name="S49330009" localSheetId="9">#REF!</definedName>
    <definedName name="S49330009">#REF!</definedName>
    <definedName name="S4933000901" localSheetId="10">#REF!</definedName>
    <definedName name="S4933000901" localSheetId="11">#REF!</definedName>
    <definedName name="S4933000901" localSheetId="1">#REF!</definedName>
    <definedName name="S4933000901" localSheetId="9">#REF!</definedName>
    <definedName name="S4933000901">#REF!</definedName>
    <definedName name="S493300091801" localSheetId="10">#REF!</definedName>
    <definedName name="S493300091801" localSheetId="11">#REF!</definedName>
    <definedName name="S493300091801" localSheetId="1">#REF!</definedName>
    <definedName name="S493300091801" localSheetId="9">#REF!</definedName>
    <definedName name="S493300091801">#REF!</definedName>
    <definedName name="S493500000000" localSheetId="10">#REF!</definedName>
    <definedName name="S493500000000" localSheetId="11">#REF!</definedName>
    <definedName name="S493500000000" localSheetId="1">#REF!</definedName>
    <definedName name="S493500000000" localSheetId="9">#REF!</definedName>
    <definedName name="S493500000000">#REF!</definedName>
    <definedName name="S49350003" localSheetId="10">#REF!</definedName>
    <definedName name="S49350003" localSheetId="11">#REF!</definedName>
    <definedName name="S49350003" localSheetId="1">#REF!</definedName>
    <definedName name="S49350003" localSheetId="9">#REF!</definedName>
    <definedName name="S49350003">#REF!</definedName>
    <definedName name="S4935000301" localSheetId="10">#REF!</definedName>
    <definedName name="S4935000301" localSheetId="11">#REF!</definedName>
    <definedName name="S4935000301" localSheetId="1">#REF!</definedName>
    <definedName name="S4935000301" localSheetId="9">#REF!</definedName>
    <definedName name="S4935000301">#REF!</definedName>
    <definedName name="S493500073001" localSheetId="10">#REF!</definedName>
    <definedName name="S493500073001" localSheetId="11">#REF!</definedName>
    <definedName name="S493500073001" localSheetId="1">#REF!</definedName>
    <definedName name="S493500073001" localSheetId="9">#REF!</definedName>
    <definedName name="S493500073001">#REF!</definedName>
    <definedName name="S493550000000" localSheetId="10">#REF!</definedName>
    <definedName name="S493550000000" localSheetId="11">#REF!</definedName>
    <definedName name="S493550000000" localSheetId="1">#REF!</definedName>
    <definedName name="S493550000000" localSheetId="9">#REF!</definedName>
    <definedName name="S493550000000">#REF!</definedName>
    <definedName name="S49355008" localSheetId="10">#REF!</definedName>
    <definedName name="S49355008" localSheetId="11">#REF!</definedName>
    <definedName name="S49355008" localSheetId="1">#REF!</definedName>
    <definedName name="S49355008" localSheetId="9">#REF!</definedName>
    <definedName name="S49355008">#REF!</definedName>
    <definedName name="S4935500801" localSheetId="10">#REF!</definedName>
    <definedName name="S4935500801" localSheetId="11">#REF!</definedName>
    <definedName name="S4935500801" localSheetId="1">#REF!</definedName>
    <definedName name="S4935500801" localSheetId="9">#REF!</definedName>
    <definedName name="S4935500801">#REF!</definedName>
    <definedName name="S494000000000" localSheetId="10">#REF!</definedName>
    <definedName name="S494000000000" localSheetId="11">#REF!</definedName>
    <definedName name="S494000000000" localSheetId="1">#REF!</definedName>
    <definedName name="S494000000000" localSheetId="9">#REF!</definedName>
    <definedName name="S494000000000">#REF!</definedName>
    <definedName name="S49400001" localSheetId="10">#REF!</definedName>
    <definedName name="S49400001" localSheetId="11">#REF!</definedName>
    <definedName name="S49400001" localSheetId="1">#REF!</definedName>
    <definedName name="S49400001" localSheetId="9">#REF!</definedName>
    <definedName name="S49400001">#REF!</definedName>
    <definedName name="S494100000000" localSheetId="10">#REF!</definedName>
    <definedName name="S494100000000" localSheetId="11">#REF!</definedName>
    <definedName name="S494100000000" localSheetId="1">#REF!</definedName>
    <definedName name="S494100000000" localSheetId="9">#REF!</definedName>
    <definedName name="S494100000000">#REF!</definedName>
    <definedName name="S494100071101" localSheetId="10">#REF!</definedName>
    <definedName name="S494100071101" localSheetId="11">#REF!</definedName>
    <definedName name="S494100071101" localSheetId="1">#REF!</definedName>
    <definedName name="S494100071101" localSheetId="9">#REF!</definedName>
    <definedName name="S494100071101">#REF!</definedName>
    <definedName name="S49410008" localSheetId="10">#REF!</definedName>
    <definedName name="S49410008" localSheetId="11">#REF!</definedName>
    <definedName name="S49410008" localSheetId="1">#REF!</definedName>
    <definedName name="S49410008" localSheetId="9">#REF!</definedName>
    <definedName name="S49410008">#REF!</definedName>
    <definedName name="S4941000801" localSheetId="10">#REF!</definedName>
    <definedName name="S4941000801" localSheetId="11">#REF!</definedName>
    <definedName name="S4941000801" localSheetId="1">#REF!</definedName>
    <definedName name="S4941000801" localSheetId="9">#REF!</definedName>
    <definedName name="S4941000801">#REF!</definedName>
    <definedName name="S4941000803" localSheetId="10">#REF!</definedName>
    <definedName name="S4941000803" localSheetId="11">#REF!</definedName>
    <definedName name="S4941000803" localSheetId="1">#REF!</definedName>
    <definedName name="S4941000803" localSheetId="9">#REF!</definedName>
    <definedName name="S4941000803">#REF!</definedName>
    <definedName name="S494150000000" localSheetId="10">#REF!</definedName>
    <definedName name="S494150000000" localSheetId="11">#REF!</definedName>
    <definedName name="S494150000000" localSheetId="1">#REF!</definedName>
    <definedName name="S494150000000" localSheetId="9">#REF!</definedName>
    <definedName name="S494150000000">#REF!</definedName>
    <definedName name="S49415003" localSheetId="10">#REF!</definedName>
    <definedName name="S49415003" localSheetId="11">#REF!</definedName>
    <definedName name="S49415003" localSheetId="1">#REF!</definedName>
    <definedName name="S49415003" localSheetId="9">#REF!</definedName>
    <definedName name="S49415003">#REF!</definedName>
    <definedName name="S4941500301" localSheetId="10">#REF!</definedName>
    <definedName name="S4941500301" localSheetId="11">#REF!</definedName>
    <definedName name="S4941500301" localSheetId="1">#REF!</definedName>
    <definedName name="S4941500301" localSheetId="9">#REF!</definedName>
    <definedName name="S4941500301">#REF!</definedName>
    <definedName name="S4941500302" localSheetId="10">#REF!</definedName>
    <definedName name="S4941500302" localSheetId="11">#REF!</definedName>
    <definedName name="S4941500302" localSheetId="1">#REF!</definedName>
    <definedName name="S4941500302" localSheetId="9">#REF!</definedName>
    <definedName name="S4941500302">#REF!</definedName>
    <definedName name="S4941500303" localSheetId="10">#REF!</definedName>
    <definedName name="S4941500303" localSheetId="11">#REF!</definedName>
    <definedName name="S4941500303" localSheetId="1">#REF!</definedName>
    <definedName name="S4941500303" localSheetId="9">#REF!</definedName>
    <definedName name="S4941500303">#REF!</definedName>
    <definedName name="S4941500304" localSheetId="10">#REF!</definedName>
    <definedName name="S4941500304" localSheetId="11">#REF!</definedName>
    <definedName name="S4941500304" localSheetId="1">#REF!</definedName>
    <definedName name="S4941500304" localSheetId="9">#REF!</definedName>
    <definedName name="S4941500304">#REF!</definedName>
    <definedName name="S4941500305" localSheetId="10">#REF!</definedName>
    <definedName name="S4941500305" localSheetId="11">#REF!</definedName>
    <definedName name="S4941500305" localSheetId="1">#REF!</definedName>
    <definedName name="S4941500305" localSheetId="9">#REF!</definedName>
    <definedName name="S4941500305">#REF!</definedName>
    <definedName name="S494150071101" localSheetId="10">#REF!</definedName>
    <definedName name="S494150071101" localSheetId="11">#REF!</definedName>
    <definedName name="S494150071101" localSheetId="1">#REF!</definedName>
    <definedName name="S494150071101" localSheetId="9">#REF!</definedName>
    <definedName name="S494150071101">#REF!</definedName>
    <definedName name="S494150071201" localSheetId="10">#REF!</definedName>
    <definedName name="S494150071201" localSheetId="11">#REF!</definedName>
    <definedName name="S494150071201" localSheetId="1">#REF!</definedName>
    <definedName name="S494150071201" localSheetId="9">#REF!</definedName>
    <definedName name="S494150071201">#REF!</definedName>
    <definedName name="S494200000000" localSheetId="10">#REF!</definedName>
    <definedName name="S494200000000" localSheetId="11">#REF!</definedName>
    <definedName name="S494200000000" localSheetId="1">#REF!</definedName>
    <definedName name="S494200000000" localSheetId="9">#REF!</definedName>
    <definedName name="S494200000000">#REF!</definedName>
    <definedName name="S49420005" localSheetId="10">#REF!</definedName>
    <definedName name="S49420005" localSheetId="11">#REF!</definedName>
    <definedName name="S49420005" localSheetId="1">#REF!</definedName>
    <definedName name="S49420005" localSheetId="9">#REF!</definedName>
    <definedName name="S49420005">#REF!</definedName>
    <definedName name="S4942000501" localSheetId="10">#REF!</definedName>
    <definedName name="S4942000501" localSheetId="11">#REF!</definedName>
    <definedName name="S4942000501" localSheetId="1">#REF!</definedName>
    <definedName name="S4942000501" localSheetId="9">#REF!</definedName>
    <definedName name="S4942000501">#REF!</definedName>
    <definedName name="S4942000502" localSheetId="10">#REF!</definedName>
    <definedName name="S4942000502" localSheetId="11">#REF!</definedName>
    <definedName name="S4942000502" localSheetId="1">#REF!</definedName>
    <definedName name="S4942000502" localSheetId="9">#REF!</definedName>
    <definedName name="S4942000502">#REF!</definedName>
    <definedName name="S4942000503" localSheetId="10">#REF!</definedName>
    <definedName name="S4942000503" localSheetId="11">#REF!</definedName>
    <definedName name="S4942000503" localSheetId="1">#REF!</definedName>
    <definedName name="S4942000503" localSheetId="9">#REF!</definedName>
    <definedName name="S4942000503">#REF!</definedName>
    <definedName name="S4942000504" localSheetId="10">#REF!</definedName>
    <definedName name="S4942000504" localSheetId="11">#REF!</definedName>
    <definedName name="S4942000504" localSheetId="1">#REF!</definedName>
    <definedName name="S4942000504" localSheetId="9">#REF!</definedName>
    <definedName name="S4942000504">#REF!</definedName>
    <definedName name="S4942000505" localSheetId="10">#REF!</definedName>
    <definedName name="S4942000505" localSheetId="11">#REF!</definedName>
    <definedName name="S4942000505" localSheetId="1">#REF!</definedName>
    <definedName name="S4942000505" localSheetId="9">#REF!</definedName>
    <definedName name="S4942000505">#REF!</definedName>
    <definedName name="S4942000506" localSheetId="10">#REF!</definedName>
    <definedName name="S4942000506" localSheetId="11">#REF!</definedName>
    <definedName name="S4942000506" localSheetId="1">#REF!</definedName>
    <definedName name="S4942000506" localSheetId="9">#REF!</definedName>
    <definedName name="S4942000506">#REF!</definedName>
    <definedName name="S4942000507" localSheetId="10">#REF!</definedName>
    <definedName name="S4942000507" localSheetId="11">#REF!</definedName>
    <definedName name="S4942000507" localSheetId="1">#REF!</definedName>
    <definedName name="S4942000507" localSheetId="9">#REF!</definedName>
    <definedName name="S4942000507">#REF!</definedName>
    <definedName name="S4942000508" localSheetId="10">#REF!</definedName>
    <definedName name="S4942000508" localSheetId="11">#REF!</definedName>
    <definedName name="S4942000508" localSheetId="1">#REF!</definedName>
    <definedName name="S4942000508" localSheetId="9">#REF!</definedName>
    <definedName name="S4942000508">#REF!</definedName>
    <definedName name="S4942000509" localSheetId="10">#REF!</definedName>
    <definedName name="S4942000509" localSheetId="11">#REF!</definedName>
    <definedName name="S4942000509" localSheetId="1">#REF!</definedName>
    <definedName name="S4942000509" localSheetId="9">#REF!</definedName>
    <definedName name="S4942000509">#REF!</definedName>
    <definedName name="S4942000510" localSheetId="10">#REF!</definedName>
    <definedName name="S4942000510" localSheetId="11">#REF!</definedName>
    <definedName name="S4942000510" localSheetId="1">#REF!</definedName>
    <definedName name="S4942000510" localSheetId="9">#REF!</definedName>
    <definedName name="S4942000510">#REF!</definedName>
    <definedName name="S4942000511" localSheetId="10">#REF!</definedName>
    <definedName name="S4942000511" localSheetId="11">#REF!</definedName>
    <definedName name="S4942000511" localSheetId="1">#REF!</definedName>
    <definedName name="S4942000511" localSheetId="9">#REF!</definedName>
    <definedName name="S4942000511">#REF!</definedName>
    <definedName name="S4942000512" localSheetId="10">#REF!</definedName>
    <definedName name="S4942000512" localSheetId="11">#REF!</definedName>
    <definedName name="S4942000512" localSheetId="1">#REF!</definedName>
    <definedName name="S4942000512" localSheetId="9">#REF!</definedName>
    <definedName name="S4942000512">#REF!</definedName>
    <definedName name="S4942000513" localSheetId="10">#REF!</definedName>
    <definedName name="S4942000513" localSheetId="11">#REF!</definedName>
    <definedName name="S4942000513" localSheetId="1">#REF!</definedName>
    <definedName name="S4942000513" localSheetId="9">#REF!</definedName>
    <definedName name="S4942000513">#REF!</definedName>
    <definedName name="S4942000514" localSheetId="10">#REF!</definedName>
    <definedName name="S4942000514" localSheetId="11">#REF!</definedName>
    <definedName name="S4942000514" localSheetId="1">#REF!</definedName>
    <definedName name="S4942000514" localSheetId="9">#REF!</definedName>
    <definedName name="S4942000514">#REF!</definedName>
    <definedName name="S4942010801" localSheetId="10">#REF!</definedName>
    <definedName name="S4942010801" localSheetId="11">#REF!</definedName>
    <definedName name="S4942010801" localSheetId="1">#REF!</definedName>
    <definedName name="S4942010801" localSheetId="9">#REF!</definedName>
    <definedName name="S4942010801">#REF!</definedName>
    <definedName name="S4942010802" localSheetId="10">#REF!</definedName>
    <definedName name="S4942010802" localSheetId="11">#REF!</definedName>
    <definedName name="S4942010802" localSheetId="1">#REF!</definedName>
    <definedName name="S4942010802" localSheetId="9">#REF!</definedName>
    <definedName name="S4942010802">#REF!</definedName>
    <definedName name="S4942010803" localSheetId="10">#REF!</definedName>
    <definedName name="S4942010803" localSheetId="11">#REF!</definedName>
    <definedName name="S4942010803" localSheetId="1">#REF!</definedName>
    <definedName name="S4942010803" localSheetId="9">#REF!</definedName>
    <definedName name="S4942010803">#REF!</definedName>
    <definedName name="s4942010809" localSheetId="10">#REF!</definedName>
    <definedName name="s4942010809" localSheetId="11">#REF!</definedName>
    <definedName name="s4942010809" localSheetId="1">#REF!</definedName>
    <definedName name="s4942010809" localSheetId="9">#REF!</definedName>
    <definedName name="s4942010809">#REF!</definedName>
    <definedName name="S494201083502" localSheetId="10">#REF!</definedName>
    <definedName name="S494201083502" localSheetId="11">#REF!</definedName>
    <definedName name="S494201083502" localSheetId="1">#REF!</definedName>
    <definedName name="S494201083502" localSheetId="9">#REF!</definedName>
    <definedName name="S494201083502">#REF!</definedName>
    <definedName name="S494201083503" localSheetId="10">#REF!</definedName>
    <definedName name="S494201083503" localSheetId="11">#REF!</definedName>
    <definedName name="S494201083503" localSheetId="1">#REF!</definedName>
    <definedName name="S494201083503" localSheetId="9">#REF!</definedName>
    <definedName name="S494201083503">#REF!</definedName>
    <definedName name="S494201083505" localSheetId="10">#REF!</definedName>
    <definedName name="S494201083505" localSheetId="11">#REF!</definedName>
    <definedName name="S494201083505" localSheetId="1">#REF!</definedName>
    <definedName name="S494201083505" localSheetId="9">#REF!</definedName>
    <definedName name="S494201083505">#REF!</definedName>
    <definedName name="S494201083506" localSheetId="10">#REF!</definedName>
    <definedName name="S494201083506" localSheetId="11">#REF!</definedName>
    <definedName name="S494201083506" localSheetId="1">#REF!</definedName>
    <definedName name="S494201083506" localSheetId="9">#REF!</definedName>
    <definedName name="S494201083506">#REF!</definedName>
    <definedName name="S4942020101" localSheetId="10">#REF!</definedName>
    <definedName name="S4942020101" localSheetId="11">#REF!</definedName>
    <definedName name="S4942020101" localSheetId="1">#REF!</definedName>
    <definedName name="S4942020101" localSheetId="9">#REF!</definedName>
    <definedName name="S4942020101">#REF!</definedName>
    <definedName name="S4942090201" localSheetId="10">#REF!</definedName>
    <definedName name="S4942090201" localSheetId="11">#REF!</definedName>
    <definedName name="S4942090201" localSheetId="1">#REF!</definedName>
    <definedName name="S4942090201" localSheetId="9">#REF!</definedName>
    <definedName name="S4942090201">#REF!</definedName>
    <definedName name="S4942090202" localSheetId="10">#REF!</definedName>
    <definedName name="S4942090202" localSheetId="11">#REF!</definedName>
    <definedName name="S4942090202" localSheetId="1">#REF!</definedName>
    <definedName name="S4942090202" localSheetId="9">#REF!</definedName>
    <definedName name="S4942090202">#REF!</definedName>
    <definedName name="S4942090203" localSheetId="10">#REF!</definedName>
    <definedName name="S4942090203" localSheetId="11">#REF!</definedName>
    <definedName name="S4942090203" localSheetId="1">#REF!</definedName>
    <definedName name="S4942090203" localSheetId="9">#REF!</definedName>
    <definedName name="S4942090203">#REF!</definedName>
    <definedName name="S494300000000" localSheetId="10">#REF!</definedName>
    <definedName name="S494300000000" localSheetId="11">#REF!</definedName>
    <definedName name="S494300000000" localSheetId="1">#REF!</definedName>
    <definedName name="S494300000000" localSheetId="9">#REF!</definedName>
    <definedName name="S494300000000">#REF!</definedName>
    <definedName name="S49430002" localSheetId="10">#REF!</definedName>
    <definedName name="S49430002" localSheetId="11">#REF!</definedName>
    <definedName name="S49430002" localSheetId="1">#REF!</definedName>
    <definedName name="S49430002" localSheetId="9">#REF!</definedName>
    <definedName name="S49430002">#REF!</definedName>
    <definedName name="S4943000201" localSheetId="10">#REF!</definedName>
    <definedName name="S4943000201" localSheetId="11">#REF!</definedName>
    <definedName name="S4943000201" localSheetId="1">#REF!</definedName>
    <definedName name="S4943000201" localSheetId="9">#REF!</definedName>
    <definedName name="S4943000201">#REF!</definedName>
    <definedName name="S4943000202" localSheetId="10">#REF!</definedName>
    <definedName name="S4943000202" localSheetId="11">#REF!</definedName>
    <definedName name="S4943000202" localSheetId="1">#REF!</definedName>
    <definedName name="S4943000202" localSheetId="9">#REF!</definedName>
    <definedName name="S4943000202">#REF!</definedName>
    <definedName name="S4943000203" localSheetId="10">#REF!</definedName>
    <definedName name="S4943000203" localSheetId="11">#REF!</definedName>
    <definedName name="S4943000203" localSheetId="1">#REF!</definedName>
    <definedName name="S4943000203" localSheetId="9">#REF!</definedName>
    <definedName name="S4943000203">#REF!</definedName>
    <definedName name="S4943000204" localSheetId="10">#REF!</definedName>
    <definedName name="S4943000204" localSheetId="11">#REF!</definedName>
    <definedName name="S4943000204" localSheetId="1">#REF!</definedName>
    <definedName name="S4943000204" localSheetId="9">#REF!</definedName>
    <definedName name="S4943000204">#REF!</definedName>
    <definedName name="S4943000205" localSheetId="10">#REF!</definedName>
    <definedName name="S4943000205" localSheetId="11">#REF!</definedName>
    <definedName name="S4943000205" localSheetId="1">#REF!</definedName>
    <definedName name="S4943000205" localSheetId="9">#REF!</definedName>
    <definedName name="S4943000205">#REF!</definedName>
    <definedName name="S494300071101" localSheetId="10">#REF!</definedName>
    <definedName name="S494300071101" localSheetId="11">#REF!</definedName>
    <definedName name="S494300071101" localSheetId="1">#REF!</definedName>
    <definedName name="S494300071101" localSheetId="9">#REF!</definedName>
    <definedName name="S494300071101">#REF!</definedName>
    <definedName name="S495000000000" localSheetId="10">#REF!</definedName>
    <definedName name="S495000000000" localSheetId="11">#REF!</definedName>
    <definedName name="S495000000000" localSheetId="1">#REF!</definedName>
    <definedName name="S495000000000" localSheetId="9">#REF!</definedName>
    <definedName name="S495000000000">#REF!</definedName>
    <definedName name="s49500004" localSheetId="10">#REF!</definedName>
    <definedName name="s49500004" localSheetId="11">#REF!</definedName>
    <definedName name="s49500004" localSheetId="1">#REF!</definedName>
    <definedName name="s49500004" localSheetId="9">#REF!</definedName>
    <definedName name="s49500004">#REF!</definedName>
    <definedName name="S495530000000" localSheetId="10">#REF!</definedName>
    <definedName name="S495530000000" localSheetId="11">#REF!</definedName>
    <definedName name="S495530000000" localSheetId="1">#REF!</definedName>
    <definedName name="S495530000000" localSheetId="9">#REF!</definedName>
    <definedName name="S495530000000">#REF!</definedName>
    <definedName name="S49553006" localSheetId="10">#REF!</definedName>
    <definedName name="S49553006" localSheetId="11">#REF!</definedName>
    <definedName name="S49553006" localSheetId="1">#REF!</definedName>
    <definedName name="S49553006" localSheetId="9">#REF!</definedName>
    <definedName name="S49553006">#REF!</definedName>
    <definedName name="s4955300601" localSheetId="10">#REF!</definedName>
    <definedName name="s4955300601" localSheetId="11">#REF!</definedName>
    <definedName name="s4955300601" localSheetId="1">#REF!</definedName>
    <definedName name="s4955300601" localSheetId="9">#REF!</definedName>
    <definedName name="s4955300601">#REF!</definedName>
    <definedName name="S495530063201" localSheetId="10">#REF!</definedName>
    <definedName name="S495530063201" localSheetId="11">#REF!</definedName>
    <definedName name="S495530063201" localSheetId="1">#REF!</definedName>
    <definedName name="S495530063201" localSheetId="9">#REF!</definedName>
    <definedName name="S495530063201">#REF!</definedName>
    <definedName name="S499000000000" localSheetId="10">#REF!</definedName>
    <definedName name="S499000000000" localSheetId="11">#REF!</definedName>
    <definedName name="S499000000000" localSheetId="1">#REF!</definedName>
    <definedName name="S499000000000" localSheetId="9">#REF!</definedName>
    <definedName name="S499000000000">#REF!</definedName>
    <definedName name="S49900006" localSheetId="10">#REF!</definedName>
    <definedName name="S49900006" localSheetId="11">#REF!</definedName>
    <definedName name="S49900006" localSheetId="1">#REF!</definedName>
    <definedName name="S49900006" localSheetId="9">#REF!</definedName>
    <definedName name="S49900006">#REF!</definedName>
    <definedName name="S499080000000" localSheetId="10">#REF!</definedName>
    <definedName name="S499080000000" localSheetId="11">#REF!</definedName>
    <definedName name="S499080000000" localSheetId="1">#REF!</definedName>
    <definedName name="S499080000000" localSheetId="9">#REF!</definedName>
    <definedName name="S499080000000">#REF!</definedName>
    <definedName name="S499080040101" localSheetId="10">#REF!</definedName>
    <definedName name="S499080040101" localSheetId="11">#REF!</definedName>
    <definedName name="S499080040101" localSheetId="1">#REF!</definedName>
    <definedName name="S499080040101" localSheetId="9">#REF!</definedName>
    <definedName name="S499080040101">#REF!</definedName>
    <definedName name="S499080040201" localSheetId="10">#REF!</definedName>
    <definedName name="S499080040201" localSheetId="11">#REF!</definedName>
    <definedName name="S499080040201" localSheetId="1">#REF!</definedName>
    <definedName name="S499080040201" localSheetId="9">#REF!</definedName>
    <definedName name="S499080040201">#REF!</definedName>
    <definedName name="S49908008" localSheetId="10">#REF!</definedName>
    <definedName name="S49908008" localSheetId="11">#REF!</definedName>
    <definedName name="S49908008" localSheetId="1">#REF!</definedName>
    <definedName name="S49908008" localSheetId="9">#REF!</definedName>
    <definedName name="S49908008">#REF!</definedName>
    <definedName name="S4990800801" localSheetId="10">#REF!</definedName>
    <definedName name="S4990800801" localSheetId="11">#REF!</definedName>
    <definedName name="S4990800801" localSheetId="1">#REF!</definedName>
    <definedName name="S4990800801" localSheetId="9">#REF!</definedName>
    <definedName name="S4990800801">#REF!</definedName>
    <definedName name="S4990800802" localSheetId="10">#REF!</definedName>
    <definedName name="S4990800802" localSheetId="11">#REF!</definedName>
    <definedName name="S4990800802" localSheetId="1">#REF!</definedName>
    <definedName name="S4990800802" localSheetId="9">#REF!</definedName>
    <definedName name="S4990800802">#REF!</definedName>
    <definedName name="S499300000000" localSheetId="10">#REF!</definedName>
    <definedName name="S499300000000" localSheetId="11">#REF!</definedName>
    <definedName name="S499300000000" localSheetId="1">#REF!</definedName>
    <definedName name="S499300000000" localSheetId="9">#REF!</definedName>
    <definedName name="S499300000000">#REF!</definedName>
    <definedName name="S49930007" localSheetId="10">#REF!</definedName>
    <definedName name="S49930007" localSheetId="11">#REF!</definedName>
    <definedName name="S49930007" localSheetId="1">#REF!</definedName>
    <definedName name="S49930007" localSheetId="9">#REF!</definedName>
    <definedName name="S49930007">#REF!</definedName>
    <definedName name="S4993000701" localSheetId="10">#REF!</definedName>
    <definedName name="S4993000701" localSheetId="11">#REF!</definedName>
    <definedName name="S4993000701" localSheetId="1">#REF!</definedName>
    <definedName name="S4993000701" localSheetId="9">#REF!</definedName>
    <definedName name="S4993000701">#REF!</definedName>
    <definedName name="S4993000702" localSheetId="10">#REF!</definedName>
    <definedName name="S4993000702" localSheetId="11">#REF!</definedName>
    <definedName name="S4993000702" localSheetId="1">#REF!</definedName>
    <definedName name="S4993000702" localSheetId="9">#REF!</definedName>
    <definedName name="S4993000702">#REF!</definedName>
    <definedName name="S4993000703" localSheetId="10">#REF!</definedName>
    <definedName name="S4993000703" localSheetId="11">#REF!</definedName>
    <definedName name="S4993000703" localSheetId="1">#REF!</definedName>
    <definedName name="S4993000703" localSheetId="9">#REF!</definedName>
    <definedName name="S4993000703">#REF!</definedName>
    <definedName name="S4993000704" localSheetId="10">#REF!</definedName>
    <definedName name="S4993000704" localSheetId="11">#REF!</definedName>
    <definedName name="S4993000704" localSheetId="1">#REF!</definedName>
    <definedName name="S4993000704" localSheetId="9">#REF!</definedName>
    <definedName name="S4993000704">#REF!</definedName>
    <definedName name="S4993000705" localSheetId="10">#REF!</definedName>
    <definedName name="S4993000705" localSheetId="11">#REF!</definedName>
    <definedName name="S4993000705" localSheetId="1">#REF!</definedName>
    <definedName name="S4993000705" localSheetId="9">#REF!</definedName>
    <definedName name="S4993000705">#REF!</definedName>
    <definedName name="S4993000706" localSheetId="10">#REF!</definedName>
    <definedName name="S4993000706" localSheetId="11">#REF!</definedName>
    <definedName name="S4993000706" localSheetId="1">#REF!</definedName>
    <definedName name="S4993000706" localSheetId="9">#REF!</definedName>
    <definedName name="S4993000706">#REF!</definedName>
    <definedName name="S4993000707" localSheetId="10">#REF!</definedName>
    <definedName name="S4993000707" localSheetId="11">#REF!</definedName>
    <definedName name="S4993000707" localSheetId="1">#REF!</definedName>
    <definedName name="S4993000707" localSheetId="9">#REF!</definedName>
    <definedName name="S4993000707">#REF!</definedName>
    <definedName name="S4993000708" localSheetId="10">#REF!</definedName>
    <definedName name="S4993000708" localSheetId="11">#REF!</definedName>
    <definedName name="S4993000708" localSheetId="1">#REF!</definedName>
    <definedName name="S4993000708" localSheetId="9">#REF!</definedName>
    <definedName name="S4993000708">#REF!</definedName>
    <definedName name="S4993000709" localSheetId="10">#REF!</definedName>
    <definedName name="S4993000709" localSheetId="11">#REF!</definedName>
    <definedName name="S4993000709" localSheetId="1">#REF!</definedName>
    <definedName name="S4993000709" localSheetId="9">#REF!</definedName>
    <definedName name="S4993000709">#REF!</definedName>
    <definedName name="S4993000710" localSheetId="10">#REF!</definedName>
    <definedName name="S4993000710" localSheetId="11">#REF!</definedName>
    <definedName name="S4993000710" localSheetId="1">#REF!</definedName>
    <definedName name="S4993000710" localSheetId="9">#REF!</definedName>
    <definedName name="S4993000710">#REF!</definedName>
    <definedName name="S4993000711" localSheetId="10">#REF!</definedName>
    <definedName name="S4993000711" localSheetId="11">#REF!</definedName>
    <definedName name="S4993000711" localSheetId="1">#REF!</definedName>
    <definedName name="S4993000711" localSheetId="9">#REF!</definedName>
    <definedName name="S4993000711">#REF!</definedName>
    <definedName name="S4993000712" localSheetId="10">#REF!</definedName>
    <definedName name="S4993000712" localSheetId="11">#REF!</definedName>
    <definedName name="S4993000712" localSheetId="1">#REF!</definedName>
    <definedName name="S4993000712" localSheetId="9">#REF!</definedName>
    <definedName name="S4993000712">#REF!</definedName>
    <definedName name="S4993000713" localSheetId="10">#REF!</definedName>
    <definedName name="S4993000713" localSheetId="11">#REF!</definedName>
    <definedName name="S4993000713" localSheetId="1">#REF!</definedName>
    <definedName name="S4993000713" localSheetId="9">#REF!</definedName>
    <definedName name="S4993000713">#REF!</definedName>
    <definedName name="S4993000714" localSheetId="10">#REF!</definedName>
    <definedName name="S4993000714" localSheetId="11">#REF!</definedName>
    <definedName name="S4993000714" localSheetId="1">#REF!</definedName>
    <definedName name="S4993000714" localSheetId="9">#REF!</definedName>
    <definedName name="S4993000714">#REF!</definedName>
    <definedName name="S4993000715" localSheetId="10">#REF!</definedName>
    <definedName name="S4993000715" localSheetId="11">#REF!</definedName>
    <definedName name="S4993000715" localSheetId="1">#REF!</definedName>
    <definedName name="S4993000715" localSheetId="9">#REF!</definedName>
    <definedName name="S4993000715">#REF!</definedName>
    <definedName name="S4993000716" localSheetId="10">#REF!</definedName>
    <definedName name="S4993000716" localSheetId="11">#REF!</definedName>
    <definedName name="S4993000716" localSheetId="1">#REF!</definedName>
    <definedName name="S4993000716" localSheetId="9">#REF!</definedName>
    <definedName name="S4993000716">#REF!</definedName>
    <definedName name="S4993000717" localSheetId="10">#REF!</definedName>
    <definedName name="S4993000717" localSheetId="11">#REF!</definedName>
    <definedName name="S4993000717" localSheetId="1">#REF!</definedName>
    <definedName name="S4993000717" localSheetId="9">#REF!</definedName>
    <definedName name="S4993000717">#REF!</definedName>
    <definedName name="S4993000718" localSheetId="10">#REF!</definedName>
    <definedName name="S4993000718" localSheetId="11">#REF!</definedName>
    <definedName name="S4993000718" localSheetId="1">#REF!</definedName>
    <definedName name="S4993000718" localSheetId="9">#REF!</definedName>
    <definedName name="S4993000718">#REF!</definedName>
    <definedName name="S4993000719" localSheetId="10">#REF!</definedName>
    <definedName name="S4993000719" localSheetId="11">#REF!</definedName>
    <definedName name="S4993000719" localSheetId="1">#REF!</definedName>
    <definedName name="S4993000719" localSheetId="9">#REF!</definedName>
    <definedName name="S4993000719">#REF!</definedName>
    <definedName name="S4993000720" localSheetId="10">#REF!</definedName>
    <definedName name="S4993000720" localSheetId="11">#REF!</definedName>
    <definedName name="S4993000720" localSheetId="1">#REF!</definedName>
    <definedName name="S4993000720" localSheetId="9">#REF!</definedName>
    <definedName name="S4993000720">#REF!</definedName>
    <definedName name="S499309099901" localSheetId="10">#REF!</definedName>
    <definedName name="S499309099901" localSheetId="11">#REF!</definedName>
    <definedName name="S499309099901" localSheetId="1">#REF!</definedName>
    <definedName name="S499309099901" localSheetId="9">#REF!</definedName>
    <definedName name="S499309099901">#REF!</definedName>
    <definedName name="S499350000000" localSheetId="10">#REF!</definedName>
    <definedName name="S499350000000" localSheetId="11">#REF!</definedName>
    <definedName name="S499350000000" localSheetId="1">#REF!</definedName>
    <definedName name="S499350000000" localSheetId="9">#REF!</definedName>
    <definedName name="S499350000000">#REF!</definedName>
    <definedName name="S49935002" localSheetId="10">#REF!</definedName>
    <definedName name="S49935002" localSheetId="11">#REF!</definedName>
    <definedName name="S49935002" localSheetId="1">#REF!</definedName>
    <definedName name="S49935002" localSheetId="9">#REF!</definedName>
    <definedName name="S49935002">#REF!</definedName>
    <definedName name="S4993500200" localSheetId="10">#REF!</definedName>
    <definedName name="S4993500200" localSheetId="11">#REF!</definedName>
    <definedName name="S4993500200" localSheetId="1">#REF!</definedName>
    <definedName name="S4993500200" localSheetId="9">#REF!</definedName>
    <definedName name="S4993500200">#REF!</definedName>
    <definedName name="S499351098401" localSheetId="10">#REF!</definedName>
    <definedName name="S499351098401" localSheetId="11">#REF!</definedName>
    <definedName name="S499351098401" localSheetId="1">#REF!</definedName>
    <definedName name="S499351098401" localSheetId="9">#REF!</definedName>
    <definedName name="S499351098401">#REF!</definedName>
    <definedName name="S499359000000" localSheetId="10">#REF!</definedName>
    <definedName name="S499359000000" localSheetId="11">#REF!</definedName>
    <definedName name="S499359000000" localSheetId="1">#REF!</definedName>
    <definedName name="S499359000000" localSheetId="9">#REF!</definedName>
    <definedName name="S499359000000">#REF!</definedName>
    <definedName name="s4993590902" localSheetId="10">#REF!</definedName>
    <definedName name="s4993590902" localSheetId="11">#REF!</definedName>
    <definedName name="s4993590902" localSheetId="1">#REF!</definedName>
    <definedName name="s4993590902" localSheetId="9">#REF!</definedName>
    <definedName name="s4993590902">#REF!</definedName>
    <definedName name="S4993590903" localSheetId="10">#REF!</definedName>
    <definedName name="S4993590903" localSheetId="11">#REF!</definedName>
    <definedName name="S4993590903" localSheetId="1">#REF!</definedName>
    <definedName name="S4993590903" localSheetId="9">#REF!</definedName>
    <definedName name="S4993590903">#REF!</definedName>
    <definedName name="s4993590904" localSheetId="10">#REF!</definedName>
    <definedName name="s4993590904" localSheetId="11">#REF!</definedName>
    <definedName name="s4993590904" localSheetId="1">#REF!</definedName>
    <definedName name="s4993590904" localSheetId="9">#REF!</definedName>
    <definedName name="s4993590904">#REF!</definedName>
    <definedName name="s4993590905" localSheetId="10">#REF!</definedName>
    <definedName name="s4993590905" localSheetId="11">#REF!</definedName>
    <definedName name="s4993590905" localSheetId="1">#REF!</definedName>
    <definedName name="s4993590905" localSheetId="9">#REF!</definedName>
    <definedName name="s4993590905">#REF!</definedName>
    <definedName name="S499800000000" localSheetId="10">#REF!</definedName>
    <definedName name="S499800000000" localSheetId="11">#REF!</definedName>
    <definedName name="S499800000000" localSheetId="1">#REF!</definedName>
    <definedName name="S499800000000" localSheetId="9">#REF!</definedName>
    <definedName name="S499800000000">#REF!</definedName>
    <definedName name="S49980002" localSheetId="10">#REF!</definedName>
    <definedName name="S49980002" localSheetId="11">#REF!</definedName>
    <definedName name="S49980002" localSheetId="1">#REF!</definedName>
    <definedName name="S49980002" localSheetId="9">#REF!</definedName>
    <definedName name="S49980002">#REF!</definedName>
    <definedName name="S4998000201" localSheetId="10">#REF!</definedName>
    <definedName name="S4998000201" localSheetId="11">#REF!</definedName>
    <definedName name="S4998000201" localSheetId="1">#REF!</definedName>
    <definedName name="S4998000201" localSheetId="9">#REF!</definedName>
    <definedName name="S4998000201">#REF!</definedName>
    <definedName name="S499850000000" localSheetId="10">#REF!</definedName>
    <definedName name="S499850000000" localSheetId="11">#REF!</definedName>
    <definedName name="S499850000000" localSheetId="1">#REF!</definedName>
    <definedName name="S499850000000" localSheetId="9">#REF!</definedName>
    <definedName name="S499850000000">#REF!</definedName>
    <definedName name="S49985007" localSheetId="10">#REF!</definedName>
    <definedName name="S49985007" localSheetId="11">#REF!</definedName>
    <definedName name="S49985007" localSheetId="1">#REF!</definedName>
    <definedName name="S49985007" localSheetId="9">#REF!</definedName>
    <definedName name="S49985007">#REF!</definedName>
    <definedName name="S4998500701" localSheetId="10">#REF!</definedName>
    <definedName name="S4998500701" localSheetId="11">#REF!</definedName>
    <definedName name="S4998500701" localSheetId="1">#REF!</definedName>
    <definedName name="S4998500701" localSheetId="9">#REF!</definedName>
    <definedName name="S4998500701">#REF!</definedName>
    <definedName name="S4998500702" localSheetId="10">#REF!</definedName>
    <definedName name="S4998500702" localSheetId="11">#REF!</definedName>
    <definedName name="S4998500702" localSheetId="1">#REF!</definedName>
    <definedName name="S4998500702" localSheetId="9">#REF!</definedName>
    <definedName name="S4998500702">#REF!</definedName>
    <definedName name="S4998500703" localSheetId="10">#REF!</definedName>
    <definedName name="S4998500703" localSheetId="11">#REF!</definedName>
    <definedName name="S4998500703" localSheetId="1">#REF!</definedName>
    <definedName name="S4998500703" localSheetId="9">#REF!</definedName>
    <definedName name="S4998500703">#REF!</definedName>
    <definedName name="S4998500704" localSheetId="10">#REF!</definedName>
    <definedName name="S4998500704" localSheetId="11">#REF!</definedName>
    <definedName name="S4998500704" localSheetId="1">#REF!</definedName>
    <definedName name="S4998500704" localSheetId="9">#REF!</definedName>
    <definedName name="S4998500704">#REF!</definedName>
    <definedName name="S4998500705" localSheetId="10">#REF!</definedName>
    <definedName name="S4998500705" localSheetId="11">#REF!</definedName>
    <definedName name="S4998500705" localSheetId="1">#REF!</definedName>
    <definedName name="S4998500705" localSheetId="9">#REF!</definedName>
    <definedName name="S4998500705">#REF!</definedName>
    <definedName name="S4998500706" localSheetId="10">#REF!</definedName>
    <definedName name="S4998500706" localSheetId="11">#REF!</definedName>
    <definedName name="S4998500706" localSheetId="1">#REF!</definedName>
    <definedName name="S4998500706" localSheetId="9">#REF!</definedName>
    <definedName name="S4998500706">#REF!</definedName>
    <definedName name="S4998500707" localSheetId="10">#REF!</definedName>
    <definedName name="S4998500707" localSheetId="11">#REF!</definedName>
    <definedName name="S4998500707" localSheetId="1">#REF!</definedName>
    <definedName name="S4998500707" localSheetId="9">#REF!</definedName>
    <definedName name="S4998500707">#REF!</definedName>
    <definedName name="S4998500708" localSheetId="10">#REF!</definedName>
    <definedName name="S4998500708" localSheetId="11">#REF!</definedName>
    <definedName name="S4998500708" localSheetId="1">#REF!</definedName>
    <definedName name="S4998500708" localSheetId="9">#REF!</definedName>
    <definedName name="S4998500708">#REF!</definedName>
    <definedName name="S499850085001" localSheetId="10">#REF!</definedName>
    <definedName name="S499850085001" localSheetId="11">#REF!</definedName>
    <definedName name="S499850085001" localSheetId="1">#REF!</definedName>
    <definedName name="S499850085001" localSheetId="9">#REF!</definedName>
    <definedName name="S499850085001">#REF!</definedName>
    <definedName name="S499920000000" localSheetId="10">#REF!</definedName>
    <definedName name="S499920000000" localSheetId="11">#REF!</definedName>
    <definedName name="S499920000000" localSheetId="1">#REF!</definedName>
    <definedName name="S499920000000" localSheetId="9">#REF!</definedName>
    <definedName name="S499920000000">#REF!</definedName>
    <definedName name="S49992007" localSheetId="10">#REF!</definedName>
    <definedName name="S49992007" localSheetId="11">#REF!</definedName>
    <definedName name="S49992007" localSheetId="1">#REF!</definedName>
    <definedName name="S49992007" localSheetId="9">#REF!</definedName>
    <definedName name="S49992007">#REF!</definedName>
    <definedName name="S4999200701" localSheetId="10">#REF!</definedName>
    <definedName name="S4999200701" localSheetId="11">#REF!</definedName>
    <definedName name="S4999200701" localSheetId="1">#REF!</definedName>
    <definedName name="S4999200701" localSheetId="9">#REF!</definedName>
    <definedName name="S4999200701">#REF!</definedName>
    <definedName name="S4999200702" localSheetId="10">#REF!</definedName>
    <definedName name="S4999200702" localSheetId="11">#REF!</definedName>
    <definedName name="S4999200702" localSheetId="1">#REF!</definedName>
    <definedName name="S4999200702" localSheetId="9">#REF!</definedName>
    <definedName name="S4999200702">#REF!</definedName>
    <definedName name="S4999200703" localSheetId="10">#REF!</definedName>
    <definedName name="S4999200703" localSheetId="11">#REF!</definedName>
    <definedName name="S4999200703" localSheetId="1">#REF!</definedName>
    <definedName name="S4999200703" localSheetId="9">#REF!</definedName>
    <definedName name="S4999200703">#REF!</definedName>
    <definedName name="S4999200704" localSheetId="10">#REF!</definedName>
    <definedName name="S4999200704" localSheetId="11">#REF!</definedName>
    <definedName name="S4999200704" localSheetId="1">#REF!</definedName>
    <definedName name="S4999200704" localSheetId="9">#REF!</definedName>
    <definedName name="S4999200704">#REF!</definedName>
    <definedName name="S4999200705" localSheetId="10">#REF!</definedName>
    <definedName name="S4999200705" localSheetId="11">#REF!</definedName>
    <definedName name="S4999200705" localSheetId="1">#REF!</definedName>
    <definedName name="S4999200705" localSheetId="9">#REF!</definedName>
    <definedName name="S4999200705">#REF!</definedName>
    <definedName name="S4999200706" localSheetId="10">#REF!</definedName>
    <definedName name="S4999200706" localSheetId="11">#REF!</definedName>
    <definedName name="S4999200706" localSheetId="1">#REF!</definedName>
    <definedName name="S4999200706" localSheetId="9">#REF!</definedName>
    <definedName name="S4999200706">#REF!</definedName>
    <definedName name="S4999200707" localSheetId="10">#REF!</definedName>
    <definedName name="S4999200707" localSheetId="11">#REF!</definedName>
    <definedName name="S4999200707" localSheetId="1">#REF!</definedName>
    <definedName name="S4999200707" localSheetId="9">#REF!</definedName>
    <definedName name="S4999200707">#REF!</definedName>
    <definedName name="S4999200708" localSheetId="10">#REF!</definedName>
    <definedName name="S4999200708" localSheetId="11">#REF!</definedName>
    <definedName name="S4999200708" localSheetId="1">#REF!</definedName>
    <definedName name="S4999200708" localSheetId="9">#REF!</definedName>
    <definedName name="S4999200708">#REF!</definedName>
    <definedName name="S4999200709" localSheetId="10">#REF!</definedName>
    <definedName name="S4999200709" localSheetId="11">#REF!</definedName>
    <definedName name="S4999200709" localSheetId="1">#REF!</definedName>
    <definedName name="S4999200709" localSheetId="9">#REF!</definedName>
    <definedName name="S4999200709">#REF!</definedName>
    <definedName name="S4999200710" localSheetId="10">#REF!</definedName>
    <definedName name="S4999200710" localSheetId="11">#REF!</definedName>
    <definedName name="S4999200710" localSheetId="1">#REF!</definedName>
    <definedName name="S4999200710" localSheetId="9">#REF!</definedName>
    <definedName name="S4999200710">#REF!</definedName>
    <definedName name="S4999200711" localSheetId="10">#REF!</definedName>
    <definedName name="S4999200711" localSheetId="11">#REF!</definedName>
    <definedName name="S4999200711" localSheetId="1">#REF!</definedName>
    <definedName name="S4999200711" localSheetId="9">#REF!</definedName>
    <definedName name="S4999200711">#REF!</definedName>
    <definedName name="s4999200712" localSheetId="10">#REF!</definedName>
    <definedName name="s4999200712" localSheetId="11">#REF!</definedName>
    <definedName name="s4999200712" localSheetId="1">#REF!</definedName>
    <definedName name="s4999200712" localSheetId="9">#REF!</definedName>
    <definedName name="s4999200712">#REF!</definedName>
    <definedName name="s4999200713" localSheetId="10">#REF!</definedName>
    <definedName name="s4999200713" localSheetId="11">#REF!</definedName>
    <definedName name="s4999200713" localSheetId="1">#REF!</definedName>
    <definedName name="s4999200713" localSheetId="9">#REF!</definedName>
    <definedName name="s4999200713">#REF!</definedName>
    <definedName name="s4999200714" localSheetId="10">#REF!</definedName>
    <definedName name="s4999200714" localSheetId="11">#REF!</definedName>
    <definedName name="s4999200714" localSheetId="1">#REF!</definedName>
    <definedName name="s4999200714" localSheetId="9">#REF!</definedName>
    <definedName name="s4999200714">#REF!</definedName>
    <definedName name="s4999200715" localSheetId="10">#REF!</definedName>
    <definedName name="s4999200715" localSheetId="11">#REF!</definedName>
    <definedName name="s4999200715" localSheetId="1">#REF!</definedName>
    <definedName name="s4999200715" localSheetId="9">#REF!</definedName>
    <definedName name="s4999200715">#REF!</definedName>
    <definedName name="s4999200716" localSheetId="10">#REF!</definedName>
    <definedName name="s4999200716" localSheetId="11">#REF!</definedName>
    <definedName name="s4999200716" localSheetId="1">#REF!</definedName>
    <definedName name="s4999200716" localSheetId="9">#REF!</definedName>
    <definedName name="s4999200716">#REF!</definedName>
    <definedName name="s4999200717" localSheetId="10">#REF!</definedName>
    <definedName name="s4999200717" localSheetId="11">#REF!</definedName>
    <definedName name="s4999200717" localSheetId="1">#REF!</definedName>
    <definedName name="s4999200717" localSheetId="9">#REF!</definedName>
    <definedName name="s4999200717">#REF!</definedName>
    <definedName name="S4999200718" localSheetId="10">#REF!</definedName>
    <definedName name="S4999200718" localSheetId="11">#REF!</definedName>
    <definedName name="S4999200718" localSheetId="1">#REF!</definedName>
    <definedName name="S4999200718" localSheetId="9">#REF!</definedName>
    <definedName name="S4999200718">#REF!</definedName>
    <definedName name="S4999200719" localSheetId="10">#REF!</definedName>
    <definedName name="S4999200719" localSheetId="11">#REF!</definedName>
    <definedName name="S4999200719" localSheetId="1">#REF!</definedName>
    <definedName name="S4999200719" localSheetId="9">#REF!</definedName>
    <definedName name="S4999200719">#REF!</definedName>
    <definedName name="s4999200720" localSheetId="10">#REF!</definedName>
    <definedName name="s4999200720" localSheetId="11">#REF!</definedName>
    <definedName name="s4999200720" localSheetId="1">#REF!</definedName>
    <definedName name="s4999200720" localSheetId="9">#REF!</definedName>
    <definedName name="s4999200720">#REF!</definedName>
    <definedName name="s4999200730" localSheetId="10">#REF!</definedName>
    <definedName name="s4999200730" localSheetId="11">#REF!</definedName>
    <definedName name="s4999200730" localSheetId="1">#REF!</definedName>
    <definedName name="s4999200730" localSheetId="9">#REF!</definedName>
    <definedName name="s4999200730">#REF!</definedName>
    <definedName name="s4999200731" localSheetId="10">#REF!</definedName>
    <definedName name="s4999200731" localSheetId="11">#REF!</definedName>
    <definedName name="s4999200731" localSheetId="1">#REF!</definedName>
    <definedName name="s4999200731" localSheetId="9">#REF!</definedName>
    <definedName name="s4999200731">#REF!</definedName>
    <definedName name="S4999200732" localSheetId="10">#REF!</definedName>
    <definedName name="S4999200732" localSheetId="11">#REF!</definedName>
    <definedName name="S4999200732" localSheetId="1">#REF!</definedName>
    <definedName name="S4999200732" localSheetId="9">#REF!</definedName>
    <definedName name="S4999200732">#REF!</definedName>
    <definedName name="S4999200733" localSheetId="10">#REF!</definedName>
    <definedName name="S4999200733" localSheetId="11">#REF!</definedName>
    <definedName name="S4999200733" localSheetId="1">#REF!</definedName>
    <definedName name="S4999200733" localSheetId="9">#REF!</definedName>
    <definedName name="S4999200733">#REF!</definedName>
    <definedName name="S4999200734" localSheetId="10">#REF!</definedName>
    <definedName name="S4999200734" localSheetId="11">#REF!</definedName>
    <definedName name="S4999200734" localSheetId="1">#REF!</definedName>
    <definedName name="S4999200734" localSheetId="9">#REF!</definedName>
    <definedName name="S4999200734">#REF!</definedName>
    <definedName name="s4999200735" localSheetId="10">#REF!</definedName>
    <definedName name="s4999200735" localSheetId="11">#REF!</definedName>
    <definedName name="s4999200735" localSheetId="1">#REF!</definedName>
    <definedName name="s4999200735" localSheetId="9">#REF!</definedName>
    <definedName name="s4999200735">#REF!</definedName>
    <definedName name="S499920082011" localSheetId="10">#REF!</definedName>
    <definedName name="S499920082011" localSheetId="11">#REF!</definedName>
    <definedName name="S499920082011" localSheetId="1">#REF!</definedName>
    <definedName name="S499920082011" localSheetId="9">#REF!</definedName>
    <definedName name="S499920082011">#REF!</definedName>
    <definedName name="S600000000000" localSheetId="10">#REF!</definedName>
    <definedName name="S600000000000" localSheetId="11">#REF!</definedName>
    <definedName name="S600000000000" localSheetId="1">#REF!</definedName>
    <definedName name="S600000000000" localSheetId="9">#REF!</definedName>
    <definedName name="S600000000000">#REF!</definedName>
    <definedName name="S60000002" localSheetId="10">#REF!</definedName>
    <definedName name="S60000002" localSheetId="11">#REF!</definedName>
    <definedName name="S60000002" localSheetId="1">#REF!</definedName>
    <definedName name="S60000002" localSheetId="9">#REF!</definedName>
    <definedName name="S60000002">#REF!</definedName>
    <definedName name="S610000000000" localSheetId="10">#REF!</definedName>
    <definedName name="S610000000000" localSheetId="11">#REF!</definedName>
    <definedName name="S610000000000" localSheetId="1">#REF!</definedName>
    <definedName name="S610000000000" localSheetId="9">#REF!</definedName>
    <definedName name="S610000000000">#REF!</definedName>
    <definedName name="S61000001" localSheetId="10">#REF!</definedName>
    <definedName name="S61000001" localSheetId="11">#REF!</definedName>
    <definedName name="S61000001" localSheetId="1">#REF!</definedName>
    <definedName name="S61000001" localSheetId="9">#REF!</definedName>
    <definedName name="S61000001">#REF!</definedName>
    <definedName name="S611000000000" localSheetId="10">#REF!</definedName>
    <definedName name="S611000000000" localSheetId="11">#REF!</definedName>
    <definedName name="S611000000000" localSheetId="1">#REF!</definedName>
    <definedName name="S611000000000" localSheetId="9">#REF!</definedName>
    <definedName name="S611000000000">#REF!</definedName>
    <definedName name="S61100004" localSheetId="10">#REF!</definedName>
    <definedName name="S61100004" localSheetId="11">#REF!</definedName>
    <definedName name="S61100004" localSheetId="1">#REF!</definedName>
    <definedName name="S61100004" localSheetId="9">#REF!</definedName>
    <definedName name="S61100004">#REF!</definedName>
    <definedName name="S611100000000" localSheetId="10">#REF!</definedName>
    <definedName name="S611100000000" localSheetId="11">#REF!</definedName>
    <definedName name="S611100000000" localSheetId="1">#REF!</definedName>
    <definedName name="S611100000000" localSheetId="9">#REF!</definedName>
    <definedName name="S611100000000">#REF!</definedName>
    <definedName name="S61110001" localSheetId="10">#REF!</definedName>
    <definedName name="S61110001" localSheetId="11">#REF!</definedName>
    <definedName name="S61110001" localSheetId="1">#REF!</definedName>
    <definedName name="S61110001" localSheetId="9">#REF!</definedName>
    <definedName name="S61110001">#REF!</definedName>
    <definedName name="S6111010400" localSheetId="10">#REF!</definedName>
    <definedName name="S6111010400" localSheetId="11">#REF!</definedName>
    <definedName name="S6111010400" localSheetId="1">#REF!</definedName>
    <definedName name="S6111010400" localSheetId="9">#REF!</definedName>
    <definedName name="S6111010400">#REF!</definedName>
    <definedName name="S611101073001" localSheetId="10">#REF!</definedName>
    <definedName name="S611101073001" localSheetId="11">#REF!</definedName>
    <definedName name="S611101073001" localSheetId="1">#REF!</definedName>
    <definedName name="S611101073001" localSheetId="9">#REF!</definedName>
    <definedName name="S611101073001">#REF!</definedName>
    <definedName name="S6111020700" localSheetId="10">#REF!</definedName>
    <definedName name="S6111020700" localSheetId="11">#REF!</definedName>
    <definedName name="S6111020700" localSheetId="1">#REF!</definedName>
    <definedName name="S6111020700" localSheetId="9">#REF!</definedName>
    <definedName name="S6111020700">#REF!</definedName>
    <definedName name="S611102073001" localSheetId="10">#REF!</definedName>
    <definedName name="S611102073001" localSheetId="11">#REF!</definedName>
    <definedName name="S611102073001" localSheetId="1">#REF!</definedName>
    <definedName name="S611102073001" localSheetId="9">#REF!</definedName>
    <definedName name="S611102073001">#REF!</definedName>
    <definedName name="S611200000000" localSheetId="10">#REF!</definedName>
    <definedName name="S611200000000" localSheetId="11">#REF!</definedName>
    <definedName name="S611200000000" localSheetId="1">#REF!</definedName>
    <definedName name="S611200000000" localSheetId="9">#REF!</definedName>
    <definedName name="S611200000000">#REF!</definedName>
    <definedName name="S61120008" localSheetId="10">#REF!</definedName>
    <definedName name="S61120008" localSheetId="11">#REF!</definedName>
    <definedName name="S61120008" localSheetId="1">#REF!</definedName>
    <definedName name="S61120008" localSheetId="9">#REF!</definedName>
    <definedName name="S61120008">#REF!</definedName>
    <definedName name="S6112010100" localSheetId="10">#REF!</definedName>
    <definedName name="S6112010100" localSheetId="11">#REF!</definedName>
    <definedName name="S6112010100" localSheetId="1">#REF!</definedName>
    <definedName name="S6112010100" localSheetId="9">#REF!</definedName>
    <definedName name="S6112010100">#REF!</definedName>
    <definedName name="S611201073001" localSheetId="10">#REF!</definedName>
    <definedName name="S611201073001" localSheetId="11">#REF!</definedName>
    <definedName name="S611201073001" localSheetId="1">#REF!</definedName>
    <definedName name="S611201073001" localSheetId="9">#REF!</definedName>
    <definedName name="S611201073001">#REF!</definedName>
    <definedName name="S612000000000" localSheetId="10">#REF!</definedName>
    <definedName name="S612000000000" localSheetId="11">#REF!</definedName>
    <definedName name="S612000000000" localSheetId="1">#REF!</definedName>
    <definedName name="S612000000000" localSheetId="9">#REF!</definedName>
    <definedName name="S612000000000">#REF!</definedName>
    <definedName name="S61200007" localSheetId="10">#REF!</definedName>
    <definedName name="S61200007" localSheetId="11">#REF!</definedName>
    <definedName name="S61200007" localSheetId="1">#REF!</definedName>
    <definedName name="S61200007" localSheetId="9">#REF!</definedName>
    <definedName name="S61200007">#REF!</definedName>
    <definedName name="S612100000000" localSheetId="10">#REF!</definedName>
    <definedName name="S612100000000" localSheetId="11">#REF!</definedName>
    <definedName name="S612100000000" localSheetId="1">#REF!</definedName>
    <definedName name="S612100000000" localSheetId="9">#REF!</definedName>
    <definedName name="S612100000000">#REF!</definedName>
    <definedName name="S61210004" localSheetId="10">#REF!</definedName>
    <definedName name="S61210004" localSheetId="11">#REF!</definedName>
    <definedName name="S61210004" localSheetId="1">#REF!</definedName>
    <definedName name="S61210004" localSheetId="9">#REF!</definedName>
    <definedName name="S61210004">#REF!</definedName>
    <definedName name="S6121000400" localSheetId="10">#REF!</definedName>
    <definedName name="S6121000400" localSheetId="11">#REF!</definedName>
    <definedName name="S6121000400" localSheetId="1">#REF!</definedName>
    <definedName name="S6121000400" localSheetId="9">#REF!</definedName>
    <definedName name="S6121000400">#REF!</definedName>
    <definedName name="S6121000401" localSheetId="10">#REF!</definedName>
    <definedName name="S6121000401" localSheetId="11">#REF!</definedName>
    <definedName name="S6121000401" localSheetId="1">#REF!</definedName>
    <definedName name="S6121000401" localSheetId="9">#REF!</definedName>
    <definedName name="S6121000401">#REF!</definedName>
    <definedName name="S612100073001" localSheetId="10">#REF!</definedName>
    <definedName name="S612100073001" localSheetId="11">#REF!</definedName>
    <definedName name="S612100073001" localSheetId="1">#REF!</definedName>
    <definedName name="S612100073001" localSheetId="9">#REF!</definedName>
    <definedName name="S612100073001">#REF!</definedName>
    <definedName name="S612200000000" localSheetId="10">#REF!</definedName>
    <definedName name="S612200000000" localSheetId="11">#REF!</definedName>
    <definedName name="S612200000000" localSheetId="1">#REF!</definedName>
    <definedName name="S612200000000" localSheetId="9">#REF!</definedName>
    <definedName name="S612200000000">#REF!</definedName>
    <definedName name="S61220001" localSheetId="10">#REF!</definedName>
    <definedName name="S61220001" localSheetId="11">#REF!</definedName>
    <definedName name="S61220001" localSheetId="1">#REF!</definedName>
    <definedName name="S61220001" localSheetId="9">#REF!</definedName>
    <definedName name="S61220001">#REF!</definedName>
    <definedName name="S6122000101" localSheetId="10">#REF!</definedName>
    <definedName name="S6122000101" localSheetId="11">#REF!</definedName>
    <definedName name="S6122000101" localSheetId="1">#REF!</definedName>
    <definedName name="S6122000101" localSheetId="9">#REF!</definedName>
    <definedName name="S6122000101">#REF!</definedName>
    <definedName name="S612200073001" localSheetId="10">#REF!</definedName>
    <definedName name="S612200073001" localSheetId="11">#REF!</definedName>
    <definedName name="S612200073001" localSheetId="1">#REF!</definedName>
    <definedName name="S612200073001" localSheetId="9">#REF!</definedName>
    <definedName name="S612200073001">#REF!</definedName>
    <definedName name="S61300000" localSheetId="10">#REF!</definedName>
    <definedName name="S61300000" localSheetId="11">#REF!</definedName>
    <definedName name="S61300000" localSheetId="1">#REF!</definedName>
    <definedName name="S61300000" localSheetId="9">#REF!</definedName>
    <definedName name="S61300000">#REF!</definedName>
    <definedName name="S613000000000" localSheetId="10">#REF!</definedName>
    <definedName name="S613000000000" localSheetId="11">#REF!</definedName>
    <definedName name="S613000000000" localSheetId="1">#REF!</definedName>
    <definedName name="S613000000000" localSheetId="9">#REF!</definedName>
    <definedName name="S613000000000">#REF!</definedName>
    <definedName name="S613990000000" localSheetId="10">#REF!</definedName>
    <definedName name="S613990000000" localSheetId="11">#REF!</definedName>
    <definedName name="S613990000000" localSheetId="1">#REF!</definedName>
    <definedName name="S613990000000" localSheetId="9">#REF!</definedName>
    <definedName name="S613990000000">#REF!</definedName>
    <definedName name="S61399004" localSheetId="10">#REF!</definedName>
    <definedName name="S61399004" localSheetId="11">#REF!</definedName>
    <definedName name="S61399004" localSheetId="1">#REF!</definedName>
    <definedName name="S61399004" localSheetId="9">#REF!</definedName>
    <definedName name="S61399004">#REF!</definedName>
    <definedName name="S6139900401" localSheetId="10">#REF!</definedName>
    <definedName name="S6139900401" localSheetId="11">#REF!</definedName>
    <definedName name="S6139900401" localSheetId="1">#REF!</definedName>
    <definedName name="S6139900401" localSheetId="9">#REF!</definedName>
    <definedName name="S6139900401">#REF!</definedName>
    <definedName name="S6139900402" localSheetId="10">#REF!</definedName>
    <definedName name="S6139900402" localSheetId="11">#REF!</definedName>
    <definedName name="S6139900402" localSheetId="1">#REF!</definedName>
    <definedName name="S6139900402" localSheetId="9">#REF!</definedName>
    <definedName name="S6139900402">#REF!</definedName>
    <definedName name="S6139900403" localSheetId="10">#REF!</definedName>
    <definedName name="S6139900403" localSheetId="11">#REF!</definedName>
    <definedName name="S6139900403" localSheetId="1">#REF!</definedName>
    <definedName name="S6139900403" localSheetId="9">#REF!</definedName>
    <definedName name="S6139900403">#REF!</definedName>
    <definedName name="S6139900404" localSheetId="10">#REF!</definedName>
    <definedName name="S6139900404" localSheetId="11">#REF!</definedName>
    <definedName name="S6139900404" localSheetId="1">#REF!</definedName>
    <definedName name="S6139900404" localSheetId="9">#REF!</definedName>
    <definedName name="S6139900404">#REF!</definedName>
    <definedName name="S6139900405" localSheetId="10">#REF!</definedName>
    <definedName name="S6139900405" localSheetId="11">#REF!</definedName>
    <definedName name="S6139900405" localSheetId="1">#REF!</definedName>
    <definedName name="S6139900405" localSheetId="9">#REF!</definedName>
    <definedName name="S6139900405">#REF!</definedName>
    <definedName name="S6139900406" localSheetId="10">#REF!</definedName>
    <definedName name="S6139900406" localSheetId="11">#REF!</definedName>
    <definedName name="S6139900406" localSheetId="1">#REF!</definedName>
    <definedName name="S6139900406" localSheetId="9">#REF!</definedName>
    <definedName name="S6139900406">#REF!</definedName>
    <definedName name="S613990073001" localSheetId="10">#REF!</definedName>
    <definedName name="S613990073001" localSheetId="11">#REF!</definedName>
    <definedName name="S613990073001" localSheetId="1">#REF!</definedName>
    <definedName name="S613990073001" localSheetId="9">#REF!</definedName>
    <definedName name="S613990073001">#REF!</definedName>
    <definedName name="S613990073002" localSheetId="10">#REF!</definedName>
    <definedName name="S613990073002" localSheetId="11">#REF!</definedName>
    <definedName name="S613990073002" localSheetId="1">#REF!</definedName>
    <definedName name="S613990073002" localSheetId="9">#REF!</definedName>
    <definedName name="S613990073002">#REF!</definedName>
    <definedName name="S613990073006" localSheetId="10">#REF!</definedName>
    <definedName name="S613990073006" localSheetId="11">#REF!</definedName>
    <definedName name="S613990073006" localSheetId="1">#REF!</definedName>
    <definedName name="S613990073006" localSheetId="9">#REF!</definedName>
    <definedName name="S613990073006">#REF!</definedName>
    <definedName name="S613990073009" localSheetId="10">#REF!</definedName>
    <definedName name="S613990073009" localSheetId="11">#REF!</definedName>
    <definedName name="S613990073009" localSheetId="1">#REF!</definedName>
    <definedName name="S613990073009" localSheetId="9">#REF!</definedName>
    <definedName name="S613990073009">#REF!</definedName>
    <definedName name="S613990073010" localSheetId="10">#REF!</definedName>
    <definedName name="S613990073010" localSheetId="11">#REF!</definedName>
    <definedName name="S613990073010" localSheetId="1">#REF!</definedName>
    <definedName name="S613990073010" localSheetId="9">#REF!</definedName>
    <definedName name="S613990073010">#REF!</definedName>
    <definedName name="S615000000000" localSheetId="10">#REF!</definedName>
    <definedName name="S615000000000" localSheetId="11">#REF!</definedName>
    <definedName name="S615000000000" localSheetId="1">#REF!</definedName>
    <definedName name="S615000000000" localSheetId="9">#REF!</definedName>
    <definedName name="S615000000000">#REF!</definedName>
    <definedName name="S61500006" localSheetId="10">#REF!</definedName>
    <definedName name="S61500006" localSheetId="11">#REF!</definedName>
    <definedName name="S61500006" localSheetId="1">#REF!</definedName>
    <definedName name="S61500006" localSheetId="9">#REF!</definedName>
    <definedName name="S61500006">#REF!</definedName>
    <definedName name="S615100000000" localSheetId="10">#REF!</definedName>
    <definedName name="S615100000000" localSheetId="11">#REF!</definedName>
    <definedName name="S615100000000" localSheetId="1">#REF!</definedName>
    <definedName name="S615100000000" localSheetId="9">#REF!</definedName>
    <definedName name="S615100000000">#REF!</definedName>
    <definedName name="S61510003" localSheetId="10">#REF!</definedName>
    <definedName name="S61510003" localSheetId="11">#REF!</definedName>
    <definedName name="S61510003" localSheetId="1">#REF!</definedName>
    <definedName name="S61510003" localSheetId="9">#REF!</definedName>
    <definedName name="S61510003">#REF!</definedName>
    <definedName name="S6151000301" localSheetId="10">#REF!</definedName>
    <definedName name="S6151000301" localSheetId="11">#REF!</definedName>
    <definedName name="S6151000301" localSheetId="1">#REF!</definedName>
    <definedName name="S6151000301" localSheetId="9">#REF!</definedName>
    <definedName name="S6151000301">#REF!</definedName>
    <definedName name="S6151000302" localSheetId="10">#REF!</definedName>
    <definedName name="S6151000302" localSheetId="11">#REF!</definedName>
    <definedName name="S6151000302" localSheetId="1">#REF!</definedName>
    <definedName name="S6151000302" localSheetId="9">#REF!</definedName>
    <definedName name="S6151000302">#REF!</definedName>
    <definedName name="S615100073001" localSheetId="10">#REF!</definedName>
    <definedName name="S615100073001" localSheetId="11">#REF!</definedName>
    <definedName name="S615100073001" localSheetId="1">#REF!</definedName>
    <definedName name="S615100073001" localSheetId="9">#REF!</definedName>
    <definedName name="S615100073001">#REF!</definedName>
    <definedName name="S615100073002" localSheetId="10">#REF!</definedName>
    <definedName name="S615100073002" localSheetId="11">#REF!</definedName>
    <definedName name="S615100073002" localSheetId="1">#REF!</definedName>
    <definedName name="S615100073002" localSheetId="9">#REF!</definedName>
    <definedName name="S615100073002">#REF!</definedName>
    <definedName name="S615500000000" localSheetId="10">#REF!</definedName>
    <definedName name="S615500000000" localSheetId="11">#REF!</definedName>
    <definedName name="S615500000000" localSheetId="1">#REF!</definedName>
    <definedName name="S615500000000" localSheetId="9">#REF!</definedName>
    <definedName name="S615500000000">#REF!</definedName>
    <definedName name="S61550001" localSheetId="10">#REF!</definedName>
    <definedName name="S61550001" localSheetId="11">#REF!</definedName>
    <definedName name="S61550001" localSheetId="1">#REF!</definedName>
    <definedName name="S61550001" localSheetId="9">#REF!</definedName>
    <definedName name="S61550001">#REF!</definedName>
    <definedName name="S6155000101" localSheetId="10">#REF!</definedName>
    <definedName name="S6155000101" localSheetId="11">#REF!</definedName>
    <definedName name="S6155000101" localSheetId="1">#REF!</definedName>
    <definedName name="S6155000101" localSheetId="9">#REF!</definedName>
    <definedName name="S6155000101">#REF!</definedName>
    <definedName name="S615500073002" localSheetId="10">#REF!</definedName>
    <definedName name="S615500073002" localSheetId="11">#REF!</definedName>
    <definedName name="S615500073002" localSheetId="1">#REF!</definedName>
    <definedName name="S615500073002" localSheetId="9">#REF!</definedName>
    <definedName name="S615500073002">#REF!</definedName>
    <definedName name="S618000000000" localSheetId="10">#REF!</definedName>
    <definedName name="S618000000000" localSheetId="11">#REF!</definedName>
    <definedName name="S618000000000" localSheetId="1">#REF!</definedName>
    <definedName name="S618000000000" localSheetId="9">#REF!</definedName>
    <definedName name="S618000000000">#REF!</definedName>
    <definedName name="S61800005" localSheetId="10">#REF!</definedName>
    <definedName name="S61800005" localSheetId="11">#REF!</definedName>
    <definedName name="S61800005" localSheetId="1">#REF!</definedName>
    <definedName name="S61800005" localSheetId="9">#REF!</definedName>
    <definedName name="S61800005">#REF!</definedName>
    <definedName name="S61810002" localSheetId="10">#REF!</definedName>
    <definedName name="S61810002" localSheetId="11">#REF!</definedName>
    <definedName name="S61810002" localSheetId="1">#REF!</definedName>
    <definedName name="S61810002" localSheetId="9">#REF!</definedName>
    <definedName name="S61810002">#REF!</definedName>
    <definedName name="S6181000201" localSheetId="10">#REF!</definedName>
    <definedName name="S6181000201" localSheetId="11">#REF!</definedName>
    <definedName name="S6181000201" localSheetId="1">#REF!</definedName>
    <definedName name="S6181000201" localSheetId="9">#REF!</definedName>
    <definedName name="S6181000201">#REF!</definedName>
    <definedName name="S6181000202" localSheetId="10">#REF!</definedName>
    <definedName name="S6181000202" localSheetId="11">#REF!</definedName>
    <definedName name="S6181000202" localSheetId="1">#REF!</definedName>
    <definedName name="S6181000202" localSheetId="9">#REF!</definedName>
    <definedName name="S6181000202">#REF!</definedName>
    <definedName name="S6181000203" localSheetId="10">#REF!</definedName>
    <definedName name="S6181000203" localSheetId="11">#REF!</definedName>
    <definedName name="S6181000203" localSheetId="1">#REF!</definedName>
    <definedName name="S6181000203" localSheetId="9">#REF!</definedName>
    <definedName name="S6181000203">#REF!</definedName>
    <definedName name="S6181000204" localSheetId="10">#REF!</definedName>
    <definedName name="S6181000204" localSheetId="11">#REF!</definedName>
    <definedName name="S6181000204" localSheetId="1">#REF!</definedName>
    <definedName name="S6181000204" localSheetId="9">#REF!</definedName>
    <definedName name="S6181000204">#REF!</definedName>
    <definedName name="S6181000205" localSheetId="10">#REF!</definedName>
    <definedName name="S6181000205" localSheetId="11">#REF!</definedName>
    <definedName name="S6181000205" localSheetId="1">#REF!</definedName>
    <definedName name="S6181000205" localSheetId="9">#REF!</definedName>
    <definedName name="S6181000205">#REF!</definedName>
    <definedName name="S6181000210" localSheetId="10">#REF!</definedName>
    <definedName name="S6181000210" localSheetId="11">#REF!</definedName>
    <definedName name="S6181000210" localSheetId="1">#REF!</definedName>
    <definedName name="S6181000210" localSheetId="9">#REF!</definedName>
    <definedName name="S6181000210">#REF!</definedName>
    <definedName name="S6181000212" localSheetId="10">#REF!</definedName>
    <definedName name="S6181000212" localSheetId="11">#REF!</definedName>
    <definedName name="S6181000212" localSheetId="1">#REF!</definedName>
    <definedName name="S6181000212" localSheetId="9">#REF!</definedName>
    <definedName name="S6181000212">#REF!</definedName>
    <definedName name="S6181000213" localSheetId="10">#REF!</definedName>
    <definedName name="S6181000213" localSheetId="11">#REF!</definedName>
    <definedName name="S6181000213" localSheetId="1">#REF!</definedName>
    <definedName name="S6181000213" localSheetId="9">#REF!</definedName>
    <definedName name="S6181000213">#REF!</definedName>
    <definedName name="S6181000214" localSheetId="10">#REF!</definedName>
    <definedName name="S6181000214" localSheetId="11">#REF!</definedName>
    <definedName name="S6181000214" localSheetId="1">#REF!</definedName>
    <definedName name="S6181000214" localSheetId="9">#REF!</definedName>
    <definedName name="S6181000214">#REF!</definedName>
    <definedName name="S6181000215" localSheetId="10">#REF!</definedName>
    <definedName name="S6181000215" localSheetId="11">#REF!</definedName>
    <definedName name="S6181000215" localSheetId="1">#REF!</definedName>
    <definedName name="S6181000215" localSheetId="9">#REF!</definedName>
    <definedName name="S6181000215">#REF!</definedName>
    <definedName name="S6181000216" localSheetId="10">#REF!</definedName>
    <definedName name="S6181000216" localSheetId="11">#REF!</definedName>
    <definedName name="S6181000216" localSheetId="1">#REF!</definedName>
    <definedName name="S6181000216" localSheetId="9">#REF!</definedName>
    <definedName name="S6181000216">#REF!</definedName>
    <definedName name="S6181000217" localSheetId="10">#REF!</definedName>
    <definedName name="S6181000217" localSheetId="11">#REF!</definedName>
    <definedName name="S6181000217" localSheetId="1">#REF!</definedName>
    <definedName name="S6181000217" localSheetId="9">#REF!</definedName>
    <definedName name="S6181000217">#REF!</definedName>
    <definedName name="S6181000218" localSheetId="10">#REF!</definedName>
    <definedName name="S6181000218" localSheetId="11">#REF!</definedName>
    <definedName name="S6181000218" localSheetId="1">#REF!</definedName>
    <definedName name="S6181000218" localSheetId="9">#REF!</definedName>
    <definedName name="S6181000218">#REF!</definedName>
    <definedName name="S618101000000" localSheetId="10">#REF!</definedName>
    <definedName name="S618101000000" localSheetId="11">#REF!</definedName>
    <definedName name="S618101000000" localSheetId="1">#REF!</definedName>
    <definedName name="S618101000000" localSheetId="9">#REF!</definedName>
    <definedName name="S618101000000">#REF!</definedName>
    <definedName name="S61810105" localSheetId="10">#REF!</definedName>
    <definedName name="S61810105" localSheetId="11">#REF!</definedName>
    <definedName name="S61810105" localSheetId="1">#REF!</definedName>
    <definedName name="S61810105" localSheetId="9">#REF!</definedName>
    <definedName name="S61810105">#REF!</definedName>
    <definedName name="S6181010501" localSheetId="10">#REF!</definedName>
    <definedName name="S6181010501" localSheetId="11">#REF!</definedName>
    <definedName name="S6181010501" localSheetId="1">#REF!</definedName>
    <definedName name="S6181010501" localSheetId="9">#REF!</definedName>
    <definedName name="S6181010501">#REF!</definedName>
    <definedName name="S6181010502" localSheetId="10">#REF!</definedName>
    <definedName name="S6181010502" localSheetId="11">#REF!</definedName>
    <definedName name="S6181010502" localSheetId="1">#REF!</definedName>
    <definedName name="S6181010502" localSheetId="9">#REF!</definedName>
    <definedName name="S6181010502">#REF!</definedName>
    <definedName name="S6181010503" localSheetId="10">#REF!</definedName>
    <definedName name="S6181010503" localSheetId="11">#REF!</definedName>
    <definedName name="S6181010503" localSheetId="1">#REF!</definedName>
    <definedName name="S6181010503" localSheetId="9">#REF!</definedName>
    <definedName name="S6181010503">#REF!</definedName>
    <definedName name="S6181010504" localSheetId="10">#REF!</definedName>
    <definedName name="S6181010504" localSheetId="11">#REF!</definedName>
    <definedName name="S6181010504" localSheetId="1">#REF!</definedName>
    <definedName name="S6181010504" localSheetId="9">#REF!</definedName>
    <definedName name="S6181010504">#REF!</definedName>
    <definedName name="S618101073001" localSheetId="10">#REF!</definedName>
    <definedName name="S618101073001" localSheetId="11">#REF!</definedName>
    <definedName name="S618101073001" localSheetId="1">#REF!</definedName>
    <definedName name="S618101073001" localSheetId="9">#REF!</definedName>
    <definedName name="S618101073001">#REF!</definedName>
    <definedName name="S618101073002" localSheetId="10">#REF!</definedName>
    <definedName name="S618101073002" localSheetId="11">#REF!</definedName>
    <definedName name="S618101073002" localSheetId="1">#REF!</definedName>
    <definedName name="S618101073002" localSheetId="9">#REF!</definedName>
    <definedName name="S618101073002">#REF!</definedName>
    <definedName name="S618103000000" localSheetId="10">#REF!</definedName>
    <definedName name="S618103000000" localSheetId="11">#REF!</definedName>
    <definedName name="S618103000000" localSheetId="1">#REF!</definedName>
    <definedName name="S618103000000" localSheetId="9">#REF!</definedName>
    <definedName name="S618103000000">#REF!</definedName>
    <definedName name="S61810301" localSheetId="10">#REF!</definedName>
    <definedName name="S61810301" localSheetId="11">#REF!</definedName>
    <definedName name="S61810301" localSheetId="1">#REF!</definedName>
    <definedName name="S61810301" localSheetId="9">#REF!</definedName>
    <definedName name="S61810301">#REF!</definedName>
    <definedName name="S6181030101" localSheetId="10">#REF!</definedName>
    <definedName name="S6181030101" localSheetId="11">#REF!</definedName>
    <definedName name="S6181030101" localSheetId="1">#REF!</definedName>
    <definedName name="S6181030101" localSheetId="9">#REF!</definedName>
    <definedName name="S6181030101">#REF!</definedName>
    <definedName name="S6181030102" localSheetId="10">#REF!</definedName>
    <definedName name="S6181030102" localSheetId="11">#REF!</definedName>
    <definedName name="S6181030102" localSheetId="1">#REF!</definedName>
    <definedName name="S6181030102" localSheetId="9">#REF!</definedName>
    <definedName name="S6181030102">#REF!</definedName>
    <definedName name="S6181030103" localSheetId="10">#REF!</definedName>
    <definedName name="S6181030103" localSheetId="11">#REF!</definedName>
    <definedName name="S6181030103" localSheetId="1">#REF!</definedName>
    <definedName name="S6181030103" localSheetId="9">#REF!</definedName>
    <definedName name="S6181030103">#REF!</definedName>
    <definedName name="S6181030104" localSheetId="10">#REF!</definedName>
    <definedName name="S6181030104" localSheetId="11">#REF!</definedName>
    <definedName name="S6181030104" localSheetId="1">#REF!</definedName>
    <definedName name="S6181030104" localSheetId="9">#REF!</definedName>
    <definedName name="S6181030104">#REF!</definedName>
    <definedName name="S6181030105" localSheetId="10">#REF!</definedName>
    <definedName name="S6181030105" localSheetId="11">#REF!</definedName>
    <definedName name="S6181030105" localSheetId="1">#REF!</definedName>
    <definedName name="S6181030105" localSheetId="9">#REF!</definedName>
    <definedName name="S6181030105">#REF!</definedName>
    <definedName name="S6181030106" localSheetId="10">#REF!</definedName>
    <definedName name="S6181030106" localSheetId="11">#REF!</definedName>
    <definedName name="S6181030106" localSheetId="1">#REF!</definedName>
    <definedName name="S6181030106" localSheetId="9">#REF!</definedName>
    <definedName name="S6181030106">#REF!</definedName>
    <definedName name="S618105000000" localSheetId="10">#REF!</definedName>
    <definedName name="S618105000000" localSheetId="11">#REF!</definedName>
    <definedName name="S618105000000" localSheetId="1">#REF!</definedName>
    <definedName name="S618105000000" localSheetId="9">#REF!</definedName>
    <definedName name="S618105000000">#REF!</definedName>
    <definedName name="S61810507" localSheetId="10">#REF!</definedName>
    <definedName name="S61810507" localSheetId="11">#REF!</definedName>
    <definedName name="S61810507" localSheetId="1">#REF!</definedName>
    <definedName name="S61810507" localSheetId="9">#REF!</definedName>
    <definedName name="S61810507">#REF!</definedName>
    <definedName name="S6181050701" localSheetId="10">#REF!</definedName>
    <definedName name="S6181050701" localSheetId="11">#REF!</definedName>
    <definedName name="S6181050701" localSheetId="1">#REF!</definedName>
    <definedName name="S6181050701" localSheetId="9">#REF!</definedName>
    <definedName name="S6181050701">#REF!</definedName>
    <definedName name="S6181050702" localSheetId="10">#REF!</definedName>
    <definedName name="S6181050702" localSheetId="11">#REF!</definedName>
    <definedName name="S6181050702" localSheetId="1">#REF!</definedName>
    <definedName name="S6181050702" localSheetId="9">#REF!</definedName>
    <definedName name="S6181050702">#REF!</definedName>
    <definedName name="S618105073001" localSheetId="10">#REF!</definedName>
    <definedName name="S618105073001" localSheetId="11">#REF!</definedName>
    <definedName name="S618105073001" localSheetId="1">#REF!</definedName>
    <definedName name="S618105073001" localSheetId="9">#REF!</definedName>
    <definedName name="S618105073001">#REF!</definedName>
    <definedName name="S618800000000" localSheetId="10">#REF!</definedName>
    <definedName name="S618800000000" localSheetId="11">#REF!</definedName>
    <definedName name="S618800000000" localSheetId="1">#REF!</definedName>
    <definedName name="S618800000000" localSheetId="9">#REF!</definedName>
    <definedName name="S618800000000">#REF!</definedName>
    <definedName name="S61880001" localSheetId="10">#REF!</definedName>
    <definedName name="S61880001" localSheetId="11">#REF!</definedName>
    <definedName name="S61880001" localSheetId="1">#REF!</definedName>
    <definedName name="S61880001" localSheetId="9">#REF!</definedName>
    <definedName name="S61880001">#REF!</definedName>
    <definedName name="S6188000101" localSheetId="10">#REF!</definedName>
    <definedName name="S6188000101" localSheetId="11">#REF!</definedName>
    <definedName name="S6188000101" localSheetId="1">#REF!</definedName>
    <definedName name="S6188000101" localSheetId="9">#REF!</definedName>
    <definedName name="S6188000101">#REF!</definedName>
    <definedName name="S6188000102" localSheetId="10">#REF!</definedName>
    <definedName name="S6188000102" localSheetId="11">#REF!</definedName>
    <definedName name="S6188000102" localSheetId="1">#REF!</definedName>
    <definedName name="S6188000102" localSheetId="9">#REF!</definedName>
    <definedName name="S6188000102">#REF!</definedName>
    <definedName name="S618800073001" localSheetId="10">#REF!</definedName>
    <definedName name="S618800073001" localSheetId="11">#REF!</definedName>
    <definedName name="S618800073001" localSheetId="1">#REF!</definedName>
    <definedName name="S618800073001" localSheetId="9">#REF!</definedName>
    <definedName name="S618800073001">#REF!</definedName>
    <definedName name="S700000000000" localSheetId="10">#REF!</definedName>
    <definedName name="S700000000000" localSheetId="11">#REF!</definedName>
    <definedName name="S700000000000" localSheetId="1">#REF!</definedName>
    <definedName name="S700000000000" localSheetId="9">#REF!</definedName>
    <definedName name="S700000000000">#REF!</definedName>
    <definedName name="S70000009" localSheetId="10">#REF!</definedName>
    <definedName name="S70000009" localSheetId="11">#REF!</definedName>
    <definedName name="S70000009" localSheetId="1">#REF!</definedName>
    <definedName name="S70000009" localSheetId="9">#REF!</definedName>
    <definedName name="S70000009">#REF!</definedName>
    <definedName name="S710000000000" localSheetId="10">#REF!</definedName>
    <definedName name="S710000000000" localSheetId="11">#REF!</definedName>
    <definedName name="S710000000000" localSheetId="1">#REF!</definedName>
    <definedName name="S710000000000" localSheetId="9">#REF!</definedName>
    <definedName name="S710000000000">#REF!</definedName>
    <definedName name="S71000008" localSheetId="10">#REF!</definedName>
    <definedName name="S71000008" localSheetId="11">#REF!</definedName>
    <definedName name="S71000008" localSheetId="1">#REF!</definedName>
    <definedName name="S71000008" localSheetId="9">#REF!</definedName>
    <definedName name="S71000008">#REF!</definedName>
    <definedName name="S712000000000" localSheetId="10">#REF!</definedName>
    <definedName name="S712000000000" localSheetId="11">#REF!</definedName>
    <definedName name="S712000000000" localSheetId="1">#REF!</definedName>
    <definedName name="S712000000000" localSheetId="9">#REF!</definedName>
    <definedName name="S712000000000">#REF!</definedName>
    <definedName name="S71200004" localSheetId="10">#REF!</definedName>
    <definedName name="S71200004" localSheetId="11">#REF!</definedName>
    <definedName name="S71200004" localSheetId="1">#REF!</definedName>
    <definedName name="S71200004" localSheetId="9">#REF!</definedName>
    <definedName name="S71200004">#REF!</definedName>
    <definedName name="S712100000000" localSheetId="10">#REF!</definedName>
    <definedName name="S712100000000" localSheetId="11">#REF!</definedName>
    <definedName name="S712100000000" localSheetId="1">#REF!</definedName>
    <definedName name="S712100000000" localSheetId="9">#REF!</definedName>
    <definedName name="S712100000000">#REF!</definedName>
    <definedName name="S71210001" localSheetId="10">#REF!</definedName>
    <definedName name="S71210001" localSheetId="11">#REF!</definedName>
    <definedName name="S71210001" localSheetId="1">#REF!</definedName>
    <definedName name="S71210001" localSheetId="9">#REF!</definedName>
    <definedName name="S71210001">#REF!</definedName>
    <definedName name="S7121000101" localSheetId="10">#REF!</definedName>
    <definedName name="S7121000101" localSheetId="11">#REF!</definedName>
    <definedName name="S7121000101" localSheetId="1">#REF!</definedName>
    <definedName name="S7121000101" localSheetId="9">#REF!</definedName>
    <definedName name="S7121000101">#REF!</definedName>
    <definedName name="S7121000102" localSheetId="10">#REF!</definedName>
    <definedName name="S7121000102" localSheetId="11">#REF!</definedName>
    <definedName name="S7121000102" localSheetId="1">#REF!</definedName>
    <definedName name="S7121000102" localSheetId="9">#REF!</definedName>
    <definedName name="S7121000102">#REF!</definedName>
    <definedName name="S7121000103" localSheetId="10">#REF!</definedName>
    <definedName name="S7121000103" localSheetId="11">#REF!</definedName>
    <definedName name="S7121000103" localSheetId="1">#REF!</definedName>
    <definedName name="S7121000103" localSheetId="9">#REF!</definedName>
    <definedName name="S7121000103">#REF!</definedName>
    <definedName name="S7121000104" localSheetId="10">#REF!</definedName>
    <definedName name="S7121000104" localSheetId="11">#REF!</definedName>
    <definedName name="S7121000104" localSheetId="1">#REF!</definedName>
    <definedName name="S7121000104" localSheetId="9">#REF!</definedName>
    <definedName name="S7121000104">#REF!</definedName>
    <definedName name="s7121000105" localSheetId="10">#REF!</definedName>
    <definedName name="s7121000105" localSheetId="11">#REF!</definedName>
    <definedName name="s7121000105" localSheetId="1">#REF!</definedName>
    <definedName name="s7121000105" localSheetId="9">#REF!</definedName>
    <definedName name="s7121000105">#REF!</definedName>
    <definedName name="S712100040101" localSheetId="10">#REF!</definedName>
    <definedName name="S712100040101" localSheetId="11">#REF!</definedName>
    <definedName name="S712100040101" localSheetId="1">#REF!</definedName>
    <definedName name="S712100040101" localSheetId="9">#REF!</definedName>
    <definedName name="S712100040101">#REF!</definedName>
    <definedName name="S712100040102" localSheetId="10">#REF!</definedName>
    <definedName name="S712100040102" localSheetId="11">#REF!</definedName>
    <definedName name="S712100040102" localSheetId="1">#REF!</definedName>
    <definedName name="S712100040102" localSheetId="9">#REF!</definedName>
    <definedName name="S712100040102">#REF!</definedName>
    <definedName name="S712100040103" localSheetId="10">#REF!</definedName>
    <definedName name="S712100040103" localSheetId="11">#REF!</definedName>
    <definedName name="S712100040103" localSheetId="1">#REF!</definedName>
    <definedName name="S712100040103" localSheetId="9">#REF!</definedName>
    <definedName name="S712100040103">#REF!</definedName>
    <definedName name="S712100040104" localSheetId="10">#REF!</definedName>
    <definedName name="S712100040104" localSheetId="11">#REF!</definedName>
    <definedName name="S712100040104" localSheetId="1">#REF!</definedName>
    <definedName name="S712100040104" localSheetId="9">#REF!</definedName>
    <definedName name="S712100040104">#REF!</definedName>
    <definedName name="S712200000000" localSheetId="10">#REF!</definedName>
    <definedName name="S712200000000" localSheetId="11">#REF!</definedName>
    <definedName name="S712200000000" localSheetId="1">#REF!</definedName>
    <definedName name="S712200000000" localSheetId="9">#REF!</definedName>
    <definedName name="S712200000000">#REF!</definedName>
    <definedName name="S712200040201" localSheetId="10">#REF!</definedName>
    <definedName name="S712200040201" localSheetId="11">#REF!</definedName>
    <definedName name="S712200040201" localSheetId="1">#REF!</definedName>
    <definedName name="S712200040201" localSheetId="9">#REF!</definedName>
    <definedName name="S712200040201">#REF!</definedName>
    <definedName name="S71220008" localSheetId="10">#REF!</definedName>
    <definedName name="S71220008" localSheetId="11">#REF!</definedName>
    <definedName name="S71220008" localSheetId="1">#REF!</definedName>
    <definedName name="S71220008" localSheetId="9">#REF!</definedName>
    <definedName name="S71220008">#REF!</definedName>
    <definedName name="S7122000801" localSheetId="10">#REF!</definedName>
    <definedName name="S7122000801" localSheetId="11">#REF!</definedName>
    <definedName name="S7122000801" localSheetId="1">#REF!</definedName>
    <definedName name="S7122000801" localSheetId="9">#REF!</definedName>
    <definedName name="S7122000801">#REF!</definedName>
    <definedName name="s7122000803" localSheetId="10">#REF!</definedName>
    <definedName name="s7122000803" localSheetId="11">#REF!</definedName>
    <definedName name="s7122000803" localSheetId="1">#REF!</definedName>
    <definedName name="s7122000803" localSheetId="9">#REF!</definedName>
    <definedName name="s7122000803">#REF!</definedName>
    <definedName name="S712300000000" localSheetId="10">#REF!</definedName>
    <definedName name="S712300000000" localSheetId="11">#REF!</definedName>
    <definedName name="S712300000000" localSheetId="1">#REF!</definedName>
    <definedName name="S712300000000" localSheetId="9">#REF!</definedName>
    <definedName name="S712300000000">#REF!</definedName>
    <definedName name="S71230005" localSheetId="10">#REF!</definedName>
    <definedName name="S71230005" localSheetId="11">#REF!</definedName>
    <definedName name="S71230005" localSheetId="1">#REF!</definedName>
    <definedName name="S71230005" localSheetId="9">#REF!</definedName>
    <definedName name="S71230005">#REF!</definedName>
    <definedName name="S7123000501" localSheetId="10">#REF!</definedName>
    <definedName name="S7123000501" localSheetId="11">#REF!</definedName>
    <definedName name="S7123000501" localSheetId="1">#REF!</definedName>
    <definedName name="S7123000501" localSheetId="9">#REF!</definedName>
    <definedName name="S7123000501">#REF!</definedName>
    <definedName name="S7123000502" localSheetId="10">#REF!</definedName>
    <definedName name="S7123000502" localSheetId="11">#REF!</definedName>
    <definedName name="S7123000502" localSheetId="1">#REF!</definedName>
    <definedName name="S7123000502" localSheetId="9">#REF!</definedName>
    <definedName name="S7123000502">#REF!</definedName>
    <definedName name="S712600000000" localSheetId="10">#REF!</definedName>
    <definedName name="S712600000000" localSheetId="11">#REF!</definedName>
    <definedName name="S712600000000" localSheetId="1">#REF!</definedName>
    <definedName name="S712600000000" localSheetId="9">#REF!</definedName>
    <definedName name="S712600000000">#REF!</definedName>
    <definedName name="S712600040301" localSheetId="10">#REF!</definedName>
    <definedName name="S712600040301" localSheetId="11">#REF!</definedName>
    <definedName name="S712600040301" localSheetId="1">#REF!</definedName>
    <definedName name="S712600040301" localSheetId="9">#REF!</definedName>
    <definedName name="S712600040301">#REF!</definedName>
    <definedName name="S71260006" localSheetId="10">#REF!</definedName>
    <definedName name="S71260006" localSheetId="11">#REF!</definedName>
    <definedName name="S71260006" localSheetId="1">#REF!</definedName>
    <definedName name="S71260006" localSheetId="9">#REF!</definedName>
    <definedName name="S71260006">#REF!</definedName>
    <definedName name="S7126000601" localSheetId="10">#REF!</definedName>
    <definedName name="S7126000601" localSheetId="11">#REF!</definedName>
    <definedName name="S7126000601" localSheetId="1">#REF!</definedName>
    <definedName name="S7126000601" localSheetId="9">#REF!</definedName>
    <definedName name="S7126000601">#REF!</definedName>
    <definedName name="S7126000602" localSheetId="10">#REF!</definedName>
    <definedName name="S7126000602" localSheetId="11">#REF!</definedName>
    <definedName name="S7126000602" localSheetId="1">#REF!</definedName>
    <definedName name="S7126000602" localSheetId="9">#REF!</definedName>
    <definedName name="S7126000602">#REF!</definedName>
    <definedName name="S7126000603" localSheetId="10">#REF!</definedName>
    <definedName name="S7126000603" localSheetId="11">#REF!</definedName>
    <definedName name="S7126000603" localSheetId="1">#REF!</definedName>
    <definedName name="S7126000603" localSheetId="9">#REF!</definedName>
    <definedName name="S7126000603">#REF!</definedName>
    <definedName name="S7126000604" localSheetId="10">#REF!</definedName>
    <definedName name="S7126000604" localSheetId="11">#REF!</definedName>
    <definedName name="S7126000604" localSheetId="1">#REF!</definedName>
    <definedName name="S7126000604" localSheetId="9">#REF!</definedName>
    <definedName name="S7126000604">#REF!</definedName>
    <definedName name="S71400000" localSheetId="10">#REF!</definedName>
    <definedName name="S71400000" localSheetId="11">#REF!</definedName>
    <definedName name="S71400000" localSheetId="1">#REF!</definedName>
    <definedName name="S71400000" localSheetId="9">#REF!</definedName>
    <definedName name="S71400000">#REF!</definedName>
    <definedName name="S714000000000" localSheetId="10">#REF!</definedName>
    <definedName name="S714000000000" localSheetId="11">#REF!</definedName>
    <definedName name="S714000000000" localSheetId="1">#REF!</definedName>
    <definedName name="S714000000000" localSheetId="9">#REF!</definedName>
    <definedName name="S714000000000">#REF!</definedName>
    <definedName name="S714100000000" localSheetId="10">#REF!</definedName>
    <definedName name="S714100000000" localSheetId="11">#REF!</definedName>
    <definedName name="S714100000000" localSheetId="1">#REF!</definedName>
    <definedName name="S714100000000" localSheetId="9">#REF!</definedName>
    <definedName name="S714100000000">#REF!</definedName>
    <definedName name="S71410007" localSheetId="10">#REF!</definedName>
    <definedName name="S71410007" localSheetId="11">#REF!</definedName>
    <definedName name="S71410007" localSheetId="1">#REF!</definedName>
    <definedName name="S71410007" localSheetId="9">#REF!</definedName>
    <definedName name="S71410007">#REF!</definedName>
    <definedName name="S714101000000" localSheetId="10">#REF!</definedName>
    <definedName name="S714101000000" localSheetId="11">#REF!</definedName>
    <definedName name="S714101000000" localSheetId="1">#REF!</definedName>
    <definedName name="S714101000000" localSheetId="9">#REF!</definedName>
    <definedName name="S714101000000">#REF!</definedName>
    <definedName name="S7141010001" localSheetId="10">#REF!</definedName>
    <definedName name="S7141010001" localSheetId="11">#REF!</definedName>
    <definedName name="S7141010001" localSheetId="1">#REF!</definedName>
    <definedName name="S7141010001" localSheetId="9">#REF!</definedName>
    <definedName name="S7141010001">#REF!</definedName>
    <definedName name="S714200000000" localSheetId="10">#REF!</definedName>
    <definedName name="S714200000000" localSheetId="11">#REF!</definedName>
    <definedName name="S714200000000" localSheetId="1">#REF!</definedName>
    <definedName name="S714200000000" localSheetId="9">#REF!</definedName>
    <definedName name="S714200000000">#REF!</definedName>
    <definedName name="S714200008101" localSheetId="10">#REF!</definedName>
    <definedName name="S714200008101" localSheetId="11">#REF!</definedName>
    <definedName name="S714200008101" localSheetId="1">#REF!</definedName>
    <definedName name="S714200008101" localSheetId="9">#REF!</definedName>
    <definedName name="S714200008101">#REF!</definedName>
    <definedName name="S714200008102" localSheetId="10">#REF!</definedName>
    <definedName name="S714200008102" localSheetId="11">#REF!</definedName>
    <definedName name="S714200008102" localSheetId="1">#REF!</definedName>
    <definedName name="S714200008102" localSheetId="9">#REF!</definedName>
    <definedName name="S714200008102">#REF!</definedName>
    <definedName name="S71420004" localSheetId="10">#REF!</definedName>
    <definedName name="S71420004" localSheetId="11">#REF!</definedName>
    <definedName name="S71420004" localSheetId="1">#REF!</definedName>
    <definedName name="S71420004" localSheetId="9">#REF!</definedName>
    <definedName name="S71420004">#REF!</definedName>
    <definedName name="S7142000401" localSheetId="10">#REF!</definedName>
    <definedName name="S7142000401" localSheetId="11">#REF!</definedName>
    <definedName name="S7142000401" localSheetId="1">#REF!</definedName>
    <definedName name="S7142000401" localSheetId="9">#REF!</definedName>
    <definedName name="S7142000401">#REF!</definedName>
    <definedName name="S7142000402" localSheetId="10">#REF!</definedName>
    <definedName name="S7142000402" localSheetId="11">#REF!</definedName>
    <definedName name="S7142000402" localSheetId="1">#REF!</definedName>
    <definedName name="S7142000402" localSheetId="9">#REF!</definedName>
    <definedName name="S7142000402">#REF!</definedName>
    <definedName name="S715000000000" localSheetId="10">#REF!</definedName>
    <definedName name="S715000000000" localSheetId="11">#REF!</definedName>
    <definedName name="S715000000000" localSheetId="1">#REF!</definedName>
    <definedName name="S715000000000" localSheetId="9">#REF!</definedName>
    <definedName name="S715000000000">#REF!</definedName>
    <definedName name="S71500003" localSheetId="10">#REF!</definedName>
    <definedName name="S71500003" localSheetId="11">#REF!</definedName>
    <definedName name="S71500003" localSheetId="1">#REF!</definedName>
    <definedName name="S71500003" localSheetId="9">#REF!</definedName>
    <definedName name="S71500003">#REF!</definedName>
    <definedName name="S71510000" localSheetId="10">#REF!</definedName>
    <definedName name="S71510000" localSheetId="11">#REF!</definedName>
    <definedName name="S71510000" localSheetId="1">#REF!</definedName>
    <definedName name="S71510000" localSheetId="9">#REF!</definedName>
    <definedName name="S71510000">#REF!</definedName>
    <definedName name="S715100000000" localSheetId="10">#REF!</definedName>
    <definedName name="S715100000000" localSheetId="11">#REF!</definedName>
    <definedName name="S715100000000" localSheetId="1">#REF!</definedName>
    <definedName name="S715100000000" localSheetId="9">#REF!</definedName>
    <definedName name="S715100000000">#REF!</definedName>
    <definedName name="S7151000001" localSheetId="10">#REF!</definedName>
    <definedName name="S7151000001" localSheetId="11">#REF!</definedName>
    <definedName name="S7151000001" localSheetId="1">#REF!</definedName>
    <definedName name="S7151000001" localSheetId="9">#REF!</definedName>
    <definedName name="S7151000001">#REF!</definedName>
    <definedName name="S7151000002" localSheetId="10">#REF!</definedName>
    <definedName name="S7151000002" localSheetId="11">#REF!</definedName>
    <definedName name="S7151000002" localSheetId="1">#REF!</definedName>
    <definedName name="S7151000002" localSheetId="9">#REF!</definedName>
    <definedName name="S7151000002">#REF!</definedName>
    <definedName name="S715100007201" localSheetId="10">#REF!</definedName>
    <definedName name="S715100007201" localSheetId="11">#REF!</definedName>
    <definedName name="S715100007201" localSheetId="1">#REF!</definedName>
    <definedName name="S715100007201" localSheetId="9">#REF!</definedName>
    <definedName name="S715100007201">#REF!</definedName>
    <definedName name="S715400009101" localSheetId="10">#REF!</definedName>
    <definedName name="S715400009101" localSheetId="11">#REF!</definedName>
    <definedName name="S715400009101" localSheetId="1">#REF!</definedName>
    <definedName name="S715400009101" localSheetId="9">#REF!</definedName>
    <definedName name="S715400009101">#REF!</definedName>
    <definedName name="S715800000000" localSheetId="10">#REF!</definedName>
    <definedName name="S715800000000" localSheetId="11">#REF!</definedName>
    <definedName name="S715800000000" localSheetId="1">#REF!</definedName>
    <definedName name="S715800000000" localSheetId="9">#REF!</definedName>
    <definedName name="S715800000000">#REF!</definedName>
    <definedName name="S71580009" localSheetId="10">#REF!</definedName>
    <definedName name="S71580009" localSheetId="11">#REF!</definedName>
    <definedName name="S71580009" localSheetId="1">#REF!</definedName>
    <definedName name="S71580009" localSheetId="9">#REF!</definedName>
    <definedName name="S71580009">#REF!</definedName>
    <definedName name="s7158040100" localSheetId="10">#REF!</definedName>
    <definedName name="s7158040100" localSheetId="11">#REF!</definedName>
    <definedName name="s7158040100" localSheetId="1">#REF!</definedName>
    <definedName name="s7158040100" localSheetId="9">#REF!</definedName>
    <definedName name="s7158040100">#REF!</definedName>
    <definedName name="S715804063201" localSheetId="10">#REF!</definedName>
    <definedName name="S715804063201" localSheetId="11">#REF!</definedName>
    <definedName name="S715804063201" localSheetId="1">#REF!</definedName>
    <definedName name="S715804063201" localSheetId="9">#REF!</definedName>
    <definedName name="S715804063201">#REF!</definedName>
    <definedName name="S716000000000" localSheetId="10">#REF!</definedName>
    <definedName name="S716000000000" localSheetId="11">#REF!</definedName>
    <definedName name="S716000000000" localSheetId="1">#REF!</definedName>
    <definedName name="S716000000000" localSheetId="9">#REF!</definedName>
    <definedName name="S716000000000">#REF!</definedName>
    <definedName name="S71600006" localSheetId="10">#REF!</definedName>
    <definedName name="S71600006" localSheetId="11">#REF!</definedName>
    <definedName name="S71600006" localSheetId="1">#REF!</definedName>
    <definedName name="S71600006" localSheetId="9">#REF!</definedName>
    <definedName name="S71600006">#REF!</definedName>
    <definedName name="S71620000" localSheetId="10">#REF!</definedName>
    <definedName name="S71620000" localSheetId="11">#REF!</definedName>
    <definedName name="S71620000" localSheetId="1">#REF!</definedName>
    <definedName name="S71620000" localSheetId="9">#REF!</definedName>
    <definedName name="S71620000">#REF!</definedName>
    <definedName name="S716200000000" localSheetId="10">#REF!</definedName>
    <definedName name="S716200000000" localSheetId="11">#REF!</definedName>
    <definedName name="S716200000000" localSheetId="1">#REF!</definedName>
    <definedName name="S716200000000" localSheetId="9">#REF!</definedName>
    <definedName name="S716200000000">#REF!</definedName>
    <definedName name="S7162000001" localSheetId="10">#REF!</definedName>
    <definedName name="S7162000001" localSheetId="11">#REF!</definedName>
    <definedName name="S7162000001" localSheetId="1">#REF!</definedName>
    <definedName name="S7162000001" localSheetId="9">#REF!</definedName>
    <definedName name="S7162000001">#REF!</definedName>
    <definedName name="S7162000002" localSheetId="10">#REF!</definedName>
    <definedName name="S7162000002" localSheetId="11">#REF!</definedName>
    <definedName name="S7162000002" localSheetId="1">#REF!</definedName>
    <definedName name="S7162000002" localSheetId="9">#REF!</definedName>
    <definedName name="S7162000002">#REF!</definedName>
    <definedName name="S7162000003" localSheetId="10">#REF!</definedName>
    <definedName name="S7162000003" localSheetId="11">#REF!</definedName>
    <definedName name="S7162000003" localSheetId="1">#REF!</definedName>
    <definedName name="S7162000003" localSheetId="9">#REF!</definedName>
    <definedName name="S7162000003">#REF!</definedName>
    <definedName name="S7162000004" localSheetId="10">#REF!</definedName>
    <definedName name="S7162000004" localSheetId="11">#REF!</definedName>
    <definedName name="S7162000004" localSheetId="1">#REF!</definedName>
    <definedName name="S7162000004" localSheetId="9">#REF!</definedName>
    <definedName name="S7162000004">#REF!</definedName>
    <definedName name="S717000000000" localSheetId="10">#REF!</definedName>
    <definedName name="S717000000000" localSheetId="11">#REF!</definedName>
    <definedName name="S717000000000" localSheetId="1">#REF!</definedName>
    <definedName name="S717000000000" localSheetId="9">#REF!</definedName>
    <definedName name="S717000000000">#REF!</definedName>
    <definedName name="S71700009" localSheetId="10">#REF!</definedName>
    <definedName name="S71700009" localSheetId="11">#REF!</definedName>
    <definedName name="S71700009" localSheetId="1">#REF!</definedName>
    <definedName name="S71700009" localSheetId="9">#REF!</definedName>
    <definedName name="S71700009">#REF!</definedName>
    <definedName name="S717800000000" localSheetId="10">#REF!</definedName>
    <definedName name="S717800000000" localSheetId="11">#REF!</definedName>
    <definedName name="S717800000000" localSheetId="1">#REF!</definedName>
    <definedName name="S717800000000" localSheetId="9">#REF!</definedName>
    <definedName name="S717800000000">#REF!</definedName>
    <definedName name="S71780005" localSheetId="10">#REF!</definedName>
    <definedName name="S71780005" localSheetId="11">#REF!</definedName>
    <definedName name="S71780005" localSheetId="1">#REF!</definedName>
    <definedName name="S71780005" localSheetId="9">#REF!</definedName>
    <definedName name="S71780005">#REF!</definedName>
    <definedName name="S7178000501" localSheetId="10">#REF!</definedName>
    <definedName name="S7178000501" localSheetId="11">#REF!</definedName>
    <definedName name="S7178000501" localSheetId="1">#REF!</definedName>
    <definedName name="S7178000501" localSheetId="9">#REF!</definedName>
    <definedName name="S7178000501">#REF!</definedName>
    <definedName name="S718000000000" localSheetId="10">#REF!</definedName>
    <definedName name="S718000000000" localSheetId="11">#REF!</definedName>
    <definedName name="S718000000000" localSheetId="1">#REF!</definedName>
    <definedName name="S718000000000" localSheetId="9">#REF!</definedName>
    <definedName name="S718000000000">#REF!</definedName>
    <definedName name="S71800002" localSheetId="10">#REF!</definedName>
    <definedName name="S71800002" localSheetId="11">#REF!</definedName>
    <definedName name="S71800002" localSheetId="1">#REF!</definedName>
    <definedName name="S71800002" localSheetId="9">#REF!</definedName>
    <definedName name="S71800002">#REF!</definedName>
    <definedName name="S718200000000" localSheetId="10">#REF!</definedName>
    <definedName name="S718200000000" localSheetId="11">#REF!</definedName>
    <definedName name="S718200000000" localSheetId="1">#REF!</definedName>
    <definedName name="S718200000000" localSheetId="9">#REF!</definedName>
    <definedName name="S718200000000">#REF!</definedName>
    <definedName name="S71820006" localSheetId="10">#REF!</definedName>
    <definedName name="S71820006" localSheetId="11">#REF!</definedName>
    <definedName name="S71820006" localSheetId="1">#REF!</definedName>
    <definedName name="S71820006" localSheetId="9">#REF!</definedName>
    <definedName name="S71820006">#REF!</definedName>
    <definedName name="S7182000601" localSheetId="10">#REF!</definedName>
    <definedName name="S7182000601" localSheetId="11">#REF!</definedName>
    <definedName name="S7182000601" localSheetId="1">#REF!</definedName>
    <definedName name="S7182000601" localSheetId="9">#REF!</definedName>
    <definedName name="S7182000601">#REF!</definedName>
    <definedName name="S718200073001" localSheetId="10">#REF!</definedName>
    <definedName name="S718200073001" localSheetId="11">#REF!</definedName>
    <definedName name="S718200073001" localSheetId="1">#REF!</definedName>
    <definedName name="S718200073001" localSheetId="9">#REF!</definedName>
    <definedName name="S718200073001">#REF!</definedName>
    <definedName name="S719000000000" localSheetId="10">#REF!</definedName>
    <definedName name="S719000000000" localSheetId="11">#REF!</definedName>
    <definedName name="S719000000000" localSheetId="1">#REF!</definedName>
    <definedName name="S719000000000" localSheetId="9">#REF!</definedName>
    <definedName name="S719000000000">#REF!</definedName>
    <definedName name="S71900005" localSheetId="10">#REF!</definedName>
    <definedName name="S71900005" localSheetId="11">#REF!</definedName>
    <definedName name="S71900005" localSheetId="1">#REF!</definedName>
    <definedName name="S71900005" localSheetId="9">#REF!</definedName>
    <definedName name="S71900005">#REF!</definedName>
    <definedName name="S719200000000" localSheetId="10">#REF!</definedName>
    <definedName name="S719200000000" localSheetId="11">#REF!</definedName>
    <definedName name="S719200000000" localSheetId="1">#REF!</definedName>
    <definedName name="S719200000000" localSheetId="9">#REF!</definedName>
    <definedName name="S719200000000">#REF!</definedName>
    <definedName name="S71920009" localSheetId="10">#REF!</definedName>
    <definedName name="S71920009" localSheetId="11">#REF!</definedName>
    <definedName name="S71920009" localSheetId="1">#REF!</definedName>
    <definedName name="S71920009" localSheetId="9">#REF!</definedName>
    <definedName name="S71920009">#REF!</definedName>
    <definedName name="S7192000901" localSheetId="10">#REF!</definedName>
    <definedName name="S7192000901" localSheetId="11">#REF!</definedName>
    <definedName name="S7192000901" localSheetId="1">#REF!</definedName>
    <definedName name="S7192000901" localSheetId="9">#REF!</definedName>
    <definedName name="S7192000901">#REF!</definedName>
    <definedName name="S719200099001" localSheetId="10">#REF!</definedName>
    <definedName name="S719200099001" localSheetId="11">#REF!</definedName>
    <definedName name="S719200099001" localSheetId="1">#REF!</definedName>
    <definedName name="S719200099001" localSheetId="9">#REF!</definedName>
    <definedName name="S719200099001">#REF!</definedName>
    <definedName name="S719300000000" localSheetId="10">#REF!</definedName>
    <definedName name="S719300000000" localSheetId="11">#REF!</definedName>
    <definedName name="S719300000000" localSheetId="1">#REF!</definedName>
    <definedName name="S719300000000" localSheetId="9">#REF!</definedName>
    <definedName name="S719300000000">#REF!</definedName>
    <definedName name="S71930006" localSheetId="10">#REF!</definedName>
    <definedName name="S71930006" localSheetId="11">#REF!</definedName>
    <definedName name="S71930006" localSheetId="1">#REF!</definedName>
    <definedName name="S71930006" localSheetId="9">#REF!</definedName>
    <definedName name="S71930006">#REF!</definedName>
    <definedName name="S7193000601" localSheetId="10">#REF!</definedName>
    <definedName name="S7193000601" localSheetId="11">#REF!</definedName>
    <definedName name="S7193000601" localSheetId="1">#REF!</definedName>
    <definedName name="S7193000601" localSheetId="9">#REF!</definedName>
    <definedName name="S7193000601">#REF!</definedName>
    <definedName name="S7193000602" localSheetId="10">#REF!</definedName>
    <definedName name="S7193000602" localSheetId="11">#REF!</definedName>
    <definedName name="S7193000602" localSheetId="1">#REF!</definedName>
    <definedName name="S7193000602" localSheetId="9">#REF!</definedName>
    <definedName name="S7193000602">#REF!</definedName>
    <definedName name="S719300098501" localSheetId="10">#REF!</definedName>
    <definedName name="S719300098501" localSheetId="11">#REF!</definedName>
    <definedName name="S719300098501" localSheetId="1">#REF!</definedName>
    <definedName name="S719300098501" localSheetId="9">#REF!</definedName>
    <definedName name="S719300098501">#REF!</definedName>
    <definedName name="S719300099901" localSheetId="10">#REF!</definedName>
    <definedName name="S719300099901" localSheetId="11">#REF!</definedName>
    <definedName name="S719300099901" localSheetId="1">#REF!</definedName>
    <definedName name="S719300099901" localSheetId="9">#REF!</definedName>
    <definedName name="S719300099901">#REF!</definedName>
    <definedName name="S719900000000" localSheetId="10">#REF!</definedName>
    <definedName name="S719900000000" localSheetId="11">#REF!</definedName>
    <definedName name="S719900000000" localSheetId="1">#REF!</definedName>
    <definedName name="S719900000000" localSheetId="9">#REF!</definedName>
    <definedName name="S719900000000">#REF!</definedName>
    <definedName name="S71990008" localSheetId="10">#REF!</definedName>
    <definedName name="S71990008" localSheetId="11">#REF!</definedName>
    <definedName name="S71990008" localSheetId="1">#REF!</definedName>
    <definedName name="S71990008" localSheetId="9">#REF!</definedName>
    <definedName name="S71990008">#REF!</definedName>
    <definedName name="S719900500000" localSheetId="10">#REF!</definedName>
    <definedName name="S719900500000" localSheetId="11">#REF!</definedName>
    <definedName name="S719900500000" localSheetId="1">#REF!</definedName>
    <definedName name="S719900500000" localSheetId="9">#REF!</definedName>
    <definedName name="S719900500000">#REF!</definedName>
    <definedName name="S7199005301" localSheetId="10">#REF!</definedName>
    <definedName name="S7199005301" localSheetId="11">#REF!</definedName>
    <definedName name="S7199005301" localSheetId="1">#REF!</definedName>
    <definedName name="S7199005301" localSheetId="9">#REF!</definedName>
    <definedName name="S7199005301">#REF!</definedName>
    <definedName name="S7199010101" localSheetId="10">#REF!</definedName>
    <definedName name="S7199010101" localSheetId="11">#REF!</definedName>
    <definedName name="S7199010101" localSheetId="1">#REF!</definedName>
    <definedName name="S7199010101" localSheetId="9">#REF!</definedName>
    <definedName name="S7199010101">#REF!</definedName>
    <definedName name="S719901010101" localSheetId="10">#REF!</definedName>
    <definedName name="S719901010101" localSheetId="11">#REF!</definedName>
    <definedName name="S719901010101" localSheetId="1">#REF!</definedName>
    <definedName name="S719901010101" localSheetId="9">#REF!</definedName>
    <definedName name="S719901010101">#REF!</definedName>
    <definedName name="S7199030701" localSheetId="10">#REF!</definedName>
    <definedName name="S7199030701" localSheetId="11">#REF!</definedName>
    <definedName name="S7199030701" localSheetId="1">#REF!</definedName>
    <definedName name="S7199030701" localSheetId="9">#REF!</definedName>
    <definedName name="S7199030701">#REF!</definedName>
    <definedName name="S7199040001" localSheetId="10">#REF!</definedName>
    <definedName name="S7199040001" localSheetId="11">#REF!</definedName>
    <definedName name="S7199040001" localSheetId="1">#REF!</definedName>
    <definedName name="S7199040001" localSheetId="9">#REF!</definedName>
    <definedName name="S7199040001">#REF!</definedName>
    <definedName name="S719904099001" localSheetId="10">#REF!</definedName>
    <definedName name="S719904099001" localSheetId="11">#REF!</definedName>
    <definedName name="S719904099001" localSheetId="1">#REF!</definedName>
    <definedName name="S719904099001" localSheetId="9">#REF!</definedName>
    <definedName name="S719904099001">#REF!</definedName>
    <definedName name="S7199050301" localSheetId="10">#REF!</definedName>
    <definedName name="S7199050301" localSheetId="11">#REF!</definedName>
    <definedName name="S7199050301" localSheetId="1">#REF!</definedName>
    <definedName name="S7199050301" localSheetId="9">#REF!</definedName>
    <definedName name="S7199050301">#REF!</definedName>
    <definedName name="S7199060601" localSheetId="10">#REF!</definedName>
    <definedName name="S7199060601" localSheetId="11">#REF!</definedName>
    <definedName name="S7199060601" localSheetId="1">#REF!</definedName>
    <definedName name="S7199060601" localSheetId="9">#REF!</definedName>
    <definedName name="S7199060601">#REF!</definedName>
    <definedName name="S7199090501" localSheetId="10">#REF!</definedName>
    <definedName name="S7199090501" localSheetId="11">#REF!</definedName>
    <definedName name="S7199090501" localSheetId="1">#REF!</definedName>
    <definedName name="S7199090501" localSheetId="9">#REF!</definedName>
    <definedName name="S7199090501">#REF!</definedName>
    <definedName name="S7199095001" localSheetId="10">#REF!</definedName>
    <definedName name="S7199095001" localSheetId="11">#REF!</definedName>
    <definedName name="S7199095001" localSheetId="1">#REF!</definedName>
    <definedName name="S7199095001" localSheetId="9">#REF!</definedName>
    <definedName name="S7199095001">#REF!</definedName>
    <definedName name="S7199099801" localSheetId="10">#REF!</definedName>
    <definedName name="S7199099801" localSheetId="11">#REF!</definedName>
    <definedName name="S7199099801" localSheetId="1">#REF!</definedName>
    <definedName name="S7199099801" localSheetId="9">#REF!</definedName>
    <definedName name="S7199099801">#REF!</definedName>
    <definedName name="S7199099802" localSheetId="10">#REF!</definedName>
    <definedName name="S7199099802" localSheetId="11">#REF!</definedName>
    <definedName name="S7199099802" localSheetId="1">#REF!</definedName>
    <definedName name="S7199099802" localSheetId="9">#REF!</definedName>
    <definedName name="S7199099802">#REF!</definedName>
    <definedName name="S7199099803" localSheetId="10">#REF!</definedName>
    <definedName name="S7199099803" localSheetId="11">#REF!</definedName>
    <definedName name="S7199099803" localSheetId="1">#REF!</definedName>
    <definedName name="S7199099803" localSheetId="9">#REF!</definedName>
    <definedName name="S7199099803">#REF!</definedName>
    <definedName name="s7199099804" localSheetId="10">#REF!</definedName>
    <definedName name="s7199099804" localSheetId="11">#REF!</definedName>
    <definedName name="s7199099804" localSheetId="1">#REF!</definedName>
    <definedName name="s7199099804" localSheetId="9">#REF!</definedName>
    <definedName name="s7199099804">#REF!</definedName>
    <definedName name="s7199099805" localSheetId="10">#REF!</definedName>
    <definedName name="s7199099805" localSheetId="11">#REF!</definedName>
    <definedName name="s7199099805" localSheetId="1">#REF!</definedName>
    <definedName name="s7199099805" localSheetId="9">#REF!</definedName>
    <definedName name="s7199099805">#REF!</definedName>
    <definedName name="s7199099806" localSheetId="10">#REF!</definedName>
    <definedName name="s7199099806" localSheetId="11">#REF!</definedName>
    <definedName name="s7199099806" localSheetId="1">#REF!</definedName>
    <definedName name="s7199099806" localSheetId="9">#REF!</definedName>
    <definedName name="s7199099806">#REF!</definedName>
    <definedName name="S719990000000" localSheetId="10">#REF!</definedName>
    <definedName name="S719990000000" localSheetId="11">#REF!</definedName>
    <definedName name="S719990000000" localSheetId="1">#REF!</definedName>
    <definedName name="S719990000000" localSheetId="9">#REF!</definedName>
    <definedName name="S719990000000">#REF!</definedName>
    <definedName name="S71999009" localSheetId="10">#REF!</definedName>
    <definedName name="S71999009" localSheetId="11">#REF!</definedName>
    <definedName name="S71999009" localSheetId="1">#REF!</definedName>
    <definedName name="S71999009" localSheetId="9">#REF!</definedName>
    <definedName name="S71999009">#REF!</definedName>
    <definedName name="S7199900901" localSheetId="10">#REF!</definedName>
    <definedName name="S7199900901" localSheetId="11">#REF!</definedName>
    <definedName name="S7199900901" localSheetId="1">#REF!</definedName>
    <definedName name="S7199900901" localSheetId="9">#REF!</definedName>
    <definedName name="S7199900901">#REF!</definedName>
    <definedName name="S7199900902" localSheetId="10">#REF!</definedName>
    <definedName name="S7199900902" localSheetId="11">#REF!</definedName>
    <definedName name="S7199900902" localSheetId="1">#REF!</definedName>
    <definedName name="S7199900902" localSheetId="9">#REF!</definedName>
    <definedName name="S7199900902">#REF!</definedName>
    <definedName name="S7199900903" localSheetId="10">#REF!</definedName>
    <definedName name="S7199900903" localSheetId="11">#REF!</definedName>
    <definedName name="S7199900903" localSheetId="1">#REF!</definedName>
    <definedName name="S7199900903" localSheetId="9">#REF!</definedName>
    <definedName name="S7199900903">#REF!</definedName>
    <definedName name="S7199900904" localSheetId="10">#REF!</definedName>
    <definedName name="S7199900904" localSheetId="11">#REF!</definedName>
    <definedName name="S7199900904" localSheetId="1">#REF!</definedName>
    <definedName name="S7199900904" localSheetId="9">#REF!</definedName>
    <definedName name="S7199900904">#REF!</definedName>
    <definedName name="S7199900905" localSheetId="10">#REF!</definedName>
    <definedName name="S7199900905" localSheetId="11">#REF!</definedName>
    <definedName name="S7199900905" localSheetId="1">#REF!</definedName>
    <definedName name="S7199900905" localSheetId="9">#REF!</definedName>
    <definedName name="S7199900905">#REF!</definedName>
    <definedName name="S7199900906" localSheetId="10">#REF!</definedName>
    <definedName name="S7199900906" localSheetId="11">#REF!</definedName>
    <definedName name="S7199900906" localSheetId="1">#REF!</definedName>
    <definedName name="S7199900906" localSheetId="9">#REF!</definedName>
    <definedName name="S7199900906">#REF!</definedName>
    <definedName name="S7199900907" localSheetId="10">#REF!</definedName>
    <definedName name="S7199900907" localSheetId="11">#REF!</definedName>
    <definedName name="S7199900907" localSheetId="1">#REF!</definedName>
    <definedName name="S7199900907" localSheetId="9">#REF!</definedName>
    <definedName name="S7199900907">#REF!</definedName>
    <definedName name="S719990099901" localSheetId="10">#REF!</definedName>
    <definedName name="S719990099901" localSheetId="11">#REF!</definedName>
    <definedName name="S719990099901" localSheetId="1">#REF!</definedName>
    <definedName name="S719990099901" localSheetId="9">#REF!</definedName>
    <definedName name="S719990099901">#REF!</definedName>
    <definedName name="S730000000000" localSheetId="10">#REF!</definedName>
    <definedName name="S730000000000" localSheetId="11">#REF!</definedName>
    <definedName name="S730000000000" localSheetId="1">#REF!</definedName>
    <definedName name="S730000000000" localSheetId="9">#REF!</definedName>
    <definedName name="S730000000000">#REF!</definedName>
    <definedName name="S73000006" localSheetId="10">#REF!</definedName>
    <definedName name="S73000006" localSheetId="11">#REF!</definedName>
    <definedName name="S73000006" localSheetId="1">#REF!</definedName>
    <definedName name="S73000006" localSheetId="9">#REF!</definedName>
    <definedName name="S73000006">#REF!</definedName>
    <definedName name="S731000000000" localSheetId="10">#REF!</definedName>
    <definedName name="S731000000000" localSheetId="11">#REF!</definedName>
    <definedName name="S731000000000" localSheetId="1">#REF!</definedName>
    <definedName name="S731000000000" localSheetId="9">#REF!</definedName>
    <definedName name="S731000000000">#REF!</definedName>
    <definedName name="S73100009" localSheetId="10">#REF!</definedName>
    <definedName name="S73100009" localSheetId="11">#REF!</definedName>
    <definedName name="S73100009" localSheetId="1">#REF!</definedName>
    <definedName name="S73100009" localSheetId="9">#REF!</definedName>
    <definedName name="S73100009">#REF!</definedName>
    <definedName name="S731100073001" localSheetId="10">#REF!</definedName>
    <definedName name="S731100073001" localSheetId="11">#REF!</definedName>
    <definedName name="S731100073001" localSheetId="1">#REF!</definedName>
    <definedName name="S731100073001" localSheetId="9">#REF!</definedName>
    <definedName name="S731100073001">#REF!</definedName>
    <definedName name="S731500000000" localSheetId="10">#REF!</definedName>
    <definedName name="S731500000000" localSheetId="11">#REF!</definedName>
    <definedName name="S731500000000" localSheetId="1">#REF!</definedName>
    <definedName name="S731500000000" localSheetId="9">#REF!</definedName>
    <definedName name="S731500000000">#REF!</definedName>
    <definedName name="S73150004" localSheetId="10">#REF!</definedName>
    <definedName name="S73150004" localSheetId="11">#REF!</definedName>
    <definedName name="S73150004" localSheetId="1">#REF!</definedName>
    <definedName name="S73150004" localSheetId="9">#REF!</definedName>
    <definedName name="S73150004">#REF!</definedName>
    <definedName name="S7315000401" localSheetId="10">#REF!</definedName>
    <definedName name="S7315000401" localSheetId="11">#REF!</definedName>
    <definedName name="S7315000401" localSheetId="1">#REF!</definedName>
    <definedName name="S7315000401" localSheetId="9">#REF!</definedName>
    <definedName name="S7315000401">#REF!</definedName>
    <definedName name="S7315000402" localSheetId="10">#REF!</definedName>
    <definedName name="S7315000402" localSheetId="11">#REF!</definedName>
    <definedName name="S7315000402" localSheetId="1">#REF!</definedName>
    <definedName name="S7315000402" localSheetId="9">#REF!</definedName>
    <definedName name="S7315000402">#REF!</definedName>
    <definedName name="S7315000403" localSheetId="10">#REF!</definedName>
    <definedName name="S7315000403" localSheetId="11">#REF!</definedName>
    <definedName name="S7315000403" localSheetId="1">#REF!</definedName>
    <definedName name="S7315000403" localSheetId="9">#REF!</definedName>
    <definedName name="S7315000403">#REF!</definedName>
    <definedName name="S7315000404" localSheetId="10">#REF!</definedName>
    <definedName name="S7315000404" localSheetId="11">#REF!</definedName>
    <definedName name="S7315000404" localSheetId="1">#REF!</definedName>
    <definedName name="S7315000404" localSheetId="9">#REF!</definedName>
    <definedName name="S7315000404">#REF!</definedName>
    <definedName name="S731500073001" localSheetId="10">#REF!</definedName>
    <definedName name="S731500073001" localSheetId="11">#REF!</definedName>
    <definedName name="S731500073001" localSheetId="1">#REF!</definedName>
    <definedName name="S731500073001" localSheetId="9">#REF!</definedName>
    <definedName name="S731500073001">#REF!</definedName>
    <definedName name="S739000000000" localSheetId="10">#REF!</definedName>
    <definedName name="S739000000000" localSheetId="11">#REF!</definedName>
    <definedName name="S739000000000" localSheetId="1">#REF!</definedName>
    <definedName name="S739000000000" localSheetId="9">#REF!</definedName>
    <definedName name="S739000000000">#REF!</definedName>
    <definedName name="S73900003" localSheetId="10">#REF!</definedName>
    <definedName name="S73900003" localSheetId="11">#REF!</definedName>
    <definedName name="S73900003" localSheetId="1">#REF!</definedName>
    <definedName name="S73900003" localSheetId="9">#REF!</definedName>
    <definedName name="S73900003">#REF!</definedName>
    <definedName name="S73910000" localSheetId="10">#REF!</definedName>
    <definedName name="S73910000" localSheetId="11">#REF!</definedName>
    <definedName name="S73910000" localSheetId="1">#REF!</definedName>
    <definedName name="S73910000" localSheetId="9">#REF!</definedName>
    <definedName name="S73910000">#REF!</definedName>
    <definedName name="S739100000000" localSheetId="10">#REF!</definedName>
    <definedName name="S739100000000" localSheetId="11">#REF!</definedName>
    <definedName name="S739100000000" localSheetId="1">#REF!</definedName>
    <definedName name="S739100000000" localSheetId="9">#REF!</definedName>
    <definedName name="S739100000000">#REF!</definedName>
    <definedName name="S7391000001" localSheetId="10">#REF!</definedName>
    <definedName name="S7391000001" localSheetId="11">#REF!</definedName>
    <definedName name="S7391000001" localSheetId="1">#REF!</definedName>
    <definedName name="S7391000001" localSheetId="9">#REF!</definedName>
    <definedName name="S7391000001">#REF!</definedName>
    <definedName name="S739100091002" localSheetId="10">#REF!</definedName>
    <definedName name="S739100091002" localSheetId="11">#REF!</definedName>
    <definedName name="S739100091002" localSheetId="1">#REF!</definedName>
    <definedName name="S739100091002" localSheetId="9">#REF!</definedName>
    <definedName name="S739100091002">#REF!</definedName>
    <definedName name="S739100091003" localSheetId="10">#REF!</definedName>
    <definedName name="S739100091003" localSheetId="11">#REF!</definedName>
    <definedName name="S739100091003" localSheetId="1">#REF!</definedName>
    <definedName name="S739100091003" localSheetId="9">#REF!</definedName>
    <definedName name="S739100091003">#REF!</definedName>
    <definedName name="S739990000000" localSheetId="10">#REF!</definedName>
    <definedName name="S739990000000" localSheetId="11">#REF!</definedName>
    <definedName name="S739990000000" localSheetId="1">#REF!</definedName>
    <definedName name="S739990000000" localSheetId="9">#REF!</definedName>
    <definedName name="S739990000000">#REF!</definedName>
    <definedName name="S73999007" localSheetId="10">#REF!</definedName>
    <definedName name="S73999007" localSheetId="11">#REF!</definedName>
    <definedName name="S73999007" localSheetId="1">#REF!</definedName>
    <definedName name="S73999007" localSheetId="9">#REF!</definedName>
    <definedName name="S73999007">#REF!</definedName>
    <definedName name="S7399900701" localSheetId="10">#REF!</definedName>
    <definedName name="S7399900701" localSheetId="11">#REF!</definedName>
    <definedName name="S7399900701" localSheetId="1">#REF!</definedName>
    <definedName name="S7399900701" localSheetId="9">#REF!</definedName>
    <definedName name="S7399900701">#REF!</definedName>
    <definedName name="S7399900702" localSheetId="10">#REF!</definedName>
    <definedName name="S7399900702" localSheetId="11">#REF!</definedName>
    <definedName name="S7399900702" localSheetId="1">#REF!</definedName>
    <definedName name="S7399900702" localSheetId="9">#REF!</definedName>
    <definedName name="S7399900702">#REF!</definedName>
    <definedName name="S7399900703" localSheetId="10">#REF!</definedName>
    <definedName name="S7399900703" localSheetId="11">#REF!</definedName>
    <definedName name="S7399900703" localSheetId="1">#REF!</definedName>
    <definedName name="S7399900703" localSheetId="9">#REF!</definedName>
    <definedName name="S7399900703">#REF!</definedName>
    <definedName name="s7399900704" localSheetId="10">#REF!</definedName>
    <definedName name="s7399900704" localSheetId="11">#REF!</definedName>
    <definedName name="s7399900704" localSheetId="1">#REF!</definedName>
    <definedName name="s7399900704" localSheetId="9">#REF!</definedName>
    <definedName name="s7399900704">#REF!</definedName>
    <definedName name="s7399900705" localSheetId="10">#REF!</definedName>
    <definedName name="s7399900705" localSheetId="11">#REF!</definedName>
    <definedName name="s7399900705" localSheetId="1">#REF!</definedName>
    <definedName name="s7399900705" localSheetId="9">#REF!</definedName>
    <definedName name="s7399900705">#REF!</definedName>
    <definedName name="S739990099901" localSheetId="10">#REF!</definedName>
    <definedName name="S739990099901" localSheetId="11">#REF!</definedName>
    <definedName name="S739990099901" localSheetId="1">#REF!</definedName>
    <definedName name="S739990099901" localSheetId="9">#REF!</definedName>
    <definedName name="S739990099901">#REF!</definedName>
    <definedName name="S760000000000" localSheetId="10">#REF!</definedName>
    <definedName name="S760000000000" localSheetId="11">#REF!</definedName>
    <definedName name="S760000000000" localSheetId="1">#REF!</definedName>
    <definedName name="S760000000000" localSheetId="9">#REF!</definedName>
    <definedName name="S760000000000">#REF!</definedName>
    <definedName name="S76000003" localSheetId="10">#REF!</definedName>
    <definedName name="S76000003" localSheetId="11">#REF!</definedName>
    <definedName name="S76000003" localSheetId="1">#REF!</definedName>
    <definedName name="S76000003" localSheetId="9">#REF!</definedName>
    <definedName name="S76000003">#REF!</definedName>
    <definedName name="S761000000000" localSheetId="10">#REF!</definedName>
    <definedName name="S761000000000" localSheetId="11">#REF!</definedName>
    <definedName name="S761000000000" localSheetId="1">#REF!</definedName>
    <definedName name="S761000000000" localSheetId="9">#REF!</definedName>
    <definedName name="S761000000000">#REF!</definedName>
    <definedName name="S76100006" localSheetId="10">#REF!</definedName>
    <definedName name="S76100006" localSheetId="11">#REF!</definedName>
    <definedName name="S76100006" localSheetId="1">#REF!</definedName>
    <definedName name="S76100006" localSheetId="9">#REF!</definedName>
    <definedName name="S76100006">#REF!</definedName>
    <definedName name="S76110003" localSheetId="10">#REF!</definedName>
    <definedName name="S76110003" localSheetId="11">#REF!</definedName>
    <definedName name="S76110003" localSheetId="1">#REF!</definedName>
    <definedName name="S76110003" localSheetId="9">#REF!</definedName>
    <definedName name="S76110003">#REF!</definedName>
    <definedName name="S7611000301" localSheetId="10">#REF!</definedName>
    <definedName name="S7611000301" localSheetId="11">#REF!</definedName>
    <definedName name="S7611000301" localSheetId="1">#REF!</definedName>
    <definedName name="S7611000301" localSheetId="9">#REF!</definedName>
    <definedName name="S7611000301">#REF!</definedName>
    <definedName name="S7611000302" localSheetId="10">#REF!</definedName>
    <definedName name="S7611000302" localSheetId="11">#REF!</definedName>
    <definedName name="S7611000302" localSheetId="1">#REF!</definedName>
    <definedName name="S7611000302" localSheetId="9">#REF!</definedName>
    <definedName name="S7611000302">#REF!</definedName>
    <definedName name="S7611000303" localSheetId="10">#REF!</definedName>
    <definedName name="S7611000303" localSheetId="11">#REF!</definedName>
    <definedName name="S7611000303" localSheetId="1">#REF!</definedName>
    <definedName name="S7611000303" localSheetId="9">#REF!</definedName>
    <definedName name="S7611000303">#REF!</definedName>
    <definedName name="S7611000304" localSheetId="10">#REF!</definedName>
    <definedName name="S7611000304" localSheetId="11">#REF!</definedName>
    <definedName name="S7611000304" localSheetId="1">#REF!</definedName>
    <definedName name="S7611000304" localSheetId="9">#REF!</definedName>
    <definedName name="S7611000304">#REF!</definedName>
    <definedName name="S761101000000" localSheetId="10">#REF!</definedName>
    <definedName name="S761101000000" localSheetId="11">#REF!</definedName>
    <definedName name="S761101000000" localSheetId="1">#REF!</definedName>
    <definedName name="S761101000000" localSheetId="9">#REF!</definedName>
    <definedName name="S761101000000">#REF!</definedName>
    <definedName name="S76110106" localSheetId="10">#REF!</definedName>
    <definedName name="S76110106" localSheetId="11">#REF!</definedName>
    <definedName name="S76110106" localSheetId="1">#REF!</definedName>
    <definedName name="S76110106" localSheetId="9">#REF!</definedName>
    <definedName name="S76110106">#REF!</definedName>
    <definedName name="S7611010601" localSheetId="10">#REF!</definedName>
    <definedName name="S7611010601" localSheetId="11">#REF!</definedName>
    <definedName name="S7611010601" localSheetId="1">#REF!</definedName>
    <definedName name="S7611010601" localSheetId="9">#REF!</definedName>
    <definedName name="S7611010601">#REF!</definedName>
    <definedName name="S761101073001" localSheetId="10">#REF!</definedName>
    <definedName name="S761101073001" localSheetId="11">#REF!</definedName>
    <definedName name="S761101073001" localSheetId="1">#REF!</definedName>
    <definedName name="S761101073001" localSheetId="9">#REF!</definedName>
    <definedName name="S761101073001">#REF!</definedName>
    <definedName name="S761102000000" localSheetId="10">#REF!</definedName>
    <definedName name="S761102000000" localSheetId="11">#REF!</definedName>
    <definedName name="S761102000000" localSheetId="1">#REF!</definedName>
    <definedName name="S761102000000" localSheetId="9">#REF!</definedName>
    <definedName name="S761102000000">#REF!</definedName>
    <definedName name="S761102073001" localSheetId="10">#REF!</definedName>
    <definedName name="S761102073001" localSheetId="11">#REF!</definedName>
    <definedName name="S761102073001" localSheetId="1">#REF!</definedName>
    <definedName name="S761102073001" localSheetId="9">#REF!</definedName>
    <definedName name="S761102073001">#REF!</definedName>
    <definedName name="S76110209" localSheetId="10">#REF!</definedName>
    <definedName name="S76110209" localSheetId="11">#REF!</definedName>
    <definedName name="S76110209" localSheetId="1">#REF!</definedName>
    <definedName name="S76110209" localSheetId="9">#REF!</definedName>
    <definedName name="S76110209">#REF!</definedName>
    <definedName name="S7611020901" localSheetId="10">#REF!</definedName>
    <definedName name="S7611020901" localSheetId="11">#REF!</definedName>
    <definedName name="S7611020901" localSheetId="1">#REF!</definedName>
    <definedName name="S7611020901" localSheetId="9">#REF!</definedName>
    <definedName name="S7611020901">#REF!</definedName>
    <definedName name="S761103000000" localSheetId="10">#REF!</definedName>
    <definedName name="S761103000000" localSheetId="11">#REF!</definedName>
    <definedName name="S761103000000" localSheetId="1">#REF!</definedName>
    <definedName name="S761103000000" localSheetId="9">#REF!</definedName>
    <definedName name="S761103000000">#REF!</definedName>
    <definedName name="S76110302" localSheetId="10">#REF!</definedName>
    <definedName name="S76110302" localSheetId="11">#REF!</definedName>
    <definedName name="S76110302" localSheetId="1">#REF!</definedName>
    <definedName name="S76110302" localSheetId="9">#REF!</definedName>
    <definedName name="S76110302">#REF!</definedName>
    <definedName name="S7611030201" localSheetId="10">#REF!</definedName>
    <definedName name="S7611030201" localSheetId="11">#REF!</definedName>
    <definedName name="S7611030201" localSheetId="1">#REF!</definedName>
    <definedName name="S7611030201" localSheetId="9">#REF!</definedName>
    <definedName name="S7611030201">#REF!</definedName>
    <definedName name="S761103040301" localSheetId="10">#REF!</definedName>
    <definedName name="S761103040301" localSheetId="11">#REF!</definedName>
    <definedName name="S761103040301" localSheetId="1">#REF!</definedName>
    <definedName name="S761103040301" localSheetId="9">#REF!</definedName>
    <definedName name="S761103040301">#REF!</definedName>
    <definedName name="S761104000000" localSheetId="10">#REF!</definedName>
    <definedName name="S761104000000" localSheetId="11">#REF!</definedName>
    <definedName name="S761104000000" localSheetId="1">#REF!</definedName>
    <definedName name="S761104000000" localSheetId="9">#REF!</definedName>
    <definedName name="S761104000000">#REF!</definedName>
    <definedName name="S761104040301" localSheetId="10">#REF!</definedName>
    <definedName name="S761104040301" localSheetId="11">#REF!</definedName>
    <definedName name="S761104040301" localSheetId="1">#REF!</definedName>
    <definedName name="S761104040301" localSheetId="9">#REF!</definedName>
    <definedName name="S761104040301">#REF!</definedName>
    <definedName name="S76110405" localSheetId="10">#REF!</definedName>
    <definedName name="S76110405" localSheetId="11">#REF!</definedName>
    <definedName name="S76110405" localSheetId="1">#REF!</definedName>
    <definedName name="S76110405" localSheetId="9">#REF!</definedName>
    <definedName name="S76110405">#REF!</definedName>
    <definedName name="S7611040501" localSheetId="10">#REF!</definedName>
    <definedName name="S7611040501" localSheetId="11">#REF!</definedName>
    <definedName name="S7611040501" localSheetId="1">#REF!</definedName>
    <definedName name="S7611040501" localSheetId="9">#REF!</definedName>
    <definedName name="S7611040501">#REF!</definedName>
    <definedName name="S7611040502" localSheetId="10">#REF!</definedName>
    <definedName name="S7611040502" localSheetId="11">#REF!</definedName>
    <definedName name="S7611040502" localSheetId="1">#REF!</definedName>
    <definedName name="S7611040502" localSheetId="9">#REF!</definedName>
    <definedName name="S7611040502">#REF!</definedName>
    <definedName name="S761106000000" localSheetId="10">#REF!</definedName>
    <definedName name="S761106000000" localSheetId="11">#REF!</definedName>
    <definedName name="S761106000000" localSheetId="1">#REF!</definedName>
    <definedName name="S761106000000" localSheetId="9">#REF!</definedName>
    <definedName name="S761106000000">#REF!</definedName>
    <definedName name="S76110601" localSheetId="10">#REF!</definedName>
    <definedName name="S76110601" localSheetId="11">#REF!</definedName>
    <definedName name="S76110601" localSheetId="1">#REF!</definedName>
    <definedName name="S76110601" localSheetId="9">#REF!</definedName>
    <definedName name="S76110601">#REF!</definedName>
    <definedName name="S7611060101" localSheetId="10">#REF!</definedName>
    <definedName name="S7611060101" localSheetId="11">#REF!</definedName>
    <definedName name="S7611060101" localSheetId="1">#REF!</definedName>
    <definedName name="S7611060101" localSheetId="9">#REF!</definedName>
    <definedName name="S7611060101">#REF!</definedName>
    <definedName name="S761106073101" localSheetId="10">#REF!</definedName>
    <definedName name="S761106073101" localSheetId="11">#REF!</definedName>
    <definedName name="S761106073101" localSheetId="1">#REF!</definedName>
    <definedName name="S761106073101" localSheetId="9">#REF!</definedName>
    <definedName name="S761106073101">#REF!</definedName>
    <definedName name="S761109900000" localSheetId="10">#REF!</definedName>
    <definedName name="S761109900000" localSheetId="11">#REF!</definedName>
    <definedName name="S761109900000" localSheetId="1">#REF!</definedName>
    <definedName name="S761109900000" localSheetId="9">#REF!</definedName>
    <definedName name="S761109900000">#REF!</definedName>
    <definedName name="S76110993" localSheetId="10">#REF!</definedName>
    <definedName name="S76110993" localSheetId="11">#REF!</definedName>
    <definedName name="S76110993" localSheetId="1">#REF!</definedName>
    <definedName name="S76110993" localSheetId="9">#REF!</definedName>
    <definedName name="S76110993">#REF!</definedName>
    <definedName name="S7611099301" localSheetId="10">#REF!</definedName>
    <definedName name="S7611099301" localSheetId="11">#REF!</definedName>
    <definedName name="S7611099301" localSheetId="1">#REF!</definedName>
    <definedName name="S7611099301" localSheetId="9">#REF!</definedName>
    <definedName name="S7611099301">#REF!</definedName>
    <definedName name="S761109999901" localSheetId="10">#REF!</definedName>
    <definedName name="S761109999901" localSheetId="11">#REF!</definedName>
    <definedName name="S761109999901" localSheetId="1">#REF!</definedName>
    <definedName name="S761109999901" localSheetId="9">#REF!</definedName>
    <definedName name="S761109999901">#REF!</definedName>
    <definedName name="S79000000" localSheetId="10">#REF!</definedName>
    <definedName name="S79000000" localSheetId="11">#REF!</definedName>
    <definedName name="S79000000" localSheetId="1">#REF!</definedName>
    <definedName name="S79000000" localSheetId="9">#REF!</definedName>
    <definedName name="S79000000">#REF!</definedName>
    <definedName name="S790000000000" localSheetId="10">#REF!</definedName>
    <definedName name="S790000000000" localSheetId="11">#REF!</definedName>
    <definedName name="S790000000000" localSheetId="1">#REF!</definedName>
    <definedName name="S790000000000" localSheetId="9">#REF!</definedName>
    <definedName name="S790000000000">#REF!</definedName>
    <definedName name="S791000000000" localSheetId="10">#REF!</definedName>
    <definedName name="S791000000000" localSheetId="11">#REF!</definedName>
    <definedName name="S791000000000" localSheetId="1">#REF!</definedName>
    <definedName name="S791000000000" localSheetId="9">#REF!</definedName>
    <definedName name="S791000000000">#REF!</definedName>
    <definedName name="S79100003" localSheetId="10">#REF!</definedName>
    <definedName name="S79100003" localSheetId="11">#REF!</definedName>
    <definedName name="S79100003" localSheetId="1">#REF!</definedName>
    <definedName name="S79100003" localSheetId="9">#REF!</definedName>
    <definedName name="S79100003">#REF!</definedName>
    <definedName name="S79110000" localSheetId="10">#REF!</definedName>
    <definedName name="S79110000" localSheetId="11">#REF!</definedName>
    <definedName name="S79110000" localSheetId="1">#REF!</definedName>
    <definedName name="S79110000" localSheetId="9">#REF!</definedName>
    <definedName name="S79110000">#REF!</definedName>
    <definedName name="S791100000000" localSheetId="10">#REF!</definedName>
    <definedName name="S791100000000" localSheetId="11">#REF!</definedName>
    <definedName name="S791100000000" localSheetId="1">#REF!</definedName>
    <definedName name="S791100000000" localSheetId="9">#REF!</definedName>
    <definedName name="S791100000000">#REF!</definedName>
    <definedName name="S7911000001" localSheetId="10">#REF!</definedName>
    <definedName name="S7911000001" localSheetId="11">#REF!</definedName>
    <definedName name="S7911000001" localSheetId="1">#REF!</definedName>
    <definedName name="S7911000001" localSheetId="9">#REF!</definedName>
    <definedName name="S7911000001">#REF!</definedName>
    <definedName name="S7911000002" localSheetId="10">#REF!</definedName>
    <definedName name="S7911000002" localSheetId="11">#REF!</definedName>
    <definedName name="S7911000002" localSheetId="1">#REF!</definedName>
    <definedName name="S7911000002" localSheetId="9">#REF!</definedName>
    <definedName name="S7911000002">#REF!</definedName>
    <definedName name="S791100073001" localSheetId="10">#REF!</definedName>
    <definedName name="S791100073001" localSheetId="11">#REF!</definedName>
    <definedName name="S791100073001" localSheetId="1">#REF!</definedName>
    <definedName name="S791100073001" localSheetId="9">#REF!</definedName>
    <definedName name="S791100073001">#REF!</definedName>
    <definedName name="S800000000000" localSheetId="10">#REF!</definedName>
    <definedName name="S800000000000" localSheetId="11">#REF!</definedName>
    <definedName name="S800000000000" localSheetId="1">#REF!</definedName>
    <definedName name="S800000000000" localSheetId="9">#REF!</definedName>
    <definedName name="S800000000000">#REF!</definedName>
    <definedName name="S80000006" localSheetId="10">#REF!</definedName>
    <definedName name="S80000006" localSheetId="11">#REF!</definedName>
    <definedName name="S80000006" localSheetId="1">#REF!</definedName>
    <definedName name="S80000006" localSheetId="9">#REF!</definedName>
    <definedName name="S80000006">#REF!</definedName>
    <definedName name="S810000000000" localSheetId="10">#REF!</definedName>
    <definedName name="S810000000000" localSheetId="11">#REF!</definedName>
    <definedName name="S810000000000" localSheetId="1">#REF!</definedName>
    <definedName name="S810000000000" localSheetId="9">#REF!</definedName>
    <definedName name="S810000000000">#REF!</definedName>
    <definedName name="S81000005" localSheetId="10">#REF!</definedName>
    <definedName name="S81000005" localSheetId="11">#REF!</definedName>
    <definedName name="S81000005" localSheetId="1">#REF!</definedName>
    <definedName name="S81000005" localSheetId="9">#REF!</definedName>
    <definedName name="S81000005">#REF!</definedName>
    <definedName name="S811000000000" localSheetId="10">#REF!</definedName>
    <definedName name="S811000000000" localSheetId="11">#REF!</definedName>
    <definedName name="S811000000000" localSheetId="1">#REF!</definedName>
    <definedName name="S811000000000" localSheetId="9">#REF!</definedName>
    <definedName name="S811000000000">#REF!</definedName>
    <definedName name="S81100008" localSheetId="10">#REF!</definedName>
    <definedName name="S81100008" localSheetId="11">#REF!</definedName>
    <definedName name="S81100008" localSheetId="1">#REF!</definedName>
    <definedName name="S81100008" localSheetId="9">#REF!</definedName>
    <definedName name="S81100008">#REF!</definedName>
    <definedName name="S811200000000" localSheetId="10">#REF!</definedName>
    <definedName name="S811200000000" localSheetId="11">#REF!</definedName>
    <definedName name="S811200000000" localSheetId="1">#REF!</definedName>
    <definedName name="S811200000000" localSheetId="9">#REF!</definedName>
    <definedName name="S811200000000">#REF!</definedName>
    <definedName name="S811200008101" localSheetId="10">#REF!</definedName>
    <definedName name="S811200008101" localSheetId="11">#REF!</definedName>
    <definedName name="S811200008101" localSheetId="1">#REF!</definedName>
    <definedName name="S811200008101" localSheetId="9">#REF!</definedName>
    <definedName name="S811200008101">#REF!</definedName>
    <definedName name="S811200008102" localSheetId="10">#REF!</definedName>
    <definedName name="S811200008102" localSheetId="11">#REF!</definedName>
    <definedName name="S811200008102" localSheetId="1">#REF!</definedName>
    <definedName name="S811200008102" localSheetId="9">#REF!</definedName>
    <definedName name="S811200008102">#REF!</definedName>
    <definedName name="S81120002" localSheetId="10">#REF!</definedName>
    <definedName name="S81120002" localSheetId="11">#REF!</definedName>
    <definedName name="S81120002" localSheetId="1">#REF!</definedName>
    <definedName name="S81120002" localSheetId="9">#REF!</definedName>
    <definedName name="S81120002">#REF!</definedName>
    <definedName name="S8112000201" localSheetId="10">#REF!</definedName>
    <definedName name="S8112000201" localSheetId="11">#REF!</definedName>
    <definedName name="S8112000201" localSheetId="1">#REF!</definedName>
    <definedName name="S8112000201" localSheetId="9">#REF!</definedName>
    <definedName name="S8112000201">#REF!</definedName>
    <definedName name="S8112000202" localSheetId="10">#REF!</definedName>
    <definedName name="S8112000202" localSheetId="11">#REF!</definedName>
    <definedName name="S8112000202" localSheetId="1">#REF!</definedName>
    <definedName name="S8112000202" localSheetId="9">#REF!</definedName>
    <definedName name="S8112000202">#REF!</definedName>
    <definedName name="S811900000000" localSheetId="10">#REF!</definedName>
    <definedName name="S811900000000" localSheetId="11">#REF!</definedName>
    <definedName name="S811900000000" localSheetId="1">#REF!</definedName>
    <definedName name="S811900000000" localSheetId="9">#REF!</definedName>
    <definedName name="S811900000000">#REF!</definedName>
    <definedName name="S81190001" localSheetId="10">#REF!</definedName>
    <definedName name="S81190001" localSheetId="11">#REF!</definedName>
    <definedName name="S81190001" localSheetId="1">#REF!</definedName>
    <definedName name="S81190001" localSheetId="9">#REF!</definedName>
    <definedName name="S81190001">#REF!</definedName>
    <definedName name="S8119010400" localSheetId="10">#REF!</definedName>
    <definedName name="S8119010400" localSheetId="11">#REF!</definedName>
    <definedName name="S8119010400" localSheetId="1">#REF!</definedName>
    <definedName name="S8119010400" localSheetId="9">#REF!</definedName>
    <definedName name="S8119010400">#REF!</definedName>
    <definedName name="S8119020700" localSheetId="10">#REF!</definedName>
    <definedName name="S8119020700" localSheetId="11">#REF!</definedName>
    <definedName name="S8119020700" localSheetId="1">#REF!</definedName>
    <definedName name="S8119020700" localSheetId="9">#REF!</definedName>
    <definedName name="S8119020700">#REF!</definedName>
    <definedName name="S812000000000" localSheetId="10">#REF!</definedName>
    <definedName name="S812000000000" localSheetId="11">#REF!</definedName>
    <definedName name="S812000000000" localSheetId="1">#REF!</definedName>
    <definedName name="S812000000000" localSheetId="9">#REF!</definedName>
    <definedName name="S812000000000">#REF!</definedName>
    <definedName name="S81200001" localSheetId="10">#REF!</definedName>
    <definedName name="S81200001" localSheetId="11">#REF!</definedName>
    <definedName name="S81200001" localSheetId="1">#REF!</definedName>
    <definedName name="S81200001" localSheetId="9">#REF!</definedName>
    <definedName name="S81200001">#REF!</definedName>
    <definedName name="S812300000000" localSheetId="10">#REF!</definedName>
    <definedName name="S812300000000" localSheetId="11">#REF!</definedName>
    <definedName name="S812300000000" localSheetId="1">#REF!</definedName>
    <definedName name="S812300000000" localSheetId="9">#REF!</definedName>
    <definedName name="S812300000000">#REF!</definedName>
    <definedName name="S81230002" localSheetId="10">#REF!</definedName>
    <definedName name="S81230002" localSheetId="11">#REF!</definedName>
    <definedName name="S81230002" localSheetId="1">#REF!</definedName>
    <definedName name="S81230002" localSheetId="9">#REF!</definedName>
    <definedName name="S81230002">#REF!</definedName>
    <definedName name="S8123000201" localSheetId="10">#REF!</definedName>
    <definedName name="S8123000201" localSheetId="11">#REF!</definedName>
    <definedName name="S8123000201" localSheetId="1">#REF!</definedName>
    <definedName name="S8123000201" localSheetId="9">#REF!</definedName>
    <definedName name="S8123000201">#REF!</definedName>
    <definedName name="S8123000202" localSheetId="10">#REF!</definedName>
    <definedName name="S8123000202" localSheetId="11">#REF!</definedName>
    <definedName name="S8123000202" localSheetId="1">#REF!</definedName>
    <definedName name="S8123000202" localSheetId="9">#REF!</definedName>
    <definedName name="S8123000202">#REF!</definedName>
    <definedName name="S8123000203" localSheetId="10">#REF!</definedName>
    <definedName name="S8123000203" localSheetId="11">#REF!</definedName>
    <definedName name="S8123000203" localSheetId="1">#REF!</definedName>
    <definedName name="S8123000203" localSheetId="9">#REF!</definedName>
    <definedName name="S8123000203">#REF!</definedName>
    <definedName name="S8123000204" localSheetId="10">#REF!</definedName>
    <definedName name="S8123000204" localSheetId="11">#REF!</definedName>
    <definedName name="S8123000204" localSheetId="1">#REF!</definedName>
    <definedName name="S8123000204" localSheetId="9">#REF!</definedName>
    <definedName name="S8123000204">#REF!</definedName>
    <definedName name="S812300042501" localSheetId="10">#REF!</definedName>
    <definedName name="S812300042501" localSheetId="11">#REF!</definedName>
    <definedName name="S812300042501" localSheetId="1">#REF!</definedName>
    <definedName name="S812300042501" localSheetId="9">#REF!</definedName>
    <definedName name="S812300042501">#REF!</definedName>
    <definedName name="S812300042502" localSheetId="10">#REF!</definedName>
    <definedName name="S812300042502" localSheetId="11">#REF!</definedName>
    <definedName name="S812300042502" localSheetId="1">#REF!</definedName>
    <definedName name="S812300042502" localSheetId="9">#REF!</definedName>
    <definedName name="S812300042502">#REF!</definedName>
    <definedName name="S813000000000" localSheetId="10">#REF!</definedName>
    <definedName name="S813000000000" localSheetId="11">#REF!</definedName>
    <definedName name="S813000000000" localSheetId="1">#REF!</definedName>
    <definedName name="S813000000000" localSheetId="9">#REF!</definedName>
    <definedName name="S813000000000">#REF!</definedName>
    <definedName name="S81300004" localSheetId="10">#REF!</definedName>
    <definedName name="S81300004" localSheetId="11">#REF!</definedName>
    <definedName name="S81300004" localSheetId="1">#REF!</definedName>
    <definedName name="S81300004" localSheetId="9">#REF!</definedName>
    <definedName name="S81300004">#REF!</definedName>
    <definedName name="S813100000000" localSheetId="10">#REF!</definedName>
    <definedName name="S813100000000" localSheetId="11">#REF!</definedName>
    <definedName name="S813100000000" localSheetId="1">#REF!</definedName>
    <definedName name="S813100000000" localSheetId="9">#REF!</definedName>
    <definedName name="S813100000000">#REF!</definedName>
    <definedName name="S81310001" localSheetId="10">#REF!</definedName>
    <definedName name="S81310001" localSheetId="11">#REF!</definedName>
    <definedName name="S81310001" localSheetId="1">#REF!</definedName>
    <definedName name="S81310001" localSheetId="9">#REF!</definedName>
    <definedName name="S81310001">#REF!</definedName>
    <definedName name="S8131010401" localSheetId="10">#REF!</definedName>
    <definedName name="S8131010401" localSheetId="11">#REF!</definedName>
    <definedName name="S8131010401" localSheetId="1">#REF!</definedName>
    <definedName name="S8131010401" localSheetId="9">#REF!</definedName>
    <definedName name="S8131010401">#REF!</definedName>
    <definedName name="S8131010402" localSheetId="10">#REF!</definedName>
    <definedName name="S8131010402" localSheetId="11">#REF!</definedName>
    <definedName name="S8131010402" localSheetId="1">#REF!</definedName>
    <definedName name="S8131010402" localSheetId="9">#REF!</definedName>
    <definedName name="S8131010402">#REF!</definedName>
    <definedName name="S8131010403" localSheetId="10">#REF!</definedName>
    <definedName name="S8131010403" localSheetId="11">#REF!</definedName>
    <definedName name="S8131010403" localSheetId="1">#REF!</definedName>
    <definedName name="S8131010403" localSheetId="9">#REF!</definedName>
    <definedName name="S8131010403">#REF!</definedName>
    <definedName name="S813101040301" localSheetId="10">#REF!</definedName>
    <definedName name="S813101040301" localSheetId="11">#REF!</definedName>
    <definedName name="S813101040301" localSheetId="1">#REF!</definedName>
    <definedName name="S813101040301" localSheetId="9">#REF!</definedName>
    <definedName name="S813101040301">#REF!</definedName>
    <definedName name="S813101040302" localSheetId="10">#REF!</definedName>
    <definedName name="S813101040302" localSheetId="11">#REF!</definedName>
    <definedName name="S813101040302" localSheetId="1">#REF!</definedName>
    <definedName name="S813101040302" localSheetId="9">#REF!</definedName>
    <definedName name="S813101040302">#REF!</definedName>
    <definedName name="S813101040303" localSheetId="10">#REF!</definedName>
    <definedName name="S813101040303" localSheetId="11">#REF!</definedName>
    <definedName name="S813101040303" localSheetId="1">#REF!</definedName>
    <definedName name="S813101040303" localSheetId="9">#REF!</definedName>
    <definedName name="S813101040303">#REF!</definedName>
    <definedName name="S813101040304" localSheetId="10">#REF!</definedName>
    <definedName name="S813101040304" localSheetId="11">#REF!</definedName>
    <definedName name="S813101040304" localSheetId="1">#REF!</definedName>
    <definedName name="S813101040304" localSheetId="9">#REF!</definedName>
    <definedName name="S813101040304">#REF!</definedName>
    <definedName name="S813101040305" localSheetId="10">#REF!</definedName>
    <definedName name="S813101040305" localSheetId="11">#REF!</definedName>
    <definedName name="S813101040305" localSheetId="1">#REF!</definedName>
    <definedName name="S813101040305" localSheetId="9">#REF!</definedName>
    <definedName name="S813101040305">#REF!</definedName>
    <definedName name="S813101040306" localSheetId="10">#REF!</definedName>
    <definedName name="S813101040306" localSheetId="11">#REF!</definedName>
    <definedName name="S813101040306" localSheetId="1">#REF!</definedName>
    <definedName name="S813101040306" localSheetId="9">#REF!</definedName>
    <definedName name="S813101040306">#REF!</definedName>
    <definedName name="S813101040307" localSheetId="10">#REF!</definedName>
    <definedName name="S813101040307" localSheetId="11">#REF!</definedName>
    <definedName name="S813101040307" localSheetId="1">#REF!</definedName>
    <definedName name="S813101040307" localSheetId="9">#REF!</definedName>
    <definedName name="S813101040307">#REF!</definedName>
    <definedName name="S813101040308" localSheetId="10">#REF!</definedName>
    <definedName name="S813101040308" localSheetId="11">#REF!</definedName>
    <definedName name="S813101040308" localSheetId="1">#REF!</definedName>
    <definedName name="S813101040308" localSheetId="9">#REF!</definedName>
    <definedName name="S813101040308">#REF!</definedName>
    <definedName name="S8131010404" localSheetId="10">#REF!</definedName>
    <definedName name="S8131010404" localSheetId="11">#REF!</definedName>
    <definedName name="S8131010404" localSheetId="1">#REF!</definedName>
    <definedName name="S8131010404" localSheetId="9">#REF!</definedName>
    <definedName name="S8131010404">#REF!</definedName>
    <definedName name="S8131010405" localSheetId="10">#REF!</definedName>
    <definedName name="S8131010405" localSheetId="11">#REF!</definedName>
    <definedName name="S8131010405" localSheetId="1">#REF!</definedName>
    <definedName name="S8131010405" localSheetId="9">#REF!</definedName>
    <definedName name="S8131010405">#REF!</definedName>
    <definedName name="S8131010406" localSheetId="10">#REF!</definedName>
    <definedName name="S8131010406" localSheetId="11">#REF!</definedName>
    <definedName name="S8131010406" localSheetId="1">#REF!</definedName>
    <definedName name="S8131010406" localSheetId="9">#REF!</definedName>
    <definedName name="S8131010406">#REF!</definedName>
    <definedName name="s8131010407" localSheetId="10">#REF!</definedName>
    <definedName name="s8131010407" localSheetId="11">#REF!</definedName>
    <definedName name="s8131010407" localSheetId="1">#REF!</definedName>
    <definedName name="s8131010407" localSheetId="9">#REF!</definedName>
    <definedName name="s8131010407">#REF!</definedName>
    <definedName name="s8131010408" localSheetId="10">#REF!</definedName>
    <definedName name="s8131010408" localSheetId="11">#REF!</definedName>
    <definedName name="s8131010408" localSheetId="1">#REF!</definedName>
    <definedName name="s8131010408" localSheetId="9">#REF!</definedName>
    <definedName name="s8131010408">#REF!</definedName>
    <definedName name="s8131010409" localSheetId="10">#REF!</definedName>
    <definedName name="s8131010409" localSheetId="11">#REF!</definedName>
    <definedName name="s8131010409" localSheetId="1">#REF!</definedName>
    <definedName name="s8131010409" localSheetId="9">#REF!</definedName>
    <definedName name="s8131010409">#REF!</definedName>
    <definedName name="S8131030001" localSheetId="10">#REF!</definedName>
    <definedName name="S8131030001" localSheetId="11">#REF!</definedName>
    <definedName name="S8131030001" localSheetId="1">#REF!</definedName>
    <definedName name="S8131030001" localSheetId="9">#REF!</definedName>
    <definedName name="S8131030001">#REF!</definedName>
    <definedName name="S8131030002" localSheetId="10">#REF!</definedName>
    <definedName name="S8131030002" localSheetId="11">#REF!</definedName>
    <definedName name="S8131030002" localSheetId="1">#REF!</definedName>
    <definedName name="S8131030002" localSheetId="9">#REF!</definedName>
    <definedName name="S8131030002">#REF!</definedName>
    <definedName name="S8131099100" localSheetId="10">#REF!</definedName>
    <definedName name="S8131099100" localSheetId="11">#REF!</definedName>
    <definedName name="S8131099100" localSheetId="1">#REF!</definedName>
    <definedName name="S8131099100" localSheetId="9">#REF!</definedName>
    <definedName name="S8131099100">#REF!</definedName>
    <definedName name="S8131099101" localSheetId="10">#REF!</definedName>
    <definedName name="S8131099101" localSheetId="11">#REF!</definedName>
    <definedName name="S8131099101" localSheetId="1">#REF!</definedName>
    <definedName name="S8131099101" localSheetId="9">#REF!</definedName>
    <definedName name="S8131099101">#REF!</definedName>
    <definedName name="S8131099103" localSheetId="10">#REF!</definedName>
    <definedName name="S8131099103" localSheetId="11">#REF!</definedName>
    <definedName name="S8131099103" localSheetId="1">#REF!</definedName>
    <definedName name="S8131099103" localSheetId="9">#REF!</definedName>
    <definedName name="S8131099103">#REF!</definedName>
    <definedName name="s8131099104" localSheetId="10">#REF!</definedName>
    <definedName name="s8131099104" localSheetId="11">#REF!</definedName>
    <definedName name="s8131099104" localSheetId="1">#REF!</definedName>
    <definedName name="s8131099104" localSheetId="9">#REF!</definedName>
    <definedName name="s8131099104">#REF!</definedName>
    <definedName name="S813600000000" localSheetId="10">#REF!</definedName>
    <definedName name="S813600000000" localSheetId="11">#REF!</definedName>
    <definedName name="S813600000000" localSheetId="1">#REF!</definedName>
    <definedName name="S813600000000" localSheetId="9">#REF!</definedName>
    <definedName name="S813600000000">#REF!</definedName>
    <definedName name="S813600040302" localSheetId="10">#REF!</definedName>
    <definedName name="S813600040302" localSheetId="11">#REF!</definedName>
    <definedName name="S813600040302" localSheetId="1">#REF!</definedName>
    <definedName name="S813600040302" localSheetId="9">#REF!</definedName>
    <definedName name="S813600040302">#REF!</definedName>
    <definedName name="S81360006" localSheetId="10">#REF!</definedName>
    <definedName name="S81360006" localSheetId="11">#REF!</definedName>
    <definedName name="S81360006" localSheetId="1">#REF!</definedName>
    <definedName name="S81360006" localSheetId="9">#REF!</definedName>
    <definedName name="S81360006">#REF!</definedName>
    <definedName name="S8136000601" localSheetId="10">#REF!</definedName>
    <definedName name="S8136000601" localSheetId="11">#REF!</definedName>
    <definedName name="S8136000601" localSheetId="1">#REF!</definedName>
    <definedName name="S8136000601" localSheetId="9">#REF!</definedName>
    <definedName name="S8136000601">#REF!</definedName>
    <definedName name="S8136000602" localSheetId="10">#REF!</definedName>
    <definedName name="S8136000602" localSheetId="11">#REF!</definedName>
    <definedName name="S8136000602" localSheetId="1">#REF!</definedName>
    <definedName name="S8136000602" localSheetId="9">#REF!</definedName>
    <definedName name="S8136000602">#REF!</definedName>
    <definedName name="S8136000603" localSheetId="10">#REF!</definedName>
    <definedName name="S8136000603" localSheetId="11">#REF!</definedName>
    <definedName name="S8136000603" localSheetId="1">#REF!</definedName>
    <definedName name="S8136000603" localSheetId="9">#REF!</definedName>
    <definedName name="S8136000603">#REF!</definedName>
    <definedName name="S8136000604" localSheetId="10">#REF!</definedName>
    <definedName name="S8136000604" localSheetId="11">#REF!</definedName>
    <definedName name="S8136000604" localSheetId="1">#REF!</definedName>
    <definedName name="S8136000604" localSheetId="9">#REF!</definedName>
    <definedName name="S8136000604">#REF!</definedName>
    <definedName name="S81500000" localSheetId="10">#REF!</definedName>
    <definedName name="S81500000" localSheetId="11">#REF!</definedName>
    <definedName name="S81500000" localSheetId="1">#REF!</definedName>
    <definedName name="S81500000" localSheetId="9">#REF!</definedName>
    <definedName name="S81500000">#REF!</definedName>
    <definedName name="S815000000000" localSheetId="10">#REF!</definedName>
    <definedName name="S815000000000" localSheetId="11">#REF!</definedName>
    <definedName name="S815000000000" localSheetId="1">#REF!</definedName>
    <definedName name="S815000000000" localSheetId="9">#REF!</definedName>
    <definedName name="S815000000000">#REF!</definedName>
    <definedName name="S815200000000" localSheetId="10">#REF!</definedName>
    <definedName name="S815200000000" localSheetId="11">#REF!</definedName>
    <definedName name="S815200000000" localSheetId="1">#REF!</definedName>
    <definedName name="S815200000000" localSheetId="9">#REF!</definedName>
    <definedName name="S815200000000">#REF!</definedName>
    <definedName name="S81520004" localSheetId="10">#REF!</definedName>
    <definedName name="S81520004" localSheetId="11">#REF!</definedName>
    <definedName name="S81520004" localSheetId="1">#REF!</definedName>
    <definedName name="S81520004" localSheetId="9">#REF!</definedName>
    <definedName name="S81520004">#REF!</definedName>
    <definedName name="S8152000401" localSheetId="10">#REF!</definedName>
    <definedName name="S8152000401" localSheetId="11">#REF!</definedName>
    <definedName name="S8152000401" localSheetId="1">#REF!</definedName>
    <definedName name="S8152000401" localSheetId="9">#REF!</definedName>
    <definedName name="S8152000401">#REF!</definedName>
    <definedName name="S815500000000" localSheetId="10">#REF!</definedName>
    <definedName name="S815500000000" localSheetId="11">#REF!</definedName>
    <definedName name="S815500000000" localSheetId="1">#REF!</definedName>
    <definedName name="S815500000000" localSheetId="9">#REF!</definedName>
    <definedName name="S815500000000">#REF!</definedName>
    <definedName name="S81550005" localSheetId="10">#REF!</definedName>
    <definedName name="S81550005" localSheetId="11">#REF!</definedName>
    <definedName name="S81550005" localSheetId="1">#REF!</definedName>
    <definedName name="S81550005" localSheetId="9">#REF!</definedName>
    <definedName name="S81550005">#REF!</definedName>
    <definedName name="S815504063201" localSheetId="10">#REF!</definedName>
    <definedName name="S815504063201" localSheetId="11">#REF!</definedName>
    <definedName name="S815504063201" localSheetId="1">#REF!</definedName>
    <definedName name="S815504063201" localSheetId="9">#REF!</definedName>
    <definedName name="S815504063201">#REF!</definedName>
    <definedName name="s8155040700" localSheetId="10">#REF!</definedName>
    <definedName name="s8155040700" localSheetId="11">#REF!</definedName>
    <definedName name="s8155040700" localSheetId="1">#REF!</definedName>
    <definedName name="s8155040700" localSheetId="9">#REF!</definedName>
    <definedName name="s8155040700">#REF!</definedName>
    <definedName name="S816000000000" localSheetId="10">#REF!</definedName>
    <definedName name="S816000000000" localSheetId="11">#REF!</definedName>
    <definedName name="S816000000000" localSheetId="1">#REF!</definedName>
    <definedName name="S816000000000" localSheetId="9">#REF!</definedName>
    <definedName name="S816000000000">#REF!</definedName>
    <definedName name="S81600003" localSheetId="10">#REF!</definedName>
    <definedName name="S81600003" localSheetId="11">#REF!</definedName>
    <definedName name="S81600003" localSheetId="1">#REF!</definedName>
    <definedName name="S81600003" localSheetId="9">#REF!</definedName>
    <definedName name="S81600003">#REF!</definedName>
    <definedName name="S816200000000" localSheetId="10">#REF!</definedName>
    <definedName name="S816200000000" localSheetId="11">#REF!</definedName>
    <definedName name="S816200000000" localSheetId="1">#REF!</definedName>
    <definedName name="S816200000000" localSheetId="9">#REF!</definedName>
    <definedName name="S816200000000">#REF!</definedName>
    <definedName name="S81620007" localSheetId="10">#REF!</definedName>
    <definedName name="S81620007" localSheetId="11">#REF!</definedName>
    <definedName name="S81620007" localSheetId="1">#REF!</definedName>
    <definedName name="S81620007" localSheetId="9">#REF!</definedName>
    <definedName name="S81620007">#REF!</definedName>
    <definedName name="S8162000701" localSheetId="10">#REF!</definedName>
    <definedName name="S8162000701" localSheetId="11">#REF!</definedName>
    <definedName name="S8162000701" localSheetId="1">#REF!</definedName>
    <definedName name="S8162000701" localSheetId="9">#REF!</definedName>
    <definedName name="S8162000701">#REF!</definedName>
    <definedName name="S816200073001" localSheetId="10">#REF!</definedName>
    <definedName name="S816200073001" localSheetId="11">#REF!</definedName>
    <definedName name="S816200073001" localSheetId="1">#REF!</definedName>
    <definedName name="S816200073001" localSheetId="9">#REF!</definedName>
    <definedName name="S816200073001">#REF!</definedName>
    <definedName name="S817000000000" localSheetId="10">#REF!</definedName>
    <definedName name="S817000000000" localSheetId="11">#REF!</definedName>
    <definedName name="S817000000000" localSheetId="1">#REF!</definedName>
    <definedName name="S817000000000" localSheetId="9">#REF!</definedName>
    <definedName name="S817000000000">#REF!</definedName>
    <definedName name="S81700006" localSheetId="10">#REF!</definedName>
    <definedName name="S81700006" localSheetId="11">#REF!</definedName>
    <definedName name="S81700006" localSheetId="1">#REF!</definedName>
    <definedName name="S81700006" localSheetId="9">#REF!</definedName>
    <definedName name="S81700006">#REF!</definedName>
    <definedName name="S817030000000" localSheetId="10">#REF!</definedName>
    <definedName name="S817030000000" localSheetId="11">#REF!</definedName>
    <definedName name="S817030000000" localSheetId="1">#REF!</definedName>
    <definedName name="S817030000000" localSheetId="9">#REF!</definedName>
    <definedName name="S817030000000">#REF!</definedName>
    <definedName name="S81703003" localSheetId="10">#REF!</definedName>
    <definedName name="S81703003" localSheetId="11">#REF!</definedName>
    <definedName name="S81703003" localSheetId="1">#REF!</definedName>
    <definedName name="S81703003" localSheetId="9">#REF!</definedName>
    <definedName name="S81703003">#REF!</definedName>
    <definedName name="S8170300301" localSheetId="10">#REF!</definedName>
    <definedName name="S8170300301" localSheetId="11">#REF!</definedName>
    <definedName name="S8170300301" localSheetId="1">#REF!</definedName>
    <definedName name="S8170300301" localSheetId="9">#REF!</definedName>
    <definedName name="S8170300301">#REF!</definedName>
    <definedName name="S817030090301" localSheetId="10">#REF!</definedName>
    <definedName name="S817030090301" localSheetId="11">#REF!</definedName>
    <definedName name="S817030090301" localSheetId="1">#REF!</definedName>
    <definedName name="S817030090301" localSheetId="9">#REF!</definedName>
    <definedName name="S817030090301">#REF!</definedName>
    <definedName name="S81706000" localSheetId="10">#REF!</definedName>
    <definedName name="S81706000" localSheetId="11">#REF!</definedName>
    <definedName name="S81706000" localSheetId="1">#REF!</definedName>
    <definedName name="S81706000" localSheetId="9">#REF!</definedName>
    <definedName name="S81706000">#REF!</definedName>
    <definedName name="S817060000000" localSheetId="10">#REF!</definedName>
    <definedName name="S817060000000" localSheetId="11">#REF!</definedName>
    <definedName name="S817060000000" localSheetId="1">#REF!</definedName>
    <definedName name="S817060000000" localSheetId="9">#REF!</definedName>
    <definedName name="S817060000000">#REF!</definedName>
    <definedName name="S8170600001" localSheetId="10">#REF!</definedName>
    <definedName name="S8170600001" localSheetId="11">#REF!</definedName>
    <definedName name="S8170600001" localSheetId="1">#REF!</definedName>
    <definedName name="S8170600001" localSheetId="9">#REF!</definedName>
    <definedName name="S8170600001">#REF!</definedName>
    <definedName name="S8170600002" localSheetId="10">#REF!</definedName>
    <definedName name="S8170600002" localSheetId="11">#REF!</definedName>
    <definedName name="S8170600002" localSheetId="1">#REF!</definedName>
    <definedName name="S8170600002" localSheetId="9">#REF!</definedName>
    <definedName name="S8170600002">#REF!</definedName>
    <definedName name="S817060090601" localSheetId="10">#REF!</definedName>
    <definedName name="S817060090601" localSheetId="11">#REF!</definedName>
    <definedName name="S817060090601" localSheetId="1">#REF!</definedName>
    <definedName name="S817060090601" localSheetId="9">#REF!</definedName>
    <definedName name="S817060090601">#REF!</definedName>
    <definedName name="S817060090602" localSheetId="10">#REF!</definedName>
    <definedName name="S817060090602" localSheetId="11">#REF!</definedName>
    <definedName name="S817060090602" localSheetId="1">#REF!</definedName>
    <definedName name="S817060090602" localSheetId="9">#REF!</definedName>
    <definedName name="S817060090602">#REF!</definedName>
    <definedName name="S817120000000" localSheetId="10">#REF!</definedName>
    <definedName name="S817120000000" localSheetId="11">#REF!</definedName>
    <definedName name="S817120000000" localSheetId="1">#REF!</definedName>
    <definedName name="S817120000000" localSheetId="9">#REF!</definedName>
    <definedName name="S817120000000">#REF!</definedName>
    <definedName name="S81712001" localSheetId="10">#REF!</definedName>
    <definedName name="S81712001" localSheetId="11">#REF!</definedName>
    <definedName name="S81712001" localSheetId="1">#REF!</definedName>
    <definedName name="S81712001" localSheetId="9">#REF!</definedName>
    <definedName name="S81712001">#REF!</definedName>
    <definedName name="S8171200101" localSheetId="10">#REF!</definedName>
    <definedName name="S8171200101" localSheetId="11">#REF!</definedName>
    <definedName name="S8171200101" localSheetId="1">#REF!</definedName>
    <definedName name="S8171200101" localSheetId="9">#REF!</definedName>
    <definedName name="S8171200101">#REF!</definedName>
    <definedName name="S8171200102" localSheetId="10">#REF!</definedName>
    <definedName name="S8171200102" localSheetId="11">#REF!</definedName>
    <definedName name="S8171200102" localSheetId="1">#REF!</definedName>
    <definedName name="S8171200102" localSheetId="9">#REF!</definedName>
    <definedName name="S8171200102">#REF!</definedName>
    <definedName name="S8171200103" localSheetId="10">#REF!</definedName>
    <definedName name="S8171200103" localSheetId="11">#REF!</definedName>
    <definedName name="S8171200103" localSheetId="1">#REF!</definedName>
    <definedName name="S8171200103" localSheetId="9">#REF!</definedName>
    <definedName name="S8171200103">#REF!</definedName>
    <definedName name="S8171200104" localSheetId="10">#REF!</definedName>
    <definedName name="S8171200104" localSheetId="11">#REF!</definedName>
    <definedName name="S8171200104" localSheetId="1">#REF!</definedName>
    <definedName name="S8171200104" localSheetId="9">#REF!</definedName>
    <definedName name="S8171200104">#REF!</definedName>
    <definedName name="S817120091201" localSheetId="10">#REF!</definedName>
    <definedName name="S817120091201" localSheetId="11">#REF!</definedName>
    <definedName name="S817120091201" localSheetId="1">#REF!</definedName>
    <definedName name="S817120091201" localSheetId="9">#REF!</definedName>
    <definedName name="S817120091201">#REF!</definedName>
    <definedName name="S817120091202" localSheetId="10">#REF!</definedName>
    <definedName name="S817120091202" localSheetId="11">#REF!</definedName>
    <definedName name="S817120091202" localSheetId="1">#REF!</definedName>
    <definedName name="S817120091202" localSheetId="9">#REF!</definedName>
    <definedName name="S817120091202">#REF!</definedName>
    <definedName name="S817120091204" localSheetId="10">#REF!</definedName>
    <definedName name="S817120091204" localSheetId="11">#REF!</definedName>
    <definedName name="S817120091204" localSheetId="1">#REF!</definedName>
    <definedName name="S817120091204" localSheetId="9">#REF!</definedName>
    <definedName name="S817120091204">#REF!</definedName>
    <definedName name="S817150000000" localSheetId="10">#REF!</definedName>
    <definedName name="S817150000000" localSheetId="11">#REF!</definedName>
    <definedName name="S817150000000" localSheetId="1">#REF!</definedName>
    <definedName name="S817150000000" localSheetId="9">#REF!</definedName>
    <definedName name="S817150000000">#REF!</definedName>
    <definedName name="S81715008" localSheetId="10">#REF!</definedName>
    <definedName name="S81715008" localSheetId="11">#REF!</definedName>
    <definedName name="S81715008" localSheetId="1">#REF!</definedName>
    <definedName name="S81715008" localSheetId="9">#REF!</definedName>
    <definedName name="S81715008">#REF!</definedName>
    <definedName name="S8171500801" localSheetId="10">#REF!</definedName>
    <definedName name="S8171500801" localSheetId="11">#REF!</definedName>
    <definedName name="S8171500801" localSheetId="1">#REF!</definedName>
    <definedName name="S8171500801" localSheetId="9">#REF!</definedName>
    <definedName name="S8171500801">#REF!</definedName>
    <definedName name="S817150091501" localSheetId="10">#REF!</definedName>
    <definedName name="S817150091501" localSheetId="11">#REF!</definedName>
    <definedName name="S817150091501" localSheetId="1">#REF!</definedName>
    <definedName name="S817150091501" localSheetId="9">#REF!</definedName>
    <definedName name="S817150091501">#REF!</definedName>
    <definedName name="S817180000000" localSheetId="10">#REF!</definedName>
    <definedName name="S817180000000" localSheetId="11">#REF!</definedName>
    <definedName name="S817180000000" localSheetId="1">#REF!</definedName>
    <definedName name="S817180000000" localSheetId="9">#REF!</definedName>
    <definedName name="S817180000000">#REF!</definedName>
    <definedName name="S81718005" localSheetId="10">#REF!</definedName>
    <definedName name="S81718005" localSheetId="11">#REF!</definedName>
    <definedName name="S81718005" localSheetId="1">#REF!</definedName>
    <definedName name="S81718005" localSheetId="9">#REF!</definedName>
    <definedName name="S81718005">#REF!</definedName>
    <definedName name="S8171810800" localSheetId="10">#REF!</definedName>
    <definedName name="S8171810800" localSheetId="11">#REF!</definedName>
    <definedName name="S8171810800" localSheetId="1">#REF!</definedName>
    <definedName name="S8171810800" localSheetId="9">#REF!</definedName>
    <definedName name="S8171810800">#REF!</definedName>
    <definedName name="S817181091801" localSheetId="10">#REF!</definedName>
    <definedName name="S817181091801" localSheetId="11">#REF!</definedName>
    <definedName name="S817181091801" localSheetId="1">#REF!</definedName>
    <definedName name="S817181091801" localSheetId="9">#REF!</definedName>
    <definedName name="S817181091801">#REF!</definedName>
    <definedName name="S8171830400" localSheetId="10">#REF!</definedName>
    <definedName name="S8171830400" localSheetId="11">#REF!</definedName>
    <definedName name="S8171830400" localSheetId="1">#REF!</definedName>
    <definedName name="S8171830400" localSheetId="9">#REF!</definedName>
    <definedName name="S8171830400">#REF!</definedName>
    <definedName name="S817210000000" localSheetId="10">#REF!</definedName>
    <definedName name="S817210000000" localSheetId="11">#REF!</definedName>
    <definedName name="S817210000000" localSheetId="1">#REF!</definedName>
    <definedName name="S817210000000" localSheetId="9">#REF!</definedName>
    <definedName name="S817210000000">#REF!</definedName>
    <definedName name="S81721009" localSheetId="10">#REF!</definedName>
    <definedName name="S81721009" localSheetId="11">#REF!</definedName>
    <definedName name="S81721009" localSheetId="1">#REF!</definedName>
    <definedName name="S81721009" localSheetId="9">#REF!</definedName>
    <definedName name="S81721009">#REF!</definedName>
    <definedName name="S8172100901" localSheetId="10">#REF!</definedName>
    <definedName name="S8172100901" localSheetId="11">#REF!</definedName>
    <definedName name="S8172100901" localSheetId="1">#REF!</definedName>
    <definedName name="S8172100901" localSheetId="9">#REF!</definedName>
    <definedName name="S8172100901">#REF!</definedName>
    <definedName name="S8172100902" localSheetId="10">#REF!</definedName>
    <definedName name="S8172100902" localSheetId="11">#REF!</definedName>
    <definedName name="S8172100902" localSheetId="1">#REF!</definedName>
    <definedName name="S8172100902" localSheetId="9">#REF!</definedName>
    <definedName name="S8172100902">#REF!</definedName>
    <definedName name="S8172100903" localSheetId="10">#REF!</definedName>
    <definedName name="S8172100903" localSheetId="11">#REF!</definedName>
    <definedName name="S8172100903" localSheetId="1">#REF!</definedName>
    <definedName name="S8172100903" localSheetId="9">#REF!</definedName>
    <definedName name="S8172100903">#REF!</definedName>
    <definedName name="S817210092101" localSheetId="10">#REF!</definedName>
    <definedName name="S817210092101" localSheetId="11">#REF!</definedName>
    <definedName name="S817210092101" localSheetId="1">#REF!</definedName>
    <definedName name="S817210092101" localSheetId="9">#REF!</definedName>
    <definedName name="S817210092101">#REF!</definedName>
    <definedName name="S817210092104" localSheetId="10">#REF!</definedName>
    <definedName name="S817210092104" localSheetId="11">#REF!</definedName>
    <definedName name="S817210092104" localSheetId="1">#REF!</definedName>
    <definedName name="S817210092104" localSheetId="9">#REF!</definedName>
    <definedName name="S817210092104">#REF!</definedName>
    <definedName name="S817240000000" localSheetId="10">#REF!</definedName>
    <definedName name="S817240000000" localSheetId="11">#REF!</definedName>
    <definedName name="S817240000000" localSheetId="1">#REF!</definedName>
    <definedName name="S817240000000" localSheetId="9">#REF!</definedName>
    <definedName name="S817240000000">#REF!</definedName>
    <definedName name="S81724006" localSheetId="10">#REF!</definedName>
    <definedName name="S81724006" localSheetId="11">#REF!</definedName>
    <definedName name="S81724006" localSheetId="1">#REF!</definedName>
    <definedName name="S81724006" localSheetId="9">#REF!</definedName>
    <definedName name="S81724006">#REF!</definedName>
    <definedName name="S8172400601" localSheetId="10">#REF!</definedName>
    <definedName name="S8172400601" localSheetId="11">#REF!</definedName>
    <definedName name="S8172400601" localSheetId="1">#REF!</definedName>
    <definedName name="S8172400601" localSheetId="9">#REF!</definedName>
    <definedName name="S8172400601">#REF!</definedName>
    <definedName name="S817240092401" localSheetId="10">#REF!</definedName>
    <definedName name="S817240092401" localSheetId="11">#REF!</definedName>
    <definedName name="S817240092401" localSheetId="1">#REF!</definedName>
    <definedName name="S817240092401" localSheetId="9">#REF!</definedName>
    <definedName name="S817240092401">#REF!</definedName>
    <definedName name="S81727003" localSheetId="10">#REF!</definedName>
    <definedName name="S81727003" localSheetId="11">#REF!</definedName>
    <definedName name="S81727003" localSheetId="1">#REF!</definedName>
    <definedName name="S81727003" localSheetId="9">#REF!</definedName>
    <definedName name="S81727003">#REF!</definedName>
    <definedName name="S8172700301" localSheetId="10">#REF!</definedName>
    <definedName name="S8172700301" localSheetId="11">#REF!</definedName>
    <definedName name="S8172700301" localSheetId="1">#REF!</definedName>
    <definedName name="S8172700301" localSheetId="9">#REF!</definedName>
    <definedName name="S8172700301">#REF!</definedName>
    <definedName name="S8172700302" localSheetId="10">#REF!</definedName>
    <definedName name="S8172700302" localSheetId="11">#REF!</definedName>
    <definedName name="S8172700302" localSheetId="1">#REF!</definedName>
    <definedName name="S8172700302" localSheetId="9">#REF!</definedName>
    <definedName name="S8172700302">#REF!</definedName>
    <definedName name="S8172700303" localSheetId="10">#REF!</definedName>
    <definedName name="S8172700303" localSheetId="11">#REF!</definedName>
    <definedName name="S8172700303" localSheetId="1">#REF!</definedName>
    <definedName name="S8172700303" localSheetId="9">#REF!</definedName>
    <definedName name="S8172700303">#REF!</definedName>
    <definedName name="S8172700304" localSheetId="10">#REF!</definedName>
    <definedName name="S8172700304" localSheetId="11">#REF!</definedName>
    <definedName name="S8172700304" localSheetId="1">#REF!</definedName>
    <definedName name="S8172700304" localSheetId="9">#REF!</definedName>
    <definedName name="S8172700304">#REF!</definedName>
    <definedName name="S8172700305" localSheetId="10">#REF!</definedName>
    <definedName name="S8172700305" localSheetId="11">#REF!</definedName>
    <definedName name="S8172700305" localSheetId="1">#REF!</definedName>
    <definedName name="S8172700305" localSheetId="9">#REF!</definedName>
    <definedName name="S8172700305">#REF!</definedName>
    <definedName name="S8172700306" localSheetId="10">#REF!</definedName>
    <definedName name="S8172700306" localSheetId="11">#REF!</definedName>
    <definedName name="S8172700306" localSheetId="1">#REF!</definedName>
    <definedName name="S8172700306" localSheetId="9">#REF!</definedName>
    <definedName name="S8172700306">#REF!</definedName>
    <definedName name="S8172700307" localSheetId="10">#REF!</definedName>
    <definedName name="S8172700307" localSheetId="11">#REF!</definedName>
    <definedName name="S8172700307" localSheetId="1">#REF!</definedName>
    <definedName name="S8172700307" localSheetId="9">#REF!</definedName>
    <definedName name="S8172700307">#REF!</definedName>
    <definedName name="S8172700308" localSheetId="10">#REF!</definedName>
    <definedName name="S8172700308" localSheetId="11">#REF!</definedName>
    <definedName name="S8172700308" localSheetId="1">#REF!</definedName>
    <definedName name="S8172700308" localSheetId="9">#REF!</definedName>
    <definedName name="S8172700308">#REF!</definedName>
    <definedName name="S8172700309" localSheetId="10">#REF!</definedName>
    <definedName name="S8172700309" localSheetId="11">#REF!</definedName>
    <definedName name="S8172700309" localSheetId="1">#REF!</definedName>
    <definedName name="S8172700309" localSheetId="9">#REF!</definedName>
    <definedName name="S8172700309">#REF!</definedName>
    <definedName name="S8172700310" localSheetId="10">#REF!</definedName>
    <definedName name="S8172700310" localSheetId="11">#REF!</definedName>
    <definedName name="S8172700310" localSheetId="1">#REF!</definedName>
    <definedName name="S8172700310" localSheetId="9">#REF!</definedName>
    <definedName name="S8172700310">#REF!</definedName>
    <definedName name="S8172700311" localSheetId="10">#REF!</definedName>
    <definedName name="S8172700311" localSheetId="11">#REF!</definedName>
    <definedName name="S8172700311" localSheetId="1">#REF!</definedName>
    <definedName name="S8172700311" localSheetId="9">#REF!</definedName>
    <definedName name="S8172700311">#REF!</definedName>
    <definedName name="S8172700312" localSheetId="10">#REF!</definedName>
    <definedName name="S8172700312" localSheetId="11">#REF!</definedName>
    <definedName name="S8172700312" localSheetId="1">#REF!</definedName>
    <definedName name="S8172700312" localSheetId="9">#REF!</definedName>
    <definedName name="S8172700312">#REF!</definedName>
    <definedName name="S8172700313" localSheetId="10">#REF!</definedName>
    <definedName name="S8172700313" localSheetId="11">#REF!</definedName>
    <definedName name="S8172700313" localSheetId="1">#REF!</definedName>
    <definedName name="S8172700313" localSheetId="9">#REF!</definedName>
    <definedName name="S8172700313">#REF!</definedName>
    <definedName name="S81730007" localSheetId="10">#REF!</definedName>
    <definedName name="S81730007" localSheetId="11">#REF!</definedName>
    <definedName name="S81730007" localSheetId="1">#REF!</definedName>
    <definedName name="S81730007" localSheetId="9">#REF!</definedName>
    <definedName name="S81730007">#REF!</definedName>
    <definedName name="S8173010000" localSheetId="10">#REF!</definedName>
    <definedName name="S8173010000" localSheetId="11">#REF!</definedName>
    <definedName name="S8173010000" localSheetId="1">#REF!</definedName>
    <definedName name="S8173010000" localSheetId="9">#REF!</definedName>
    <definedName name="S8173010000">#REF!</definedName>
    <definedName name="S8173050200" localSheetId="10">#REF!</definedName>
    <definedName name="S8173050200" localSheetId="11">#REF!</definedName>
    <definedName name="S8173050200" localSheetId="1">#REF!</definedName>
    <definedName name="S8173050200" localSheetId="9">#REF!</definedName>
    <definedName name="S8173050200">#REF!</definedName>
    <definedName name="S8173050201" localSheetId="10">#REF!</definedName>
    <definedName name="S8173050201" localSheetId="11">#REF!</definedName>
    <definedName name="S8173050201" localSheetId="1">#REF!</definedName>
    <definedName name="S8173050201" localSheetId="9">#REF!</definedName>
    <definedName name="S8173050201">#REF!</definedName>
    <definedName name="S8173060500" localSheetId="10">#REF!</definedName>
    <definedName name="S8173060500" localSheetId="11">#REF!</definedName>
    <definedName name="S8173060500" localSheetId="1">#REF!</definedName>
    <definedName name="S8173060500" localSheetId="9">#REF!</definedName>
    <definedName name="S8173060500">#REF!</definedName>
    <definedName name="S8173099700" localSheetId="10">#REF!</definedName>
    <definedName name="S8173099700" localSheetId="11">#REF!</definedName>
    <definedName name="S8173099700" localSheetId="1">#REF!</definedName>
    <definedName name="S8173099700" localSheetId="9">#REF!</definedName>
    <definedName name="S8173099700">#REF!</definedName>
    <definedName name="S8173099701" localSheetId="10">#REF!</definedName>
    <definedName name="S8173099701" localSheetId="11">#REF!</definedName>
    <definedName name="S8173099701" localSheetId="1">#REF!</definedName>
    <definedName name="S8173099701" localSheetId="9">#REF!</definedName>
    <definedName name="S8173099701">#REF!</definedName>
    <definedName name="S81733004" localSheetId="10">#REF!</definedName>
    <definedName name="S81733004" localSheetId="11">#REF!</definedName>
    <definedName name="S81733004" localSheetId="1">#REF!</definedName>
    <definedName name="S81733004" localSheetId="9">#REF!</definedName>
    <definedName name="S81733004">#REF!</definedName>
    <definedName name="S8173300401" localSheetId="10">#REF!</definedName>
    <definedName name="S8173300401" localSheetId="11">#REF!</definedName>
    <definedName name="S8173300401" localSheetId="1">#REF!</definedName>
    <definedName name="S8173300401" localSheetId="9">#REF!</definedName>
    <definedName name="S8173300401">#REF!</definedName>
    <definedName name="S8173300402" localSheetId="10">#REF!</definedName>
    <definedName name="S8173300402" localSheetId="11">#REF!</definedName>
    <definedName name="S8173300402" localSheetId="1">#REF!</definedName>
    <definedName name="S8173300402" localSheetId="9">#REF!</definedName>
    <definedName name="S8173300402">#REF!</definedName>
    <definedName name="S8173300403" localSheetId="10">#REF!</definedName>
    <definedName name="S8173300403" localSheetId="11">#REF!</definedName>
    <definedName name="S8173300403" localSheetId="1">#REF!</definedName>
    <definedName name="S8173300403" localSheetId="9">#REF!</definedName>
    <definedName name="S8173300403">#REF!</definedName>
    <definedName name="S8173300404" localSheetId="10">#REF!</definedName>
    <definedName name="S8173300404" localSheetId="11">#REF!</definedName>
    <definedName name="S8173300404" localSheetId="1">#REF!</definedName>
    <definedName name="S8173300404" localSheetId="9">#REF!</definedName>
    <definedName name="S8173300404">#REF!</definedName>
    <definedName name="S8173300405" localSheetId="10">#REF!</definedName>
    <definedName name="S8173300405" localSheetId="11">#REF!</definedName>
    <definedName name="S8173300405" localSheetId="1">#REF!</definedName>
    <definedName name="S8173300405" localSheetId="9">#REF!</definedName>
    <definedName name="S8173300405">#REF!</definedName>
    <definedName name="S8173300406" localSheetId="10">#REF!</definedName>
    <definedName name="S8173300406" localSheetId="11">#REF!</definedName>
    <definedName name="S8173300406" localSheetId="1">#REF!</definedName>
    <definedName name="S8173300406" localSheetId="9">#REF!</definedName>
    <definedName name="S8173300406">#REF!</definedName>
    <definedName name="S8173300407" localSheetId="10">#REF!</definedName>
    <definedName name="S8173300407" localSheetId="11">#REF!</definedName>
    <definedName name="S8173300407" localSheetId="1">#REF!</definedName>
    <definedName name="S8173300407" localSheetId="9">#REF!</definedName>
    <definedName name="S8173300407">#REF!</definedName>
    <definedName name="S8173300408" localSheetId="10">#REF!</definedName>
    <definedName name="S8173300408" localSheetId="11">#REF!</definedName>
    <definedName name="S8173300408" localSheetId="1">#REF!</definedName>
    <definedName name="S8173300408" localSheetId="9">#REF!</definedName>
    <definedName name="S8173300408">#REF!</definedName>
    <definedName name="S8173300409" localSheetId="10">#REF!</definedName>
    <definedName name="S8173300409" localSheetId="11">#REF!</definedName>
    <definedName name="S8173300409" localSheetId="1">#REF!</definedName>
    <definedName name="S8173300409" localSheetId="9">#REF!</definedName>
    <definedName name="S8173300409">#REF!</definedName>
    <definedName name="S8173300410" localSheetId="10">#REF!</definedName>
    <definedName name="S8173300410" localSheetId="11">#REF!</definedName>
    <definedName name="S8173300410" localSheetId="1">#REF!</definedName>
    <definedName name="S8173300410" localSheetId="9">#REF!</definedName>
    <definedName name="S8173300410">#REF!</definedName>
    <definedName name="S81736001" localSheetId="10">#REF!</definedName>
    <definedName name="S81736001" localSheetId="11">#REF!</definedName>
    <definedName name="S81736001" localSheetId="1">#REF!</definedName>
    <definedName name="S81736001" localSheetId="9">#REF!</definedName>
    <definedName name="S81736001">#REF!</definedName>
    <definedName name="S8173600101" localSheetId="10">#REF!</definedName>
    <definedName name="S8173600101" localSheetId="11">#REF!</definedName>
    <definedName name="S8173600101" localSheetId="1">#REF!</definedName>
    <definedName name="S8173600101" localSheetId="9">#REF!</definedName>
    <definedName name="S8173600101">#REF!</definedName>
    <definedName name="S8173600102" localSheetId="10">#REF!</definedName>
    <definedName name="S8173600102" localSheetId="11">#REF!</definedName>
    <definedName name="S8173600102" localSheetId="1">#REF!</definedName>
    <definedName name="S8173600102" localSheetId="9">#REF!</definedName>
    <definedName name="S8173600102">#REF!</definedName>
    <definedName name="S8173600103" localSheetId="10">#REF!</definedName>
    <definedName name="S8173600103" localSheetId="11">#REF!</definedName>
    <definedName name="S8173600103" localSheetId="1">#REF!</definedName>
    <definedName name="S8173600103" localSheetId="9">#REF!</definedName>
    <definedName name="S8173600103">#REF!</definedName>
    <definedName name="S8173600104" localSheetId="10">#REF!</definedName>
    <definedName name="S8173600104" localSheetId="11">#REF!</definedName>
    <definedName name="S8173600104" localSheetId="1">#REF!</definedName>
    <definedName name="S8173600104" localSheetId="9">#REF!</definedName>
    <definedName name="S8173600104">#REF!</definedName>
    <definedName name="S817390000000" localSheetId="10">#REF!</definedName>
    <definedName name="S817390000000" localSheetId="11">#REF!</definedName>
    <definedName name="S817390000000" localSheetId="1">#REF!</definedName>
    <definedName name="S817390000000" localSheetId="9">#REF!</definedName>
    <definedName name="S817390000000">#REF!</definedName>
    <definedName name="S81739008" localSheetId="10">#REF!</definedName>
    <definedName name="S81739008" localSheetId="11">#REF!</definedName>
    <definedName name="S81739008" localSheetId="1">#REF!</definedName>
    <definedName name="S81739008" localSheetId="9">#REF!</definedName>
    <definedName name="S81739008">#REF!</definedName>
    <definedName name="S8173900801" localSheetId="10">#REF!</definedName>
    <definedName name="S8173900801" localSheetId="11">#REF!</definedName>
    <definedName name="S8173900801" localSheetId="1">#REF!</definedName>
    <definedName name="S8173900801" localSheetId="9">#REF!</definedName>
    <definedName name="S8173900801">#REF!</definedName>
    <definedName name="S8173900802" localSheetId="10">#REF!</definedName>
    <definedName name="S8173900802" localSheetId="11">#REF!</definedName>
    <definedName name="S8173900802" localSheetId="1">#REF!</definedName>
    <definedName name="S8173900802" localSheetId="9">#REF!</definedName>
    <definedName name="S8173900802">#REF!</definedName>
    <definedName name="S8173900803" localSheetId="10">#REF!</definedName>
    <definedName name="S8173900803" localSheetId="11">#REF!</definedName>
    <definedName name="S8173900803" localSheetId="1">#REF!</definedName>
    <definedName name="S8173900803" localSheetId="9">#REF!</definedName>
    <definedName name="S8173900803">#REF!</definedName>
    <definedName name="S817390093901" localSheetId="10">#REF!</definedName>
    <definedName name="S817390093901" localSheetId="11">#REF!</definedName>
    <definedName name="S817390093901" localSheetId="1">#REF!</definedName>
    <definedName name="S817390093901" localSheetId="9">#REF!</definedName>
    <definedName name="S817390093901">#REF!</definedName>
    <definedName name="S817420000000" localSheetId="10">#REF!</definedName>
    <definedName name="S817420000000" localSheetId="11">#REF!</definedName>
    <definedName name="S817420000000" localSheetId="1">#REF!</definedName>
    <definedName name="S817420000000" localSheetId="9">#REF!</definedName>
    <definedName name="S817420000000">#REF!</definedName>
    <definedName name="S81742002" localSheetId="10">#REF!</definedName>
    <definedName name="S81742002" localSheetId="11">#REF!</definedName>
    <definedName name="S81742002" localSheetId="1">#REF!</definedName>
    <definedName name="S81742002" localSheetId="9">#REF!</definedName>
    <definedName name="S81742002">#REF!</definedName>
    <definedName name="S8174200201" localSheetId="10">#REF!</definedName>
    <definedName name="S8174200201" localSheetId="11">#REF!</definedName>
    <definedName name="S8174200201" localSheetId="1">#REF!</definedName>
    <definedName name="S8174200201" localSheetId="9">#REF!</definedName>
    <definedName name="S8174200201">#REF!</definedName>
    <definedName name="S8174200202" localSheetId="10">#REF!</definedName>
    <definedName name="S8174200202" localSheetId="11">#REF!</definedName>
    <definedName name="S8174200202" localSheetId="1">#REF!</definedName>
    <definedName name="S8174200202" localSheetId="9">#REF!</definedName>
    <definedName name="S8174200202">#REF!</definedName>
    <definedName name="S8174200203" localSheetId="10">#REF!</definedName>
    <definedName name="S8174200203" localSheetId="11">#REF!</definedName>
    <definedName name="S8174200203" localSheetId="1">#REF!</definedName>
    <definedName name="S8174200203" localSheetId="9">#REF!</definedName>
    <definedName name="S8174200203">#REF!</definedName>
    <definedName name="S8174200204" localSheetId="10">#REF!</definedName>
    <definedName name="S8174200204" localSheetId="11">#REF!</definedName>
    <definedName name="S8174200204" localSheetId="1">#REF!</definedName>
    <definedName name="S8174200204" localSheetId="9">#REF!</definedName>
    <definedName name="S8174200204">#REF!</definedName>
    <definedName name="S8174200205" localSheetId="10">#REF!</definedName>
    <definedName name="S8174200205" localSheetId="11">#REF!</definedName>
    <definedName name="S8174200205" localSheetId="1">#REF!</definedName>
    <definedName name="S8174200205" localSheetId="9">#REF!</definedName>
    <definedName name="S8174200205">#REF!</definedName>
    <definedName name="S817420094202" localSheetId="10">#REF!</definedName>
    <definedName name="S817420094202" localSheetId="11">#REF!</definedName>
    <definedName name="S817420094202" localSheetId="1">#REF!</definedName>
    <definedName name="S817420094202" localSheetId="9">#REF!</definedName>
    <definedName name="S817420094202">#REF!</definedName>
    <definedName name="S817420094203" localSheetId="10">#REF!</definedName>
    <definedName name="S817420094203" localSheetId="11">#REF!</definedName>
    <definedName name="S817420094203" localSheetId="1">#REF!</definedName>
    <definedName name="S817420094203" localSheetId="9">#REF!</definedName>
    <definedName name="S817420094203">#REF!</definedName>
    <definedName name="S817420094205" localSheetId="10">#REF!</definedName>
    <definedName name="S817420094205" localSheetId="11">#REF!</definedName>
    <definedName name="S817420094205" localSheetId="1">#REF!</definedName>
    <definedName name="S817420094205" localSheetId="9">#REF!</definedName>
    <definedName name="S817420094205">#REF!</definedName>
    <definedName name="S817450000000" localSheetId="10">#REF!</definedName>
    <definedName name="S817450000000" localSheetId="11">#REF!</definedName>
    <definedName name="S817450000000" localSheetId="1">#REF!</definedName>
    <definedName name="S817450000000" localSheetId="9">#REF!</definedName>
    <definedName name="S817450000000">#REF!</definedName>
    <definedName name="S81745009" localSheetId="10">#REF!</definedName>
    <definedName name="S81745009" localSheetId="11">#REF!</definedName>
    <definedName name="S81745009" localSheetId="1">#REF!</definedName>
    <definedName name="S81745009" localSheetId="9">#REF!</definedName>
    <definedName name="S81745009">#REF!</definedName>
    <definedName name="S8174500901" localSheetId="10">#REF!</definedName>
    <definedName name="S8174500901" localSheetId="11">#REF!</definedName>
    <definedName name="S8174500901" localSheetId="1">#REF!</definedName>
    <definedName name="S8174500901" localSheetId="9">#REF!</definedName>
    <definedName name="S8174500901">#REF!</definedName>
    <definedName name="S817480000000" localSheetId="10">#REF!</definedName>
    <definedName name="S817480000000" localSheetId="11">#REF!</definedName>
    <definedName name="S817480000000" localSheetId="1">#REF!</definedName>
    <definedName name="S817480000000" localSheetId="9">#REF!</definedName>
    <definedName name="S817480000000">#REF!</definedName>
    <definedName name="S81748006" localSheetId="10">#REF!</definedName>
    <definedName name="S81748006" localSheetId="11">#REF!</definedName>
    <definedName name="S81748006" localSheetId="1">#REF!</definedName>
    <definedName name="S81748006" localSheetId="9">#REF!</definedName>
    <definedName name="S81748006">#REF!</definedName>
    <definedName name="S8174800601" localSheetId="10">#REF!</definedName>
    <definedName name="S8174800601" localSheetId="11">#REF!</definedName>
    <definedName name="S8174800601" localSheetId="1">#REF!</definedName>
    <definedName name="S8174800601" localSheetId="9">#REF!</definedName>
    <definedName name="S8174800601">#REF!</definedName>
    <definedName name="S817480094801" localSheetId="10">#REF!</definedName>
    <definedName name="S817480094801" localSheetId="11">#REF!</definedName>
    <definedName name="S817480094801" localSheetId="1">#REF!</definedName>
    <definedName name="S817480094801" localSheetId="9">#REF!</definedName>
    <definedName name="S817480094801">#REF!</definedName>
    <definedName name="S81751000" localSheetId="10">#REF!</definedName>
    <definedName name="S81751000" localSheetId="11">#REF!</definedName>
    <definedName name="S81751000" localSheetId="1">#REF!</definedName>
    <definedName name="S81751000" localSheetId="9">#REF!</definedName>
    <definedName name="S81751000">#REF!</definedName>
    <definedName name="S817510000000" localSheetId="10">#REF!</definedName>
    <definedName name="S817510000000" localSheetId="11">#REF!</definedName>
    <definedName name="S817510000000" localSheetId="1">#REF!</definedName>
    <definedName name="S817510000000" localSheetId="9">#REF!</definedName>
    <definedName name="S817510000000">#REF!</definedName>
    <definedName name="S8175100001" localSheetId="10">#REF!</definedName>
    <definedName name="S8175100001" localSheetId="11">#REF!</definedName>
    <definedName name="S8175100001" localSheetId="1">#REF!</definedName>
    <definedName name="S8175100001" localSheetId="9">#REF!</definedName>
    <definedName name="S8175100001">#REF!</definedName>
    <definedName name="S8175100002" localSheetId="10">#REF!</definedName>
    <definedName name="S8175100002" localSheetId="11">#REF!</definedName>
    <definedName name="S8175100002" localSheetId="1">#REF!</definedName>
    <definedName name="S8175100002" localSheetId="9">#REF!</definedName>
    <definedName name="S8175100002">#REF!</definedName>
    <definedName name="S8175100003" localSheetId="10">#REF!</definedName>
    <definedName name="S8175100003" localSheetId="11">#REF!</definedName>
    <definedName name="S8175100003" localSheetId="1">#REF!</definedName>
    <definedName name="S8175100003" localSheetId="9">#REF!</definedName>
    <definedName name="S8175100003">#REF!</definedName>
    <definedName name="S817510095101" localSheetId="10">#REF!</definedName>
    <definedName name="S817510095101" localSheetId="11">#REF!</definedName>
    <definedName name="S817510095101" localSheetId="1">#REF!</definedName>
    <definedName name="S817510095101" localSheetId="9">#REF!</definedName>
    <definedName name="S817510095101">#REF!</definedName>
    <definedName name="S817510095103" localSheetId="10">#REF!</definedName>
    <definedName name="S817510095103" localSheetId="11">#REF!</definedName>
    <definedName name="S817510095103" localSheetId="1">#REF!</definedName>
    <definedName name="S817510095103" localSheetId="9">#REF!</definedName>
    <definedName name="S817510095103">#REF!</definedName>
    <definedName name="S817540000000" localSheetId="10">#REF!</definedName>
    <definedName name="S817540000000" localSheetId="11">#REF!</definedName>
    <definedName name="S817540000000" localSheetId="1">#REF!</definedName>
    <definedName name="S817540000000" localSheetId="9">#REF!</definedName>
    <definedName name="S817540000000">#REF!</definedName>
    <definedName name="S81754007" localSheetId="10">#REF!</definedName>
    <definedName name="S81754007" localSheetId="11">#REF!</definedName>
    <definedName name="S81754007" localSheetId="1">#REF!</definedName>
    <definedName name="S81754007" localSheetId="9">#REF!</definedName>
    <definedName name="S81754007">#REF!</definedName>
    <definedName name="S8175400701" localSheetId="10">#REF!</definedName>
    <definedName name="S8175400701" localSheetId="11">#REF!</definedName>
    <definedName name="S8175400701" localSheetId="1">#REF!</definedName>
    <definedName name="S8175400701" localSheetId="9">#REF!</definedName>
    <definedName name="S8175400701">#REF!</definedName>
    <definedName name="S8175400702" localSheetId="10">#REF!</definedName>
    <definedName name="S8175400702" localSheetId="11">#REF!</definedName>
    <definedName name="S8175400702" localSheetId="1">#REF!</definedName>
    <definedName name="S8175400702" localSheetId="9">#REF!</definedName>
    <definedName name="S8175400702">#REF!</definedName>
    <definedName name="S8175400703" localSheetId="10">#REF!</definedName>
    <definedName name="S8175400703" localSheetId="11">#REF!</definedName>
    <definedName name="S8175400703" localSheetId="1">#REF!</definedName>
    <definedName name="S8175400703" localSheetId="9">#REF!</definedName>
    <definedName name="S8175400703">#REF!</definedName>
    <definedName name="S8175400704" localSheetId="10">#REF!</definedName>
    <definedName name="S8175400704" localSheetId="11">#REF!</definedName>
    <definedName name="S8175400704" localSheetId="1">#REF!</definedName>
    <definedName name="S8175400704" localSheetId="9">#REF!</definedName>
    <definedName name="S8175400704">#REF!</definedName>
    <definedName name="S817540095401" localSheetId="10">#REF!</definedName>
    <definedName name="S817540095401" localSheetId="11">#REF!</definedName>
    <definedName name="S817540095401" localSheetId="1">#REF!</definedName>
    <definedName name="S817540095401" localSheetId="9">#REF!</definedName>
    <definedName name="S817540095401">#REF!</definedName>
    <definedName name="S817540095404" localSheetId="10">#REF!</definedName>
    <definedName name="S817540095404" localSheetId="11">#REF!</definedName>
    <definedName name="S817540095404" localSheetId="1">#REF!</definedName>
    <definedName name="S817540095404" localSheetId="9">#REF!</definedName>
    <definedName name="S817540095404">#REF!</definedName>
    <definedName name="S817570000000" localSheetId="10">#REF!</definedName>
    <definedName name="S817570000000" localSheetId="11">#REF!</definedName>
    <definedName name="S817570000000" localSheetId="1">#REF!</definedName>
    <definedName name="S817570000000" localSheetId="9">#REF!</definedName>
    <definedName name="S817570000000">#REF!</definedName>
    <definedName name="S81757004" localSheetId="10">#REF!</definedName>
    <definedName name="S81757004" localSheetId="11">#REF!</definedName>
    <definedName name="S81757004" localSheetId="1">#REF!</definedName>
    <definedName name="S81757004" localSheetId="9">#REF!</definedName>
    <definedName name="S81757004">#REF!</definedName>
    <definedName name="S8175700401" localSheetId="10">#REF!</definedName>
    <definedName name="S8175700401" localSheetId="11">#REF!</definedName>
    <definedName name="S8175700401" localSheetId="1">#REF!</definedName>
    <definedName name="S8175700401" localSheetId="9">#REF!</definedName>
    <definedName name="S8175700401">#REF!</definedName>
    <definedName name="S8175700402" localSheetId="10">#REF!</definedName>
    <definedName name="S8175700402" localSheetId="11">#REF!</definedName>
    <definedName name="S8175700402" localSheetId="1">#REF!</definedName>
    <definedName name="S8175700402" localSheetId="9">#REF!</definedName>
    <definedName name="S8175700402">#REF!</definedName>
    <definedName name="S8175700403" localSheetId="10">#REF!</definedName>
    <definedName name="S8175700403" localSheetId="11">#REF!</definedName>
    <definedName name="S8175700403" localSheetId="1">#REF!</definedName>
    <definedName name="S8175700403" localSheetId="9">#REF!</definedName>
    <definedName name="S8175700403">#REF!</definedName>
    <definedName name="S8175700404" localSheetId="10">#REF!</definedName>
    <definedName name="S8175700404" localSheetId="11">#REF!</definedName>
    <definedName name="S8175700404" localSheetId="1">#REF!</definedName>
    <definedName name="S8175700404" localSheetId="9">#REF!</definedName>
    <definedName name="S8175700404">#REF!</definedName>
    <definedName name="S8175700405" localSheetId="10">#REF!</definedName>
    <definedName name="S8175700405" localSheetId="11">#REF!</definedName>
    <definedName name="S8175700405" localSheetId="1">#REF!</definedName>
    <definedName name="S8175700405" localSheetId="9">#REF!</definedName>
    <definedName name="S8175700405">#REF!</definedName>
    <definedName name="S817570095709" localSheetId="10">#REF!</definedName>
    <definedName name="S817570095709" localSheetId="11">#REF!</definedName>
    <definedName name="S817570095709" localSheetId="1">#REF!</definedName>
    <definedName name="S817570095709" localSheetId="9">#REF!</definedName>
    <definedName name="S817570095709">#REF!</definedName>
    <definedName name="S817600000000" localSheetId="10">#REF!</definedName>
    <definedName name="S817600000000" localSheetId="11">#REF!</definedName>
    <definedName name="S817600000000" localSheetId="1">#REF!</definedName>
    <definedName name="S817600000000" localSheetId="9">#REF!</definedName>
    <definedName name="S817600000000">#REF!</definedName>
    <definedName name="S81760008" localSheetId="10">#REF!</definedName>
    <definedName name="S81760008" localSheetId="11">#REF!</definedName>
    <definedName name="S81760008" localSheetId="1">#REF!</definedName>
    <definedName name="S81760008" localSheetId="9">#REF!</definedName>
    <definedName name="S81760008">#REF!</definedName>
    <definedName name="S8176000801" localSheetId="10">#REF!</definedName>
    <definedName name="S8176000801" localSheetId="11">#REF!</definedName>
    <definedName name="S8176000801" localSheetId="1">#REF!</definedName>
    <definedName name="S8176000801" localSheetId="9">#REF!</definedName>
    <definedName name="S8176000801">#REF!</definedName>
    <definedName name="S817600096001" localSheetId="10">#REF!</definedName>
    <definedName name="S817600096001" localSheetId="11">#REF!</definedName>
    <definedName name="S817600096001" localSheetId="1">#REF!</definedName>
    <definedName name="S817600096001" localSheetId="9">#REF!</definedName>
    <definedName name="S817600096001">#REF!</definedName>
    <definedName name="S817630000000" localSheetId="10">#REF!</definedName>
    <definedName name="S817630000000" localSheetId="11">#REF!</definedName>
    <definedName name="S817630000000" localSheetId="1">#REF!</definedName>
    <definedName name="S817630000000" localSheetId="9">#REF!</definedName>
    <definedName name="S817630000000">#REF!</definedName>
    <definedName name="S81763005" localSheetId="10">#REF!</definedName>
    <definedName name="S81763005" localSheetId="11">#REF!</definedName>
    <definedName name="S81763005" localSheetId="1">#REF!</definedName>
    <definedName name="S81763005" localSheetId="9">#REF!</definedName>
    <definedName name="S81763005">#REF!</definedName>
    <definedName name="S8176300501" localSheetId="10">#REF!</definedName>
    <definedName name="S8176300501" localSheetId="11">#REF!</definedName>
    <definedName name="S8176300501" localSheetId="1">#REF!</definedName>
    <definedName name="S8176300501" localSheetId="9">#REF!</definedName>
    <definedName name="S8176300501">#REF!</definedName>
    <definedName name="S8176300502" localSheetId="10">#REF!</definedName>
    <definedName name="S8176300502" localSheetId="11">#REF!</definedName>
    <definedName name="S8176300502" localSheetId="1">#REF!</definedName>
    <definedName name="S8176300502" localSheetId="9">#REF!</definedName>
    <definedName name="S8176300502">#REF!</definedName>
    <definedName name="S8176300503" localSheetId="10">#REF!</definedName>
    <definedName name="S8176300503" localSheetId="11">#REF!</definedName>
    <definedName name="S8176300503" localSheetId="1">#REF!</definedName>
    <definedName name="S8176300503" localSheetId="9">#REF!</definedName>
    <definedName name="S8176300503">#REF!</definedName>
    <definedName name="S8176300504" localSheetId="10">#REF!</definedName>
    <definedName name="S8176300504" localSheetId="11">#REF!</definedName>
    <definedName name="S8176300504" localSheetId="1">#REF!</definedName>
    <definedName name="S8176300504" localSheetId="9">#REF!</definedName>
    <definedName name="S8176300504">#REF!</definedName>
    <definedName name="S8176300505" localSheetId="10">#REF!</definedName>
    <definedName name="S8176300505" localSheetId="11">#REF!</definedName>
    <definedName name="S8176300505" localSheetId="1">#REF!</definedName>
    <definedName name="S8176300505" localSheetId="9">#REF!</definedName>
    <definedName name="S8176300505">#REF!</definedName>
    <definedName name="S817630096308" localSheetId="10">#REF!</definedName>
    <definedName name="S817630096308" localSheetId="11">#REF!</definedName>
    <definedName name="S817630096308" localSheetId="1">#REF!</definedName>
    <definedName name="S817630096308" localSheetId="9">#REF!</definedName>
    <definedName name="S817630096308">#REF!</definedName>
    <definedName name="S817660000000" localSheetId="10">#REF!</definedName>
    <definedName name="S817660000000" localSheetId="11">#REF!</definedName>
    <definedName name="S817660000000" localSheetId="1">#REF!</definedName>
    <definedName name="S817660000000" localSheetId="9">#REF!</definedName>
    <definedName name="S817660000000">#REF!</definedName>
    <definedName name="S81766002" localSheetId="10">#REF!</definedName>
    <definedName name="S81766002" localSheetId="11">#REF!</definedName>
    <definedName name="S81766002" localSheetId="1">#REF!</definedName>
    <definedName name="S81766002" localSheetId="9">#REF!</definedName>
    <definedName name="S81766002">#REF!</definedName>
    <definedName name="S8176600201" localSheetId="10">#REF!</definedName>
    <definedName name="S8176600201" localSheetId="11">#REF!</definedName>
    <definedName name="S8176600201" localSheetId="1">#REF!</definedName>
    <definedName name="S8176600201" localSheetId="9">#REF!</definedName>
    <definedName name="S8176600201">#REF!</definedName>
    <definedName name="S8176600202" localSheetId="10">#REF!</definedName>
    <definedName name="S8176600202" localSheetId="11">#REF!</definedName>
    <definedName name="S8176600202" localSheetId="1">#REF!</definedName>
    <definedName name="S8176600202" localSheetId="9">#REF!</definedName>
    <definedName name="S8176600202">#REF!</definedName>
    <definedName name="S8176600203" localSheetId="10">#REF!</definedName>
    <definedName name="S8176600203" localSheetId="11">#REF!</definedName>
    <definedName name="S8176600203" localSheetId="1">#REF!</definedName>
    <definedName name="S8176600203" localSheetId="9">#REF!</definedName>
    <definedName name="S8176600203">#REF!</definedName>
    <definedName name="S8176600204" localSheetId="10">#REF!</definedName>
    <definedName name="S8176600204" localSheetId="11">#REF!</definedName>
    <definedName name="S8176600204" localSheetId="1">#REF!</definedName>
    <definedName name="S8176600204" localSheetId="9">#REF!</definedName>
    <definedName name="S8176600204">#REF!</definedName>
    <definedName name="S8176600205" localSheetId="10">#REF!</definedName>
    <definedName name="S8176600205" localSheetId="11">#REF!</definedName>
    <definedName name="S8176600205" localSheetId="1">#REF!</definedName>
    <definedName name="S8176600205" localSheetId="9">#REF!</definedName>
    <definedName name="S8176600205">#REF!</definedName>
    <definedName name="S8176600206" localSheetId="10">#REF!</definedName>
    <definedName name="S8176600206" localSheetId="11">#REF!</definedName>
    <definedName name="S8176600206" localSheetId="1">#REF!</definedName>
    <definedName name="S8176600206" localSheetId="9">#REF!</definedName>
    <definedName name="S8176600206">#REF!</definedName>
    <definedName name="S8176600207" localSheetId="10">#REF!</definedName>
    <definedName name="S8176600207" localSheetId="11">#REF!</definedName>
    <definedName name="S8176600207" localSheetId="1">#REF!</definedName>
    <definedName name="S8176600207" localSheetId="9">#REF!</definedName>
    <definedName name="S8176600207">#REF!</definedName>
    <definedName name="S817660096601" localSheetId="10">#REF!</definedName>
    <definedName name="S817660096601" localSheetId="11">#REF!</definedName>
    <definedName name="S817660096601" localSheetId="1">#REF!</definedName>
    <definedName name="S817660096601" localSheetId="9">#REF!</definedName>
    <definedName name="S817660096601">#REF!</definedName>
    <definedName name="S817660096606" localSheetId="10">#REF!</definedName>
    <definedName name="S817660096606" localSheetId="11">#REF!</definedName>
    <definedName name="S817660096606" localSheetId="1">#REF!</definedName>
    <definedName name="S817660096606" localSheetId="9">#REF!</definedName>
    <definedName name="S817660096606">#REF!</definedName>
    <definedName name="S817690000000" localSheetId="10">#REF!</definedName>
    <definedName name="S817690000000" localSheetId="11">#REF!</definedName>
    <definedName name="S817690000000" localSheetId="1">#REF!</definedName>
    <definedName name="S817690000000" localSheetId="9">#REF!</definedName>
    <definedName name="S817690000000">#REF!</definedName>
    <definedName name="S81769009" localSheetId="10">#REF!</definedName>
    <definedName name="S81769009" localSheetId="11">#REF!</definedName>
    <definedName name="S81769009" localSheetId="1">#REF!</definedName>
    <definedName name="S81769009" localSheetId="9">#REF!</definedName>
    <definedName name="S81769009">#REF!</definedName>
    <definedName name="s8176900900" localSheetId="10">#REF!</definedName>
    <definedName name="s8176900900" localSheetId="11">#REF!</definedName>
    <definedName name="s8176900900" localSheetId="1">#REF!</definedName>
    <definedName name="s8176900900" localSheetId="9">#REF!</definedName>
    <definedName name="s8176900900">#REF!</definedName>
    <definedName name="S8176900901" localSheetId="10">#REF!</definedName>
    <definedName name="S8176900901" localSheetId="11">#REF!</definedName>
    <definedName name="S8176900901" localSheetId="1">#REF!</definedName>
    <definedName name="S8176900901" localSheetId="9">#REF!</definedName>
    <definedName name="S8176900901">#REF!</definedName>
    <definedName name="S8176900902" localSheetId="10">#REF!</definedName>
    <definedName name="S8176900902" localSheetId="11">#REF!</definedName>
    <definedName name="S8176900902" localSheetId="1">#REF!</definedName>
    <definedName name="S8176900902" localSheetId="9">#REF!</definedName>
    <definedName name="S8176900902">#REF!</definedName>
    <definedName name="S8176900903" localSheetId="10">#REF!</definedName>
    <definedName name="S8176900903" localSheetId="11">#REF!</definedName>
    <definedName name="S8176900903" localSheetId="1">#REF!</definedName>
    <definedName name="S8176900903" localSheetId="9">#REF!</definedName>
    <definedName name="S8176900903">#REF!</definedName>
    <definedName name="S8176900904" localSheetId="10">#REF!</definedName>
    <definedName name="S8176900904" localSheetId="11">#REF!</definedName>
    <definedName name="S8176900904" localSheetId="1">#REF!</definedName>
    <definedName name="S8176900904" localSheetId="9">#REF!</definedName>
    <definedName name="S8176900904">#REF!</definedName>
    <definedName name="S8176900905" localSheetId="10">#REF!</definedName>
    <definedName name="S8176900905" localSheetId="11">#REF!</definedName>
    <definedName name="S8176900905" localSheetId="1">#REF!</definedName>
    <definedName name="S8176900905" localSheetId="9">#REF!</definedName>
    <definedName name="S8176900905">#REF!</definedName>
    <definedName name="S817690096905" localSheetId="10">#REF!</definedName>
    <definedName name="S817690096905" localSheetId="11">#REF!</definedName>
    <definedName name="S817690096905" localSheetId="1">#REF!</definedName>
    <definedName name="S817690096905" localSheetId="9">#REF!</definedName>
    <definedName name="S817690096905">#REF!</definedName>
    <definedName name="S817720000000" localSheetId="10">#REF!</definedName>
    <definedName name="S817720000000" localSheetId="11">#REF!</definedName>
    <definedName name="S817720000000" localSheetId="1">#REF!</definedName>
    <definedName name="S817720000000" localSheetId="9">#REF!</definedName>
    <definedName name="S817720000000">#REF!</definedName>
    <definedName name="S81772003" localSheetId="10">#REF!</definedName>
    <definedName name="S81772003" localSheetId="11">#REF!</definedName>
    <definedName name="S81772003" localSheetId="1">#REF!</definedName>
    <definedName name="S81772003" localSheetId="9">#REF!</definedName>
    <definedName name="S81772003">#REF!</definedName>
    <definedName name="S8177200301" localSheetId="10">#REF!</definedName>
    <definedName name="S8177200301" localSheetId="11">#REF!</definedName>
    <definedName name="S8177200301" localSheetId="1">#REF!</definedName>
    <definedName name="S8177200301" localSheetId="9">#REF!</definedName>
    <definedName name="S8177200301">#REF!</definedName>
    <definedName name="S8177200302" localSheetId="10">#REF!</definedName>
    <definedName name="S8177200302" localSheetId="11">#REF!</definedName>
    <definedName name="S8177200302" localSheetId="1">#REF!</definedName>
    <definedName name="S8177200302" localSheetId="9">#REF!</definedName>
    <definedName name="S8177200302">#REF!</definedName>
    <definedName name="S817720097201" localSheetId="10">#REF!</definedName>
    <definedName name="S817720097201" localSheetId="11">#REF!</definedName>
    <definedName name="S817720097201" localSheetId="1">#REF!</definedName>
    <definedName name="S817720097201" localSheetId="9">#REF!</definedName>
    <definedName name="S817720097201">#REF!</definedName>
    <definedName name="S81775000" localSheetId="10">#REF!</definedName>
    <definedName name="S81775000" localSheetId="11">#REF!</definedName>
    <definedName name="S81775000" localSheetId="1">#REF!</definedName>
    <definedName name="S81775000" localSheetId="9">#REF!</definedName>
    <definedName name="S81775000">#REF!</definedName>
    <definedName name="S817750000000" localSheetId="10">#REF!</definedName>
    <definedName name="S817750000000" localSheetId="11">#REF!</definedName>
    <definedName name="S817750000000" localSheetId="1">#REF!</definedName>
    <definedName name="S817750000000" localSheetId="9">#REF!</definedName>
    <definedName name="S817750000000">#REF!</definedName>
    <definedName name="S8177500001" localSheetId="10">#REF!</definedName>
    <definedName name="S8177500001" localSheetId="11">#REF!</definedName>
    <definedName name="S8177500001" localSheetId="1">#REF!</definedName>
    <definedName name="S8177500001" localSheetId="9">#REF!</definedName>
    <definedName name="S8177500001">#REF!</definedName>
    <definedName name="S8177500002" localSheetId="10">#REF!</definedName>
    <definedName name="S8177500002" localSheetId="11">#REF!</definedName>
    <definedName name="S8177500002" localSheetId="1">#REF!</definedName>
    <definedName name="S8177500002" localSheetId="9">#REF!</definedName>
    <definedName name="S8177500002">#REF!</definedName>
    <definedName name="S8177500003" localSheetId="10">#REF!</definedName>
    <definedName name="S8177500003" localSheetId="11">#REF!</definedName>
    <definedName name="S8177500003" localSheetId="1">#REF!</definedName>
    <definedName name="S8177500003" localSheetId="9">#REF!</definedName>
    <definedName name="S8177500003">#REF!</definedName>
    <definedName name="S817750097201" localSheetId="10">#REF!</definedName>
    <definedName name="S817750097201" localSheetId="11">#REF!</definedName>
    <definedName name="S817750097201" localSheetId="1">#REF!</definedName>
    <definedName name="S817750097201" localSheetId="9">#REF!</definedName>
    <definedName name="S817750097201">#REF!</definedName>
    <definedName name="S817770000000" localSheetId="10">#REF!</definedName>
    <definedName name="S817770000000" localSheetId="11">#REF!</definedName>
    <definedName name="S817770000000" localSheetId="1">#REF!</definedName>
    <definedName name="S817770000000" localSheetId="9">#REF!</definedName>
    <definedName name="S817770000000">#REF!</definedName>
    <definedName name="S81777008" localSheetId="10">#REF!</definedName>
    <definedName name="S81777008" localSheetId="11">#REF!</definedName>
    <definedName name="S81777008" localSheetId="1">#REF!</definedName>
    <definedName name="S81777008" localSheetId="9">#REF!</definedName>
    <definedName name="S81777008">#REF!</definedName>
    <definedName name="S8177700801" localSheetId="10">#REF!</definedName>
    <definedName name="S8177700801" localSheetId="11">#REF!</definedName>
    <definedName name="S8177700801" localSheetId="1">#REF!</definedName>
    <definedName name="S8177700801" localSheetId="9">#REF!</definedName>
    <definedName name="S8177700801">#REF!</definedName>
    <definedName name="S8177700802" localSheetId="10">#REF!</definedName>
    <definedName name="S8177700802" localSheetId="11">#REF!</definedName>
    <definedName name="S8177700802" localSheetId="1">#REF!</definedName>
    <definedName name="S8177700802" localSheetId="9">#REF!</definedName>
    <definedName name="S8177700802">#REF!</definedName>
    <definedName name="S817770097701" localSheetId="10">#REF!</definedName>
    <definedName name="S817770097701" localSheetId="11">#REF!</definedName>
    <definedName name="S817770097701" localSheetId="1">#REF!</definedName>
    <definedName name="S817770097701" localSheetId="9">#REF!</definedName>
    <definedName name="S817770097701">#REF!</definedName>
    <definedName name="S81799000" localSheetId="10">#REF!</definedName>
    <definedName name="S81799000" localSheetId="11">#REF!</definedName>
    <definedName name="S81799000" localSheetId="1">#REF!</definedName>
    <definedName name="S81799000" localSheetId="9">#REF!</definedName>
    <definedName name="S81799000">#REF!</definedName>
    <definedName name="S817990000000" localSheetId="10">#REF!</definedName>
    <definedName name="S817990000000" localSheetId="11">#REF!</definedName>
    <definedName name="S817990000000" localSheetId="1">#REF!</definedName>
    <definedName name="S817990000000" localSheetId="9">#REF!</definedName>
    <definedName name="S817990000000">#REF!</definedName>
    <definedName name="S8179900001" localSheetId="10">#REF!</definedName>
    <definedName name="S8179900001" localSheetId="11">#REF!</definedName>
    <definedName name="S8179900001" localSheetId="1">#REF!</definedName>
    <definedName name="S8179900001" localSheetId="9">#REF!</definedName>
    <definedName name="S8179900001">#REF!</definedName>
    <definedName name="S8179900002" localSheetId="10">#REF!</definedName>
    <definedName name="S8179900002" localSheetId="11">#REF!</definedName>
    <definedName name="S8179900002" localSheetId="1">#REF!</definedName>
    <definedName name="S8179900002" localSheetId="9">#REF!</definedName>
    <definedName name="S8179900002">#REF!</definedName>
    <definedName name="S8179900003" localSheetId="10">#REF!</definedName>
    <definedName name="S8179900003" localSheetId="11">#REF!</definedName>
    <definedName name="S8179900003" localSheetId="1">#REF!</definedName>
    <definedName name="S8179900003" localSheetId="9">#REF!</definedName>
    <definedName name="S8179900003">#REF!</definedName>
    <definedName name="S8179900004" localSheetId="10">#REF!</definedName>
    <definedName name="S8179900004" localSheetId="11">#REF!</definedName>
    <definedName name="S8179900004" localSheetId="1">#REF!</definedName>
    <definedName name="S8179900004" localSheetId="9">#REF!</definedName>
    <definedName name="S8179900004">#REF!</definedName>
    <definedName name="S8179900005" localSheetId="10">#REF!</definedName>
    <definedName name="S8179900005" localSheetId="11">#REF!</definedName>
    <definedName name="S8179900005" localSheetId="1">#REF!</definedName>
    <definedName name="S8179900005" localSheetId="9">#REF!</definedName>
    <definedName name="S8179900005">#REF!</definedName>
    <definedName name="S8179900006" localSheetId="10">#REF!</definedName>
    <definedName name="S8179900006" localSheetId="11">#REF!</definedName>
    <definedName name="S8179900006" localSheetId="1">#REF!</definedName>
    <definedName name="S8179900006" localSheetId="9">#REF!</definedName>
    <definedName name="S8179900006">#REF!</definedName>
    <definedName name="S8179900007" localSheetId="10">#REF!</definedName>
    <definedName name="S8179900007" localSheetId="11">#REF!</definedName>
    <definedName name="S8179900007" localSheetId="1">#REF!</definedName>
    <definedName name="S8179900007" localSheetId="9">#REF!</definedName>
    <definedName name="S8179900007">#REF!</definedName>
    <definedName name="S8179900008" localSheetId="10">#REF!</definedName>
    <definedName name="S8179900008" localSheetId="11">#REF!</definedName>
    <definedName name="S8179900008" localSheetId="1">#REF!</definedName>
    <definedName name="S8179900008" localSheetId="9">#REF!</definedName>
    <definedName name="S8179900008">#REF!</definedName>
    <definedName name="S8179900009" localSheetId="10">#REF!</definedName>
    <definedName name="S8179900009" localSheetId="11">#REF!</definedName>
    <definedName name="S8179900009" localSheetId="1">#REF!</definedName>
    <definedName name="S8179900009" localSheetId="9">#REF!</definedName>
    <definedName name="S8179900009">#REF!</definedName>
    <definedName name="S8179900010" localSheetId="10">#REF!</definedName>
    <definedName name="S8179900010" localSheetId="11">#REF!</definedName>
    <definedName name="S8179900010" localSheetId="1">#REF!</definedName>
    <definedName name="S8179900010" localSheetId="9">#REF!</definedName>
    <definedName name="S8179900010">#REF!</definedName>
    <definedName name="S8179900011" localSheetId="10">#REF!</definedName>
    <definedName name="S8179900011" localSheetId="11">#REF!</definedName>
    <definedName name="S8179900011" localSheetId="1">#REF!</definedName>
    <definedName name="S8179900011" localSheetId="9">#REF!</definedName>
    <definedName name="S8179900011">#REF!</definedName>
    <definedName name="S8179900012" localSheetId="10">#REF!</definedName>
    <definedName name="S8179900012" localSheetId="11">#REF!</definedName>
    <definedName name="S8179900012" localSheetId="1">#REF!</definedName>
    <definedName name="S8179900012" localSheetId="9">#REF!</definedName>
    <definedName name="S8179900012">#REF!</definedName>
    <definedName name="S8179900013" localSheetId="10">#REF!</definedName>
    <definedName name="S8179900013" localSheetId="11">#REF!</definedName>
    <definedName name="S8179900013" localSheetId="1">#REF!</definedName>
    <definedName name="S8179900013" localSheetId="9">#REF!</definedName>
    <definedName name="S8179900013">#REF!</definedName>
    <definedName name="S8179900014" localSheetId="10">#REF!</definedName>
    <definedName name="S8179900014" localSheetId="11">#REF!</definedName>
    <definedName name="S8179900014" localSheetId="1">#REF!</definedName>
    <definedName name="S8179900014" localSheetId="9">#REF!</definedName>
    <definedName name="S8179900014">#REF!</definedName>
    <definedName name="S8179900015" localSheetId="10">#REF!</definedName>
    <definedName name="S8179900015" localSheetId="11">#REF!</definedName>
    <definedName name="S8179900015" localSheetId="1">#REF!</definedName>
    <definedName name="S8179900015" localSheetId="9">#REF!</definedName>
    <definedName name="S8179900015">#REF!</definedName>
    <definedName name="S8179900016" localSheetId="10">#REF!</definedName>
    <definedName name="S8179900016" localSheetId="11">#REF!</definedName>
    <definedName name="S8179900016" localSheetId="1">#REF!</definedName>
    <definedName name="S8179900016" localSheetId="9">#REF!</definedName>
    <definedName name="S8179900016">#REF!</definedName>
    <definedName name="S818000000000" localSheetId="10">#REF!</definedName>
    <definedName name="S818000000000" localSheetId="11">#REF!</definedName>
    <definedName name="S818000000000" localSheetId="1">#REF!</definedName>
    <definedName name="S818000000000" localSheetId="9">#REF!</definedName>
    <definedName name="S818000000000">#REF!</definedName>
    <definedName name="S81800009" localSheetId="10">#REF!</definedName>
    <definedName name="S81800009" localSheetId="11">#REF!</definedName>
    <definedName name="S81800009" localSheetId="1">#REF!</definedName>
    <definedName name="S81800009" localSheetId="9">#REF!</definedName>
    <definedName name="S81800009">#REF!</definedName>
    <definedName name="S818100000000" localSheetId="10">#REF!</definedName>
    <definedName name="S818100000000" localSheetId="11">#REF!</definedName>
    <definedName name="S818100000000" localSheetId="1">#REF!</definedName>
    <definedName name="S818100000000" localSheetId="9">#REF!</definedName>
    <definedName name="S818100000000">#REF!</definedName>
    <definedName name="S81810006" localSheetId="10">#REF!</definedName>
    <definedName name="S81810006" localSheetId="11">#REF!</definedName>
    <definedName name="S81810006" localSheetId="1">#REF!</definedName>
    <definedName name="S81810006" localSheetId="9">#REF!</definedName>
    <definedName name="S81810006">#REF!</definedName>
    <definedName name="S8181000601" localSheetId="10">#REF!</definedName>
    <definedName name="S8181000601" localSheetId="11">#REF!</definedName>
    <definedName name="S8181000601" localSheetId="1">#REF!</definedName>
    <definedName name="S8181000601" localSheetId="9">#REF!</definedName>
    <definedName name="S8181000601">#REF!</definedName>
    <definedName name="S8181000602" localSheetId="10">#REF!</definedName>
    <definedName name="S8181000602" localSheetId="11">#REF!</definedName>
    <definedName name="S8181000602" localSheetId="1">#REF!</definedName>
    <definedName name="S8181000602" localSheetId="9">#REF!</definedName>
    <definedName name="S8181000602">#REF!</definedName>
    <definedName name="S8181000603" localSheetId="10">#REF!</definedName>
    <definedName name="S8181000603" localSheetId="11">#REF!</definedName>
    <definedName name="S8181000603" localSheetId="1">#REF!</definedName>
    <definedName name="S8181000603" localSheetId="9">#REF!</definedName>
    <definedName name="S8181000603">#REF!</definedName>
    <definedName name="S8181000604" localSheetId="10">#REF!</definedName>
    <definedName name="S8181000604" localSheetId="11">#REF!</definedName>
    <definedName name="S8181000604" localSheetId="1">#REF!</definedName>
    <definedName name="S8181000604" localSheetId="9">#REF!</definedName>
    <definedName name="S8181000604">#REF!</definedName>
    <definedName name="S818100073001" localSheetId="10">#REF!</definedName>
    <definedName name="S818100073001" localSheetId="11">#REF!</definedName>
    <definedName name="S818100073001" localSheetId="1">#REF!</definedName>
    <definedName name="S818100073001" localSheetId="9">#REF!</definedName>
    <definedName name="S818100073001">#REF!</definedName>
    <definedName name="S818200000000" localSheetId="10">#REF!</definedName>
    <definedName name="S818200000000" localSheetId="11">#REF!</definedName>
    <definedName name="S818200000000" localSheetId="1">#REF!</definedName>
    <definedName name="S818200000000" localSheetId="9">#REF!</definedName>
    <definedName name="S818200000000">#REF!</definedName>
    <definedName name="S81820003" localSheetId="10">#REF!</definedName>
    <definedName name="S81820003" localSheetId="11">#REF!</definedName>
    <definedName name="S81820003" localSheetId="1">#REF!</definedName>
    <definedName name="S81820003" localSheetId="9">#REF!</definedName>
    <definedName name="S81820003">#REF!</definedName>
    <definedName name="S8182000301" localSheetId="10">#REF!</definedName>
    <definedName name="S8182000301" localSheetId="11">#REF!</definedName>
    <definedName name="S8182000301" localSheetId="1">#REF!</definedName>
    <definedName name="S8182000301" localSheetId="9">#REF!</definedName>
    <definedName name="S8182000301">#REF!</definedName>
    <definedName name="S8182000302" localSheetId="10">#REF!</definedName>
    <definedName name="S8182000302" localSheetId="11">#REF!</definedName>
    <definedName name="S8182000302" localSheetId="1">#REF!</definedName>
    <definedName name="S8182000302" localSheetId="9">#REF!</definedName>
    <definedName name="S8182000302">#REF!</definedName>
    <definedName name="S818200073001" localSheetId="10">#REF!</definedName>
    <definedName name="S818200073001" localSheetId="11">#REF!</definedName>
    <definedName name="S818200073001" localSheetId="1">#REF!</definedName>
    <definedName name="S818200073001" localSheetId="9">#REF!</definedName>
    <definedName name="S818200073001">#REF!</definedName>
    <definedName name="S81830000" localSheetId="10">#REF!</definedName>
    <definedName name="S81830000" localSheetId="11">#REF!</definedName>
    <definedName name="S81830000" localSheetId="1">#REF!</definedName>
    <definedName name="S81830000" localSheetId="9">#REF!</definedName>
    <definedName name="S81830000">#REF!</definedName>
    <definedName name="S818300000000" localSheetId="10">#REF!</definedName>
    <definedName name="S818300000000" localSheetId="11">#REF!</definedName>
    <definedName name="S818300000000" localSheetId="1">#REF!</definedName>
    <definedName name="S818300000000" localSheetId="9">#REF!</definedName>
    <definedName name="S818300000000">#REF!</definedName>
    <definedName name="S818300508101" localSheetId="10">#REF!</definedName>
    <definedName name="S818300508101" localSheetId="11">#REF!</definedName>
    <definedName name="S818300508101" localSheetId="1">#REF!</definedName>
    <definedName name="S818300508101" localSheetId="9">#REF!</definedName>
    <definedName name="S818300508101">#REF!</definedName>
    <definedName name="S8183005500" localSheetId="10">#REF!</definedName>
    <definedName name="S8183005500" localSheetId="11">#REF!</definedName>
    <definedName name="S8183005500" localSheetId="1">#REF!</definedName>
    <definedName name="S8183005500" localSheetId="9">#REF!</definedName>
    <definedName name="S8183005500">#REF!</definedName>
    <definedName name="S8183010300" localSheetId="10">#REF!</definedName>
    <definedName name="S8183010300" localSheetId="11">#REF!</definedName>
    <definedName name="S8183010300" localSheetId="1">#REF!</definedName>
    <definedName name="S8183010300" localSheetId="9">#REF!</definedName>
    <definedName name="S8183010300">#REF!</definedName>
    <definedName name="S8183050500" localSheetId="10">#REF!</definedName>
    <definedName name="S8183050500" localSheetId="11">#REF!</definedName>
    <definedName name="S8183050500" localSheetId="1">#REF!</definedName>
    <definedName name="S8183050500" localSheetId="9">#REF!</definedName>
    <definedName name="S8183050500">#REF!</definedName>
    <definedName name="S8183060800" localSheetId="10">#REF!</definedName>
    <definedName name="S8183060800" localSheetId="11">#REF!</definedName>
    <definedName name="S8183060800" localSheetId="1">#REF!</definedName>
    <definedName name="S8183060800" localSheetId="9">#REF!</definedName>
    <definedName name="S8183060800">#REF!</definedName>
    <definedName name="S8183090700" localSheetId="10">#REF!</definedName>
    <definedName name="S8183090700" localSheetId="11">#REF!</definedName>
    <definedName name="S8183090700" localSheetId="1">#REF!</definedName>
    <definedName name="S8183090700" localSheetId="9">#REF!</definedName>
    <definedName name="S8183090700">#REF!</definedName>
    <definedName name="S8183099000" localSheetId="10">#REF!</definedName>
    <definedName name="S8183099000" localSheetId="11">#REF!</definedName>
    <definedName name="S8183099000" localSheetId="1">#REF!</definedName>
    <definedName name="S8183099000" localSheetId="9">#REF!</definedName>
    <definedName name="S8183099000">#REF!</definedName>
    <definedName name="S819000000000" localSheetId="10">#REF!</definedName>
    <definedName name="S819000000000" localSheetId="11">#REF!</definedName>
    <definedName name="S819000000000" localSheetId="1">#REF!</definedName>
    <definedName name="S819000000000" localSheetId="9">#REF!</definedName>
    <definedName name="S819000000000">#REF!</definedName>
    <definedName name="S81900002" localSheetId="10">#REF!</definedName>
    <definedName name="S81900002" localSheetId="11">#REF!</definedName>
    <definedName name="S81900002" localSheetId="1">#REF!</definedName>
    <definedName name="S81900002" localSheetId="9">#REF!</definedName>
    <definedName name="S81900002">#REF!</definedName>
    <definedName name="S819250000000" localSheetId="10">#REF!</definedName>
    <definedName name="S819250000000" localSheetId="11">#REF!</definedName>
    <definedName name="S819250000000" localSheetId="1">#REF!</definedName>
    <definedName name="S819250000000" localSheetId="9">#REF!</definedName>
    <definedName name="S819250000000">#REF!</definedName>
    <definedName name="S81925001" localSheetId="10">#REF!</definedName>
    <definedName name="S81925001" localSheetId="11">#REF!</definedName>
    <definedName name="S81925001" localSheetId="1">#REF!</definedName>
    <definedName name="S81925001" localSheetId="9">#REF!</definedName>
    <definedName name="S81925001">#REF!</definedName>
    <definedName name="S8192500101" localSheetId="10">#REF!</definedName>
    <definedName name="S8192500101" localSheetId="11">#REF!</definedName>
    <definedName name="S8192500101" localSheetId="1">#REF!</definedName>
    <definedName name="S8192500101" localSheetId="9">#REF!</definedName>
    <definedName name="S8192500101">#REF!</definedName>
    <definedName name="S819250070901" localSheetId="10">#REF!</definedName>
    <definedName name="S819250070901" localSheetId="11">#REF!</definedName>
    <definedName name="S819250070901" localSheetId="1">#REF!</definedName>
    <definedName name="S819250070901" localSheetId="9">#REF!</definedName>
    <definedName name="S819250070901">#REF!</definedName>
    <definedName name="S819300000000" localSheetId="10">#REF!</definedName>
    <definedName name="S819300000000" localSheetId="11">#REF!</definedName>
    <definedName name="S819300000000" localSheetId="1">#REF!</definedName>
    <definedName name="S819300000000" localSheetId="9">#REF!</definedName>
    <definedName name="S819300000000">#REF!</definedName>
    <definedName name="S81930003" localSheetId="10">#REF!</definedName>
    <definedName name="S81930003" localSheetId="11">#REF!</definedName>
    <definedName name="S81930003" localSheetId="1">#REF!</definedName>
    <definedName name="S81930003" localSheetId="9">#REF!</definedName>
    <definedName name="S81930003">#REF!</definedName>
    <definedName name="S8193000301" localSheetId="10">#REF!</definedName>
    <definedName name="S8193000301" localSheetId="11">#REF!</definedName>
    <definedName name="S8193000301" localSheetId="1">#REF!</definedName>
    <definedName name="S8193000301" localSheetId="9">#REF!</definedName>
    <definedName name="S8193000301">#REF!</definedName>
    <definedName name="S819300071801" localSheetId="10">#REF!</definedName>
    <definedName name="S819300071801" localSheetId="11">#REF!</definedName>
    <definedName name="S819300071801" localSheetId="1">#REF!</definedName>
    <definedName name="S819300071801" localSheetId="9">#REF!</definedName>
    <definedName name="S819300071801">#REF!</definedName>
    <definedName name="S81933000" localSheetId="10">#REF!</definedName>
    <definedName name="S81933000" localSheetId="11">#REF!</definedName>
    <definedName name="S81933000" localSheetId="1">#REF!</definedName>
    <definedName name="S81933000" localSheetId="9">#REF!</definedName>
    <definedName name="S81933000">#REF!</definedName>
    <definedName name="S819330000000" localSheetId="10">#REF!</definedName>
    <definedName name="S819330000000" localSheetId="11">#REF!</definedName>
    <definedName name="S819330000000" localSheetId="1">#REF!</definedName>
    <definedName name="S819330000000" localSheetId="9">#REF!</definedName>
    <definedName name="S819330000000">#REF!</definedName>
    <definedName name="S8193300001" localSheetId="10">#REF!</definedName>
    <definedName name="S8193300001" localSheetId="11">#REF!</definedName>
    <definedName name="S8193300001" localSheetId="1">#REF!</definedName>
    <definedName name="S8193300001" localSheetId="9">#REF!</definedName>
    <definedName name="S8193300001">#REF!</definedName>
    <definedName name="S819330071401" localSheetId="10">#REF!</definedName>
    <definedName name="S819330071401" localSheetId="11">#REF!</definedName>
    <definedName name="S819330071401" localSheetId="1">#REF!</definedName>
    <definedName name="S819330071401" localSheetId="9">#REF!</definedName>
    <definedName name="S819330071401">#REF!</definedName>
    <definedName name="S81940000" localSheetId="10">#REF!</definedName>
    <definedName name="S81940000" localSheetId="11">#REF!</definedName>
    <definedName name="S81940000" localSheetId="1">#REF!</definedName>
    <definedName name="S81940000" localSheetId="9">#REF!</definedName>
    <definedName name="S81940000">#REF!</definedName>
    <definedName name="S819400000000" localSheetId="10">#REF!</definedName>
    <definedName name="S819400000000" localSheetId="11">#REF!</definedName>
    <definedName name="S819400000000" localSheetId="1">#REF!</definedName>
    <definedName name="S819400000000" localSheetId="9">#REF!</definedName>
    <definedName name="S819400000000">#REF!</definedName>
    <definedName name="S8194000001" localSheetId="10">#REF!</definedName>
    <definedName name="S8194000001" localSheetId="11">#REF!</definedName>
    <definedName name="S8194000001" localSheetId="1">#REF!</definedName>
    <definedName name="S8194000001" localSheetId="9">#REF!</definedName>
    <definedName name="S8194000001">#REF!</definedName>
    <definedName name="S8194000002" localSheetId="10">#REF!</definedName>
    <definedName name="S8194000002" localSheetId="11">#REF!</definedName>
    <definedName name="S8194000002" localSheetId="1">#REF!</definedName>
    <definedName name="S8194000002" localSheetId="9">#REF!</definedName>
    <definedName name="S8194000002">#REF!</definedName>
    <definedName name="S819400040101" localSheetId="10">#REF!</definedName>
    <definedName name="S819400040101" localSheetId="11">#REF!</definedName>
    <definedName name="S819400040101" localSheetId="1">#REF!</definedName>
    <definedName name="S819400040101" localSheetId="9">#REF!</definedName>
    <definedName name="S819400040101">#REF!</definedName>
    <definedName name="S819400040202" localSheetId="10">#REF!</definedName>
    <definedName name="S819400040202" localSheetId="11">#REF!</definedName>
    <definedName name="S819400040202" localSheetId="1">#REF!</definedName>
    <definedName name="S819400040202" localSheetId="9">#REF!</definedName>
    <definedName name="S819400040202">#REF!</definedName>
    <definedName name="S81970001" localSheetId="10">#REF!</definedName>
    <definedName name="S81970001" localSheetId="11">#REF!</definedName>
    <definedName name="S81970001" localSheetId="1">#REF!</definedName>
    <definedName name="S81970001" localSheetId="9">#REF!</definedName>
    <definedName name="S81970001">#REF!</definedName>
    <definedName name="S8197000101" localSheetId="10">#REF!</definedName>
    <definedName name="S8197000101" localSheetId="11">#REF!</definedName>
    <definedName name="S8197000101" localSheetId="1">#REF!</definedName>
    <definedName name="S8197000101" localSheetId="9">#REF!</definedName>
    <definedName name="S8197000101">#REF!</definedName>
    <definedName name="S81990005" localSheetId="10">#REF!</definedName>
    <definedName name="S81990005" localSheetId="11">#REF!</definedName>
    <definedName name="S81990005" localSheetId="1">#REF!</definedName>
    <definedName name="S81990005" localSheetId="9">#REF!</definedName>
    <definedName name="S81990005">#REF!</definedName>
    <definedName name="S8199000501" localSheetId="10">#REF!</definedName>
    <definedName name="S8199000501" localSheetId="11">#REF!</definedName>
    <definedName name="S8199000501" localSheetId="1">#REF!</definedName>
    <definedName name="S8199000501" localSheetId="9">#REF!</definedName>
    <definedName name="S8199000501">#REF!</definedName>
    <definedName name="S8199000502" localSheetId="10">#REF!</definedName>
    <definedName name="S8199000502" localSheetId="11">#REF!</definedName>
    <definedName name="S8199000502" localSheetId="1">#REF!</definedName>
    <definedName name="S8199000502" localSheetId="9">#REF!</definedName>
    <definedName name="S8199000502">#REF!</definedName>
    <definedName name="S819901000000" localSheetId="10">#REF!</definedName>
    <definedName name="S819901000000" localSheetId="11">#REF!</definedName>
    <definedName name="S819901000000" localSheetId="1">#REF!</definedName>
    <definedName name="S819901000000" localSheetId="9">#REF!</definedName>
    <definedName name="S819901000000">#REF!</definedName>
    <definedName name="S819901071101" localSheetId="10">#REF!</definedName>
    <definedName name="S819901071101" localSheetId="11">#REF!</definedName>
    <definedName name="S819901071101" localSheetId="1">#REF!</definedName>
    <definedName name="S819901071101" localSheetId="9">#REF!</definedName>
    <definedName name="S819901071101">#REF!</definedName>
    <definedName name="S81990108" localSheetId="10">#REF!</definedName>
    <definedName name="S81990108" localSheetId="11">#REF!</definedName>
    <definedName name="S81990108" localSheetId="1">#REF!</definedName>
    <definedName name="S81990108" localSheetId="9">#REF!</definedName>
    <definedName name="S81990108">#REF!</definedName>
    <definedName name="S8199010801" localSheetId="10">#REF!</definedName>
    <definedName name="S8199010801" localSheetId="11">#REF!</definedName>
    <definedName name="S8199010801" localSheetId="1">#REF!</definedName>
    <definedName name="S8199010801" localSheetId="9">#REF!</definedName>
    <definedName name="S8199010801">#REF!</definedName>
    <definedName name="S8199010802" localSheetId="10">#REF!</definedName>
    <definedName name="S8199010802" localSheetId="11">#REF!</definedName>
    <definedName name="S8199010802" localSheetId="1">#REF!</definedName>
    <definedName name="S8199010802" localSheetId="9">#REF!</definedName>
    <definedName name="S8199010802">#REF!</definedName>
    <definedName name="S819903000000" localSheetId="10">#REF!</definedName>
    <definedName name="S819903000000" localSheetId="11">#REF!</definedName>
    <definedName name="S819903000000" localSheetId="1">#REF!</definedName>
    <definedName name="S819903000000" localSheetId="9">#REF!</definedName>
    <definedName name="S819903000000">#REF!</definedName>
    <definedName name="S81990304" localSheetId="10">#REF!</definedName>
    <definedName name="S81990304" localSheetId="11">#REF!</definedName>
    <definedName name="S81990304" localSheetId="1">#REF!</definedName>
    <definedName name="S81990304" localSheetId="9">#REF!</definedName>
    <definedName name="S81990304">#REF!</definedName>
    <definedName name="S8199030401" localSheetId="10">#REF!</definedName>
    <definedName name="S8199030401" localSheetId="11">#REF!</definedName>
    <definedName name="S8199030401" localSheetId="1">#REF!</definedName>
    <definedName name="S8199030401" localSheetId="9">#REF!</definedName>
    <definedName name="S8199030401">#REF!</definedName>
    <definedName name="S819903083502" localSheetId="10">#REF!</definedName>
    <definedName name="S819903083502" localSheetId="11">#REF!</definedName>
    <definedName name="S819903083502" localSheetId="1">#REF!</definedName>
    <definedName name="S819903083502" localSheetId="9">#REF!</definedName>
    <definedName name="S819903083502">#REF!</definedName>
    <definedName name="S819909000000" localSheetId="10">#REF!</definedName>
    <definedName name="S819909000000" localSheetId="11">#REF!</definedName>
    <definedName name="S819909000000" localSheetId="1">#REF!</definedName>
    <definedName name="S819909000000" localSheetId="9">#REF!</definedName>
    <definedName name="S819909000000">#REF!</definedName>
    <definedName name="S81990902" localSheetId="10">#REF!</definedName>
    <definedName name="S81990902" localSheetId="11">#REF!</definedName>
    <definedName name="S81990902" localSheetId="1">#REF!</definedName>
    <definedName name="S81990902" localSheetId="9">#REF!</definedName>
    <definedName name="S81990902">#REF!</definedName>
    <definedName name="S8199090201" localSheetId="10">#REF!</definedName>
    <definedName name="S8199090201" localSheetId="11">#REF!</definedName>
    <definedName name="S8199090201" localSheetId="1">#REF!</definedName>
    <definedName name="S8199090201" localSheetId="9">#REF!</definedName>
    <definedName name="S8199090201">#REF!</definedName>
    <definedName name="S8199090202" localSheetId="10">#REF!</definedName>
    <definedName name="S8199090202" localSheetId="11">#REF!</definedName>
    <definedName name="S8199090202" localSheetId="1">#REF!</definedName>
    <definedName name="S8199090202" localSheetId="9">#REF!</definedName>
    <definedName name="S8199090202">#REF!</definedName>
    <definedName name="S819990000000" localSheetId="10">#REF!</definedName>
    <definedName name="S819990000000" localSheetId="11">#REF!</definedName>
    <definedName name="S819990000000" localSheetId="1">#REF!</definedName>
    <definedName name="S819990000000" localSheetId="9">#REF!</definedName>
    <definedName name="S819990000000">#REF!</definedName>
    <definedName name="S81999006" localSheetId="10">#REF!</definedName>
    <definedName name="S81999006" localSheetId="11">#REF!</definedName>
    <definedName name="S81999006" localSheetId="1">#REF!</definedName>
    <definedName name="S81999006" localSheetId="9">#REF!</definedName>
    <definedName name="S81999006">#REF!</definedName>
    <definedName name="S8199900601" localSheetId="10">#REF!</definedName>
    <definedName name="S8199900601" localSheetId="11">#REF!</definedName>
    <definedName name="S8199900601" localSheetId="1">#REF!</definedName>
    <definedName name="S8199900601" localSheetId="9">#REF!</definedName>
    <definedName name="S8199900601">#REF!</definedName>
    <definedName name="S8199900602" localSheetId="10">#REF!</definedName>
    <definedName name="S8199900602" localSheetId="11">#REF!</definedName>
    <definedName name="S8199900602" localSheetId="1">#REF!</definedName>
    <definedName name="S8199900602" localSheetId="9">#REF!</definedName>
    <definedName name="S8199900602">#REF!</definedName>
    <definedName name="s8199900603" localSheetId="10">#REF!</definedName>
    <definedName name="s8199900603" localSheetId="11">#REF!</definedName>
    <definedName name="s8199900603" localSheetId="1">#REF!</definedName>
    <definedName name="s8199900603" localSheetId="9">#REF!</definedName>
    <definedName name="s8199900603">#REF!</definedName>
    <definedName name="S819990099902" localSheetId="10">#REF!</definedName>
    <definedName name="S819990099902" localSheetId="11">#REF!</definedName>
    <definedName name="S819990099902" localSheetId="1">#REF!</definedName>
    <definedName name="S819990099902" localSheetId="9">#REF!</definedName>
    <definedName name="S819990099902">#REF!</definedName>
    <definedName name="S819990099912" localSheetId="10">#REF!</definedName>
    <definedName name="S819990099912" localSheetId="11">#REF!</definedName>
    <definedName name="S819990099912" localSheetId="1">#REF!</definedName>
    <definedName name="S819990099912" localSheetId="9">#REF!</definedName>
    <definedName name="S819990099912">#REF!</definedName>
    <definedName name="S830000000000" localSheetId="10">#REF!</definedName>
    <definedName name="S830000000000" localSheetId="11">#REF!</definedName>
    <definedName name="S830000000000" localSheetId="1">#REF!</definedName>
    <definedName name="S830000000000" localSheetId="9">#REF!</definedName>
    <definedName name="S830000000000">#REF!</definedName>
    <definedName name="S83000003" localSheetId="10">#REF!</definedName>
    <definedName name="S83000003" localSheetId="11">#REF!</definedName>
    <definedName name="S83000003" localSheetId="1">#REF!</definedName>
    <definedName name="S83000003" localSheetId="9">#REF!</definedName>
    <definedName name="S83000003">#REF!</definedName>
    <definedName name="S831000000000" localSheetId="10">#REF!</definedName>
    <definedName name="S831000000000" localSheetId="11">#REF!</definedName>
    <definedName name="S831000000000" localSheetId="1">#REF!</definedName>
    <definedName name="S831000000000" localSheetId="9">#REF!</definedName>
    <definedName name="S831000000000">#REF!</definedName>
    <definedName name="S83100006" localSheetId="10">#REF!</definedName>
    <definedName name="S83100006" localSheetId="11">#REF!</definedName>
    <definedName name="S83100006" localSheetId="1">#REF!</definedName>
    <definedName name="S83100006" localSheetId="9">#REF!</definedName>
    <definedName name="S83100006">#REF!</definedName>
    <definedName name="S831500000000" localSheetId="10">#REF!</definedName>
    <definedName name="S831500000000" localSheetId="11">#REF!</definedName>
    <definedName name="S831500000000" localSheetId="1">#REF!</definedName>
    <definedName name="S831500000000" localSheetId="9">#REF!</definedName>
    <definedName name="S831500000000">#REF!</definedName>
    <definedName name="S83150001" localSheetId="10">#REF!</definedName>
    <definedName name="S83150001" localSheetId="11">#REF!</definedName>
    <definedName name="S83150001" localSheetId="1">#REF!</definedName>
    <definedName name="S83150001" localSheetId="9">#REF!</definedName>
    <definedName name="S83150001">#REF!</definedName>
    <definedName name="S8315000101" localSheetId="10">#REF!</definedName>
    <definedName name="S8315000101" localSheetId="11">#REF!</definedName>
    <definedName name="S8315000101" localSheetId="1">#REF!</definedName>
    <definedName name="S8315000101" localSheetId="9">#REF!</definedName>
    <definedName name="S8315000101">#REF!</definedName>
    <definedName name="S8315000102" localSheetId="10">#REF!</definedName>
    <definedName name="S8315000102" localSheetId="11">#REF!</definedName>
    <definedName name="S8315000102" localSheetId="1">#REF!</definedName>
    <definedName name="S8315000102" localSheetId="9">#REF!</definedName>
    <definedName name="S8315000102">#REF!</definedName>
    <definedName name="S8315000103" localSheetId="10">#REF!</definedName>
    <definedName name="S8315000103" localSheetId="11">#REF!</definedName>
    <definedName name="S8315000103" localSheetId="1">#REF!</definedName>
    <definedName name="S8315000103" localSheetId="9">#REF!</definedName>
    <definedName name="S8315000103">#REF!</definedName>
    <definedName name="S8315000104" localSheetId="10">#REF!</definedName>
    <definedName name="S8315000104" localSheetId="11">#REF!</definedName>
    <definedName name="S8315000104" localSheetId="1">#REF!</definedName>
    <definedName name="S8315000104" localSheetId="9">#REF!</definedName>
    <definedName name="S8315000104">#REF!</definedName>
    <definedName name="S8315000105" localSheetId="10">#REF!</definedName>
    <definedName name="S8315000105" localSheetId="11">#REF!</definedName>
    <definedName name="S8315000105" localSheetId="1">#REF!</definedName>
    <definedName name="S8315000105" localSheetId="9">#REF!</definedName>
    <definedName name="S8315000105">#REF!</definedName>
    <definedName name="S8315000106" localSheetId="10">#REF!</definedName>
    <definedName name="S8315000106" localSheetId="11">#REF!</definedName>
    <definedName name="S8315000106" localSheetId="1">#REF!</definedName>
    <definedName name="S8315000106" localSheetId="9">#REF!</definedName>
    <definedName name="S8315000106">#REF!</definedName>
    <definedName name="S83900000" localSheetId="10">#REF!</definedName>
    <definedName name="S83900000" localSheetId="11">#REF!</definedName>
    <definedName name="S83900000" localSheetId="1">#REF!</definedName>
    <definedName name="S83900000" localSheetId="9">#REF!</definedName>
    <definedName name="S83900000">#REF!</definedName>
    <definedName name="S839000000000" localSheetId="10">#REF!</definedName>
    <definedName name="S839000000000" localSheetId="11">#REF!</definedName>
    <definedName name="S839000000000" localSheetId="1">#REF!</definedName>
    <definedName name="S839000000000" localSheetId="9">#REF!</definedName>
    <definedName name="S839000000000">#REF!</definedName>
    <definedName name="S839100000000" localSheetId="10">#REF!</definedName>
    <definedName name="S839100000000" localSheetId="11">#REF!</definedName>
    <definedName name="S839100000000" localSheetId="1">#REF!</definedName>
    <definedName name="S839100000000" localSheetId="9">#REF!</definedName>
    <definedName name="S839100000000">#REF!</definedName>
    <definedName name="S83910007" localSheetId="10">#REF!</definedName>
    <definedName name="S83910007" localSheetId="11">#REF!</definedName>
    <definedName name="S83910007" localSheetId="1">#REF!</definedName>
    <definedName name="S83910007" localSheetId="9">#REF!</definedName>
    <definedName name="S83910007">#REF!</definedName>
    <definedName name="S8391000701" localSheetId="10">#REF!</definedName>
    <definedName name="S8391000701" localSheetId="11">#REF!</definedName>
    <definedName name="S8391000701" localSheetId="1">#REF!</definedName>
    <definedName name="S8391000701" localSheetId="9">#REF!</definedName>
    <definedName name="S8391000701">#REF!</definedName>
    <definedName name="S8391000702" localSheetId="10">#REF!</definedName>
    <definedName name="S8391000702" localSheetId="11">#REF!</definedName>
    <definedName name="S8391000702" localSheetId="1">#REF!</definedName>
    <definedName name="S8391000702" localSheetId="9">#REF!</definedName>
    <definedName name="S8391000702">#REF!</definedName>
    <definedName name="S839901000000" localSheetId="10">#REF!</definedName>
    <definedName name="S839901000000" localSheetId="11">#REF!</definedName>
    <definedName name="S839901000000" localSheetId="1">#REF!</definedName>
    <definedName name="S839901000000" localSheetId="9">#REF!</definedName>
    <definedName name="S839901000000">#REF!</definedName>
    <definedName name="s83990106" localSheetId="10">#REF!</definedName>
    <definedName name="s83990106" localSheetId="11">#REF!</definedName>
    <definedName name="s83990106" localSheetId="1">#REF!</definedName>
    <definedName name="s83990106" localSheetId="9">#REF!</definedName>
    <definedName name="s83990106">#REF!</definedName>
    <definedName name="s8399010600" localSheetId="10">#REF!</definedName>
    <definedName name="s8399010600" localSheetId="11">#REF!</definedName>
    <definedName name="s8399010600" localSheetId="1">#REF!</definedName>
    <definedName name="s8399010600" localSheetId="9">#REF!</definedName>
    <definedName name="s8399010600">#REF!</definedName>
    <definedName name="S839901073101" localSheetId="10">#REF!</definedName>
    <definedName name="S839901073101" localSheetId="11">#REF!</definedName>
    <definedName name="S839901073101" localSheetId="1">#REF!</definedName>
    <definedName name="S839901073101" localSheetId="9">#REF!</definedName>
    <definedName name="S839901073101">#REF!</definedName>
    <definedName name="S839909900000" localSheetId="10">#REF!</definedName>
    <definedName name="S839909900000" localSheetId="11">#REF!</definedName>
    <definedName name="S839909900000" localSheetId="1">#REF!</definedName>
    <definedName name="S839909900000" localSheetId="9">#REF!</definedName>
    <definedName name="S839909900000">#REF!</definedName>
    <definedName name="s83990993" localSheetId="10">#REF!</definedName>
    <definedName name="s83990993" localSheetId="11">#REF!</definedName>
    <definedName name="s83990993" localSheetId="1">#REF!</definedName>
    <definedName name="s83990993" localSheetId="9">#REF!</definedName>
    <definedName name="s83990993">#REF!</definedName>
    <definedName name="s8399099301" localSheetId="10">#REF!</definedName>
    <definedName name="s8399099301" localSheetId="11">#REF!</definedName>
    <definedName name="s8399099301" localSheetId="1">#REF!</definedName>
    <definedName name="s8399099301" localSheetId="9">#REF!</definedName>
    <definedName name="s8399099301">#REF!</definedName>
    <definedName name="S839990099903" localSheetId="10">#REF!</definedName>
    <definedName name="S839990099903" localSheetId="11">#REF!</definedName>
    <definedName name="S839990099903" localSheetId="1">#REF!</definedName>
    <definedName name="S839990099903" localSheetId="9">#REF!</definedName>
    <definedName name="S839990099903">#REF!</definedName>
    <definedName name="S86000000" localSheetId="10">#REF!</definedName>
    <definedName name="S86000000" localSheetId="11">#REF!</definedName>
    <definedName name="S86000000" localSheetId="1">#REF!</definedName>
    <definedName name="S86000000" localSheetId="9">#REF!</definedName>
    <definedName name="S86000000">#REF!</definedName>
    <definedName name="S860000000000" localSheetId="10">#REF!</definedName>
    <definedName name="S860000000000" localSheetId="11">#REF!</definedName>
    <definedName name="S860000000000" localSheetId="1">#REF!</definedName>
    <definedName name="S860000000000" localSheetId="9">#REF!</definedName>
    <definedName name="S860000000000">#REF!</definedName>
    <definedName name="S861000000000" localSheetId="10">#REF!</definedName>
    <definedName name="S861000000000" localSheetId="11">#REF!</definedName>
    <definedName name="S861000000000" localSheetId="1">#REF!</definedName>
    <definedName name="S861000000000" localSheetId="9">#REF!</definedName>
    <definedName name="S861000000000">#REF!</definedName>
    <definedName name="S86100003" localSheetId="10">#REF!</definedName>
    <definedName name="S86100003" localSheetId="11">#REF!</definedName>
    <definedName name="S86100003" localSheetId="1">#REF!</definedName>
    <definedName name="S86100003" localSheetId="9">#REF!</definedName>
    <definedName name="S86100003">#REF!</definedName>
    <definedName name="S86110000" localSheetId="10">#REF!</definedName>
    <definedName name="S86110000" localSheetId="11">#REF!</definedName>
    <definedName name="S86110000" localSheetId="1">#REF!</definedName>
    <definedName name="S86110000" localSheetId="9">#REF!</definedName>
    <definedName name="S86110000">#REF!</definedName>
    <definedName name="S8611000001" localSheetId="10">#REF!</definedName>
    <definedName name="S8611000001" localSheetId="11">#REF!</definedName>
    <definedName name="S8611000001" localSheetId="1">#REF!</definedName>
    <definedName name="S8611000001" localSheetId="9">#REF!</definedName>
    <definedName name="S8611000001">#REF!</definedName>
    <definedName name="S8611000002" localSheetId="10">#REF!</definedName>
    <definedName name="S8611000002" localSheetId="11">#REF!</definedName>
    <definedName name="S8611000002" localSheetId="1">#REF!</definedName>
    <definedName name="S8611000002" localSheetId="9">#REF!</definedName>
    <definedName name="S8611000002">#REF!</definedName>
    <definedName name="S8611000003" localSheetId="10">#REF!</definedName>
    <definedName name="S8611000003" localSheetId="11">#REF!</definedName>
    <definedName name="S8611000003" localSheetId="1">#REF!</definedName>
    <definedName name="S8611000003" localSheetId="9">#REF!</definedName>
    <definedName name="S8611000003">#REF!</definedName>
    <definedName name="S861101000000" localSheetId="10">#REF!</definedName>
    <definedName name="S861101000000" localSheetId="11">#REF!</definedName>
    <definedName name="S861101000000" localSheetId="1">#REF!</definedName>
    <definedName name="S861101000000" localSheetId="9">#REF!</definedName>
    <definedName name="S861101000000">#REF!</definedName>
    <definedName name="S86110103" localSheetId="10">#REF!</definedName>
    <definedName name="S86110103" localSheetId="11">#REF!</definedName>
    <definedName name="S86110103" localSheetId="1">#REF!</definedName>
    <definedName name="S86110103" localSheetId="9">#REF!</definedName>
    <definedName name="S86110103">#REF!</definedName>
    <definedName name="S8611010301" localSheetId="10">#REF!</definedName>
    <definedName name="S8611010301" localSheetId="11">#REF!</definedName>
    <definedName name="S8611010301" localSheetId="1">#REF!</definedName>
    <definedName name="S8611010301" localSheetId="9">#REF!</definedName>
    <definedName name="S8611010301">#REF!</definedName>
    <definedName name="S861101073001" localSheetId="10">#REF!</definedName>
    <definedName name="S861101073001" localSheetId="11">#REF!</definedName>
    <definedName name="S861101073001" localSheetId="1">#REF!</definedName>
    <definedName name="S861101073001" localSheetId="9">#REF!</definedName>
    <definedName name="S861101073001">#REF!</definedName>
    <definedName name="S861103000000" localSheetId="10">#REF!</definedName>
    <definedName name="S861103000000" localSheetId="11">#REF!</definedName>
    <definedName name="S861103000000" localSheetId="1">#REF!</definedName>
    <definedName name="S861103000000" localSheetId="9">#REF!</definedName>
    <definedName name="S861103000000">#REF!</definedName>
    <definedName name="S86110309" localSheetId="10">#REF!</definedName>
    <definedName name="S86110309" localSheetId="11">#REF!</definedName>
    <definedName name="S86110309" localSheetId="1">#REF!</definedName>
    <definedName name="S86110309" localSheetId="9">#REF!</definedName>
    <definedName name="S86110309">#REF!</definedName>
    <definedName name="S8611030901" localSheetId="10">#REF!</definedName>
    <definedName name="S8611030901" localSheetId="11">#REF!</definedName>
    <definedName name="S8611030901" localSheetId="1">#REF!</definedName>
    <definedName name="S8611030901" localSheetId="9">#REF!</definedName>
    <definedName name="S8611030901">#REF!</definedName>
    <definedName name="S861105000000" localSheetId="10">#REF!</definedName>
    <definedName name="S861105000000" localSheetId="11">#REF!</definedName>
    <definedName name="S861105000000" localSheetId="1">#REF!</definedName>
    <definedName name="S861105000000" localSheetId="9">#REF!</definedName>
    <definedName name="S861105000000">#REF!</definedName>
    <definedName name="S86110505" localSheetId="10">#REF!</definedName>
    <definedName name="S86110505" localSheetId="11">#REF!</definedName>
    <definedName name="S86110505" localSheetId="1">#REF!</definedName>
    <definedName name="S86110505" localSheetId="9">#REF!</definedName>
    <definedName name="S86110505">#REF!</definedName>
    <definedName name="S8611050501" localSheetId="10">#REF!</definedName>
    <definedName name="S8611050501" localSheetId="11">#REF!</definedName>
    <definedName name="S8611050501" localSheetId="1">#REF!</definedName>
    <definedName name="S8611050501" localSheetId="9">#REF!</definedName>
    <definedName name="S8611050501">#REF!</definedName>
    <definedName name="S861105073001" localSheetId="10">#REF!</definedName>
    <definedName name="S861105073001" localSheetId="11">#REF!</definedName>
    <definedName name="S861105073001" localSheetId="1">#REF!</definedName>
    <definedName name="S861105073001" localSheetId="9">#REF!</definedName>
    <definedName name="S861105073001">#REF!</definedName>
    <definedName name="S86110990" localSheetId="10">#REF!</definedName>
    <definedName name="S86110990" localSheetId="11">#REF!</definedName>
    <definedName name="S86110990" localSheetId="1">#REF!</definedName>
    <definedName name="S86110990" localSheetId="9">#REF!</definedName>
    <definedName name="S86110990">#REF!</definedName>
    <definedName name="S861109900000" localSheetId="10">#REF!</definedName>
    <definedName name="S861109900000" localSheetId="11">#REF!</definedName>
    <definedName name="S861109900000" localSheetId="1">#REF!</definedName>
    <definedName name="S861109900000" localSheetId="9">#REF!</definedName>
    <definedName name="S861109900000">#REF!</definedName>
    <definedName name="S8611099001" localSheetId="10">#REF!</definedName>
    <definedName name="S8611099001" localSheetId="11">#REF!</definedName>
    <definedName name="S8611099001" localSheetId="1">#REF!</definedName>
    <definedName name="S8611099001" localSheetId="9">#REF!</definedName>
    <definedName name="S8611099001">#REF!</definedName>
    <definedName name="S890000000000" localSheetId="10">#REF!</definedName>
    <definedName name="S890000000000" localSheetId="11">#REF!</definedName>
    <definedName name="S890000000000" localSheetId="1">#REF!</definedName>
    <definedName name="S890000000000" localSheetId="9">#REF!</definedName>
    <definedName name="S890000000000">#REF!</definedName>
    <definedName name="S89000007" localSheetId="10">#REF!</definedName>
    <definedName name="S89000007" localSheetId="11">#REF!</definedName>
    <definedName name="S89000007" localSheetId="1">#REF!</definedName>
    <definedName name="S89000007" localSheetId="9">#REF!</definedName>
    <definedName name="S89000007">#REF!</definedName>
    <definedName name="S89100000" localSheetId="10">#REF!</definedName>
    <definedName name="S89100000" localSheetId="11">#REF!</definedName>
    <definedName name="S89100000" localSheetId="1">#REF!</definedName>
    <definedName name="S89100000" localSheetId="9">#REF!</definedName>
    <definedName name="S89100000">#REF!</definedName>
    <definedName name="S891000000000" localSheetId="10">#REF!</definedName>
    <definedName name="S891000000000" localSheetId="11">#REF!</definedName>
    <definedName name="S891000000000" localSheetId="1">#REF!</definedName>
    <definedName name="S891000000000" localSheetId="9">#REF!</definedName>
    <definedName name="S891000000000">#REF!</definedName>
    <definedName name="S891100000000" localSheetId="10">#REF!</definedName>
    <definedName name="S891100000000" localSheetId="11">#REF!</definedName>
    <definedName name="S891100000000" localSheetId="1">#REF!</definedName>
    <definedName name="S891100000000" localSheetId="9">#REF!</definedName>
    <definedName name="S891100000000">#REF!</definedName>
    <definedName name="S89110007" localSheetId="10">#REF!</definedName>
    <definedName name="S89110007" localSheetId="11">#REF!</definedName>
    <definedName name="S89110007" localSheetId="1">#REF!</definedName>
    <definedName name="S89110007" localSheetId="9">#REF!</definedName>
    <definedName name="S89110007">#REF!</definedName>
    <definedName name="S8911000701" localSheetId="10">#REF!</definedName>
    <definedName name="S8911000701" localSheetId="11">#REF!</definedName>
    <definedName name="S8911000701" localSheetId="1">#REF!</definedName>
    <definedName name="S8911000701" localSheetId="9">#REF!</definedName>
    <definedName name="S8911000701">#REF!</definedName>
    <definedName name="S8911000702" localSheetId="10">#REF!</definedName>
    <definedName name="S8911000702" localSheetId="11">#REF!</definedName>
    <definedName name="S8911000702" localSheetId="1">#REF!</definedName>
    <definedName name="S8911000702" localSheetId="9">#REF!</definedName>
    <definedName name="S8911000702">#REF!</definedName>
    <definedName name="S891100073001" localSheetId="10">#REF!</definedName>
    <definedName name="S891100073001" localSheetId="11">#REF!</definedName>
    <definedName name="S891100073001" localSheetId="1">#REF!</definedName>
    <definedName name="S891100073001" localSheetId="9">#REF!</definedName>
    <definedName name="S891100073001">#REF!</definedName>
    <definedName name="S894000000000" localSheetId="10">#REF!</definedName>
    <definedName name="S894000000000" localSheetId="11">#REF!</definedName>
    <definedName name="S894000000000" localSheetId="1">#REF!</definedName>
    <definedName name="S894000000000" localSheetId="9">#REF!</definedName>
    <definedName name="S894000000000">#REF!</definedName>
    <definedName name="S89400009" localSheetId="10">#REF!</definedName>
    <definedName name="S89400009" localSheetId="11">#REF!</definedName>
    <definedName name="S89400009" localSheetId="1">#REF!</definedName>
    <definedName name="S89400009" localSheetId="9">#REF!</definedName>
    <definedName name="S89400009">#REF!</definedName>
    <definedName name="S894100000000" localSheetId="10">#REF!</definedName>
    <definedName name="S894100000000" localSheetId="11">#REF!</definedName>
    <definedName name="S894100000000" localSheetId="1">#REF!</definedName>
    <definedName name="S894100000000" localSheetId="9">#REF!</definedName>
    <definedName name="S894100000000">#REF!</definedName>
    <definedName name="S89410006" localSheetId="10">#REF!</definedName>
    <definedName name="S89410006" localSheetId="11">#REF!</definedName>
    <definedName name="S89410006" localSheetId="1">#REF!</definedName>
    <definedName name="S89410006" localSheetId="9">#REF!</definedName>
    <definedName name="S89410006">#REF!</definedName>
    <definedName name="S8941000601" localSheetId="10">#REF!</definedName>
    <definedName name="S8941000601" localSheetId="11">#REF!</definedName>
    <definedName name="S8941000601" localSheetId="1">#REF!</definedName>
    <definedName name="S8941000601" localSheetId="9">#REF!</definedName>
    <definedName name="S8941000601">#REF!</definedName>
    <definedName name="S8941000602" localSheetId="10">#REF!</definedName>
    <definedName name="S8941000602" localSheetId="11">#REF!</definedName>
    <definedName name="S8941000602" localSheetId="1">#REF!</definedName>
    <definedName name="S8941000602" localSheetId="9">#REF!</definedName>
    <definedName name="S8941000602">#REF!</definedName>
    <definedName name="S8941000603" localSheetId="10">#REF!</definedName>
    <definedName name="S8941000603" localSheetId="11">#REF!</definedName>
    <definedName name="S8941000603" localSheetId="1">#REF!</definedName>
    <definedName name="S8941000603" localSheetId="9">#REF!</definedName>
    <definedName name="S8941000603">#REF!</definedName>
    <definedName name="S8941000604" localSheetId="10">#REF!</definedName>
    <definedName name="S8941000604" localSheetId="11">#REF!</definedName>
    <definedName name="S8941000604" localSheetId="1">#REF!</definedName>
    <definedName name="S8941000604" localSheetId="9">#REF!</definedName>
    <definedName name="S8941000604">#REF!</definedName>
    <definedName name="S8941000605" localSheetId="10">#REF!</definedName>
    <definedName name="S8941000605" localSheetId="11">#REF!</definedName>
    <definedName name="S8941000605" localSheetId="1">#REF!</definedName>
    <definedName name="S8941000605" localSheetId="9">#REF!</definedName>
    <definedName name="S8941000605">#REF!</definedName>
    <definedName name="S8941000606" localSheetId="10">#REF!</definedName>
    <definedName name="S8941000606" localSheetId="11">#REF!</definedName>
    <definedName name="S8941000606" localSheetId="1">#REF!</definedName>
    <definedName name="S8941000606" localSheetId="9">#REF!</definedName>
    <definedName name="S8941000606">#REF!</definedName>
    <definedName name="S8941000607" localSheetId="10">#REF!</definedName>
    <definedName name="S8941000607" localSheetId="11">#REF!</definedName>
    <definedName name="S8941000607" localSheetId="1">#REF!</definedName>
    <definedName name="S8941000607" localSheetId="9">#REF!</definedName>
    <definedName name="S8941000607">#REF!</definedName>
    <definedName name="S8941000608" localSheetId="10">#REF!</definedName>
    <definedName name="S8941000608" localSheetId="11">#REF!</definedName>
    <definedName name="S8941000608" localSheetId="1">#REF!</definedName>
    <definedName name="S8941000608" localSheetId="9">#REF!</definedName>
    <definedName name="S8941000608">#REF!</definedName>
    <definedName name="S894100071101" localSheetId="10">#REF!</definedName>
    <definedName name="S894100071101" localSheetId="11">#REF!</definedName>
    <definedName name="S894100071101" localSheetId="1">#REF!</definedName>
    <definedName name="S894100071101" localSheetId="9">#REF!</definedName>
    <definedName name="S894100071101">#REF!</definedName>
    <definedName name="S894100071103" localSheetId="10">#REF!</definedName>
    <definedName name="S894100071103" localSheetId="11">#REF!</definedName>
    <definedName name="S894100071103" localSheetId="1">#REF!</definedName>
    <definedName name="S894100071103" localSheetId="9">#REF!</definedName>
    <definedName name="S894100071103">#REF!</definedName>
    <definedName name="S894200000000" localSheetId="10">#REF!</definedName>
    <definedName name="S894200000000" localSheetId="11">#REF!</definedName>
    <definedName name="S894200000000" localSheetId="1">#REF!</definedName>
    <definedName name="S894200000000" localSheetId="9">#REF!</definedName>
    <definedName name="S894200000000">#REF!</definedName>
    <definedName name="S89420003" localSheetId="10">#REF!</definedName>
    <definedName name="S89420003" localSheetId="11">#REF!</definedName>
    <definedName name="S89420003" localSheetId="1">#REF!</definedName>
    <definedName name="S89420003" localSheetId="9">#REF!</definedName>
    <definedName name="S89420003">#REF!</definedName>
    <definedName name="S8942000300" localSheetId="10">#REF!</definedName>
    <definedName name="S8942000300" localSheetId="11">#REF!</definedName>
    <definedName name="S8942000300" localSheetId="1">#REF!</definedName>
    <definedName name="S8942000300" localSheetId="9">#REF!</definedName>
    <definedName name="S8942000300">#REF!</definedName>
    <definedName name="S8942000302" localSheetId="10">#REF!</definedName>
    <definedName name="S8942000302" localSheetId="11">#REF!</definedName>
    <definedName name="S8942000302" localSheetId="1">#REF!</definedName>
    <definedName name="S8942000302" localSheetId="9">#REF!</definedName>
    <definedName name="S8942000302">#REF!</definedName>
    <definedName name="S8942000303" localSheetId="10">#REF!</definedName>
    <definedName name="S8942000303" localSheetId="11">#REF!</definedName>
    <definedName name="S8942000303" localSheetId="1">#REF!</definedName>
    <definedName name="S8942000303" localSheetId="9">#REF!</definedName>
    <definedName name="S8942000303">#REF!</definedName>
    <definedName name="S894200071201" localSheetId="10">#REF!</definedName>
    <definedName name="S894200071201" localSheetId="11">#REF!</definedName>
    <definedName name="S894200071201" localSheetId="1">#REF!</definedName>
    <definedName name="S894200071201" localSheetId="9">#REF!</definedName>
    <definedName name="S894200071201">#REF!</definedName>
    <definedName name="S900000000000" localSheetId="10">#REF!</definedName>
    <definedName name="S900000000000" localSheetId="11">#REF!</definedName>
    <definedName name="S900000000000" localSheetId="1">#REF!</definedName>
    <definedName name="S900000000000" localSheetId="9">#REF!</definedName>
    <definedName name="S900000000000">#REF!</definedName>
    <definedName name="S90000003" localSheetId="10">#REF!</definedName>
    <definedName name="S90000003" localSheetId="11">#REF!</definedName>
    <definedName name="S90000003" localSheetId="1">#REF!</definedName>
    <definedName name="S90000003" localSheetId="9">#REF!</definedName>
    <definedName name="S90000003">#REF!</definedName>
    <definedName name="S901000000000" localSheetId="10">#REF!</definedName>
    <definedName name="S901000000000" localSheetId="11">#REF!</definedName>
    <definedName name="S901000000000" localSheetId="1">#REF!</definedName>
    <definedName name="S901000000000" localSheetId="9">#REF!</definedName>
    <definedName name="S901000000000">#REF!</definedName>
    <definedName name="S90100006" localSheetId="10">#REF!</definedName>
    <definedName name="S90100006" localSheetId="11">#REF!</definedName>
    <definedName name="S90100006" localSheetId="1">#REF!</definedName>
    <definedName name="S90100006" localSheetId="9">#REF!</definedName>
    <definedName name="S90100006">#REF!</definedName>
    <definedName name="S901850000000" localSheetId="10">#REF!</definedName>
    <definedName name="S901850000000" localSheetId="11">#REF!</definedName>
    <definedName name="S901850000000" localSheetId="1">#REF!</definedName>
    <definedName name="S901850000000" localSheetId="9">#REF!</definedName>
    <definedName name="S901850000000">#REF!</definedName>
    <definedName name="S90185007" localSheetId="10">#REF!</definedName>
    <definedName name="S90185007" localSheetId="11">#REF!</definedName>
    <definedName name="S90185007" localSheetId="1">#REF!</definedName>
    <definedName name="S90185007" localSheetId="9">#REF!</definedName>
    <definedName name="S90185007">#REF!</definedName>
    <definedName name="S9018500701" localSheetId="10">#REF!</definedName>
    <definedName name="S9018500701" localSheetId="11">#REF!</definedName>
    <definedName name="S9018500701" localSheetId="1">#REF!</definedName>
    <definedName name="S9018500701" localSheetId="9">#REF!</definedName>
    <definedName name="S9018500701">#REF!</definedName>
    <definedName name="S9018500702" localSheetId="10">#REF!</definedName>
    <definedName name="S9018500702" localSheetId="11">#REF!</definedName>
    <definedName name="S9018500702" localSheetId="1">#REF!</definedName>
    <definedName name="S9018500702" localSheetId="9">#REF!</definedName>
    <definedName name="S9018500702">#REF!</definedName>
    <definedName name="s9018500703" localSheetId="10">#REF!</definedName>
    <definedName name="s9018500703" localSheetId="11">#REF!</definedName>
    <definedName name="s9018500703" localSheetId="1">#REF!</definedName>
    <definedName name="s9018500703" localSheetId="9">#REF!</definedName>
    <definedName name="s9018500703">#REF!</definedName>
    <definedName name="S901850086501" localSheetId="10">#REF!</definedName>
    <definedName name="S901850086501" localSheetId="11">#REF!</definedName>
    <definedName name="S901850086501" localSheetId="1">#REF!</definedName>
    <definedName name="S901850086501" localSheetId="9">#REF!</definedName>
    <definedName name="S901850086501">#REF!</definedName>
    <definedName name="S901850086502" localSheetId="10">#REF!</definedName>
    <definedName name="S901850086502" localSheetId="11">#REF!</definedName>
    <definedName name="S901850086502" localSheetId="1">#REF!</definedName>
    <definedName name="S901850086502" localSheetId="9">#REF!</definedName>
    <definedName name="S901850086502">#REF!</definedName>
    <definedName name="S904000000000" localSheetId="10">#REF!</definedName>
    <definedName name="S904000000000" localSheetId="11">#REF!</definedName>
    <definedName name="S904000000000" localSheetId="1">#REF!</definedName>
    <definedName name="S904000000000" localSheetId="9">#REF!</definedName>
    <definedName name="S904000000000">#REF!</definedName>
    <definedName name="S90400005" localSheetId="10">#REF!</definedName>
    <definedName name="S90400005" localSheetId="11">#REF!</definedName>
    <definedName name="S90400005" localSheetId="1">#REF!</definedName>
    <definedName name="S90400005" localSheetId="9">#REF!</definedName>
    <definedName name="S90400005">#REF!</definedName>
    <definedName name="S904300000000" localSheetId="10">#REF!</definedName>
    <definedName name="S904300000000" localSheetId="11">#REF!</definedName>
    <definedName name="S904300000000" localSheetId="1">#REF!</definedName>
    <definedName name="S904300000000" localSheetId="9">#REF!</definedName>
    <definedName name="S904300000000">#REF!</definedName>
    <definedName name="S90430006" localSheetId="10">#REF!</definedName>
    <definedName name="S90430006" localSheetId="11">#REF!</definedName>
    <definedName name="S90430006" localSheetId="1">#REF!</definedName>
    <definedName name="S90430006" localSheetId="9">#REF!</definedName>
    <definedName name="S90430006">#REF!</definedName>
    <definedName name="S9043000601" localSheetId="10">#REF!</definedName>
    <definedName name="S9043000601" localSheetId="11">#REF!</definedName>
    <definedName name="S9043000601" localSheetId="1">#REF!</definedName>
    <definedName name="S9043000601" localSheetId="9">#REF!</definedName>
    <definedName name="S9043000601">#REF!</definedName>
    <definedName name="S9043000602" localSheetId="10">#REF!</definedName>
    <definedName name="S9043000602" localSheetId="11">#REF!</definedName>
    <definedName name="S9043000602" localSheetId="1">#REF!</definedName>
    <definedName name="S9043000602" localSheetId="9">#REF!</definedName>
    <definedName name="S9043000602">#REF!</definedName>
    <definedName name="S904300080201" localSheetId="10">#REF!</definedName>
    <definedName name="S904300080201" localSheetId="11">#REF!</definedName>
    <definedName name="S904300080201" localSheetId="1">#REF!</definedName>
    <definedName name="S904300080201" localSheetId="9">#REF!</definedName>
    <definedName name="S904300080201">#REF!</definedName>
    <definedName name="S904300080202" localSheetId="10">#REF!</definedName>
    <definedName name="S904300080202" localSheetId="11">#REF!</definedName>
    <definedName name="S904300080202" localSheetId="1">#REF!</definedName>
    <definedName name="S904300080202" localSheetId="9">#REF!</definedName>
    <definedName name="S904300080202">#REF!</definedName>
    <definedName name="S904900000000" localSheetId="10">#REF!</definedName>
    <definedName name="S904900000000" localSheetId="11">#REF!</definedName>
    <definedName name="S904900000000" localSheetId="1">#REF!</definedName>
    <definedName name="S904900000000" localSheetId="9">#REF!</definedName>
    <definedName name="S904900000000">#REF!</definedName>
    <definedName name="S90490008" localSheetId="10">#REF!</definedName>
    <definedName name="S90490008" localSheetId="11">#REF!</definedName>
    <definedName name="S90490008" localSheetId="1">#REF!</definedName>
    <definedName name="S90490008" localSheetId="9">#REF!</definedName>
    <definedName name="S90490008">#REF!</definedName>
    <definedName name="S9049000801" localSheetId="10">#REF!</definedName>
    <definedName name="S9049000801" localSheetId="11">#REF!</definedName>
    <definedName name="S9049000801" localSheetId="1">#REF!</definedName>
    <definedName name="S9049000801" localSheetId="9">#REF!</definedName>
    <definedName name="S9049000801">#REF!</definedName>
    <definedName name="S9049000802" localSheetId="10">#REF!</definedName>
    <definedName name="S9049000802" localSheetId="11">#REF!</definedName>
    <definedName name="S9049000802" localSheetId="1">#REF!</definedName>
    <definedName name="S9049000802" localSheetId="9">#REF!</definedName>
    <definedName name="S9049000802">#REF!</definedName>
    <definedName name="S904900080201" localSheetId="10">#REF!</definedName>
    <definedName name="S904900080201" localSheetId="11">#REF!</definedName>
    <definedName name="S904900080201" localSheetId="1">#REF!</definedName>
    <definedName name="S904900080201" localSheetId="9">#REF!</definedName>
    <definedName name="S904900080201">#REF!</definedName>
    <definedName name="S904900080202" localSheetId="10">#REF!</definedName>
    <definedName name="S904900080202" localSheetId="11">#REF!</definedName>
    <definedName name="S904900080202" localSheetId="1">#REF!</definedName>
    <definedName name="S904900080202" localSheetId="9">#REF!</definedName>
    <definedName name="S904900080202">#REF!</definedName>
    <definedName name="S904900080208" localSheetId="10">#REF!</definedName>
    <definedName name="S904900080208" localSheetId="11">#REF!</definedName>
    <definedName name="S904900080208" localSheetId="1">#REF!</definedName>
    <definedName name="S904900080208" localSheetId="9">#REF!</definedName>
    <definedName name="S904900080208">#REF!</definedName>
    <definedName name="S9049000803" localSheetId="10">#REF!</definedName>
    <definedName name="S9049000803" localSheetId="11">#REF!</definedName>
    <definedName name="S9049000803" localSheetId="1">#REF!</definedName>
    <definedName name="S9049000803" localSheetId="9">#REF!</definedName>
    <definedName name="S9049000803">#REF!</definedName>
    <definedName name="S906000000000" localSheetId="10">#REF!</definedName>
    <definedName name="S906000000000" localSheetId="11">#REF!</definedName>
    <definedName name="S906000000000" localSheetId="1">#REF!</definedName>
    <definedName name="S906000000000" localSheetId="9">#REF!</definedName>
    <definedName name="S906000000000">#REF!</definedName>
    <definedName name="S90600001" localSheetId="10">#REF!</definedName>
    <definedName name="S90600001" localSheetId="11">#REF!</definedName>
    <definedName name="S90600001" localSheetId="1">#REF!</definedName>
    <definedName name="S90600001" localSheetId="9">#REF!</definedName>
    <definedName name="S90600001">#REF!</definedName>
    <definedName name="S906100000000" localSheetId="10">#REF!</definedName>
    <definedName name="S906100000000" localSheetId="11">#REF!</definedName>
    <definedName name="S906100000000" localSheetId="1">#REF!</definedName>
    <definedName name="S906100000000" localSheetId="9">#REF!</definedName>
    <definedName name="S906100000000">#REF!</definedName>
    <definedName name="S906100063201" localSheetId="10">#REF!</definedName>
    <definedName name="S906100063201" localSheetId="11">#REF!</definedName>
    <definedName name="S906100063201" localSheetId="1">#REF!</definedName>
    <definedName name="S906100063201" localSheetId="9">#REF!</definedName>
    <definedName name="S906100063201">#REF!</definedName>
    <definedName name="S90610008" localSheetId="10">#REF!</definedName>
    <definedName name="S90610008" localSheetId="11">#REF!</definedName>
    <definedName name="S90610008" localSheetId="1">#REF!</definedName>
    <definedName name="S90610008" localSheetId="9">#REF!</definedName>
    <definedName name="S90610008">#REF!</definedName>
    <definedName name="s9061000801" localSheetId="10">#REF!</definedName>
    <definedName name="s9061000801" localSheetId="11">#REF!</definedName>
    <definedName name="s9061000801" localSheetId="1">#REF!</definedName>
    <definedName name="s9061000801" localSheetId="9">#REF!</definedName>
    <definedName name="s9061000801">#REF!</definedName>
    <definedName name="S908000000000" localSheetId="10">#REF!</definedName>
    <definedName name="S908000000000" localSheetId="11">#REF!</definedName>
    <definedName name="S908000000000" localSheetId="1">#REF!</definedName>
    <definedName name="S908000000000" localSheetId="9">#REF!</definedName>
    <definedName name="S908000000000">#REF!</definedName>
    <definedName name="S90800007" localSheetId="10">#REF!</definedName>
    <definedName name="S90800007" localSheetId="11">#REF!</definedName>
    <definedName name="S90800007" localSheetId="1">#REF!</definedName>
    <definedName name="S90800007" localSheetId="9">#REF!</definedName>
    <definedName name="S90800007">#REF!</definedName>
    <definedName name="S908100000000" localSheetId="10">#REF!</definedName>
    <definedName name="S908100000000" localSheetId="11">#REF!</definedName>
    <definedName name="S908100000000" localSheetId="1">#REF!</definedName>
    <definedName name="S908100000000" localSheetId="9">#REF!</definedName>
    <definedName name="S908100000000">#REF!</definedName>
    <definedName name="S90810004" localSheetId="10">#REF!</definedName>
    <definedName name="S90810004" localSheetId="11">#REF!</definedName>
    <definedName name="S90810004" localSheetId="1">#REF!</definedName>
    <definedName name="S90810004" localSheetId="9">#REF!</definedName>
    <definedName name="S90810004">#REF!</definedName>
    <definedName name="S9081000401" localSheetId="10">#REF!</definedName>
    <definedName name="S9081000401" localSheetId="11">#REF!</definedName>
    <definedName name="S9081000401" localSheetId="1">#REF!</definedName>
    <definedName name="S9081000401" localSheetId="9">#REF!</definedName>
    <definedName name="S9081000401">#REF!</definedName>
    <definedName name="S90900000" localSheetId="10">#REF!</definedName>
    <definedName name="S90900000" localSheetId="11">#REF!</definedName>
    <definedName name="S90900000" localSheetId="1">#REF!</definedName>
    <definedName name="S90900000" localSheetId="9">#REF!</definedName>
    <definedName name="S90900000">#REF!</definedName>
    <definedName name="S909000000000" localSheetId="10">#REF!</definedName>
    <definedName name="S909000000000" localSheetId="11">#REF!</definedName>
    <definedName name="S909000000000" localSheetId="1">#REF!</definedName>
    <definedName name="S909000000000" localSheetId="9">#REF!</definedName>
    <definedName name="S909000000000">#REF!</definedName>
    <definedName name="S909600000000" localSheetId="10">#REF!</definedName>
    <definedName name="S909600000000" localSheetId="11">#REF!</definedName>
    <definedName name="S909600000000" localSheetId="1">#REF!</definedName>
    <definedName name="S909600000000" localSheetId="9">#REF!</definedName>
    <definedName name="S909600000000">#REF!</definedName>
    <definedName name="S90960002" localSheetId="10">#REF!</definedName>
    <definedName name="S90960002" localSheetId="11">#REF!</definedName>
    <definedName name="S90960002" localSheetId="1">#REF!</definedName>
    <definedName name="S90960002" localSheetId="9">#REF!</definedName>
    <definedName name="S90960002">#REF!</definedName>
    <definedName name="S909601009901" localSheetId="10">#REF!</definedName>
    <definedName name="S909601009901" localSheetId="11">#REF!</definedName>
    <definedName name="S909601009901" localSheetId="1">#REF!</definedName>
    <definedName name="S909601009901" localSheetId="9">#REF!</definedName>
    <definedName name="S909601009901">#REF!</definedName>
    <definedName name="S9096010500" localSheetId="10">#REF!</definedName>
    <definedName name="S9096010500" localSheetId="11">#REF!</definedName>
    <definedName name="S9096010500" localSheetId="1">#REF!</definedName>
    <definedName name="S9096010500" localSheetId="9">#REF!</definedName>
    <definedName name="S9096010500">#REF!</definedName>
    <definedName name="s9096010501" localSheetId="10">#REF!</definedName>
    <definedName name="s9096010501" localSheetId="11">#REF!</definedName>
    <definedName name="s9096010501" localSheetId="1">#REF!</definedName>
    <definedName name="s9096010501" localSheetId="9">#REF!</definedName>
    <definedName name="s9096010501">#REF!</definedName>
    <definedName name="S909601099001" localSheetId="10">#REF!</definedName>
    <definedName name="S909601099001" localSheetId="11">#REF!</definedName>
    <definedName name="S909601099001" localSheetId="1">#REF!</definedName>
    <definedName name="S909601099001" localSheetId="9">#REF!</definedName>
    <definedName name="S909601099001">#REF!</definedName>
    <definedName name="S9096020800" localSheetId="10">#REF!</definedName>
    <definedName name="S9096020800" localSheetId="11">#REF!</definedName>
    <definedName name="S9096020800" localSheetId="1">#REF!</definedName>
    <definedName name="S9096020800" localSheetId="9">#REF!</definedName>
    <definedName name="S9096020800">#REF!</definedName>
    <definedName name="S909602099001" localSheetId="10">#REF!</definedName>
    <definedName name="S909602099001" localSheetId="11">#REF!</definedName>
    <definedName name="S909602099001" localSheetId="1">#REF!</definedName>
    <definedName name="S909602099001" localSheetId="9">#REF!</definedName>
    <definedName name="S909602099001">#REF!</definedName>
    <definedName name="S9096099200" localSheetId="10">#REF!</definedName>
    <definedName name="S9096099200" localSheetId="11">#REF!</definedName>
    <definedName name="S9096099200" localSheetId="1">#REF!</definedName>
    <definedName name="S9096099200" localSheetId="9">#REF!</definedName>
    <definedName name="S9096099200">#REF!</definedName>
    <definedName name="S909609999001" localSheetId="10">#REF!</definedName>
    <definedName name="S909609999001" localSheetId="11">#REF!</definedName>
    <definedName name="S909609999001" localSheetId="1">#REF!</definedName>
    <definedName name="S909609999001" localSheetId="9">#REF!</definedName>
    <definedName name="S909609999001">#REF!</definedName>
    <definedName name="S909990000000" localSheetId="10">#REF!</definedName>
    <definedName name="S909990000000" localSheetId="11">#REF!</definedName>
    <definedName name="S909990000000" localSheetId="1">#REF!</definedName>
    <definedName name="S909990000000" localSheetId="9">#REF!</definedName>
    <definedName name="S909990000000">#REF!</definedName>
    <definedName name="S90999004" localSheetId="10">#REF!</definedName>
    <definedName name="S90999004" localSheetId="11">#REF!</definedName>
    <definedName name="S90999004" localSheetId="1">#REF!</definedName>
    <definedName name="S90999004" localSheetId="9">#REF!</definedName>
    <definedName name="S90999004">#REF!</definedName>
    <definedName name="S9099900401" localSheetId="10">#REF!</definedName>
    <definedName name="S9099900401" localSheetId="11">#REF!</definedName>
    <definedName name="S9099900401" localSheetId="1">#REF!</definedName>
    <definedName name="S9099900401" localSheetId="9">#REF!</definedName>
    <definedName name="S9099900401">#REF!</definedName>
    <definedName name="S909990066404" localSheetId="10">#REF!</definedName>
    <definedName name="S909990066404" localSheetId="11">#REF!</definedName>
    <definedName name="S909990066404" localSheetId="1">#REF!</definedName>
    <definedName name="S909990066404" localSheetId="9">#REF!</definedName>
    <definedName name="S909990066404">#REF!</definedName>
    <definedName name="S999999900000" localSheetId="10">#REF!</definedName>
    <definedName name="S999999900000" localSheetId="11">#REF!</definedName>
    <definedName name="S999999900000" localSheetId="1">#REF!</definedName>
    <definedName name="S999999900000" localSheetId="9">#REF!</definedName>
    <definedName name="S999999900000">#REF!</definedName>
    <definedName name="S99999995" localSheetId="10">#REF!</definedName>
    <definedName name="S99999995" localSheetId="11">#REF!</definedName>
    <definedName name="S99999995" localSheetId="1">#REF!</definedName>
    <definedName name="S99999995" localSheetId="9">#REF!</definedName>
    <definedName name="S99999995">#REF!</definedName>
    <definedName name="sa" localSheetId="10" hidden="1">{#N/A,#N/A,FALSE,"Acum Julio - 00"}</definedName>
    <definedName name="sa" localSheetId="11" hidden="1">{#N/A,#N/A,FALSE,"Acum Julio - 00"}</definedName>
    <definedName name="sa" localSheetId="1" hidden="1">{#N/A,#N/A,FALSE,"Acum Julio - 00"}</definedName>
    <definedName name="sa" localSheetId="9" hidden="1">{#N/A,#N/A,FALSE,"Acum Julio - 00"}</definedName>
    <definedName name="sa" localSheetId="8" hidden="1">{#N/A,#N/A,FALSE,"Acum Julio - 00"}</definedName>
    <definedName name="sa" hidden="1">{#N/A,#N/A,FALSE,"Acum Julio - 00"}</definedName>
    <definedName name="sa_1" localSheetId="10" hidden="1">{#N/A,#N/A,FALSE,"Acum Julio - 00"}</definedName>
    <definedName name="sa_1" localSheetId="11" hidden="1">{#N/A,#N/A,FALSE,"Acum Julio - 00"}</definedName>
    <definedName name="sa_1" localSheetId="1" hidden="1">{#N/A,#N/A,FALSE,"Acum Julio - 00"}</definedName>
    <definedName name="sa_1" localSheetId="9" hidden="1">{#N/A,#N/A,FALSE,"Acum Julio - 00"}</definedName>
    <definedName name="sa_1" localSheetId="8" hidden="1">{#N/A,#N/A,FALSE,"Acum Julio - 00"}</definedName>
    <definedName name="sa_1" hidden="1">{#N/A,#N/A,FALSE,"Acum Julio - 00"}</definedName>
    <definedName name="sa_2" localSheetId="10" hidden="1">{#N/A,#N/A,FALSE,"Acum Julio - 00"}</definedName>
    <definedName name="sa_2" localSheetId="11" hidden="1">{#N/A,#N/A,FALSE,"Acum Julio - 00"}</definedName>
    <definedName name="sa_2" localSheetId="1" hidden="1">{#N/A,#N/A,FALSE,"Acum Julio - 00"}</definedName>
    <definedName name="sa_2" localSheetId="9" hidden="1">{#N/A,#N/A,FALSE,"Acum Julio - 00"}</definedName>
    <definedName name="sa_2" localSheetId="8" hidden="1">{#N/A,#N/A,FALSE,"Acum Julio - 00"}</definedName>
    <definedName name="sa_2" hidden="1">{#N/A,#N/A,FALSE,"Acum Julio - 00"}</definedName>
    <definedName name="saaaaasa" localSheetId="10" hidden="1">Main.SAPF4Help()</definedName>
    <definedName name="saaaaasa" localSheetId="12" hidden="1">Main.SAPF4Help()</definedName>
    <definedName name="saaaaasa" localSheetId="11" hidden="1">Main.SAPF4Help()</definedName>
    <definedName name="saaaaasa" localSheetId="1" hidden="1">Main.SAPF4Help()</definedName>
    <definedName name="saaaaasa" localSheetId="9" hidden="1">Main.SAPF4Help()</definedName>
    <definedName name="saaaaasa" localSheetId="8" hidden="1">Main.SAPF4Help()</definedName>
    <definedName name="saaaaasa" hidden="1">[0]!col_CDI()</definedName>
    <definedName name="saasassa" localSheetId="10">#REF!</definedName>
    <definedName name="saasassa" localSheetId="12">#REF!</definedName>
    <definedName name="saasassa" localSheetId="11">#REF!</definedName>
    <definedName name="saasassa" localSheetId="1">#REF!</definedName>
    <definedName name="saasassa" localSheetId="9">#REF!</definedName>
    <definedName name="saasassa" localSheetId="8">#REF!</definedName>
    <definedName name="saasassa">#REF!</definedName>
    <definedName name="SAC" localSheetId="10">#REF!</definedName>
    <definedName name="SAC" localSheetId="11">#REF!</definedName>
    <definedName name="SAC" localSheetId="1">#REF!</definedName>
    <definedName name="SAC" localSheetId="9">#REF!</definedName>
    <definedName name="SAC">#REF!</definedName>
    <definedName name="sadasd" localSheetId="10" hidden="1">{#N/A,#N/A,FALSE,"FFCXOUT3"}</definedName>
    <definedName name="sadasd" localSheetId="11" hidden="1">{#N/A,#N/A,FALSE,"FFCXOUT3"}</definedName>
    <definedName name="sadasd" localSheetId="1" hidden="1">{#N/A,#N/A,FALSE,"FFCXOUT3"}</definedName>
    <definedName name="sadasd" localSheetId="9" hidden="1">{#N/A,#N/A,FALSE,"FFCXOUT3"}</definedName>
    <definedName name="sadasd" localSheetId="8" hidden="1">{#N/A,#N/A,FALSE,"FFCXOUT3"}</definedName>
    <definedName name="sadasd" hidden="1">{#N/A,#N/A,FALSE,"FFCXOUT3"}</definedName>
    <definedName name="sadasd_1" localSheetId="10" hidden="1">{#N/A,#N/A,FALSE,"FFCXOUT3"}</definedName>
    <definedName name="sadasd_1" localSheetId="11" hidden="1">{#N/A,#N/A,FALSE,"FFCXOUT3"}</definedName>
    <definedName name="sadasd_1" localSheetId="1" hidden="1">{#N/A,#N/A,FALSE,"FFCXOUT3"}</definedName>
    <definedName name="sadasd_1" localSheetId="9" hidden="1">{#N/A,#N/A,FALSE,"FFCXOUT3"}</definedName>
    <definedName name="sadasd_1" localSheetId="8" hidden="1">{#N/A,#N/A,FALSE,"FFCXOUT3"}</definedName>
    <definedName name="sadasd_1" hidden="1">{#N/A,#N/A,FALSE,"FFCXOUT3"}</definedName>
    <definedName name="sadasd_2" localSheetId="10" hidden="1">{#N/A,#N/A,FALSE,"FFCXOUT3"}</definedName>
    <definedName name="sadasd_2" localSheetId="11" hidden="1">{#N/A,#N/A,FALSE,"FFCXOUT3"}</definedName>
    <definedName name="sadasd_2" localSheetId="1" hidden="1">{#N/A,#N/A,FALSE,"FFCXOUT3"}</definedName>
    <definedName name="sadasd_2" localSheetId="9" hidden="1">{#N/A,#N/A,FALSE,"FFCXOUT3"}</definedName>
    <definedName name="sadasd_2" localSheetId="8" hidden="1">{#N/A,#N/A,FALSE,"FFCXOUT3"}</definedName>
    <definedName name="sadasd_2" hidden="1">{#N/A,#N/A,FALSE,"FFCXOUT3"}</definedName>
    <definedName name="sadasdasdsa" localSheetId="10">#REF!</definedName>
    <definedName name="sadasdasdsa" localSheetId="12">#REF!</definedName>
    <definedName name="sadasdasdsa" localSheetId="11">#REF!</definedName>
    <definedName name="sadasdasdsa" localSheetId="1">#REF!</definedName>
    <definedName name="sadasdasdsa" localSheetId="3">#REF!</definedName>
    <definedName name="sadasdasdsa" localSheetId="9">#REF!</definedName>
    <definedName name="sadasdasdsa" localSheetId="8">#REF!</definedName>
    <definedName name="sadasdasdsa">#REF!</definedName>
    <definedName name="SAFRA" localSheetId="10">#REF!</definedName>
    <definedName name="SAFRA" localSheetId="11">#REF!</definedName>
    <definedName name="SAFRA" localSheetId="1">#REF!</definedName>
    <definedName name="SAFRA" localSheetId="9">#REF!</definedName>
    <definedName name="SAFRA">#REF!</definedName>
    <definedName name="safsag" localSheetId="10">#REF!</definedName>
    <definedName name="safsag" localSheetId="11">#REF!</definedName>
    <definedName name="safsag" localSheetId="1">#REF!</definedName>
    <definedName name="safsag" localSheetId="9">#REF!</definedName>
    <definedName name="safsag">#REF!</definedName>
    <definedName name="SAIDA" localSheetId="8">#REF!</definedName>
    <definedName name="SAIDA">#N/A</definedName>
    <definedName name="SAIDA1">#N/A</definedName>
    <definedName name="Sal_Fin" localSheetId="10">#REF!</definedName>
    <definedName name="Sal_Fin" localSheetId="11">#REF!</definedName>
    <definedName name="Sal_Fin" localSheetId="1">#REF!</definedName>
    <definedName name="Sal_Fin" localSheetId="9">#REF!</definedName>
    <definedName name="Sal_Fin">#REF!</definedName>
    <definedName name="Sal_Ini" localSheetId="10">#REF!</definedName>
    <definedName name="Sal_Ini" localSheetId="11">#REF!</definedName>
    <definedName name="Sal_Ini" localSheetId="1">#REF!</definedName>
    <definedName name="Sal_Ini" localSheetId="9">#REF!</definedName>
    <definedName name="Sal_Ini">#REF!</definedName>
    <definedName name="salariomot" localSheetId="10">#REF!</definedName>
    <definedName name="salariomot" localSheetId="12">#REF!</definedName>
    <definedName name="salariomot" localSheetId="11">#REF!</definedName>
    <definedName name="salariomot" localSheetId="1">#REF!</definedName>
    <definedName name="salariomot" localSheetId="9">#REF!</definedName>
    <definedName name="salariomot" localSheetId="8">#REF!</definedName>
    <definedName name="salariomot">#REF!</definedName>
    <definedName name="SALDO_CAJA" localSheetId="10">#REF!</definedName>
    <definedName name="SALDO_CAJA" localSheetId="11">#REF!</definedName>
    <definedName name="SALDO_CAJA" localSheetId="1">#REF!</definedName>
    <definedName name="SALDO_CAJA" localSheetId="9">#REF!</definedName>
    <definedName name="SALDO_CAJA">#REF!</definedName>
    <definedName name="SaldosME" localSheetId="10">#REF!</definedName>
    <definedName name="SaldosME" localSheetId="11">#REF!</definedName>
    <definedName name="SaldosME" localSheetId="1">#REF!</definedName>
    <definedName name="SaldosME" localSheetId="9">#REF!</definedName>
    <definedName name="SaldosME">#REF!</definedName>
    <definedName name="SaldosMN" localSheetId="10">#REF!</definedName>
    <definedName name="SaldosMN" localSheetId="11">#REF!</definedName>
    <definedName name="SaldosMN" localSheetId="1">#REF!</definedName>
    <definedName name="SaldosMN" localSheetId="9">#REF!</definedName>
    <definedName name="SaldosMN">#REF!</definedName>
    <definedName name="Sales_1999" localSheetId="10">#REF!</definedName>
    <definedName name="Sales_1999" localSheetId="12">#REF!</definedName>
    <definedName name="Sales_1999" localSheetId="11">#REF!</definedName>
    <definedName name="Sales_1999" localSheetId="1">#REF!</definedName>
    <definedName name="Sales_1999" localSheetId="3">#REF!</definedName>
    <definedName name="Sales_1999" localSheetId="9">#REF!</definedName>
    <definedName name="Sales_1999" localSheetId="8">#REF!</definedName>
    <definedName name="Sales_1999">#REF!</definedName>
    <definedName name="Sales_1Q01" localSheetId="10">#REF!</definedName>
    <definedName name="Sales_1Q01" localSheetId="12">#REF!</definedName>
    <definedName name="Sales_1Q01" localSheetId="11">#REF!</definedName>
    <definedName name="Sales_1Q01" localSheetId="1">#REF!</definedName>
    <definedName name="Sales_1Q01" localSheetId="9">#REF!</definedName>
    <definedName name="Sales_1Q01">#REF!</definedName>
    <definedName name="Sales_1Q02" localSheetId="10">#REF!</definedName>
    <definedName name="Sales_1Q02" localSheetId="12">#REF!</definedName>
    <definedName name="Sales_1Q02" localSheetId="11">#REF!</definedName>
    <definedName name="Sales_1Q02" localSheetId="1">#REF!</definedName>
    <definedName name="Sales_1Q02" localSheetId="9">#REF!</definedName>
    <definedName name="Sales_1Q02">#REF!</definedName>
    <definedName name="Sales_1Q03" localSheetId="10">#REF!</definedName>
    <definedName name="Sales_1Q03" localSheetId="12">#REF!</definedName>
    <definedName name="Sales_1Q03" localSheetId="11">#REF!</definedName>
    <definedName name="Sales_1Q03" localSheetId="1">#REF!</definedName>
    <definedName name="Sales_1Q03" localSheetId="9">#REF!</definedName>
    <definedName name="Sales_1Q03">#REF!</definedName>
    <definedName name="Sales_1Q04" localSheetId="10">#REF!</definedName>
    <definedName name="Sales_1Q04" localSheetId="12">#REF!</definedName>
    <definedName name="Sales_1Q04" localSheetId="11">#REF!</definedName>
    <definedName name="Sales_1Q04" localSheetId="1">#REF!</definedName>
    <definedName name="Sales_1Q04" localSheetId="9">#REF!</definedName>
    <definedName name="Sales_1Q04">#REF!</definedName>
    <definedName name="Sales_1Q05" localSheetId="10">#REF!</definedName>
    <definedName name="Sales_1Q05" localSheetId="12">#REF!</definedName>
    <definedName name="Sales_1Q05" localSheetId="11">#REF!</definedName>
    <definedName name="Sales_1Q05" localSheetId="1">#REF!</definedName>
    <definedName name="Sales_1Q05" localSheetId="9">#REF!</definedName>
    <definedName name="Sales_1Q05">#REF!</definedName>
    <definedName name="Sales_1Q06" localSheetId="10">#REF!</definedName>
    <definedName name="Sales_1Q06" localSheetId="12">#REF!</definedName>
    <definedName name="Sales_1Q06" localSheetId="11">#REF!</definedName>
    <definedName name="Sales_1Q06" localSheetId="1">#REF!</definedName>
    <definedName name="Sales_1Q06" localSheetId="9">#REF!</definedName>
    <definedName name="Sales_1Q06">#REF!</definedName>
    <definedName name="Sales_2000" localSheetId="10">#REF!</definedName>
    <definedName name="Sales_2000" localSheetId="12">#REF!</definedName>
    <definedName name="Sales_2000" localSheetId="11">#REF!</definedName>
    <definedName name="Sales_2000" localSheetId="1">#REF!</definedName>
    <definedName name="Sales_2000" localSheetId="9">#REF!</definedName>
    <definedName name="Sales_2000">#REF!</definedName>
    <definedName name="Sales_2001" localSheetId="10">#REF!</definedName>
    <definedName name="Sales_2001" localSheetId="12">#REF!</definedName>
    <definedName name="Sales_2001" localSheetId="11">#REF!</definedName>
    <definedName name="Sales_2001" localSheetId="1">#REF!</definedName>
    <definedName name="Sales_2001" localSheetId="9">#REF!</definedName>
    <definedName name="Sales_2001">#REF!</definedName>
    <definedName name="Sales_2002" localSheetId="10">#REF!</definedName>
    <definedName name="Sales_2002" localSheetId="12">#REF!</definedName>
    <definedName name="Sales_2002" localSheetId="11">#REF!</definedName>
    <definedName name="Sales_2002" localSheetId="1">#REF!</definedName>
    <definedName name="Sales_2002" localSheetId="9">#REF!</definedName>
    <definedName name="Sales_2002">#REF!</definedName>
    <definedName name="Sales_2003" localSheetId="10">#REF!</definedName>
    <definedName name="Sales_2003" localSheetId="12">#REF!</definedName>
    <definedName name="Sales_2003" localSheetId="11">#REF!</definedName>
    <definedName name="Sales_2003" localSheetId="1">#REF!</definedName>
    <definedName name="Sales_2003" localSheetId="9">#REF!</definedName>
    <definedName name="Sales_2003">#REF!</definedName>
    <definedName name="Sales_2004" localSheetId="10">#REF!</definedName>
    <definedName name="Sales_2004" localSheetId="12">#REF!</definedName>
    <definedName name="Sales_2004" localSheetId="11">#REF!</definedName>
    <definedName name="Sales_2004" localSheetId="1">#REF!</definedName>
    <definedName name="Sales_2004" localSheetId="9">#REF!</definedName>
    <definedName name="Sales_2004">#REF!</definedName>
    <definedName name="Sales_2005" localSheetId="10">#REF!</definedName>
    <definedName name="Sales_2005" localSheetId="12">#REF!</definedName>
    <definedName name="Sales_2005" localSheetId="11">#REF!</definedName>
    <definedName name="Sales_2005" localSheetId="1">#REF!</definedName>
    <definedName name="Sales_2005" localSheetId="9">#REF!</definedName>
    <definedName name="Sales_2005">#REF!</definedName>
    <definedName name="Sales_2006" localSheetId="10">#REF!</definedName>
    <definedName name="Sales_2006" localSheetId="12">#REF!</definedName>
    <definedName name="Sales_2006" localSheetId="11">#REF!</definedName>
    <definedName name="Sales_2006" localSheetId="1">#REF!</definedName>
    <definedName name="Sales_2006" localSheetId="9">#REF!</definedName>
    <definedName name="Sales_2006">#REF!</definedName>
    <definedName name="Sales_2007" localSheetId="10">#REF!</definedName>
    <definedName name="Sales_2007" localSheetId="12">#REF!</definedName>
    <definedName name="Sales_2007" localSheetId="11">#REF!</definedName>
    <definedName name="Sales_2007" localSheetId="1">#REF!</definedName>
    <definedName name="Sales_2007" localSheetId="9">#REF!</definedName>
    <definedName name="Sales_2007">#REF!</definedName>
    <definedName name="Sales_2008" localSheetId="10">#REF!</definedName>
    <definedName name="Sales_2008" localSheetId="12">#REF!</definedName>
    <definedName name="Sales_2008" localSheetId="11">#REF!</definedName>
    <definedName name="Sales_2008" localSheetId="1">#REF!</definedName>
    <definedName name="Sales_2008" localSheetId="9">#REF!</definedName>
    <definedName name="Sales_2008">#REF!</definedName>
    <definedName name="Sales_2009" localSheetId="10">#REF!</definedName>
    <definedName name="Sales_2009" localSheetId="12">#REF!</definedName>
    <definedName name="Sales_2009" localSheetId="11">#REF!</definedName>
    <definedName name="Sales_2009" localSheetId="1">#REF!</definedName>
    <definedName name="Sales_2009" localSheetId="9">#REF!</definedName>
    <definedName name="Sales_2009">#REF!</definedName>
    <definedName name="Sales_2010" localSheetId="10">#REF!</definedName>
    <definedName name="Sales_2010" localSheetId="12">#REF!</definedName>
    <definedName name="Sales_2010" localSheetId="11">#REF!</definedName>
    <definedName name="Sales_2010" localSheetId="1">#REF!</definedName>
    <definedName name="Sales_2010" localSheetId="9">#REF!</definedName>
    <definedName name="Sales_2010">#REF!</definedName>
    <definedName name="Sales_2011" localSheetId="10">#REF!</definedName>
    <definedName name="Sales_2011" localSheetId="12">#REF!</definedName>
    <definedName name="Sales_2011" localSheetId="11">#REF!</definedName>
    <definedName name="Sales_2011" localSheetId="1">#REF!</definedName>
    <definedName name="Sales_2011" localSheetId="9">#REF!</definedName>
    <definedName name="Sales_2011">#REF!</definedName>
    <definedName name="Sales_2012" localSheetId="10">#REF!</definedName>
    <definedName name="Sales_2012" localSheetId="12">#REF!</definedName>
    <definedName name="Sales_2012" localSheetId="11">#REF!</definedName>
    <definedName name="Sales_2012" localSheetId="1">#REF!</definedName>
    <definedName name="Sales_2012" localSheetId="9">#REF!</definedName>
    <definedName name="Sales_2012">#REF!</definedName>
    <definedName name="Sales_2013" localSheetId="10">#REF!</definedName>
    <definedName name="Sales_2013" localSheetId="12">#REF!</definedName>
    <definedName name="Sales_2013" localSheetId="11">#REF!</definedName>
    <definedName name="Sales_2013" localSheetId="1">#REF!</definedName>
    <definedName name="Sales_2013" localSheetId="9">#REF!</definedName>
    <definedName name="Sales_2013">#REF!</definedName>
    <definedName name="Sales_2014" localSheetId="10">#REF!</definedName>
    <definedName name="Sales_2014" localSheetId="12">#REF!</definedName>
    <definedName name="Sales_2014" localSheetId="11">#REF!</definedName>
    <definedName name="Sales_2014" localSheetId="1">#REF!</definedName>
    <definedName name="Sales_2014" localSheetId="9">#REF!</definedName>
    <definedName name="Sales_2014">#REF!</definedName>
    <definedName name="Sales_2015" localSheetId="10">#REF!</definedName>
    <definedName name="Sales_2015" localSheetId="12">#REF!</definedName>
    <definedName name="Sales_2015" localSheetId="11">#REF!</definedName>
    <definedName name="Sales_2015" localSheetId="1">#REF!</definedName>
    <definedName name="Sales_2015" localSheetId="9">#REF!</definedName>
    <definedName name="Sales_2015">#REF!</definedName>
    <definedName name="Sales_2016" localSheetId="10">#REF!</definedName>
    <definedName name="Sales_2016" localSheetId="12">#REF!</definedName>
    <definedName name="Sales_2016" localSheetId="11">#REF!</definedName>
    <definedName name="Sales_2016" localSheetId="1">#REF!</definedName>
    <definedName name="Sales_2016" localSheetId="9">#REF!</definedName>
    <definedName name="Sales_2016">#REF!</definedName>
    <definedName name="Sales_2017" localSheetId="10">#REF!</definedName>
    <definedName name="Sales_2017" localSheetId="12">#REF!</definedName>
    <definedName name="Sales_2017" localSheetId="11">#REF!</definedName>
    <definedName name="Sales_2017" localSheetId="1">#REF!</definedName>
    <definedName name="Sales_2017" localSheetId="9">#REF!</definedName>
    <definedName name="Sales_2017">#REF!</definedName>
    <definedName name="Sales_2018" localSheetId="10">#REF!</definedName>
    <definedName name="Sales_2018" localSheetId="12">#REF!</definedName>
    <definedName name="Sales_2018" localSheetId="11">#REF!</definedName>
    <definedName name="Sales_2018" localSheetId="1">#REF!</definedName>
    <definedName name="Sales_2018" localSheetId="9">#REF!</definedName>
    <definedName name="Sales_2018">#REF!</definedName>
    <definedName name="Sales_2019" localSheetId="10">#REF!</definedName>
    <definedName name="Sales_2019" localSheetId="12">#REF!</definedName>
    <definedName name="Sales_2019" localSheetId="11">#REF!</definedName>
    <definedName name="Sales_2019" localSheetId="1">#REF!</definedName>
    <definedName name="Sales_2019" localSheetId="9">#REF!</definedName>
    <definedName name="Sales_2019">#REF!</definedName>
    <definedName name="Sales_2020" localSheetId="10">#REF!</definedName>
    <definedName name="Sales_2020" localSheetId="12">#REF!</definedName>
    <definedName name="Sales_2020" localSheetId="11">#REF!</definedName>
    <definedName name="Sales_2020" localSheetId="1">#REF!</definedName>
    <definedName name="Sales_2020" localSheetId="9">#REF!</definedName>
    <definedName name="Sales_2020">#REF!</definedName>
    <definedName name="Sales_2021" localSheetId="10">#REF!</definedName>
    <definedName name="Sales_2021" localSheetId="12">#REF!</definedName>
    <definedName name="Sales_2021" localSheetId="11">#REF!</definedName>
    <definedName name="Sales_2021" localSheetId="1">#REF!</definedName>
    <definedName name="Sales_2021" localSheetId="9">#REF!</definedName>
    <definedName name="Sales_2021">#REF!</definedName>
    <definedName name="Sales_2Q01" localSheetId="10">#REF!</definedName>
    <definedName name="Sales_2Q01" localSheetId="12">#REF!</definedName>
    <definedName name="Sales_2Q01" localSheetId="11">#REF!</definedName>
    <definedName name="Sales_2Q01" localSheetId="1">#REF!</definedName>
    <definedName name="Sales_2Q01" localSheetId="9">#REF!</definedName>
    <definedName name="Sales_2Q01">#REF!</definedName>
    <definedName name="Sales_2Q02" localSheetId="10">#REF!</definedName>
    <definedName name="Sales_2Q02" localSheetId="12">#REF!</definedName>
    <definedName name="Sales_2Q02" localSheetId="11">#REF!</definedName>
    <definedName name="Sales_2Q02" localSheetId="1">#REF!</definedName>
    <definedName name="Sales_2Q02" localSheetId="9">#REF!</definedName>
    <definedName name="Sales_2Q02">#REF!</definedName>
    <definedName name="Sales_2Q03" localSheetId="10">#REF!</definedName>
    <definedName name="Sales_2Q03" localSheetId="12">#REF!</definedName>
    <definedName name="Sales_2Q03" localSheetId="11">#REF!</definedName>
    <definedName name="Sales_2Q03" localSheetId="1">#REF!</definedName>
    <definedName name="Sales_2Q03" localSheetId="9">#REF!</definedName>
    <definedName name="Sales_2Q03">#REF!</definedName>
    <definedName name="Sales_2Q04" localSheetId="10">#REF!</definedName>
    <definedName name="Sales_2Q04" localSheetId="12">#REF!</definedName>
    <definedName name="Sales_2Q04" localSheetId="11">#REF!</definedName>
    <definedName name="Sales_2Q04" localSheetId="1">#REF!</definedName>
    <definedName name="Sales_2Q04" localSheetId="9">#REF!</definedName>
    <definedName name="Sales_2Q04">#REF!</definedName>
    <definedName name="Sales_2Q05" localSheetId="10">#REF!</definedName>
    <definedName name="Sales_2Q05" localSheetId="12">#REF!</definedName>
    <definedName name="Sales_2Q05" localSheetId="11">#REF!</definedName>
    <definedName name="Sales_2Q05" localSheetId="1">#REF!</definedName>
    <definedName name="Sales_2Q05" localSheetId="9">#REF!</definedName>
    <definedName name="Sales_2Q05">#REF!</definedName>
    <definedName name="Sales_2Q06" localSheetId="10">#REF!</definedName>
    <definedName name="Sales_2Q06" localSheetId="12">#REF!</definedName>
    <definedName name="Sales_2Q06" localSheetId="11">#REF!</definedName>
    <definedName name="Sales_2Q06" localSheetId="1">#REF!</definedName>
    <definedName name="Sales_2Q06" localSheetId="9">#REF!</definedName>
    <definedName name="Sales_2Q06">#REF!</definedName>
    <definedName name="Sales_3Q01" localSheetId="10">#REF!</definedName>
    <definedName name="Sales_3Q01" localSheetId="12">#REF!</definedName>
    <definedName name="Sales_3Q01" localSheetId="11">#REF!</definedName>
    <definedName name="Sales_3Q01" localSheetId="1">#REF!</definedName>
    <definedName name="Sales_3Q01" localSheetId="9">#REF!</definedName>
    <definedName name="Sales_3Q01">#REF!</definedName>
    <definedName name="Sales_3Q02" localSheetId="10">#REF!</definedName>
    <definedName name="Sales_3Q02" localSheetId="12">#REF!</definedName>
    <definedName name="Sales_3Q02" localSheetId="11">#REF!</definedName>
    <definedName name="Sales_3Q02" localSheetId="1">#REF!</definedName>
    <definedName name="Sales_3Q02" localSheetId="9">#REF!</definedName>
    <definedName name="Sales_3Q02">#REF!</definedName>
    <definedName name="Sales_3Q03" localSheetId="10">#REF!</definedName>
    <definedName name="Sales_3Q03" localSheetId="12">#REF!</definedName>
    <definedName name="Sales_3Q03" localSheetId="11">#REF!</definedName>
    <definedName name="Sales_3Q03" localSheetId="1">#REF!</definedName>
    <definedName name="Sales_3Q03" localSheetId="9">#REF!</definedName>
    <definedName name="Sales_3Q03">#REF!</definedName>
    <definedName name="Sales_3Q04" localSheetId="10">#REF!</definedName>
    <definedName name="Sales_3Q04" localSheetId="12">#REF!</definedName>
    <definedName name="Sales_3Q04" localSheetId="11">#REF!</definedName>
    <definedName name="Sales_3Q04" localSheetId="1">#REF!</definedName>
    <definedName name="Sales_3Q04" localSheetId="9">#REF!</definedName>
    <definedName name="Sales_3Q04">#REF!</definedName>
    <definedName name="Sales_3Q05" localSheetId="10">#REF!</definedName>
    <definedName name="Sales_3Q05" localSheetId="12">#REF!</definedName>
    <definedName name="Sales_3Q05" localSheetId="11">#REF!</definedName>
    <definedName name="Sales_3Q05" localSheetId="1">#REF!</definedName>
    <definedName name="Sales_3Q05" localSheetId="9">#REF!</definedName>
    <definedName name="Sales_3Q05">#REF!</definedName>
    <definedName name="Sales_3Q06" localSheetId="10">#REF!</definedName>
    <definedName name="Sales_3Q06" localSheetId="12">#REF!</definedName>
    <definedName name="Sales_3Q06" localSheetId="11">#REF!</definedName>
    <definedName name="Sales_3Q06" localSheetId="1">#REF!</definedName>
    <definedName name="Sales_3Q06" localSheetId="9">#REF!</definedName>
    <definedName name="Sales_3Q06">#REF!</definedName>
    <definedName name="Sales_4Q01" localSheetId="10">#REF!</definedName>
    <definedName name="Sales_4Q01" localSheetId="12">#REF!</definedName>
    <definedName name="Sales_4Q01" localSheetId="11">#REF!</definedName>
    <definedName name="Sales_4Q01" localSheetId="1">#REF!</definedName>
    <definedName name="Sales_4Q01" localSheetId="9">#REF!</definedName>
    <definedName name="Sales_4Q01">#REF!</definedName>
    <definedName name="Sales_4Q02" localSheetId="10">#REF!</definedName>
    <definedName name="Sales_4Q02" localSheetId="12">#REF!</definedName>
    <definedName name="Sales_4Q02" localSheetId="11">#REF!</definedName>
    <definedName name="Sales_4Q02" localSheetId="1">#REF!</definedName>
    <definedName name="Sales_4Q02" localSheetId="9">#REF!</definedName>
    <definedName name="Sales_4Q02">#REF!</definedName>
    <definedName name="Sales_4Q03" localSheetId="10">#REF!</definedName>
    <definedName name="Sales_4Q03" localSheetId="12">#REF!</definedName>
    <definedName name="Sales_4Q03" localSheetId="11">#REF!</definedName>
    <definedName name="Sales_4Q03" localSheetId="1">#REF!</definedName>
    <definedName name="Sales_4Q03" localSheetId="9">#REF!</definedName>
    <definedName name="Sales_4Q03">#REF!</definedName>
    <definedName name="Sales_4Q04" localSheetId="10">#REF!</definedName>
    <definedName name="Sales_4Q04" localSheetId="12">#REF!</definedName>
    <definedName name="Sales_4Q04" localSheetId="11">#REF!</definedName>
    <definedName name="Sales_4Q04" localSheetId="1">#REF!</definedName>
    <definedName name="Sales_4Q04" localSheetId="9">#REF!</definedName>
    <definedName name="Sales_4Q04">#REF!</definedName>
    <definedName name="Sales_4Q05" localSheetId="10">#REF!</definedName>
    <definedName name="Sales_4Q05" localSheetId="12">#REF!</definedName>
    <definedName name="Sales_4Q05" localSheetId="11">#REF!</definedName>
    <definedName name="Sales_4Q05" localSheetId="1">#REF!</definedName>
    <definedName name="Sales_4Q05" localSheetId="9">#REF!</definedName>
    <definedName name="Sales_4Q05">#REF!</definedName>
    <definedName name="Sales_4Q06" localSheetId="10">#REF!</definedName>
    <definedName name="Sales_4Q06" localSheetId="12">#REF!</definedName>
    <definedName name="Sales_4Q06" localSheetId="11">#REF!</definedName>
    <definedName name="Sales_4Q06" localSheetId="1">#REF!</definedName>
    <definedName name="Sales_4Q06" localSheetId="9">#REF!</definedName>
    <definedName name="Sales_4Q06">#REF!</definedName>
    <definedName name="Sales_force_restructuring" localSheetId="10">#REF!</definedName>
    <definedName name="Sales_force_restructuring" localSheetId="12">#REF!</definedName>
    <definedName name="Sales_force_restructuring" localSheetId="11">#REF!</definedName>
    <definedName name="Sales_force_restructuring" localSheetId="1">#REF!</definedName>
    <definedName name="Sales_force_restructuring" localSheetId="9">#REF!</definedName>
    <definedName name="Sales_force_restructuring">#REF!</definedName>
    <definedName name="SalOperador" localSheetId="10">#REF!</definedName>
    <definedName name="SalOperador" localSheetId="12">#REF!</definedName>
    <definedName name="SalOperador" localSheetId="11">#REF!</definedName>
    <definedName name="SalOperador" localSheetId="1">#REF!</definedName>
    <definedName name="SalOperador" localSheetId="3">#REF!</definedName>
    <definedName name="SalOperador" localSheetId="9">#REF!</definedName>
    <definedName name="SalOperador">#REF!</definedName>
    <definedName name="SAPBEXdnldView" localSheetId="8" hidden="1">"DF0HQLES85XBHAWRPX2NA6IJG"</definedName>
    <definedName name="SAPBEXdnldView" hidden="1">"45V2ZWK8GQT1E1OCZMFE4AHT9"</definedName>
    <definedName name="SAPBEXhrIndnt" hidden="1">1</definedName>
    <definedName name="SAPBEXrevision" localSheetId="8">15</definedName>
    <definedName name="SAPBEXrevision" hidden="1">3</definedName>
    <definedName name="SAPBEXsysID" hidden="1">"PBW"</definedName>
    <definedName name="SAPBEXwbID" localSheetId="8">"D3BBKPGX4X9H8641C48JQ0QYA"</definedName>
    <definedName name="SAPBEXwbID" hidden="1">"4EV6VO4KZ0A7LLTSLD043GLR8"</definedName>
    <definedName name="SAPFuncF4Help" localSheetId="10" hidden="1">Main.SAPF4Help()</definedName>
    <definedName name="SAPFuncF4Help" localSheetId="12" hidden="1">Main.SAPF4Help()</definedName>
    <definedName name="SAPFuncF4Help" localSheetId="11" hidden="1">Main.SAPF4Help()</definedName>
    <definedName name="SAPFuncF4Help" localSheetId="1" hidden="1">Main.SAPF4Help()</definedName>
    <definedName name="SAPFuncF4Help" localSheetId="9" hidden="1">Main.SAPF4Help()</definedName>
    <definedName name="SAPFuncF4Help" localSheetId="8" hidden="1">Main.SAPF4Help()</definedName>
    <definedName name="SAPFuncF4Help" hidden="1">[0]!col_CDI()</definedName>
    <definedName name="sas" localSheetId="10">#REF!</definedName>
    <definedName name="sas" localSheetId="11">#REF!</definedName>
    <definedName name="sas" localSheetId="1">#REF!</definedName>
    <definedName name="sas" localSheetId="9">#REF!</definedName>
    <definedName name="sas" localSheetId="8">#REF!</definedName>
    <definedName name="sas">#REF!</definedName>
    <definedName name="sasas" localSheetId="10" hidden="1">{"report",#N/A,FALSE,"dataBase"}</definedName>
    <definedName name="sasas" localSheetId="12" hidden="1">{"report",#N/A,FALSE,"dataBase"}</definedName>
    <definedName name="sasas" localSheetId="11" hidden="1">{"report",#N/A,FALSE,"dataBase"}</definedName>
    <definedName name="sasas" localSheetId="1" hidden="1">{"report",#N/A,FALSE,"dataBase"}</definedName>
    <definedName name="sasas" localSheetId="3" hidden="1">{"report",#N/A,FALSE,"dataBase"}</definedName>
    <definedName name="sasas" localSheetId="9" hidden="1">{"report",#N/A,FALSE,"dataBase"}</definedName>
    <definedName name="sasas" localSheetId="8" hidden="1">{"report",#N/A,FALSE,"dataBase"}</definedName>
    <definedName name="sasas" hidden="1">{"report",#N/A,FALSE,"dataBase"}</definedName>
    <definedName name="Scandilog" localSheetId="10" hidden="1">{"report",#N/A,FALSE,"dataBase"}</definedName>
    <definedName name="Scandilog" localSheetId="12" hidden="1">{"report",#N/A,FALSE,"dataBase"}</definedName>
    <definedName name="Scandilog" localSheetId="11" hidden="1">{"report",#N/A,FALSE,"dataBase"}</definedName>
    <definedName name="Scandilog" localSheetId="1" hidden="1">{"report",#N/A,FALSE,"dataBase"}</definedName>
    <definedName name="Scandilog" localSheetId="3" hidden="1">{"report",#N/A,FALSE,"dataBase"}</definedName>
    <definedName name="Scandilog" localSheetId="9" hidden="1">{"report",#N/A,FALSE,"dataBase"}</definedName>
    <definedName name="Scandilog" localSheetId="8" hidden="1">{"report",#N/A,FALSE,"dataBase"}</definedName>
    <definedName name="Scandilog" hidden="1">{"report",#N/A,FALSE,"dataBase"}</definedName>
    <definedName name="SCOS_0512" localSheetId="10" hidden="1">#REF!</definedName>
    <definedName name="SCOS_0512" localSheetId="12" hidden="1">#REF!</definedName>
    <definedName name="SCOS_0512" localSheetId="11" hidden="1">#REF!</definedName>
    <definedName name="SCOS_0512" localSheetId="1" hidden="1">#REF!</definedName>
    <definedName name="SCOS_0512" localSheetId="9" hidden="1">#REF!</definedName>
    <definedName name="SCOS_0512" hidden="1">#REF!</definedName>
    <definedName name="sd" localSheetId="10">#REF!</definedName>
    <definedName name="sd" localSheetId="11">#REF!</definedName>
    <definedName name="sd" localSheetId="1">#REF!</definedName>
    <definedName name="sd" localSheetId="9">#REF!</definedName>
    <definedName name="sd">#REF!</definedName>
    <definedName name="sda" localSheetId="10" hidden="1">#REF!</definedName>
    <definedName name="sda" localSheetId="11" hidden="1">#REF!</definedName>
    <definedName name="sda" localSheetId="1" hidden="1">#REF!</definedName>
    <definedName name="sda" localSheetId="9" hidden="1">#REF!</definedName>
    <definedName name="sda" hidden="1">#REF!</definedName>
    <definedName name="sdadsadsa" localSheetId="10" hidden="1">{#N/A,#N/A,FALSE,"Acum Julio - 00"}</definedName>
    <definedName name="sdadsadsa" localSheetId="11" hidden="1">{#N/A,#N/A,FALSE,"Acum Julio - 00"}</definedName>
    <definedName name="sdadsadsa" localSheetId="1" hidden="1">{#N/A,#N/A,FALSE,"Acum Julio - 00"}</definedName>
    <definedName name="sdadsadsa" localSheetId="9" hidden="1">{#N/A,#N/A,FALSE,"Acum Julio - 00"}</definedName>
    <definedName name="sdadsadsa" localSheetId="8" hidden="1">{#N/A,#N/A,FALSE,"Acum Julio - 00"}</definedName>
    <definedName name="sdadsadsa" hidden="1">{#N/A,#N/A,FALSE,"Acum Julio - 00"}</definedName>
    <definedName name="sdadsadsa_1" localSheetId="10" hidden="1">{#N/A,#N/A,FALSE,"Acum Julio - 00"}</definedName>
    <definedName name="sdadsadsa_1" localSheetId="11" hidden="1">{#N/A,#N/A,FALSE,"Acum Julio - 00"}</definedName>
    <definedName name="sdadsadsa_1" localSheetId="1" hidden="1">{#N/A,#N/A,FALSE,"Acum Julio - 00"}</definedName>
    <definedName name="sdadsadsa_1" localSheetId="9" hidden="1">{#N/A,#N/A,FALSE,"Acum Julio - 00"}</definedName>
    <definedName name="sdadsadsa_1" localSheetId="8" hidden="1">{#N/A,#N/A,FALSE,"Acum Julio - 00"}</definedName>
    <definedName name="sdadsadsa_1" hidden="1">{#N/A,#N/A,FALSE,"Acum Julio - 00"}</definedName>
    <definedName name="sdadsadsa_2" localSheetId="10" hidden="1">{#N/A,#N/A,FALSE,"Acum Julio - 00"}</definedName>
    <definedName name="sdadsadsa_2" localSheetId="11" hidden="1">{#N/A,#N/A,FALSE,"Acum Julio - 00"}</definedName>
    <definedName name="sdadsadsa_2" localSheetId="1" hidden="1">{#N/A,#N/A,FALSE,"Acum Julio - 00"}</definedName>
    <definedName name="sdadsadsa_2" localSheetId="9" hidden="1">{#N/A,#N/A,FALSE,"Acum Julio - 00"}</definedName>
    <definedName name="sdadsadsa_2" localSheetId="8" hidden="1">{#N/A,#N/A,FALSE,"Acum Julio - 00"}</definedName>
    <definedName name="sdadsadsa_2" hidden="1">{#N/A,#N/A,FALSE,"Acum Julio - 00"}</definedName>
    <definedName name="sdasdsadsa">#N/A</definedName>
    <definedName name="SDCL">#REF!</definedName>
    <definedName name="sdeded">#N/A</definedName>
    <definedName name="sdf" localSheetId="10" hidden="1">{#N/A,#N/A,FALSE,"Calc";#N/A,#N/A,FALSE,"Sensitivity";#N/A,#N/A,FALSE,"LT Earn.Dil.";#N/A,#N/A,FALSE,"Dil. AVP"}</definedName>
    <definedName name="sdf" localSheetId="11" hidden="1">{#N/A,#N/A,FALSE,"Calc";#N/A,#N/A,FALSE,"Sensitivity";#N/A,#N/A,FALSE,"LT Earn.Dil.";#N/A,#N/A,FALSE,"Dil. AVP"}</definedName>
    <definedName name="sdf" localSheetId="1" hidden="1">{#N/A,#N/A,FALSE,"Calc";#N/A,#N/A,FALSE,"Sensitivity";#N/A,#N/A,FALSE,"LT Earn.Dil.";#N/A,#N/A,FALSE,"Dil. AVP"}</definedName>
    <definedName name="sdf" localSheetId="9" hidden="1">{#N/A,#N/A,FALSE,"Calc";#N/A,#N/A,FALSE,"Sensitivity";#N/A,#N/A,FALSE,"LT Earn.Dil.";#N/A,#N/A,FALSE,"Dil. AVP"}</definedName>
    <definedName name="sdf" localSheetId="8" hidden="1">{#N/A,#N/A,FALSE,"Calc";#N/A,#N/A,FALSE,"Sensitivity";#N/A,#N/A,FALSE,"LT Earn.Dil.";#N/A,#N/A,FALSE,"Dil. AVP"}</definedName>
    <definedName name="sdf" hidden="1">{#N/A,#N/A,FALSE,"Calc";#N/A,#N/A,FALSE,"Sensitivity";#N/A,#N/A,FALSE,"LT Earn.Dil.";#N/A,#N/A,FALSE,"Dil. AVP"}</definedName>
    <definedName name="sdf_1" localSheetId="10" hidden="1">{#N/A,#N/A,FALSE,"Calc";#N/A,#N/A,FALSE,"Sensitivity";#N/A,#N/A,FALSE,"LT Earn.Dil.";#N/A,#N/A,FALSE,"Dil. AVP"}</definedName>
    <definedName name="sdf_1" localSheetId="11" hidden="1">{#N/A,#N/A,FALSE,"Calc";#N/A,#N/A,FALSE,"Sensitivity";#N/A,#N/A,FALSE,"LT Earn.Dil.";#N/A,#N/A,FALSE,"Dil. AVP"}</definedName>
    <definedName name="sdf_1" localSheetId="1" hidden="1">{#N/A,#N/A,FALSE,"Calc";#N/A,#N/A,FALSE,"Sensitivity";#N/A,#N/A,FALSE,"LT Earn.Dil.";#N/A,#N/A,FALSE,"Dil. AVP"}</definedName>
    <definedName name="sdf_1" localSheetId="9" hidden="1">{#N/A,#N/A,FALSE,"Calc";#N/A,#N/A,FALSE,"Sensitivity";#N/A,#N/A,FALSE,"LT Earn.Dil.";#N/A,#N/A,FALSE,"Dil. AVP"}</definedName>
    <definedName name="sdf_1" localSheetId="8" hidden="1">{#N/A,#N/A,FALSE,"Calc";#N/A,#N/A,FALSE,"Sensitivity";#N/A,#N/A,FALSE,"LT Earn.Dil.";#N/A,#N/A,FALSE,"Dil. AVP"}</definedName>
    <definedName name="sdf_1" hidden="1">{#N/A,#N/A,FALSE,"Calc";#N/A,#N/A,FALSE,"Sensitivity";#N/A,#N/A,FALSE,"LT Earn.Dil.";#N/A,#N/A,FALSE,"Dil. AVP"}</definedName>
    <definedName name="sdf_2" localSheetId="10" hidden="1">{#N/A,#N/A,FALSE,"Calc";#N/A,#N/A,FALSE,"Sensitivity";#N/A,#N/A,FALSE,"LT Earn.Dil.";#N/A,#N/A,FALSE,"Dil. AVP"}</definedName>
    <definedName name="sdf_2" localSheetId="11" hidden="1">{#N/A,#N/A,FALSE,"Calc";#N/A,#N/A,FALSE,"Sensitivity";#N/A,#N/A,FALSE,"LT Earn.Dil.";#N/A,#N/A,FALSE,"Dil. AVP"}</definedName>
    <definedName name="sdf_2" localSheetId="1" hidden="1">{#N/A,#N/A,FALSE,"Calc";#N/A,#N/A,FALSE,"Sensitivity";#N/A,#N/A,FALSE,"LT Earn.Dil.";#N/A,#N/A,FALSE,"Dil. AVP"}</definedName>
    <definedName name="sdf_2" localSheetId="9" hidden="1">{#N/A,#N/A,FALSE,"Calc";#N/A,#N/A,FALSE,"Sensitivity";#N/A,#N/A,FALSE,"LT Earn.Dil.";#N/A,#N/A,FALSE,"Dil. AVP"}</definedName>
    <definedName name="sdf_2" localSheetId="8" hidden="1">{#N/A,#N/A,FALSE,"Calc";#N/A,#N/A,FALSE,"Sensitivity";#N/A,#N/A,FALSE,"LT Earn.Dil.";#N/A,#N/A,FALSE,"Dil. AVP"}</definedName>
    <definedName name="sdf_2" hidden="1">{#N/A,#N/A,FALSE,"Calc";#N/A,#N/A,FALSE,"Sensitivity";#N/A,#N/A,FALSE,"LT Earn.Dil.";#N/A,#N/A,FALSE,"Dil. AVP"}</definedName>
    <definedName name="sdfas">#REF!</definedName>
    <definedName name="sdfsdf" localSheetId="10">#REF!</definedName>
    <definedName name="sdfsdf" localSheetId="11">#REF!</definedName>
    <definedName name="sdfsdf" localSheetId="1">#REF!</definedName>
    <definedName name="sdfsdf" localSheetId="9">#REF!</definedName>
    <definedName name="sdfsdf">#REF!</definedName>
    <definedName name="sdfsfsfd" localSheetId="10" hidden="1">{#N/A,#N/A,FALSE,"Operations";#N/A,#N/A,FALSE,"Financials"}</definedName>
    <definedName name="sdfsfsfd" localSheetId="11" hidden="1">{#N/A,#N/A,FALSE,"Operations";#N/A,#N/A,FALSE,"Financials"}</definedName>
    <definedName name="sdfsfsfd" localSheetId="1" hidden="1">{#N/A,#N/A,FALSE,"Operations";#N/A,#N/A,FALSE,"Financials"}</definedName>
    <definedName name="sdfsfsfd" localSheetId="9" hidden="1">{#N/A,#N/A,FALSE,"Operations";#N/A,#N/A,FALSE,"Financials"}</definedName>
    <definedName name="sdfsfsfd" localSheetId="8" hidden="1">{#N/A,#N/A,FALSE,"Operations";#N/A,#N/A,FALSE,"Financials"}</definedName>
    <definedName name="sdfsfsfd" hidden="1">{#N/A,#N/A,FALSE,"Operations";#N/A,#N/A,FALSE,"Financials"}</definedName>
    <definedName name="sdfsfsfd_1" localSheetId="10" hidden="1">{#N/A,#N/A,FALSE,"Operations";#N/A,#N/A,FALSE,"Financials"}</definedName>
    <definedName name="sdfsfsfd_1" localSheetId="11" hidden="1">{#N/A,#N/A,FALSE,"Operations";#N/A,#N/A,FALSE,"Financials"}</definedName>
    <definedName name="sdfsfsfd_1" localSheetId="1" hidden="1">{#N/A,#N/A,FALSE,"Operations";#N/A,#N/A,FALSE,"Financials"}</definedName>
    <definedName name="sdfsfsfd_1" localSheetId="9" hidden="1">{#N/A,#N/A,FALSE,"Operations";#N/A,#N/A,FALSE,"Financials"}</definedName>
    <definedName name="sdfsfsfd_1" localSheetId="8" hidden="1">{#N/A,#N/A,FALSE,"Operations";#N/A,#N/A,FALSE,"Financials"}</definedName>
    <definedName name="sdfsfsfd_1" hidden="1">{#N/A,#N/A,FALSE,"Operations";#N/A,#N/A,FALSE,"Financials"}</definedName>
    <definedName name="sdfsfsfd_2" localSheetId="10" hidden="1">{#N/A,#N/A,FALSE,"Operations";#N/A,#N/A,FALSE,"Financials"}</definedName>
    <definedName name="sdfsfsfd_2" localSheetId="11" hidden="1">{#N/A,#N/A,FALSE,"Operations";#N/A,#N/A,FALSE,"Financials"}</definedName>
    <definedName name="sdfsfsfd_2" localSheetId="1" hidden="1">{#N/A,#N/A,FALSE,"Operations";#N/A,#N/A,FALSE,"Financials"}</definedName>
    <definedName name="sdfsfsfd_2" localSheetId="9" hidden="1">{#N/A,#N/A,FALSE,"Operations";#N/A,#N/A,FALSE,"Financials"}</definedName>
    <definedName name="sdfsfsfd_2" localSheetId="8" hidden="1">{#N/A,#N/A,FALSE,"Operations";#N/A,#N/A,FALSE,"Financials"}</definedName>
    <definedName name="sdfsfsfd_2" hidden="1">{#N/A,#N/A,FALSE,"Operations";#N/A,#N/A,FALSE,"Financials"}</definedName>
    <definedName name="sdfsfsfsdf" localSheetId="10" hidden="1">{#N/A,#N/A,FALSE,"Calc";#N/A,#N/A,FALSE,"Sensitivity";#N/A,#N/A,FALSE,"LT Earn.Dil.";#N/A,#N/A,FALSE,"Dil. AVP"}</definedName>
    <definedName name="sdfsfsfsdf" localSheetId="11" hidden="1">{#N/A,#N/A,FALSE,"Calc";#N/A,#N/A,FALSE,"Sensitivity";#N/A,#N/A,FALSE,"LT Earn.Dil.";#N/A,#N/A,FALSE,"Dil. AVP"}</definedName>
    <definedName name="sdfsfsfsdf" localSheetId="1" hidden="1">{#N/A,#N/A,FALSE,"Calc";#N/A,#N/A,FALSE,"Sensitivity";#N/A,#N/A,FALSE,"LT Earn.Dil.";#N/A,#N/A,FALSE,"Dil. AVP"}</definedName>
    <definedName name="sdfsfsfsdf" localSheetId="9" hidden="1">{#N/A,#N/A,FALSE,"Calc";#N/A,#N/A,FALSE,"Sensitivity";#N/A,#N/A,FALSE,"LT Earn.Dil.";#N/A,#N/A,FALSE,"Dil. AVP"}</definedName>
    <definedName name="sdfsfsfsdf" localSheetId="8" hidden="1">{#N/A,#N/A,FALSE,"Calc";#N/A,#N/A,FALSE,"Sensitivity";#N/A,#N/A,FALSE,"LT Earn.Dil.";#N/A,#N/A,FALSE,"Dil. AVP"}</definedName>
    <definedName name="sdfsfsfsdf" hidden="1">{#N/A,#N/A,FALSE,"Calc";#N/A,#N/A,FALSE,"Sensitivity";#N/A,#N/A,FALSE,"LT Earn.Dil.";#N/A,#N/A,FALSE,"Dil. AVP"}</definedName>
    <definedName name="sdfsfsfsdf_1" localSheetId="10" hidden="1">{#N/A,#N/A,FALSE,"Calc";#N/A,#N/A,FALSE,"Sensitivity";#N/A,#N/A,FALSE,"LT Earn.Dil.";#N/A,#N/A,FALSE,"Dil. AVP"}</definedName>
    <definedName name="sdfsfsfsdf_1" localSheetId="11" hidden="1">{#N/A,#N/A,FALSE,"Calc";#N/A,#N/A,FALSE,"Sensitivity";#N/A,#N/A,FALSE,"LT Earn.Dil.";#N/A,#N/A,FALSE,"Dil. AVP"}</definedName>
    <definedName name="sdfsfsfsdf_1" localSheetId="1" hidden="1">{#N/A,#N/A,FALSE,"Calc";#N/A,#N/A,FALSE,"Sensitivity";#N/A,#N/A,FALSE,"LT Earn.Dil.";#N/A,#N/A,FALSE,"Dil. AVP"}</definedName>
    <definedName name="sdfsfsfsdf_1" localSheetId="9" hidden="1">{#N/A,#N/A,FALSE,"Calc";#N/A,#N/A,FALSE,"Sensitivity";#N/A,#N/A,FALSE,"LT Earn.Dil.";#N/A,#N/A,FALSE,"Dil. AVP"}</definedName>
    <definedName name="sdfsfsfsdf_1" localSheetId="8" hidden="1">{#N/A,#N/A,FALSE,"Calc";#N/A,#N/A,FALSE,"Sensitivity";#N/A,#N/A,FALSE,"LT Earn.Dil.";#N/A,#N/A,FALSE,"Dil. AVP"}</definedName>
    <definedName name="sdfsfsfsdf_1" hidden="1">{#N/A,#N/A,FALSE,"Calc";#N/A,#N/A,FALSE,"Sensitivity";#N/A,#N/A,FALSE,"LT Earn.Dil.";#N/A,#N/A,FALSE,"Dil. AVP"}</definedName>
    <definedName name="sdfsfsfsdf_2" localSheetId="10" hidden="1">{#N/A,#N/A,FALSE,"Calc";#N/A,#N/A,FALSE,"Sensitivity";#N/A,#N/A,FALSE,"LT Earn.Dil.";#N/A,#N/A,FALSE,"Dil. AVP"}</definedName>
    <definedName name="sdfsfsfsdf_2" localSheetId="11" hidden="1">{#N/A,#N/A,FALSE,"Calc";#N/A,#N/A,FALSE,"Sensitivity";#N/A,#N/A,FALSE,"LT Earn.Dil.";#N/A,#N/A,FALSE,"Dil. AVP"}</definedName>
    <definedName name="sdfsfsfsdf_2" localSheetId="1" hidden="1">{#N/A,#N/A,FALSE,"Calc";#N/A,#N/A,FALSE,"Sensitivity";#N/A,#N/A,FALSE,"LT Earn.Dil.";#N/A,#N/A,FALSE,"Dil. AVP"}</definedName>
    <definedName name="sdfsfsfsdf_2" localSheetId="9" hidden="1">{#N/A,#N/A,FALSE,"Calc";#N/A,#N/A,FALSE,"Sensitivity";#N/A,#N/A,FALSE,"LT Earn.Dil.";#N/A,#N/A,FALSE,"Dil. AVP"}</definedName>
    <definedName name="sdfsfsfsdf_2" localSheetId="8" hidden="1">{#N/A,#N/A,FALSE,"Calc";#N/A,#N/A,FALSE,"Sensitivity";#N/A,#N/A,FALSE,"LT Earn.Dil.";#N/A,#N/A,FALSE,"Dil. AVP"}</definedName>
    <definedName name="sdfsfsfsdf_2" hidden="1">{#N/A,#N/A,FALSE,"Calc";#N/A,#N/A,FALSE,"Sensitivity";#N/A,#N/A,FALSE,"LT Earn.Dil.";#N/A,#N/A,FALSE,"Dil. AVP"}</definedName>
    <definedName name="sdgdgdf" localSheetId="10" hidden="1">{"comp",#N/A,FALSE,"SPEC";"footnotes",#N/A,FALSE,"SPEC"}</definedName>
    <definedName name="sdgdgdf" localSheetId="11" hidden="1">{"comp",#N/A,FALSE,"SPEC";"footnotes",#N/A,FALSE,"SPEC"}</definedName>
    <definedName name="sdgdgdf" localSheetId="1" hidden="1">{"comp",#N/A,FALSE,"SPEC";"footnotes",#N/A,FALSE,"SPEC"}</definedName>
    <definedName name="sdgdgdf" localSheetId="9" hidden="1">{"comp",#N/A,FALSE,"SPEC";"footnotes",#N/A,FALSE,"SPEC"}</definedName>
    <definedName name="sdgdgdf" localSheetId="8" hidden="1">{"comp",#N/A,FALSE,"SPEC";"footnotes",#N/A,FALSE,"SPEC"}</definedName>
    <definedName name="sdgdgdf" hidden="1">{"comp",#N/A,FALSE,"SPEC";"footnotes",#N/A,FALSE,"SPEC"}</definedName>
    <definedName name="sdgdgdf_1" localSheetId="10" hidden="1">{"comp",#N/A,FALSE,"SPEC";"footnotes",#N/A,FALSE,"SPEC"}</definedName>
    <definedName name="sdgdgdf_1" localSheetId="11" hidden="1">{"comp",#N/A,FALSE,"SPEC";"footnotes",#N/A,FALSE,"SPEC"}</definedName>
    <definedName name="sdgdgdf_1" localSheetId="1" hidden="1">{"comp",#N/A,FALSE,"SPEC";"footnotes",#N/A,FALSE,"SPEC"}</definedName>
    <definedName name="sdgdgdf_1" localSheetId="9" hidden="1">{"comp",#N/A,FALSE,"SPEC";"footnotes",#N/A,FALSE,"SPEC"}</definedName>
    <definedName name="sdgdgdf_1" localSheetId="8" hidden="1">{"comp",#N/A,FALSE,"SPEC";"footnotes",#N/A,FALSE,"SPEC"}</definedName>
    <definedName name="sdgdgdf_1" hidden="1">{"comp",#N/A,FALSE,"SPEC";"footnotes",#N/A,FALSE,"SPEC"}</definedName>
    <definedName name="sdgdgdf_2" localSheetId="10" hidden="1">{"comp",#N/A,FALSE,"SPEC";"footnotes",#N/A,FALSE,"SPEC"}</definedName>
    <definedName name="sdgdgdf_2" localSheetId="11" hidden="1">{"comp",#N/A,FALSE,"SPEC";"footnotes",#N/A,FALSE,"SPEC"}</definedName>
    <definedName name="sdgdgdf_2" localSheetId="1" hidden="1">{"comp",#N/A,FALSE,"SPEC";"footnotes",#N/A,FALSE,"SPEC"}</definedName>
    <definedName name="sdgdgdf_2" localSheetId="9" hidden="1">{"comp",#N/A,FALSE,"SPEC";"footnotes",#N/A,FALSE,"SPEC"}</definedName>
    <definedName name="sdgdgdf_2" localSheetId="8" hidden="1">{"comp",#N/A,FALSE,"SPEC";"footnotes",#N/A,FALSE,"SPEC"}</definedName>
    <definedName name="sdgdgdf_2" hidden="1">{"comp",#N/A,FALSE,"SPEC";"footnotes",#N/A,FALSE,"SPEC"}</definedName>
    <definedName name="sdio" hidden="1">#REF!</definedName>
    <definedName name="sds" localSheetId="10">{"BUDGET",0,"Auto","Auto",""}</definedName>
    <definedName name="sds" localSheetId="12">{"BUDGET",0,"Auto","Auto",""}</definedName>
    <definedName name="sds" localSheetId="11">{"BUDGET",0,"Auto","Auto",""}</definedName>
    <definedName name="sds" localSheetId="1">{"BUDGET",0,"Auto","Auto",""}</definedName>
    <definedName name="sds" localSheetId="3">{"BUDGET",0,"Auto","Auto",""}</definedName>
    <definedName name="sds" localSheetId="9">{"BUDGET",0,"Auto","Auto",""}</definedName>
    <definedName name="sds" localSheetId="8">{"BUDGET",0,"Auto","Auto",""}</definedName>
    <definedName name="sds">{"BUDGET",0,"Auto","Auto",""}</definedName>
    <definedName name="sds_1" localSheetId="10">{"BUDGET",0,"Auto","Auto",""}</definedName>
    <definedName name="sds_1" localSheetId="11">{"BUDGET",0,"Auto","Auto",""}</definedName>
    <definedName name="sds_1" localSheetId="1">{"BUDGET",0,"Auto","Auto",""}</definedName>
    <definedName name="sds_1" localSheetId="9">{"BUDGET",0,"Auto","Auto",""}</definedName>
    <definedName name="sds_1" localSheetId="8">{"BUDGET",0,"Auto","Auto",""}</definedName>
    <definedName name="sds_1">{"BUDGET",0,"Auto","Auto",""}</definedName>
    <definedName name="sds_1_1" localSheetId="10">{"BUDGET",0,"Auto","Auto",""}</definedName>
    <definedName name="sds_1_1" localSheetId="11">{"BUDGET",0,"Auto","Auto",""}</definedName>
    <definedName name="sds_1_1" localSheetId="1">{"BUDGET",0,"Auto","Auto",""}</definedName>
    <definedName name="sds_1_1" localSheetId="9">{"BUDGET",0,"Auto","Auto",""}</definedName>
    <definedName name="sds_1_1" localSheetId="8">{"BUDGET",0,"Auto","Auto",""}</definedName>
    <definedName name="sds_1_1">{"BUDGET",0,"Auto","Auto",""}</definedName>
    <definedName name="sds_1_2" localSheetId="10">{"BUDGET",0,"Auto","Auto",""}</definedName>
    <definedName name="sds_1_2" localSheetId="11">{"BUDGET",0,"Auto","Auto",""}</definedName>
    <definedName name="sds_1_2" localSheetId="1">{"BUDGET",0,"Auto","Auto",""}</definedName>
    <definedName name="sds_1_2" localSheetId="9">{"BUDGET",0,"Auto","Auto",""}</definedName>
    <definedName name="sds_1_2" localSheetId="8">{"BUDGET",0,"Auto","Auto",""}</definedName>
    <definedName name="sds_1_2">{"BUDGET",0,"Auto","Auto",""}</definedName>
    <definedName name="sds_2" localSheetId="10">{"BUDGET",0,"Auto","Auto",""}</definedName>
    <definedName name="sds_2" localSheetId="11">{"BUDGET",0,"Auto","Auto",""}</definedName>
    <definedName name="sds_2" localSheetId="1">{"BUDGET",0,"Auto","Auto",""}</definedName>
    <definedName name="sds_2" localSheetId="9">{"BUDGET",0,"Auto","Auto",""}</definedName>
    <definedName name="sds_2" localSheetId="8">{"BUDGET",0,"Auto","Auto",""}</definedName>
    <definedName name="sds_2">{"BUDGET",0,"Auto","Auto",""}</definedName>
    <definedName name="sds_2_1" localSheetId="10">{"BUDGET",0,"Auto","Auto",""}</definedName>
    <definedName name="sds_2_1" localSheetId="11">{"BUDGET",0,"Auto","Auto",""}</definedName>
    <definedName name="sds_2_1" localSheetId="1">{"BUDGET",0,"Auto","Auto",""}</definedName>
    <definedName name="sds_2_1" localSheetId="9">{"BUDGET",0,"Auto","Auto",""}</definedName>
    <definedName name="sds_2_1" localSheetId="8">{"BUDGET",0,"Auto","Auto",""}</definedName>
    <definedName name="sds_2_1">{"BUDGET",0,"Auto","Auto",""}</definedName>
    <definedName name="sds_2_2" localSheetId="10">{"BUDGET",0,"Auto","Auto",""}</definedName>
    <definedName name="sds_2_2" localSheetId="11">{"BUDGET",0,"Auto","Auto",""}</definedName>
    <definedName name="sds_2_2" localSheetId="1">{"BUDGET",0,"Auto","Auto",""}</definedName>
    <definedName name="sds_2_2" localSheetId="9">{"BUDGET",0,"Auto","Auto",""}</definedName>
    <definedName name="sds_2_2" localSheetId="8">{"BUDGET",0,"Auto","Auto",""}</definedName>
    <definedName name="sds_2_2">{"BUDGET",0,"Auto","Auto",""}</definedName>
    <definedName name="sds_3" localSheetId="10">{"BUDGET",0,"Auto","Auto",""}</definedName>
    <definedName name="sds_3" localSheetId="11">{"BUDGET",0,"Auto","Auto",""}</definedName>
    <definedName name="sds_3" localSheetId="1">{"BUDGET",0,"Auto","Auto",""}</definedName>
    <definedName name="sds_3" localSheetId="9">{"BUDGET",0,"Auto","Auto",""}</definedName>
    <definedName name="sds_3" localSheetId="8">{"BUDGET",0,"Auto","Auto",""}</definedName>
    <definedName name="sds_3">{"BUDGET",0,"Auto","Auto",""}</definedName>
    <definedName name="sds_3_1" localSheetId="10">{"BUDGET",0,"Auto","Auto",""}</definedName>
    <definedName name="sds_3_1" localSheetId="11">{"BUDGET",0,"Auto","Auto",""}</definedName>
    <definedName name="sds_3_1" localSheetId="1">{"BUDGET",0,"Auto","Auto",""}</definedName>
    <definedName name="sds_3_1" localSheetId="9">{"BUDGET",0,"Auto","Auto",""}</definedName>
    <definedName name="sds_3_1" localSheetId="8">{"BUDGET",0,"Auto","Auto",""}</definedName>
    <definedName name="sds_3_1">{"BUDGET",0,"Auto","Auto",""}</definedName>
    <definedName name="sds_3_2" localSheetId="10">{"BUDGET",0,"Auto","Auto",""}</definedName>
    <definedName name="sds_3_2" localSheetId="11">{"BUDGET",0,"Auto","Auto",""}</definedName>
    <definedName name="sds_3_2" localSheetId="1">{"BUDGET",0,"Auto","Auto",""}</definedName>
    <definedName name="sds_3_2" localSheetId="9">{"BUDGET",0,"Auto","Auto",""}</definedName>
    <definedName name="sds_3_2" localSheetId="8">{"BUDGET",0,"Auto","Auto",""}</definedName>
    <definedName name="sds_3_2">{"BUDGET",0,"Auto","Auto",""}</definedName>
    <definedName name="sds_4" localSheetId="10">{"BUDGET",0,"Auto","Auto",""}</definedName>
    <definedName name="sds_4" localSheetId="11">{"BUDGET",0,"Auto","Auto",""}</definedName>
    <definedName name="sds_4" localSheetId="1">{"BUDGET",0,"Auto","Auto",""}</definedName>
    <definedName name="sds_4" localSheetId="9">{"BUDGET",0,"Auto","Auto",""}</definedName>
    <definedName name="sds_4" localSheetId="8">{"BUDGET",0,"Auto","Auto",""}</definedName>
    <definedName name="sds_4">{"BUDGET",0,"Auto","Auto",""}</definedName>
    <definedName name="sds_4_1" localSheetId="10">{"BUDGET",0,"Auto","Auto",""}</definedName>
    <definedName name="sds_4_1" localSheetId="11">{"BUDGET",0,"Auto","Auto",""}</definedName>
    <definedName name="sds_4_1" localSheetId="1">{"BUDGET",0,"Auto","Auto",""}</definedName>
    <definedName name="sds_4_1" localSheetId="9">{"BUDGET",0,"Auto","Auto",""}</definedName>
    <definedName name="sds_4_1" localSheetId="8">{"BUDGET",0,"Auto","Auto",""}</definedName>
    <definedName name="sds_4_1">{"BUDGET",0,"Auto","Auto",""}</definedName>
    <definedName name="sds_4_2" localSheetId="10">{"BUDGET",0,"Auto","Auto",""}</definedName>
    <definedName name="sds_4_2" localSheetId="11">{"BUDGET",0,"Auto","Auto",""}</definedName>
    <definedName name="sds_4_2" localSheetId="1">{"BUDGET",0,"Auto","Auto",""}</definedName>
    <definedName name="sds_4_2" localSheetId="9">{"BUDGET",0,"Auto","Auto",""}</definedName>
    <definedName name="sds_4_2" localSheetId="8">{"BUDGET",0,"Auto","Auto",""}</definedName>
    <definedName name="sds_4_2">{"BUDGET",0,"Auto","Auto",""}</definedName>
    <definedName name="sds_5" localSheetId="10">{"BUDGET",0,"Auto","Auto",""}</definedName>
    <definedName name="sds_5" localSheetId="11">{"BUDGET",0,"Auto","Auto",""}</definedName>
    <definedName name="sds_5" localSheetId="1">{"BUDGET",0,"Auto","Auto",""}</definedName>
    <definedName name="sds_5" localSheetId="9">{"BUDGET",0,"Auto","Auto",""}</definedName>
    <definedName name="sds_5" localSheetId="8">{"BUDGET",0,"Auto","Auto",""}</definedName>
    <definedName name="sds_5">{"BUDGET",0,"Auto","Auto",""}</definedName>
    <definedName name="sdsdf" localSheetId="10" hidden="1">{"'Quadro'!$A$4:$BG$78"}</definedName>
    <definedName name="sdsdf" localSheetId="12" hidden="1">{"'Quadro'!$A$4:$BG$78"}</definedName>
    <definedName name="sdsdf" localSheetId="11" hidden="1">{"'Quadro'!$A$4:$BG$78"}</definedName>
    <definedName name="sdsdf" localSheetId="1" hidden="1">{"'Quadro'!$A$4:$BG$78"}</definedName>
    <definedName name="sdsdf" localSheetId="3" hidden="1">{"'Quadro'!$A$4:$BG$78"}</definedName>
    <definedName name="sdsdf" localSheetId="9" hidden="1">{"'Quadro'!$A$4:$BG$78"}</definedName>
    <definedName name="sdsdf" localSheetId="8" hidden="1">{"'Quadro'!$A$4:$BG$78"}</definedName>
    <definedName name="sdsdf" hidden="1">{"'Quadro'!$A$4:$BG$78"}</definedName>
    <definedName name="se" localSheetId="10" hidden="1">{"CONSOLIDADO",#N/A,FALSE,"COMENTARIOS"}</definedName>
    <definedName name="se" localSheetId="12" hidden="1">{"CONSOLIDADO",#N/A,FALSE,"COMENTARIOS"}</definedName>
    <definedName name="se" localSheetId="11" hidden="1">{"CONSOLIDADO",#N/A,FALSE,"COMENTARIOS"}</definedName>
    <definedName name="se" localSheetId="1" hidden="1">{"CONSOLIDADO",#N/A,FALSE,"COMENTARIOS"}</definedName>
    <definedName name="se" localSheetId="3" hidden="1">{"CONSOLIDADO",#N/A,FALSE,"COMENTARIOS"}</definedName>
    <definedName name="se" localSheetId="9" hidden="1">{"CONSOLIDADO",#N/A,FALSE,"COMENTARIOS"}</definedName>
    <definedName name="se" localSheetId="8" hidden="1">{"CONSOLIDADO",#N/A,FALSE,"COMENTARIOS"}</definedName>
    <definedName name="se" hidden="1">{"CONSOLIDADO",#N/A,FALSE,"COMENTARIOS"}</definedName>
    <definedName name="se_1" localSheetId="10" hidden="1">{"CONSOLIDADO",#N/A,FALSE,"COMENTARIOS"}</definedName>
    <definedName name="se_1" localSheetId="11" hidden="1">{"CONSOLIDADO",#N/A,FALSE,"COMENTARIOS"}</definedName>
    <definedName name="se_1" localSheetId="1" hidden="1">{"CONSOLIDADO",#N/A,FALSE,"COMENTARIOS"}</definedName>
    <definedName name="se_1" localSheetId="9" hidden="1">{"CONSOLIDADO",#N/A,FALSE,"COMENTARIOS"}</definedName>
    <definedName name="se_1" localSheetId="8" hidden="1">{"CONSOLIDADO",#N/A,FALSE,"COMENTARIOS"}</definedName>
    <definedName name="se_1" hidden="1">{"CONSOLIDADO",#N/A,FALSE,"COMENTARIOS"}</definedName>
    <definedName name="se_2" localSheetId="10" hidden="1">{"CONSOLIDADO",#N/A,FALSE,"COMENTARIOS"}</definedName>
    <definedName name="se_2" localSheetId="11" hidden="1">{"CONSOLIDADO",#N/A,FALSE,"COMENTARIOS"}</definedName>
    <definedName name="se_2" localSheetId="1" hidden="1">{"CONSOLIDADO",#N/A,FALSE,"COMENTARIOS"}</definedName>
    <definedName name="se_2" localSheetId="9" hidden="1">{"CONSOLIDADO",#N/A,FALSE,"COMENTARIOS"}</definedName>
    <definedName name="se_2" localSheetId="8" hidden="1">{"CONSOLIDADO",#N/A,FALSE,"COMENTARIOS"}</definedName>
    <definedName name="se_2" hidden="1">{"CONSOLIDADO",#N/A,FALSE,"COMENTARIOS"}</definedName>
    <definedName name="sector">#REF!</definedName>
    <definedName name="SEG" localSheetId="10">#REF!</definedName>
    <definedName name="SEG" localSheetId="12">#REF!</definedName>
    <definedName name="SEG" localSheetId="11">#REF!</definedName>
    <definedName name="SEG" localSheetId="1">#REF!</definedName>
    <definedName name="SEG" localSheetId="9">#REF!</definedName>
    <definedName name="SEG" localSheetId="8">#REF!</definedName>
    <definedName name="SEG">#REF!</definedName>
    <definedName name="SegmentaçãodeDados_Ano">#N/A</definedName>
    <definedName name="SegmentaçãodeDados_Ano1">#N/A</definedName>
    <definedName name="SegmentaçãodeDados_Modalidade_Contratual">#N/A</definedName>
    <definedName name="SegmentaçãodeDados_Modalidade_Contratual1">#N/A</definedName>
    <definedName name="segun" localSheetId="10">#REF!</definedName>
    <definedName name="segun" localSheetId="11">#REF!</definedName>
    <definedName name="segun" localSheetId="1">#REF!</definedName>
    <definedName name="segun" localSheetId="9">#REF!</definedName>
    <definedName name="segun">#REF!</definedName>
    <definedName name="segunda" localSheetId="10">#REF!</definedName>
    <definedName name="segunda" localSheetId="11">#REF!</definedName>
    <definedName name="segunda" localSheetId="1">#REF!</definedName>
    <definedName name="segunda" localSheetId="9">#REF!</definedName>
    <definedName name="segunda">#REF!</definedName>
    <definedName name="SEGURO" localSheetId="10">#REF!</definedName>
    <definedName name="SEGURO" localSheetId="11">#REF!</definedName>
    <definedName name="SEGURO" localSheetId="1">#REF!</definedName>
    <definedName name="SEGURO" localSheetId="9">#REF!</definedName>
    <definedName name="SEGURO">#REF!</definedName>
    <definedName name="seguro27" localSheetId="10">#REF!</definedName>
    <definedName name="seguro27" localSheetId="11">#REF!</definedName>
    <definedName name="seguro27" localSheetId="1">#REF!</definedName>
    <definedName name="seguro27" localSheetId="9">#REF!</definedName>
    <definedName name="seguro27">#REF!</definedName>
    <definedName name="SeguroAcid.Trab." localSheetId="10">#REF!</definedName>
    <definedName name="SeguroAcid.Trab." localSheetId="12">#REF!</definedName>
    <definedName name="SeguroAcid.Trab." localSheetId="11">#REF!</definedName>
    <definedName name="SeguroAcid.Trab." localSheetId="1">#REF!</definedName>
    <definedName name="SeguroAcid.Trab." localSheetId="3">#REF!</definedName>
    <definedName name="SeguroAcid.Trab." localSheetId="9">#REF!</definedName>
    <definedName name="SeguroAcid.Trab." localSheetId="8">#REF!</definedName>
    <definedName name="SeguroAcid.Trab.">#REF!</definedName>
    <definedName name="SeguroAdmLocal" localSheetId="10">#REF!</definedName>
    <definedName name="SeguroAdmLocal" localSheetId="12">#REF!</definedName>
    <definedName name="SeguroAdmLocal" localSheetId="11">#REF!</definedName>
    <definedName name="SeguroAdmLocal" localSheetId="1">#REF!</definedName>
    <definedName name="SeguroAdmLocal" localSheetId="3">#REF!</definedName>
    <definedName name="SeguroAdmLocal" localSheetId="9">#REF!</definedName>
    <definedName name="SeguroAdmLocal">#REF!</definedName>
    <definedName name="seguros1" localSheetId="10">#REF!</definedName>
    <definedName name="seguros1" localSheetId="11">#REF!</definedName>
    <definedName name="seguros1" localSheetId="1">#REF!</definedName>
    <definedName name="seguros1" localSheetId="9">#REF!</definedName>
    <definedName name="seguros1">#REF!</definedName>
    <definedName name="seguros10" localSheetId="10">#REF!</definedName>
    <definedName name="seguros10" localSheetId="11">#REF!</definedName>
    <definedName name="seguros10" localSheetId="1">#REF!</definedName>
    <definedName name="seguros10" localSheetId="9">#REF!</definedName>
    <definedName name="seguros10">#REF!</definedName>
    <definedName name="seguros11" localSheetId="10">#REF!</definedName>
    <definedName name="seguros11" localSheetId="11">#REF!</definedName>
    <definedName name="seguros11" localSheetId="1">#REF!</definedName>
    <definedName name="seguros11" localSheetId="9">#REF!</definedName>
    <definedName name="seguros11">#REF!</definedName>
    <definedName name="seguros12" localSheetId="10">#REF!</definedName>
    <definedName name="seguros12" localSheetId="11">#REF!</definedName>
    <definedName name="seguros12" localSheetId="1">#REF!</definedName>
    <definedName name="seguros12" localSheetId="9">#REF!</definedName>
    <definedName name="seguros12">#REF!</definedName>
    <definedName name="seguros13" localSheetId="10">#REF!</definedName>
    <definedName name="seguros13" localSheetId="11">#REF!</definedName>
    <definedName name="seguros13" localSheetId="1">#REF!</definedName>
    <definedName name="seguros13" localSheetId="9">#REF!</definedName>
    <definedName name="seguros13">#REF!</definedName>
    <definedName name="seguros14" localSheetId="10">#REF!</definedName>
    <definedName name="seguros14" localSheetId="11">#REF!</definedName>
    <definedName name="seguros14" localSheetId="1">#REF!</definedName>
    <definedName name="seguros14" localSheetId="9">#REF!</definedName>
    <definedName name="seguros14">#REF!</definedName>
    <definedName name="seguros15" localSheetId="10">#REF!</definedName>
    <definedName name="seguros15" localSheetId="11">#REF!</definedName>
    <definedName name="seguros15" localSheetId="1">#REF!</definedName>
    <definedName name="seguros15" localSheetId="9">#REF!</definedName>
    <definedName name="seguros15">#REF!</definedName>
    <definedName name="seguros16" localSheetId="10">#REF!</definedName>
    <definedName name="seguros16" localSheetId="11">#REF!</definedName>
    <definedName name="seguros16" localSheetId="1">#REF!</definedName>
    <definedName name="seguros16" localSheetId="9">#REF!</definedName>
    <definedName name="seguros16">#REF!</definedName>
    <definedName name="seguros17" localSheetId="10">#REF!</definedName>
    <definedName name="seguros17" localSheetId="11">#REF!</definedName>
    <definedName name="seguros17" localSheetId="1">#REF!</definedName>
    <definedName name="seguros17" localSheetId="9">#REF!</definedName>
    <definedName name="seguros17">#REF!</definedName>
    <definedName name="seguros18" localSheetId="10">#REF!</definedName>
    <definedName name="seguros18" localSheetId="11">#REF!</definedName>
    <definedName name="seguros18" localSheetId="1">#REF!</definedName>
    <definedName name="seguros18" localSheetId="9">#REF!</definedName>
    <definedName name="seguros18">#REF!</definedName>
    <definedName name="seguros19" localSheetId="10">#REF!</definedName>
    <definedName name="seguros19" localSheetId="11">#REF!</definedName>
    <definedName name="seguros19" localSheetId="1">#REF!</definedName>
    <definedName name="seguros19" localSheetId="9">#REF!</definedName>
    <definedName name="seguros19">#REF!</definedName>
    <definedName name="seguros2" localSheetId="10">#REF!</definedName>
    <definedName name="seguros2" localSheetId="11">#REF!</definedName>
    <definedName name="seguros2" localSheetId="1">#REF!</definedName>
    <definedName name="seguros2" localSheetId="9">#REF!</definedName>
    <definedName name="seguros2">#REF!</definedName>
    <definedName name="seguros20" localSheetId="10">#REF!</definedName>
    <definedName name="seguros20" localSheetId="11">#REF!</definedName>
    <definedName name="seguros20" localSheetId="1">#REF!</definedName>
    <definedName name="seguros20" localSheetId="9">#REF!</definedName>
    <definedName name="seguros20">#REF!</definedName>
    <definedName name="seguros21" localSheetId="10">#REF!</definedName>
    <definedName name="seguros21" localSheetId="11">#REF!</definedName>
    <definedName name="seguros21" localSheetId="1">#REF!</definedName>
    <definedName name="seguros21" localSheetId="9">#REF!</definedName>
    <definedName name="seguros21">#REF!</definedName>
    <definedName name="seguros22" localSheetId="10">#REF!</definedName>
    <definedName name="seguros22" localSheetId="11">#REF!</definedName>
    <definedName name="seguros22" localSheetId="1">#REF!</definedName>
    <definedName name="seguros22" localSheetId="9">#REF!</definedName>
    <definedName name="seguros22">#REF!</definedName>
    <definedName name="seguros23" localSheetId="10">#REF!</definedName>
    <definedName name="seguros23" localSheetId="11">#REF!</definedName>
    <definedName name="seguros23" localSheetId="1">#REF!</definedName>
    <definedName name="seguros23" localSheetId="9">#REF!</definedName>
    <definedName name="seguros23">#REF!</definedName>
    <definedName name="seguros24" localSheetId="10">#REF!</definedName>
    <definedName name="seguros24" localSheetId="11">#REF!</definedName>
    <definedName name="seguros24" localSheetId="1">#REF!</definedName>
    <definedName name="seguros24" localSheetId="9">#REF!</definedName>
    <definedName name="seguros24">#REF!</definedName>
    <definedName name="seguros25" localSheetId="10">#REF!</definedName>
    <definedName name="seguros25" localSheetId="11">#REF!</definedName>
    <definedName name="seguros25" localSheetId="1">#REF!</definedName>
    <definedName name="seguros25" localSheetId="9">#REF!</definedName>
    <definedName name="seguros25">#REF!</definedName>
    <definedName name="seguros26" localSheetId="10">#REF!</definedName>
    <definedName name="seguros26" localSheetId="11">#REF!</definedName>
    <definedName name="seguros26" localSheetId="1">#REF!</definedName>
    <definedName name="seguros26" localSheetId="9">#REF!</definedName>
    <definedName name="seguros26">#REF!</definedName>
    <definedName name="seguros3" localSheetId="10">#REF!</definedName>
    <definedName name="seguros3" localSheetId="11">#REF!</definedName>
    <definedName name="seguros3" localSheetId="1">#REF!</definedName>
    <definedName name="seguros3" localSheetId="9">#REF!</definedName>
    <definedName name="seguros3">#REF!</definedName>
    <definedName name="seguros4" localSheetId="10">#REF!</definedName>
    <definedName name="seguros4" localSheetId="11">#REF!</definedName>
    <definedName name="seguros4" localSheetId="1">#REF!</definedName>
    <definedName name="seguros4" localSheetId="9">#REF!</definedName>
    <definedName name="seguros4">#REF!</definedName>
    <definedName name="seguros5" localSheetId="10">#REF!</definedName>
    <definedName name="seguros5" localSheetId="11">#REF!</definedName>
    <definedName name="seguros5" localSheetId="1">#REF!</definedName>
    <definedName name="seguros5" localSheetId="9">#REF!</definedName>
    <definedName name="seguros5">#REF!</definedName>
    <definedName name="seguros6" localSheetId="10">#REF!</definedName>
    <definedName name="seguros6" localSheetId="11">#REF!</definedName>
    <definedName name="seguros6" localSheetId="1">#REF!</definedName>
    <definedName name="seguros6" localSheetId="9">#REF!</definedName>
    <definedName name="seguros6">#REF!</definedName>
    <definedName name="seguros7" localSheetId="10">#REF!</definedName>
    <definedName name="seguros7" localSheetId="11">#REF!</definedName>
    <definedName name="seguros7" localSheetId="1">#REF!</definedName>
    <definedName name="seguros7" localSheetId="9">#REF!</definedName>
    <definedName name="seguros7">#REF!</definedName>
    <definedName name="seguros8" localSheetId="10">#REF!</definedName>
    <definedName name="seguros8" localSheetId="11">#REF!</definedName>
    <definedName name="seguros8" localSheetId="1">#REF!</definedName>
    <definedName name="seguros8" localSheetId="9">#REF!</definedName>
    <definedName name="seguros8">#REF!</definedName>
    <definedName name="seguros9" localSheetId="10">#REF!</definedName>
    <definedName name="seguros9" localSheetId="11">#REF!</definedName>
    <definedName name="seguros9" localSheetId="1">#REF!</definedName>
    <definedName name="seguros9" localSheetId="9">#REF!</definedName>
    <definedName name="seguros9">#REF!</definedName>
    <definedName name="SeguroVida" localSheetId="10">#REF!</definedName>
    <definedName name="SeguroVida" localSheetId="12">#REF!</definedName>
    <definedName name="SeguroVida" localSheetId="11">#REF!</definedName>
    <definedName name="SeguroVida" localSheetId="1">#REF!</definedName>
    <definedName name="SeguroVida" localSheetId="3">#REF!</definedName>
    <definedName name="SeguroVida" localSheetId="9">#REF!</definedName>
    <definedName name="SeguroVida">#REF!</definedName>
    <definedName name="SeguroVidaEmGrupo" localSheetId="10">#REF!</definedName>
    <definedName name="SeguroVidaEmGrupo" localSheetId="12">#REF!</definedName>
    <definedName name="SeguroVidaEmGrupo" localSheetId="11">#REF!</definedName>
    <definedName name="SeguroVidaEmGrupo" localSheetId="1">#REF!</definedName>
    <definedName name="SeguroVidaEmGrupo" localSheetId="9">#REF!</definedName>
    <definedName name="SeguroVidaEmGrupo">#REF!</definedName>
    <definedName name="Seleção_Rápida" localSheetId="10">#REF!</definedName>
    <definedName name="Seleção_Rápida" localSheetId="12">#REF!</definedName>
    <definedName name="Seleção_Rápida" localSheetId="11">#REF!</definedName>
    <definedName name="Seleção_Rápida" localSheetId="1">#REF!</definedName>
    <definedName name="Seleção_Rápida" localSheetId="9">#REF!</definedName>
    <definedName name="Seleção_Rápida">#REF!</definedName>
    <definedName name="Select1_sheet0" hidden="1">"'Trappes'
0
"</definedName>
    <definedName name="Select1_sheets" hidden="1">1</definedName>
    <definedName name="Selic2" localSheetId="10" hidden="1">{#N/A,#N/A,FALSE,"Aging Summary";#N/A,#N/A,FALSE,"Ratio Analysis";#N/A,#N/A,FALSE,"Test 120 Day Accts";#N/A,#N/A,FALSE,"Tickmarks"}</definedName>
    <definedName name="Selic2" localSheetId="11" hidden="1">{#N/A,#N/A,FALSE,"Aging Summary";#N/A,#N/A,FALSE,"Ratio Analysis";#N/A,#N/A,FALSE,"Test 120 Day Accts";#N/A,#N/A,FALSE,"Tickmarks"}</definedName>
    <definedName name="Selic2" localSheetId="1" hidden="1">{#N/A,#N/A,FALSE,"Aging Summary";#N/A,#N/A,FALSE,"Ratio Analysis";#N/A,#N/A,FALSE,"Test 120 Day Accts";#N/A,#N/A,FALSE,"Tickmarks"}</definedName>
    <definedName name="Selic2" localSheetId="9" hidden="1">{#N/A,#N/A,FALSE,"Aging Summary";#N/A,#N/A,FALSE,"Ratio Analysis";#N/A,#N/A,FALSE,"Test 120 Day Accts";#N/A,#N/A,FALSE,"Tickmarks"}</definedName>
    <definedName name="Selic2" localSheetId="8" hidden="1">{#N/A,#N/A,FALSE,"Aging Summary";#N/A,#N/A,FALSE,"Ratio Analysis";#N/A,#N/A,FALSE,"Test 120 Day Accts";#N/A,#N/A,FALSE,"Tickmarks"}</definedName>
    <definedName name="Selic2" hidden="1">{#N/A,#N/A,FALSE,"Aging Summary";#N/A,#N/A,FALSE,"Ratio Analysis";#N/A,#N/A,FALSE,"Test 120 Day Accts";#N/A,#N/A,FALSE,"Tickmarks"}</definedName>
    <definedName name="Selic2_1" localSheetId="10" hidden="1">{#N/A,#N/A,FALSE,"Aging Summary";#N/A,#N/A,FALSE,"Ratio Analysis";#N/A,#N/A,FALSE,"Test 120 Day Accts";#N/A,#N/A,FALSE,"Tickmarks"}</definedName>
    <definedName name="Selic2_1" localSheetId="11" hidden="1">{#N/A,#N/A,FALSE,"Aging Summary";#N/A,#N/A,FALSE,"Ratio Analysis";#N/A,#N/A,FALSE,"Test 120 Day Accts";#N/A,#N/A,FALSE,"Tickmarks"}</definedName>
    <definedName name="Selic2_1" localSheetId="1" hidden="1">{#N/A,#N/A,FALSE,"Aging Summary";#N/A,#N/A,FALSE,"Ratio Analysis";#N/A,#N/A,FALSE,"Test 120 Day Accts";#N/A,#N/A,FALSE,"Tickmarks"}</definedName>
    <definedName name="Selic2_1" localSheetId="9" hidden="1">{#N/A,#N/A,FALSE,"Aging Summary";#N/A,#N/A,FALSE,"Ratio Analysis";#N/A,#N/A,FALSE,"Test 120 Day Accts";#N/A,#N/A,FALSE,"Tickmarks"}</definedName>
    <definedName name="Selic2_1" localSheetId="8" hidden="1">{#N/A,#N/A,FALSE,"Aging Summary";#N/A,#N/A,FALSE,"Ratio Analysis";#N/A,#N/A,FALSE,"Test 120 Day Accts";#N/A,#N/A,FALSE,"Tickmarks"}</definedName>
    <definedName name="Selic2_1" hidden="1">{#N/A,#N/A,FALSE,"Aging Summary";#N/A,#N/A,FALSE,"Ratio Analysis";#N/A,#N/A,FALSE,"Test 120 Day Accts";#N/A,#N/A,FALSE,"Tickmarks"}</definedName>
    <definedName name="Selic2_2" localSheetId="10" hidden="1">{#N/A,#N/A,FALSE,"Aging Summary";#N/A,#N/A,FALSE,"Ratio Analysis";#N/A,#N/A,FALSE,"Test 120 Day Accts";#N/A,#N/A,FALSE,"Tickmarks"}</definedName>
    <definedName name="Selic2_2" localSheetId="11" hidden="1">{#N/A,#N/A,FALSE,"Aging Summary";#N/A,#N/A,FALSE,"Ratio Analysis";#N/A,#N/A,FALSE,"Test 120 Day Accts";#N/A,#N/A,FALSE,"Tickmarks"}</definedName>
    <definedName name="Selic2_2" localSheetId="1" hidden="1">{#N/A,#N/A,FALSE,"Aging Summary";#N/A,#N/A,FALSE,"Ratio Analysis";#N/A,#N/A,FALSE,"Test 120 Day Accts";#N/A,#N/A,FALSE,"Tickmarks"}</definedName>
    <definedName name="Selic2_2" localSheetId="9" hidden="1">{#N/A,#N/A,FALSE,"Aging Summary";#N/A,#N/A,FALSE,"Ratio Analysis";#N/A,#N/A,FALSE,"Test 120 Day Accts";#N/A,#N/A,FALSE,"Tickmarks"}</definedName>
    <definedName name="Selic2_2" localSheetId="8" hidden="1">{#N/A,#N/A,FALSE,"Aging Summary";#N/A,#N/A,FALSE,"Ratio Analysis";#N/A,#N/A,FALSE,"Test 120 Day Accts";#N/A,#N/A,FALSE,"Tickmarks"}</definedName>
    <definedName name="Selic2_2" hidden="1">{#N/A,#N/A,FALSE,"Aging Summary";#N/A,#N/A,FALSE,"Ratio Analysis";#N/A,#N/A,FALSE,"Test 120 Day Accts";#N/A,#N/A,FALSE,"Tickmarks"}</definedName>
    <definedName name="selic3" localSheetId="10" hidden="1">{#N/A,#N/A,FALSE,"Aging Summary";#N/A,#N/A,FALSE,"Ratio Analysis";#N/A,#N/A,FALSE,"Test 120 Day Accts";#N/A,#N/A,FALSE,"Tickmarks"}</definedName>
    <definedName name="selic3" localSheetId="11" hidden="1">{#N/A,#N/A,FALSE,"Aging Summary";#N/A,#N/A,FALSE,"Ratio Analysis";#N/A,#N/A,FALSE,"Test 120 Day Accts";#N/A,#N/A,FALSE,"Tickmarks"}</definedName>
    <definedName name="selic3" localSheetId="1" hidden="1">{#N/A,#N/A,FALSE,"Aging Summary";#N/A,#N/A,FALSE,"Ratio Analysis";#N/A,#N/A,FALSE,"Test 120 Day Accts";#N/A,#N/A,FALSE,"Tickmarks"}</definedName>
    <definedName name="selic3" localSheetId="9" hidden="1">{#N/A,#N/A,FALSE,"Aging Summary";#N/A,#N/A,FALSE,"Ratio Analysis";#N/A,#N/A,FALSE,"Test 120 Day Accts";#N/A,#N/A,FALSE,"Tickmarks"}</definedName>
    <definedName name="selic3" localSheetId="8" hidden="1">{#N/A,#N/A,FALSE,"Aging Summary";#N/A,#N/A,FALSE,"Ratio Analysis";#N/A,#N/A,FALSE,"Test 120 Day Accts";#N/A,#N/A,FALSE,"Tickmarks"}</definedName>
    <definedName name="selic3" hidden="1">{#N/A,#N/A,FALSE,"Aging Summary";#N/A,#N/A,FALSE,"Ratio Analysis";#N/A,#N/A,FALSE,"Test 120 Day Accts";#N/A,#N/A,FALSE,"Tickmarks"}</definedName>
    <definedName name="selic3_1" localSheetId="10" hidden="1">{#N/A,#N/A,FALSE,"Aging Summary";#N/A,#N/A,FALSE,"Ratio Analysis";#N/A,#N/A,FALSE,"Test 120 Day Accts";#N/A,#N/A,FALSE,"Tickmarks"}</definedName>
    <definedName name="selic3_1" localSheetId="11" hidden="1">{#N/A,#N/A,FALSE,"Aging Summary";#N/A,#N/A,FALSE,"Ratio Analysis";#N/A,#N/A,FALSE,"Test 120 Day Accts";#N/A,#N/A,FALSE,"Tickmarks"}</definedName>
    <definedName name="selic3_1" localSheetId="1" hidden="1">{#N/A,#N/A,FALSE,"Aging Summary";#N/A,#N/A,FALSE,"Ratio Analysis";#N/A,#N/A,FALSE,"Test 120 Day Accts";#N/A,#N/A,FALSE,"Tickmarks"}</definedName>
    <definedName name="selic3_1" localSheetId="9" hidden="1">{#N/A,#N/A,FALSE,"Aging Summary";#N/A,#N/A,FALSE,"Ratio Analysis";#N/A,#N/A,FALSE,"Test 120 Day Accts";#N/A,#N/A,FALSE,"Tickmarks"}</definedName>
    <definedName name="selic3_1" localSheetId="8" hidden="1">{#N/A,#N/A,FALSE,"Aging Summary";#N/A,#N/A,FALSE,"Ratio Analysis";#N/A,#N/A,FALSE,"Test 120 Day Accts";#N/A,#N/A,FALSE,"Tickmarks"}</definedName>
    <definedName name="selic3_1" hidden="1">{#N/A,#N/A,FALSE,"Aging Summary";#N/A,#N/A,FALSE,"Ratio Analysis";#N/A,#N/A,FALSE,"Test 120 Day Accts";#N/A,#N/A,FALSE,"Tickmarks"}</definedName>
    <definedName name="selic3_2" localSheetId="10" hidden="1">{#N/A,#N/A,FALSE,"Aging Summary";#N/A,#N/A,FALSE,"Ratio Analysis";#N/A,#N/A,FALSE,"Test 120 Day Accts";#N/A,#N/A,FALSE,"Tickmarks"}</definedName>
    <definedName name="selic3_2" localSheetId="11" hidden="1">{#N/A,#N/A,FALSE,"Aging Summary";#N/A,#N/A,FALSE,"Ratio Analysis";#N/A,#N/A,FALSE,"Test 120 Day Accts";#N/A,#N/A,FALSE,"Tickmarks"}</definedName>
    <definedName name="selic3_2" localSheetId="1" hidden="1">{#N/A,#N/A,FALSE,"Aging Summary";#N/A,#N/A,FALSE,"Ratio Analysis";#N/A,#N/A,FALSE,"Test 120 Day Accts";#N/A,#N/A,FALSE,"Tickmarks"}</definedName>
    <definedName name="selic3_2" localSheetId="9" hidden="1">{#N/A,#N/A,FALSE,"Aging Summary";#N/A,#N/A,FALSE,"Ratio Analysis";#N/A,#N/A,FALSE,"Test 120 Day Accts";#N/A,#N/A,FALSE,"Tickmarks"}</definedName>
    <definedName name="selic3_2" localSheetId="8" hidden="1">{#N/A,#N/A,FALSE,"Aging Summary";#N/A,#N/A,FALSE,"Ratio Analysis";#N/A,#N/A,FALSE,"Test 120 Day Accts";#N/A,#N/A,FALSE,"Tickmarks"}</definedName>
    <definedName name="selic3_2" hidden="1">{#N/A,#N/A,FALSE,"Aging Summary";#N/A,#N/A,FALSE,"Ratio Analysis";#N/A,#N/A,FALSE,"Test 120 Day Accts";#N/A,#N/A,FALSE,"Tickmarks"}</definedName>
    <definedName name="SelicJuros" localSheetId="10" hidden="1">{#N/A,#N/A,FALSE,"Aging Summary";#N/A,#N/A,FALSE,"Ratio Analysis";#N/A,#N/A,FALSE,"Test 120 Day Accts";#N/A,#N/A,FALSE,"Tickmarks"}</definedName>
    <definedName name="SelicJuros" localSheetId="11" hidden="1">{#N/A,#N/A,FALSE,"Aging Summary";#N/A,#N/A,FALSE,"Ratio Analysis";#N/A,#N/A,FALSE,"Test 120 Day Accts";#N/A,#N/A,FALSE,"Tickmarks"}</definedName>
    <definedName name="SelicJuros" localSheetId="1" hidden="1">{#N/A,#N/A,FALSE,"Aging Summary";#N/A,#N/A,FALSE,"Ratio Analysis";#N/A,#N/A,FALSE,"Test 120 Day Accts";#N/A,#N/A,FALSE,"Tickmarks"}</definedName>
    <definedName name="SelicJuros" localSheetId="9" hidden="1">{#N/A,#N/A,FALSE,"Aging Summary";#N/A,#N/A,FALSE,"Ratio Analysis";#N/A,#N/A,FALSE,"Test 120 Day Accts";#N/A,#N/A,FALSE,"Tickmarks"}</definedName>
    <definedName name="SelicJuros" localSheetId="8" hidden="1">{#N/A,#N/A,FALSE,"Aging Summary";#N/A,#N/A,FALSE,"Ratio Analysis";#N/A,#N/A,FALSE,"Test 120 Day Accts";#N/A,#N/A,FALSE,"Tickmarks"}</definedName>
    <definedName name="SelicJuros" hidden="1">{#N/A,#N/A,FALSE,"Aging Summary";#N/A,#N/A,FALSE,"Ratio Analysis";#N/A,#N/A,FALSE,"Test 120 Day Accts";#N/A,#N/A,FALSE,"Tickmarks"}</definedName>
    <definedName name="SelicJuros_1" localSheetId="10" hidden="1">{#N/A,#N/A,FALSE,"Aging Summary";#N/A,#N/A,FALSE,"Ratio Analysis";#N/A,#N/A,FALSE,"Test 120 Day Accts";#N/A,#N/A,FALSE,"Tickmarks"}</definedName>
    <definedName name="SelicJuros_1" localSheetId="11" hidden="1">{#N/A,#N/A,FALSE,"Aging Summary";#N/A,#N/A,FALSE,"Ratio Analysis";#N/A,#N/A,FALSE,"Test 120 Day Accts";#N/A,#N/A,FALSE,"Tickmarks"}</definedName>
    <definedName name="SelicJuros_1" localSheetId="1" hidden="1">{#N/A,#N/A,FALSE,"Aging Summary";#N/A,#N/A,FALSE,"Ratio Analysis";#N/A,#N/A,FALSE,"Test 120 Day Accts";#N/A,#N/A,FALSE,"Tickmarks"}</definedName>
    <definedName name="SelicJuros_1" localSheetId="9" hidden="1">{#N/A,#N/A,FALSE,"Aging Summary";#N/A,#N/A,FALSE,"Ratio Analysis";#N/A,#N/A,FALSE,"Test 120 Day Accts";#N/A,#N/A,FALSE,"Tickmarks"}</definedName>
    <definedName name="SelicJuros_1" localSheetId="8" hidden="1">{#N/A,#N/A,FALSE,"Aging Summary";#N/A,#N/A,FALSE,"Ratio Analysis";#N/A,#N/A,FALSE,"Test 120 Day Accts";#N/A,#N/A,FALSE,"Tickmarks"}</definedName>
    <definedName name="SelicJuros_1" hidden="1">{#N/A,#N/A,FALSE,"Aging Summary";#N/A,#N/A,FALSE,"Ratio Analysis";#N/A,#N/A,FALSE,"Test 120 Day Accts";#N/A,#N/A,FALSE,"Tickmarks"}</definedName>
    <definedName name="SelicJuros_2" localSheetId="10" hidden="1">{#N/A,#N/A,FALSE,"Aging Summary";#N/A,#N/A,FALSE,"Ratio Analysis";#N/A,#N/A,FALSE,"Test 120 Day Accts";#N/A,#N/A,FALSE,"Tickmarks"}</definedName>
    <definedName name="SelicJuros_2" localSheetId="11" hidden="1">{#N/A,#N/A,FALSE,"Aging Summary";#N/A,#N/A,FALSE,"Ratio Analysis";#N/A,#N/A,FALSE,"Test 120 Day Accts";#N/A,#N/A,FALSE,"Tickmarks"}</definedName>
    <definedName name="SelicJuros_2" localSheetId="1" hidden="1">{#N/A,#N/A,FALSE,"Aging Summary";#N/A,#N/A,FALSE,"Ratio Analysis";#N/A,#N/A,FALSE,"Test 120 Day Accts";#N/A,#N/A,FALSE,"Tickmarks"}</definedName>
    <definedName name="SelicJuros_2" localSheetId="9" hidden="1">{#N/A,#N/A,FALSE,"Aging Summary";#N/A,#N/A,FALSE,"Ratio Analysis";#N/A,#N/A,FALSE,"Test 120 Day Accts";#N/A,#N/A,FALSE,"Tickmarks"}</definedName>
    <definedName name="SelicJuros_2" localSheetId="8" hidden="1">{#N/A,#N/A,FALSE,"Aging Summary";#N/A,#N/A,FALSE,"Ratio Analysis";#N/A,#N/A,FALSE,"Test 120 Day Accts";#N/A,#N/A,FALSE,"Tickmarks"}</definedName>
    <definedName name="SelicJuros_2" hidden="1">{#N/A,#N/A,FALSE,"Aging Summary";#N/A,#N/A,FALSE,"Ratio Analysis";#N/A,#N/A,FALSE,"Test 120 Day Accts";#N/A,#N/A,FALSE,"Tickmarks"}</definedName>
    <definedName name="SelMes" localSheetId="10">#REF!</definedName>
    <definedName name="SelMes" localSheetId="12">#REF!</definedName>
    <definedName name="SelMes" localSheetId="11">#REF!</definedName>
    <definedName name="SelMes" localSheetId="1">#REF!</definedName>
    <definedName name="SelMes" localSheetId="9">#REF!</definedName>
    <definedName name="SelMes" localSheetId="8">#REF!</definedName>
    <definedName name="SelMes">#REF!</definedName>
    <definedName name="Semnome">"$"</definedName>
    <definedName name="sencount" hidden="1">3</definedName>
    <definedName name="sepa" localSheetId="10" hidden="1">{#N/A,#N/A,FALSE,"BALUS$96";#N/A,#N/A,FALSE,"INCUS$96";#N/A,#N/A,FALSE,"CASH96";#N/A,#N/A,FALSE,"FINANC96";#N/A,#N/A,FALSE,"CFLOW96"}</definedName>
    <definedName name="sepa" localSheetId="11" hidden="1">{#N/A,#N/A,FALSE,"BALUS$96";#N/A,#N/A,FALSE,"INCUS$96";#N/A,#N/A,FALSE,"CASH96";#N/A,#N/A,FALSE,"FINANC96";#N/A,#N/A,FALSE,"CFLOW96"}</definedName>
    <definedName name="sepa" localSheetId="1" hidden="1">{#N/A,#N/A,FALSE,"BALUS$96";#N/A,#N/A,FALSE,"INCUS$96";#N/A,#N/A,FALSE,"CASH96";#N/A,#N/A,FALSE,"FINANC96";#N/A,#N/A,FALSE,"CFLOW96"}</definedName>
    <definedName name="sepa" localSheetId="9" hidden="1">{#N/A,#N/A,FALSE,"BALUS$96";#N/A,#N/A,FALSE,"INCUS$96";#N/A,#N/A,FALSE,"CASH96";#N/A,#N/A,FALSE,"FINANC96";#N/A,#N/A,FALSE,"CFLOW96"}</definedName>
    <definedName name="sepa" localSheetId="8" hidden="1">{#N/A,#N/A,FALSE,"BALUS$96";#N/A,#N/A,FALSE,"INCUS$96";#N/A,#N/A,FALSE,"CASH96";#N/A,#N/A,FALSE,"FINANC96";#N/A,#N/A,FALSE,"CFLOW96"}</definedName>
    <definedName name="sepa" hidden="1">{#N/A,#N/A,FALSE,"BALUS$96";#N/A,#N/A,FALSE,"INCUS$96";#N/A,#N/A,FALSE,"CASH96";#N/A,#N/A,FALSE,"FINANC96";#N/A,#N/A,FALSE,"CFLOW96"}</definedName>
    <definedName name="sepa_1" localSheetId="10" hidden="1">{#N/A,#N/A,FALSE,"BALUS$96";#N/A,#N/A,FALSE,"INCUS$96";#N/A,#N/A,FALSE,"CASH96";#N/A,#N/A,FALSE,"FINANC96";#N/A,#N/A,FALSE,"CFLOW96"}</definedName>
    <definedName name="sepa_1" localSheetId="11" hidden="1">{#N/A,#N/A,FALSE,"BALUS$96";#N/A,#N/A,FALSE,"INCUS$96";#N/A,#N/A,FALSE,"CASH96";#N/A,#N/A,FALSE,"FINANC96";#N/A,#N/A,FALSE,"CFLOW96"}</definedName>
    <definedName name="sepa_1" localSheetId="1" hidden="1">{#N/A,#N/A,FALSE,"BALUS$96";#N/A,#N/A,FALSE,"INCUS$96";#N/A,#N/A,FALSE,"CASH96";#N/A,#N/A,FALSE,"FINANC96";#N/A,#N/A,FALSE,"CFLOW96"}</definedName>
    <definedName name="sepa_1" localSheetId="9" hidden="1">{#N/A,#N/A,FALSE,"BALUS$96";#N/A,#N/A,FALSE,"INCUS$96";#N/A,#N/A,FALSE,"CASH96";#N/A,#N/A,FALSE,"FINANC96";#N/A,#N/A,FALSE,"CFLOW96"}</definedName>
    <definedName name="sepa_1" localSheetId="8" hidden="1">{#N/A,#N/A,FALSE,"BALUS$96";#N/A,#N/A,FALSE,"INCUS$96";#N/A,#N/A,FALSE,"CASH96";#N/A,#N/A,FALSE,"FINANC96";#N/A,#N/A,FALSE,"CFLOW96"}</definedName>
    <definedName name="sepa_1" hidden="1">{#N/A,#N/A,FALSE,"BALUS$96";#N/A,#N/A,FALSE,"INCUS$96";#N/A,#N/A,FALSE,"CASH96";#N/A,#N/A,FALSE,"FINANC96";#N/A,#N/A,FALSE,"CFLOW96"}</definedName>
    <definedName name="sepa_2" localSheetId="10" hidden="1">{#N/A,#N/A,FALSE,"BALUS$96";#N/A,#N/A,FALSE,"INCUS$96";#N/A,#N/A,FALSE,"CASH96";#N/A,#N/A,FALSE,"FINANC96";#N/A,#N/A,FALSE,"CFLOW96"}</definedName>
    <definedName name="sepa_2" localSheetId="11" hidden="1">{#N/A,#N/A,FALSE,"BALUS$96";#N/A,#N/A,FALSE,"INCUS$96";#N/A,#N/A,FALSE,"CASH96";#N/A,#N/A,FALSE,"FINANC96";#N/A,#N/A,FALSE,"CFLOW96"}</definedName>
    <definedName name="sepa_2" localSheetId="1" hidden="1">{#N/A,#N/A,FALSE,"BALUS$96";#N/A,#N/A,FALSE,"INCUS$96";#N/A,#N/A,FALSE,"CASH96";#N/A,#N/A,FALSE,"FINANC96";#N/A,#N/A,FALSE,"CFLOW96"}</definedName>
    <definedName name="sepa_2" localSheetId="9" hidden="1">{#N/A,#N/A,FALSE,"BALUS$96";#N/A,#N/A,FALSE,"INCUS$96";#N/A,#N/A,FALSE,"CASH96";#N/A,#N/A,FALSE,"FINANC96";#N/A,#N/A,FALSE,"CFLOW96"}</definedName>
    <definedName name="sepa_2" localSheetId="8" hidden="1">{#N/A,#N/A,FALSE,"BALUS$96";#N/A,#N/A,FALSE,"INCUS$96";#N/A,#N/A,FALSE,"CASH96";#N/A,#N/A,FALSE,"FINANC96";#N/A,#N/A,FALSE,"CFLOW96"}</definedName>
    <definedName name="sepa_2" hidden="1">{#N/A,#N/A,FALSE,"BALUS$96";#N/A,#N/A,FALSE,"INCUS$96";#N/A,#N/A,FALSE,"CASH96";#N/A,#N/A,FALSE,"FINANC96";#N/A,#N/A,FALSE,"CFLOW96"}</definedName>
    <definedName name="separação" localSheetId="10" hidden="1">{#N/A,#N/A,FALSE,"ATIVO";#N/A,#N/A,FALSE,"PASSIVO";#N/A,#N/A,FALSE,"L&amp;P";#N/A,#N/A,FALSE,"INTEREST";#N/A,#N/A,FALSE,"IRDIFERIDO"}</definedName>
    <definedName name="separação" localSheetId="11" hidden="1">{#N/A,#N/A,FALSE,"ATIVO";#N/A,#N/A,FALSE,"PASSIVO";#N/A,#N/A,FALSE,"L&amp;P";#N/A,#N/A,FALSE,"INTEREST";#N/A,#N/A,FALSE,"IRDIFERIDO"}</definedName>
    <definedName name="separação" localSheetId="1" hidden="1">{#N/A,#N/A,FALSE,"ATIVO";#N/A,#N/A,FALSE,"PASSIVO";#N/A,#N/A,FALSE,"L&amp;P";#N/A,#N/A,FALSE,"INTEREST";#N/A,#N/A,FALSE,"IRDIFERIDO"}</definedName>
    <definedName name="separação" localSheetId="9" hidden="1">{#N/A,#N/A,FALSE,"ATIVO";#N/A,#N/A,FALSE,"PASSIVO";#N/A,#N/A,FALSE,"L&amp;P";#N/A,#N/A,FALSE,"INTEREST";#N/A,#N/A,FALSE,"IRDIFERIDO"}</definedName>
    <definedName name="separação" localSheetId="8" hidden="1">{#N/A,#N/A,FALSE,"ATIVO";#N/A,#N/A,FALSE,"PASSIVO";#N/A,#N/A,FALSE,"L&amp;P";#N/A,#N/A,FALSE,"INTEREST";#N/A,#N/A,FALSE,"IRDIFERIDO"}</definedName>
    <definedName name="separação" hidden="1">{#N/A,#N/A,FALSE,"ATIVO";#N/A,#N/A,FALSE,"PASSIVO";#N/A,#N/A,FALSE,"L&amp;P";#N/A,#N/A,FALSE,"INTEREST";#N/A,#N/A,FALSE,"IRDIFERIDO"}</definedName>
    <definedName name="separação_1" localSheetId="10" hidden="1">{#N/A,#N/A,FALSE,"ATIVO";#N/A,#N/A,FALSE,"PASSIVO";#N/A,#N/A,FALSE,"L&amp;P";#N/A,#N/A,FALSE,"INTEREST";#N/A,#N/A,FALSE,"IRDIFERIDO"}</definedName>
    <definedName name="separação_1" localSheetId="11" hidden="1">{#N/A,#N/A,FALSE,"ATIVO";#N/A,#N/A,FALSE,"PASSIVO";#N/A,#N/A,FALSE,"L&amp;P";#N/A,#N/A,FALSE,"INTEREST";#N/A,#N/A,FALSE,"IRDIFERIDO"}</definedName>
    <definedName name="separação_1" localSheetId="1" hidden="1">{#N/A,#N/A,FALSE,"ATIVO";#N/A,#N/A,FALSE,"PASSIVO";#N/A,#N/A,FALSE,"L&amp;P";#N/A,#N/A,FALSE,"INTEREST";#N/A,#N/A,FALSE,"IRDIFERIDO"}</definedName>
    <definedName name="separação_1" localSheetId="9" hidden="1">{#N/A,#N/A,FALSE,"ATIVO";#N/A,#N/A,FALSE,"PASSIVO";#N/A,#N/A,FALSE,"L&amp;P";#N/A,#N/A,FALSE,"INTEREST";#N/A,#N/A,FALSE,"IRDIFERIDO"}</definedName>
    <definedName name="separação_1" localSheetId="8" hidden="1">{#N/A,#N/A,FALSE,"ATIVO";#N/A,#N/A,FALSE,"PASSIVO";#N/A,#N/A,FALSE,"L&amp;P";#N/A,#N/A,FALSE,"INTEREST";#N/A,#N/A,FALSE,"IRDIFERIDO"}</definedName>
    <definedName name="separação_1" hidden="1">{#N/A,#N/A,FALSE,"ATIVO";#N/A,#N/A,FALSE,"PASSIVO";#N/A,#N/A,FALSE,"L&amp;P";#N/A,#N/A,FALSE,"INTEREST";#N/A,#N/A,FALSE,"IRDIFERIDO"}</definedName>
    <definedName name="separação_2" localSheetId="10" hidden="1">{#N/A,#N/A,FALSE,"ATIVO";#N/A,#N/A,FALSE,"PASSIVO";#N/A,#N/A,FALSE,"L&amp;P";#N/A,#N/A,FALSE,"INTEREST";#N/A,#N/A,FALSE,"IRDIFERIDO"}</definedName>
    <definedName name="separação_2" localSheetId="11" hidden="1">{#N/A,#N/A,FALSE,"ATIVO";#N/A,#N/A,FALSE,"PASSIVO";#N/A,#N/A,FALSE,"L&amp;P";#N/A,#N/A,FALSE,"INTEREST";#N/A,#N/A,FALSE,"IRDIFERIDO"}</definedName>
    <definedName name="separação_2" localSheetId="1" hidden="1">{#N/A,#N/A,FALSE,"ATIVO";#N/A,#N/A,FALSE,"PASSIVO";#N/A,#N/A,FALSE,"L&amp;P";#N/A,#N/A,FALSE,"INTEREST";#N/A,#N/A,FALSE,"IRDIFERIDO"}</definedName>
    <definedName name="separação_2" localSheetId="9" hidden="1">{#N/A,#N/A,FALSE,"ATIVO";#N/A,#N/A,FALSE,"PASSIVO";#N/A,#N/A,FALSE,"L&amp;P";#N/A,#N/A,FALSE,"INTEREST";#N/A,#N/A,FALSE,"IRDIFERIDO"}</definedName>
    <definedName name="separação_2" localSheetId="8" hidden="1">{#N/A,#N/A,FALSE,"ATIVO";#N/A,#N/A,FALSE,"PASSIVO";#N/A,#N/A,FALSE,"L&amp;P";#N/A,#N/A,FALSE,"INTEREST";#N/A,#N/A,FALSE,"IRDIFERIDO"}</definedName>
    <definedName name="separação_2" hidden="1">{#N/A,#N/A,FALSE,"ATIVO";#N/A,#N/A,FALSE,"PASSIVO";#N/A,#N/A,FALSE,"L&amp;P";#N/A,#N/A,FALSE,"INTEREST";#N/A,#N/A,FALSE,"IRDIFERIDO"}</definedName>
    <definedName name="Separação2" localSheetId="10" hidden="1">{#N/A,#N/A,FALSE,"ATIVO";#N/A,#N/A,FALSE,"PASSIVO";#N/A,#N/A,FALSE,"L&amp;P";#N/A,#N/A,FALSE,"INTEREST";#N/A,#N/A,FALSE,"IRDIFERIDO"}</definedName>
    <definedName name="Separação2" localSheetId="11" hidden="1">{#N/A,#N/A,FALSE,"ATIVO";#N/A,#N/A,FALSE,"PASSIVO";#N/A,#N/A,FALSE,"L&amp;P";#N/A,#N/A,FALSE,"INTEREST";#N/A,#N/A,FALSE,"IRDIFERIDO"}</definedName>
    <definedName name="Separação2" localSheetId="1" hidden="1">{#N/A,#N/A,FALSE,"ATIVO";#N/A,#N/A,FALSE,"PASSIVO";#N/A,#N/A,FALSE,"L&amp;P";#N/A,#N/A,FALSE,"INTEREST";#N/A,#N/A,FALSE,"IRDIFERIDO"}</definedName>
    <definedName name="Separação2" localSheetId="9" hidden="1">{#N/A,#N/A,FALSE,"ATIVO";#N/A,#N/A,FALSE,"PASSIVO";#N/A,#N/A,FALSE,"L&amp;P";#N/A,#N/A,FALSE,"INTEREST";#N/A,#N/A,FALSE,"IRDIFERIDO"}</definedName>
    <definedName name="Separação2" localSheetId="8" hidden="1">{#N/A,#N/A,FALSE,"ATIVO";#N/A,#N/A,FALSE,"PASSIVO";#N/A,#N/A,FALSE,"L&amp;P";#N/A,#N/A,FALSE,"INTEREST";#N/A,#N/A,FALSE,"IRDIFERIDO"}</definedName>
    <definedName name="Separação2" hidden="1">{#N/A,#N/A,FALSE,"ATIVO";#N/A,#N/A,FALSE,"PASSIVO";#N/A,#N/A,FALSE,"L&amp;P";#N/A,#N/A,FALSE,"INTEREST";#N/A,#N/A,FALSE,"IRDIFERIDO"}</definedName>
    <definedName name="Separação2.xls" localSheetId="10" hidden="1">{#N/A,#N/A,FALSE,"BALL&amp;P";#N/A,#N/A,FALSE,"INCEXPOTHER";#N/A,#N/A,FALSE,"PLINTEXP"}</definedName>
    <definedName name="Separação2.xls" localSheetId="11" hidden="1">{#N/A,#N/A,FALSE,"BALL&amp;P";#N/A,#N/A,FALSE,"INCEXPOTHER";#N/A,#N/A,FALSE,"PLINTEXP"}</definedName>
    <definedName name="Separação2.xls" localSheetId="1" hidden="1">{#N/A,#N/A,FALSE,"BALL&amp;P";#N/A,#N/A,FALSE,"INCEXPOTHER";#N/A,#N/A,FALSE,"PLINTEXP"}</definedName>
    <definedName name="Separação2.xls" localSheetId="9" hidden="1">{#N/A,#N/A,FALSE,"BALL&amp;P";#N/A,#N/A,FALSE,"INCEXPOTHER";#N/A,#N/A,FALSE,"PLINTEXP"}</definedName>
    <definedName name="Separação2.xls" localSheetId="8" hidden="1">{#N/A,#N/A,FALSE,"BALL&amp;P";#N/A,#N/A,FALSE,"INCEXPOTHER";#N/A,#N/A,FALSE,"PLINTEXP"}</definedName>
    <definedName name="Separação2.xls" hidden="1">{#N/A,#N/A,FALSE,"BALL&amp;P";#N/A,#N/A,FALSE,"INCEXPOTHER";#N/A,#N/A,FALSE,"PLINTEXP"}</definedName>
    <definedName name="Separação2.xls_1" localSheetId="10" hidden="1">{#N/A,#N/A,FALSE,"BALL&amp;P";#N/A,#N/A,FALSE,"INCEXPOTHER";#N/A,#N/A,FALSE,"PLINTEXP"}</definedName>
    <definedName name="Separação2.xls_1" localSheetId="11" hidden="1">{#N/A,#N/A,FALSE,"BALL&amp;P";#N/A,#N/A,FALSE,"INCEXPOTHER";#N/A,#N/A,FALSE,"PLINTEXP"}</definedName>
    <definedName name="Separação2.xls_1" localSheetId="1" hidden="1">{#N/A,#N/A,FALSE,"BALL&amp;P";#N/A,#N/A,FALSE,"INCEXPOTHER";#N/A,#N/A,FALSE,"PLINTEXP"}</definedName>
    <definedName name="Separação2.xls_1" localSheetId="9" hidden="1">{#N/A,#N/A,FALSE,"BALL&amp;P";#N/A,#N/A,FALSE,"INCEXPOTHER";#N/A,#N/A,FALSE,"PLINTEXP"}</definedName>
    <definedName name="Separação2.xls_1" localSheetId="8" hidden="1">{#N/A,#N/A,FALSE,"BALL&amp;P";#N/A,#N/A,FALSE,"INCEXPOTHER";#N/A,#N/A,FALSE,"PLINTEXP"}</definedName>
    <definedName name="Separação2.xls_1" hidden="1">{#N/A,#N/A,FALSE,"BALL&amp;P";#N/A,#N/A,FALSE,"INCEXPOTHER";#N/A,#N/A,FALSE,"PLINTEXP"}</definedName>
    <definedName name="Separação2.xls_2" localSheetId="10" hidden="1">{#N/A,#N/A,FALSE,"BALL&amp;P";#N/A,#N/A,FALSE,"INCEXPOTHER";#N/A,#N/A,FALSE,"PLINTEXP"}</definedName>
    <definedName name="Separação2.xls_2" localSheetId="11" hidden="1">{#N/A,#N/A,FALSE,"BALL&amp;P";#N/A,#N/A,FALSE,"INCEXPOTHER";#N/A,#N/A,FALSE,"PLINTEXP"}</definedName>
    <definedName name="Separação2.xls_2" localSheetId="1" hidden="1">{#N/A,#N/A,FALSE,"BALL&amp;P";#N/A,#N/A,FALSE,"INCEXPOTHER";#N/A,#N/A,FALSE,"PLINTEXP"}</definedName>
    <definedName name="Separação2.xls_2" localSheetId="9" hidden="1">{#N/A,#N/A,FALSE,"BALL&amp;P";#N/A,#N/A,FALSE,"INCEXPOTHER";#N/A,#N/A,FALSE,"PLINTEXP"}</definedName>
    <definedName name="Separação2.xls_2" localSheetId="8" hidden="1">{#N/A,#N/A,FALSE,"BALL&amp;P";#N/A,#N/A,FALSE,"INCEXPOTHER";#N/A,#N/A,FALSE,"PLINTEXP"}</definedName>
    <definedName name="Separação2.xls_2" hidden="1">{#N/A,#N/A,FALSE,"BALL&amp;P";#N/A,#N/A,FALSE,"INCEXPOTHER";#N/A,#N/A,FALSE,"PLINTEXP"}</definedName>
    <definedName name="Separação2_1" localSheetId="10" hidden="1">{#N/A,#N/A,FALSE,"ATIVO";#N/A,#N/A,FALSE,"PASSIVO";#N/A,#N/A,FALSE,"L&amp;P";#N/A,#N/A,FALSE,"INTEREST";#N/A,#N/A,FALSE,"IRDIFERIDO"}</definedName>
    <definedName name="Separação2_1" localSheetId="11" hidden="1">{#N/A,#N/A,FALSE,"ATIVO";#N/A,#N/A,FALSE,"PASSIVO";#N/A,#N/A,FALSE,"L&amp;P";#N/A,#N/A,FALSE,"INTEREST";#N/A,#N/A,FALSE,"IRDIFERIDO"}</definedName>
    <definedName name="Separação2_1" localSheetId="1" hidden="1">{#N/A,#N/A,FALSE,"ATIVO";#N/A,#N/A,FALSE,"PASSIVO";#N/A,#N/A,FALSE,"L&amp;P";#N/A,#N/A,FALSE,"INTEREST";#N/A,#N/A,FALSE,"IRDIFERIDO"}</definedName>
    <definedName name="Separação2_1" localSheetId="9" hidden="1">{#N/A,#N/A,FALSE,"ATIVO";#N/A,#N/A,FALSE,"PASSIVO";#N/A,#N/A,FALSE,"L&amp;P";#N/A,#N/A,FALSE,"INTEREST";#N/A,#N/A,FALSE,"IRDIFERIDO"}</definedName>
    <definedName name="Separação2_1" localSheetId="8" hidden="1">{#N/A,#N/A,FALSE,"ATIVO";#N/A,#N/A,FALSE,"PASSIVO";#N/A,#N/A,FALSE,"L&amp;P";#N/A,#N/A,FALSE,"INTEREST";#N/A,#N/A,FALSE,"IRDIFERIDO"}</definedName>
    <definedName name="Separação2_1" hidden="1">{#N/A,#N/A,FALSE,"ATIVO";#N/A,#N/A,FALSE,"PASSIVO";#N/A,#N/A,FALSE,"L&amp;P";#N/A,#N/A,FALSE,"INTEREST";#N/A,#N/A,FALSE,"IRDIFERIDO"}</definedName>
    <definedName name="Separação2_2" localSheetId="10" hidden="1">{#N/A,#N/A,FALSE,"ATIVO";#N/A,#N/A,FALSE,"PASSIVO";#N/A,#N/A,FALSE,"L&amp;P";#N/A,#N/A,FALSE,"INTEREST";#N/A,#N/A,FALSE,"IRDIFERIDO"}</definedName>
    <definedName name="Separação2_2" localSheetId="11" hidden="1">{#N/A,#N/A,FALSE,"ATIVO";#N/A,#N/A,FALSE,"PASSIVO";#N/A,#N/A,FALSE,"L&amp;P";#N/A,#N/A,FALSE,"INTEREST";#N/A,#N/A,FALSE,"IRDIFERIDO"}</definedName>
    <definedName name="Separação2_2" localSheetId="1" hidden="1">{#N/A,#N/A,FALSE,"ATIVO";#N/A,#N/A,FALSE,"PASSIVO";#N/A,#N/A,FALSE,"L&amp;P";#N/A,#N/A,FALSE,"INTEREST";#N/A,#N/A,FALSE,"IRDIFERIDO"}</definedName>
    <definedName name="Separação2_2" localSheetId="9" hidden="1">{#N/A,#N/A,FALSE,"ATIVO";#N/A,#N/A,FALSE,"PASSIVO";#N/A,#N/A,FALSE,"L&amp;P";#N/A,#N/A,FALSE,"INTEREST";#N/A,#N/A,FALSE,"IRDIFERIDO"}</definedName>
    <definedName name="Separação2_2" localSheetId="8" hidden="1">{#N/A,#N/A,FALSE,"ATIVO";#N/A,#N/A,FALSE,"PASSIVO";#N/A,#N/A,FALSE,"L&amp;P";#N/A,#N/A,FALSE,"INTEREST";#N/A,#N/A,FALSE,"IRDIFERIDO"}</definedName>
    <definedName name="Separação2_2" hidden="1">{#N/A,#N/A,FALSE,"ATIVO";#N/A,#N/A,FALSE,"PASSIVO";#N/A,#N/A,FALSE,"L&amp;P";#N/A,#N/A,FALSE,"INTEREST";#N/A,#N/A,FALSE,"IRDIFERIDO"}</definedName>
    <definedName name="Separaçãoooo" localSheetId="10" hidden="1">{#N/A,#N/A,FALSE,"BALR$96";#N/A,#N/A,FALSE,"INCR$96"}</definedName>
    <definedName name="Separaçãoooo" localSheetId="11" hidden="1">{#N/A,#N/A,FALSE,"BALR$96";#N/A,#N/A,FALSE,"INCR$96"}</definedName>
    <definedName name="Separaçãoooo" localSheetId="1" hidden="1">{#N/A,#N/A,FALSE,"BALR$96";#N/A,#N/A,FALSE,"INCR$96"}</definedName>
    <definedName name="Separaçãoooo" localSheetId="9" hidden="1">{#N/A,#N/A,FALSE,"BALR$96";#N/A,#N/A,FALSE,"INCR$96"}</definedName>
    <definedName name="Separaçãoooo" localSheetId="8" hidden="1">{#N/A,#N/A,FALSE,"BALR$96";#N/A,#N/A,FALSE,"INCR$96"}</definedName>
    <definedName name="Separaçãoooo" hidden="1">{#N/A,#N/A,FALSE,"BALR$96";#N/A,#N/A,FALSE,"INCR$96"}</definedName>
    <definedName name="Separaçãoooo_1" localSheetId="10" hidden="1">{#N/A,#N/A,FALSE,"BALR$96";#N/A,#N/A,FALSE,"INCR$96"}</definedName>
    <definedName name="Separaçãoooo_1" localSheetId="11" hidden="1">{#N/A,#N/A,FALSE,"BALR$96";#N/A,#N/A,FALSE,"INCR$96"}</definedName>
    <definedName name="Separaçãoooo_1" localSheetId="1" hidden="1">{#N/A,#N/A,FALSE,"BALR$96";#N/A,#N/A,FALSE,"INCR$96"}</definedName>
    <definedName name="Separaçãoooo_1" localSheetId="9" hidden="1">{#N/A,#N/A,FALSE,"BALR$96";#N/A,#N/A,FALSE,"INCR$96"}</definedName>
    <definedName name="Separaçãoooo_1" localSheetId="8" hidden="1">{#N/A,#N/A,FALSE,"BALR$96";#N/A,#N/A,FALSE,"INCR$96"}</definedName>
    <definedName name="Separaçãoooo_1" hidden="1">{#N/A,#N/A,FALSE,"BALR$96";#N/A,#N/A,FALSE,"INCR$96"}</definedName>
    <definedName name="Separaçãoooo_2" localSheetId="10" hidden="1">{#N/A,#N/A,FALSE,"BALR$96";#N/A,#N/A,FALSE,"INCR$96"}</definedName>
    <definedName name="Separaçãoooo_2" localSheetId="11" hidden="1">{#N/A,#N/A,FALSE,"BALR$96";#N/A,#N/A,FALSE,"INCR$96"}</definedName>
    <definedName name="Separaçãoooo_2" localSheetId="1" hidden="1">{#N/A,#N/A,FALSE,"BALR$96";#N/A,#N/A,FALSE,"INCR$96"}</definedName>
    <definedName name="Separaçãoooo_2" localSheetId="9" hidden="1">{#N/A,#N/A,FALSE,"BALR$96";#N/A,#N/A,FALSE,"INCR$96"}</definedName>
    <definedName name="Separaçãoooo_2" localSheetId="8" hidden="1">{#N/A,#N/A,FALSE,"BALR$96";#N/A,#N/A,FALSE,"INCR$96"}</definedName>
    <definedName name="Separaçãoooo_2" hidden="1">{#N/A,#N/A,FALSE,"BALR$96";#N/A,#N/A,FALSE,"INCR$96"}</definedName>
    <definedName name="SERGI" localSheetId="10" hidden="1">{#N/A,#N/A,FALSE,"Relatórios";"Vendas e Custos",#N/A,FALSE,"Vendas e Custos";"Premissas",#N/A,FALSE,"Premissas";"Projeções",#N/A,FALSE,"Projeções";"Dolar",#N/A,FALSE,"Dolar";"Original",#N/A,FALSE,"Original e UFIR"}</definedName>
    <definedName name="SERGI" localSheetId="12" hidden="1">{#N/A,#N/A,FALSE,"Relatórios";"Vendas e Custos",#N/A,FALSE,"Vendas e Custos";"Premissas",#N/A,FALSE,"Premissas";"Projeções",#N/A,FALSE,"Projeções";"Dolar",#N/A,FALSE,"Dolar";"Original",#N/A,FALSE,"Original e UFIR"}</definedName>
    <definedName name="SERGI" localSheetId="11" hidden="1">{#N/A,#N/A,FALSE,"Relatórios";"Vendas e Custos",#N/A,FALSE,"Vendas e Custos";"Premissas",#N/A,FALSE,"Premissas";"Projeções",#N/A,FALSE,"Projeções";"Dolar",#N/A,FALSE,"Dolar";"Original",#N/A,FALSE,"Original e UFIR"}</definedName>
    <definedName name="SERGI" localSheetId="1" hidden="1">{#N/A,#N/A,FALSE,"Relatórios";"Vendas e Custos",#N/A,FALSE,"Vendas e Custos";"Premissas",#N/A,FALSE,"Premissas";"Projeções",#N/A,FALSE,"Projeções";"Dolar",#N/A,FALSE,"Dolar";"Original",#N/A,FALSE,"Original e UFIR"}</definedName>
    <definedName name="SERGI" localSheetId="3" hidden="1">{#N/A,#N/A,FALSE,"Relatórios";"Vendas e Custos",#N/A,FALSE,"Vendas e Custos";"Premissas",#N/A,FALSE,"Premissas";"Projeções",#N/A,FALSE,"Projeções";"Dolar",#N/A,FALSE,"Dolar";"Original",#N/A,FALSE,"Original e UFIR"}</definedName>
    <definedName name="SERGI" localSheetId="9" hidden="1">{#N/A,#N/A,FALSE,"Relatórios";"Vendas e Custos",#N/A,FALSE,"Vendas e Custos";"Premissas",#N/A,FALSE,"Premissas";"Projeções",#N/A,FALSE,"Projeções";"Dolar",#N/A,FALSE,"Dolar";"Original",#N/A,FALSE,"Original e UFIR"}</definedName>
    <definedName name="SERGI" localSheetId="8" hidden="1">{#N/A,#N/A,FALSE,"Relatórios";"Vendas e Custos",#N/A,FALSE,"Vendas e Custos";"Premissas",#N/A,FALSE,"Premissas";"Projeções",#N/A,FALSE,"Projeções";"Dolar",#N/A,FALSE,"Dolar";"Original",#N/A,FALSE,"Original e UFIR"}</definedName>
    <definedName name="SERGI" hidden="1">{#N/A,#N/A,FALSE,"Relatórios";"Vendas e Custos",#N/A,FALSE,"Vendas e Custos";"Premissas",#N/A,FALSE,"Premissas";"Projeções",#N/A,FALSE,"Projeções";"Dolar",#N/A,FALSE,"Dolar";"Original",#N/A,FALSE,"Original e UFIR"}</definedName>
    <definedName name="SERGI_1" localSheetId="10" hidden="1">{#N/A,#N/A,FALSE,"Relatórios";"Vendas e Custos",#N/A,FALSE,"Vendas e Custos";"Premissas",#N/A,FALSE,"Premissas";"Projeções",#N/A,FALSE,"Projeções";"Dolar",#N/A,FALSE,"Dolar";"Original",#N/A,FALSE,"Original e UFIR"}</definedName>
    <definedName name="SERGI_1" localSheetId="11" hidden="1">{#N/A,#N/A,FALSE,"Relatórios";"Vendas e Custos",#N/A,FALSE,"Vendas e Custos";"Premissas",#N/A,FALSE,"Premissas";"Projeções",#N/A,FALSE,"Projeções";"Dolar",#N/A,FALSE,"Dolar";"Original",#N/A,FALSE,"Original e UFIR"}</definedName>
    <definedName name="SERGI_1" localSheetId="1" hidden="1">{#N/A,#N/A,FALSE,"Relatórios";"Vendas e Custos",#N/A,FALSE,"Vendas e Custos";"Premissas",#N/A,FALSE,"Premissas";"Projeções",#N/A,FALSE,"Projeções";"Dolar",#N/A,FALSE,"Dolar";"Original",#N/A,FALSE,"Original e UFIR"}</definedName>
    <definedName name="SERGI_1" localSheetId="9" hidden="1">{#N/A,#N/A,FALSE,"Relatórios";"Vendas e Custos",#N/A,FALSE,"Vendas e Custos";"Premissas",#N/A,FALSE,"Premissas";"Projeções",#N/A,FALSE,"Projeções";"Dolar",#N/A,FALSE,"Dolar";"Original",#N/A,FALSE,"Original e UFIR"}</definedName>
    <definedName name="SERGI_1" localSheetId="8" hidden="1">{#N/A,#N/A,FALSE,"Relatórios";"Vendas e Custos",#N/A,FALSE,"Vendas e Custos";"Premissas",#N/A,FALSE,"Premissas";"Projeções",#N/A,FALSE,"Projeções";"Dolar",#N/A,FALSE,"Dolar";"Original",#N/A,FALSE,"Original e UFIR"}</definedName>
    <definedName name="SERGI_1" hidden="1">{#N/A,#N/A,FALSE,"Relatórios";"Vendas e Custos",#N/A,FALSE,"Vendas e Custos";"Premissas",#N/A,FALSE,"Premissas";"Projeções",#N/A,FALSE,"Projeções";"Dolar",#N/A,FALSE,"Dolar";"Original",#N/A,FALSE,"Original e UFIR"}</definedName>
    <definedName name="SERGI_2" localSheetId="10" hidden="1">{#N/A,#N/A,FALSE,"Relatórios";"Vendas e Custos",#N/A,FALSE,"Vendas e Custos";"Premissas",#N/A,FALSE,"Premissas";"Projeções",#N/A,FALSE,"Projeções";"Dolar",#N/A,FALSE,"Dolar";"Original",#N/A,FALSE,"Original e UFIR"}</definedName>
    <definedName name="SERGI_2" localSheetId="11" hidden="1">{#N/A,#N/A,FALSE,"Relatórios";"Vendas e Custos",#N/A,FALSE,"Vendas e Custos";"Premissas",#N/A,FALSE,"Premissas";"Projeções",#N/A,FALSE,"Projeções";"Dolar",#N/A,FALSE,"Dolar";"Original",#N/A,FALSE,"Original e UFIR"}</definedName>
    <definedName name="SERGI_2" localSheetId="1" hidden="1">{#N/A,#N/A,FALSE,"Relatórios";"Vendas e Custos",#N/A,FALSE,"Vendas e Custos";"Premissas",#N/A,FALSE,"Premissas";"Projeções",#N/A,FALSE,"Projeções";"Dolar",#N/A,FALSE,"Dolar";"Original",#N/A,FALSE,"Original e UFIR"}</definedName>
    <definedName name="SERGI_2" localSheetId="9" hidden="1">{#N/A,#N/A,FALSE,"Relatórios";"Vendas e Custos",#N/A,FALSE,"Vendas e Custos";"Premissas",#N/A,FALSE,"Premissas";"Projeções",#N/A,FALSE,"Projeções";"Dolar",#N/A,FALSE,"Dolar";"Original",#N/A,FALSE,"Original e UFIR"}</definedName>
    <definedName name="SERGI_2" localSheetId="8" hidden="1">{#N/A,#N/A,FALSE,"Relatórios";"Vendas e Custos",#N/A,FALSE,"Vendas e Custos";"Premissas",#N/A,FALSE,"Premissas";"Projeções",#N/A,FALSE,"Projeções";"Dolar",#N/A,FALSE,"Dolar";"Original",#N/A,FALSE,"Original e UFIR"}</definedName>
    <definedName name="SERGI_2" hidden="1">{#N/A,#N/A,FALSE,"Relatórios";"Vendas e Custos",#N/A,FALSE,"Vendas e Custos";"Premissas",#N/A,FALSE,"Premissas";"Projeções",#N/A,FALSE,"Projeções";"Dolar",#N/A,FALSE,"Dolar";"Original",#N/A,FALSE,"Original e UFIR"}</definedName>
    <definedName name="serv" localSheetId="10" hidden="1">{"'RR'!$A$2:$E$81"}</definedName>
    <definedName name="serv" localSheetId="11" hidden="1">{"'RR'!$A$2:$E$81"}</definedName>
    <definedName name="serv" localSheetId="1" hidden="1">{"'RR'!$A$2:$E$81"}</definedName>
    <definedName name="serv" localSheetId="9" hidden="1">{"'RR'!$A$2:$E$81"}</definedName>
    <definedName name="serv" localSheetId="8" hidden="1">{"'RR'!$A$2:$E$81"}</definedName>
    <definedName name="serv" hidden="1">{"'RR'!$A$2:$E$81"}</definedName>
    <definedName name="serv_1" localSheetId="10" hidden="1">{"'RR'!$A$2:$E$81"}</definedName>
    <definedName name="serv_1" localSheetId="11" hidden="1">{"'RR'!$A$2:$E$81"}</definedName>
    <definedName name="serv_1" localSheetId="1" hidden="1">{"'RR'!$A$2:$E$81"}</definedName>
    <definedName name="serv_1" localSheetId="9" hidden="1">{"'RR'!$A$2:$E$81"}</definedName>
    <definedName name="serv_1" localSheetId="8" hidden="1">{"'RR'!$A$2:$E$81"}</definedName>
    <definedName name="serv_1" hidden="1">{"'RR'!$A$2:$E$81"}</definedName>
    <definedName name="serv_2" localSheetId="10" hidden="1">{"'RR'!$A$2:$E$81"}</definedName>
    <definedName name="serv_2" localSheetId="11" hidden="1">{"'RR'!$A$2:$E$81"}</definedName>
    <definedName name="serv_2" localSheetId="1" hidden="1">{"'RR'!$A$2:$E$81"}</definedName>
    <definedName name="serv_2" localSheetId="9" hidden="1">{"'RR'!$A$2:$E$81"}</definedName>
    <definedName name="serv_2" localSheetId="8" hidden="1">{"'RR'!$A$2:$E$81"}</definedName>
    <definedName name="serv_2" hidden="1">{"'RR'!$A$2:$E$81"}</definedName>
    <definedName name="serv2" localSheetId="10" hidden="1">{"'RR'!$A$2:$E$81"}</definedName>
    <definedName name="serv2" localSheetId="11" hidden="1">{"'RR'!$A$2:$E$81"}</definedName>
    <definedName name="serv2" localSheetId="1" hidden="1">{"'RR'!$A$2:$E$81"}</definedName>
    <definedName name="serv2" localSheetId="9" hidden="1">{"'RR'!$A$2:$E$81"}</definedName>
    <definedName name="serv2" localSheetId="8" hidden="1">{"'RR'!$A$2:$E$81"}</definedName>
    <definedName name="serv2" hidden="1">{"'RR'!$A$2:$E$81"}</definedName>
    <definedName name="serv2_1" localSheetId="10" hidden="1">{"'RR'!$A$2:$E$81"}</definedName>
    <definedName name="serv2_1" localSheetId="11" hidden="1">{"'RR'!$A$2:$E$81"}</definedName>
    <definedName name="serv2_1" localSheetId="1" hidden="1">{"'RR'!$A$2:$E$81"}</definedName>
    <definedName name="serv2_1" localSheetId="9" hidden="1">{"'RR'!$A$2:$E$81"}</definedName>
    <definedName name="serv2_1" localSheetId="8" hidden="1">{"'RR'!$A$2:$E$81"}</definedName>
    <definedName name="serv2_1" hidden="1">{"'RR'!$A$2:$E$81"}</definedName>
    <definedName name="serv2_2" localSheetId="10" hidden="1">{"'RR'!$A$2:$E$81"}</definedName>
    <definedName name="serv2_2" localSheetId="11" hidden="1">{"'RR'!$A$2:$E$81"}</definedName>
    <definedName name="serv2_2" localSheetId="1" hidden="1">{"'RR'!$A$2:$E$81"}</definedName>
    <definedName name="serv2_2" localSheetId="9" hidden="1">{"'RR'!$A$2:$E$81"}</definedName>
    <definedName name="serv2_2" localSheetId="8" hidden="1">{"'RR'!$A$2:$E$81"}</definedName>
    <definedName name="serv2_2" hidden="1">{"'RR'!$A$2:$E$81"}</definedName>
    <definedName name="SERVERNAME">#REF!</definedName>
    <definedName name="SERVIÇOS" localSheetId="10">#REF!</definedName>
    <definedName name="SERVIÇOS" localSheetId="12">#REF!</definedName>
    <definedName name="SERVIÇOS" localSheetId="11">#REF!</definedName>
    <definedName name="SERVIÇOS" localSheetId="1">#REF!</definedName>
    <definedName name="SERVIÇOS" localSheetId="9">#REF!</definedName>
    <definedName name="SERVIÇOS" localSheetId="8">#REF!</definedName>
    <definedName name="SERVIÇOS">#REF!</definedName>
    <definedName name="Setembro" localSheetId="10">#REF!</definedName>
    <definedName name="Setembro" localSheetId="12">#REF!</definedName>
    <definedName name="Setembro" localSheetId="11">#REF!</definedName>
    <definedName name="Setembro" localSheetId="1">#REF!</definedName>
    <definedName name="Setembro" localSheetId="3">#REF!</definedName>
    <definedName name="Setembro" localSheetId="9">#REF!</definedName>
    <definedName name="Setembro" localSheetId="8">#REF!</definedName>
    <definedName name="Setembro">#REF!</definedName>
    <definedName name="SetembroCol" localSheetId="10">#REF!</definedName>
    <definedName name="SetembroCol" localSheetId="12">#REF!</definedName>
    <definedName name="SetembroCol" localSheetId="11">#REF!</definedName>
    <definedName name="SetembroCol" localSheetId="1">#REF!</definedName>
    <definedName name="SetembroCol" localSheetId="3">#REF!</definedName>
    <definedName name="SetembroCol" localSheetId="9">#REF!</definedName>
    <definedName name="SetembroCol">#REF!</definedName>
    <definedName name="setor" localSheetId="10">#REF!</definedName>
    <definedName name="setor" localSheetId="12">#REF!</definedName>
    <definedName name="setor" localSheetId="11">#REF!</definedName>
    <definedName name="setor" localSheetId="1">#REF!</definedName>
    <definedName name="setor" localSheetId="3">#REF!</definedName>
    <definedName name="setor" localSheetId="9">#REF!</definedName>
    <definedName name="setor">#REF!</definedName>
    <definedName name="SetTopCost" localSheetId="10">#REF!</definedName>
    <definedName name="SetTopCost" localSheetId="12">#REF!</definedName>
    <definedName name="SetTopCost" localSheetId="11">#REF!</definedName>
    <definedName name="SetTopCost" localSheetId="1">#REF!</definedName>
    <definedName name="SetTopCost" localSheetId="9">#REF!</definedName>
    <definedName name="SetTopCost">#REF!</definedName>
    <definedName name="SF" localSheetId="10">#REF!</definedName>
    <definedName name="SF" localSheetId="11">#REF!</definedName>
    <definedName name="SF" localSheetId="1">#REF!</definedName>
    <definedName name="SF" localSheetId="9">#REF!</definedName>
    <definedName name="SF">#REF!</definedName>
    <definedName name="sfa" localSheetId="10">#REF!</definedName>
    <definedName name="sfa" localSheetId="11">#REF!</definedName>
    <definedName name="sfa" localSheetId="1">#REF!</definedName>
    <definedName name="sfa" localSheetId="9">#REF!</definedName>
    <definedName name="sfa">#REF!</definedName>
    <definedName name="sfasfasdf" localSheetId="10" hidden="1">{"DLP_FOL_04",#N/A,FALSE,"RE1003"}</definedName>
    <definedName name="sfasfasdf" localSheetId="11" hidden="1">{"DLP_FOL_04",#N/A,FALSE,"RE1003"}</definedName>
    <definedName name="sfasfasdf" localSheetId="1" hidden="1">{"DLP_FOL_04",#N/A,FALSE,"RE1003"}</definedName>
    <definedName name="sfasfasdf" localSheetId="9" hidden="1">{"DLP_FOL_04",#N/A,FALSE,"RE1003"}</definedName>
    <definedName name="sfasfasdf" localSheetId="8" hidden="1">{"DLP_FOL_04",#N/A,FALSE,"RE1003"}</definedName>
    <definedName name="sfasfasdf" hidden="1">{"DLP_FOL_04",#N/A,FALSE,"RE1003"}</definedName>
    <definedName name="sfasfasdf_1" localSheetId="10" hidden="1">{"DLP_FOL_04",#N/A,FALSE,"RE1003"}</definedName>
    <definedName name="sfasfasdf_1" localSheetId="11" hidden="1">{"DLP_FOL_04",#N/A,FALSE,"RE1003"}</definedName>
    <definedName name="sfasfasdf_1" localSheetId="1" hidden="1">{"DLP_FOL_04",#N/A,FALSE,"RE1003"}</definedName>
    <definedName name="sfasfasdf_1" localSheetId="9" hidden="1">{"DLP_FOL_04",#N/A,FALSE,"RE1003"}</definedName>
    <definedName name="sfasfasdf_1" localSheetId="8" hidden="1">{"DLP_FOL_04",#N/A,FALSE,"RE1003"}</definedName>
    <definedName name="sfasfasdf_1" hidden="1">{"DLP_FOL_04",#N/A,FALSE,"RE1003"}</definedName>
    <definedName name="sfasfasdf_2" localSheetId="10" hidden="1">{"DLP_FOL_04",#N/A,FALSE,"RE1003"}</definedName>
    <definedName name="sfasfasdf_2" localSheetId="11" hidden="1">{"DLP_FOL_04",#N/A,FALSE,"RE1003"}</definedName>
    <definedName name="sfasfasdf_2" localSheetId="1" hidden="1">{"DLP_FOL_04",#N/A,FALSE,"RE1003"}</definedName>
    <definedName name="sfasfasdf_2" localSheetId="9" hidden="1">{"DLP_FOL_04",#N/A,FALSE,"RE1003"}</definedName>
    <definedName name="sfasfasdf_2" localSheetId="8" hidden="1">{"DLP_FOL_04",#N/A,FALSE,"RE1003"}</definedName>
    <definedName name="sfasfasdf_2" hidden="1">{"DLP_FOL_04",#N/A,FALSE,"RE1003"}</definedName>
    <definedName name="sfcsd">#REF!</definedName>
    <definedName name="sfdfa" localSheetId="10">#REF!</definedName>
    <definedName name="sfdfa" localSheetId="11">#REF!</definedName>
    <definedName name="sfdfa" localSheetId="1">#REF!</definedName>
    <definedName name="sfdfa" localSheetId="9">#REF!</definedName>
    <definedName name="sfdfa">#REF!</definedName>
    <definedName name="sfds" localSheetId="1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12"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1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3"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_1" localSheetId="1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_1" localSheetId="1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_1"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_1" localSheetId="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_1" localSheetId="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_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_2" localSheetId="1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_2" localSheetId="1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_2"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_2" localSheetId="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_2" localSheetId="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_2"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EACOM">#REF!</definedName>
    <definedName name="SFECGBR" localSheetId="10">#REF!</definedName>
    <definedName name="SFECGBR" localSheetId="11">#REF!</definedName>
    <definedName name="SFECGBR" localSheetId="1">#REF!</definedName>
    <definedName name="SFECGBR" localSheetId="9">#REF!</definedName>
    <definedName name="SFECGBR">#REF!</definedName>
    <definedName name="SFEGAEB" localSheetId="10">#REF!</definedName>
    <definedName name="SFEGAEB" localSheetId="11">#REF!</definedName>
    <definedName name="SFEGAEB" localSheetId="1">#REF!</definedName>
    <definedName name="SFEGAEB" localSheetId="9">#REF!</definedName>
    <definedName name="SFEGAEB">#REF!</definedName>
    <definedName name="SFEGALB" localSheetId="10">#REF!</definedName>
    <definedName name="SFEGALB" localSheetId="11">#REF!</definedName>
    <definedName name="SFEGALB" localSheetId="1">#REF!</definedName>
    <definedName name="SFEGALB" localSheetId="9">#REF!</definedName>
    <definedName name="SFEGALB">#REF!</definedName>
    <definedName name="SFEGAMS" localSheetId="10">#REF!</definedName>
    <definedName name="SFEGAMS" localSheetId="11">#REF!</definedName>
    <definedName name="SFEGAMS" localSheetId="1">#REF!</definedName>
    <definedName name="SFEGAMS" localSheetId="9">#REF!</definedName>
    <definedName name="SFEGAMS">#REF!</definedName>
    <definedName name="SFEGSA" localSheetId="10">#REF!</definedName>
    <definedName name="SFEGSA" localSheetId="11">#REF!</definedName>
    <definedName name="SFEGSA" localSheetId="1">#REF!</definedName>
    <definedName name="SFEGSA" localSheetId="9">#REF!</definedName>
    <definedName name="SFEGSA">#REF!</definedName>
    <definedName name="SFEGSAON" localSheetId="10">#REF!</definedName>
    <definedName name="SFEGSAON" localSheetId="11">#REF!</definedName>
    <definedName name="SFEGSAON" localSheetId="1">#REF!</definedName>
    <definedName name="SFEGSAON" localSheetId="9">#REF!</definedName>
    <definedName name="SFEGSAON">#REF!</definedName>
    <definedName name="SFEGSAPN" localSheetId="10">#REF!</definedName>
    <definedName name="SFEGSAPN" localSheetId="11">#REF!</definedName>
    <definedName name="SFEGSAPN" localSheetId="1">#REF!</definedName>
    <definedName name="SFEGSAPN" localSheetId="9">#REF!</definedName>
    <definedName name="SFEGSAPN">#REF!</definedName>
    <definedName name="sfgv" localSheetId="10" hidden="1">{"consolidated",#N/A,FALSE,"Sheet1";"cms",#N/A,FALSE,"Sheet1";"fse",#N/A,FALSE,"Sheet1"}</definedName>
    <definedName name="sfgv" localSheetId="11" hidden="1">{"consolidated",#N/A,FALSE,"Sheet1";"cms",#N/A,FALSE,"Sheet1";"fse",#N/A,FALSE,"Sheet1"}</definedName>
    <definedName name="sfgv" localSheetId="1" hidden="1">{"consolidated",#N/A,FALSE,"Sheet1";"cms",#N/A,FALSE,"Sheet1";"fse",#N/A,FALSE,"Sheet1"}</definedName>
    <definedName name="sfgv" localSheetId="9" hidden="1">{"consolidated",#N/A,FALSE,"Sheet1";"cms",#N/A,FALSE,"Sheet1";"fse",#N/A,FALSE,"Sheet1"}</definedName>
    <definedName name="sfgv" localSheetId="8" hidden="1">{"consolidated",#N/A,FALSE,"Sheet1";"cms",#N/A,FALSE,"Sheet1";"fse",#N/A,FALSE,"Sheet1"}</definedName>
    <definedName name="sfgv" hidden="1">{"consolidated",#N/A,FALSE,"Sheet1";"cms",#N/A,FALSE,"Sheet1";"fse",#N/A,FALSE,"Sheet1"}</definedName>
    <definedName name="sfgv_1" localSheetId="10" hidden="1">{"consolidated",#N/A,FALSE,"Sheet1";"cms",#N/A,FALSE,"Sheet1";"fse",#N/A,FALSE,"Sheet1"}</definedName>
    <definedName name="sfgv_1" localSheetId="11" hidden="1">{"consolidated",#N/A,FALSE,"Sheet1";"cms",#N/A,FALSE,"Sheet1";"fse",#N/A,FALSE,"Sheet1"}</definedName>
    <definedName name="sfgv_1" localSheetId="1" hidden="1">{"consolidated",#N/A,FALSE,"Sheet1";"cms",#N/A,FALSE,"Sheet1";"fse",#N/A,FALSE,"Sheet1"}</definedName>
    <definedName name="sfgv_1" localSheetId="9" hidden="1">{"consolidated",#N/A,FALSE,"Sheet1";"cms",#N/A,FALSE,"Sheet1";"fse",#N/A,FALSE,"Sheet1"}</definedName>
    <definedName name="sfgv_1" localSheetId="8" hidden="1">{"consolidated",#N/A,FALSE,"Sheet1";"cms",#N/A,FALSE,"Sheet1";"fse",#N/A,FALSE,"Sheet1"}</definedName>
    <definedName name="sfgv_1" hidden="1">{"consolidated",#N/A,FALSE,"Sheet1";"cms",#N/A,FALSE,"Sheet1";"fse",#N/A,FALSE,"Sheet1"}</definedName>
    <definedName name="sfgv_2" localSheetId="10" hidden="1">{"consolidated",#N/A,FALSE,"Sheet1";"cms",#N/A,FALSE,"Sheet1";"fse",#N/A,FALSE,"Sheet1"}</definedName>
    <definedName name="sfgv_2" localSheetId="11" hidden="1">{"consolidated",#N/A,FALSE,"Sheet1";"cms",#N/A,FALSE,"Sheet1";"fse",#N/A,FALSE,"Sheet1"}</definedName>
    <definedName name="sfgv_2" localSheetId="1" hidden="1">{"consolidated",#N/A,FALSE,"Sheet1";"cms",#N/A,FALSE,"Sheet1";"fse",#N/A,FALSE,"Sheet1"}</definedName>
    <definedName name="sfgv_2" localSheetId="9" hidden="1">{"consolidated",#N/A,FALSE,"Sheet1";"cms",#N/A,FALSE,"Sheet1";"fse",#N/A,FALSE,"Sheet1"}</definedName>
    <definedName name="sfgv_2" localSheetId="8" hidden="1">{"consolidated",#N/A,FALSE,"Sheet1";"cms",#N/A,FALSE,"Sheet1";"fse",#N/A,FALSE,"Sheet1"}</definedName>
    <definedName name="sfgv_2" hidden="1">{"consolidated",#N/A,FALSE,"Sheet1";"cms",#N/A,FALSE,"Sheet1";"fse",#N/A,FALSE,"Sheet1"}</definedName>
    <definedName name="sfq" localSheetId="10" hidden="1">{#N/A,#N/A,FALSE,"Calc";#N/A,#N/A,FALSE,"Sensitivity";#N/A,#N/A,FALSE,"LT Earn.Dil.";#N/A,#N/A,FALSE,"Dil. AVP"}</definedName>
    <definedName name="sfq" localSheetId="11" hidden="1">{#N/A,#N/A,FALSE,"Calc";#N/A,#N/A,FALSE,"Sensitivity";#N/A,#N/A,FALSE,"LT Earn.Dil.";#N/A,#N/A,FALSE,"Dil. AVP"}</definedName>
    <definedName name="sfq" localSheetId="1" hidden="1">{#N/A,#N/A,FALSE,"Calc";#N/A,#N/A,FALSE,"Sensitivity";#N/A,#N/A,FALSE,"LT Earn.Dil.";#N/A,#N/A,FALSE,"Dil. AVP"}</definedName>
    <definedName name="sfq" localSheetId="9" hidden="1">{#N/A,#N/A,FALSE,"Calc";#N/A,#N/A,FALSE,"Sensitivity";#N/A,#N/A,FALSE,"LT Earn.Dil.";#N/A,#N/A,FALSE,"Dil. AVP"}</definedName>
    <definedName name="sfq" localSheetId="8" hidden="1">{#N/A,#N/A,FALSE,"Calc";#N/A,#N/A,FALSE,"Sensitivity";#N/A,#N/A,FALSE,"LT Earn.Dil.";#N/A,#N/A,FALSE,"Dil. AVP"}</definedName>
    <definedName name="sfq" hidden="1">{#N/A,#N/A,FALSE,"Calc";#N/A,#N/A,FALSE,"Sensitivity";#N/A,#N/A,FALSE,"LT Earn.Dil.";#N/A,#N/A,FALSE,"Dil. AVP"}</definedName>
    <definedName name="sfq_1" localSheetId="10" hidden="1">{#N/A,#N/A,FALSE,"Calc";#N/A,#N/A,FALSE,"Sensitivity";#N/A,#N/A,FALSE,"LT Earn.Dil.";#N/A,#N/A,FALSE,"Dil. AVP"}</definedName>
    <definedName name="sfq_1" localSheetId="11" hidden="1">{#N/A,#N/A,FALSE,"Calc";#N/A,#N/A,FALSE,"Sensitivity";#N/A,#N/A,FALSE,"LT Earn.Dil.";#N/A,#N/A,FALSE,"Dil. AVP"}</definedName>
    <definedName name="sfq_1" localSheetId="1" hidden="1">{#N/A,#N/A,FALSE,"Calc";#N/A,#N/A,FALSE,"Sensitivity";#N/A,#N/A,FALSE,"LT Earn.Dil.";#N/A,#N/A,FALSE,"Dil. AVP"}</definedName>
    <definedName name="sfq_1" localSheetId="9" hidden="1">{#N/A,#N/A,FALSE,"Calc";#N/A,#N/A,FALSE,"Sensitivity";#N/A,#N/A,FALSE,"LT Earn.Dil.";#N/A,#N/A,FALSE,"Dil. AVP"}</definedName>
    <definedName name="sfq_1" localSheetId="8" hidden="1">{#N/A,#N/A,FALSE,"Calc";#N/A,#N/A,FALSE,"Sensitivity";#N/A,#N/A,FALSE,"LT Earn.Dil.";#N/A,#N/A,FALSE,"Dil. AVP"}</definedName>
    <definedName name="sfq_1" hidden="1">{#N/A,#N/A,FALSE,"Calc";#N/A,#N/A,FALSE,"Sensitivity";#N/A,#N/A,FALSE,"LT Earn.Dil.";#N/A,#N/A,FALSE,"Dil. AVP"}</definedName>
    <definedName name="sfq_2" localSheetId="10" hidden="1">{#N/A,#N/A,FALSE,"Calc";#N/A,#N/A,FALSE,"Sensitivity";#N/A,#N/A,FALSE,"LT Earn.Dil.";#N/A,#N/A,FALSE,"Dil. AVP"}</definedName>
    <definedName name="sfq_2" localSheetId="11" hidden="1">{#N/A,#N/A,FALSE,"Calc";#N/A,#N/A,FALSE,"Sensitivity";#N/A,#N/A,FALSE,"LT Earn.Dil.";#N/A,#N/A,FALSE,"Dil. AVP"}</definedName>
    <definedName name="sfq_2" localSheetId="1" hidden="1">{#N/A,#N/A,FALSE,"Calc";#N/A,#N/A,FALSE,"Sensitivity";#N/A,#N/A,FALSE,"LT Earn.Dil.";#N/A,#N/A,FALSE,"Dil. AVP"}</definedName>
    <definedName name="sfq_2" localSheetId="9" hidden="1">{#N/A,#N/A,FALSE,"Calc";#N/A,#N/A,FALSE,"Sensitivity";#N/A,#N/A,FALSE,"LT Earn.Dil.";#N/A,#N/A,FALSE,"Dil. AVP"}</definedName>
    <definedName name="sfq_2" localSheetId="8" hidden="1">{#N/A,#N/A,FALSE,"Calc";#N/A,#N/A,FALSE,"Sensitivity";#N/A,#N/A,FALSE,"LT Earn.Dil.";#N/A,#N/A,FALSE,"Dil. AVP"}</definedName>
    <definedName name="sfq_2" hidden="1">{#N/A,#N/A,FALSE,"Calc";#N/A,#N/A,FALSE,"Sensitivity";#N/A,#N/A,FALSE,"LT Earn.Dil.";#N/A,#N/A,FALSE,"Dil. AVP"}</definedName>
    <definedName name="sfsfsdf" localSheetId="10" hidden="1">{#N/A,#N/A,FALSE,"Calc";#N/A,#N/A,FALSE,"Sensitivity";#N/A,#N/A,FALSE,"LT Earn.Dil.";#N/A,#N/A,FALSE,"Dil. AVP"}</definedName>
    <definedName name="sfsfsdf" localSheetId="11" hidden="1">{#N/A,#N/A,FALSE,"Calc";#N/A,#N/A,FALSE,"Sensitivity";#N/A,#N/A,FALSE,"LT Earn.Dil.";#N/A,#N/A,FALSE,"Dil. AVP"}</definedName>
    <definedName name="sfsfsdf" localSheetId="1" hidden="1">{#N/A,#N/A,FALSE,"Calc";#N/A,#N/A,FALSE,"Sensitivity";#N/A,#N/A,FALSE,"LT Earn.Dil.";#N/A,#N/A,FALSE,"Dil. AVP"}</definedName>
    <definedName name="sfsfsdf" localSheetId="9" hidden="1">{#N/A,#N/A,FALSE,"Calc";#N/A,#N/A,FALSE,"Sensitivity";#N/A,#N/A,FALSE,"LT Earn.Dil.";#N/A,#N/A,FALSE,"Dil. AVP"}</definedName>
    <definedName name="sfsfsdf" localSheetId="8" hidden="1">{#N/A,#N/A,FALSE,"Calc";#N/A,#N/A,FALSE,"Sensitivity";#N/A,#N/A,FALSE,"LT Earn.Dil.";#N/A,#N/A,FALSE,"Dil. AVP"}</definedName>
    <definedName name="sfsfsdf" hidden="1">{#N/A,#N/A,FALSE,"Calc";#N/A,#N/A,FALSE,"Sensitivity";#N/A,#N/A,FALSE,"LT Earn.Dil.";#N/A,#N/A,FALSE,"Dil. AVP"}</definedName>
    <definedName name="sfsfsdf_1" localSheetId="10" hidden="1">{#N/A,#N/A,FALSE,"Calc";#N/A,#N/A,FALSE,"Sensitivity";#N/A,#N/A,FALSE,"LT Earn.Dil.";#N/A,#N/A,FALSE,"Dil. AVP"}</definedName>
    <definedName name="sfsfsdf_1" localSheetId="11" hidden="1">{#N/A,#N/A,FALSE,"Calc";#N/A,#N/A,FALSE,"Sensitivity";#N/A,#N/A,FALSE,"LT Earn.Dil.";#N/A,#N/A,FALSE,"Dil. AVP"}</definedName>
    <definedName name="sfsfsdf_1" localSheetId="1" hidden="1">{#N/A,#N/A,FALSE,"Calc";#N/A,#N/A,FALSE,"Sensitivity";#N/A,#N/A,FALSE,"LT Earn.Dil.";#N/A,#N/A,FALSE,"Dil. AVP"}</definedName>
    <definedName name="sfsfsdf_1" localSheetId="9" hidden="1">{#N/A,#N/A,FALSE,"Calc";#N/A,#N/A,FALSE,"Sensitivity";#N/A,#N/A,FALSE,"LT Earn.Dil.";#N/A,#N/A,FALSE,"Dil. AVP"}</definedName>
    <definedName name="sfsfsdf_1" localSheetId="8" hidden="1">{#N/A,#N/A,FALSE,"Calc";#N/A,#N/A,FALSE,"Sensitivity";#N/A,#N/A,FALSE,"LT Earn.Dil.";#N/A,#N/A,FALSE,"Dil. AVP"}</definedName>
    <definedName name="sfsfsdf_1" hidden="1">{#N/A,#N/A,FALSE,"Calc";#N/A,#N/A,FALSE,"Sensitivity";#N/A,#N/A,FALSE,"LT Earn.Dil.";#N/A,#N/A,FALSE,"Dil. AVP"}</definedName>
    <definedName name="sfsfsdf_2" localSheetId="10" hidden="1">{#N/A,#N/A,FALSE,"Calc";#N/A,#N/A,FALSE,"Sensitivity";#N/A,#N/A,FALSE,"LT Earn.Dil.";#N/A,#N/A,FALSE,"Dil. AVP"}</definedName>
    <definedName name="sfsfsdf_2" localSheetId="11" hidden="1">{#N/A,#N/A,FALSE,"Calc";#N/A,#N/A,FALSE,"Sensitivity";#N/A,#N/A,FALSE,"LT Earn.Dil.";#N/A,#N/A,FALSE,"Dil. AVP"}</definedName>
    <definedName name="sfsfsdf_2" localSheetId="1" hidden="1">{#N/A,#N/A,FALSE,"Calc";#N/A,#N/A,FALSE,"Sensitivity";#N/A,#N/A,FALSE,"LT Earn.Dil.";#N/A,#N/A,FALSE,"Dil. AVP"}</definedName>
    <definedName name="sfsfsdf_2" localSheetId="9" hidden="1">{#N/A,#N/A,FALSE,"Calc";#N/A,#N/A,FALSE,"Sensitivity";#N/A,#N/A,FALSE,"LT Earn.Dil.";#N/A,#N/A,FALSE,"Dil. AVP"}</definedName>
    <definedName name="sfsfsdf_2" localSheetId="8" hidden="1">{#N/A,#N/A,FALSE,"Calc";#N/A,#N/A,FALSE,"Sensitivity";#N/A,#N/A,FALSE,"LT Earn.Dil.";#N/A,#N/A,FALSE,"Dil. AVP"}</definedName>
    <definedName name="sfsfsdf_2" hidden="1">{#N/A,#N/A,FALSE,"Calc";#N/A,#N/A,FALSE,"Sensitivity";#N/A,#N/A,FALSE,"LT Earn.Dil.";#N/A,#N/A,FALSE,"Dil. AVP"}</definedName>
    <definedName name="sfsfsf">#REF!</definedName>
    <definedName name="sfsfsfsfsfd" localSheetId="10" hidden="1">{"away stand alones",#N/A,FALSE,"Target"}</definedName>
    <definedName name="sfsfsfsfsfd" localSheetId="11" hidden="1">{"away stand alones",#N/A,FALSE,"Target"}</definedName>
    <definedName name="sfsfsfsfsfd" localSheetId="1" hidden="1">{"away stand alones",#N/A,FALSE,"Target"}</definedName>
    <definedName name="sfsfsfsfsfd" localSheetId="9" hidden="1">{"away stand alones",#N/A,FALSE,"Target"}</definedName>
    <definedName name="sfsfsfsfsfd" localSheetId="8" hidden="1">{"away stand alones",#N/A,FALSE,"Target"}</definedName>
    <definedName name="sfsfsfsfsfd" hidden="1">{"away stand alones",#N/A,FALSE,"Target"}</definedName>
    <definedName name="sfsfsfsfsfd_1" localSheetId="10" hidden="1">{"away stand alones",#N/A,FALSE,"Target"}</definedName>
    <definedName name="sfsfsfsfsfd_1" localSheetId="11" hidden="1">{"away stand alones",#N/A,FALSE,"Target"}</definedName>
    <definedName name="sfsfsfsfsfd_1" localSheetId="1" hidden="1">{"away stand alones",#N/A,FALSE,"Target"}</definedName>
    <definedName name="sfsfsfsfsfd_1" localSheetId="9" hidden="1">{"away stand alones",#N/A,FALSE,"Target"}</definedName>
    <definedName name="sfsfsfsfsfd_1" localSheetId="8" hidden="1">{"away stand alones",#N/A,FALSE,"Target"}</definedName>
    <definedName name="sfsfsfsfsfd_1" hidden="1">{"away stand alones",#N/A,FALSE,"Target"}</definedName>
    <definedName name="sfsfsfsfsfd_2" localSheetId="10" hidden="1">{"away stand alones",#N/A,FALSE,"Target"}</definedName>
    <definedName name="sfsfsfsfsfd_2" localSheetId="11" hidden="1">{"away stand alones",#N/A,FALSE,"Target"}</definedName>
    <definedName name="sfsfsfsfsfd_2" localSheetId="1" hidden="1">{"away stand alones",#N/A,FALSE,"Target"}</definedName>
    <definedName name="sfsfsfsfsfd_2" localSheetId="9" hidden="1">{"away stand alones",#N/A,FALSE,"Target"}</definedName>
    <definedName name="sfsfsfsfsfd_2" localSheetId="8" hidden="1">{"away stand alones",#N/A,FALSE,"Target"}</definedName>
    <definedName name="sfsfsfsfsfd_2" hidden="1">{"away stand alones",#N/A,FALSE,"Target"}</definedName>
    <definedName name="SGA" localSheetId="10">#REF!</definedName>
    <definedName name="SGA" localSheetId="12">#REF!</definedName>
    <definedName name="SGA" localSheetId="11">#REF!</definedName>
    <definedName name="SGA" localSheetId="1">#REF!</definedName>
    <definedName name="SGA" localSheetId="9">#REF!</definedName>
    <definedName name="SGA" localSheetId="8">#REF!</definedName>
    <definedName name="SGA">#REF!</definedName>
    <definedName name="SGA_1995" localSheetId="10">#REF!</definedName>
    <definedName name="SGA_1995" localSheetId="12">#REF!</definedName>
    <definedName name="SGA_1995" localSheetId="11">#REF!</definedName>
    <definedName name="SGA_1995" localSheetId="1">#REF!</definedName>
    <definedName name="SGA_1995" localSheetId="9">#REF!</definedName>
    <definedName name="SGA_1995" localSheetId="8">#REF!</definedName>
    <definedName name="SGA_1995">#REF!</definedName>
    <definedName name="SGA_1996" localSheetId="10">#REF!</definedName>
    <definedName name="SGA_1996" localSheetId="12">#REF!</definedName>
    <definedName name="SGA_1996" localSheetId="11">#REF!</definedName>
    <definedName name="SGA_1996" localSheetId="1">#REF!</definedName>
    <definedName name="SGA_1996" localSheetId="9">#REF!</definedName>
    <definedName name="SGA_1996">#REF!</definedName>
    <definedName name="SGA_1997" localSheetId="10">#REF!</definedName>
    <definedName name="SGA_1997" localSheetId="12">#REF!</definedName>
    <definedName name="SGA_1997" localSheetId="11">#REF!</definedName>
    <definedName name="SGA_1997" localSheetId="1">#REF!</definedName>
    <definedName name="SGA_1997" localSheetId="9">#REF!</definedName>
    <definedName name="SGA_1997">#REF!</definedName>
    <definedName name="SGA_1998" localSheetId="10">#REF!</definedName>
    <definedName name="SGA_1998" localSheetId="12">#REF!</definedName>
    <definedName name="SGA_1998" localSheetId="11">#REF!</definedName>
    <definedName name="SGA_1998" localSheetId="1">#REF!</definedName>
    <definedName name="SGA_1998" localSheetId="9">#REF!</definedName>
    <definedName name="SGA_1998">#REF!</definedName>
    <definedName name="SGA_1999" localSheetId="10">#REF!</definedName>
    <definedName name="SGA_1999" localSheetId="12">#REF!</definedName>
    <definedName name="SGA_1999" localSheetId="11">#REF!</definedName>
    <definedName name="SGA_1999" localSheetId="1">#REF!</definedName>
    <definedName name="SGA_1999" localSheetId="9">#REF!</definedName>
    <definedName name="SGA_1999">#REF!</definedName>
    <definedName name="SGA_1Q00" localSheetId="10">#REF!</definedName>
    <definedName name="SGA_1Q00" localSheetId="12">#REF!</definedName>
    <definedName name="SGA_1Q00" localSheetId="11">#REF!</definedName>
    <definedName name="SGA_1Q00" localSheetId="1">#REF!</definedName>
    <definedName name="SGA_1Q00" localSheetId="9">#REF!</definedName>
    <definedName name="SGA_1Q00">#REF!</definedName>
    <definedName name="SGA_1Q01" localSheetId="10">#REF!</definedName>
    <definedName name="SGA_1Q01" localSheetId="12">#REF!</definedName>
    <definedName name="SGA_1Q01" localSheetId="11">#REF!</definedName>
    <definedName name="SGA_1Q01" localSheetId="1">#REF!</definedName>
    <definedName name="SGA_1Q01" localSheetId="9">#REF!</definedName>
    <definedName name="SGA_1Q01">#REF!</definedName>
    <definedName name="SGA_1Q02" localSheetId="10">#REF!</definedName>
    <definedName name="SGA_1Q02" localSheetId="12">#REF!</definedName>
    <definedName name="SGA_1Q02" localSheetId="11">#REF!</definedName>
    <definedName name="SGA_1Q02" localSheetId="1">#REF!</definedName>
    <definedName name="SGA_1Q02" localSheetId="9">#REF!</definedName>
    <definedName name="SGA_1Q02">#REF!</definedName>
    <definedName name="SGA_1Q03" localSheetId="10">#REF!</definedName>
    <definedName name="SGA_1Q03" localSheetId="12">#REF!</definedName>
    <definedName name="SGA_1Q03" localSheetId="11">#REF!</definedName>
    <definedName name="SGA_1Q03" localSheetId="1">#REF!</definedName>
    <definedName name="SGA_1Q03" localSheetId="9">#REF!</definedName>
    <definedName name="SGA_1Q03">#REF!</definedName>
    <definedName name="SGA_1Q04" localSheetId="10">#REF!</definedName>
    <definedName name="SGA_1Q04" localSheetId="12">#REF!</definedName>
    <definedName name="SGA_1Q04" localSheetId="11">#REF!</definedName>
    <definedName name="SGA_1Q04" localSheetId="1">#REF!</definedName>
    <definedName name="SGA_1Q04" localSheetId="9">#REF!</definedName>
    <definedName name="SGA_1Q04">#REF!</definedName>
    <definedName name="SGA_1Q05" localSheetId="10">#REF!</definedName>
    <definedName name="SGA_1Q05" localSheetId="12">#REF!</definedName>
    <definedName name="SGA_1Q05" localSheetId="11">#REF!</definedName>
    <definedName name="SGA_1Q05" localSheetId="1">#REF!</definedName>
    <definedName name="SGA_1Q05" localSheetId="9">#REF!</definedName>
    <definedName name="SGA_1Q05">#REF!</definedName>
    <definedName name="SGA_1Q06" localSheetId="10">#REF!</definedName>
    <definedName name="SGA_1Q06" localSheetId="12">#REF!</definedName>
    <definedName name="SGA_1Q06" localSheetId="11">#REF!</definedName>
    <definedName name="SGA_1Q06" localSheetId="1">#REF!</definedName>
    <definedName name="SGA_1Q06" localSheetId="9">#REF!</definedName>
    <definedName name="SGA_1Q06">#REF!</definedName>
    <definedName name="SGA_1Q07" localSheetId="10">#REF!</definedName>
    <definedName name="SGA_1Q07" localSheetId="12">#REF!</definedName>
    <definedName name="SGA_1Q07" localSheetId="11">#REF!</definedName>
    <definedName name="SGA_1Q07" localSheetId="1">#REF!</definedName>
    <definedName name="SGA_1Q07" localSheetId="9">#REF!</definedName>
    <definedName name="SGA_1Q07">#REF!</definedName>
    <definedName name="SGA_1Q08" localSheetId="10">#REF!</definedName>
    <definedName name="SGA_1Q08" localSheetId="12">#REF!</definedName>
    <definedName name="SGA_1Q08" localSheetId="11">#REF!</definedName>
    <definedName name="SGA_1Q08" localSheetId="1">#REF!</definedName>
    <definedName name="SGA_1Q08" localSheetId="9">#REF!</definedName>
    <definedName name="SGA_1Q08">#REF!</definedName>
    <definedName name="SGA_1Q09" localSheetId="10">#REF!</definedName>
    <definedName name="SGA_1Q09" localSheetId="12">#REF!</definedName>
    <definedName name="SGA_1Q09" localSheetId="11">#REF!</definedName>
    <definedName name="SGA_1Q09" localSheetId="1">#REF!</definedName>
    <definedName name="SGA_1Q09" localSheetId="3">#REF!</definedName>
    <definedName name="SGA_1Q09" localSheetId="9">#REF!</definedName>
    <definedName name="SGA_1Q09">#REF!</definedName>
    <definedName name="SGA_1Q10" localSheetId="10">#REF!</definedName>
    <definedName name="SGA_1Q10" localSheetId="12">#REF!</definedName>
    <definedName name="SGA_1Q10" localSheetId="11">#REF!</definedName>
    <definedName name="SGA_1Q10" localSheetId="1">#REF!</definedName>
    <definedName name="SGA_1Q10" localSheetId="9">#REF!</definedName>
    <definedName name="SGA_1Q10">#REF!</definedName>
    <definedName name="SGA_1Q11" localSheetId="10">#REF!</definedName>
    <definedName name="SGA_1Q11" localSheetId="12">#REF!</definedName>
    <definedName name="SGA_1Q11" localSheetId="11">#REF!</definedName>
    <definedName name="SGA_1Q11" localSheetId="1">#REF!</definedName>
    <definedName name="SGA_1Q11" localSheetId="9">#REF!</definedName>
    <definedName name="SGA_1Q11">#REF!</definedName>
    <definedName name="SGA_1Q12" localSheetId="10">#REF!</definedName>
    <definedName name="SGA_1Q12" localSheetId="12">#REF!</definedName>
    <definedName name="SGA_1Q12" localSheetId="11">#REF!</definedName>
    <definedName name="SGA_1Q12" localSheetId="1">#REF!</definedName>
    <definedName name="SGA_1Q12" localSheetId="9">#REF!</definedName>
    <definedName name="SGA_1Q12">#REF!</definedName>
    <definedName name="SGA_1Q13" localSheetId="10">#REF!</definedName>
    <definedName name="SGA_1Q13" localSheetId="12">#REF!</definedName>
    <definedName name="SGA_1Q13" localSheetId="11">#REF!</definedName>
    <definedName name="SGA_1Q13" localSheetId="1">#REF!</definedName>
    <definedName name="SGA_1Q13" localSheetId="9">#REF!</definedName>
    <definedName name="SGA_1Q13">#REF!</definedName>
    <definedName name="SGA_1Q14" localSheetId="10">#REF!</definedName>
    <definedName name="SGA_1Q14" localSheetId="12">#REF!</definedName>
    <definedName name="SGA_1Q14" localSheetId="11">#REF!</definedName>
    <definedName name="SGA_1Q14" localSheetId="1">#REF!</definedName>
    <definedName name="SGA_1Q14" localSheetId="9">#REF!</definedName>
    <definedName name="SGA_1Q14">#REF!</definedName>
    <definedName name="SGA_1Q15" localSheetId="10">#REF!</definedName>
    <definedName name="SGA_1Q15" localSheetId="12">#REF!</definedName>
    <definedName name="SGA_1Q15" localSheetId="11">#REF!</definedName>
    <definedName name="SGA_1Q15" localSheetId="1">#REF!</definedName>
    <definedName name="SGA_1Q15" localSheetId="9">#REF!</definedName>
    <definedName name="SGA_1Q15">#REF!</definedName>
    <definedName name="SGA_1Q16" localSheetId="10">#REF!</definedName>
    <definedName name="SGA_1Q16" localSheetId="12">#REF!</definedName>
    <definedName name="SGA_1Q16" localSheetId="11">#REF!</definedName>
    <definedName name="SGA_1Q16" localSheetId="1">#REF!</definedName>
    <definedName name="SGA_1Q16" localSheetId="9">#REF!</definedName>
    <definedName name="SGA_1Q16">#REF!</definedName>
    <definedName name="SGA_1Q17" localSheetId="10">#REF!</definedName>
    <definedName name="SGA_1Q17" localSheetId="12">#REF!</definedName>
    <definedName name="SGA_1Q17" localSheetId="11">#REF!</definedName>
    <definedName name="SGA_1Q17" localSheetId="1">#REF!</definedName>
    <definedName name="SGA_1Q17" localSheetId="9">#REF!</definedName>
    <definedName name="SGA_1Q17">#REF!</definedName>
    <definedName name="SGA_1Q18" localSheetId="10">#REF!</definedName>
    <definedName name="SGA_1Q18" localSheetId="12">#REF!</definedName>
    <definedName name="SGA_1Q18" localSheetId="11">#REF!</definedName>
    <definedName name="SGA_1Q18" localSheetId="1">#REF!</definedName>
    <definedName name="SGA_1Q18" localSheetId="9">#REF!</definedName>
    <definedName name="SGA_1Q18">#REF!</definedName>
    <definedName name="SGA_1Q19" localSheetId="10">#REF!</definedName>
    <definedName name="SGA_1Q19" localSheetId="12">#REF!</definedName>
    <definedName name="SGA_1Q19" localSheetId="11">#REF!</definedName>
    <definedName name="SGA_1Q19" localSheetId="1">#REF!</definedName>
    <definedName name="SGA_1Q19" localSheetId="9">#REF!</definedName>
    <definedName name="SGA_1Q19">#REF!</definedName>
    <definedName name="SGA_1Q20" localSheetId="10">#REF!</definedName>
    <definedName name="SGA_1Q20" localSheetId="12">#REF!</definedName>
    <definedName name="SGA_1Q20" localSheetId="11">#REF!</definedName>
    <definedName name="SGA_1Q20" localSheetId="1">#REF!</definedName>
    <definedName name="SGA_1Q20" localSheetId="9">#REF!</definedName>
    <definedName name="SGA_1Q20">#REF!</definedName>
    <definedName name="SGA_2000" localSheetId="10">#REF!</definedName>
    <definedName name="SGA_2000" localSheetId="12">#REF!</definedName>
    <definedName name="SGA_2000" localSheetId="11">#REF!</definedName>
    <definedName name="SGA_2000" localSheetId="1">#REF!</definedName>
    <definedName name="SGA_2000" localSheetId="9">#REF!</definedName>
    <definedName name="SGA_2000">#REF!</definedName>
    <definedName name="SGA_2001" localSheetId="10">#REF!</definedName>
    <definedName name="SGA_2001" localSheetId="12">#REF!</definedName>
    <definedName name="SGA_2001" localSheetId="11">#REF!</definedName>
    <definedName name="SGA_2001" localSheetId="1">#REF!</definedName>
    <definedName name="SGA_2001" localSheetId="9">#REF!</definedName>
    <definedName name="SGA_2001">#REF!</definedName>
    <definedName name="SGA_2002" localSheetId="10">#REF!</definedName>
    <definedName name="SGA_2002" localSheetId="12">#REF!</definedName>
    <definedName name="SGA_2002" localSheetId="11">#REF!</definedName>
    <definedName name="SGA_2002" localSheetId="1">#REF!</definedName>
    <definedName name="SGA_2002" localSheetId="9">#REF!</definedName>
    <definedName name="SGA_2002">#REF!</definedName>
    <definedName name="SGA_2003" localSheetId="10">#REF!</definedName>
    <definedName name="SGA_2003" localSheetId="12">#REF!</definedName>
    <definedName name="SGA_2003" localSheetId="11">#REF!</definedName>
    <definedName name="SGA_2003" localSheetId="1">#REF!</definedName>
    <definedName name="SGA_2003" localSheetId="9">#REF!</definedName>
    <definedName name="SGA_2003">#REF!</definedName>
    <definedName name="SGA_2004" localSheetId="10">#REF!</definedName>
    <definedName name="SGA_2004" localSheetId="12">#REF!</definedName>
    <definedName name="SGA_2004" localSheetId="11">#REF!</definedName>
    <definedName name="SGA_2004" localSheetId="1">#REF!</definedName>
    <definedName name="SGA_2004" localSheetId="9">#REF!</definedName>
    <definedName name="SGA_2004">#REF!</definedName>
    <definedName name="SGA_2005" localSheetId="10">#REF!</definedName>
    <definedName name="SGA_2005" localSheetId="12">#REF!</definedName>
    <definedName name="SGA_2005" localSheetId="11">#REF!</definedName>
    <definedName name="SGA_2005" localSheetId="1">#REF!</definedName>
    <definedName name="SGA_2005" localSheetId="9">#REF!</definedName>
    <definedName name="SGA_2005">#REF!</definedName>
    <definedName name="SGA_2006" localSheetId="10">#REF!</definedName>
    <definedName name="SGA_2006" localSheetId="12">#REF!</definedName>
    <definedName name="SGA_2006" localSheetId="11">#REF!</definedName>
    <definedName name="SGA_2006" localSheetId="1">#REF!</definedName>
    <definedName name="SGA_2006" localSheetId="9">#REF!</definedName>
    <definedName name="SGA_2006">#REF!</definedName>
    <definedName name="SGA_2007" localSheetId="10">#REF!</definedName>
    <definedName name="SGA_2007" localSheetId="12">#REF!</definedName>
    <definedName name="SGA_2007" localSheetId="11">#REF!</definedName>
    <definedName name="SGA_2007" localSheetId="1">#REF!</definedName>
    <definedName name="SGA_2007" localSheetId="9">#REF!</definedName>
    <definedName name="SGA_2007">#REF!</definedName>
    <definedName name="SGA_2008" localSheetId="10">#REF!</definedName>
    <definedName name="SGA_2008" localSheetId="12">#REF!</definedName>
    <definedName name="SGA_2008" localSheetId="11">#REF!</definedName>
    <definedName name="SGA_2008" localSheetId="1">#REF!</definedName>
    <definedName name="SGA_2008" localSheetId="9">#REF!</definedName>
    <definedName name="SGA_2008">#REF!</definedName>
    <definedName name="SGA_2009" localSheetId="10">#REF!</definedName>
    <definedName name="SGA_2009" localSheetId="12">#REF!</definedName>
    <definedName name="SGA_2009" localSheetId="11">#REF!</definedName>
    <definedName name="SGA_2009" localSheetId="1">#REF!</definedName>
    <definedName name="SGA_2009" localSheetId="3">#REF!</definedName>
    <definedName name="SGA_2009" localSheetId="9">#REF!</definedName>
    <definedName name="SGA_2009">#REF!</definedName>
    <definedName name="SGA_2010" localSheetId="10">#REF!</definedName>
    <definedName name="SGA_2010" localSheetId="12">#REF!</definedName>
    <definedName name="SGA_2010" localSheetId="11">#REF!</definedName>
    <definedName name="SGA_2010" localSheetId="1">#REF!</definedName>
    <definedName name="SGA_2010" localSheetId="9">#REF!</definedName>
    <definedName name="SGA_2010">#REF!</definedName>
    <definedName name="SGA_2011" localSheetId="10">#REF!</definedName>
    <definedName name="SGA_2011" localSheetId="12">#REF!</definedName>
    <definedName name="SGA_2011" localSheetId="11">#REF!</definedName>
    <definedName name="SGA_2011" localSheetId="1">#REF!</definedName>
    <definedName name="SGA_2011" localSheetId="9">#REF!</definedName>
    <definedName name="SGA_2011">#REF!</definedName>
    <definedName name="SGA_2012" localSheetId="10">#REF!</definedName>
    <definedName name="SGA_2012" localSheetId="12">#REF!</definedName>
    <definedName name="SGA_2012" localSheetId="11">#REF!</definedName>
    <definedName name="SGA_2012" localSheetId="1">#REF!</definedName>
    <definedName name="SGA_2012" localSheetId="9">#REF!</definedName>
    <definedName name="SGA_2012">#REF!</definedName>
    <definedName name="SGA_2013" localSheetId="10">#REF!</definedName>
    <definedName name="SGA_2013" localSheetId="12">#REF!</definedName>
    <definedName name="SGA_2013" localSheetId="11">#REF!</definedName>
    <definedName name="SGA_2013" localSheetId="1">#REF!</definedName>
    <definedName name="SGA_2013" localSheetId="9">#REF!</definedName>
    <definedName name="SGA_2013">#REF!</definedName>
    <definedName name="SGA_2014" localSheetId="10">#REF!</definedName>
    <definedName name="SGA_2014" localSheetId="12">#REF!</definedName>
    <definedName name="SGA_2014" localSheetId="11">#REF!</definedName>
    <definedName name="SGA_2014" localSheetId="1">#REF!</definedName>
    <definedName name="SGA_2014" localSheetId="9">#REF!</definedName>
    <definedName name="SGA_2014">#REF!</definedName>
    <definedName name="SGA_2015" localSheetId="10">#REF!</definedName>
    <definedName name="SGA_2015" localSheetId="12">#REF!</definedName>
    <definedName name="SGA_2015" localSheetId="11">#REF!</definedName>
    <definedName name="SGA_2015" localSheetId="1">#REF!</definedName>
    <definedName name="SGA_2015" localSheetId="9">#REF!</definedName>
    <definedName name="SGA_2015">#REF!</definedName>
    <definedName name="SGA_2016" localSheetId="10">#REF!</definedName>
    <definedName name="SGA_2016" localSheetId="12">#REF!</definedName>
    <definedName name="SGA_2016" localSheetId="11">#REF!</definedName>
    <definedName name="SGA_2016" localSheetId="1">#REF!</definedName>
    <definedName name="SGA_2016" localSheetId="9">#REF!</definedName>
    <definedName name="SGA_2016">#REF!</definedName>
    <definedName name="SGA_2017" localSheetId="10">#REF!</definedName>
    <definedName name="SGA_2017" localSheetId="12">#REF!</definedName>
    <definedName name="SGA_2017" localSheetId="11">#REF!</definedName>
    <definedName name="SGA_2017" localSheetId="1">#REF!</definedName>
    <definedName name="SGA_2017" localSheetId="9">#REF!</definedName>
    <definedName name="SGA_2017">#REF!</definedName>
    <definedName name="SGA_2018" localSheetId="10">#REF!</definedName>
    <definedName name="SGA_2018" localSheetId="12">#REF!</definedName>
    <definedName name="SGA_2018" localSheetId="11">#REF!</definedName>
    <definedName name="SGA_2018" localSheetId="1">#REF!</definedName>
    <definedName name="SGA_2018" localSheetId="9">#REF!</definedName>
    <definedName name="SGA_2018">#REF!</definedName>
    <definedName name="SGA_2019" localSheetId="10">#REF!</definedName>
    <definedName name="SGA_2019" localSheetId="12">#REF!</definedName>
    <definedName name="SGA_2019" localSheetId="11">#REF!</definedName>
    <definedName name="SGA_2019" localSheetId="1">#REF!</definedName>
    <definedName name="SGA_2019" localSheetId="9">#REF!</definedName>
    <definedName name="SGA_2019">#REF!</definedName>
    <definedName name="SGA_2020" localSheetId="10">#REF!</definedName>
    <definedName name="SGA_2020" localSheetId="12">#REF!</definedName>
    <definedName name="SGA_2020" localSheetId="11">#REF!</definedName>
    <definedName name="SGA_2020" localSheetId="1">#REF!</definedName>
    <definedName name="SGA_2020" localSheetId="9">#REF!</definedName>
    <definedName name="SGA_2020">#REF!</definedName>
    <definedName name="SGA_2Q00" localSheetId="10">#REF!</definedName>
    <definedName name="SGA_2Q00" localSheetId="12">#REF!</definedName>
    <definedName name="SGA_2Q00" localSheetId="11">#REF!</definedName>
    <definedName name="SGA_2Q00" localSheetId="1">#REF!</definedName>
    <definedName name="SGA_2Q00" localSheetId="9">#REF!</definedName>
    <definedName name="SGA_2Q00">#REF!</definedName>
    <definedName name="SGA_2Q01" localSheetId="10">#REF!</definedName>
    <definedName name="SGA_2Q01" localSheetId="12">#REF!</definedName>
    <definedName name="SGA_2Q01" localSheetId="11">#REF!</definedName>
    <definedName name="SGA_2Q01" localSheetId="1">#REF!</definedName>
    <definedName name="SGA_2Q01" localSheetId="9">#REF!</definedName>
    <definedName name="SGA_2Q01">#REF!</definedName>
    <definedName name="SGA_2Q02" localSheetId="10">#REF!</definedName>
    <definedName name="SGA_2Q02" localSheetId="12">#REF!</definedName>
    <definedName name="SGA_2Q02" localSheetId="11">#REF!</definedName>
    <definedName name="SGA_2Q02" localSheetId="1">#REF!</definedName>
    <definedName name="SGA_2Q02" localSheetId="9">#REF!</definedName>
    <definedName name="SGA_2Q02">#REF!</definedName>
    <definedName name="SGA_2Q03" localSheetId="10">#REF!</definedName>
    <definedName name="SGA_2Q03" localSheetId="12">#REF!</definedName>
    <definedName name="SGA_2Q03" localSheetId="11">#REF!</definedName>
    <definedName name="SGA_2Q03" localSheetId="1">#REF!</definedName>
    <definedName name="SGA_2Q03" localSheetId="9">#REF!</definedName>
    <definedName name="SGA_2Q03">#REF!</definedName>
    <definedName name="SGA_2Q04" localSheetId="10">#REF!</definedName>
    <definedName name="SGA_2Q04" localSheetId="12">#REF!</definedName>
    <definedName name="SGA_2Q04" localSheetId="11">#REF!</definedName>
    <definedName name="SGA_2Q04" localSheetId="1">#REF!</definedName>
    <definedName name="SGA_2Q04" localSheetId="9">#REF!</definedName>
    <definedName name="SGA_2Q04">#REF!</definedName>
    <definedName name="SGA_2Q05" localSheetId="10">#REF!</definedName>
    <definedName name="SGA_2Q05" localSheetId="12">#REF!</definedName>
    <definedName name="SGA_2Q05" localSheetId="11">#REF!</definedName>
    <definedName name="SGA_2Q05" localSheetId="1">#REF!</definedName>
    <definedName name="SGA_2Q05" localSheetId="9">#REF!</definedName>
    <definedName name="SGA_2Q05">#REF!</definedName>
    <definedName name="SGA_2Q06" localSheetId="10">#REF!</definedName>
    <definedName name="SGA_2Q06" localSheetId="12">#REF!</definedName>
    <definedName name="SGA_2Q06" localSheetId="11">#REF!</definedName>
    <definedName name="SGA_2Q06" localSheetId="1">#REF!</definedName>
    <definedName name="SGA_2Q06" localSheetId="9">#REF!</definedName>
    <definedName name="SGA_2Q06">#REF!</definedName>
    <definedName name="SGA_2Q07" localSheetId="10">#REF!</definedName>
    <definedName name="SGA_2Q07" localSheetId="12">#REF!</definedName>
    <definedName name="SGA_2Q07" localSheetId="11">#REF!</definedName>
    <definedName name="SGA_2Q07" localSheetId="1">#REF!</definedName>
    <definedName name="SGA_2Q07" localSheetId="9">#REF!</definedName>
    <definedName name="SGA_2Q07">#REF!</definedName>
    <definedName name="SGA_2Q08" localSheetId="10">#REF!</definedName>
    <definedName name="SGA_2Q08" localSheetId="12">#REF!</definedName>
    <definedName name="SGA_2Q08" localSheetId="11">#REF!</definedName>
    <definedName name="SGA_2Q08" localSheetId="1">#REF!</definedName>
    <definedName name="SGA_2Q08" localSheetId="9">#REF!</definedName>
    <definedName name="SGA_2Q08">#REF!</definedName>
    <definedName name="SGA_2Q09" localSheetId="10">#REF!</definedName>
    <definedName name="SGA_2Q09" localSheetId="12">#REF!</definedName>
    <definedName name="SGA_2Q09" localSheetId="11">#REF!</definedName>
    <definedName name="SGA_2Q09" localSheetId="1">#REF!</definedName>
    <definedName name="SGA_2Q09" localSheetId="3">#REF!</definedName>
    <definedName name="SGA_2Q09" localSheetId="9">#REF!</definedName>
    <definedName name="SGA_2Q09">#REF!</definedName>
    <definedName name="SGA_2Q10" localSheetId="10">#REF!</definedName>
    <definedName name="SGA_2Q10" localSheetId="12">#REF!</definedName>
    <definedName name="SGA_2Q10" localSheetId="11">#REF!</definedName>
    <definedName name="SGA_2Q10" localSheetId="1">#REF!</definedName>
    <definedName name="SGA_2Q10" localSheetId="9">#REF!</definedName>
    <definedName name="SGA_2Q10">#REF!</definedName>
    <definedName name="SGA_2Q11" localSheetId="10">#REF!</definedName>
    <definedName name="SGA_2Q11" localSheetId="12">#REF!</definedName>
    <definedName name="SGA_2Q11" localSheetId="11">#REF!</definedName>
    <definedName name="SGA_2Q11" localSheetId="1">#REF!</definedName>
    <definedName name="SGA_2Q11" localSheetId="9">#REF!</definedName>
    <definedName name="SGA_2Q11">#REF!</definedName>
    <definedName name="SGA_2Q12" localSheetId="10">#REF!</definedName>
    <definedName name="SGA_2Q12" localSheetId="12">#REF!</definedName>
    <definedName name="SGA_2Q12" localSheetId="11">#REF!</definedName>
    <definedName name="SGA_2Q12" localSheetId="1">#REF!</definedName>
    <definedName name="SGA_2Q12" localSheetId="9">#REF!</definedName>
    <definedName name="SGA_2Q12">#REF!</definedName>
    <definedName name="SGA_2Q13" localSheetId="10">#REF!</definedName>
    <definedName name="SGA_2Q13" localSheetId="12">#REF!</definedName>
    <definedName name="SGA_2Q13" localSheetId="11">#REF!</definedName>
    <definedName name="SGA_2Q13" localSheetId="1">#REF!</definedName>
    <definedName name="SGA_2Q13" localSheetId="9">#REF!</definedName>
    <definedName name="SGA_2Q13">#REF!</definedName>
    <definedName name="SGA_2Q14" localSheetId="10">#REF!</definedName>
    <definedName name="SGA_2Q14" localSheetId="12">#REF!</definedName>
    <definedName name="SGA_2Q14" localSheetId="11">#REF!</definedName>
    <definedName name="SGA_2Q14" localSheetId="1">#REF!</definedName>
    <definedName name="SGA_2Q14" localSheetId="9">#REF!</definedName>
    <definedName name="SGA_2Q14">#REF!</definedName>
    <definedName name="SGA_2Q15" localSheetId="10">#REF!</definedName>
    <definedName name="SGA_2Q15" localSheetId="12">#REF!</definedName>
    <definedName name="SGA_2Q15" localSheetId="11">#REF!</definedName>
    <definedName name="SGA_2Q15" localSheetId="1">#REF!</definedName>
    <definedName name="SGA_2Q15" localSheetId="9">#REF!</definedName>
    <definedName name="SGA_2Q15">#REF!</definedName>
    <definedName name="SGA_2Q16" localSheetId="10">#REF!</definedName>
    <definedName name="SGA_2Q16" localSheetId="12">#REF!</definedName>
    <definedName name="SGA_2Q16" localSheetId="11">#REF!</definedName>
    <definedName name="SGA_2Q16" localSheetId="1">#REF!</definedName>
    <definedName name="SGA_2Q16" localSheetId="9">#REF!</definedName>
    <definedName name="SGA_2Q16">#REF!</definedName>
    <definedName name="SGA_2Q17" localSheetId="10">#REF!</definedName>
    <definedName name="SGA_2Q17" localSheetId="12">#REF!</definedName>
    <definedName name="SGA_2Q17" localSheetId="11">#REF!</definedName>
    <definedName name="SGA_2Q17" localSheetId="1">#REF!</definedName>
    <definedName name="SGA_2Q17" localSheetId="9">#REF!</definedName>
    <definedName name="SGA_2Q17">#REF!</definedName>
    <definedName name="SGA_2Q18" localSheetId="10">#REF!</definedName>
    <definedName name="SGA_2Q18" localSheetId="12">#REF!</definedName>
    <definedName name="SGA_2Q18" localSheetId="11">#REF!</definedName>
    <definedName name="SGA_2Q18" localSheetId="1">#REF!</definedName>
    <definedName name="SGA_2Q18" localSheetId="9">#REF!</definedName>
    <definedName name="SGA_2Q18">#REF!</definedName>
    <definedName name="SGA_2Q19" localSheetId="10">#REF!</definedName>
    <definedName name="SGA_2Q19" localSheetId="12">#REF!</definedName>
    <definedName name="SGA_2Q19" localSheetId="11">#REF!</definedName>
    <definedName name="SGA_2Q19" localSheetId="1">#REF!</definedName>
    <definedName name="SGA_2Q19" localSheetId="9">#REF!</definedName>
    <definedName name="SGA_2Q19">#REF!</definedName>
    <definedName name="SGA_2Q20" localSheetId="10">#REF!</definedName>
    <definedName name="SGA_2Q20" localSheetId="12">#REF!</definedName>
    <definedName name="SGA_2Q20" localSheetId="11">#REF!</definedName>
    <definedName name="SGA_2Q20" localSheetId="1">#REF!</definedName>
    <definedName name="SGA_2Q20" localSheetId="9">#REF!</definedName>
    <definedName name="SGA_2Q20">#REF!</definedName>
    <definedName name="SGA_3Q00" localSheetId="10">#REF!</definedName>
    <definedName name="SGA_3Q00" localSheetId="12">#REF!</definedName>
    <definedName name="SGA_3Q00" localSheetId="11">#REF!</definedName>
    <definedName name="SGA_3Q00" localSheetId="1">#REF!</definedName>
    <definedName name="SGA_3Q00" localSheetId="9">#REF!</definedName>
    <definedName name="SGA_3Q00">#REF!</definedName>
    <definedName name="SGA_3Q01" localSheetId="10">#REF!</definedName>
    <definedName name="SGA_3Q01" localSheetId="12">#REF!</definedName>
    <definedName name="SGA_3Q01" localSheetId="11">#REF!</definedName>
    <definedName name="SGA_3Q01" localSheetId="1">#REF!</definedName>
    <definedName name="SGA_3Q01" localSheetId="9">#REF!</definedName>
    <definedName name="SGA_3Q01">#REF!</definedName>
    <definedName name="SGA_3Q02" localSheetId="10">#REF!</definedName>
    <definedName name="SGA_3Q02" localSheetId="12">#REF!</definedName>
    <definedName name="SGA_3Q02" localSheetId="11">#REF!</definedName>
    <definedName name="SGA_3Q02" localSheetId="1">#REF!</definedName>
    <definedName name="SGA_3Q02" localSheetId="9">#REF!</definedName>
    <definedName name="SGA_3Q02">#REF!</definedName>
    <definedName name="SGA_3Q03" localSheetId="10">#REF!</definedName>
    <definedName name="SGA_3Q03" localSheetId="12">#REF!</definedName>
    <definedName name="SGA_3Q03" localSheetId="11">#REF!</definedName>
    <definedName name="SGA_3Q03" localSheetId="1">#REF!</definedName>
    <definedName name="SGA_3Q03" localSheetId="9">#REF!</definedName>
    <definedName name="SGA_3Q03">#REF!</definedName>
    <definedName name="SGA_3Q04" localSheetId="10">#REF!</definedName>
    <definedName name="SGA_3Q04" localSheetId="12">#REF!</definedName>
    <definedName name="SGA_3Q04" localSheetId="11">#REF!</definedName>
    <definedName name="SGA_3Q04" localSheetId="1">#REF!</definedName>
    <definedName name="SGA_3Q04" localSheetId="9">#REF!</definedName>
    <definedName name="SGA_3Q04">#REF!</definedName>
    <definedName name="SGA_3Q05" localSheetId="10">#REF!</definedName>
    <definedName name="SGA_3Q05" localSheetId="12">#REF!</definedName>
    <definedName name="SGA_3Q05" localSheetId="11">#REF!</definedName>
    <definedName name="SGA_3Q05" localSheetId="1">#REF!</definedName>
    <definedName name="SGA_3Q05" localSheetId="9">#REF!</definedName>
    <definedName name="SGA_3Q05">#REF!</definedName>
    <definedName name="SGA_3Q06" localSheetId="10">#REF!</definedName>
    <definedName name="SGA_3Q06" localSheetId="12">#REF!</definedName>
    <definedName name="SGA_3Q06" localSheetId="11">#REF!</definedName>
    <definedName name="SGA_3Q06" localSheetId="1">#REF!</definedName>
    <definedName name="SGA_3Q06" localSheetId="9">#REF!</definedName>
    <definedName name="SGA_3Q06">#REF!</definedName>
    <definedName name="SGA_3Q07" localSheetId="10">#REF!</definedName>
    <definedName name="SGA_3Q07" localSheetId="12">#REF!</definedName>
    <definedName name="SGA_3Q07" localSheetId="11">#REF!</definedName>
    <definedName name="SGA_3Q07" localSheetId="1">#REF!</definedName>
    <definedName name="SGA_3Q07" localSheetId="9">#REF!</definedName>
    <definedName name="SGA_3Q07">#REF!</definedName>
    <definedName name="SGA_3Q08" localSheetId="10">#REF!</definedName>
    <definedName name="SGA_3Q08" localSheetId="12">#REF!</definedName>
    <definedName name="SGA_3Q08" localSheetId="11">#REF!</definedName>
    <definedName name="SGA_3Q08" localSheetId="1">#REF!</definedName>
    <definedName name="SGA_3Q08" localSheetId="9">#REF!</definedName>
    <definedName name="SGA_3Q08">#REF!</definedName>
    <definedName name="SGA_3Q09" localSheetId="10">#REF!</definedName>
    <definedName name="SGA_3Q09" localSheetId="12">#REF!</definedName>
    <definedName name="SGA_3Q09" localSheetId="11">#REF!</definedName>
    <definedName name="SGA_3Q09" localSheetId="1">#REF!</definedName>
    <definedName name="SGA_3Q09" localSheetId="3">#REF!</definedName>
    <definedName name="SGA_3Q09" localSheetId="9">#REF!</definedName>
    <definedName name="SGA_3Q09">#REF!</definedName>
    <definedName name="SGA_3Q10" localSheetId="10">#REF!</definedName>
    <definedName name="SGA_3Q10" localSheetId="12">#REF!</definedName>
    <definedName name="SGA_3Q10" localSheetId="11">#REF!</definedName>
    <definedName name="SGA_3Q10" localSheetId="1">#REF!</definedName>
    <definedName name="SGA_3Q10" localSheetId="9">#REF!</definedName>
    <definedName name="SGA_3Q10">#REF!</definedName>
    <definedName name="SGA_3Q11" localSheetId="10">#REF!</definedName>
    <definedName name="SGA_3Q11" localSheetId="12">#REF!</definedName>
    <definedName name="SGA_3Q11" localSheetId="11">#REF!</definedName>
    <definedName name="SGA_3Q11" localSheetId="1">#REF!</definedName>
    <definedName name="SGA_3Q11" localSheetId="9">#REF!</definedName>
    <definedName name="SGA_3Q11">#REF!</definedName>
    <definedName name="SGA_3Q12" localSheetId="10">#REF!</definedName>
    <definedName name="SGA_3Q12" localSheetId="12">#REF!</definedName>
    <definedName name="SGA_3Q12" localSheetId="11">#REF!</definedName>
    <definedName name="SGA_3Q12" localSheetId="1">#REF!</definedName>
    <definedName name="SGA_3Q12" localSheetId="9">#REF!</definedName>
    <definedName name="SGA_3Q12">#REF!</definedName>
    <definedName name="SGA_3Q13" localSheetId="10">#REF!</definedName>
    <definedName name="SGA_3Q13" localSheetId="12">#REF!</definedName>
    <definedName name="SGA_3Q13" localSheetId="11">#REF!</definedName>
    <definedName name="SGA_3Q13" localSheetId="1">#REF!</definedName>
    <definedName name="SGA_3Q13" localSheetId="9">#REF!</definedName>
    <definedName name="SGA_3Q13">#REF!</definedName>
    <definedName name="SGA_3Q14" localSheetId="10">#REF!</definedName>
    <definedName name="SGA_3Q14" localSheetId="12">#REF!</definedName>
    <definedName name="SGA_3Q14" localSheetId="11">#REF!</definedName>
    <definedName name="SGA_3Q14" localSheetId="1">#REF!</definedName>
    <definedName name="SGA_3Q14" localSheetId="9">#REF!</definedName>
    <definedName name="SGA_3Q14">#REF!</definedName>
    <definedName name="SGA_3Q15" localSheetId="10">#REF!</definedName>
    <definedName name="SGA_3Q15" localSheetId="12">#REF!</definedName>
    <definedName name="SGA_3Q15" localSheetId="11">#REF!</definedName>
    <definedName name="SGA_3Q15" localSheetId="1">#REF!</definedName>
    <definedName name="SGA_3Q15" localSheetId="9">#REF!</definedName>
    <definedName name="SGA_3Q15">#REF!</definedName>
    <definedName name="SGA_3Q16" localSheetId="10">#REF!</definedName>
    <definedName name="SGA_3Q16" localSheetId="12">#REF!</definedName>
    <definedName name="SGA_3Q16" localSheetId="11">#REF!</definedName>
    <definedName name="SGA_3Q16" localSheetId="1">#REF!</definedName>
    <definedName name="SGA_3Q16" localSheetId="9">#REF!</definedName>
    <definedName name="SGA_3Q16">#REF!</definedName>
    <definedName name="SGA_3Q17" localSheetId="10">#REF!</definedName>
    <definedName name="SGA_3Q17" localSheetId="12">#REF!</definedName>
    <definedName name="SGA_3Q17" localSheetId="11">#REF!</definedName>
    <definedName name="SGA_3Q17" localSheetId="1">#REF!</definedName>
    <definedName name="SGA_3Q17" localSheetId="9">#REF!</definedName>
    <definedName name="SGA_3Q17">#REF!</definedName>
    <definedName name="SGA_3Q18" localSheetId="10">#REF!</definedName>
    <definedName name="SGA_3Q18" localSheetId="12">#REF!</definedName>
    <definedName name="SGA_3Q18" localSheetId="11">#REF!</definedName>
    <definedName name="SGA_3Q18" localSheetId="1">#REF!</definedName>
    <definedName name="SGA_3Q18" localSheetId="9">#REF!</definedName>
    <definedName name="SGA_3Q18">#REF!</definedName>
    <definedName name="SGA_3Q19" localSheetId="10">#REF!</definedName>
    <definedName name="SGA_3Q19" localSheetId="12">#REF!</definedName>
    <definedName name="SGA_3Q19" localSheetId="11">#REF!</definedName>
    <definedName name="SGA_3Q19" localSheetId="1">#REF!</definedName>
    <definedName name="SGA_3Q19" localSheetId="9">#REF!</definedName>
    <definedName name="SGA_3Q19">#REF!</definedName>
    <definedName name="SGA_3Q20" localSheetId="10">#REF!</definedName>
    <definedName name="SGA_3Q20" localSheetId="12">#REF!</definedName>
    <definedName name="SGA_3Q20" localSheetId="11">#REF!</definedName>
    <definedName name="SGA_3Q20" localSheetId="1">#REF!</definedName>
    <definedName name="SGA_3Q20" localSheetId="9">#REF!</definedName>
    <definedName name="SGA_3Q20">#REF!</definedName>
    <definedName name="SGA_4Q00" localSheetId="10">#REF!</definedName>
    <definedName name="SGA_4Q00" localSheetId="12">#REF!</definedName>
    <definedName name="SGA_4Q00" localSheetId="11">#REF!</definedName>
    <definedName name="SGA_4Q00" localSheetId="1">#REF!</definedName>
    <definedName name="SGA_4Q00" localSheetId="9">#REF!</definedName>
    <definedName name="SGA_4Q00">#REF!</definedName>
    <definedName name="SGA_4Q01" localSheetId="10">#REF!</definedName>
    <definedName name="SGA_4Q01" localSheetId="12">#REF!</definedName>
    <definedName name="SGA_4Q01" localSheetId="11">#REF!</definedName>
    <definedName name="SGA_4Q01" localSheetId="1">#REF!</definedName>
    <definedName name="SGA_4Q01" localSheetId="9">#REF!</definedName>
    <definedName name="SGA_4Q01">#REF!</definedName>
    <definedName name="SGA_4Q02" localSheetId="10">#REF!</definedName>
    <definedName name="SGA_4Q02" localSheetId="12">#REF!</definedName>
    <definedName name="SGA_4Q02" localSheetId="11">#REF!</definedName>
    <definedName name="SGA_4Q02" localSheetId="1">#REF!</definedName>
    <definedName name="SGA_4Q02" localSheetId="9">#REF!</definedName>
    <definedName name="SGA_4Q02">#REF!</definedName>
    <definedName name="SGA_4Q03" localSheetId="10">#REF!</definedName>
    <definedName name="SGA_4Q03" localSheetId="12">#REF!</definedName>
    <definedName name="SGA_4Q03" localSheetId="11">#REF!</definedName>
    <definedName name="SGA_4Q03" localSheetId="1">#REF!</definedName>
    <definedName name="SGA_4Q03" localSheetId="9">#REF!</definedName>
    <definedName name="SGA_4Q03">#REF!</definedName>
    <definedName name="SGA_4Q04" localSheetId="10">#REF!</definedName>
    <definedName name="SGA_4Q04" localSheetId="12">#REF!</definedName>
    <definedName name="SGA_4Q04" localSheetId="11">#REF!</definedName>
    <definedName name="SGA_4Q04" localSheetId="1">#REF!</definedName>
    <definedName name="SGA_4Q04" localSheetId="9">#REF!</definedName>
    <definedName name="SGA_4Q04">#REF!</definedName>
    <definedName name="SGA_4Q05" localSheetId="10">#REF!</definedName>
    <definedName name="SGA_4Q05" localSheetId="12">#REF!</definedName>
    <definedName name="SGA_4Q05" localSheetId="11">#REF!</definedName>
    <definedName name="SGA_4Q05" localSheetId="1">#REF!</definedName>
    <definedName name="SGA_4Q05" localSheetId="9">#REF!</definedName>
    <definedName name="SGA_4Q05">#REF!</definedName>
    <definedName name="SGA_4Q06" localSheetId="10">#REF!</definedName>
    <definedName name="SGA_4Q06" localSheetId="12">#REF!</definedName>
    <definedName name="SGA_4Q06" localSheetId="11">#REF!</definedName>
    <definedName name="SGA_4Q06" localSheetId="1">#REF!</definedName>
    <definedName name="SGA_4Q06" localSheetId="9">#REF!</definedName>
    <definedName name="SGA_4Q06">#REF!</definedName>
    <definedName name="SGA_4Q07" localSheetId="10">#REF!</definedName>
    <definedName name="SGA_4Q07" localSheetId="12">#REF!</definedName>
    <definedName name="SGA_4Q07" localSheetId="11">#REF!</definedName>
    <definedName name="SGA_4Q07" localSheetId="1">#REF!</definedName>
    <definedName name="SGA_4Q07" localSheetId="9">#REF!</definedName>
    <definedName name="SGA_4Q07">#REF!</definedName>
    <definedName name="SGA_4Q08" localSheetId="10">#REF!</definedName>
    <definedName name="SGA_4Q08" localSheetId="12">#REF!</definedName>
    <definedName name="SGA_4Q08" localSheetId="11">#REF!</definedName>
    <definedName name="SGA_4Q08" localSheetId="1">#REF!</definedName>
    <definedName name="SGA_4Q08" localSheetId="9">#REF!</definedName>
    <definedName name="SGA_4Q08">#REF!</definedName>
    <definedName name="SGA_4Q09" localSheetId="10">#REF!</definedName>
    <definedName name="SGA_4Q09" localSheetId="12">#REF!</definedName>
    <definedName name="SGA_4Q09" localSheetId="11">#REF!</definedName>
    <definedName name="SGA_4Q09" localSheetId="1">#REF!</definedName>
    <definedName name="SGA_4Q09" localSheetId="3">#REF!</definedName>
    <definedName name="SGA_4Q09" localSheetId="9">#REF!</definedName>
    <definedName name="SGA_4Q09">#REF!</definedName>
    <definedName name="SGA_4Q10" localSheetId="10">#REF!</definedName>
    <definedName name="SGA_4Q10" localSheetId="12">#REF!</definedName>
    <definedName name="SGA_4Q10" localSheetId="11">#REF!</definedName>
    <definedName name="SGA_4Q10" localSheetId="1">#REF!</definedName>
    <definedName name="SGA_4Q10" localSheetId="9">#REF!</definedName>
    <definedName name="SGA_4Q10">#REF!</definedName>
    <definedName name="SGA_4Q11" localSheetId="10">#REF!</definedName>
    <definedName name="SGA_4Q11" localSheetId="12">#REF!</definedName>
    <definedName name="SGA_4Q11" localSheetId="11">#REF!</definedName>
    <definedName name="SGA_4Q11" localSheetId="1">#REF!</definedName>
    <definedName name="SGA_4Q11" localSheetId="9">#REF!</definedName>
    <definedName name="SGA_4Q11">#REF!</definedName>
    <definedName name="SGA_4Q12" localSheetId="10">#REF!</definedName>
    <definedName name="SGA_4Q12" localSheetId="12">#REF!</definedName>
    <definedName name="SGA_4Q12" localSheetId="11">#REF!</definedName>
    <definedName name="SGA_4Q12" localSheetId="1">#REF!</definedName>
    <definedName name="SGA_4Q12" localSheetId="9">#REF!</definedName>
    <definedName name="SGA_4Q12">#REF!</definedName>
    <definedName name="SGA_4Q13" localSheetId="10">#REF!</definedName>
    <definedName name="SGA_4Q13" localSheetId="12">#REF!</definedName>
    <definedName name="SGA_4Q13" localSheetId="11">#REF!</definedName>
    <definedName name="SGA_4Q13" localSheetId="1">#REF!</definedName>
    <definedName name="SGA_4Q13" localSheetId="9">#REF!</definedName>
    <definedName name="SGA_4Q13">#REF!</definedName>
    <definedName name="SGA_4Q14" localSheetId="10">#REF!</definedName>
    <definedName name="SGA_4Q14" localSheetId="12">#REF!</definedName>
    <definedName name="SGA_4Q14" localSheetId="11">#REF!</definedName>
    <definedName name="SGA_4Q14" localSheetId="1">#REF!</definedName>
    <definedName name="SGA_4Q14" localSheetId="9">#REF!</definedName>
    <definedName name="SGA_4Q14">#REF!</definedName>
    <definedName name="SGA_4Q15" localSheetId="10">#REF!</definedName>
    <definedName name="SGA_4Q15" localSheetId="12">#REF!</definedName>
    <definedName name="SGA_4Q15" localSheetId="11">#REF!</definedName>
    <definedName name="SGA_4Q15" localSheetId="1">#REF!</definedName>
    <definedName name="SGA_4Q15" localSheetId="9">#REF!</definedName>
    <definedName name="SGA_4Q15">#REF!</definedName>
    <definedName name="SGA_4Q16" localSheetId="10">#REF!</definedName>
    <definedName name="SGA_4Q16" localSheetId="12">#REF!</definedName>
    <definedName name="SGA_4Q16" localSheetId="11">#REF!</definedName>
    <definedName name="SGA_4Q16" localSheetId="1">#REF!</definedName>
    <definedName name="SGA_4Q16" localSheetId="9">#REF!</definedName>
    <definedName name="SGA_4Q16">#REF!</definedName>
    <definedName name="SGA_4Q17" localSheetId="10">#REF!</definedName>
    <definedName name="SGA_4Q17" localSheetId="12">#REF!</definedName>
    <definedName name="SGA_4Q17" localSheetId="11">#REF!</definedName>
    <definedName name="SGA_4Q17" localSheetId="1">#REF!</definedName>
    <definedName name="SGA_4Q17" localSheetId="9">#REF!</definedName>
    <definedName name="SGA_4Q17">#REF!</definedName>
    <definedName name="SGA_4Q18" localSheetId="10">#REF!</definedName>
    <definedName name="SGA_4Q18" localSheetId="12">#REF!</definedName>
    <definedName name="SGA_4Q18" localSheetId="11">#REF!</definedName>
    <definedName name="SGA_4Q18" localSheetId="1">#REF!</definedName>
    <definedName name="SGA_4Q18" localSheetId="9">#REF!</definedName>
    <definedName name="SGA_4Q18">#REF!</definedName>
    <definedName name="SGA_4Q19" localSheetId="10">#REF!</definedName>
    <definedName name="SGA_4Q19" localSheetId="12">#REF!</definedName>
    <definedName name="SGA_4Q19" localSheetId="11">#REF!</definedName>
    <definedName name="SGA_4Q19" localSheetId="1">#REF!</definedName>
    <definedName name="SGA_4Q19" localSheetId="9">#REF!</definedName>
    <definedName name="SGA_4Q19">#REF!</definedName>
    <definedName name="SGA_4Q20" localSheetId="10">#REF!</definedName>
    <definedName name="SGA_4Q20" localSheetId="12">#REF!</definedName>
    <definedName name="SGA_4Q20" localSheetId="11">#REF!</definedName>
    <definedName name="SGA_4Q20" localSheetId="1">#REF!</definedName>
    <definedName name="SGA_4Q20" localSheetId="9">#REF!</definedName>
    <definedName name="SGA_4Q20">#REF!</definedName>
    <definedName name="sgdg" localSheetId="10" hidden="1">{#N/A,#N/A,FALSE,"Calc";#N/A,#N/A,FALSE,"Sensitivity";#N/A,#N/A,FALSE,"LT Earn.Dil.";#N/A,#N/A,FALSE,"Dil. AVP"}</definedName>
    <definedName name="sgdg" localSheetId="11" hidden="1">{#N/A,#N/A,FALSE,"Calc";#N/A,#N/A,FALSE,"Sensitivity";#N/A,#N/A,FALSE,"LT Earn.Dil.";#N/A,#N/A,FALSE,"Dil. AVP"}</definedName>
    <definedName name="sgdg" localSheetId="1" hidden="1">{#N/A,#N/A,FALSE,"Calc";#N/A,#N/A,FALSE,"Sensitivity";#N/A,#N/A,FALSE,"LT Earn.Dil.";#N/A,#N/A,FALSE,"Dil. AVP"}</definedName>
    <definedName name="sgdg" localSheetId="9" hidden="1">{#N/A,#N/A,FALSE,"Calc";#N/A,#N/A,FALSE,"Sensitivity";#N/A,#N/A,FALSE,"LT Earn.Dil.";#N/A,#N/A,FALSE,"Dil. AVP"}</definedName>
    <definedName name="sgdg" localSheetId="8" hidden="1">{#N/A,#N/A,FALSE,"Calc";#N/A,#N/A,FALSE,"Sensitivity";#N/A,#N/A,FALSE,"LT Earn.Dil.";#N/A,#N/A,FALSE,"Dil. AVP"}</definedName>
    <definedName name="sgdg" hidden="1">{#N/A,#N/A,FALSE,"Calc";#N/A,#N/A,FALSE,"Sensitivity";#N/A,#N/A,FALSE,"LT Earn.Dil.";#N/A,#N/A,FALSE,"Dil. AVP"}</definedName>
    <definedName name="sgdg_1" localSheetId="10" hidden="1">{#N/A,#N/A,FALSE,"Calc";#N/A,#N/A,FALSE,"Sensitivity";#N/A,#N/A,FALSE,"LT Earn.Dil.";#N/A,#N/A,FALSE,"Dil. AVP"}</definedName>
    <definedName name="sgdg_1" localSheetId="11" hidden="1">{#N/A,#N/A,FALSE,"Calc";#N/A,#N/A,FALSE,"Sensitivity";#N/A,#N/A,FALSE,"LT Earn.Dil.";#N/A,#N/A,FALSE,"Dil. AVP"}</definedName>
    <definedName name="sgdg_1" localSheetId="1" hidden="1">{#N/A,#N/A,FALSE,"Calc";#N/A,#N/A,FALSE,"Sensitivity";#N/A,#N/A,FALSE,"LT Earn.Dil.";#N/A,#N/A,FALSE,"Dil. AVP"}</definedName>
    <definedName name="sgdg_1" localSheetId="9" hidden="1">{#N/A,#N/A,FALSE,"Calc";#N/A,#N/A,FALSE,"Sensitivity";#N/A,#N/A,FALSE,"LT Earn.Dil.";#N/A,#N/A,FALSE,"Dil. AVP"}</definedName>
    <definedName name="sgdg_1" localSheetId="8" hidden="1">{#N/A,#N/A,FALSE,"Calc";#N/A,#N/A,FALSE,"Sensitivity";#N/A,#N/A,FALSE,"LT Earn.Dil.";#N/A,#N/A,FALSE,"Dil. AVP"}</definedName>
    <definedName name="sgdg_1" hidden="1">{#N/A,#N/A,FALSE,"Calc";#N/A,#N/A,FALSE,"Sensitivity";#N/A,#N/A,FALSE,"LT Earn.Dil.";#N/A,#N/A,FALSE,"Dil. AVP"}</definedName>
    <definedName name="sgdg_2" localSheetId="10" hidden="1">{#N/A,#N/A,FALSE,"Calc";#N/A,#N/A,FALSE,"Sensitivity";#N/A,#N/A,FALSE,"LT Earn.Dil.";#N/A,#N/A,FALSE,"Dil. AVP"}</definedName>
    <definedName name="sgdg_2" localSheetId="11" hidden="1">{#N/A,#N/A,FALSE,"Calc";#N/A,#N/A,FALSE,"Sensitivity";#N/A,#N/A,FALSE,"LT Earn.Dil.";#N/A,#N/A,FALSE,"Dil. AVP"}</definedName>
    <definedName name="sgdg_2" localSheetId="1" hidden="1">{#N/A,#N/A,FALSE,"Calc";#N/A,#N/A,FALSE,"Sensitivity";#N/A,#N/A,FALSE,"LT Earn.Dil.";#N/A,#N/A,FALSE,"Dil. AVP"}</definedName>
    <definedName name="sgdg_2" localSheetId="9" hidden="1">{#N/A,#N/A,FALSE,"Calc";#N/A,#N/A,FALSE,"Sensitivity";#N/A,#N/A,FALSE,"LT Earn.Dil.";#N/A,#N/A,FALSE,"Dil. AVP"}</definedName>
    <definedName name="sgdg_2" localSheetId="8" hidden="1">{#N/A,#N/A,FALSE,"Calc";#N/A,#N/A,FALSE,"Sensitivity";#N/A,#N/A,FALSE,"LT Earn.Dil.";#N/A,#N/A,FALSE,"Dil. AVP"}</definedName>
    <definedName name="sgdg_2" hidden="1">{#N/A,#N/A,FALSE,"Calc";#N/A,#N/A,FALSE,"Sensitivity";#N/A,#N/A,FALSE,"LT Earn.Dil.";#N/A,#N/A,FALSE,"Dil. AVP"}</definedName>
    <definedName name="sgsx" localSheetId="10" hidden="1">{"consolidated",#N/A,FALSE,"Sheet1";"cms",#N/A,FALSE,"Sheet1";"fse",#N/A,FALSE,"Sheet1"}</definedName>
    <definedName name="sgsx" localSheetId="11" hidden="1">{"consolidated",#N/A,FALSE,"Sheet1";"cms",#N/A,FALSE,"Sheet1";"fse",#N/A,FALSE,"Sheet1"}</definedName>
    <definedName name="sgsx" localSheetId="1" hidden="1">{"consolidated",#N/A,FALSE,"Sheet1";"cms",#N/A,FALSE,"Sheet1";"fse",#N/A,FALSE,"Sheet1"}</definedName>
    <definedName name="sgsx" localSheetId="9" hidden="1">{"consolidated",#N/A,FALSE,"Sheet1";"cms",#N/A,FALSE,"Sheet1";"fse",#N/A,FALSE,"Sheet1"}</definedName>
    <definedName name="sgsx" localSheetId="8" hidden="1">{"consolidated",#N/A,FALSE,"Sheet1";"cms",#N/A,FALSE,"Sheet1";"fse",#N/A,FALSE,"Sheet1"}</definedName>
    <definedName name="sgsx" hidden="1">{"consolidated",#N/A,FALSE,"Sheet1";"cms",#N/A,FALSE,"Sheet1";"fse",#N/A,FALSE,"Sheet1"}</definedName>
    <definedName name="sgsx_1" localSheetId="10" hidden="1">{"consolidated",#N/A,FALSE,"Sheet1";"cms",#N/A,FALSE,"Sheet1";"fse",#N/A,FALSE,"Sheet1"}</definedName>
    <definedName name="sgsx_1" localSheetId="11" hidden="1">{"consolidated",#N/A,FALSE,"Sheet1";"cms",#N/A,FALSE,"Sheet1";"fse",#N/A,FALSE,"Sheet1"}</definedName>
    <definedName name="sgsx_1" localSheetId="1" hidden="1">{"consolidated",#N/A,FALSE,"Sheet1";"cms",#N/A,FALSE,"Sheet1";"fse",#N/A,FALSE,"Sheet1"}</definedName>
    <definedName name="sgsx_1" localSheetId="9" hidden="1">{"consolidated",#N/A,FALSE,"Sheet1";"cms",#N/A,FALSE,"Sheet1";"fse",#N/A,FALSE,"Sheet1"}</definedName>
    <definedName name="sgsx_1" localSheetId="8" hidden="1">{"consolidated",#N/A,FALSE,"Sheet1";"cms",#N/A,FALSE,"Sheet1";"fse",#N/A,FALSE,"Sheet1"}</definedName>
    <definedName name="sgsx_1" hidden="1">{"consolidated",#N/A,FALSE,"Sheet1";"cms",#N/A,FALSE,"Sheet1";"fse",#N/A,FALSE,"Sheet1"}</definedName>
    <definedName name="sgsx_2" localSheetId="10" hidden="1">{"consolidated",#N/A,FALSE,"Sheet1";"cms",#N/A,FALSE,"Sheet1";"fse",#N/A,FALSE,"Sheet1"}</definedName>
    <definedName name="sgsx_2" localSheetId="11" hidden="1">{"consolidated",#N/A,FALSE,"Sheet1";"cms",#N/A,FALSE,"Sheet1";"fse",#N/A,FALSE,"Sheet1"}</definedName>
    <definedName name="sgsx_2" localSheetId="1" hidden="1">{"consolidated",#N/A,FALSE,"Sheet1";"cms",#N/A,FALSE,"Sheet1";"fse",#N/A,FALSE,"Sheet1"}</definedName>
    <definedName name="sgsx_2" localSheetId="9" hidden="1">{"consolidated",#N/A,FALSE,"Sheet1";"cms",#N/A,FALSE,"Sheet1";"fse",#N/A,FALSE,"Sheet1"}</definedName>
    <definedName name="sgsx_2" localSheetId="8" hidden="1">{"consolidated",#N/A,FALSE,"Sheet1";"cms",#N/A,FALSE,"Sheet1";"fse",#N/A,FALSE,"Sheet1"}</definedName>
    <definedName name="sgsx_2" hidden="1">{"consolidated",#N/A,FALSE,"Sheet1";"cms",#N/A,FALSE,"Sheet1";"fse",#N/A,FALSE,"Sheet1"}</definedName>
    <definedName name="Shared_distribution" localSheetId="10">#REF!</definedName>
    <definedName name="Shared_distribution" localSheetId="12">#REF!</definedName>
    <definedName name="Shared_distribution" localSheetId="11">#REF!</definedName>
    <definedName name="Shared_distribution" localSheetId="1">#REF!</definedName>
    <definedName name="Shared_distribution" localSheetId="9">#REF!</definedName>
    <definedName name="Shared_distribution" localSheetId="8">#REF!</definedName>
    <definedName name="Shared_distribution">#REF!</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4">#N/A</definedName>
    <definedName name="SHARED_FORMULA_5">#N/A</definedName>
    <definedName name="SHARED_FORMULA_6">#N/A</definedName>
    <definedName name="SHARED_FORMULA_7">#N/A</definedName>
    <definedName name="SHARED_FORMULA_8">#N/A</definedName>
    <definedName name="SHARED_FORMULA_9">#N/A</definedName>
    <definedName name="Shareholders_Equity" localSheetId="10">#REF!</definedName>
    <definedName name="Shareholders_Equity" localSheetId="12">#REF!</definedName>
    <definedName name="Shareholders_Equity" localSheetId="11">#REF!</definedName>
    <definedName name="Shareholders_Equity" localSheetId="1">#REF!</definedName>
    <definedName name="Shareholders_Equity" localSheetId="9">#REF!</definedName>
    <definedName name="Shareholders_Equity" localSheetId="8">#REF!</definedName>
    <definedName name="Shareholders_Equity">#REF!</definedName>
    <definedName name="shares_issued" localSheetId="10">#REF!</definedName>
    <definedName name="shares_issued" localSheetId="12">#REF!</definedName>
    <definedName name="shares_issued" localSheetId="11">#REF!</definedName>
    <definedName name="shares_issued" localSheetId="1">#REF!</definedName>
    <definedName name="shares_issued" localSheetId="9">#REF!</definedName>
    <definedName name="shares_issued" localSheetId="8">#REF!</definedName>
    <definedName name="shares_issued">#REF!</definedName>
    <definedName name="Shipping_Expense_Reduction" localSheetId="10">#REF!</definedName>
    <definedName name="Shipping_Expense_Reduction" localSheetId="12">#REF!</definedName>
    <definedName name="Shipping_Expense_Reduction" localSheetId="11">#REF!</definedName>
    <definedName name="Shipping_Expense_Reduction" localSheetId="1">#REF!</definedName>
    <definedName name="Shipping_Expense_Reduction" localSheetId="3">#REF!</definedName>
    <definedName name="Shipping_Expense_Reduction" localSheetId="9">#REF!</definedName>
    <definedName name="Shipping_Expense_Reduction" localSheetId="8">#REF!</definedName>
    <definedName name="Shipping_Expense_Reduction">#REF!</definedName>
    <definedName name="Short_Term_Debt" localSheetId="10">#REF!</definedName>
    <definedName name="Short_Term_Debt" localSheetId="12">#REF!</definedName>
    <definedName name="Short_Term_Debt" localSheetId="11">#REF!</definedName>
    <definedName name="Short_Term_Debt" localSheetId="1">#REF!</definedName>
    <definedName name="Short_Term_Debt" localSheetId="3">#REF!</definedName>
    <definedName name="Short_Term_Debt" localSheetId="9">#REF!</definedName>
    <definedName name="Short_Term_Debt">#REF!</definedName>
    <definedName name="Short_Term_Debt_1Q03" localSheetId="10">#REF!</definedName>
    <definedName name="Short_Term_Debt_1Q03" localSheetId="12">#REF!</definedName>
    <definedName name="Short_Term_Debt_1Q03" localSheetId="11">#REF!</definedName>
    <definedName name="Short_Term_Debt_1Q03" localSheetId="1">#REF!</definedName>
    <definedName name="Short_Term_Debt_1Q03" localSheetId="9">#REF!</definedName>
    <definedName name="Short_Term_Debt_1Q03">#REF!</definedName>
    <definedName name="Short_Term_Debt_1Q04" localSheetId="10">#REF!</definedName>
    <definedName name="Short_Term_Debt_1Q04" localSheetId="12">#REF!</definedName>
    <definedName name="Short_Term_Debt_1Q04" localSheetId="11">#REF!</definedName>
    <definedName name="Short_Term_Debt_1Q04" localSheetId="1">#REF!</definedName>
    <definedName name="Short_Term_Debt_1Q04" localSheetId="9">#REF!</definedName>
    <definedName name="Short_Term_Debt_1Q04">#REF!</definedName>
    <definedName name="Short_Term_Debt_1Q05" localSheetId="10">#REF!</definedName>
    <definedName name="Short_Term_Debt_1Q05" localSheetId="12">#REF!</definedName>
    <definedName name="Short_Term_Debt_1Q05" localSheetId="11">#REF!</definedName>
    <definedName name="Short_Term_Debt_1Q05" localSheetId="1">#REF!</definedName>
    <definedName name="Short_Term_Debt_1Q05" localSheetId="9">#REF!</definedName>
    <definedName name="Short_Term_Debt_1Q05">#REF!</definedName>
    <definedName name="Short_Term_Debt_1Q06" localSheetId="10">#REF!</definedName>
    <definedName name="Short_Term_Debt_1Q06" localSheetId="12">#REF!</definedName>
    <definedName name="Short_Term_Debt_1Q06" localSheetId="11">#REF!</definedName>
    <definedName name="Short_Term_Debt_1Q06" localSheetId="1">#REF!</definedName>
    <definedName name="Short_Term_Debt_1Q06" localSheetId="9">#REF!</definedName>
    <definedName name="Short_Term_Debt_1Q06">#REF!</definedName>
    <definedName name="Short_Term_Debt_2003" localSheetId="10">#REF!</definedName>
    <definedName name="Short_Term_Debt_2003" localSheetId="12">#REF!</definedName>
    <definedName name="Short_Term_Debt_2003" localSheetId="11">#REF!</definedName>
    <definedName name="Short_Term_Debt_2003" localSheetId="1">#REF!</definedName>
    <definedName name="Short_Term_Debt_2003" localSheetId="9">#REF!</definedName>
    <definedName name="Short_Term_Debt_2003">#REF!</definedName>
    <definedName name="Short_Term_Debt_2004" localSheetId="10">#REF!</definedName>
    <definedName name="Short_Term_Debt_2004" localSheetId="12">#REF!</definedName>
    <definedName name="Short_Term_Debt_2004" localSheetId="11">#REF!</definedName>
    <definedName name="Short_Term_Debt_2004" localSheetId="1">#REF!</definedName>
    <definedName name="Short_Term_Debt_2004" localSheetId="9">#REF!</definedName>
    <definedName name="Short_Term_Debt_2004">#REF!</definedName>
    <definedName name="Short_Term_Debt_2005" localSheetId="10">#REF!</definedName>
    <definedName name="Short_Term_Debt_2005" localSheetId="12">#REF!</definedName>
    <definedName name="Short_Term_Debt_2005" localSheetId="11">#REF!</definedName>
    <definedName name="Short_Term_Debt_2005" localSheetId="1">#REF!</definedName>
    <definedName name="Short_Term_Debt_2005" localSheetId="9">#REF!</definedName>
    <definedName name="Short_Term_Debt_2005">#REF!</definedName>
    <definedName name="Short_Term_Debt_2006" localSheetId="10">#REF!</definedName>
    <definedName name="Short_Term_Debt_2006" localSheetId="12">#REF!</definedName>
    <definedName name="Short_Term_Debt_2006" localSheetId="11">#REF!</definedName>
    <definedName name="Short_Term_Debt_2006" localSheetId="1">#REF!</definedName>
    <definedName name="Short_Term_Debt_2006" localSheetId="9">#REF!</definedName>
    <definedName name="Short_Term_Debt_2006">#REF!</definedName>
    <definedName name="Short_Term_Debt_2007" localSheetId="10">#REF!</definedName>
    <definedName name="Short_Term_Debt_2007" localSheetId="12">#REF!</definedName>
    <definedName name="Short_Term_Debt_2007" localSheetId="11">#REF!</definedName>
    <definedName name="Short_Term_Debt_2007" localSheetId="1">#REF!</definedName>
    <definedName name="Short_Term_Debt_2007" localSheetId="9">#REF!</definedName>
    <definedName name="Short_Term_Debt_2007">#REF!</definedName>
    <definedName name="Short_Term_Debt_2008" localSheetId="10">#REF!</definedName>
    <definedName name="Short_Term_Debt_2008" localSheetId="12">#REF!</definedName>
    <definedName name="Short_Term_Debt_2008" localSheetId="11">#REF!</definedName>
    <definedName name="Short_Term_Debt_2008" localSheetId="1">#REF!</definedName>
    <definedName name="Short_Term_Debt_2008" localSheetId="9">#REF!</definedName>
    <definedName name="Short_Term_Debt_2008">#REF!</definedName>
    <definedName name="Short_Term_Debt_2009" localSheetId="10">#REF!</definedName>
    <definedName name="Short_Term_Debt_2009" localSheetId="12">#REF!</definedName>
    <definedName name="Short_Term_Debt_2009" localSheetId="11">#REF!</definedName>
    <definedName name="Short_Term_Debt_2009" localSheetId="1">#REF!</definedName>
    <definedName name="Short_Term_Debt_2009" localSheetId="9">#REF!</definedName>
    <definedName name="Short_Term_Debt_2009">#REF!</definedName>
    <definedName name="Short_Term_Debt_2010" localSheetId="10">#REF!</definedName>
    <definedName name="Short_Term_Debt_2010" localSheetId="12">#REF!</definedName>
    <definedName name="Short_Term_Debt_2010" localSheetId="11">#REF!</definedName>
    <definedName name="Short_Term_Debt_2010" localSheetId="1">#REF!</definedName>
    <definedName name="Short_Term_Debt_2010" localSheetId="9">#REF!</definedName>
    <definedName name="Short_Term_Debt_2010">#REF!</definedName>
    <definedName name="Short_Term_Debt_2011" localSheetId="10">#REF!</definedName>
    <definedName name="Short_Term_Debt_2011" localSheetId="12">#REF!</definedName>
    <definedName name="Short_Term_Debt_2011" localSheetId="11">#REF!</definedName>
    <definedName name="Short_Term_Debt_2011" localSheetId="1">#REF!</definedName>
    <definedName name="Short_Term_Debt_2011" localSheetId="9">#REF!</definedName>
    <definedName name="Short_Term_Debt_2011">#REF!</definedName>
    <definedName name="Short_Term_Debt_2012" localSheetId="10">#REF!</definedName>
    <definedName name="Short_Term_Debt_2012" localSheetId="12">#REF!</definedName>
    <definedName name="Short_Term_Debt_2012" localSheetId="11">#REF!</definedName>
    <definedName name="Short_Term_Debt_2012" localSheetId="1">#REF!</definedName>
    <definedName name="Short_Term_Debt_2012" localSheetId="9">#REF!</definedName>
    <definedName name="Short_Term_Debt_2012">#REF!</definedName>
    <definedName name="Short_Term_Debt_2013" localSheetId="10">#REF!</definedName>
    <definedName name="Short_Term_Debt_2013" localSheetId="12">#REF!</definedName>
    <definedName name="Short_Term_Debt_2013" localSheetId="11">#REF!</definedName>
    <definedName name="Short_Term_Debt_2013" localSheetId="1">#REF!</definedName>
    <definedName name="Short_Term_Debt_2013" localSheetId="9">#REF!</definedName>
    <definedName name="Short_Term_Debt_2013">#REF!</definedName>
    <definedName name="Short_Term_Debt_2014" localSheetId="10">#REF!</definedName>
    <definedName name="Short_Term_Debt_2014" localSheetId="12">#REF!</definedName>
    <definedName name="Short_Term_Debt_2014" localSheetId="11">#REF!</definedName>
    <definedName name="Short_Term_Debt_2014" localSheetId="1">#REF!</definedName>
    <definedName name="Short_Term_Debt_2014" localSheetId="9">#REF!</definedName>
    <definedName name="Short_Term_Debt_2014">#REF!</definedName>
    <definedName name="Short_Term_Debt_2015" localSheetId="10">#REF!</definedName>
    <definedName name="Short_Term_Debt_2015" localSheetId="12">#REF!</definedName>
    <definedName name="Short_Term_Debt_2015" localSheetId="11">#REF!</definedName>
    <definedName name="Short_Term_Debt_2015" localSheetId="1">#REF!</definedName>
    <definedName name="Short_Term_Debt_2015" localSheetId="9">#REF!</definedName>
    <definedName name="Short_Term_Debt_2015">#REF!</definedName>
    <definedName name="Short_Term_Debt_2016" localSheetId="10">#REF!</definedName>
    <definedName name="Short_Term_Debt_2016" localSheetId="12">#REF!</definedName>
    <definedName name="Short_Term_Debt_2016" localSheetId="11">#REF!</definedName>
    <definedName name="Short_Term_Debt_2016" localSheetId="1">#REF!</definedName>
    <definedName name="Short_Term_Debt_2016" localSheetId="9">#REF!</definedName>
    <definedName name="Short_Term_Debt_2016">#REF!</definedName>
    <definedName name="Short_Term_Debt_2017" localSheetId="10">#REF!</definedName>
    <definedName name="Short_Term_Debt_2017" localSheetId="12">#REF!</definedName>
    <definedName name="Short_Term_Debt_2017" localSheetId="11">#REF!</definedName>
    <definedName name="Short_Term_Debt_2017" localSheetId="1">#REF!</definedName>
    <definedName name="Short_Term_Debt_2017" localSheetId="9">#REF!</definedName>
    <definedName name="Short_Term_Debt_2017">#REF!</definedName>
    <definedName name="Short_Term_Debt_2018" localSheetId="10">#REF!</definedName>
    <definedName name="Short_Term_Debt_2018" localSheetId="12">#REF!</definedName>
    <definedName name="Short_Term_Debt_2018" localSheetId="11">#REF!</definedName>
    <definedName name="Short_Term_Debt_2018" localSheetId="1">#REF!</definedName>
    <definedName name="Short_Term_Debt_2018" localSheetId="9">#REF!</definedName>
    <definedName name="Short_Term_Debt_2018">#REF!</definedName>
    <definedName name="Short_Term_Debt_2019" localSheetId="10">#REF!</definedName>
    <definedName name="Short_Term_Debt_2019" localSheetId="12">#REF!</definedName>
    <definedName name="Short_Term_Debt_2019" localSheetId="11">#REF!</definedName>
    <definedName name="Short_Term_Debt_2019" localSheetId="1">#REF!</definedName>
    <definedName name="Short_Term_Debt_2019" localSheetId="9">#REF!</definedName>
    <definedName name="Short_Term_Debt_2019">#REF!</definedName>
    <definedName name="Short_Term_Debt_2020" localSheetId="10">#REF!</definedName>
    <definedName name="Short_Term_Debt_2020" localSheetId="12">#REF!</definedName>
    <definedName name="Short_Term_Debt_2020" localSheetId="11">#REF!</definedName>
    <definedName name="Short_Term_Debt_2020" localSheetId="1">#REF!</definedName>
    <definedName name="Short_Term_Debt_2020" localSheetId="9">#REF!</definedName>
    <definedName name="Short_Term_Debt_2020">#REF!</definedName>
    <definedName name="Short_Term_Debt_2021" localSheetId="10">#REF!</definedName>
    <definedName name="Short_Term_Debt_2021" localSheetId="12">#REF!</definedName>
    <definedName name="Short_Term_Debt_2021" localSheetId="11">#REF!</definedName>
    <definedName name="Short_Term_Debt_2021" localSheetId="1">#REF!</definedName>
    <definedName name="Short_Term_Debt_2021" localSheetId="9">#REF!</definedName>
    <definedName name="Short_Term_Debt_2021">#REF!</definedName>
    <definedName name="Short_Term_Debt_2Q03" localSheetId="10">#REF!</definedName>
    <definedName name="Short_Term_Debt_2Q03" localSheetId="12">#REF!</definedName>
    <definedName name="Short_Term_Debt_2Q03" localSheetId="11">#REF!</definedName>
    <definedName name="Short_Term_Debt_2Q03" localSheetId="1">#REF!</definedName>
    <definedName name="Short_Term_Debt_2Q03" localSheetId="9">#REF!</definedName>
    <definedName name="Short_Term_Debt_2Q03">#REF!</definedName>
    <definedName name="Short_Term_Debt_2Q04" localSheetId="10">#REF!</definedName>
    <definedName name="Short_Term_Debt_2Q04" localSheetId="12">#REF!</definedName>
    <definedName name="Short_Term_Debt_2Q04" localSheetId="11">#REF!</definedName>
    <definedName name="Short_Term_Debt_2Q04" localSheetId="1">#REF!</definedName>
    <definedName name="Short_Term_Debt_2Q04" localSheetId="9">#REF!</definedName>
    <definedName name="Short_Term_Debt_2Q04">#REF!</definedName>
    <definedName name="Short_Term_Debt_2Q05" localSheetId="10">#REF!</definedName>
    <definedName name="Short_Term_Debt_2Q05" localSheetId="12">#REF!</definedName>
    <definedName name="Short_Term_Debt_2Q05" localSheetId="11">#REF!</definedName>
    <definedName name="Short_Term_Debt_2Q05" localSheetId="1">#REF!</definedName>
    <definedName name="Short_Term_Debt_2Q05" localSheetId="9">#REF!</definedName>
    <definedName name="Short_Term_Debt_2Q05">#REF!</definedName>
    <definedName name="Short_Term_Debt_2Q06" localSheetId="10">#REF!</definedName>
    <definedName name="Short_Term_Debt_2Q06" localSheetId="12">#REF!</definedName>
    <definedName name="Short_Term_Debt_2Q06" localSheetId="11">#REF!</definedName>
    <definedName name="Short_Term_Debt_2Q06" localSheetId="1">#REF!</definedName>
    <definedName name="Short_Term_Debt_2Q06" localSheetId="9">#REF!</definedName>
    <definedName name="Short_Term_Debt_2Q06">#REF!</definedName>
    <definedName name="Short_Term_Debt_3Q04" localSheetId="10">#REF!</definedName>
    <definedName name="Short_Term_Debt_3Q04" localSheetId="12">#REF!</definedName>
    <definedName name="Short_Term_Debt_3Q04" localSheetId="11">#REF!</definedName>
    <definedName name="Short_Term_Debt_3Q04" localSheetId="1">#REF!</definedName>
    <definedName name="Short_Term_Debt_3Q04" localSheetId="9">#REF!</definedName>
    <definedName name="Short_Term_Debt_3Q04">#REF!</definedName>
    <definedName name="Short_Term_Debt_3Q05" localSheetId="10">#REF!</definedName>
    <definedName name="Short_Term_Debt_3Q05" localSheetId="12">#REF!</definedName>
    <definedName name="Short_Term_Debt_3Q05" localSheetId="11">#REF!</definedName>
    <definedName name="Short_Term_Debt_3Q05" localSheetId="1">#REF!</definedName>
    <definedName name="Short_Term_Debt_3Q05" localSheetId="9">#REF!</definedName>
    <definedName name="Short_Term_Debt_3Q05">#REF!</definedName>
    <definedName name="Short_Term_Debt_3Q06" localSheetId="10">#REF!</definedName>
    <definedName name="Short_Term_Debt_3Q06" localSheetId="12">#REF!</definedName>
    <definedName name="Short_Term_Debt_3Q06" localSheetId="11">#REF!</definedName>
    <definedName name="Short_Term_Debt_3Q06" localSheetId="1">#REF!</definedName>
    <definedName name="Short_Term_Debt_3Q06" localSheetId="9">#REF!</definedName>
    <definedName name="Short_Term_Debt_3Q06">#REF!</definedName>
    <definedName name="Short_Term_Debt_4Q04" localSheetId="10">#REF!</definedName>
    <definedName name="Short_Term_Debt_4Q04" localSheetId="12">#REF!</definedName>
    <definedName name="Short_Term_Debt_4Q04" localSheetId="11">#REF!</definedName>
    <definedName name="Short_Term_Debt_4Q04" localSheetId="1">#REF!</definedName>
    <definedName name="Short_Term_Debt_4Q04" localSheetId="9">#REF!</definedName>
    <definedName name="Short_Term_Debt_4Q04">#REF!</definedName>
    <definedName name="Short_Term_Debt_4Q05" localSheetId="10">#REF!</definedName>
    <definedName name="Short_Term_Debt_4Q05" localSheetId="12">#REF!</definedName>
    <definedName name="Short_Term_Debt_4Q05" localSheetId="11">#REF!</definedName>
    <definedName name="Short_Term_Debt_4Q05" localSheetId="1">#REF!</definedName>
    <definedName name="Short_Term_Debt_4Q05" localSheetId="9">#REF!</definedName>
    <definedName name="Short_Term_Debt_4Q05">#REF!</definedName>
    <definedName name="Short_Term_Debt_4Q06" localSheetId="10">#REF!</definedName>
    <definedName name="Short_Term_Debt_4Q06" localSheetId="12">#REF!</definedName>
    <definedName name="Short_Term_Debt_4Q06" localSheetId="11">#REF!</definedName>
    <definedName name="Short_Term_Debt_4Q06" localSheetId="1">#REF!</definedName>
    <definedName name="Short_Term_Debt_4Q06" localSheetId="9">#REF!</definedName>
    <definedName name="Short_Term_Debt_4Q06">#REF!</definedName>
    <definedName name="SI" localSheetId="10">#REF!</definedName>
    <definedName name="SI" localSheetId="11">#REF!</definedName>
    <definedName name="SI" localSheetId="1">#REF!</definedName>
    <definedName name="SI" localSheetId="9">#REF!</definedName>
    <definedName name="SI">#REF!</definedName>
    <definedName name="SIGMES" localSheetId="10">#REF!</definedName>
    <definedName name="SIGMES" localSheetId="11">#REF!</definedName>
    <definedName name="SIGMES" localSheetId="1">#REF!</definedName>
    <definedName name="SIGMES" localSheetId="9">#REF!</definedName>
    <definedName name="SIGMES">#REF!</definedName>
    <definedName name="sim" localSheetId="10">#REF!</definedName>
    <definedName name="sim" localSheetId="11">#REF!</definedName>
    <definedName name="sim" localSheetId="1">#REF!</definedName>
    <definedName name="sim" localSheetId="9">#REF!</definedName>
    <definedName name="sim">#REF!</definedName>
    <definedName name="sistincendio" localSheetId="10">#REF!</definedName>
    <definedName name="sistincendio" localSheetId="11">#REF!</definedName>
    <definedName name="sistincendio" localSheetId="1">#REF!</definedName>
    <definedName name="sistincendio" localSheetId="9">#REF!</definedName>
    <definedName name="sistincendio">#REF!</definedName>
    <definedName name="SistOrig" localSheetId="10">#REF!</definedName>
    <definedName name="SistOrig" localSheetId="12">#REF!</definedName>
    <definedName name="SistOrig" localSheetId="11">#REF!</definedName>
    <definedName name="SistOrig" localSheetId="1">#REF!</definedName>
    <definedName name="SistOrig" localSheetId="9">#REF!</definedName>
    <definedName name="SistOrig">#REF!</definedName>
    <definedName name="sitincendio" localSheetId="10">#REF!</definedName>
    <definedName name="sitincendio" localSheetId="11">#REF!</definedName>
    <definedName name="sitincendio" localSheetId="1">#REF!</definedName>
    <definedName name="sitincendio" localSheetId="9">#REF!</definedName>
    <definedName name="sitincendio">#REF!</definedName>
    <definedName name="SLEVIN"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2"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2"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2"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2"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2"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IPS">#REF!</definedName>
    <definedName name="SLIT" localSheetId="10">#REF!</definedName>
    <definedName name="SLIT" localSheetId="11">#REF!</definedName>
    <definedName name="SLIT" localSheetId="1">#REF!</definedName>
    <definedName name="SLIT" localSheetId="9">#REF!</definedName>
    <definedName name="SLIT">#REF!</definedName>
    <definedName name="sm" localSheetId="10">#REF!</definedName>
    <definedName name="sm" localSheetId="11">#REF!</definedName>
    <definedName name="sm" localSheetId="1">#REF!</definedName>
    <definedName name="sm" localSheetId="9">#REF!</definedName>
    <definedName name="sm">#REF!</definedName>
    <definedName name="SMAX" localSheetId="10">#REF!</definedName>
    <definedName name="SMAX" localSheetId="11">#REF!</definedName>
    <definedName name="SMAX" localSheetId="1">#REF!</definedName>
    <definedName name="SMAX" localSheetId="9">#REF!</definedName>
    <definedName name="SMAX">#REF!</definedName>
    <definedName name="SN" localSheetId="10">#REF!</definedName>
    <definedName name="SN" localSheetId="11">#REF!</definedName>
    <definedName name="SN" localSheetId="1">#REF!</definedName>
    <definedName name="SN" localSheetId="9">#REF!</definedName>
    <definedName name="SN">#REF!</definedName>
    <definedName name="SNUTD" localSheetId="10">#REF!</definedName>
    <definedName name="SNUTD" localSheetId="11">#REF!</definedName>
    <definedName name="SNUTD" localSheetId="1">#REF!</definedName>
    <definedName name="SNUTD" localSheetId="9">#REF!</definedName>
    <definedName name="SNUTD">#REF!</definedName>
    <definedName name="SNUTI" localSheetId="10">#REF!</definedName>
    <definedName name="SNUTI" localSheetId="11">#REF!</definedName>
    <definedName name="SNUTI" localSheetId="1">#REF!</definedName>
    <definedName name="SNUTI" localSheetId="9">#REF!</definedName>
    <definedName name="SNUTI">#REF!</definedName>
    <definedName name="SOC" localSheetId="10">#REF!</definedName>
    <definedName name="SOC" localSheetId="12">#REF!</definedName>
    <definedName name="SOC" localSheetId="11">#REF!</definedName>
    <definedName name="SOC" localSheetId="1">#REF!</definedName>
    <definedName name="SOC" localSheetId="9">#REF!</definedName>
    <definedName name="SOC">#REF!</definedName>
    <definedName name="Social_cost_factor" localSheetId="10">#REF!</definedName>
    <definedName name="Social_cost_factor" localSheetId="12">#REF!</definedName>
    <definedName name="Social_cost_factor" localSheetId="11">#REF!</definedName>
    <definedName name="Social_cost_factor" localSheetId="1">#REF!</definedName>
    <definedName name="Social_cost_factor" localSheetId="9">#REF!</definedName>
    <definedName name="Social_cost_factor">#REF!</definedName>
    <definedName name="SOEEAT_1995" localSheetId="10">#REF!</definedName>
    <definedName name="SOEEAT_1995" localSheetId="12">#REF!</definedName>
    <definedName name="SOEEAT_1995" localSheetId="11">#REF!</definedName>
    <definedName name="SOEEAT_1995" localSheetId="1">#REF!</definedName>
    <definedName name="SOEEAT_1995" localSheetId="9">#REF!</definedName>
    <definedName name="SOEEAT_1995">#REF!</definedName>
    <definedName name="SOEEAT_1996" localSheetId="10">#REF!</definedName>
    <definedName name="SOEEAT_1996" localSheetId="12">#REF!</definedName>
    <definedName name="SOEEAT_1996" localSheetId="11">#REF!</definedName>
    <definedName name="SOEEAT_1996" localSheetId="1">#REF!</definedName>
    <definedName name="SOEEAT_1996" localSheetId="9">#REF!</definedName>
    <definedName name="SOEEAT_1996">#REF!</definedName>
    <definedName name="SOEEAT_1997" localSheetId="10">#REF!</definedName>
    <definedName name="SOEEAT_1997" localSheetId="12">#REF!</definedName>
    <definedName name="SOEEAT_1997" localSheetId="11">#REF!</definedName>
    <definedName name="SOEEAT_1997" localSheetId="1">#REF!</definedName>
    <definedName name="SOEEAT_1997" localSheetId="9">#REF!</definedName>
    <definedName name="SOEEAT_1997">#REF!</definedName>
    <definedName name="SOEEAT_1998" localSheetId="10">#REF!</definedName>
    <definedName name="SOEEAT_1998" localSheetId="12">#REF!</definedName>
    <definedName name="SOEEAT_1998" localSheetId="11">#REF!</definedName>
    <definedName name="SOEEAT_1998" localSheetId="1">#REF!</definedName>
    <definedName name="SOEEAT_1998" localSheetId="9">#REF!</definedName>
    <definedName name="SOEEAT_1998">#REF!</definedName>
    <definedName name="SOEEAT_1999" localSheetId="10">#REF!</definedName>
    <definedName name="SOEEAT_1999" localSheetId="12">#REF!</definedName>
    <definedName name="SOEEAT_1999" localSheetId="11">#REF!</definedName>
    <definedName name="SOEEAT_1999" localSheetId="1">#REF!</definedName>
    <definedName name="SOEEAT_1999" localSheetId="9">#REF!</definedName>
    <definedName name="SOEEAT_1999">#REF!</definedName>
    <definedName name="SOEEAT_1Q00" localSheetId="10">#REF!</definedName>
    <definedName name="SOEEAT_1Q00" localSheetId="12">#REF!</definedName>
    <definedName name="SOEEAT_1Q00" localSheetId="11">#REF!</definedName>
    <definedName name="SOEEAT_1Q00" localSheetId="1">#REF!</definedName>
    <definedName name="SOEEAT_1Q00" localSheetId="9">#REF!</definedName>
    <definedName name="SOEEAT_1Q00">#REF!</definedName>
    <definedName name="SOEEAT_1Q01" localSheetId="10">#REF!</definedName>
    <definedName name="SOEEAT_1Q01" localSheetId="12">#REF!</definedName>
    <definedName name="SOEEAT_1Q01" localSheetId="11">#REF!</definedName>
    <definedName name="SOEEAT_1Q01" localSheetId="1">#REF!</definedName>
    <definedName name="SOEEAT_1Q01" localSheetId="9">#REF!</definedName>
    <definedName name="SOEEAT_1Q01">#REF!</definedName>
    <definedName name="SOEEAT_1Q02" localSheetId="10">#REF!</definedName>
    <definedName name="SOEEAT_1Q02" localSheetId="12">#REF!</definedName>
    <definedName name="SOEEAT_1Q02" localSheetId="11">#REF!</definedName>
    <definedName name="SOEEAT_1Q02" localSheetId="1">#REF!</definedName>
    <definedName name="SOEEAT_1Q02" localSheetId="9">#REF!</definedName>
    <definedName name="SOEEAT_1Q02">#REF!</definedName>
    <definedName name="SOEEAT_1Q03" localSheetId="10">#REF!</definedName>
    <definedName name="SOEEAT_1Q03" localSheetId="12">#REF!</definedName>
    <definedName name="SOEEAT_1Q03" localSheetId="11">#REF!</definedName>
    <definedName name="SOEEAT_1Q03" localSheetId="1">#REF!</definedName>
    <definedName name="SOEEAT_1Q03" localSheetId="9">#REF!</definedName>
    <definedName name="SOEEAT_1Q03">#REF!</definedName>
    <definedName name="SOEEAT_1Q04" localSheetId="10">#REF!</definedName>
    <definedName name="SOEEAT_1Q04" localSheetId="12">#REF!</definedName>
    <definedName name="SOEEAT_1Q04" localSheetId="11">#REF!</definedName>
    <definedName name="SOEEAT_1Q04" localSheetId="1">#REF!</definedName>
    <definedName name="SOEEAT_1Q04" localSheetId="9">#REF!</definedName>
    <definedName name="SOEEAT_1Q04">#REF!</definedName>
    <definedName name="SOEEAT_1Q05" localSheetId="10">#REF!</definedName>
    <definedName name="SOEEAT_1Q05" localSheetId="12">#REF!</definedName>
    <definedName name="SOEEAT_1Q05" localSheetId="11">#REF!</definedName>
    <definedName name="SOEEAT_1Q05" localSheetId="1">#REF!</definedName>
    <definedName name="SOEEAT_1Q05" localSheetId="9">#REF!</definedName>
    <definedName name="SOEEAT_1Q05">#REF!</definedName>
    <definedName name="SOEEAT_1Q06" localSheetId="10">#REF!</definedName>
    <definedName name="SOEEAT_1Q06" localSheetId="12">#REF!</definedName>
    <definedName name="SOEEAT_1Q06" localSheetId="11">#REF!</definedName>
    <definedName name="SOEEAT_1Q06" localSheetId="1">#REF!</definedName>
    <definedName name="SOEEAT_1Q06" localSheetId="9">#REF!</definedName>
    <definedName name="SOEEAT_1Q06">#REF!</definedName>
    <definedName name="SOEEAT_1Q07" localSheetId="10">#REF!</definedName>
    <definedName name="SOEEAT_1Q07" localSheetId="12">#REF!</definedName>
    <definedName name="SOEEAT_1Q07" localSheetId="11">#REF!</definedName>
    <definedName name="SOEEAT_1Q07" localSheetId="1">#REF!</definedName>
    <definedName name="SOEEAT_1Q07" localSheetId="9">#REF!</definedName>
    <definedName name="SOEEAT_1Q07">#REF!</definedName>
    <definedName name="SOEEAT_1Q08" localSheetId="10">#REF!</definedName>
    <definedName name="SOEEAT_1Q08" localSheetId="12">#REF!</definedName>
    <definedName name="SOEEAT_1Q08" localSheetId="11">#REF!</definedName>
    <definedName name="SOEEAT_1Q08" localSheetId="1">#REF!</definedName>
    <definedName name="SOEEAT_1Q08" localSheetId="9">#REF!</definedName>
    <definedName name="SOEEAT_1Q08">#REF!</definedName>
    <definedName name="SOEEAT_1Q09" localSheetId="10">#REF!</definedName>
    <definedName name="SOEEAT_1Q09" localSheetId="12">#REF!</definedName>
    <definedName name="SOEEAT_1Q09" localSheetId="11">#REF!</definedName>
    <definedName name="SOEEAT_1Q09" localSheetId="1">#REF!</definedName>
    <definedName name="SOEEAT_1Q09" localSheetId="3">#REF!</definedName>
    <definedName name="SOEEAT_1Q09" localSheetId="9">#REF!</definedName>
    <definedName name="SOEEAT_1Q09">#REF!</definedName>
    <definedName name="SOEEAT_1Q10" localSheetId="10">#REF!</definedName>
    <definedName name="SOEEAT_1Q10" localSheetId="12">#REF!</definedName>
    <definedName name="SOEEAT_1Q10" localSheetId="11">#REF!</definedName>
    <definedName name="SOEEAT_1Q10" localSheetId="1">#REF!</definedName>
    <definedName name="SOEEAT_1Q10" localSheetId="9">#REF!</definedName>
    <definedName name="SOEEAT_1Q10">#REF!</definedName>
    <definedName name="SOEEAT_1Q11" localSheetId="10">#REF!</definedName>
    <definedName name="SOEEAT_1Q11" localSheetId="12">#REF!</definedName>
    <definedName name="SOEEAT_1Q11" localSheetId="11">#REF!</definedName>
    <definedName name="SOEEAT_1Q11" localSheetId="1">#REF!</definedName>
    <definedName name="SOEEAT_1Q11" localSheetId="9">#REF!</definedName>
    <definedName name="SOEEAT_1Q11">#REF!</definedName>
    <definedName name="SOEEAT_1Q12" localSheetId="10">#REF!</definedName>
    <definedName name="SOEEAT_1Q12" localSheetId="12">#REF!</definedName>
    <definedName name="SOEEAT_1Q12" localSheetId="11">#REF!</definedName>
    <definedName name="SOEEAT_1Q12" localSheetId="1">#REF!</definedName>
    <definedName name="SOEEAT_1Q12" localSheetId="9">#REF!</definedName>
    <definedName name="SOEEAT_1Q12">#REF!</definedName>
    <definedName name="SOEEAT_1Q13" localSheetId="10">#REF!</definedName>
    <definedName name="SOEEAT_1Q13" localSheetId="12">#REF!</definedName>
    <definedName name="SOEEAT_1Q13" localSheetId="11">#REF!</definedName>
    <definedName name="SOEEAT_1Q13" localSheetId="1">#REF!</definedName>
    <definedName name="SOEEAT_1Q13" localSheetId="9">#REF!</definedName>
    <definedName name="SOEEAT_1Q13">#REF!</definedName>
    <definedName name="SOEEAT_1Q14" localSheetId="10">#REF!</definedName>
    <definedName name="SOEEAT_1Q14" localSheetId="12">#REF!</definedName>
    <definedName name="SOEEAT_1Q14" localSheetId="11">#REF!</definedName>
    <definedName name="SOEEAT_1Q14" localSheetId="1">#REF!</definedName>
    <definedName name="SOEEAT_1Q14" localSheetId="9">#REF!</definedName>
    <definedName name="SOEEAT_1Q14">#REF!</definedName>
    <definedName name="SOEEAT_1Q15" localSheetId="10">#REF!</definedName>
    <definedName name="SOEEAT_1Q15" localSheetId="12">#REF!</definedName>
    <definedName name="SOEEAT_1Q15" localSheetId="11">#REF!</definedName>
    <definedName name="SOEEAT_1Q15" localSheetId="1">#REF!</definedName>
    <definedName name="SOEEAT_1Q15" localSheetId="9">#REF!</definedName>
    <definedName name="SOEEAT_1Q15">#REF!</definedName>
    <definedName name="SOEEAT_1Q16" localSheetId="10">#REF!</definedName>
    <definedName name="SOEEAT_1Q16" localSheetId="12">#REF!</definedName>
    <definedName name="SOEEAT_1Q16" localSheetId="11">#REF!</definedName>
    <definedName name="SOEEAT_1Q16" localSheetId="1">#REF!</definedName>
    <definedName name="SOEEAT_1Q16" localSheetId="9">#REF!</definedName>
    <definedName name="SOEEAT_1Q16">#REF!</definedName>
    <definedName name="SOEEAT_1Q17" localSheetId="10">#REF!</definedName>
    <definedName name="SOEEAT_1Q17" localSheetId="12">#REF!</definedName>
    <definedName name="SOEEAT_1Q17" localSheetId="11">#REF!</definedName>
    <definedName name="SOEEAT_1Q17" localSheetId="1">#REF!</definedName>
    <definedName name="SOEEAT_1Q17" localSheetId="9">#REF!</definedName>
    <definedName name="SOEEAT_1Q17">#REF!</definedName>
    <definedName name="SOEEAT_1Q18" localSheetId="10">#REF!</definedName>
    <definedName name="SOEEAT_1Q18" localSheetId="12">#REF!</definedName>
    <definedName name="SOEEAT_1Q18" localSheetId="11">#REF!</definedName>
    <definedName name="SOEEAT_1Q18" localSheetId="1">#REF!</definedName>
    <definedName name="SOEEAT_1Q18" localSheetId="9">#REF!</definedName>
    <definedName name="SOEEAT_1Q18">#REF!</definedName>
    <definedName name="SOEEAT_1Q19" localSheetId="10">#REF!</definedName>
    <definedName name="SOEEAT_1Q19" localSheetId="12">#REF!</definedName>
    <definedName name="SOEEAT_1Q19" localSheetId="11">#REF!</definedName>
    <definedName name="SOEEAT_1Q19" localSheetId="1">#REF!</definedName>
    <definedName name="SOEEAT_1Q19" localSheetId="9">#REF!</definedName>
    <definedName name="SOEEAT_1Q19">#REF!</definedName>
    <definedName name="SOEEAT_1Q20" localSheetId="10">#REF!</definedName>
    <definedName name="SOEEAT_1Q20" localSheetId="12">#REF!</definedName>
    <definedName name="SOEEAT_1Q20" localSheetId="11">#REF!</definedName>
    <definedName name="SOEEAT_1Q20" localSheetId="1">#REF!</definedName>
    <definedName name="SOEEAT_1Q20" localSheetId="9">#REF!</definedName>
    <definedName name="SOEEAT_1Q20">#REF!</definedName>
    <definedName name="SOEEAT_2000" localSheetId="10">#REF!</definedName>
    <definedName name="SOEEAT_2000" localSheetId="12">#REF!</definedName>
    <definedName name="SOEEAT_2000" localSheetId="11">#REF!</definedName>
    <definedName name="SOEEAT_2000" localSheetId="1">#REF!</definedName>
    <definedName name="SOEEAT_2000" localSheetId="9">#REF!</definedName>
    <definedName name="SOEEAT_2000">#REF!</definedName>
    <definedName name="SOEEAT_2001" localSheetId="10">#REF!</definedName>
    <definedName name="SOEEAT_2001" localSheetId="12">#REF!</definedName>
    <definedName name="SOEEAT_2001" localSheetId="11">#REF!</definedName>
    <definedName name="SOEEAT_2001" localSheetId="1">#REF!</definedName>
    <definedName name="SOEEAT_2001" localSheetId="9">#REF!</definedName>
    <definedName name="SOEEAT_2001">#REF!</definedName>
    <definedName name="SOEEAT_2002" localSheetId="10">#REF!</definedName>
    <definedName name="SOEEAT_2002" localSheetId="12">#REF!</definedName>
    <definedName name="SOEEAT_2002" localSheetId="11">#REF!</definedName>
    <definedName name="SOEEAT_2002" localSheetId="1">#REF!</definedName>
    <definedName name="SOEEAT_2002" localSheetId="9">#REF!</definedName>
    <definedName name="SOEEAT_2002">#REF!</definedName>
    <definedName name="SOEEAT_2003" localSheetId="10">#REF!</definedName>
    <definedName name="SOEEAT_2003" localSheetId="12">#REF!</definedName>
    <definedName name="SOEEAT_2003" localSheetId="11">#REF!</definedName>
    <definedName name="SOEEAT_2003" localSheetId="1">#REF!</definedName>
    <definedName name="SOEEAT_2003" localSheetId="9">#REF!</definedName>
    <definedName name="SOEEAT_2003">#REF!</definedName>
    <definedName name="SOEEAT_2004" localSheetId="10">#REF!</definedName>
    <definedName name="SOEEAT_2004" localSheetId="12">#REF!</definedName>
    <definedName name="SOEEAT_2004" localSheetId="11">#REF!</definedName>
    <definedName name="SOEEAT_2004" localSheetId="1">#REF!</definedName>
    <definedName name="SOEEAT_2004" localSheetId="9">#REF!</definedName>
    <definedName name="SOEEAT_2004">#REF!</definedName>
    <definedName name="SOEEAT_2005" localSheetId="10">#REF!</definedName>
    <definedName name="SOEEAT_2005" localSheetId="12">#REF!</definedName>
    <definedName name="SOEEAT_2005" localSheetId="11">#REF!</definedName>
    <definedName name="SOEEAT_2005" localSheetId="1">#REF!</definedName>
    <definedName name="SOEEAT_2005" localSheetId="9">#REF!</definedName>
    <definedName name="SOEEAT_2005">#REF!</definedName>
    <definedName name="SOEEAT_2006" localSheetId="10">#REF!</definedName>
    <definedName name="SOEEAT_2006" localSheetId="12">#REF!</definedName>
    <definedName name="SOEEAT_2006" localSheetId="11">#REF!</definedName>
    <definedName name="SOEEAT_2006" localSheetId="1">#REF!</definedName>
    <definedName name="SOEEAT_2006" localSheetId="9">#REF!</definedName>
    <definedName name="SOEEAT_2006">#REF!</definedName>
    <definedName name="SOEEAT_2007" localSheetId="10">#REF!</definedName>
    <definedName name="SOEEAT_2007" localSheetId="12">#REF!</definedName>
    <definedName name="SOEEAT_2007" localSheetId="11">#REF!</definedName>
    <definedName name="SOEEAT_2007" localSheetId="1">#REF!</definedName>
    <definedName name="SOEEAT_2007" localSheetId="9">#REF!</definedName>
    <definedName name="SOEEAT_2007">#REF!</definedName>
    <definedName name="SOEEAT_2008" localSheetId="10">#REF!</definedName>
    <definedName name="SOEEAT_2008" localSheetId="12">#REF!</definedName>
    <definedName name="SOEEAT_2008" localSheetId="11">#REF!</definedName>
    <definedName name="SOEEAT_2008" localSheetId="1">#REF!</definedName>
    <definedName name="SOEEAT_2008" localSheetId="9">#REF!</definedName>
    <definedName name="SOEEAT_2008">#REF!</definedName>
    <definedName name="SOEEAT_2009" localSheetId="10">#REF!</definedName>
    <definedName name="SOEEAT_2009" localSheetId="12">#REF!</definedName>
    <definedName name="SOEEAT_2009" localSheetId="11">#REF!</definedName>
    <definedName name="SOEEAT_2009" localSheetId="1">#REF!</definedName>
    <definedName name="SOEEAT_2009" localSheetId="3">#REF!</definedName>
    <definedName name="SOEEAT_2009" localSheetId="9">#REF!</definedName>
    <definedName name="SOEEAT_2009">#REF!</definedName>
    <definedName name="SOEEAT_2010" localSheetId="10">#REF!</definedName>
    <definedName name="SOEEAT_2010" localSheetId="12">#REF!</definedName>
    <definedName name="SOEEAT_2010" localSheetId="11">#REF!</definedName>
    <definedName name="SOEEAT_2010" localSheetId="1">#REF!</definedName>
    <definedName name="SOEEAT_2010" localSheetId="9">#REF!</definedName>
    <definedName name="SOEEAT_2010">#REF!</definedName>
    <definedName name="SOEEAT_2011" localSheetId="10">#REF!</definedName>
    <definedName name="SOEEAT_2011" localSheetId="12">#REF!</definedName>
    <definedName name="SOEEAT_2011" localSheetId="11">#REF!</definedName>
    <definedName name="SOEEAT_2011" localSheetId="1">#REF!</definedName>
    <definedName name="SOEEAT_2011" localSheetId="9">#REF!</definedName>
    <definedName name="SOEEAT_2011">#REF!</definedName>
    <definedName name="SOEEAT_2012" localSheetId="10">#REF!</definedName>
    <definedName name="SOEEAT_2012" localSheetId="12">#REF!</definedName>
    <definedName name="SOEEAT_2012" localSheetId="11">#REF!</definedName>
    <definedName name="SOEEAT_2012" localSheetId="1">#REF!</definedName>
    <definedName name="SOEEAT_2012" localSheetId="9">#REF!</definedName>
    <definedName name="SOEEAT_2012">#REF!</definedName>
    <definedName name="SOEEAT_2013" localSheetId="10">#REF!</definedName>
    <definedName name="SOEEAT_2013" localSheetId="12">#REF!</definedName>
    <definedName name="SOEEAT_2013" localSheetId="11">#REF!</definedName>
    <definedName name="SOEEAT_2013" localSheetId="1">#REF!</definedName>
    <definedName name="SOEEAT_2013" localSheetId="9">#REF!</definedName>
    <definedName name="SOEEAT_2013">#REF!</definedName>
    <definedName name="SOEEAT_2014" localSheetId="10">#REF!</definedName>
    <definedName name="SOEEAT_2014" localSheetId="12">#REF!</definedName>
    <definedName name="SOEEAT_2014" localSheetId="11">#REF!</definedName>
    <definedName name="SOEEAT_2014" localSheetId="1">#REF!</definedName>
    <definedName name="SOEEAT_2014" localSheetId="9">#REF!</definedName>
    <definedName name="SOEEAT_2014">#REF!</definedName>
    <definedName name="SOEEAT_2015" localSheetId="10">#REF!</definedName>
    <definedName name="SOEEAT_2015" localSheetId="12">#REF!</definedName>
    <definedName name="SOEEAT_2015" localSheetId="11">#REF!</definedName>
    <definedName name="SOEEAT_2015" localSheetId="1">#REF!</definedName>
    <definedName name="SOEEAT_2015" localSheetId="9">#REF!</definedName>
    <definedName name="SOEEAT_2015">#REF!</definedName>
    <definedName name="SOEEAT_2016" localSheetId="10">#REF!</definedName>
    <definedName name="SOEEAT_2016" localSheetId="12">#REF!</definedName>
    <definedName name="SOEEAT_2016" localSheetId="11">#REF!</definedName>
    <definedName name="SOEEAT_2016" localSheetId="1">#REF!</definedName>
    <definedName name="SOEEAT_2016" localSheetId="9">#REF!</definedName>
    <definedName name="SOEEAT_2016">#REF!</definedName>
    <definedName name="SOEEAT_2017" localSheetId="10">#REF!</definedName>
    <definedName name="SOEEAT_2017" localSheetId="12">#REF!</definedName>
    <definedName name="SOEEAT_2017" localSheetId="11">#REF!</definedName>
    <definedName name="SOEEAT_2017" localSheetId="1">#REF!</definedName>
    <definedName name="SOEEAT_2017" localSheetId="9">#REF!</definedName>
    <definedName name="SOEEAT_2017">#REF!</definedName>
    <definedName name="SOEEAT_2018" localSheetId="10">#REF!</definedName>
    <definedName name="SOEEAT_2018" localSheetId="12">#REF!</definedName>
    <definedName name="SOEEAT_2018" localSheetId="11">#REF!</definedName>
    <definedName name="SOEEAT_2018" localSheetId="1">#REF!</definedName>
    <definedName name="SOEEAT_2018" localSheetId="9">#REF!</definedName>
    <definedName name="SOEEAT_2018">#REF!</definedName>
    <definedName name="SOEEAT_2019" localSheetId="10">#REF!</definedName>
    <definedName name="SOEEAT_2019" localSheetId="12">#REF!</definedName>
    <definedName name="SOEEAT_2019" localSheetId="11">#REF!</definedName>
    <definedName name="SOEEAT_2019" localSheetId="1">#REF!</definedName>
    <definedName name="SOEEAT_2019" localSheetId="9">#REF!</definedName>
    <definedName name="SOEEAT_2019">#REF!</definedName>
    <definedName name="SOEEAT_2020" localSheetId="10">#REF!</definedName>
    <definedName name="SOEEAT_2020" localSheetId="12">#REF!</definedName>
    <definedName name="SOEEAT_2020" localSheetId="11">#REF!</definedName>
    <definedName name="SOEEAT_2020" localSheetId="1">#REF!</definedName>
    <definedName name="SOEEAT_2020" localSheetId="9">#REF!</definedName>
    <definedName name="SOEEAT_2020">#REF!</definedName>
    <definedName name="SOEEAT_2Q00" localSheetId="10">#REF!</definedName>
    <definedName name="SOEEAT_2Q00" localSheetId="12">#REF!</definedName>
    <definedName name="SOEEAT_2Q00" localSheetId="11">#REF!</definedName>
    <definedName name="SOEEAT_2Q00" localSheetId="1">#REF!</definedName>
    <definedName name="SOEEAT_2Q00" localSheetId="9">#REF!</definedName>
    <definedName name="SOEEAT_2Q00">#REF!</definedName>
    <definedName name="SOEEAT_2Q01" localSheetId="10">#REF!</definedName>
    <definedName name="SOEEAT_2Q01" localSheetId="12">#REF!</definedName>
    <definedName name="SOEEAT_2Q01" localSheetId="11">#REF!</definedName>
    <definedName name="SOEEAT_2Q01" localSheetId="1">#REF!</definedName>
    <definedName name="SOEEAT_2Q01" localSheetId="9">#REF!</definedName>
    <definedName name="SOEEAT_2Q01">#REF!</definedName>
    <definedName name="SOEEAT_2Q02" localSheetId="10">#REF!</definedName>
    <definedName name="SOEEAT_2Q02" localSheetId="12">#REF!</definedName>
    <definedName name="SOEEAT_2Q02" localSheetId="11">#REF!</definedName>
    <definedName name="SOEEAT_2Q02" localSheetId="1">#REF!</definedName>
    <definedName name="SOEEAT_2Q02" localSheetId="9">#REF!</definedName>
    <definedName name="SOEEAT_2Q02">#REF!</definedName>
    <definedName name="SOEEAT_2Q03" localSheetId="10">#REF!</definedName>
    <definedName name="SOEEAT_2Q03" localSheetId="12">#REF!</definedName>
    <definedName name="SOEEAT_2Q03" localSheetId="11">#REF!</definedName>
    <definedName name="SOEEAT_2Q03" localSheetId="1">#REF!</definedName>
    <definedName name="SOEEAT_2Q03" localSheetId="9">#REF!</definedName>
    <definedName name="SOEEAT_2Q03">#REF!</definedName>
    <definedName name="SOEEAT_2Q04" localSheetId="10">#REF!</definedName>
    <definedName name="SOEEAT_2Q04" localSheetId="12">#REF!</definedName>
    <definedName name="SOEEAT_2Q04" localSheetId="11">#REF!</definedName>
    <definedName name="SOEEAT_2Q04" localSheetId="1">#REF!</definedName>
    <definedName name="SOEEAT_2Q04" localSheetId="9">#REF!</definedName>
    <definedName name="SOEEAT_2Q04">#REF!</definedName>
    <definedName name="SOEEAT_2Q05" localSheetId="10">#REF!</definedName>
    <definedName name="SOEEAT_2Q05" localSheetId="12">#REF!</definedName>
    <definedName name="SOEEAT_2Q05" localSheetId="11">#REF!</definedName>
    <definedName name="SOEEAT_2Q05" localSheetId="1">#REF!</definedName>
    <definedName name="SOEEAT_2Q05" localSheetId="9">#REF!</definedName>
    <definedName name="SOEEAT_2Q05">#REF!</definedName>
    <definedName name="SOEEAT_2Q06" localSheetId="10">#REF!</definedName>
    <definedName name="SOEEAT_2Q06" localSheetId="12">#REF!</definedName>
    <definedName name="SOEEAT_2Q06" localSheetId="11">#REF!</definedName>
    <definedName name="SOEEAT_2Q06" localSheetId="1">#REF!</definedName>
    <definedName name="SOEEAT_2Q06" localSheetId="9">#REF!</definedName>
    <definedName name="SOEEAT_2Q06">#REF!</definedName>
    <definedName name="SOEEAT_2Q07" localSheetId="10">#REF!</definedName>
    <definedName name="SOEEAT_2Q07" localSheetId="12">#REF!</definedName>
    <definedName name="SOEEAT_2Q07" localSheetId="11">#REF!</definedName>
    <definedName name="SOEEAT_2Q07" localSheetId="1">#REF!</definedName>
    <definedName name="SOEEAT_2Q07" localSheetId="9">#REF!</definedName>
    <definedName name="SOEEAT_2Q07">#REF!</definedName>
    <definedName name="SOEEAT_2Q08" localSheetId="10">#REF!</definedName>
    <definedName name="SOEEAT_2Q08" localSheetId="12">#REF!</definedName>
    <definedName name="SOEEAT_2Q08" localSheetId="11">#REF!</definedName>
    <definedName name="SOEEAT_2Q08" localSheetId="1">#REF!</definedName>
    <definedName name="SOEEAT_2Q08" localSheetId="9">#REF!</definedName>
    <definedName name="SOEEAT_2Q08">#REF!</definedName>
    <definedName name="SOEEAT_2Q09" localSheetId="10">#REF!</definedName>
    <definedName name="SOEEAT_2Q09" localSheetId="12">#REF!</definedName>
    <definedName name="SOEEAT_2Q09" localSheetId="11">#REF!</definedName>
    <definedName name="SOEEAT_2Q09" localSheetId="1">#REF!</definedName>
    <definedName name="SOEEAT_2Q09" localSheetId="3">#REF!</definedName>
    <definedName name="SOEEAT_2Q09" localSheetId="9">#REF!</definedName>
    <definedName name="SOEEAT_2Q09">#REF!</definedName>
    <definedName name="SOEEAT_2Q10" localSheetId="10">#REF!</definedName>
    <definedName name="SOEEAT_2Q10" localSheetId="12">#REF!</definedName>
    <definedName name="SOEEAT_2Q10" localSheetId="11">#REF!</definedName>
    <definedName name="SOEEAT_2Q10" localSheetId="1">#REF!</definedName>
    <definedName name="SOEEAT_2Q10" localSheetId="9">#REF!</definedName>
    <definedName name="SOEEAT_2Q10">#REF!</definedName>
    <definedName name="SOEEAT_2Q11" localSheetId="10">#REF!</definedName>
    <definedName name="SOEEAT_2Q11" localSheetId="12">#REF!</definedName>
    <definedName name="SOEEAT_2Q11" localSheetId="11">#REF!</definedName>
    <definedName name="SOEEAT_2Q11" localSheetId="1">#REF!</definedName>
    <definedName name="SOEEAT_2Q11" localSheetId="9">#REF!</definedName>
    <definedName name="SOEEAT_2Q11">#REF!</definedName>
    <definedName name="SOEEAT_2Q12" localSheetId="10">#REF!</definedName>
    <definedName name="SOEEAT_2Q12" localSheetId="12">#REF!</definedName>
    <definedName name="SOEEAT_2Q12" localSheetId="11">#REF!</definedName>
    <definedName name="SOEEAT_2Q12" localSheetId="1">#REF!</definedName>
    <definedName name="SOEEAT_2Q12" localSheetId="9">#REF!</definedName>
    <definedName name="SOEEAT_2Q12">#REF!</definedName>
    <definedName name="SOEEAT_2Q13" localSheetId="10">#REF!</definedName>
    <definedName name="SOEEAT_2Q13" localSheetId="12">#REF!</definedName>
    <definedName name="SOEEAT_2Q13" localSheetId="11">#REF!</definedName>
    <definedName name="SOEEAT_2Q13" localSheetId="1">#REF!</definedName>
    <definedName name="SOEEAT_2Q13" localSheetId="9">#REF!</definedName>
    <definedName name="SOEEAT_2Q13">#REF!</definedName>
    <definedName name="SOEEAT_2Q14" localSheetId="10">#REF!</definedName>
    <definedName name="SOEEAT_2Q14" localSheetId="12">#REF!</definedName>
    <definedName name="SOEEAT_2Q14" localSheetId="11">#REF!</definedName>
    <definedName name="SOEEAT_2Q14" localSheetId="1">#REF!</definedName>
    <definedName name="SOEEAT_2Q14" localSheetId="9">#REF!</definedName>
    <definedName name="SOEEAT_2Q14">#REF!</definedName>
    <definedName name="SOEEAT_2Q15" localSheetId="10">#REF!</definedName>
    <definedName name="SOEEAT_2Q15" localSheetId="12">#REF!</definedName>
    <definedName name="SOEEAT_2Q15" localSheetId="11">#REF!</definedName>
    <definedName name="SOEEAT_2Q15" localSheetId="1">#REF!</definedName>
    <definedName name="SOEEAT_2Q15" localSheetId="9">#REF!</definedName>
    <definedName name="SOEEAT_2Q15">#REF!</definedName>
    <definedName name="SOEEAT_2Q16" localSheetId="10">#REF!</definedName>
    <definedName name="SOEEAT_2Q16" localSheetId="12">#REF!</definedName>
    <definedName name="SOEEAT_2Q16" localSheetId="11">#REF!</definedName>
    <definedName name="SOEEAT_2Q16" localSheetId="1">#REF!</definedName>
    <definedName name="SOEEAT_2Q16" localSheetId="9">#REF!</definedName>
    <definedName name="SOEEAT_2Q16">#REF!</definedName>
    <definedName name="SOEEAT_2Q17" localSheetId="10">#REF!</definedName>
    <definedName name="SOEEAT_2Q17" localSheetId="12">#REF!</definedName>
    <definedName name="SOEEAT_2Q17" localSheetId="11">#REF!</definedName>
    <definedName name="SOEEAT_2Q17" localSheetId="1">#REF!</definedName>
    <definedName name="SOEEAT_2Q17" localSheetId="9">#REF!</definedName>
    <definedName name="SOEEAT_2Q17">#REF!</definedName>
    <definedName name="SOEEAT_2Q18" localSheetId="10">#REF!</definedName>
    <definedName name="SOEEAT_2Q18" localSheetId="12">#REF!</definedName>
    <definedName name="SOEEAT_2Q18" localSheetId="11">#REF!</definedName>
    <definedName name="SOEEAT_2Q18" localSheetId="1">#REF!</definedName>
    <definedName name="SOEEAT_2Q18" localSheetId="9">#REF!</definedName>
    <definedName name="SOEEAT_2Q18">#REF!</definedName>
    <definedName name="SOEEAT_2Q19" localSheetId="10">#REF!</definedName>
    <definedName name="SOEEAT_2Q19" localSheetId="12">#REF!</definedName>
    <definedName name="SOEEAT_2Q19" localSheetId="11">#REF!</definedName>
    <definedName name="SOEEAT_2Q19" localSheetId="1">#REF!</definedName>
    <definedName name="SOEEAT_2Q19" localSheetId="9">#REF!</definedName>
    <definedName name="SOEEAT_2Q19">#REF!</definedName>
    <definedName name="SOEEAT_2Q20" localSheetId="10">#REF!</definedName>
    <definedName name="SOEEAT_2Q20" localSheetId="12">#REF!</definedName>
    <definedName name="SOEEAT_2Q20" localSheetId="11">#REF!</definedName>
    <definedName name="SOEEAT_2Q20" localSheetId="1">#REF!</definedName>
    <definedName name="SOEEAT_2Q20" localSheetId="9">#REF!</definedName>
    <definedName name="SOEEAT_2Q20">#REF!</definedName>
    <definedName name="SOEEAT_3Q00" localSheetId="10">#REF!</definedName>
    <definedName name="SOEEAT_3Q00" localSheetId="12">#REF!</definedName>
    <definedName name="SOEEAT_3Q00" localSheetId="11">#REF!</definedName>
    <definedName name="SOEEAT_3Q00" localSheetId="1">#REF!</definedName>
    <definedName name="SOEEAT_3Q00" localSheetId="9">#REF!</definedName>
    <definedName name="SOEEAT_3Q00">#REF!</definedName>
    <definedName name="SOEEAT_3Q01" localSheetId="10">#REF!</definedName>
    <definedName name="SOEEAT_3Q01" localSheetId="12">#REF!</definedName>
    <definedName name="SOEEAT_3Q01" localSheetId="11">#REF!</definedName>
    <definedName name="SOEEAT_3Q01" localSheetId="1">#REF!</definedName>
    <definedName name="SOEEAT_3Q01" localSheetId="9">#REF!</definedName>
    <definedName name="SOEEAT_3Q01">#REF!</definedName>
    <definedName name="SOEEAT_3Q02" localSheetId="10">#REF!</definedName>
    <definedName name="SOEEAT_3Q02" localSheetId="12">#REF!</definedName>
    <definedName name="SOEEAT_3Q02" localSheetId="11">#REF!</definedName>
    <definedName name="SOEEAT_3Q02" localSheetId="1">#REF!</definedName>
    <definedName name="SOEEAT_3Q02" localSheetId="9">#REF!</definedName>
    <definedName name="SOEEAT_3Q02">#REF!</definedName>
    <definedName name="SOEEAT_3Q03" localSheetId="10">#REF!</definedName>
    <definedName name="SOEEAT_3Q03" localSheetId="12">#REF!</definedName>
    <definedName name="SOEEAT_3Q03" localSheetId="11">#REF!</definedName>
    <definedName name="SOEEAT_3Q03" localSheetId="1">#REF!</definedName>
    <definedName name="SOEEAT_3Q03" localSheetId="9">#REF!</definedName>
    <definedName name="SOEEAT_3Q03">#REF!</definedName>
    <definedName name="SOEEAT_3Q04" localSheetId="10">#REF!</definedName>
    <definedName name="SOEEAT_3Q04" localSheetId="12">#REF!</definedName>
    <definedName name="SOEEAT_3Q04" localSheetId="11">#REF!</definedName>
    <definedName name="SOEEAT_3Q04" localSheetId="1">#REF!</definedName>
    <definedName name="SOEEAT_3Q04" localSheetId="9">#REF!</definedName>
    <definedName name="SOEEAT_3Q04">#REF!</definedName>
    <definedName name="SOEEAT_3Q05" localSheetId="10">#REF!</definedName>
    <definedName name="SOEEAT_3Q05" localSheetId="12">#REF!</definedName>
    <definedName name="SOEEAT_3Q05" localSheetId="11">#REF!</definedName>
    <definedName name="SOEEAT_3Q05" localSheetId="1">#REF!</definedName>
    <definedName name="SOEEAT_3Q05" localSheetId="9">#REF!</definedName>
    <definedName name="SOEEAT_3Q05">#REF!</definedName>
    <definedName name="SOEEAT_3Q06" localSheetId="10">#REF!</definedName>
    <definedName name="SOEEAT_3Q06" localSheetId="12">#REF!</definedName>
    <definedName name="SOEEAT_3Q06" localSheetId="11">#REF!</definedName>
    <definedName name="SOEEAT_3Q06" localSheetId="1">#REF!</definedName>
    <definedName name="SOEEAT_3Q06" localSheetId="9">#REF!</definedName>
    <definedName name="SOEEAT_3Q06">#REF!</definedName>
    <definedName name="SOEEAT_3Q07" localSheetId="10">#REF!</definedName>
    <definedName name="SOEEAT_3Q07" localSheetId="12">#REF!</definedName>
    <definedName name="SOEEAT_3Q07" localSheetId="11">#REF!</definedName>
    <definedName name="SOEEAT_3Q07" localSheetId="1">#REF!</definedName>
    <definedName name="SOEEAT_3Q07" localSheetId="9">#REF!</definedName>
    <definedName name="SOEEAT_3Q07">#REF!</definedName>
    <definedName name="SOEEAT_3Q08" localSheetId="10">#REF!</definedName>
    <definedName name="SOEEAT_3Q08" localSheetId="12">#REF!</definedName>
    <definedName name="SOEEAT_3Q08" localSheetId="11">#REF!</definedName>
    <definedName name="SOEEAT_3Q08" localSheetId="1">#REF!</definedName>
    <definedName name="SOEEAT_3Q08" localSheetId="9">#REF!</definedName>
    <definedName name="SOEEAT_3Q08">#REF!</definedName>
    <definedName name="SOEEAT_3Q09" localSheetId="10">#REF!</definedName>
    <definedName name="SOEEAT_3Q09" localSheetId="12">#REF!</definedName>
    <definedName name="SOEEAT_3Q09" localSheetId="11">#REF!</definedName>
    <definedName name="SOEEAT_3Q09" localSheetId="1">#REF!</definedName>
    <definedName name="SOEEAT_3Q09" localSheetId="3">#REF!</definedName>
    <definedName name="SOEEAT_3Q09" localSheetId="9">#REF!</definedName>
    <definedName name="SOEEAT_3Q09">#REF!</definedName>
    <definedName name="SOEEAT_3Q10" localSheetId="10">#REF!</definedName>
    <definedName name="SOEEAT_3Q10" localSheetId="12">#REF!</definedName>
    <definedName name="SOEEAT_3Q10" localSheetId="11">#REF!</definedName>
    <definedName name="SOEEAT_3Q10" localSheetId="1">#REF!</definedName>
    <definedName name="SOEEAT_3Q10" localSheetId="9">#REF!</definedName>
    <definedName name="SOEEAT_3Q10">#REF!</definedName>
    <definedName name="SOEEAT_3Q11" localSheetId="10">#REF!</definedName>
    <definedName name="SOEEAT_3Q11" localSheetId="12">#REF!</definedName>
    <definedName name="SOEEAT_3Q11" localSheetId="11">#REF!</definedName>
    <definedName name="SOEEAT_3Q11" localSheetId="1">#REF!</definedName>
    <definedName name="SOEEAT_3Q11" localSheetId="9">#REF!</definedName>
    <definedName name="SOEEAT_3Q11">#REF!</definedName>
    <definedName name="SOEEAT_3Q12" localSheetId="10">#REF!</definedName>
    <definedName name="SOEEAT_3Q12" localSheetId="12">#REF!</definedName>
    <definedName name="SOEEAT_3Q12" localSheetId="11">#REF!</definedName>
    <definedName name="SOEEAT_3Q12" localSheetId="1">#REF!</definedName>
    <definedName name="SOEEAT_3Q12" localSheetId="9">#REF!</definedName>
    <definedName name="SOEEAT_3Q12">#REF!</definedName>
    <definedName name="SOEEAT_3Q13" localSheetId="10">#REF!</definedName>
    <definedName name="SOEEAT_3Q13" localSheetId="12">#REF!</definedName>
    <definedName name="SOEEAT_3Q13" localSheetId="11">#REF!</definedName>
    <definedName name="SOEEAT_3Q13" localSheetId="1">#REF!</definedName>
    <definedName name="SOEEAT_3Q13" localSheetId="9">#REF!</definedName>
    <definedName name="SOEEAT_3Q13">#REF!</definedName>
    <definedName name="SOEEAT_3Q14" localSheetId="10">#REF!</definedName>
    <definedName name="SOEEAT_3Q14" localSheetId="12">#REF!</definedName>
    <definedName name="SOEEAT_3Q14" localSheetId="11">#REF!</definedName>
    <definedName name="SOEEAT_3Q14" localSheetId="1">#REF!</definedName>
    <definedName name="SOEEAT_3Q14" localSheetId="9">#REF!</definedName>
    <definedName name="SOEEAT_3Q14">#REF!</definedName>
    <definedName name="SOEEAT_3Q15" localSheetId="10">#REF!</definedName>
    <definedName name="SOEEAT_3Q15" localSheetId="12">#REF!</definedName>
    <definedName name="SOEEAT_3Q15" localSheetId="11">#REF!</definedName>
    <definedName name="SOEEAT_3Q15" localSheetId="1">#REF!</definedName>
    <definedName name="SOEEAT_3Q15" localSheetId="9">#REF!</definedName>
    <definedName name="SOEEAT_3Q15">#REF!</definedName>
    <definedName name="SOEEAT_3Q16" localSheetId="10">#REF!</definedName>
    <definedName name="SOEEAT_3Q16" localSheetId="12">#REF!</definedName>
    <definedName name="SOEEAT_3Q16" localSheetId="11">#REF!</definedName>
    <definedName name="SOEEAT_3Q16" localSheetId="1">#REF!</definedName>
    <definedName name="SOEEAT_3Q16" localSheetId="9">#REF!</definedName>
    <definedName name="SOEEAT_3Q16">#REF!</definedName>
    <definedName name="SOEEAT_3Q17" localSheetId="10">#REF!</definedName>
    <definedName name="SOEEAT_3Q17" localSheetId="12">#REF!</definedName>
    <definedName name="SOEEAT_3Q17" localSheetId="11">#REF!</definedName>
    <definedName name="SOEEAT_3Q17" localSheetId="1">#REF!</definedName>
    <definedName name="SOEEAT_3Q17" localSheetId="9">#REF!</definedName>
    <definedName name="SOEEAT_3Q17">#REF!</definedName>
    <definedName name="SOEEAT_3Q18" localSheetId="10">#REF!</definedName>
    <definedName name="SOEEAT_3Q18" localSheetId="12">#REF!</definedName>
    <definedName name="SOEEAT_3Q18" localSheetId="11">#REF!</definedName>
    <definedName name="SOEEAT_3Q18" localSheetId="1">#REF!</definedName>
    <definedName name="SOEEAT_3Q18" localSheetId="9">#REF!</definedName>
    <definedName name="SOEEAT_3Q18">#REF!</definedName>
    <definedName name="SOEEAT_3Q19" localSheetId="10">#REF!</definedName>
    <definedName name="SOEEAT_3Q19" localSheetId="12">#REF!</definedName>
    <definedName name="SOEEAT_3Q19" localSheetId="11">#REF!</definedName>
    <definedName name="SOEEAT_3Q19" localSheetId="1">#REF!</definedName>
    <definedName name="SOEEAT_3Q19" localSheetId="9">#REF!</definedName>
    <definedName name="SOEEAT_3Q19">#REF!</definedName>
    <definedName name="SOEEAT_3Q20" localSheetId="10">#REF!</definedName>
    <definedName name="SOEEAT_3Q20" localSheetId="12">#REF!</definedName>
    <definedName name="SOEEAT_3Q20" localSheetId="11">#REF!</definedName>
    <definedName name="SOEEAT_3Q20" localSheetId="1">#REF!</definedName>
    <definedName name="SOEEAT_3Q20" localSheetId="9">#REF!</definedName>
    <definedName name="SOEEAT_3Q20">#REF!</definedName>
    <definedName name="SOEEAT_4Q00" localSheetId="10">#REF!</definedName>
    <definedName name="SOEEAT_4Q00" localSheetId="12">#REF!</definedName>
    <definedName name="SOEEAT_4Q00" localSheetId="11">#REF!</definedName>
    <definedName name="SOEEAT_4Q00" localSheetId="1">#REF!</definedName>
    <definedName name="SOEEAT_4Q00" localSheetId="9">#REF!</definedName>
    <definedName name="SOEEAT_4Q00">#REF!</definedName>
    <definedName name="SOEEAT_4Q01" localSheetId="10">#REF!</definedName>
    <definedName name="SOEEAT_4Q01" localSheetId="12">#REF!</definedName>
    <definedName name="SOEEAT_4Q01" localSheetId="11">#REF!</definedName>
    <definedName name="SOEEAT_4Q01" localSheetId="1">#REF!</definedName>
    <definedName name="SOEEAT_4Q01" localSheetId="9">#REF!</definedName>
    <definedName name="SOEEAT_4Q01">#REF!</definedName>
    <definedName name="SOEEAT_4Q02" localSheetId="10">#REF!</definedName>
    <definedName name="SOEEAT_4Q02" localSheetId="12">#REF!</definedName>
    <definedName name="SOEEAT_4Q02" localSheetId="11">#REF!</definedName>
    <definedName name="SOEEAT_4Q02" localSheetId="1">#REF!</definedName>
    <definedName name="SOEEAT_4Q02" localSheetId="9">#REF!</definedName>
    <definedName name="SOEEAT_4Q02">#REF!</definedName>
    <definedName name="SOEEAT_4Q03" localSheetId="10">#REF!</definedName>
    <definedName name="SOEEAT_4Q03" localSheetId="12">#REF!</definedName>
    <definedName name="SOEEAT_4Q03" localSheetId="11">#REF!</definedName>
    <definedName name="SOEEAT_4Q03" localSheetId="1">#REF!</definedName>
    <definedName name="SOEEAT_4Q03" localSheetId="9">#REF!</definedName>
    <definedName name="SOEEAT_4Q03">#REF!</definedName>
    <definedName name="SOEEAT_4Q04" localSheetId="10">#REF!</definedName>
    <definedName name="SOEEAT_4Q04" localSheetId="12">#REF!</definedName>
    <definedName name="SOEEAT_4Q04" localSheetId="11">#REF!</definedName>
    <definedName name="SOEEAT_4Q04" localSheetId="1">#REF!</definedName>
    <definedName name="SOEEAT_4Q04" localSheetId="9">#REF!</definedName>
    <definedName name="SOEEAT_4Q04">#REF!</definedName>
    <definedName name="SOEEAT_4Q05" localSheetId="10">#REF!</definedName>
    <definedName name="SOEEAT_4Q05" localSheetId="12">#REF!</definedName>
    <definedName name="SOEEAT_4Q05" localSheetId="11">#REF!</definedName>
    <definedName name="SOEEAT_4Q05" localSheetId="1">#REF!</definedName>
    <definedName name="SOEEAT_4Q05" localSheetId="9">#REF!</definedName>
    <definedName name="SOEEAT_4Q05">#REF!</definedName>
    <definedName name="SOEEAT_4Q06" localSheetId="10">#REF!</definedName>
    <definedName name="SOEEAT_4Q06" localSheetId="12">#REF!</definedName>
    <definedName name="SOEEAT_4Q06" localSheetId="11">#REF!</definedName>
    <definedName name="SOEEAT_4Q06" localSheetId="1">#REF!</definedName>
    <definedName name="SOEEAT_4Q06" localSheetId="9">#REF!</definedName>
    <definedName name="SOEEAT_4Q06">#REF!</definedName>
    <definedName name="SOEEAT_4Q07" localSheetId="10">#REF!</definedName>
    <definedName name="SOEEAT_4Q07" localSheetId="12">#REF!</definedName>
    <definedName name="SOEEAT_4Q07" localSheetId="11">#REF!</definedName>
    <definedName name="SOEEAT_4Q07" localSheetId="1">#REF!</definedName>
    <definedName name="SOEEAT_4Q07" localSheetId="9">#REF!</definedName>
    <definedName name="SOEEAT_4Q07">#REF!</definedName>
    <definedName name="SOEEAT_4Q08" localSheetId="10">#REF!</definedName>
    <definedName name="SOEEAT_4Q08" localSheetId="12">#REF!</definedName>
    <definedName name="SOEEAT_4Q08" localSheetId="11">#REF!</definedName>
    <definedName name="SOEEAT_4Q08" localSheetId="1">#REF!</definedName>
    <definedName name="SOEEAT_4Q08" localSheetId="9">#REF!</definedName>
    <definedName name="SOEEAT_4Q08">#REF!</definedName>
    <definedName name="SOEEAT_4Q09" localSheetId="10">#REF!</definedName>
    <definedName name="SOEEAT_4Q09" localSheetId="12">#REF!</definedName>
    <definedName name="SOEEAT_4Q09" localSheetId="11">#REF!</definedName>
    <definedName name="SOEEAT_4Q09" localSheetId="1">#REF!</definedName>
    <definedName name="SOEEAT_4Q09" localSheetId="3">#REF!</definedName>
    <definedName name="SOEEAT_4Q09" localSheetId="9">#REF!</definedName>
    <definedName name="SOEEAT_4Q09">#REF!</definedName>
    <definedName name="SOEEAT_4Q10" localSheetId="10">#REF!</definedName>
    <definedName name="SOEEAT_4Q10" localSheetId="12">#REF!</definedName>
    <definedName name="SOEEAT_4Q10" localSheetId="11">#REF!</definedName>
    <definedName name="SOEEAT_4Q10" localSheetId="1">#REF!</definedName>
    <definedName name="SOEEAT_4Q10" localSheetId="9">#REF!</definedName>
    <definedName name="SOEEAT_4Q10">#REF!</definedName>
    <definedName name="SOEEAT_4Q11" localSheetId="10">#REF!</definedName>
    <definedName name="SOEEAT_4Q11" localSheetId="12">#REF!</definedName>
    <definedName name="SOEEAT_4Q11" localSheetId="11">#REF!</definedName>
    <definedName name="SOEEAT_4Q11" localSheetId="1">#REF!</definedName>
    <definedName name="SOEEAT_4Q11" localSheetId="9">#REF!</definedName>
    <definedName name="SOEEAT_4Q11">#REF!</definedName>
    <definedName name="SOEEAT_4Q12" localSheetId="10">#REF!</definedName>
    <definedName name="SOEEAT_4Q12" localSheetId="12">#REF!</definedName>
    <definedName name="SOEEAT_4Q12" localSheetId="11">#REF!</definedName>
    <definedName name="SOEEAT_4Q12" localSheetId="1">#REF!</definedName>
    <definedName name="SOEEAT_4Q12" localSheetId="9">#REF!</definedName>
    <definedName name="SOEEAT_4Q12">#REF!</definedName>
    <definedName name="SOEEAT_4Q13" localSheetId="10">#REF!</definedName>
    <definedName name="SOEEAT_4Q13" localSheetId="12">#REF!</definedName>
    <definedName name="SOEEAT_4Q13" localSheetId="11">#REF!</definedName>
    <definedName name="SOEEAT_4Q13" localSheetId="1">#REF!</definedName>
    <definedName name="SOEEAT_4Q13" localSheetId="9">#REF!</definedName>
    <definedName name="SOEEAT_4Q13">#REF!</definedName>
    <definedName name="SOEEAT_4Q14" localSheetId="10">#REF!</definedName>
    <definedName name="SOEEAT_4Q14" localSheetId="12">#REF!</definedName>
    <definedName name="SOEEAT_4Q14" localSheetId="11">#REF!</definedName>
    <definedName name="SOEEAT_4Q14" localSheetId="1">#REF!</definedName>
    <definedName name="SOEEAT_4Q14" localSheetId="9">#REF!</definedName>
    <definedName name="SOEEAT_4Q14">#REF!</definedName>
    <definedName name="SOEEAT_4Q15" localSheetId="10">#REF!</definedName>
    <definedName name="SOEEAT_4Q15" localSheetId="12">#REF!</definedName>
    <definedName name="SOEEAT_4Q15" localSheetId="11">#REF!</definedName>
    <definedName name="SOEEAT_4Q15" localSheetId="1">#REF!</definedName>
    <definedName name="SOEEAT_4Q15" localSheetId="9">#REF!</definedName>
    <definedName name="SOEEAT_4Q15">#REF!</definedName>
    <definedName name="SOEEAT_4Q16" localSheetId="10">#REF!</definedName>
    <definedName name="SOEEAT_4Q16" localSheetId="12">#REF!</definedName>
    <definedName name="SOEEAT_4Q16" localSheetId="11">#REF!</definedName>
    <definedName name="SOEEAT_4Q16" localSheetId="1">#REF!</definedName>
    <definedName name="SOEEAT_4Q16" localSheetId="9">#REF!</definedName>
    <definedName name="SOEEAT_4Q16">#REF!</definedName>
    <definedName name="SOEEAT_4Q17" localSheetId="10">#REF!</definedName>
    <definedName name="SOEEAT_4Q17" localSheetId="12">#REF!</definedName>
    <definedName name="SOEEAT_4Q17" localSheetId="11">#REF!</definedName>
    <definedName name="SOEEAT_4Q17" localSheetId="1">#REF!</definedName>
    <definedName name="SOEEAT_4Q17" localSheetId="9">#REF!</definedName>
    <definedName name="SOEEAT_4Q17">#REF!</definedName>
    <definedName name="SOEEAT_4Q18" localSheetId="10">#REF!</definedName>
    <definedName name="SOEEAT_4Q18" localSheetId="12">#REF!</definedName>
    <definedName name="SOEEAT_4Q18" localSheetId="11">#REF!</definedName>
    <definedName name="SOEEAT_4Q18" localSheetId="1">#REF!</definedName>
    <definedName name="SOEEAT_4Q18" localSheetId="9">#REF!</definedName>
    <definedName name="SOEEAT_4Q18">#REF!</definedName>
    <definedName name="SOEEAT_4Q19" localSheetId="10">#REF!</definedName>
    <definedName name="SOEEAT_4Q19" localSheetId="12">#REF!</definedName>
    <definedName name="SOEEAT_4Q19" localSheetId="11">#REF!</definedName>
    <definedName name="SOEEAT_4Q19" localSheetId="1">#REF!</definedName>
    <definedName name="SOEEAT_4Q19" localSheetId="9">#REF!</definedName>
    <definedName name="SOEEAT_4Q19">#REF!</definedName>
    <definedName name="SOEEAT_4Q20" localSheetId="10">#REF!</definedName>
    <definedName name="SOEEAT_4Q20" localSheetId="12">#REF!</definedName>
    <definedName name="SOEEAT_4Q20" localSheetId="11">#REF!</definedName>
    <definedName name="SOEEAT_4Q20" localSheetId="1">#REF!</definedName>
    <definedName name="SOEEAT_4Q20" localSheetId="9">#REF!</definedName>
    <definedName name="SOEEAT_4Q20">#REF!</definedName>
    <definedName name="sogsafra" localSheetId="10" hidden="1">#REF!</definedName>
    <definedName name="sogsafra" localSheetId="11" hidden="1">#REF!</definedName>
    <definedName name="sogsafra" localSheetId="1" hidden="1">#REF!</definedName>
    <definedName name="sogsafra" localSheetId="9" hidden="1">#REF!</definedName>
    <definedName name="sogsafra" hidden="1">#REF!</definedName>
    <definedName name="SolucaoBD" localSheetId="10">#REF!</definedName>
    <definedName name="SolucaoBD" localSheetId="11">#REF!</definedName>
    <definedName name="SolucaoBD" localSheetId="1">#REF!</definedName>
    <definedName name="SolucaoBD" localSheetId="9">#REF!</definedName>
    <definedName name="SolucaoBD">#REF!</definedName>
    <definedName name="solver" localSheetId="10">#REF!</definedName>
    <definedName name="solver" localSheetId="11">#REF!</definedName>
    <definedName name="solver" localSheetId="1">#REF!</definedName>
    <definedName name="solver" localSheetId="9">#REF!</definedName>
    <definedName name="solver">#REF!</definedName>
    <definedName name="solver_adj" localSheetId="10" hidden="1">#REF!,#REF!</definedName>
    <definedName name="solver_adj" localSheetId="11" hidden="1">#REF!,#REF!</definedName>
    <definedName name="solver_adj" localSheetId="1" hidden="1">#REF!,#REF!</definedName>
    <definedName name="solver_adj" localSheetId="9" hidden="1">#REF!,#REF!</definedName>
    <definedName name="solver_adj" localSheetId="8" hidden="1">#REF!,#REF!</definedName>
    <definedName name="solver_adj" hidden="1">#REF!,#REF!</definedName>
    <definedName name="solver_cvg" hidden="1">0.001</definedName>
    <definedName name="solver_drv" hidden="1">1</definedName>
    <definedName name="solver_est" hidden="1">1</definedName>
    <definedName name="solver_itr" hidden="1">100</definedName>
    <definedName name="solver_lin" localSheetId="8" hidden="1">0</definedName>
    <definedName name="solver_lin" hidden="1">2</definedName>
    <definedName name="solver_neg" hidden="1">2</definedName>
    <definedName name="solver_num" localSheetId="8" hidden="1">6</definedName>
    <definedName name="solver_num" hidden="1">0</definedName>
    <definedName name="solver_nwt" hidden="1">1</definedName>
    <definedName name="solver_opt" hidden="1">#REF!</definedName>
    <definedName name="solver_pre" hidden="1">0.000001</definedName>
    <definedName name="solver_rel1" localSheetId="8" hidden="1">1</definedName>
    <definedName name="solver_rel1" hidden="1">3</definedName>
    <definedName name="solver_rel2" hidden="1">1</definedName>
    <definedName name="solver_rel3" hidden="1">1</definedName>
    <definedName name="solver_rel4" hidden="1">4</definedName>
    <definedName name="solver_rel5" hidden="1">4</definedName>
    <definedName name="solver_rel6" hidden="1">4</definedName>
    <definedName name="solver_rhs1" localSheetId="8" hidden="1">15</definedName>
    <definedName name="solver_rhs1" hidden="1">0</definedName>
    <definedName name="solver_rhs2" hidden="1">15</definedName>
    <definedName name="solver_rhs3" hidden="1">15</definedName>
    <definedName name="solver_scl" localSheetId="8" hidden="1">2</definedName>
    <definedName name="solver_scl" hidden="1">1</definedName>
    <definedName name="solver_sho" localSheetId="8" hidden="1">2</definedName>
    <definedName name="solver_sho" hidden="1">0</definedName>
    <definedName name="solver_tim" hidden="1">100</definedName>
    <definedName name="solver_tmp" localSheetId="10" hidden="1">#REF!,#REF!</definedName>
    <definedName name="solver_tmp" localSheetId="12" hidden="1">#REF!,#REF!</definedName>
    <definedName name="solver_tmp" localSheetId="11" hidden="1">#REF!,#REF!</definedName>
    <definedName name="solver_tmp" localSheetId="1" hidden="1">#REF!,#REF!</definedName>
    <definedName name="solver_tmp" localSheetId="9" hidden="1">#REF!,#REF!</definedName>
    <definedName name="solver_tmp" localSheetId="8" hidden="1">15</definedName>
    <definedName name="solver_tmp" hidden="1">#REF!,#REF!</definedName>
    <definedName name="solver_tol" hidden="1">0.05</definedName>
    <definedName name="solver_typ" localSheetId="8" hidden="1">3</definedName>
    <definedName name="solver_typ" hidden="1">1</definedName>
    <definedName name="solver_val" localSheetId="8" hidden="1">90</definedName>
    <definedName name="solver_val" hidden="1">0</definedName>
    <definedName name="Soma">#REF!</definedName>
    <definedName name="sonia" localSheetId="10">#REF!</definedName>
    <definedName name="sonia" localSheetId="11">#REF!</definedName>
    <definedName name="sonia" localSheetId="1">#REF!</definedName>
    <definedName name="sonia" localSheetId="9">#REF!</definedName>
    <definedName name="sonia">#REF!</definedName>
    <definedName name="SPEDIV_1995" localSheetId="10">#REF!</definedName>
    <definedName name="SPEDIV_1995" localSheetId="12">#REF!</definedName>
    <definedName name="SPEDIV_1995" localSheetId="11">#REF!</definedName>
    <definedName name="SPEDIV_1995" localSheetId="1">#REF!</definedName>
    <definedName name="SPEDIV_1995" localSheetId="9">#REF!</definedName>
    <definedName name="SPEDIV_1995" localSheetId="8">#REF!</definedName>
    <definedName name="SPEDIV_1995">#REF!</definedName>
    <definedName name="SPEDIV_1996" localSheetId="10">#REF!</definedName>
    <definedName name="SPEDIV_1996" localSheetId="12">#REF!</definedName>
    <definedName name="SPEDIV_1996" localSheetId="11">#REF!</definedName>
    <definedName name="SPEDIV_1996" localSheetId="1">#REF!</definedName>
    <definedName name="SPEDIV_1996" localSheetId="9">#REF!</definedName>
    <definedName name="SPEDIV_1996" localSheetId="8">#REF!</definedName>
    <definedName name="SPEDIV_1996">#REF!</definedName>
    <definedName name="SPEDIV_1997" localSheetId="10">#REF!</definedName>
    <definedName name="SPEDIV_1997" localSheetId="12">#REF!</definedName>
    <definedName name="SPEDIV_1997" localSheetId="11">#REF!</definedName>
    <definedName name="SPEDIV_1997" localSheetId="1">#REF!</definedName>
    <definedName name="SPEDIV_1997" localSheetId="9">#REF!</definedName>
    <definedName name="SPEDIV_1997">#REF!</definedName>
    <definedName name="SPEDIV_1998" localSheetId="10">#REF!</definedName>
    <definedName name="SPEDIV_1998" localSheetId="12">#REF!</definedName>
    <definedName name="SPEDIV_1998" localSheetId="11">#REF!</definedName>
    <definedName name="SPEDIV_1998" localSheetId="1">#REF!</definedName>
    <definedName name="SPEDIV_1998" localSheetId="9">#REF!</definedName>
    <definedName name="SPEDIV_1998">#REF!</definedName>
    <definedName name="SPEDIV_1999" localSheetId="10">#REF!</definedName>
    <definedName name="SPEDIV_1999" localSheetId="12">#REF!</definedName>
    <definedName name="SPEDIV_1999" localSheetId="11">#REF!</definedName>
    <definedName name="SPEDIV_1999" localSheetId="1">#REF!</definedName>
    <definedName name="SPEDIV_1999" localSheetId="9">#REF!</definedName>
    <definedName name="SPEDIV_1999">#REF!</definedName>
    <definedName name="SPEDIV_1Q00" localSheetId="10">#REF!</definedName>
    <definedName name="SPEDIV_1Q00" localSheetId="12">#REF!</definedName>
    <definedName name="SPEDIV_1Q00" localSheetId="11">#REF!</definedName>
    <definedName name="SPEDIV_1Q00" localSheetId="1">#REF!</definedName>
    <definedName name="SPEDIV_1Q00" localSheetId="9">#REF!</definedName>
    <definedName name="SPEDIV_1Q00">#REF!</definedName>
    <definedName name="SPEDIV_1Q01" localSheetId="10">#REF!</definedName>
    <definedName name="SPEDIV_1Q01" localSheetId="12">#REF!</definedName>
    <definedName name="SPEDIV_1Q01" localSheetId="11">#REF!</definedName>
    <definedName name="SPEDIV_1Q01" localSheetId="1">#REF!</definedName>
    <definedName name="SPEDIV_1Q01" localSheetId="9">#REF!</definedName>
    <definedName name="SPEDIV_1Q01">#REF!</definedName>
    <definedName name="SPEDIV_1Q02" localSheetId="10">#REF!</definedName>
    <definedName name="SPEDIV_1Q02" localSheetId="12">#REF!</definedName>
    <definedName name="SPEDIV_1Q02" localSheetId="11">#REF!</definedName>
    <definedName name="SPEDIV_1Q02" localSheetId="1">#REF!</definedName>
    <definedName name="SPEDIV_1Q02" localSheetId="9">#REF!</definedName>
    <definedName name="SPEDIV_1Q02">#REF!</definedName>
    <definedName name="SPEDIV_1Q03" localSheetId="10">#REF!</definedName>
    <definedName name="SPEDIV_1Q03" localSheetId="12">#REF!</definedName>
    <definedName name="SPEDIV_1Q03" localSheetId="11">#REF!</definedName>
    <definedName name="SPEDIV_1Q03" localSheetId="1">#REF!</definedName>
    <definedName name="SPEDIV_1Q03" localSheetId="9">#REF!</definedName>
    <definedName name="SPEDIV_1Q03">#REF!</definedName>
    <definedName name="SPEDIV_1Q04" localSheetId="10">#REF!</definedName>
    <definedName name="SPEDIV_1Q04" localSheetId="12">#REF!</definedName>
    <definedName name="SPEDIV_1Q04" localSheetId="11">#REF!</definedName>
    <definedName name="SPEDIV_1Q04" localSheetId="1">#REF!</definedName>
    <definedName name="SPEDIV_1Q04" localSheetId="9">#REF!</definedName>
    <definedName name="SPEDIV_1Q04">#REF!</definedName>
    <definedName name="SPEDIV_1Q05" localSheetId="10">#REF!</definedName>
    <definedName name="SPEDIV_1Q05" localSheetId="12">#REF!</definedName>
    <definedName name="SPEDIV_1Q05" localSheetId="11">#REF!</definedName>
    <definedName name="SPEDIV_1Q05" localSheetId="1">#REF!</definedName>
    <definedName name="SPEDIV_1Q05" localSheetId="9">#REF!</definedName>
    <definedName name="SPEDIV_1Q05">#REF!</definedName>
    <definedName name="SPEDIV_1Q06" localSheetId="10">#REF!</definedName>
    <definedName name="SPEDIV_1Q06" localSheetId="12">#REF!</definedName>
    <definedName name="SPEDIV_1Q06" localSheetId="11">#REF!</definedName>
    <definedName name="SPEDIV_1Q06" localSheetId="1">#REF!</definedName>
    <definedName name="SPEDIV_1Q06" localSheetId="9">#REF!</definedName>
    <definedName name="SPEDIV_1Q06">#REF!</definedName>
    <definedName name="SPEDIV_1Q07" localSheetId="10">#REF!</definedName>
    <definedName name="SPEDIV_1Q07" localSheetId="12">#REF!</definedName>
    <definedName name="SPEDIV_1Q07" localSheetId="11">#REF!</definedName>
    <definedName name="SPEDIV_1Q07" localSheetId="1">#REF!</definedName>
    <definedName name="SPEDIV_1Q07" localSheetId="9">#REF!</definedName>
    <definedName name="SPEDIV_1Q07">#REF!</definedName>
    <definedName name="SPEDIV_1Q08" localSheetId="10">#REF!</definedName>
    <definedName name="SPEDIV_1Q08" localSheetId="12">#REF!</definedName>
    <definedName name="SPEDIV_1Q08" localSheetId="11">#REF!</definedName>
    <definedName name="SPEDIV_1Q08" localSheetId="1">#REF!</definedName>
    <definedName name="SPEDIV_1Q08" localSheetId="9">#REF!</definedName>
    <definedName name="SPEDIV_1Q08">#REF!</definedName>
    <definedName name="SPEDIV_1Q09" localSheetId="10">#REF!</definedName>
    <definedName name="SPEDIV_1Q09" localSheetId="12">#REF!</definedName>
    <definedName name="SPEDIV_1Q09" localSheetId="11">#REF!</definedName>
    <definedName name="SPEDIV_1Q09" localSheetId="1">#REF!</definedName>
    <definedName name="SPEDIV_1Q09" localSheetId="3">#REF!</definedName>
    <definedName name="SPEDIV_1Q09" localSheetId="9">#REF!</definedName>
    <definedName name="SPEDIV_1Q09">#REF!</definedName>
    <definedName name="SPEDIV_1Q10" localSheetId="10">#REF!</definedName>
    <definedName name="SPEDIV_1Q10" localSheetId="12">#REF!</definedName>
    <definedName name="SPEDIV_1Q10" localSheetId="11">#REF!</definedName>
    <definedName name="SPEDIV_1Q10" localSheetId="1">#REF!</definedName>
    <definedName name="SPEDIV_1Q10" localSheetId="9">#REF!</definedName>
    <definedName name="SPEDIV_1Q10">#REF!</definedName>
    <definedName name="SPEDIV_1Q11" localSheetId="10">#REF!</definedName>
    <definedName name="SPEDIV_1Q11" localSheetId="12">#REF!</definedName>
    <definedName name="SPEDIV_1Q11" localSheetId="11">#REF!</definedName>
    <definedName name="SPEDIV_1Q11" localSheetId="1">#REF!</definedName>
    <definedName name="SPEDIV_1Q11" localSheetId="9">#REF!</definedName>
    <definedName name="SPEDIV_1Q11">#REF!</definedName>
    <definedName name="SPEDIV_1Q12" localSheetId="10">#REF!</definedName>
    <definedName name="SPEDIV_1Q12" localSheetId="12">#REF!</definedName>
    <definedName name="SPEDIV_1Q12" localSheetId="11">#REF!</definedName>
    <definedName name="SPEDIV_1Q12" localSheetId="1">#REF!</definedName>
    <definedName name="SPEDIV_1Q12" localSheetId="9">#REF!</definedName>
    <definedName name="SPEDIV_1Q12">#REF!</definedName>
    <definedName name="SPEDIV_1Q13" localSheetId="10">#REF!</definedName>
    <definedName name="SPEDIV_1Q13" localSheetId="12">#REF!</definedName>
    <definedName name="SPEDIV_1Q13" localSheetId="11">#REF!</definedName>
    <definedName name="SPEDIV_1Q13" localSheetId="1">#REF!</definedName>
    <definedName name="SPEDIV_1Q13" localSheetId="9">#REF!</definedName>
    <definedName name="SPEDIV_1Q13">#REF!</definedName>
    <definedName name="SPEDIV_1Q14" localSheetId="10">#REF!</definedName>
    <definedName name="SPEDIV_1Q14" localSheetId="12">#REF!</definedName>
    <definedName name="SPEDIV_1Q14" localSheetId="11">#REF!</definedName>
    <definedName name="SPEDIV_1Q14" localSheetId="1">#REF!</definedName>
    <definedName name="SPEDIV_1Q14" localSheetId="9">#REF!</definedName>
    <definedName name="SPEDIV_1Q14">#REF!</definedName>
    <definedName name="SPEDIV_1Q15" localSheetId="10">#REF!</definedName>
    <definedName name="SPEDIV_1Q15" localSheetId="12">#REF!</definedName>
    <definedName name="SPEDIV_1Q15" localSheetId="11">#REF!</definedName>
    <definedName name="SPEDIV_1Q15" localSheetId="1">#REF!</definedName>
    <definedName name="SPEDIV_1Q15" localSheetId="9">#REF!</definedName>
    <definedName name="SPEDIV_1Q15">#REF!</definedName>
    <definedName name="SPEDIV_1Q16" localSheetId="10">#REF!</definedName>
    <definedName name="SPEDIV_1Q16" localSheetId="12">#REF!</definedName>
    <definedName name="SPEDIV_1Q16" localSheetId="11">#REF!</definedName>
    <definedName name="SPEDIV_1Q16" localSheetId="1">#REF!</definedName>
    <definedName name="SPEDIV_1Q16" localSheetId="9">#REF!</definedName>
    <definedName name="SPEDIV_1Q16">#REF!</definedName>
    <definedName name="SPEDIV_1Q17" localSheetId="10">#REF!</definedName>
    <definedName name="SPEDIV_1Q17" localSheetId="12">#REF!</definedName>
    <definedName name="SPEDIV_1Q17" localSheetId="11">#REF!</definedName>
    <definedName name="SPEDIV_1Q17" localSheetId="1">#REF!</definedName>
    <definedName name="SPEDIV_1Q17" localSheetId="9">#REF!</definedName>
    <definedName name="SPEDIV_1Q17">#REF!</definedName>
    <definedName name="SPEDIV_1Q18" localSheetId="10">#REF!</definedName>
    <definedName name="SPEDIV_1Q18" localSheetId="12">#REF!</definedName>
    <definedName name="SPEDIV_1Q18" localSheetId="11">#REF!</definedName>
    <definedName name="SPEDIV_1Q18" localSheetId="1">#REF!</definedName>
    <definedName name="SPEDIV_1Q18" localSheetId="9">#REF!</definedName>
    <definedName name="SPEDIV_1Q18">#REF!</definedName>
    <definedName name="SPEDIV_1Q19" localSheetId="10">#REF!</definedName>
    <definedName name="SPEDIV_1Q19" localSheetId="12">#REF!</definedName>
    <definedName name="SPEDIV_1Q19" localSheetId="11">#REF!</definedName>
    <definedName name="SPEDIV_1Q19" localSheetId="1">#REF!</definedName>
    <definedName name="SPEDIV_1Q19" localSheetId="9">#REF!</definedName>
    <definedName name="SPEDIV_1Q19">#REF!</definedName>
    <definedName name="SPEDIV_1Q20" localSheetId="10">#REF!</definedName>
    <definedName name="SPEDIV_1Q20" localSheetId="12">#REF!</definedName>
    <definedName name="SPEDIV_1Q20" localSheetId="11">#REF!</definedName>
    <definedName name="SPEDIV_1Q20" localSheetId="1">#REF!</definedName>
    <definedName name="SPEDIV_1Q20" localSheetId="9">#REF!</definedName>
    <definedName name="SPEDIV_1Q20">#REF!</definedName>
    <definedName name="SPEDIV_2000" localSheetId="10">#REF!</definedName>
    <definedName name="SPEDIV_2000" localSheetId="12">#REF!</definedName>
    <definedName name="SPEDIV_2000" localSheetId="11">#REF!</definedName>
    <definedName name="SPEDIV_2000" localSheetId="1">#REF!</definedName>
    <definedName name="SPEDIV_2000" localSheetId="9">#REF!</definedName>
    <definedName name="SPEDIV_2000">#REF!</definedName>
    <definedName name="SPEDIV_2001" localSheetId="10">#REF!</definedName>
    <definedName name="SPEDIV_2001" localSheetId="12">#REF!</definedName>
    <definedName name="SPEDIV_2001" localSheetId="11">#REF!</definedName>
    <definedName name="SPEDIV_2001" localSheetId="1">#REF!</definedName>
    <definedName name="SPEDIV_2001" localSheetId="9">#REF!</definedName>
    <definedName name="SPEDIV_2001">#REF!</definedName>
    <definedName name="SPEDIV_2002" localSheetId="10">#REF!</definedName>
    <definedName name="SPEDIV_2002" localSheetId="12">#REF!</definedName>
    <definedName name="SPEDIV_2002" localSheetId="11">#REF!</definedName>
    <definedName name="SPEDIV_2002" localSheetId="1">#REF!</definedName>
    <definedName name="SPEDIV_2002" localSheetId="9">#REF!</definedName>
    <definedName name="SPEDIV_2002">#REF!</definedName>
    <definedName name="SPEDIV_2003" localSheetId="10">#REF!</definedName>
    <definedName name="SPEDIV_2003" localSheetId="12">#REF!</definedName>
    <definedName name="SPEDIV_2003" localSheetId="11">#REF!</definedName>
    <definedName name="SPEDIV_2003" localSheetId="1">#REF!</definedName>
    <definedName name="SPEDIV_2003" localSheetId="9">#REF!</definedName>
    <definedName name="SPEDIV_2003">#REF!</definedName>
    <definedName name="SPEDIV_2004" localSheetId="10">#REF!</definedName>
    <definedName name="SPEDIV_2004" localSheetId="12">#REF!</definedName>
    <definedName name="SPEDIV_2004" localSheetId="11">#REF!</definedName>
    <definedName name="SPEDIV_2004" localSheetId="1">#REF!</definedName>
    <definedName name="SPEDIV_2004" localSheetId="9">#REF!</definedName>
    <definedName name="SPEDIV_2004">#REF!</definedName>
    <definedName name="SPEDIV_2005" localSheetId="10">#REF!</definedName>
    <definedName name="SPEDIV_2005" localSheetId="12">#REF!</definedName>
    <definedName name="SPEDIV_2005" localSheetId="11">#REF!</definedName>
    <definedName name="SPEDIV_2005" localSheetId="1">#REF!</definedName>
    <definedName name="SPEDIV_2005" localSheetId="9">#REF!</definedName>
    <definedName name="SPEDIV_2005">#REF!</definedName>
    <definedName name="SPEDIV_2006" localSheetId="10">#REF!</definedName>
    <definedName name="SPEDIV_2006" localSheetId="12">#REF!</definedName>
    <definedName name="SPEDIV_2006" localSheetId="11">#REF!</definedName>
    <definedName name="SPEDIV_2006" localSheetId="1">#REF!</definedName>
    <definedName name="SPEDIV_2006" localSheetId="9">#REF!</definedName>
    <definedName name="SPEDIV_2006">#REF!</definedName>
    <definedName name="SPEDIV_2007" localSheetId="10">#REF!</definedName>
    <definedName name="SPEDIV_2007" localSheetId="12">#REF!</definedName>
    <definedName name="SPEDIV_2007" localSheetId="11">#REF!</definedName>
    <definedName name="SPEDIV_2007" localSheetId="1">#REF!</definedName>
    <definedName name="SPEDIV_2007" localSheetId="9">#REF!</definedName>
    <definedName name="SPEDIV_2007">#REF!</definedName>
    <definedName name="SPEDIV_2008" localSheetId="10">#REF!</definedName>
    <definedName name="SPEDIV_2008" localSheetId="12">#REF!</definedName>
    <definedName name="SPEDIV_2008" localSheetId="11">#REF!</definedName>
    <definedName name="SPEDIV_2008" localSheetId="1">#REF!</definedName>
    <definedName name="SPEDIV_2008" localSheetId="9">#REF!</definedName>
    <definedName name="SPEDIV_2008">#REF!</definedName>
    <definedName name="SPEDIV_2009" localSheetId="10">#REF!</definedName>
    <definedName name="SPEDIV_2009" localSheetId="12">#REF!</definedName>
    <definedName name="SPEDIV_2009" localSheetId="11">#REF!</definedName>
    <definedName name="SPEDIV_2009" localSheetId="1">#REF!</definedName>
    <definedName name="SPEDIV_2009" localSheetId="3">#REF!</definedName>
    <definedName name="SPEDIV_2009" localSheetId="9">#REF!</definedName>
    <definedName name="SPEDIV_2009">#REF!</definedName>
    <definedName name="SPEDIV_2010" localSheetId="10">#REF!</definedName>
    <definedName name="SPEDIV_2010" localSheetId="12">#REF!</definedName>
    <definedName name="SPEDIV_2010" localSheetId="11">#REF!</definedName>
    <definedName name="SPEDIV_2010" localSheetId="1">#REF!</definedName>
    <definedName name="SPEDIV_2010" localSheetId="9">#REF!</definedName>
    <definedName name="SPEDIV_2010">#REF!</definedName>
    <definedName name="SPEDIV_2011" localSheetId="10">#REF!</definedName>
    <definedName name="SPEDIV_2011" localSheetId="12">#REF!</definedName>
    <definedName name="SPEDIV_2011" localSheetId="11">#REF!</definedName>
    <definedName name="SPEDIV_2011" localSheetId="1">#REF!</definedName>
    <definedName name="SPEDIV_2011" localSheetId="9">#REF!</definedName>
    <definedName name="SPEDIV_2011">#REF!</definedName>
    <definedName name="SPEDIV_2012" localSheetId="10">#REF!</definedName>
    <definedName name="SPEDIV_2012" localSheetId="12">#REF!</definedName>
    <definedName name="SPEDIV_2012" localSheetId="11">#REF!</definedName>
    <definedName name="SPEDIV_2012" localSheetId="1">#REF!</definedName>
    <definedName name="SPEDIV_2012" localSheetId="9">#REF!</definedName>
    <definedName name="SPEDIV_2012">#REF!</definedName>
    <definedName name="SPEDIV_2013" localSheetId="10">#REF!</definedName>
    <definedName name="SPEDIV_2013" localSheetId="12">#REF!</definedName>
    <definedName name="SPEDIV_2013" localSheetId="11">#REF!</definedName>
    <definedName name="SPEDIV_2013" localSheetId="1">#REF!</definedName>
    <definedName name="SPEDIV_2013" localSheetId="9">#REF!</definedName>
    <definedName name="SPEDIV_2013">#REF!</definedName>
    <definedName name="SPEDIV_2014" localSheetId="10">#REF!</definedName>
    <definedName name="SPEDIV_2014" localSheetId="12">#REF!</definedName>
    <definedName name="SPEDIV_2014" localSheetId="11">#REF!</definedName>
    <definedName name="SPEDIV_2014" localSheetId="1">#REF!</definedName>
    <definedName name="SPEDIV_2014" localSheetId="9">#REF!</definedName>
    <definedName name="SPEDIV_2014">#REF!</definedName>
    <definedName name="SPEDIV_2015" localSheetId="10">#REF!</definedName>
    <definedName name="SPEDIV_2015" localSheetId="12">#REF!</definedName>
    <definedName name="SPEDIV_2015" localSheetId="11">#REF!</definedName>
    <definedName name="SPEDIV_2015" localSheetId="1">#REF!</definedName>
    <definedName name="SPEDIV_2015" localSheetId="9">#REF!</definedName>
    <definedName name="SPEDIV_2015">#REF!</definedName>
    <definedName name="SPEDIV_2016" localSheetId="10">#REF!</definedName>
    <definedName name="SPEDIV_2016" localSheetId="12">#REF!</definedName>
    <definedName name="SPEDIV_2016" localSheetId="11">#REF!</definedName>
    <definedName name="SPEDIV_2016" localSheetId="1">#REF!</definedName>
    <definedName name="SPEDIV_2016" localSheetId="9">#REF!</definedName>
    <definedName name="SPEDIV_2016">#REF!</definedName>
    <definedName name="SPEDIV_2017" localSheetId="10">#REF!</definedName>
    <definedName name="SPEDIV_2017" localSheetId="12">#REF!</definedName>
    <definedName name="SPEDIV_2017" localSheetId="11">#REF!</definedName>
    <definedName name="SPEDIV_2017" localSheetId="1">#REF!</definedName>
    <definedName name="SPEDIV_2017" localSheetId="9">#REF!</definedName>
    <definedName name="SPEDIV_2017">#REF!</definedName>
    <definedName name="SPEDIV_2018" localSheetId="10">#REF!</definedName>
    <definedName name="SPEDIV_2018" localSheetId="12">#REF!</definedName>
    <definedName name="SPEDIV_2018" localSheetId="11">#REF!</definedName>
    <definedName name="SPEDIV_2018" localSheetId="1">#REF!</definedName>
    <definedName name="SPEDIV_2018" localSheetId="9">#REF!</definedName>
    <definedName name="SPEDIV_2018">#REF!</definedName>
    <definedName name="SPEDIV_2019" localSheetId="10">#REF!</definedName>
    <definedName name="SPEDIV_2019" localSheetId="12">#REF!</definedName>
    <definedName name="SPEDIV_2019" localSheetId="11">#REF!</definedName>
    <definedName name="SPEDIV_2019" localSheetId="1">#REF!</definedName>
    <definedName name="SPEDIV_2019" localSheetId="9">#REF!</definedName>
    <definedName name="SPEDIV_2019">#REF!</definedName>
    <definedName name="SPEDIV_2020" localSheetId="10">#REF!</definedName>
    <definedName name="SPEDIV_2020" localSheetId="12">#REF!</definedName>
    <definedName name="SPEDIV_2020" localSheetId="11">#REF!</definedName>
    <definedName name="SPEDIV_2020" localSheetId="1">#REF!</definedName>
    <definedName name="SPEDIV_2020" localSheetId="9">#REF!</definedName>
    <definedName name="SPEDIV_2020">#REF!</definedName>
    <definedName name="SPEDIV_2Q00" localSheetId="10">#REF!</definedName>
    <definedName name="SPEDIV_2Q00" localSheetId="12">#REF!</definedName>
    <definedName name="SPEDIV_2Q00" localSheetId="11">#REF!</definedName>
    <definedName name="SPEDIV_2Q00" localSheetId="1">#REF!</definedName>
    <definedName name="SPEDIV_2Q00" localSheetId="9">#REF!</definedName>
    <definedName name="SPEDIV_2Q00">#REF!</definedName>
    <definedName name="SPEDIV_2Q01" localSheetId="10">#REF!</definedName>
    <definedName name="SPEDIV_2Q01" localSheetId="12">#REF!</definedName>
    <definedName name="SPEDIV_2Q01" localSheetId="11">#REF!</definedName>
    <definedName name="SPEDIV_2Q01" localSheetId="1">#REF!</definedName>
    <definedName name="SPEDIV_2Q01" localSheetId="9">#REF!</definedName>
    <definedName name="SPEDIV_2Q01">#REF!</definedName>
    <definedName name="SPEDIV_2Q02" localSheetId="10">#REF!</definedName>
    <definedName name="SPEDIV_2Q02" localSheetId="12">#REF!</definedName>
    <definedName name="SPEDIV_2Q02" localSheetId="11">#REF!</definedName>
    <definedName name="SPEDIV_2Q02" localSheetId="1">#REF!</definedName>
    <definedName name="SPEDIV_2Q02" localSheetId="9">#REF!</definedName>
    <definedName name="SPEDIV_2Q02">#REF!</definedName>
    <definedName name="SPEDIV_2Q03" localSheetId="10">#REF!</definedName>
    <definedName name="SPEDIV_2Q03" localSheetId="12">#REF!</definedName>
    <definedName name="SPEDIV_2Q03" localSheetId="11">#REF!</definedName>
    <definedName name="SPEDIV_2Q03" localSheetId="1">#REF!</definedName>
    <definedName name="SPEDIV_2Q03" localSheetId="9">#REF!</definedName>
    <definedName name="SPEDIV_2Q03">#REF!</definedName>
    <definedName name="SPEDIV_2Q04" localSheetId="10">#REF!</definedName>
    <definedName name="SPEDIV_2Q04" localSheetId="12">#REF!</definedName>
    <definedName name="SPEDIV_2Q04" localSheetId="11">#REF!</definedName>
    <definedName name="SPEDIV_2Q04" localSheetId="1">#REF!</definedName>
    <definedName name="SPEDIV_2Q04" localSheetId="9">#REF!</definedName>
    <definedName name="SPEDIV_2Q04">#REF!</definedName>
    <definedName name="SPEDIV_2Q05" localSheetId="10">#REF!</definedName>
    <definedName name="SPEDIV_2Q05" localSheetId="12">#REF!</definedName>
    <definedName name="SPEDIV_2Q05" localSheetId="11">#REF!</definedName>
    <definedName name="SPEDIV_2Q05" localSheetId="1">#REF!</definedName>
    <definedName name="SPEDIV_2Q05" localSheetId="9">#REF!</definedName>
    <definedName name="SPEDIV_2Q05">#REF!</definedName>
    <definedName name="SPEDIV_2Q06" localSheetId="10">#REF!</definedName>
    <definedName name="SPEDIV_2Q06" localSheetId="12">#REF!</definedName>
    <definedName name="SPEDIV_2Q06" localSheetId="11">#REF!</definedName>
    <definedName name="SPEDIV_2Q06" localSheetId="1">#REF!</definedName>
    <definedName name="SPEDIV_2Q06" localSheetId="9">#REF!</definedName>
    <definedName name="SPEDIV_2Q06">#REF!</definedName>
    <definedName name="SPEDIV_2Q07" localSheetId="10">#REF!</definedName>
    <definedName name="SPEDIV_2Q07" localSheetId="12">#REF!</definedName>
    <definedName name="SPEDIV_2Q07" localSheetId="11">#REF!</definedName>
    <definedName name="SPEDIV_2Q07" localSheetId="1">#REF!</definedName>
    <definedName name="SPEDIV_2Q07" localSheetId="9">#REF!</definedName>
    <definedName name="SPEDIV_2Q07">#REF!</definedName>
    <definedName name="SPEDIV_2Q08" localSheetId="10">#REF!</definedName>
    <definedName name="SPEDIV_2Q08" localSheetId="12">#REF!</definedName>
    <definedName name="SPEDIV_2Q08" localSheetId="11">#REF!</definedName>
    <definedName name="SPEDIV_2Q08" localSheetId="1">#REF!</definedName>
    <definedName name="SPEDIV_2Q08" localSheetId="9">#REF!</definedName>
    <definedName name="SPEDIV_2Q08">#REF!</definedName>
    <definedName name="SPEDIV_2Q09" localSheetId="10">#REF!</definedName>
    <definedName name="SPEDIV_2Q09" localSheetId="12">#REF!</definedName>
    <definedName name="SPEDIV_2Q09" localSheetId="11">#REF!</definedName>
    <definedName name="SPEDIV_2Q09" localSheetId="1">#REF!</definedName>
    <definedName name="SPEDIV_2Q09" localSheetId="3">#REF!</definedName>
    <definedName name="SPEDIV_2Q09" localSheetId="9">#REF!</definedName>
    <definedName name="SPEDIV_2Q09">#REF!</definedName>
    <definedName name="SPEDIV_2Q10" localSheetId="10">#REF!</definedName>
    <definedName name="SPEDIV_2Q10" localSheetId="12">#REF!</definedName>
    <definedName name="SPEDIV_2Q10" localSheetId="11">#REF!</definedName>
    <definedName name="SPEDIV_2Q10" localSheetId="1">#REF!</definedName>
    <definedName name="SPEDIV_2Q10" localSheetId="9">#REF!</definedName>
    <definedName name="SPEDIV_2Q10">#REF!</definedName>
    <definedName name="SPEDIV_2Q11" localSheetId="10">#REF!</definedName>
    <definedName name="SPEDIV_2Q11" localSheetId="12">#REF!</definedName>
    <definedName name="SPEDIV_2Q11" localSheetId="11">#REF!</definedName>
    <definedName name="SPEDIV_2Q11" localSheetId="1">#REF!</definedName>
    <definedName name="SPEDIV_2Q11" localSheetId="9">#REF!</definedName>
    <definedName name="SPEDIV_2Q11">#REF!</definedName>
    <definedName name="SPEDIV_2Q12" localSheetId="10">#REF!</definedName>
    <definedName name="SPEDIV_2Q12" localSheetId="12">#REF!</definedName>
    <definedName name="SPEDIV_2Q12" localSheetId="11">#REF!</definedName>
    <definedName name="SPEDIV_2Q12" localSheetId="1">#REF!</definedName>
    <definedName name="SPEDIV_2Q12" localSheetId="9">#REF!</definedName>
    <definedName name="SPEDIV_2Q12">#REF!</definedName>
    <definedName name="SPEDIV_2Q13" localSheetId="10">#REF!</definedName>
    <definedName name="SPEDIV_2Q13" localSheetId="12">#REF!</definedName>
    <definedName name="SPEDIV_2Q13" localSheetId="11">#REF!</definedName>
    <definedName name="SPEDIV_2Q13" localSheetId="1">#REF!</definedName>
    <definedName name="SPEDIV_2Q13" localSheetId="9">#REF!</definedName>
    <definedName name="SPEDIV_2Q13">#REF!</definedName>
    <definedName name="SPEDIV_2Q14" localSheetId="10">#REF!</definedName>
    <definedName name="SPEDIV_2Q14" localSheetId="12">#REF!</definedName>
    <definedName name="SPEDIV_2Q14" localSheetId="11">#REF!</definedName>
    <definedName name="SPEDIV_2Q14" localSheetId="1">#REF!</definedName>
    <definedName name="SPEDIV_2Q14" localSheetId="9">#REF!</definedName>
    <definedName name="SPEDIV_2Q14">#REF!</definedName>
    <definedName name="SPEDIV_2Q15" localSheetId="10">#REF!</definedName>
    <definedName name="SPEDIV_2Q15" localSheetId="12">#REF!</definedName>
    <definedName name="SPEDIV_2Q15" localSheetId="11">#REF!</definedName>
    <definedName name="SPEDIV_2Q15" localSheetId="1">#REF!</definedName>
    <definedName name="SPEDIV_2Q15" localSheetId="9">#REF!</definedName>
    <definedName name="SPEDIV_2Q15">#REF!</definedName>
    <definedName name="SPEDIV_2Q16" localSheetId="10">#REF!</definedName>
    <definedName name="SPEDIV_2Q16" localSheetId="12">#REF!</definedName>
    <definedName name="SPEDIV_2Q16" localSheetId="11">#REF!</definedName>
    <definedName name="SPEDIV_2Q16" localSheetId="1">#REF!</definedName>
    <definedName name="SPEDIV_2Q16" localSheetId="9">#REF!</definedName>
    <definedName name="SPEDIV_2Q16">#REF!</definedName>
    <definedName name="SPEDIV_2Q17" localSheetId="10">#REF!</definedName>
    <definedName name="SPEDIV_2Q17" localSheetId="12">#REF!</definedName>
    <definedName name="SPEDIV_2Q17" localSheetId="11">#REF!</definedName>
    <definedName name="SPEDIV_2Q17" localSheetId="1">#REF!</definedName>
    <definedName name="SPEDIV_2Q17" localSheetId="9">#REF!</definedName>
    <definedName name="SPEDIV_2Q17">#REF!</definedName>
    <definedName name="SPEDIV_2Q18" localSheetId="10">#REF!</definedName>
    <definedName name="SPEDIV_2Q18" localSheetId="12">#REF!</definedName>
    <definedName name="SPEDIV_2Q18" localSheetId="11">#REF!</definedName>
    <definedName name="SPEDIV_2Q18" localSheetId="1">#REF!</definedName>
    <definedName name="SPEDIV_2Q18" localSheetId="9">#REF!</definedName>
    <definedName name="SPEDIV_2Q18">#REF!</definedName>
    <definedName name="SPEDIV_2Q19" localSheetId="10">#REF!</definedName>
    <definedName name="SPEDIV_2Q19" localSheetId="12">#REF!</definedName>
    <definedName name="SPEDIV_2Q19" localSheetId="11">#REF!</definedName>
    <definedName name="SPEDIV_2Q19" localSheetId="1">#REF!</definedName>
    <definedName name="SPEDIV_2Q19" localSheetId="9">#REF!</definedName>
    <definedName name="SPEDIV_2Q19">#REF!</definedName>
    <definedName name="SPEDIV_2Q20" localSheetId="10">#REF!</definedName>
    <definedName name="SPEDIV_2Q20" localSheetId="12">#REF!</definedName>
    <definedName name="SPEDIV_2Q20" localSheetId="11">#REF!</definedName>
    <definedName name="SPEDIV_2Q20" localSheetId="1">#REF!</definedName>
    <definedName name="SPEDIV_2Q20" localSheetId="9">#REF!</definedName>
    <definedName name="SPEDIV_2Q20">#REF!</definedName>
    <definedName name="SPEDIV_3Q00" localSheetId="10">#REF!</definedName>
    <definedName name="SPEDIV_3Q00" localSheetId="12">#REF!</definedName>
    <definedName name="SPEDIV_3Q00" localSheetId="11">#REF!</definedName>
    <definedName name="SPEDIV_3Q00" localSheetId="1">#REF!</definedName>
    <definedName name="SPEDIV_3Q00" localSheetId="9">#REF!</definedName>
    <definedName name="SPEDIV_3Q00">#REF!</definedName>
    <definedName name="SPEDIV_3Q01" localSheetId="10">#REF!</definedName>
    <definedName name="SPEDIV_3Q01" localSheetId="12">#REF!</definedName>
    <definedName name="SPEDIV_3Q01" localSheetId="11">#REF!</definedName>
    <definedName name="SPEDIV_3Q01" localSheetId="1">#REF!</definedName>
    <definedName name="SPEDIV_3Q01" localSheetId="9">#REF!</definedName>
    <definedName name="SPEDIV_3Q01">#REF!</definedName>
    <definedName name="SPEDIV_3Q02" localSheetId="10">#REF!</definedName>
    <definedName name="SPEDIV_3Q02" localSheetId="12">#REF!</definedName>
    <definedName name="SPEDIV_3Q02" localSheetId="11">#REF!</definedName>
    <definedName name="SPEDIV_3Q02" localSheetId="1">#REF!</definedName>
    <definedName name="SPEDIV_3Q02" localSheetId="9">#REF!</definedName>
    <definedName name="SPEDIV_3Q02">#REF!</definedName>
    <definedName name="SPEDIV_3Q03" localSheetId="10">#REF!</definedName>
    <definedName name="SPEDIV_3Q03" localSheetId="12">#REF!</definedName>
    <definedName name="SPEDIV_3Q03" localSheetId="11">#REF!</definedName>
    <definedName name="SPEDIV_3Q03" localSheetId="1">#REF!</definedName>
    <definedName name="SPEDIV_3Q03" localSheetId="9">#REF!</definedName>
    <definedName name="SPEDIV_3Q03">#REF!</definedName>
    <definedName name="SPEDIV_3Q04" localSheetId="10">#REF!</definedName>
    <definedName name="SPEDIV_3Q04" localSheetId="12">#REF!</definedName>
    <definedName name="SPEDIV_3Q04" localSheetId="11">#REF!</definedName>
    <definedName name="SPEDIV_3Q04" localSheetId="1">#REF!</definedName>
    <definedName name="SPEDIV_3Q04" localSheetId="9">#REF!</definedName>
    <definedName name="SPEDIV_3Q04">#REF!</definedName>
    <definedName name="SPEDIV_3Q05" localSheetId="10">#REF!</definedName>
    <definedName name="SPEDIV_3Q05" localSheetId="12">#REF!</definedName>
    <definedName name="SPEDIV_3Q05" localSheetId="11">#REF!</definedName>
    <definedName name="SPEDIV_3Q05" localSheetId="1">#REF!</definedName>
    <definedName name="SPEDIV_3Q05" localSheetId="9">#REF!</definedName>
    <definedName name="SPEDIV_3Q05">#REF!</definedName>
    <definedName name="SPEDIV_3Q06" localSheetId="10">#REF!</definedName>
    <definedName name="SPEDIV_3Q06" localSheetId="12">#REF!</definedName>
    <definedName name="SPEDIV_3Q06" localSheetId="11">#REF!</definedName>
    <definedName name="SPEDIV_3Q06" localSheetId="1">#REF!</definedName>
    <definedName name="SPEDIV_3Q06" localSheetId="9">#REF!</definedName>
    <definedName name="SPEDIV_3Q06">#REF!</definedName>
    <definedName name="SPEDIV_3Q07" localSheetId="10">#REF!</definedName>
    <definedName name="SPEDIV_3Q07" localSheetId="12">#REF!</definedName>
    <definedName name="SPEDIV_3Q07" localSheetId="11">#REF!</definedName>
    <definedName name="SPEDIV_3Q07" localSheetId="1">#REF!</definedName>
    <definedName name="SPEDIV_3Q07" localSheetId="9">#REF!</definedName>
    <definedName name="SPEDIV_3Q07">#REF!</definedName>
    <definedName name="SPEDIV_3Q08" localSheetId="10">#REF!</definedName>
    <definedName name="SPEDIV_3Q08" localSheetId="12">#REF!</definedName>
    <definedName name="SPEDIV_3Q08" localSheetId="11">#REF!</definedName>
    <definedName name="SPEDIV_3Q08" localSheetId="1">#REF!</definedName>
    <definedName name="SPEDIV_3Q08" localSheetId="9">#REF!</definedName>
    <definedName name="SPEDIV_3Q08">#REF!</definedName>
    <definedName name="SPEDIV_3Q09" localSheetId="10">#REF!</definedName>
    <definedName name="SPEDIV_3Q09" localSheetId="12">#REF!</definedName>
    <definedName name="SPEDIV_3Q09" localSheetId="11">#REF!</definedName>
    <definedName name="SPEDIV_3Q09" localSheetId="1">#REF!</definedName>
    <definedName name="SPEDIV_3Q09" localSheetId="3">#REF!</definedName>
    <definedName name="SPEDIV_3Q09" localSheetId="9">#REF!</definedName>
    <definedName name="SPEDIV_3Q09">#REF!</definedName>
    <definedName name="SPEDIV_3Q10" localSheetId="10">#REF!</definedName>
    <definedName name="SPEDIV_3Q10" localSheetId="12">#REF!</definedName>
    <definedName name="SPEDIV_3Q10" localSheetId="11">#REF!</definedName>
    <definedName name="SPEDIV_3Q10" localSheetId="1">#REF!</definedName>
    <definedName name="SPEDIV_3Q10" localSheetId="9">#REF!</definedName>
    <definedName name="SPEDIV_3Q10">#REF!</definedName>
    <definedName name="SPEDIV_3Q11" localSheetId="10">#REF!</definedName>
    <definedName name="SPEDIV_3Q11" localSheetId="12">#REF!</definedName>
    <definedName name="SPEDIV_3Q11" localSheetId="11">#REF!</definedName>
    <definedName name="SPEDIV_3Q11" localSheetId="1">#REF!</definedName>
    <definedName name="SPEDIV_3Q11" localSheetId="9">#REF!</definedName>
    <definedName name="SPEDIV_3Q11">#REF!</definedName>
    <definedName name="SPEDIV_3Q12" localSheetId="10">#REF!</definedName>
    <definedName name="SPEDIV_3Q12" localSheetId="12">#REF!</definedName>
    <definedName name="SPEDIV_3Q12" localSheetId="11">#REF!</definedName>
    <definedName name="SPEDIV_3Q12" localSheetId="1">#REF!</definedName>
    <definedName name="SPEDIV_3Q12" localSheetId="9">#REF!</definedName>
    <definedName name="SPEDIV_3Q12">#REF!</definedName>
    <definedName name="SPEDIV_3Q13" localSheetId="10">#REF!</definedName>
    <definedName name="SPEDIV_3Q13" localSheetId="12">#REF!</definedName>
    <definedName name="SPEDIV_3Q13" localSheetId="11">#REF!</definedName>
    <definedName name="SPEDIV_3Q13" localSheetId="1">#REF!</definedName>
    <definedName name="SPEDIV_3Q13" localSheetId="9">#REF!</definedName>
    <definedName name="SPEDIV_3Q13">#REF!</definedName>
    <definedName name="SPEDIV_3Q14" localSheetId="10">#REF!</definedName>
    <definedName name="SPEDIV_3Q14" localSheetId="12">#REF!</definedName>
    <definedName name="SPEDIV_3Q14" localSheetId="11">#REF!</definedName>
    <definedName name="SPEDIV_3Q14" localSheetId="1">#REF!</definedName>
    <definedName name="SPEDIV_3Q14" localSheetId="9">#REF!</definedName>
    <definedName name="SPEDIV_3Q14">#REF!</definedName>
    <definedName name="SPEDIV_3Q15" localSheetId="10">#REF!</definedName>
    <definedName name="SPEDIV_3Q15" localSheetId="12">#REF!</definedName>
    <definedName name="SPEDIV_3Q15" localSheetId="11">#REF!</definedName>
    <definedName name="SPEDIV_3Q15" localSheetId="1">#REF!</definedName>
    <definedName name="SPEDIV_3Q15" localSheetId="9">#REF!</definedName>
    <definedName name="SPEDIV_3Q15">#REF!</definedName>
    <definedName name="SPEDIV_3Q16" localSheetId="10">#REF!</definedName>
    <definedName name="SPEDIV_3Q16" localSheetId="12">#REF!</definedName>
    <definedName name="SPEDIV_3Q16" localSheetId="11">#REF!</definedName>
    <definedName name="SPEDIV_3Q16" localSheetId="1">#REF!</definedName>
    <definedName name="SPEDIV_3Q16" localSheetId="9">#REF!</definedName>
    <definedName name="SPEDIV_3Q16">#REF!</definedName>
    <definedName name="SPEDIV_3Q17" localSheetId="10">#REF!</definedName>
    <definedName name="SPEDIV_3Q17" localSheetId="12">#REF!</definedName>
    <definedName name="SPEDIV_3Q17" localSheetId="11">#REF!</definedName>
    <definedName name="SPEDIV_3Q17" localSheetId="1">#REF!</definedName>
    <definedName name="SPEDIV_3Q17" localSheetId="9">#REF!</definedName>
    <definedName name="SPEDIV_3Q17">#REF!</definedName>
    <definedName name="SPEDIV_3Q18" localSheetId="10">#REF!</definedName>
    <definedName name="SPEDIV_3Q18" localSheetId="12">#REF!</definedName>
    <definedName name="SPEDIV_3Q18" localSheetId="11">#REF!</definedName>
    <definedName name="SPEDIV_3Q18" localSheetId="1">#REF!</definedName>
    <definedName name="SPEDIV_3Q18" localSheetId="9">#REF!</definedName>
    <definedName name="SPEDIV_3Q18">#REF!</definedName>
    <definedName name="SPEDIV_3Q19" localSheetId="10">#REF!</definedName>
    <definedName name="SPEDIV_3Q19" localSheetId="12">#REF!</definedName>
    <definedName name="SPEDIV_3Q19" localSheetId="11">#REF!</definedName>
    <definedName name="SPEDIV_3Q19" localSheetId="1">#REF!</definedName>
    <definedName name="SPEDIV_3Q19" localSheetId="9">#REF!</definedName>
    <definedName name="SPEDIV_3Q19">#REF!</definedName>
    <definedName name="SPEDIV_3Q20" localSheetId="10">#REF!</definedName>
    <definedName name="SPEDIV_3Q20" localSheetId="12">#REF!</definedName>
    <definedName name="SPEDIV_3Q20" localSheetId="11">#REF!</definedName>
    <definedName name="SPEDIV_3Q20" localSheetId="1">#REF!</definedName>
    <definedName name="SPEDIV_3Q20" localSheetId="9">#REF!</definedName>
    <definedName name="SPEDIV_3Q20">#REF!</definedName>
    <definedName name="SPEDIV_4Q00" localSheetId="10">#REF!</definedName>
    <definedName name="SPEDIV_4Q00" localSheetId="12">#REF!</definedName>
    <definedName name="SPEDIV_4Q00" localSheetId="11">#REF!</definedName>
    <definedName name="SPEDIV_4Q00" localSheetId="1">#REF!</definedName>
    <definedName name="SPEDIV_4Q00" localSheetId="9">#REF!</definedName>
    <definedName name="SPEDIV_4Q00">#REF!</definedName>
    <definedName name="SPEDIV_4Q01" localSheetId="10">#REF!</definedName>
    <definedName name="SPEDIV_4Q01" localSheetId="12">#REF!</definedName>
    <definedName name="SPEDIV_4Q01" localSheetId="11">#REF!</definedName>
    <definedName name="SPEDIV_4Q01" localSheetId="1">#REF!</definedName>
    <definedName name="SPEDIV_4Q01" localSheetId="9">#REF!</definedName>
    <definedName name="SPEDIV_4Q01">#REF!</definedName>
    <definedName name="SPEDIV_4Q02" localSheetId="10">#REF!</definedName>
    <definedName name="SPEDIV_4Q02" localSheetId="12">#REF!</definedName>
    <definedName name="SPEDIV_4Q02" localSheetId="11">#REF!</definedName>
    <definedName name="SPEDIV_4Q02" localSheetId="1">#REF!</definedName>
    <definedName name="SPEDIV_4Q02" localSheetId="9">#REF!</definedName>
    <definedName name="SPEDIV_4Q02">#REF!</definedName>
    <definedName name="SPEDIV_4Q03" localSheetId="10">#REF!</definedName>
    <definedName name="SPEDIV_4Q03" localSheetId="12">#REF!</definedName>
    <definedName name="SPEDIV_4Q03" localSheetId="11">#REF!</definedName>
    <definedName name="SPEDIV_4Q03" localSheetId="1">#REF!</definedName>
    <definedName name="SPEDIV_4Q03" localSheetId="9">#REF!</definedName>
    <definedName name="SPEDIV_4Q03">#REF!</definedName>
    <definedName name="SPEDIV_4Q04" localSheetId="10">#REF!</definedName>
    <definedName name="SPEDIV_4Q04" localSheetId="12">#REF!</definedName>
    <definedName name="SPEDIV_4Q04" localSheetId="11">#REF!</definedName>
    <definedName name="SPEDIV_4Q04" localSheetId="1">#REF!</definedName>
    <definedName name="SPEDIV_4Q04" localSheetId="9">#REF!</definedName>
    <definedName name="SPEDIV_4Q04">#REF!</definedName>
    <definedName name="SPEDIV_4Q05" localSheetId="10">#REF!</definedName>
    <definedName name="SPEDIV_4Q05" localSheetId="12">#REF!</definedName>
    <definedName name="SPEDIV_4Q05" localSheetId="11">#REF!</definedName>
    <definedName name="SPEDIV_4Q05" localSheetId="1">#REF!</definedName>
    <definedName name="SPEDIV_4Q05" localSheetId="9">#REF!</definedName>
    <definedName name="SPEDIV_4Q05">#REF!</definedName>
    <definedName name="SPEDIV_4Q06" localSheetId="10">#REF!</definedName>
    <definedName name="SPEDIV_4Q06" localSheetId="12">#REF!</definedName>
    <definedName name="SPEDIV_4Q06" localSheetId="11">#REF!</definedName>
    <definedName name="SPEDIV_4Q06" localSheetId="1">#REF!</definedName>
    <definedName name="SPEDIV_4Q06" localSheetId="9">#REF!</definedName>
    <definedName name="SPEDIV_4Q06">#REF!</definedName>
    <definedName name="SPEDIV_4Q07" localSheetId="10">#REF!</definedName>
    <definedName name="SPEDIV_4Q07" localSheetId="12">#REF!</definedName>
    <definedName name="SPEDIV_4Q07" localSheetId="11">#REF!</definedName>
    <definedName name="SPEDIV_4Q07" localSheetId="1">#REF!</definedName>
    <definedName name="SPEDIV_4Q07" localSheetId="9">#REF!</definedName>
    <definedName name="SPEDIV_4Q07">#REF!</definedName>
    <definedName name="SPEDIV_4Q08" localSheetId="10">#REF!</definedName>
    <definedName name="SPEDIV_4Q08" localSheetId="12">#REF!</definedName>
    <definedName name="SPEDIV_4Q08" localSheetId="11">#REF!</definedName>
    <definedName name="SPEDIV_4Q08" localSheetId="1">#REF!</definedName>
    <definedName name="SPEDIV_4Q08" localSheetId="9">#REF!</definedName>
    <definedName name="SPEDIV_4Q08">#REF!</definedName>
    <definedName name="SPEDIV_4Q09" localSheetId="10">#REF!</definedName>
    <definedName name="SPEDIV_4Q09" localSheetId="12">#REF!</definedName>
    <definedName name="SPEDIV_4Q09" localSheetId="11">#REF!</definedName>
    <definedName name="SPEDIV_4Q09" localSheetId="1">#REF!</definedName>
    <definedName name="SPEDIV_4Q09" localSheetId="3">#REF!</definedName>
    <definedName name="SPEDIV_4Q09" localSheetId="9">#REF!</definedName>
    <definedName name="SPEDIV_4Q09">#REF!</definedName>
    <definedName name="SPEDIV_4Q10" localSheetId="10">#REF!</definedName>
    <definedName name="SPEDIV_4Q10" localSheetId="12">#REF!</definedName>
    <definedName name="SPEDIV_4Q10" localSheetId="11">#REF!</definedName>
    <definedName name="SPEDIV_4Q10" localSheetId="1">#REF!</definedName>
    <definedName name="SPEDIV_4Q10" localSheetId="9">#REF!</definedName>
    <definedName name="SPEDIV_4Q10">#REF!</definedName>
    <definedName name="SPEDIV_4Q11" localSheetId="10">#REF!</definedName>
    <definedName name="SPEDIV_4Q11" localSheetId="12">#REF!</definedName>
    <definedName name="SPEDIV_4Q11" localSheetId="11">#REF!</definedName>
    <definedName name="SPEDIV_4Q11" localSheetId="1">#REF!</definedName>
    <definedName name="SPEDIV_4Q11" localSheetId="9">#REF!</definedName>
    <definedName name="SPEDIV_4Q11">#REF!</definedName>
    <definedName name="SPEDIV_4Q12" localSheetId="10">#REF!</definedName>
    <definedName name="SPEDIV_4Q12" localSheetId="12">#REF!</definedName>
    <definedName name="SPEDIV_4Q12" localSheetId="11">#REF!</definedName>
    <definedName name="SPEDIV_4Q12" localSheetId="1">#REF!</definedName>
    <definedName name="SPEDIV_4Q12" localSheetId="9">#REF!</definedName>
    <definedName name="SPEDIV_4Q12">#REF!</definedName>
    <definedName name="SPEDIV_4Q13" localSheetId="10">#REF!</definedName>
    <definedName name="SPEDIV_4Q13" localSheetId="12">#REF!</definedName>
    <definedName name="SPEDIV_4Q13" localSheetId="11">#REF!</definedName>
    <definedName name="SPEDIV_4Q13" localSheetId="1">#REF!</definedName>
    <definedName name="SPEDIV_4Q13" localSheetId="9">#REF!</definedName>
    <definedName name="SPEDIV_4Q13">#REF!</definedName>
    <definedName name="SPEDIV_4Q14" localSheetId="10">#REF!</definedName>
    <definedName name="SPEDIV_4Q14" localSheetId="12">#REF!</definedName>
    <definedName name="SPEDIV_4Q14" localSheetId="11">#REF!</definedName>
    <definedName name="SPEDIV_4Q14" localSheetId="1">#REF!</definedName>
    <definedName name="SPEDIV_4Q14" localSheetId="9">#REF!</definedName>
    <definedName name="SPEDIV_4Q14">#REF!</definedName>
    <definedName name="SPEDIV_4Q15" localSheetId="10">#REF!</definedName>
    <definedName name="SPEDIV_4Q15" localSheetId="12">#REF!</definedName>
    <definedName name="SPEDIV_4Q15" localSheetId="11">#REF!</definedName>
    <definedName name="SPEDIV_4Q15" localSheetId="1">#REF!</definedName>
    <definedName name="SPEDIV_4Q15" localSheetId="9">#REF!</definedName>
    <definedName name="SPEDIV_4Q15">#REF!</definedName>
    <definedName name="SPEDIV_4Q16" localSheetId="10">#REF!</definedName>
    <definedName name="SPEDIV_4Q16" localSheetId="12">#REF!</definedName>
    <definedName name="SPEDIV_4Q16" localSheetId="11">#REF!</definedName>
    <definedName name="SPEDIV_4Q16" localSheetId="1">#REF!</definedName>
    <definedName name="SPEDIV_4Q16" localSheetId="9">#REF!</definedName>
    <definedName name="SPEDIV_4Q16">#REF!</definedName>
    <definedName name="SPEDIV_4Q17" localSheetId="10">#REF!</definedName>
    <definedName name="SPEDIV_4Q17" localSheetId="12">#REF!</definedName>
    <definedName name="SPEDIV_4Q17" localSheetId="11">#REF!</definedName>
    <definedName name="SPEDIV_4Q17" localSheetId="1">#REF!</definedName>
    <definedName name="SPEDIV_4Q17" localSheetId="9">#REF!</definedName>
    <definedName name="SPEDIV_4Q17">#REF!</definedName>
    <definedName name="SPEDIV_4Q18" localSheetId="10">#REF!</definedName>
    <definedName name="SPEDIV_4Q18" localSheetId="12">#REF!</definedName>
    <definedName name="SPEDIV_4Q18" localSheetId="11">#REF!</definedName>
    <definedName name="SPEDIV_4Q18" localSheetId="1">#REF!</definedName>
    <definedName name="SPEDIV_4Q18" localSheetId="9">#REF!</definedName>
    <definedName name="SPEDIV_4Q18">#REF!</definedName>
    <definedName name="SPEDIV_4Q19" localSheetId="10">#REF!</definedName>
    <definedName name="SPEDIV_4Q19" localSheetId="12">#REF!</definedName>
    <definedName name="SPEDIV_4Q19" localSheetId="11">#REF!</definedName>
    <definedName name="SPEDIV_4Q19" localSheetId="1">#REF!</definedName>
    <definedName name="SPEDIV_4Q19" localSheetId="9">#REF!</definedName>
    <definedName name="SPEDIV_4Q19">#REF!</definedName>
    <definedName name="SPEDIV_4Q20" localSheetId="10">#REF!</definedName>
    <definedName name="SPEDIV_4Q20" localSheetId="12">#REF!</definedName>
    <definedName name="SPEDIV_4Q20" localSheetId="11">#REF!</definedName>
    <definedName name="SPEDIV_4Q20" localSheetId="1">#REF!</definedName>
    <definedName name="SPEDIV_4Q20" localSheetId="9">#REF!</definedName>
    <definedName name="SPEDIV_4Q20">#REF!</definedName>
    <definedName name="SPEED" localSheetId="10">#REF!</definedName>
    <definedName name="SPEED" localSheetId="11">#REF!</definedName>
    <definedName name="SPEED" localSheetId="1">#REF!</definedName>
    <definedName name="SPEED" localSheetId="9">#REF!</definedName>
    <definedName name="SPEED">#REF!</definedName>
    <definedName name="SPEED2" localSheetId="10">#REF!</definedName>
    <definedName name="SPEED2" localSheetId="11">#REF!</definedName>
    <definedName name="SPEED2" localSheetId="1">#REF!</definedName>
    <definedName name="SPEED2" localSheetId="9">#REF!</definedName>
    <definedName name="SPEED2">#REF!</definedName>
    <definedName name="SPMT" localSheetId="10">#REF!</definedName>
    <definedName name="SPMT" localSheetId="11">#REF!</definedName>
    <definedName name="SPMT" localSheetId="1">#REF!</definedName>
    <definedName name="SPMT" localSheetId="9">#REF!</definedName>
    <definedName name="SPMT">#REF!</definedName>
    <definedName name="sqdqs" localSheetId="10" hidden="1">{#N/A,#N/A,FALSE,"EV.D.P.BC";#N/A,#N/A,FALSE,"EV.D.P.HC";#N/A,#N/A,FALSE,"EV.D.P.LC";#N/A,#N/A,FALSE,"AN.CIV.BC";#N/A,#N/A,FALSE,"AN.CIV.HC";#N/A,#N/A,FALSE,"AN.CIV.LC";#N/A,#N/A,FALSE,"Res.1";#N/A,#N/A,FALSE,"AN.GAZ.BC";#N/A,#N/A,FALSE,"AN.GAZ.HC";#N/A,#N/A,FALSE,"AN.GAZ.LC";#N/A,#N/A,FALSE,"AN.GAZ.BC M3";#N/A,#N/A,FALSE,"AN.GAZ.HC M3";#N/A,#N/A,FALSE,"AN.GAZ.LC M3";#N/A,#N/A,FALSE,"Res.2"}</definedName>
    <definedName name="sqdqs" localSheetId="11" hidden="1">{#N/A,#N/A,FALSE,"EV.D.P.BC";#N/A,#N/A,FALSE,"EV.D.P.HC";#N/A,#N/A,FALSE,"EV.D.P.LC";#N/A,#N/A,FALSE,"AN.CIV.BC";#N/A,#N/A,FALSE,"AN.CIV.HC";#N/A,#N/A,FALSE,"AN.CIV.LC";#N/A,#N/A,FALSE,"Res.1";#N/A,#N/A,FALSE,"AN.GAZ.BC";#N/A,#N/A,FALSE,"AN.GAZ.HC";#N/A,#N/A,FALSE,"AN.GAZ.LC";#N/A,#N/A,FALSE,"AN.GAZ.BC M3";#N/A,#N/A,FALSE,"AN.GAZ.HC M3";#N/A,#N/A,FALSE,"AN.GAZ.LC M3";#N/A,#N/A,FALSE,"Res.2"}</definedName>
    <definedName name="sqdqs" localSheetId="1" hidden="1">{#N/A,#N/A,FALSE,"EV.D.P.BC";#N/A,#N/A,FALSE,"EV.D.P.HC";#N/A,#N/A,FALSE,"EV.D.P.LC";#N/A,#N/A,FALSE,"AN.CIV.BC";#N/A,#N/A,FALSE,"AN.CIV.HC";#N/A,#N/A,FALSE,"AN.CIV.LC";#N/A,#N/A,FALSE,"Res.1";#N/A,#N/A,FALSE,"AN.GAZ.BC";#N/A,#N/A,FALSE,"AN.GAZ.HC";#N/A,#N/A,FALSE,"AN.GAZ.LC";#N/A,#N/A,FALSE,"AN.GAZ.BC M3";#N/A,#N/A,FALSE,"AN.GAZ.HC M3";#N/A,#N/A,FALSE,"AN.GAZ.LC M3";#N/A,#N/A,FALSE,"Res.2"}</definedName>
    <definedName name="sqdqs" localSheetId="9" hidden="1">{#N/A,#N/A,FALSE,"EV.D.P.BC";#N/A,#N/A,FALSE,"EV.D.P.HC";#N/A,#N/A,FALSE,"EV.D.P.LC";#N/A,#N/A,FALSE,"AN.CIV.BC";#N/A,#N/A,FALSE,"AN.CIV.HC";#N/A,#N/A,FALSE,"AN.CIV.LC";#N/A,#N/A,FALSE,"Res.1";#N/A,#N/A,FALSE,"AN.GAZ.BC";#N/A,#N/A,FALSE,"AN.GAZ.HC";#N/A,#N/A,FALSE,"AN.GAZ.LC";#N/A,#N/A,FALSE,"AN.GAZ.BC M3";#N/A,#N/A,FALSE,"AN.GAZ.HC M3";#N/A,#N/A,FALSE,"AN.GAZ.LC M3";#N/A,#N/A,FALSE,"Res.2"}</definedName>
    <definedName name="sqdqs" localSheetId="8" hidden="1">{#N/A,#N/A,FALSE,"EV.D.P.BC";#N/A,#N/A,FALSE,"EV.D.P.HC";#N/A,#N/A,FALSE,"EV.D.P.LC";#N/A,#N/A,FALSE,"AN.CIV.BC";#N/A,#N/A,FALSE,"AN.CIV.HC";#N/A,#N/A,FALSE,"AN.CIV.LC";#N/A,#N/A,FALSE,"Res.1";#N/A,#N/A,FALSE,"AN.GAZ.BC";#N/A,#N/A,FALSE,"AN.GAZ.HC";#N/A,#N/A,FALSE,"AN.GAZ.LC";#N/A,#N/A,FALSE,"AN.GAZ.BC M3";#N/A,#N/A,FALSE,"AN.GAZ.HC M3";#N/A,#N/A,FALSE,"AN.GAZ.LC M3";#N/A,#N/A,FALSE,"Res.2"}</definedName>
    <definedName name="sqdqs" hidden="1">{#N/A,#N/A,FALSE,"EV.D.P.BC";#N/A,#N/A,FALSE,"EV.D.P.HC";#N/A,#N/A,FALSE,"EV.D.P.LC";#N/A,#N/A,FALSE,"AN.CIV.BC";#N/A,#N/A,FALSE,"AN.CIV.HC";#N/A,#N/A,FALSE,"AN.CIV.LC";#N/A,#N/A,FALSE,"Res.1";#N/A,#N/A,FALSE,"AN.GAZ.BC";#N/A,#N/A,FALSE,"AN.GAZ.HC";#N/A,#N/A,FALSE,"AN.GAZ.LC";#N/A,#N/A,FALSE,"AN.GAZ.BC M3";#N/A,#N/A,FALSE,"AN.GAZ.HC M3";#N/A,#N/A,FALSE,"AN.GAZ.LC M3";#N/A,#N/A,FALSE,"Res.2"}</definedName>
    <definedName name="sqdqs_1" localSheetId="10" hidden="1">{#N/A,#N/A,FALSE,"EV.D.P.BC";#N/A,#N/A,FALSE,"EV.D.P.HC";#N/A,#N/A,FALSE,"EV.D.P.LC";#N/A,#N/A,FALSE,"AN.CIV.BC";#N/A,#N/A,FALSE,"AN.CIV.HC";#N/A,#N/A,FALSE,"AN.CIV.LC";#N/A,#N/A,FALSE,"Res.1";#N/A,#N/A,FALSE,"AN.GAZ.BC";#N/A,#N/A,FALSE,"AN.GAZ.HC";#N/A,#N/A,FALSE,"AN.GAZ.LC";#N/A,#N/A,FALSE,"AN.GAZ.BC M3";#N/A,#N/A,FALSE,"AN.GAZ.HC M3";#N/A,#N/A,FALSE,"AN.GAZ.LC M3";#N/A,#N/A,FALSE,"Res.2"}</definedName>
    <definedName name="sqdqs_1" localSheetId="11" hidden="1">{#N/A,#N/A,FALSE,"EV.D.P.BC";#N/A,#N/A,FALSE,"EV.D.P.HC";#N/A,#N/A,FALSE,"EV.D.P.LC";#N/A,#N/A,FALSE,"AN.CIV.BC";#N/A,#N/A,FALSE,"AN.CIV.HC";#N/A,#N/A,FALSE,"AN.CIV.LC";#N/A,#N/A,FALSE,"Res.1";#N/A,#N/A,FALSE,"AN.GAZ.BC";#N/A,#N/A,FALSE,"AN.GAZ.HC";#N/A,#N/A,FALSE,"AN.GAZ.LC";#N/A,#N/A,FALSE,"AN.GAZ.BC M3";#N/A,#N/A,FALSE,"AN.GAZ.HC M3";#N/A,#N/A,FALSE,"AN.GAZ.LC M3";#N/A,#N/A,FALSE,"Res.2"}</definedName>
    <definedName name="sqdqs_1" localSheetId="1" hidden="1">{#N/A,#N/A,FALSE,"EV.D.P.BC";#N/A,#N/A,FALSE,"EV.D.P.HC";#N/A,#N/A,FALSE,"EV.D.P.LC";#N/A,#N/A,FALSE,"AN.CIV.BC";#N/A,#N/A,FALSE,"AN.CIV.HC";#N/A,#N/A,FALSE,"AN.CIV.LC";#N/A,#N/A,FALSE,"Res.1";#N/A,#N/A,FALSE,"AN.GAZ.BC";#N/A,#N/A,FALSE,"AN.GAZ.HC";#N/A,#N/A,FALSE,"AN.GAZ.LC";#N/A,#N/A,FALSE,"AN.GAZ.BC M3";#N/A,#N/A,FALSE,"AN.GAZ.HC M3";#N/A,#N/A,FALSE,"AN.GAZ.LC M3";#N/A,#N/A,FALSE,"Res.2"}</definedName>
    <definedName name="sqdqs_1" localSheetId="9" hidden="1">{#N/A,#N/A,FALSE,"EV.D.P.BC";#N/A,#N/A,FALSE,"EV.D.P.HC";#N/A,#N/A,FALSE,"EV.D.P.LC";#N/A,#N/A,FALSE,"AN.CIV.BC";#N/A,#N/A,FALSE,"AN.CIV.HC";#N/A,#N/A,FALSE,"AN.CIV.LC";#N/A,#N/A,FALSE,"Res.1";#N/A,#N/A,FALSE,"AN.GAZ.BC";#N/A,#N/A,FALSE,"AN.GAZ.HC";#N/A,#N/A,FALSE,"AN.GAZ.LC";#N/A,#N/A,FALSE,"AN.GAZ.BC M3";#N/A,#N/A,FALSE,"AN.GAZ.HC M3";#N/A,#N/A,FALSE,"AN.GAZ.LC M3";#N/A,#N/A,FALSE,"Res.2"}</definedName>
    <definedName name="sqdqs_1" localSheetId="8" hidden="1">{#N/A,#N/A,FALSE,"EV.D.P.BC";#N/A,#N/A,FALSE,"EV.D.P.HC";#N/A,#N/A,FALSE,"EV.D.P.LC";#N/A,#N/A,FALSE,"AN.CIV.BC";#N/A,#N/A,FALSE,"AN.CIV.HC";#N/A,#N/A,FALSE,"AN.CIV.LC";#N/A,#N/A,FALSE,"Res.1";#N/A,#N/A,FALSE,"AN.GAZ.BC";#N/A,#N/A,FALSE,"AN.GAZ.HC";#N/A,#N/A,FALSE,"AN.GAZ.LC";#N/A,#N/A,FALSE,"AN.GAZ.BC M3";#N/A,#N/A,FALSE,"AN.GAZ.HC M3";#N/A,#N/A,FALSE,"AN.GAZ.LC M3";#N/A,#N/A,FALSE,"Res.2"}</definedName>
    <definedName name="sqdqs_1" hidden="1">{#N/A,#N/A,FALSE,"EV.D.P.BC";#N/A,#N/A,FALSE,"EV.D.P.HC";#N/A,#N/A,FALSE,"EV.D.P.LC";#N/A,#N/A,FALSE,"AN.CIV.BC";#N/A,#N/A,FALSE,"AN.CIV.HC";#N/A,#N/A,FALSE,"AN.CIV.LC";#N/A,#N/A,FALSE,"Res.1";#N/A,#N/A,FALSE,"AN.GAZ.BC";#N/A,#N/A,FALSE,"AN.GAZ.HC";#N/A,#N/A,FALSE,"AN.GAZ.LC";#N/A,#N/A,FALSE,"AN.GAZ.BC M3";#N/A,#N/A,FALSE,"AN.GAZ.HC M3";#N/A,#N/A,FALSE,"AN.GAZ.LC M3";#N/A,#N/A,FALSE,"Res.2"}</definedName>
    <definedName name="sqdqs_2" localSheetId="10" hidden="1">{#N/A,#N/A,FALSE,"EV.D.P.BC";#N/A,#N/A,FALSE,"EV.D.P.HC";#N/A,#N/A,FALSE,"EV.D.P.LC";#N/A,#N/A,FALSE,"AN.CIV.BC";#N/A,#N/A,FALSE,"AN.CIV.HC";#N/A,#N/A,FALSE,"AN.CIV.LC";#N/A,#N/A,FALSE,"Res.1";#N/A,#N/A,FALSE,"AN.GAZ.BC";#N/A,#N/A,FALSE,"AN.GAZ.HC";#N/A,#N/A,FALSE,"AN.GAZ.LC";#N/A,#N/A,FALSE,"AN.GAZ.BC M3";#N/A,#N/A,FALSE,"AN.GAZ.HC M3";#N/A,#N/A,FALSE,"AN.GAZ.LC M3";#N/A,#N/A,FALSE,"Res.2"}</definedName>
    <definedName name="sqdqs_2" localSheetId="11" hidden="1">{#N/A,#N/A,FALSE,"EV.D.P.BC";#N/A,#N/A,FALSE,"EV.D.P.HC";#N/A,#N/A,FALSE,"EV.D.P.LC";#N/A,#N/A,FALSE,"AN.CIV.BC";#N/A,#N/A,FALSE,"AN.CIV.HC";#N/A,#N/A,FALSE,"AN.CIV.LC";#N/A,#N/A,FALSE,"Res.1";#N/A,#N/A,FALSE,"AN.GAZ.BC";#N/A,#N/A,FALSE,"AN.GAZ.HC";#N/A,#N/A,FALSE,"AN.GAZ.LC";#N/A,#N/A,FALSE,"AN.GAZ.BC M3";#N/A,#N/A,FALSE,"AN.GAZ.HC M3";#N/A,#N/A,FALSE,"AN.GAZ.LC M3";#N/A,#N/A,FALSE,"Res.2"}</definedName>
    <definedName name="sqdqs_2" localSheetId="1" hidden="1">{#N/A,#N/A,FALSE,"EV.D.P.BC";#N/A,#N/A,FALSE,"EV.D.P.HC";#N/A,#N/A,FALSE,"EV.D.P.LC";#N/A,#N/A,FALSE,"AN.CIV.BC";#N/A,#N/A,FALSE,"AN.CIV.HC";#N/A,#N/A,FALSE,"AN.CIV.LC";#N/A,#N/A,FALSE,"Res.1";#N/A,#N/A,FALSE,"AN.GAZ.BC";#N/A,#N/A,FALSE,"AN.GAZ.HC";#N/A,#N/A,FALSE,"AN.GAZ.LC";#N/A,#N/A,FALSE,"AN.GAZ.BC M3";#N/A,#N/A,FALSE,"AN.GAZ.HC M3";#N/A,#N/A,FALSE,"AN.GAZ.LC M3";#N/A,#N/A,FALSE,"Res.2"}</definedName>
    <definedName name="sqdqs_2" localSheetId="9" hidden="1">{#N/A,#N/A,FALSE,"EV.D.P.BC";#N/A,#N/A,FALSE,"EV.D.P.HC";#N/A,#N/A,FALSE,"EV.D.P.LC";#N/A,#N/A,FALSE,"AN.CIV.BC";#N/A,#N/A,FALSE,"AN.CIV.HC";#N/A,#N/A,FALSE,"AN.CIV.LC";#N/A,#N/A,FALSE,"Res.1";#N/A,#N/A,FALSE,"AN.GAZ.BC";#N/A,#N/A,FALSE,"AN.GAZ.HC";#N/A,#N/A,FALSE,"AN.GAZ.LC";#N/A,#N/A,FALSE,"AN.GAZ.BC M3";#N/A,#N/A,FALSE,"AN.GAZ.HC M3";#N/A,#N/A,FALSE,"AN.GAZ.LC M3";#N/A,#N/A,FALSE,"Res.2"}</definedName>
    <definedName name="sqdqs_2" localSheetId="8" hidden="1">{#N/A,#N/A,FALSE,"EV.D.P.BC";#N/A,#N/A,FALSE,"EV.D.P.HC";#N/A,#N/A,FALSE,"EV.D.P.LC";#N/A,#N/A,FALSE,"AN.CIV.BC";#N/A,#N/A,FALSE,"AN.CIV.HC";#N/A,#N/A,FALSE,"AN.CIV.LC";#N/A,#N/A,FALSE,"Res.1";#N/A,#N/A,FALSE,"AN.GAZ.BC";#N/A,#N/A,FALSE,"AN.GAZ.HC";#N/A,#N/A,FALSE,"AN.GAZ.LC";#N/A,#N/A,FALSE,"AN.GAZ.BC M3";#N/A,#N/A,FALSE,"AN.GAZ.HC M3";#N/A,#N/A,FALSE,"AN.GAZ.LC M3";#N/A,#N/A,FALSE,"Res.2"}</definedName>
    <definedName name="sqdqs_2" hidden="1">{#N/A,#N/A,FALSE,"EV.D.P.BC";#N/A,#N/A,FALSE,"EV.D.P.HC";#N/A,#N/A,FALSE,"EV.D.P.LC";#N/A,#N/A,FALSE,"AN.CIV.BC";#N/A,#N/A,FALSE,"AN.CIV.HC";#N/A,#N/A,FALSE,"AN.CIV.LC";#N/A,#N/A,FALSE,"Res.1";#N/A,#N/A,FALSE,"AN.GAZ.BC";#N/A,#N/A,FALSE,"AN.GAZ.HC";#N/A,#N/A,FALSE,"AN.GAZ.LC";#N/A,#N/A,FALSE,"AN.GAZ.BC M3";#N/A,#N/A,FALSE,"AN.GAZ.HC M3";#N/A,#N/A,FALSE,"AN.GAZ.LC M3";#N/A,#N/A,FALSE,"Res.2"}</definedName>
    <definedName name="sqf" localSheetId="10" hidden="1">{#N/A,#N/A,FALSE,"EV.D.P.BC";#N/A,#N/A,FALSE,"EV.D.P.HC";#N/A,#N/A,FALSE,"EV.D.P.LC";#N/A,#N/A,FALSE,"AN.CIV.BC";#N/A,#N/A,FALSE,"AN.CIV.HC";#N/A,#N/A,FALSE,"AN.CIV.LC";#N/A,#N/A,FALSE,"Res.1";#N/A,#N/A,FALSE,"AN.GAZ.BC";#N/A,#N/A,FALSE,"AN.GAZ.HC";#N/A,#N/A,FALSE,"AN.GAZ.LC";#N/A,#N/A,FALSE,"AN.GAZ.BC M3";#N/A,#N/A,FALSE,"AN.GAZ.HC M3";#N/A,#N/A,FALSE,"AN.GAZ.LC M3";#N/A,#N/A,FALSE,"Res.2"}</definedName>
    <definedName name="sqf" localSheetId="11" hidden="1">{#N/A,#N/A,FALSE,"EV.D.P.BC";#N/A,#N/A,FALSE,"EV.D.P.HC";#N/A,#N/A,FALSE,"EV.D.P.LC";#N/A,#N/A,FALSE,"AN.CIV.BC";#N/A,#N/A,FALSE,"AN.CIV.HC";#N/A,#N/A,FALSE,"AN.CIV.LC";#N/A,#N/A,FALSE,"Res.1";#N/A,#N/A,FALSE,"AN.GAZ.BC";#N/A,#N/A,FALSE,"AN.GAZ.HC";#N/A,#N/A,FALSE,"AN.GAZ.LC";#N/A,#N/A,FALSE,"AN.GAZ.BC M3";#N/A,#N/A,FALSE,"AN.GAZ.HC M3";#N/A,#N/A,FALSE,"AN.GAZ.LC M3";#N/A,#N/A,FALSE,"Res.2"}</definedName>
    <definedName name="sqf" localSheetId="1" hidden="1">{#N/A,#N/A,FALSE,"EV.D.P.BC";#N/A,#N/A,FALSE,"EV.D.P.HC";#N/A,#N/A,FALSE,"EV.D.P.LC";#N/A,#N/A,FALSE,"AN.CIV.BC";#N/A,#N/A,FALSE,"AN.CIV.HC";#N/A,#N/A,FALSE,"AN.CIV.LC";#N/A,#N/A,FALSE,"Res.1";#N/A,#N/A,FALSE,"AN.GAZ.BC";#N/A,#N/A,FALSE,"AN.GAZ.HC";#N/A,#N/A,FALSE,"AN.GAZ.LC";#N/A,#N/A,FALSE,"AN.GAZ.BC M3";#N/A,#N/A,FALSE,"AN.GAZ.HC M3";#N/A,#N/A,FALSE,"AN.GAZ.LC M3";#N/A,#N/A,FALSE,"Res.2"}</definedName>
    <definedName name="sqf" localSheetId="9" hidden="1">{#N/A,#N/A,FALSE,"EV.D.P.BC";#N/A,#N/A,FALSE,"EV.D.P.HC";#N/A,#N/A,FALSE,"EV.D.P.LC";#N/A,#N/A,FALSE,"AN.CIV.BC";#N/A,#N/A,FALSE,"AN.CIV.HC";#N/A,#N/A,FALSE,"AN.CIV.LC";#N/A,#N/A,FALSE,"Res.1";#N/A,#N/A,FALSE,"AN.GAZ.BC";#N/A,#N/A,FALSE,"AN.GAZ.HC";#N/A,#N/A,FALSE,"AN.GAZ.LC";#N/A,#N/A,FALSE,"AN.GAZ.BC M3";#N/A,#N/A,FALSE,"AN.GAZ.HC M3";#N/A,#N/A,FALSE,"AN.GAZ.LC M3";#N/A,#N/A,FALSE,"Res.2"}</definedName>
    <definedName name="sqf" localSheetId="8" hidden="1">{#N/A,#N/A,FALSE,"EV.D.P.BC";#N/A,#N/A,FALSE,"EV.D.P.HC";#N/A,#N/A,FALSE,"EV.D.P.LC";#N/A,#N/A,FALSE,"AN.CIV.BC";#N/A,#N/A,FALSE,"AN.CIV.HC";#N/A,#N/A,FALSE,"AN.CIV.LC";#N/A,#N/A,FALSE,"Res.1";#N/A,#N/A,FALSE,"AN.GAZ.BC";#N/A,#N/A,FALSE,"AN.GAZ.HC";#N/A,#N/A,FALSE,"AN.GAZ.LC";#N/A,#N/A,FALSE,"AN.GAZ.BC M3";#N/A,#N/A,FALSE,"AN.GAZ.HC M3";#N/A,#N/A,FALSE,"AN.GAZ.LC M3";#N/A,#N/A,FALSE,"Res.2"}</definedName>
    <definedName name="sqf" hidden="1">{#N/A,#N/A,FALSE,"EV.D.P.BC";#N/A,#N/A,FALSE,"EV.D.P.HC";#N/A,#N/A,FALSE,"EV.D.P.LC";#N/A,#N/A,FALSE,"AN.CIV.BC";#N/A,#N/A,FALSE,"AN.CIV.HC";#N/A,#N/A,FALSE,"AN.CIV.LC";#N/A,#N/A,FALSE,"Res.1";#N/A,#N/A,FALSE,"AN.GAZ.BC";#N/A,#N/A,FALSE,"AN.GAZ.HC";#N/A,#N/A,FALSE,"AN.GAZ.LC";#N/A,#N/A,FALSE,"AN.GAZ.BC M3";#N/A,#N/A,FALSE,"AN.GAZ.HC M3";#N/A,#N/A,FALSE,"AN.GAZ.LC M3";#N/A,#N/A,FALSE,"Res.2"}</definedName>
    <definedName name="sqf_1" localSheetId="10" hidden="1">{#N/A,#N/A,FALSE,"EV.D.P.BC";#N/A,#N/A,FALSE,"EV.D.P.HC";#N/A,#N/A,FALSE,"EV.D.P.LC";#N/A,#N/A,FALSE,"AN.CIV.BC";#N/A,#N/A,FALSE,"AN.CIV.HC";#N/A,#N/A,FALSE,"AN.CIV.LC";#N/A,#N/A,FALSE,"Res.1";#N/A,#N/A,FALSE,"AN.GAZ.BC";#N/A,#N/A,FALSE,"AN.GAZ.HC";#N/A,#N/A,FALSE,"AN.GAZ.LC";#N/A,#N/A,FALSE,"AN.GAZ.BC M3";#N/A,#N/A,FALSE,"AN.GAZ.HC M3";#N/A,#N/A,FALSE,"AN.GAZ.LC M3";#N/A,#N/A,FALSE,"Res.2"}</definedName>
    <definedName name="sqf_1" localSheetId="11" hidden="1">{#N/A,#N/A,FALSE,"EV.D.P.BC";#N/A,#N/A,FALSE,"EV.D.P.HC";#N/A,#N/A,FALSE,"EV.D.P.LC";#N/A,#N/A,FALSE,"AN.CIV.BC";#N/A,#N/A,FALSE,"AN.CIV.HC";#N/A,#N/A,FALSE,"AN.CIV.LC";#N/A,#N/A,FALSE,"Res.1";#N/A,#N/A,FALSE,"AN.GAZ.BC";#N/A,#N/A,FALSE,"AN.GAZ.HC";#N/A,#N/A,FALSE,"AN.GAZ.LC";#N/A,#N/A,FALSE,"AN.GAZ.BC M3";#N/A,#N/A,FALSE,"AN.GAZ.HC M3";#N/A,#N/A,FALSE,"AN.GAZ.LC M3";#N/A,#N/A,FALSE,"Res.2"}</definedName>
    <definedName name="sqf_1" localSheetId="1" hidden="1">{#N/A,#N/A,FALSE,"EV.D.P.BC";#N/A,#N/A,FALSE,"EV.D.P.HC";#N/A,#N/A,FALSE,"EV.D.P.LC";#N/A,#N/A,FALSE,"AN.CIV.BC";#N/A,#N/A,FALSE,"AN.CIV.HC";#N/A,#N/A,FALSE,"AN.CIV.LC";#N/A,#N/A,FALSE,"Res.1";#N/A,#N/A,FALSE,"AN.GAZ.BC";#N/A,#N/A,FALSE,"AN.GAZ.HC";#N/A,#N/A,FALSE,"AN.GAZ.LC";#N/A,#N/A,FALSE,"AN.GAZ.BC M3";#N/A,#N/A,FALSE,"AN.GAZ.HC M3";#N/A,#N/A,FALSE,"AN.GAZ.LC M3";#N/A,#N/A,FALSE,"Res.2"}</definedName>
    <definedName name="sqf_1" localSheetId="9" hidden="1">{#N/A,#N/A,FALSE,"EV.D.P.BC";#N/A,#N/A,FALSE,"EV.D.P.HC";#N/A,#N/A,FALSE,"EV.D.P.LC";#N/A,#N/A,FALSE,"AN.CIV.BC";#N/A,#N/A,FALSE,"AN.CIV.HC";#N/A,#N/A,FALSE,"AN.CIV.LC";#N/A,#N/A,FALSE,"Res.1";#N/A,#N/A,FALSE,"AN.GAZ.BC";#N/A,#N/A,FALSE,"AN.GAZ.HC";#N/A,#N/A,FALSE,"AN.GAZ.LC";#N/A,#N/A,FALSE,"AN.GAZ.BC M3";#N/A,#N/A,FALSE,"AN.GAZ.HC M3";#N/A,#N/A,FALSE,"AN.GAZ.LC M3";#N/A,#N/A,FALSE,"Res.2"}</definedName>
    <definedName name="sqf_1" localSheetId="8" hidden="1">{#N/A,#N/A,FALSE,"EV.D.P.BC";#N/A,#N/A,FALSE,"EV.D.P.HC";#N/A,#N/A,FALSE,"EV.D.P.LC";#N/A,#N/A,FALSE,"AN.CIV.BC";#N/A,#N/A,FALSE,"AN.CIV.HC";#N/A,#N/A,FALSE,"AN.CIV.LC";#N/A,#N/A,FALSE,"Res.1";#N/A,#N/A,FALSE,"AN.GAZ.BC";#N/A,#N/A,FALSE,"AN.GAZ.HC";#N/A,#N/A,FALSE,"AN.GAZ.LC";#N/A,#N/A,FALSE,"AN.GAZ.BC M3";#N/A,#N/A,FALSE,"AN.GAZ.HC M3";#N/A,#N/A,FALSE,"AN.GAZ.LC M3";#N/A,#N/A,FALSE,"Res.2"}</definedName>
    <definedName name="sqf_1" hidden="1">{#N/A,#N/A,FALSE,"EV.D.P.BC";#N/A,#N/A,FALSE,"EV.D.P.HC";#N/A,#N/A,FALSE,"EV.D.P.LC";#N/A,#N/A,FALSE,"AN.CIV.BC";#N/A,#N/A,FALSE,"AN.CIV.HC";#N/A,#N/A,FALSE,"AN.CIV.LC";#N/A,#N/A,FALSE,"Res.1";#N/A,#N/A,FALSE,"AN.GAZ.BC";#N/A,#N/A,FALSE,"AN.GAZ.HC";#N/A,#N/A,FALSE,"AN.GAZ.LC";#N/A,#N/A,FALSE,"AN.GAZ.BC M3";#N/A,#N/A,FALSE,"AN.GAZ.HC M3";#N/A,#N/A,FALSE,"AN.GAZ.LC M3";#N/A,#N/A,FALSE,"Res.2"}</definedName>
    <definedName name="sqf_2" localSheetId="10" hidden="1">{#N/A,#N/A,FALSE,"EV.D.P.BC";#N/A,#N/A,FALSE,"EV.D.P.HC";#N/A,#N/A,FALSE,"EV.D.P.LC";#N/A,#N/A,FALSE,"AN.CIV.BC";#N/A,#N/A,FALSE,"AN.CIV.HC";#N/A,#N/A,FALSE,"AN.CIV.LC";#N/A,#N/A,FALSE,"Res.1";#N/A,#N/A,FALSE,"AN.GAZ.BC";#N/A,#N/A,FALSE,"AN.GAZ.HC";#N/A,#N/A,FALSE,"AN.GAZ.LC";#N/A,#N/A,FALSE,"AN.GAZ.BC M3";#N/A,#N/A,FALSE,"AN.GAZ.HC M3";#N/A,#N/A,FALSE,"AN.GAZ.LC M3";#N/A,#N/A,FALSE,"Res.2"}</definedName>
    <definedName name="sqf_2" localSheetId="11" hidden="1">{#N/A,#N/A,FALSE,"EV.D.P.BC";#N/A,#N/A,FALSE,"EV.D.P.HC";#N/A,#N/A,FALSE,"EV.D.P.LC";#N/A,#N/A,FALSE,"AN.CIV.BC";#N/A,#N/A,FALSE,"AN.CIV.HC";#N/A,#N/A,FALSE,"AN.CIV.LC";#N/A,#N/A,FALSE,"Res.1";#N/A,#N/A,FALSE,"AN.GAZ.BC";#N/A,#N/A,FALSE,"AN.GAZ.HC";#N/A,#N/A,FALSE,"AN.GAZ.LC";#N/A,#N/A,FALSE,"AN.GAZ.BC M3";#N/A,#N/A,FALSE,"AN.GAZ.HC M3";#N/A,#N/A,FALSE,"AN.GAZ.LC M3";#N/A,#N/A,FALSE,"Res.2"}</definedName>
    <definedName name="sqf_2" localSheetId="1" hidden="1">{#N/A,#N/A,FALSE,"EV.D.P.BC";#N/A,#N/A,FALSE,"EV.D.P.HC";#N/A,#N/A,FALSE,"EV.D.P.LC";#N/A,#N/A,FALSE,"AN.CIV.BC";#N/A,#N/A,FALSE,"AN.CIV.HC";#N/A,#N/A,FALSE,"AN.CIV.LC";#N/A,#N/A,FALSE,"Res.1";#N/A,#N/A,FALSE,"AN.GAZ.BC";#N/A,#N/A,FALSE,"AN.GAZ.HC";#N/A,#N/A,FALSE,"AN.GAZ.LC";#N/A,#N/A,FALSE,"AN.GAZ.BC M3";#N/A,#N/A,FALSE,"AN.GAZ.HC M3";#N/A,#N/A,FALSE,"AN.GAZ.LC M3";#N/A,#N/A,FALSE,"Res.2"}</definedName>
    <definedName name="sqf_2" localSheetId="9" hidden="1">{#N/A,#N/A,FALSE,"EV.D.P.BC";#N/A,#N/A,FALSE,"EV.D.P.HC";#N/A,#N/A,FALSE,"EV.D.P.LC";#N/A,#N/A,FALSE,"AN.CIV.BC";#N/A,#N/A,FALSE,"AN.CIV.HC";#N/A,#N/A,FALSE,"AN.CIV.LC";#N/A,#N/A,FALSE,"Res.1";#N/A,#N/A,FALSE,"AN.GAZ.BC";#N/A,#N/A,FALSE,"AN.GAZ.HC";#N/A,#N/A,FALSE,"AN.GAZ.LC";#N/A,#N/A,FALSE,"AN.GAZ.BC M3";#N/A,#N/A,FALSE,"AN.GAZ.HC M3";#N/A,#N/A,FALSE,"AN.GAZ.LC M3";#N/A,#N/A,FALSE,"Res.2"}</definedName>
    <definedName name="sqf_2" localSheetId="8" hidden="1">{#N/A,#N/A,FALSE,"EV.D.P.BC";#N/A,#N/A,FALSE,"EV.D.P.HC";#N/A,#N/A,FALSE,"EV.D.P.LC";#N/A,#N/A,FALSE,"AN.CIV.BC";#N/A,#N/A,FALSE,"AN.CIV.HC";#N/A,#N/A,FALSE,"AN.CIV.LC";#N/A,#N/A,FALSE,"Res.1";#N/A,#N/A,FALSE,"AN.GAZ.BC";#N/A,#N/A,FALSE,"AN.GAZ.HC";#N/A,#N/A,FALSE,"AN.GAZ.LC";#N/A,#N/A,FALSE,"AN.GAZ.BC M3";#N/A,#N/A,FALSE,"AN.GAZ.HC M3";#N/A,#N/A,FALSE,"AN.GAZ.LC M3";#N/A,#N/A,FALSE,"Res.2"}</definedName>
    <definedName name="sqf_2" hidden="1">{#N/A,#N/A,FALSE,"EV.D.P.BC";#N/A,#N/A,FALSE,"EV.D.P.HC";#N/A,#N/A,FALSE,"EV.D.P.LC";#N/A,#N/A,FALSE,"AN.CIV.BC";#N/A,#N/A,FALSE,"AN.CIV.HC";#N/A,#N/A,FALSE,"AN.CIV.LC";#N/A,#N/A,FALSE,"Res.1";#N/A,#N/A,FALSE,"AN.GAZ.BC";#N/A,#N/A,FALSE,"AN.GAZ.HC";#N/A,#N/A,FALSE,"AN.GAZ.LC";#N/A,#N/A,FALSE,"AN.GAZ.BC M3";#N/A,#N/A,FALSE,"AN.GAZ.HC M3";#N/A,#N/A,FALSE,"AN.GAZ.LC M3";#N/A,#N/A,FALSE,"Res.2"}</definedName>
    <definedName name="SR">#REF!</definedName>
    <definedName name="SRSVA" localSheetId="10">#REF!</definedName>
    <definedName name="SRSVA" localSheetId="11">#REF!</definedName>
    <definedName name="SRSVA" localSheetId="1">#REF!</definedName>
    <definedName name="SRSVA" localSheetId="9">#REF!</definedName>
    <definedName name="SRSVA">#REF!</definedName>
    <definedName name="SRSVAON" localSheetId="10">#REF!</definedName>
    <definedName name="SRSVAON" localSheetId="11">#REF!</definedName>
    <definedName name="SRSVAON" localSheetId="1">#REF!</definedName>
    <definedName name="SRSVAON" localSheetId="9">#REF!</definedName>
    <definedName name="SRSVAON">#REF!</definedName>
    <definedName name="SRSVAPN" localSheetId="10">#REF!</definedName>
    <definedName name="SRSVAPN" localSheetId="11">#REF!</definedName>
    <definedName name="SRSVAPN" localSheetId="1">#REF!</definedName>
    <definedName name="SRSVAPN" localSheetId="9">#REF!</definedName>
    <definedName name="SRSVAPN">#REF!</definedName>
    <definedName name="SS" localSheetId="10">#REF!</definedName>
    <definedName name="SS" localSheetId="12">#REF!</definedName>
    <definedName name="SS" localSheetId="11">#REF!</definedName>
    <definedName name="SS" localSheetId="1">#REF!</definedName>
    <definedName name="SS" localSheetId="3">#REF!</definedName>
    <definedName name="SS" localSheetId="9">#REF!</definedName>
    <definedName name="SS">#REF!</definedName>
    <definedName name="SSA" localSheetId="10" hidden="1">{#N/A,#N/A,TRUE,"imasa"}</definedName>
    <definedName name="SSA" localSheetId="11" hidden="1">{#N/A,#N/A,TRUE,"imasa"}</definedName>
    <definedName name="SSA" localSheetId="1" hidden="1">{#N/A,#N/A,TRUE,"imasa"}</definedName>
    <definedName name="SSA" localSheetId="9" hidden="1">{#N/A,#N/A,TRUE,"imasa"}</definedName>
    <definedName name="SSA" localSheetId="8" hidden="1">{#N/A,#N/A,TRUE,"imasa"}</definedName>
    <definedName name="SSA" hidden="1">{#N/A,#N/A,TRUE,"imasa"}</definedName>
    <definedName name="sseepepe" localSheetId="10" hidden="1">{#N/A,#N/A,FALSE,"DEMPROV IR";#N/A,#N/A,FALSE,"INC.FISC";#N/A,#N/A,FALSE,"LUCRO REAL";#N/A,#N/A,FALSE,"L.LIQ.M";#N/A,#N/A,FALSE,"PROV96";#N/A,#N/A,FALSE,"L.LIQU.";#N/A,#N/A,FALSE,"ADIEXCL";#N/A,#N/A,FALSE,"PAT-VT96";#N/A,#N/A,FALSE,"DPO.INC."}</definedName>
    <definedName name="sseepepe" localSheetId="11" hidden="1">{#N/A,#N/A,FALSE,"DEMPROV IR";#N/A,#N/A,FALSE,"INC.FISC";#N/A,#N/A,FALSE,"LUCRO REAL";#N/A,#N/A,FALSE,"L.LIQ.M";#N/A,#N/A,FALSE,"PROV96";#N/A,#N/A,FALSE,"L.LIQU.";#N/A,#N/A,FALSE,"ADIEXCL";#N/A,#N/A,FALSE,"PAT-VT96";#N/A,#N/A,FALSE,"DPO.INC."}</definedName>
    <definedName name="sseepepe" localSheetId="1" hidden="1">{#N/A,#N/A,FALSE,"DEMPROV IR";#N/A,#N/A,FALSE,"INC.FISC";#N/A,#N/A,FALSE,"LUCRO REAL";#N/A,#N/A,FALSE,"L.LIQ.M";#N/A,#N/A,FALSE,"PROV96";#N/A,#N/A,FALSE,"L.LIQU.";#N/A,#N/A,FALSE,"ADIEXCL";#N/A,#N/A,FALSE,"PAT-VT96";#N/A,#N/A,FALSE,"DPO.INC."}</definedName>
    <definedName name="sseepepe" localSheetId="9" hidden="1">{#N/A,#N/A,FALSE,"DEMPROV IR";#N/A,#N/A,FALSE,"INC.FISC";#N/A,#N/A,FALSE,"LUCRO REAL";#N/A,#N/A,FALSE,"L.LIQ.M";#N/A,#N/A,FALSE,"PROV96";#N/A,#N/A,FALSE,"L.LIQU.";#N/A,#N/A,FALSE,"ADIEXCL";#N/A,#N/A,FALSE,"PAT-VT96";#N/A,#N/A,FALSE,"DPO.INC."}</definedName>
    <definedName name="sseepepe" localSheetId="8" hidden="1">{#N/A,#N/A,FALSE,"DEMPROV IR";#N/A,#N/A,FALSE,"INC.FISC";#N/A,#N/A,FALSE,"LUCRO REAL";#N/A,#N/A,FALSE,"L.LIQ.M";#N/A,#N/A,FALSE,"PROV96";#N/A,#N/A,FALSE,"L.LIQU.";#N/A,#N/A,FALSE,"ADIEXCL";#N/A,#N/A,FALSE,"PAT-VT96";#N/A,#N/A,FALSE,"DPO.INC."}</definedName>
    <definedName name="sseepepe" hidden="1">{#N/A,#N/A,FALSE,"DEMPROV IR";#N/A,#N/A,FALSE,"INC.FISC";#N/A,#N/A,FALSE,"LUCRO REAL";#N/A,#N/A,FALSE,"L.LIQ.M";#N/A,#N/A,FALSE,"PROV96";#N/A,#N/A,FALSE,"L.LIQU.";#N/A,#N/A,FALSE,"ADIEXCL";#N/A,#N/A,FALSE,"PAT-VT96";#N/A,#N/A,FALSE,"DPO.INC."}</definedName>
    <definedName name="sseepepe_1" localSheetId="10" hidden="1">{#N/A,#N/A,FALSE,"DEMPROV IR";#N/A,#N/A,FALSE,"INC.FISC";#N/A,#N/A,FALSE,"LUCRO REAL";#N/A,#N/A,FALSE,"L.LIQ.M";#N/A,#N/A,FALSE,"PROV96";#N/A,#N/A,FALSE,"L.LIQU.";#N/A,#N/A,FALSE,"ADIEXCL";#N/A,#N/A,FALSE,"PAT-VT96";#N/A,#N/A,FALSE,"DPO.INC."}</definedName>
    <definedName name="sseepepe_1" localSheetId="11" hidden="1">{#N/A,#N/A,FALSE,"DEMPROV IR";#N/A,#N/A,FALSE,"INC.FISC";#N/A,#N/A,FALSE,"LUCRO REAL";#N/A,#N/A,FALSE,"L.LIQ.M";#N/A,#N/A,FALSE,"PROV96";#N/A,#N/A,FALSE,"L.LIQU.";#N/A,#N/A,FALSE,"ADIEXCL";#N/A,#N/A,FALSE,"PAT-VT96";#N/A,#N/A,FALSE,"DPO.INC."}</definedName>
    <definedName name="sseepepe_1" localSheetId="1" hidden="1">{#N/A,#N/A,FALSE,"DEMPROV IR";#N/A,#N/A,FALSE,"INC.FISC";#N/A,#N/A,FALSE,"LUCRO REAL";#N/A,#N/A,FALSE,"L.LIQ.M";#N/A,#N/A,FALSE,"PROV96";#N/A,#N/A,FALSE,"L.LIQU.";#N/A,#N/A,FALSE,"ADIEXCL";#N/A,#N/A,FALSE,"PAT-VT96";#N/A,#N/A,FALSE,"DPO.INC."}</definedName>
    <definedName name="sseepepe_1" localSheetId="9" hidden="1">{#N/A,#N/A,FALSE,"DEMPROV IR";#N/A,#N/A,FALSE,"INC.FISC";#N/A,#N/A,FALSE,"LUCRO REAL";#N/A,#N/A,FALSE,"L.LIQ.M";#N/A,#N/A,FALSE,"PROV96";#N/A,#N/A,FALSE,"L.LIQU.";#N/A,#N/A,FALSE,"ADIEXCL";#N/A,#N/A,FALSE,"PAT-VT96";#N/A,#N/A,FALSE,"DPO.INC."}</definedName>
    <definedName name="sseepepe_1" localSheetId="8" hidden="1">{#N/A,#N/A,FALSE,"DEMPROV IR";#N/A,#N/A,FALSE,"INC.FISC";#N/A,#N/A,FALSE,"LUCRO REAL";#N/A,#N/A,FALSE,"L.LIQ.M";#N/A,#N/A,FALSE,"PROV96";#N/A,#N/A,FALSE,"L.LIQU.";#N/A,#N/A,FALSE,"ADIEXCL";#N/A,#N/A,FALSE,"PAT-VT96";#N/A,#N/A,FALSE,"DPO.INC."}</definedName>
    <definedName name="sseepepe_1" hidden="1">{#N/A,#N/A,FALSE,"DEMPROV IR";#N/A,#N/A,FALSE,"INC.FISC";#N/A,#N/A,FALSE,"LUCRO REAL";#N/A,#N/A,FALSE,"L.LIQ.M";#N/A,#N/A,FALSE,"PROV96";#N/A,#N/A,FALSE,"L.LIQU.";#N/A,#N/A,FALSE,"ADIEXCL";#N/A,#N/A,FALSE,"PAT-VT96";#N/A,#N/A,FALSE,"DPO.INC."}</definedName>
    <definedName name="sseepepe_2" localSheetId="10" hidden="1">{#N/A,#N/A,FALSE,"DEMPROV IR";#N/A,#N/A,FALSE,"INC.FISC";#N/A,#N/A,FALSE,"LUCRO REAL";#N/A,#N/A,FALSE,"L.LIQ.M";#N/A,#N/A,FALSE,"PROV96";#N/A,#N/A,FALSE,"L.LIQU.";#N/A,#N/A,FALSE,"ADIEXCL";#N/A,#N/A,FALSE,"PAT-VT96";#N/A,#N/A,FALSE,"DPO.INC."}</definedName>
    <definedName name="sseepepe_2" localSheetId="11" hidden="1">{#N/A,#N/A,FALSE,"DEMPROV IR";#N/A,#N/A,FALSE,"INC.FISC";#N/A,#N/A,FALSE,"LUCRO REAL";#N/A,#N/A,FALSE,"L.LIQ.M";#N/A,#N/A,FALSE,"PROV96";#N/A,#N/A,FALSE,"L.LIQU.";#N/A,#N/A,FALSE,"ADIEXCL";#N/A,#N/A,FALSE,"PAT-VT96";#N/A,#N/A,FALSE,"DPO.INC."}</definedName>
    <definedName name="sseepepe_2" localSheetId="1" hidden="1">{#N/A,#N/A,FALSE,"DEMPROV IR";#N/A,#N/A,FALSE,"INC.FISC";#N/A,#N/A,FALSE,"LUCRO REAL";#N/A,#N/A,FALSE,"L.LIQ.M";#N/A,#N/A,FALSE,"PROV96";#N/A,#N/A,FALSE,"L.LIQU.";#N/A,#N/A,FALSE,"ADIEXCL";#N/A,#N/A,FALSE,"PAT-VT96";#N/A,#N/A,FALSE,"DPO.INC."}</definedName>
    <definedName name="sseepepe_2" localSheetId="9" hidden="1">{#N/A,#N/A,FALSE,"DEMPROV IR";#N/A,#N/A,FALSE,"INC.FISC";#N/A,#N/A,FALSE,"LUCRO REAL";#N/A,#N/A,FALSE,"L.LIQ.M";#N/A,#N/A,FALSE,"PROV96";#N/A,#N/A,FALSE,"L.LIQU.";#N/A,#N/A,FALSE,"ADIEXCL";#N/A,#N/A,FALSE,"PAT-VT96";#N/A,#N/A,FALSE,"DPO.INC."}</definedName>
    <definedName name="sseepepe_2" localSheetId="8" hidden="1">{#N/A,#N/A,FALSE,"DEMPROV IR";#N/A,#N/A,FALSE,"INC.FISC";#N/A,#N/A,FALSE,"LUCRO REAL";#N/A,#N/A,FALSE,"L.LIQ.M";#N/A,#N/A,FALSE,"PROV96";#N/A,#N/A,FALSE,"L.LIQU.";#N/A,#N/A,FALSE,"ADIEXCL";#N/A,#N/A,FALSE,"PAT-VT96";#N/A,#N/A,FALSE,"DPO.INC."}</definedName>
    <definedName name="sseepepe_2" hidden="1">{#N/A,#N/A,FALSE,"DEMPROV IR";#N/A,#N/A,FALSE,"INC.FISC";#N/A,#N/A,FALSE,"LUCRO REAL";#N/A,#N/A,FALSE,"L.LIQ.M";#N/A,#N/A,FALSE,"PROV96";#N/A,#N/A,FALSE,"L.LIQU.";#N/A,#N/A,FALSE,"ADIEXCL";#N/A,#N/A,FALSE,"PAT-VT96";#N/A,#N/A,FALSE,"DPO.INC."}</definedName>
    <definedName name="sss" localSheetId="10" hidden="1">{#N/A,#N/A,FALSE,"Historical";#N/A,#N/A,FALSE,"EPS-Purchase";#N/A,#N/A,FALSE,"EPS-Pool";#N/A,#N/A,FALSE,"DCF";"Market Share",#N/A,FALSE,"Revenue";"Revenue",#N/A,FALSE,"Revenue"}</definedName>
    <definedName name="sss" localSheetId="12" hidden="1">{#N/A,#N/A,FALSE,"Historical";#N/A,#N/A,FALSE,"EPS-Purchase";#N/A,#N/A,FALSE,"EPS-Pool";#N/A,#N/A,FALSE,"DCF";"Market Share",#N/A,FALSE,"Revenue";"Revenue",#N/A,FALSE,"Revenue"}</definedName>
    <definedName name="sss" localSheetId="11" hidden="1">{#N/A,#N/A,FALSE,"Historical";#N/A,#N/A,FALSE,"EPS-Purchase";#N/A,#N/A,FALSE,"EPS-Pool";#N/A,#N/A,FALSE,"DCF";"Market Share",#N/A,FALSE,"Revenue";"Revenue",#N/A,FALSE,"Revenue"}</definedName>
    <definedName name="sss" localSheetId="1" hidden="1">{#N/A,#N/A,FALSE,"Historical";#N/A,#N/A,FALSE,"EPS-Purchase";#N/A,#N/A,FALSE,"EPS-Pool";#N/A,#N/A,FALSE,"DCF";"Market Share",#N/A,FALSE,"Revenue";"Revenue",#N/A,FALSE,"Revenue"}</definedName>
    <definedName name="sss" localSheetId="3" hidden="1">{#N/A,#N/A,FALSE,"Historical";#N/A,#N/A,FALSE,"EPS-Purchase";#N/A,#N/A,FALSE,"EPS-Pool";#N/A,#N/A,FALSE,"DCF";"Market Share",#N/A,FALSE,"Revenue";"Revenue",#N/A,FALSE,"Revenue"}</definedName>
    <definedName name="sss" localSheetId="9" hidden="1">{#N/A,#N/A,FALSE,"Historical";#N/A,#N/A,FALSE,"EPS-Purchase";#N/A,#N/A,FALSE,"EPS-Pool";#N/A,#N/A,FALSE,"DCF";"Market Share",#N/A,FALSE,"Revenue";"Revenue",#N/A,FALSE,"Revenue"}</definedName>
    <definedName name="sss" localSheetId="8" hidden="1">{#N/A,#N/A,FALSE,"Historical";#N/A,#N/A,FALSE,"EPS-Purchase";#N/A,#N/A,FALSE,"EPS-Pool";#N/A,#N/A,FALSE,"DCF";"Market Share",#N/A,FALSE,"Revenue";"Revenue",#N/A,FALSE,"Revenue"}</definedName>
    <definedName name="sss" hidden="1">{#N/A,#N/A,FALSE,"Historical";#N/A,#N/A,FALSE,"EPS-Purchase";#N/A,#N/A,FALSE,"EPS-Pool";#N/A,#N/A,FALSE,"DCF";"Market Share",#N/A,FALSE,"Revenue";"Revenue",#N/A,FALSE,"Revenue"}</definedName>
    <definedName name="sss_1" localSheetId="10" hidden="1">{#N/A,#N/A,FALSE,"Historical";#N/A,#N/A,FALSE,"EPS-Purchase";#N/A,#N/A,FALSE,"EPS-Pool";#N/A,#N/A,FALSE,"DCF";"Market Share",#N/A,FALSE,"Revenue";"Revenue",#N/A,FALSE,"Revenue"}</definedName>
    <definedName name="sss_1" localSheetId="11" hidden="1">{#N/A,#N/A,FALSE,"Historical";#N/A,#N/A,FALSE,"EPS-Purchase";#N/A,#N/A,FALSE,"EPS-Pool";#N/A,#N/A,FALSE,"DCF";"Market Share",#N/A,FALSE,"Revenue";"Revenue",#N/A,FALSE,"Revenue"}</definedName>
    <definedName name="sss_1" localSheetId="1" hidden="1">{#N/A,#N/A,FALSE,"Historical";#N/A,#N/A,FALSE,"EPS-Purchase";#N/A,#N/A,FALSE,"EPS-Pool";#N/A,#N/A,FALSE,"DCF";"Market Share",#N/A,FALSE,"Revenue";"Revenue",#N/A,FALSE,"Revenue"}</definedName>
    <definedName name="sss_1" localSheetId="9" hidden="1">{#N/A,#N/A,FALSE,"Historical";#N/A,#N/A,FALSE,"EPS-Purchase";#N/A,#N/A,FALSE,"EPS-Pool";#N/A,#N/A,FALSE,"DCF";"Market Share",#N/A,FALSE,"Revenue";"Revenue",#N/A,FALSE,"Revenue"}</definedName>
    <definedName name="sss_1" localSheetId="8" hidden="1">{#N/A,#N/A,FALSE,"Historical";#N/A,#N/A,FALSE,"EPS-Purchase";#N/A,#N/A,FALSE,"EPS-Pool";#N/A,#N/A,FALSE,"DCF";"Market Share",#N/A,FALSE,"Revenue";"Revenue",#N/A,FALSE,"Revenue"}</definedName>
    <definedName name="sss_1" hidden="1">{#N/A,#N/A,FALSE,"Historical";#N/A,#N/A,FALSE,"EPS-Purchase";#N/A,#N/A,FALSE,"EPS-Pool";#N/A,#N/A,FALSE,"DCF";"Market Share",#N/A,FALSE,"Revenue";"Revenue",#N/A,FALSE,"Revenue"}</definedName>
    <definedName name="sss_2" localSheetId="10" hidden="1">{#N/A,#N/A,FALSE,"Historical";#N/A,#N/A,FALSE,"EPS-Purchase";#N/A,#N/A,FALSE,"EPS-Pool";#N/A,#N/A,FALSE,"DCF";"Market Share",#N/A,FALSE,"Revenue";"Revenue",#N/A,FALSE,"Revenue"}</definedName>
    <definedName name="sss_2" localSheetId="11" hidden="1">{#N/A,#N/A,FALSE,"Historical";#N/A,#N/A,FALSE,"EPS-Purchase";#N/A,#N/A,FALSE,"EPS-Pool";#N/A,#N/A,FALSE,"DCF";"Market Share",#N/A,FALSE,"Revenue";"Revenue",#N/A,FALSE,"Revenue"}</definedName>
    <definedName name="sss_2" localSheetId="1" hidden="1">{#N/A,#N/A,FALSE,"Historical";#N/A,#N/A,FALSE,"EPS-Purchase";#N/A,#N/A,FALSE,"EPS-Pool";#N/A,#N/A,FALSE,"DCF";"Market Share",#N/A,FALSE,"Revenue";"Revenue",#N/A,FALSE,"Revenue"}</definedName>
    <definedName name="sss_2" localSheetId="9" hidden="1">{#N/A,#N/A,FALSE,"Historical";#N/A,#N/A,FALSE,"EPS-Purchase";#N/A,#N/A,FALSE,"EPS-Pool";#N/A,#N/A,FALSE,"DCF";"Market Share",#N/A,FALSE,"Revenue";"Revenue",#N/A,FALSE,"Revenue"}</definedName>
    <definedName name="sss_2" localSheetId="8" hidden="1">{#N/A,#N/A,FALSE,"Historical";#N/A,#N/A,FALSE,"EPS-Purchase";#N/A,#N/A,FALSE,"EPS-Pool";#N/A,#N/A,FALSE,"DCF";"Market Share",#N/A,FALSE,"Revenue";"Revenue",#N/A,FALSE,"Revenue"}</definedName>
    <definedName name="sss_2" hidden="1">{#N/A,#N/A,FALSE,"Historical";#N/A,#N/A,FALSE,"EPS-Purchase";#N/A,#N/A,FALSE,"EPS-Pool";#N/A,#N/A,FALSE,"DCF";"Market Share",#N/A,FALSE,"Revenue";"Revenue",#N/A,FALSE,"Revenue"}</definedName>
    <definedName name="SSSa" localSheetId="10" hidden="1">{#N/A,#N/A,TRUE,"imasa"}</definedName>
    <definedName name="SSSa" localSheetId="11" hidden="1">{#N/A,#N/A,TRUE,"imasa"}</definedName>
    <definedName name="SSSa" localSheetId="1" hidden="1">{#N/A,#N/A,TRUE,"imasa"}</definedName>
    <definedName name="SSSa" localSheetId="9" hidden="1">{#N/A,#N/A,TRUE,"imasa"}</definedName>
    <definedName name="SSSa" localSheetId="8" hidden="1">{#N/A,#N/A,TRUE,"imasa"}</definedName>
    <definedName name="SSSa" hidden="1">{#N/A,#N/A,TRUE,"imasa"}</definedName>
    <definedName name="ssss" localSheetId="10" hidden="1">{#N/A,#N/A,FALSE,"Cronograma";#N/A,#N/A,FALSE,"Cronogr. 2"}</definedName>
    <definedName name="ssss" localSheetId="12" hidden="1">{#N/A,#N/A,FALSE,"Cronograma";#N/A,#N/A,FALSE,"Cronogr. 2"}</definedName>
    <definedName name="ssss" localSheetId="11" hidden="1">{#N/A,#N/A,FALSE,"Cronograma";#N/A,#N/A,FALSE,"Cronogr. 2"}</definedName>
    <definedName name="ssss" localSheetId="1" hidden="1">{#N/A,#N/A,FALSE,"Cronograma";#N/A,#N/A,FALSE,"Cronogr. 2"}</definedName>
    <definedName name="ssss" localSheetId="3" hidden="1">{#N/A,#N/A,FALSE,"Cronograma";#N/A,#N/A,FALSE,"Cronogr. 2"}</definedName>
    <definedName name="ssss" localSheetId="9" hidden="1">{#N/A,#N/A,FALSE,"Cronograma";#N/A,#N/A,FALSE,"Cronogr. 2"}</definedName>
    <definedName name="ssss" localSheetId="8" hidden="1">{#N/A,#N/A,FALSE,"Aging Summary";#N/A,#N/A,FALSE,"Ratio Analysis";#N/A,#N/A,FALSE,"Test 120 Day Accts";#N/A,#N/A,FALSE,"Tickmarks"}</definedName>
    <definedName name="ssss" hidden="1">{#N/A,#N/A,FALSE,"Cronograma";#N/A,#N/A,FALSE,"Cronogr. 2"}</definedName>
    <definedName name="ssss_1" localSheetId="10" hidden="1">{#N/A,#N/A,FALSE,"Aging Summary";#N/A,#N/A,FALSE,"Ratio Analysis";#N/A,#N/A,FALSE,"Test 120 Day Accts";#N/A,#N/A,FALSE,"Tickmarks"}</definedName>
    <definedName name="ssss_1" localSheetId="11" hidden="1">{#N/A,#N/A,FALSE,"Aging Summary";#N/A,#N/A,FALSE,"Ratio Analysis";#N/A,#N/A,FALSE,"Test 120 Day Accts";#N/A,#N/A,FALSE,"Tickmarks"}</definedName>
    <definedName name="ssss_1" localSheetId="1" hidden="1">{#N/A,#N/A,FALSE,"Aging Summary";#N/A,#N/A,FALSE,"Ratio Analysis";#N/A,#N/A,FALSE,"Test 120 Day Accts";#N/A,#N/A,FALSE,"Tickmarks"}</definedName>
    <definedName name="ssss_1" localSheetId="9" hidden="1">{#N/A,#N/A,FALSE,"Aging Summary";#N/A,#N/A,FALSE,"Ratio Analysis";#N/A,#N/A,FALSE,"Test 120 Day Accts";#N/A,#N/A,FALSE,"Tickmarks"}</definedName>
    <definedName name="ssss_1" localSheetId="8" hidden="1">{#N/A,#N/A,FALSE,"Aging Summary";#N/A,#N/A,FALSE,"Ratio Analysis";#N/A,#N/A,FALSE,"Test 120 Day Accts";#N/A,#N/A,FALSE,"Tickmarks"}</definedName>
    <definedName name="ssss_1" hidden="1">{#N/A,#N/A,FALSE,"Aging Summary";#N/A,#N/A,FALSE,"Ratio Analysis";#N/A,#N/A,FALSE,"Test 120 Day Accts";#N/A,#N/A,FALSE,"Tickmarks"}</definedName>
    <definedName name="ssss_2" localSheetId="10" hidden="1">{#N/A,#N/A,FALSE,"Aging Summary";#N/A,#N/A,FALSE,"Ratio Analysis";#N/A,#N/A,FALSE,"Test 120 Day Accts";#N/A,#N/A,FALSE,"Tickmarks"}</definedName>
    <definedName name="ssss_2" localSheetId="11" hidden="1">{#N/A,#N/A,FALSE,"Aging Summary";#N/A,#N/A,FALSE,"Ratio Analysis";#N/A,#N/A,FALSE,"Test 120 Day Accts";#N/A,#N/A,FALSE,"Tickmarks"}</definedName>
    <definedName name="ssss_2" localSheetId="1" hidden="1">{#N/A,#N/A,FALSE,"Aging Summary";#N/A,#N/A,FALSE,"Ratio Analysis";#N/A,#N/A,FALSE,"Test 120 Day Accts";#N/A,#N/A,FALSE,"Tickmarks"}</definedName>
    <definedName name="ssss_2" localSheetId="9" hidden="1">{#N/A,#N/A,FALSE,"Aging Summary";#N/A,#N/A,FALSE,"Ratio Analysis";#N/A,#N/A,FALSE,"Test 120 Day Accts";#N/A,#N/A,FALSE,"Tickmarks"}</definedName>
    <definedName name="ssss_2" localSheetId="8" hidden="1">{#N/A,#N/A,FALSE,"Aging Summary";#N/A,#N/A,FALSE,"Ratio Analysis";#N/A,#N/A,FALSE,"Test 120 Day Accts";#N/A,#N/A,FALSE,"Tickmarks"}</definedName>
    <definedName name="ssss_2" hidden="1">{#N/A,#N/A,FALSE,"Aging Summary";#N/A,#N/A,FALSE,"Ratio Analysis";#N/A,#N/A,FALSE,"Test 120 Day Accts";#N/A,#N/A,FALSE,"Tickmarks"}</definedName>
    <definedName name="sssss" localSheetId="10" hidden="1">{#N/A,#N/A,FALSE,"Calc";#N/A,#N/A,FALSE,"Sensitivity";#N/A,#N/A,FALSE,"LT Earn.Dil.";#N/A,#N/A,FALSE,"Dil. AVP"}</definedName>
    <definedName name="sssss" localSheetId="11" hidden="1">{#N/A,#N/A,FALSE,"Calc";#N/A,#N/A,FALSE,"Sensitivity";#N/A,#N/A,FALSE,"LT Earn.Dil.";#N/A,#N/A,FALSE,"Dil. AVP"}</definedName>
    <definedName name="sssss" localSheetId="1" hidden="1">{#N/A,#N/A,FALSE,"Calc";#N/A,#N/A,FALSE,"Sensitivity";#N/A,#N/A,FALSE,"LT Earn.Dil.";#N/A,#N/A,FALSE,"Dil. AVP"}</definedName>
    <definedName name="sssss" localSheetId="9" hidden="1">{#N/A,#N/A,FALSE,"Calc";#N/A,#N/A,FALSE,"Sensitivity";#N/A,#N/A,FALSE,"LT Earn.Dil.";#N/A,#N/A,FALSE,"Dil. AVP"}</definedName>
    <definedName name="sssss" localSheetId="8" hidden="1">{#N/A,#N/A,FALSE,"Calc";#N/A,#N/A,FALSE,"Sensitivity";#N/A,#N/A,FALSE,"LT Earn.Dil.";#N/A,#N/A,FALSE,"Dil. AVP"}</definedName>
    <definedName name="sssss" hidden="1">{#N/A,#N/A,FALSE,"Calc";#N/A,#N/A,FALSE,"Sensitivity";#N/A,#N/A,FALSE,"LT Earn.Dil.";#N/A,#N/A,FALSE,"Dil. AVP"}</definedName>
    <definedName name="sssss_1" localSheetId="10" hidden="1">{#N/A,#N/A,FALSE,"Calc";#N/A,#N/A,FALSE,"Sensitivity";#N/A,#N/A,FALSE,"LT Earn.Dil.";#N/A,#N/A,FALSE,"Dil. AVP"}</definedName>
    <definedName name="sssss_1" localSheetId="11" hidden="1">{#N/A,#N/A,FALSE,"Calc";#N/A,#N/A,FALSE,"Sensitivity";#N/A,#N/A,FALSE,"LT Earn.Dil.";#N/A,#N/A,FALSE,"Dil. AVP"}</definedName>
    <definedName name="sssss_1" localSheetId="1" hidden="1">{#N/A,#N/A,FALSE,"Calc";#N/A,#N/A,FALSE,"Sensitivity";#N/A,#N/A,FALSE,"LT Earn.Dil.";#N/A,#N/A,FALSE,"Dil. AVP"}</definedName>
    <definedName name="sssss_1" localSheetId="9" hidden="1">{#N/A,#N/A,FALSE,"Calc";#N/A,#N/A,FALSE,"Sensitivity";#N/A,#N/A,FALSE,"LT Earn.Dil.";#N/A,#N/A,FALSE,"Dil. AVP"}</definedName>
    <definedName name="sssss_1" localSheetId="8" hidden="1">{#N/A,#N/A,FALSE,"Calc";#N/A,#N/A,FALSE,"Sensitivity";#N/A,#N/A,FALSE,"LT Earn.Dil.";#N/A,#N/A,FALSE,"Dil. AVP"}</definedName>
    <definedName name="sssss_1" hidden="1">{#N/A,#N/A,FALSE,"Calc";#N/A,#N/A,FALSE,"Sensitivity";#N/A,#N/A,FALSE,"LT Earn.Dil.";#N/A,#N/A,FALSE,"Dil. AVP"}</definedName>
    <definedName name="sssss_2" localSheetId="10" hidden="1">{#N/A,#N/A,FALSE,"Calc";#N/A,#N/A,FALSE,"Sensitivity";#N/A,#N/A,FALSE,"LT Earn.Dil.";#N/A,#N/A,FALSE,"Dil. AVP"}</definedName>
    <definedName name="sssss_2" localSheetId="11" hidden="1">{#N/A,#N/A,FALSE,"Calc";#N/A,#N/A,FALSE,"Sensitivity";#N/A,#N/A,FALSE,"LT Earn.Dil.";#N/A,#N/A,FALSE,"Dil. AVP"}</definedName>
    <definedName name="sssss_2" localSheetId="1" hidden="1">{#N/A,#N/A,FALSE,"Calc";#N/A,#N/A,FALSE,"Sensitivity";#N/A,#N/A,FALSE,"LT Earn.Dil.";#N/A,#N/A,FALSE,"Dil. AVP"}</definedName>
    <definedName name="sssss_2" localSheetId="9" hidden="1">{#N/A,#N/A,FALSE,"Calc";#N/A,#N/A,FALSE,"Sensitivity";#N/A,#N/A,FALSE,"LT Earn.Dil.";#N/A,#N/A,FALSE,"Dil. AVP"}</definedName>
    <definedName name="sssss_2" localSheetId="8" hidden="1">{#N/A,#N/A,FALSE,"Calc";#N/A,#N/A,FALSE,"Sensitivity";#N/A,#N/A,FALSE,"LT Earn.Dil.";#N/A,#N/A,FALSE,"Dil. AVP"}</definedName>
    <definedName name="sssss_2" hidden="1">{#N/A,#N/A,FALSE,"Calc";#N/A,#N/A,FALSE,"Sensitivity";#N/A,#N/A,FALSE,"LT Earn.Dil.";#N/A,#N/A,FALSE,"Dil. AVP"}</definedName>
    <definedName name="sssssss" localSheetId="10" hidden="1">{"Fecha_Dezembro",#N/A,FALSE,"FECHAMENTO-2002 ";"Defer_Dezermbro",#N/A,FALSE,"DIFERIDO";"Pis_Dezembro",#N/A,FALSE,"PIS COFINS";"Iss_Dezembro",#N/A,FALSE,"ISS"}</definedName>
    <definedName name="sssssss" localSheetId="11" hidden="1">{"Fecha_Dezembro",#N/A,FALSE,"FECHAMENTO-2002 ";"Defer_Dezermbro",#N/A,FALSE,"DIFERIDO";"Pis_Dezembro",#N/A,FALSE,"PIS COFINS";"Iss_Dezembro",#N/A,FALSE,"ISS"}</definedName>
    <definedName name="sssssss" localSheetId="1" hidden="1">{"Fecha_Dezembro",#N/A,FALSE,"FECHAMENTO-2002 ";"Defer_Dezermbro",#N/A,FALSE,"DIFERIDO";"Pis_Dezembro",#N/A,FALSE,"PIS COFINS";"Iss_Dezembro",#N/A,FALSE,"ISS"}</definedName>
    <definedName name="sssssss" localSheetId="9" hidden="1">{"Fecha_Dezembro",#N/A,FALSE,"FECHAMENTO-2002 ";"Defer_Dezermbro",#N/A,FALSE,"DIFERIDO";"Pis_Dezembro",#N/A,FALSE,"PIS COFINS";"Iss_Dezembro",#N/A,FALSE,"ISS"}</definedName>
    <definedName name="sssssss" localSheetId="8" hidden="1">{"Fecha_Dezembro",#N/A,FALSE,"FECHAMENTO-2002 ";"Defer_Dezermbro",#N/A,FALSE,"DIFERIDO";"Pis_Dezembro",#N/A,FALSE,"PIS COFINS";"Iss_Dezembro",#N/A,FALSE,"ISS"}</definedName>
    <definedName name="sssssss" hidden="1">{"Fecha_Dezembro",#N/A,FALSE,"FECHAMENTO-2002 ";"Defer_Dezermbro",#N/A,FALSE,"DIFERIDO";"Pis_Dezembro",#N/A,FALSE,"PIS COFINS";"Iss_Dezembro",#N/A,FALSE,"ISS"}</definedName>
    <definedName name="sssssss_1" localSheetId="10" hidden="1">{"Fecha_Dezembro",#N/A,FALSE,"FECHAMENTO-2002 ";"Defer_Dezermbro",#N/A,FALSE,"DIFERIDO";"Pis_Dezembro",#N/A,FALSE,"PIS COFINS";"Iss_Dezembro",#N/A,FALSE,"ISS"}</definedName>
    <definedName name="sssssss_1" localSheetId="11" hidden="1">{"Fecha_Dezembro",#N/A,FALSE,"FECHAMENTO-2002 ";"Defer_Dezermbro",#N/A,FALSE,"DIFERIDO";"Pis_Dezembro",#N/A,FALSE,"PIS COFINS";"Iss_Dezembro",#N/A,FALSE,"ISS"}</definedName>
    <definedName name="sssssss_1" localSheetId="1" hidden="1">{"Fecha_Dezembro",#N/A,FALSE,"FECHAMENTO-2002 ";"Defer_Dezermbro",#N/A,FALSE,"DIFERIDO";"Pis_Dezembro",#N/A,FALSE,"PIS COFINS";"Iss_Dezembro",#N/A,FALSE,"ISS"}</definedName>
    <definedName name="sssssss_1" localSheetId="9" hidden="1">{"Fecha_Dezembro",#N/A,FALSE,"FECHAMENTO-2002 ";"Defer_Dezermbro",#N/A,FALSE,"DIFERIDO";"Pis_Dezembro",#N/A,FALSE,"PIS COFINS";"Iss_Dezembro",#N/A,FALSE,"ISS"}</definedName>
    <definedName name="sssssss_1" localSheetId="8" hidden="1">{"Fecha_Dezembro",#N/A,FALSE,"FECHAMENTO-2002 ";"Defer_Dezermbro",#N/A,FALSE,"DIFERIDO";"Pis_Dezembro",#N/A,FALSE,"PIS COFINS";"Iss_Dezembro",#N/A,FALSE,"ISS"}</definedName>
    <definedName name="sssssss_1" hidden="1">{"Fecha_Dezembro",#N/A,FALSE,"FECHAMENTO-2002 ";"Defer_Dezermbro",#N/A,FALSE,"DIFERIDO";"Pis_Dezembro",#N/A,FALSE,"PIS COFINS";"Iss_Dezembro",#N/A,FALSE,"ISS"}</definedName>
    <definedName name="sssssss_2" localSheetId="10" hidden="1">{"Fecha_Dezembro",#N/A,FALSE,"FECHAMENTO-2002 ";"Defer_Dezermbro",#N/A,FALSE,"DIFERIDO";"Pis_Dezembro",#N/A,FALSE,"PIS COFINS";"Iss_Dezembro",#N/A,FALSE,"ISS"}</definedName>
    <definedName name="sssssss_2" localSheetId="11" hidden="1">{"Fecha_Dezembro",#N/A,FALSE,"FECHAMENTO-2002 ";"Defer_Dezermbro",#N/A,FALSE,"DIFERIDO";"Pis_Dezembro",#N/A,FALSE,"PIS COFINS";"Iss_Dezembro",#N/A,FALSE,"ISS"}</definedName>
    <definedName name="sssssss_2" localSheetId="1" hidden="1">{"Fecha_Dezembro",#N/A,FALSE,"FECHAMENTO-2002 ";"Defer_Dezermbro",#N/A,FALSE,"DIFERIDO";"Pis_Dezembro",#N/A,FALSE,"PIS COFINS";"Iss_Dezembro",#N/A,FALSE,"ISS"}</definedName>
    <definedName name="sssssss_2" localSheetId="9" hidden="1">{"Fecha_Dezembro",#N/A,FALSE,"FECHAMENTO-2002 ";"Defer_Dezermbro",#N/A,FALSE,"DIFERIDO";"Pis_Dezembro",#N/A,FALSE,"PIS COFINS";"Iss_Dezembro",#N/A,FALSE,"ISS"}</definedName>
    <definedName name="sssssss_2" localSheetId="8" hidden="1">{"Fecha_Dezembro",#N/A,FALSE,"FECHAMENTO-2002 ";"Defer_Dezermbro",#N/A,FALSE,"DIFERIDO";"Pis_Dezembro",#N/A,FALSE,"PIS COFINS";"Iss_Dezembro",#N/A,FALSE,"ISS"}</definedName>
    <definedName name="sssssss_2" hidden="1">{"Fecha_Dezembro",#N/A,FALSE,"FECHAMENTO-2002 ";"Defer_Dezermbro",#N/A,FALSE,"DIFERIDO";"Pis_Dezembro",#N/A,FALSE,"PIS COFINS";"Iss_Dezembro",#N/A,FALSE,"ISS"}</definedName>
    <definedName name="SSSSSSSSSS" hidden="1">#REF!</definedName>
    <definedName name="staff_nos" localSheetId="10">#REF!</definedName>
    <definedName name="staff_nos" localSheetId="12">#REF!</definedName>
    <definedName name="staff_nos" localSheetId="11">#REF!</definedName>
    <definedName name="staff_nos" localSheetId="1">#REF!</definedName>
    <definedName name="staff_nos" localSheetId="9">#REF!</definedName>
    <definedName name="staff_nos" localSheetId="8">#REF!</definedName>
    <definedName name="staff_nos">#REF!</definedName>
    <definedName name="STAFFPM" localSheetId="10">#REF!</definedName>
    <definedName name="STAFFPM" localSheetId="11">#REF!</definedName>
    <definedName name="STAFFPM" localSheetId="1">#REF!</definedName>
    <definedName name="STAFFPM" localSheetId="9">#REF!</definedName>
    <definedName name="STAFFPM">#REF!</definedName>
    <definedName name="Standard" localSheetId="10">#REF!</definedName>
    <definedName name="Standard" localSheetId="11">#REF!</definedName>
    <definedName name="Standard" localSheetId="1">#REF!</definedName>
    <definedName name="Standard" localSheetId="9">#REF!</definedName>
    <definedName name="Standard">#REF!</definedName>
    <definedName name="STANDRPM" localSheetId="10">#REF!</definedName>
    <definedName name="STANDRPM" localSheetId="11">#REF!</definedName>
    <definedName name="STANDRPM" localSheetId="1">#REF!</definedName>
    <definedName name="STANDRPM" localSheetId="9">#REF!</definedName>
    <definedName name="STANDRPM">#REF!</definedName>
    <definedName name="Start" localSheetId="10">#REF!</definedName>
    <definedName name="Start" localSheetId="12">#REF!</definedName>
    <definedName name="Start" localSheetId="11">#REF!</definedName>
    <definedName name="Start" localSheetId="1">#REF!</definedName>
    <definedName name="Start" localSheetId="9">#REF!</definedName>
    <definedName name="Start">#REF!</definedName>
    <definedName name="Startup" localSheetId="10">#REF!</definedName>
    <definedName name="Startup" localSheetId="12">#REF!</definedName>
    <definedName name="Startup" localSheetId="11">#REF!</definedName>
    <definedName name="Startup" localSheetId="1">#REF!</definedName>
    <definedName name="Startup" localSheetId="9">#REF!</definedName>
    <definedName name="Startup">#REF!</definedName>
    <definedName name="STATUS" localSheetId="10">#REF!</definedName>
    <definedName name="STATUS" localSheetId="11">#REF!</definedName>
    <definedName name="STATUS" localSheetId="1">#REF!</definedName>
    <definedName name="STATUS" localSheetId="9">#REF!</definedName>
    <definedName name="STATUS">#REF!</definedName>
    <definedName name="STDCH_1995" localSheetId="10">#REF!</definedName>
    <definedName name="STDCH_1995" localSheetId="12">#REF!</definedName>
    <definedName name="STDCH_1995" localSheetId="11">#REF!</definedName>
    <definedName name="STDCH_1995" localSheetId="1">#REF!</definedName>
    <definedName name="STDCH_1995" localSheetId="9">#REF!</definedName>
    <definedName name="STDCH_1995">#REF!</definedName>
    <definedName name="STDCH_1996" localSheetId="10">#REF!</definedName>
    <definedName name="STDCH_1996" localSheetId="12">#REF!</definedName>
    <definedName name="STDCH_1996" localSheetId="11">#REF!</definedName>
    <definedName name="STDCH_1996" localSheetId="1">#REF!</definedName>
    <definedName name="STDCH_1996" localSheetId="9">#REF!</definedName>
    <definedName name="STDCH_1996">#REF!</definedName>
    <definedName name="STDCH_1997" localSheetId="10">#REF!</definedName>
    <definedName name="STDCH_1997" localSheetId="12">#REF!</definedName>
    <definedName name="STDCH_1997" localSheetId="11">#REF!</definedName>
    <definedName name="STDCH_1997" localSheetId="1">#REF!</definedName>
    <definedName name="STDCH_1997" localSheetId="9">#REF!</definedName>
    <definedName name="STDCH_1997">#REF!</definedName>
    <definedName name="STDCH_1998" localSheetId="10">#REF!</definedName>
    <definedName name="STDCH_1998" localSheetId="12">#REF!</definedName>
    <definedName name="STDCH_1998" localSheetId="11">#REF!</definedName>
    <definedName name="STDCH_1998" localSheetId="1">#REF!</definedName>
    <definedName name="STDCH_1998" localSheetId="9">#REF!</definedName>
    <definedName name="STDCH_1998">#REF!</definedName>
    <definedName name="STDCH_1999" localSheetId="10">#REF!</definedName>
    <definedName name="STDCH_1999" localSheetId="12">#REF!</definedName>
    <definedName name="STDCH_1999" localSheetId="11">#REF!</definedName>
    <definedName name="STDCH_1999" localSheetId="1">#REF!</definedName>
    <definedName name="STDCH_1999" localSheetId="9">#REF!</definedName>
    <definedName name="STDCH_1999">#REF!</definedName>
    <definedName name="STDCH_1Q00" localSheetId="10">#REF!</definedName>
    <definedName name="STDCH_1Q00" localSheetId="12">#REF!</definedName>
    <definedName name="STDCH_1Q00" localSheetId="11">#REF!</definedName>
    <definedName name="STDCH_1Q00" localSheetId="1">#REF!</definedName>
    <definedName name="STDCH_1Q00" localSheetId="9">#REF!</definedName>
    <definedName name="STDCH_1Q00">#REF!</definedName>
    <definedName name="STDCH_1Q01" localSheetId="10">#REF!</definedName>
    <definedName name="STDCH_1Q01" localSheetId="12">#REF!</definedName>
    <definedName name="STDCH_1Q01" localSheetId="11">#REF!</definedName>
    <definedName name="STDCH_1Q01" localSheetId="1">#REF!</definedName>
    <definedName name="STDCH_1Q01" localSheetId="9">#REF!</definedName>
    <definedName name="STDCH_1Q01">#REF!</definedName>
    <definedName name="STDCH_1Q02" localSheetId="10">#REF!</definedName>
    <definedName name="STDCH_1Q02" localSheetId="12">#REF!</definedName>
    <definedName name="STDCH_1Q02" localSheetId="11">#REF!</definedName>
    <definedName name="STDCH_1Q02" localSheetId="1">#REF!</definedName>
    <definedName name="STDCH_1Q02" localSheetId="9">#REF!</definedName>
    <definedName name="STDCH_1Q02">#REF!</definedName>
    <definedName name="STDCH_1Q03" localSheetId="10">#REF!</definedName>
    <definedName name="STDCH_1Q03" localSheetId="12">#REF!</definedName>
    <definedName name="STDCH_1Q03" localSheetId="11">#REF!</definedName>
    <definedName name="STDCH_1Q03" localSheetId="1">#REF!</definedName>
    <definedName name="STDCH_1Q03" localSheetId="9">#REF!</definedName>
    <definedName name="STDCH_1Q03">#REF!</definedName>
    <definedName name="STDCH_1Q04" localSheetId="10">#REF!</definedName>
    <definedName name="STDCH_1Q04" localSheetId="12">#REF!</definedName>
    <definedName name="STDCH_1Q04" localSheetId="11">#REF!</definedName>
    <definedName name="STDCH_1Q04" localSheetId="1">#REF!</definedName>
    <definedName name="STDCH_1Q04" localSheetId="9">#REF!</definedName>
    <definedName name="STDCH_1Q04">#REF!</definedName>
    <definedName name="STDCH_1Q05" localSheetId="10">#REF!</definedName>
    <definedName name="STDCH_1Q05" localSheetId="12">#REF!</definedName>
    <definedName name="STDCH_1Q05" localSheetId="11">#REF!</definedName>
    <definedName name="STDCH_1Q05" localSheetId="1">#REF!</definedName>
    <definedName name="STDCH_1Q05" localSheetId="9">#REF!</definedName>
    <definedName name="STDCH_1Q05">#REF!</definedName>
    <definedName name="STDCH_1Q06" localSheetId="10">#REF!</definedName>
    <definedName name="STDCH_1Q06" localSheetId="12">#REF!</definedName>
    <definedName name="STDCH_1Q06" localSheetId="11">#REF!</definedName>
    <definedName name="STDCH_1Q06" localSheetId="1">#REF!</definedName>
    <definedName name="STDCH_1Q06" localSheetId="9">#REF!</definedName>
    <definedName name="STDCH_1Q06">#REF!</definedName>
    <definedName name="STDCH_1Q07" localSheetId="10">#REF!</definedName>
    <definedName name="STDCH_1Q07" localSheetId="12">#REF!</definedName>
    <definedName name="STDCH_1Q07" localSheetId="11">#REF!</definedName>
    <definedName name="STDCH_1Q07" localSheetId="1">#REF!</definedName>
    <definedName name="STDCH_1Q07" localSheetId="9">#REF!</definedName>
    <definedName name="STDCH_1Q07">#REF!</definedName>
    <definedName name="STDCH_1Q08" localSheetId="10">#REF!</definedName>
    <definedName name="STDCH_1Q08" localSheetId="12">#REF!</definedName>
    <definedName name="STDCH_1Q08" localSheetId="11">#REF!</definedName>
    <definedName name="STDCH_1Q08" localSheetId="1">#REF!</definedName>
    <definedName name="STDCH_1Q08" localSheetId="9">#REF!</definedName>
    <definedName name="STDCH_1Q08">#REF!</definedName>
    <definedName name="STDCH_1Q09" localSheetId="10">#REF!</definedName>
    <definedName name="STDCH_1Q09" localSheetId="12">#REF!</definedName>
    <definedName name="STDCH_1Q09" localSheetId="11">#REF!</definedName>
    <definedName name="STDCH_1Q09" localSheetId="1">#REF!</definedName>
    <definedName name="STDCH_1Q09" localSheetId="3">#REF!</definedName>
    <definedName name="STDCH_1Q09" localSheetId="9">#REF!</definedName>
    <definedName name="STDCH_1Q09">#REF!</definedName>
    <definedName name="STDCH_1Q10" localSheetId="10">#REF!</definedName>
    <definedName name="STDCH_1Q10" localSheetId="12">#REF!</definedName>
    <definedName name="STDCH_1Q10" localSheetId="11">#REF!</definedName>
    <definedName name="STDCH_1Q10" localSheetId="1">#REF!</definedName>
    <definedName name="STDCH_1Q10" localSheetId="9">#REF!</definedName>
    <definedName name="STDCH_1Q10">#REF!</definedName>
    <definedName name="STDCH_1Q11" localSheetId="10">#REF!</definedName>
    <definedName name="STDCH_1Q11" localSheetId="12">#REF!</definedName>
    <definedName name="STDCH_1Q11" localSheetId="11">#REF!</definedName>
    <definedName name="STDCH_1Q11" localSheetId="1">#REF!</definedName>
    <definedName name="STDCH_1Q11" localSheetId="9">#REF!</definedName>
    <definedName name="STDCH_1Q11">#REF!</definedName>
    <definedName name="STDCH_1Q12" localSheetId="10">#REF!</definedName>
    <definedName name="STDCH_1Q12" localSheetId="12">#REF!</definedName>
    <definedName name="STDCH_1Q12" localSheetId="11">#REF!</definedName>
    <definedName name="STDCH_1Q12" localSheetId="1">#REF!</definedName>
    <definedName name="STDCH_1Q12" localSheetId="9">#REF!</definedName>
    <definedName name="STDCH_1Q12">#REF!</definedName>
    <definedName name="STDCH_1Q13" localSheetId="10">#REF!</definedName>
    <definedName name="STDCH_1Q13" localSheetId="12">#REF!</definedName>
    <definedName name="STDCH_1Q13" localSheetId="11">#REF!</definedName>
    <definedName name="STDCH_1Q13" localSheetId="1">#REF!</definedName>
    <definedName name="STDCH_1Q13" localSheetId="9">#REF!</definedName>
    <definedName name="STDCH_1Q13">#REF!</definedName>
    <definedName name="STDCH_1Q14" localSheetId="10">#REF!</definedName>
    <definedName name="STDCH_1Q14" localSheetId="12">#REF!</definedName>
    <definedName name="STDCH_1Q14" localSheetId="11">#REF!</definedName>
    <definedName name="STDCH_1Q14" localSheetId="1">#REF!</definedName>
    <definedName name="STDCH_1Q14" localSheetId="9">#REF!</definedName>
    <definedName name="STDCH_1Q14">#REF!</definedName>
    <definedName name="STDCH_1Q15" localSheetId="10">#REF!</definedName>
    <definedName name="STDCH_1Q15" localSheetId="12">#REF!</definedName>
    <definedName name="STDCH_1Q15" localSheetId="11">#REF!</definedName>
    <definedName name="STDCH_1Q15" localSheetId="1">#REF!</definedName>
    <definedName name="STDCH_1Q15" localSheetId="9">#REF!</definedName>
    <definedName name="STDCH_1Q15">#REF!</definedName>
    <definedName name="STDCH_1Q16" localSheetId="10">#REF!</definedName>
    <definedName name="STDCH_1Q16" localSheetId="12">#REF!</definedName>
    <definedName name="STDCH_1Q16" localSheetId="11">#REF!</definedName>
    <definedName name="STDCH_1Q16" localSheetId="1">#REF!</definedName>
    <definedName name="STDCH_1Q16" localSheetId="9">#REF!</definedName>
    <definedName name="STDCH_1Q16">#REF!</definedName>
    <definedName name="STDCH_1Q17" localSheetId="10">#REF!</definedName>
    <definedName name="STDCH_1Q17" localSheetId="12">#REF!</definedName>
    <definedName name="STDCH_1Q17" localSheetId="11">#REF!</definedName>
    <definedName name="STDCH_1Q17" localSheetId="1">#REF!</definedName>
    <definedName name="STDCH_1Q17" localSheetId="9">#REF!</definedName>
    <definedName name="STDCH_1Q17">#REF!</definedName>
    <definedName name="STDCH_1Q18" localSheetId="10">#REF!</definedName>
    <definedName name="STDCH_1Q18" localSheetId="12">#REF!</definedName>
    <definedName name="STDCH_1Q18" localSheetId="11">#REF!</definedName>
    <definedName name="STDCH_1Q18" localSheetId="1">#REF!</definedName>
    <definedName name="STDCH_1Q18" localSheetId="9">#REF!</definedName>
    <definedName name="STDCH_1Q18">#REF!</definedName>
    <definedName name="STDCH_1Q19" localSheetId="10">#REF!</definedName>
    <definedName name="STDCH_1Q19" localSheetId="12">#REF!</definedName>
    <definedName name="STDCH_1Q19" localSheetId="11">#REF!</definedName>
    <definedName name="STDCH_1Q19" localSheetId="1">#REF!</definedName>
    <definedName name="STDCH_1Q19" localSheetId="9">#REF!</definedName>
    <definedName name="STDCH_1Q19">#REF!</definedName>
    <definedName name="STDCH_1Q20" localSheetId="10">#REF!</definedName>
    <definedName name="STDCH_1Q20" localSheetId="12">#REF!</definedName>
    <definedName name="STDCH_1Q20" localSheetId="11">#REF!</definedName>
    <definedName name="STDCH_1Q20" localSheetId="1">#REF!</definedName>
    <definedName name="STDCH_1Q20" localSheetId="9">#REF!</definedName>
    <definedName name="STDCH_1Q20">#REF!</definedName>
    <definedName name="STDCH_2000" localSheetId="10">#REF!</definedName>
    <definedName name="STDCH_2000" localSheetId="12">#REF!</definedName>
    <definedName name="STDCH_2000" localSheetId="11">#REF!</definedName>
    <definedName name="STDCH_2000" localSheetId="1">#REF!</definedName>
    <definedName name="STDCH_2000" localSheetId="9">#REF!</definedName>
    <definedName name="STDCH_2000">#REF!</definedName>
    <definedName name="STDCH_2001" localSheetId="10">#REF!</definedName>
    <definedName name="STDCH_2001" localSheetId="12">#REF!</definedName>
    <definedName name="STDCH_2001" localSheetId="11">#REF!</definedName>
    <definedName name="STDCH_2001" localSheetId="1">#REF!</definedName>
    <definedName name="STDCH_2001" localSheetId="9">#REF!</definedName>
    <definedName name="STDCH_2001">#REF!</definedName>
    <definedName name="STDCH_2002" localSheetId="10">#REF!</definedName>
    <definedName name="STDCH_2002" localSheetId="12">#REF!</definedName>
    <definedName name="STDCH_2002" localSheetId="11">#REF!</definedName>
    <definedName name="STDCH_2002" localSheetId="1">#REF!</definedName>
    <definedName name="STDCH_2002" localSheetId="9">#REF!</definedName>
    <definedName name="STDCH_2002">#REF!</definedName>
    <definedName name="STDCH_2003" localSheetId="10">#REF!</definedName>
    <definedName name="STDCH_2003" localSheetId="12">#REF!</definedName>
    <definedName name="STDCH_2003" localSheetId="11">#REF!</definedName>
    <definedName name="STDCH_2003" localSheetId="1">#REF!</definedName>
    <definedName name="STDCH_2003" localSheetId="9">#REF!</definedName>
    <definedName name="STDCH_2003">#REF!</definedName>
    <definedName name="STDCH_2004" localSheetId="10">#REF!</definedName>
    <definedName name="STDCH_2004" localSheetId="12">#REF!</definedName>
    <definedName name="STDCH_2004" localSheetId="11">#REF!</definedName>
    <definedName name="STDCH_2004" localSheetId="1">#REF!</definedName>
    <definedName name="STDCH_2004" localSheetId="9">#REF!</definedName>
    <definedName name="STDCH_2004">#REF!</definedName>
    <definedName name="STDCH_2005" localSheetId="10">#REF!</definedName>
    <definedName name="STDCH_2005" localSheetId="12">#REF!</definedName>
    <definedName name="STDCH_2005" localSheetId="11">#REF!</definedName>
    <definedName name="STDCH_2005" localSheetId="1">#REF!</definedName>
    <definedName name="STDCH_2005" localSheetId="9">#REF!</definedName>
    <definedName name="STDCH_2005">#REF!</definedName>
    <definedName name="STDCH_2006" localSheetId="10">#REF!</definedName>
    <definedName name="STDCH_2006" localSheetId="12">#REF!</definedName>
    <definedName name="STDCH_2006" localSheetId="11">#REF!</definedName>
    <definedName name="STDCH_2006" localSheetId="1">#REF!</definedName>
    <definedName name="STDCH_2006" localSheetId="9">#REF!</definedName>
    <definedName name="STDCH_2006">#REF!</definedName>
    <definedName name="STDCH_2007" localSheetId="10">#REF!</definedName>
    <definedName name="STDCH_2007" localSheetId="12">#REF!</definedName>
    <definedName name="STDCH_2007" localSheetId="11">#REF!</definedName>
    <definedName name="STDCH_2007" localSheetId="1">#REF!</definedName>
    <definedName name="STDCH_2007" localSheetId="9">#REF!</definedName>
    <definedName name="STDCH_2007">#REF!</definedName>
    <definedName name="STDCH_2008" localSheetId="10">#REF!</definedName>
    <definedName name="STDCH_2008" localSheetId="12">#REF!</definedName>
    <definedName name="STDCH_2008" localSheetId="11">#REF!</definedName>
    <definedName name="STDCH_2008" localSheetId="1">#REF!</definedName>
    <definedName name="STDCH_2008" localSheetId="9">#REF!</definedName>
    <definedName name="STDCH_2008">#REF!</definedName>
    <definedName name="STDCH_2009" localSheetId="10">#REF!</definedName>
    <definedName name="STDCH_2009" localSheetId="12">#REF!</definedName>
    <definedName name="STDCH_2009" localSheetId="11">#REF!</definedName>
    <definedName name="STDCH_2009" localSheetId="1">#REF!</definedName>
    <definedName name="STDCH_2009" localSheetId="3">#REF!</definedName>
    <definedName name="STDCH_2009" localSheetId="9">#REF!</definedName>
    <definedName name="STDCH_2009">#REF!</definedName>
    <definedName name="STDCH_2010" localSheetId="10">#REF!</definedName>
    <definedName name="STDCH_2010" localSheetId="12">#REF!</definedName>
    <definedName name="STDCH_2010" localSheetId="11">#REF!</definedName>
    <definedName name="STDCH_2010" localSheetId="1">#REF!</definedName>
    <definedName name="STDCH_2010" localSheetId="9">#REF!</definedName>
    <definedName name="STDCH_2010">#REF!</definedName>
    <definedName name="STDCH_2011" localSheetId="10">#REF!</definedName>
    <definedName name="STDCH_2011" localSheetId="12">#REF!</definedName>
    <definedName name="STDCH_2011" localSheetId="11">#REF!</definedName>
    <definedName name="STDCH_2011" localSheetId="1">#REF!</definedName>
    <definedName name="STDCH_2011" localSheetId="9">#REF!</definedName>
    <definedName name="STDCH_2011">#REF!</definedName>
    <definedName name="STDCH_2012" localSheetId="10">#REF!</definedName>
    <definedName name="STDCH_2012" localSheetId="12">#REF!</definedName>
    <definedName name="STDCH_2012" localSheetId="11">#REF!</definedName>
    <definedName name="STDCH_2012" localSheetId="1">#REF!</definedName>
    <definedName name="STDCH_2012" localSheetId="9">#REF!</definedName>
    <definedName name="STDCH_2012">#REF!</definedName>
    <definedName name="STDCH_2013" localSheetId="10">#REF!</definedName>
    <definedName name="STDCH_2013" localSheetId="12">#REF!</definedName>
    <definedName name="STDCH_2013" localSheetId="11">#REF!</definedName>
    <definedName name="STDCH_2013" localSheetId="1">#REF!</definedName>
    <definedName name="STDCH_2013" localSheetId="9">#REF!</definedName>
    <definedName name="STDCH_2013">#REF!</definedName>
    <definedName name="STDCH_2014" localSheetId="10">#REF!</definedName>
    <definedName name="STDCH_2014" localSheetId="12">#REF!</definedName>
    <definedName name="STDCH_2014" localSheetId="11">#REF!</definedName>
    <definedName name="STDCH_2014" localSheetId="1">#REF!</definedName>
    <definedName name="STDCH_2014" localSheetId="9">#REF!</definedName>
    <definedName name="STDCH_2014">#REF!</definedName>
    <definedName name="STDCH_2015" localSheetId="10">#REF!</definedName>
    <definedName name="STDCH_2015" localSheetId="12">#REF!</definedName>
    <definedName name="STDCH_2015" localSheetId="11">#REF!</definedName>
    <definedName name="STDCH_2015" localSheetId="1">#REF!</definedName>
    <definedName name="STDCH_2015" localSheetId="9">#REF!</definedName>
    <definedName name="STDCH_2015">#REF!</definedName>
    <definedName name="STDCH_2016" localSheetId="10">#REF!</definedName>
    <definedName name="STDCH_2016" localSheetId="12">#REF!</definedName>
    <definedName name="STDCH_2016" localSheetId="11">#REF!</definedName>
    <definedName name="STDCH_2016" localSheetId="1">#REF!</definedName>
    <definedName name="STDCH_2016" localSheetId="9">#REF!</definedName>
    <definedName name="STDCH_2016">#REF!</definedName>
    <definedName name="STDCH_2017" localSheetId="10">#REF!</definedName>
    <definedName name="STDCH_2017" localSheetId="12">#REF!</definedName>
    <definedName name="STDCH_2017" localSheetId="11">#REF!</definedName>
    <definedName name="STDCH_2017" localSheetId="1">#REF!</definedName>
    <definedName name="STDCH_2017" localSheetId="9">#REF!</definedName>
    <definedName name="STDCH_2017">#REF!</definedName>
    <definedName name="STDCH_2018" localSheetId="10">#REF!</definedName>
    <definedName name="STDCH_2018" localSheetId="12">#REF!</definedName>
    <definedName name="STDCH_2018" localSheetId="11">#REF!</definedName>
    <definedName name="STDCH_2018" localSheetId="1">#REF!</definedName>
    <definedName name="STDCH_2018" localSheetId="9">#REF!</definedName>
    <definedName name="STDCH_2018">#REF!</definedName>
    <definedName name="STDCH_2019" localSheetId="10">#REF!</definedName>
    <definedName name="STDCH_2019" localSheetId="12">#REF!</definedName>
    <definedName name="STDCH_2019" localSheetId="11">#REF!</definedName>
    <definedName name="STDCH_2019" localSheetId="1">#REF!</definedName>
    <definedName name="STDCH_2019" localSheetId="9">#REF!</definedName>
    <definedName name="STDCH_2019">#REF!</definedName>
    <definedName name="STDCH_2020" localSheetId="10">#REF!</definedName>
    <definedName name="STDCH_2020" localSheetId="12">#REF!</definedName>
    <definedName name="STDCH_2020" localSheetId="11">#REF!</definedName>
    <definedName name="STDCH_2020" localSheetId="1">#REF!</definedName>
    <definedName name="STDCH_2020" localSheetId="9">#REF!</definedName>
    <definedName name="STDCH_2020">#REF!</definedName>
    <definedName name="STDCH_2Q00" localSheetId="10">#REF!</definedName>
    <definedName name="STDCH_2Q00" localSheetId="12">#REF!</definedName>
    <definedName name="STDCH_2Q00" localSheetId="11">#REF!</definedName>
    <definedName name="STDCH_2Q00" localSheetId="1">#REF!</definedName>
    <definedName name="STDCH_2Q00" localSheetId="9">#REF!</definedName>
    <definedName name="STDCH_2Q00">#REF!</definedName>
    <definedName name="STDCH_2Q01" localSheetId="10">#REF!</definedName>
    <definedName name="STDCH_2Q01" localSheetId="12">#REF!</definedName>
    <definedName name="STDCH_2Q01" localSheetId="11">#REF!</definedName>
    <definedName name="STDCH_2Q01" localSheetId="1">#REF!</definedName>
    <definedName name="STDCH_2Q01" localSheetId="9">#REF!</definedName>
    <definedName name="STDCH_2Q01">#REF!</definedName>
    <definedName name="STDCH_2Q02" localSheetId="10">#REF!</definedName>
    <definedName name="STDCH_2Q02" localSheetId="12">#REF!</definedName>
    <definedName name="STDCH_2Q02" localSheetId="11">#REF!</definedName>
    <definedName name="STDCH_2Q02" localSheetId="1">#REF!</definedName>
    <definedName name="STDCH_2Q02" localSheetId="9">#REF!</definedName>
    <definedName name="STDCH_2Q02">#REF!</definedName>
    <definedName name="STDCH_2Q03" localSheetId="10">#REF!</definedName>
    <definedName name="STDCH_2Q03" localSheetId="12">#REF!</definedName>
    <definedName name="STDCH_2Q03" localSheetId="11">#REF!</definedName>
    <definedName name="STDCH_2Q03" localSheetId="1">#REF!</definedName>
    <definedName name="STDCH_2Q03" localSheetId="9">#REF!</definedName>
    <definedName name="STDCH_2Q03">#REF!</definedName>
    <definedName name="STDCH_2Q04" localSheetId="10">#REF!</definedName>
    <definedName name="STDCH_2Q04" localSheetId="12">#REF!</definedName>
    <definedName name="STDCH_2Q04" localSheetId="11">#REF!</definedName>
    <definedName name="STDCH_2Q04" localSheetId="1">#REF!</definedName>
    <definedName name="STDCH_2Q04" localSheetId="9">#REF!</definedName>
    <definedName name="STDCH_2Q04">#REF!</definedName>
    <definedName name="STDCH_2Q05" localSheetId="10">#REF!</definedName>
    <definedName name="STDCH_2Q05" localSheetId="12">#REF!</definedName>
    <definedName name="STDCH_2Q05" localSheetId="11">#REF!</definedName>
    <definedName name="STDCH_2Q05" localSheetId="1">#REF!</definedName>
    <definedName name="STDCH_2Q05" localSheetId="9">#REF!</definedName>
    <definedName name="STDCH_2Q05">#REF!</definedName>
    <definedName name="STDCH_2Q06" localSheetId="10">#REF!</definedName>
    <definedName name="STDCH_2Q06" localSheetId="12">#REF!</definedName>
    <definedName name="STDCH_2Q06" localSheetId="11">#REF!</definedName>
    <definedName name="STDCH_2Q06" localSheetId="1">#REF!</definedName>
    <definedName name="STDCH_2Q06" localSheetId="9">#REF!</definedName>
    <definedName name="STDCH_2Q06">#REF!</definedName>
    <definedName name="STDCH_2Q07" localSheetId="10">#REF!</definedName>
    <definedName name="STDCH_2Q07" localSheetId="12">#REF!</definedName>
    <definedName name="STDCH_2Q07" localSheetId="11">#REF!</definedName>
    <definedName name="STDCH_2Q07" localSheetId="1">#REF!</definedName>
    <definedName name="STDCH_2Q07" localSheetId="9">#REF!</definedName>
    <definedName name="STDCH_2Q07">#REF!</definedName>
    <definedName name="STDCH_2Q08" localSheetId="10">#REF!</definedName>
    <definedName name="STDCH_2Q08" localSheetId="12">#REF!</definedName>
    <definedName name="STDCH_2Q08" localSheetId="11">#REF!</definedName>
    <definedName name="STDCH_2Q08" localSheetId="1">#REF!</definedName>
    <definedName name="STDCH_2Q08" localSheetId="9">#REF!</definedName>
    <definedName name="STDCH_2Q08">#REF!</definedName>
    <definedName name="STDCH_2Q09" localSheetId="10">#REF!</definedName>
    <definedName name="STDCH_2Q09" localSheetId="12">#REF!</definedName>
    <definedName name="STDCH_2Q09" localSheetId="11">#REF!</definedName>
    <definedName name="STDCH_2Q09" localSheetId="1">#REF!</definedName>
    <definedName name="STDCH_2Q09" localSheetId="3">#REF!</definedName>
    <definedName name="STDCH_2Q09" localSheetId="9">#REF!</definedName>
    <definedName name="STDCH_2Q09">#REF!</definedName>
    <definedName name="STDCH_2Q10" localSheetId="10">#REF!</definedName>
    <definedName name="STDCH_2Q10" localSheetId="12">#REF!</definedName>
    <definedName name="STDCH_2Q10" localSheetId="11">#REF!</definedName>
    <definedName name="STDCH_2Q10" localSheetId="1">#REF!</definedName>
    <definedName name="STDCH_2Q10" localSheetId="9">#REF!</definedName>
    <definedName name="STDCH_2Q10">#REF!</definedName>
    <definedName name="STDCH_2Q11" localSheetId="10">#REF!</definedName>
    <definedName name="STDCH_2Q11" localSheetId="12">#REF!</definedName>
    <definedName name="STDCH_2Q11" localSheetId="11">#REF!</definedName>
    <definedName name="STDCH_2Q11" localSheetId="1">#REF!</definedName>
    <definedName name="STDCH_2Q11" localSheetId="9">#REF!</definedName>
    <definedName name="STDCH_2Q11">#REF!</definedName>
    <definedName name="STDCH_2Q12" localSheetId="10">#REF!</definedName>
    <definedName name="STDCH_2Q12" localSheetId="12">#REF!</definedName>
    <definedName name="STDCH_2Q12" localSheetId="11">#REF!</definedName>
    <definedName name="STDCH_2Q12" localSheetId="1">#REF!</definedName>
    <definedName name="STDCH_2Q12" localSheetId="9">#REF!</definedName>
    <definedName name="STDCH_2Q12">#REF!</definedName>
    <definedName name="STDCH_2Q13" localSheetId="10">#REF!</definedName>
    <definedName name="STDCH_2Q13" localSheetId="12">#REF!</definedName>
    <definedName name="STDCH_2Q13" localSheetId="11">#REF!</definedName>
    <definedName name="STDCH_2Q13" localSheetId="1">#REF!</definedName>
    <definedName name="STDCH_2Q13" localSheetId="9">#REF!</definedName>
    <definedName name="STDCH_2Q13">#REF!</definedName>
    <definedName name="STDCH_2Q14" localSheetId="10">#REF!</definedName>
    <definedName name="STDCH_2Q14" localSheetId="12">#REF!</definedName>
    <definedName name="STDCH_2Q14" localSheetId="11">#REF!</definedName>
    <definedName name="STDCH_2Q14" localSheetId="1">#REF!</definedName>
    <definedName name="STDCH_2Q14" localSheetId="9">#REF!</definedName>
    <definedName name="STDCH_2Q14">#REF!</definedName>
    <definedName name="STDCH_2Q15" localSheetId="10">#REF!</definedName>
    <definedName name="STDCH_2Q15" localSheetId="12">#REF!</definedName>
    <definedName name="STDCH_2Q15" localSheetId="11">#REF!</definedName>
    <definedName name="STDCH_2Q15" localSheetId="1">#REF!</definedName>
    <definedName name="STDCH_2Q15" localSheetId="9">#REF!</definedName>
    <definedName name="STDCH_2Q15">#REF!</definedName>
    <definedName name="STDCH_2Q16" localSheetId="10">#REF!</definedName>
    <definedName name="STDCH_2Q16" localSheetId="12">#REF!</definedName>
    <definedName name="STDCH_2Q16" localSheetId="11">#REF!</definedName>
    <definedName name="STDCH_2Q16" localSheetId="1">#REF!</definedName>
    <definedName name="STDCH_2Q16" localSheetId="9">#REF!</definedName>
    <definedName name="STDCH_2Q16">#REF!</definedName>
    <definedName name="STDCH_2Q17" localSheetId="10">#REF!</definedName>
    <definedName name="STDCH_2Q17" localSheetId="12">#REF!</definedName>
    <definedName name="STDCH_2Q17" localSheetId="11">#REF!</definedName>
    <definedName name="STDCH_2Q17" localSheetId="1">#REF!</definedName>
    <definedName name="STDCH_2Q17" localSheetId="9">#REF!</definedName>
    <definedName name="STDCH_2Q17">#REF!</definedName>
    <definedName name="STDCH_2Q18" localSheetId="10">#REF!</definedName>
    <definedName name="STDCH_2Q18" localSheetId="12">#REF!</definedName>
    <definedName name="STDCH_2Q18" localSheetId="11">#REF!</definedName>
    <definedName name="STDCH_2Q18" localSheetId="1">#REF!</definedName>
    <definedName name="STDCH_2Q18" localSheetId="9">#REF!</definedName>
    <definedName name="STDCH_2Q18">#REF!</definedName>
    <definedName name="STDCH_2Q19" localSheetId="10">#REF!</definedName>
    <definedName name="STDCH_2Q19" localSheetId="12">#REF!</definedName>
    <definedName name="STDCH_2Q19" localSheetId="11">#REF!</definedName>
    <definedName name="STDCH_2Q19" localSheetId="1">#REF!</definedName>
    <definedName name="STDCH_2Q19" localSheetId="9">#REF!</definedName>
    <definedName name="STDCH_2Q19">#REF!</definedName>
    <definedName name="STDCH_2Q20" localSheetId="10">#REF!</definedName>
    <definedName name="STDCH_2Q20" localSheetId="12">#REF!</definedName>
    <definedName name="STDCH_2Q20" localSheetId="11">#REF!</definedName>
    <definedName name="STDCH_2Q20" localSheetId="1">#REF!</definedName>
    <definedName name="STDCH_2Q20" localSheetId="9">#REF!</definedName>
    <definedName name="STDCH_2Q20">#REF!</definedName>
    <definedName name="STDCH_3Q00" localSheetId="10">#REF!</definedName>
    <definedName name="STDCH_3Q00" localSheetId="12">#REF!</definedName>
    <definedName name="STDCH_3Q00" localSheetId="11">#REF!</definedName>
    <definedName name="STDCH_3Q00" localSheetId="1">#REF!</definedName>
    <definedName name="STDCH_3Q00" localSheetId="9">#REF!</definedName>
    <definedName name="STDCH_3Q00">#REF!</definedName>
    <definedName name="STDCH_3Q01" localSheetId="10">#REF!</definedName>
    <definedName name="STDCH_3Q01" localSheetId="12">#REF!</definedName>
    <definedName name="STDCH_3Q01" localSheetId="11">#REF!</definedName>
    <definedName name="STDCH_3Q01" localSheetId="1">#REF!</definedName>
    <definedName name="STDCH_3Q01" localSheetId="9">#REF!</definedName>
    <definedName name="STDCH_3Q01">#REF!</definedName>
    <definedName name="STDCH_3Q02" localSheetId="10">#REF!</definedName>
    <definedName name="STDCH_3Q02" localSheetId="12">#REF!</definedName>
    <definedName name="STDCH_3Q02" localSheetId="11">#REF!</definedName>
    <definedName name="STDCH_3Q02" localSheetId="1">#REF!</definedName>
    <definedName name="STDCH_3Q02" localSheetId="9">#REF!</definedName>
    <definedName name="STDCH_3Q02">#REF!</definedName>
    <definedName name="STDCH_3Q03" localSheetId="10">#REF!</definedName>
    <definedName name="STDCH_3Q03" localSheetId="12">#REF!</definedName>
    <definedName name="STDCH_3Q03" localSheetId="11">#REF!</definedName>
    <definedName name="STDCH_3Q03" localSheetId="1">#REF!</definedName>
    <definedName name="STDCH_3Q03" localSheetId="9">#REF!</definedName>
    <definedName name="STDCH_3Q03">#REF!</definedName>
    <definedName name="STDCH_3Q04" localSheetId="10">#REF!</definedName>
    <definedName name="STDCH_3Q04" localSheetId="12">#REF!</definedName>
    <definedName name="STDCH_3Q04" localSheetId="11">#REF!</definedName>
    <definedName name="STDCH_3Q04" localSheetId="1">#REF!</definedName>
    <definedName name="STDCH_3Q04" localSheetId="9">#REF!</definedName>
    <definedName name="STDCH_3Q04">#REF!</definedName>
    <definedName name="STDCH_3Q05" localSheetId="10">#REF!</definedName>
    <definedName name="STDCH_3Q05" localSheetId="12">#REF!</definedName>
    <definedName name="STDCH_3Q05" localSheetId="11">#REF!</definedName>
    <definedName name="STDCH_3Q05" localSheetId="1">#REF!</definedName>
    <definedName name="STDCH_3Q05" localSheetId="9">#REF!</definedName>
    <definedName name="STDCH_3Q05">#REF!</definedName>
    <definedName name="STDCH_3Q06" localSheetId="10">#REF!</definedName>
    <definedName name="STDCH_3Q06" localSheetId="12">#REF!</definedName>
    <definedName name="STDCH_3Q06" localSheetId="11">#REF!</definedName>
    <definedName name="STDCH_3Q06" localSheetId="1">#REF!</definedName>
    <definedName name="STDCH_3Q06" localSheetId="9">#REF!</definedName>
    <definedName name="STDCH_3Q06">#REF!</definedName>
    <definedName name="STDCH_3Q07" localSheetId="10">#REF!</definedName>
    <definedName name="STDCH_3Q07" localSheetId="12">#REF!</definedName>
    <definedName name="STDCH_3Q07" localSheetId="11">#REF!</definedName>
    <definedName name="STDCH_3Q07" localSheetId="1">#REF!</definedName>
    <definedName name="STDCH_3Q07" localSheetId="9">#REF!</definedName>
    <definedName name="STDCH_3Q07">#REF!</definedName>
    <definedName name="STDCH_3Q08" localSheetId="10">#REF!</definedName>
    <definedName name="STDCH_3Q08" localSheetId="12">#REF!</definedName>
    <definedName name="STDCH_3Q08" localSheetId="11">#REF!</definedName>
    <definedName name="STDCH_3Q08" localSheetId="1">#REF!</definedName>
    <definedName name="STDCH_3Q08" localSheetId="9">#REF!</definedName>
    <definedName name="STDCH_3Q08">#REF!</definedName>
    <definedName name="STDCH_3Q09" localSheetId="10">#REF!</definedName>
    <definedName name="STDCH_3Q09" localSheetId="12">#REF!</definedName>
    <definedName name="STDCH_3Q09" localSheetId="11">#REF!</definedName>
    <definedName name="STDCH_3Q09" localSheetId="1">#REF!</definedName>
    <definedName name="STDCH_3Q09" localSheetId="3">#REF!</definedName>
    <definedName name="STDCH_3Q09" localSheetId="9">#REF!</definedName>
    <definedName name="STDCH_3Q09">#REF!</definedName>
    <definedName name="STDCH_3Q10" localSheetId="10">#REF!</definedName>
    <definedName name="STDCH_3Q10" localSheetId="12">#REF!</definedName>
    <definedName name="STDCH_3Q10" localSheetId="11">#REF!</definedName>
    <definedName name="STDCH_3Q10" localSheetId="1">#REF!</definedName>
    <definedName name="STDCH_3Q10" localSheetId="9">#REF!</definedName>
    <definedName name="STDCH_3Q10">#REF!</definedName>
    <definedName name="STDCH_3Q11" localSheetId="10">#REF!</definedName>
    <definedName name="STDCH_3Q11" localSheetId="12">#REF!</definedName>
    <definedName name="STDCH_3Q11" localSheetId="11">#REF!</definedName>
    <definedName name="STDCH_3Q11" localSheetId="1">#REF!</definedName>
    <definedName name="STDCH_3Q11" localSheetId="9">#REF!</definedName>
    <definedName name="STDCH_3Q11">#REF!</definedName>
    <definedName name="STDCH_3Q12" localSheetId="10">#REF!</definedName>
    <definedName name="STDCH_3Q12" localSheetId="12">#REF!</definedName>
    <definedName name="STDCH_3Q12" localSheetId="11">#REF!</definedName>
    <definedName name="STDCH_3Q12" localSheetId="1">#REF!</definedName>
    <definedName name="STDCH_3Q12" localSheetId="9">#REF!</definedName>
    <definedName name="STDCH_3Q12">#REF!</definedName>
    <definedName name="STDCH_3Q13" localSheetId="10">#REF!</definedName>
    <definedName name="STDCH_3Q13" localSheetId="12">#REF!</definedName>
    <definedName name="STDCH_3Q13" localSheetId="11">#REF!</definedName>
    <definedName name="STDCH_3Q13" localSheetId="1">#REF!</definedName>
    <definedName name="STDCH_3Q13" localSheetId="9">#REF!</definedName>
    <definedName name="STDCH_3Q13">#REF!</definedName>
    <definedName name="STDCH_3Q14" localSheetId="10">#REF!</definedName>
    <definedName name="STDCH_3Q14" localSheetId="12">#REF!</definedName>
    <definedName name="STDCH_3Q14" localSheetId="11">#REF!</definedName>
    <definedName name="STDCH_3Q14" localSheetId="1">#REF!</definedName>
    <definedName name="STDCH_3Q14" localSheetId="9">#REF!</definedName>
    <definedName name="STDCH_3Q14">#REF!</definedName>
    <definedName name="STDCH_3Q15" localSheetId="10">#REF!</definedName>
    <definedName name="STDCH_3Q15" localSheetId="12">#REF!</definedName>
    <definedName name="STDCH_3Q15" localSheetId="11">#REF!</definedName>
    <definedName name="STDCH_3Q15" localSheetId="1">#REF!</definedName>
    <definedName name="STDCH_3Q15" localSheetId="9">#REF!</definedName>
    <definedName name="STDCH_3Q15">#REF!</definedName>
    <definedName name="STDCH_3Q16" localSheetId="10">#REF!</definedName>
    <definedName name="STDCH_3Q16" localSheetId="12">#REF!</definedName>
    <definedName name="STDCH_3Q16" localSheetId="11">#REF!</definedName>
    <definedName name="STDCH_3Q16" localSheetId="1">#REF!</definedName>
    <definedName name="STDCH_3Q16" localSheetId="9">#REF!</definedName>
    <definedName name="STDCH_3Q16">#REF!</definedName>
    <definedName name="STDCH_3Q17" localSheetId="10">#REF!</definedName>
    <definedName name="STDCH_3Q17" localSheetId="12">#REF!</definedName>
    <definedName name="STDCH_3Q17" localSheetId="11">#REF!</definedName>
    <definedName name="STDCH_3Q17" localSheetId="1">#REF!</definedName>
    <definedName name="STDCH_3Q17" localSheetId="9">#REF!</definedName>
    <definedName name="STDCH_3Q17">#REF!</definedName>
    <definedName name="STDCH_3Q18" localSheetId="10">#REF!</definedName>
    <definedName name="STDCH_3Q18" localSheetId="12">#REF!</definedName>
    <definedName name="STDCH_3Q18" localSheetId="11">#REF!</definedName>
    <definedName name="STDCH_3Q18" localSheetId="1">#REF!</definedName>
    <definedName name="STDCH_3Q18" localSheetId="9">#REF!</definedName>
    <definedName name="STDCH_3Q18">#REF!</definedName>
    <definedName name="STDCH_3Q19" localSheetId="10">#REF!</definedName>
    <definedName name="STDCH_3Q19" localSheetId="12">#REF!</definedName>
    <definedName name="STDCH_3Q19" localSheetId="11">#REF!</definedName>
    <definedName name="STDCH_3Q19" localSheetId="1">#REF!</definedName>
    <definedName name="STDCH_3Q19" localSheetId="9">#REF!</definedName>
    <definedName name="STDCH_3Q19">#REF!</definedName>
    <definedName name="STDCH_3Q20" localSheetId="10">#REF!</definedName>
    <definedName name="STDCH_3Q20" localSheetId="12">#REF!</definedName>
    <definedName name="STDCH_3Q20" localSheetId="11">#REF!</definedName>
    <definedName name="STDCH_3Q20" localSheetId="1">#REF!</definedName>
    <definedName name="STDCH_3Q20" localSheetId="9">#REF!</definedName>
    <definedName name="STDCH_3Q20">#REF!</definedName>
    <definedName name="STDCH_4Q00" localSheetId="10">#REF!</definedName>
    <definedName name="STDCH_4Q00" localSheetId="12">#REF!</definedName>
    <definedName name="STDCH_4Q00" localSheetId="11">#REF!</definedName>
    <definedName name="STDCH_4Q00" localSheetId="1">#REF!</definedName>
    <definedName name="STDCH_4Q00" localSheetId="9">#REF!</definedName>
    <definedName name="STDCH_4Q00">#REF!</definedName>
    <definedName name="STDCH_4Q01" localSheetId="10">#REF!</definedName>
    <definedName name="STDCH_4Q01" localSheetId="12">#REF!</definedName>
    <definedName name="STDCH_4Q01" localSheetId="11">#REF!</definedName>
    <definedName name="STDCH_4Q01" localSheetId="1">#REF!</definedName>
    <definedName name="STDCH_4Q01" localSheetId="9">#REF!</definedName>
    <definedName name="STDCH_4Q01">#REF!</definedName>
    <definedName name="STDCH_4Q02" localSheetId="10">#REF!</definedName>
    <definedName name="STDCH_4Q02" localSheetId="12">#REF!</definedName>
    <definedName name="STDCH_4Q02" localSheetId="11">#REF!</definedName>
    <definedName name="STDCH_4Q02" localSheetId="1">#REF!</definedName>
    <definedName name="STDCH_4Q02" localSheetId="9">#REF!</definedName>
    <definedName name="STDCH_4Q02">#REF!</definedName>
    <definedName name="STDCH_4Q03" localSheetId="10">#REF!</definedName>
    <definedName name="STDCH_4Q03" localSheetId="12">#REF!</definedName>
    <definedName name="STDCH_4Q03" localSheetId="11">#REF!</definedName>
    <definedName name="STDCH_4Q03" localSheetId="1">#REF!</definedName>
    <definedName name="STDCH_4Q03" localSheetId="9">#REF!</definedName>
    <definedName name="STDCH_4Q03">#REF!</definedName>
    <definedName name="STDCH_4Q04" localSheetId="10">#REF!</definedName>
    <definedName name="STDCH_4Q04" localSheetId="12">#REF!</definedName>
    <definedName name="STDCH_4Q04" localSheetId="11">#REF!</definedName>
    <definedName name="STDCH_4Q04" localSheetId="1">#REF!</definedName>
    <definedName name="STDCH_4Q04" localSheetId="9">#REF!</definedName>
    <definedName name="STDCH_4Q04">#REF!</definedName>
    <definedName name="STDCH_4Q05" localSheetId="10">#REF!</definedName>
    <definedName name="STDCH_4Q05" localSheetId="12">#REF!</definedName>
    <definedName name="STDCH_4Q05" localSheetId="11">#REF!</definedName>
    <definedName name="STDCH_4Q05" localSheetId="1">#REF!</definedName>
    <definedName name="STDCH_4Q05" localSheetId="9">#REF!</definedName>
    <definedName name="STDCH_4Q05">#REF!</definedName>
    <definedName name="STDCH_4Q06" localSheetId="10">#REF!</definedName>
    <definedName name="STDCH_4Q06" localSheetId="12">#REF!</definedName>
    <definedName name="STDCH_4Q06" localSheetId="11">#REF!</definedName>
    <definedName name="STDCH_4Q06" localSheetId="1">#REF!</definedName>
    <definedName name="STDCH_4Q06" localSheetId="9">#REF!</definedName>
    <definedName name="STDCH_4Q06">#REF!</definedName>
    <definedName name="STDCH_4Q07" localSheetId="10">#REF!</definedName>
    <definedName name="STDCH_4Q07" localSheetId="12">#REF!</definedName>
    <definedName name="STDCH_4Q07" localSheetId="11">#REF!</definedName>
    <definedName name="STDCH_4Q07" localSheetId="1">#REF!</definedName>
    <definedName name="STDCH_4Q07" localSheetId="9">#REF!</definedName>
    <definedName name="STDCH_4Q07">#REF!</definedName>
    <definedName name="STDCH_4Q08" localSheetId="10">#REF!</definedName>
    <definedName name="STDCH_4Q08" localSheetId="12">#REF!</definedName>
    <definedName name="STDCH_4Q08" localSheetId="11">#REF!</definedName>
    <definedName name="STDCH_4Q08" localSheetId="1">#REF!</definedName>
    <definedName name="STDCH_4Q08" localSheetId="9">#REF!</definedName>
    <definedName name="STDCH_4Q08">#REF!</definedName>
    <definedName name="STDCH_4Q09" localSheetId="10">#REF!</definedName>
    <definedName name="STDCH_4Q09" localSheetId="12">#REF!</definedName>
    <definedName name="STDCH_4Q09" localSheetId="11">#REF!</definedName>
    <definedName name="STDCH_4Q09" localSheetId="1">#REF!</definedName>
    <definedName name="STDCH_4Q09" localSheetId="3">#REF!</definedName>
    <definedName name="STDCH_4Q09" localSheetId="9">#REF!</definedName>
    <definedName name="STDCH_4Q09">#REF!</definedName>
    <definedName name="STDCH_4Q10" localSheetId="10">#REF!</definedName>
    <definedName name="STDCH_4Q10" localSheetId="12">#REF!</definedName>
    <definedName name="STDCH_4Q10" localSheetId="11">#REF!</definedName>
    <definedName name="STDCH_4Q10" localSheetId="1">#REF!</definedName>
    <definedName name="STDCH_4Q10" localSheetId="9">#REF!</definedName>
    <definedName name="STDCH_4Q10">#REF!</definedName>
    <definedName name="STDCH_4Q11" localSheetId="10">#REF!</definedName>
    <definedName name="STDCH_4Q11" localSheetId="12">#REF!</definedName>
    <definedName name="STDCH_4Q11" localSheetId="11">#REF!</definedName>
    <definedName name="STDCH_4Q11" localSheetId="1">#REF!</definedName>
    <definedName name="STDCH_4Q11" localSheetId="9">#REF!</definedName>
    <definedName name="STDCH_4Q11">#REF!</definedName>
    <definedName name="STDCH_4Q12" localSheetId="10">#REF!</definedName>
    <definedName name="STDCH_4Q12" localSheetId="12">#REF!</definedName>
    <definedName name="STDCH_4Q12" localSheetId="11">#REF!</definedName>
    <definedName name="STDCH_4Q12" localSheetId="1">#REF!</definedName>
    <definedName name="STDCH_4Q12" localSheetId="9">#REF!</definedName>
    <definedName name="STDCH_4Q12">#REF!</definedName>
    <definedName name="STDCH_4Q13" localSheetId="10">#REF!</definedName>
    <definedName name="STDCH_4Q13" localSheetId="12">#REF!</definedName>
    <definedName name="STDCH_4Q13" localSheetId="11">#REF!</definedName>
    <definedName name="STDCH_4Q13" localSheetId="1">#REF!</definedName>
    <definedName name="STDCH_4Q13" localSheetId="9">#REF!</definedName>
    <definedName name="STDCH_4Q13">#REF!</definedName>
    <definedName name="STDCH_4Q14" localSheetId="10">#REF!</definedName>
    <definedName name="STDCH_4Q14" localSheetId="12">#REF!</definedName>
    <definedName name="STDCH_4Q14" localSheetId="11">#REF!</definedName>
    <definedName name="STDCH_4Q14" localSheetId="1">#REF!</definedName>
    <definedName name="STDCH_4Q14" localSheetId="9">#REF!</definedName>
    <definedName name="STDCH_4Q14">#REF!</definedName>
    <definedName name="STDCH_4Q15" localSheetId="10">#REF!</definedName>
    <definedName name="STDCH_4Q15" localSheetId="12">#REF!</definedName>
    <definedName name="STDCH_4Q15" localSheetId="11">#REF!</definedName>
    <definedName name="STDCH_4Q15" localSheetId="1">#REF!</definedName>
    <definedName name="STDCH_4Q15" localSheetId="9">#REF!</definedName>
    <definedName name="STDCH_4Q15">#REF!</definedName>
    <definedName name="STDCH_4Q16" localSheetId="10">#REF!</definedName>
    <definedName name="STDCH_4Q16" localSheetId="12">#REF!</definedName>
    <definedName name="STDCH_4Q16" localSheetId="11">#REF!</definedName>
    <definedName name="STDCH_4Q16" localSheetId="1">#REF!</definedName>
    <definedName name="STDCH_4Q16" localSheetId="9">#REF!</definedName>
    <definedName name="STDCH_4Q16">#REF!</definedName>
    <definedName name="STDCH_4Q17" localSheetId="10">#REF!</definedName>
    <definedName name="STDCH_4Q17" localSheetId="12">#REF!</definedName>
    <definedName name="STDCH_4Q17" localSheetId="11">#REF!</definedName>
    <definedName name="STDCH_4Q17" localSheetId="1">#REF!</definedName>
    <definedName name="STDCH_4Q17" localSheetId="9">#REF!</definedName>
    <definedName name="STDCH_4Q17">#REF!</definedName>
    <definedName name="STDCH_4Q18" localSheetId="10">#REF!</definedName>
    <definedName name="STDCH_4Q18" localSheetId="12">#REF!</definedName>
    <definedName name="STDCH_4Q18" localSheetId="11">#REF!</definedName>
    <definedName name="STDCH_4Q18" localSheetId="1">#REF!</definedName>
    <definedName name="STDCH_4Q18" localSheetId="9">#REF!</definedName>
    <definedName name="STDCH_4Q18">#REF!</definedName>
    <definedName name="STDCH_4Q19" localSheetId="10">#REF!</definedName>
    <definedName name="STDCH_4Q19" localSheetId="12">#REF!</definedName>
    <definedName name="STDCH_4Q19" localSheetId="11">#REF!</definedName>
    <definedName name="STDCH_4Q19" localSheetId="1">#REF!</definedName>
    <definedName name="STDCH_4Q19" localSheetId="9">#REF!</definedName>
    <definedName name="STDCH_4Q19">#REF!</definedName>
    <definedName name="STDCH_4Q20" localSheetId="10">#REF!</definedName>
    <definedName name="STDCH_4Q20" localSheetId="12">#REF!</definedName>
    <definedName name="STDCH_4Q20" localSheetId="11">#REF!</definedName>
    <definedName name="STDCH_4Q20" localSheetId="1">#REF!</definedName>
    <definedName name="STDCH_4Q20" localSheetId="9">#REF!</definedName>
    <definedName name="STDCH_4Q20">#REF!</definedName>
    <definedName name="STDebt" localSheetId="10">#REF!</definedName>
    <definedName name="STDebt" localSheetId="12">#REF!</definedName>
    <definedName name="STDebt" localSheetId="11">#REF!</definedName>
    <definedName name="STDebt" localSheetId="1">#REF!</definedName>
    <definedName name="STDebt" localSheetId="9">#REF!</definedName>
    <definedName name="STDebt">#REF!</definedName>
    <definedName name="STDEBT_1995" localSheetId="10">#REF!</definedName>
    <definedName name="STDEBT_1995" localSheetId="12">#REF!</definedName>
    <definedName name="STDEBT_1995" localSheetId="11">#REF!</definedName>
    <definedName name="STDEBT_1995" localSheetId="1">#REF!</definedName>
    <definedName name="STDEBT_1995" localSheetId="9">#REF!</definedName>
    <definedName name="STDEBT_1995">#REF!</definedName>
    <definedName name="STDEBT_1996" localSheetId="10">#REF!</definedName>
    <definedName name="STDEBT_1996" localSheetId="12">#REF!</definedName>
    <definedName name="STDEBT_1996" localSheetId="11">#REF!</definedName>
    <definedName name="STDEBT_1996" localSheetId="1">#REF!</definedName>
    <definedName name="STDEBT_1996" localSheetId="9">#REF!</definedName>
    <definedName name="STDEBT_1996">#REF!</definedName>
    <definedName name="STDEBT_1997" localSheetId="10">#REF!</definedName>
    <definedName name="STDEBT_1997" localSheetId="12">#REF!</definedName>
    <definedName name="STDEBT_1997" localSheetId="11">#REF!</definedName>
    <definedName name="STDEBT_1997" localSheetId="1">#REF!</definedName>
    <definedName name="STDEBT_1997" localSheetId="9">#REF!</definedName>
    <definedName name="STDEBT_1997">#REF!</definedName>
    <definedName name="STDEBT_1998" localSheetId="10">#REF!</definedName>
    <definedName name="STDEBT_1998" localSheetId="12">#REF!</definedName>
    <definedName name="STDEBT_1998" localSheetId="11">#REF!</definedName>
    <definedName name="STDEBT_1998" localSheetId="1">#REF!</definedName>
    <definedName name="STDEBT_1998" localSheetId="9">#REF!</definedName>
    <definedName name="STDEBT_1998">#REF!</definedName>
    <definedName name="STDEBT_1999" localSheetId="10">#REF!</definedName>
    <definedName name="STDEBT_1999" localSheetId="12">#REF!</definedName>
    <definedName name="STDEBT_1999" localSheetId="11">#REF!</definedName>
    <definedName name="STDEBT_1999" localSheetId="1">#REF!</definedName>
    <definedName name="STDEBT_1999" localSheetId="9">#REF!</definedName>
    <definedName name="STDEBT_1999">#REF!</definedName>
    <definedName name="STDEBT_1Q00" localSheetId="10">#REF!</definedName>
    <definedName name="STDEBT_1Q00" localSheetId="12">#REF!</definedName>
    <definedName name="STDEBT_1Q00" localSheetId="11">#REF!</definedName>
    <definedName name="STDEBT_1Q00" localSheetId="1">#REF!</definedName>
    <definedName name="STDEBT_1Q00" localSheetId="9">#REF!</definedName>
    <definedName name="STDEBT_1Q00">#REF!</definedName>
    <definedName name="STDEBT_1Q01" localSheetId="10">#REF!</definedName>
    <definedName name="STDEBT_1Q01" localSheetId="12">#REF!</definedName>
    <definedName name="STDEBT_1Q01" localSheetId="11">#REF!</definedName>
    <definedName name="STDEBT_1Q01" localSheetId="1">#REF!</definedName>
    <definedName name="STDEBT_1Q01" localSheetId="9">#REF!</definedName>
    <definedName name="STDEBT_1Q01">#REF!</definedName>
    <definedName name="STDEBT_1Q02" localSheetId="10">#REF!</definedName>
    <definedName name="STDEBT_1Q02" localSheetId="12">#REF!</definedName>
    <definedName name="STDEBT_1Q02" localSheetId="11">#REF!</definedName>
    <definedName name="STDEBT_1Q02" localSheetId="1">#REF!</definedName>
    <definedName name="STDEBT_1Q02" localSheetId="9">#REF!</definedName>
    <definedName name="STDEBT_1Q02">#REF!</definedName>
    <definedName name="STDEBT_1Q03" localSheetId="10">#REF!</definedName>
    <definedName name="STDEBT_1Q03" localSheetId="12">#REF!</definedName>
    <definedName name="STDEBT_1Q03" localSheetId="11">#REF!</definedName>
    <definedName name="STDEBT_1Q03" localSheetId="1">#REF!</definedName>
    <definedName name="STDEBT_1Q03" localSheetId="9">#REF!</definedName>
    <definedName name="STDEBT_1Q03">#REF!</definedName>
    <definedName name="STDEBT_1Q04" localSheetId="10">#REF!</definedName>
    <definedName name="STDEBT_1Q04" localSheetId="12">#REF!</definedName>
    <definedName name="STDEBT_1Q04" localSheetId="11">#REF!</definedName>
    <definedName name="STDEBT_1Q04" localSheetId="1">#REF!</definedName>
    <definedName name="STDEBT_1Q04" localSheetId="9">#REF!</definedName>
    <definedName name="STDEBT_1Q04">#REF!</definedName>
    <definedName name="STDEBT_1Q05" localSheetId="10">#REF!</definedName>
    <definedName name="STDEBT_1Q05" localSheetId="12">#REF!</definedName>
    <definedName name="STDEBT_1Q05" localSheetId="11">#REF!</definedName>
    <definedName name="STDEBT_1Q05" localSheetId="1">#REF!</definedName>
    <definedName name="STDEBT_1Q05" localSheetId="9">#REF!</definedName>
    <definedName name="STDEBT_1Q05">#REF!</definedName>
    <definedName name="STDEBT_1Q06" localSheetId="10">#REF!</definedName>
    <definedName name="STDEBT_1Q06" localSheetId="12">#REF!</definedName>
    <definedName name="STDEBT_1Q06" localSheetId="11">#REF!</definedName>
    <definedName name="STDEBT_1Q06" localSheetId="1">#REF!</definedName>
    <definedName name="STDEBT_1Q06" localSheetId="9">#REF!</definedName>
    <definedName name="STDEBT_1Q06">#REF!</definedName>
    <definedName name="STDEBT_1Q07" localSheetId="10">#REF!</definedName>
    <definedName name="STDEBT_1Q07" localSheetId="12">#REF!</definedName>
    <definedName name="STDEBT_1Q07" localSheetId="11">#REF!</definedName>
    <definedName name="STDEBT_1Q07" localSheetId="1">#REF!</definedName>
    <definedName name="STDEBT_1Q07" localSheetId="9">#REF!</definedName>
    <definedName name="STDEBT_1Q07">#REF!</definedName>
    <definedName name="STDEBT_1Q08" localSheetId="10">#REF!</definedName>
    <definedName name="STDEBT_1Q08" localSheetId="12">#REF!</definedName>
    <definedName name="STDEBT_1Q08" localSheetId="11">#REF!</definedName>
    <definedName name="STDEBT_1Q08" localSheetId="1">#REF!</definedName>
    <definedName name="STDEBT_1Q08" localSheetId="9">#REF!</definedName>
    <definedName name="STDEBT_1Q08">#REF!</definedName>
    <definedName name="STDEBT_1Q09" localSheetId="10">#REF!</definedName>
    <definedName name="STDEBT_1Q09" localSheetId="12">#REF!</definedName>
    <definedName name="STDEBT_1Q09" localSheetId="11">#REF!</definedName>
    <definedName name="STDEBT_1Q09" localSheetId="1">#REF!</definedName>
    <definedName name="STDEBT_1Q09" localSheetId="3">#REF!</definedName>
    <definedName name="STDEBT_1Q09" localSheetId="9">#REF!</definedName>
    <definedName name="STDEBT_1Q09">#REF!</definedName>
    <definedName name="STDEBT_1Q10" localSheetId="10">#REF!</definedName>
    <definedName name="STDEBT_1Q10" localSheetId="12">#REF!</definedName>
    <definedName name="STDEBT_1Q10" localSheetId="11">#REF!</definedName>
    <definedName name="STDEBT_1Q10" localSheetId="1">#REF!</definedName>
    <definedName name="STDEBT_1Q10" localSheetId="9">#REF!</definedName>
    <definedName name="STDEBT_1Q10">#REF!</definedName>
    <definedName name="STDEBT_1Q11" localSheetId="10">#REF!</definedName>
    <definedName name="STDEBT_1Q11" localSheetId="12">#REF!</definedName>
    <definedName name="STDEBT_1Q11" localSheetId="11">#REF!</definedName>
    <definedName name="STDEBT_1Q11" localSheetId="1">#REF!</definedName>
    <definedName name="STDEBT_1Q11" localSheetId="9">#REF!</definedName>
    <definedName name="STDEBT_1Q11">#REF!</definedName>
    <definedName name="STDEBT_1Q12" localSheetId="10">#REF!</definedName>
    <definedName name="STDEBT_1Q12" localSheetId="12">#REF!</definedName>
    <definedName name="STDEBT_1Q12" localSheetId="11">#REF!</definedName>
    <definedName name="STDEBT_1Q12" localSheetId="1">#REF!</definedName>
    <definedName name="STDEBT_1Q12" localSheetId="9">#REF!</definedName>
    <definedName name="STDEBT_1Q12">#REF!</definedName>
    <definedName name="STDEBT_1Q13" localSheetId="10">#REF!</definedName>
    <definedName name="STDEBT_1Q13" localSheetId="12">#REF!</definedName>
    <definedName name="STDEBT_1Q13" localSheetId="11">#REF!</definedName>
    <definedName name="STDEBT_1Q13" localSheetId="1">#REF!</definedName>
    <definedName name="STDEBT_1Q13" localSheetId="9">#REF!</definedName>
    <definedName name="STDEBT_1Q13">#REF!</definedName>
    <definedName name="STDEBT_1Q14" localSheetId="10">#REF!</definedName>
    <definedName name="STDEBT_1Q14" localSheetId="12">#REF!</definedName>
    <definedName name="STDEBT_1Q14" localSheetId="11">#REF!</definedName>
    <definedName name="STDEBT_1Q14" localSheetId="1">#REF!</definedName>
    <definedName name="STDEBT_1Q14" localSheetId="9">#REF!</definedName>
    <definedName name="STDEBT_1Q14">#REF!</definedName>
    <definedName name="STDEBT_1Q15" localSheetId="10">#REF!</definedName>
    <definedName name="STDEBT_1Q15" localSheetId="12">#REF!</definedName>
    <definedName name="STDEBT_1Q15" localSheetId="11">#REF!</definedName>
    <definedName name="STDEBT_1Q15" localSheetId="1">#REF!</definedName>
    <definedName name="STDEBT_1Q15" localSheetId="9">#REF!</definedName>
    <definedName name="STDEBT_1Q15">#REF!</definedName>
    <definedName name="STDEBT_1Q16" localSheetId="10">#REF!</definedName>
    <definedName name="STDEBT_1Q16" localSheetId="12">#REF!</definedName>
    <definedName name="STDEBT_1Q16" localSheetId="11">#REF!</definedName>
    <definedName name="STDEBT_1Q16" localSheetId="1">#REF!</definedName>
    <definedName name="STDEBT_1Q16" localSheetId="9">#REF!</definedName>
    <definedName name="STDEBT_1Q16">#REF!</definedName>
    <definedName name="STDEBT_1Q17" localSheetId="10">#REF!</definedName>
    <definedName name="STDEBT_1Q17" localSheetId="12">#REF!</definedName>
    <definedName name="STDEBT_1Q17" localSheetId="11">#REF!</definedName>
    <definedName name="STDEBT_1Q17" localSheetId="1">#REF!</definedName>
    <definedName name="STDEBT_1Q17" localSheetId="9">#REF!</definedName>
    <definedName name="STDEBT_1Q17">#REF!</definedName>
    <definedName name="STDEBT_1Q18" localSheetId="10">#REF!</definedName>
    <definedName name="STDEBT_1Q18" localSheetId="12">#REF!</definedName>
    <definedName name="STDEBT_1Q18" localSheetId="11">#REF!</definedName>
    <definedName name="STDEBT_1Q18" localSheetId="1">#REF!</definedName>
    <definedName name="STDEBT_1Q18" localSheetId="9">#REF!</definedName>
    <definedName name="STDEBT_1Q18">#REF!</definedName>
    <definedName name="STDEBT_1Q19" localSheetId="10">#REF!</definedName>
    <definedName name="STDEBT_1Q19" localSheetId="12">#REF!</definedName>
    <definedName name="STDEBT_1Q19" localSheetId="11">#REF!</definedName>
    <definedName name="STDEBT_1Q19" localSheetId="1">#REF!</definedName>
    <definedName name="STDEBT_1Q19" localSheetId="9">#REF!</definedName>
    <definedName name="STDEBT_1Q19">#REF!</definedName>
    <definedName name="STDEBT_1Q20" localSheetId="10">#REF!</definedName>
    <definedName name="STDEBT_1Q20" localSheetId="12">#REF!</definedName>
    <definedName name="STDEBT_1Q20" localSheetId="11">#REF!</definedName>
    <definedName name="STDEBT_1Q20" localSheetId="1">#REF!</definedName>
    <definedName name="STDEBT_1Q20" localSheetId="9">#REF!</definedName>
    <definedName name="STDEBT_1Q20">#REF!</definedName>
    <definedName name="STDEBT_2000" localSheetId="10">#REF!</definedName>
    <definedName name="STDEBT_2000" localSheetId="12">#REF!</definedName>
    <definedName name="STDEBT_2000" localSheetId="11">#REF!</definedName>
    <definedName name="STDEBT_2000" localSheetId="1">#REF!</definedName>
    <definedName name="STDEBT_2000" localSheetId="9">#REF!</definedName>
    <definedName name="STDEBT_2000">#REF!</definedName>
    <definedName name="STDEBT_2001" localSheetId="10">#REF!</definedName>
    <definedName name="STDEBT_2001" localSheetId="12">#REF!</definedName>
    <definedName name="STDEBT_2001" localSheetId="11">#REF!</definedName>
    <definedName name="STDEBT_2001" localSheetId="1">#REF!</definedName>
    <definedName name="STDEBT_2001" localSheetId="9">#REF!</definedName>
    <definedName name="STDEBT_2001">#REF!</definedName>
    <definedName name="STDEBT_2002" localSheetId="10">#REF!</definedName>
    <definedName name="STDEBT_2002" localSheetId="12">#REF!</definedName>
    <definedName name="STDEBT_2002" localSheetId="11">#REF!</definedName>
    <definedName name="STDEBT_2002" localSheetId="1">#REF!</definedName>
    <definedName name="STDEBT_2002" localSheetId="9">#REF!</definedName>
    <definedName name="STDEBT_2002">#REF!</definedName>
    <definedName name="STDEBT_2003" localSheetId="10">#REF!</definedName>
    <definedName name="STDEBT_2003" localSheetId="12">#REF!</definedName>
    <definedName name="STDEBT_2003" localSheetId="11">#REF!</definedName>
    <definedName name="STDEBT_2003" localSheetId="1">#REF!</definedName>
    <definedName name="STDEBT_2003" localSheetId="9">#REF!</definedName>
    <definedName name="STDEBT_2003">#REF!</definedName>
    <definedName name="STDEBT_2004" localSheetId="10">#REF!</definedName>
    <definedName name="STDEBT_2004" localSheetId="12">#REF!</definedName>
    <definedName name="STDEBT_2004" localSheetId="11">#REF!</definedName>
    <definedName name="STDEBT_2004" localSheetId="1">#REF!</definedName>
    <definedName name="STDEBT_2004" localSheetId="9">#REF!</definedName>
    <definedName name="STDEBT_2004">#REF!</definedName>
    <definedName name="STDEBT_2005" localSheetId="10">#REF!</definedName>
    <definedName name="STDEBT_2005" localSheetId="12">#REF!</definedName>
    <definedName name="STDEBT_2005" localSheetId="11">#REF!</definedName>
    <definedName name="STDEBT_2005" localSheetId="1">#REF!</definedName>
    <definedName name="STDEBT_2005" localSheetId="9">#REF!</definedName>
    <definedName name="STDEBT_2005">#REF!</definedName>
    <definedName name="STDEBT_2006" localSheetId="10">#REF!</definedName>
    <definedName name="STDEBT_2006" localSheetId="12">#REF!</definedName>
    <definedName name="STDEBT_2006" localSheetId="11">#REF!</definedName>
    <definedName name="STDEBT_2006" localSheetId="1">#REF!</definedName>
    <definedName name="STDEBT_2006" localSheetId="9">#REF!</definedName>
    <definedName name="STDEBT_2006">#REF!</definedName>
    <definedName name="STDEBT_2007" localSheetId="10">#REF!</definedName>
    <definedName name="STDEBT_2007" localSheetId="12">#REF!</definedName>
    <definedName name="STDEBT_2007" localSheetId="11">#REF!</definedName>
    <definedName name="STDEBT_2007" localSheetId="1">#REF!</definedName>
    <definedName name="STDEBT_2007" localSheetId="9">#REF!</definedName>
    <definedName name="STDEBT_2007">#REF!</definedName>
    <definedName name="STDEBT_2008" localSheetId="10">#REF!</definedName>
    <definedName name="STDEBT_2008" localSheetId="12">#REF!</definedName>
    <definedName name="STDEBT_2008" localSheetId="11">#REF!</definedName>
    <definedName name="STDEBT_2008" localSheetId="1">#REF!</definedName>
    <definedName name="STDEBT_2008" localSheetId="9">#REF!</definedName>
    <definedName name="STDEBT_2008">#REF!</definedName>
    <definedName name="STDEBT_2009" localSheetId="10">#REF!</definedName>
    <definedName name="STDEBT_2009" localSheetId="12">#REF!</definedName>
    <definedName name="STDEBT_2009" localSheetId="11">#REF!</definedName>
    <definedName name="STDEBT_2009" localSheetId="1">#REF!</definedName>
    <definedName name="STDEBT_2009" localSheetId="3">#REF!</definedName>
    <definedName name="STDEBT_2009" localSheetId="9">#REF!</definedName>
    <definedName name="STDEBT_2009">#REF!</definedName>
    <definedName name="STDEBT_2010" localSheetId="10">#REF!</definedName>
    <definedName name="STDEBT_2010" localSheetId="12">#REF!</definedName>
    <definedName name="STDEBT_2010" localSheetId="11">#REF!</definedName>
    <definedName name="STDEBT_2010" localSheetId="1">#REF!</definedName>
    <definedName name="STDEBT_2010" localSheetId="9">#REF!</definedName>
    <definedName name="STDEBT_2010">#REF!</definedName>
    <definedName name="STDEBT_2011" localSheetId="10">#REF!</definedName>
    <definedName name="STDEBT_2011" localSheetId="12">#REF!</definedName>
    <definedName name="STDEBT_2011" localSheetId="11">#REF!</definedName>
    <definedName name="STDEBT_2011" localSheetId="1">#REF!</definedName>
    <definedName name="STDEBT_2011" localSheetId="9">#REF!</definedName>
    <definedName name="STDEBT_2011">#REF!</definedName>
    <definedName name="STDEBT_2012" localSheetId="10">#REF!</definedName>
    <definedName name="STDEBT_2012" localSheetId="12">#REF!</definedName>
    <definedName name="STDEBT_2012" localSheetId="11">#REF!</definedName>
    <definedName name="STDEBT_2012" localSheetId="1">#REF!</definedName>
    <definedName name="STDEBT_2012" localSheetId="9">#REF!</definedName>
    <definedName name="STDEBT_2012">#REF!</definedName>
    <definedName name="STDEBT_2013" localSheetId="10">#REF!</definedName>
    <definedName name="STDEBT_2013" localSheetId="12">#REF!</definedName>
    <definedName name="STDEBT_2013" localSheetId="11">#REF!</definedName>
    <definedName name="STDEBT_2013" localSheetId="1">#REF!</definedName>
    <definedName name="STDEBT_2013" localSheetId="9">#REF!</definedName>
    <definedName name="STDEBT_2013">#REF!</definedName>
    <definedName name="STDEBT_2014" localSheetId="10">#REF!</definedName>
    <definedName name="STDEBT_2014" localSheetId="12">#REF!</definedName>
    <definedName name="STDEBT_2014" localSheetId="11">#REF!</definedName>
    <definedName name="STDEBT_2014" localSheetId="1">#REF!</definedName>
    <definedName name="STDEBT_2014" localSheetId="9">#REF!</definedName>
    <definedName name="STDEBT_2014">#REF!</definedName>
    <definedName name="STDEBT_2015" localSheetId="10">#REF!</definedName>
    <definedName name="STDEBT_2015" localSheetId="12">#REF!</definedName>
    <definedName name="STDEBT_2015" localSheetId="11">#REF!</definedName>
    <definedName name="STDEBT_2015" localSheetId="1">#REF!</definedName>
    <definedName name="STDEBT_2015" localSheetId="9">#REF!</definedName>
    <definedName name="STDEBT_2015">#REF!</definedName>
    <definedName name="STDEBT_2016" localSheetId="10">#REF!</definedName>
    <definedName name="STDEBT_2016" localSheetId="12">#REF!</definedName>
    <definedName name="STDEBT_2016" localSheetId="11">#REF!</definedName>
    <definedName name="STDEBT_2016" localSheetId="1">#REF!</definedName>
    <definedName name="STDEBT_2016" localSheetId="9">#REF!</definedName>
    <definedName name="STDEBT_2016">#REF!</definedName>
    <definedName name="STDEBT_2017" localSheetId="10">#REF!</definedName>
    <definedName name="STDEBT_2017" localSheetId="12">#REF!</definedName>
    <definedName name="STDEBT_2017" localSheetId="11">#REF!</definedName>
    <definedName name="STDEBT_2017" localSheetId="1">#REF!</definedName>
    <definedName name="STDEBT_2017" localSheetId="9">#REF!</definedName>
    <definedName name="STDEBT_2017">#REF!</definedName>
    <definedName name="STDEBT_2018" localSheetId="10">#REF!</definedName>
    <definedName name="STDEBT_2018" localSheetId="12">#REF!</definedName>
    <definedName name="STDEBT_2018" localSheetId="11">#REF!</definedName>
    <definedName name="STDEBT_2018" localSheetId="1">#REF!</definedName>
    <definedName name="STDEBT_2018" localSheetId="9">#REF!</definedName>
    <definedName name="STDEBT_2018">#REF!</definedName>
    <definedName name="STDEBT_2019" localSheetId="10">#REF!</definedName>
    <definedName name="STDEBT_2019" localSheetId="12">#REF!</definedName>
    <definedName name="STDEBT_2019" localSheetId="11">#REF!</definedName>
    <definedName name="STDEBT_2019" localSheetId="1">#REF!</definedName>
    <definedName name="STDEBT_2019" localSheetId="9">#REF!</definedName>
    <definedName name="STDEBT_2019">#REF!</definedName>
    <definedName name="STDEBT_2020" localSheetId="10">#REF!</definedName>
    <definedName name="STDEBT_2020" localSheetId="12">#REF!</definedName>
    <definedName name="STDEBT_2020" localSheetId="11">#REF!</definedName>
    <definedName name="STDEBT_2020" localSheetId="1">#REF!</definedName>
    <definedName name="STDEBT_2020" localSheetId="9">#REF!</definedName>
    <definedName name="STDEBT_2020">#REF!</definedName>
    <definedName name="STDEBT_2Q00" localSheetId="10">#REF!</definedName>
    <definedName name="STDEBT_2Q00" localSheetId="12">#REF!</definedName>
    <definedName name="STDEBT_2Q00" localSheetId="11">#REF!</definedName>
    <definedName name="STDEBT_2Q00" localSheetId="1">#REF!</definedName>
    <definedName name="STDEBT_2Q00" localSheetId="9">#REF!</definedName>
    <definedName name="STDEBT_2Q00">#REF!</definedName>
    <definedName name="STDEBT_2Q01" localSheetId="10">#REF!</definedName>
    <definedName name="STDEBT_2Q01" localSheetId="12">#REF!</definedName>
    <definedName name="STDEBT_2Q01" localSheetId="11">#REF!</definedName>
    <definedName name="STDEBT_2Q01" localSheetId="1">#REF!</definedName>
    <definedName name="STDEBT_2Q01" localSheetId="9">#REF!</definedName>
    <definedName name="STDEBT_2Q01">#REF!</definedName>
    <definedName name="STDEBT_2Q02" localSheetId="10">#REF!</definedName>
    <definedName name="STDEBT_2Q02" localSheetId="12">#REF!</definedName>
    <definedName name="STDEBT_2Q02" localSheetId="11">#REF!</definedName>
    <definedName name="STDEBT_2Q02" localSheetId="1">#REF!</definedName>
    <definedName name="STDEBT_2Q02" localSheetId="9">#REF!</definedName>
    <definedName name="STDEBT_2Q02">#REF!</definedName>
    <definedName name="STDEBT_2Q03" localSheetId="10">#REF!</definedName>
    <definedName name="STDEBT_2Q03" localSheetId="12">#REF!</definedName>
    <definedName name="STDEBT_2Q03" localSheetId="11">#REF!</definedName>
    <definedName name="STDEBT_2Q03" localSheetId="1">#REF!</definedName>
    <definedName name="STDEBT_2Q03" localSheetId="9">#REF!</definedName>
    <definedName name="STDEBT_2Q03">#REF!</definedName>
    <definedName name="STDEBT_2Q04" localSheetId="10">#REF!</definedName>
    <definedName name="STDEBT_2Q04" localSheetId="12">#REF!</definedName>
    <definedName name="STDEBT_2Q04" localSheetId="11">#REF!</definedName>
    <definedName name="STDEBT_2Q04" localSheetId="1">#REF!</definedName>
    <definedName name="STDEBT_2Q04" localSheetId="9">#REF!</definedName>
    <definedName name="STDEBT_2Q04">#REF!</definedName>
    <definedName name="STDEBT_2Q05" localSheetId="10">#REF!</definedName>
    <definedName name="STDEBT_2Q05" localSheetId="12">#REF!</definedName>
    <definedName name="STDEBT_2Q05" localSheetId="11">#REF!</definedName>
    <definedName name="STDEBT_2Q05" localSheetId="1">#REF!</definedName>
    <definedName name="STDEBT_2Q05" localSheetId="9">#REF!</definedName>
    <definedName name="STDEBT_2Q05">#REF!</definedName>
    <definedName name="STDEBT_2Q06" localSheetId="10">#REF!</definedName>
    <definedName name="STDEBT_2Q06" localSheetId="12">#REF!</definedName>
    <definedName name="STDEBT_2Q06" localSheetId="11">#REF!</definedName>
    <definedName name="STDEBT_2Q06" localSheetId="1">#REF!</definedName>
    <definedName name="STDEBT_2Q06" localSheetId="9">#REF!</definedName>
    <definedName name="STDEBT_2Q06">#REF!</definedName>
    <definedName name="STDEBT_2Q07" localSheetId="10">#REF!</definedName>
    <definedName name="STDEBT_2Q07" localSheetId="12">#REF!</definedName>
    <definedName name="STDEBT_2Q07" localSheetId="11">#REF!</definedName>
    <definedName name="STDEBT_2Q07" localSheetId="1">#REF!</definedName>
    <definedName name="STDEBT_2Q07" localSheetId="9">#REF!</definedName>
    <definedName name="STDEBT_2Q07">#REF!</definedName>
    <definedName name="STDEBT_2Q08" localSheetId="10">#REF!</definedName>
    <definedName name="STDEBT_2Q08" localSheetId="12">#REF!</definedName>
    <definedName name="STDEBT_2Q08" localSheetId="11">#REF!</definedName>
    <definedName name="STDEBT_2Q08" localSheetId="1">#REF!</definedName>
    <definedName name="STDEBT_2Q08" localSheetId="9">#REF!</definedName>
    <definedName name="STDEBT_2Q08">#REF!</definedName>
    <definedName name="STDEBT_2Q09" localSheetId="10">#REF!</definedName>
    <definedName name="STDEBT_2Q09" localSheetId="12">#REF!</definedName>
    <definedName name="STDEBT_2Q09" localSheetId="11">#REF!</definedName>
    <definedName name="STDEBT_2Q09" localSheetId="1">#REF!</definedName>
    <definedName name="STDEBT_2Q09" localSheetId="3">#REF!</definedName>
    <definedName name="STDEBT_2Q09" localSheetId="9">#REF!</definedName>
    <definedName name="STDEBT_2Q09">#REF!</definedName>
    <definedName name="STDEBT_2Q10" localSheetId="10">#REF!</definedName>
    <definedName name="STDEBT_2Q10" localSheetId="12">#REF!</definedName>
    <definedName name="STDEBT_2Q10" localSheetId="11">#REF!</definedName>
    <definedName name="STDEBT_2Q10" localSheetId="1">#REF!</definedName>
    <definedName name="STDEBT_2Q10" localSheetId="9">#REF!</definedName>
    <definedName name="STDEBT_2Q10">#REF!</definedName>
    <definedName name="STDEBT_2Q11" localSheetId="10">#REF!</definedName>
    <definedName name="STDEBT_2Q11" localSheetId="12">#REF!</definedName>
    <definedName name="STDEBT_2Q11" localSheetId="11">#REF!</definedName>
    <definedName name="STDEBT_2Q11" localSheetId="1">#REF!</definedName>
    <definedName name="STDEBT_2Q11" localSheetId="9">#REF!</definedName>
    <definedName name="STDEBT_2Q11">#REF!</definedName>
    <definedName name="STDEBT_2Q12" localSheetId="10">#REF!</definedName>
    <definedName name="STDEBT_2Q12" localSheetId="12">#REF!</definedName>
    <definedName name="STDEBT_2Q12" localSheetId="11">#REF!</definedName>
    <definedName name="STDEBT_2Q12" localSheetId="1">#REF!</definedName>
    <definedName name="STDEBT_2Q12" localSheetId="9">#REF!</definedName>
    <definedName name="STDEBT_2Q12">#REF!</definedName>
    <definedName name="STDEBT_2Q13" localSheetId="10">#REF!</definedName>
    <definedName name="STDEBT_2Q13" localSheetId="12">#REF!</definedName>
    <definedName name="STDEBT_2Q13" localSheetId="11">#REF!</definedName>
    <definedName name="STDEBT_2Q13" localSheetId="1">#REF!</definedName>
    <definedName name="STDEBT_2Q13" localSheetId="9">#REF!</definedName>
    <definedName name="STDEBT_2Q13">#REF!</definedName>
    <definedName name="STDEBT_2Q14" localSheetId="10">#REF!</definedName>
    <definedName name="STDEBT_2Q14" localSheetId="12">#REF!</definedName>
    <definedName name="STDEBT_2Q14" localSheetId="11">#REF!</definedName>
    <definedName name="STDEBT_2Q14" localSheetId="1">#REF!</definedName>
    <definedName name="STDEBT_2Q14" localSheetId="9">#REF!</definedName>
    <definedName name="STDEBT_2Q14">#REF!</definedName>
    <definedName name="STDEBT_2Q15" localSheetId="10">#REF!</definedName>
    <definedName name="STDEBT_2Q15" localSheetId="12">#REF!</definedName>
    <definedName name="STDEBT_2Q15" localSheetId="11">#REF!</definedName>
    <definedName name="STDEBT_2Q15" localSheetId="1">#REF!</definedName>
    <definedName name="STDEBT_2Q15" localSheetId="9">#REF!</definedName>
    <definedName name="STDEBT_2Q15">#REF!</definedName>
    <definedName name="STDEBT_2Q16" localSheetId="10">#REF!</definedName>
    <definedName name="STDEBT_2Q16" localSheetId="12">#REF!</definedName>
    <definedName name="STDEBT_2Q16" localSheetId="11">#REF!</definedName>
    <definedName name="STDEBT_2Q16" localSheetId="1">#REF!</definedName>
    <definedName name="STDEBT_2Q16" localSheetId="9">#REF!</definedName>
    <definedName name="STDEBT_2Q16">#REF!</definedName>
    <definedName name="STDEBT_2Q17" localSheetId="10">#REF!</definedName>
    <definedName name="STDEBT_2Q17" localSheetId="12">#REF!</definedName>
    <definedName name="STDEBT_2Q17" localSheetId="11">#REF!</definedName>
    <definedName name="STDEBT_2Q17" localSheetId="1">#REF!</definedName>
    <definedName name="STDEBT_2Q17" localSheetId="9">#REF!</definedName>
    <definedName name="STDEBT_2Q17">#REF!</definedName>
    <definedName name="STDEBT_2Q18" localSheetId="10">#REF!</definedName>
    <definedName name="STDEBT_2Q18" localSheetId="12">#REF!</definedName>
    <definedName name="STDEBT_2Q18" localSheetId="11">#REF!</definedName>
    <definedName name="STDEBT_2Q18" localSheetId="1">#REF!</definedName>
    <definedName name="STDEBT_2Q18" localSheetId="9">#REF!</definedName>
    <definedName name="STDEBT_2Q18">#REF!</definedName>
    <definedName name="STDEBT_2Q19" localSheetId="10">#REF!</definedName>
    <definedName name="STDEBT_2Q19" localSheetId="12">#REF!</definedName>
    <definedName name="STDEBT_2Q19" localSheetId="11">#REF!</definedName>
    <definedName name="STDEBT_2Q19" localSheetId="1">#REF!</definedName>
    <definedName name="STDEBT_2Q19" localSheetId="9">#REF!</definedName>
    <definedName name="STDEBT_2Q19">#REF!</definedName>
    <definedName name="STDEBT_2Q20" localSheetId="10">#REF!</definedName>
    <definedName name="STDEBT_2Q20" localSheetId="12">#REF!</definedName>
    <definedName name="STDEBT_2Q20" localSheetId="11">#REF!</definedName>
    <definedName name="STDEBT_2Q20" localSheetId="1">#REF!</definedName>
    <definedName name="STDEBT_2Q20" localSheetId="9">#REF!</definedName>
    <definedName name="STDEBT_2Q20">#REF!</definedName>
    <definedName name="STDEBT_3Q00" localSheetId="10">#REF!</definedName>
    <definedName name="STDEBT_3Q00" localSheetId="12">#REF!</definedName>
    <definedName name="STDEBT_3Q00" localSheetId="11">#REF!</definedName>
    <definedName name="STDEBT_3Q00" localSheetId="1">#REF!</definedName>
    <definedName name="STDEBT_3Q00" localSheetId="9">#REF!</definedName>
    <definedName name="STDEBT_3Q00">#REF!</definedName>
    <definedName name="STDEBT_3Q01" localSheetId="10">#REF!</definedName>
    <definedName name="STDEBT_3Q01" localSheetId="12">#REF!</definedName>
    <definedName name="STDEBT_3Q01" localSheetId="11">#REF!</definedName>
    <definedName name="STDEBT_3Q01" localSheetId="1">#REF!</definedName>
    <definedName name="STDEBT_3Q01" localSheetId="9">#REF!</definedName>
    <definedName name="STDEBT_3Q01">#REF!</definedName>
    <definedName name="STDEBT_3Q02" localSheetId="10">#REF!</definedName>
    <definedName name="STDEBT_3Q02" localSheetId="12">#REF!</definedName>
    <definedName name="STDEBT_3Q02" localSheetId="11">#REF!</definedName>
    <definedName name="STDEBT_3Q02" localSheetId="1">#REF!</definedName>
    <definedName name="STDEBT_3Q02" localSheetId="9">#REF!</definedName>
    <definedName name="STDEBT_3Q02">#REF!</definedName>
    <definedName name="STDEBT_3Q03" localSheetId="10">#REF!</definedName>
    <definedName name="STDEBT_3Q03" localSheetId="12">#REF!</definedName>
    <definedName name="STDEBT_3Q03" localSheetId="11">#REF!</definedName>
    <definedName name="STDEBT_3Q03" localSheetId="1">#REF!</definedName>
    <definedName name="STDEBT_3Q03" localSheetId="9">#REF!</definedName>
    <definedName name="STDEBT_3Q03">#REF!</definedName>
    <definedName name="STDEBT_3Q04" localSheetId="10">#REF!</definedName>
    <definedName name="STDEBT_3Q04" localSheetId="12">#REF!</definedName>
    <definedName name="STDEBT_3Q04" localSheetId="11">#REF!</definedName>
    <definedName name="STDEBT_3Q04" localSheetId="1">#REF!</definedName>
    <definedName name="STDEBT_3Q04" localSheetId="9">#REF!</definedName>
    <definedName name="STDEBT_3Q04">#REF!</definedName>
    <definedName name="STDEBT_3Q05" localSheetId="10">#REF!</definedName>
    <definedName name="STDEBT_3Q05" localSheetId="12">#REF!</definedName>
    <definedName name="STDEBT_3Q05" localSheetId="11">#REF!</definedName>
    <definedName name="STDEBT_3Q05" localSheetId="1">#REF!</definedName>
    <definedName name="STDEBT_3Q05" localSheetId="9">#REF!</definedName>
    <definedName name="STDEBT_3Q05">#REF!</definedName>
    <definedName name="STDEBT_3Q06" localSheetId="10">#REF!</definedName>
    <definedName name="STDEBT_3Q06" localSheetId="12">#REF!</definedName>
    <definedName name="STDEBT_3Q06" localSheetId="11">#REF!</definedName>
    <definedName name="STDEBT_3Q06" localSheetId="1">#REF!</definedName>
    <definedName name="STDEBT_3Q06" localSheetId="9">#REF!</definedName>
    <definedName name="STDEBT_3Q06">#REF!</definedName>
    <definedName name="STDEBT_3Q07" localSheetId="10">#REF!</definedName>
    <definedName name="STDEBT_3Q07" localSheetId="12">#REF!</definedName>
    <definedName name="STDEBT_3Q07" localSheetId="11">#REF!</definedName>
    <definedName name="STDEBT_3Q07" localSheetId="1">#REF!</definedName>
    <definedName name="STDEBT_3Q07" localSheetId="9">#REF!</definedName>
    <definedName name="STDEBT_3Q07">#REF!</definedName>
    <definedName name="STDEBT_3Q08" localSheetId="10">#REF!</definedName>
    <definedName name="STDEBT_3Q08" localSheetId="12">#REF!</definedName>
    <definedName name="STDEBT_3Q08" localSheetId="11">#REF!</definedName>
    <definedName name="STDEBT_3Q08" localSheetId="1">#REF!</definedName>
    <definedName name="STDEBT_3Q08" localSheetId="9">#REF!</definedName>
    <definedName name="STDEBT_3Q08">#REF!</definedName>
    <definedName name="STDEBT_3Q09" localSheetId="10">#REF!</definedName>
    <definedName name="STDEBT_3Q09" localSheetId="12">#REF!</definedName>
    <definedName name="STDEBT_3Q09" localSheetId="11">#REF!</definedName>
    <definedName name="STDEBT_3Q09" localSheetId="1">#REF!</definedName>
    <definedName name="STDEBT_3Q09" localSheetId="3">#REF!</definedName>
    <definedName name="STDEBT_3Q09" localSheetId="9">#REF!</definedName>
    <definedName name="STDEBT_3Q09">#REF!</definedName>
    <definedName name="STDEBT_3Q10" localSheetId="10">#REF!</definedName>
    <definedName name="STDEBT_3Q10" localSheetId="12">#REF!</definedName>
    <definedName name="STDEBT_3Q10" localSheetId="11">#REF!</definedName>
    <definedName name="STDEBT_3Q10" localSheetId="1">#REF!</definedName>
    <definedName name="STDEBT_3Q10" localSheetId="9">#REF!</definedName>
    <definedName name="STDEBT_3Q10">#REF!</definedName>
    <definedName name="STDEBT_3Q11" localSheetId="10">#REF!</definedName>
    <definedName name="STDEBT_3Q11" localSheetId="12">#REF!</definedName>
    <definedName name="STDEBT_3Q11" localSheetId="11">#REF!</definedName>
    <definedName name="STDEBT_3Q11" localSheetId="1">#REF!</definedName>
    <definedName name="STDEBT_3Q11" localSheetId="9">#REF!</definedName>
    <definedName name="STDEBT_3Q11">#REF!</definedName>
    <definedName name="STDEBT_3Q12" localSheetId="10">#REF!</definedName>
    <definedName name="STDEBT_3Q12" localSheetId="12">#REF!</definedName>
    <definedName name="STDEBT_3Q12" localSheetId="11">#REF!</definedName>
    <definedName name="STDEBT_3Q12" localSheetId="1">#REF!</definedName>
    <definedName name="STDEBT_3Q12" localSheetId="9">#REF!</definedName>
    <definedName name="STDEBT_3Q12">#REF!</definedName>
    <definedName name="STDEBT_3Q13" localSheetId="10">#REF!</definedName>
    <definedName name="STDEBT_3Q13" localSheetId="12">#REF!</definedName>
    <definedName name="STDEBT_3Q13" localSheetId="11">#REF!</definedName>
    <definedName name="STDEBT_3Q13" localSheetId="1">#REF!</definedName>
    <definedName name="STDEBT_3Q13" localSheetId="9">#REF!</definedName>
    <definedName name="STDEBT_3Q13">#REF!</definedName>
    <definedName name="STDEBT_3Q14" localSheetId="10">#REF!</definedName>
    <definedName name="STDEBT_3Q14" localSheetId="12">#REF!</definedName>
    <definedName name="STDEBT_3Q14" localSheetId="11">#REF!</definedName>
    <definedName name="STDEBT_3Q14" localSheetId="1">#REF!</definedName>
    <definedName name="STDEBT_3Q14" localSheetId="9">#REF!</definedName>
    <definedName name="STDEBT_3Q14">#REF!</definedName>
    <definedName name="STDEBT_3Q15" localSheetId="10">#REF!</definedName>
    <definedName name="STDEBT_3Q15" localSheetId="12">#REF!</definedName>
    <definedName name="STDEBT_3Q15" localSheetId="11">#REF!</definedName>
    <definedName name="STDEBT_3Q15" localSheetId="1">#REF!</definedName>
    <definedName name="STDEBT_3Q15" localSheetId="9">#REF!</definedName>
    <definedName name="STDEBT_3Q15">#REF!</definedName>
    <definedName name="STDEBT_3Q16" localSheetId="10">#REF!</definedName>
    <definedName name="STDEBT_3Q16" localSheetId="12">#REF!</definedName>
    <definedName name="STDEBT_3Q16" localSheetId="11">#REF!</definedName>
    <definedName name="STDEBT_3Q16" localSheetId="1">#REF!</definedName>
    <definedName name="STDEBT_3Q16" localSheetId="9">#REF!</definedName>
    <definedName name="STDEBT_3Q16">#REF!</definedName>
    <definedName name="STDEBT_3Q17" localSheetId="10">#REF!</definedName>
    <definedName name="STDEBT_3Q17" localSheetId="12">#REF!</definedName>
    <definedName name="STDEBT_3Q17" localSheetId="11">#REF!</definedName>
    <definedName name="STDEBT_3Q17" localSheetId="1">#REF!</definedName>
    <definedName name="STDEBT_3Q17" localSheetId="9">#REF!</definedName>
    <definedName name="STDEBT_3Q17">#REF!</definedName>
    <definedName name="STDEBT_3Q18" localSheetId="10">#REF!</definedName>
    <definedName name="STDEBT_3Q18" localSheetId="12">#REF!</definedName>
    <definedName name="STDEBT_3Q18" localSheetId="11">#REF!</definedName>
    <definedName name="STDEBT_3Q18" localSheetId="1">#REF!</definedName>
    <definedName name="STDEBT_3Q18" localSheetId="9">#REF!</definedName>
    <definedName name="STDEBT_3Q18">#REF!</definedName>
    <definedName name="STDEBT_3Q19" localSheetId="10">#REF!</definedName>
    <definedName name="STDEBT_3Q19" localSheetId="12">#REF!</definedName>
    <definedName name="STDEBT_3Q19" localSheetId="11">#REF!</definedName>
    <definedName name="STDEBT_3Q19" localSheetId="1">#REF!</definedName>
    <definedName name="STDEBT_3Q19" localSheetId="9">#REF!</definedName>
    <definedName name="STDEBT_3Q19">#REF!</definedName>
    <definedName name="STDEBT_3Q20" localSheetId="10">#REF!</definedName>
    <definedName name="STDEBT_3Q20" localSheetId="12">#REF!</definedName>
    <definedName name="STDEBT_3Q20" localSheetId="11">#REF!</definedName>
    <definedName name="STDEBT_3Q20" localSheetId="1">#REF!</definedName>
    <definedName name="STDEBT_3Q20" localSheetId="9">#REF!</definedName>
    <definedName name="STDEBT_3Q20">#REF!</definedName>
    <definedName name="STDEBT_4Q00" localSheetId="10">#REF!</definedName>
    <definedName name="STDEBT_4Q00" localSheetId="12">#REF!</definedName>
    <definedName name="STDEBT_4Q00" localSheetId="11">#REF!</definedName>
    <definedName name="STDEBT_4Q00" localSheetId="1">#REF!</definedName>
    <definedName name="STDEBT_4Q00" localSheetId="9">#REF!</definedName>
    <definedName name="STDEBT_4Q00">#REF!</definedName>
    <definedName name="STDEBT_4Q01" localSheetId="10">#REF!</definedName>
    <definedName name="STDEBT_4Q01" localSheetId="12">#REF!</definedName>
    <definedName name="STDEBT_4Q01" localSheetId="11">#REF!</definedName>
    <definedName name="STDEBT_4Q01" localSheetId="1">#REF!</definedName>
    <definedName name="STDEBT_4Q01" localSheetId="9">#REF!</definedName>
    <definedName name="STDEBT_4Q01">#REF!</definedName>
    <definedName name="STDEBT_4Q02" localSheetId="10">#REF!</definedName>
    <definedName name="STDEBT_4Q02" localSheetId="12">#REF!</definedName>
    <definedName name="STDEBT_4Q02" localSheetId="11">#REF!</definedName>
    <definedName name="STDEBT_4Q02" localSheetId="1">#REF!</definedName>
    <definedName name="STDEBT_4Q02" localSheetId="9">#REF!</definedName>
    <definedName name="STDEBT_4Q02">#REF!</definedName>
    <definedName name="STDEBT_4Q03" localSheetId="10">#REF!</definedName>
    <definedName name="STDEBT_4Q03" localSheetId="12">#REF!</definedName>
    <definedName name="STDEBT_4Q03" localSheetId="11">#REF!</definedName>
    <definedName name="STDEBT_4Q03" localSheetId="1">#REF!</definedName>
    <definedName name="STDEBT_4Q03" localSheetId="9">#REF!</definedName>
    <definedName name="STDEBT_4Q03">#REF!</definedName>
    <definedName name="STDEBT_4Q04" localSheetId="10">#REF!</definedName>
    <definedName name="STDEBT_4Q04" localSheetId="12">#REF!</definedName>
    <definedName name="STDEBT_4Q04" localSheetId="11">#REF!</definedName>
    <definedName name="STDEBT_4Q04" localSheetId="1">#REF!</definedName>
    <definedName name="STDEBT_4Q04" localSheetId="9">#REF!</definedName>
    <definedName name="STDEBT_4Q04">#REF!</definedName>
    <definedName name="STDEBT_4Q05" localSheetId="10">#REF!</definedName>
    <definedName name="STDEBT_4Q05" localSheetId="12">#REF!</definedName>
    <definedName name="STDEBT_4Q05" localSheetId="11">#REF!</definedName>
    <definedName name="STDEBT_4Q05" localSheetId="1">#REF!</definedName>
    <definedName name="STDEBT_4Q05" localSheetId="9">#REF!</definedName>
    <definedName name="STDEBT_4Q05">#REF!</definedName>
    <definedName name="STDEBT_4Q06" localSheetId="10">#REF!</definedName>
    <definedName name="STDEBT_4Q06" localSheetId="12">#REF!</definedName>
    <definedName name="STDEBT_4Q06" localSheetId="11">#REF!</definedName>
    <definedName name="STDEBT_4Q06" localSheetId="1">#REF!</definedName>
    <definedName name="STDEBT_4Q06" localSheetId="9">#REF!</definedName>
    <definedName name="STDEBT_4Q06">#REF!</definedName>
    <definedName name="STDEBT_4Q07" localSheetId="10">#REF!</definedName>
    <definedName name="STDEBT_4Q07" localSheetId="12">#REF!</definedName>
    <definedName name="STDEBT_4Q07" localSheetId="11">#REF!</definedName>
    <definedName name="STDEBT_4Q07" localSheetId="1">#REF!</definedName>
    <definedName name="STDEBT_4Q07" localSheetId="9">#REF!</definedName>
    <definedName name="STDEBT_4Q07">#REF!</definedName>
    <definedName name="STDEBT_4Q08" localSheetId="10">#REF!</definedName>
    <definedName name="STDEBT_4Q08" localSheetId="12">#REF!</definedName>
    <definedName name="STDEBT_4Q08" localSheetId="11">#REF!</definedName>
    <definedName name="STDEBT_4Q08" localSheetId="1">#REF!</definedName>
    <definedName name="STDEBT_4Q08" localSheetId="9">#REF!</definedName>
    <definedName name="STDEBT_4Q08">#REF!</definedName>
    <definedName name="STDEBT_4Q09" localSheetId="10">#REF!</definedName>
    <definedName name="STDEBT_4Q09" localSheetId="12">#REF!</definedName>
    <definedName name="STDEBT_4Q09" localSheetId="11">#REF!</definedName>
    <definedName name="STDEBT_4Q09" localSheetId="1">#REF!</definedName>
    <definedName name="STDEBT_4Q09" localSheetId="3">#REF!</definedName>
    <definedName name="STDEBT_4Q09" localSheetId="9">#REF!</definedName>
    <definedName name="STDEBT_4Q09">#REF!</definedName>
    <definedName name="STDEBT_4Q10" localSheetId="10">#REF!</definedName>
    <definedName name="STDEBT_4Q10" localSheetId="12">#REF!</definedName>
    <definedName name="STDEBT_4Q10" localSheetId="11">#REF!</definedName>
    <definedName name="STDEBT_4Q10" localSheetId="1">#REF!</definedName>
    <definedName name="STDEBT_4Q10" localSheetId="9">#REF!</definedName>
    <definedName name="STDEBT_4Q10">#REF!</definedName>
    <definedName name="STDEBT_4Q11" localSheetId="10">#REF!</definedName>
    <definedName name="STDEBT_4Q11" localSheetId="12">#REF!</definedName>
    <definedName name="STDEBT_4Q11" localSheetId="11">#REF!</definedName>
    <definedName name="STDEBT_4Q11" localSheetId="1">#REF!</definedName>
    <definedName name="STDEBT_4Q11" localSheetId="9">#REF!</definedName>
    <definedName name="STDEBT_4Q11">#REF!</definedName>
    <definedName name="STDEBT_4Q12" localSheetId="10">#REF!</definedName>
    <definedName name="STDEBT_4Q12" localSheetId="12">#REF!</definedName>
    <definedName name="STDEBT_4Q12" localSheetId="11">#REF!</definedName>
    <definedName name="STDEBT_4Q12" localSheetId="1">#REF!</definedName>
    <definedName name="STDEBT_4Q12" localSheetId="9">#REF!</definedName>
    <definedName name="STDEBT_4Q12">#REF!</definedName>
    <definedName name="STDEBT_4Q13" localSheetId="10">#REF!</definedName>
    <definedName name="STDEBT_4Q13" localSheetId="12">#REF!</definedName>
    <definedName name="STDEBT_4Q13" localSheetId="11">#REF!</definedName>
    <definedName name="STDEBT_4Q13" localSheetId="1">#REF!</definedName>
    <definedName name="STDEBT_4Q13" localSheetId="9">#REF!</definedName>
    <definedName name="STDEBT_4Q13">#REF!</definedName>
    <definedName name="STDEBT_4Q14" localSheetId="10">#REF!</definedName>
    <definedName name="STDEBT_4Q14" localSheetId="12">#REF!</definedName>
    <definedName name="STDEBT_4Q14" localSheetId="11">#REF!</definedName>
    <definedName name="STDEBT_4Q14" localSheetId="1">#REF!</definedName>
    <definedName name="STDEBT_4Q14" localSheetId="9">#REF!</definedName>
    <definedName name="STDEBT_4Q14">#REF!</definedName>
    <definedName name="STDEBT_4Q15" localSheetId="10">#REF!</definedName>
    <definedName name="STDEBT_4Q15" localSheetId="12">#REF!</definedName>
    <definedName name="STDEBT_4Q15" localSheetId="11">#REF!</definedName>
    <definedName name="STDEBT_4Q15" localSheetId="1">#REF!</definedName>
    <definedName name="STDEBT_4Q15" localSheetId="9">#REF!</definedName>
    <definedName name="STDEBT_4Q15">#REF!</definedName>
    <definedName name="STDEBT_4Q16" localSheetId="10">#REF!</definedName>
    <definedName name="STDEBT_4Q16" localSheetId="12">#REF!</definedName>
    <definedName name="STDEBT_4Q16" localSheetId="11">#REF!</definedName>
    <definedName name="STDEBT_4Q16" localSheetId="1">#REF!</definedName>
    <definedName name="STDEBT_4Q16" localSheetId="9">#REF!</definedName>
    <definedName name="STDEBT_4Q16">#REF!</definedName>
    <definedName name="STDEBT_4Q17" localSheetId="10">#REF!</definedName>
    <definedName name="STDEBT_4Q17" localSheetId="12">#REF!</definedName>
    <definedName name="STDEBT_4Q17" localSheetId="11">#REF!</definedName>
    <definedName name="STDEBT_4Q17" localSheetId="1">#REF!</definedName>
    <definedName name="STDEBT_4Q17" localSheetId="9">#REF!</definedName>
    <definedName name="STDEBT_4Q17">#REF!</definedName>
    <definedName name="STDEBT_4Q18" localSheetId="10">#REF!</definedName>
    <definedName name="STDEBT_4Q18" localSheetId="12">#REF!</definedName>
    <definedName name="STDEBT_4Q18" localSheetId="11">#REF!</definedName>
    <definedName name="STDEBT_4Q18" localSheetId="1">#REF!</definedName>
    <definedName name="STDEBT_4Q18" localSheetId="9">#REF!</definedName>
    <definedName name="STDEBT_4Q18">#REF!</definedName>
    <definedName name="STDEBT_4Q19" localSheetId="10">#REF!</definedName>
    <definedName name="STDEBT_4Q19" localSheetId="12">#REF!</definedName>
    <definedName name="STDEBT_4Q19" localSheetId="11">#REF!</definedName>
    <definedName name="STDEBT_4Q19" localSheetId="1">#REF!</definedName>
    <definedName name="STDEBT_4Q19" localSheetId="9">#REF!</definedName>
    <definedName name="STDEBT_4Q19">#REF!</definedName>
    <definedName name="STDEBT_4Q20" localSheetId="10">#REF!</definedName>
    <definedName name="STDEBT_4Q20" localSheetId="12">#REF!</definedName>
    <definedName name="STDEBT_4Q20" localSheetId="11">#REF!</definedName>
    <definedName name="STDEBT_4Q20" localSheetId="1">#REF!</definedName>
    <definedName name="STDEBT_4Q20" localSheetId="9">#REF!</definedName>
    <definedName name="STDEBT_4Q20">#REF!</definedName>
    <definedName name="Stemmery_Restructuring" localSheetId="10">#REF!</definedName>
    <definedName name="Stemmery_Restructuring" localSheetId="12">#REF!</definedName>
    <definedName name="Stemmery_Restructuring" localSheetId="11">#REF!</definedName>
    <definedName name="Stemmery_Restructuring" localSheetId="1">#REF!</definedName>
    <definedName name="Stemmery_Restructuring" localSheetId="9">#REF!</definedName>
    <definedName name="Stemmery_Restructuring">#REF!</definedName>
    <definedName name="stocks" localSheetId="10" hidden="1">{#N/A,#N/A,FALSE,"ACQ_GRAPHS";#N/A,#N/A,FALSE,"T_1 GRAPHS";#N/A,#N/A,FALSE,"T_2 GRAPHS";#N/A,#N/A,FALSE,"COMB_GRAPHS"}</definedName>
    <definedName name="stocks" localSheetId="11" hidden="1">{#N/A,#N/A,FALSE,"ACQ_GRAPHS";#N/A,#N/A,FALSE,"T_1 GRAPHS";#N/A,#N/A,FALSE,"T_2 GRAPHS";#N/A,#N/A,FALSE,"COMB_GRAPHS"}</definedName>
    <definedName name="stocks" localSheetId="1" hidden="1">{#N/A,#N/A,FALSE,"ACQ_GRAPHS";#N/A,#N/A,FALSE,"T_1 GRAPHS";#N/A,#N/A,FALSE,"T_2 GRAPHS";#N/A,#N/A,FALSE,"COMB_GRAPHS"}</definedName>
    <definedName name="stocks" localSheetId="9" hidden="1">{#N/A,#N/A,FALSE,"ACQ_GRAPHS";#N/A,#N/A,FALSE,"T_1 GRAPHS";#N/A,#N/A,FALSE,"T_2 GRAPHS";#N/A,#N/A,FALSE,"COMB_GRAPHS"}</definedName>
    <definedName name="stocks" localSheetId="8" hidden="1">{#N/A,#N/A,FALSE,"ACQ_GRAPHS";#N/A,#N/A,FALSE,"T_1 GRAPHS";#N/A,#N/A,FALSE,"T_2 GRAPHS";#N/A,#N/A,FALSE,"COMB_GRAPHS"}</definedName>
    <definedName name="stocks" hidden="1">{#N/A,#N/A,FALSE,"ACQ_GRAPHS";#N/A,#N/A,FALSE,"T_1 GRAPHS";#N/A,#N/A,FALSE,"T_2 GRAPHS";#N/A,#N/A,FALSE,"COMB_GRAPHS"}</definedName>
    <definedName name="stocks_1" localSheetId="10" hidden="1">{#N/A,#N/A,FALSE,"ACQ_GRAPHS";#N/A,#N/A,FALSE,"T_1 GRAPHS";#N/A,#N/A,FALSE,"T_2 GRAPHS";#N/A,#N/A,FALSE,"COMB_GRAPHS"}</definedName>
    <definedName name="stocks_1" localSheetId="11" hidden="1">{#N/A,#N/A,FALSE,"ACQ_GRAPHS";#N/A,#N/A,FALSE,"T_1 GRAPHS";#N/A,#N/A,FALSE,"T_2 GRAPHS";#N/A,#N/A,FALSE,"COMB_GRAPHS"}</definedName>
    <definedName name="stocks_1" localSheetId="1" hidden="1">{#N/A,#N/A,FALSE,"ACQ_GRAPHS";#N/A,#N/A,FALSE,"T_1 GRAPHS";#N/A,#N/A,FALSE,"T_2 GRAPHS";#N/A,#N/A,FALSE,"COMB_GRAPHS"}</definedName>
    <definedName name="stocks_1" localSheetId="9" hidden="1">{#N/A,#N/A,FALSE,"ACQ_GRAPHS";#N/A,#N/A,FALSE,"T_1 GRAPHS";#N/A,#N/A,FALSE,"T_2 GRAPHS";#N/A,#N/A,FALSE,"COMB_GRAPHS"}</definedName>
    <definedName name="stocks_1" localSheetId="8" hidden="1">{#N/A,#N/A,FALSE,"ACQ_GRAPHS";#N/A,#N/A,FALSE,"T_1 GRAPHS";#N/A,#N/A,FALSE,"T_2 GRAPHS";#N/A,#N/A,FALSE,"COMB_GRAPHS"}</definedName>
    <definedName name="stocks_1" hidden="1">{#N/A,#N/A,FALSE,"ACQ_GRAPHS";#N/A,#N/A,FALSE,"T_1 GRAPHS";#N/A,#N/A,FALSE,"T_2 GRAPHS";#N/A,#N/A,FALSE,"COMB_GRAPHS"}</definedName>
    <definedName name="stocks_2" localSheetId="10" hidden="1">{#N/A,#N/A,FALSE,"ACQ_GRAPHS";#N/A,#N/A,FALSE,"T_1 GRAPHS";#N/A,#N/A,FALSE,"T_2 GRAPHS";#N/A,#N/A,FALSE,"COMB_GRAPHS"}</definedName>
    <definedName name="stocks_2" localSheetId="11" hidden="1">{#N/A,#N/A,FALSE,"ACQ_GRAPHS";#N/A,#N/A,FALSE,"T_1 GRAPHS";#N/A,#N/A,FALSE,"T_2 GRAPHS";#N/A,#N/A,FALSE,"COMB_GRAPHS"}</definedName>
    <definedName name="stocks_2" localSheetId="1" hidden="1">{#N/A,#N/A,FALSE,"ACQ_GRAPHS";#N/A,#N/A,FALSE,"T_1 GRAPHS";#N/A,#N/A,FALSE,"T_2 GRAPHS";#N/A,#N/A,FALSE,"COMB_GRAPHS"}</definedName>
    <definedName name="stocks_2" localSheetId="9" hidden="1">{#N/A,#N/A,FALSE,"ACQ_GRAPHS";#N/A,#N/A,FALSE,"T_1 GRAPHS";#N/A,#N/A,FALSE,"T_2 GRAPHS";#N/A,#N/A,FALSE,"COMB_GRAPHS"}</definedName>
    <definedName name="stocks_2" localSheetId="8" hidden="1">{#N/A,#N/A,FALSE,"ACQ_GRAPHS";#N/A,#N/A,FALSE,"T_1 GRAPHS";#N/A,#N/A,FALSE,"T_2 GRAPHS";#N/A,#N/A,FALSE,"COMB_GRAPHS"}</definedName>
    <definedName name="stocks_2" hidden="1">{#N/A,#N/A,FALSE,"ACQ_GRAPHS";#N/A,#N/A,FALSE,"T_1 GRAPHS";#N/A,#N/A,FALSE,"T_2 GRAPHS";#N/A,#N/A,FALSE,"COMB_GRAPHS"}</definedName>
    <definedName name="SU_D_PI" localSheetId="10">#REF!</definedName>
    <definedName name="SU_D_PI" localSheetId="12">#REF!</definedName>
    <definedName name="SU_D_PI" localSheetId="11">#REF!</definedName>
    <definedName name="SU_D_PI" localSheetId="1">#REF!</definedName>
    <definedName name="SU_D_PI" localSheetId="3">#REF!</definedName>
    <definedName name="SU_D_PI" localSheetId="9">#REF!</definedName>
    <definedName name="SU_D_PI" localSheetId="8">#REF!</definedName>
    <definedName name="SU_D_PI">#REF!</definedName>
    <definedName name="SU_T_PI" localSheetId="10">#REF!</definedName>
    <definedName name="SU_T_PI" localSheetId="12">#REF!</definedName>
    <definedName name="SU_T_PI" localSheetId="11">#REF!</definedName>
    <definedName name="SU_T_PI" localSheetId="1">#REF!</definedName>
    <definedName name="SU_T_PI" localSheetId="3">#REF!</definedName>
    <definedName name="SU_T_PI" localSheetId="9">#REF!</definedName>
    <definedName name="SU_T_PI" localSheetId="8">#REF!</definedName>
    <definedName name="SU_T_PI">#REF!</definedName>
    <definedName name="subestacion" localSheetId="10">#REF!</definedName>
    <definedName name="subestacion" localSheetId="11">#REF!</definedName>
    <definedName name="subestacion" localSheetId="1">#REF!</definedName>
    <definedName name="subestacion" localSheetId="9">#REF!</definedName>
    <definedName name="subestacion">#REF!</definedName>
    <definedName name="Sublanços_a" localSheetId="10" hidden="1">#REF!</definedName>
    <definedName name="Sublanços_a" localSheetId="11" hidden="1">#REF!</definedName>
    <definedName name="Sublanços_a" localSheetId="1" hidden="1">#REF!</definedName>
    <definedName name="Sublanços_a" localSheetId="9" hidden="1">#REF!</definedName>
    <definedName name="Sublanços_a" hidden="1">#REF!</definedName>
    <definedName name="Subs_Calculados_v" localSheetId="10" hidden="1">#REF!</definedName>
    <definedName name="Subs_Calculados_v" localSheetId="11" hidden="1">#REF!</definedName>
    <definedName name="Subs_Calculados_v" localSheetId="1" hidden="1">#REF!</definedName>
    <definedName name="Subs_Calculados_v" localSheetId="9" hidden="1">#REF!</definedName>
    <definedName name="Subs_Calculados_v" hidden="1">#REF!</definedName>
    <definedName name="Subs_Exploração" localSheetId="10" hidden="1">#REF!</definedName>
    <definedName name="Subs_Exploração" localSheetId="11" hidden="1">#REF!</definedName>
    <definedName name="Subs_Exploração" localSheetId="1" hidden="1">#REF!</definedName>
    <definedName name="Subs_Exploração" localSheetId="9" hidden="1">#REF!</definedName>
    <definedName name="Subs_Exploração" hidden="1">#REF!</definedName>
    <definedName name="Subs_Recebidos_v" localSheetId="10" hidden="1">#REF!</definedName>
    <definedName name="Subs_Recebidos_v" localSheetId="11" hidden="1">#REF!</definedName>
    <definedName name="Subs_Recebidos_v" localSheetId="1" hidden="1">#REF!</definedName>
    <definedName name="Subs_Recebidos_v" localSheetId="9" hidden="1">#REF!</definedName>
    <definedName name="Subs_Recebidos_v" hidden="1">#REF!</definedName>
    <definedName name="Subs_Taxas_v" localSheetId="10" hidden="1">#REF!</definedName>
    <definedName name="Subs_Taxas_v" localSheetId="11" hidden="1">#REF!</definedName>
    <definedName name="Subs_Taxas_v" localSheetId="1" hidden="1">#REF!</definedName>
    <definedName name="Subs_Taxas_v" localSheetId="9" hidden="1">#REF!</definedName>
    <definedName name="Subs_Taxas_v" hidden="1">#REF!</definedName>
    <definedName name="Sugar_cost_reduction" localSheetId="10">#REF!</definedName>
    <definedName name="Sugar_cost_reduction" localSheetId="12">#REF!</definedName>
    <definedName name="Sugar_cost_reduction" localSheetId="11">#REF!</definedName>
    <definedName name="Sugar_cost_reduction" localSheetId="1">#REF!</definedName>
    <definedName name="Sugar_cost_reduction" localSheetId="3">#REF!</definedName>
    <definedName name="Sugar_cost_reduction" localSheetId="9">#REF!</definedName>
    <definedName name="Sugar_cost_reduction">#REF!</definedName>
    <definedName name="Sugar_substitution" localSheetId="10">#REF!</definedName>
    <definedName name="Sugar_substitution" localSheetId="12">#REF!</definedName>
    <definedName name="Sugar_substitution" localSheetId="11">#REF!</definedName>
    <definedName name="Sugar_substitution" localSheetId="1">#REF!</definedName>
    <definedName name="Sugar_substitution" localSheetId="3">#REF!</definedName>
    <definedName name="Sugar_substitution" localSheetId="9">#REF!</definedName>
    <definedName name="Sugar_substitution">#REF!</definedName>
    <definedName name="SUMMARY"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localSheetId="1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localSheetId="7"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localSheetId="3"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_1"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_1"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_1"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_1"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_1"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_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_2"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_2"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_2"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_2"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_2"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1_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_1"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_1"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_1"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_1"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_1"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_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_2"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_2"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_2"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_2"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_2"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2_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_1"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_1"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_1"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_1"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_1"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_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_2"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_2"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_2"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_2"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_2"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3_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_1"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_1"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_1"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_1"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_1"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_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_2"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_2"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_2"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_2"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_2"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4_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5"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5"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5"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5"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5"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_5"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perior">#REF!</definedName>
    <definedName name="SVAFITAC" localSheetId="10">#REF!</definedName>
    <definedName name="SVAFITAC" localSheetId="11">#REF!</definedName>
    <definedName name="SVAFITAC" localSheetId="1">#REF!</definedName>
    <definedName name="SVAFITAC" localSheetId="9">#REF!</definedName>
    <definedName name="SVAFITAC">#REF!</definedName>
    <definedName name="SVAFITACON" localSheetId="10">#REF!</definedName>
    <definedName name="SVAFITACON" localSheetId="11">#REF!</definedName>
    <definedName name="SVAFITACON" localSheetId="1">#REF!</definedName>
    <definedName name="SVAFITACON" localSheetId="9">#REF!</definedName>
    <definedName name="SVAFITACON">#REF!</definedName>
    <definedName name="SVAFRL" localSheetId="10">#REF!</definedName>
    <definedName name="SVAFRL" localSheetId="11">#REF!</definedName>
    <definedName name="SVAFRL" localSheetId="1">#REF!</definedName>
    <definedName name="SVAFRL" localSheetId="9">#REF!</definedName>
    <definedName name="SVAFRL">#REF!</definedName>
    <definedName name="SVAGI" localSheetId="10">#REF!</definedName>
    <definedName name="SVAGI" localSheetId="11">#REF!</definedName>
    <definedName name="SVAGI" localSheetId="1">#REF!</definedName>
    <definedName name="SVAGI" localSheetId="9">#REF!</definedName>
    <definedName name="SVAGI">#REF!</definedName>
    <definedName name="SVALSUL" localSheetId="10">#REF!</definedName>
    <definedName name="SVALSUL" localSheetId="11">#REF!</definedName>
    <definedName name="SVALSUL" localSheetId="1">#REF!</definedName>
    <definedName name="SVALSUL" localSheetId="9">#REF!</definedName>
    <definedName name="SVALSUL">#REF!</definedName>
    <definedName name="SVC" localSheetId="10">#REF!</definedName>
    <definedName name="SVC" localSheetId="12">#REF!</definedName>
    <definedName name="SVC" localSheetId="11">#REF!</definedName>
    <definedName name="SVC" localSheetId="1">#REF!</definedName>
    <definedName name="SVC" localSheetId="9">#REF!</definedName>
    <definedName name="SVC" localSheetId="8">#REF!</definedName>
    <definedName name="SVC">#REF!</definedName>
    <definedName name="SVC_Abal_Hnos_Sum" localSheetId="10">#REF!</definedName>
    <definedName name="SVC_Abal_Hnos_Sum" localSheetId="12">#REF!</definedName>
    <definedName name="SVC_Abal_Hnos_Sum" localSheetId="11">#REF!</definedName>
    <definedName name="SVC_Abal_Hnos_Sum" localSheetId="1">#REF!</definedName>
    <definedName name="SVC_Abal_Hnos_Sum" localSheetId="9">#REF!</definedName>
    <definedName name="SVC_Abal_Hnos_Sum" localSheetId="8">#REF!</definedName>
    <definedName name="SVC_Abal_Hnos_Sum">#REF!</definedName>
    <definedName name="SVC_AKV_Sum" localSheetId="10">#REF!</definedName>
    <definedName name="SVC_AKV_Sum" localSheetId="12">#REF!</definedName>
    <definedName name="SVC_AKV_Sum" localSheetId="11">#REF!</definedName>
    <definedName name="SVC_AKV_Sum" localSheetId="1">#REF!</definedName>
    <definedName name="SVC_AKV_Sum" localSheetId="9">#REF!</definedName>
    <definedName name="SVC_AKV_Sum" localSheetId="8">#REF!</definedName>
    <definedName name="SVC_AKV_Sum">#REF!</definedName>
    <definedName name="SVC_Alimentos_Sum" localSheetId="10">#REF!</definedName>
    <definedName name="SVC_Alimentos_Sum" localSheetId="12">#REF!</definedName>
    <definedName name="SVC_Alimentos_Sum" localSheetId="11">#REF!</definedName>
    <definedName name="SVC_Alimentos_Sum" localSheetId="1">#REF!</definedName>
    <definedName name="SVC_Alimentos_Sum" localSheetId="9">#REF!</definedName>
    <definedName name="SVC_Alimentos_Sum">#REF!</definedName>
    <definedName name="SVC_Catana_Sum" localSheetId="10">#REF!</definedName>
    <definedName name="SVC_Catana_Sum" localSheetId="12">#REF!</definedName>
    <definedName name="SVC_Catana_Sum" localSheetId="11">#REF!</definedName>
    <definedName name="SVC_Catana_Sum" localSheetId="1">#REF!</definedName>
    <definedName name="SVC_Catana_Sum" localSheetId="9">#REF!</definedName>
    <definedName name="SVC_Catana_Sum">#REF!</definedName>
    <definedName name="SVC_CIGATAM_Sum" localSheetId="10">#REF!</definedName>
    <definedName name="SVC_CIGATAM_Sum" localSheetId="12">#REF!</definedName>
    <definedName name="SVC_CIGATAM_Sum" localSheetId="11">#REF!</definedName>
    <definedName name="SVC_CIGATAM_Sum" localSheetId="1">#REF!</definedName>
    <definedName name="SVC_CIGATAM_Sum" localSheetId="9">#REF!</definedName>
    <definedName name="SVC_CIGATAM_Sum">#REF!</definedName>
    <definedName name="SVC_CND_Sum" localSheetId="10">#REF!</definedName>
    <definedName name="SVC_CND_Sum" localSheetId="12">#REF!</definedName>
    <definedName name="SVC_CND_Sum" localSheetId="11">#REF!</definedName>
    <definedName name="SVC_CND_Sum" localSheetId="1">#REF!</definedName>
    <definedName name="SVC_CND_Sum" localSheetId="9">#REF!</definedName>
    <definedName name="SVC_CND_Sum">#REF!</definedName>
    <definedName name="SVC_Duty_Free_Sum" localSheetId="10">#REF!</definedName>
    <definedName name="SVC_Duty_Free_Sum" localSheetId="12">#REF!</definedName>
    <definedName name="SVC_Duty_Free_Sum" localSheetId="11">#REF!</definedName>
    <definedName name="SVC_Duty_Free_Sum" localSheetId="1">#REF!</definedName>
    <definedName name="SVC_Duty_Free_Sum" localSheetId="9">#REF!</definedName>
    <definedName name="SVC_Duty_Free_Sum">#REF!</definedName>
    <definedName name="SVC_Ec_Combined_Sum" localSheetId="10">#REF!</definedName>
    <definedName name="SVC_Ec_Combined_Sum" localSheetId="12">#REF!</definedName>
    <definedName name="SVC_Ec_Combined_Sum" localSheetId="11">#REF!</definedName>
    <definedName name="SVC_Ec_Combined_Sum" localSheetId="1">#REF!</definedName>
    <definedName name="SVC_Ec_Combined_Sum" localSheetId="9">#REF!</definedName>
    <definedName name="SVC_Ec_Combined_Sum">#REF!</definedName>
    <definedName name="SVC_ELJ_Sum" localSheetId="10">#REF!</definedName>
    <definedName name="SVC_ELJ_Sum" localSheetId="12">#REF!</definedName>
    <definedName name="SVC_ELJ_Sum" localSheetId="11">#REF!</definedName>
    <definedName name="SVC_ELJ_Sum" localSheetId="1">#REF!</definedName>
    <definedName name="SVC_ELJ_Sum" localSheetId="9">#REF!</definedName>
    <definedName name="SVC_ELJ_Sum">#REF!</definedName>
    <definedName name="SVC_Gallito_Sum" localSheetId="10">#REF!</definedName>
    <definedName name="SVC_Gallito_Sum" localSheetId="12">#REF!</definedName>
    <definedName name="SVC_Gallito_Sum" localSheetId="11">#REF!</definedName>
    <definedName name="SVC_Gallito_Sum" localSheetId="1">#REF!</definedName>
    <definedName name="SVC_Gallito_Sum" localSheetId="9">#REF!</definedName>
    <definedName name="SVC_Gallito_Sum">#REF!</definedName>
    <definedName name="SVC_KGF__Puerto_Rico_Sum" localSheetId="10">#REF!</definedName>
    <definedName name="SVC_KGF__Puerto_Rico_Sum" localSheetId="12">#REF!</definedName>
    <definedName name="SVC_KGF__Puerto_Rico_Sum" localSheetId="11">#REF!</definedName>
    <definedName name="SVC_KGF__Puerto_Rico_Sum" localSheetId="1">#REF!</definedName>
    <definedName name="SVC_KGF__Puerto_Rico_Sum" localSheetId="9">#REF!</definedName>
    <definedName name="SVC_KGF__Puerto_Rico_Sum">#REF!</definedName>
    <definedName name="SVC_KGF_Mexico_Sum" localSheetId="10">#REF!</definedName>
    <definedName name="SVC_KGF_Mexico_Sum" localSheetId="12">#REF!</definedName>
    <definedName name="SVC_KGF_Mexico_Sum" localSheetId="11">#REF!</definedName>
    <definedName name="SVC_KGF_Mexico_Sum" localSheetId="1">#REF!</definedName>
    <definedName name="SVC_KGF_Mexico_Sum" localSheetId="9">#REF!</definedName>
    <definedName name="SVC_KGF_Mexico_Sum">#REF!</definedName>
    <definedName name="SVC_Kibon_Sum" localSheetId="10">#REF!</definedName>
    <definedName name="SVC_Kibon_Sum" localSheetId="12">#REF!</definedName>
    <definedName name="SVC_Kibon_Sum" localSheetId="11">#REF!</definedName>
    <definedName name="SVC_Kibon_Sum" localSheetId="1">#REF!</definedName>
    <definedName name="SVC_Kibon_Sum" localSheetId="9">#REF!</definedName>
    <definedName name="SVC_Kibon_Sum">#REF!</definedName>
    <definedName name="SVC_Kraft_Panama_Sum" localSheetId="10">#REF!</definedName>
    <definedName name="SVC_Kraft_Panama_Sum" localSheetId="12">#REF!</definedName>
    <definedName name="SVC_Kraft_Panama_Sum" localSheetId="11">#REF!</definedName>
    <definedName name="SVC_Kraft_Panama_Sum" localSheetId="1">#REF!</definedName>
    <definedName name="SVC_Kraft_Panama_Sum" localSheetId="9">#REF!</definedName>
    <definedName name="SVC_Kraft_Panama_Sum">#REF!</definedName>
    <definedName name="SVC_Massalin_Sum" localSheetId="10">#REF!</definedName>
    <definedName name="SVC_Massalin_Sum" localSheetId="12">#REF!</definedName>
    <definedName name="SVC_Massalin_Sum" localSheetId="11">#REF!</definedName>
    <definedName name="SVC_Massalin_Sum" localSheetId="1">#REF!</definedName>
    <definedName name="SVC_Massalin_Sum" localSheetId="9">#REF!</definedName>
    <definedName name="SVC_Massalin_Sum">#REF!</definedName>
    <definedName name="SVC_Monthelado_Sum" localSheetId="10">#REF!</definedName>
    <definedName name="SVC_Monthelado_Sum" localSheetId="12">#REF!</definedName>
    <definedName name="SVC_Monthelado_Sum" localSheetId="11">#REF!</definedName>
    <definedName name="SVC_Monthelado_Sum" localSheetId="1">#REF!</definedName>
    <definedName name="SVC_Monthelado_Sum" localSheetId="9">#REF!</definedName>
    <definedName name="SVC_Monthelado_Sum">#REF!</definedName>
    <definedName name="SVC_PM__Brazil_Sum" localSheetId="10">#REF!</definedName>
    <definedName name="SVC_PM__Brazil_Sum" localSheetId="12">#REF!</definedName>
    <definedName name="SVC_PM__Brazil_Sum" localSheetId="11">#REF!</definedName>
    <definedName name="SVC_PM__Brazil_Sum" localSheetId="1">#REF!</definedName>
    <definedName name="SVC_PM__Brazil_Sum" localSheetId="9">#REF!</definedName>
    <definedName name="SVC_PM__Brazil_Sum">#REF!</definedName>
    <definedName name="SVC_PM_Costa_Rica_Sum" localSheetId="10">#REF!</definedName>
    <definedName name="SVC_PM_Costa_Rica_Sum" localSheetId="12">#REF!</definedName>
    <definedName name="SVC_PM_Costa_Rica_Sum" localSheetId="11">#REF!</definedName>
    <definedName name="SVC_PM_Costa_Rica_Sum" localSheetId="1">#REF!</definedName>
    <definedName name="SVC_PM_Costa_Rica_Sum" localSheetId="9">#REF!</definedName>
    <definedName name="SVC_PM_Costa_Rica_Sum">#REF!</definedName>
    <definedName name="SVC_QRK_Sum" localSheetId="10">#REF!</definedName>
    <definedName name="SVC_QRK_Sum" localSheetId="12">#REF!</definedName>
    <definedName name="SVC_QRK_Sum" localSheetId="11">#REF!</definedName>
    <definedName name="SVC_QRK_Sum" localSheetId="1">#REF!</definedName>
    <definedName name="SVC_QRK_Sum" localSheetId="9">#REF!</definedName>
    <definedName name="SVC_QRK_Sum">#REF!</definedName>
    <definedName name="SVC_Sorvane_Sum" localSheetId="10">#REF!</definedName>
    <definedName name="SVC_Sorvane_Sum" localSheetId="12">#REF!</definedName>
    <definedName name="SVC_Sorvane_Sum" localSheetId="11">#REF!</definedName>
    <definedName name="SVC_Sorvane_Sum" localSheetId="1">#REF!</definedName>
    <definedName name="SVC_Sorvane_Sum" localSheetId="9">#REF!</definedName>
    <definedName name="SVC_Sorvane_Sum">#REF!</definedName>
    <definedName name="SVC_Suchard_Sum" localSheetId="10">#REF!</definedName>
    <definedName name="SVC_Suchard_Sum" localSheetId="12">#REF!</definedName>
    <definedName name="SVC_Suchard_Sum" localSheetId="11">#REF!</definedName>
    <definedName name="SVC_Suchard_Sum" localSheetId="1">#REF!</definedName>
    <definedName name="SVC_Suchard_Sum" localSheetId="9">#REF!</definedName>
    <definedName name="SVC_Suchard_Sum">#REF!</definedName>
    <definedName name="SVC_Sum" localSheetId="10">#REF!</definedName>
    <definedName name="SVC_Sum" localSheetId="12">#REF!</definedName>
    <definedName name="SVC_Sum" localSheetId="11">#REF!</definedName>
    <definedName name="SVC_Sum" localSheetId="1">#REF!</definedName>
    <definedName name="SVC_Sum" localSheetId="9">#REF!</definedName>
    <definedName name="SVC_Sum">#REF!</definedName>
    <definedName name="SVC_Tabacalera_Sum" localSheetId="10">#REF!</definedName>
    <definedName name="SVC_Tabacalera_Sum" localSheetId="12">#REF!</definedName>
    <definedName name="SVC_Tabacalera_Sum" localSheetId="11">#REF!</definedName>
    <definedName name="SVC_Tabacalera_Sum" localSheetId="1">#REF!</definedName>
    <definedName name="SVC_Tabacalera_Sum" localSheetId="9">#REF!</definedName>
    <definedName name="SVC_Tabacalera_Sum">#REF!</definedName>
    <definedName name="SVC_Tacasa_Sum" localSheetId="10">#REF!</definedName>
    <definedName name="SVC_Tacasa_Sum" localSheetId="12">#REF!</definedName>
    <definedName name="SVC_Tacasa_Sum" localSheetId="11">#REF!</definedName>
    <definedName name="SVC_Tacasa_Sum" localSheetId="1">#REF!</definedName>
    <definedName name="SVC_Tacasa_Sum" localSheetId="9">#REF!</definedName>
    <definedName name="SVC_Tacasa_Sum">#REF!</definedName>
    <definedName name="SVC_Tasasa_Sum" localSheetId="10">#REF!</definedName>
    <definedName name="SVC_Tasasa_Sum" localSheetId="12">#REF!</definedName>
    <definedName name="SVC_Tasasa_Sum" localSheetId="11">#REF!</definedName>
    <definedName name="SVC_Tasasa_Sum" localSheetId="1">#REF!</definedName>
    <definedName name="SVC_Tasasa_Sum" localSheetId="9">#REF!</definedName>
    <definedName name="SVC_Tasasa_Sum">#REF!</definedName>
    <definedName name="SVF" localSheetId="10">#REF!</definedName>
    <definedName name="SVF" localSheetId="11">#REF!</definedName>
    <definedName name="SVF" localSheetId="1">#REF!</definedName>
    <definedName name="SVF" localSheetId="9">#REF!</definedName>
    <definedName name="SVF">#REF!</definedName>
    <definedName name="SVP" localSheetId="10">#REF!</definedName>
    <definedName name="SVP" localSheetId="11">#REF!</definedName>
    <definedName name="SVP" localSheetId="1">#REF!</definedName>
    <definedName name="SVP" localSheetId="9">#REF!</definedName>
    <definedName name="SVP">#REF!</definedName>
    <definedName name="sws"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 localSheetId="1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 localSheetId="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 localSheetId="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_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_1" localSheetId="1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_1"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_1" localSheetId="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_1" localSheetId="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_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_2"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_2" localSheetId="1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_2"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_2" localSheetId="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_2" localSheetId="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s_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vu.inputs._.raw._.data." localSheetId="10" hidden="1">#REF!</definedName>
    <definedName name="Swvu.inputs._.raw._.data." localSheetId="12" hidden="1">#REF!</definedName>
    <definedName name="Swvu.inputs._.raw._.data." localSheetId="11" hidden="1">#REF!</definedName>
    <definedName name="Swvu.inputs._.raw._.data." localSheetId="1" hidden="1">#REF!</definedName>
    <definedName name="Swvu.inputs._.raw._.data." localSheetId="9" hidden="1">#REF!</definedName>
    <definedName name="Swvu.inputs._.raw._.data." localSheetId="8" hidden="1">#REF!</definedName>
    <definedName name="Swvu.inputs._.raw._.data." hidden="1">#REF!</definedName>
    <definedName name="Swvu.Page4." localSheetId="10" hidden="1">#REF!</definedName>
    <definedName name="Swvu.Page4." localSheetId="11" hidden="1">#REF!</definedName>
    <definedName name="Swvu.Page4." localSheetId="1" hidden="1">#REF!</definedName>
    <definedName name="Swvu.Page4." localSheetId="9" hidden="1">#REF!</definedName>
    <definedName name="Swvu.Page4." hidden="1">#REF!</definedName>
    <definedName name="Swvu.ProjReport." localSheetId="10" hidden="1">#REF!</definedName>
    <definedName name="Swvu.ProjReport." localSheetId="12" hidden="1">#REF!</definedName>
    <definedName name="Swvu.ProjReport." localSheetId="11" hidden="1">#REF!</definedName>
    <definedName name="Swvu.ProjReport." localSheetId="1" hidden="1">#REF!</definedName>
    <definedName name="Swvu.ProjReport." localSheetId="3" hidden="1">#REF!</definedName>
    <definedName name="Swvu.ProjReport." localSheetId="9" hidden="1">#REF!</definedName>
    <definedName name="Swvu.ProjReport." localSheetId="8" hidden="1">#REF!</definedName>
    <definedName name="Swvu.ProjReport." hidden="1">#REF!</definedName>
    <definedName name="Swvu.RAZA03." localSheetId="10" hidden="1">#REF!</definedName>
    <definedName name="Swvu.RAZA03." localSheetId="11" hidden="1">#REF!</definedName>
    <definedName name="Swvu.RAZA03." localSheetId="1" hidden="1">#REF!</definedName>
    <definedName name="Swvu.RAZA03." localSheetId="9" hidden="1">#REF!</definedName>
    <definedName name="Swvu.RAZA03." hidden="1">#REF!</definedName>
    <definedName name="Swvu.summary1." localSheetId="10" hidden="1">#REF!</definedName>
    <definedName name="Swvu.summary1." localSheetId="12" hidden="1">#REF!</definedName>
    <definedName name="Swvu.summary1." localSheetId="11" hidden="1">#REF!</definedName>
    <definedName name="Swvu.summary1." localSheetId="1" hidden="1">#REF!</definedName>
    <definedName name="Swvu.summary1." localSheetId="9" hidden="1">#REF!</definedName>
    <definedName name="Swvu.summary1." hidden="1">#REF!</definedName>
    <definedName name="Swvu.summary2." localSheetId="10" hidden="1">#REF!</definedName>
    <definedName name="Swvu.summary2." localSheetId="12" hidden="1">#REF!</definedName>
    <definedName name="Swvu.summary2." localSheetId="11" hidden="1">#REF!</definedName>
    <definedName name="Swvu.summary2." localSheetId="1" hidden="1">#REF!</definedName>
    <definedName name="Swvu.summary2." localSheetId="9" hidden="1">#REF!</definedName>
    <definedName name="Swvu.summary2." hidden="1">#REF!</definedName>
    <definedName name="Swvu.summary3." localSheetId="10" hidden="1">#REF!</definedName>
    <definedName name="Swvu.summary3." localSheetId="12" hidden="1">#REF!</definedName>
    <definedName name="Swvu.summary3." localSheetId="11" hidden="1">#REF!</definedName>
    <definedName name="Swvu.summary3." localSheetId="1" hidden="1">#REF!</definedName>
    <definedName name="Swvu.summary3." localSheetId="9" hidden="1">#REF!</definedName>
    <definedName name="Swvu.summary3." hidden="1">#REF!</definedName>
    <definedName name="Swvu.vuehypo." localSheetId="10" hidden="1">#REF!</definedName>
    <definedName name="Swvu.vuehypo." localSheetId="11" hidden="1">#REF!</definedName>
    <definedName name="Swvu.vuehypo." localSheetId="1" hidden="1">#REF!</definedName>
    <definedName name="Swvu.vuehypo." localSheetId="9" hidden="1">#REF!</definedName>
    <definedName name="Swvu.vuehypo." hidden="1">#REF!</definedName>
    <definedName name="SYN" localSheetId="10">#REF!</definedName>
    <definedName name="SYN" localSheetId="12">#REF!</definedName>
    <definedName name="SYN" localSheetId="11">#REF!</definedName>
    <definedName name="SYN" localSheetId="1">#REF!</definedName>
    <definedName name="SYN" localSheetId="9">#REF!</definedName>
    <definedName name="SYN">#REF!</definedName>
    <definedName name="SYN_Sum" localSheetId="10">#REF!</definedName>
    <definedName name="SYN_Sum" localSheetId="12">#REF!</definedName>
    <definedName name="SYN_Sum" localSheetId="11">#REF!</definedName>
    <definedName name="SYN_Sum" localSheetId="1">#REF!</definedName>
    <definedName name="SYN_Sum" localSheetId="9">#REF!</definedName>
    <definedName name="SYN_Sum">#REF!</definedName>
    <definedName name="Synergy_with_Kibon" localSheetId="10">#REF!</definedName>
    <definedName name="Synergy_with_Kibon" localSheetId="12">#REF!</definedName>
    <definedName name="Synergy_with_Kibon" localSheetId="11">#REF!</definedName>
    <definedName name="Synergy_with_Kibon" localSheetId="1">#REF!</definedName>
    <definedName name="Synergy_with_Kibon" localSheetId="9">#REF!</definedName>
    <definedName name="Synergy_with_Kibon">#REF!</definedName>
    <definedName name="sza" localSheetId="10" hidden="1">{"comps",#N/A,FALSE,"HANDPACK";"footnotes",#N/A,FALSE,"HANDPACK"}</definedName>
    <definedName name="sza" localSheetId="11" hidden="1">{"comps",#N/A,FALSE,"HANDPACK";"footnotes",#N/A,FALSE,"HANDPACK"}</definedName>
    <definedName name="sza" localSheetId="1" hidden="1">{"comps",#N/A,FALSE,"HANDPACK";"footnotes",#N/A,FALSE,"HANDPACK"}</definedName>
    <definedName name="sza" localSheetId="9" hidden="1">{"comps",#N/A,FALSE,"HANDPACK";"footnotes",#N/A,FALSE,"HANDPACK"}</definedName>
    <definedName name="sza" localSheetId="8" hidden="1">{"comps",#N/A,FALSE,"HANDPACK";"footnotes",#N/A,FALSE,"HANDPACK"}</definedName>
    <definedName name="sza" hidden="1">{"comps",#N/A,FALSE,"HANDPACK";"footnotes",#N/A,FALSE,"HANDPACK"}</definedName>
    <definedName name="sza_1" localSheetId="10" hidden="1">{"comps",#N/A,FALSE,"HANDPACK";"footnotes",#N/A,FALSE,"HANDPACK"}</definedName>
    <definedName name="sza_1" localSheetId="11" hidden="1">{"comps",#N/A,FALSE,"HANDPACK";"footnotes",#N/A,FALSE,"HANDPACK"}</definedName>
    <definedName name="sza_1" localSheetId="1" hidden="1">{"comps",#N/A,FALSE,"HANDPACK";"footnotes",#N/A,FALSE,"HANDPACK"}</definedName>
    <definedName name="sza_1" localSheetId="9" hidden="1">{"comps",#N/A,FALSE,"HANDPACK";"footnotes",#N/A,FALSE,"HANDPACK"}</definedName>
    <definedName name="sza_1" localSheetId="8" hidden="1">{"comps",#N/A,FALSE,"HANDPACK";"footnotes",#N/A,FALSE,"HANDPACK"}</definedName>
    <definedName name="sza_1" hidden="1">{"comps",#N/A,FALSE,"HANDPACK";"footnotes",#N/A,FALSE,"HANDPACK"}</definedName>
    <definedName name="sza_2" localSheetId="10" hidden="1">{"comps",#N/A,FALSE,"HANDPACK";"footnotes",#N/A,FALSE,"HANDPACK"}</definedName>
    <definedName name="sza_2" localSheetId="11" hidden="1">{"comps",#N/A,FALSE,"HANDPACK";"footnotes",#N/A,FALSE,"HANDPACK"}</definedName>
    <definedName name="sza_2" localSheetId="1" hidden="1">{"comps",#N/A,FALSE,"HANDPACK";"footnotes",#N/A,FALSE,"HANDPACK"}</definedName>
    <definedName name="sza_2" localSheetId="9" hidden="1">{"comps",#N/A,FALSE,"HANDPACK";"footnotes",#N/A,FALSE,"HANDPACK"}</definedName>
    <definedName name="sza_2" localSheetId="8" hidden="1">{"comps",#N/A,FALSE,"HANDPACK";"footnotes",#N/A,FALSE,"HANDPACK"}</definedName>
    <definedName name="sza_2" hidden="1">{"comps",#N/A,FALSE,"HANDPACK";"footnotes",#N/A,FALSE,"HANDPACK"}</definedName>
    <definedName name="T" localSheetId="10">#REF!</definedName>
    <definedName name="T" localSheetId="12">#REF!</definedName>
    <definedName name="T" localSheetId="11">#REF!</definedName>
    <definedName name="T" localSheetId="1">#REF!</definedName>
    <definedName name="T" localSheetId="9">#REF!</definedName>
    <definedName name="T" localSheetId="8">#REF!</definedName>
    <definedName name="T">#REF!</definedName>
    <definedName name="t_desiguais" localSheetId="10">#REF!</definedName>
    <definedName name="t_desiguais" localSheetId="11">#REF!</definedName>
    <definedName name="t_desiguais" localSheetId="1">#REF!</definedName>
    <definedName name="t_desiguais" localSheetId="9">#REF!</definedName>
    <definedName name="t_desiguais">#REF!</definedName>
    <definedName name="ta" localSheetId="10">#REF!</definedName>
    <definedName name="ta" localSheetId="12">#REF!</definedName>
    <definedName name="ta" localSheetId="11">#REF!</definedName>
    <definedName name="ta" localSheetId="1">#REF!</definedName>
    <definedName name="ta" localSheetId="3">#REF!</definedName>
    <definedName name="ta" localSheetId="9">#REF!</definedName>
    <definedName name="ta" localSheetId="8">#REF!</definedName>
    <definedName name="ta">#REF!</definedName>
    <definedName name="Tab_Excel_" localSheetId="10">#REF!</definedName>
    <definedName name="Tab_Excel_" localSheetId="11">#REF!</definedName>
    <definedName name="Tab_Excel_" localSheetId="1">#REF!</definedName>
    <definedName name="Tab_Excel_" localSheetId="9">#REF!</definedName>
    <definedName name="Tab_Excel_">#REF!</definedName>
    <definedName name="tab_frequencia" localSheetId="10">#REF!</definedName>
    <definedName name="tab_frequencia" localSheetId="12">#REF!</definedName>
    <definedName name="tab_frequencia" localSheetId="11">#REF!</definedName>
    <definedName name="tab_frequencia" localSheetId="1">#REF!</definedName>
    <definedName name="tab_frequencia" localSheetId="9">#REF!</definedName>
    <definedName name="tab_frequencia">#REF!</definedName>
    <definedName name="TABABASTEC" localSheetId="10">#REF!</definedName>
    <definedName name="TABABASTEC" localSheetId="11">#REF!</definedName>
    <definedName name="TABABASTEC" localSheetId="1">#REF!</definedName>
    <definedName name="TABABASTEC" localSheetId="9">#REF!</definedName>
    <definedName name="TABABASTEC">#REF!</definedName>
    <definedName name="TABADMID" localSheetId="10">#REF!</definedName>
    <definedName name="TABADMID" localSheetId="11">#REF!</definedName>
    <definedName name="TABADMID" localSheetId="1">#REF!</definedName>
    <definedName name="TABADMID" localSheetId="9">#REF!</definedName>
    <definedName name="TABADMID">#REF!</definedName>
    <definedName name="TABADMNID" localSheetId="10">#REF!</definedName>
    <definedName name="TABADMNID" localSheetId="11">#REF!</definedName>
    <definedName name="TABADMNID" localSheetId="1">#REF!</definedName>
    <definedName name="TABADMNID" localSheetId="9">#REF!</definedName>
    <definedName name="TABADMNID">#REF!</definedName>
    <definedName name="TABAGUA" localSheetId="10">#REF!</definedName>
    <definedName name="TABAGUA" localSheetId="11">#REF!</definedName>
    <definedName name="TABAGUA" localSheetId="1">#REF!</definedName>
    <definedName name="TABAGUA" localSheetId="9">#REF!</definedName>
    <definedName name="TABAGUA">#REF!</definedName>
    <definedName name="TABCAPGIRO" localSheetId="10">#REF!</definedName>
    <definedName name="TABCAPGIRO" localSheetId="11">#REF!</definedName>
    <definedName name="TABCAPGIRO" localSheetId="1">#REF!</definedName>
    <definedName name="TABCAPGIRO" localSheetId="9">#REF!</definedName>
    <definedName name="TABCAPGIRO">#REF!</definedName>
    <definedName name="TABCOMISSAO" localSheetId="10">#REF!</definedName>
    <definedName name="TABCOMISSAO" localSheetId="11">#REF!</definedName>
    <definedName name="TABCOMISSAO" localSheetId="1">#REF!</definedName>
    <definedName name="TABCOMISSAO" localSheetId="9">#REF!</definedName>
    <definedName name="TABCOMISSAO">#REF!</definedName>
    <definedName name="TABDEPECON" localSheetId="10">#REF!</definedName>
    <definedName name="TABDEPECON" localSheetId="11">#REF!</definedName>
    <definedName name="TABDEPECON" localSheetId="1">#REF!</definedName>
    <definedName name="TABDEPECON" localSheetId="9">#REF!</definedName>
    <definedName name="TABDEPECON">#REF!</definedName>
    <definedName name="TABDEPRFISCAL" localSheetId="10">#REF!</definedName>
    <definedName name="TABDEPRFISCAL" localSheetId="11">#REF!</definedName>
    <definedName name="TABDEPRFISCAL" localSheetId="1">#REF!</definedName>
    <definedName name="TABDEPRFISCAL" localSheetId="9">#REF!</definedName>
    <definedName name="TABDEPRFISCAL">#REF!</definedName>
    <definedName name="TABDESCONTOS" localSheetId="10">#REF!</definedName>
    <definedName name="TABDESCONTOS" localSheetId="11">#REF!</definedName>
    <definedName name="TABDESCONTOS" localSheetId="1">#REF!</definedName>
    <definedName name="TABDESCONTOS" localSheetId="9">#REF!</definedName>
    <definedName name="TABDESCONTOS">#REF!</definedName>
    <definedName name="TABDISTRIB" localSheetId="10">#REF!</definedName>
    <definedName name="TABDISTRIB" localSheetId="11">#REF!</definedName>
    <definedName name="TABDISTRIB" localSheetId="1">#REF!</definedName>
    <definedName name="TABDISTRIB" localSheetId="9">#REF!</definedName>
    <definedName name="TABDISTRIB">#REF!</definedName>
    <definedName name="TABELA" localSheetId="10">#REF!</definedName>
    <definedName name="TABELA" localSheetId="12">#REF!</definedName>
    <definedName name="TABELA" localSheetId="11">#REF!</definedName>
    <definedName name="TABELA" localSheetId="1">#REF!</definedName>
    <definedName name="TABELA" localSheetId="3">#REF!</definedName>
    <definedName name="TABELA" localSheetId="9">#REF!</definedName>
    <definedName name="TABELA">#REF!</definedName>
    <definedName name="Tabela_Areas_Serviço_Downpayment" localSheetId="10" hidden="1">#REF!</definedName>
    <definedName name="Tabela_Areas_Serviço_Downpayment" localSheetId="11" hidden="1">#REF!</definedName>
    <definedName name="Tabela_Areas_Serviço_Downpayment" localSheetId="1" hidden="1">#REF!</definedName>
    <definedName name="Tabela_Areas_Serviço_Downpayment" localSheetId="9" hidden="1">#REF!</definedName>
    <definedName name="Tabela_Areas_Serviço_Downpayment" hidden="1">#REF!</definedName>
    <definedName name="Tabela_Areas_Serviço_Fixas" localSheetId="10" hidden="1">#REF!</definedName>
    <definedName name="Tabela_Areas_Serviço_Fixas" localSheetId="11" hidden="1">#REF!</definedName>
    <definedName name="Tabela_Areas_Serviço_Fixas" localSheetId="1" hidden="1">#REF!</definedName>
    <definedName name="Tabela_Areas_Serviço_Fixas" localSheetId="9" hidden="1">#REF!</definedName>
    <definedName name="Tabela_Areas_Serviço_Fixas" hidden="1">#REF!</definedName>
    <definedName name="Tabela_Areas_Serviço_Proveitos_Diferidos" localSheetId="10" hidden="1">#REF!</definedName>
    <definedName name="Tabela_Areas_Serviço_Proveitos_Diferidos" localSheetId="11" hidden="1">#REF!</definedName>
    <definedName name="Tabela_Areas_Serviço_Proveitos_Diferidos" localSheetId="1" hidden="1">#REF!</definedName>
    <definedName name="Tabela_Areas_Serviço_Proveitos_Diferidos" localSheetId="9" hidden="1">#REF!</definedName>
    <definedName name="Tabela_Areas_Serviço_Proveitos_Diferidos" hidden="1">#REF!</definedName>
    <definedName name="Tabela_Areas_Serviço_Proveitos_Exercício" localSheetId="10" hidden="1">#REF!</definedName>
    <definedName name="Tabela_Areas_Serviço_Proveitos_Exercício" localSheetId="11" hidden="1">#REF!</definedName>
    <definedName name="Tabela_Areas_Serviço_Proveitos_Exercício" localSheetId="1" hidden="1">#REF!</definedName>
    <definedName name="Tabela_Areas_Serviço_Proveitos_Exercício" localSheetId="9" hidden="1">#REF!</definedName>
    <definedName name="Tabela_Areas_Serviço_Proveitos_Exercício" hidden="1">#REF!</definedName>
    <definedName name="Tabela_Custos_Exploração_Resumo" localSheetId="10" hidden="1">#REF!</definedName>
    <definedName name="Tabela_Custos_Exploração_Resumo" localSheetId="11" hidden="1">#REF!</definedName>
    <definedName name="Tabela_Custos_Exploração_Resumo" localSheetId="1" hidden="1">#REF!</definedName>
    <definedName name="Tabela_Custos_Exploração_Resumo" localSheetId="9" hidden="1">#REF!</definedName>
    <definedName name="Tabela_Custos_Exploração_Resumo" hidden="1">#REF!</definedName>
    <definedName name="TABELA_Gráfico" localSheetId="10">#REF!</definedName>
    <definedName name="TABELA_Gráfico" localSheetId="11">#REF!</definedName>
    <definedName name="TABELA_Gráfico" localSheetId="1">#REF!</definedName>
    <definedName name="TABELA_Gráfico" localSheetId="9">#REF!</definedName>
    <definedName name="TABELA_Gráfico">#REF!</definedName>
    <definedName name="TABELA_ICs" localSheetId="10">#REF!</definedName>
    <definedName name="TABELA_ICs" localSheetId="11">#REF!</definedName>
    <definedName name="TABELA_ICs" localSheetId="1">#REF!</definedName>
    <definedName name="TABELA_ICs" localSheetId="9">#REF!</definedName>
    <definedName name="TABELA_ICs">#REF!</definedName>
    <definedName name="Tabela_IVA" localSheetId="10" hidden="1">#REF!</definedName>
    <definedName name="Tabela_IVA" localSheetId="11" hidden="1">#REF!</definedName>
    <definedName name="Tabela_IVA" localSheetId="1" hidden="1">#REF!</definedName>
    <definedName name="Tabela_IVA" localSheetId="9" hidden="1">#REF!</definedName>
    <definedName name="Tabela_IVA" hidden="1">#REF!</definedName>
    <definedName name="Tabela_Lanços" localSheetId="10" hidden="1">#REF!</definedName>
    <definedName name="Tabela_Lanços" localSheetId="11" hidden="1">#REF!</definedName>
    <definedName name="Tabela_Lanços" localSheetId="1" hidden="1">#REF!</definedName>
    <definedName name="Tabela_Lanços" localSheetId="9" hidden="1">#REF!</definedName>
    <definedName name="Tabela_Lanços" hidden="1">#REF!</definedName>
    <definedName name="Tabela_Outros_Proveitos" localSheetId="10" hidden="1">#REF!</definedName>
    <definedName name="Tabela_Outros_Proveitos" localSheetId="11" hidden="1">#REF!</definedName>
    <definedName name="Tabela_Outros_Proveitos" localSheetId="1" hidden="1">#REF!</definedName>
    <definedName name="Tabela_Outros_Proveitos" localSheetId="9" hidden="1">#REF!</definedName>
    <definedName name="Tabela_Outros_Proveitos" hidden="1">#REF!</definedName>
    <definedName name="Tabela_Prazos_Médios" localSheetId="10" hidden="1">#REF!</definedName>
    <definedName name="Tabela_Prazos_Médios" localSheetId="11" hidden="1">#REF!</definedName>
    <definedName name="Tabela_Prazos_Médios" localSheetId="1" hidden="1">#REF!</definedName>
    <definedName name="Tabela_Prazos_Médios" localSheetId="9" hidden="1">#REF!</definedName>
    <definedName name="Tabela_Prazos_Médios" hidden="1">#REF!</definedName>
    <definedName name="TABELA_VENDAS_CIF_MERCADO_INTERNO" localSheetId="10">#REF!</definedName>
    <definedName name="TABELA_VENDAS_CIF_MERCADO_INTERNO" localSheetId="12">#REF!</definedName>
    <definedName name="TABELA_VENDAS_CIF_MERCADO_INTERNO" localSheetId="11">#REF!</definedName>
    <definedName name="TABELA_VENDAS_CIF_MERCADO_INTERNO" localSheetId="1">#REF!</definedName>
    <definedName name="TABELA_VENDAS_CIF_MERCADO_INTERNO" localSheetId="9">#REF!</definedName>
    <definedName name="TABELA_VENDAS_CIF_MERCADO_INTERNO">#REF!</definedName>
    <definedName name="TABELA1" localSheetId="10">#REF!</definedName>
    <definedName name="TABELA1" localSheetId="12">#REF!</definedName>
    <definedName name="TABELA1" localSheetId="11">#REF!</definedName>
    <definedName name="TABELA1" localSheetId="1">#REF!</definedName>
    <definedName name="TABELA1" localSheetId="3">#REF!</definedName>
    <definedName name="TABELA1" localSheetId="9">#REF!</definedName>
    <definedName name="TABELA1">#REF!</definedName>
    <definedName name="TabelaActualizaçãoTarifária" localSheetId="10" hidden="1">#REF!</definedName>
    <definedName name="TabelaActualizaçãoTarifária" localSheetId="11" hidden="1">#REF!</definedName>
    <definedName name="TabelaActualizaçãoTarifária" localSheetId="1" hidden="1">#REF!</definedName>
    <definedName name="TabelaActualizaçãoTarifária" localSheetId="9" hidden="1">#REF!</definedName>
    <definedName name="TabelaActualizaçãoTarifária" hidden="1">#REF!</definedName>
    <definedName name="TabelaArredond" localSheetId="10">#REF!</definedName>
    <definedName name="TabelaArredond" localSheetId="11">#REF!</definedName>
    <definedName name="TabelaArredond" localSheetId="1">#REF!</definedName>
    <definedName name="TabelaArredond" localSheetId="9">#REF!</definedName>
    <definedName name="TabelaArredond">#REF!</definedName>
    <definedName name="tabeladinan" localSheetId="10">#REF!</definedName>
    <definedName name="tabeladinan" localSheetId="11">#REF!</definedName>
    <definedName name="tabeladinan" localSheetId="1">#REF!</definedName>
    <definedName name="tabeladinan" localSheetId="9">#REF!</definedName>
    <definedName name="tabeladinan">#REF!</definedName>
    <definedName name="TabelaVU" localSheetId="10">#REF!</definedName>
    <definedName name="TabelaVU" localSheetId="11">#REF!</definedName>
    <definedName name="TabelaVU" localSheetId="1">#REF!</definedName>
    <definedName name="TabelaVU" localSheetId="9">#REF!</definedName>
    <definedName name="TabelaVU">#REF!</definedName>
    <definedName name="TABEMBALAGEM" localSheetId="10">#REF!</definedName>
    <definedName name="TABEMBALAGEM" localSheetId="11">#REF!</definedName>
    <definedName name="TABEMBALAGEM" localSheetId="1">#REF!</definedName>
    <definedName name="TABEMBALAGEM" localSheetId="9">#REF!</definedName>
    <definedName name="TABEMBALAGEM">#REF!</definedName>
    <definedName name="TabEmp" localSheetId="10">#REF!</definedName>
    <definedName name="TabEmp" localSheetId="12">#REF!</definedName>
    <definedName name="TabEmp" localSheetId="11">#REF!</definedName>
    <definedName name="TabEmp" localSheetId="1">#REF!</definedName>
    <definedName name="TabEmp" localSheetId="9">#REF!</definedName>
    <definedName name="TabEmp">#REF!</definedName>
    <definedName name="TABENERGIA" localSheetId="10">#REF!</definedName>
    <definedName name="TABENERGIA" localSheetId="11">#REF!</definedName>
    <definedName name="TABENERGIA" localSheetId="1">#REF!</definedName>
    <definedName name="TABENERGIA" localSheetId="9">#REF!</definedName>
    <definedName name="TABENERGIA">#REF!</definedName>
    <definedName name="TABESTOQMP" localSheetId="10">#REF!</definedName>
    <definedName name="TABESTOQMP" localSheetId="11">#REF!</definedName>
    <definedName name="TABESTOQMP" localSheetId="1">#REF!</definedName>
    <definedName name="TABESTOQMP" localSheetId="9">#REF!</definedName>
    <definedName name="TABESTOQMP">#REF!</definedName>
    <definedName name="TABESTOQPA" localSheetId="10">#REF!</definedName>
    <definedName name="TABESTOQPA" localSheetId="11">#REF!</definedName>
    <definedName name="TABESTOQPA" localSheetId="1">#REF!</definedName>
    <definedName name="TABESTOQPA" localSheetId="9">#REF!</definedName>
    <definedName name="TABESTOQPA">#REF!</definedName>
    <definedName name="TABFAMILIA" localSheetId="10">#REF!</definedName>
    <definedName name="TABFAMILIA" localSheetId="11">#REF!</definedName>
    <definedName name="TABFAMILIA" localSheetId="1">#REF!</definedName>
    <definedName name="TABFAMILIA" localSheetId="9">#REF!</definedName>
    <definedName name="TABFAMILIA">#REF!</definedName>
    <definedName name="TABICMS" localSheetId="10">#REF!</definedName>
    <definedName name="TABICMS" localSheetId="11">#REF!</definedName>
    <definedName name="TABICMS" localSheetId="1">#REF!</definedName>
    <definedName name="TABICMS" localSheetId="9">#REF!</definedName>
    <definedName name="TABICMS">#REF!</definedName>
    <definedName name="TABINCENTIVO" localSheetId="10">#REF!</definedName>
    <definedName name="TABINCENTIVO" localSheetId="11">#REF!</definedName>
    <definedName name="TABINCENTIVO" localSheetId="1">#REF!</definedName>
    <definedName name="TABINCENTIVO" localSheetId="9">#REF!</definedName>
    <definedName name="TABINCENTIVO">#REF!</definedName>
    <definedName name="TABINDID" localSheetId="10">#REF!</definedName>
    <definedName name="TABINDID" localSheetId="11">#REF!</definedName>
    <definedName name="TABINDID" localSheetId="1">#REF!</definedName>
    <definedName name="TABINDID" localSheetId="9">#REF!</definedName>
    <definedName name="TABINDID">#REF!</definedName>
    <definedName name="TABINDNID" localSheetId="10">#REF!</definedName>
    <definedName name="TABINDNID" localSheetId="11">#REF!</definedName>
    <definedName name="TABINDNID" localSheetId="1">#REF!</definedName>
    <definedName name="TABINDNID" localSheetId="9">#REF!</definedName>
    <definedName name="TABINDNID">#REF!</definedName>
    <definedName name="TABLA" localSheetId="10">#REF!</definedName>
    <definedName name="TABLA" localSheetId="11">#REF!</definedName>
    <definedName name="TABLA" localSheetId="1">#REF!</definedName>
    <definedName name="TABLA" localSheetId="9">#REF!</definedName>
    <definedName name="TABLA">#REF!</definedName>
    <definedName name="TableName">"Dummy"</definedName>
    <definedName name="TABLINHA">#REF!</definedName>
    <definedName name="TABLOGID" localSheetId="10">#REF!</definedName>
    <definedName name="TABLOGID" localSheetId="11">#REF!</definedName>
    <definedName name="TABLOGID" localSheetId="1">#REF!</definedName>
    <definedName name="TABLOGID" localSheetId="9">#REF!</definedName>
    <definedName name="TABLOGID">#REF!</definedName>
    <definedName name="TABLOGNID" localSheetId="10">#REF!</definedName>
    <definedName name="TABLOGNID" localSheetId="11">#REF!</definedName>
    <definedName name="TABLOGNID" localSheetId="1">#REF!</definedName>
    <definedName name="TABLOGNID" localSheetId="9">#REF!</definedName>
    <definedName name="TABLOGNID">#REF!</definedName>
    <definedName name="TABMANUT" localSheetId="10">#REF!</definedName>
    <definedName name="TABMANUT" localSheetId="11">#REF!</definedName>
    <definedName name="TABMANUT" localSheetId="1">#REF!</definedName>
    <definedName name="TABMANUT" localSheetId="9">#REF!</definedName>
    <definedName name="TABMANUT">#REF!</definedName>
    <definedName name="TABMARCA" localSheetId="10">#REF!</definedName>
    <definedName name="TABMARCA" localSheetId="11">#REF!</definedName>
    <definedName name="TABMARCA" localSheetId="1">#REF!</definedName>
    <definedName name="TABMARCA" localSheetId="9">#REF!</definedName>
    <definedName name="TABMARCA">#REF!</definedName>
    <definedName name="TABMATAUXILIAR" localSheetId="10">#REF!</definedName>
    <definedName name="TABMATAUXILIAR" localSheetId="11">#REF!</definedName>
    <definedName name="TABMATAUXILIAR" localSheetId="1">#REF!</definedName>
    <definedName name="TABMATAUXILIAR" localSheetId="9">#REF!</definedName>
    <definedName name="TABMATAUXILIAR">#REF!</definedName>
    <definedName name="TABMATPRIMA" localSheetId="10">#REF!</definedName>
    <definedName name="TABMATPRIMA" localSheetId="11">#REF!</definedName>
    <definedName name="TABMATPRIMA" localSheetId="1">#REF!</definedName>
    <definedName name="TABMATPRIMA" localSheetId="9">#REF!</definedName>
    <definedName name="TABMATPRIMA">#REF!</definedName>
    <definedName name="TABMOBRA" localSheetId="10">#REF!</definedName>
    <definedName name="TABMOBRA" localSheetId="11">#REF!</definedName>
    <definedName name="TABMOBRA" localSheetId="1">#REF!</definedName>
    <definedName name="TABMOBRA" localSheetId="9">#REF!</definedName>
    <definedName name="TABMOBRA">#REF!</definedName>
    <definedName name="TABPERDA" localSheetId="10">#REF!</definedName>
    <definedName name="TABPERDA" localSheetId="11">#REF!</definedName>
    <definedName name="TABPERDA" localSheetId="1">#REF!</definedName>
    <definedName name="TABPERDA" localSheetId="9">#REF!</definedName>
    <definedName name="TABPERDA">#REF!</definedName>
    <definedName name="TABPRAZO" localSheetId="10">#REF!</definedName>
    <definedName name="TABPRAZO" localSheetId="11">#REF!</definedName>
    <definedName name="TABPRAZO" localSheetId="1">#REF!</definedName>
    <definedName name="TABPRAZO" localSheetId="9">#REF!</definedName>
    <definedName name="TABPRAZO">#REF!</definedName>
    <definedName name="TABPRECOS" localSheetId="10">#REF!</definedName>
    <definedName name="TABPRECOS" localSheetId="11">#REF!</definedName>
    <definedName name="TABPRECOS" localSheetId="1">#REF!</definedName>
    <definedName name="TABPRECOS" localSheetId="9">#REF!</definedName>
    <definedName name="TABPRECOS">#REF!</definedName>
    <definedName name="TABPROID" localSheetId="10">#REF!</definedName>
    <definedName name="TABPROID" localSheetId="11">#REF!</definedName>
    <definedName name="TABPROID" localSheetId="1">#REF!</definedName>
    <definedName name="TABPROID" localSheetId="9">#REF!</definedName>
    <definedName name="TABPROID">#REF!</definedName>
    <definedName name="TABPRONID" localSheetId="10">#REF!</definedName>
    <definedName name="TABPRONID" localSheetId="11">#REF!</definedName>
    <definedName name="TABPRONID" localSheetId="1">#REF!</definedName>
    <definedName name="TABPRONID" localSheetId="9">#REF!</definedName>
    <definedName name="TABPRONID">#REF!</definedName>
    <definedName name="TABQUANTIDADE" localSheetId="10">#REF!</definedName>
    <definedName name="TABQUANTIDADE" localSheetId="11">#REF!</definedName>
    <definedName name="TABQUANTIDADE" localSheetId="1">#REF!</definedName>
    <definedName name="TABQUANTIDADE" localSheetId="9">#REF!</definedName>
    <definedName name="TABQUANTIDADE">#REF!</definedName>
    <definedName name="TABTIPO" localSheetId="10">#REF!</definedName>
    <definedName name="TABTIPO" localSheetId="11">#REF!</definedName>
    <definedName name="TABTIPO" localSheetId="1">#REF!</definedName>
    <definedName name="TABTIPO" localSheetId="9">#REF!</definedName>
    <definedName name="TABTIPO">#REF!</definedName>
    <definedName name="TABTRANSF" localSheetId="10">#REF!</definedName>
    <definedName name="TABTRANSF" localSheetId="11">#REF!</definedName>
    <definedName name="TABTRANSF" localSheetId="1">#REF!</definedName>
    <definedName name="TABTRANSF" localSheetId="9">#REF!</definedName>
    <definedName name="TABTRANSF">#REF!</definedName>
    <definedName name="TABUNICOP" localSheetId="10">#REF!</definedName>
    <definedName name="TABUNICOP" localSheetId="11">#REF!</definedName>
    <definedName name="TABUNICOP" localSheetId="1">#REF!</definedName>
    <definedName name="TABUNICOP" localSheetId="9">#REF!</definedName>
    <definedName name="TABUNICOP">#REF!</definedName>
    <definedName name="TABUTILFIXA" localSheetId="10">#REF!</definedName>
    <definedName name="TABUTILFIXA" localSheetId="11">#REF!</definedName>
    <definedName name="TABUTILFIXA" localSheetId="1">#REF!</definedName>
    <definedName name="TABUTILFIXA" localSheetId="9">#REF!</definedName>
    <definedName name="TABUTILFIXA">#REF!</definedName>
    <definedName name="TABUTILIDADES" localSheetId="10">#REF!</definedName>
    <definedName name="TABUTILIDADES" localSheetId="11">#REF!</definedName>
    <definedName name="TABUTILIDADES" localSheetId="1">#REF!</definedName>
    <definedName name="TABUTILIDADES" localSheetId="9">#REF!</definedName>
    <definedName name="TABUTILIDADES">#REF!</definedName>
    <definedName name="TABVDAID" localSheetId="10">#REF!</definedName>
    <definedName name="TABVDAID" localSheetId="11">#REF!</definedName>
    <definedName name="TABVDAID" localSheetId="1">#REF!</definedName>
    <definedName name="TABVDAID" localSheetId="9">#REF!</definedName>
    <definedName name="TABVDAID">#REF!</definedName>
    <definedName name="TABVDANID" localSheetId="10">#REF!</definedName>
    <definedName name="TABVDANID" localSheetId="11">#REF!</definedName>
    <definedName name="TABVDANID" localSheetId="1">#REF!</definedName>
    <definedName name="TABVDANID" localSheetId="9">#REF!</definedName>
    <definedName name="TABVDANID">#REF!</definedName>
    <definedName name="TAçúcar" localSheetId="10">#REF!</definedName>
    <definedName name="TAçúcar" localSheetId="11">#REF!</definedName>
    <definedName name="TAçúcar" localSheetId="1">#REF!</definedName>
    <definedName name="TAçúcar" localSheetId="9">#REF!</definedName>
    <definedName name="TAçúcar">#REF!</definedName>
    <definedName name="TÁlcool" localSheetId="10">#REF!</definedName>
    <definedName name="TÁlcool" localSheetId="11">#REF!</definedName>
    <definedName name="TÁlcool" localSheetId="1">#REF!</definedName>
    <definedName name="TÁlcool" localSheetId="9">#REF!</definedName>
    <definedName name="TÁlcool">#REF!</definedName>
    <definedName name="TALLERES1" localSheetId="10">#REF!</definedName>
    <definedName name="TALLERES1" localSheetId="11">#REF!</definedName>
    <definedName name="TALLERES1" localSheetId="1">#REF!</definedName>
    <definedName name="TALLERES1" localSheetId="9">#REF!</definedName>
    <definedName name="TALLERES1">#REF!</definedName>
    <definedName name="tallermaquin" localSheetId="10">#REF!</definedName>
    <definedName name="tallermaquin" localSheetId="11">#REF!</definedName>
    <definedName name="tallermaquin" localSheetId="1">#REF!</definedName>
    <definedName name="tallermaquin" localSheetId="9">#REF!</definedName>
    <definedName name="tallermaquin">#REF!</definedName>
    <definedName name="tanques" localSheetId="10">#REF!</definedName>
    <definedName name="tanques" localSheetId="11">#REF!</definedName>
    <definedName name="tanques" localSheetId="1">#REF!</definedName>
    <definedName name="tanques" localSheetId="9">#REF!</definedName>
    <definedName name="tanques">#REF!</definedName>
    <definedName name="TApoio" localSheetId="10">#REF!</definedName>
    <definedName name="TApoio" localSheetId="11">#REF!</definedName>
    <definedName name="TApoio" localSheetId="1">#REF!</definedName>
    <definedName name="TApoio" localSheetId="9">#REF!</definedName>
    <definedName name="TApoio">#REF!</definedName>
    <definedName name="target" localSheetId="10">#REF!</definedName>
    <definedName name="target" localSheetId="11">#REF!</definedName>
    <definedName name="target" localSheetId="1">#REF!</definedName>
    <definedName name="target" localSheetId="9">#REF!</definedName>
    <definedName name="target">#REF!</definedName>
    <definedName name="tasa" localSheetId="10" hidden="1">{#N/A,#N/A,TRUE,"ICMAN96 (1)"}</definedName>
    <definedName name="tasa" localSheetId="11" hidden="1">{#N/A,#N/A,TRUE,"ICMAN96 (1)"}</definedName>
    <definedName name="tasa" localSheetId="1" hidden="1">{#N/A,#N/A,TRUE,"ICMAN96 (1)"}</definedName>
    <definedName name="tasa" localSheetId="9" hidden="1">{#N/A,#N/A,TRUE,"ICMAN96 (1)"}</definedName>
    <definedName name="tasa" localSheetId="8" hidden="1">{#N/A,#N/A,TRUE,"ICMAN96 (1)"}</definedName>
    <definedName name="tasa" hidden="1">{#N/A,#N/A,TRUE,"ICMAN96 (1)"}</definedName>
    <definedName name="tasa_1" localSheetId="10" hidden="1">{#N/A,#N/A,TRUE,"ICMAN96 (1)"}</definedName>
    <definedName name="tasa_1" localSheetId="11" hidden="1">{#N/A,#N/A,TRUE,"ICMAN96 (1)"}</definedName>
    <definedName name="tasa_1" localSheetId="1" hidden="1">{#N/A,#N/A,TRUE,"ICMAN96 (1)"}</definedName>
    <definedName name="tasa_1" localSheetId="9" hidden="1">{#N/A,#N/A,TRUE,"ICMAN96 (1)"}</definedName>
    <definedName name="tasa_1" localSheetId="8" hidden="1">{#N/A,#N/A,TRUE,"ICMAN96 (1)"}</definedName>
    <definedName name="tasa_1" hidden="1">{#N/A,#N/A,TRUE,"ICMAN96 (1)"}</definedName>
    <definedName name="tasa_2" localSheetId="10" hidden="1">{#N/A,#N/A,TRUE,"ICMAN96 (1)"}</definedName>
    <definedName name="tasa_2" localSheetId="11" hidden="1">{#N/A,#N/A,TRUE,"ICMAN96 (1)"}</definedName>
    <definedName name="tasa_2" localSheetId="1" hidden="1">{#N/A,#N/A,TRUE,"ICMAN96 (1)"}</definedName>
    <definedName name="tasa_2" localSheetId="9" hidden="1">{#N/A,#N/A,TRUE,"ICMAN96 (1)"}</definedName>
    <definedName name="tasa_2" localSheetId="8" hidden="1">{#N/A,#N/A,TRUE,"ICMAN96 (1)"}</definedName>
    <definedName name="tasa_2" hidden="1">{#N/A,#N/A,TRUE,"ICMAN96 (1)"}</definedName>
    <definedName name="TAUBATE" localSheetId="10" hidden="1">{#N/A,#N/A,FALSE,"CUSCOL";#N/A,#N/A,FALSE,"CUSCOL1";#N/A,#N/A,FALSE,"CUSSIL";#N/A,#N/A,FALSE,"CUSSIL1";#N/A,#N/A,FALSE,"ACOMEN";#N/A,#N/A,FALSE,"ACOMEN1";#N/A,#N/A,FALSE,"FISILV";#N/A,#N/A,FALSE,"FISILVI1";#N/A,#N/A,FALSE,"RENSIL";#N/A,#N/A,FALSE,"RENSIL1";#N/A,#N/A,FALSE,"GASTOS";#N/A,#N/A,FALSE,"GASTOS1"}</definedName>
    <definedName name="TAUBATE" localSheetId="12" hidden="1">{#N/A,#N/A,FALSE,"CUSCOL";#N/A,#N/A,FALSE,"CUSCOL1";#N/A,#N/A,FALSE,"CUSSIL";#N/A,#N/A,FALSE,"CUSSIL1";#N/A,#N/A,FALSE,"ACOMEN";#N/A,#N/A,FALSE,"ACOMEN1";#N/A,#N/A,FALSE,"FISILV";#N/A,#N/A,FALSE,"FISILVI1";#N/A,#N/A,FALSE,"RENSIL";#N/A,#N/A,FALSE,"RENSIL1";#N/A,#N/A,FALSE,"GASTOS";#N/A,#N/A,FALSE,"GASTOS1"}</definedName>
    <definedName name="TAUBATE" localSheetId="11" hidden="1">{#N/A,#N/A,FALSE,"CUSCOL";#N/A,#N/A,FALSE,"CUSCOL1";#N/A,#N/A,FALSE,"CUSSIL";#N/A,#N/A,FALSE,"CUSSIL1";#N/A,#N/A,FALSE,"ACOMEN";#N/A,#N/A,FALSE,"ACOMEN1";#N/A,#N/A,FALSE,"FISILV";#N/A,#N/A,FALSE,"FISILVI1";#N/A,#N/A,FALSE,"RENSIL";#N/A,#N/A,FALSE,"RENSIL1";#N/A,#N/A,FALSE,"GASTOS";#N/A,#N/A,FALSE,"GASTOS1"}</definedName>
    <definedName name="TAUBATE" localSheetId="1" hidden="1">{#N/A,#N/A,FALSE,"CUSCOL";#N/A,#N/A,FALSE,"CUSCOL1";#N/A,#N/A,FALSE,"CUSSIL";#N/A,#N/A,FALSE,"CUSSIL1";#N/A,#N/A,FALSE,"ACOMEN";#N/A,#N/A,FALSE,"ACOMEN1";#N/A,#N/A,FALSE,"FISILV";#N/A,#N/A,FALSE,"FISILVI1";#N/A,#N/A,FALSE,"RENSIL";#N/A,#N/A,FALSE,"RENSIL1";#N/A,#N/A,FALSE,"GASTOS";#N/A,#N/A,FALSE,"GASTOS1"}</definedName>
    <definedName name="TAUBATE" localSheetId="3" hidden="1">{#N/A,#N/A,FALSE,"CUSCOL";#N/A,#N/A,FALSE,"CUSCOL1";#N/A,#N/A,FALSE,"CUSSIL";#N/A,#N/A,FALSE,"CUSSIL1";#N/A,#N/A,FALSE,"ACOMEN";#N/A,#N/A,FALSE,"ACOMEN1";#N/A,#N/A,FALSE,"FISILV";#N/A,#N/A,FALSE,"FISILVI1";#N/A,#N/A,FALSE,"RENSIL";#N/A,#N/A,FALSE,"RENSIL1";#N/A,#N/A,FALSE,"GASTOS";#N/A,#N/A,FALSE,"GASTOS1"}</definedName>
    <definedName name="TAUBATE" localSheetId="9" hidden="1">{#N/A,#N/A,FALSE,"CUSCOL";#N/A,#N/A,FALSE,"CUSCOL1";#N/A,#N/A,FALSE,"CUSSIL";#N/A,#N/A,FALSE,"CUSSIL1";#N/A,#N/A,FALSE,"ACOMEN";#N/A,#N/A,FALSE,"ACOMEN1";#N/A,#N/A,FALSE,"FISILV";#N/A,#N/A,FALSE,"FISILVI1";#N/A,#N/A,FALSE,"RENSIL";#N/A,#N/A,FALSE,"RENSIL1";#N/A,#N/A,FALSE,"GASTOS";#N/A,#N/A,FALSE,"GASTOS1"}</definedName>
    <definedName name="TAUBATE" localSheetId="8" hidden="1">{#N/A,#N/A,FALSE,"CUSCOL";#N/A,#N/A,FALSE,"CUSCOL1";#N/A,#N/A,FALSE,"CUSSIL";#N/A,#N/A,FALSE,"CUSSIL1";#N/A,#N/A,FALSE,"ACOMEN";#N/A,#N/A,FALSE,"ACOMEN1";#N/A,#N/A,FALSE,"FISILV";#N/A,#N/A,FALSE,"FISILVI1";#N/A,#N/A,FALSE,"RENSIL";#N/A,#N/A,FALSE,"RENSIL1";#N/A,#N/A,FALSE,"GASTOS";#N/A,#N/A,FALSE,"GASTOS1"}</definedName>
    <definedName name="TAUBATE" hidden="1">{#N/A,#N/A,FALSE,"CUSCOL";#N/A,#N/A,FALSE,"CUSCOL1";#N/A,#N/A,FALSE,"CUSSIL";#N/A,#N/A,FALSE,"CUSSIL1";#N/A,#N/A,FALSE,"ACOMEN";#N/A,#N/A,FALSE,"ACOMEN1";#N/A,#N/A,FALSE,"FISILV";#N/A,#N/A,FALSE,"FISILVI1";#N/A,#N/A,FALSE,"RENSIL";#N/A,#N/A,FALSE,"RENSIL1";#N/A,#N/A,FALSE,"GASTOS";#N/A,#N/A,FALSE,"GASTOS1"}</definedName>
    <definedName name="TAUBATE_1" localSheetId="10" hidden="1">{#N/A,#N/A,FALSE,"CUSCOL";#N/A,#N/A,FALSE,"CUSCOL1";#N/A,#N/A,FALSE,"CUSSIL";#N/A,#N/A,FALSE,"CUSSIL1";#N/A,#N/A,FALSE,"ACOMEN";#N/A,#N/A,FALSE,"ACOMEN1";#N/A,#N/A,FALSE,"FISILV";#N/A,#N/A,FALSE,"FISILVI1";#N/A,#N/A,FALSE,"RENSIL";#N/A,#N/A,FALSE,"RENSIL1";#N/A,#N/A,FALSE,"GASTOS";#N/A,#N/A,FALSE,"GASTOS1"}</definedName>
    <definedName name="TAUBATE_1" localSheetId="12" hidden="1">{#N/A,#N/A,FALSE,"CUSCOL";#N/A,#N/A,FALSE,"CUSCOL1";#N/A,#N/A,FALSE,"CUSSIL";#N/A,#N/A,FALSE,"CUSSIL1";#N/A,#N/A,FALSE,"ACOMEN";#N/A,#N/A,FALSE,"ACOMEN1";#N/A,#N/A,FALSE,"FISILV";#N/A,#N/A,FALSE,"FISILVI1";#N/A,#N/A,FALSE,"RENSIL";#N/A,#N/A,FALSE,"RENSIL1";#N/A,#N/A,FALSE,"GASTOS";#N/A,#N/A,FALSE,"GASTOS1"}</definedName>
    <definedName name="TAUBATE_1" localSheetId="11" hidden="1">{#N/A,#N/A,FALSE,"CUSCOL";#N/A,#N/A,FALSE,"CUSCOL1";#N/A,#N/A,FALSE,"CUSSIL";#N/A,#N/A,FALSE,"CUSSIL1";#N/A,#N/A,FALSE,"ACOMEN";#N/A,#N/A,FALSE,"ACOMEN1";#N/A,#N/A,FALSE,"FISILV";#N/A,#N/A,FALSE,"FISILVI1";#N/A,#N/A,FALSE,"RENSIL";#N/A,#N/A,FALSE,"RENSIL1";#N/A,#N/A,FALSE,"GASTOS";#N/A,#N/A,FALSE,"GASTOS1"}</definedName>
    <definedName name="TAUBATE_1" localSheetId="1" hidden="1">{#N/A,#N/A,FALSE,"CUSCOL";#N/A,#N/A,FALSE,"CUSCOL1";#N/A,#N/A,FALSE,"CUSSIL";#N/A,#N/A,FALSE,"CUSSIL1";#N/A,#N/A,FALSE,"ACOMEN";#N/A,#N/A,FALSE,"ACOMEN1";#N/A,#N/A,FALSE,"FISILV";#N/A,#N/A,FALSE,"FISILVI1";#N/A,#N/A,FALSE,"RENSIL";#N/A,#N/A,FALSE,"RENSIL1";#N/A,#N/A,FALSE,"GASTOS";#N/A,#N/A,FALSE,"GASTOS1"}</definedName>
    <definedName name="TAUBATE_1" localSheetId="3" hidden="1">{#N/A,#N/A,FALSE,"CUSCOL";#N/A,#N/A,FALSE,"CUSCOL1";#N/A,#N/A,FALSE,"CUSSIL";#N/A,#N/A,FALSE,"CUSSIL1";#N/A,#N/A,FALSE,"ACOMEN";#N/A,#N/A,FALSE,"ACOMEN1";#N/A,#N/A,FALSE,"FISILV";#N/A,#N/A,FALSE,"FISILVI1";#N/A,#N/A,FALSE,"RENSIL";#N/A,#N/A,FALSE,"RENSIL1";#N/A,#N/A,FALSE,"GASTOS";#N/A,#N/A,FALSE,"GASTOS1"}</definedName>
    <definedName name="TAUBATE_1" localSheetId="9" hidden="1">{#N/A,#N/A,FALSE,"CUSCOL";#N/A,#N/A,FALSE,"CUSCOL1";#N/A,#N/A,FALSE,"CUSSIL";#N/A,#N/A,FALSE,"CUSSIL1";#N/A,#N/A,FALSE,"ACOMEN";#N/A,#N/A,FALSE,"ACOMEN1";#N/A,#N/A,FALSE,"FISILV";#N/A,#N/A,FALSE,"FISILVI1";#N/A,#N/A,FALSE,"RENSIL";#N/A,#N/A,FALSE,"RENSIL1";#N/A,#N/A,FALSE,"GASTOS";#N/A,#N/A,FALSE,"GASTOS1"}</definedName>
    <definedName name="TAUBATE_1" localSheetId="8" hidden="1">{#N/A,#N/A,FALSE,"CUSCOL";#N/A,#N/A,FALSE,"CUSCOL1";#N/A,#N/A,FALSE,"CUSSIL";#N/A,#N/A,FALSE,"CUSSIL1";#N/A,#N/A,FALSE,"ACOMEN";#N/A,#N/A,FALSE,"ACOMEN1";#N/A,#N/A,FALSE,"FISILV";#N/A,#N/A,FALSE,"FISILVI1";#N/A,#N/A,FALSE,"RENSIL";#N/A,#N/A,FALSE,"RENSIL1";#N/A,#N/A,FALSE,"GASTOS";#N/A,#N/A,FALSE,"GASTOS1"}</definedName>
    <definedName name="TAUBATE_1" hidden="1">{#N/A,#N/A,FALSE,"CUSCOL";#N/A,#N/A,FALSE,"CUSCOL1";#N/A,#N/A,FALSE,"CUSSIL";#N/A,#N/A,FALSE,"CUSSIL1";#N/A,#N/A,FALSE,"ACOMEN";#N/A,#N/A,FALSE,"ACOMEN1";#N/A,#N/A,FALSE,"FISILV";#N/A,#N/A,FALSE,"FISILVI1";#N/A,#N/A,FALSE,"RENSIL";#N/A,#N/A,FALSE,"RENSIL1";#N/A,#N/A,FALSE,"GASTOS";#N/A,#N/A,FALSE,"GASTOS1"}</definedName>
    <definedName name="TAUBATE_2" localSheetId="10" hidden="1">{#N/A,#N/A,FALSE,"CUSCOL";#N/A,#N/A,FALSE,"CUSCOL1";#N/A,#N/A,FALSE,"CUSSIL";#N/A,#N/A,FALSE,"CUSSIL1";#N/A,#N/A,FALSE,"ACOMEN";#N/A,#N/A,FALSE,"ACOMEN1";#N/A,#N/A,FALSE,"FISILV";#N/A,#N/A,FALSE,"FISILVI1";#N/A,#N/A,FALSE,"RENSIL";#N/A,#N/A,FALSE,"RENSIL1";#N/A,#N/A,FALSE,"GASTOS";#N/A,#N/A,FALSE,"GASTOS1"}</definedName>
    <definedName name="TAUBATE_2" localSheetId="12" hidden="1">{#N/A,#N/A,FALSE,"CUSCOL";#N/A,#N/A,FALSE,"CUSCOL1";#N/A,#N/A,FALSE,"CUSSIL";#N/A,#N/A,FALSE,"CUSSIL1";#N/A,#N/A,FALSE,"ACOMEN";#N/A,#N/A,FALSE,"ACOMEN1";#N/A,#N/A,FALSE,"FISILV";#N/A,#N/A,FALSE,"FISILVI1";#N/A,#N/A,FALSE,"RENSIL";#N/A,#N/A,FALSE,"RENSIL1";#N/A,#N/A,FALSE,"GASTOS";#N/A,#N/A,FALSE,"GASTOS1"}</definedName>
    <definedName name="TAUBATE_2" localSheetId="11" hidden="1">{#N/A,#N/A,FALSE,"CUSCOL";#N/A,#N/A,FALSE,"CUSCOL1";#N/A,#N/A,FALSE,"CUSSIL";#N/A,#N/A,FALSE,"CUSSIL1";#N/A,#N/A,FALSE,"ACOMEN";#N/A,#N/A,FALSE,"ACOMEN1";#N/A,#N/A,FALSE,"FISILV";#N/A,#N/A,FALSE,"FISILVI1";#N/A,#N/A,FALSE,"RENSIL";#N/A,#N/A,FALSE,"RENSIL1";#N/A,#N/A,FALSE,"GASTOS";#N/A,#N/A,FALSE,"GASTOS1"}</definedName>
    <definedName name="TAUBATE_2" localSheetId="1" hidden="1">{#N/A,#N/A,FALSE,"CUSCOL";#N/A,#N/A,FALSE,"CUSCOL1";#N/A,#N/A,FALSE,"CUSSIL";#N/A,#N/A,FALSE,"CUSSIL1";#N/A,#N/A,FALSE,"ACOMEN";#N/A,#N/A,FALSE,"ACOMEN1";#N/A,#N/A,FALSE,"FISILV";#N/A,#N/A,FALSE,"FISILVI1";#N/A,#N/A,FALSE,"RENSIL";#N/A,#N/A,FALSE,"RENSIL1";#N/A,#N/A,FALSE,"GASTOS";#N/A,#N/A,FALSE,"GASTOS1"}</definedName>
    <definedName name="TAUBATE_2" localSheetId="3" hidden="1">{#N/A,#N/A,FALSE,"CUSCOL";#N/A,#N/A,FALSE,"CUSCOL1";#N/A,#N/A,FALSE,"CUSSIL";#N/A,#N/A,FALSE,"CUSSIL1";#N/A,#N/A,FALSE,"ACOMEN";#N/A,#N/A,FALSE,"ACOMEN1";#N/A,#N/A,FALSE,"FISILV";#N/A,#N/A,FALSE,"FISILVI1";#N/A,#N/A,FALSE,"RENSIL";#N/A,#N/A,FALSE,"RENSIL1";#N/A,#N/A,FALSE,"GASTOS";#N/A,#N/A,FALSE,"GASTOS1"}</definedName>
    <definedName name="TAUBATE_2" localSheetId="9" hidden="1">{#N/A,#N/A,FALSE,"CUSCOL";#N/A,#N/A,FALSE,"CUSCOL1";#N/A,#N/A,FALSE,"CUSSIL";#N/A,#N/A,FALSE,"CUSSIL1";#N/A,#N/A,FALSE,"ACOMEN";#N/A,#N/A,FALSE,"ACOMEN1";#N/A,#N/A,FALSE,"FISILV";#N/A,#N/A,FALSE,"FISILVI1";#N/A,#N/A,FALSE,"RENSIL";#N/A,#N/A,FALSE,"RENSIL1";#N/A,#N/A,FALSE,"GASTOS";#N/A,#N/A,FALSE,"GASTOS1"}</definedName>
    <definedName name="TAUBATE_2" localSheetId="8" hidden="1">{#N/A,#N/A,FALSE,"CUSCOL";#N/A,#N/A,FALSE,"CUSCOL1";#N/A,#N/A,FALSE,"CUSSIL";#N/A,#N/A,FALSE,"CUSSIL1";#N/A,#N/A,FALSE,"ACOMEN";#N/A,#N/A,FALSE,"ACOMEN1";#N/A,#N/A,FALSE,"FISILV";#N/A,#N/A,FALSE,"FISILVI1";#N/A,#N/A,FALSE,"RENSIL";#N/A,#N/A,FALSE,"RENSIL1";#N/A,#N/A,FALSE,"GASTOS";#N/A,#N/A,FALSE,"GASTOS1"}</definedName>
    <definedName name="TAUBATE_2" hidden="1">{#N/A,#N/A,FALSE,"CUSCOL";#N/A,#N/A,FALSE,"CUSCOL1";#N/A,#N/A,FALSE,"CUSSIL";#N/A,#N/A,FALSE,"CUSSIL1";#N/A,#N/A,FALSE,"ACOMEN";#N/A,#N/A,FALSE,"ACOMEN1";#N/A,#N/A,FALSE,"FISILV";#N/A,#N/A,FALSE,"FISILVI1";#N/A,#N/A,FALSE,"RENSIL";#N/A,#N/A,FALSE,"RENSIL1";#N/A,#N/A,FALSE,"GASTOS";#N/A,#N/A,FALSE,"GASTOS1"}</definedName>
    <definedName name="taubatesp" localSheetId="10" hidden="1">{#N/A,#N/A,FALSE,"CUSCOL";#N/A,#N/A,FALSE,"CUSCOL1";#N/A,#N/A,FALSE,"CUSSIL";#N/A,#N/A,FALSE,"CUSSIL1";#N/A,#N/A,FALSE,"ACOMEN";#N/A,#N/A,FALSE,"ACOMEN1";#N/A,#N/A,FALSE,"FISILV";#N/A,#N/A,FALSE,"FISILVI1";#N/A,#N/A,FALSE,"RENSIL";#N/A,#N/A,FALSE,"RENSIL1";#N/A,#N/A,FALSE,"GASTOS";#N/A,#N/A,FALSE,"GASTOS1"}</definedName>
    <definedName name="taubatesp" localSheetId="12" hidden="1">{#N/A,#N/A,FALSE,"CUSCOL";#N/A,#N/A,FALSE,"CUSCOL1";#N/A,#N/A,FALSE,"CUSSIL";#N/A,#N/A,FALSE,"CUSSIL1";#N/A,#N/A,FALSE,"ACOMEN";#N/A,#N/A,FALSE,"ACOMEN1";#N/A,#N/A,FALSE,"FISILV";#N/A,#N/A,FALSE,"FISILVI1";#N/A,#N/A,FALSE,"RENSIL";#N/A,#N/A,FALSE,"RENSIL1";#N/A,#N/A,FALSE,"GASTOS";#N/A,#N/A,FALSE,"GASTOS1"}</definedName>
    <definedName name="taubatesp" localSheetId="11" hidden="1">{#N/A,#N/A,FALSE,"CUSCOL";#N/A,#N/A,FALSE,"CUSCOL1";#N/A,#N/A,FALSE,"CUSSIL";#N/A,#N/A,FALSE,"CUSSIL1";#N/A,#N/A,FALSE,"ACOMEN";#N/A,#N/A,FALSE,"ACOMEN1";#N/A,#N/A,FALSE,"FISILV";#N/A,#N/A,FALSE,"FISILVI1";#N/A,#N/A,FALSE,"RENSIL";#N/A,#N/A,FALSE,"RENSIL1";#N/A,#N/A,FALSE,"GASTOS";#N/A,#N/A,FALSE,"GASTOS1"}</definedName>
    <definedName name="taubatesp" localSheetId="1" hidden="1">{#N/A,#N/A,FALSE,"CUSCOL";#N/A,#N/A,FALSE,"CUSCOL1";#N/A,#N/A,FALSE,"CUSSIL";#N/A,#N/A,FALSE,"CUSSIL1";#N/A,#N/A,FALSE,"ACOMEN";#N/A,#N/A,FALSE,"ACOMEN1";#N/A,#N/A,FALSE,"FISILV";#N/A,#N/A,FALSE,"FISILVI1";#N/A,#N/A,FALSE,"RENSIL";#N/A,#N/A,FALSE,"RENSIL1";#N/A,#N/A,FALSE,"GASTOS";#N/A,#N/A,FALSE,"GASTOS1"}</definedName>
    <definedName name="taubatesp" localSheetId="3" hidden="1">{#N/A,#N/A,FALSE,"CUSCOL";#N/A,#N/A,FALSE,"CUSCOL1";#N/A,#N/A,FALSE,"CUSSIL";#N/A,#N/A,FALSE,"CUSSIL1";#N/A,#N/A,FALSE,"ACOMEN";#N/A,#N/A,FALSE,"ACOMEN1";#N/A,#N/A,FALSE,"FISILV";#N/A,#N/A,FALSE,"FISILVI1";#N/A,#N/A,FALSE,"RENSIL";#N/A,#N/A,FALSE,"RENSIL1";#N/A,#N/A,FALSE,"GASTOS";#N/A,#N/A,FALSE,"GASTOS1"}</definedName>
    <definedName name="taubatesp" localSheetId="9" hidden="1">{#N/A,#N/A,FALSE,"CUSCOL";#N/A,#N/A,FALSE,"CUSCOL1";#N/A,#N/A,FALSE,"CUSSIL";#N/A,#N/A,FALSE,"CUSSIL1";#N/A,#N/A,FALSE,"ACOMEN";#N/A,#N/A,FALSE,"ACOMEN1";#N/A,#N/A,FALSE,"FISILV";#N/A,#N/A,FALSE,"FISILVI1";#N/A,#N/A,FALSE,"RENSIL";#N/A,#N/A,FALSE,"RENSIL1";#N/A,#N/A,FALSE,"GASTOS";#N/A,#N/A,FALSE,"GASTOS1"}</definedName>
    <definedName name="taubatesp" localSheetId="8" hidden="1">{#N/A,#N/A,FALSE,"CUSCOL";#N/A,#N/A,FALSE,"CUSCOL1";#N/A,#N/A,FALSE,"CUSSIL";#N/A,#N/A,FALSE,"CUSSIL1";#N/A,#N/A,FALSE,"ACOMEN";#N/A,#N/A,FALSE,"ACOMEN1";#N/A,#N/A,FALSE,"FISILV";#N/A,#N/A,FALSE,"FISILVI1";#N/A,#N/A,FALSE,"RENSIL";#N/A,#N/A,FALSE,"RENSIL1";#N/A,#N/A,FALSE,"GASTOS";#N/A,#N/A,FALSE,"GASTOS1"}</definedName>
    <definedName name="taubatesp" hidden="1">{#N/A,#N/A,FALSE,"CUSCOL";#N/A,#N/A,FALSE,"CUSCOL1";#N/A,#N/A,FALSE,"CUSSIL";#N/A,#N/A,FALSE,"CUSSIL1";#N/A,#N/A,FALSE,"ACOMEN";#N/A,#N/A,FALSE,"ACOMEN1";#N/A,#N/A,FALSE,"FISILV";#N/A,#N/A,FALSE,"FISILVI1";#N/A,#N/A,FALSE,"RENSIL";#N/A,#N/A,FALSE,"RENSIL1";#N/A,#N/A,FALSE,"GASTOS";#N/A,#N/A,FALSE,"GASTOS1"}</definedName>
    <definedName name="tax" localSheetId="10">#REF!</definedName>
    <definedName name="tax" localSheetId="12">#REF!</definedName>
    <definedName name="tax" localSheetId="11">#REF!</definedName>
    <definedName name="tax" localSheetId="1">#REF!</definedName>
    <definedName name="tax" localSheetId="9">#REF!</definedName>
    <definedName name="tax" localSheetId="8">#REF!</definedName>
    <definedName name="tax">#REF!</definedName>
    <definedName name="TAX_1995" localSheetId="10">#REF!</definedName>
    <definedName name="TAX_1995" localSheetId="12">#REF!</definedName>
    <definedName name="TAX_1995" localSheetId="11">#REF!</definedName>
    <definedName name="TAX_1995" localSheetId="1">#REF!</definedName>
    <definedName name="TAX_1995" localSheetId="9">#REF!</definedName>
    <definedName name="TAX_1995" localSheetId="8">#REF!</definedName>
    <definedName name="TAX_1995">#REF!</definedName>
    <definedName name="TAX_1996" localSheetId="10">#REF!</definedName>
    <definedName name="TAX_1996" localSheetId="12">#REF!</definedName>
    <definedName name="TAX_1996" localSheetId="11">#REF!</definedName>
    <definedName name="TAX_1996" localSheetId="1">#REF!</definedName>
    <definedName name="TAX_1996" localSheetId="9">#REF!</definedName>
    <definedName name="TAX_1996">#REF!</definedName>
    <definedName name="TAX_1997" localSheetId="10">#REF!</definedName>
    <definedName name="TAX_1997" localSheetId="12">#REF!</definedName>
    <definedName name="TAX_1997" localSheetId="11">#REF!</definedName>
    <definedName name="TAX_1997" localSheetId="1">#REF!</definedName>
    <definedName name="TAX_1997" localSheetId="9">#REF!</definedName>
    <definedName name="TAX_1997">#REF!</definedName>
    <definedName name="TAX_1998" localSheetId="10">#REF!</definedName>
    <definedName name="TAX_1998" localSheetId="12">#REF!</definedName>
    <definedName name="TAX_1998" localSheetId="11">#REF!</definedName>
    <definedName name="TAX_1998" localSheetId="1">#REF!</definedName>
    <definedName name="TAX_1998" localSheetId="9">#REF!</definedName>
    <definedName name="TAX_1998">#REF!</definedName>
    <definedName name="TAX_1999" localSheetId="10">#REF!</definedName>
    <definedName name="TAX_1999" localSheetId="12">#REF!</definedName>
    <definedName name="TAX_1999" localSheetId="11">#REF!</definedName>
    <definedName name="TAX_1999" localSheetId="1">#REF!</definedName>
    <definedName name="TAX_1999" localSheetId="9">#REF!</definedName>
    <definedName name="TAX_1999">#REF!</definedName>
    <definedName name="TAX_1Q00" localSheetId="10">#REF!</definedName>
    <definedName name="TAX_1Q00" localSheetId="12">#REF!</definedName>
    <definedName name="TAX_1Q00" localSheetId="11">#REF!</definedName>
    <definedName name="TAX_1Q00" localSheetId="1">#REF!</definedName>
    <definedName name="TAX_1Q00" localSheetId="9">#REF!</definedName>
    <definedName name="TAX_1Q00">#REF!</definedName>
    <definedName name="TAX_1Q01" localSheetId="10">#REF!</definedName>
    <definedName name="TAX_1Q01" localSheetId="12">#REF!</definedName>
    <definedName name="TAX_1Q01" localSheetId="11">#REF!</definedName>
    <definedName name="TAX_1Q01" localSheetId="1">#REF!</definedName>
    <definedName name="TAX_1Q01" localSheetId="9">#REF!</definedName>
    <definedName name="TAX_1Q01">#REF!</definedName>
    <definedName name="TAX_1Q02" localSheetId="10">#REF!</definedName>
    <definedName name="TAX_1Q02" localSheetId="12">#REF!</definedName>
    <definedName name="TAX_1Q02" localSheetId="11">#REF!</definedName>
    <definedName name="TAX_1Q02" localSheetId="1">#REF!</definedName>
    <definedName name="TAX_1Q02" localSheetId="9">#REF!</definedName>
    <definedName name="TAX_1Q02">#REF!</definedName>
    <definedName name="TAX_1Q03" localSheetId="10">#REF!</definedName>
    <definedName name="TAX_1Q03" localSheetId="12">#REF!</definedName>
    <definedName name="TAX_1Q03" localSheetId="11">#REF!</definedName>
    <definedName name="TAX_1Q03" localSheetId="1">#REF!</definedName>
    <definedName name="TAX_1Q03" localSheetId="9">#REF!</definedName>
    <definedName name="TAX_1Q03">#REF!</definedName>
    <definedName name="TAX_1Q04" localSheetId="10">#REF!</definedName>
    <definedName name="TAX_1Q04" localSheetId="12">#REF!</definedName>
    <definedName name="TAX_1Q04" localSheetId="11">#REF!</definedName>
    <definedName name="TAX_1Q04" localSheetId="1">#REF!</definedName>
    <definedName name="TAX_1Q04" localSheetId="9">#REF!</definedName>
    <definedName name="TAX_1Q04">#REF!</definedName>
    <definedName name="TAX_1Q05" localSheetId="10">#REF!</definedName>
    <definedName name="TAX_1Q05" localSheetId="12">#REF!</definedName>
    <definedName name="TAX_1Q05" localSheetId="11">#REF!</definedName>
    <definedName name="TAX_1Q05" localSheetId="1">#REF!</definedName>
    <definedName name="TAX_1Q05" localSheetId="9">#REF!</definedName>
    <definedName name="TAX_1Q05">#REF!</definedName>
    <definedName name="TAX_1Q06" localSheetId="10">#REF!</definedName>
    <definedName name="TAX_1Q06" localSheetId="12">#REF!</definedName>
    <definedName name="TAX_1Q06" localSheetId="11">#REF!</definedName>
    <definedName name="TAX_1Q06" localSheetId="1">#REF!</definedName>
    <definedName name="TAX_1Q06" localSheetId="9">#REF!</definedName>
    <definedName name="TAX_1Q06">#REF!</definedName>
    <definedName name="TAX_1Q07" localSheetId="10">#REF!</definedName>
    <definedName name="TAX_1Q07" localSheetId="12">#REF!</definedName>
    <definedName name="TAX_1Q07" localSheetId="11">#REF!</definedName>
    <definedName name="TAX_1Q07" localSheetId="1">#REF!</definedName>
    <definedName name="TAX_1Q07" localSheetId="9">#REF!</definedName>
    <definedName name="TAX_1Q07">#REF!</definedName>
    <definedName name="TAX_1Q08" localSheetId="10">#REF!</definedName>
    <definedName name="TAX_1Q08" localSheetId="12">#REF!</definedName>
    <definedName name="TAX_1Q08" localSheetId="11">#REF!</definedName>
    <definedName name="TAX_1Q08" localSheetId="1">#REF!</definedName>
    <definedName name="TAX_1Q08" localSheetId="9">#REF!</definedName>
    <definedName name="TAX_1Q08">#REF!</definedName>
    <definedName name="TAX_1Q09" localSheetId="10">#REF!</definedName>
    <definedName name="TAX_1Q09" localSheetId="12">#REF!</definedName>
    <definedName name="TAX_1Q09" localSheetId="11">#REF!</definedName>
    <definedName name="TAX_1Q09" localSheetId="1">#REF!</definedName>
    <definedName name="TAX_1Q09" localSheetId="3">#REF!</definedName>
    <definedName name="TAX_1Q09" localSheetId="9">#REF!</definedName>
    <definedName name="TAX_1Q09">#REF!</definedName>
    <definedName name="TAX_1Q10" localSheetId="10">#REF!</definedName>
    <definedName name="TAX_1Q10" localSheetId="12">#REF!</definedName>
    <definedName name="TAX_1Q10" localSheetId="11">#REF!</definedName>
    <definedName name="TAX_1Q10" localSheetId="1">#REF!</definedName>
    <definedName name="TAX_1Q10" localSheetId="9">#REF!</definedName>
    <definedName name="TAX_1Q10">#REF!</definedName>
    <definedName name="TAX_1Q11" localSheetId="10">#REF!</definedName>
    <definedName name="TAX_1Q11" localSheetId="12">#REF!</definedName>
    <definedName name="TAX_1Q11" localSheetId="11">#REF!</definedName>
    <definedName name="TAX_1Q11" localSheetId="1">#REF!</definedName>
    <definedName name="TAX_1Q11" localSheetId="9">#REF!</definedName>
    <definedName name="TAX_1Q11">#REF!</definedName>
    <definedName name="TAX_1Q12" localSheetId="10">#REF!</definedName>
    <definedName name="TAX_1Q12" localSheetId="12">#REF!</definedName>
    <definedName name="TAX_1Q12" localSheetId="11">#REF!</definedName>
    <definedName name="TAX_1Q12" localSheetId="1">#REF!</definedName>
    <definedName name="TAX_1Q12" localSheetId="9">#REF!</definedName>
    <definedName name="TAX_1Q12">#REF!</definedName>
    <definedName name="TAX_1Q13" localSheetId="10">#REF!</definedName>
    <definedName name="TAX_1Q13" localSheetId="12">#REF!</definedName>
    <definedName name="TAX_1Q13" localSheetId="11">#REF!</definedName>
    <definedName name="TAX_1Q13" localSheetId="1">#REF!</definedName>
    <definedName name="TAX_1Q13" localSheetId="9">#REF!</definedName>
    <definedName name="TAX_1Q13">#REF!</definedName>
    <definedName name="TAX_1Q14" localSheetId="10">#REF!</definedName>
    <definedName name="TAX_1Q14" localSheetId="12">#REF!</definedName>
    <definedName name="TAX_1Q14" localSheetId="11">#REF!</definedName>
    <definedName name="TAX_1Q14" localSheetId="1">#REF!</definedName>
    <definedName name="TAX_1Q14" localSheetId="9">#REF!</definedName>
    <definedName name="TAX_1Q14">#REF!</definedName>
    <definedName name="TAX_1Q15" localSheetId="10">#REF!</definedName>
    <definedName name="TAX_1Q15" localSheetId="12">#REF!</definedName>
    <definedName name="TAX_1Q15" localSheetId="11">#REF!</definedName>
    <definedName name="TAX_1Q15" localSheetId="1">#REF!</definedName>
    <definedName name="TAX_1Q15" localSheetId="9">#REF!</definedName>
    <definedName name="TAX_1Q15">#REF!</definedName>
    <definedName name="TAX_1Q16" localSheetId="10">#REF!</definedName>
    <definedName name="TAX_1Q16" localSheetId="12">#REF!</definedName>
    <definedName name="TAX_1Q16" localSheetId="11">#REF!</definedName>
    <definedName name="TAX_1Q16" localSheetId="1">#REF!</definedName>
    <definedName name="TAX_1Q16" localSheetId="9">#REF!</definedName>
    <definedName name="TAX_1Q16">#REF!</definedName>
    <definedName name="TAX_1Q17" localSheetId="10">#REF!</definedName>
    <definedName name="TAX_1Q17" localSheetId="12">#REF!</definedName>
    <definedName name="TAX_1Q17" localSheetId="11">#REF!</definedName>
    <definedName name="TAX_1Q17" localSheetId="1">#REF!</definedName>
    <definedName name="TAX_1Q17" localSheetId="9">#REF!</definedName>
    <definedName name="TAX_1Q17">#REF!</definedName>
    <definedName name="TAX_1Q18" localSheetId="10">#REF!</definedName>
    <definedName name="TAX_1Q18" localSheetId="12">#REF!</definedName>
    <definedName name="TAX_1Q18" localSheetId="11">#REF!</definedName>
    <definedName name="TAX_1Q18" localSheetId="1">#REF!</definedName>
    <definedName name="TAX_1Q18" localSheetId="9">#REF!</definedName>
    <definedName name="TAX_1Q18">#REF!</definedName>
    <definedName name="TAX_1Q19" localSheetId="10">#REF!</definedName>
    <definedName name="TAX_1Q19" localSheetId="12">#REF!</definedName>
    <definedName name="TAX_1Q19" localSheetId="11">#REF!</definedName>
    <definedName name="TAX_1Q19" localSheetId="1">#REF!</definedName>
    <definedName name="TAX_1Q19" localSheetId="9">#REF!</definedName>
    <definedName name="TAX_1Q19">#REF!</definedName>
    <definedName name="TAX_1Q20" localSheetId="10">#REF!</definedName>
    <definedName name="TAX_1Q20" localSheetId="12">#REF!</definedName>
    <definedName name="TAX_1Q20" localSheetId="11">#REF!</definedName>
    <definedName name="TAX_1Q20" localSheetId="1">#REF!</definedName>
    <definedName name="TAX_1Q20" localSheetId="9">#REF!</definedName>
    <definedName name="TAX_1Q20">#REF!</definedName>
    <definedName name="TAX_2000" localSheetId="10">#REF!</definedName>
    <definedName name="TAX_2000" localSheetId="12">#REF!</definedName>
    <definedName name="TAX_2000" localSheetId="11">#REF!</definedName>
    <definedName name="TAX_2000" localSheetId="1">#REF!</definedName>
    <definedName name="TAX_2000" localSheetId="9">#REF!</definedName>
    <definedName name="TAX_2000">#REF!</definedName>
    <definedName name="TAX_2001" localSheetId="10">#REF!</definedName>
    <definedName name="TAX_2001" localSheetId="12">#REF!</definedName>
    <definedName name="TAX_2001" localSheetId="11">#REF!</definedName>
    <definedName name="TAX_2001" localSheetId="1">#REF!</definedName>
    <definedName name="TAX_2001" localSheetId="9">#REF!</definedName>
    <definedName name="TAX_2001">#REF!</definedName>
    <definedName name="TAX_2002" localSheetId="10">#REF!</definedName>
    <definedName name="TAX_2002" localSheetId="12">#REF!</definedName>
    <definedName name="TAX_2002" localSheetId="11">#REF!</definedName>
    <definedName name="TAX_2002" localSheetId="1">#REF!</definedName>
    <definedName name="TAX_2002" localSheetId="9">#REF!</definedName>
    <definedName name="TAX_2002">#REF!</definedName>
    <definedName name="TAX_2003" localSheetId="10">#REF!</definedName>
    <definedName name="TAX_2003" localSheetId="12">#REF!</definedName>
    <definedName name="TAX_2003" localSheetId="11">#REF!</definedName>
    <definedName name="TAX_2003" localSheetId="1">#REF!</definedName>
    <definedName name="TAX_2003" localSheetId="9">#REF!</definedName>
    <definedName name="TAX_2003">#REF!</definedName>
    <definedName name="TAX_2004" localSheetId="10">#REF!</definedName>
    <definedName name="TAX_2004" localSheetId="12">#REF!</definedName>
    <definedName name="TAX_2004" localSheetId="11">#REF!</definedName>
    <definedName name="TAX_2004" localSheetId="1">#REF!</definedName>
    <definedName name="TAX_2004" localSheetId="9">#REF!</definedName>
    <definedName name="TAX_2004">#REF!</definedName>
    <definedName name="TAX_2005" localSheetId="10">#REF!</definedName>
    <definedName name="TAX_2005" localSheetId="12">#REF!</definedName>
    <definedName name="TAX_2005" localSheetId="11">#REF!</definedName>
    <definedName name="TAX_2005" localSheetId="1">#REF!</definedName>
    <definedName name="TAX_2005" localSheetId="9">#REF!</definedName>
    <definedName name="TAX_2005">#REF!</definedName>
    <definedName name="TAX_2006" localSheetId="10">#REF!</definedName>
    <definedName name="TAX_2006" localSheetId="12">#REF!</definedName>
    <definedName name="TAX_2006" localSheetId="11">#REF!</definedName>
    <definedName name="TAX_2006" localSheetId="1">#REF!</definedName>
    <definedName name="TAX_2006" localSheetId="9">#REF!</definedName>
    <definedName name="TAX_2006">#REF!</definedName>
    <definedName name="TAX_2007" localSheetId="10">#REF!</definedName>
    <definedName name="TAX_2007" localSheetId="12">#REF!</definedName>
    <definedName name="TAX_2007" localSheetId="11">#REF!</definedName>
    <definedName name="TAX_2007" localSheetId="1">#REF!</definedName>
    <definedName name="TAX_2007" localSheetId="9">#REF!</definedName>
    <definedName name="TAX_2007">#REF!</definedName>
    <definedName name="TAX_2008" localSheetId="10">#REF!</definedName>
    <definedName name="TAX_2008" localSheetId="12">#REF!</definedName>
    <definedName name="TAX_2008" localSheetId="11">#REF!</definedName>
    <definedName name="TAX_2008" localSheetId="1">#REF!</definedName>
    <definedName name="TAX_2008" localSheetId="9">#REF!</definedName>
    <definedName name="TAX_2008">#REF!</definedName>
    <definedName name="TAX_2009" localSheetId="10">#REF!</definedName>
    <definedName name="TAX_2009" localSheetId="12">#REF!</definedName>
    <definedName name="TAX_2009" localSheetId="11">#REF!</definedName>
    <definedName name="TAX_2009" localSheetId="1">#REF!</definedName>
    <definedName name="TAX_2009" localSheetId="3">#REF!</definedName>
    <definedName name="TAX_2009" localSheetId="9">#REF!</definedName>
    <definedName name="TAX_2009">#REF!</definedName>
    <definedName name="TAX_2010" localSheetId="10">#REF!</definedName>
    <definedName name="TAX_2010" localSheetId="12">#REF!</definedName>
    <definedName name="TAX_2010" localSheetId="11">#REF!</definedName>
    <definedName name="TAX_2010" localSheetId="1">#REF!</definedName>
    <definedName name="TAX_2010" localSheetId="9">#REF!</definedName>
    <definedName name="TAX_2010">#REF!</definedName>
    <definedName name="TAX_2011" localSheetId="10">#REF!</definedName>
    <definedName name="TAX_2011" localSheetId="12">#REF!</definedName>
    <definedName name="TAX_2011" localSheetId="11">#REF!</definedName>
    <definedName name="TAX_2011" localSheetId="1">#REF!</definedName>
    <definedName name="TAX_2011" localSheetId="9">#REF!</definedName>
    <definedName name="TAX_2011">#REF!</definedName>
    <definedName name="TAX_2012" localSheetId="10">#REF!</definedName>
    <definedName name="TAX_2012" localSheetId="12">#REF!</definedName>
    <definedName name="TAX_2012" localSheetId="11">#REF!</definedName>
    <definedName name="TAX_2012" localSheetId="1">#REF!</definedName>
    <definedName name="TAX_2012" localSheetId="9">#REF!</definedName>
    <definedName name="TAX_2012">#REF!</definedName>
    <definedName name="TAX_2013" localSheetId="10">#REF!</definedName>
    <definedName name="TAX_2013" localSheetId="12">#REF!</definedName>
    <definedName name="TAX_2013" localSheetId="11">#REF!</definedName>
    <definedName name="TAX_2013" localSheetId="1">#REF!</definedName>
    <definedName name="TAX_2013" localSheetId="9">#REF!</definedName>
    <definedName name="TAX_2013">#REF!</definedName>
    <definedName name="TAX_2014" localSheetId="10">#REF!</definedName>
    <definedName name="TAX_2014" localSheetId="12">#REF!</definedName>
    <definedName name="TAX_2014" localSheetId="11">#REF!</definedName>
    <definedName name="TAX_2014" localSheetId="1">#REF!</definedName>
    <definedName name="TAX_2014" localSheetId="9">#REF!</definedName>
    <definedName name="TAX_2014">#REF!</definedName>
    <definedName name="TAX_2015" localSheetId="10">#REF!</definedName>
    <definedName name="TAX_2015" localSheetId="12">#REF!</definedName>
    <definedName name="TAX_2015" localSheetId="11">#REF!</definedName>
    <definedName name="TAX_2015" localSheetId="1">#REF!</definedName>
    <definedName name="TAX_2015" localSheetId="9">#REF!</definedName>
    <definedName name="TAX_2015">#REF!</definedName>
    <definedName name="TAX_2016" localSheetId="10">#REF!</definedName>
    <definedName name="TAX_2016" localSheetId="12">#REF!</definedName>
    <definedName name="TAX_2016" localSheetId="11">#REF!</definedName>
    <definedName name="TAX_2016" localSheetId="1">#REF!</definedName>
    <definedName name="TAX_2016" localSheetId="9">#REF!</definedName>
    <definedName name="TAX_2016">#REF!</definedName>
    <definedName name="TAX_2017" localSheetId="10">#REF!</definedName>
    <definedName name="TAX_2017" localSheetId="12">#REF!</definedName>
    <definedName name="TAX_2017" localSheetId="11">#REF!</definedName>
    <definedName name="TAX_2017" localSheetId="1">#REF!</definedName>
    <definedName name="TAX_2017" localSheetId="9">#REF!</definedName>
    <definedName name="TAX_2017">#REF!</definedName>
    <definedName name="TAX_2018" localSheetId="10">#REF!</definedName>
    <definedName name="TAX_2018" localSheetId="12">#REF!</definedName>
    <definedName name="TAX_2018" localSheetId="11">#REF!</definedName>
    <definedName name="TAX_2018" localSheetId="1">#REF!</definedName>
    <definedName name="TAX_2018" localSheetId="9">#REF!</definedName>
    <definedName name="TAX_2018">#REF!</definedName>
    <definedName name="TAX_2019" localSheetId="10">#REF!</definedName>
    <definedName name="TAX_2019" localSheetId="12">#REF!</definedName>
    <definedName name="TAX_2019" localSheetId="11">#REF!</definedName>
    <definedName name="TAX_2019" localSheetId="1">#REF!</definedName>
    <definedName name="TAX_2019" localSheetId="9">#REF!</definedName>
    <definedName name="TAX_2019">#REF!</definedName>
    <definedName name="TAX_2020" localSheetId="10">#REF!</definedName>
    <definedName name="TAX_2020" localSheetId="12">#REF!</definedName>
    <definedName name="TAX_2020" localSheetId="11">#REF!</definedName>
    <definedName name="TAX_2020" localSheetId="1">#REF!</definedName>
    <definedName name="TAX_2020" localSheetId="9">#REF!</definedName>
    <definedName name="TAX_2020">#REF!</definedName>
    <definedName name="TAX_2Q00" localSheetId="10">#REF!</definedName>
    <definedName name="TAX_2Q00" localSheetId="12">#REF!</definedName>
    <definedName name="TAX_2Q00" localSheetId="11">#REF!</definedName>
    <definedName name="TAX_2Q00" localSheetId="1">#REF!</definedName>
    <definedName name="TAX_2Q00" localSheetId="9">#REF!</definedName>
    <definedName name="TAX_2Q00">#REF!</definedName>
    <definedName name="TAX_2Q01" localSheetId="10">#REF!</definedName>
    <definedName name="TAX_2Q01" localSheetId="12">#REF!</definedName>
    <definedName name="TAX_2Q01" localSheetId="11">#REF!</definedName>
    <definedName name="TAX_2Q01" localSheetId="1">#REF!</definedName>
    <definedName name="TAX_2Q01" localSheetId="9">#REF!</definedName>
    <definedName name="TAX_2Q01">#REF!</definedName>
    <definedName name="TAX_2Q02" localSheetId="10">#REF!</definedName>
    <definedName name="TAX_2Q02" localSheetId="12">#REF!</definedName>
    <definedName name="TAX_2Q02" localSheetId="11">#REF!</definedName>
    <definedName name="TAX_2Q02" localSheetId="1">#REF!</definedName>
    <definedName name="TAX_2Q02" localSheetId="9">#REF!</definedName>
    <definedName name="TAX_2Q02">#REF!</definedName>
    <definedName name="TAX_2Q03" localSheetId="10">#REF!</definedName>
    <definedName name="TAX_2Q03" localSheetId="12">#REF!</definedName>
    <definedName name="TAX_2Q03" localSheetId="11">#REF!</definedName>
    <definedName name="TAX_2Q03" localSheetId="1">#REF!</definedName>
    <definedName name="TAX_2Q03" localSheetId="9">#REF!</definedName>
    <definedName name="TAX_2Q03">#REF!</definedName>
    <definedName name="TAX_2Q04" localSheetId="10">#REF!</definedName>
    <definedName name="TAX_2Q04" localSheetId="12">#REF!</definedName>
    <definedName name="TAX_2Q04" localSheetId="11">#REF!</definedName>
    <definedName name="TAX_2Q04" localSheetId="1">#REF!</definedName>
    <definedName name="TAX_2Q04" localSheetId="9">#REF!</definedName>
    <definedName name="TAX_2Q04">#REF!</definedName>
    <definedName name="TAX_2Q05" localSheetId="10">#REF!</definedName>
    <definedName name="TAX_2Q05" localSheetId="12">#REF!</definedName>
    <definedName name="TAX_2Q05" localSheetId="11">#REF!</definedName>
    <definedName name="TAX_2Q05" localSheetId="1">#REF!</definedName>
    <definedName name="TAX_2Q05" localSheetId="9">#REF!</definedName>
    <definedName name="TAX_2Q05">#REF!</definedName>
    <definedName name="TAX_2Q06" localSheetId="10">#REF!</definedName>
    <definedName name="TAX_2Q06" localSheetId="12">#REF!</definedName>
    <definedName name="TAX_2Q06" localSheetId="11">#REF!</definedName>
    <definedName name="TAX_2Q06" localSheetId="1">#REF!</definedName>
    <definedName name="TAX_2Q06" localSheetId="9">#REF!</definedName>
    <definedName name="TAX_2Q06">#REF!</definedName>
    <definedName name="TAX_2Q07" localSheetId="10">#REF!</definedName>
    <definedName name="TAX_2Q07" localSheetId="12">#REF!</definedName>
    <definedName name="TAX_2Q07" localSheetId="11">#REF!</definedName>
    <definedName name="TAX_2Q07" localSheetId="1">#REF!</definedName>
    <definedName name="TAX_2Q07" localSheetId="9">#REF!</definedName>
    <definedName name="TAX_2Q07">#REF!</definedName>
    <definedName name="TAX_2Q08" localSheetId="10">#REF!</definedName>
    <definedName name="TAX_2Q08" localSheetId="12">#REF!</definedName>
    <definedName name="TAX_2Q08" localSheetId="11">#REF!</definedName>
    <definedName name="TAX_2Q08" localSheetId="1">#REF!</definedName>
    <definedName name="TAX_2Q08" localSheetId="9">#REF!</definedName>
    <definedName name="TAX_2Q08">#REF!</definedName>
    <definedName name="TAX_2Q09" localSheetId="10">#REF!</definedName>
    <definedName name="TAX_2Q09" localSheetId="12">#REF!</definedName>
    <definedName name="TAX_2Q09" localSheetId="11">#REF!</definedName>
    <definedName name="TAX_2Q09" localSheetId="1">#REF!</definedName>
    <definedName name="TAX_2Q09" localSheetId="3">#REF!</definedName>
    <definedName name="TAX_2Q09" localSheetId="9">#REF!</definedName>
    <definedName name="TAX_2Q09">#REF!</definedName>
    <definedName name="TAX_2Q10" localSheetId="10">#REF!</definedName>
    <definedName name="TAX_2Q10" localSheetId="12">#REF!</definedName>
    <definedName name="TAX_2Q10" localSheetId="11">#REF!</definedName>
    <definedName name="TAX_2Q10" localSheetId="1">#REF!</definedName>
    <definedName name="TAX_2Q10" localSheetId="9">#REF!</definedName>
    <definedName name="TAX_2Q10">#REF!</definedName>
    <definedName name="TAX_2Q11" localSheetId="10">#REF!</definedName>
    <definedName name="TAX_2Q11" localSheetId="12">#REF!</definedName>
    <definedName name="TAX_2Q11" localSheetId="11">#REF!</definedName>
    <definedName name="TAX_2Q11" localSheetId="1">#REF!</definedName>
    <definedName name="TAX_2Q11" localSheetId="9">#REF!</definedName>
    <definedName name="TAX_2Q11">#REF!</definedName>
    <definedName name="TAX_2Q12" localSheetId="10">#REF!</definedName>
    <definedName name="TAX_2Q12" localSheetId="12">#REF!</definedName>
    <definedName name="TAX_2Q12" localSheetId="11">#REF!</definedName>
    <definedName name="TAX_2Q12" localSheetId="1">#REF!</definedName>
    <definedName name="TAX_2Q12" localSheetId="9">#REF!</definedName>
    <definedName name="TAX_2Q12">#REF!</definedName>
    <definedName name="TAX_2Q13" localSheetId="10">#REF!</definedName>
    <definedName name="TAX_2Q13" localSheetId="12">#REF!</definedName>
    <definedName name="TAX_2Q13" localSheetId="11">#REF!</definedName>
    <definedName name="TAX_2Q13" localSheetId="1">#REF!</definedName>
    <definedName name="TAX_2Q13" localSheetId="9">#REF!</definedName>
    <definedName name="TAX_2Q13">#REF!</definedName>
    <definedName name="TAX_2Q14" localSheetId="10">#REF!</definedName>
    <definedName name="TAX_2Q14" localSheetId="12">#REF!</definedName>
    <definedName name="TAX_2Q14" localSheetId="11">#REF!</definedName>
    <definedName name="TAX_2Q14" localSheetId="1">#REF!</definedName>
    <definedName name="TAX_2Q14" localSheetId="9">#REF!</definedName>
    <definedName name="TAX_2Q14">#REF!</definedName>
    <definedName name="TAX_2Q15" localSheetId="10">#REF!</definedName>
    <definedName name="TAX_2Q15" localSheetId="12">#REF!</definedName>
    <definedName name="TAX_2Q15" localSheetId="11">#REF!</definedName>
    <definedName name="TAX_2Q15" localSheetId="1">#REF!</definedName>
    <definedName name="TAX_2Q15" localSheetId="9">#REF!</definedName>
    <definedName name="TAX_2Q15">#REF!</definedName>
    <definedName name="TAX_2Q16" localSheetId="10">#REF!</definedName>
    <definedName name="TAX_2Q16" localSheetId="12">#REF!</definedName>
    <definedName name="TAX_2Q16" localSheetId="11">#REF!</definedName>
    <definedName name="TAX_2Q16" localSheetId="1">#REF!</definedName>
    <definedName name="TAX_2Q16" localSheetId="9">#REF!</definedName>
    <definedName name="TAX_2Q16">#REF!</definedName>
    <definedName name="TAX_2Q17" localSheetId="10">#REF!</definedName>
    <definedName name="TAX_2Q17" localSheetId="12">#REF!</definedName>
    <definedName name="TAX_2Q17" localSheetId="11">#REF!</definedName>
    <definedName name="TAX_2Q17" localSheetId="1">#REF!</definedName>
    <definedName name="TAX_2Q17" localSheetId="9">#REF!</definedName>
    <definedName name="TAX_2Q17">#REF!</definedName>
    <definedName name="TAX_2Q18" localSheetId="10">#REF!</definedName>
    <definedName name="TAX_2Q18" localSheetId="12">#REF!</definedName>
    <definedName name="TAX_2Q18" localSheetId="11">#REF!</definedName>
    <definedName name="TAX_2Q18" localSheetId="1">#REF!</definedName>
    <definedName name="TAX_2Q18" localSheetId="9">#REF!</definedName>
    <definedName name="TAX_2Q18">#REF!</definedName>
    <definedName name="TAX_2Q19" localSheetId="10">#REF!</definedName>
    <definedName name="TAX_2Q19" localSheetId="12">#REF!</definedName>
    <definedName name="TAX_2Q19" localSheetId="11">#REF!</definedName>
    <definedName name="TAX_2Q19" localSheetId="1">#REF!</definedName>
    <definedName name="TAX_2Q19" localSheetId="9">#REF!</definedName>
    <definedName name="TAX_2Q19">#REF!</definedName>
    <definedName name="TAX_2Q20" localSheetId="10">#REF!</definedName>
    <definedName name="TAX_2Q20" localSheetId="12">#REF!</definedName>
    <definedName name="TAX_2Q20" localSheetId="11">#REF!</definedName>
    <definedName name="TAX_2Q20" localSheetId="1">#REF!</definedName>
    <definedName name="TAX_2Q20" localSheetId="9">#REF!</definedName>
    <definedName name="TAX_2Q20">#REF!</definedName>
    <definedName name="TAX_3Q00" localSheetId="10">#REF!</definedName>
    <definedName name="TAX_3Q00" localSheetId="12">#REF!</definedName>
    <definedName name="TAX_3Q00" localSheetId="11">#REF!</definedName>
    <definedName name="TAX_3Q00" localSheetId="1">#REF!</definedName>
    <definedName name="TAX_3Q00" localSheetId="9">#REF!</definedName>
    <definedName name="TAX_3Q00">#REF!</definedName>
    <definedName name="TAX_3Q01" localSheetId="10">#REF!</definedName>
    <definedName name="TAX_3Q01" localSheetId="12">#REF!</definedName>
    <definedName name="TAX_3Q01" localSheetId="11">#REF!</definedName>
    <definedName name="TAX_3Q01" localSheetId="1">#REF!</definedName>
    <definedName name="TAX_3Q01" localSheetId="9">#REF!</definedName>
    <definedName name="TAX_3Q01">#REF!</definedName>
    <definedName name="TAX_3Q02" localSheetId="10">#REF!</definedName>
    <definedName name="TAX_3Q02" localSheetId="12">#REF!</definedName>
    <definedName name="TAX_3Q02" localSheetId="11">#REF!</definedName>
    <definedName name="TAX_3Q02" localSheetId="1">#REF!</definedName>
    <definedName name="TAX_3Q02" localSheetId="9">#REF!</definedName>
    <definedName name="TAX_3Q02">#REF!</definedName>
    <definedName name="TAX_3Q03" localSheetId="10">#REF!</definedName>
    <definedName name="TAX_3Q03" localSheetId="12">#REF!</definedName>
    <definedName name="TAX_3Q03" localSheetId="11">#REF!</definedName>
    <definedName name="TAX_3Q03" localSheetId="1">#REF!</definedName>
    <definedName name="TAX_3Q03" localSheetId="9">#REF!</definedName>
    <definedName name="TAX_3Q03">#REF!</definedName>
    <definedName name="TAX_3Q04" localSheetId="10">#REF!</definedName>
    <definedName name="TAX_3Q04" localSheetId="12">#REF!</definedName>
    <definedName name="TAX_3Q04" localSheetId="11">#REF!</definedName>
    <definedName name="TAX_3Q04" localSheetId="1">#REF!</definedName>
    <definedName name="TAX_3Q04" localSheetId="9">#REF!</definedName>
    <definedName name="TAX_3Q04">#REF!</definedName>
    <definedName name="TAX_3Q05" localSheetId="10">#REF!</definedName>
    <definedName name="TAX_3Q05" localSheetId="12">#REF!</definedName>
    <definedName name="TAX_3Q05" localSheetId="11">#REF!</definedName>
    <definedName name="TAX_3Q05" localSheetId="1">#REF!</definedName>
    <definedName name="TAX_3Q05" localSheetId="9">#REF!</definedName>
    <definedName name="TAX_3Q05">#REF!</definedName>
    <definedName name="TAX_3Q06" localSheetId="10">#REF!</definedName>
    <definedName name="TAX_3Q06" localSheetId="12">#REF!</definedName>
    <definedName name="TAX_3Q06" localSheetId="11">#REF!</definedName>
    <definedName name="TAX_3Q06" localSheetId="1">#REF!</definedName>
    <definedName name="TAX_3Q06" localSheetId="9">#REF!</definedName>
    <definedName name="TAX_3Q06">#REF!</definedName>
    <definedName name="TAX_3Q07" localSheetId="10">#REF!</definedName>
    <definedName name="TAX_3Q07" localSheetId="12">#REF!</definedName>
    <definedName name="TAX_3Q07" localSheetId="11">#REF!</definedName>
    <definedName name="TAX_3Q07" localSheetId="1">#REF!</definedName>
    <definedName name="TAX_3Q07" localSheetId="9">#REF!</definedName>
    <definedName name="TAX_3Q07">#REF!</definedName>
    <definedName name="TAX_3Q08" localSheetId="10">#REF!</definedName>
    <definedName name="TAX_3Q08" localSheetId="12">#REF!</definedName>
    <definedName name="TAX_3Q08" localSheetId="11">#REF!</definedName>
    <definedName name="TAX_3Q08" localSheetId="1">#REF!</definedName>
    <definedName name="TAX_3Q08" localSheetId="9">#REF!</definedName>
    <definedName name="TAX_3Q08">#REF!</definedName>
    <definedName name="TAX_3Q09" localSheetId="10">#REF!</definedName>
    <definedName name="TAX_3Q09" localSheetId="12">#REF!</definedName>
    <definedName name="TAX_3Q09" localSheetId="11">#REF!</definedName>
    <definedName name="TAX_3Q09" localSheetId="1">#REF!</definedName>
    <definedName name="TAX_3Q09" localSheetId="3">#REF!</definedName>
    <definedName name="TAX_3Q09" localSheetId="9">#REF!</definedName>
    <definedName name="TAX_3Q09">#REF!</definedName>
    <definedName name="TAX_3Q10" localSheetId="10">#REF!</definedName>
    <definedName name="TAX_3Q10" localSheetId="12">#REF!</definedName>
    <definedName name="TAX_3Q10" localSheetId="11">#REF!</definedName>
    <definedName name="TAX_3Q10" localSheetId="1">#REF!</definedName>
    <definedName name="TAX_3Q10" localSheetId="9">#REF!</definedName>
    <definedName name="TAX_3Q10">#REF!</definedName>
    <definedName name="TAX_3Q11" localSheetId="10">#REF!</definedName>
    <definedName name="TAX_3Q11" localSheetId="12">#REF!</definedName>
    <definedName name="TAX_3Q11" localSheetId="11">#REF!</definedName>
    <definedName name="TAX_3Q11" localSheetId="1">#REF!</definedName>
    <definedName name="TAX_3Q11" localSheetId="9">#REF!</definedName>
    <definedName name="TAX_3Q11">#REF!</definedName>
    <definedName name="TAX_3Q12" localSheetId="10">#REF!</definedName>
    <definedName name="TAX_3Q12" localSheetId="12">#REF!</definedName>
    <definedName name="TAX_3Q12" localSheetId="11">#REF!</definedName>
    <definedName name="TAX_3Q12" localSheetId="1">#REF!</definedName>
    <definedName name="TAX_3Q12" localSheetId="9">#REF!</definedName>
    <definedName name="TAX_3Q12">#REF!</definedName>
    <definedName name="TAX_3Q13" localSheetId="10">#REF!</definedName>
    <definedName name="TAX_3Q13" localSheetId="12">#REF!</definedName>
    <definedName name="TAX_3Q13" localSheetId="11">#REF!</definedName>
    <definedName name="TAX_3Q13" localSheetId="1">#REF!</definedName>
    <definedName name="TAX_3Q13" localSheetId="9">#REF!</definedName>
    <definedName name="TAX_3Q13">#REF!</definedName>
    <definedName name="TAX_3Q14" localSheetId="10">#REF!</definedName>
    <definedName name="TAX_3Q14" localSheetId="12">#REF!</definedName>
    <definedName name="TAX_3Q14" localSheetId="11">#REF!</definedName>
    <definedName name="TAX_3Q14" localSheetId="1">#REF!</definedName>
    <definedName name="TAX_3Q14" localSheetId="9">#REF!</definedName>
    <definedName name="TAX_3Q14">#REF!</definedName>
    <definedName name="TAX_3Q15" localSheetId="10">#REF!</definedName>
    <definedName name="TAX_3Q15" localSheetId="12">#REF!</definedName>
    <definedName name="TAX_3Q15" localSheetId="11">#REF!</definedName>
    <definedName name="TAX_3Q15" localSheetId="1">#REF!</definedName>
    <definedName name="TAX_3Q15" localSheetId="9">#REF!</definedName>
    <definedName name="TAX_3Q15">#REF!</definedName>
    <definedName name="TAX_3Q16" localSheetId="10">#REF!</definedName>
    <definedName name="TAX_3Q16" localSheetId="12">#REF!</definedName>
    <definedName name="TAX_3Q16" localSheetId="11">#REF!</definedName>
    <definedName name="TAX_3Q16" localSheetId="1">#REF!</definedName>
    <definedName name="TAX_3Q16" localSheetId="9">#REF!</definedName>
    <definedName name="TAX_3Q16">#REF!</definedName>
    <definedName name="TAX_3Q17" localSheetId="10">#REF!</definedName>
    <definedName name="TAX_3Q17" localSheetId="12">#REF!</definedName>
    <definedName name="TAX_3Q17" localSheetId="11">#REF!</definedName>
    <definedName name="TAX_3Q17" localSheetId="1">#REF!</definedName>
    <definedName name="TAX_3Q17" localSheetId="9">#REF!</definedName>
    <definedName name="TAX_3Q17">#REF!</definedName>
    <definedName name="TAX_3Q18" localSheetId="10">#REF!</definedName>
    <definedName name="TAX_3Q18" localSheetId="12">#REF!</definedName>
    <definedName name="TAX_3Q18" localSheetId="11">#REF!</definedName>
    <definedName name="TAX_3Q18" localSheetId="1">#REF!</definedName>
    <definedName name="TAX_3Q18" localSheetId="9">#REF!</definedName>
    <definedName name="TAX_3Q18">#REF!</definedName>
    <definedName name="TAX_3Q19" localSheetId="10">#REF!</definedName>
    <definedName name="TAX_3Q19" localSheetId="12">#REF!</definedName>
    <definedName name="TAX_3Q19" localSheetId="11">#REF!</definedName>
    <definedName name="TAX_3Q19" localSheetId="1">#REF!</definedName>
    <definedName name="TAX_3Q19" localSheetId="9">#REF!</definedName>
    <definedName name="TAX_3Q19">#REF!</definedName>
    <definedName name="TAX_3Q20" localSheetId="10">#REF!</definedName>
    <definedName name="TAX_3Q20" localSheetId="12">#REF!</definedName>
    <definedName name="TAX_3Q20" localSheetId="11">#REF!</definedName>
    <definedName name="TAX_3Q20" localSheetId="1">#REF!</definedName>
    <definedName name="TAX_3Q20" localSheetId="9">#REF!</definedName>
    <definedName name="TAX_3Q20">#REF!</definedName>
    <definedName name="TAX_4Q00" localSheetId="10">#REF!</definedName>
    <definedName name="TAX_4Q00" localSheetId="12">#REF!</definedName>
    <definedName name="TAX_4Q00" localSheetId="11">#REF!</definedName>
    <definedName name="TAX_4Q00" localSheetId="1">#REF!</definedName>
    <definedName name="TAX_4Q00" localSheetId="9">#REF!</definedName>
    <definedName name="TAX_4Q00">#REF!</definedName>
    <definedName name="TAX_4Q01" localSheetId="10">#REF!</definedName>
    <definedName name="TAX_4Q01" localSheetId="12">#REF!</definedName>
    <definedName name="TAX_4Q01" localSheetId="11">#REF!</definedName>
    <definedName name="TAX_4Q01" localSheetId="1">#REF!</definedName>
    <definedName name="TAX_4Q01" localSheetId="9">#REF!</definedName>
    <definedName name="TAX_4Q01">#REF!</definedName>
    <definedName name="TAX_4Q02" localSheetId="10">#REF!</definedName>
    <definedName name="TAX_4Q02" localSheetId="12">#REF!</definedName>
    <definedName name="TAX_4Q02" localSheetId="11">#REF!</definedName>
    <definedName name="TAX_4Q02" localSheetId="1">#REF!</definedName>
    <definedName name="TAX_4Q02" localSheetId="9">#REF!</definedName>
    <definedName name="TAX_4Q02">#REF!</definedName>
    <definedName name="TAX_4Q03" localSheetId="10">#REF!</definedName>
    <definedName name="TAX_4Q03" localSheetId="12">#REF!</definedName>
    <definedName name="TAX_4Q03" localSheetId="11">#REF!</definedName>
    <definedName name="TAX_4Q03" localSheetId="1">#REF!</definedName>
    <definedName name="TAX_4Q03" localSheetId="9">#REF!</definedName>
    <definedName name="TAX_4Q03">#REF!</definedName>
    <definedName name="TAX_4Q04" localSheetId="10">#REF!</definedName>
    <definedName name="TAX_4Q04" localSheetId="12">#REF!</definedName>
    <definedName name="TAX_4Q04" localSheetId="11">#REF!</definedName>
    <definedName name="TAX_4Q04" localSheetId="1">#REF!</definedName>
    <definedName name="TAX_4Q04" localSheetId="9">#REF!</definedName>
    <definedName name="TAX_4Q04">#REF!</definedName>
    <definedName name="TAX_4Q05" localSheetId="10">#REF!</definedName>
    <definedName name="TAX_4Q05" localSheetId="12">#REF!</definedName>
    <definedName name="TAX_4Q05" localSheetId="11">#REF!</definedName>
    <definedName name="TAX_4Q05" localSheetId="1">#REF!</definedName>
    <definedName name="TAX_4Q05" localSheetId="9">#REF!</definedName>
    <definedName name="TAX_4Q05">#REF!</definedName>
    <definedName name="TAX_4Q06" localSheetId="10">#REF!</definedName>
    <definedName name="TAX_4Q06" localSheetId="12">#REF!</definedName>
    <definedName name="TAX_4Q06" localSheetId="11">#REF!</definedName>
    <definedName name="TAX_4Q06" localSheetId="1">#REF!</definedName>
    <definedName name="TAX_4Q06" localSheetId="9">#REF!</definedName>
    <definedName name="TAX_4Q06">#REF!</definedName>
    <definedName name="TAX_4Q07" localSheetId="10">#REF!</definedName>
    <definedName name="TAX_4Q07" localSheetId="12">#REF!</definedName>
    <definedName name="TAX_4Q07" localSheetId="11">#REF!</definedName>
    <definedName name="TAX_4Q07" localSheetId="1">#REF!</definedName>
    <definedName name="TAX_4Q07" localSheetId="9">#REF!</definedName>
    <definedName name="TAX_4Q07">#REF!</definedName>
    <definedName name="TAX_4Q08" localSheetId="10">#REF!</definedName>
    <definedName name="TAX_4Q08" localSheetId="12">#REF!</definedName>
    <definedName name="TAX_4Q08" localSheetId="11">#REF!</definedName>
    <definedName name="TAX_4Q08" localSheetId="1">#REF!</definedName>
    <definedName name="TAX_4Q08" localSheetId="9">#REF!</definedName>
    <definedName name="TAX_4Q08">#REF!</definedName>
    <definedName name="TAX_4Q09" localSheetId="10">#REF!</definedName>
    <definedName name="TAX_4Q09" localSheetId="12">#REF!</definedName>
    <definedName name="TAX_4Q09" localSheetId="11">#REF!</definedName>
    <definedName name="TAX_4Q09" localSheetId="1">#REF!</definedName>
    <definedName name="TAX_4Q09" localSheetId="3">#REF!</definedName>
    <definedName name="TAX_4Q09" localSheetId="9">#REF!</definedName>
    <definedName name="TAX_4Q09">#REF!</definedName>
    <definedName name="TAX_4Q10" localSheetId="10">#REF!</definedName>
    <definedName name="TAX_4Q10" localSheetId="12">#REF!</definedName>
    <definedName name="TAX_4Q10" localSheetId="11">#REF!</definedName>
    <definedName name="TAX_4Q10" localSheetId="1">#REF!</definedName>
    <definedName name="TAX_4Q10" localSheetId="9">#REF!</definedName>
    <definedName name="TAX_4Q10">#REF!</definedName>
    <definedName name="TAX_4Q11" localSheetId="10">#REF!</definedName>
    <definedName name="TAX_4Q11" localSheetId="12">#REF!</definedName>
    <definedName name="TAX_4Q11" localSheetId="11">#REF!</definedName>
    <definedName name="TAX_4Q11" localSheetId="1">#REF!</definedName>
    <definedName name="TAX_4Q11" localSheetId="9">#REF!</definedName>
    <definedName name="TAX_4Q11">#REF!</definedName>
    <definedName name="TAX_4Q12" localSheetId="10">#REF!</definedName>
    <definedName name="TAX_4Q12" localSheetId="12">#REF!</definedName>
    <definedName name="TAX_4Q12" localSheetId="11">#REF!</definedName>
    <definedName name="TAX_4Q12" localSheetId="1">#REF!</definedName>
    <definedName name="TAX_4Q12" localSheetId="9">#REF!</definedName>
    <definedName name="TAX_4Q12">#REF!</definedName>
    <definedName name="TAX_4Q13" localSheetId="10">#REF!</definedName>
    <definedName name="TAX_4Q13" localSheetId="12">#REF!</definedName>
    <definedName name="TAX_4Q13" localSheetId="11">#REF!</definedName>
    <definedName name="TAX_4Q13" localSheetId="1">#REF!</definedName>
    <definedName name="TAX_4Q13" localSheetId="9">#REF!</definedName>
    <definedName name="TAX_4Q13">#REF!</definedName>
    <definedName name="TAX_4Q14" localSheetId="10">#REF!</definedName>
    <definedName name="TAX_4Q14" localSheetId="12">#REF!</definedName>
    <definedName name="TAX_4Q14" localSheetId="11">#REF!</definedName>
    <definedName name="TAX_4Q14" localSheetId="1">#REF!</definedName>
    <definedName name="TAX_4Q14" localSheetId="9">#REF!</definedName>
    <definedName name="TAX_4Q14">#REF!</definedName>
    <definedName name="TAX_4Q15" localSheetId="10">#REF!</definedName>
    <definedName name="TAX_4Q15" localSheetId="12">#REF!</definedName>
    <definedName name="TAX_4Q15" localSheetId="11">#REF!</definedName>
    <definedName name="TAX_4Q15" localSheetId="1">#REF!</definedName>
    <definedName name="TAX_4Q15" localSheetId="9">#REF!</definedName>
    <definedName name="TAX_4Q15">#REF!</definedName>
    <definedName name="TAX_4Q16" localSheetId="10">#REF!</definedName>
    <definedName name="TAX_4Q16" localSheetId="12">#REF!</definedName>
    <definedName name="TAX_4Q16" localSheetId="11">#REF!</definedName>
    <definedName name="TAX_4Q16" localSheetId="1">#REF!</definedName>
    <definedName name="TAX_4Q16" localSheetId="9">#REF!</definedName>
    <definedName name="TAX_4Q16">#REF!</definedName>
    <definedName name="TAX_4Q17" localSheetId="10">#REF!</definedName>
    <definedName name="TAX_4Q17" localSheetId="12">#REF!</definedName>
    <definedName name="TAX_4Q17" localSheetId="11">#REF!</definedName>
    <definedName name="TAX_4Q17" localSheetId="1">#REF!</definedName>
    <definedName name="TAX_4Q17" localSheetId="9">#REF!</definedName>
    <definedName name="TAX_4Q17">#REF!</definedName>
    <definedName name="TAX_4Q18" localSheetId="10">#REF!</definedName>
    <definedName name="TAX_4Q18" localSheetId="12">#REF!</definedName>
    <definedName name="TAX_4Q18" localSheetId="11">#REF!</definedName>
    <definedName name="TAX_4Q18" localSheetId="1">#REF!</definedName>
    <definedName name="TAX_4Q18" localSheetId="9">#REF!</definedName>
    <definedName name="TAX_4Q18">#REF!</definedName>
    <definedName name="TAX_4Q19" localSheetId="10">#REF!</definedName>
    <definedName name="TAX_4Q19" localSheetId="12">#REF!</definedName>
    <definedName name="TAX_4Q19" localSheetId="11">#REF!</definedName>
    <definedName name="TAX_4Q19" localSheetId="1">#REF!</definedName>
    <definedName name="TAX_4Q19" localSheetId="9">#REF!</definedName>
    <definedName name="TAX_4Q19">#REF!</definedName>
    <definedName name="TAX_4Q20" localSheetId="10">#REF!</definedName>
    <definedName name="TAX_4Q20" localSheetId="12">#REF!</definedName>
    <definedName name="TAX_4Q20" localSheetId="11">#REF!</definedName>
    <definedName name="TAX_4Q20" localSheetId="1">#REF!</definedName>
    <definedName name="TAX_4Q20" localSheetId="9">#REF!</definedName>
    <definedName name="TAX_4Q20">#REF!</definedName>
    <definedName name="Tax_Paid" localSheetId="10">#REF!</definedName>
    <definedName name="Tax_Paid" localSheetId="12">#REF!</definedName>
    <definedName name="Tax_Paid" localSheetId="11">#REF!</definedName>
    <definedName name="Tax_Paid" localSheetId="1">#REF!</definedName>
    <definedName name="Tax_Paid" localSheetId="3">#REF!</definedName>
    <definedName name="Tax_Paid" localSheetId="9">#REF!</definedName>
    <definedName name="Tax_Paid">#REF!</definedName>
    <definedName name="TAXA" localSheetId="10">#REF!</definedName>
    <definedName name="TAXA" localSheetId="12">#REF!</definedName>
    <definedName name="TAXA" localSheetId="11">#REF!</definedName>
    <definedName name="TAXA" localSheetId="1">#REF!</definedName>
    <definedName name="TAXA" localSheetId="3">#REF!</definedName>
    <definedName name="TAXA" localSheetId="9">#REF!</definedName>
    <definedName name="TAXA">#REF!</definedName>
    <definedName name="Taxa_de_Juros" localSheetId="10">#REF!</definedName>
    <definedName name="Taxa_de_Juros" localSheetId="11">#REF!</definedName>
    <definedName name="Taxa_de_Juros" localSheetId="1">#REF!</definedName>
    <definedName name="Taxa_de_Juros" localSheetId="9">#REF!</definedName>
    <definedName name="Taxa_de_Juros">#REF!</definedName>
    <definedName name="Taxa_de_Juros_Agendada" localSheetId="10">#REF!</definedName>
    <definedName name="Taxa_de_Juros_Agendada" localSheetId="11">#REF!</definedName>
    <definedName name="Taxa_de_Juros_Agendada" localSheetId="1">#REF!</definedName>
    <definedName name="Taxa_de_Juros_Agendada" localSheetId="9">#REF!</definedName>
    <definedName name="Taxa_de_Juros_Agendada">#REF!</definedName>
    <definedName name="TAXAS" localSheetId="10">#REF!</definedName>
    <definedName name="TAXAS" localSheetId="12">#REF!</definedName>
    <definedName name="TAXAS" localSheetId="11">#REF!</definedName>
    <definedName name="TAXAS" localSheetId="1">#REF!</definedName>
    <definedName name="TAXAS" localSheetId="9">#REF!</definedName>
    <definedName name="TAXAS">#REF!</definedName>
    <definedName name="TaxasME" localSheetId="10">#REF!</definedName>
    <definedName name="TaxasME" localSheetId="11">#REF!</definedName>
    <definedName name="TaxasME" localSheetId="1">#REF!</definedName>
    <definedName name="TaxasME" localSheetId="9">#REF!</definedName>
    <definedName name="TaxasME">#REF!</definedName>
    <definedName name="TaxasMN" localSheetId="10">#REF!</definedName>
    <definedName name="TaxasMN" localSheetId="11">#REF!</definedName>
    <definedName name="TaxasMN" localSheetId="1">#REF!</definedName>
    <definedName name="TaxasMN" localSheetId="9">#REF!</definedName>
    <definedName name="TaxasMN">#REF!</definedName>
    <definedName name="Taxes" localSheetId="10">#REF!</definedName>
    <definedName name="Taxes" localSheetId="12">#REF!</definedName>
    <definedName name="Taxes" localSheetId="11">#REF!</definedName>
    <definedName name="Taxes" localSheetId="1">#REF!</definedName>
    <definedName name="Taxes" localSheetId="9">#REF!</definedName>
    <definedName name="Taxes">#REF!</definedName>
    <definedName name="TAXPA_1995" localSheetId="10">#REF!</definedName>
    <definedName name="TAXPA_1995" localSheetId="12">#REF!</definedName>
    <definedName name="TAXPA_1995" localSheetId="11">#REF!</definedName>
    <definedName name="TAXPA_1995" localSheetId="1">#REF!</definedName>
    <definedName name="TAXPA_1995" localSheetId="9">#REF!</definedName>
    <definedName name="TAXPA_1995">#REF!</definedName>
    <definedName name="TAXPA_1996" localSheetId="10">#REF!</definedName>
    <definedName name="TAXPA_1996" localSheetId="12">#REF!</definedName>
    <definedName name="TAXPA_1996" localSheetId="11">#REF!</definedName>
    <definedName name="TAXPA_1996" localSheetId="1">#REF!</definedName>
    <definedName name="TAXPA_1996" localSheetId="9">#REF!</definedName>
    <definedName name="TAXPA_1996">#REF!</definedName>
    <definedName name="TAXPA_1997" localSheetId="10">#REF!</definedName>
    <definedName name="TAXPA_1997" localSheetId="12">#REF!</definedName>
    <definedName name="TAXPA_1997" localSheetId="11">#REF!</definedName>
    <definedName name="TAXPA_1997" localSheetId="1">#REF!</definedName>
    <definedName name="TAXPA_1997" localSheetId="9">#REF!</definedName>
    <definedName name="TAXPA_1997">#REF!</definedName>
    <definedName name="TAXPA_1998" localSheetId="10">#REF!</definedName>
    <definedName name="TAXPA_1998" localSheetId="12">#REF!</definedName>
    <definedName name="TAXPA_1998" localSheetId="11">#REF!</definedName>
    <definedName name="TAXPA_1998" localSheetId="1">#REF!</definedName>
    <definedName name="TAXPA_1998" localSheetId="9">#REF!</definedName>
    <definedName name="TAXPA_1998">#REF!</definedName>
    <definedName name="TAXPA_1999" localSheetId="10">#REF!</definedName>
    <definedName name="TAXPA_1999" localSheetId="12">#REF!</definedName>
    <definedName name="TAXPA_1999" localSheetId="11">#REF!</definedName>
    <definedName name="TAXPA_1999" localSheetId="1">#REF!</definedName>
    <definedName name="TAXPA_1999" localSheetId="9">#REF!</definedName>
    <definedName name="TAXPA_1999">#REF!</definedName>
    <definedName name="TAXPA_1Q00" localSheetId="10">#REF!</definedName>
    <definedName name="TAXPA_1Q00" localSheetId="12">#REF!</definedName>
    <definedName name="TAXPA_1Q00" localSheetId="11">#REF!</definedName>
    <definedName name="TAXPA_1Q00" localSheetId="1">#REF!</definedName>
    <definedName name="TAXPA_1Q00" localSheetId="9">#REF!</definedName>
    <definedName name="TAXPA_1Q00">#REF!</definedName>
    <definedName name="TAXPA_1Q01" localSheetId="10">#REF!</definedName>
    <definedName name="TAXPA_1Q01" localSheetId="12">#REF!</definedName>
    <definedName name="TAXPA_1Q01" localSheetId="11">#REF!</definedName>
    <definedName name="TAXPA_1Q01" localSheetId="1">#REF!</definedName>
    <definedName name="TAXPA_1Q01" localSheetId="9">#REF!</definedName>
    <definedName name="TAXPA_1Q01">#REF!</definedName>
    <definedName name="TAXPA_1Q02" localSheetId="10">#REF!</definedName>
    <definedName name="TAXPA_1Q02" localSheetId="12">#REF!</definedName>
    <definedName name="TAXPA_1Q02" localSheetId="11">#REF!</definedName>
    <definedName name="TAXPA_1Q02" localSheetId="1">#REF!</definedName>
    <definedName name="TAXPA_1Q02" localSheetId="9">#REF!</definedName>
    <definedName name="TAXPA_1Q02">#REF!</definedName>
    <definedName name="TAXPA_1Q03" localSheetId="10">#REF!</definedName>
    <definedName name="TAXPA_1Q03" localSheetId="12">#REF!</definedName>
    <definedName name="TAXPA_1Q03" localSheetId="11">#REF!</definedName>
    <definedName name="TAXPA_1Q03" localSheetId="1">#REF!</definedName>
    <definedName name="TAXPA_1Q03" localSheetId="9">#REF!</definedName>
    <definedName name="TAXPA_1Q03">#REF!</definedName>
    <definedName name="TAXPA_1Q04" localSheetId="10">#REF!</definedName>
    <definedName name="TAXPA_1Q04" localSheetId="12">#REF!</definedName>
    <definedName name="TAXPA_1Q04" localSheetId="11">#REF!</definedName>
    <definedName name="TAXPA_1Q04" localSheetId="1">#REF!</definedName>
    <definedName name="TAXPA_1Q04" localSheetId="9">#REF!</definedName>
    <definedName name="TAXPA_1Q04">#REF!</definedName>
    <definedName name="TAXPA_1Q05" localSheetId="10">#REF!</definedName>
    <definedName name="TAXPA_1Q05" localSheetId="12">#REF!</definedName>
    <definedName name="TAXPA_1Q05" localSheetId="11">#REF!</definedName>
    <definedName name="TAXPA_1Q05" localSheetId="1">#REF!</definedName>
    <definedName name="TAXPA_1Q05" localSheetId="9">#REF!</definedName>
    <definedName name="TAXPA_1Q05">#REF!</definedName>
    <definedName name="TAXPA_1Q06" localSheetId="10">#REF!</definedName>
    <definedName name="TAXPA_1Q06" localSheetId="12">#REF!</definedName>
    <definedName name="TAXPA_1Q06" localSheetId="11">#REF!</definedName>
    <definedName name="TAXPA_1Q06" localSheetId="1">#REF!</definedName>
    <definedName name="TAXPA_1Q06" localSheetId="9">#REF!</definedName>
    <definedName name="TAXPA_1Q06">#REF!</definedName>
    <definedName name="TAXPA_1Q07" localSheetId="10">#REF!</definedName>
    <definedName name="TAXPA_1Q07" localSheetId="12">#REF!</definedName>
    <definedName name="TAXPA_1Q07" localSheetId="11">#REF!</definedName>
    <definedName name="TAXPA_1Q07" localSheetId="1">#REF!</definedName>
    <definedName name="TAXPA_1Q07" localSheetId="9">#REF!</definedName>
    <definedName name="TAXPA_1Q07">#REF!</definedName>
    <definedName name="TAXPA_1Q08" localSheetId="10">#REF!</definedName>
    <definedName name="TAXPA_1Q08" localSheetId="12">#REF!</definedName>
    <definedName name="TAXPA_1Q08" localSheetId="11">#REF!</definedName>
    <definedName name="TAXPA_1Q08" localSheetId="1">#REF!</definedName>
    <definedName name="TAXPA_1Q08" localSheetId="9">#REF!</definedName>
    <definedName name="TAXPA_1Q08">#REF!</definedName>
    <definedName name="TAXPA_1Q09" localSheetId="10">#REF!</definedName>
    <definedName name="TAXPA_1Q09" localSheetId="12">#REF!</definedName>
    <definedName name="TAXPA_1Q09" localSheetId="11">#REF!</definedName>
    <definedName name="TAXPA_1Q09" localSheetId="1">#REF!</definedName>
    <definedName name="TAXPA_1Q09" localSheetId="3">#REF!</definedName>
    <definedName name="TAXPA_1Q09" localSheetId="9">#REF!</definedName>
    <definedName name="TAXPA_1Q09">#REF!</definedName>
    <definedName name="TAXPA_1Q10" localSheetId="10">#REF!</definedName>
    <definedName name="TAXPA_1Q10" localSheetId="12">#REF!</definedName>
    <definedName name="TAXPA_1Q10" localSheetId="11">#REF!</definedName>
    <definedName name="TAXPA_1Q10" localSheetId="1">#REF!</definedName>
    <definedName name="TAXPA_1Q10" localSheetId="9">#REF!</definedName>
    <definedName name="TAXPA_1Q10">#REF!</definedName>
    <definedName name="TAXPA_1Q11" localSheetId="10">#REF!</definedName>
    <definedName name="TAXPA_1Q11" localSheetId="12">#REF!</definedName>
    <definedName name="TAXPA_1Q11" localSheetId="11">#REF!</definedName>
    <definedName name="TAXPA_1Q11" localSheetId="1">#REF!</definedName>
    <definedName name="TAXPA_1Q11" localSheetId="9">#REF!</definedName>
    <definedName name="TAXPA_1Q11">#REF!</definedName>
    <definedName name="TAXPA_1Q12" localSheetId="10">#REF!</definedName>
    <definedName name="TAXPA_1Q12" localSheetId="12">#REF!</definedName>
    <definedName name="TAXPA_1Q12" localSheetId="11">#REF!</definedName>
    <definedName name="TAXPA_1Q12" localSheetId="1">#REF!</definedName>
    <definedName name="TAXPA_1Q12" localSheetId="9">#REF!</definedName>
    <definedName name="TAXPA_1Q12">#REF!</definedName>
    <definedName name="TAXPA_1Q13" localSheetId="10">#REF!</definedName>
    <definedName name="TAXPA_1Q13" localSheetId="12">#REF!</definedName>
    <definedName name="TAXPA_1Q13" localSheetId="11">#REF!</definedName>
    <definedName name="TAXPA_1Q13" localSheetId="1">#REF!</definedName>
    <definedName name="TAXPA_1Q13" localSheetId="9">#REF!</definedName>
    <definedName name="TAXPA_1Q13">#REF!</definedName>
    <definedName name="TAXPA_1Q14" localSheetId="10">#REF!</definedName>
    <definedName name="TAXPA_1Q14" localSheetId="12">#REF!</definedName>
    <definedName name="TAXPA_1Q14" localSheetId="11">#REF!</definedName>
    <definedName name="TAXPA_1Q14" localSheetId="1">#REF!</definedName>
    <definedName name="TAXPA_1Q14" localSheetId="9">#REF!</definedName>
    <definedName name="TAXPA_1Q14">#REF!</definedName>
    <definedName name="TAXPA_1Q15" localSheetId="10">#REF!</definedName>
    <definedName name="TAXPA_1Q15" localSheetId="12">#REF!</definedName>
    <definedName name="TAXPA_1Q15" localSheetId="11">#REF!</definedName>
    <definedName name="TAXPA_1Q15" localSheetId="1">#REF!</definedName>
    <definedName name="TAXPA_1Q15" localSheetId="9">#REF!</definedName>
    <definedName name="TAXPA_1Q15">#REF!</definedName>
    <definedName name="TAXPA_1Q16" localSheetId="10">#REF!</definedName>
    <definedName name="TAXPA_1Q16" localSheetId="12">#REF!</definedName>
    <definedName name="TAXPA_1Q16" localSheetId="11">#REF!</definedName>
    <definedName name="TAXPA_1Q16" localSheetId="1">#REF!</definedName>
    <definedName name="TAXPA_1Q16" localSheetId="9">#REF!</definedName>
    <definedName name="TAXPA_1Q16">#REF!</definedName>
    <definedName name="TAXPA_1Q17" localSheetId="10">#REF!</definedName>
    <definedName name="TAXPA_1Q17" localSheetId="12">#REF!</definedName>
    <definedName name="TAXPA_1Q17" localSheetId="11">#REF!</definedName>
    <definedName name="TAXPA_1Q17" localSheetId="1">#REF!</definedName>
    <definedName name="TAXPA_1Q17" localSheetId="9">#REF!</definedName>
    <definedName name="TAXPA_1Q17">#REF!</definedName>
    <definedName name="TAXPA_1Q18" localSheetId="10">#REF!</definedName>
    <definedName name="TAXPA_1Q18" localSheetId="12">#REF!</definedName>
    <definedName name="TAXPA_1Q18" localSheetId="11">#REF!</definedName>
    <definedName name="TAXPA_1Q18" localSheetId="1">#REF!</definedName>
    <definedName name="TAXPA_1Q18" localSheetId="9">#REF!</definedName>
    <definedName name="TAXPA_1Q18">#REF!</definedName>
    <definedName name="TAXPA_1Q19" localSheetId="10">#REF!</definedName>
    <definedName name="TAXPA_1Q19" localSheetId="12">#REF!</definedName>
    <definedName name="TAXPA_1Q19" localSheetId="11">#REF!</definedName>
    <definedName name="TAXPA_1Q19" localSheetId="1">#REF!</definedName>
    <definedName name="TAXPA_1Q19" localSheetId="9">#REF!</definedName>
    <definedName name="TAXPA_1Q19">#REF!</definedName>
    <definedName name="TAXPA_1Q20" localSheetId="10">#REF!</definedName>
    <definedName name="TAXPA_1Q20" localSheetId="12">#REF!</definedName>
    <definedName name="TAXPA_1Q20" localSheetId="11">#REF!</definedName>
    <definedName name="TAXPA_1Q20" localSheetId="1">#REF!</definedName>
    <definedName name="TAXPA_1Q20" localSheetId="9">#REF!</definedName>
    <definedName name="TAXPA_1Q20">#REF!</definedName>
    <definedName name="TAXPA_2000" localSheetId="10">#REF!</definedName>
    <definedName name="TAXPA_2000" localSheetId="12">#REF!</definedName>
    <definedName name="TAXPA_2000" localSheetId="11">#REF!</definedName>
    <definedName name="TAXPA_2000" localSheetId="1">#REF!</definedName>
    <definedName name="TAXPA_2000" localSheetId="9">#REF!</definedName>
    <definedName name="TAXPA_2000">#REF!</definedName>
    <definedName name="TAXPA_2001" localSheetId="10">#REF!</definedName>
    <definedName name="TAXPA_2001" localSheetId="12">#REF!</definedName>
    <definedName name="TAXPA_2001" localSheetId="11">#REF!</definedName>
    <definedName name="TAXPA_2001" localSheetId="1">#REF!</definedName>
    <definedName name="TAXPA_2001" localSheetId="9">#REF!</definedName>
    <definedName name="TAXPA_2001">#REF!</definedName>
    <definedName name="TAXPA_2002" localSheetId="10">#REF!</definedName>
    <definedName name="TAXPA_2002" localSheetId="12">#REF!</definedName>
    <definedName name="TAXPA_2002" localSheetId="11">#REF!</definedName>
    <definedName name="TAXPA_2002" localSheetId="1">#REF!</definedName>
    <definedName name="TAXPA_2002" localSheetId="9">#REF!</definedName>
    <definedName name="TAXPA_2002">#REF!</definedName>
    <definedName name="TAXPA_2003" localSheetId="10">#REF!</definedName>
    <definedName name="TAXPA_2003" localSheetId="12">#REF!</definedName>
    <definedName name="TAXPA_2003" localSheetId="11">#REF!</definedName>
    <definedName name="TAXPA_2003" localSheetId="1">#REF!</definedName>
    <definedName name="TAXPA_2003" localSheetId="9">#REF!</definedName>
    <definedName name="TAXPA_2003">#REF!</definedName>
    <definedName name="TAXPA_2004" localSheetId="10">#REF!</definedName>
    <definedName name="TAXPA_2004" localSheetId="12">#REF!</definedName>
    <definedName name="TAXPA_2004" localSheetId="11">#REF!</definedName>
    <definedName name="TAXPA_2004" localSheetId="1">#REF!</definedName>
    <definedName name="TAXPA_2004" localSheetId="9">#REF!</definedName>
    <definedName name="TAXPA_2004">#REF!</definedName>
    <definedName name="TAXPA_2005" localSheetId="10">#REF!</definedName>
    <definedName name="TAXPA_2005" localSheetId="12">#REF!</definedName>
    <definedName name="TAXPA_2005" localSheetId="11">#REF!</definedName>
    <definedName name="TAXPA_2005" localSheetId="1">#REF!</definedName>
    <definedName name="TAXPA_2005" localSheetId="9">#REF!</definedName>
    <definedName name="TAXPA_2005">#REF!</definedName>
    <definedName name="TAXPA_2006" localSheetId="10">#REF!</definedName>
    <definedName name="TAXPA_2006" localSheetId="12">#REF!</definedName>
    <definedName name="TAXPA_2006" localSheetId="11">#REF!</definedName>
    <definedName name="TAXPA_2006" localSheetId="1">#REF!</definedName>
    <definedName name="TAXPA_2006" localSheetId="9">#REF!</definedName>
    <definedName name="TAXPA_2006">#REF!</definedName>
    <definedName name="TAXPA_2007" localSheetId="10">#REF!</definedName>
    <definedName name="TAXPA_2007" localSheetId="12">#REF!</definedName>
    <definedName name="TAXPA_2007" localSheetId="11">#REF!</definedName>
    <definedName name="TAXPA_2007" localSheetId="1">#REF!</definedName>
    <definedName name="TAXPA_2007" localSheetId="9">#REF!</definedName>
    <definedName name="TAXPA_2007">#REF!</definedName>
    <definedName name="TAXPA_2008" localSheetId="10">#REF!</definedName>
    <definedName name="TAXPA_2008" localSheetId="12">#REF!</definedName>
    <definedName name="TAXPA_2008" localSheetId="11">#REF!</definedName>
    <definedName name="TAXPA_2008" localSheetId="1">#REF!</definedName>
    <definedName name="TAXPA_2008" localSheetId="9">#REF!</definedName>
    <definedName name="TAXPA_2008">#REF!</definedName>
    <definedName name="TAXPA_2009" localSheetId="10">#REF!</definedName>
    <definedName name="TAXPA_2009" localSheetId="12">#REF!</definedName>
    <definedName name="TAXPA_2009" localSheetId="11">#REF!</definedName>
    <definedName name="TAXPA_2009" localSheetId="1">#REF!</definedName>
    <definedName name="TAXPA_2009" localSheetId="3">#REF!</definedName>
    <definedName name="TAXPA_2009" localSheetId="9">#REF!</definedName>
    <definedName name="TAXPA_2009">#REF!</definedName>
    <definedName name="TAXPA_2010" localSheetId="10">#REF!</definedName>
    <definedName name="TAXPA_2010" localSheetId="12">#REF!</definedName>
    <definedName name="TAXPA_2010" localSheetId="11">#REF!</definedName>
    <definedName name="TAXPA_2010" localSheetId="1">#REF!</definedName>
    <definedName name="TAXPA_2010" localSheetId="9">#REF!</definedName>
    <definedName name="TAXPA_2010">#REF!</definedName>
    <definedName name="TAXPA_2011" localSheetId="10">#REF!</definedName>
    <definedName name="TAXPA_2011" localSheetId="12">#REF!</definedName>
    <definedName name="TAXPA_2011" localSheetId="11">#REF!</definedName>
    <definedName name="TAXPA_2011" localSheetId="1">#REF!</definedName>
    <definedName name="TAXPA_2011" localSheetId="9">#REF!</definedName>
    <definedName name="TAXPA_2011">#REF!</definedName>
    <definedName name="TAXPA_2012" localSheetId="10">#REF!</definedName>
    <definedName name="TAXPA_2012" localSheetId="12">#REF!</definedName>
    <definedName name="TAXPA_2012" localSheetId="11">#REF!</definedName>
    <definedName name="TAXPA_2012" localSheetId="1">#REF!</definedName>
    <definedName name="TAXPA_2012" localSheetId="9">#REF!</definedName>
    <definedName name="TAXPA_2012">#REF!</definedName>
    <definedName name="TAXPA_2013" localSheetId="10">#REF!</definedName>
    <definedName name="TAXPA_2013" localSheetId="12">#REF!</definedName>
    <definedName name="TAXPA_2013" localSheetId="11">#REF!</definedName>
    <definedName name="TAXPA_2013" localSheetId="1">#REF!</definedName>
    <definedName name="TAXPA_2013" localSheetId="9">#REF!</definedName>
    <definedName name="TAXPA_2013">#REF!</definedName>
    <definedName name="TAXPA_2014" localSheetId="10">#REF!</definedName>
    <definedName name="TAXPA_2014" localSheetId="12">#REF!</definedName>
    <definedName name="TAXPA_2014" localSheetId="11">#REF!</definedName>
    <definedName name="TAXPA_2014" localSheetId="1">#REF!</definedName>
    <definedName name="TAXPA_2014" localSheetId="9">#REF!</definedName>
    <definedName name="TAXPA_2014">#REF!</definedName>
    <definedName name="TAXPA_2015" localSheetId="10">#REF!</definedName>
    <definedName name="TAXPA_2015" localSheetId="12">#REF!</definedName>
    <definedName name="TAXPA_2015" localSheetId="11">#REF!</definedName>
    <definedName name="TAXPA_2015" localSheetId="1">#REF!</definedName>
    <definedName name="TAXPA_2015" localSheetId="9">#REF!</definedName>
    <definedName name="TAXPA_2015">#REF!</definedName>
    <definedName name="TAXPA_2016" localSheetId="10">#REF!</definedName>
    <definedName name="TAXPA_2016" localSheetId="12">#REF!</definedName>
    <definedName name="TAXPA_2016" localSheetId="11">#REF!</definedName>
    <definedName name="TAXPA_2016" localSheetId="1">#REF!</definedName>
    <definedName name="TAXPA_2016" localSheetId="9">#REF!</definedName>
    <definedName name="TAXPA_2016">#REF!</definedName>
    <definedName name="TAXPA_2017" localSheetId="10">#REF!</definedName>
    <definedName name="TAXPA_2017" localSheetId="12">#REF!</definedName>
    <definedName name="TAXPA_2017" localSheetId="11">#REF!</definedName>
    <definedName name="TAXPA_2017" localSheetId="1">#REF!</definedName>
    <definedName name="TAXPA_2017" localSheetId="9">#REF!</definedName>
    <definedName name="TAXPA_2017">#REF!</definedName>
    <definedName name="TAXPA_2018" localSheetId="10">#REF!</definedName>
    <definedName name="TAXPA_2018" localSheetId="12">#REF!</definedName>
    <definedName name="TAXPA_2018" localSheetId="11">#REF!</definedName>
    <definedName name="TAXPA_2018" localSheetId="1">#REF!</definedName>
    <definedName name="TAXPA_2018" localSheetId="9">#REF!</definedName>
    <definedName name="TAXPA_2018">#REF!</definedName>
    <definedName name="TAXPA_2019" localSheetId="10">#REF!</definedName>
    <definedName name="TAXPA_2019" localSheetId="12">#REF!</definedName>
    <definedName name="TAXPA_2019" localSheetId="11">#REF!</definedName>
    <definedName name="TAXPA_2019" localSheetId="1">#REF!</definedName>
    <definedName name="TAXPA_2019" localSheetId="9">#REF!</definedName>
    <definedName name="TAXPA_2019">#REF!</definedName>
    <definedName name="TAXPA_2020" localSheetId="10">#REF!</definedName>
    <definedName name="TAXPA_2020" localSheetId="12">#REF!</definedName>
    <definedName name="TAXPA_2020" localSheetId="11">#REF!</definedName>
    <definedName name="TAXPA_2020" localSheetId="1">#REF!</definedName>
    <definedName name="TAXPA_2020" localSheetId="9">#REF!</definedName>
    <definedName name="TAXPA_2020">#REF!</definedName>
    <definedName name="TAXPA_2Q00" localSheetId="10">#REF!</definedName>
    <definedName name="TAXPA_2Q00" localSheetId="12">#REF!</definedName>
    <definedName name="TAXPA_2Q00" localSheetId="11">#REF!</definedName>
    <definedName name="TAXPA_2Q00" localSheetId="1">#REF!</definedName>
    <definedName name="TAXPA_2Q00" localSheetId="9">#REF!</definedName>
    <definedName name="TAXPA_2Q00">#REF!</definedName>
    <definedName name="TAXPA_2Q01" localSheetId="10">#REF!</definedName>
    <definedName name="TAXPA_2Q01" localSheetId="12">#REF!</definedName>
    <definedName name="TAXPA_2Q01" localSheetId="11">#REF!</definedName>
    <definedName name="TAXPA_2Q01" localSheetId="1">#REF!</definedName>
    <definedName name="TAXPA_2Q01" localSheetId="9">#REF!</definedName>
    <definedName name="TAXPA_2Q01">#REF!</definedName>
    <definedName name="TAXPA_2Q02" localSheetId="10">#REF!</definedName>
    <definedName name="TAXPA_2Q02" localSheetId="12">#REF!</definedName>
    <definedName name="TAXPA_2Q02" localSheetId="11">#REF!</definedName>
    <definedName name="TAXPA_2Q02" localSheetId="1">#REF!</definedName>
    <definedName name="TAXPA_2Q02" localSheetId="9">#REF!</definedName>
    <definedName name="TAXPA_2Q02">#REF!</definedName>
    <definedName name="TAXPA_2Q03" localSheetId="10">#REF!</definedName>
    <definedName name="TAXPA_2Q03" localSheetId="12">#REF!</definedName>
    <definedName name="TAXPA_2Q03" localSheetId="11">#REF!</definedName>
    <definedName name="TAXPA_2Q03" localSheetId="1">#REF!</definedName>
    <definedName name="TAXPA_2Q03" localSheetId="9">#REF!</definedName>
    <definedName name="TAXPA_2Q03">#REF!</definedName>
    <definedName name="TAXPA_2Q04" localSheetId="10">#REF!</definedName>
    <definedName name="TAXPA_2Q04" localSheetId="12">#REF!</definedName>
    <definedName name="TAXPA_2Q04" localSheetId="11">#REF!</definedName>
    <definedName name="TAXPA_2Q04" localSheetId="1">#REF!</definedName>
    <definedName name="TAXPA_2Q04" localSheetId="9">#REF!</definedName>
    <definedName name="TAXPA_2Q04">#REF!</definedName>
    <definedName name="TAXPA_2Q05" localSheetId="10">#REF!</definedName>
    <definedName name="TAXPA_2Q05" localSheetId="12">#REF!</definedName>
    <definedName name="TAXPA_2Q05" localSheetId="11">#REF!</definedName>
    <definedName name="TAXPA_2Q05" localSheetId="1">#REF!</definedName>
    <definedName name="TAXPA_2Q05" localSheetId="9">#REF!</definedName>
    <definedName name="TAXPA_2Q05">#REF!</definedName>
    <definedName name="TAXPA_2Q06" localSheetId="10">#REF!</definedName>
    <definedName name="TAXPA_2Q06" localSheetId="12">#REF!</definedName>
    <definedName name="TAXPA_2Q06" localSheetId="11">#REF!</definedName>
    <definedName name="TAXPA_2Q06" localSheetId="1">#REF!</definedName>
    <definedName name="TAXPA_2Q06" localSheetId="9">#REF!</definedName>
    <definedName name="TAXPA_2Q06">#REF!</definedName>
    <definedName name="TAXPA_2Q07" localSheetId="10">#REF!</definedName>
    <definedName name="TAXPA_2Q07" localSheetId="12">#REF!</definedName>
    <definedName name="TAXPA_2Q07" localSheetId="11">#REF!</definedName>
    <definedName name="TAXPA_2Q07" localSheetId="1">#REF!</definedName>
    <definedName name="TAXPA_2Q07" localSheetId="9">#REF!</definedName>
    <definedName name="TAXPA_2Q07">#REF!</definedName>
    <definedName name="TAXPA_2Q08" localSheetId="10">#REF!</definedName>
    <definedName name="TAXPA_2Q08" localSheetId="12">#REF!</definedName>
    <definedName name="TAXPA_2Q08" localSheetId="11">#REF!</definedName>
    <definedName name="TAXPA_2Q08" localSheetId="1">#REF!</definedName>
    <definedName name="TAXPA_2Q08" localSheetId="9">#REF!</definedName>
    <definedName name="TAXPA_2Q08">#REF!</definedName>
    <definedName name="TAXPA_2Q09" localSheetId="10">#REF!</definedName>
    <definedName name="TAXPA_2Q09" localSheetId="12">#REF!</definedName>
    <definedName name="TAXPA_2Q09" localSheetId="11">#REF!</definedName>
    <definedName name="TAXPA_2Q09" localSheetId="1">#REF!</definedName>
    <definedName name="TAXPA_2Q09" localSheetId="3">#REF!</definedName>
    <definedName name="TAXPA_2Q09" localSheetId="9">#REF!</definedName>
    <definedName name="TAXPA_2Q09">#REF!</definedName>
    <definedName name="TAXPA_2Q10" localSheetId="10">#REF!</definedName>
    <definedName name="TAXPA_2Q10" localSheetId="12">#REF!</definedName>
    <definedName name="TAXPA_2Q10" localSheetId="11">#REF!</definedName>
    <definedName name="TAXPA_2Q10" localSheetId="1">#REF!</definedName>
    <definedName name="TAXPA_2Q10" localSheetId="9">#REF!</definedName>
    <definedName name="TAXPA_2Q10">#REF!</definedName>
    <definedName name="TAXPA_2Q11" localSheetId="10">#REF!</definedName>
    <definedName name="TAXPA_2Q11" localSheetId="12">#REF!</definedName>
    <definedName name="TAXPA_2Q11" localSheetId="11">#REF!</definedName>
    <definedName name="TAXPA_2Q11" localSheetId="1">#REF!</definedName>
    <definedName name="TAXPA_2Q11" localSheetId="9">#REF!</definedName>
    <definedName name="TAXPA_2Q11">#REF!</definedName>
    <definedName name="TAXPA_2Q12" localSheetId="10">#REF!</definedName>
    <definedName name="TAXPA_2Q12" localSheetId="12">#REF!</definedName>
    <definedName name="TAXPA_2Q12" localSheetId="11">#REF!</definedName>
    <definedName name="TAXPA_2Q12" localSheetId="1">#REF!</definedName>
    <definedName name="TAXPA_2Q12" localSheetId="9">#REF!</definedName>
    <definedName name="TAXPA_2Q12">#REF!</definedName>
    <definedName name="TAXPA_2Q13" localSheetId="10">#REF!</definedName>
    <definedName name="TAXPA_2Q13" localSheetId="12">#REF!</definedName>
    <definedName name="TAXPA_2Q13" localSheetId="11">#REF!</definedName>
    <definedName name="TAXPA_2Q13" localSheetId="1">#REF!</definedName>
    <definedName name="TAXPA_2Q13" localSheetId="9">#REF!</definedName>
    <definedName name="TAXPA_2Q13">#REF!</definedName>
    <definedName name="TAXPA_2Q14" localSheetId="10">#REF!</definedName>
    <definedName name="TAXPA_2Q14" localSheetId="12">#REF!</definedName>
    <definedName name="TAXPA_2Q14" localSheetId="11">#REF!</definedName>
    <definedName name="TAXPA_2Q14" localSheetId="1">#REF!</definedName>
    <definedName name="TAXPA_2Q14" localSheetId="9">#REF!</definedName>
    <definedName name="TAXPA_2Q14">#REF!</definedName>
    <definedName name="TAXPA_2Q15" localSheetId="10">#REF!</definedName>
    <definedName name="TAXPA_2Q15" localSheetId="12">#REF!</definedName>
    <definedName name="TAXPA_2Q15" localSheetId="11">#REF!</definedName>
    <definedName name="TAXPA_2Q15" localSheetId="1">#REF!</definedName>
    <definedName name="TAXPA_2Q15" localSheetId="9">#REF!</definedName>
    <definedName name="TAXPA_2Q15">#REF!</definedName>
    <definedName name="TAXPA_2Q16" localSheetId="10">#REF!</definedName>
    <definedName name="TAXPA_2Q16" localSheetId="12">#REF!</definedName>
    <definedName name="TAXPA_2Q16" localSheetId="11">#REF!</definedName>
    <definedName name="TAXPA_2Q16" localSheetId="1">#REF!</definedName>
    <definedName name="TAXPA_2Q16" localSheetId="9">#REF!</definedName>
    <definedName name="TAXPA_2Q16">#REF!</definedName>
    <definedName name="TAXPA_2Q17" localSheetId="10">#REF!</definedName>
    <definedName name="TAXPA_2Q17" localSheetId="12">#REF!</definedName>
    <definedName name="TAXPA_2Q17" localSheetId="11">#REF!</definedName>
    <definedName name="TAXPA_2Q17" localSheetId="1">#REF!</definedName>
    <definedName name="TAXPA_2Q17" localSheetId="9">#REF!</definedName>
    <definedName name="TAXPA_2Q17">#REF!</definedName>
    <definedName name="TAXPA_2Q18" localSheetId="10">#REF!</definedName>
    <definedName name="TAXPA_2Q18" localSheetId="12">#REF!</definedName>
    <definedName name="TAXPA_2Q18" localSheetId="11">#REF!</definedName>
    <definedName name="TAXPA_2Q18" localSheetId="1">#REF!</definedName>
    <definedName name="TAXPA_2Q18" localSheetId="9">#REF!</definedName>
    <definedName name="TAXPA_2Q18">#REF!</definedName>
    <definedName name="TAXPA_2Q19" localSheetId="10">#REF!</definedName>
    <definedName name="TAXPA_2Q19" localSheetId="12">#REF!</definedName>
    <definedName name="TAXPA_2Q19" localSheetId="11">#REF!</definedName>
    <definedName name="TAXPA_2Q19" localSheetId="1">#REF!</definedName>
    <definedName name="TAXPA_2Q19" localSheetId="9">#REF!</definedName>
    <definedName name="TAXPA_2Q19">#REF!</definedName>
    <definedName name="TAXPA_2Q20" localSheetId="10">#REF!</definedName>
    <definedName name="TAXPA_2Q20" localSheetId="12">#REF!</definedName>
    <definedName name="TAXPA_2Q20" localSheetId="11">#REF!</definedName>
    <definedName name="TAXPA_2Q20" localSheetId="1">#REF!</definedName>
    <definedName name="TAXPA_2Q20" localSheetId="9">#REF!</definedName>
    <definedName name="TAXPA_2Q20">#REF!</definedName>
    <definedName name="TAXPA_3Q00" localSheetId="10">#REF!</definedName>
    <definedName name="TAXPA_3Q00" localSheetId="12">#REF!</definedName>
    <definedName name="TAXPA_3Q00" localSheetId="11">#REF!</definedName>
    <definedName name="TAXPA_3Q00" localSheetId="1">#REF!</definedName>
    <definedName name="TAXPA_3Q00" localSheetId="9">#REF!</definedName>
    <definedName name="TAXPA_3Q00">#REF!</definedName>
    <definedName name="TAXPA_3Q01" localSheetId="10">#REF!</definedName>
    <definedName name="TAXPA_3Q01" localSheetId="12">#REF!</definedName>
    <definedName name="TAXPA_3Q01" localSheetId="11">#REF!</definedName>
    <definedName name="TAXPA_3Q01" localSheetId="1">#REF!</definedName>
    <definedName name="TAXPA_3Q01" localSheetId="9">#REF!</definedName>
    <definedName name="TAXPA_3Q01">#REF!</definedName>
    <definedName name="TAXPA_3Q02" localSheetId="10">#REF!</definedName>
    <definedName name="TAXPA_3Q02" localSheetId="12">#REF!</definedName>
    <definedName name="TAXPA_3Q02" localSheetId="11">#REF!</definedName>
    <definedName name="TAXPA_3Q02" localSheetId="1">#REF!</definedName>
    <definedName name="TAXPA_3Q02" localSheetId="9">#REF!</definedName>
    <definedName name="TAXPA_3Q02">#REF!</definedName>
    <definedName name="TAXPA_3Q03" localSheetId="10">#REF!</definedName>
    <definedName name="TAXPA_3Q03" localSheetId="12">#REF!</definedName>
    <definedName name="TAXPA_3Q03" localSheetId="11">#REF!</definedName>
    <definedName name="TAXPA_3Q03" localSheetId="1">#REF!</definedName>
    <definedName name="TAXPA_3Q03" localSheetId="9">#REF!</definedName>
    <definedName name="TAXPA_3Q03">#REF!</definedName>
    <definedName name="TAXPA_3Q04" localSheetId="10">#REF!</definedName>
    <definedName name="TAXPA_3Q04" localSheetId="12">#REF!</definedName>
    <definedName name="TAXPA_3Q04" localSheetId="11">#REF!</definedName>
    <definedName name="TAXPA_3Q04" localSheetId="1">#REF!</definedName>
    <definedName name="TAXPA_3Q04" localSheetId="9">#REF!</definedName>
    <definedName name="TAXPA_3Q04">#REF!</definedName>
    <definedName name="TAXPA_3Q05" localSheetId="10">#REF!</definedName>
    <definedName name="TAXPA_3Q05" localSheetId="12">#REF!</definedName>
    <definedName name="TAXPA_3Q05" localSheetId="11">#REF!</definedName>
    <definedName name="TAXPA_3Q05" localSheetId="1">#REF!</definedName>
    <definedName name="TAXPA_3Q05" localSheetId="9">#REF!</definedName>
    <definedName name="TAXPA_3Q05">#REF!</definedName>
    <definedName name="TAXPA_3Q06" localSheetId="10">#REF!</definedName>
    <definedName name="TAXPA_3Q06" localSheetId="12">#REF!</definedName>
    <definedName name="TAXPA_3Q06" localSheetId="11">#REF!</definedName>
    <definedName name="TAXPA_3Q06" localSheetId="1">#REF!</definedName>
    <definedName name="TAXPA_3Q06" localSheetId="9">#REF!</definedName>
    <definedName name="TAXPA_3Q06">#REF!</definedName>
    <definedName name="TAXPA_3Q07" localSheetId="10">#REF!</definedName>
    <definedName name="TAXPA_3Q07" localSheetId="12">#REF!</definedName>
    <definedName name="TAXPA_3Q07" localSheetId="11">#REF!</definedName>
    <definedName name="TAXPA_3Q07" localSheetId="1">#REF!</definedName>
    <definedName name="TAXPA_3Q07" localSheetId="9">#REF!</definedName>
    <definedName name="TAXPA_3Q07">#REF!</definedName>
    <definedName name="TAXPA_3Q08" localSheetId="10">#REF!</definedName>
    <definedName name="TAXPA_3Q08" localSheetId="12">#REF!</definedName>
    <definedName name="TAXPA_3Q08" localSheetId="11">#REF!</definedName>
    <definedName name="TAXPA_3Q08" localSheetId="1">#REF!</definedName>
    <definedName name="TAXPA_3Q08" localSheetId="9">#REF!</definedName>
    <definedName name="TAXPA_3Q08">#REF!</definedName>
    <definedName name="TAXPA_3Q09" localSheetId="10">#REF!</definedName>
    <definedName name="TAXPA_3Q09" localSheetId="12">#REF!</definedName>
    <definedName name="TAXPA_3Q09" localSheetId="11">#REF!</definedName>
    <definedName name="TAXPA_3Q09" localSheetId="1">#REF!</definedName>
    <definedName name="TAXPA_3Q09" localSheetId="3">#REF!</definedName>
    <definedName name="TAXPA_3Q09" localSheetId="9">#REF!</definedName>
    <definedName name="TAXPA_3Q09">#REF!</definedName>
    <definedName name="TAXPA_3Q10" localSheetId="10">#REF!</definedName>
    <definedName name="TAXPA_3Q10" localSheetId="12">#REF!</definedName>
    <definedName name="TAXPA_3Q10" localSheetId="11">#REF!</definedName>
    <definedName name="TAXPA_3Q10" localSheetId="1">#REF!</definedName>
    <definedName name="TAXPA_3Q10" localSheetId="9">#REF!</definedName>
    <definedName name="TAXPA_3Q10">#REF!</definedName>
    <definedName name="TAXPA_3Q11" localSheetId="10">#REF!</definedName>
    <definedName name="TAXPA_3Q11" localSheetId="12">#REF!</definedName>
    <definedName name="TAXPA_3Q11" localSheetId="11">#REF!</definedName>
    <definedName name="TAXPA_3Q11" localSheetId="1">#REF!</definedName>
    <definedName name="TAXPA_3Q11" localSheetId="9">#REF!</definedName>
    <definedName name="TAXPA_3Q11">#REF!</definedName>
    <definedName name="TAXPA_3Q12" localSheetId="10">#REF!</definedName>
    <definedName name="TAXPA_3Q12" localSheetId="12">#REF!</definedName>
    <definedName name="TAXPA_3Q12" localSheetId="11">#REF!</definedName>
    <definedName name="TAXPA_3Q12" localSheetId="1">#REF!</definedName>
    <definedName name="TAXPA_3Q12" localSheetId="9">#REF!</definedName>
    <definedName name="TAXPA_3Q12">#REF!</definedName>
    <definedName name="TAXPA_3Q13" localSheetId="10">#REF!</definedName>
    <definedName name="TAXPA_3Q13" localSheetId="12">#REF!</definedName>
    <definedName name="TAXPA_3Q13" localSheetId="11">#REF!</definedName>
    <definedName name="TAXPA_3Q13" localSheetId="1">#REF!</definedName>
    <definedName name="TAXPA_3Q13" localSheetId="9">#REF!</definedName>
    <definedName name="TAXPA_3Q13">#REF!</definedName>
    <definedName name="TAXPA_3Q14" localSheetId="10">#REF!</definedName>
    <definedName name="TAXPA_3Q14" localSheetId="12">#REF!</definedName>
    <definedName name="TAXPA_3Q14" localSheetId="11">#REF!</definedName>
    <definedName name="TAXPA_3Q14" localSheetId="1">#REF!</definedName>
    <definedName name="TAXPA_3Q14" localSheetId="9">#REF!</definedName>
    <definedName name="TAXPA_3Q14">#REF!</definedName>
    <definedName name="TAXPA_3Q15" localSheetId="10">#REF!</definedName>
    <definedName name="TAXPA_3Q15" localSheetId="12">#REF!</definedName>
    <definedName name="TAXPA_3Q15" localSheetId="11">#REF!</definedName>
    <definedName name="TAXPA_3Q15" localSheetId="1">#REF!</definedName>
    <definedName name="TAXPA_3Q15" localSheetId="9">#REF!</definedName>
    <definedName name="TAXPA_3Q15">#REF!</definedName>
    <definedName name="TAXPA_3Q16" localSheetId="10">#REF!</definedName>
    <definedName name="TAXPA_3Q16" localSheetId="12">#REF!</definedName>
    <definedName name="TAXPA_3Q16" localSheetId="11">#REF!</definedName>
    <definedName name="TAXPA_3Q16" localSheetId="1">#REF!</definedName>
    <definedName name="TAXPA_3Q16" localSheetId="9">#REF!</definedName>
    <definedName name="TAXPA_3Q16">#REF!</definedName>
    <definedName name="TAXPA_3Q17" localSheetId="10">#REF!</definedName>
    <definedName name="TAXPA_3Q17" localSheetId="12">#REF!</definedName>
    <definedName name="TAXPA_3Q17" localSheetId="11">#REF!</definedName>
    <definedName name="TAXPA_3Q17" localSheetId="1">#REF!</definedName>
    <definedName name="TAXPA_3Q17" localSheetId="9">#REF!</definedName>
    <definedName name="TAXPA_3Q17">#REF!</definedName>
    <definedName name="TAXPA_3Q18" localSheetId="10">#REF!</definedName>
    <definedName name="TAXPA_3Q18" localSheetId="12">#REF!</definedName>
    <definedName name="TAXPA_3Q18" localSheetId="11">#REF!</definedName>
    <definedName name="TAXPA_3Q18" localSheetId="1">#REF!</definedName>
    <definedName name="TAXPA_3Q18" localSheetId="9">#REF!</definedName>
    <definedName name="TAXPA_3Q18">#REF!</definedName>
    <definedName name="TAXPA_3Q19" localSheetId="10">#REF!</definedName>
    <definedName name="TAXPA_3Q19" localSheetId="12">#REF!</definedName>
    <definedName name="TAXPA_3Q19" localSheetId="11">#REF!</definedName>
    <definedName name="TAXPA_3Q19" localSheetId="1">#REF!</definedName>
    <definedName name="TAXPA_3Q19" localSheetId="9">#REF!</definedName>
    <definedName name="TAXPA_3Q19">#REF!</definedName>
    <definedName name="TAXPA_3Q20" localSheetId="10">#REF!</definedName>
    <definedName name="TAXPA_3Q20" localSheetId="12">#REF!</definedName>
    <definedName name="TAXPA_3Q20" localSheetId="11">#REF!</definedName>
    <definedName name="TAXPA_3Q20" localSheetId="1">#REF!</definedName>
    <definedName name="TAXPA_3Q20" localSheetId="9">#REF!</definedName>
    <definedName name="TAXPA_3Q20">#REF!</definedName>
    <definedName name="TAXPA_4Q00" localSheetId="10">#REF!</definedName>
    <definedName name="TAXPA_4Q00" localSheetId="12">#REF!</definedName>
    <definedName name="TAXPA_4Q00" localSheetId="11">#REF!</definedName>
    <definedName name="TAXPA_4Q00" localSheetId="1">#REF!</definedName>
    <definedName name="TAXPA_4Q00" localSheetId="9">#REF!</definedName>
    <definedName name="TAXPA_4Q00">#REF!</definedName>
    <definedName name="TAXPA_4Q01" localSheetId="10">#REF!</definedName>
    <definedName name="TAXPA_4Q01" localSheetId="12">#REF!</definedName>
    <definedName name="TAXPA_4Q01" localSheetId="11">#REF!</definedName>
    <definedName name="TAXPA_4Q01" localSheetId="1">#REF!</definedName>
    <definedName name="TAXPA_4Q01" localSheetId="9">#REF!</definedName>
    <definedName name="TAXPA_4Q01">#REF!</definedName>
    <definedName name="TAXPA_4Q02" localSheetId="10">#REF!</definedName>
    <definedName name="TAXPA_4Q02" localSheetId="12">#REF!</definedName>
    <definedName name="TAXPA_4Q02" localSheetId="11">#REF!</definedName>
    <definedName name="TAXPA_4Q02" localSheetId="1">#REF!</definedName>
    <definedName name="TAXPA_4Q02" localSheetId="9">#REF!</definedName>
    <definedName name="TAXPA_4Q02">#REF!</definedName>
    <definedName name="TAXPA_4Q03" localSheetId="10">#REF!</definedName>
    <definedName name="TAXPA_4Q03" localSheetId="12">#REF!</definedName>
    <definedName name="TAXPA_4Q03" localSheetId="11">#REF!</definedName>
    <definedName name="TAXPA_4Q03" localSheetId="1">#REF!</definedName>
    <definedName name="TAXPA_4Q03" localSheetId="9">#REF!</definedName>
    <definedName name="TAXPA_4Q03">#REF!</definedName>
    <definedName name="TAXPA_4Q04" localSheetId="10">#REF!</definedName>
    <definedName name="TAXPA_4Q04" localSheetId="12">#REF!</definedName>
    <definedName name="TAXPA_4Q04" localSheetId="11">#REF!</definedName>
    <definedName name="TAXPA_4Q04" localSheetId="1">#REF!</definedName>
    <definedName name="TAXPA_4Q04" localSheetId="9">#REF!</definedName>
    <definedName name="TAXPA_4Q04">#REF!</definedName>
    <definedName name="TAXPA_4Q05" localSheetId="10">#REF!</definedName>
    <definedName name="TAXPA_4Q05" localSheetId="12">#REF!</definedName>
    <definedName name="TAXPA_4Q05" localSheetId="11">#REF!</definedName>
    <definedName name="TAXPA_4Q05" localSheetId="1">#REF!</definedName>
    <definedName name="TAXPA_4Q05" localSheetId="9">#REF!</definedName>
    <definedName name="TAXPA_4Q05">#REF!</definedName>
    <definedName name="TAXPA_4Q06" localSheetId="10">#REF!</definedName>
    <definedName name="TAXPA_4Q06" localSheetId="12">#REF!</definedName>
    <definedName name="TAXPA_4Q06" localSheetId="11">#REF!</definedName>
    <definedName name="TAXPA_4Q06" localSheetId="1">#REF!</definedName>
    <definedName name="TAXPA_4Q06" localSheetId="9">#REF!</definedName>
    <definedName name="TAXPA_4Q06">#REF!</definedName>
    <definedName name="TAXPA_4Q07" localSheetId="10">#REF!</definedName>
    <definedName name="TAXPA_4Q07" localSheetId="12">#REF!</definedName>
    <definedName name="TAXPA_4Q07" localSheetId="11">#REF!</definedName>
    <definedName name="TAXPA_4Q07" localSheetId="1">#REF!</definedName>
    <definedName name="TAXPA_4Q07" localSheetId="9">#REF!</definedName>
    <definedName name="TAXPA_4Q07">#REF!</definedName>
    <definedName name="TAXPA_4Q08" localSheetId="10">#REF!</definedName>
    <definedName name="TAXPA_4Q08" localSheetId="12">#REF!</definedName>
    <definedName name="TAXPA_4Q08" localSheetId="11">#REF!</definedName>
    <definedName name="TAXPA_4Q08" localSheetId="1">#REF!</definedName>
    <definedName name="TAXPA_4Q08" localSheetId="9">#REF!</definedName>
    <definedName name="TAXPA_4Q08">#REF!</definedName>
    <definedName name="TAXPA_4Q09" localSheetId="10">#REF!</definedName>
    <definedName name="TAXPA_4Q09" localSheetId="12">#REF!</definedName>
    <definedName name="TAXPA_4Q09" localSheetId="11">#REF!</definedName>
    <definedName name="TAXPA_4Q09" localSheetId="1">#REF!</definedName>
    <definedName name="TAXPA_4Q09" localSheetId="3">#REF!</definedName>
    <definedName name="TAXPA_4Q09" localSheetId="9">#REF!</definedName>
    <definedName name="TAXPA_4Q09">#REF!</definedName>
    <definedName name="TAXPA_4Q10" localSheetId="10">#REF!</definedName>
    <definedName name="TAXPA_4Q10" localSheetId="12">#REF!</definedName>
    <definedName name="TAXPA_4Q10" localSheetId="11">#REF!</definedName>
    <definedName name="TAXPA_4Q10" localSheetId="1">#REF!</definedName>
    <definedName name="TAXPA_4Q10" localSheetId="9">#REF!</definedName>
    <definedName name="TAXPA_4Q10">#REF!</definedName>
    <definedName name="TAXPA_4Q11" localSheetId="10">#REF!</definedName>
    <definedName name="TAXPA_4Q11" localSheetId="12">#REF!</definedName>
    <definedName name="TAXPA_4Q11" localSheetId="11">#REF!</definedName>
    <definedName name="TAXPA_4Q11" localSheetId="1">#REF!</definedName>
    <definedName name="TAXPA_4Q11" localSheetId="9">#REF!</definedName>
    <definedName name="TAXPA_4Q11">#REF!</definedName>
    <definedName name="TAXPA_4Q12" localSheetId="10">#REF!</definedName>
    <definedName name="TAXPA_4Q12" localSheetId="12">#REF!</definedName>
    <definedName name="TAXPA_4Q12" localSheetId="11">#REF!</definedName>
    <definedName name="TAXPA_4Q12" localSheetId="1">#REF!</definedName>
    <definedName name="TAXPA_4Q12" localSheetId="9">#REF!</definedName>
    <definedName name="TAXPA_4Q12">#REF!</definedName>
    <definedName name="TAXPA_4Q13" localSheetId="10">#REF!</definedName>
    <definedName name="TAXPA_4Q13" localSheetId="12">#REF!</definedName>
    <definedName name="TAXPA_4Q13" localSheetId="11">#REF!</definedName>
    <definedName name="TAXPA_4Q13" localSheetId="1">#REF!</definedName>
    <definedName name="TAXPA_4Q13" localSheetId="9">#REF!</definedName>
    <definedName name="TAXPA_4Q13">#REF!</definedName>
    <definedName name="TAXPA_4Q14" localSheetId="10">#REF!</definedName>
    <definedName name="TAXPA_4Q14" localSheetId="12">#REF!</definedName>
    <definedName name="TAXPA_4Q14" localSheetId="11">#REF!</definedName>
    <definedName name="TAXPA_4Q14" localSheetId="1">#REF!</definedName>
    <definedName name="TAXPA_4Q14" localSheetId="9">#REF!</definedName>
    <definedName name="TAXPA_4Q14">#REF!</definedName>
    <definedName name="TAXPA_4Q15" localSheetId="10">#REF!</definedName>
    <definedName name="TAXPA_4Q15" localSheetId="12">#REF!</definedName>
    <definedName name="TAXPA_4Q15" localSheetId="11">#REF!</definedName>
    <definedName name="TAXPA_4Q15" localSheetId="1">#REF!</definedName>
    <definedName name="TAXPA_4Q15" localSheetId="9">#REF!</definedName>
    <definedName name="TAXPA_4Q15">#REF!</definedName>
    <definedName name="TAXPA_4Q16" localSheetId="10">#REF!</definedName>
    <definedName name="TAXPA_4Q16" localSheetId="12">#REF!</definedName>
    <definedName name="TAXPA_4Q16" localSheetId="11">#REF!</definedName>
    <definedName name="TAXPA_4Q16" localSheetId="1">#REF!</definedName>
    <definedName name="TAXPA_4Q16" localSheetId="9">#REF!</definedName>
    <definedName name="TAXPA_4Q16">#REF!</definedName>
    <definedName name="TAXPA_4Q17" localSheetId="10">#REF!</definedName>
    <definedName name="TAXPA_4Q17" localSheetId="12">#REF!</definedName>
    <definedName name="TAXPA_4Q17" localSheetId="11">#REF!</definedName>
    <definedName name="TAXPA_4Q17" localSheetId="1">#REF!</definedName>
    <definedName name="TAXPA_4Q17" localSheetId="9">#REF!</definedName>
    <definedName name="TAXPA_4Q17">#REF!</definedName>
    <definedName name="TAXPA_4Q18" localSheetId="10">#REF!</definedName>
    <definedName name="TAXPA_4Q18" localSheetId="12">#REF!</definedName>
    <definedName name="TAXPA_4Q18" localSheetId="11">#REF!</definedName>
    <definedName name="TAXPA_4Q18" localSheetId="1">#REF!</definedName>
    <definedName name="TAXPA_4Q18" localSheetId="9">#REF!</definedName>
    <definedName name="TAXPA_4Q18">#REF!</definedName>
    <definedName name="TAXPA_4Q19" localSheetId="10">#REF!</definedName>
    <definedName name="TAXPA_4Q19" localSheetId="12">#REF!</definedName>
    <definedName name="TAXPA_4Q19" localSheetId="11">#REF!</definedName>
    <definedName name="TAXPA_4Q19" localSheetId="1">#REF!</definedName>
    <definedName name="TAXPA_4Q19" localSheetId="9">#REF!</definedName>
    <definedName name="TAXPA_4Q19">#REF!</definedName>
    <definedName name="TAXPA_4Q20" localSheetId="10">#REF!</definedName>
    <definedName name="TAXPA_4Q20" localSheetId="12">#REF!</definedName>
    <definedName name="TAXPA_4Q20" localSheetId="11">#REF!</definedName>
    <definedName name="TAXPA_4Q20" localSheetId="1">#REF!</definedName>
    <definedName name="TAXPA_4Q20" localSheetId="9">#REF!</definedName>
    <definedName name="TAXPA_4Q20">#REF!</definedName>
    <definedName name="tb" localSheetId="10">#REF!</definedName>
    <definedName name="tb" localSheetId="12">#REF!</definedName>
    <definedName name="tb" localSheetId="11">#REF!</definedName>
    <definedName name="tb" localSheetId="1">#REF!</definedName>
    <definedName name="tb" localSheetId="9">#REF!</definedName>
    <definedName name="tb">#REF!</definedName>
    <definedName name="TBL003_itens_fornecedor_embalagem" localSheetId="10">#REF!</definedName>
    <definedName name="TBL003_itens_fornecedor_embalagem" localSheetId="12">#REF!</definedName>
    <definedName name="TBL003_itens_fornecedor_embalagem" localSheetId="11">#REF!</definedName>
    <definedName name="TBL003_itens_fornecedor_embalagem" localSheetId="1">#REF!</definedName>
    <definedName name="TBL003_itens_fornecedor_embalagem" localSheetId="3">#REF!</definedName>
    <definedName name="TBL003_itens_fornecedor_embalagem" localSheetId="9">#REF!</definedName>
    <definedName name="TBL003_itens_fornecedor_embalagem">#REF!</definedName>
    <definedName name="tbr" localSheetId="10">#REF!</definedName>
    <definedName name="tbr" localSheetId="12">#REF!</definedName>
    <definedName name="tbr" localSheetId="11">#REF!</definedName>
    <definedName name="tbr" localSheetId="1">#REF!</definedName>
    <definedName name="tbr" localSheetId="3">#REF!</definedName>
    <definedName name="tbr" localSheetId="9">#REF!</definedName>
    <definedName name="tbr">#REF!</definedName>
    <definedName name="tbt" localSheetId="10" hidden="1">{#N/A,#N/A,FALSE,"CUSCOL";#N/A,#N/A,FALSE,"CUSCOL1";#N/A,#N/A,FALSE,"CUSSIL";#N/A,#N/A,FALSE,"CUSSIL1";#N/A,#N/A,FALSE,"ACOMEN";#N/A,#N/A,FALSE,"ACOMEN1";#N/A,#N/A,FALSE,"FISILV";#N/A,#N/A,FALSE,"FISILVI1";#N/A,#N/A,FALSE,"RENSIL";#N/A,#N/A,FALSE,"RENSIL1";#N/A,#N/A,FALSE,"GASTOS";#N/A,#N/A,FALSE,"GASTOS1"}</definedName>
    <definedName name="tbt" localSheetId="12" hidden="1">{#N/A,#N/A,FALSE,"CUSCOL";#N/A,#N/A,FALSE,"CUSCOL1";#N/A,#N/A,FALSE,"CUSSIL";#N/A,#N/A,FALSE,"CUSSIL1";#N/A,#N/A,FALSE,"ACOMEN";#N/A,#N/A,FALSE,"ACOMEN1";#N/A,#N/A,FALSE,"FISILV";#N/A,#N/A,FALSE,"FISILVI1";#N/A,#N/A,FALSE,"RENSIL";#N/A,#N/A,FALSE,"RENSIL1";#N/A,#N/A,FALSE,"GASTOS";#N/A,#N/A,FALSE,"GASTOS1"}</definedName>
    <definedName name="tbt" localSheetId="11" hidden="1">{#N/A,#N/A,FALSE,"CUSCOL";#N/A,#N/A,FALSE,"CUSCOL1";#N/A,#N/A,FALSE,"CUSSIL";#N/A,#N/A,FALSE,"CUSSIL1";#N/A,#N/A,FALSE,"ACOMEN";#N/A,#N/A,FALSE,"ACOMEN1";#N/A,#N/A,FALSE,"FISILV";#N/A,#N/A,FALSE,"FISILVI1";#N/A,#N/A,FALSE,"RENSIL";#N/A,#N/A,FALSE,"RENSIL1";#N/A,#N/A,FALSE,"GASTOS";#N/A,#N/A,FALSE,"GASTOS1"}</definedName>
    <definedName name="tbt" localSheetId="1" hidden="1">{#N/A,#N/A,FALSE,"CUSCOL";#N/A,#N/A,FALSE,"CUSCOL1";#N/A,#N/A,FALSE,"CUSSIL";#N/A,#N/A,FALSE,"CUSSIL1";#N/A,#N/A,FALSE,"ACOMEN";#N/A,#N/A,FALSE,"ACOMEN1";#N/A,#N/A,FALSE,"FISILV";#N/A,#N/A,FALSE,"FISILVI1";#N/A,#N/A,FALSE,"RENSIL";#N/A,#N/A,FALSE,"RENSIL1";#N/A,#N/A,FALSE,"GASTOS";#N/A,#N/A,FALSE,"GASTOS1"}</definedName>
    <definedName name="tbt" localSheetId="3" hidden="1">{#N/A,#N/A,FALSE,"CUSCOL";#N/A,#N/A,FALSE,"CUSCOL1";#N/A,#N/A,FALSE,"CUSSIL";#N/A,#N/A,FALSE,"CUSSIL1";#N/A,#N/A,FALSE,"ACOMEN";#N/A,#N/A,FALSE,"ACOMEN1";#N/A,#N/A,FALSE,"FISILV";#N/A,#N/A,FALSE,"FISILVI1";#N/A,#N/A,FALSE,"RENSIL";#N/A,#N/A,FALSE,"RENSIL1";#N/A,#N/A,FALSE,"GASTOS";#N/A,#N/A,FALSE,"GASTOS1"}</definedName>
    <definedName name="tbt" localSheetId="9" hidden="1">{#N/A,#N/A,FALSE,"CUSCOL";#N/A,#N/A,FALSE,"CUSCOL1";#N/A,#N/A,FALSE,"CUSSIL";#N/A,#N/A,FALSE,"CUSSIL1";#N/A,#N/A,FALSE,"ACOMEN";#N/A,#N/A,FALSE,"ACOMEN1";#N/A,#N/A,FALSE,"FISILV";#N/A,#N/A,FALSE,"FISILVI1";#N/A,#N/A,FALSE,"RENSIL";#N/A,#N/A,FALSE,"RENSIL1";#N/A,#N/A,FALSE,"GASTOS";#N/A,#N/A,FALSE,"GASTOS1"}</definedName>
    <definedName name="tbt" localSheetId="8" hidden="1">{#N/A,#N/A,FALSE,"CUSCOL";#N/A,#N/A,FALSE,"CUSCOL1";#N/A,#N/A,FALSE,"CUSSIL";#N/A,#N/A,FALSE,"CUSSIL1";#N/A,#N/A,FALSE,"ACOMEN";#N/A,#N/A,FALSE,"ACOMEN1";#N/A,#N/A,FALSE,"FISILV";#N/A,#N/A,FALSE,"FISILVI1";#N/A,#N/A,FALSE,"RENSIL";#N/A,#N/A,FALSE,"RENSIL1";#N/A,#N/A,FALSE,"GASTOS";#N/A,#N/A,FALSE,"GASTOS1"}</definedName>
    <definedName name="tbt" hidden="1">{#N/A,#N/A,FALSE,"CUSCOL";#N/A,#N/A,FALSE,"CUSCOL1";#N/A,#N/A,FALSE,"CUSSIL";#N/A,#N/A,FALSE,"CUSSIL1";#N/A,#N/A,FALSE,"ACOMEN";#N/A,#N/A,FALSE,"ACOMEN1";#N/A,#N/A,FALSE,"FISILV";#N/A,#N/A,FALSE,"FISILVI1";#N/A,#N/A,FALSE,"RENSIL";#N/A,#N/A,FALSE,"RENSIL1";#N/A,#N/A,FALSE,"GASTOS";#N/A,#N/A,FALSE,"GASTOS1"}</definedName>
    <definedName name="tbt_1" localSheetId="10" hidden="1">{#N/A,#N/A,FALSE,"CUSCOL";#N/A,#N/A,FALSE,"CUSCOL1";#N/A,#N/A,FALSE,"CUSSIL";#N/A,#N/A,FALSE,"CUSSIL1";#N/A,#N/A,FALSE,"ACOMEN";#N/A,#N/A,FALSE,"ACOMEN1";#N/A,#N/A,FALSE,"FISILV";#N/A,#N/A,FALSE,"FISILVI1";#N/A,#N/A,FALSE,"RENSIL";#N/A,#N/A,FALSE,"RENSIL1";#N/A,#N/A,FALSE,"GASTOS";#N/A,#N/A,FALSE,"GASTOS1"}</definedName>
    <definedName name="tbt_1" localSheetId="12" hidden="1">{#N/A,#N/A,FALSE,"CUSCOL";#N/A,#N/A,FALSE,"CUSCOL1";#N/A,#N/A,FALSE,"CUSSIL";#N/A,#N/A,FALSE,"CUSSIL1";#N/A,#N/A,FALSE,"ACOMEN";#N/A,#N/A,FALSE,"ACOMEN1";#N/A,#N/A,FALSE,"FISILV";#N/A,#N/A,FALSE,"FISILVI1";#N/A,#N/A,FALSE,"RENSIL";#N/A,#N/A,FALSE,"RENSIL1";#N/A,#N/A,FALSE,"GASTOS";#N/A,#N/A,FALSE,"GASTOS1"}</definedName>
    <definedName name="tbt_1" localSheetId="11" hidden="1">{#N/A,#N/A,FALSE,"CUSCOL";#N/A,#N/A,FALSE,"CUSCOL1";#N/A,#N/A,FALSE,"CUSSIL";#N/A,#N/A,FALSE,"CUSSIL1";#N/A,#N/A,FALSE,"ACOMEN";#N/A,#N/A,FALSE,"ACOMEN1";#N/A,#N/A,FALSE,"FISILV";#N/A,#N/A,FALSE,"FISILVI1";#N/A,#N/A,FALSE,"RENSIL";#N/A,#N/A,FALSE,"RENSIL1";#N/A,#N/A,FALSE,"GASTOS";#N/A,#N/A,FALSE,"GASTOS1"}</definedName>
    <definedName name="tbt_1" localSheetId="1" hidden="1">{#N/A,#N/A,FALSE,"CUSCOL";#N/A,#N/A,FALSE,"CUSCOL1";#N/A,#N/A,FALSE,"CUSSIL";#N/A,#N/A,FALSE,"CUSSIL1";#N/A,#N/A,FALSE,"ACOMEN";#N/A,#N/A,FALSE,"ACOMEN1";#N/A,#N/A,FALSE,"FISILV";#N/A,#N/A,FALSE,"FISILVI1";#N/A,#N/A,FALSE,"RENSIL";#N/A,#N/A,FALSE,"RENSIL1";#N/A,#N/A,FALSE,"GASTOS";#N/A,#N/A,FALSE,"GASTOS1"}</definedName>
    <definedName name="tbt_1" localSheetId="3" hidden="1">{#N/A,#N/A,FALSE,"CUSCOL";#N/A,#N/A,FALSE,"CUSCOL1";#N/A,#N/A,FALSE,"CUSSIL";#N/A,#N/A,FALSE,"CUSSIL1";#N/A,#N/A,FALSE,"ACOMEN";#N/A,#N/A,FALSE,"ACOMEN1";#N/A,#N/A,FALSE,"FISILV";#N/A,#N/A,FALSE,"FISILVI1";#N/A,#N/A,FALSE,"RENSIL";#N/A,#N/A,FALSE,"RENSIL1";#N/A,#N/A,FALSE,"GASTOS";#N/A,#N/A,FALSE,"GASTOS1"}</definedName>
    <definedName name="tbt_1" localSheetId="9" hidden="1">{#N/A,#N/A,FALSE,"CUSCOL";#N/A,#N/A,FALSE,"CUSCOL1";#N/A,#N/A,FALSE,"CUSSIL";#N/A,#N/A,FALSE,"CUSSIL1";#N/A,#N/A,FALSE,"ACOMEN";#N/A,#N/A,FALSE,"ACOMEN1";#N/A,#N/A,FALSE,"FISILV";#N/A,#N/A,FALSE,"FISILVI1";#N/A,#N/A,FALSE,"RENSIL";#N/A,#N/A,FALSE,"RENSIL1";#N/A,#N/A,FALSE,"GASTOS";#N/A,#N/A,FALSE,"GASTOS1"}</definedName>
    <definedName name="tbt_1" localSheetId="8" hidden="1">{#N/A,#N/A,FALSE,"CUSCOL";#N/A,#N/A,FALSE,"CUSCOL1";#N/A,#N/A,FALSE,"CUSSIL";#N/A,#N/A,FALSE,"CUSSIL1";#N/A,#N/A,FALSE,"ACOMEN";#N/A,#N/A,FALSE,"ACOMEN1";#N/A,#N/A,FALSE,"FISILV";#N/A,#N/A,FALSE,"FISILVI1";#N/A,#N/A,FALSE,"RENSIL";#N/A,#N/A,FALSE,"RENSIL1";#N/A,#N/A,FALSE,"GASTOS";#N/A,#N/A,FALSE,"GASTOS1"}</definedName>
    <definedName name="tbt_1" hidden="1">{#N/A,#N/A,FALSE,"CUSCOL";#N/A,#N/A,FALSE,"CUSCOL1";#N/A,#N/A,FALSE,"CUSSIL";#N/A,#N/A,FALSE,"CUSSIL1";#N/A,#N/A,FALSE,"ACOMEN";#N/A,#N/A,FALSE,"ACOMEN1";#N/A,#N/A,FALSE,"FISILV";#N/A,#N/A,FALSE,"FISILVI1";#N/A,#N/A,FALSE,"RENSIL";#N/A,#N/A,FALSE,"RENSIL1";#N/A,#N/A,FALSE,"GASTOS";#N/A,#N/A,FALSE,"GASTOS1"}</definedName>
    <definedName name="tbt_2" localSheetId="10" hidden="1">{#N/A,#N/A,FALSE,"CUSCOL";#N/A,#N/A,FALSE,"CUSCOL1";#N/A,#N/A,FALSE,"CUSSIL";#N/A,#N/A,FALSE,"CUSSIL1";#N/A,#N/A,FALSE,"ACOMEN";#N/A,#N/A,FALSE,"ACOMEN1";#N/A,#N/A,FALSE,"FISILV";#N/A,#N/A,FALSE,"FISILVI1";#N/A,#N/A,FALSE,"RENSIL";#N/A,#N/A,FALSE,"RENSIL1";#N/A,#N/A,FALSE,"GASTOS";#N/A,#N/A,FALSE,"GASTOS1"}</definedName>
    <definedName name="tbt_2" localSheetId="12" hidden="1">{#N/A,#N/A,FALSE,"CUSCOL";#N/A,#N/A,FALSE,"CUSCOL1";#N/A,#N/A,FALSE,"CUSSIL";#N/A,#N/A,FALSE,"CUSSIL1";#N/A,#N/A,FALSE,"ACOMEN";#N/A,#N/A,FALSE,"ACOMEN1";#N/A,#N/A,FALSE,"FISILV";#N/A,#N/A,FALSE,"FISILVI1";#N/A,#N/A,FALSE,"RENSIL";#N/A,#N/A,FALSE,"RENSIL1";#N/A,#N/A,FALSE,"GASTOS";#N/A,#N/A,FALSE,"GASTOS1"}</definedName>
    <definedName name="tbt_2" localSheetId="11" hidden="1">{#N/A,#N/A,FALSE,"CUSCOL";#N/A,#N/A,FALSE,"CUSCOL1";#N/A,#N/A,FALSE,"CUSSIL";#N/A,#N/A,FALSE,"CUSSIL1";#N/A,#N/A,FALSE,"ACOMEN";#N/A,#N/A,FALSE,"ACOMEN1";#N/A,#N/A,FALSE,"FISILV";#N/A,#N/A,FALSE,"FISILVI1";#N/A,#N/A,FALSE,"RENSIL";#N/A,#N/A,FALSE,"RENSIL1";#N/A,#N/A,FALSE,"GASTOS";#N/A,#N/A,FALSE,"GASTOS1"}</definedName>
    <definedName name="tbt_2" localSheetId="1" hidden="1">{#N/A,#N/A,FALSE,"CUSCOL";#N/A,#N/A,FALSE,"CUSCOL1";#N/A,#N/A,FALSE,"CUSSIL";#N/A,#N/A,FALSE,"CUSSIL1";#N/A,#N/A,FALSE,"ACOMEN";#N/A,#N/A,FALSE,"ACOMEN1";#N/A,#N/A,FALSE,"FISILV";#N/A,#N/A,FALSE,"FISILVI1";#N/A,#N/A,FALSE,"RENSIL";#N/A,#N/A,FALSE,"RENSIL1";#N/A,#N/A,FALSE,"GASTOS";#N/A,#N/A,FALSE,"GASTOS1"}</definedName>
    <definedName name="tbt_2" localSheetId="3" hidden="1">{#N/A,#N/A,FALSE,"CUSCOL";#N/A,#N/A,FALSE,"CUSCOL1";#N/A,#N/A,FALSE,"CUSSIL";#N/A,#N/A,FALSE,"CUSSIL1";#N/A,#N/A,FALSE,"ACOMEN";#N/A,#N/A,FALSE,"ACOMEN1";#N/A,#N/A,FALSE,"FISILV";#N/A,#N/A,FALSE,"FISILVI1";#N/A,#N/A,FALSE,"RENSIL";#N/A,#N/A,FALSE,"RENSIL1";#N/A,#N/A,FALSE,"GASTOS";#N/A,#N/A,FALSE,"GASTOS1"}</definedName>
    <definedName name="tbt_2" localSheetId="9" hidden="1">{#N/A,#N/A,FALSE,"CUSCOL";#N/A,#N/A,FALSE,"CUSCOL1";#N/A,#N/A,FALSE,"CUSSIL";#N/A,#N/A,FALSE,"CUSSIL1";#N/A,#N/A,FALSE,"ACOMEN";#N/A,#N/A,FALSE,"ACOMEN1";#N/A,#N/A,FALSE,"FISILV";#N/A,#N/A,FALSE,"FISILVI1";#N/A,#N/A,FALSE,"RENSIL";#N/A,#N/A,FALSE,"RENSIL1";#N/A,#N/A,FALSE,"GASTOS";#N/A,#N/A,FALSE,"GASTOS1"}</definedName>
    <definedName name="tbt_2" localSheetId="8" hidden="1">{#N/A,#N/A,FALSE,"CUSCOL";#N/A,#N/A,FALSE,"CUSCOL1";#N/A,#N/A,FALSE,"CUSSIL";#N/A,#N/A,FALSE,"CUSSIL1";#N/A,#N/A,FALSE,"ACOMEN";#N/A,#N/A,FALSE,"ACOMEN1";#N/A,#N/A,FALSE,"FISILV";#N/A,#N/A,FALSE,"FISILVI1";#N/A,#N/A,FALSE,"RENSIL";#N/A,#N/A,FALSE,"RENSIL1";#N/A,#N/A,FALSE,"GASTOS";#N/A,#N/A,FALSE,"GASTOS1"}</definedName>
    <definedName name="tbt_2" hidden="1">{#N/A,#N/A,FALSE,"CUSCOL";#N/A,#N/A,FALSE,"CUSCOL1";#N/A,#N/A,FALSE,"CUSSIL";#N/A,#N/A,FALSE,"CUSSIL1";#N/A,#N/A,FALSE,"ACOMEN";#N/A,#N/A,FALSE,"ACOMEN1";#N/A,#N/A,FALSE,"FISILV";#N/A,#N/A,FALSE,"FISILVI1";#N/A,#N/A,FALSE,"RENSIL";#N/A,#N/A,FALSE,"RENSIL1";#N/A,#N/A,FALSE,"GASTOS";#N/A,#N/A,FALSE,"GASTOS1"}</definedName>
    <definedName name="tbts" localSheetId="10" hidden="1">{#N/A,#N/A,FALSE,"CUSCOL";#N/A,#N/A,FALSE,"CUSCOL1";#N/A,#N/A,FALSE,"CUSSIL";#N/A,#N/A,FALSE,"CUSSIL1";#N/A,#N/A,FALSE,"ACOMEN";#N/A,#N/A,FALSE,"ACOMEN1";#N/A,#N/A,FALSE,"FISILV";#N/A,#N/A,FALSE,"FISILVI1";#N/A,#N/A,FALSE,"RENSIL";#N/A,#N/A,FALSE,"RENSIL1";#N/A,#N/A,FALSE,"GASTOS";#N/A,#N/A,FALSE,"GASTOS1"}</definedName>
    <definedName name="tbts" localSheetId="12" hidden="1">{#N/A,#N/A,FALSE,"CUSCOL";#N/A,#N/A,FALSE,"CUSCOL1";#N/A,#N/A,FALSE,"CUSSIL";#N/A,#N/A,FALSE,"CUSSIL1";#N/A,#N/A,FALSE,"ACOMEN";#N/A,#N/A,FALSE,"ACOMEN1";#N/A,#N/A,FALSE,"FISILV";#N/A,#N/A,FALSE,"FISILVI1";#N/A,#N/A,FALSE,"RENSIL";#N/A,#N/A,FALSE,"RENSIL1";#N/A,#N/A,FALSE,"GASTOS";#N/A,#N/A,FALSE,"GASTOS1"}</definedName>
    <definedName name="tbts" localSheetId="11" hidden="1">{#N/A,#N/A,FALSE,"CUSCOL";#N/A,#N/A,FALSE,"CUSCOL1";#N/A,#N/A,FALSE,"CUSSIL";#N/A,#N/A,FALSE,"CUSSIL1";#N/A,#N/A,FALSE,"ACOMEN";#N/A,#N/A,FALSE,"ACOMEN1";#N/A,#N/A,FALSE,"FISILV";#N/A,#N/A,FALSE,"FISILVI1";#N/A,#N/A,FALSE,"RENSIL";#N/A,#N/A,FALSE,"RENSIL1";#N/A,#N/A,FALSE,"GASTOS";#N/A,#N/A,FALSE,"GASTOS1"}</definedName>
    <definedName name="tbts" localSheetId="1" hidden="1">{#N/A,#N/A,FALSE,"CUSCOL";#N/A,#N/A,FALSE,"CUSCOL1";#N/A,#N/A,FALSE,"CUSSIL";#N/A,#N/A,FALSE,"CUSSIL1";#N/A,#N/A,FALSE,"ACOMEN";#N/A,#N/A,FALSE,"ACOMEN1";#N/A,#N/A,FALSE,"FISILV";#N/A,#N/A,FALSE,"FISILVI1";#N/A,#N/A,FALSE,"RENSIL";#N/A,#N/A,FALSE,"RENSIL1";#N/A,#N/A,FALSE,"GASTOS";#N/A,#N/A,FALSE,"GASTOS1"}</definedName>
    <definedName name="tbts" localSheetId="3" hidden="1">{#N/A,#N/A,FALSE,"CUSCOL";#N/A,#N/A,FALSE,"CUSCOL1";#N/A,#N/A,FALSE,"CUSSIL";#N/A,#N/A,FALSE,"CUSSIL1";#N/A,#N/A,FALSE,"ACOMEN";#N/A,#N/A,FALSE,"ACOMEN1";#N/A,#N/A,FALSE,"FISILV";#N/A,#N/A,FALSE,"FISILVI1";#N/A,#N/A,FALSE,"RENSIL";#N/A,#N/A,FALSE,"RENSIL1";#N/A,#N/A,FALSE,"GASTOS";#N/A,#N/A,FALSE,"GASTOS1"}</definedName>
    <definedName name="tbts" localSheetId="9" hidden="1">{#N/A,#N/A,FALSE,"CUSCOL";#N/A,#N/A,FALSE,"CUSCOL1";#N/A,#N/A,FALSE,"CUSSIL";#N/A,#N/A,FALSE,"CUSSIL1";#N/A,#N/A,FALSE,"ACOMEN";#N/A,#N/A,FALSE,"ACOMEN1";#N/A,#N/A,FALSE,"FISILV";#N/A,#N/A,FALSE,"FISILVI1";#N/A,#N/A,FALSE,"RENSIL";#N/A,#N/A,FALSE,"RENSIL1";#N/A,#N/A,FALSE,"GASTOS";#N/A,#N/A,FALSE,"GASTOS1"}</definedName>
    <definedName name="tbts" localSheetId="8" hidden="1">{#N/A,#N/A,FALSE,"CUSCOL";#N/A,#N/A,FALSE,"CUSCOL1";#N/A,#N/A,FALSE,"CUSSIL";#N/A,#N/A,FALSE,"CUSSIL1";#N/A,#N/A,FALSE,"ACOMEN";#N/A,#N/A,FALSE,"ACOMEN1";#N/A,#N/A,FALSE,"FISILV";#N/A,#N/A,FALSE,"FISILVI1";#N/A,#N/A,FALSE,"RENSIL";#N/A,#N/A,FALSE,"RENSIL1";#N/A,#N/A,FALSE,"GASTOS";#N/A,#N/A,FALSE,"GASTOS1"}</definedName>
    <definedName name="tbts" hidden="1">{#N/A,#N/A,FALSE,"CUSCOL";#N/A,#N/A,FALSE,"CUSCOL1";#N/A,#N/A,FALSE,"CUSSIL";#N/A,#N/A,FALSE,"CUSSIL1";#N/A,#N/A,FALSE,"ACOMEN";#N/A,#N/A,FALSE,"ACOMEN1";#N/A,#N/A,FALSE,"FISILV";#N/A,#N/A,FALSE,"FISILVI1";#N/A,#N/A,FALSE,"RENSIL";#N/A,#N/A,FALSE,"RENSIL1";#N/A,#N/A,FALSE,"GASTOS";#N/A,#N/A,FALSE,"GASTOS1"}</definedName>
    <definedName name="tc" localSheetId="10">#REF!</definedName>
    <definedName name="tc" localSheetId="12">#REF!</definedName>
    <definedName name="tc" localSheetId="11">#REF!</definedName>
    <definedName name="tc" localSheetId="1">#REF!</definedName>
    <definedName name="tc" localSheetId="9">#REF!</definedName>
    <definedName name="tc" localSheetId="8">#REF!</definedName>
    <definedName name="tc">#REF!</definedName>
    <definedName name="td" localSheetId="10">#REF!</definedName>
    <definedName name="td" localSheetId="12">#REF!</definedName>
    <definedName name="td" localSheetId="11">#REF!</definedName>
    <definedName name="td" localSheetId="1">#REF!</definedName>
    <definedName name="td" localSheetId="9">#REF!</definedName>
    <definedName name="td" localSheetId="8">#REF!</definedName>
    <definedName name="td">#REF!</definedName>
    <definedName name="te" localSheetId="10">#REF!</definedName>
    <definedName name="te" localSheetId="12">#REF!</definedName>
    <definedName name="te" localSheetId="11">#REF!</definedName>
    <definedName name="te" localSheetId="1">#REF!</definedName>
    <definedName name="te" localSheetId="9">#REF!</definedName>
    <definedName name="te" localSheetId="8">#REF!</definedName>
    <definedName name="te">#REF!</definedName>
    <definedName name="TECNOFIBRAS" localSheetId="10" hidden="1">{"'PXR_6500'!$A$1:$I$124"}</definedName>
    <definedName name="TECNOFIBRAS" localSheetId="12" hidden="1">{"'PXR_6500'!$A$1:$I$124"}</definedName>
    <definedName name="TECNOFIBRAS" localSheetId="11" hidden="1">{"'PXR_6500'!$A$1:$I$124"}</definedName>
    <definedName name="TECNOFIBRAS" localSheetId="1" hidden="1">{"'PXR_6500'!$A$1:$I$124"}</definedName>
    <definedName name="TECNOFIBRAS" localSheetId="3" hidden="1">{"'PXR_6500'!$A$1:$I$124"}</definedName>
    <definedName name="TECNOFIBRAS" localSheetId="9" hidden="1">{"'PXR_6500'!$A$1:$I$124"}</definedName>
    <definedName name="TECNOFIBRAS" localSheetId="8" hidden="1">{"'PXR_6500'!$A$1:$I$124"}</definedName>
    <definedName name="TECNOFIBRAS" hidden="1">{"'PXR_6500'!$A$1:$I$124"}</definedName>
    <definedName name="TECNOFIBRAS_1" localSheetId="10" hidden="1">{"'PXR_6500'!$A$1:$I$124"}</definedName>
    <definedName name="TECNOFIBRAS_1" localSheetId="12" hidden="1">{"'PXR_6500'!$A$1:$I$124"}</definedName>
    <definedName name="TECNOFIBRAS_1" localSheetId="11" hidden="1">{"'PXR_6500'!$A$1:$I$124"}</definedName>
    <definedName name="TECNOFIBRAS_1" localSheetId="1" hidden="1">{"'PXR_6500'!$A$1:$I$124"}</definedName>
    <definedName name="TECNOFIBRAS_1" localSheetId="3" hidden="1">{"'PXR_6500'!$A$1:$I$124"}</definedName>
    <definedName name="TECNOFIBRAS_1" localSheetId="9" hidden="1">{"'PXR_6500'!$A$1:$I$124"}</definedName>
    <definedName name="TECNOFIBRAS_1" localSheetId="8" hidden="1">{"'PXR_6500'!$A$1:$I$124"}</definedName>
    <definedName name="TECNOFIBRAS_1" hidden="1">{"'PXR_6500'!$A$1:$I$124"}</definedName>
    <definedName name="TECNOFIBRAS_1_1" localSheetId="10" hidden="1">{"'PXR_6500'!$A$1:$I$124"}</definedName>
    <definedName name="TECNOFIBRAS_1_1" localSheetId="11" hidden="1">{"'PXR_6500'!$A$1:$I$124"}</definedName>
    <definedName name="TECNOFIBRAS_1_1" localSheetId="1" hidden="1">{"'PXR_6500'!$A$1:$I$124"}</definedName>
    <definedName name="TECNOFIBRAS_1_1" localSheetId="9" hidden="1">{"'PXR_6500'!$A$1:$I$124"}</definedName>
    <definedName name="TECNOFIBRAS_1_1" localSheetId="8" hidden="1">{"'PXR_6500'!$A$1:$I$124"}</definedName>
    <definedName name="TECNOFIBRAS_1_1" hidden="1">{"'PXR_6500'!$A$1:$I$124"}</definedName>
    <definedName name="TECNOFIBRAS_1_2" localSheetId="10" hidden="1">{"'PXR_6500'!$A$1:$I$124"}</definedName>
    <definedName name="TECNOFIBRAS_1_2" localSheetId="11" hidden="1">{"'PXR_6500'!$A$1:$I$124"}</definedName>
    <definedName name="TECNOFIBRAS_1_2" localSheetId="1" hidden="1">{"'PXR_6500'!$A$1:$I$124"}</definedName>
    <definedName name="TECNOFIBRAS_1_2" localSheetId="9" hidden="1">{"'PXR_6500'!$A$1:$I$124"}</definedName>
    <definedName name="TECNOFIBRAS_1_2" localSheetId="8" hidden="1">{"'PXR_6500'!$A$1:$I$124"}</definedName>
    <definedName name="TECNOFIBRAS_1_2" hidden="1">{"'PXR_6500'!$A$1:$I$124"}</definedName>
    <definedName name="TECNOFIBRAS_2" localSheetId="10" hidden="1">{"'PXR_6500'!$A$1:$I$124"}</definedName>
    <definedName name="TECNOFIBRAS_2" localSheetId="11" hidden="1">{"'PXR_6500'!$A$1:$I$124"}</definedName>
    <definedName name="TECNOFIBRAS_2" localSheetId="1" hidden="1">{"'PXR_6500'!$A$1:$I$124"}</definedName>
    <definedName name="TECNOFIBRAS_2" localSheetId="9" hidden="1">{"'PXR_6500'!$A$1:$I$124"}</definedName>
    <definedName name="TECNOFIBRAS_2" localSheetId="8" hidden="1">{"'PXR_6500'!$A$1:$I$124"}</definedName>
    <definedName name="TECNOFIBRAS_2" hidden="1">{"'PXR_6500'!$A$1:$I$124"}</definedName>
    <definedName name="TECNOFIBRAS_3" localSheetId="10" hidden="1">{"'PXR_6500'!$A$1:$I$124"}</definedName>
    <definedName name="TECNOFIBRAS_3" localSheetId="11" hidden="1">{"'PXR_6500'!$A$1:$I$124"}</definedName>
    <definedName name="TECNOFIBRAS_3" localSheetId="1" hidden="1">{"'PXR_6500'!$A$1:$I$124"}</definedName>
    <definedName name="TECNOFIBRAS_3" localSheetId="9" hidden="1">{"'PXR_6500'!$A$1:$I$124"}</definedName>
    <definedName name="TECNOFIBRAS_3" localSheetId="8" hidden="1">{"'PXR_6500'!$A$1:$I$124"}</definedName>
    <definedName name="TECNOFIBRAS_3" hidden="1">{"'PXR_6500'!$A$1:$I$124"}</definedName>
    <definedName name="TECNOFIBRAS2" localSheetId="10" hidden="1">{"'PXR_6500'!$A$1:$I$124"}</definedName>
    <definedName name="TECNOFIBRAS2" localSheetId="12" hidden="1">{"'PXR_6500'!$A$1:$I$124"}</definedName>
    <definedName name="TECNOFIBRAS2" localSheetId="11" hidden="1">{"'PXR_6500'!$A$1:$I$124"}</definedName>
    <definedName name="TECNOFIBRAS2" localSheetId="1" hidden="1">{"'PXR_6500'!$A$1:$I$124"}</definedName>
    <definedName name="TECNOFIBRAS2" localSheetId="3" hidden="1">{"'PXR_6500'!$A$1:$I$124"}</definedName>
    <definedName name="TECNOFIBRAS2" localSheetId="9" hidden="1">{"'PXR_6500'!$A$1:$I$124"}</definedName>
    <definedName name="TECNOFIBRAS2" localSheetId="8" hidden="1">{"'PXR_6500'!$A$1:$I$124"}</definedName>
    <definedName name="TECNOFIBRAS2" hidden="1">{"'PXR_6500'!$A$1:$I$124"}</definedName>
    <definedName name="TECNOFIBRAS2_1" localSheetId="10" hidden="1">{"'PXR_6500'!$A$1:$I$124"}</definedName>
    <definedName name="TECNOFIBRAS2_1" localSheetId="12" hidden="1">{"'PXR_6500'!$A$1:$I$124"}</definedName>
    <definedName name="TECNOFIBRAS2_1" localSheetId="11" hidden="1">{"'PXR_6500'!$A$1:$I$124"}</definedName>
    <definedName name="TECNOFIBRAS2_1" localSheetId="1" hidden="1">{"'PXR_6500'!$A$1:$I$124"}</definedName>
    <definedName name="TECNOFIBRAS2_1" localSheetId="3" hidden="1">{"'PXR_6500'!$A$1:$I$124"}</definedName>
    <definedName name="TECNOFIBRAS2_1" localSheetId="9" hidden="1">{"'PXR_6500'!$A$1:$I$124"}</definedName>
    <definedName name="TECNOFIBRAS2_1" localSheetId="8" hidden="1">{"'PXR_6500'!$A$1:$I$124"}</definedName>
    <definedName name="TECNOFIBRAS2_1" hidden="1">{"'PXR_6500'!$A$1:$I$124"}</definedName>
    <definedName name="TECNOFIBRAS2_1_1" localSheetId="10" hidden="1">{"'PXR_6500'!$A$1:$I$124"}</definedName>
    <definedName name="TECNOFIBRAS2_1_1" localSheetId="11" hidden="1">{"'PXR_6500'!$A$1:$I$124"}</definedName>
    <definedName name="TECNOFIBRAS2_1_1" localSheetId="1" hidden="1">{"'PXR_6500'!$A$1:$I$124"}</definedName>
    <definedName name="TECNOFIBRAS2_1_1" localSheetId="9" hidden="1">{"'PXR_6500'!$A$1:$I$124"}</definedName>
    <definedName name="TECNOFIBRAS2_1_1" localSheetId="8" hidden="1">{"'PXR_6500'!$A$1:$I$124"}</definedName>
    <definedName name="TECNOFIBRAS2_1_1" hidden="1">{"'PXR_6500'!$A$1:$I$124"}</definedName>
    <definedName name="TECNOFIBRAS2_1_2" localSheetId="10" hidden="1">{"'PXR_6500'!$A$1:$I$124"}</definedName>
    <definedName name="TECNOFIBRAS2_1_2" localSheetId="11" hidden="1">{"'PXR_6500'!$A$1:$I$124"}</definedName>
    <definedName name="TECNOFIBRAS2_1_2" localSheetId="1" hidden="1">{"'PXR_6500'!$A$1:$I$124"}</definedName>
    <definedName name="TECNOFIBRAS2_1_2" localSheetId="9" hidden="1">{"'PXR_6500'!$A$1:$I$124"}</definedName>
    <definedName name="TECNOFIBRAS2_1_2" localSheetId="8" hidden="1">{"'PXR_6500'!$A$1:$I$124"}</definedName>
    <definedName name="TECNOFIBRAS2_1_2" hidden="1">{"'PXR_6500'!$A$1:$I$124"}</definedName>
    <definedName name="TECNOFIBRAS2_2" localSheetId="10" hidden="1">{"'PXR_6500'!$A$1:$I$124"}</definedName>
    <definedName name="TECNOFIBRAS2_2" localSheetId="11" hidden="1">{"'PXR_6500'!$A$1:$I$124"}</definedName>
    <definedName name="TECNOFIBRAS2_2" localSheetId="1" hidden="1">{"'PXR_6500'!$A$1:$I$124"}</definedName>
    <definedName name="TECNOFIBRAS2_2" localSheetId="9" hidden="1">{"'PXR_6500'!$A$1:$I$124"}</definedName>
    <definedName name="TECNOFIBRAS2_2" localSheetId="8" hidden="1">{"'PXR_6500'!$A$1:$I$124"}</definedName>
    <definedName name="TECNOFIBRAS2_2" hidden="1">{"'PXR_6500'!$A$1:$I$124"}</definedName>
    <definedName name="TECNOFIBRAS2_3" localSheetId="10" hidden="1">{"'PXR_6500'!$A$1:$I$124"}</definedName>
    <definedName name="TECNOFIBRAS2_3" localSheetId="11" hidden="1">{"'PXR_6500'!$A$1:$I$124"}</definedName>
    <definedName name="TECNOFIBRAS2_3" localSheetId="1" hidden="1">{"'PXR_6500'!$A$1:$I$124"}</definedName>
    <definedName name="TECNOFIBRAS2_3" localSheetId="9" hidden="1">{"'PXR_6500'!$A$1:$I$124"}</definedName>
    <definedName name="TECNOFIBRAS2_3" localSheetId="8" hidden="1">{"'PXR_6500'!$A$1:$I$124"}</definedName>
    <definedName name="TECNOFIBRAS2_3" hidden="1">{"'PXR_6500'!$A$1:$I$124"}</definedName>
    <definedName name="temp_10" localSheetId="10" hidden="1">{#N/A,#N/A,FALSE,"Extra2";#N/A,#N/A,FALSE,"Comp2";#N/A,#N/A,FALSE,"Ret-PL"}</definedName>
    <definedName name="temp_10" localSheetId="11" hidden="1">{#N/A,#N/A,FALSE,"Extra2";#N/A,#N/A,FALSE,"Comp2";#N/A,#N/A,FALSE,"Ret-PL"}</definedName>
    <definedName name="temp_10" localSheetId="1" hidden="1">{#N/A,#N/A,FALSE,"Extra2";#N/A,#N/A,FALSE,"Comp2";#N/A,#N/A,FALSE,"Ret-PL"}</definedName>
    <definedName name="temp_10" localSheetId="9" hidden="1">{#N/A,#N/A,FALSE,"Extra2";#N/A,#N/A,FALSE,"Comp2";#N/A,#N/A,FALSE,"Ret-PL"}</definedName>
    <definedName name="temp_10" localSheetId="8" hidden="1">{#N/A,#N/A,FALSE,"Extra2";#N/A,#N/A,FALSE,"Comp2";#N/A,#N/A,FALSE,"Ret-PL"}</definedName>
    <definedName name="temp_10" hidden="1">{#N/A,#N/A,FALSE,"Extra2";#N/A,#N/A,FALSE,"Comp2";#N/A,#N/A,FALSE,"Ret-PL"}</definedName>
    <definedName name="temp_10_1" localSheetId="10" hidden="1">{#N/A,#N/A,FALSE,"Extra2";#N/A,#N/A,FALSE,"Comp2";#N/A,#N/A,FALSE,"Ret-PL"}</definedName>
    <definedName name="temp_10_1" localSheetId="11" hidden="1">{#N/A,#N/A,FALSE,"Extra2";#N/A,#N/A,FALSE,"Comp2";#N/A,#N/A,FALSE,"Ret-PL"}</definedName>
    <definedName name="temp_10_1" localSheetId="1" hidden="1">{#N/A,#N/A,FALSE,"Extra2";#N/A,#N/A,FALSE,"Comp2";#N/A,#N/A,FALSE,"Ret-PL"}</definedName>
    <definedName name="temp_10_1" localSheetId="9" hidden="1">{#N/A,#N/A,FALSE,"Extra2";#N/A,#N/A,FALSE,"Comp2";#N/A,#N/A,FALSE,"Ret-PL"}</definedName>
    <definedName name="temp_10_1" localSheetId="8" hidden="1">{#N/A,#N/A,FALSE,"Extra2";#N/A,#N/A,FALSE,"Comp2";#N/A,#N/A,FALSE,"Ret-PL"}</definedName>
    <definedName name="temp_10_1" hidden="1">{#N/A,#N/A,FALSE,"Extra2";#N/A,#N/A,FALSE,"Comp2";#N/A,#N/A,FALSE,"Ret-PL"}</definedName>
    <definedName name="temp_10_2" localSheetId="10" hidden="1">{#N/A,#N/A,FALSE,"Extra2";#N/A,#N/A,FALSE,"Comp2";#N/A,#N/A,FALSE,"Ret-PL"}</definedName>
    <definedName name="temp_10_2" localSheetId="11" hidden="1">{#N/A,#N/A,FALSE,"Extra2";#N/A,#N/A,FALSE,"Comp2";#N/A,#N/A,FALSE,"Ret-PL"}</definedName>
    <definedName name="temp_10_2" localSheetId="1" hidden="1">{#N/A,#N/A,FALSE,"Extra2";#N/A,#N/A,FALSE,"Comp2";#N/A,#N/A,FALSE,"Ret-PL"}</definedName>
    <definedName name="temp_10_2" localSheetId="9" hidden="1">{#N/A,#N/A,FALSE,"Extra2";#N/A,#N/A,FALSE,"Comp2";#N/A,#N/A,FALSE,"Ret-PL"}</definedName>
    <definedName name="temp_10_2" localSheetId="8" hidden="1">{#N/A,#N/A,FALSE,"Extra2";#N/A,#N/A,FALSE,"Comp2";#N/A,#N/A,FALSE,"Ret-PL"}</definedName>
    <definedName name="temp_10_2" hidden="1">{#N/A,#N/A,FALSE,"Extra2";#N/A,#N/A,FALSE,"Comp2";#N/A,#N/A,FALSE,"Ret-PL"}</definedName>
    <definedName name="temp_12" localSheetId="10" hidden="1">{#N/A,#N/A,FALSE,"Extra2";#N/A,#N/A,FALSE,"Comp2";#N/A,#N/A,FALSE,"Ret-PL"}</definedName>
    <definedName name="temp_12" localSheetId="11" hidden="1">{#N/A,#N/A,FALSE,"Extra2";#N/A,#N/A,FALSE,"Comp2";#N/A,#N/A,FALSE,"Ret-PL"}</definedName>
    <definedName name="temp_12" localSheetId="1" hidden="1">{#N/A,#N/A,FALSE,"Extra2";#N/A,#N/A,FALSE,"Comp2";#N/A,#N/A,FALSE,"Ret-PL"}</definedName>
    <definedName name="temp_12" localSheetId="9" hidden="1">{#N/A,#N/A,FALSE,"Extra2";#N/A,#N/A,FALSE,"Comp2";#N/A,#N/A,FALSE,"Ret-PL"}</definedName>
    <definedName name="temp_12" localSheetId="8" hidden="1">{#N/A,#N/A,FALSE,"Extra2";#N/A,#N/A,FALSE,"Comp2";#N/A,#N/A,FALSE,"Ret-PL"}</definedName>
    <definedName name="temp_12" hidden="1">{#N/A,#N/A,FALSE,"Extra2";#N/A,#N/A,FALSE,"Comp2";#N/A,#N/A,FALSE,"Ret-PL"}</definedName>
    <definedName name="temp_12_1" localSheetId="10" hidden="1">{#N/A,#N/A,FALSE,"Extra2";#N/A,#N/A,FALSE,"Comp2";#N/A,#N/A,FALSE,"Ret-PL"}</definedName>
    <definedName name="temp_12_1" localSheetId="11" hidden="1">{#N/A,#N/A,FALSE,"Extra2";#N/A,#N/A,FALSE,"Comp2";#N/A,#N/A,FALSE,"Ret-PL"}</definedName>
    <definedName name="temp_12_1" localSheetId="1" hidden="1">{#N/A,#N/A,FALSE,"Extra2";#N/A,#N/A,FALSE,"Comp2";#N/A,#N/A,FALSE,"Ret-PL"}</definedName>
    <definedName name="temp_12_1" localSheetId="9" hidden="1">{#N/A,#N/A,FALSE,"Extra2";#N/A,#N/A,FALSE,"Comp2";#N/A,#N/A,FALSE,"Ret-PL"}</definedName>
    <definedName name="temp_12_1" localSheetId="8" hidden="1">{#N/A,#N/A,FALSE,"Extra2";#N/A,#N/A,FALSE,"Comp2";#N/A,#N/A,FALSE,"Ret-PL"}</definedName>
    <definedName name="temp_12_1" hidden="1">{#N/A,#N/A,FALSE,"Extra2";#N/A,#N/A,FALSE,"Comp2";#N/A,#N/A,FALSE,"Ret-PL"}</definedName>
    <definedName name="temp_12_2" localSheetId="10" hidden="1">{#N/A,#N/A,FALSE,"Extra2";#N/A,#N/A,FALSE,"Comp2";#N/A,#N/A,FALSE,"Ret-PL"}</definedName>
    <definedName name="temp_12_2" localSheetId="11" hidden="1">{#N/A,#N/A,FALSE,"Extra2";#N/A,#N/A,FALSE,"Comp2";#N/A,#N/A,FALSE,"Ret-PL"}</definedName>
    <definedName name="temp_12_2" localSheetId="1" hidden="1">{#N/A,#N/A,FALSE,"Extra2";#N/A,#N/A,FALSE,"Comp2";#N/A,#N/A,FALSE,"Ret-PL"}</definedName>
    <definedName name="temp_12_2" localSheetId="9" hidden="1">{#N/A,#N/A,FALSE,"Extra2";#N/A,#N/A,FALSE,"Comp2";#N/A,#N/A,FALSE,"Ret-PL"}</definedName>
    <definedName name="temp_12_2" localSheetId="8" hidden="1">{#N/A,#N/A,FALSE,"Extra2";#N/A,#N/A,FALSE,"Comp2";#N/A,#N/A,FALSE,"Ret-PL"}</definedName>
    <definedName name="temp_12_2" hidden="1">{#N/A,#N/A,FALSE,"Extra2";#N/A,#N/A,FALSE,"Comp2";#N/A,#N/A,FALSE,"Ret-PL"}</definedName>
    <definedName name="TEMPAF_1995" localSheetId="10">#REF!</definedName>
    <definedName name="TEMPAF_1995" localSheetId="12">#REF!</definedName>
    <definedName name="TEMPAF_1995" localSheetId="11">#REF!</definedName>
    <definedName name="TEMPAF_1995" localSheetId="1">#REF!</definedName>
    <definedName name="TEMPAF_1995" localSheetId="9">#REF!</definedName>
    <definedName name="TEMPAF_1995" localSheetId="8">#REF!</definedName>
    <definedName name="TEMPAF_1995">#REF!</definedName>
    <definedName name="TEMPAF_1996" localSheetId="10">#REF!</definedName>
    <definedName name="TEMPAF_1996" localSheetId="12">#REF!</definedName>
    <definedName name="TEMPAF_1996" localSheetId="11">#REF!</definedName>
    <definedName name="TEMPAF_1996" localSheetId="1">#REF!</definedName>
    <definedName name="TEMPAF_1996" localSheetId="9">#REF!</definedName>
    <definedName name="TEMPAF_1996" localSheetId="8">#REF!</definedName>
    <definedName name="TEMPAF_1996">#REF!</definedName>
    <definedName name="TEMPAF_1997" localSheetId="10">#REF!</definedName>
    <definedName name="TEMPAF_1997" localSheetId="12">#REF!</definedName>
    <definedName name="TEMPAF_1997" localSheetId="11">#REF!</definedName>
    <definedName name="TEMPAF_1997" localSheetId="1">#REF!</definedName>
    <definedName name="TEMPAF_1997" localSheetId="9">#REF!</definedName>
    <definedName name="TEMPAF_1997" localSheetId="8">#REF!</definedName>
    <definedName name="TEMPAF_1997">#REF!</definedName>
    <definedName name="TEMPAF_1998" localSheetId="10">#REF!</definedName>
    <definedName name="TEMPAF_1998" localSheetId="12">#REF!</definedName>
    <definedName name="TEMPAF_1998" localSheetId="11">#REF!</definedName>
    <definedName name="TEMPAF_1998" localSheetId="1">#REF!</definedName>
    <definedName name="TEMPAF_1998" localSheetId="9">#REF!</definedName>
    <definedName name="TEMPAF_1998">#REF!</definedName>
    <definedName name="TEMPAF_1999" localSheetId="10">#REF!</definedName>
    <definedName name="TEMPAF_1999" localSheetId="12">#REF!</definedName>
    <definedName name="TEMPAF_1999" localSheetId="11">#REF!</definedName>
    <definedName name="TEMPAF_1999" localSheetId="1">#REF!</definedName>
    <definedName name="TEMPAF_1999" localSheetId="9">#REF!</definedName>
    <definedName name="TEMPAF_1999">#REF!</definedName>
    <definedName name="TEMPAF_1Q00" localSheetId="10">#REF!</definedName>
    <definedName name="TEMPAF_1Q00" localSheetId="12">#REF!</definedName>
    <definedName name="TEMPAF_1Q00" localSheetId="11">#REF!</definedName>
    <definedName name="TEMPAF_1Q00" localSheetId="1">#REF!</definedName>
    <definedName name="TEMPAF_1Q00" localSheetId="9">#REF!</definedName>
    <definedName name="TEMPAF_1Q00">#REF!</definedName>
    <definedName name="TEMPAF_1Q01" localSheetId="10">#REF!</definedName>
    <definedName name="TEMPAF_1Q01" localSheetId="12">#REF!</definedName>
    <definedName name="TEMPAF_1Q01" localSheetId="11">#REF!</definedName>
    <definedName name="TEMPAF_1Q01" localSheetId="1">#REF!</definedName>
    <definedName name="TEMPAF_1Q01" localSheetId="9">#REF!</definedName>
    <definedName name="TEMPAF_1Q01">#REF!</definedName>
    <definedName name="TEMPAF_1Q02" localSheetId="10">#REF!</definedName>
    <definedName name="TEMPAF_1Q02" localSheetId="12">#REF!</definedName>
    <definedName name="TEMPAF_1Q02" localSheetId="11">#REF!</definedName>
    <definedName name="TEMPAF_1Q02" localSheetId="1">#REF!</definedName>
    <definedName name="TEMPAF_1Q02" localSheetId="9">#REF!</definedName>
    <definedName name="TEMPAF_1Q02">#REF!</definedName>
    <definedName name="TEMPAF_1Q03" localSheetId="10">#REF!</definedName>
    <definedName name="TEMPAF_1Q03" localSheetId="12">#REF!</definedName>
    <definedName name="TEMPAF_1Q03" localSheetId="11">#REF!</definedName>
    <definedName name="TEMPAF_1Q03" localSheetId="1">#REF!</definedName>
    <definedName name="TEMPAF_1Q03" localSheetId="9">#REF!</definedName>
    <definedName name="TEMPAF_1Q03">#REF!</definedName>
    <definedName name="TEMPAF_1Q04" localSheetId="10">#REF!</definedName>
    <definedName name="TEMPAF_1Q04" localSheetId="12">#REF!</definedName>
    <definedName name="TEMPAF_1Q04" localSheetId="11">#REF!</definedName>
    <definedName name="TEMPAF_1Q04" localSheetId="1">#REF!</definedName>
    <definedName name="TEMPAF_1Q04" localSheetId="9">#REF!</definedName>
    <definedName name="TEMPAF_1Q04">#REF!</definedName>
    <definedName name="TEMPAF_1Q05" localSheetId="10">#REF!</definedName>
    <definedName name="TEMPAF_1Q05" localSheetId="12">#REF!</definedName>
    <definedName name="TEMPAF_1Q05" localSheetId="11">#REF!</definedName>
    <definedName name="TEMPAF_1Q05" localSheetId="1">#REF!</definedName>
    <definedName name="TEMPAF_1Q05" localSheetId="9">#REF!</definedName>
    <definedName name="TEMPAF_1Q05">#REF!</definedName>
    <definedName name="TEMPAF_1Q06" localSheetId="10">#REF!</definedName>
    <definedName name="TEMPAF_1Q06" localSheetId="12">#REF!</definedName>
    <definedName name="TEMPAF_1Q06" localSheetId="11">#REF!</definedName>
    <definedName name="TEMPAF_1Q06" localSheetId="1">#REF!</definedName>
    <definedName name="TEMPAF_1Q06" localSheetId="9">#REF!</definedName>
    <definedName name="TEMPAF_1Q06">#REF!</definedName>
    <definedName name="TEMPAF_1Q07" localSheetId="10">#REF!</definedName>
    <definedName name="TEMPAF_1Q07" localSheetId="12">#REF!</definedName>
    <definedName name="TEMPAF_1Q07" localSheetId="11">#REF!</definedName>
    <definedName name="TEMPAF_1Q07" localSheetId="1">#REF!</definedName>
    <definedName name="TEMPAF_1Q07" localSheetId="9">#REF!</definedName>
    <definedName name="TEMPAF_1Q07">#REF!</definedName>
    <definedName name="TEMPAF_1Q08" localSheetId="10">#REF!</definedName>
    <definedName name="TEMPAF_1Q08" localSheetId="12">#REF!</definedName>
    <definedName name="TEMPAF_1Q08" localSheetId="11">#REF!</definedName>
    <definedName name="TEMPAF_1Q08" localSheetId="1">#REF!</definedName>
    <definedName name="TEMPAF_1Q08" localSheetId="9">#REF!</definedName>
    <definedName name="TEMPAF_1Q08">#REF!</definedName>
    <definedName name="TEMPAF_1Q09" localSheetId="10">#REF!</definedName>
    <definedName name="TEMPAF_1Q09" localSheetId="12">#REF!</definedName>
    <definedName name="TEMPAF_1Q09" localSheetId="11">#REF!</definedName>
    <definedName name="TEMPAF_1Q09" localSheetId="1">#REF!</definedName>
    <definedName name="TEMPAF_1Q09" localSheetId="3">#REF!</definedName>
    <definedName name="TEMPAF_1Q09" localSheetId="9">#REF!</definedName>
    <definedName name="TEMPAF_1Q09">#REF!</definedName>
    <definedName name="TEMPAF_1Q10" localSheetId="10">#REF!</definedName>
    <definedName name="TEMPAF_1Q10" localSheetId="12">#REF!</definedName>
    <definedName name="TEMPAF_1Q10" localSheetId="11">#REF!</definedName>
    <definedName name="TEMPAF_1Q10" localSheetId="1">#REF!</definedName>
    <definedName name="TEMPAF_1Q10" localSheetId="9">#REF!</definedName>
    <definedName name="TEMPAF_1Q10">#REF!</definedName>
    <definedName name="TEMPAF_1Q11" localSheetId="10">#REF!</definedName>
    <definedName name="TEMPAF_1Q11" localSheetId="12">#REF!</definedName>
    <definedName name="TEMPAF_1Q11" localSheetId="11">#REF!</definedName>
    <definedName name="TEMPAF_1Q11" localSheetId="1">#REF!</definedName>
    <definedName name="TEMPAF_1Q11" localSheetId="9">#REF!</definedName>
    <definedName name="TEMPAF_1Q11">#REF!</definedName>
    <definedName name="TEMPAF_1Q12" localSheetId="10">#REF!</definedName>
    <definedName name="TEMPAF_1Q12" localSheetId="12">#REF!</definedName>
    <definedName name="TEMPAF_1Q12" localSheetId="11">#REF!</definedName>
    <definedName name="TEMPAF_1Q12" localSheetId="1">#REF!</definedName>
    <definedName name="TEMPAF_1Q12" localSheetId="9">#REF!</definedName>
    <definedName name="TEMPAF_1Q12">#REF!</definedName>
    <definedName name="TEMPAF_1Q13" localSheetId="10">#REF!</definedName>
    <definedName name="TEMPAF_1Q13" localSheetId="12">#REF!</definedName>
    <definedName name="TEMPAF_1Q13" localSheetId="11">#REF!</definedName>
    <definedName name="TEMPAF_1Q13" localSheetId="1">#REF!</definedName>
    <definedName name="TEMPAF_1Q13" localSheetId="9">#REF!</definedName>
    <definedName name="TEMPAF_1Q13">#REF!</definedName>
    <definedName name="TEMPAF_1Q14" localSheetId="10">#REF!</definedName>
    <definedName name="TEMPAF_1Q14" localSheetId="12">#REF!</definedName>
    <definedName name="TEMPAF_1Q14" localSheetId="11">#REF!</definedName>
    <definedName name="TEMPAF_1Q14" localSheetId="1">#REF!</definedName>
    <definedName name="TEMPAF_1Q14" localSheetId="9">#REF!</definedName>
    <definedName name="TEMPAF_1Q14">#REF!</definedName>
    <definedName name="TEMPAF_1Q15" localSheetId="10">#REF!</definedName>
    <definedName name="TEMPAF_1Q15" localSheetId="12">#REF!</definedName>
    <definedName name="TEMPAF_1Q15" localSheetId="11">#REF!</definedName>
    <definedName name="TEMPAF_1Q15" localSheetId="1">#REF!</definedName>
    <definedName name="TEMPAF_1Q15" localSheetId="9">#REF!</definedName>
    <definedName name="TEMPAF_1Q15">#REF!</definedName>
    <definedName name="TEMPAF_1Q16" localSheetId="10">#REF!</definedName>
    <definedName name="TEMPAF_1Q16" localSheetId="12">#REF!</definedName>
    <definedName name="TEMPAF_1Q16" localSheetId="11">#REF!</definedName>
    <definedName name="TEMPAF_1Q16" localSheetId="1">#REF!</definedName>
    <definedName name="TEMPAF_1Q16" localSheetId="9">#REF!</definedName>
    <definedName name="TEMPAF_1Q16">#REF!</definedName>
    <definedName name="TEMPAF_1Q17" localSheetId="10">#REF!</definedName>
    <definedName name="TEMPAF_1Q17" localSheetId="12">#REF!</definedName>
    <definedName name="TEMPAF_1Q17" localSheetId="11">#REF!</definedName>
    <definedName name="TEMPAF_1Q17" localSheetId="1">#REF!</definedName>
    <definedName name="TEMPAF_1Q17" localSheetId="9">#REF!</definedName>
    <definedName name="TEMPAF_1Q17">#REF!</definedName>
    <definedName name="TEMPAF_1Q18" localSheetId="10">#REF!</definedName>
    <definedName name="TEMPAF_1Q18" localSheetId="12">#REF!</definedName>
    <definedName name="TEMPAF_1Q18" localSheetId="11">#REF!</definedName>
    <definedName name="TEMPAF_1Q18" localSheetId="1">#REF!</definedName>
    <definedName name="TEMPAF_1Q18" localSheetId="9">#REF!</definedName>
    <definedName name="TEMPAF_1Q18">#REF!</definedName>
    <definedName name="TEMPAF_1Q19" localSheetId="10">#REF!</definedName>
    <definedName name="TEMPAF_1Q19" localSheetId="12">#REF!</definedName>
    <definedName name="TEMPAF_1Q19" localSheetId="11">#REF!</definedName>
    <definedName name="TEMPAF_1Q19" localSheetId="1">#REF!</definedName>
    <definedName name="TEMPAF_1Q19" localSheetId="9">#REF!</definedName>
    <definedName name="TEMPAF_1Q19">#REF!</definedName>
    <definedName name="TEMPAF_1Q20" localSheetId="10">#REF!</definedName>
    <definedName name="TEMPAF_1Q20" localSheetId="12">#REF!</definedName>
    <definedName name="TEMPAF_1Q20" localSheetId="11">#REF!</definedName>
    <definedName name="TEMPAF_1Q20" localSheetId="1">#REF!</definedName>
    <definedName name="TEMPAF_1Q20" localSheetId="9">#REF!</definedName>
    <definedName name="TEMPAF_1Q20">#REF!</definedName>
    <definedName name="TEMPAF_2000" localSheetId="10">#REF!</definedName>
    <definedName name="TEMPAF_2000" localSheetId="12">#REF!</definedName>
    <definedName name="TEMPAF_2000" localSheetId="11">#REF!</definedName>
    <definedName name="TEMPAF_2000" localSheetId="1">#REF!</definedName>
    <definedName name="TEMPAF_2000" localSheetId="9">#REF!</definedName>
    <definedName name="TEMPAF_2000">#REF!</definedName>
    <definedName name="TEMPAF_2001" localSheetId="10">#REF!</definedName>
    <definedName name="TEMPAF_2001" localSheetId="12">#REF!</definedName>
    <definedName name="TEMPAF_2001" localSheetId="11">#REF!</definedName>
    <definedName name="TEMPAF_2001" localSheetId="1">#REF!</definedName>
    <definedName name="TEMPAF_2001" localSheetId="9">#REF!</definedName>
    <definedName name="TEMPAF_2001">#REF!</definedName>
    <definedName name="TEMPAF_2002" localSheetId="10">#REF!</definedName>
    <definedName name="TEMPAF_2002" localSheetId="12">#REF!</definedName>
    <definedName name="TEMPAF_2002" localSheetId="11">#REF!</definedName>
    <definedName name="TEMPAF_2002" localSheetId="1">#REF!</definedName>
    <definedName name="TEMPAF_2002" localSheetId="9">#REF!</definedName>
    <definedName name="TEMPAF_2002">#REF!</definedName>
    <definedName name="TEMPAF_2003" localSheetId="10">#REF!</definedName>
    <definedName name="TEMPAF_2003" localSheetId="12">#REF!</definedName>
    <definedName name="TEMPAF_2003" localSheetId="11">#REF!</definedName>
    <definedName name="TEMPAF_2003" localSheetId="1">#REF!</definedName>
    <definedName name="TEMPAF_2003" localSheetId="9">#REF!</definedName>
    <definedName name="TEMPAF_2003">#REF!</definedName>
    <definedName name="TEMPAF_2004" localSheetId="10">#REF!</definedName>
    <definedName name="TEMPAF_2004" localSheetId="12">#REF!</definedName>
    <definedName name="TEMPAF_2004" localSheetId="11">#REF!</definedName>
    <definedName name="TEMPAF_2004" localSheetId="1">#REF!</definedName>
    <definedName name="TEMPAF_2004" localSheetId="9">#REF!</definedName>
    <definedName name="TEMPAF_2004">#REF!</definedName>
    <definedName name="TEMPAF_2005" localSheetId="10">#REF!</definedName>
    <definedName name="TEMPAF_2005" localSheetId="12">#REF!</definedName>
    <definedName name="TEMPAF_2005" localSheetId="11">#REF!</definedName>
    <definedName name="TEMPAF_2005" localSheetId="1">#REF!</definedName>
    <definedName name="TEMPAF_2005" localSheetId="9">#REF!</definedName>
    <definedName name="TEMPAF_2005">#REF!</definedName>
    <definedName name="TEMPAF_2006" localSheetId="10">#REF!</definedName>
    <definedName name="TEMPAF_2006" localSheetId="12">#REF!</definedName>
    <definedName name="TEMPAF_2006" localSheetId="11">#REF!</definedName>
    <definedName name="TEMPAF_2006" localSheetId="1">#REF!</definedName>
    <definedName name="TEMPAF_2006" localSheetId="9">#REF!</definedName>
    <definedName name="TEMPAF_2006">#REF!</definedName>
    <definedName name="TEMPAF_2007" localSheetId="10">#REF!</definedName>
    <definedName name="TEMPAF_2007" localSheetId="12">#REF!</definedName>
    <definedName name="TEMPAF_2007" localSheetId="11">#REF!</definedName>
    <definedName name="TEMPAF_2007" localSheetId="1">#REF!</definedName>
    <definedName name="TEMPAF_2007" localSheetId="9">#REF!</definedName>
    <definedName name="TEMPAF_2007">#REF!</definedName>
    <definedName name="TEMPAF_2008" localSheetId="10">#REF!</definedName>
    <definedName name="TEMPAF_2008" localSheetId="12">#REF!</definedName>
    <definedName name="TEMPAF_2008" localSheetId="11">#REF!</definedName>
    <definedName name="TEMPAF_2008" localSheetId="1">#REF!</definedName>
    <definedName name="TEMPAF_2008" localSheetId="9">#REF!</definedName>
    <definedName name="TEMPAF_2008">#REF!</definedName>
    <definedName name="TEMPAF_2009" localSheetId="10">#REF!</definedName>
    <definedName name="TEMPAF_2009" localSheetId="12">#REF!</definedName>
    <definedName name="TEMPAF_2009" localSheetId="11">#REF!</definedName>
    <definedName name="TEMPAF_2009" localSheetId="1">#REF!</definedName>
    <definedName name="TEMPAF_2009" localSheetId="3">#REF!</definedName>
    <definedName name="TEMPAF_2009" localSheetId="9">#REF!</definedName>
    <definedName name="TEMPAF_2009">#REF!</definedName>
    <definedName name="TEMPAF_2010" localSheetId="10">#REF!</definedName>
    <definedName name="TEMPAF_2010" localSheetId="12">#REF!</definedName>
    <definedName name="TEMPAF_2010" localSheetId="11">#REF!</definedName>
    <definedName name="TEMPAF_2010" localSheetId="1">#REF!</definedName>
    <definedName name="TEMPAF_2010" localSheetId="9">#REF!</definedName>
    <definedName name="TEMPAF_2010">#REF!</definedName>
    <definedName name="TEMPAF_2011" localSheetId="10">#REF!</definedName>
    <definedName name="TEMPAF_2011" localSheetId="12">#REF!</definedName>
    <definedName name="TEMPAF_2011" localSheetId="11">#REF!</definedName>
    <definedName name="TEMPAF_2011" localSheetId="1">#REF!</definedName>
    <definedName name="TEMPAF_2011" localSheetId="9">#REF!</definedName>
    <definedName name="TEMPAF_2011">#REF!</definedName>
    <definedName name="TEMPAF_2012" localSheetId="10">#REF!</definedName>
    <definedName name="TEMPAF_2012" localSheetId="12">#REF!</definedName>
    <definedName name="TEMPAF_2012" localSheetId="11">#REF!</definedName>
    <definedName name="TEMPAF_2012" localSheetId="1">#REF!</definedName>
    <definedName name="TEMPAF_2012" localSheetId="9">#REF!</definedName>
    <definedName name="TEMPAF_2012">#REF!</definedName>
    <definedName name="TEMPAF_2013" localSheetId="10">#REF!</definedName>
    <definedName name="TEMPAF_2013" localSheetId="12">#REF!</definedName>
    <definedName name="TEMPAF_2013" localSheetId="11">#REF!</definedName>
    <definedName name="TEMPAF_2013" localSheetId="1">#REF!</definedName>
    <definedName name="TEMPAF_2013" localSheetId="9">#REF!</definedName>
    <definedName name="TEMPAF_2013">#REF!</definedName>
    <definedName name="TEMPAF_2014" localSheetId="10">#REF!</definedName>
    <definedName name="TEMPAF_2014" localSheetId="12">#REF!</definedName>
    <definedName name="TEMPAF_2014" localSheetId="11">#REF!</definedName>
    <definedName name="TEMPAF_2014" localSheetId="1">#REF!</definedName>
    <definedName name="TEMPAF_2014" localSheetId="9">#REF!</definedName>
    <definedName name="TEMPAF_2014">#REF!</definedName>
    <definedName name="TEMPAF_2015" localSheetId="10">#REF!</definedName>
    <definedName name="TEMPAF_2015" localSheetId="12">#REF!</definedName>
    <definedName name="TEMPAF_2015" localSheetId="11">#REF!</definedName>
    <definedName name="TEMPAF_2015" localSheetId="1">#REF!</definedName>
    <definedName name="TEMPAF_2015" localSheetId="9">#REF!</definedName>
    <definedName name="TEMPAF_2015">#REF!</definedName>
    <definedName name="TEMPAF_2016" localSheetId="10">#REF!</definedName>
    <definedName name="TEMPAF_2016" localSheetId="12">#REF!</definedName>
    <definedName name="TEMPAF_2016" localSheetId="11">#REF!</definedName>
    <definedName name="TEMPAF_2016" localSheetId="1">#REF!</definedName>
    <definedName name="TEMPAF_2016" localSheetId="9">#REF!</definedName>
    <definedName name="TEMPAF_2016">#REF!</definedName>
    <definedName name="TEMPAF_2017" localSheetId="10">#REF!</definedName>
    <definedName name="TEMPAF_2017" localSheetId="12">#REF!</definedName>
    <definedName name="TEMPAF_2017" localSheetId="11">#REF!</definedName>
    <definedName name="TEMPAF_2017" localSheetId="1">#REF!</definedName>
    <definedName name="TEMPAF_2017" localSheetId="9">#REF!</definedName>
    <definedName name="TEMPAF_2017">#REF!</definedName>
    <definedName name="TEMPAF_2018" localSheetId="10">#REF!</definedName>
    <definedName name="TEMPAF_2018" localSheetId="12">#REF!</definedName>
    <definedName name="TEMPAF_2018" localSheetId="11">#REF!</definedName>
    <definedName name="TEMPAF_2018" localSheetId="1">#REF!</definedName>
    <definedName name="TEMPAF_2018" localSheetId="9">#REF!</definedName>
    <definedName name="TEMPAF_2018">#REF!</definedName>
    <definedName name="TEMPAF_2019" localSheetId="10">#REF!</definedName>
    <definedName name="TEMPAF_2019" localSheetId="12">#REF!</definedName>
    <definedName name="TEMPAF_2019" localSheetId="11">#REF!</definedName>
    <definedName name="TEMPAF_2019" localSheetId="1">#REF!</definedName>
    <definedName name="TEMPAF_2019" localSheetId="9">#REF!</definedName>
    <definedName name="TEMPAF_2019">#REF!</definedName>
    <definedName name="TEMPAF_2020" localSheetId="10">#REF!</definedName>
    <definedName name="TEMPAF_2020" localSheetId="12">#REF!</definedName>
    <definedName name="TEMPAF_2020" localSheetId="11">#REF!</definedName>
    <definedName name="TEMPAF_2020" localSheetId="1">#REF!</definedName>
    <definedName name="TEMPAF_2020" localSheetId="9">#REF!</definedName>
    <definedName name="TEMPAF_2020">#REF!</definedName>
    <definedName name="TEMPAF_2Q00" localSheetId="10">#REF!</definedName>
    <definedName name="TEMPAF_2Q00" localSheetId="12">#REF!</definedName>
    <definedName name="TEMPAF_2Q00" localSheetId="11">#REF!</definedName>
    <definedName name="TEMPAF_2Q00" localSheetId="1">#REF!</definedName>
    <definedName name="TEMPAF_2Q00" localSheetId="9">#REF!</definedName>
    <definedName name="TEMPAF_2Q00">#REF!</definedName>
    <definedName name="TEMPAF_2Q01" localSheetId="10">#REF!</definedName>
    <definedName name="TEMPAF_2Q01" localSheetId="12">#REF!</definedName>
    <definedName name="TEMPAF_2Q01" localSheetId="11">#REF!</definedName>
    <definedName name="TEMPAF_2Q01" localSheetId="1">#REF!</definedName>
    <definedName name="TEMPAF_2Q01" localSheetId="9">#REF!</definedName>
    <definedName name="TEMPAF_2Q01">#REF!</definedName>
    <definedName name="TEMPAF_2Q02" localSheetId="10">#REF!</definedName>
    <definedName name="TEMPAF_2Q02" localSheetId="12">#REF!</definedName>
    <definedName name="TEMPAF_2Q02" localSheetId="11">#REF!</definedName>
    <definedName name="TEMPAF_2Q02" localSheetId="1">#REF!</definedName>
    <definedName name="TEMPAF_2Q02" localSheetId="9">#REF!</definedName>
    <definedName name="TEMPAF_2Q02">#REF!</definedName>
    <definedName name="TEMPAF_2Q03" localSheetId="10">#REF!</definedName>
    <definedName name="TEMPAF_2Q03" localSheetId="12">#REF!</definedName>
    <definedName name="TEMPAF_2Q03" localSheetId="11">#REF!</definedName>
    <definedName name="TEMPAF_2Q03" localSheetId="1">#REF!</definedName>
    <definedName name="TEMPAF_2Q03" localSheetId="9">#REF!</definedName>
    <definedName name="TEMPAF_2Q03">#REF!</definedName>
    <definedName name="TEMPAF_2Q04" localSheetId="10">#REF!</definedName>
    <definedName name="TEMPAF_2Q04" localSheetId="12">#REF!</definedName>
    <definedName name="TEMPAF_2Q04" localSheetId="11">#REF!</definedName>
    <definedName name="TEMPAF_2Q04" localSheetId="1">#REF!</definedName>
    <definedName name="TEMPAF_2Q04" localSheetId="9">#REF!</definedName>
    <definedName name="TEMPAF_2Q04">#REF!</definedName>
    <definedName name="TEMPAF_2Q05" localSheetId="10">#REF!</definedName>
    <definedName name="TEMPAF_2Q05" localSheetId="12">#REF!</definedName>
    <definedName name="TEMPAF_2Q05" localSheetId="11">#REF!</definedName>
    <definedName name="TEMPAF_2Q05" localSheetId="1">#REF!</definedName>
    <definedName name="TEMPAF_2Q05" localSheetId="9">#REF!</definedName>
    <definedName name="TEMPAF_2Q05">#REF!</definedName>
    <definedName name="TEMPAF_2Q06" localSheetId="10">#REF!</definedName>
    <definedName name="TEMPAF_2Q06" localSheetId="12">#REF!</definedName>
    <definedName name="TEMPAF_2Q06" localSheetId="11">#REF!</definedName>
    <definedName name="TEMPAF_2Q06" localSheetId="1">#REF!</definedName>
    <definedName name="TEMPAF_2Q06" localSheetId="9">#REF!</definedName>
    <definedName name="TEMPAF_2Q06">#REF!</definedName>
    <definedName name="TEMPAF_2Q07" localSheetId="10">#REF!</definedName>
    <definedName name="TEMPAF_2Q07" localSheetId="12">#REF!</definedName>
    <definedName name="TEMPAF_2Q07" localSheetId="11">#REF!</definedName>
    <definedName name="TEMPAF_2Q07" localSheetId="1">#REF!</definedName>
    <definedName name="TEMPAF_2Q07" localSheetId="9">#REF!</definedName>
    <definedName name="TEMPAF_2Q07">#REF!</definedName>
    <definedName name="TEMPAF_2Q08" localSheetId="10">#REF!</definedName>
    <definedName name="TEMPAF_2Q08" localSheetId="12">#REF!</definedName>
    <definedName name="TEMPAF_2Q08" localSheetId="11">#REF!</definedName>
    <definedName name="TEMPAF_2Q08" localSheetId="1">#REF!</definedName>
    <definedName name="TEMPAF_2Q08" localSheetId="9">#REF!</definedName>
    <definedName name="TEMPAF_2Q08">#REF!</definedName>
    <definedName name="TEMPAF_2Q09" localSheetId="10">#REF!</definedName>
    <definedName name="TEMPAF_2Q09" localSheetId="12">#REF!</definedName>
    <definedName name="TEMPAF_2Q09" localSheetId="11">#REF!</definedName>
    <definedName name="TEMPAF_2Q09" localSheetId="1">#REF!</definedName>
    <definedName name="TEMPAF_2Q09" localSheetId="3">#REF!</definedName>
    <definedName name="TEMPAF_2Q09" localSheetId="9">#REF!</definedName>
    <definedName name="TEMPAF_2Q09">#REF!</definedName>
    <definedName name="TEMPAF_2Q10" localSheetId="10">#REF!</definedName>
    <definedName name="TEMPAF_2Q10" localSheetId="12">#REF!</definedName>
    <definedName name="TEMPAF_2Q10" localSheetId="11">#REF!</definedName>
    <definedName name="TEMPAF_2Q10" localSheetId="1">#REF!</definedName>
    <definedName name="TEMPAF_2Q10" localSheetId="9">#REF!</definedName>
    <definedName name="TEMPAF_2Q10">#REF!</definedName>
    <definedName name="TEMPAF_2Q11" localSheetId="10">#REF!</definedName>
    <definedName name="TEMPAF_2Q11" localSheetId="12">#REF!</definedName>
    <definedName name="TEMPAF_2Q11" localSheetId="11">#REF!</definedName>
    <definedName name="TEMPAF_2Q11" localSheetId="1">#REF!</definedName>
    <definedName name="TEMPAF_2Q11" localSheetId="9">#REF!</definedName>
    <definedName name="TEMPAF_2Q11">#REF!</definedName>
    <definedName name="TEMPAF_2Q12" localSheetId="10">#REF!</definedName>
    <definedName name="TEMPAF_2Q12" localSheetId="12">#REF!</definedName>
    <definedName name="TEMPAF_2Q12" localSheetId="11">#REF!</definedName>
    <definedName name="TEMPAF_2Q12" localSheetId="1">#REF!</definedName>
    <definedName name="TEMPAF_2Q12" localSheetId="9">#REF!</definedName>
    <definedName name="TEMPAF_2Q12">#REF!</definedName>
    <definedName name="TEMPAF_2Q13" localSheetId="10">#REF!</definedName>
    <definedName name="TEMPAF_2Q13" localSheetId="12">#REF!</definedName>
    <definedName name="TEMPAF_2Q13" localSheetId="11">#REF!</definedName>
    <definedName name="TEMPAF_2Q13" localSheetId="1">#REF!</definedName>
    <definedName name="TEMPAF_2Q13" localSheetId="9">#REF!</definedName>
    <definedName name="TEMPAF_2Q13">#REF!</definedName>
    <definedName name="TEMPAF_2Q14" localSheetId="10">#REF!</definedName>
    <definedName name="TEMPAF_2Q14" localSheetId="12">#REF!</definedName>
    <definedName name="TEMPAF_2Q14" localSheetId="11">#REF!</definedName>
    <definedName name="TEMPAF_2Q14" localSheetId="1">#REF!</definedName>
    <definedName name="TEMPAF_2Q14" localSheetId="9">#REF!</definedName>
    <definedName name="TEMPAF_2Q14">#REF!</definedName>
    <definedName name="TEMPAF_2Q15" localSheetId="10">#REF!</definedName>
    <definedName name="TEMPAF_2Q15" localSheetId="12">#REF!</definedName>
    <definedName name="TEMPAF_2Q15" localSheetId="11">#REF!</definedName>
    <definedName name="TEMPAF_2Q15" localSheetId="1">#REF!</definedName>
    <definedName name="TEMPAF_2Q15" localSheetId="9">#REF!</definedName>
    <definedName name="TEMPAF_2Q15">#REF!</definedName>
    <definedName name="TEMPAF_2Q16" localSheetId="10">#REF!</definedName>
    <definedName name="TEMPAF_2Q16" localSheetId="12">#REF!</definedName>
    <definedName name="TEMPAF_2Q16" localSheetId="11">#REF!</definedName>
    <definedName name="TEMPAF_2Q16" localSheetId="1">#REF!</definedName>
    <definedName name="TEMPAF_2Q16" localSheetId="9">#REF!</definedName>
    <definedName name="TEMPAF_2Q16">#REF!</definedName>
    <definedName name="TEMPAF_2Q17" localSheetId="10">#REF!</definedName>
    <definedName name="TEMPAF_2Q17" localSheetId="12">#REF!</definedName>
    <definedName name="TEMPAF_2Q17" localSheetId="11">#REF!</definedName>
    <definedName name="TEMPAF_2Q17" localSheetId="1">#REF!</definedName>
    <definedName name="TEMPAF_2Q17" localSheetId="9">#REF!</definedName>
    <definedName name="TEMPAF_2Q17">#REF!</definedName>
    <definedName name="TEMPAF_2Q18" localSheetId="10">#REF!</definedName>
    <definedName name="TEMPAF_2Q18" localSheetId="12">#REF!</definedName>
    <definedName name="TEMPAF_2Q18" localSheetId="11">#REF!</definedName>
    <definedName name="TEMPAF_2Q18" localSheetId="1">#REF!</definedName>
    <definedName name="TEMPAF_2Q18" localSheetId="9">#REF!</definedName>
    <definedName name="TEMPAF_2Q18">#REF!</definedName>
    <definedName name="TEMPAF_2Q19" localSheetId="10">#REF!</definedName>
    <definedName name="TEMPAF_2Q19" localSheetId="12">#REF!</definedName>
    <definedName name="TEMPAF_2Q19" localSheetId="11">#REF!</definedName>
    <definedName name="TEMPAF_2Q19" localSheetId="1">#REF!</definedName>
    <definedName name="TEMPAF_2Q19" localSheetId="9">#REF!</definedName>
    <definedName name="TEMPAF_2Q19">#REF!</definedName>
    <definedName name="TEMPAF_2Q20" localSheetId="10">#REF!</definedName>
    <definedName name="TEMPAF_2Q20" localSheetId="12">#REF!</definedName>
    <definedName name="TEMPAF_2Q20" localSheetId="11">#REF!</definedName>
    <definedName name="TEMPAF_2Q20" localSheetId="1">#REF!</definedName>
    <definedName name="TEMPAF_2Q20" localSheetId="9">#REF!</definedName>
    <definedName name="TEMPAF_2Q20">#REF!</definedName>
    <definedName name="TEMPAF_3Q00" localSheetId="10">#REF!</definedName>
    <definedName name="TEMPAF_3Q00" localSheetId="12">#REF!</definedName>
    <definedName name="TEMPAF_3Q00" localSheetId="11">#REF!</definedName>
    <definedName name="TEMPAF_3Q00" localSheetId="1">#REF!</definedName>
    <definedName name="TEMPAF_3Q00" localSheetId="9">#REF!</definedName>
    <definedName name="TEMPAF_3Q00">#REF!</definedName>
    <definedName name="TEMPAF_3Q01" localSheetId="10">#REF!</definedName>
    <definedName name="TEMPAF_3Q01" localSheetId="12">#REF!</definedName>
    <definedName name="TEMPAF_3Q01" localSheetId="11">#REF!</definedName>
    <definedName name="TEMPAF_3Q01" localSheetId="1">#REF!</definedName>
    <definedName name="TEMPAF_3Q01" localSheetId="9">#REF!</definedName>
    <definedName name="TEMPAF_3Q01">#REF!</definedName>
    <definedName name="TEMPAF_3Q02" localSheetId="10">#REF!</definedName>
    <definedName name="TEMPAF_3Q02" localSheetId="12">#REF!</definedName>
    <definedName name="TEMPAF_3Q02" localSheetId="11">#REF!</definedName>
    <definedName name="TEMPAF_3Q02" localSheetId="1">#REF!</definedName>
    <definedName name="TEMPAF_3Q02" localSheetId="9">#REF!</definedName>
    <definedName name="TEMPAF_3Q02">#REF!</definedName>
    <definedName name="TEMPAF_3Q03" localSheetId="10">#REF!</definedName>
    <definedName name="TEMPAF_3Q03" localSheetId="12">#REF!</definedName>
    <definedName name="TEMPAF_3Q03" localSheetId="11">#REF!</definedName>
    <definedName name="TEMPAF_3Q03" localSheetId="1">#REF!</definedName>
    <definedName name="TEMPAF_3Q03" localSheetId="9">#REF!</definedName>
    <definedName name="TEMPAF_3Q03">#REF!</definedName>
    <definedName name="TEMPAF_3Q04" localSheetId="10">#REF!</definedName>
    <definedName name="TEMPAF_3Q04" localSheetId="12">#REF!</definedName>
    <definedName name="TEMPAF_3Q04" localSheetId="11">#REF!</definedName>
    <definedName name="TEMPAF_3Q04" localSheetId="1">#REF!</definedName>
    <definedName name="TEMPAF_3Q04" localSheetId="9">#REF!</definedName>
    <definedName name="TEMPAF_3Q04">#REF!</definedName>
    <definedName name="TEMPAF_3Q05" localSheetId="10">#REF!</definedName>
    <definedName name="TEMPAF_3Q05" localSheetId="12">#REF!</definedName>
    <definedName name="TEMPAF_3Q05" localSheetId="11">#REF!</definedName>
    <definedName name="TEMPAF_3Q05" localSheetId="1">#REF!</definedName>
    <definedName name="TEMPAF_3Q05" localSheetId="9">#REF!</definedName>
    <definedName name="TEMPAF_3Q05">#REF!</definedName>
    <definedName name="TEMPAF_3Q06" localSheetId="10">#REF!</definedName>
    <definedName name="TEMPAF_3Q06" localSheetId="12">#REF!</definedName>
    <definedName name="TEMPAF_3Q06" localSheetId="11">#REF!</definedName>
    <definedName name="TEMPAF_3Q06" localSheetId="1">#REF!</definedName>
    <definedName name="TEMPAF_3Q06" localSheetId="9">#REF!</definedName>
    <definedName name="TEMPAF_3Q06">#REF!</definedName>
    <definedName name="TEMPAF_3Q07" localSheetId="10">#REF!</definedName>
    <definedName name="TEMPAF_3Q07" localSheetId="12">#REF!</definedName>
    <definedName name="TEMPAF_3Q07" localSheetId="11">#REF!</definedName>
    <definedName name="TEMPAF_3Q07" localSheetId="1">#REF!</definedName>
    <definedName name="TEMPAF_3Q07" localSheetId="9">#REF!</definedName>
    <definedName name="TEMPAF_3Q07">#REF!</definedName>
    <definedName name="TEMPAF_3Q08" localSheetId="10">#REF!</definedName>
    <definedName name="TEMPAF_3Q08" localSheetId="12">#REF!</definedName>
    <definedName name="TEMPAF_3Q08" localSheetId="11">#REF!</definedName>
    <definedName name="TEMPAF_3Q08" localSheetId="1">#REF!</definedName>
    <definedName name="TEMPAF_3Q08" localSheetId="9">#REF!</definedName>
    <definedName name="TEMPAF_3Q08">#REF!</definedName>
    <definedName name="TEMPAF_3Q09" localSheetId="10">#REF!</definedName>
    <definedName name="TEMPAF_3Q09" localSheetId="12">#REF!</definedName>
    <definedName name="TEMPAF_3Q09" localSheetId="11">#REF!</definedName>
    <definedName name="TEMPAF_3Q09" localSheetId="1">#REF!</definedName>
    <definedName name="TEMPAF_3Q09" localSheetId="3">#REF!</definedName>
    <definedName name="TEMPAF_3Q09" localSheetId="9">#REF!</definedName>
    <definedName name="TEMPAF_3Q09">#REF!</definedName>
    <definedName name="TEMPAF_3Q10" localSheetId="10">#REF!</definedName>
    <definedName name="TEMPAF_3Q10" localSheetId="12">#REF!</definedName>
    <definedName name="TEMPAF_3Q10" localSheetId="11">#REF!</definedName>
    <definedName name="TEMPAF_3Q10" localSheetId="1">#REF!</definedName>
    <definedName name="TEMPAF_3Q10" localSheetId="9">#REF!</definedName>
    <definedName name="TEMPAF_3Q10">#REF!</definedName>
    <definedName name="TEMPAF_3Q11" localSheetId="10">#REF!</definedName>
    <definedName name="TEMPAF_3Q11" localSheetId="12">#REF!</definedName>
    <definedName name="TEMPAF_3Q11" localSheetId="11">#REF!</definedName>
    <definedName name="TEMPAF_3Q11" localSheetId="1">#REF!</definedName>
    <definedName name="TEMPAF_3Q11" localSheetId="9">#REF!</definedName>
    <definedName name="TEMPAF_3Q11">#REF!</definedName>
    <definedName name="TEMPAF_3Q12" localSheetId="10">#REF!</definedName>
    <definedName name="TEMPAF_3Q12" localSheetId="12">#REF!</definedName>
    <definedName name="TEMPAF_3Q12" localSheetId="11">#REF!</definedName>
    <definedName name="TEMPAF_3Q12" localSheetId="1">#REF!</definedName>
    <definedName name="TEMPAF_3Q12" localSheetId="9">#REF!</definedName>
    <definedName name="TEMPAF_3Q12">#REF!</definedName>
    <definedName name="TEMPAF_3Q13" localSheetId="10">#REF!</definedName>
    <definedName name="TEMPAF_3Q13" localSheetId="12">#REF!</definedName>
    <definedName name="TEMPAF_3Q13" localSheetId="11">#REF!</definedName>
    <definedName name="TEMPAF_3Q13" localSheetId="1">#REF!</definedName>
    <definedName name="TEMPAF_3Q13" localSheetId="9">#REF!</definedName>
    <definedName name="TEMPAF_3Q13">#REF!</definedName>
    <definedName name="TEMPAF_3Q14" localSheetId="10">#REF!</definedName>
    <definedName name="TEMPAF_3Q14" localSheetId="12">#REF!</definedName>
    <definedName name="TEMPAF_3Q14" localSheetId="11">#REF!</definedName>
    <definedName name="TEMPAF_3Q14" localSheetId="1">#REF!</definedName>
    <definedName name="TEMPAF_3Q14" localSheetId="9">#REF!</definedName>
    <definedName name="TEMPAF_3Q14">#REF!</definedName>
    <definedName name="TEMPAF_3Q15" localSheetId="10">#REF!</definedName>
    <definedName name="TEMPAF_3Q15" localSheetId="12">#REF!</definedName>
    <definedName name="TEMPAF_3Q15" localSheetId="11">#REF!</definedName>
    <definedName name="TEMPAF_3Q15" localSheetId="1">#REF!</definedName>
    <definedName name="TEMPAF_3Q15" localSheetId="9">#REF!</definedName>
    <definedName name="TEMPAF_3Q15">#REF!</definedName>
    <definedName name="TEMPAF_3Q16" localSheetId="10">#REF!</definedName>
    <definedName name="TEMPAF_3Q16" localSheetId="12">#REF!</definedName>
    <definedName name="TEMPAF_3Q16" localSheetId="11">#REF!</definedName>
    <definedName name="TEMPAF_3Q16" localSheetId="1">#REF!</definedName>
    <definedName name="TEMPAF_3Q16" localSheetId="9">#REF!</definedName>
    <definedName name="TEMPAF_3Q16">#REF!</definedName>
    <definedName name="TEMPAF_3Q17" localSheetId="10">#REF!</definedName>
    <definedName name="TEMPAF_3Q17" localSheetId="12">#REF!</definedName>
    <definedName name="TEMPAF_3Q17" localSheetId="11">#REF!</definedName>
    <definedName name="TEMPAF_3Q17" localSheetId="1">#REF!</definedName>
    <definedName name="TEMPAF_3Q17" localSheetId="9">#REF!</definedName>
    <definedName name="TEMPAF_3Q17">#REF!</definedName>
    <definedName name="TEMPAF_3Q18" localSheetId="10">#REF!</definedName>
    <definedName name="TEMPAF_3Q18" localSheetId="12">#REF!</definedName>
    <definedName name="TEMPAF_3Q18" localSheetId="11">#REF!</definedName>
    <definedName name="TEMPAF_3Q18" localSheetId="1">#REF!</definedName>
    <definedName name="TEMPAF_3Q18" localSheetId="9">#REF!</definedName>
    <definedName name="TEMPAF_3Q18">#REF!</definedName>
    <definedName name="TEMPAF_3Q19" localSheetId="10">#REF!</definedName>
    <definedName name="TEMPAF_3Q19" localSheetId="12">#REF!</definedName>
    <definedName name="TEMPAF_3Q19" localSheetId="11">#REF!</definedName>
    <definedName name="TEMPAF_3Q19" localSheetId="1">#REF!</definedName>
    <definedName name="TEMPAF_3Q19" localSheetId="9">#REF!</definedName>
    <definedName name="TEMPAF_3Q19">#REF!</definedName>
    <definedName name="TEMPAF_3Q20" localSheetId="10">#REF!</definedName>
    <definedName name="TEMPAF_3Q20" localSheetId="12">#REF!</definedName>
    <definedName name="TEMPAF_3Q20" localSheetId="11">#REF!</definedName>
    <definedName name="TEMPAF_3Q20" localSheetId="1">#REF!</definedName>
    <definedName name="TEMPAF_3Q20" localSheetId="9">#REF!</definedName>
    <definedName name="TEMPAF_3Q20">#REF!</definedName>
    <definedName name="TEMPAF_4Q00" localSheetId="10">#REF!</definedName>
    <definedName name="TEMPAF_4Q00" localSheetId="12">#REF!</definedName>
    <definedName name="TEMPAF_4Q00" localSheetId="11">#REF!</definedName>
    <definedName name="TEMPAF_4Q00" localSheetId="1">#REF!</definedName>
    <definedName name="TEMPAF_4Q00" localSheetId="9">#REF!</definedName>
    <definedName name="TEMPAF_4Q00">#REF!</definedName>
    <definedName name="TEMPAF_4Q01" localSheetId="10">#REF!</definedName>
    <definedName name="TEMPAF_4Q01" localSheetId="12">#REF!</definedName>
    <definedName name="TEMPAF_4Q01" localSheetId="11">#REF!</definedName>
    <definedName name="TEMPAF_4Q01" localSheetId="1">#REF!</definedName>
    <definedName name="TEMPAF_4Q01" localSheetId="9">#REF!</definedName>
    <definedName name="TEMPAF_4Q01">#REF!</definedName>
    <definedName name="TEMPAF_4Q02" localSheetId="10">#REF!</definedName>
    <definedName name="TEMPAF_4Q02" localSheetId="12">#REF!</definedName>
    <definedName name="TEMPAF_4Q02" localSheetId="11">#REF!</definedName>
    <definedName name="TEMPAF_4Q02" localSheetId="1">#REF!</definedName>
    <definedName name="TEMPAF_4Q02" localSheetId="9">#REF!</definedName>
    <definedName name="TEMPAF_4Q02">#REF!</definedName>
    <definedName name="TEMPAF_4Q03" localSheetId="10">#REF!</definedName>
    <definedName name="TEMPAF_4Q03" localSheetId="12">#REF!</definedName>
    <definedName name="TEMPAF_4Q03" localSheetId="11">#REF!</definedName>
    <definedName name="TEMPAF_4Q03" localSheetId="1">#REF!</definedName>
    <definedName name="TEMPAF_4Q03" localSheetId="9">#REF!</definedName>
    <definedName name="TEMPAF_4Q03">#REF!</definedName>
    <definedName name="TEMPAF_4Q04" localSheetId="10">#REF!</definedName>
    <definedName name="TEMPAF_4Q04" localSheetId="12">#REF!</definedName>
    <definedName name="TEMPAF_4Q04" localSheetId="11">#REF!</definedName>
    <definedName name="TEMPAF_4Q04" localSheetId="1">#REF!</definedName>
    <definedName name="TEMPAF_4Q04" localSheetId="9">#REF!</definedName>
    <definedName name="TEMPAF_4Q04">#REF!</definedName>
    <definedName name="TEMPAF_4Q05" localSheetId="10">#REF!</definedName>
    <definedName name="TEMPAF_4Q05" localSheetId="12">#REF!</definedName>
    <definedName name="TEMPAF_4Q05" localSheetId="11">#REF!</definedName>
    <definedName name="TEMPAF_4Q05" localSheetId="1">#REF!</definedName>
    <definedName name="TEMPAF_4Q05" localSheetId="9">#REF!</definedName>
    <definedName name="TEMPAF_4Q05">#REF!</definedName>
    <definedName name="TEMPAF_4Q06" localSheetId="10">#REF!</definedName>
    <definedName name="TEMPAF_4Q06" localSheetId="12">#REF!</definedName>
    <definedName name="TEMPAF_4Q06" localSheetId="11">#REF!</definedName>
    <definedName name="TEMPAF_4Q06" localSheetId="1">#REF!</definedName>
    <definedName name="TEMPAF_4Q06" localSheetId="9">#REF!</definedName>
    <definedName name="TEMPAF_4Q06">#REF!</definedName>
    <definedName name="TEMPAF_4Q07" localSheetId="10">#REF!</definedName>
    <definedName name="TEMPAF_4Q07" localSheetId="12">#REF!</definedName>
    <definedName name="TEMPAF_4Q07" localSheetId="11">#REF!</definedName>
    <definedName name="TEMPAF_4Q07" localSheetId="1">#REF!</definedName>
    <definedName name="TEMPAF_4Q07" localSheetId="9">#REF!</definedName>
    <definedName name="TEMPAF_4Q07">#REF!</definedName>
    <definedName name="TEMPAF_4Q08" localSheetId="10">#REF!</definedName>
    <definedName name="TEMPAF_4Q08" localSheetId="12">#REF!</definedName>
    <definedName name="TEMPAF_4Q08" localSheetId="11">#REF!</definedName>
    <definedName name="TEMPAF_4Q08" localSheetId="1">#REF!</definedName>
    <definedName name="TEMPAF_4Q08" localSheetId="9">#REF!</definedName>
    <definedName name="TEMPAF_4Q08">#REF!</definedName>
    <definedName name="TEMPAF_4Q09" localSheetId="10">#REF!</definedName>
    <definedName name="TEMPAF_4Q09" localSheetId="12">#REF!</definedName>
    <definedName name="TEMPAF_4Q09" localSheetId="11">#REF!</definedName>
    <definedName name="TEMPAF_4Q09" localSheetId="1">#REF!</definedName>
    <definedName name="TEMPAF_4Q09" localSheetId="3">#REF!</definedName>
    <definedName name="TEMPAF_4Q09" localSheetId="9">#REF!</definedName>
    <definedName name="TEMPAF_4Q09">#REF!</definedName>
    <definedName name="TEMPAF_4Q10" localSheetId="10">#REF!</definedName>
    <definedName name="TEMPAF_4Q10" localSheetId="12">#REF!</definedName>
    <definedName name="TEMPAF_4Q10" localSheetId="11">#REF!</definedName>
    <definedName name="TEMPAF_4Q10" localSheetId="1">#REF!</definedName>
    <definedName name="TEMPAF_4Q10" localSheetId="9">#REF!</definedName>
    <definedName name="TEMPAF_4Q10">#REF!</definedName>
    <definedName name="TEMPAF_4Q11" localSheetId="10">#REF!</definedName>
    <definedName name="TEMPAF_4Q11" localSheetId="12">#REF!</definedName>
    <definedName name="TEMPAF_4Q11" localSheetId="11">#REF!</definedName>
    <definedName name="TEMPAF_4Q11" localSheetId="1">#REF!</definedName>
    <definedName name="TEMPAF_4Q11" localSheetId="9">#REF!</definedName>
    <definedName name="TEMPAF_4Q11">#REF!</definedName>
    <definedName name="TEMPAF_4Q12" localSheetId="10">#REF!</definedName>
    <definedName name="TEMPAF_4Q12" localSheetId="12">#REF!</definedName>
    <definedName name="TEMPAF_4Q12" localSheetId="11">#REF!</definedName>
    <definedName name="TEMPAF_4Q12" localSheetId="1">#REF!</definedName>
    <definedName name="TEMPAF_4Q12" localSheetId="9">#REF!</definedName>
    <definedName name="TEMPAF_4Q12">#REF!</definedName>
    <definedName name="TEMPAF_4Q13" localSheetId="10">#REF!</definedName>
    <definedName name="TEMPAF_4Q13" localSheetId="12">#REF!</definedName>
    <definedName name="TEMPAF_4Q13" localSheetId="11">#REF!</definedName>
    <definedName name="TEMPAF_4Q13" localSheetId="1">#REF!</definedName>
    <definedName name="TEMPAF_4Q13" localSheetId="9">#REF!</definedName>
    <definedName name="TEMPAF_4Q13">#REF!</definedName>
    <definedName name="TEMPAF_4Q14" localSheetId="10">#REF!</definedName>
    <definedName name="TEMPAF_4Q14" localSheetId="12">#REF!</definedName>
    <definedName name="TEMPAF_4Q14" localSheetId="11">#REF!</definedName>
    <definedName name="TEMPAF_4Q14" localSheetId="1">#REF!</definedName>
    <definedName name="TEMPAF_4Q14" localSheetId="9">#REF!</definedName>
    <definedName name="TEMPAF_4Q14">#REF!</definedName>
    <definedName name="TEMPAF_4Q15" localSheetId="10">#REF!</definedName>
    <definedName name="TEMPAF_4Q15" localSheetId="12">#REF!</definedName>
    <definedName name="TEMPAF_4Q15" localSheetId="11">#REF!</definedName>
    <definedName name="TEMPAF_4Q15" localSheetId="1">#REF!</definedName>
    <definedName name="TEMPAF_4Q15" localSheetId="9">#REF!</definedName>
    <definedName name="TEMPAF_4Q15">#REF!</definedName>
    <definedName name="TEMPAF_4Q16" localSheetId="10">#REF!</definedName>
    <definedName name="TEMPAF_4Q16" localSheetId="12">#REF!</definedName>
    <definedName name="TEMPAF_4Q16" localSheetId="11">#REF!</definedName>
    <definedName name="TEMPAF_4Q16" localSheetId="1">#REF!</definedName>
    <definedName name="TEMPAF_4Q16" localSheetId="9">#REF!</definedName>
    <definedName name="TEMPAF_4Q16">#REF!</definedName>
    <definedName name="TEMPAF_4Q17" localSheetId="10">#REF!</definedName>
    <definedName name="TEMPAF_4Q17" localSheetId="12">#REF!</definedName>
    <definedName name="TEMPAF_4Q17" localSheetId="11">#REF!</definedName>
    <definedName name="TEMPAF_4Q17" localSheetId="1">#REF!</definedName>
    <definedName name="TEMPAF_4Q17" localSheetId="9">#REF!</definedName>
    <definedName name="TEMPAF_4Q17">#REF!</definedName>
    <definedName name="TEMPAF_4Q18" localSheetId="10">#REF!</definedName>
    <definedName name="TEMPAF_4Q18" localSheetId="12">#REF!</definedName>
    <definedName name="TEMPAF_4Q18" localSheetId="11">#REF!</definedName>
    <definedName name="TEMPAF_4Q18" localSheetId="1">#REF!</definedName>
    <definedName name="TEMPAF_4Q18" localSheetId="9">#REF!</definedName>
    <definedName name="TEMPAF_4Q18">#REF!</definedName>
    <definedName name="TEMPAF_4Q19" localSheetId="10">#REF!</definedName>
    <definedName name="TEMPAF_4Q19" localSheetId="12">#REF!</definedName>
    <definedName name="TEMPAF_4Q19" localSheetId="11">#REF!</definedName>
    <definedName name="TEMPAF_4Q19" localSheetId="1">#REF!</definedName>
    <definedName name="TEMPAF_4Q19" localSheetId="9">#REF!</definedName>
    <definedName name="TEMPAF_4Q19">#REF!</definedName>
    <definedName name="TEMPAF_4Q20" localSheetId="10">#REF!</definedName>
    <definedName name="TEMPAF_4Q20" localSheetId="12">#REF!</definedName>
    <definedName name="TEMPAF_4Q20" localSheetId="11">#REF!</definedName>
    <definedName name="TEMPAF_4Q20" localSheetId="1">#REF!</definedName>
    <definedName name="TEMPAF_4Q20" localSheetId="9">#REF!</definedName>
    <definedName name="TEMPAF_4Q20">#REF!</definedName>
    <definedName name="Template.WIRE">"DBACCESS"</definedName>
    <definedName name="test" localSheetId="10" hidden="1">{"'PXR_6500'!$A$1:$I$124"}</definedName>
    <definedName name="test" localSheetId="12" hidden="1">{"'PXR_6500'!$A$1:$I$124"}</definedName>
    <definedName name="test" localSheetId="11" hidden="1">{"'PXR_6500'!$A$1:$I$124"}</definedName>
    <definedName name="test" localSheetId="1" hidden="1">{"'PXR_6500'!$A$1:$I$124"}</definedName>
    <definedName name="test" localSheetId="3" hidden="1">{"'PXR_6500'!$A$1:$I$124"}</definedName>
    <definedName name="test" localSheetId="9" hidden="1">{"'PXR_6500'!$A$1:$I$124"}</definedName>
    <definedName name="test" localSheetId="8" hidden="1">{"'PXR_6500'!$A$1:$I$124"}</definedName>
    <definedName name="test" hidden="1">{"'PXR_6500'!$A$1:$I$124"}</definedName>
    <definedName name="test_1" localSheetId="10" hidden="1">{"'PXR_6500'!$A$1:$I$124"}</definedName>
    <definedName name="test_1" localSheetId="12" hidden="1">{"'PXR_6500'!$A$1:$I$124"}</definedName>
    <definedName name="test_1" localSheetId="11" hidden="1">{"'PXR_6500'!$A$1:$I$124"}</definedName>
    <definedName name="test_1" localSheetId="1" hidden="1">{"'PXR_6500'!$A$1:$I$124"}</definedName>
    <definedName name="test_1" localSheetId="3" hidden="1">{"'PXR_6500'!$A$1:$I$124"}</definedName>
    <definedName name="test_1" localSheetId="9" hidden="1">{"'PXR_6500'!$A$1:$I$124"}</definedName>
    <definedName name="test_1" localSheetId="8" hidden="1">{"'PXR_6500'!$A$1:$I$124"}</definedName>
    <definedName name="test_1" hidden="1">{"'PXR_6500'!$A$1:$I$124"}</definedName>
    <definedName name="test_1_1" localSheetId="10" hidden="1">{"'PXR_6500'!$A$1:$I$124"}</definedName>
    <definedName name="test_1_1" localSheetId="11" hidden="1">{"'PXR_6500'!$A$1:$I$124"}</definedName>
    <definedName name="test_1_1" localSheetId="1" hidden="1">{"'PXR_6500'!$A$1:$I$124"}</definedName>
    <definedName name="test_1_1" localSheetId="9" hidden="1">{"'PXR_6500'!$A$1:$I$124"}</definedName>
    <definedName name="test_1_1" localSheetId="8" hidden="1">{"'PXR_6500'!$A$1:$I$124"}</definedName>
    <definedName name="test_1_1" hidden="1">{"'PXR_6500'!$A$1:$I$124"}</definedName>
    <definedName name="test_1_2" localSheetId="10" hidden="1">{"'PXR_6500'!$A$1:$I$124"}</definedName>
    <definedName name="test_1_2" localSheetId="11" hidden="1">{"'PXR_6500'!$A$1:$I$124"}</definedName>
    <definedName name="test_1_2" localSheetId="1" hidden="1">{"'PXR_6500'!$A$1:$I$124"}</definedName>
    <definedName name="test_1_2" localSheetId="9" hidden="1">{"'PXR_6500'!$A$1:$I$124"}</definedName>
    <definedName name="test_1_2" localSheetId="8" hidden="1">{"'PXR_6500'!$A$1:$I$124"}</definedName>
    <definedName name="test_1_2" hidden="1">{"'PXR_6500'!$A$1:$I$124"}</definedName>
    <definedName name="test_2" localSheetId="10" hidden="1">{"'PXR_6500'!$A$1:$I$124"}</definedName>
    <definedName name="test_2" localSheetId="11" hidden="1">{"'PXR_6500'!$A$1:$I$124"}</definedName>
    <definedName name="test_2" localSheetId="1" hidden="1">{"'PXR_6500'!$A$1:$I$124"}</definedName>
    <definedName name="test_2" localSheetId="9" hidden="1">{"'PXR_6500'!$A$1:$I$124"}</definedName>
    <definedName name="test_2" localSheetId="8" hidden="1">{"'PXR_6500'!$A$1:$I$124"}</definedName>
    <definedName name="test_2" hidden="1">{"'PXR_6500'!$A$1:$I$124"}</definedName>
    <definedName name="test_3" localSheetId="10" hidden="1">{"'PXR_6500'!$A$1:$I$124"}</definedName>
    <definedName name="test_3" localSheetId="11" hidden="1">{"'PXR_6500'!$A$1:$I$124"}</definedName>
    <definedName name="test_3" localSheetId="1" hidden="1">{"'PXR_6500'!$A$1:$I$124"}</definedName>
    <definedName name="test_3" localSheetId="9" hidden="1">{"'PXR_6500'!$A$1:$I$124"}</definedName>
    <definedName name="test_3" localSheetId="8" hidden="1">{"'PXR_6500'!$A$1:$I$124"}</definedName>
    <definedName name="test_3" hidden="1">{"'PXR_6500'!$A$1:$I$124"}</definedName>
    <definedName name="TEST0">#REF!</definedName>
    <definedName name="TEST1" localSheetId="10">#REF!</definedName>
    <definedName name="TEST1" localSheetId="12">#REF!</definedName>
    <definedName name="TEST1" localSheetId="11">#REF!</definedName>
    <definedName name="TEST1" localSheetId="1">#REF!</definedName>
    <definedName name="TEST1" localSheetId="9">#REF!</definedName>
    <definedName name="TEST1">#REF!</definedName>
    <definedName name="teste" localSheetId="10">#REF!</definedName>
    <definedName name="teste" localSheetId="12">#REF!</definedName>
    <definedName name="teste" localSheetId="11">#REF!</definedName>
    <definedName name="teste" localSheetId="1">#REF!</definedName>
    <definedName name="teste" localSheetId="3">#REF!</definedName>
    <definedName name="teste" localSheetId="9">#REF!</definedName>
    <definedName name="teste">#REF!</definedName>
    <definedName name="TESTE1" localSheetId="10" hidden="1">{#N/A,#N/A,FALSE,"DEMPROV IR";#N/A,#N/A,FALSE,"INC.FISC";#N/A,#N/A,FALSE,"LUCRO REAL";#N/A,#N/A,FALSE,"L.LIQ.M";#N/A,#N/A,FALSE,"PROV96";#N/A,#N/A,FALSE,"L.LIQU.";#N/A,#N/A,FALSE,"ADIEXCL";#N/A,#N/A,FALSE,"PAT-VT96";#N/A,#N/A,FALSE,"DPO.INC."}</definedName>
    <definedName name="TESTE1" localSheetId="11" hidden="1">{#N/A,#N/A,FALSE,"DEMPROV IR";#N/A,#N/A,FALSE,"INC.FISC";#N/A,#N/A,FALSE,"LUCRO REAL";#N/A,#N/A,FALSE,"L.LIQ.M";#N/A,#N/A,FALSE,"PROV96";#N/A,#N/A,FALSE,"L.LIQU.";#N/A,#N/A,FALSE,"ADIEXCL";#N/A,#N/A,FALSE,"PAT-VT96";#N/A,#N/A,FALSE,"DPO.INC."}</definedName>
    <definedName name="TESTE1" localSheetId="1" hidden="1">{#N/A,#N/A,FALSE,"DEMPROV IR";#N/A,#N/A,FALSE,"INC.FISC";#N/A,#N/A,FALSE,"LUCRO REAL";#N/A,#N/A,FALSE,"L.LIQ.M";#N/A,#N/A,FALSE,"PROV96";#N/A,#N/A,FALSE,"L.LIQU.";#N/A,#N/A,FALSE,"ADIEXCL";#N/A,#N/A,FALSE,"PAT-VT96";#N/A,#N/A,FALSE,"DPO.INC."}</definedName>
    <definedName name="TESTE1" localSheetId="9" hidden="1">{#N/A,#N/A,FALSE,"DEMPROV IR";#N/A,#N/A,FALSE,"INC.FISC";#N/A,#N/A,FALSE,"LUCRO REAL";#N/A,#N/A,FALSE,"L.LIQ.M";#N/A,#N/A,FALSE,"PROV96";#N/A,#N/A,FALSE,"L.LIQU.";#N/A,#N/A,FALSE,"ADIEXCL";#N/A,#N/A,FALSE,"PAT-VT96";#N/A,#N/A,FALSE,"DPO.INC."}</definedName>
    <definedName name="TESTE1" localSheetId="8" hidden="1">{#N/A,#N/A,FALSE,"DEMPROV IR";#N/A,#N/A,FALSE,"INC.FISC";#N/A,#N/A,FALSE,"LUCRO REAL";#N/A,#N/A,FALSE,"L.LIQ.M";#N/A,#N/A,FALSE,"PROV96";#N/A,#N/A,FALSE,"L.LIQU.";#N/A,#N/A,FALSE,"ADIEXCL";#N/A,#N/A,FALSE,"PAT-VT96";#N/A,#N/A,FALSE,"DPO.INC."}</definedName>
    <definedName name="TESTE1" hidden="1">{#N/A,#N/A,FALSE,"DEMPROV IR";#N/A,#N/A,FALSE,"INC.FISC";#N/A,#N/A,FALSE,"LUCRO REAL";#N/A,#N/A,FALSE,"L.LIQ.M";#N/A,#N/A,FALSE,"PROV96";#N/A,#N/A,FALSE,"L.LIQU.";#N/A,#N/A,FALSE,"ADIEXCL";#N/A,#N/A,FALSE,"PAT-VT96";#N/A,#N/A,FALSE,"DPO.INC."}</definedName>
    <definedName name="TESTE1_1" localSheetId="10" hidden="1">{#N/A,#N/A,FALSE,"DEMPROV IR";#N/A,#N/A,FALSE,"INC.FISC";#N/A,#N/A,FALSE,"LUCRO REAL";#N/A,#N/A,FALSE,"L.LIQ.M";#N/A,#N/A,FALSE,"PROV96";#N/A,#N/A,FALSE,"L.LIQU.";#N/A,#N/A,FALSE,"ADIEXCL";#N/A,#N/A,FALSE,"PAT-VT96";#N/A,#N/A,FALSE,"DPO.INC."}</definedName>
    <definedName name="TESTE1_1" localSheetId="11" hidden="1">{#N/A,#N/A,FALSE,"DEMPROV IR";#N/A,#N/A,FALSE,"INC.FISC";#N/A,#N/A,FALSE,"LUCRO REAL";#N/A,#N/A,FALSE,"L.LIQ.M";#N/A,#N/A,FALSE,"PROV96";#N/A,#N/A,FALSE,"L.LIQU.";#N/A,#N/A,FALSE,"ADIEXCL";#N/A,#N/A,FALSE,"PAT-VT96";#N/A,#N/A,FALSE,"DPO.INC."}</definedName>
    <definedName name="TESTE1_1" localSheetId="1" hidden="1">{#N/A,#N/A,FALSE,"DEMPROV IR";#N/A,#N/A,FALSE,"INC.FISC";#N/A,#N/A,FALSE,"LUCRO REAL";#N/A,#N/A,FALSE,"L.LIQ.M";#N/A,#N/A,FALSE,"PROV96";#N/A,#N/A,FALSE,"L.LIQU.";#N/A,#N/A,FALSE,"ADIEXCL";#N/A,#N/A,FALSE,"PAT-VT96";#N/A,#N/A,FALSE,"DPO.INC."}</definedName>
    <definedName name="TESTE1_1" localSheetId="9" hidden="1">{#N/A,#N/A,FALSE,"DEMPROV IR";#N/A,#N/A,FALSE,"INC.FISC";#N/A,#N/A,FALSE,"LUCRO REAL";#N/A,#N/A,FALSE,"L.LIQ.M";#N/A,#N/A,FALSE,"PROV96";#N/A,#N/A,FALSE,"L.LIQU.";#N/A,#N/A,FALSE,"ADIEXCL";#N/A,#N/A,FALSE,"PAT-VT96";#N/A,#N/A,FALSE,"DPO.INC."}</definedName>
    <definedName name="TESTE1_1" localSheetId="8" hidden="1">{#N/A,#N/A,FALSE,"DEMPROV IR";#N/A,#N/A,FALSE,"INC.FISC";#N/A,#N/A,FALSE,"LUCRO REAL";#N/A,#N/A,FALSE,"L.LIQ.M";#N/A,#N/A,FALSE,"PROV96";#N/A,#N/A,FALSE,"L.LIQU.";#N/A,#N/A,FALSE,"ADIEXCL";#N/A,#N/A,FALSE,"PAT-VT96";#N/A,#N/A,FALSE,"DPO.INC."}</definedName>
    <definedName name="TESTE1_1" hidden="1">{#N/A,#N/A,FALSE,"DEMPROV IR";#N/A,#N/A,FALSE,"INC.FISC";#N/A,#N/A,FALSE,"LUCRO REAL";#N/A,#N/A,FALSE,"L.LIQ.M";#N/A,#N/A,FALSE,"PROV96";#N/A,#N/A,FALSE,"L.LIQU.";#N/A,#N/A,FALSE,"ADIEXCL";#N/A,#N/A,FALSE,"PAT-VT96";#N/A,#N/A,FALSE,"DPO.INC."}</definedName>
    <definedName name="TESTE1_2" localSheetId="10" hidden="1">{#N/A,#N/A,FALSE,"DEMPROV IR";#N/A,#N/A,FALSE,"INC.FISC";#N/A,#N/A,FALSE,"LUCRO REAL";#N/A,#N/A,FALSE,"L.LIQ.M";#N/A,#N/A,FALSE,"PROV96";#N/A,#N/A,FALSE,"L.LIQU.";#N/A,#N/A,FALSE,"ADIEXCL";#N/A,#N/A,FALSE,"PAT-VT96";#N/A,#N/A,FALSE,"DPO.INC."}</definedName>
    <definedName name="TESTE1_2" localSheetId="11" hidden="1">{#N/A,#N/A,FALSE,"DEMPROV IR";#N/A,#N/A,FALSE,"INC.FISC";#N/A,#N/A,FALSE,"LUCRO REAL";#N/A,#N/A,FALSE,"L.LIQ.M";#N/A,#N/A,FALSE,"PROV96";#N/A,#N/A,FALSE,"L.LIQU.";#N/A,#N/A,FALSE,"ADIEXCL";#N/A,#N/A,FALSE,"PAT-VT96";#N/A,#N/A,FALSE,"DPO.INC."}</definedName>
    <definedName name="TESTE1_2" localSheetId="1" hidden="1">{#N/A,#N/A,FALSE,"DEMPROV IR";#N/A,#N/A,FALSE,"INC.FISC";#N/A,#N/A,FALSE,"LUCRO REAL";#N/A,#N/A,FALSE,"L.LIQ.M";#N/A,#N/A,FALSE,"PROV96";#N/A,#N/A,FALSE,"L.LIQU.";#N/A,#N/A,FALSE,"ADIEXCL";#N/A,#N/A,FALSE,"PAT-VT96";#N/A,#N/A,FALSE,"DPO.INC."}</definedName>
    <definedName name="TESTE1_2" localSheetId="9" hidden="1">{#N/A,#N/A,FALSE,"DEMPROV IR";#N/A,#N/A,FALSE,"INC.FISC";#N/A,#N/A,FALSE,"LUCRO REAL";#N/A,#N/A,FALSE,"L.LIQ.M";#N/A,#N/A,FALSE,"PROV96";#N/A,#N/A,FALSE,"L.LIQU.";#N/A,#N/A,FALSE,"ADIEXCL";#N/A,#N/A,FALSE,"PAT-VT96";#N/A,#N/A,FALSE,"DPO.INC."}</definedName>
    <definedName name="TESTE1_2" localSheetId="8" hidden="1">{#N/A,#N/A,FALSE,"DEMPROV IR";#N/A,#N/A,FALSE,"INC.FISC";#N/A,#N/A,FALSE,"LUCRO REAL";#N/A,#N/A,FALSE,"L.LIQ.M";#N/A,#N/A,FALSE,"PROV96";#N/A,#N/A,FALSE,"L.LIQU.";#N/A,#N/A,FALSE,"ADIEXCL";#N/A,#N/A,FALSE,"PAT-VT96";#N/A,#N/A,FALSE,"DPO.INC."}</definedName>
    <definedName name="TESTE1_2" hidden="1">{#N/A,#N/A,FALSE,"DEMPROV IR";#N/A,#N/A,FALSE,"INC.FISC";#N/A,#N/A,FALSE,"LUCRO REAL";#N/A,#N/A,FALSE,"L.LIQ.M";#N/A,#N/A,FALSE,"PROV96";#N/A,#N/A,FALSE,"L.LIQU.";#N/A,#N/A,FALSE,"ADIEXCL";#N/A,#N/A,FALSE,"PAT-VT96";#N/A,#N/A,FALSE,"DPO.INC."}</definedName>
    <definedName name="TESTE10" localSheetId="10" hidden="1">{#N/A,#N/A,TRUE,"Apres_DetalheMes_01";#N/A,#N/A,TRUE,"Apres_DetalheAcum_04"}</definedName>
    <definedName name="TESTE10" localSheetId="12" hidden="1">{#N/A,#N/A,TRUE,"Apres_DetalheMes_01";#N/A,#N/A,TRUE,"Apres_DetalheAcum_04"}</definedName>
    <definedName name="TESTE10" localSheetId="11" hidden="1">{#N/A,#N/A,TRUE,"Apres_DetalheMes_01";#N/A,#N/A,TRUE,"Apres_DetalheAcum_04"}</definedName>
    <definedName name="TESTE10" localSheetId="1" hidden="1">{#N/A,#N/A,TRUE,"Apres_DetalheMes_01";#N/A,#N/A,TRUE,"Apres_DetalheAcum_04"}</definedName>
    <definedName name="TESTE10" localSheetId="3" hidden="1">{#N/A,#N/A,TRUE,"Apres_DetalheMes_01";#N/A,#N/A,TRUE,"Apres_DetalheAcum_04"}</definedName>
    <definedName name="TESTE10" localSheetId="9" hidden="1">{#N/A,#N/A,TRUE,"Apres_DetalheMes_01";#N/A,#N/A,TRUE,"Apres_DetalheAcum_04"}</definedName>
    <definedName name="TESTE10" localSheetId="8" hidden="1">{#N/A,#N/A,TRUE,"Apres_DetalheMes_01";#N/A,#N/A,TRUE,"Apres_DetalheAcum_04"}</definedName>
    <definedName name="TESTE10" hidden="1">{#N/A,#N/A,TRUE,"Apres_DetalheMes_01";#N/A,#N/A,TRUE,"Apres_DetalheAcum_04"}</definedName>
    <definedName name="TESTE2" localSheetId="10" hidden="1">{#N/A,#N/A,FALSE,"DEMPROV IR";#N/A,#N/A,FALSE,"INC.FISC";#N/A,#N/A,FALSE,"LUCRO REAL";#N/A,#N/A,FALSE,"L.LIQ.M";#N/A,#N/A,FALSE,"PROV96";#N/A,#N/A,FALSE,"L.LIQU.";#N/A,#N/A,FALSE,"ADIEXCL";#N/A,#N/A,FALSE,"PAT-VT96";#N/A,#N/A,FALSE,"DPO.INC."}</definedName>
    <definedName name="TESTE2" localSheetId="11" hidden="1">{#N/A,#N/A,FALSE,"DEMPROV IR";#N/A,#N/A,FALSE,"INC.FISC";#N/A,#N/A,FALSE,"LUCRO REAL";#N/A,#N/A,FALSE,"L.LIQ.M";#N/A,#N/A,FALSE,"PROV96";#N/A,#N/A,FALSE,"L.LIQU.";#N/A,#N/A,FALSE,"ADIEXCL";#N/A,#N/A,FALSE,"PAT-VT96";#N/A,#N/A,FALSE,"DPO.INC."}</definedName>
    <definedName name="TESTE2" localSheetId="1" hidden="1">{#N/A,#N/A,FALSE,"DEMPROV IR";#N/A,#N/A,FALSE,"INC.FISC";#N/A,#N/A,FALSE,"LUCRO REAL";#N/A,#N/A,FALSE,"L.LIQ.M";#N/A,#N/A,FALSE,"PROV96";#N/A,#N/A,FALSE,"L.LIQU.";#N/A,#N/A,FALSE,"ADIEXCL";#N/A,#N/A,FALSE,"PAT-VT96";#N/A,#N/A,FALSE,"DPO.INC."}</definedName>
    <definedName name="TESTE2" localSheetId="9" hidden="1">{#N/A,#N/A,FALSE,"DEMPROV IR";#N/A,#N/A,FALSE,"INC.FISC";#N/A,#N/A,FALSE,"LUCRO REAL";#N/A,#N/A,FALSE,"L.LIQ.M";#N/A,#N/A,FALSE,"PROV96";#N/A,#N/A,FALSE,"L.LIQU.";#N/A,#N/A,FALSE,"ADIEXCL";#N/A,#N/A,FALSE,"PAT-VT96";#N/A,#N/A,FALSE,"DPO.INC."}</definedName>
    <definedName name="TESTE2" localSheetId="8" hidden="1">{#N/A,#N/A,FALSE,"DEMPROV IR";#N/A,#N/A,FALSE,"INC.FISC";#N/A,#N/A,FALSE,"LUCRO REAL";#N/A,#N/A,FALSE,"L.LIQ.M";#N/A,#N/A,FALSE,"PROV96";#N/A,#N/A,FALSE,"L.LIQU.";#N/A,#N/A,FALSE,"ADIEXCL";#N/A,#N/A,FALSE,"PAT-VT96";#N/A,#N/A,FALSE,"DPO.INC."}</definedName>
    <definedName name="TESTE2" hidden="1">{#N/A,#N/A,FALSE,"DEMPROV IR";#N/A,#N/A,FALSE,"INC.FISC";#N/A,#N/A,FALSE,"LUCRO REAL";#N/A,#N/A,FALSE,"L.LIQ.M";#N/A,#N/A,FALSE,"PROV96";#N/A,#N/A,FALSE,"L.LIQU.";#N/A,#N/A,FALSE,"ADIEXCL";#N/A,#N/A,FALSE,"PAT-VT96";#N/A,#N/A,FALSE,"DPO.INC."}</definedName>
    <definedName name="TESTE2_1" localSheetId="10" hidden="1">{#N/A,#N/A,FALSE,"DEMPROV IR";#N/A,#N/A,FALSE,"INC.FISC";#N/A,#N/A,FALSE,"LUCRO REAL";#N/A,#N/A,FALSE,"L.LIQ.M";#N/A,#N/A,FALSE,"PROV96";#N/A,#N/A,FALSE,"L.LIQU.";#N/A,#N/A,FALSE,"ADIEXCL";#N/A,#N/A,FALSE,"PAT-VT96";#N/A,#N/A,FALSE,"DPO.INC."}</definedName>
    <definedName name="TESTE2_1" localSheetId="11" hidden="1">{#N/A,#N/A,FALSE,"DEMPROV IR";#N/A,#N/A,FALSE,"INC.FISC";#N/A,#N/A,FALSE,"LUCRO REAL";#N/A,#N/A,FALSE,"L.LIQ.M";#N/A,#N/A,FALSE,"PROV96";#N/A,#N/A,FALSE,"L.LIQU.";#N/A,#N/A,FALSE,"ADIEXCL";#N/A,#N/A,FALSE,"PAT-VT96";#N/A,#N/A,FALSE,"DPO.INC."}</definedName>
    <definedName name="TESTE2_1" localSheetId="1" hidden="1">{#N/A,#N/A,FALSE,"DEMPROV IR";#N/A,#N/A,FALSE,"INC.FISC";#N/A,#N/A,FALSE,"LUCRO REAL";#N/A,#N/A,FALSE,"L.LIQ.M";#N/A,#N/A,FALSE,"PROV96";#N/A,#N/A,FALSE,"L.LIQU.";#N/A,#N/A,FALSE,"ADIEXCL";#N/A,#N/A,FALSE,"PAT-VT96";#N/A,#N/A,FALSE,"DPO.INC."}</definedName>
    <definedName name="TESTE2_1" localSheetId="9" hidden="1">{#N/A,#N/A,FALSE,"DEMPROV IR";#N/A,#N/A,FALSE,"INC.FISC";#N/A,#N/A,FALSE,"LUCRO REAL";#N/A,#N/A,FALSE,"L.LIQ.M";#N/A,#N/A,FALSE,"PROV96";#N/A,#N/A,FALSE,"L.LIQU.";#N/A,#N/A,FALSE,"ADIEXCL";#N/A,#N/A,FALSE,"PAT-VT96";#N/A,#N/A,FALSE,"DPO.INC."}</definedName>
    <definedName name="TESTE2_1" localSheetId="8" hidden="1">{#N/A,#N/A,FALSE,"DEMPROV IR";#N/A,#N/A,FALSE,"INC.FISC";#N/A,#N/A,FALSE,"LUCRO REAL";#N/A,#N/A,FALSE,"L.LIQ.M";#N/A,#N/A,FALSE,"PROV96";#N/A,#N/A,FALSE,"L.LIQU.";#N/A,#N/A,FALSE,"ADIEXCL";#N/A,#N/A,FALSE,"PAT-VT96";#N/A,#N/A,FALSE,"DPO.INC."}</definedName>
    <definedName name="TESTE2_1" hidden="1">{#N/A,#N/A,FALSE,"DEMPROV IR";#N/A,#N/A,FALSE,"INC.FISC";#N/A,#N/A,FALSE,"LUCRO REAL";#N/A,#N/A,FALSE,"L.LIQ.M";#N/A,#N/A,FALSE,"PROV96";#N/A,#N/A,FALSE,"L.LIQU.";#N/A,#N/A,FALSE,"ADIEXCL";#N/A,#N/A,FALSE,"PAT-VT96";#N/A,#N/A,FALSE,"DPO.INC."}</definedName>
    <definedName name="TESTE2_2" localSheetId="10" hidden="1">{#N/A,#N/A,FALSE,"DEMPROV IR";#N/A,#N/A,FALSE,"INC.FISC";#N/A,#N/A,FALSE,"LUCRO REAL";#N/A,#N/A,FALSE,"L.LIQ.M";#N/A,#N/A,FALSE,"PROV96";#N/A,#N/A,FALSE,"L.LIQU.";#N/A,#N/A,FALSE,"ADIEXCL";#N/A,#N/A,FALSE,"PAT-VT96";#N/A,#N/A,FALSE,"DPO.INC."}</definedName>
    <definedName name="TESTE2_2" localSheetId="11" hidden="1">{#N/A,#N/A,FALSE,"DEMPROV IR";#N/A,#N/A,FALSE,"INC.FISC";#N/A,#N/A,FALSE,"LUCRO REAL";#N/A,#N/A,FALSE,"L.LIQ.M";#N/A,#N/A,FALSE,"PROV96";#N/A,#N/A,FALSE,"L.LIQU.";#N/A,#N/A,FALSE,"ADIEXCL";#N/A,#N/A,FALSE,"PAT-VT96";#N/A,#N/A,FALSE,"DPO.INC."}</definedName>
    <definedName name="TESTE2_2" localSheetId="1" hidden="1">{#N/A,#N/A,FALSE,"DEMPROV IR";#N/A,#N/A,FALSE,"INC.FISC";#N/A,#N/A,FALSE,"LUCRO REAL";#N/A,#N/A,FALSE,"L.LIQ.M";#N/A,#N/A,FALSE,"PROV96";#N/A,#N/A,FALSE,"L.LIQU.";#N/A,#N/A,FALSE,"ADIEXCL";#N/A,#N/A,FALSE,"PAT-VT96";#N/A,#N/A,FALSE,"DPO.INC."}</definedName>
    <definedName name="TESTE2_2" localSheetId="9" hidden="1">{#N/A,#N/A,FALSE,"DEMPROV IR";#N/A,#N/A,FALSE,"INC.FISC";#N/A,#N/A,FALSE,"LUCRO REAL";#N/A,#N/A,FALSE,"L.LIQ.M";#N/A,#N/A,FALSE,"PROV96";#N/A,#N/A,FALSE,"L.LIQU.";#N/A,#N/A,FALSE,"ADIEXCL";#N/A,#N/A,FALSE,"PAT-VT96";#N/A,#N/A,FALSE,"DPO.INC."}</definedName>
    <definedName name="TESTE2_2" localSheetId="8" hidden="1">{#N/A,#N/A,FALSE,"DEMPROV IR";#N/A,#N/A,FALSE,"INC.FISC";#N/A,#N/A,FALSE,"LUCRO REAL";#N/A,#N/A,FALSE,"L.LIQ.M";#N/A,#N/A,FALSE,"PROV96";#N/A,#N/A,FALSE,"L.LIQU.";#N/A,#N/A,FALSE,"ADIEXCL";#N/A,#N/A,FALSE,"PAT-VT96";#N/A,#N/A,FALSE,"DPO.INC."}</definedName>
    <definedName name="TESTE2_2" hidden="1">{#N/A,#N/A,FALSE,"DEMPROV IR";#N/A,#N/A,FALSE,"INC.FISC";#N/A,#N/A,FALSE,"LUCRO REAL";#N/A,#N/A,FALSE,"L.LIQ.M";#N/A,#N/A,FALSE,"PROV96";#N/A,#N/A,FALSE,"L.LIQU.";#N/A,#N/A,FALSE,"ADIEXCL";#N/A,#N/A,FALSE,"PAT-VT96";#N/A,#N/A,FALSE,"DPO.INC."}</definedName>
    <definedName name="teste4" localSheetId="10" hidden="1">{#N/A,#N/A,FALSE,"HONORÁRIOS"}</definedName>
    <definedName name="teste4" localSheetId="11" hidden="1">{#N/A,#N/A,FALSE,"HONORÁRIOS"}</definedName>
    <definedName name="teste4" localSheetId="1" hidden="1">{#N/A,#N/A,FALSE,"HONORÁRIOS"}</definedName>
    <definedName name="teste4" localSheetId="9" hidden="1">{#N/A,#N/A,FALSE,"HONORÁRIOS"}</definedName>
    <definedName name="teste4" localSheetId="8" hidden="1">{#N/A,#N/A,FALSE,"HONORÁRIOS"}</definedName>
    <definedName name="teste4" hidden="1">{#N/A,#N/A,FALSE,"HONORÁRIOS"}</definedName>
    <definedName name="teste4_1" localSheetId="10" hidden="1">{#N/A,#N/A,FALSE,"HONORÁRIOS"}</definedName>
    <definedName name="teste4_1" localSheetId="11" hidden="1">{#N/A,#N/A,FALSE,"HONORÁRIOS"}</definedName>
    <definedName name="teste4_1" localSheetId="1" hidden="1">{#N/A,#N/A,FALSE,"HONORÁRIOS"}</definedName>
    <definedName name="teste4_1" localSheetId="9" hidden="1">{#N/A,#N/A,FALSE,"HONORÁRIOS"}</definedName>
    <definedName name="teste4_1" localSheetId="8" hidden="1">{#N/A,#N/A,FALSE,"HONORÁRIOS"}</definedName>
    <definedName name="teste4_1" hidden="1">{#N/A,#N/A,FALSE,"HONORÁRIOS"}</definedName>
    <definedName name="teste4_2" localSheetId="10" hidden="1">{#N/A,#N/A,FALSE,"HONORÁRIOS"}</definedName>
    <definedName name="teste4_2" localSheetId="11" hidden="1">{#N/A,#N/A,FALSE,"HONORÁRIOS"}</definedName>
    <definedName name="teste4_2" localSheetId="1" hidden="1">{#N/A,#N/A,FALSE,"HONORÁRIOS"}</definedName>
    <definedName name="teste4_2" localSheetId="9" hidden="1">{#N/A,#N/A,FALSE,"HONORÁRIOS"}</definedName>
    <definedName name="teste4_2" localSheetId="8" hidden="1">{#N/A,#N/A,FALSE,"HONORÁRIOS"}</definedName>
    <definedName name="teste4_2" hidden="1">{#N/A,#N/A,FALSE,"HONORÁRIOS"}</definedName>
    <definedName name="teste5" localSheetId="10" hidden="1">{"Fecha_Setembro",#N/A,FALSE,"FECHAMENTO-2002 ";"Defer_Setembro",#N/A,FALSE,"DIFERIDO";"Pis_Setembro",#N/A,FALSE,"PIS COFINS";"Iss_Setembro",#N/A,FALSE,"ISS"}</definedName>
    <definedName name="teste5" localSheetId="11" hidden="1">{"Fecha_Setembro",#N/A,FALSE,"FECHAMENTO-2002 ";"Defer_Setembro",#N/A,FALSE,"DIFERIDO";"Pis_Setembro",#N/A,FALSE,"PIS COFINS";"Iss_Setembro",#N/A,FALSE,"ISS"}</definedName>
    <definedName name="teste5" localSheetId="1" hidden="1">{"Fecha_Setembro",#N/A,FALSE,"FECHAMENTO-2002 ";"Defer_Setembro",#N/A,FALSE,"DIFERIDO";"Pis_Setembro",#N/A,FALSE,"PIS COFINS";"Iss_Setembro",#N/A,FALSE,"ISS"}</definedName>
    <definedName name="teste5" localSheetId="9" hidden="1">{"Fecha_Setembro",#N/A,FALSE,"FECHAMENTO-2002 ";"Defer_Setembro",#N/A,FALSE,"DIFERIDO";"Pis_Setembro",#N/A,FALSE,"PIS COFINS";"Iss_Setembro",#N/A,FALSE,"ISS"}</definedName>
    <definedName name="teste5" localSheetId="8" hidden="1">{"Fecha_Setembro",#N/A,FALSE,"FECHAMENTO-2002 ";"Defer_Setembro",#N/A,FALSE,"DIFERIDO";"Pis_Setembro",#N/A,FALSE,"PIS COFINS";"Iss_Setembro",#N/A,FALSE,"ISS"}</definedName>
    <definedName name="teste5" hidden="1">{"Fecha_Setembro",#N/A,FALSE,"FECHAMENTO-2002 ";"Defer_Setembro",#N/A,FALSE,"DIFERIDO";"Pis_Setembro",#N/A,FALSE,"PIS COFINS";"Iss_Setembro",#N/A,FALSE,"ISS"}</definedName>
    <definedName name="teste5_1" localSheetId="10" hidden="1">{"Fecha_Setembro",#N/A,FALSE,"FECHAMENTO-2002 ";"Defer_Setembro",#N/A,FALSE,"DIFERIDO";"Pis_Setembro",#N/A,FALSE,"PIS COFINS";"Iss_Setembro",#N/A,FALSE,"ISS"}</definedName>
    <definedName name="teste5_1" localSheetId="11" hidden="1">{"Fecha_Setembro",#N/A,FALSE,"FECHAMENTO-2002 ";"Defer_Setembro",#N/A,FALSE,"DIFERIDO";"Pis_Setembro",#N/A,FALSE,"PIS COFINS";"Iss_Setembro",#N/A,FALSE,"ISS"}</definedName>
    <definedName name="teste5_1" localSheetId="1" hidden="1">{"Fecha_Setembro",#N/A,FALSE,"FECHAMENTO-2002 ";"Defer_Setembro",#N/A,FALSE,"DIFERIDO";"Pis_Setembro",#N/A,FALSE,"PIS COFINS";"Iss_Setembro",#N/A,FALSE,"ISS"}</definedName>
    <definedName name="teste5_1" localSheetId="9" hidden="1">{"Fecha_Setembro",#N/A,FALSE,"FECHAMENTO-2002 ";"Defer_Setembro",#N/A,FALSE,"DIFERIDO";"Pis_Setembro",#N/A,FALSE,"PIS COFINS";"Iss_Setembro",#N/A,FALSE,"ISS"}</definedName>
    <definedName name="teste5_1" localSheetId="8" hidden="1">{"Fecha_Setembro",#N/A,FALSE,"FECHAMENTO-2002 ";"Defer_Setembro",#N/A,FALSE,"DIFERIDO";"Pis_Setembro",#N/A,FALSE,"PIS COFINS";"Iss_Setembro",#N/A,FALSE,"ISS"}</definedName>
    <definedName name="teste5_1" hidden="1">{"Fecha_Setembro",#N/A,FALSE,"FECHAMENTO-2002 ";"Defer_Setembro",#N/A,FALSE,"DIFERIDO";"Pis_Setembro",#N/A,FALSE,"PIS COFINS";"Iss_Setembro",#N/A,FALSE,"ISS"}</definedName>
    <definedName name="teste5_2" localSheetId="10" hidden="1">{"Fecha_Setembro",#N/A,FALSE,"FECHAMENTO-2002 ";"Defer_Setembro",#N/A,FALSE,"DIFERIDO";"Pis_Setembro",#N/A,FALSE,"PIS COFINS";"Iss_Setembro",#N/A,FALSE,"ISS"}</definedName>
    <definedName name="teste5_2" localSheetId="11" hidden="1">{"Fecha_Setembro",#N/A,FALSE,"FECHAMENTO-2002 ";"Defer_Setembro",#N/A,FALSE,"DIFERIDO";"Pis_Setembro",#N/A,FALSE,"PIS COFINS";"Iss_Setembro",#N/A,FALSE,"ISS"}</definedName>
    <definedName name="teste5_2" localSheetId="1" hidden="1">{"Fecha_Setembro",#N/A,FALSE,"FECHAMENTO-2002 ";"Defer_Setembro",#N/A,FALSE,"DIFERIDO";"Pis_Setembro",#N/A,FALSE,"PIS COFINS";"Iss_Setembro",#N/A,FALSE,"ISS"}</definedName>
    <definedName name="teste5_2" localSheetId="9" hidden="1">{"Fecha_Setembro",#N/A,FALSE,"FECHAMENTO-2002 ";"Defer_Setembro",#N/A,FALSE,"DIFERIDO";"Pis_Setembro",#N/A,FALSE,"PIS COFINS";"Iss_Setembro",#N/A,FALSE,"ISS"}</definedName>
    <definedName name="teste5_2" localSheetId="8" hidden="1">{"Fecha_Setembro",#N/A,FALSE,"FECHAMENTO-2002 ";"Defer_Setembro",#N/A,FALSE,"DIFERIDO";"Pis_Setembro",#N/A,FALSE,"PIS COFINS";"Iss_Setembro",#N/A,FALSE,"ISS"}</definedName>
    <definedName name="teste5_2" hidden="1">{"Fecha_Setembro",#N/A,FALSE,"FECHAMENTO-2002 ";"Defer_Setembro",#N/A,FALSE,"DIFERIDO";"Pis_Setembro",#N/A,FALSE,"PIS COFINS";"Iss_Setembro",#N/A,FALSE,"ISS"}</definedName>
    <definedName name="testeaa" localSheetId="10" hidden="1">{#N/A,#N/A,FALSE,"DEMPROV IR";#N/A,#N/A,FALSE,"INC.FISC";#N/A,#N/A,FALSE,"LUCRO REAL";#N/A,#N/A,FALSE,"L.LIQ.M";#N/A,#N/A,FALSE,"PROV96";#N/A,#N/A,FALSE,"L.LIQU.";#N/A,#N/A,FALSE,"ADIEXCL";#N/A,#N/A,FALSE,"PAT-VT96";#N/A,#N/A,FALSE,"DPO.INC."}</definedName>
    <definedName name="testeaa" localSheetId="11" hidden="1">{#N/A,#N/A,FALSE,"DEMPROV IR";#N/A,#N/A,FALSE,"INC.FISC";#N/A,#N/A,FALSE,"LUCRO REAL";#N/A,#N/A,FALSE,"L.LIQ.M";#N/A,#N/A,FALSE,"PROV96";#N/A,#N/A,FALSE,"L.LIQU.";#N/A,#N/A,FALSE,"ADIEXCL";#N/A,#N/A,FALSE,"PAT-VT96";#N/A,#N/A,FALSE,"DPO.INC."}</definedName>
    <definedName name="testeaa" localSheetId="1" hidden="1">{#N/A,#N/A,FALSE,"DEMPROV IR";#N/A,#N/A,FALSE,"INC.FISC";#N/A,#N/A,FALSE,"LUCRO REAL";#N/A,#N/A,FALSE,"L.LIQ.M";#N/A,#N/A,FALSE,"PROV96";#N/A,#N/A,FALSE,"L.LIQU.";#N/A,#N/A,FALSE,"ADIEXCL";#N/A,#N/A,FALSE,"PAT-VT96";#N/A,#N/A,FALSE,"DPO.INC."}</definedName>
    <definedName name="testeaa" localSheetId="9" hidden="1">{#N/A,#N/A,FALSE,"DEMPROV IR";#N/A,#N/A,FALSE,"INC.FISC";#N/A,#N/A,FALSE,"LUCRO REAL";#N/A,#N/A,FALSE,"L.LIQ.M";#N/A,#N/A,FALSE,"PROV96";#N/A,#N/A,FALSE,"L.LIQU.";#N/A,#N/A,FALSE,"ADIEXCL";#N/A,#N/A,FALSE,"PAT-VT96";#N/A,#N/A,FALSE,"DPO.INC."}</definedName>
    <definedName name="testeaa" localSheetId="8" hidden="1">{#N/A,#N/A,FALSE,"DEMPROV IR";#N/A,#N/A,FALSE,"INC.FISC";#N/A,#N/A,FALSE,"LUCRO REAL";#N/A,#N/A,FALSE,"L.LIQ.M";#N/A,#N/A,FALSE,"PROV96";#N/A,#N/A,FALSE,"L.LIQU.";#N/A,#N/A,FALSE,"ADIEXCL";#N/A,#N/A,FALSE,"PAT-VT96";#N/A,#N/A,FALSE,"DPO.INC."}</definedName>
    <definedName name="testeaa" hidden="1">{#N/A,#N/A,FALSE,"DEMPROV IR";#N/A,#N/A,FALSE,"INC.FISC";#N/A,#N/A,FALSE,"LUCRO REAL";#N/A,#N/A,FALSE,"L.LIQ.M";#N/A,#N/A,FALSE,"PROV96";#N/A,#N/A,FALSE,"L.LIQU.";#N/A,#N/A,FALSE,"ADIEXCL";#N/A,#N/A,FALSE,"PAT-VT96";#N/A,#N/A,FALSE,"DPO.INC."}</definedName>
    <definedName name="testeaa_1" localSheetId="10" hidden="1">{#N/A,#N/A,FALSE,"DEMPROV IR";#N/A,#N/A,FALSE,"INC.FISC";#N/A,#N/A,FALSE,"LUCRO REAL";#N/A,#N/A,FALSE,"L.LIQ.M";#N/A,#N/A,FALSE,"PROV96";#N/A,#N/A,FALSE,"L.LIQU.";#N/A,#N/A,FALSE,"ADIEXCL";#N/A,#N/A,FALSE,"PAT-VT96";#N/A,#N/A,FALSE,"DPO.INC."}</definedName>
    <definedName name="testeaa_1" localSheetId="11" hidden="1">{#N/A,#N/A,FALSE,"DEMPROV IR";#N/A,#N/A,FALSE,"INC.FISC";#N/A,#N/A,FALSE,"LUCRO REAL";#N/A,#N/A,FALSE,"L.LIQ.M";#N/A,#N/A,FALSE,"PROV96";#N/A,#N/A,FALSE,"L.LIQU.";#N/A,#N/A,FALSE,"ADIEXCL";#N/A,#N/A,FALSE,"PAT-VT96";#N/A,#N/A,FALSE,"DPO.INC."}</definedName>
    <definedName name="testeaa_1" localSheetId="1" hidden="1">{#N/A,#N/A,FALSE,"DEMPROV IR";#N/A,#N/A,FALSE,"INC.FISC";#N/A,#N/A,FALSE,"LUCRO REAL";#N/A,#N/A,FALSE,"L.LIQ.M";#N/A,#N/A,FALSE,"PROV96";#N/A,#N/A,FALSE,"L.LIQU.";#N/A,#N/A,FALSE,"ADIEXCL";#N/A,#N/A,FALSE,"PAT-VT96";#N/A,#N/A,FALSE,"DPO.INC."}</definedName>
    <definedName name="testeaa_1" localSheetId="9" hidden="1">{#N/A,#N/A,FALSE,"DEMPROV IR";#N/A,#N/A,FALSE,"INC.FISC";#N/A,#N/A,FALSE,"LUCRO REAL";#N/A,#N/A,FALSE,"L.LIQ.M";#N/A,#N/A,FALSE,"PROV96";#N/A,#N/A,FALSE,"L.LIQU.";#N/A,#N/A,FALSE,"ADIEXCL";#N/A,#N/A,FALSE,"PAT-VT96";#N/A,#N/A,FALSE,"DPO.INC."}</definedName>
    <definedName name="testeaa_1" localSheetId="8" hidden="1">{#N/A,#N/A,FALSE,"DEMPROV IR";#N/A,#N/A,FALSE,"INC.FISC";#N/A,#N/A,FALSE,"LUCRO REAL";#N/A,#N/A,FALSE,"L.LIQ.M";#N/A,#N/A,FALSE,"PROV96";#N/A,#N/A,FALSE,"L.LIQU.";#N/A,#N/A,FALSE,"ADIEXCL";#N/A,#N/A,FALSE,"PAT-VT96";#N/A,#N/A,FALSE,"DPO.INC."}</definedName>
    <definedName name="testeaa_1" hidden="1">{#N/A,#N/A,FALSE,"DEMPROV IR";#N/A,#N/A,FALSE,"INC.FISC";#N/A,#N/A,FALSE,"LUCRO REAL";#N/A,#N/A,FALSE,"L.LIQ.M";#N/A,#N/A,FALSE,"PROV96";#N/A,#N/A,FALSE,"L.LIQU.";#N/A,#N/A,FALSE,"ADIEXCL";#N/A,#N/A,FALSE,"PAT-VT96";#N/A,#N/A,FALSE,"DPO.INC."}</definedName>
    <definedName name="testeaa_2" localSheetId="10" hidden="1">{#N/A,#N/A,FALSE,"DEMPROV IR";#N/A,#N/A,FALSE,"INC.FISC";#N/A,#N/A,FALSE,"LUCRO REAL";#N/A,#N/A,FALSE,"L.LIQ.M";#N/A,#N/A,FALSE,"PROV96";#N/A,#N/A,FALSE,"L.LIQU.";#N/A,#N/A,FALSE,"ADIEXCL";#N/A,#N/A,FALSE,"PAT-VT96";#N/A,#N/A,FALSE,"DPO.INC."}</definedName>
    <definedName name="testeaa_2" localSheetId="11" hidden="1">{#N/A,#N/A,FALSE,"DEMPROV IR";#N/A,#N/A,FALSE,"INC.FISC";#N/A,#N/A,FALSE,"LUCRO REAL";#N/A,#N/A,FALSE,"L.LIQ.M";#N/A,#N/A,FALSE,"PROV96";#N/A,#N/A,FALSE,"L.LIQU.";#N/A,#N/A,FALSE,"ADIEXCL";#N/A,#N/A,FALSE,"PAT-VT96";#N/A,#N/A,FALSE,"DPO.INC."}</definedName>
    <definedName name="testeaa_2" localSheetId="1" hidden="1">{#N/A,#N/A,FALSE,"DEMPROV IR";#N/A,#N/A,FALSE,"INC.FISC";#N/A,#N/A,FALSE,"LUCRO REAL";#N/A,#N/A,FALSE,"L.LIQ.M";#N/A,#N/A,FALSE,"PROV96";#N/A,#N/A,FALSE,"L.LIQU.";#N/A,#N/A,FALSE,"ADIEXCL";#N/A,#N/A,FALSE,"PAT-VT96";#N/A,#N/A,FALSE,"DPO.INC."}</definedName>
    <definedName name="testeaa_2" localSheetId="9" hidden="1">{#N/A,#N/A,FALSE,"DEMPROV IR";#N/A,#N/A,FALSE,"INC.FISC";#N/A,#N/A,FALSE,"LUCRO REAL";#N/A,#N/A,FALSE,"L.LIQ.M";#N/A,#N/A,FALSE,"PROV96";#N/A,#N/A,FALSE,"L.LIQU.";#N/A,#N/A,FALSE,"ADIEXCL";#N/A,#N/A,FALSE,"PAT-VT96";#N/A,#N/A,FALSE,"DPO.INC."}</definedName>
    <definedName name="testeaa_2" localSheetId="8" hidden="1">{#N/A,#N/A,FALSE,"DEMPROV IR";#N/A,#N/A,FALSE,"INC.FISC";#N/A,#N/A,FALSE,"LUCRO REAL";#N/A,#N/A,FALSE,"L.LIQ.M";#N/A,#N/A,FALSE,"PROV96";#N/A,#N/A,FALSE,"L.LIQU.";#N/A,#N/A,FALSE,"ADIEXCL";#N/A,#N/A,FALSE,"PAT-VT96";#N/A,#N/A,FALSE,"DPO.INC."}</definedName>
    <definedName name="testeaa_2" hidden="1">{#N/A,#N/A,FALSE,"DEMPROV IR";#N/A,#N/A,FALSE,"INC.FISC";#N/A,#N/A,FALSE,"LUCRO REAL";#N/A,#N/A,FALSE,"L.LIQ.M";#N/A,#N/A,FALSE,"PROV96";#N/A,#N/A,FALSE,"L.LIQU.";#N/A,#N/A,FALSE,"ADIEXCL";#N/A,#N/A,FALSE,"PAT-VT96";#N/A,#N/A,FALSE,"DPO.INC."}</definedName>
    <definedName name="TESTHKEY" localSheetId="10">#REF!</definedName>
    <definedName name="TESTHKEY" localSheetId="12">#REF!</definedName>
    <definedName name="TESTHKEY" localSheetId="11">#REF!</definedName>
    <definedName name="TESTHKEY" localSheetId="1">#REF!</definedName>
    <definedName name="TESTHKEY" localSheetId="9">#REF!</definedName>
    <definedName name="TESTHKEY" localSheetId="8">#REF!</definedName>
    <definedName name="TESTHKEY">#REF!</definedName>
    <definedName name="TESTKEYS" localSheetId="10">#REF!</definedName>
    <definedName name="TESTKEYS" localSheetId="12">#REF!</definedName>
    <definedName name="TESTKEYS" localSheetId="11">#REF!</definedName>
    <definedName name="TESTKEYS" localSheetId="1">#REF!</definedName>
    <definedName name="TESTKEYS" localSheetId="9">#REF!</definedName>
    <definedName name="TESTKEYS" localSheetId="8">#REF!</definedName>
    <definedName name="TESTKEYS">#REF!</definedName>
    <definedName name="TESTVKEY" localSheetId="10">#REF!</definedName>
    <definedName name="TESTVKEY" localSheetId="12">#REF!</definedName>
    <definedName name="TESTVKEY" localSheetId="11">#REF!</definedName>
    <definedName name="TESTVKEY" localSheetId="1">#REF!</definedName>
    <definedName name="TESTVKEY" localSheetId="9">#REF!</definedName>
    <definedName name="TESTVKEY">#REF!</definedName>
    <definedName name="TextRefCopy1" localSheetId="10">#REF!</definedName>
    <definedName name="TextRefCopy1" localSheetId="12">#REF!</definedName>
    <definedName name="TextRefCopy1" localSheetId="11">#REF!</definedName>
    <definedName name="TextRefCopy1" localSheetId="1">#REF!</definedName>
    <definedName name="TextRefCopy1" localSheetId="9">#REF!</definedName>
    <definedName name="TextRefCopy1">#REF!</definedName>
    <definedName name="TextRefCopy10" localSheetId="10">#REF!</definedName>
    <definedName name="TextRefCopy10" localSheetId="12">#REF!</definedName>
    <definedName name="TextRefCopy10" localSheetId="11">#REF!</definedName>
    <definedName name="TextRefCopy10" localSheetId="1">#REF!</definedName>
    <definedName name="TextRefCopy10" localSheetId="9">#REF!</definedName>
    <definedName name="TextRefCopy10">#REF!</definedName>
    <definedName name="TextRefCopy11" localSheetId="10">#REF!</definedName>
    <definedName name="TextRefCopy11" localSheetId="12">#REF!</definedName>
    <definedName name="TextRefCopy11" localSheetId="11">#REF!</definedName>
    <definedName name="TextRefCopy11" localSheetId="1">#REF!</definedName>
    <definedName name="TextRefCopy11" localSheetId="9">#REF!</definedName>
    <definedName name="TextRefCopy11">#REF!</definedName>
    <definedName name="TextRefCopy12" localSheetId="10">#REF!</definedName>
    <definedName name="TextRefCopy12" localSheetId="12">#REF!</definedName>
    <definedName name="TextRefCopy12" localSheetId="11">#REF!</definedName>
    <definedName name="TextRefCopy12" localSheetId="1">#REF!</definedName>
    <definedName name="TextRefCopy12" localSheetId="9">#REF!</definedName>
    <definedName name="TextRefCopy12">#REF!</definedName>
    <definedName name="TextRefCopy13" localSheetId="10">#REF!</definedName>
    <definedName name="TextRefCopy13" localSheetId="12">#REF!</definedName>
    <definedName name="TextRefCopy13" localSheetId="11">#REF!</definedName>
    <definedName name="TextRefCopy13" localSheetId="1">#REF!</definedName>
    <definedName name="TextRefCopy13" localSheetId="9">#REF!</definedName>
    <definedName name="TextRefCopy13">#REF!</definedName>
    <definedName name="TextRefCopy14" localSheetId="10">#REF!</definedName>
    <definedName name="TextRefCopy14" localSheetId="12">#REF!</definedName>
    <definedName name="TextRefCopy14" localSheetId="11">#REF!</definedName>
    <definedName name="TextRefCopy14" localSheetId="1">#REF!</definedName>
    <definedName name="TextRefCopy14" localSheetId="9">#REF!</definedName>
    <definedName name="TextRefCopy14">#REF!</definedName>
    <definedName name="TextRefCopy15" localSheetId="10">#REF!</definedName>
    <definedName name="TextRefCopy15" localSheetId="12">#REF!</definedName>
    <definedName name="TextRefCopy15" localSheetId="11">#REF!</definedName>
    <definedName name="TextRefCopy15" localSheetId="1">#REF!</definedName>
    <definedName name="TextRefCopy15" localSheetId="9">#REF!</definedName>
    <definedName name="TextRefCopy15">#REF!</definedName>
    <definedName name="TextRefCopy16" localSheetId="10">#REF!</definedName>
    <definedName name="TextRefCopy16" localSheetId="12">#REF!</definedName>
    <definedName name="TextRefCopy16" localSheetId="11">#REF!</definedName>
    <definedName name="TextRefCopy16" localSheetId="1">#REF!</definedName>
    <definedName name="TextRefCopy16" localSheetId="9">#REF!</definedName>
    <definedName name="TextRefCopy16">#REF!</definedName>
    <definedName name="TextRefCopy17" localSheetId="10">#REF!</definedName>
    <definedName name="TextRefCopy17" localSheetId="12">#REF!</definedName>
    <definedName name="TextRefCopy17" localSheetId="11">#REF!</definedName>
    <definedName name="TextRefCopy17" localSheetId="1">#REF!</definedName>
    <definedName name="TextRefCopy17" localSheetId="9">#REF!</definedName>
    <definedName name="TextRefCopy17">#REF!</definedName>
    <definedName name="TextRefCopy18" localSheetId="10">#REF!</definedName>
    <definedName name="TextRefCopy18" localSheetId="12">#REF!</definedName>
    <definedName name="TextRefCopy18" localSheetId="11">#REF!</definedName>
    <definedName name="TextRefCopy18" localSheetId="1">#REF!</definedName>
    <definedName name="TextRefCopy18" localSheetId="9">#REF!</definedName>
    <definedName name="TextRefCopy18">#REF!</definedName>
    <definedName name="TextRefCopy19" localSheetId="10">#REF!</definedName>
    <definedName name="TextRefCopy19" localSheetId="12">#REF!</definedName>
    <definedName name="TextRefCopy19" localSheetId="11">#REF!</definedName>
    <definedName name="TextRefCopy19" localSheetId="1">#REF!</definedName>
    <definedName name="TextRefCopy19" localSheetId="9">#REF!</definedName>
    <definedName name="TextRefCopy19">#REF!</definedName>
    <definedName name="TextRefCopy2" localSheetId="10">#REF!</definedName>
    <definedName name="TextRefCopy2" localSheetId="12">#REF!</definedName>
    <definedName name="TextRefCopy2" localSheetId="11">#REF!</definedName>
    <definedName name="TextRefCopy2" localSheetId="1">#REF!</definedName>
    <definedName name="TextRefCopy2" localSheetId="9">#REF!</definedName>
    <definedName name="TextRefCopy2">#REF!</definedName>
    <definedName name="TextRefCopy20" localSheetId="10">#REF!</definedName>
    <definedName name="TextRefCopy20" localSheetId="12">#REF!</definedName>
    <definedName name="TextRefCopy20" localSheetId="11">#REF!</definedName>
    <definedName name="TextRefCopy20" localSheetId="1">#REF!</definedName>
    <definedName name="TextRefCopy20" localSheetId="9">#REF!</definedName>
    <definedName name="TextRefCopy20">#REF!</definedName>
    <definedName name="TextRefCopy21" localSheetId="10">#REF!</definedName>
    <definedName name="TextRefCopy21" localSheetId="12">#REF!</definedName>
    <definedName name="TextRefCopy21" localSheetId="11">#REF!</definedName>
    <definedName name="TextRefCopy21" localSheetId="1">#REF!</definedName>
    <definedName name="TextRefCopy21" localSheetId="9">#REF!</definedName>
    <definedName name="TextRefCopy21">#REF!</definedName>
    <definedName name="TextRefCopy22" localSheetId="10">#REF!</definedName>
    <definedName name="TextRefCopy22" localSheetId="12">#REF!</definedName>
    <definedName name="TextRefCopy22" localSheetId="11">#REF!</definedName>
    <definedName name="TextRefCopy22" localSheetId="1">#REF!</definedName>
    <definedName name="TextRefCopy22" localSheetId="9">#REF!</definedName>
    <definedName name="TextRefCopy22">#REF!</definedName>
    <definedName name="TextRefCopy23" localSheetId="10">#REF!</definedName>
    <definedName name="TextRefCopy23" localSheetId="12">#REF!</definedName>
    <definedName name="TextRefCopy23" localSheetId="11">#REF!</definedName>
    <definedName name="TextRefCopy23" localSheetId="1">#REF!</definedName>
    <definedName name="TextRefCopy23" localSheetId="9">#REF!</definedName>
    <definedName name="TextRefCopy23">#REF!</definedName>
    <definedName name="TextRefCopy24" localSheetId="10">#REF!</definedName>
    <definedName name="TextRefCopy24" localSheetId="12">#REF!</definedName>
    <definedName name="TextRefCopy24" localSheetId="11">#REF!</definedName>
    <definedName name="TextRefCopy24" localSheetId="1">#REF!</definedName>
    <definedName name="TextRefCopy24" localSheetId="9">#REF!</definedName>
    <definedName name="TextRefCopy24">#REF!</definedName>
    <definedName name="TextRefCopy25" localSheetId="10">#REF!</definedName>
    <definedName name="TextRefCopy25" localSheetId="12">#REF!</definedName>
    <definedName name="TextRefCopy25" localSheetId="11">#REF!</definedName>
    <definedName name="TextRefCopy25" localSheetId="1">#REF!</definedName>
    <definedName name="TextRefCopy25" localSheetId="9">#REF!</definedName>
    <definedName name="TextRefCopy25">#REF!</definedName>
    <definedName name="TextRefCopy26" localSheetId="10">#REF!</definedName>
    <definedName name="TextRefCopy26" localSheetId="12">#REF!</definedName>
    <definedName name="TextRefCopy26" localSheetId="11">#REF!</definedName>
    <definedName name="TextRefCopy26" localSheetId="1">#REF!</definedName>
    <definedName name="TextRefCopy26" localSheetId="9">#REF!</definedName>
    <definedName name="TextRefCopy26">#REF!</definedName>
    <definedName name="TextRefCopy3" localSheetId="10">#REF!</definedName>
    <definedName name="TextRefCopy3" localSheetId="12">#REF!</definedName>
    <definedName name="TextRefCopy3" localSheetId="11">#REF!</definedName>
    <definedName name="TextRefCopy3" localSheetId="1">#REF!</definedName>
    <definedName name="TextRefCopy3" localSheetId="9">#REF!</definedName>
    <definedName name="TextRefCopy3">#REF!</definedName>
    <definedName name="TextRefCopy4" localSheetId="10">#REF!</definedName>
    <definedName name="TextRefCopy4" localSheetId="12">#REF!</definedName>
    <definedName name="TextRefCopy4" localSheetId="11">#REF!</definedName>
    <definedName name="TextRefCopy4" localSheetId="1">#REF!</definedName>
    <definedName name="TextRefCopy4" localSheetId="9">#REF!</definedName>
    <definedName name="TextRefCopy4">#REF!</definedName>
    <definedName name="TextRefCopy5" localSheetId="10">#REF!</definedName>
    <definedName name="TextRefCopy5" localSheetId="11">#REF!</definedName>
    <definedName name="TextRefCopy5" localSheetId="1">#REF!</definedName>
    <definedName name="TextRefCopy5" localSheetId="9">#REF!</definedName>
    <definedName name="TextRefCopy5">#REF!</definedName>
    <definedName name="TextRefCopy6" localSheetId="10">#REF!</definedName>
    <definedName name="TextRefCopy6" localSheetId="12">#REF!</definedName>
    <definedName name="TextRefCopy6" localSheetId="11">#REF!</definedName>
    <definedName name="TextRefCopy6" localSheetId="1">#REF!</definedName>
    <definedName name="TextRefCopy6" localSheetId="9">#REF!</definedName>
    <definedName name="TextRefCopy6">#REF!</definedName>
    <definedName name="TextRefCopy7" localSheetId="10">#REF!</definedName>
    <definedName name="TextRefCopy7" localSheetId="12">#REF!</definedName>
    <definedName name="TextRefCopy7" localSheetId="11">#REF!</definedName>
    <definedName name="TextRefCopy7" localSheetId="1">#REF!</definedName>
    <definedName name="TextRefCopy7" localSheetId="9">#REF!</definedName>
    <definedName name="TextRefCopy7">#REF!</definedName>
    <definedName name="TextRefCopy8" localSheetId="10">#REF!</definedName>
    <definedName name="TextRefCopy8" localSheetId="12">#REF!</definedName>
    <definedName name="TextRefCopy8" localSheetId="11">#REF!</definedName>
    <definedName name="TextRefCopy8" localSheetId="1">#REF!</definedName>
    <definedName name="TextRefCopy8" localSheetId="3">#REF!</definedName>
    <definedName name="TextRefCopy8" localSheetId="9">#REF!</definedName>
    <definedName name="TextRefCopy8">#REF!</definedName>
    <definedName name="TextRefCopy9" localSheetId="10">#REF!</definedName>
    <definedName name="TextRefCopy9" localSheetId="11">#REF!</definedName>
    <definedName name="TextRefCopy9" localSheetId="1">#REF!</definedName>
    <definedName name="TextRefCopy9" localSheetId="9">#REF!</definedName>
    <definedName name="TextRefCopy9">#REF!</definedName>
    <definedName name="TextRefCopyRangeCount" hidden="1">4</definedName>
    <definedName name="tf" localSheetId="10">#REF!</definedName>
    <definedName name="tf" localSheetId="12">#REF!</definedName>
    <definedName name="tf" localSheetId="11">#REF!</definedName>
    <definedName name="tf" localSheetId="1">#REF!</definedName>
    <definedName name="tf" localSheetId="3">#REF!</definedName>
    <definedName name="tf" localSheetId="9">#REF!</definedName>
    <definedName name="tf" localSheetId="8">#REF!</definedName>
    <definedName name="tf">#REF!</definedName>
    <definedName name="TFA_1995" localSheetId="10">#REF!</definedName>
    <definedName name="TFA_1995" localSheetId="12">#REF!</definedName>
    <definedName name="TFA_1995" localSheetId="11">#REF!</definedName>
    <definedName name="TFA_1995" localSheetId="1">#REF!</definedName>
    <definedName name="TFA_1995" localSheetId="9">#REF!</definedName>
    <definedName name="TFA_1995" localSheetId="8">#REF!</definedName>
    <definedName name="TFA_1995">#REF!</definedName>
    <definedName name="TFA_1996" localSheetId="10">#REF!</definedName>
    <definedName name="TFA_1996" localSheetId="12">#REF!</definedName>
    <definedName name="TFA_1996" localSheetId="11">#REF!</definedName>
    <definedName name="TFA_1996" localSheetId="1">#REF!</definedName>
    <definedName name="TFA_1996" localSheetId="9">#REF!</definedName>
    <definedName name="TFA_1996" localSheetId="8">#REF!</definedName>
    <definedName name="TFA_1996">#REF!</definedName>
    <definedName name="TFA_1997" localSheetId="10">#REF!</definedName>
    <definedName name="TFA_1997" localSheetId="12">#REF!</definedName>
    <definedName name="TFA_1997" localSheetId="11">#REF!</definedName>
    <definedName name="TFA_1997" localSheetId="1">#REF!</definedName>
    <definedName name="TFA_1997" localSheetId="9">#REF!</definedName>
    <definedName name="TFA_1997">#REF!</definedName>
    <definedName name="TFA_1998" localSheetId="10">#REF!</definedName>
    <definedName name="TFA_1998" localSheetId="12">#REF!</definedName>
    <definedName name="TFA_1998" localSheetId="11">#REF!</definedName>
    <definedName name="TFA_1998" localSheetId="1">#REF!</definedName>
    <definedName name="TFA_1998" localSheetId="9">#REF!</definedName>
    <definedName name="TFA_1998">#REF!</definedName>
    <definedName name="TFA_1999" localSheetId="10">#REF!</definedName>
    <definedName name="TFA_1999" localSheetId="12">#REF!</definedName>
    <definedName name="TFA_1999" localSheetId="11">#REF!</definedName>
    <definedName name="TFA_1999" localSheetId="1">#REF!</definedName>
    <definedName name="TFA_1999" localSheetId="9">#REF!</definedName>
    <definedName name="TFA_1999">#REF!</definedName>
    <definedName name="TFA_1Q00" localSheetId="10">#REF!</definedName>
    <definedName name="TFA_1Q00" localSheetId="12">#REF!</definedName>
    <definedName name="TFA_1Q00" localSheetId="11">#REF!</definedName>
    <definedName name="TFA_1Q00" localSheetId="1">#REF!</definedName>
    <definedName name="TFA_1Q00" localSheetId="9">#REF!</definedName>
    <definedName name="TFA_1Q00">#REF!</definedName>
    <definedName name="TFA_1Q01" localSheetId="10">#REF!</definedName>
    <definedName name="TFA_1Q01" localSheetId="12">#REF!</definedName>
    <definedName name="TFA_1Q01" localSheetId="11">#REF!</definedName>
    <definedName name="TFA_1Q01" localSheetId="1">#REF!</definedName>
    <definedName name="TFA_1Q01" localSheetId="9">#REF!</definedName>
    <definedName name="TFA_1Q01">#REF!</definedName>
    <definedName name="TFA_1Q02" localSheetId="10">#REF!</definedName>
    <definedName name="TFA_1Q02" localSheetId="12">#REF!</definedName>
    <definedName name="TFA_1Q02" localSheetId="11">#REF!</definedName>
    <definedName name="TFA_1Q02" localSheetId="1">#REF!</definedName>
    <definedName name="TFA_1Q02" localSheetId="9">#REF!</definedName>
    <definedName name="TFA_1Q02">#REF!</definedName>
    <definedName name="TFA_1Q03" localSheetId="10">#REF!</definedName>
    <definedName name="TFA_1Q03" localSheetId="12">#REF!</definedName>
    <definedName name="TFA_1Q03" localSheetId="11">#REF!</definedName>
    <definedName name="TFA_1Q03" localSheetId="1">#REF!</definedName>
    <definedName name="TFA_1Q03" localSheetId="9">#REF!</definedName>
    <definedName name="TFA_1Q03">#REF!</definedName>
    <definedName name="TFA_1Q04" localSheetId="10">#REF!</definedName>
    <definedName name="TFA_1Q04" localSheetId="12">#REF!</definedName>
    <definedName name="TFA_1Q04" localSheetId="11">#REF!</definedName>
    <definedName name="TFA_1Q04" localSheetId="1">#REF!</definedName>
    <definedName name="TFA_1Q04" localSheetId="9">#REF!</definedName>
    <definedName name="TFA_1Q04">#REF!</definedName>
    <definedName name="TFA_1Q05" localSheetId="10">#REF!</definedName>
    <definedName name="TFA_1Q05" localSheetId="12">#REF!</definedName>
    <definedName name="TFA_1Q05" localSheetId="11">#REF!</definedName>
    <definedName name="TFA_1Q05" localSheetId="1">#REF!</definedName>
    <definedName name="TFA_1Q05" localSheetId="9">#REF!</definedName>
    <definedName name="TFA_1Q05">#REF!</definedName>
    <definedName name="TFA_1Q06" localSheetId="10">#REF!</definedName>
    <definedName name="TFA_1Q06" localSheetId="12">#REF!</definedName>
    <definedName name="TFA_1Q06" localSheetId="11">#REF!</definedName>
    <definedName name="TFA_1Q06" localSheetId="1">#REF!</definedName>
    <definedName name="TFA_1Q06" localSheetId="9">#REF!</definedName>
    <definedName name="TFA_1Q06">#REF!</definedName>
    <definedName name="TFA_1Q07" localSheetId="10">#REF!</definedName>
    <definedName name="TFA_1Q07" localSheetId="12">#REF!</definedName>
    <definedName name="TFA_1Q07" localSheetId="11">#REF!</definedName>
    <definedName name="TFA_1Q07" localSheetId="1">#REF!</definedName>
    <definedName name="TFA_1Q07" localSheetId="9">#REF!</definedName>
    <definedName name="TFA_1Q07">#REF!</definedName>
    <definedName name="TFA_1Q08" localSheetId="10">#REF!</definedName>
    <definedName name="TFA_1Q08" localSheetId="12">#REF!</definedName>
    <definedName name="TFA_1Q08" localSheetId="11">#REF!</definedName>
    <definedName name="TFA_1Q08" localSheetId="1">#REF!</definedName>
    <definedName name="TFA_1Q08" localSheetId="9">#REF!</definedName>
    <definedName name="TFA_1Q08">#REF!</definedName>
    <definedName name="TFA_1Q09" localSheetId="10">#REF!</definedName>
    <definedName name="TFA_1Q09" localSheetId="12">#REF!</definedName>
    <definedName name="TFA_1Q09" localSheetId="11">#REF!</definedName>
    <definedName name="TFA_1Q09" localSheetId="1">#REF!</definedName>
    <definedName name="TFA_1Q09" localSheetId="3">#REF!</definedName>
    <definedName name="TFA_1Q09" localSheetId="9">#REF!</definedName>
    <definedName name="TFA_1Q09">#REF!</definedName>
    <definedName name="TFA_1Q10" localSheetId="10">#REF!</definedName>
    <definedName name="TFA_1Q10" localSheetId="12">#REF!</definedName>
    <definedName name="TFA_1Q10" localSheetId="11">#REF!</definedName>
    <definedName name="TFA_1Q10" localSheetId="1">#REF!</definedName>
    <definedName name="TFA_1Q10" localSheetId="9">#REF!</definedName>
    <definedName name="TFA_1Q10">#REF!</definedName>
    <definedName name="TFA_1Q11" localSheetId="10">#REF!</definedName>
    <definedName name="TFA_1Q11" localSheetId="12">#REF!</definedName>
    <definedName name="TFA_1Q11" localSheetId="11">#REF!</definedName>
    <definedName name="TFA_1Q11" localSheetId="1">#REF!</definedName>
    <definedName name="TFA_1Q11" localSheetId="9">#REF!</definedName>
    <definedName name="TFA_1Q11">#REF!</definedName>
    <definedName name="TFA_1Q12" localSheetId="10">#REF!</definedName>
    <definedName name="TFA_1Q12" localSheetId="12">#REF!</definedName>
    <definedName name="TFA_1Q12" localSheetId="11">#REF!</definedName>
    <definedName name="TFA_1Q12" localSheetId="1">#REF!</definedName>
    <definedName name="TFA_1Q12" localSheetId="9">#REF!</definedName>
    <definedName name="TFA_1Q12">#REF!</definedName>
    <definedName name="TFA_1Q13" localSheetId="10">#REF!</definedName>
    <definedName name="TFA_1Q13" localSheetId="12">#REF!</definedName>
    <definedName name="TFA_1Q13" localSheetId="11">#REF!</definedName>
    <definedName name="TFA_1Q13" localSheetId="1">#REF!</definedName>
    <definedName name="TFA_1Q13" localSheetId="9">#REF!</definedName>
    <definedName name="TFA_1Q13">#REF!</definedName>
    <definedName name="TFA_1Q14" localSheetId="10">#REF!</definedName>
    <definedName name="TFA_1Q14" localSheetId="12">#REF!</definedName>
    <definedName name="TFA_1Q14" localSheetId="11">#REF!</definedName>
    <definedName name="TFA_1Q14" localSheetId="1">#REF!</definedName>
    <definedName name="TFA_1Q14" localSheetId="9">#REF!</definedName>
    <definedName name="TFA_1Q14">#REF!</definedName>
    <definedName name="TFA_1Q15" localSheetId="10">#REF!</definedName>
    <definedName name="TFA_1Q15" localSheetId="12">#REF!</definedName>
    <definedName name="TFA_1Q15" localSheetId="11">#REF!</definedName>
    <definedName name="TFA_1Q15" localSheetId="1">#REF!</definedName>
    <definedName name="TFA_1Q15" localSheetId="9">#REF!</definedName>
    <definedName name="TFA_1Q15">#REF!</definedName>
    <definedName name="TFA_1Q16" localSheetId="10">#REF!</definedName>
    <definedName name="TFA_1Q16" localSheetId="12">#REF!</definedName>
    <definedName name="TFA_1Q16" localSheetId="11">#REF!</definedName>
    <definedName name="TFA_1Q16" localSheetId="1">#REF!</definedName>
    <definedName name="TFA_1Q16" localSheetId="9">#REF!</definedName>
    <definedName name="TFA_1Q16">#REF!</definedName>
    <definedName name="TFA_1Q17" localSheetId="10">#REF!</definedName>
    <definedName name="TFA_1Q17" localSheetId="12">#REF!</definedName>
    <definedName name="TFA_1Q17" localSheetId="11">#REF!</definedName>
    <definedName name="TFA_1Q17" localSheetId="1">#REF!</definedName>
    <definedName name="TFA_1Q17" localSheetId="9">#REF!</definedName>
    <definedName name="TFA_1Q17">#REF!</definedName>
    <definedName name="TFA_1Q18" localSheetId="10">#REF!</definedName>
    <definedName name="TFA_1Q18" localSheetId="12">#REF!</definedName>
    <definedName name="TFA_1Q18" localSheetId="11">#REF!</definedName>
    <definedName name="TFA_1Q18" localSheetId="1">#REF!</definedName>
    <definedName name="TFA_1Q18" localSheetId="9">#REF!</definedName>
    <definedName name="TFA_1Q18">#REF!</definedName>
    <definedName name="TFA_1Q19" localSheetId="10">#REF!</definedName>
    <definedName name="TFA_1Q19" localSheetId="12">#REF!</definedName>
    <definedName name="TFA_1Q19" localSheetId="11">#REF!</definedName>
    <definedName name="TFA_1Q19" localSheetId="1">#REF!</definedName>
    <definedName name="TFA_1Q19" localSheetId="9">#REF!</definedName>
    <definedName name="TFA_1Q19">#REF!</definedName>
    <definedName name="TFA_1Q20" localSheetId="10">#REF!</definedName>
    <definedName name="TFA_1Q20" localSheetId="12">#REF!</definedName>
    <definedName name="TFA_1Q20" localSheetId="11">#REF!</definedName>
    <definedName name="TFA_1Q20" localSheetId="1">#REF!</definedName>
    <definedName name="TFA_1Q20" localSheetId="9">#REF!</definedName>
    <definedName name="TFA_1Q20">#REF!</definedName>
    <definedName name="TFA_2000" localSheetId="10">#REF!</definedName>
    <definedName name="TFA_2000" localSheetId="12">#REF!</definedName>
    <definedName name="TFA_2000" localSheetId="11">#REF!</definedName>
    <definedName name="TFA_2000" localSheetId="1">#REF!</definedName>
    <definedName name="TFA_2000" localSheetId="9">#REF!</definedName>
    <definedName name="TFA_2000">#REF!</definedName>
    <definedName name="TFA_2001" localSheetId="10">#REF!</definedName>
    <definedName name="TFA_2001" localSheetId="12">#REF!</definedName>
    <definedName name="TFA_2001" localSheetId="11">#REF!</definedName>
    <definedName name="TFA_2001" localSheetId="1">#REF!</definedName>
    <definedName name="TFA_2001" localSheetId="9">#REF!</definedName>
    <definedName name="TFA_2001">#REF!</definedName>
    <definedName name="TFA_2002" localSheetId="10">#REF!</definedName>
    <definedName name="TFA_2002" localSheetId="12">#REF!</definedName>
    <definedName name="TFA_2002" localSheetId="11">#REF!</definedName>
    <definedName name="TFA_2002" localSheetId="1">#REF!</definedName>
    <definedName name="TFA_2002" localSheetId="9">#REF!</definedName>
    <definedName name="TFA_2002">#REF!</definedName>
    <definedName name="TFA_2003" localSheetId="10">#REF!</definedName>
    <definedName name="TFA_2003" localSheetId="12">#REF!</definedName>
    <definedName name="TFA_2003" localSheetId="11">#REF!</definedName>
    <definedName name="TFA_2003" localSheetId="1">#REF!</definedName>
    <definedName name="TFA_2003" localSheetId="9">#REF!</definedName>
    <definedName name="TFA_2003">#REF!</definedName>
    <definedName name="TFA_2004" localSheetId="10">#REF!</definedName>
    <definedName name="TFA_2004" localSheetId="12">#REF!</definedName>
    <definedName name="TFA_2004" localSheetId="11">#REF!</definedName>
    <definedName name="TFA_2004" localSheetId="1">#REF!</definedName>
    <definedName name="TFA_2004" localSheetId="9">#REF!</definedName>
    <definedName name="TFA_2004">#REF!</definedName>
    <definedName name="TFA_2005" localSheetId="10">#REF!</definedName>
    <definedName name="TFA_2005" localSheetId="12">#REF!</definedName>
    <definedName name="TFA_2005" localSheetId="11">#REF!</definedName>
    <definedName name="TFA_2005" localSheetId="1">#REF!</definedName>
    <definedName name="TFA_2005" localSheetId="9">#REF!</definedName>
    <definedName name="TFA_2005">#REF!</definedName>
    <definedName name="TFA_2006" localSheetId="10">#REF!</definedName>
    <definedName name="TFA_2006" localSheetId="12">#REF!</definedName>
    <definedName name="TFA_2006" localSheetId="11">#REF!</definedName>
    <definedName name="TFA_2006" localSheetId="1">#REF!</definedName>
    <definedName name="TFA_2006" localSheetId="9">#REF!</definedName>
    <definedName name="TFA_2006">#REF!</definedName>
    <definedName name="TFA_2007" localSheetId="10">#REF!</definedName>
    <definedName name="TFA_2007" localSheetId="12">#REF!</definedName>
    <definedName name="TFA_2007" localSheetId="11">#REF!</definedName>
    <definedName name="TFA_2007" localSheetId="1">#REF!</definedName>
    <definedName name="TFA_2007" localSheetId="9">#REF!</definedName>
    <definedName name="TFA_2007">#REF!</definedName>
    <definedName name="TFA_2008" localSheetId="10">#REF!</definedName>
    <definedName name="TFA_2008" localSheetId="12">#REF!</definedName>
    <definedName name="TFA_2008" localSheetId="11">#REF!</definedName>
    <definedName name="TFA_2008" localSheetId="1">#REF!</definedName>
    <definedName name="TFA_2008" localSheetId="9">#REF!</definedName>
    <definedName name="TFA_2008">#REF!</definedName>
    <definedName name="TFA_2009" localSheetId="10">#REF!</definedName>
    <definedName name="TFA_2009" localSheetId="12">#REF!</definedName>
    <definedName name="TFA_2009" localSheetId="11">#REF!</definedName>
    <definedName name="TFA_2009" localSheetId="1">#REF!</definedName>
    <definedName name="TFA_2009" localSheetId="3">#REF!</definedName>
    <definedName name="TFA_2009" localSheetId="9">#REF!</definedName>
    <definedName name="TFA_2009">#REF!</definedName>
    <definedName name="TFA_2010" localSheetId="10">#REF!</definedName>
    <definedName name="TFA_2010" localSheetId="12">#REF!</definedName>
    <definedName name="TFA_2010" localSheetId="11">#REF!</definedName>
    <definedName name="TFA_2010" localSheetId="1">#REF!</definedName>
    <definedName name="TFA_2010" localSheetId="9">#REF!</definedName>
    <definedName name="TFA_2010">#REF!</definedName>
    <definedName name="TFA_2011" localSheetId="10">#REF!</definedName>
    <definedName name="TFA_2011" localSheetId="12">#REF!</definedName>
    <definedName name="TFA_2011" localSheetId="11">#REF!</definedName>
    <definedName name="TFA_2011" localSheetId="1">#REF!</definedName>
    <definedName name="TFA_2011" localSheetId="9">#REF!</definedName>
    <definedName name="TFA_2011">#REF!</definedName>
    <definedName name="TFA_2012" localSheetId="10">#REF!</definedName>
    <definedName name="TFA_2012" localSheetId="12">#REF!</definedName>
    <definedName name="TFA_2012" localSheetId="11">#REF!</definedName>
    <definedName name="TFA_2012" localSheetId="1">#REF!</definedName>
    <definedName name="TFA_2012" localSheetId="9">#REF!</definedName>
    <definedName name="TFA_2012">#REF!</definedName>
    <definedName name="TFA_2013" localSheetId="10">#REF!</definedName>
    <definedName name="TFA_2013" localSheetId="12">#REF!</definedName>
    <definedName name="TFA_2013" localSheetId="11">#REF!</definedName>
    <definedName name="TFA_2013" localSheetId="1">#REF!</definedName>
    <definedName name="TFA_2013" localSheetId="9">#REF!</definedName>
    <definedName name="TFA_2013">#REF!</definedName>
    <definedName name="TFA_2014" localSheetId="10">#REF!</definedName>
    <definedName name="TFA_2014" localSheetId="12">#REF!</definedName>
    <definedName name="TFA_2014" localSheetId="11">#REF!</definedName>
    <definedName name="TFA_2014" localSheetId="1">#REF!</definedName>
    <definedName name="TFA_2014" localSheetId="9">#REF!</definedName>
    <definedName name="TFA_2014">#REF!</definedName>
    <definedName name="TFA_2015" localSheetId="10">#REF!</definedName>
    <definedName name="TFA_2015" localSheetId="12">#REF!</definedName>
    <definedName name="TFA_2015" localSheetId="11">#REF!</definedName>
    <definedName name="TFA_2015" localSheetId="1">#REF!</definedName>
    <definedName name="TFA_2015" localSheetId="9">#REF!</definedName>
    <definedName name="TFA_2015">#REF!</definedName>
    <definedName name="TFA_2016" localSheetId="10">#REF!</definedName>
    <definedName name="TFA_2016" localSheetId="12">#REF!</definedName>
    <definedName name="TFA_2016" localSheetId="11">#REF!</definedName>
    <definedName name="TFA_2016" localSheetId="1">#REF!</definedName>
    <definedName name="TFA_2016" localSheetId="9">#REF!</definedName>
    <definedName name="TFA_2016">#REF!</definedName>
    <definedName name="TFA_2017" localSheetId="10">#REF!</definedName>
    <definedName name="TFA_2017" localSheetId="12">#REF!</definedName>
    <definedName name="TFA_2017" localSheetId="11">#REF!</definedName>
    <definedName name="TFA_2017" localSheetId="1">#REF!</definedName>
    <definedName name="TFA_2017" localSheetId="9">#REF!</definedName>
    <definedName name="TFA_2017">#REF!</definedName>
    <definedName name="TFA_2018" localSheetId="10">#REF!</definedName>
    <definedName name="TFA_2018" localSheetId="12">#REF!</definedName>
    <definedName name="TFA_2018" localSheetId="11">#REF!</definedName>
    <definedName name="TFA_2018" localSheetId="1">#REF!</definedName>
    <definedName name="TFA_2018" localSheetId="9">#REF!</definedName>
    <definedName name="TFA_2018">#REF!</definedName>
    <definedName name="TFA_2019" localSheetId="10">#REF!</definedName>
    <definedName name="TFA_2019" localSheetId="12">#REF!</definedName>
    <definedName name="TFA_2019" localSheetId="11">#REF!</definedName>
    <definedName name="TFA_2019" localSheetId="1">#REF!</definedName>
    <definedName name="TFA_2019" localSheetId="9">#REF!</definedName>
    <definedName name="TFA_2019">#REF!</definedName>
    <definedName name="TFA_2020" localSheetId="10">#REF!</definedName>
    <definedName name="TFA_2020" localSheetId="12">#REF!</definedName>
    <definedName name="TFA_2020" localSheetId="11">#REF!</definedName>
    <definedName name="TFA_2020" localSheetId="1">#REF!</definedName>
    <definedName name="TFA_2020" localSheetId="9">#REF!</definedName>
    <definedName name="TFA_2020">#REF!</definedName>
    <definedName name="TFA_2Q00" localSheetId="10">#REF!</definedName>
    <definedName name="TFA_2Q00" localSheetId="12">#REF!</definedName>
    <definedName name="TFA_2Q00" localSheetId="11">#REF!</definedName>
    <definedName name="TFA_2Q00" localSheetId="1">#REF!</definedName>
    <definedName name="TFA_2Q00" localSheetId="9">#REF!</definedName>
    <definedName name="TFA_2Q00">#REF!</definedName>
    <definedName name="TFA_2Q01" localSheetId="10">#REF!</definedName>
    <definedName name="TFA_2Q01" localSheetId="12">#REF!</definedName>
    <definedName name="TFA_2Q01" localSheetId="11">#REF!</definedName>
    <definedName name="TFA_2Q01" localSheetId="1">#REF!</definedName>
    <definedName name="TFA_2Q01" localSheetId="9">#REF!</definedName>
    <definedName name="TFA_2Q01">#REF!</definedName>
    <definedName name="TFA_2Q02" localSheetId="10">#REF!</definedName>
    <definedName name="TFA_2Q02" localSheetId="12">#REF!</definedName>
    <definedName name="TFA_2Q02" localSheetId="11">#REF!</definedName>
    <definedName name="TFA_2Q02" localSheetId="1">#REF!</definedName>
    <definedName name="TFA_2Q02" localSheetId="9">#REF!</definedName>
    <definedName name="TFA_2Q02">#REF!</definedName>
    <definedName name="TFA_2Q03" localSheetId="10">#REF!</definedName>
    <definedName name="TFA_2Q03" localSheetId="12">#REF!</definedName>
    <definedName name="TFA_2Q03" localSheetId="11">#REF!</definedName>
    <definedName name="TFA_2Q03" localSheetId="1">#REF!</definedName>
    <definedName name="TFA_2Q03" localSheetId="9">#REF!</definedName>
    <definedName name="TFA_2Q03">#REF!</definedName>
    <definedName name="TFA_2Q04" localSheetId="10">#REF!</definedName>
    <definedName name="TFA_2Q04" localSheetId="12">#REF!</definedName>
    <definedName name="TFA_2Q04" localSheetId="11">#REF!</definedName>
    <definedName name="TFA_2Q04" localSheetId="1">#REF!</definedName>
    <definedName name="TFA_2Q04" localSheetId="9">#REF!</definedName>
    <definedName name="TFA_2Q04">#REF!</definedName>
    <definedName name="TFA_2Q05" localSheetId="10">#REF!</definedName>
    <definedName name="TFA_2Q05" localSheetId="12">#REF!</definedName>
    <definedName name="TFA_2Q05" localSheetId="11">#REF!</definedName>
    <definedName name="TFA_2Q05" localSheetId="1">#REF!</definedName>
    <definedName name="TFA_2Q05" localSheetId="9">#REF!</definedName>
    <definedName name="TFA_2Q05">#REF!</definedName>
    <definedName name="TFA_2Q06" localSheetId="10">#REF!</definedName>
    <definedName name="TFA_2Q06" localSheetId="12">#REF!</definedName>
    <definedName name="TFA_2Q06" localSheetId="11">#REF!</definedName>
    <definedName name="TFA_2Q06" localSheetId="1">#REF!</definedName>
    <definedName name="TFA_2Q06" localSheetId="9">#REF!</definedName>
    <definedName name="TFA_2Q06">#REF!</definedName>
    <definedName name="TFA_2Q07" localSheetId="10">#REF!</definedName>
    <definedName name="TFA_2Q07" localSheetId="12">#REF!</definedName>
    <definedName name="TFA_2Q07" localSheetId="11">#REF!</definedName>
    <definedName name="TFA_2Q07" localSheetId="1">#REF!</definedName>
    <definedName name="TFA_2Q07" localSheetId="9">#REF!</definedName>
    <definedName name="TFA_2Q07">#REF!</definedName>
    <definedName name="TFA_2Q08" localSheetId="10">#REF!</definedName>
    <definedName name="TFA_2Q08" localSheetId="12">#REF!</definedName>
    <definedName name="TFA_2Q08" localSheetId="11">#REF!</definedName>
    <definedName name="TFA_2Q08" localSheetId="1">#REF!</definedName>
    <definedName name="TFA_2Q08" localSheetId="9">#REF!</definedName>
    <definedName name="TFA_2Q08">#REF!</definedName>
    <definedName name="TFA_2Q09" localSheetId="10">#REF!</definedName>
    <definedName name="TFA_2Q09" localSheetId="12">#REF!</definedName>
    <definedName name="TFA_2Q09" localSheetId="11">#REF!</definedName>
    <definedName name="TFA_2Q09" localSheetId="1">#REF!</definedName>
    <definedName name="TFA_2Q09" localSheetId="3">#REF!</definedName>
    <definedName name="TFA_2Q09" localSheetId="9">#REF!</definedName>
    <definedName name="TFA_2Q09">#REF!</definedName>
    <definedName name="TFA_2Q10" localSheetId="10">#REF!</definedName>
    <definedName name="TFA_2Q10" localSheetId="12">#REF!</definedName>
    <definedName name="TFA_2Q10" localSheetId="11">#REF!</definedName>
    <definedName name="TFA_2Q10" localSheetId="1">#REF!</definedName>
    <definedName name="TFA_2Q10" localSheetId="9">#REF!</definedName>
    <definedName name="TFA_2Q10">#REF!</definedName>
    <definedName name="TFA_2Q11" localSheetId="10">#REF!</definedName>
    <definedName name="TFA_2Q11" localSheetId="12">#REF!</definedName>
    <definedName name="TFA_2Q11" localSheetId="11">#REF!</definedName>
    <definedName name="TFA_2Q11" localSheetId="1">#REF!</definedName>
    <definedName name="TFA_2Q11" localSheetId="9">#REF!</definedName>
    <definedName name="TFA_2Q11">#REF!</definedName>
    <definedName name="TFA_2Q12" localSheetId="10">#REF!</definedName>
    <definedName name="TFA_2Q12" localSheetId="12">#REF!</definedName>
    <definedName name="TFA_2Q12" localSheetId="11">#REF!</definedName>
    <definedName name="TFA_2Q12" localSheetId="1">#REF!</definedName>
    <definedName name="TFA_2Q12" localSheetId="9">#REF!</definedName>
    <definedName name="TFA_2Q12">#REF!</definedName>
    <definedName name="TFA_2Q13" localSheetId="10">#REF!</definedName>
    <definedName name="TFA_2Q13" localSheetId="12">#REF!</definedName>
    <definedName name="TFA_2Q13" localSheetId="11">#REF!</definedName>
    <definedName name="TFA_2Q13" localSheetId="1">#REF!</definedName>
    <definedName name="TFA_2Q13" localSheetId="9">#REF!</definedName>
    <definedName name="TFA_2Q13">#REF!</definedName>
    <definedName name="TFA_2Q14" localSheetId="10">#REF!</definedName>
    <definedName name="TFA_2Q14" localSheetId="12">#REF!</definedName>
    <definedName name="TFA_2Q14" localSheetId="11">#REF!</definedName>
    <definedName name="TFA_2Q14" localSheetId="1">#REF!</definedName>
    <definedName name="TFA_2Q14" localSheetId="9">#REF!</definedName>
    <definedName name="TFA_2Q14">#REF!</definedName>
    <definedName name="TFA_2Q15" localSheetId="10">#REF!</definedName>
    <definedName name="TFA_2Q15" localSheetId="12">#REF!</definedName>
    <definedName name="TFA_2Q15" localSheetId="11">#REF!</definedName>
    <definedName name="TFA_2Q15" localSheetId="1">#REF!</definedName>
    <definedName name="TFA_2Q15" localSheetId="9">#REF!</definedName>
    <definedName name="TFA_2Q15">#REF!</definedName>
    <definedName name="TFA_2Q16" localSheetId="10">#REF!</definedName>
    <definedName name="TFA_2Q16" localSheetId="12">#REF!</definedName>
    <definedName name="TFA_2Q16" localSheetId="11">#REF!</definedName>
    <definedName name="TFA_2Q16" localSheetId="1">#REF!</definedName>
    <definedName name="TFA_2Q16" localSheetId="9">#REF!</definedName>
    <definedName name="TFA_2Q16">#REF!</definedName>
    <definedName name="TFA_2Q17" localSheetId="10">#REF!</definedName>
    <definedName name="TFA_2Q17" localSheetId="12">#REF!</definedName>
    <definedName name="TFA_2Q17" localSheetId="11">#REF!</definedName>
    <definedName name="TFA_2Q17" localSheetId="1">#REF!</definedName>
    <definedName name="TFA_2Q17" localSheetId="9">#REF!</definedName>
    <definedName name="TFA_2Q17">#REF!</definedName>
    <definedName name="TFA_2Q18" localSheetId="10">#REF!</definedName>
    <definedName name="TFA_2Q18" localSheetId="12">#REF!</definedName>
    <definedName name="TFA_2Q18" localSheetId="11">#REF!</definedName>
    <definedName name="TFA_2Q18" localSheetId="1">#REF!</definedName>
    <definedName name="TFA_2Q18" localSheetId="9">#REF!</definedName>
    <definedName name="TFA_2Q18">#REF!</definedName>
    <definedName name="TFA_2Q19" localSheetId="10">#REF!</definedName>
    <definedName name="TFA_2Q19" localSheetId="12">#REF!</definedName>
    <definedName name="TFA_2Q19" localSheetId="11">#REF!</definedName>
    <definedName name="TFA_2Q19" localSheetId="1">#REF!</definedName>
    <definedName name="TFA_2Q19" localSheetId="9">#REF!</definedName>
    <definedName name="TFA_2Q19">#REF!</definedName>
    <definedName name="TFA_2Q20" localSheetId="10">#REF!</definedName>
    <definedName name="TFA_2Q20" localSheetId="12">#REF!</definedName>
    <definedName name="TFA_2Q20" localSheetId="11">#REF!</definedName>
    <definedName name="TFA_2Q20" localSheetId="1">#REF!</definedName>
    <definedName name="TFA_2Q20" localSheetId="9">#REF!</definedName>
    <definedName name="TFA_2Q20">#REF!</definedName>
    <definedName name="TFA_3Q00" localSheetId="10">#REF!</definedName>
    <definedName name="TFA_3Q00" localSheetId="12">#REF!</definedName>
    <definedName name="TFA_3Q00" localSheetId="11">#REF!</definedName>
    <definedName name="TFA_3Q00" localSheetId="1">#REF!</definedName>
    <definedName name="TFA_3Q00" localSheetId="9">#REF!</definedName>
    <definedName name="TFA_3Q00">#REF!</definedName>
    <definedName name="TFA_3Q01" localSheetId="10">#REF!</definedName>
    <definedName name="TFA_3Q01" localSheetId="12">#REF!</definedName>
    <definedName name="TFA_3Q01" localSheetId="11">#REF!</definedName>
    <definedName name="TFA_3Q01" localSheetId="1">#REF!</definedName>
    <definedName name="TFA_3Q01" localSheetId="9">#REF!</definedName>
    <definedName name="TFA_3Q01">#REF!</definedName>
    <definedName name="TFA_3Q02" localSheetId="10">#REF!</definedName>
    <definedName name="TFA_3Q02" localSheetId="12">#REF!</definedName>
    <definedName name="TFA_3Q02" localSheetId="11">#REF!</definedName>
    <definedName name="TFA_3Q02" localSheetId="1">#REF!</definedName>
    <definedName name="TFA_3Q02" localSheetId="9">#REF!</definedName>
    <definedName name="TFA_3Q02">#REF!</definedName>
    <definedName name="TFA_3Q03" localSheetId="10">#REF!</definedName>
    <definedName name="TFA_3Q03" localSheetId="12">#REF!</definedName>
    <definedName name="TFA_3Q03" localSheetId="11">#REF!</definedName>
    <definedName name="TFA_3Q03" localSheetId="1">#REF!</definedName>
    <definedName name="TFA_3Q03" localSheetId="9">#REF!</definedName>
    <definedName name="TFA_3Q03">#REF!</definedName>
    <definedName name="TFA_3Q04" localSheetId="10">#REF!</definedName>
    <definedName name="TFA_3Q04" localSheetId="12">#REF!</definedName>
    <definedName name="TFA_3Q04" localSheetId="11">#REF!</definedName>
    <definedName name="TFA_3Q04" localSheetId="1">#REF!</definedName>
    <definedName name="TFA_3Q04" localSheetId="9">#REF!</definedName>
    <definedName name="TFA_3Q04">#REF!</definedName>
    <definedName name="TFA_3Q05" localSheetId="10">#REF!</definedName>
    <definedName name="TFA_3Q05" localSheetId="12">#REF!</definedName>
    <definedName name="TFA_3Q05" localSheetId="11">#REF!</definedName>
    <definedName name="TFA_3Q05" localSheetId="1">#REF!</definedName>
    <definedName name="TFA_3Q05" localSheetId="9">#REF!</definedName>
    <definedName name="TFA_3Q05">#REF!</definedName>
    <definedName name="TFA_3Q06" localSheetId="10">#REF!</definedName>
    <definedName name="TFA_3Q06" localSheetId="12">#REF!</definedName>
    <definedName name="TFA_3Q06" localSheetId="11">#REF!</definedName>
    <definedName name="TFA_3Q06" localSheetId="1">#REF!</definedName>
    <definedName name="TFA_3Q06" localSheetId="9">#REF!</definedName>
    <definedName name="TFA_3Q06">#REF!</definedName>
    <definedName name="TFA_3Q07" localSheetId="10">#REF!</definedName>
    <definedName name="TFA_3Q07" localSheetId="12">#REF!</definedName>
    <definedName name="TFA_3Q07" localSheetId="11">#REF!</definedName>
    <definedName name="TFA_3Q07" localSheetId="1">#REF!</definedName>
    <definedName name="TFA_3Q07" localSheetId="9">#REF!</definedName>
    <definedName name="TFA_3Q07">#REF!</definedName>
    <definedName name="TFA_3Q08" localSheetId="10">#REF!</definedName>
    <definedName name="TFA_3Q08" localSheetId="12">#REF!</definedName>
    <definedName name="TFA_3Q08" localSheetId="11">#REF!</definedName>
    <definedName name="TFA_3Q08" localSheetId="1">#REF!</definedName>
    <definedName name="TFA_3Q08" localSheetId="9">#REF!</definedName>
    <definedName name="TFA_3Q08">#REF!</definedName>
    <definedName name="TFA_3Q09" localSheetId="10">#REF!</definedName>
    <definedName name="TFA_3Q09" localSheetId="12">#REF!</definedName>
    <definedName name="TFA_3Q09" localSheetId="11">#REF!</definedName>
    <definedName name="TFA_3Q09" localSheetId="1">#REF!</definedName>
    <definedName name="TFA_3Q09" localSheetId="3">#REF!</definedName>
    <definedName name="TFA_3Q09" localSheetId="9">#REF!</definedName>
    <definedName name="TFA_3Q09">#REF!</definedName>
    <definedName name="TFA_3Q10" localSheetId="10">#REF!</definedName>
    <definedName name="TFA_3Q10" localSheetId="12">#REF!</definedName>
    <definedName name="TFA_3Q10" localSheetId="11">#REF!</definedName>
    <definedName name="TFA_3Q10" localSheetId="1">#REF!</definedName>
    <definedName name="TFA_3Q10" localSheetId="9">#REF!</definedName>
    <definedName name="TFA_3Q10">#REF!</definedName>
    <definedName name="TFA_3Q11" localSheetId="10">#REF!</definedName>
    <definedName name="TFA_3Q11" localSheetId="12">#REF!</definedName>
    <definedName name="TFA_3Q11" localSheetId="11">#REF!</definedName>
    <definedName name="TFA_3Q11" localSheetId="1">#REF!</definedName>
    <definedName name="TFA_3Q11" localSheetId="9">#REF!</definedName>
    <definedName name="TFA_3Q11">#REF!</definedName>
    <definedName name="TFA_3Q12" localSheetId="10">#REF!</definedName>
    <definedName name="TFA_3Q12" localSheetId="12">#REF!</definedName>
    <definedName name="TFA_3Q12" localSheetId="11">#REF!</definedName>
    <definedName name="TFA_3Q12" localSheetId="1">#REF!</definedName>
    <definedName name="TFA_3Q12" localSheetId="9">#REF!</definedName>
    <definedName name="TFA_3Q12">#REF!</definedName>
    <definedName name="TFA_3Q13" localSheetId="10">#REF!</definedName>
    <definedName name="TFA_3Q13" localSheetId="12">#REF!</definedName>
    <definedName name="TFA_3Q13" localSheetId="11">#REF!</definedName>
    <definedName name="TFA_3Q13" localSheetId="1">#REF!</definedName>
    <definedName name="TFA_3Q13" localSheetId="9">#REF!</definedName>
    <definedName name="TFA_3Q13">#REF!</definedName>
    <definedName name="TFA_3Q14" localSheetId="10">#REF!</definedName>
    <definedName name="TFA_3Q14" localSheetId="12">#REF!</definedName>
    <definedName name="TFA_3Q14" localSheetId="11">#REF!</definedName>
    <definedName name="TFA_3Q14" localSheetId="1">#REF!</definedName>
    <definedName name="TFA_3Q14" localSheetId="9">#REF!</definedName>
    <definedName name="TFA_3Q14">#REF!</definedName>
    <definedName name="TFA_3Q15" localSheetId="10">#REF!</definedName>
    <definedName name="TFA_3Q15" localSheetId="12">#REF!</definedName>
    <definedName name="TFA_3Q15" localSheetId="11">#REF!</definedName>
    <definedName name="TFA_3Q15" localSheetId="1">#REF!</definedName>
    <definedName name="TFA_3Q15" localSheetId="9">#REF!</definedName>
    <definedName name="TFA_3Q15">#REF!</definedName>
    <definedName name="TFA_3Q16" localSheetId="10">#REF!</definedName>
    <definedName name="TFA_3Q16" localSheetId="12">#REF!</definedName>
    <definedName name="TFA_3Q16" localSheetId="11">#REF!</definedName>
    <definedName name="TFA_3Q16" localSheetId="1">#REF!</definedName>
    <definedName name="TFA_3Q16" localSheetId="9">#REF!</definedName>
    <definedName name="TFA_3Q16">#REF!</definedName>
    <definedName name="TFA_3Q17" localSheetId="10">#REF!</definedName>
    <definedName name="TFA_3Q17" localSheetId="12">#REF!</definedName>
    <definedName name="TFA_3Q17" localSheetId="11">#REF!</definedName>
    <definedName name="TFA_3Q17" localSheetId="1">#REF!</definedName>
    <definedName name="TFA_3Q17" localSheetId="9">#REF!</definedName>
    <definedName name="TFA_3Q17">#REF!</definedName>
    <definedName name="TFA_3Q18" localSheetId="10">#REF!</definedName>
    <definedName name="TFA_3Q18" localSheetId="12">#REF!</definedName>
    <definedName name="TFA_3Q18" localSheetId="11">#REF!</definedName>
    <definedName name="TFA_3Q18" localSheetId="1">#REF!</definedName>
    <definedName name="TFA_3Q18" localSheetId="9">#REF!</definedName>
    <definedName name="TFA_3Q18">#REF!</definedName>
    <definedName name="TFA_3Q19" localSheetId="10">#REF!</definedName>
    <definedName name="TFA_3Q19" localSheetId="12">#REF!</definedName>
    <definedName name="TFA_3Q19" localSheetId="11">#REF!</definedName>
    <definedName name="TFA_3Q19" localSheetId="1">#REF!</definedName>
    <definedName name="TFA_3Q19" localSheetId="9">#REF!</definedName>
    <definedName name="TFA_3Q19">#REF!</definedName>
    <definedName name="TFA_3Q20" localSheetId="10">#REF!</definedName>
    <definedName name="TFA_3Q20" localSheetId="12">#REF!</definedName>
    <definedName name="TFA_3Q20" localSheetId="11">#REF!</definedName>
    <definedName name="TFA_3Q20" localSheetId="1">#REF!</definedName>
    <definedName name="TFA_3Q20" localSheetId="9">#REF!</definedName>
    <definedName name="TFA_3Q20">#REF!</definedName>
    <definedName name="TFA_4Q00" localSheetId="10">#REF!</definedName>
    <definedName name="TFA_4Q00" localSheetId="12">#REF!</definedName>
    <definedName name="TFA_4Q00" localSheetId="11">#REF!</definedName>
    <definedName name="TFA_4Q00" localSheetId="1">#REF!</definedName>
    <definedName name="TFA_4Q00" localSheetId="9">#REF!</definedName>
    <definedName name="TFA_4Q00">#REF!</definedName>
    <definedName name="TFA_4Q01" localSheetId="10">#REF!</definedName>
    <definedName name="TFA_4Q01" localSheetId="12">#REF!</definedName>
    <definedName name="TFA_4Q01" localSheetId="11">#REF!</definedName>
    <definedName name="TFA_4Q01" localSheetId="1">#REF!</definedName>
    <definedName name="TFA_4Q01" localSheetId="9">#REF!</definedName>
    <definedName name="TFA_4Q01">#REF!</definedName>
    <definedName name="TFA_4Q02" localSheetId="10">#REF!</definedName>
    <definedName name="TFA_4Q02" localSheetId="12">#REF!</definedName>
    <definedName name="TFA_4Q02" localSheetId="11">#REF!</definedName>
    <definedName name="TFA_4Q02" localSheetId="1">#REF!</definedName>
    <definedName name="TFA_4Q02" localSheetId="9">#REF!</definedName>
    <definedName name="TFA_4Q02">#REF!</definedName>
    <definedName name="TFA_4Q03" localSheetId="10">#REF!</definedName>
    <definedName name="TFA_4Q03" localSheetId="12">#REF!</definedName>
    <definedName name="TFA_4Q03" localSheetId="11">#REF!</definedName>
    <definedName name="TFA_4Q03" localSheetId="1">#REF!</definedName>
    <definedName name="TFA_4Q03" localSheetId="9">#REF!</definedName>
    <definedName name="TFA_4Q03">#REF!</definedName>
    <definedName name="TFA_4Q04" localSheetId="10">#REF!</definedName>
    <definedName name="TFA_4Q04" localSheetId="12">#REF!</definedName>
    <definedName name="TFA_4Q04" localSheetId="11">#REF!</definedName>
    <definedName name="TFA_4Q04" localSheetId="1">#REF!</definedName>
    <definedName name="TFA_4Q04" localSheetId="9">#REF!</definedName>
    <definedName name="TFA_4Q04">#REF!</definedName>
    <definedName name="TFA_4Q05" localSheetId="10">#REF!</definedName>
    <definedName name="TFA_4Q05" localSheetId="12">#REF!</definedName>
    <definedName name="TFA_4Q05" localSheetId="11">#REF!</definedName>
    <definedName name="TFA_4Q05" localSheetId="1">#REF!</definedName>
    <definedName name="TFA_4Q05" localSheetId="9">#REF!</definedName>
    <definedName name="TFA_4Q05">#REF!</definedName>
    <definedName name="TFA_4Q06" localSheetId="10">#REF!</definedName>
    <definedName name="TFA_4Q06" localSheetId="12">#REF!</definedName>
    <definedName name="TFA_4Q06" localSheetId="11">#REF!</definedName>
    <definedName name="TFA_4Q06" localSheetId="1">#REF!</definedName>
    <definedName name="TFA_4Q06" localSheetId="9">#REF!</definedName>
    <definedName name="TFA_4Q06">#REF!</definedName>
    <definedName name="TFA_4Q07" localSheetId="10">#REF!</definedName>
    <definedName name="TFA_4Q07" localSheetId="12">#REF!</definedName>
    <definedName name="TFA_4Q07" localSheetId="11">#REF!</definedName>
    <definedName name="TFA_4Q07" localSheetId="1">#REF!</definedName>
    <definedName name="TFA_4Q07" localSheetId="9">#REF!</definedName>
    <definedName name="TFA_4Q07">#REF!</definedName>
    <definedName name="TFA_4Q08" localSheetId="10">#REF!</definedName>
    <definedName name="TFA_4Q08" localSheetId="12">#REF!</definedName>
    <definedName name="TFA_4Q08" localSheetId="11">#REF!</definedName>
    <definedName name="TFA_4Q08" localSheetId="1">#REF!</definedName>
    <definedName name="TFA_4Q08" localSheetId="9">#REF!</definedName>
    <definedName name="TFA_4Q08">#REF!</definedName>
    <definedName name="TFA_4Q09" localSheetId="10">#REF!</definedName>
    <definedName name="TFA_4Q09" localSheetId="12">#REF!</definedName>
    <definedName name="TFA_4Q09" localSheetId="11">#REF!</definedName>
    <definedName name="TFA_4Q09" localSheetId="1">#REF!</definedName>
    <definedName name="TFA_4Q09" localSheetId="3">#REF!</definedName>
    <definedName name="TFA_4Q09" localSheetId="9">#REF!</definedName>
    <definedName name="TFA_4Q09">#REF!</definedName>
    <definedName name="TFA_4Q10" localSheetId="10">#REF!</definedName>
    <definedName name="TFA_4Q10" localSheetId="12">#REF!</definedName>
    <definedName name="TFA_4Q10" localSheetId="11">#REF!</definedName>
    <definedName name="TFA_4Q10" localSheetId="1">#REF!</definedName>
    <definedName name="TFA_4Q10" localSheetId="9">#REF!</definedName>
    <definedName name="TFA_4Q10">#REF!</definedName>
    <definedName name="TFA_4Q11" localSheetId="10">#REF!</definedName>
    <definedName name="TFA_4Q11" localSheetId="12">#REF!</definedName>
    <definedName name="TFA_4Q11" localSheetId="11">#REF!</definedName>
    <definedName name="TFA_4Q11" localSheetId="1">#REF!</definedName>
    <definedName name="TFA_4Q11" localSheetId="9">#REF!</definedName>
    <definedName name="TFA_4Q11">#REF!</definedName>
    <definedName name="TFA_4Q12" localSheetId="10">#REF!</definedName>
    <definedName name="TFA_4Q12" localSheetId="12">#REF!</definedName>
    <definedName name="TFA_4Q12" localSheetId="11">#REF!</definedName>
    <definedName name="TFA_4Q12" localSheetId="1">#REF!</definedName>
    <definedName name="TFA_4Q12" localSheetId="9">#REF!</definedName>
    <definedName name="TFA_4Q12">#REF!</definedName>
    <definedName name="TFA_4Q13" localSheetId="10">#REF!</definedName>
    <definedName name="TFA_4Q13" localSheetId="12">#REF!</definedName>
    <definedName name="TFA_4Q13" localSheetId="11">#REF!</definedName>
    <definedName name="TFA_4Q13" localSheetId="1">#REF!</definedName>
    <definedName name="TFA_4Q13" localSheetId="9">#REF!</definedName>
    <definedName name="TFA_4Q13">#REF!</definedName>
    <definedName name="TFA_4Q14" localSheetId="10">#REF!</definedName>
    <definedName name="TFA_4Q14" localSheetId="12">#REF!</definedName>
    <definedName name="TFA_4Q14" localSheetId="11">#REF!</definedName>
    <definedName name="TFA_4Q14" localSheetId="1">#REF!</definedName>
    <definedName name="TFA_4Q14" localSheetId="9">#REF!</definedName>
    <definedName name="TFA_4Q14">#REF!</definedName>
    <definedName name="TFA_4Q15" localSheetId="10">#REF!</definedName>
    <definedName name="TFA_4Q15" localSheetId="12">#REF!</definedName>
    <definedName name="TFA_4Q15" localSheetId="11">#REF!</definedName>
    <definedName name="TFA_4Q15" localSheetId="1">#REF!</definedName>
    <definedName name="TFA_4Q15" localSheetId="9">#REF!</definedName>
    <definedName name="TFA_4Q15">#REF!</definedName>
    <definedName name="TFA_4Q16" localSheetId="10">#REF!</definedName>
    <definedName name="TFA_4Q16" localSheetId="12">#REF!</definedName>
    <definedName name="TFA_4Q16" localSheetId="11">#REF!</definedName>
    <definedName name="TFA_4Q16" localSheetId="1">#REF!</definedName>
    <definedName name="TFA_4Q16" localSheetId="9">#REF!</definedName>
    <definedName name="TFA_4Q16">#REF!</definedName>
    <definedName name="TFA_4Q17" localSheetId="10">#REF!</definedName>
    <definedName name="TFA_4Q17" localSheetId="12">#REF!</definedName>
    <definedName name="TFA_4Q17" localSheetId="11">#REF!</definedName>
    <definedName name="TFA_4Q17" localSheetId="1">#REF!</definedName>
    <definedName name="TFA_4Q17" localSheetId="9">#REF!</definedName>
    <definedName name="TFA_4Q17">#REF!</definedName>
    <definedName name="TFA_4Q18" localSheetId="10">#REF!</definedName>
    <definedName name="TFA_4Q18" localSheetId="12">#REF!</definedName>
    <definedName name="TFA_4Q18" localSheetId="11">#REF!</definedName>
    <definedName name="TFA_4Q18" localSheetId="1">#REF!</definedName>
    <definedName name="TFA_4Q18" localSheetId="9">#REF!</definedName>
    <definedName name="TFA_4Q18">#REF!</definedName>
    <definedName name="TFA_4Q19" localSheetId="10">#REF!</definedName>
    <definedName name="TFA_4Q19" localSheetId="12">#REF!</definedName>
    <definedName name="TFA_4Q19" localSheetId="11">#REF!</definedName>
    <definedName name="TFA_4Q19" localSheetId="1">#REF!</definedName>
    <definedName name="TFA_4Q19" localSheetId="9">#REF!</definedName>
    <definedName name="TFA_4Q19">#REF!</definedName>
    <definedName name="TFA_4Q20" localSheetId="10">#REF!</definedName>
    <definedName name="TFA_4Q20" localSheetId="12">#REF!</definedName>
    <definedName name="TFA_4Q20" localSheetId="11">#REF!</definedName>
    <definedName name="TFA_4Q20" localSheetId="1">#REF!</definedName>
    <definedName name="TFA_4Q20" localSheetId="9">#REF!</definedName>
    <definedName name="TFA_4Q20">#REF!</definedName>
    <definedName name="tfa_gross_bk_value" localSheetId="10">#REF!</definedName>
    <definedName name="tfa_gross_bk_value" localSheetId="12">#REF!</definedName>
    <definedName name="tfa_gross_bk_value" localSheetId="11">#REF!</definedName>
    <definedName name="tfa_gross_bk_value" localSheetId="1">#REF!</definedName>
    <definedName name="tfa_gross_bk_value" localSheetId="3">#REF!</definedName>
    <definedName name="tfa_gross_bk_value" localSheetId="9">#REF!</definedName>
    <definedName name="tfa_gross_bk_value">#REF!</definedName>
    <definedName name="tg" localSheetId="10">#REF!</definedName>
    <definedName name="tg" localSheetId="12">#REF!</definedName>
    <definedName name="tg" localSheetId="11">#REF!</definedName>
    <definedName name="tg" localSheetId="1">#REF!</definedName>
    <definedName name="tg" localSheetId="9">#REF!</definedName>
    <definedName name="tg">#REF!</definedName>
    <definedName name="th" localSheetId="10">#REF!</definedName>
    <definedName name="th" localSheetId="12">#REF!</definedName>
    <definedName name="th" localSheetId="11">#REF!</definedName>
    <definedName name="th" localSheetId="1">#REF!</definedName>
    <definedName name="th" localSheetId="9">#REF!</definedName>
    <definedName name="th">#REF!</definedName>
    <definedName name="Threshold" localSheetId="10">#REF!</definedName>
    <definedName name="Threshold" localSheetId="12">#REF!</definedName>
    <definedName name="Threshold" localSheetId="11">#REF!</definedName>
    <definedName name="Threshold" localSheetId="1">#REF!</definedName>
    <definedName name="Threshold" localSheetId="9">#REF!</definedName>
    <definedName name="Threshold">#REF!</definedName>
    <definedName name="thth" localSheetId="10" hidden="1">{#N/A,#N/A,FALSE,"Calc";#N/A,#N/A,FALSE,"Sensitivity";#N/A,#N/A,FALSE,"LT Earn.Dil.";#N/A,#N/A,FALSE,"Dil. AVP"}</definedName>
    <definedName name="thth" localSheetId="11" hidden="1">{#N/A,#N/A,FALSE,"Calc";#N/A,#N/A,FALSE,"Sensitivity";#N/A,#N/A,FALSE,"LT Earn.Dil.";#N/A,#N/A,FALSE,"Dil. AVP"}</definedName>
    <definedName name="thth" localSheetId="1" hidden="1">{#N/A,#N/A,FALSE,"Calc";#N/A,#N/A,FALSE,"Sensitivity";#N/A,#N/A,FALSE,"LT Earn.Dil.";#N/A,#N/A,FALSE,"Dil. AVP"}</definedName>
    <definedName name="thth" localSheetId="9" hidden="1">{#N/A,#N/A,FALSE,"Calc";#N/A,#N/A,FALSE,"Sensitivity";#N/A,#N/A,FALSE,"LT Earn.Dil.";#N/A,#N/A,FALSE,"Dil. AVP"}</definedName>
    <definedName name="thth" localSheetId="8" hidden="1">{#N/A,#N/A,FALSE,"Calc";#N/A,#N/A,FALSE,"Sensitivity";#N/A,#N/A,FALSE,"LT Earn.Dil.";#N/A,#N/A,FALSE,"Dil. AVP"}</definedName>
    <definedName name="thth" hidden="1">{#N/A,#N/A,FALSE,"Calc";#N/A,#N/A,FALSE,"Sensitivity";#N/A,#N/A,FALSE,"LT Earn.Dil.";#N/A,#N/A,FALSE,"Dil. AVP"}</definedName>
    <definedName name="thth_1" localSheetId="10" hidden="1">{#N/A,#N/A,FALSE,"Calc";#N/A,#N/A,FALSE,"Sensitivity";#N/A,#N/A,FALSE,"LT Earn.Dil.";#N/A,#N/A,FALSE,"Dil. AVP"}</definedName>
    <definedName name="thth_1" localSheetId="11" hidden="1">{#N/A,#N/A,FALSE,"Calc";#N/A,#N/A,FALSE,"Sensitivity";#N/A,#N/A,FALSE,"LT Earn.Dil.";#N/A,#N/A,FALSE,"Dil. AVP"}</definedName>
    <definedName name="thth_1" localSheetId="1" hidden="1">{#N/A,#N/A,FALSE,"Calc";#N/A,#N/A,FALSE,"Sensitivity";#N/A,#N/A,FALSE,"LT Earn.Dil.";#N/A,#N/A,FALSE,"Dil. AVP"}</definedName>
    <definedName name="thth_1" localSheetId="9" hidden="1">{#N/A,#N/A,FALSE,"Calc";#N/A,#N/A,FALSE,"Sensitivity";#N/A,#N/A,FALSE,"LT Earn.Dil.";#N/A,#N/A,FALSE,"Dil. AVP"}</definedName>
    <definedName name="thth_1" localSheetId="8" hidden="1">{#N/A,#N/A,FALSE,"Calc";#N/A,#N/A,FALSE,"Sensitivity";#N/A,#N/A,FALSE,"LT Earn.Dil.";#N/A,#N/A,FALSE,"Dil. AVP"}</definedName>
    <definedName name="thth_1" hidden="1">{#N/A,#N/A,FALSE,"Calc";#N/A,#N/A,FALSE,"Sensitivity";#N/A,#N/A,FALSE,"LT Earn.Dil.";#N/A,#N/A,FALSE,"Dil. AVP"}</definedName>
    <definedName name="thth_2" localSheetId="10" hidden="1">{#N/A,#N/A,FALSE,"Calc";#N/A,#N/A,FALSE,"Sensitivity";#N/A,#N/A,FALSE,"LT Earn.Dil.";#N/A,#N/A,FALSE,"Dil. AVP"}</definedName>
    <definedName name="thth_2" localSheetId="11" hidden="1">{#N/A,#N/A,FALSE,"Calc";#N/A,#N/A,FALSE,"Sensitivity";#N/A,#N/A,FALSE,"LT Earn.Dil.";#N/A,#N/A,FALSE,"Dil. AVP"}</definedName>
    <definedName name="thth_2" localSheetId="1" hidden="1">{#N/A,#N/A,FALSE,"Calc";#N/A,#N/A,FALSE,"Sensitivity";#N/A,#N/A,FALSE,"LT Earn.Dil.";#N/A,#N/A,FALSE,"Dil. AVP"}</definedName>
    <definedName name="thth_2" localSheetId="9" hidden="1">{#N/A,#N/A,FALSE,"Calc";#N/A,#N/A,FALSE,"Sensitivity";#N/A,#N/A,FALSE,"LT Earn.Dil.";#N/A,#N/A,FALSE,"Dil. AVP"}</definedName>
    <definedName name="thth_2" localSheetId="8" hidden="1">{#N/A,#N/A,FALSE,"Calc";#N/A,#N/A,FALSE,"Sensitivity";#N/A,#N/A,FALSE,"LT Earn.Dil.";#N/A,#N/A,FALSE,"Dil. AVP"}</definedName>
    <definedName name="thth_2" hidden="1">{#N/A,#N/A,FALSE,"Calc";#N/A,#N/A,FALSE,"Sensitivity";#N/A,#N/A,FALSE,"LT Earn.Dil.";#N/A,#N/A,FALSE,"Dil. AVP"}</definedName>
    <definedName name="TI">#REF!</definedName>
    <definedName name="TIBTAI_1995" localSheetId="10">#REF!</definedName>
    <definedName name="TIBTAI_1995" localSheetId="12">#REF!</definedName>
    <definedName name="TIBTAI_1995" localSheetId="11">#REF!</definedName>
    <definedName name="TIBTAI_1995" localSheetId="1">#REF!</definedName>
    <definedName name="TIBTAI_1995" localSheetId="9">#REF!</definedName>
    <definedName name="TIBTAI_1995" localSheetId="8">#REF!</definedName>
    <definedName name="TIBTAI_1995">#REF!</definedName>
    <definedName name="TIBTAI_1996" localSheetId="10">#REF!</definedName>
    <definedName name="TIBTAI_1996" localSheetId="12">#REF!</definedName>
    <definedName name="TIBTAI_1996" localSheetId="11">#REF!</definedName>
    <definedName name="TIBTAI_1996" localSheetId="1">#REF!</definedName>
    <definedName name="TIBTAI_1996" localSheetId="9">#REF!</definedName>
    <definedName name="TIBTAI_1996" localSheetId="8">#REF!</definedName>
    <definedName name="TIBTAI_1996">#REF!</definedName>
    <definedName name="TIBTAI_1997" localSheetId="10">#REF!</definedName>
    <definedName name="TIBTAI_1997" localSheetId="12">#REF!</definedName>
    <definedName name="TIBTAI_1997" localSheetId="11">#REF!</definedName>
    <definedName name="TIBTAI_1997" localSheetId="1">#REF!</definedName>
    <definedName name="TIBTAI_1997" localSheetId="9">#REF!</definedName>
    <definedName name="TIBTAI_1997">#REF!</definedName>
    <definedName name="TIBTAI_1998" localSheetId="10">#REF!</definedName>
    <definedName name="TIBTAI_1998" localSheetId="12">#REF!</definedName>
    <definedName name="TIBTAI_1998" localSheetId="11">#REF!</definedName>
    <definedName name="TIBTAI_1998" localSheetId="1">#REF!</definedName>
    <definedName name="TIBTAI_1998" localSheetId="9">#REF!</definedName>
    <definedName name="TIBTAI_1998">#REF!</definedName>
    <definedName name="TIBTAI_1999" localSheetId="10">#REF!</definedName>
    <definedName name="TIBTAI_1999" localSheetId="12">#REF!</definedName>
    <definedName name="TIBTAI_1999" localSheetId="11">#REF!</definedName>
    <definedName name="TIBTAI_1999" localSheetId="1">#REF!</definedName>
    <definedName name="TIBTAI_1999" localSheetId="9">#REF!</definedName>
    <definedName name="TIBTAI_1999">#REF!</definedName>
    <definedName name="TIBTAI_1Q00" localSheetId="10">#REF!</definedName>
    <definedName name="TIBTAI_1Q00" localSheetId="12">#REF!</definedName>
    <definedName name="TIBTAI_1Q00" localSheetId="11">#REF!</definedName>
    <definedName name="TIBTAI_1Q00" localSheetId="1">#REF!</definedName>
    <definedName name="TIBTAI_1Q00" localSheetId="9">#REF!</definedName>
    <definedName name="TIBTAI_1Q00">#REF!</definedName>
    <definedName name="TIBTAI_1Q01" localSheetId="10">#REF!</definedName>
    <definedName name="TIBTAI_1Q01" localSheetId="12">#REF!</definedName>
    <definedName name="TIBTAI_1Q01" localSheetId="11">#REF!</definedName>
    <definedName name="TIBTAI_1Q01" localSheetId="1">#REF!</definedName>
    <definedName name="TIBTAI_1Q01" localSheetId="9">#REF!</definedName>
    <definedName name="TIBTAI_1Q01">#REF!</definedName>
    <definedName name="TIBTAI_1Q02" localSheetId="10">#REF!</definedName>
    <definedName name="TIBTAI_1Q02" localSheetId="12">#REF!</definedName>
    <definedName name="TIBTAI_1Q02" localSheetId="11">#REF!</definedName>
    <definedName name="TIBTAI_1Q02" localSheetId="1">#REF!</definedName>
    <definedName name="TIBTAI_1Q02" localSheetId="9">#REF!</definedName>
    <definedName name="TIBTAI_1Q02">#REF!</definedName>
    <definedName name="TIBTAI_1Q03" localSheetId="10">#REF!</definedName>
    <definedName name="TIBTAI_1Q03" localSheetId="12">#REF!</definedName>
    <definedName name="TIBTAI_1Q03" localSheetId="11">#REF!</definedName>
    <definedName name="TIBTAI_1Q03" localSheetId="1">#REF!</definedName>
    <definedName name="TIBTAI_1Q03" localSheetId="9">#REF!</definedName>
    <definedName name="TIBTAI_1Q03">#REF!</definedName>
    <definedName name="TIBTAI_1Q04" localSheetId="10">#REF!</definedName>
    <definedName name="TIBTAI_1Q04" localSheetId="12">#REF!</definedName>
    <definedName name="TIBTAI_1Q04" localSheetId="11">#REF!</definedName>
    <definedName name="TIBTAI_1Q04" localSheetId="1">#REF!</definedName>
    <definedName name="TIBTAI_1Q04" localSheetId="9">#REF!</definedName>
    <definedName name="TIBTAI_1Q04">#REF!</definedName>
    <definedName name="TIBTAI_1Q05" localSheetId="10">#REF!</definedName>
    <definedName name="TIBTAI_1Q05" localSheetId="12">#REF!</definedName>
    <definedName name="TIBTAI_1Q05" localSheetId="11">#REF!</definedName>
    <definedName name="TIBTAI_1Q05" localSheetId="1">#REF!</definedName>
    <definedName name="TIBTAI_1Q05" localSheetId="9">#REF!</definedName>
    <definedName name="TIBTAI_1Q05">#REF!</definedName>
    <definedName name="TIBTAI_1Q06" localSheetId="10">#REF!</definedName>
    <definedName name="TIBTAI_1Q06" localSheetId="12">#REF!</definedName>
    <definedName name="TIBTAI_1Q06" localSheetId="11">#REF!</definedName>
    <definedName name="TIBTAI_1Q06" localSheetId="1">#REF!</definedName>
    <definedName name="TIBTAI_1Q06" localSheetId="9">#REF!</definedName>
    <definedName name="TIBTAI_1Q06">#REF!</definedName>
    <definedName name="TIBTAI_1Q07" localSheetId="10">#REF!</definedName>
    <definedName name="TIBTAI_1Q07" localSheetId="12">#REF!</definedName>
    <definedName name="TIBTAI_1Q07" localSheetId="11">#REF!</definedName>
    <definedName name="TIBTAI_1Q07" localSheetId="1">#REF!</definedName>
    <definedName name="TIBTAI_1Q07" localSheetId="9">#REF!</definedName>
    <definedName name="TIBTAI_1Q07">#REF!</definedName>
    <definedName name="TIBTAI_1Q08" localSheetId="10">#REF!</definedName>
    <definedName name="TIBTAI_1Q08" localSheetId="12">#REF!</definedName>
    <definedName name="TIBTAI_1Q08" localSheetId="11">#REF!</definedName>
    <definedName name="TIBTAI_1Q08" localSheetId="1">#REF!</definedName>
    <definedName name="TIBTAI_1Q08" localSheetId="9">#REF!</definedName>
    <definedName name="TIBTAI_1Q08">#REF!</definedName>
    <definedName name="TIBTAI_1Q09" localSheetId="10">#REF!</definedName>
    <definedName name="TIBTAI_1Q09" localSheetId="12">#REF!</definedName>
    <definedName name="TIBTAI_1Q09" localSheetId="11">#REF!</definedName>
    <definedName name="TIBTAI_1Q09" localSheetId="1">#REF!</definedName>
    <definedName name="TIBTAI_1Q09" localSheetId="3">#REF!</definedName>
    <definedName name="TIBTAI_1Q09" localSheetId="9">#REF!</definedName>
    <definedName name="TIBTAI_1Q09">#REF!</definedName>
    <definedName name="TIBTAI_1Q10" localSheetId="10">#REF!</definedName>
    <definedName name="TIBTAI_1Q10" localSheetId="12">#REF!</definedName>
    <definedName name="TIBTAI_1Q10" localSheetId="11">#REF!</definedName>
    <definedName name="TIBTAI_1Q10" localSheetId="1">#REF!</definedName>
    <definedName name="TIBTAI_1Q10" localSheetId="9">#REF!</definedName>
    <definedName name="TIBTAI_1Q10">#REF!</definedName>
    <definedName name="TIBTAI_1Q11" localSheetId="10">#REF!</definedName>
    <definedName name="TIBTAI_1Q11" localSheetId="12">#REF!</definedName>
    <definedName name="TIBTAI_1Q11" localSheetId="11">#REF!</definedName>
    <definedName name="TIBTAI_1Q11" localSheetId="1">#REF!</definedName>
    <definedName name="TIBTAI_1Q11" localSheetId="9">#REF!</definedName>
    <definedName name="TIBTAI_1Q11">#REF!</definedName>
    <definedName name="TIBTAI_1Q12" localSheetId="10">#REF!</definedName>
    <definedName name="TIBTAI_1Q12" localSheetId="12">#REF!</definedName>
    <definedName name="TIBTAI_1Q12" localSheetId="11">#REF!</definedName>
    <definedName name="TIBTAI_1Q12" localSheetId="1">#REF!</definedName>
    <definedName name="TIBTAI_1Q12" localSheetId="9">#REF!</definedName>
    <definedName name="TIBTAI_1Q12">#REF!</definedName>
    <definedName name="TIBTAI_1Q13" localSheetId="10">#REF!</definedName>
    <definedName name="TIBTAI_1Q13" localSheetId="12">#REF!</definedName>
    <definedName name="TIBTAI_1Q13" localSheetId="11">#REF!</definedName>
    <definedName name="TIBTAI_1Q13" localSheetId="1">#REF!</definedName>
    <definedName name="TIBTAI_1Q13" localSheetId="9">#REF!</definedName>
    <definedName name="TIBTAI_1Q13">#REF!</definedName>
    <definedName name="TIBTAI_1Q14" localSheetId="10">#REF!</definedName>
    <definedName name="TIBTAI_1Q14" localSheetId="12">#REF!</definedName>
    <definedName name="TIBTAI_1Q14" localSheetId="11">#REF!</definedName>
    <definedName name="TIBTAI_1Q14" localSheetId="1">#REF!</definedName>
    <definedName name="TIBTAI_1Q14" localSheetId="9">#REF!</definedName>
    <definedName name="TIBTAI_1Q14">#REF!</definedName>
    <definedName name="TIBTAI_1Q15" localSheetId="10">#REF!</definedName>
    <definedName name="TIBTAI_1Q15" localSheetId="12">#REF!</definedName>
    <definedName name="TIBTAI_1Q15" localSheetId="11">#REF!</definedName>
    <definedName name="TIBTAI_1Q15" localSheetId="1">#REF!</definedName>
    <definedName name="TIBTAI_1Q15" localSheetId="9">#REF!</definedName>
    <definedName name="TIBTAI_1Q15">#REF!</definedName>
    <definedName name="TIBTAI_1Q16" localSheetId="10">#REF!</definedName>
    <definedName name="TIBTAI_1Q16" localSheetId="12">#REF!</definedName>
    <definedName name="TIBTAI_1Q16" localSheetId="11">#REF!</definedName>
    <definedName name="TIBTAI_1Q16" localSheetId="1">#REF!</definedName>
    <definedName name="TIBTAI_1Q16" localSheetId="9">#REF!</definedName>
    <definedName name="TIBTAI_1Q16">#REF!</definedName>
    <definedName name="TIBTAI_1Q17" localSheetId="10">#REF!</definedName>
    <definedName name="TIBTAI_1Q17" localSheetId="12">#REF!</definedName>
    <definedName name="TIBTAI_1Q17" localSheetId="11">#REF!</definedName>
    <definedName name="TIBTAI_1Q17" localSheetId="1">#REF!</definedName>
    <definedName name="TIBTAI_1Q17" localSheetId="9">#REF!</definedName>
    <definedName name="TIBTAI_1Q17">#REF!</definedName>
    <definedName name="TIBTAI_1Q18" localSheetId="10">#REF!</definedName>
    <definedName name="TIBTAI_1Q18" localSheetId="12">#REF!</definedName>
    <definedName name="TIBTAI_1Q18" localSheetId="11">#REF!</definedName>
    <definedName name="TIBTAI_1Q18" localSheetId="1">#REF!</definedName>
    <definedName name="TIBTAI_1Q18" localSheetId="9">#REF!</definedName>
    <definedName name="TIBTAI_1Q18">#REF!</definedName>
    <definedName name="TIBTAI_1Q19" localSheetId="10">#REF!</definedName>
    <definedName name="TIBTAI_1Q19" localSheetId="12">#REF!</definedName>
    <definedName name="TIBTAI_1Q19" localSheetId="11">#REF!</definedName>
    <definedName name="TIBTAI_1Q19" localSheetId="1">#REF!</definedName>
    <definedName name="TIBTAI_1Q19" localSheetId="9">#REF!</definedName>
    <definedName name="TIBTAI_1Q19">#REF!</definedName>
    <definedName name="TIBTAI_1Q20" localSheetId="10">#REF!</definedName>
    <definedName name="TIBTAI_1Q20" localSheetId="12">#REF!</definedName>
    <definedName name="TIBTAI_1Q20" localSheetId="11">#REF!</definedName>
    <definedName name="TIBTAI_1Q20" localSheetId="1">#REF!</definedName>
    <definedName name="TIBTAI_1Q20" localSheetId="9">#REF!</definedName>
    <definedName name="TIBTAI_1Q20">#REF!</definedName>
    <definedName name="TIBTAI_2000" localSheetId="10">#REF!</definedName>
    <definedName name="TIBTAI_2000" localSheetId="12">#REF!</definedName>
    <definedName name="TIBTAI_2000" localSheetId="11">#REF!</definedName>
    <definedName name="TIBTAI_2000" localSheetId="1">#REF!</definedName>
    <definedName name="TIBTAI_2000" localSheetId="9">#REF!</definedName>
    <definedName name="TIBTAI_2000">#REF!</definedName>
    <definedName name="TIBTAI_2001" localSheetId="10">#REF!</definedName>
    <definedName name="TIBTAI_2001" localSheetId="12">#REF!</definedName>
    <definedName name="TIBTAI_2001" localSheetId="11">#REF!</definedName>
    <definedName name="TIBTAI_2001" localSheetId="1">#REF!</definedName>
    <definedName name="TIBTAI_2001" localSheetId="9">#REF!</definedName>
    <definedName name="TIBTAI_2001">#REF!</definedName>
    <definedName name="TIBTAI_2002" localSheetId="10">#REF!</definedName>
    <definedName name="TIBTAI_2002" localSheetId="12">#REF!</definedName>
    <definedName name="TIBTAI_2002" localSheetId="11">#REF!</definedName>
    <definedName name="TIBTAI_2002" localSheetId="1">#REF!</definedName>
    <definedName name="TIBTAI_2002" localSheetId="9">#REF!</definedName>
    <definedName name="TIBTAI_2002">#REF!</definedName>
    <definedName name="TIBTAI_2003" localSheetId="10">#REF!</definedName>
    <definedName name="TIBTAI_2003" localSheetId="12">#REF!</definedName>
    <definedName name="TIBTAI_2003" localSheetId="11">#REF!</definedName>
    <definedName name="TIBTAI_2003" localSheetId="1">#REF!</definedName>
    <definedName name="TIBTAI_2003" localSheetId="9">#REF!</definedName>
    <definedName name="TIBTAI_2003">#REF!</definedName>
    <definedName name="TIBTAI_2004" localSheetId="10">#REF!</definedName>
    <definedName name="TIBTAI_2004" localSheetId="12">#REF!</definedName>
    <definedName name="TIBTAI_2004" localSheetId="11">#REF!</definedName>
    <definedName name="TIBTAI_2004" localSheetId="1">#REF!</definedName>
    <definedName name="TIBTAI_2004" localSheetId="9">#REF!</definedName>
    <definedName name="TIBTAI_2004">#REF!</definedName>
    <definedName name="TIBTAI_2005" localSheetId="10">#REF!</definedName>
    <definedName name="TIBTAI_2005" localSheetId="12">#REF!</definedName>
    <definedName name="TIBTAI_2005" localSheetId="11">#REF!</definedName>
    <definedName name="TIBTAI_2005" localSheetId="1">#REF!</definedName>
    <definedName name="TIBTAI_2005" localSheetId="9">#REF!</definedName>
    <definedName name="TIBTAI_2005">#REF!</definedName>
    <definedName name="TIBTAI_2006" localSheetId="10">#REF!</definedName>
    <definedName name="TIBTAI_2006" localSheetId="12">#REF!</definedName>
    <definedName name="TIBTAI_2006" localSheetId="11">#REF!</definedName>
    <definedName name="TIBTAI_2006" localSheetId="1">#REF!</definedName>
    <definedName name="TIBTAI_2006" localSheetId="9">#REF!</definedName>
    <definedName name="TIBTAI_2006">#REF!</definedName>
    <definedName name="TIBTAI_2007" localSheetId="10">#REF!</definedName>
    <definedName name="TIBTAI_2007" localSheetId="12">#REF!</definedName>
    <definedName name="TIBTAI_2007" localSheetId="11">#REF!</definedName>
    <definedName name="TIBTAI_2007" localSheetId="1">#REF!</definedName>
    <definedName name="TIBTAI_2007" localSheetId="9">#REF!</definedName>
    <definedName name="TIBTAI_2007">#REF!</definedName>
    <definedName name="TIBTAI_2008" localSheetId="10">#REF!</definedName>
    <definedName name="TIBTAI_2008" localSheetId="12">#REF!</definedName>
    <definedName name="TIBTAI_2008" localSheetId="11">#REF!</definedName>
    <definedName name="TIBTAI_2008" localSheetId="1">#REF!</definedName>
    <definedName name="TIBTAI_2008" localSheetId="9">#REF!</definedName>
    <definedName name="TIBTAI_2008">#REF!</definedName>
    <definedName name="TIBTAI_2009" localSheetId="10">#REF!</definedName>
    <definedName name="TIBTAI_2009" localSheetId="12">#REF!</definedName>
    <definedName name="TIBTAI_2009" localSheetId="11">#REF!</definedName>
    <definedName name="TIBTAI_2009" localSheetId="1">#REF!</definedName>
    <definedName name="TIBTAI_2009" localSheetId="3">#REF!</definedName>
    <definedName name="TIBTAI_2009" localSheetId="9">#REF!</definedName>
    <definedName name="TIBTAI_2009">#REF!</definedName>
    <definedName name="TIBTAI_2010" localSheetId="10">#REF!</definedName>
    <definedName name="TIBTAI_2010" localSheetId="12">#REF!</definedName>
    <definedName name="TIBTAI_2010" localSheetId="11">#REF!</definedName>
    <definedName name="TIBTAI_2010" localSheetId="1">#REF!</definedName>
    <definedName name="TIBTAI_2010" localSheetId="9">#REF!</definedName>
    <definedName name="TIBTAI_2010">#REF!</definedName>
    <definedName name="TIBTAI_2011" localSheetId="10">#REF!</definedName>
    <definedName name="TIBTAI_2011" localSheetId="12">#REF!</definedName>
    <definedName name="TIBTAI_2011" localSheetId="11">#REF!</definedName>
    <definedName name="TIBTAI_2011" localSheetId="1">#REF!</definedName>
    <definedName name="TIBTAI_2011" localSheetId="9">#REF!</definedName>
    <definedName name="TIBTAI_2011">#REF!</definedName>
    <definedName name="TIBTAI_2012" localSheetId="10">#REF!</definedName>
    <definedName name="TIBTAI_2012" localSheetId="12">#REF!</definedName>
    <definedName name="TIBTAI_2012" localSheetId="11">#REF!</definedName>
    <definedName name="TIBTAI_2012" localSheetId="1">#REF!</definedName>
    <definedName name="TIBTAI_2012" localSheetId="9">#REF!</definedName>
    <definedName name="TIBTAI_2012">#REF!</definedName>
    <definedName name="TIBTAI_2013" localSheetId="10">#REF!</definedName>
    <definedName name="TIBTAI_2013" localSheetId="12">#REF!</definedName>
    <definedName name="TIBTAI_2013" localSheetId="11">#REF!</definedName>
    <definedName name="TIBTAI_2013" localSheetId="1">#REF!</definedName>
    <definedName name="TIBTAI_2013" localSheetId="9">#REF!</definedName>
    <definedName name="TIBTAI_2013">#REF!</definedName>
    <definedName name="TIBTAI_2014" localSheetId="10">#REF!</definedName>
    <definedName name="TIBTAI_2014" localSheetId="12">#REF!</definedName>
    <definedName name="TIBTAI_2014" localSheetId="11">#REF!</definedName>
    <definedName name="TIBTAI_2014" localSheetId="1">#REF!</definedName>
    <definedName name="TIBTAI_2014" localSheetId="9">#REF!</definedName>
    <definedName name="TIBTAI_2014">#REF!</definedName>
    <definedName name="TIBTAI_2015" localSheetId="10">#REF!</definedName>
    <definedName name="TIBTAI_2015" localSheetId="12">#REF!</definedName>
    <definedName name="TIBTAI_2015" localSheetId="11">#REF!</definedName>
    <definedName name="TIBTAI_2015" localSheetId="1">#REF!</definedName>
    <definedName name="TIBTAI_2015" localSheetId="9">#REF!</definedName>
    <definedName name="TIBTAI_2015">#REF!</definedName>
    <definedName name="TIBTAI_2016" localSheetId="10">#REF!</definedName>
    <definedName name="TIBTAI_2016" localSheetId="12">#REF!</definedName>
    <definedName name="TIBTAI_2016" localSheetId="11">#REF!</definedName>
    <definedName name="TIBTAI_2016" localSheetId="1">#REF!</definedName>
    <definedName name="TIBTAI_2016" localSheetId="9">#REF!</definedName>
    <definedName name="TIBTAI_2016">#REF!</definedName>
    <definedName name="TIBTAI_2017" localSheetId="10">#REF!</definedName>
    <definedName name="TIBTAI_2017" localSheetId="12">#REF!</definedName>
    <definedName name="TIBTAI_2017" localSheetId="11">#REF!</definedName>
    <definedName name="TIBTAI_2017" localSheetId="1">#REF!</definedName>
    <definedName name="TIBTAI_2017" localSheetId="9">#REF!</definedName>
    <definedName name="TIBTAI_2017">#REF!</definedName>
    <definedName name="TIBTAI_2018" localSheetId="10">#REF!</definedName>
    <definedName name="TIBTAI_2018" localSheetId="12">#REF!</definedName>
    <definedName name="TIBTAI_2018" localSheetId="11">#REF!</definedName>
    <definedName name="TIBTAI_2018" localSheetId="1">#REF!</definedName>
    <definedName name="TIBTAI_2018" localSheetId="9">#REF!</definedName>
    <definedName name="TIBTAI_2018">#REF!</definedName>
    <definedName name="TIBTAI_2019" localSheetId="10">#REF!</definedName>
    <definedName name="TIBTAI_2019" localSheetId="12">#REF!</definedName>
    <definedName name="TIBTAI_2019" localSheetId="11">#REF!</definedName>
    <definedName name="TIBTAI_2019" localSheetId="1">#REF!</definedName>
    <definedName name="TIBTAI_2019" localSheetId="9">#REF!</definedName>
    <definedName name="TIBTAI_2019">#REF!</definedName>
    <definedName name="TIBTAI_2020" localSheetId="10">#REF!</definedName>
    <definedName name="TIBTAI_2020" localSheetId="12">#REF!</definedName>
    <definedName name="TIBTAI_2020" localSheetId="11">#REF!</definedName>
    <definedName name="TIBTAI_2020" localSheetId="1">#REF!</definedName>
    <definedName name="TIBTAI_2020" localSheetId="9">#REF!</definedName>
    <definedName name="TIBTAI_2020">#REF!</definedName>
    <definedName name="TIBTAI_2Q00" localSheetId="10">#REF!</definedName>
    <definedName name="TIBTAI_2Q00" localSheetId="12">#REF!</definedName>
    <definedName name="TIBTAI_2Q00" localSheetId="11">#REF!</definedName>
    <definedName name="TIBTAI_2Q00" localSheetId="1">#REF!</definedName>
    <definedName name="TIBTAI_2Q00" localSheetId="9">#REF!</definedName>
    <definedName name="TIBTAI_2Q00">#REF!</definedName>
    <definedName name="TIBTAI_2Q01" localSheetId="10">#REF!</definedName>
    <definedName name="TIBTAI_2Q01" localSheetId="12">#REF!</definedName>
    <definedName name="TIBTAI_2Q01" localSheetId="11">#REF!</definedName>
    <definedName name="TIBTAI_2Q01" localSheetId="1">#REF!</definedName>
    <definedName name="TIBTAI_2Q01" localSheetId="9">#REF!</definedName>
    <definedName name="TIBTAI_2Q01">#REF!</definedName>
    <definedName name="TIBTAI_2Q02" localSheetId="10">#REF!</definedName>
    <definedName name="TIBTAI_2Q02" localSheetId="12">#REF!</definedName>
    <definedName name="TIBTAI_2Q02" localSheetId="11">#REF!</definedName>
    <definedName name="TIBTAI_2Q02" localSheetId="1">#REF!</definedName>
    <definedName name="TIBTAI_2Q02" localSheetId="9">#REF!</definedName>
    <definedName name="TIBTAI_2Q02">#REF!</definedName>
    <definedName name="TIBTAI_2Q03" localSheetId="10">#REF!</definedName>
    <definedName name="TIBTAI_2Q03" localSheetId="12">#REF!</definedName>
    <definedName name="TIBTAI_2Q03" localSheetId="11">#REF!</definedName>
    <definedName name="TIBTAI_2Q03" localSheetId="1">#REF!</definedName>
    <definedName name="TIBTAI_2Q03" localSheetId="9">#REF!</definedName>
    <definedName name="TIBTAI_2Q03">#REF!</definedName>
    <definedName name="TIBTAI_2Q04" localSheetId="10">#REF!</definedName>
    <definedName name="TIBTAI_2Q04" localSheetId="12">#REF!</definedName>
    <definedName name="TIBTAI_2Q04" localSheetId="11">#REF!</definedName>
    <definedName name="TIBTAI_2Q04" localSheetId="1">#REF!</definedName>
    <definedName name="TIBTAI_2Q04" localSheetId="9">#REF!</definedName>
    <definedName name="TIBTAI_2Q04">#REF!</definedName>
    <definedName name="TIBTAI_2Q05" localSheetId="10">#REF!</definedName>
    <definedName name="TIBTAI_2Q05" localSheetId="12">#REF!</definedName>
    <definedName name="TIBTAI_2Q05" localSheetId="11">#REF!</definedName>
    <definedName name="TIBTAI_2Q05" localSheetId="1">#REF!</definedName>
    <definedName name="TIBTAI_2Q05" localSheetId="9">#REF!</definedName>
    <definedName name="TIBTAI_2Q05">#REF!</definedName>
    <definedName name="TIBTAI_2Q06" localSheetId="10">#REF!</definedName>
    <definedName name="TIBTAI_2Q06" localSheetId="12">#REF!</definedName>
    <definedName name="TIBTAI_2Q06" localSheetId="11">#REF!</definedName>
    <definedName name="TIBTAI_2Q06" localSheetId="1">#REF!</definedName>
    <definedName name="TIBTAI_2Q06" localSheetId="9">#REF!</definedName>
    <definedName name="TIBTAI_2Q06">#REF!</definedName>
    <definedName name="TIBTAI_2Q07" localSheetId="10">#REF!</definedName>
    <definedName name="TIBTAI_2Q07" localSheetId="12">#REF!</definedName>
    <definedName name="TIBTAI_2Q07" localSheetId="11">#REF!</definedName>
    <definedName name="TIBTAI_2Q07" localSheetId="1">#REF!</definedName>
    <definedName name="TIBTAI_2Q07" localSheetId="9">#REF!</definedName>
    <definedName name="TIBTAI_2Q07">#REF!</definedName>
    <definedName name="TIBTAI_2Q08" localSheetId="10">#REF!</definedName>
    <definedName name="TIBTAI_2Q08" localSheetId="12">#REF!</definedName>
    <definedName name="TIBTAI_2Q08" localSheetId="11">#REF!</definedName>
    <definedName name="TIBTAI_2Q08" localSheetId="1">#REF!</definedName>
    <definedName name="TIBTAI_2Q08" localSheetId="9">#REF!</definedName>
    <definedName name="TIBTAI_2Q08">#REF!</definedName>
    <definedName name="TIBTAI_2Q09" localSheetId="10">#REF!</definedName>
    <definedName name="TIBTAI_2Q09" localSheetId="12">#REF!</definedName>
    <definedName name="TIBTAI_2Q09" localSheetId="11">#REF!</definedName>
    <definedName name="TIBTAI_2Q09" localSheetId="1">#REF!</definedName>
    <definedName name="TIBTAI_2Q09" localSheetId="3">#REF!</definedName>
    <definedName name="TIBTAI_2Q09" localSheetId="9">#REF!</definedName>
    <definedName name="TIBTAI_2Q09">#REF!</definedName>
    <definedName name="TIBTAI_2Q10" localSheetId="10">#REF!</definedName>
    <definedName name="TIBTAI_2Q10" localSheetId="12">#REF!</definedName>
    <definedName name="TIBTAI_2Q10" localSheetId="11">#REF!</definedName>
    <definedName name="TIBTAI_2Q10" localSheetId="1">#REF!</definedName>
    <definedName name="TIBTAI_2Q10" localSheetId="9">#REF!</definedName>
    <definedName name="TIBTAI_2Q10">#REF!</definedName>
    <definedName name="TIBTAI_2Q11" localSheetId="10">#REF!</definedName>
    <definedName name="TIBTAI_2Q11" localSheetId="12">#REF!</definedName>
    <definedName name="TIBTAI_2Q11" localSheetId="11">#REF!</definedName>
    <definedName name="TIBTAI_2Q11" localSheetId="1">#REF!</definedName>
    <definedName name="TIBTAI_2Q11" localSheetId="9">#REF!</definedName>
    <definedName name="TIBTAI_2Q11">#REF!</definedName>
    <definedName name="TIBTAI_2Q12" localSheetId="10">#REF!</definedName>
    <definedName name="TIBTAI_2Q12" localSheetId="12">#REF!</definedName>
    <definedName name="TIBTAI_2Q12" localSheetId="11">#REF!</definedName>
    <definedName name="TIBTAI_2Q12" localSheetId="1">#REF!</definedName>
    <definedName name="TIBTAI_2Q12" localSheetId="9">#REF!</definedName>
    <definedName name="TIBTAI_2Q12">#REF!</definedName>
    <definedName name="TIBTAI_2Q13" localSheetId="10">#REF!</definedName>
    <definedName name="TIBTAI_2Q13" localSheetId="12">#REF!</definedName>
    <definedName name="TIBTAI_2Q13" localSheetId="11">#REF!</definedName>
    <definedName name="TIBTAI_2Q13" localSheetId="1">#REF!</definedName>
    <definedName name="TIBTAI_2Q13" localSheetId="9">#REF!</definedName>
    <definedName name="TIBTAI_2Q13">#REF!</definedName>
    <definedName name="TIBTAI_2Q14" localSheetId="10">#REF!</definedName>
    <definedName name="TIBTAI_2Q14" localSheetId="12">#REF!</definedName>
    <definedName name="TIBTAI_2Q14" localSheetId="11">#REF!</definedName>
    <definedName name="TIBTAI_2Q14" localSheetId="1">#REF!</definedName>
    <definedName name="TIBTAI_2Q14" localSheetId="9">#REF!</definedName>
    <definedName name="TIBTAI_2Q14">#REF!</definedName>
    <definedName name="TIBTAI_2Q15" localSheetId="10">#REF!</definedName>
    <definedName name="TIBTAI_2Q15" localSheetId="12">#REF!</definedName>
    <definedName name="TIBTAI_2Q15" localSheetId="11">#REF!</definedName>
    <definedName name="TIBTAI_2Q15" localSheetId="1">#REF!</definedName>
    <definedName name="TIBTAI_2Q15" localSheetId="9">#REF!</definedName>
    <definedName name="TIBTAI_2Q15">#REF!</definedName>
    <definedName name="TIBTAI_2Q16" localSheetId="10">#REF!</definedName>
    <definedName name="TIBTAI_2Q16" localSheetId="12">#REF!</definedName>
    <definedName name="TIBTAI_2Q16" localSheetId="11">#REF!</definedName>
    <definedName name="TIBTAI_2Q16" localSheetId="1">#REF!</definedName>
    <definedName name="TIBTAI_2Q16" localSheetId="9">#REF!</definedName>
    <definedName name="TIBTAI_2Q16">#REF!</definedName>
    <definedName name="TIBTAI_2Q17" localSheetId="10">#REF!</definedName>
    <definedName name="TIBTAI_2Q17" localSheetId="12">#REF!</definedName>
    <definedName name="TIBTAI_2Q17" localSheetId="11">#REF!</definedName>
    <definedName name="TIBTAI_2Q17" localSheetId="1">#REF!</definedName>
    <definedName name="TIBTAI_2Q17" localSheetId="9">#REF!</definedName>
    <definedName name="TIBTAI_2Q17">#REF!</definedName>
    <definedName name="TIBTAI_2Q18" localSheetId="10">#REF!</definedName>
    <definedName name="TIBTAI_2Q18" localSheetId="12">#REF!</definedName>
    <definedName name="TIBTAI_2Q18" localSheetId="11">#REF!</definedName>
    <definedName name="TIBTAI_2Q18" localSheetId="1">#REF!</definedName>
    <definedName name="TIBTAI_2Q18" localSheetId="9">#REF!</definedName>
    <definedName name="TIBTAI_2Q18">#REF!</definedName>
    <definedName name="TIBTAI_2Q19" localSheetId="10">#REF!</definedName>
    <definedName name="TIBTAI_2Q19" localSheetId="12">#REF!</definedName>
    <definedName name="TIBTAI_2Q19" localSheetId="11">#REF!</definedName>
    <definedName name="TIBTAI_2Q19" localSheetId="1">#REF!</definedName>
    <definedName name="TIBTAI_2Q19" localSheetId="9">#REF!</definedName>
    <definedName name="TIBTAI_2Q19">#REF!</definedName>
    <definedName name="TIBTAI_2Q20" localSheetId="10">#REF!</definedName>
    <definedName name="TIBTAI_2Q20" localSheetId="12">#REF!</definedName>
    <definedName name="TIBTAI_2Q20" localSheetId="11">#REF!</definedName>
    <definedName name="TIBTAI_2Q20" localSheetId="1">#REF!</definedName>
    <definedName name="TIBTAI_2Q20" localSheetId="9">#REF!</definedName>
    <definedName name="TIBTAI_2Q20">#REF!</definedName>
    <definedName name="TIBTAI_3Q00" localSheetId="10">#REF!</definedName>
    <definedName name="TIBTAI_3Q00" localSheetId="12">#REF!</definedName>
    <definedName name="TIBTAI_3Q00" localSheetId="11">#REF!</definedName>
    <definedName name="TIBTAI_3Q00" localSheetId="1">#REF!</definedName>
    <definedName name="TIBTAI_3Q00" localSheetId="9">#REF!</definedName>
    <definedName name="TIBTAI_3Q00">#REF!</definedName>
    <definedName name="TIBTAI_3Q01" localSheetId="10">#REF!</definedName>
    <definedName name="TIBTAI_3Q01" localSheetId="12">#REF!</definedName>
    <definedName name="TIBTAI_3Q01" localSheetId="11">#REF!</definedName>
    <definedName name="TIBTAI_3Q01" localSheetId="1">#REF!</definedName>
    <definedName name="TIBTAI_3Q01" localSheetId="9">#REF!</definedName>
    <definedName name="TIBTAI_3Q01">#REF!</definedName>
    <definedName name="TIBTAI_3Q02" localSheetId="10">#REF!</definedName>
    <definedName name="TIBTAI_3Q02" localSheetId="12">#REF!</definedName>
    <definedName name="TIBTAI_3Q02" localSheetId="11">#REF!</definedName>
    <definedName name="TIBTAI_3Q02" localSheetId="1">#REF!</definedName>
    <definedName name="TIBTAI_3Q02" localSheetId="9">#REF!</definedName>
    <definedName name="TIBTAI_3Q02">#REF!</definedName>
    <definedName name="TIBTAI_3Q03" localSheetId="10">#REF!</definedName>
    <definedName name="TIBTAI_3Q03" localSheetId="12">#REF!</definedName>
    <definedName name="TIBTAI_3Q03" localSheetId="11">#REF!</definedName>
    <definedName name="TIBTAI_3Q03" localSheetId="1">#REF!</definedName>
    <definedName name="TIBTAI_3Q03" localSheetId="9">#REF!</definedName>
    <definedName name="TIBTAI_3Q03">#REF!</definedName>
    <definedName name="TIBTAI_3Q04" localSheetId="10">#REF!</definedName>
    <definedName name="TIBTAI_3Q04" localSheetId="12">#REF!</definedName>
    <definedName name="TIBTAI_3Q04" localSheetId="11">#REF!</definedName>
    <definedName name="TIBTAI_3Q04" localSheetId="1">#REF!</definedName>
    <definedName name="TIBTAI_3Q04" localSheetId="9">#REF!</definedName>
    <definedName name="TIBTAI_3Q04">#REF!</definedName>
    <definedName name="TIBTAI_3Q05" localSheetId="10">#REF!</definedName>
    <definedName name="TIBTAI_3Q05" localSheetId="12">#REF!</definedName>
    <definedName name="TIBTAI_3Q05" localSheetId="11">#REF!</definedName>
    <definedName name="TIBTAI_3Q05" localSheetId="1">#REF!</definedName>
    <definedName name="TIBTAI_3Q05" localSheetId="9">#REF!</definedName>
    <definedName name="TIBTAI_3Q05">#REF!</definedName>
    <definedName name="TIBTAI_3Q06" localSheetId="10">#REF!</definedName>
    <definedName name="TIBTAI_3Q06" localSheetId="12">#REF!</definedName>
    <definedName name="TIBTAI_3Q06" localSheetId="11">#REF!</definedName>
    <definedName name="TIBTAI_3Q06" localSheetId="1">#REF!</definedName>
    <definedName name="TIBTAI_3Q06" localSheetId="9">#REF!</definedName>
    <definedName name="TIBTAI_3Q06">#REF!</definedName>
    <definedName name="TIBTAI_3Q07" localSheetId="10">#REF!</definedName>
    <definedName name="TIBTAI_3Q07" localSheetId="12">#REF!</definedName>
    <definedName name="TIBTAI_3Q07" localSheetId="11">#REF!</definedName>
    <definedName name="TIBTAI_3Q07" localSheetId="1">#REF!</definedName>
    <definedName name="TIBTAI_3Q07" localSheetId="9">#REF!</definedName>
    <definedName name="TIBTAI_3Q07">#REF!</definedName>
    <definedName name="TIBTAI_3Q08" localSheetId="10">#REF!</definedName>
    <definedName name="TIBTAI_3Q08" localSheetId="12">#REF!</definedName>
    <definedName name="TIBTAI_3Q08" localSheetId="11">#REF!</definedName>
    <definedName name="TIBTAI_3Q08" localSheetId="1">#REF!</definedName>
    <definedName name="TIBTAI_3Q08" localSheetId="9">#REF!</definedName>
    <definedName name="TIBTAI_3Q08">#REF!</definedName>
    <definedName name="TIBTAI_3Q09" localSheetId="10">#REF!</definedName>
    <definedName name="TIBTAI_3Q09" localSheetId="12">#REF!</definedName>
    <definedName name="TIBTAI_3Q09" localSheetId="11">#REF!</definedName>
    <definedName name="TIBTAI_3Q09" localSheetId="1">#REF!</definedName>
    <definedName name="TIBTAI_3Q09" localSheetId="3">#REF!</definedName>
    <definedName name="TIBTAI_3Q09" localSheetId="9">#REF!</definedName>
    <definedName name="TIBTAI_3Q09">#REF!</definedName>
    <definedName name="TIBTAI_3Q10" localSheetId="10">#REF!</definedName>
    <definedName name="TIBTAI_3Q10" localSheetId="12">#REF!</definedName>
    <definedName name="TIBTAI_3Q10" localSheetId="11">#REF!</definedName>
    <definedName name="TIBTAI_3Q10" localSheetId="1">#REF!</definedName>
    <definedName name="TIBTAI_3Q10" localSheetId="9">#REF!</definedName>
    <definedName name="TIBTAI_3Q10">#REF!</definedName>
    <definedName name="TIBTAI_3Q11" localSheetId="10">#REF!</definedName>
    <definedName name="TIBTAI_3Q11" localSheetId="12">#REF!</definedName>
    <definedName name="TIBTAI_3Q11" localSheetId="11">#REF!</definedName>
    <definedName name="TIBTAI_3Q11" localSheetId="1">#REF!</definedName>
    <definedName name="TIBTAI_3Q11" localSheetId="9">#REF!</definedName>
    <definedName name="TIBTAI_3Q11">#REF!</definedName>
    <definedName name="TIBTAI_3Q12" localSheetId="10">#REF!</definedName>
    <definedName name="TIBTAI_3Q12" localSheetId="12">#REF!</definedName>
    <definedName name="TIBTAI_3Q12" localSheetId="11">#REF!</definedName>
    <definedName name="TIBTAI_3Q12" localSheetId="1">#REF!</definedName>
    <definedName name="TIBTAI_3Q12" localSheetId="9">#REF!</definedName>
    <definedName name="TIBTAI_3Q12">#REF!</definedName>
    <definedName name="TIBTAI_3Q13" localSheetId="10">#REF!</definedName>
    <definedName name="TIBTAI_3Q13" localSheetId="12">#REF!</definedName>
    <definedName name="TIBTAI_3Q13" localSheetId="11">#REF!</definedName>
    <definedName name="TIBTAI_3Q13" localSheetId="1">#REF!</definedName>
    <definedName name="TIBTAI_3Q13" localSheetId="9">#REF!</definedName>
    <definedName name="TIBTAI_3Q13">#REF!</definedName>
    <definedName name="TIBTAI_3Q14" localSheetId="10">#REF!</definedName>
    <definedName name="TIBTAI_3Q14" localSheetId="12">#REF!</definedName>
    <definedName name="TIBTAI_3Q14" localSheetId="11">#REF!</definedName>
    <definedName name="TIBTAI_3Q14" localSheetId="1">#REF!</definedName>
    <definedName name="TIBTAI_3Q14" localSheetId="9">#REF!</definedName>
    <definedName name="TIBTAI_3Q14">#REF!</definedName>
    <definedName name="TIBTAI_3Q15" localSheetId="10">#REF!</definedName>
    <definedName name="TIBTAI_3Q15" localSheetId="12">#REF!</definedName>
    <definedName name="TIBTAI_3Q15" localSheetId="11">#REF!</definedName>
    <definedName name="TIBTAI_3Q15" localSheetId="1">#REF!</definedName>
    <definedName name="TIBTAI_3Q15" localSheetId="9">#REF!</definedName>
    <definedName name="TIBTAI_3Q15">#REF!</definedName>
    <definedName name="TIBTAI_3Q16" localSheetId="10">#REF!</definedName>
    <definedName name="TIBTAI_3Q16" localSheetId="12">#REF!</definedName>
    <definedName name="TIBTAI_3Q16" localSheetId="11">#REF!</definedName>
    <definedName name="TIBTAI_3Q16" localSheetId="1">#REF!</definedName>
    <definedName name="TIBTAI_3Q16" localSheetId="9">#REF!</definedName>
    <definedName name="TIBTAI_3Q16">#REF!</definedName>
    <definedName name="TIBTAI_3Q17" localSheetId="10">#REF!</definedName>
    <definedName name="TIBTAI_3Q17" localSheetId="12">#REF!</definedName>
    <definedName name="TIBTAI_3Q17" localSheetId="11">#REF!</definedName>
    <definedName name="TIBTAI_3Q17" localSheetId="1">#REF!</definedName>
    <definedName name="TIBTAI_3Q17" localSheetId="9">#REF!</definedName>
    <definedName name="TIBTAI_3Q17">#REF!</definedName>
    <definedName name="TIBTAI_3Q18" localSheetId="10">#REF!</definedName>
    <definedName name="TIBTAI_3Q18" localSheetId="12">#REF!</definedName>
    <definedName name="TIBTAI_3Q18" localSheetId="11">#REF!</definedName>
    <definedName name="TIBTAI_3Q18" localSheetId="1">#REF!</definedName>
    <definedName name="TIBTAI_3Q18" localSheetId="9">#REF!</definedName>
    <definedName name="TIBTAI_3Q18">#REF!</definedName>
    <definedName name="TIBTAI_3Q19" localSheetId="10">#REF!</definedName>
    <definedName name="TIBTAI_3Q19" localSheetId="12">#REF!</definedName>
    <definedName name="TIBTAI_3Q19" localSheetId="11">#REF!</definedName>
    <definedName name="TIBTAI_3Q19" localSheetId="1">#REF!</definedName>
    <definedName name="TIBTAI_3Q19" localSheetId="9">#REF!</definedName>
    <definedName name="TIBTAI_3Q19">#REF!</definedName>
    <definedName name="TIBTAI_3Q20" localSheetId="10">#REF!</definedName>
    <definedName name="TIBTAI_3Q20" localSheetId="12">#REF!</definedName>
    <definedName name="TIBTAI_3Q20" localSheetId="11">#REF!</definedName>
    <definedName name="TIBTAI_3Q20" localSheetId="1">#REF!</definedName>
    <definedName name="TIBTAI_3Q20" localSheetId="9">#REF!</definedName>
    <definedName name="TIBTAI_3Q20">#REF!</definedName>
    <definedName name="TIBTAI_4Q00" localSheetId="10">#REF!</definedName>
    <definedName name="TIBTAI_4Q00" localSheetId="12">#REF!</definedName>
    <definedName name="TIBTAI_4Q00" localSheetId="11">#REF!</definedName>
    <definedName name="TIBTAI_4Q00" localSheetId="1">#REF!</definedName>
    <definedName name="TIBTAI_4Q00" localSheetId="9">#REF!</definedName>
    <definedName name="TIBTAI_4Q00">#REF!</definedName>
    <definedName name="TIBTAI_4Q01" localSheetId="10">#REF!</definedName>
    <definedName name="TIBTAI_4Q01" localSheetId="12">#REF!</definedName>
    <definedName name="TIBTAI_4Q01" localSheetId="11">#REF!</definedName>
    <definedName name="TIBTAI_4Q01" localSheetId="1">#REF!</definedName>
    <definedName name="TIBTAI_4Q01" localSheetId="9">#REF!</definedName>
    <definedName name="TIBTAI_4Q01">#REF!</definedName>
    <definedName name="TIBTAI_4Q02" localSheetId="10">#REF!</definedName>
    <definedName name="TIBTAI_4Q02" localSheetId="12">#REF!</definedName>
    <definedName name="TIBTAI_4Q02" localSheetId="11">#REF!</definedName>
    <definedName name="TIBTAI_4Q02" localSheetId="1">#REF!</definedName>
    <definedName name="TIBTAI_4Q02" localSheetId="9">#REF!</definedName>
    <definedName name="TIBTAI_4Q02">#REF!</definedName>
    <definedName name="TIBTAI_4Q03" localSheetId="10">#REF!</definedName>
    <definedName name="TIBTAI_4Q03" localSheetId="12">#REF!</definedName>
    <definedName name="TIBTAI_4Q03" localSheetId="11">#REF!</definedName>
    <definedName name="TIBTAI_4Q03" localSheetId="1">#REF!</definedName>
    <definedName name="TIBTAI_4Q03" localSheetId="9">#REF!</definedName>
    <definedName name="TIBTAI_4Q03">#REF!</definedName>
    <definedName name="TIBTAI_4Q04" localSheetId="10">#REF!</definedName>
    <definedName name="TIBTAI_4Q04" localSheetId="12">#REF!</definedName>
    <definedName name="TIBTAI_4Q04" localSheetId="11">#REF!</definedName>
    <definedName name="TIBTAI_4Q04" localSheetId="1">#REF!</definedName>
    <definedName name="TIBTAI_4Q04" localSheetId="9">#REF!</definedName>
    <definedName name="TIBTAI_4Q04">#REF!</definedName>
    <definedName name="TIBTAI_4Q05" localSheetId="10">#REF!</definedName>
    <definedName name="TIBTAI_4Q05" localSheetId="12">#REF!</definedName>
    <definedName name="TIBTAI_4Q05" localSheetId="11">#REF!</definedName>
    <definedName name="TIBTAI_4Q05" localSheetId="1">#REF!</definedName>
    <definedName name="TIBTAI_4Q05" localSheetId="9">#REF!</definedName>
    <definedName name="TIBTAI_4Q05">#REF!</definedName>
    <definedName name="TIBTAI_4Q06" localSheetId="10">#REF!</definedName>
    <definedName name="TIBTAI_4Q06" localSheetId="12">#REF!</definedName>
    <definedName name="TIBTAI_4Q06" localSheetId="11">#REF!</definedName>
    <definedName name="TIBTAI_4Q06" localSheetId="1">#REF!</definedName>
    <definedName name="TIBTAI_4Q06" localSheetId="9">#REF!</definedName>
    <definedName name="TIBTAI_4Q06">#REF!</definedName>
    <definedName name="TIBTAI_4Q07" localSheetId="10">#REF!</definedName>
    <definedName name="TIBTAI_4Q07" localSheetId="12">#REF!</definedName>
    <definedName name="TIBTAI_4Q07" localSheetId="11">#REF!</definedName>
    <definedName name="TIBTAI_4Q07" localSheetId="1">#REF!</definedName>
    <definedName name="TIBTAI_4Q07" localSheetId="9">#REF!</definedName>
    <definedName name="TIBTAI_4Q07">#REF!</definedName>
    <definedName name="TIBTAI_4Q08" localSheetId="10">#REF!</definedName>
    <definedName name="TIBTAI_4Q08" localSheetId="12">#REF!</definedName>
    <definedName name="TIBTAI_4Q08" localSheetId="11">#REF!</definedName>
    <definedName name="TIBTAI_4Q08" localSheetId="1">#REF!</definedName>
    <definedName name="TIBTAI_4Q08" localSheetId="9">#REF!</definedName>
    <definedName name="TIBTAI_4Q08">#REF!</definedName>
    <definedName name="TIBTAI_4Q09" localSheetId="10">#REF!</definedName>
    <definedName name="TIBTAI_4Q09" localSheetId="12">#REF!</definedName>
    <definedName name="TIBTAI_4Q09" localSheetId="11">#REF!</definedName>
    <definedName name="TIBTAI_4Q09" localSheetId="1">#REF!</definedName>
    <definedName name="TIBTAI_4Q09" localSheetId="3">#REF!</definedName>
    <definedName name="TIBTAI_4Q09" localSheetId="9">#REF!</definedName>
    <definedName name="TIBTAI_4Q09">#REF!</definedName>
    <definedName name="TIBTAI_4Q10" localSheetId="10">#REF!</definedName>
    <definedName name="TIBTAI_4Q10" localSheetId="12">#REF!</definedName>
    <definedName name="TIBTAI_4Q10" localSheetId="11">#REF!</definedName>
    <definedName name="TIBTAI_4Q10" localSheetId="1">#REF!</definedName>
    <definedName name="TIBTAI_4Q10" localSheetId="9">#REF!</definedName>
    <definedName name="TIBTAI_4Q10">#REF!</definedName>
    <definedName name="TIBTAI_4Q11" localSheetId="10">#REF!</definedName>
    <definedName name="TIBTAI_4Q11" localSheetId="12">#REF!</definedName>
    <definedName name="TIBTAI_4Q11" localSheetId="11">#REF!</definedName>
    <definedName name="TIBTAI_4Q11" localSheetId="1">#REF!</definedName>
    <definedName name="TIBTAI_4Q11" localSheetId="9">#REF!</definedName>
    <definedName name="TIBTAI_4Q11">#REF!</definedName>
    <definedName name="TIBTAI_4Q12" localSheetId="10">#REF!</definedName>
    <definedName name="TIBTAI_4Q12" localSheetId="12">#REF!</definedName>
    <definedName name="TIBTAI_4Q12" localSheetId="11">#REF!</definedName>
    <definedName name="TIBTAI_4Q12" localSheetId="1">#REF!</definedName>
    <definedName name="TIBTAI_4Q12" localSheetId="9">#REF!</definedName>
    <definedName name="TIBTAI_4Q12">#REF!</definedName>
    <definedName name="TIBTAI_4Q13" localSheetId="10">#REF!</definedName>
    <definedName name="TIBTAI_4Q13" localSheetId="12">#REF!</definedName>
    <definedName name="TIBTAI_4Q13" localSheetId="11">#REF!</definedName>
    <definedName name="TIBTAI_4Q13" localSheetId="1">#REF!</definedName>
    <definedName name="TIBTAI_4Q13" localSheetId="9">#REF!</definedName>
    <definedName name="TIBTAI_4Q13">#REF!</definedName>
    <definedName name="TIBTAI_4Q14" localSheetId="10">#REF!</definedName>
    <definedName name="TIBTAI_4Q14" localSheetId="12">#REF!</definedName>
    <definedName name="TIBTAI_4Q14" localSheetId="11">#REF!</definedName>
    <definedName name="TIBTAI_4Q14" localSheetId="1">#REF!</definedName>
    <definedName name="TIBTAI_4Q14" localSheetId="9">#REF!</definedName>
    <definedName name="TIBTAI_4Q14">#REF!</definedName>
    <definedName name="TIBTAI_4Q15" localSheetId="10">#REF!</definedName>
    <definedName name="TIBTAI_4Q15" localSheetId="12">#REF!</definedName>
    <definedName name="TIBTAI_4Q15" localSheetId="11">#REF!</definedName>
    <definedName name="TIBTAI_4Q15" localSheetId="1">#REF!</definedName>
    <definedName name="TIBTAI_4Q15" localSheetId="9">#REF!</definedName>
    <definedName name="TIBTAI_4Q15">#REF!</definedName>
    <definedName name="TIBTAI_4Q16" localSheetId="10">#REF!</definedName>
    <definedName name="TIBTAI_4Q16" localSheetId="12">#REF!</definedName>
    <definedName name="TIBTAI_4Q16" localSheetId="11">#REF!</definedName>
    <definedName name="TIBTAI_4Q16" localSheetId="1">#REF!</definedName>
    <definedName name="TIBTAI_4Q16" localSheetId="9">#REF!</definedName>
    <definedName name="TIBTAI_4Q16">#REF!</definedName>
    <definedName name="TIBTAI_4Q17" localSheetId="10">#REF!</definedName>
    <definedName name="TIBTAI_4Q17" localSheetId="12">#REF!</definedName>
    <definedName name="TIBTAI_4Q17" localSheetId="11">#REF!</definedName>
    <definedName name="TIBTAI_4Q17" localSheetId="1">#REF!</definedName>
    <definedName name="TIBTAI_4Q17" localSheetId="9">#REF!</definedName>
    <definedName name="TIBTAI_4Q17">#REF!</definedName>
    <definedName name="TIBTAI_4Q18" localSheetId="10">#REF!</definedName>
    <definedName name="TIBTAI_4Q18" localSheetId="12">#REF!</definedName>
    <definedName name="TIBTAI_4Q18" localSheetId="11">#REF!</definedName>
    <definedName name="TIBTAI_4Q18" localSheetId="1">#REF!</definedName>
    <definedName name="TIBTAI_4Q18" localSheetId="9">#REF!</definedName>
    <definedName name="TIBTAI_4Q18">#REF!</definedName>
    <definedName name="TIBTAI_4Q19" localSheetId="10">#REF!</definedName>
    <definedName name="TIBTAI_4Q19" localSheetId="12">#REF!</definedName>
    <definedName name="TIBTAI_4Q19" localSheetId="11">#REF!</definedName>
    <definedName name="TIBTAI_4Q19" localSheetId="1">#REF!</definedName>
    <definedName name="TIBTAI_4Q19" localSheetId="9">#REF!</definedName>
    <definedName name="TIBTAI_4Q19">#REF!</definedName>
    <definedName name="TIBTAI_4Q20" localSheetId="10">#REF!</definedName>
    <definedName name="TIBTAI_4Q20" localSheetId="12">#REF!</definedName>
    <definedName name="TIBTAI_4Q20" localSheetId="11">#REF!</definedName>
    <definedName name="TIBTAI_4Q20" localSheetId="1">#REF!</definedName>
    <definedName name="TIBTAI_4Q20" localSheetId="9">#REF!</definedName>
    <definedName name="TIBTAI_4Q20">#REF!</definedName>
    <definedName name="TIMEACT1" localSheetId="10">#REF!</definedName>
    <definedName name="TIMEACT1" localSheetId="11">#REF!</definedName>
    <definedName name="TIMEACT1" localSheetId="1">#REF!</definedName>
    <definedName name="TIMEACT1" localSheetId="9">#REF!</definedName>
    <definedName name="TIMEACT1">#REF!</definedName>
    <definedName name="TIMEACTIV2" localSheetId="10">#REF!</definedName>
    <definedName name="TIMEACTIV2" localSheetId="11">#REF!</definedName>
    <definedName name="TIMEACTIV2" localSheetId="1">#REF!</definedName>
    <definedName name="TIMEACTIV2" localSheetId="9">#REF!</definedName>
    <definedName name="TIMEACTIV2">#REF!</definedName>
    <definedName name="TIMEACTIV3" localSheetId="10">#REF!</definedName>
    <definedName name="TIMEACTIV3" localSheetId="11">#REF!</definedName>
    <definedName name="TIMEACTIV3" localSheetId="1">#REF!</definedName>
    <definedName name="TIMEACTIV3" localSheetId="9">#REF!</definedName>
    <definedName name="TIMEACTIV3">#REF!</definedName>
    <definedName name="TImportado" localSheetId="10">#REF!</definedName>
    <definedName name="TImportado" localSheetId="11">#REF!</definedName>
    <definedName name="TImportado" localSheetId="1">#REF!</definedName>
    <definedName name="TImportado" localSheetId="9">#REF!</definedName>
    <definedName name="TImportado">#REF!</definedName>
    <definedName name="Tipo_IC" localSheetId="10">#REF!</definedName>
    <definedName name="Tipo_IC" localSheetId="11">#REF!</definedName>
    <definedName name="Tipo_IC" localSheetId="1">#REF!</definedName>
    <definedName name="Tipo_IC" localSheetId="9">#REF!</definedName>
    <definedName name="Tipo_IC">#REF!</definedName>
    <definedName name="TIPO_PLANO" localSheetId="10">#REF!</definedName>
    <definedName name="TIPO_PLANO" localSheetId="11">#REF!</definedName>
    <definedName name="TIPO_PLANO" localSheetId="1">#REF!</definedName>
    <definedName name="TIPO_PLANO" localSheetId="9">#REF!</definedName>
    <definedName name="TIPO_PLANO">#REF!</definedName>
    <definedName name="TIRA" localSheetId="10">#REF!</definedName>
    <definedName name="TIRA" localSheetId="12">#REF!</definedName>
    <definedName name="TIRA" localSheetId="11">#REF!</definedName>
    <definedName name="TIRA" localSheetId="1">#REF!</definedName>
    <definedName name="TIRA" localSheetId="3">#REF!</definedName>
    <definedName name="TIRA" localSheetId="9">#REF!</definedName>
    <definedName name="TIRA">#REF!</definedName>
    <definedName name="TIRA3" localSheetId="10">#REF!</definedName>
    <definedName name="TIRA3" localSheetId="12">#REF!</definedName>
    <definedName name="TIRA3" localSheetId="11">#REF!</definedName>
    <definedName name="TIRA3" localSheetId="1">#REF!</definedName>
    <definedName name="TIRA3" localSheetId="3">#REF!</definedName>
    <definedName name="TIRA3" localSheetId="9">#REF!</definedName>
    <definedName name="TIRA3">#REF!</definedName>
    <definedName name="TIT">#N/A</definedName>
    <definedName name="title" localSheetId="10">#REF!</definedName>
    <definedName name="title" localSheetId="12">#REF!</definedName>
    <definedName name="title" localSheetId="11">#REF!</definedName>
    <definedName name="title" localSheetId="1">#REF!</definedName>
    <definedName name="title" localSheetId="3">#REF!</definedName>
    <definedName name="title" localSheetId="9">#REF!</definedName>
    <definedName name="title" localSheetId="8">#REF!</definedName>
    <definedName name="title">#REF!</definedName>
    <definedName name="_xlnm.Print_Titles" localSheetId="10">#REF!</definedName>
    <definedName name="_xlnm.Print_Titles" localSheetId="12">#REF!</definedName>
    <definedName name="_xlnm.Print_Titles" localSheetId="11">#REF!</definedName>
    <definedName name="_xlnm.Print_Titles" localSheetId="1">#REF!</definedName>
    <definedName name="_xlnm.Print_Titles" localSheetId="9">#REF!</definedName>
    <definedName name="_xlnm.Print_Titles" localSheetId="8">'Infos Locação_Leasing Data'!$7:$8</definedName>
    <definedName name="_xlnm.Print_Titles">#REF!</definedName>
    <definedName name="TMapa" localSheetId="10">#REF!</definedName>
    <definedName name="TMapa" localSheetId="11">#REF!</definedName>
    <definedName name="TMapa" localSheetId="1">#REF!</definedName>
    <definedName name="TMapa" localSheetId="9">#REF!</definedName>
    <definedName name="TMapa" localSheetId="8">#REF!</definedName>
    <definedName name="TMapa">#REF!</definedName>
    <definedName name="TMDA" localSheetId="10" hidden="1">#REF!</definedName>
    <definedName name="TMDA" localSheetId="11" hidden="1">#REF!</definedName>
    <definedName name="TMDA" localSheetId="1" hidden="1">#REF!</definedName>
    <definedName name="TMDA" localSheetId="9" hidden="1">#REF!</definedName>
    <definedName name="TMDA" localSheetId="8" hidden="1">#REF!</definedName>
    <definedName name="TMDA" hidden="1">#REF!</definedName>
    <definedName name="TMDA_kms_Exploração" localSheetId="10" hidden="1">#REF!</definedName>
    <definedName name="TMDA_kms_Exploração" localSheetId="11" hidden="1">#REF!</definedName>
    <definedName name="TMDA_kms_Exploração" localSheetId="1" hidden="1">#REF!</definedName>
    <definedName name="TMDA_kms_Exploração" localSheetId="9" hidden="1">#REF!</definedName>
    <definedName name="TMDA_kms_Exploração" hidden="1">#REF!</definedName>
    <definedName name="TMDA_Kms_Exploração_média" localSheetId="10" hidden="1">#REF!</definedName>
    <definedName name="TMDA_Kms_Exploração_média" localSheetId="11" hidden="1">#REF!</definedName>
    <definedName name="TMDA_Kms_Exploração_média" localSheetId="1" hidden="1">#REF!</definedName>
    <definedName name="TMDA_Kms_Exploração_média" localSheetId="9" hidden="1">#REF!</definedName>
    <definedName name="TMDA_Kms_Exploração_média" hidden="1">#REF!</definedName>
    <definedName name="TMDA_kms_Percorridos_Lanços" localSheetId="10" hidden="1">#REF!</definedName>
    <definedName name="TMDA_kms_Percorridos_Lanços" localSheetId="11" hidden="1">#REF!</definedName>
    <definedName name="TMDA_kms_Percorridos_Lanços" localSheetId="1" hidden="1">#REF!</definedName>
    <definedName name="TMDA_kms_Percorridos_Lanços" localSheetId="9" hidden="1">#REF!</definedName>
    <definedName name="TMDA_kms_Percorridos_Lanços" hidden="1">#REF!</definedName>
    <definedName name="TMDA_Receitas" localSheetId="10" hidden="1">#REF!</definedName>
    <definedName name="TMDA_Receitas" localSheetId="11" hidden="1">#REF!</definedName>
    <definedName name="TMDA_Receitas" localSheetId="1" hidden="1">#REF!</definedName>
    <definedName name="TMDA_Receitas" localSheetId="9" hidden="1">#REF!</definedName>
    <definedName name="TMDA_Receitas" hidden="1">#REF!</definedName>
    <definedName name="TMDA_Receitascl1" localSheetId="10" hidden="1">#REF!</definedName>
    <definedName name="TMDA_Receitascl1" localSheetId="11" hidden="1">#REF!</definedName>
    <definedName name="TMDA_Receitascl1" localSheetId="1" hidden="1">#REF!</definedName>
    <definedName name="TMDA_Receitascl1" localSheetId="9" hidden="1">#REF!</definedName>
    <definedName name="TMDA_Receitascl1" hidden="1">#REF!</definedName>
    <definedName name="TMDA_Receitascl2" localSheetId="10" hidden="1">#REF!</definedName>
    <definedName name="TMDA_Receitascl2" localSheetId="11" hidden="1">#REF!</definedName>
    <definedName name="TMDA_Receitascl2" localSheetId="1" hidden="1">#REF!</definedName>
    <definedName name="TMDA_Receitascl2" localSheetId="9" hidden="1">#REF!</definedName>
    <definedName name="TMDA_Receitascl2" hidden="1">#REF!</definedName>
    <definedName name="TMDA_Receitascl3" localSheetId="10" hidden="1">#REF!</definedName>
    <definedName name="TMDA_Receitascl3" localSheetId="11" hidden="1">#REF!</definedName>
    <definedName name="TMDA_Receitascl3" localSheetId="1" hidden="1">#REF!</definedName>
    <definedName name="TMDA_Receitascl3" localSheetId="9" hidden="1">#REF!</definedName>
    <definedName name="TMDA_Receitascl3" hidden="1">#REF!</definedName>
    <definedName name="TMDA_Receitascl4" localSheetId="10" hidden="1">#REF!</definedName>
    <definedName name="TMDA_Receitascl4" localSheetId="11" hidden="1">#REF!</definedName>
    <definedName name="TMDA_Receitascl4" localSheetId="1" hidden="1">#REF!</definedName>
    <definedName name="TMDA_Receitascl4" localSheetId="9" hidden="1">#REF!</definedName>
    <definedName name="TMDA_Receitascl4" hidden="1">#REF!</definedName>
    <definedName name="TMDA_ViasLanços" localSheetId="10" hidden="1">#REF!</definedName>
    <definedName name="TMDA_ViasLanços" localSheetId="11" hidden="1">#REF!</definedName>
    <definedName name="TMDA_ViasLanços" localSheetId="1" hidden="1">#REF!</definedName>
    <definedName name="TMDA_ViasLanços" localSheetId="9" hidden="1">#REF!</definedName>
    <definedName name="TMDA_ViasLanços" hidden="1">#REF!</definedName>
    <definedName name="TMDAcl1" localSheetId="10" hidden="1">#REF!</definedName>
    <definedName name="TMDAcl1" localSheetId="11" hidden="1">#REF!</definedName>
    <definedName name="TMDAcl1" localSheetId="1" hidden="1">#REF!</definedName>
    <definedName name="TMDAcl1" localSheetId="9" hidden="1">#REF!</definedName>
    <definedName name="TMDAcl1" hidden="1">#REF!</definedName>
    <definedName name="TMDAcl2" localSheetId="10" hidden="1">#REF!</definedName>
    <definedName name="TMDAcl2" localSheetId="11" hidden="1">#REF!</definedName>
    <definedName name="TMDAcl2" localSheetId="1" hidden="1">#REF!</definedName>
    <definedName name="TMDAcl2" localSheetId="9" hidden="1">#REF!</definedName>
    <definedName name="TMDAcl2" hidden="1">#REF!</definedName>
    <definedName name="TMDAcl3" localSheetId="10" hidden="1">#REF!</definedName>
    <definedName name="TMDAcl3" localSheetId="11" hidden="1">#REF!</definedName>
    <definedName name="TMDAcl3" localSheetId="1" hidden="1">#REF!</definedName>
    <definedName name="TMDAcl3" localSheetId="9" hidden="1">#REF!</definedName>
    <definedName name="TMDAcl3" hidden="1">#REF!</definedName>
    <definedName name="TMDAcl4" localSheetId="10" hidden="1">#REF!</definedName>
    <definedName name="TMDAcl4" localSheetId="11" hidden="1">#REF!</definedName>
    <definedName name="TMDAcl4" localSheetId="1" hidden="1">#REF!</definedName>
    <definedName name="TMDAcl4" localSheetId="9" hidden="1">#REF!</definedName>
    <definedName name="TMDAcl4" hidden="1">#REF!</definedName>
    <definedName name="to" localSheetId="10" hidden="1">{#N/A,#N/A,FALSE,"DEMPROV IR";#N/A,#N/A,FALSE,"INC.FISC";#N/A,#N/A,FALSE,"LUCRO REAL";#N/A,#N/A,FALSE,"L.LIQ.M";#N/A,#N/A,FALSE,"PROV96";#N/A,#N/A,FALSE,"L.LIQU.";#N/A,#N/A,FALSE,"ADIEXCL";#N/A,#N/A,FALSE,"PAT-VT96";#N/A,#N/A,FALSE,"DPO.INC."}</definedName>
    <definedName name="to" localSheetId="11" hidden="1">{#N/A,#N/A,FALSE,"DEMPROV IR";#N/A,#N/A,FALSE,"INC.FISC";#N/A,#N/A,FALSE,"LUCRO REAL";#N/A,#N/A,FALSE,"L.LIQ.M";#N/A,#N/A,FALSE,"PROV96";#N/A,#N/A,FALSE,"L.LIQU.";#N/A,#N/A,FALSE,"ADIEXCL";#N/A,#N/A,FALSE,"PAT-VT96";#N/A,#N/A,FALSE,"DPO.INC."}</definedName>
    <definedName name="to" localSheetId="1" hidden="1">{#N/A,#N/A,FALSE,"DEMPROV IR";#N/A,#N/A,FALSE,"INC.FISC";#N/A,#N/A,FALSE,"LUCRO REAL";#N/A,#N/A,FALSE,"L.LIQ.M";#N/A,#N/A,FALSE,"PROV96";#N/A,#N/A,FALSE,"L.LIQU.";#N/A,#N/A,FALSE,"ADIEXCL";#N/A,#N/A,FALSE,"PAT-VT96";#N/A,#N/A,FALSE,"DPO.INC."}</definedName>
    <definedName name="to" localSheetId="9" hidden="1">{#N/A,#N/A,FALSE,"DEMPROV IR";#N/A,#N/A,FALSE,"INC.FISC";#N/A,#N/A,FALSE,"LUCRO REAL";#N/A,#N/A,FALSE,"L.LIQ.M";#N/A,#N/A,FALSE,"PROV96";#N/A,#N/A,FALSE,"L.LIQU.";#N/A,#N/A,FALSE,"ADIEXCL";#N/A,#N/A,FALSE,"PAT-VT96";#N/A,#N/A,FALSE,"DPO.INC."}</definedName>
    <definedName name="to" localSheetId="8" hidden="1">{#N/A,#N/A,FALSE,"DEMPROV IR";#N/A,#N/A,FALSE,"INC.FISC";#N/A,#N/A,FALSE,"LUCRO REAL";#N/A,#N/A,FALSE,"L.LIQ.M";#N/A,#N/A,FALSE,"PROV96";#N/A,#N/A,FALSE,"L.LIQU.";#N/A,#N/A,FALSE,"ADIEXCL";#N/A,#N/A,FALSE,"PAT-VT96";#N/A,#N/A,FALSE,"DPO.INC."}</definedName>
    <definedName name="to" hidden="1">{#N/A,#N/A,FALSE,"DEMPROV IR";#N/A,#N/A,FALSE,"INC.FISC";#N/A,#N/A,FALSE,"LUCRO REAL";#N/A,#N/A,FALSE,"L.LIQ.M";#N/A,#N/A,FALSE,"PROV96";#N/A,#N/A,FALSE,"L.LIQU.";#N/A,#N/A,FALSE,"ADIEXCL";#N/A,#N/A,FALSE,"PAT-VT96";#N/A,#N/A,FALSE,"DPO.INC."}</definedName>
    <definedName name="to_1" localSheetId="10" hidden="1">{#N/A,#N/A,FALSE,"DEMPROV IR";#N/A,#N/A,FALSE,"INC.FISC";#N/A,#N/A,FALSE,"LUCRO REAL";#N/A,#N/A,FALSE,"L.LIQ.M";#N/A,#N/A,FALSE,"PROV96";#N/A,#N/A,FALSE,"L.LIQU.";#N/A,#N/A,FALSE,"ADIEXCL";#N/A,#N/A,FALSE,"PAT-VT96";#N/A,#N/A,FALSE,"DPO.INC."}</definedName>
    <definedName name="to_1" localSheetId="11" hidden="1">{#N/A,#N/A,FALSE,"DEMPROV IR";#N/A,#N/A,FALSE,"INC.FISC";#N/A,#N/A,FALSE,"LUCRO REAL";#N/A,#N/A,FALSE,"L.LIQ.M";#N/A,#N/A,FALSE,"PROV96";#N/A,#N/A,FALSE,"L.LIQU.";#N/A,#N/A,FALSE,"ADIEXCL";#N/A,#N/A,FALSE,"PAT-VT96";#N/A,#N/A,FALSE,"DPO.INC."}</definedName>
    <definedName name="to_1" localSheetId="1" hidden="1">{#N/A,#N/A,FALSE,"DEMPROV IR";#N/A,#N/A,FALSE,"INC.FISC";#N/A,#N/A,FALSE,"LUCRO REAL";#N/A,#N/A,FALSE,"L.LIQ.M";#N/A,#N/A,FALSE,"PROV96";#N/A,#N/A,FALSE,"L.LIQU.";#N/A,#N/A,FALSE,"ADIEXCL";#N/A,#N/A,FALSE,"PAT-VT96";#N/A,#N/A,FALSE,"DPO.INC."}</definedName>
    <definedName name="to_1" localSheetId="9" hidden="1">{#N/A,#N/A,FALSE,"DEMPROV IR";#N/A,#N/A,FALSE,"INC.FISC";#N/A,#N/A,FALSE,"LUCRO REAL";#N/A,#N/A,FALSE,"L.LIQ.M";#N/A,#N/A,FALSE,"PROV96";#N/A,#N/A,FALSE,"L.LIQU.";#N/A,#N/A,FALSE,"ADIEXCL";#N/A,#N/A,FALSE,"PAT-VT96";#N/A,#N/A,FALSE,"DPO.INC."}</definedName>
    <definedName name="to_1" localSheetId="8" hidden="1">{#N/A,#N/A,FALSE,"DEMPROV IR";#N/A,#N/A,FALSE,"INC.FISC";#N/A,#N/A,FALSE,"LUCRO REAL";#N/A,#N/A,FALSE,"L.LIQ.M";#N/A,#N/A,FALSE,"PROV96";#N/A,#N/A,FALSE,"L.LIQU.";#N/A,#N/A,FALSE,"ADIEXCL";#N/A,#N/A,FALSE,"PAT-VT96";#N/A,#N/A,FALSE,"DPO.INC."}</definedName>
    <definedName name="to_1" hidden="1">{#N/A,#N/A,FALSE,"DEMPROV IR";#N/A,#N/A,FALSE,"INC.FISC";#N/A,#N/A,FALSE,"LUCRO REAL";#N/A,#N/A,FALSE,"L.LIQ.M";#N/A,#N/A,FALSE,"PROV96";#N/A,#N/A,FALSE,"L.LIQU.";#N/A,#N/A,FALSE,"ADIEXCL";#N/A,#N/A,FALSE,"PAT-VT96";#N/A,#N/A,FALSE,"DPO.INC."}</definedName>
    <definedName name="to_2" localSheetId="10" hidden="1">{#N/A,#N/A,FALSE,"DEMPROV IR";#N/A,#N/A,FALSE,"INC.FISC";#N/A,#N/A,FALSE,"LUCRO REAL";#N/A,#N/A,FALSE,"L.LIQ.M";#N/A,#N/A,FALSE,"PROV96";#N/A,#N/A,FALSE,"L.LIQU.";#N/A,#N/A,FALSE,"ADIEXCL";#N/A,#N/A,FALSE,"PAT-VT96";#N/A,#N/A,FALSE,"DPO.INC."}</definedName>
    <definedName name="to_2" localSheetId="11" hidden="1">{#N/A,#N/A,FALSE,"DEMPROV IR";#N/A,#N/A,FALSE,"INC.FISC";#N/A,#N/A,FALSE,"LUCRO REAL";#N/A,#N/A,FALSE,"L.LIQ.M";#N/A,#N/A,FALSE,"PROV96";#N/A,#N/A,FALSE,"L.LIQU.";#N/A,#N/A,FALSE,"ADIEXCL";#N/A,#N/A,FALSE,"PAT-VT96";#N/A,#N/A,FALSE,"DPO.INC."}</definedName>
    <definedName name="to_2" localSheetId="1" hidden="1">{#N/A,#N/A,FALSE,"DEMPROV IR";#N/A,#N/A,FALSE,"INC.FISC";#N/A,#N/A,FALSE,"LUCRO REAL";#N/A,#N/A,FALSE,"L.LIQ.M";#N/A,#N/A,FALSE,"PROV96";#N/A,#N/A,FALSE,"L.LIQU.";#N/A,#N/A,FALSE,"ADIEXCL";#N/A,#N/A,FALSE,"PAT-VT96";#N/A,#N/A,FALSE,"DPO.INC."}</definedName>
    <definedName name="to_2" localSheetId="9" hidden="1">{#N/A,#N/A,FALSE,"DEMPROV IR";#N/A,#N/A,FALSE,"INC.FISC";#N/A,#N/A,FALSE,"LUCRO REAL";#N/A,#N/A,FALSE,"L.LIQ.M";#N/A,#N/A,FALSE,"PROV96";#N/A,#N/A,FALSE,"L.LIQU.";#N/A,#N/A,FALSE,"ADIEXCL";#N/A,#N/A,FALSE,"PAT-VT96";#N/A,#N/A,FALSE,"DPO.INC."}</definedName>
    <definedName name="to_2" localSheetId="8" hidden="1">{#N/A,#N/A,FALSE,"DEMPROV IR";#N/A,#N/A,FALSE,"INC.FISC";#N/A,#N/A,FALSE,"LUCRO REAL";#N/A,#N/A,FALSE,"L.LIQ.M";#N/A,#N/A,FALSE,"PROV96";#N/A,#N/A,FALSE,"L.LIQU.";#N/A,#N/A,FALSE,"ADIEXCL";#N/A,#N/A,FALSE,"PAT-VT96";#N/A,#N/A,FALSE,"DPO.INC."}</definedName>
    <definedName name="to_2" hidden="1">{#N/A,#N/A,FALSE,"DEMPROV IR";#N/A,#N/A,FALSE,"INC.FISC";#N/A,#N/A,FALSE,"LUCRO REAL";#N/A,#N/A,FALSE,"L.LIQ.M";#N/A,#N/A,FALSE,"PROV96";#N/A,#N/A,FALSE,"L.LIQU.";#N/A,#N/A,FALSE,"ADIEXCL";#N/A,#N/A,FALSE,"PAT-VT96";#N/A,#N/A,FALSE,"DPO.INC."}</definedName>
    <definedName name="Tobacco_specification_change" localSheetId="10">#REF!</definedName>
    <definedName name="Tobacco_specification_change" localSheetId="12">#REF!</definedName>
    <definedName name="Tobacco_specification_change" localSheetId="11">#REF!</definedName>
    <definedName name="Tobacco_specification_change" localSheetId="1">#REF!</definedName>
    <definedName name="Tobacco_specification_change" localSheetId="3">#REF!</definedName>
    <definedName name="Tobacco_specification_change" localSheetId="9">#REF!</definedName>
    <definedName name="Tobacco_specification_change" localSheetId="8">#REF!</definedName>
    <definedName name="Tobacco_specification_change">#REF!</definedName>
    <definedName name="TOBMKT" localSheetId="10">#REF!</definedName>
    <definedName name="TOBMKT" localSheetId="12">#REF!</definedName>
    <definedName name="TOBMKT" localSheetId="11">#REF!</definedName>
    <definedName name="TOBMKT" localSheetId="1">#REF!</definedName>
    <definedName name="TOBMKT" localSheetId="3">#REF!</definedName>
    <definedName name="TOBMKT" localSheetId="9">#REF!</definedName>
    <definedName name="TOBMKT" localSheetId="8">#REF!</definedName>
    <definedName name="TOBMKT">#REF!</definedName>
    <definedName name="TOBSHAR" localSheetId="10">#REF!</definedName>
    <definedName name="TOBSHAR" localSheetId="12">#REF!</definedName>
    <definedName name="TOBSHAR" localSheetId="11">#REF!</definedName>
    <definedName name="TOBSHAR" localSheetId="1">#REF!</definedName>
    <definedName name="TOBSHAR" localSheetId="3">#REF!</definedName>
    <definedName name="TOBSHAR" localSheetId="9">#REF!</definedName>
    <definedName name="TOBSHAR" localSheetId="8">#REF!</definedName>
    <definedName name="TOBSHAR">#REF!</definedName>
    <definedName name="TOBVOL" localSheetId="10">#REF!</definedName>
    <definedName name="TOBVOL" localSheetId="12">#REF!</definedName>
    <definedName name="TOBVOL" localSheetId="11">#REF!</definedName>
    <definedName name="TOBVOL" localSheetId="1">#REF!</definedName>
    <definedName name="TOBVOL" localSheetId="9">#REF!</definedName>
    <definedName name="TOBVOL">#REF!</definedName>
    <definedName name="TODAS" localSheetId="10">#REF!</definedName>
    <definedName name="TODAS" localSheetId="12">#REF!</definedName>
    <definedName name="TODAS" localSheetId="11">#REF!</definedName>
    <definedName name="TODAS" localSheetId="1">#REF!</definedName>
    <definedName name="TODAS" localSheetId="3">#REF!</definedName>
    <definedName name="TODAS" localSheetId="9">#REF!</definedName>
    <definedName name="TODAS">#REF!</definedName>
    <definedName name="Tolerancia_em_absoluto" localSheetId="10">#REF!</definedName>
    <definedName name="Tolerancia_em_absoluto" localSheetId="11">#REF!</definedName>
    <definedName name="Tolerancia_em_absoluto" localSheetId="1">#REF!</definedName>
    <definedName name="Tolerancia_em_absoluto" localSheetId="9">#REF!</definedName>
    <definedName name="Tolerancia_em_absoluto">#REF!</definedName>
    <definedName name="Tolerancia_em_porcent" localSheetId="10">#REF!</definedName>
    <definedName name="Tolerancia_em_porcent" localSheetId="11">#REF!</definedName>
    <definedName name="Tolerancia_em_porcent" localSheetId="1">#REF!</definedName>
    <definedName name="Tolerancia_em_porcent" localSheetId="9">#REF!</definedName>
    <definedName name="Tolerancia_em_porcent">#REF!</definedName>
    <definedName name="top" localSheetId="10" hidden="1">{"Page1",#N/A,FALSE,"CompCo";"Page2",#N/A,FALSE,"CompCo"}</definedName>
    <definedName name="top" localSheetId="11" hidden="1">{"Page1",#N/A,FALSE,"CompCo";"Page2",#N/A,FALSE,"CompCo"}</definedName>
    <definedName name="top" localSheetId="1" hidden="1">{"Page1",#N/A,FALSE,"CompCo";"Page2",#N/A,FALSE,"CompCo"}</definedName>
    <definedName name="top" localSheetId="9" hidden="1">{"Page1",#N/A,FALSE,"CompCo";"Page2",#N/A,FALSE,"CompCo"}</definedName>
    <definedName name="top" localSheetId="8" hidden="1">{"Page1",#N/A,FALSE,"CompCo";"Page2",#N/A,FALSE,"CompCo"}</definedName>
    <definedName name="top" hidden="1">{"Page1",#N/A,FALSE,"CompCo";"Page2",#N/A,FALSE,"CompCo"}</definedName>
    <definedName name="top_1" localSheetId="10" hidden="1">{"Page1",#N/A,FALSE,"CompCo";"Page2",#N/A,FALSE,"CompCo"}</definedName>
    <definedName name="top_1" localSheetId="11" hidden="1">{"Page1",#N/A,FALSE,"CompCo";"Page2",#N/A,FALSE,"CompCo"}</definedName>
    <definedName name="top_1" localSheetId="1" hidden="1">{"Page1",#N/A,FALSE,"CompCo";"Page2",#N/A,FALSE,"CompCo"}</definedName>
    <definedName name="top_1" localSheetId="9" hidden="1">{"Page1",#N/A,FALSE,"CompCo";"Page2",#N/A,FALSE,"CompCo"}</definedName>
    <definedName name="top_1" localSheetId="8" hidden="1">{"Page1",#N/A,FALSE,"CompCo";"Page2",#N/A,FALSE,"CompCo"}</definedName>
    <definedName name="top_1" hidden="1">{"Page1",#N/A,FALSE,"CompCo";"Page2",#N/A,FALSE,"CompCo"}</definedName>
    <definedName name="top_2" localSheetId="10" hidden="1">{"Page1",#N/A,FALSE,"CompCo";"Page2",#N/A,FALSE,"CompCo"}</definedName>
    <definedName name="top_2" localSheetId="11" hidden="1">{"Page1",#N/A,FALSE,"CompCo";"Page2",#N/A,FALSE,"CompCo"}</definedName>
    <definedName name="top_2" localSheetId="1" hidden="1">{"Page1",#N/A,FALSE,"CompCo";"Page2",#N/A,FALSE,"CompCo"}</definedName>
    <definedName name="top_2" localSheetId="9" hidden="1">{"Page1",#N/A,FALSE,"CompCo";"Page2",#N/A,FALSE,"CompCo"}</definedName>
    <definedName name="top_2" localSheetId="8" hidden="1">{"Page1",#N/A,FALSE,"CompCo";"Page2",#N/A,FALSE,"CompCo"}</definedName>
    <definedName name="top_2" hidden="1">{"Page1",#N/A,FALSE,"CompCo";"Page2",#N/A,FALSE,"CompCo"}</definedName>
    <definedName name="TORQUE" localSheetId="10" hidden="1">{#N/A,#N/A,FALSE,"CUSCOL";#N/A,#N/A,FALSE,"CUSCOL1";#N/A,#N/A,FALSE,"CUSSIL";#N/A,#N/A,FALSE,"CUSSIL1";#N/A,#N/A,FALSE,"ACOMEN";#N/A,#N/A,FALSE,"ACOMEN1";#N/A,#N/A,FALSE,"FISILV";#N/A,#N/A,FALSE,"FISILVI1";#N/A,#N/A,FALSE,"RENSIL";#N/A,#N/A,FALSE,"RENSIL1";#N/A,#N/A,FALSE,"GASTOS";#N/A,#N/A,FALSE,"GASTOS1"}</definedName>
    <definedName name="TORQUE" localSheetId="12" hidden="1">{#N/A,#N/A,FALSE,"CUSCOL";#N/A,#N/A,FALSE,"CUSCOL1";#N/A,#N/A,FALSE,"CUSSIL";#N/A,#N/A,FALSE,"CUSSIL1";#N/A,#N/A,FALSE,"ACOMEN";#N/A,#N/A,FALSE,"ACOMEN1";#N/A,#N/A,FALSE,"FISILV";#N/A,#N/A,FALSE,"FISILVI1";#N/A,#N/A,FALSE,"RENSIL";#N/A,#N/A,FALSE,"RENSIL1";#N/A,#N/A,FALSE,"GASTOS";#N/A,#N/A,FALSE,"GASTOS1"}</definedName>
    <definedName name="TORQUE" localSheetId="11" hidden="1">{#N/A,#N/A,FALSE,"CUSCOL";#N/A,#N/A,FALSE,"CUSCOL1";#N/A,#N/A,FALSE,"CUSSIL";#N/A,#N/A,FALSE,"CUSSIL1";#N/A,#N/A,FALSE,"ACOMEN";#N/A,#N/A,FALSE,"ACOMEN1";#N/A,#N/A,FALSE,"FISILV";#N/A,#N/A,FALSE,"FISILVI1";#N/A,#N/A,FALSE,"RENSIL";#N/A,#N/A,FALSE,"RENSIL1";#N/A,#N/A,FALSE,"GASTOS";#N/A,#N/A,FALSE,"GASTOS1"}</definedName>
    <definedName name="TORQUE" localSheetId="1" hidden="1">{#N/A,#N/A,FALSE,"CUSCOL";#N/A,#N/A,FALSE,"CUSCOL1";#N/A,#N/A,FALSE,"CUSSIL";#N/A,#N/A,FALSE,"CUSSIL1";#N/A,#N/A,FALSE,"ACOMEN";#N/A,#N/A,FALSE,"ACOMEN1";#N/A,#N/A,FALSE,"FISILV";#N/A,#N/A,FALSE,"FISILVI1";#N/A,#N/A,FALSE,"RENSIL";#N/A,#N/A,FALSE,"RENSIL1";#N/A,#N/A,FALSE,"GASTOS";#N/A,#N/A,FALSE,"GASTOS1"}</definedName>
    <definedName name="TORQUE" localSheetId="3" hidden="1">{#N/A,#N/A,FALSE,"CUSCOL";#N/A,#N/A,FALSE,"CUSCOL1";#N/A,#N/A,FALSE,"CUSSIL";#N/A,#N/A,FALSE,"CUSSIL1";#N/A,#N/A,FALSE,"ACOMEN";#N/A,#N/A,FALSE,"ACOMEN1";#N/A,#N/A,FALSE,"FISILV";#N/A,#N/A,FALSE,"FISILVI1";#N/A,#N/A,FALSE,"RENSIL";#N/A,#N/A,FALSE,"RENSIL1";#N/A,#N/A,FALSE,"GASTOS";#N/A,#N/A,FALSE,"GASTOS1"}</definedName>
    <definedName name="TORQUE" localSheetId="9" hidden="1">{#N/A,#N/A,FALSE,"CUSCOL";#N/A,#N/A,FALSE,"CUSCOL1";#N/A,#N/A,FALSE,"CUSSIL";#N/A,#N/A,FALSE,"CUSSIL1";#N/A,#N/A,FALSE,"ACOMEN";#N/A,#N/A,FALSE,"ACOMEN1";#N/A,#N/A,FALSE,"FISILV";#N/A,#N/A,FALSE,"FISILVI1";#N/A,#N/A,FALSE,"RENSIL";#N/A,#N/A,FALSE,"RENSIL1";#N/A,#N/A,FALSE,"GASTOS";#N/A,#N/A,FALSE,"GASTOS1"}</definedName>
    <definedName name="TORQUE" localSheetId="8" hidden="1">{#N/A,#N/A,FALSE,"CUSCOL";#N/A,#N/A,FALSE,"CUSCOL1";#N/A,#N/A,FALSE,"CUSSIL";#N/A,#N/A,FALSE,"CUSSIL1";#N/A,#N/A,FALSE,"ACOMEN";#N/A,#N/A,FALSE,"ACOMEN1";#N/A,#N/A,FALSE,"FISILV";#N/A,#N/A,FALSE,"FISILVI1";#N/A,#N/A,FALSE,"RENSIL";#N/A,#N/A,FALSE,"RENSIL1";#N/A,#N/A,FALSE,"GASTOS";#N/A,#N/A,FALSE,"GASTOS1"}</definedName>
    <definedName name="TORQUE" hidden="1">{#N/A,#N/A,FALSE,"CUSCOL";#N/A,#N/A,FALSE,"CUSCOL1";#N/A,#N/A,FALSE,"CUSSIL";#N/A,#N/A,FALSE,"CUSSIL1";#N/A,#N/A,FALSE,"ACOMEN";#N/A,#N/A,FALSE,"ACOMEN1";#N/A,#N/A,FALSE,"FISILV";#N/A,#N/A,FALSE,"FISILVI1";#N/A,#N/A,FALSE,"RENSIL";#N/A,#N/A,FALSE,"RENSIL1";#N/A,#N/A,FALSE,"GASTOS";#N/A,#N/A,FALSE,"GASTOS1"}</definedName>
    <definedName name="TORQUE_1" localSheetId="10" hidden="1">{#N/A,#N/A,FALSE,"CUSCOL";#N/A,#N/A,FALSE,"CUSCOL1";#N/A,#N/A,FALSE,"CUSSIL";#N/A,#N/A,FALSE,"CUSSIL1";#N/A,#N/A,FALSE,"ACOMEN";#N/A,#N/A,FALSE,"ACOMEN1";#N/A,#N/A,FALSE,"FISILV";#N/A,#N/A,FALSE,"FISILVI1";#N/A,#N/A,FALSE,"RENSIL";#N/A,#N/A,FALSE,"RENSIL1";#N/A,#N/A,FALSE,"GASTOS";#N/A,#N/A,FALSE,"GASTOS1"}</definedName>
    <definedName name="TORQUE_1" localSheetId="12" hidden="1">{#N/A,#N/A,FALSE,"CUSCOL";#N/A,#N/A,FALSE,"CUSCOL1";#N/A,#N/A,FALSE,"CUSSIL";#N/A,#N/A,FALSE,"CUSSIL1";#N/A,#N/A,FALSE,"ACOMEN";#N/A,#N/A,FALSE,"ACOMEN1";#N/A,#N/A,FALSE,"FISILV";#N/A,#N/A,FALSE,"FISILVI1";#N/A,#N/A,FALSE,"RENSIL";#N/A,#N/A,FALSE,"RENSIL1";#N/A,#N/A,FALSE,"GASTOS";#N/A,#N/A,FALSE,"GASTOS1"}</definedName>
    <definedName name="TORQUE_1" localSheetId="11" hidden="1">{#N/A,#N/A,FALSE,"CUSCOL";#N/A,#N/A,FALSE,"CUSCOL1";#N/A,#N/A,FALSE,"CUSSIL";#N/A,#N/A,FALSE,"CUSSIL1";#N/A,#N/A,FALSE,"ACOMEN";#N/A,#N/A,FALSE,"ACOMEN1";#N/A,#N/A,FALSE,"FISILV";#N/A,#N/A,FALSE,"FISILVI1";#N/A,#N/A,FALSE,"RENSIL";#N/A,#N/A,FALSE,"RENSIL1";#N/A,#N/A,FALSE,"GASTOS";#N/A,#N/A,FALSE,"GASTOS1"}</definedName>
    <definedName name="TORQUE_1" localSheetId="1" hidden="1">{#N/A,#N/A,FALSE,"CUSCOL";#N/A,#N/A,FALSE,"CUSCOL1";#N/A,#N/A,FALSE,"CUSSIL";#N/A,#N/A,FALSE,"CUSSIL1";#N/A,#N/A,FALSE,"ACOMEN";#N/A,#N/A,FALSE,"ACOMEN1";#N/A,#N/A,FALSE,"FISILV";#N/A,#N/A,FALSE,"FISILVI1";#N/A,#N/A,FALSE,"RENSIL";#N/A,#N/A,FALSE,"RENSIL1";#N/A,#N/A,FALSE,"GASTOS";#N/A,#N/A,FALSE,"GASTOS1"}</definedName>
    <definedName name="TORQUE_1" localSheetId="3" hidden="1">{#N/A,#N/A,FALSE,"CUSCOL";#N/A,#N/A,FALSE,"CUSCOL1";#N/A,#N/A,FALSE,"CUSSIL";#N/A,#N/A,FALSE,"CUSSIL1";#N/A,#N/A,FALSE,"ACOMEN";#N/A,#N/A,FALSE,"ACOMEN1";#N/A,#N/A,FALSE,"FISILV";#N/A,#N/A,FALSE,"FISILVI1";#N/A,#N/A,FALSE,"RENSIL";#N/A,#N/A,FALSE,"RENSIL1";#N/A,#N/A,FALSE,"GASTOS";#N/A,#N/A,FALSE,"GASTOS1"}</definedName>
    <definedName name="TORQUE_1" localSheetId="9" hidden="1">{#N/A,#N/A,FALSE,"CUSCOL";#N/A,#N/A,FALSE,"CUSCOL1";#N/A,#N/A,FALSE,"CUSSIL";#N/A,#N/A,FALSE,"CUSSIL1";#N/A,#N/A,FALSE,"ACOMEN";#N/A,#N/A,FALSE,"ACOMEN1";#N/A,#N/A,FALSE,"FISILV";#N/A,#N/A,FALSE,"FISILVI1";#N/A,#N/A,FALSE,"RENSIL";#N/A,#N/A,FALSE,"RENSIL1";#N/A,#N/A,FALSE,"GASTOS";#N/A,#N/A,FALSE,"GASTOS1"}</definedName>
    <definedName name="TORQUE_1" localSheetId="8" hidden="1">{#N/A,#N/A,FALSE,"CUSCOL";#N/A,#N/A,FALSE,"CUSCOL1";#N/A,#N/A,FALSE,"CUSSIL";#N/A,#N/A,FALSE,"CUSSIL1";#N/A,#N/A,FALSE,"ACOMEN";#N/A,#N/A,FALSE,"ACOMEN1";#N/A,#N/A,FALSE,"FISILV";#N/A,#N/A,FALSE,"FISILVI1";#N/A,#N/A,FALSE,"RENSIL";#N/A,#N/A,FALSE,"RENSIL1";#N/A,#N/A,FALSE,"GASTOS";#N/A,#N/A,FALSE,"GASTOS1"}</definedName>
    <definedName name="TORQUE_1" hidden="1">{#N/A,#N/A,FALSE,"CUSCOL";#N/A,#N/A,FALSE,"CUSCOL1";#N/A,#N/A,FALSE,"CUSSIL";#N/A,#N/A,FALSE,"CUSSIL1";#N/A,#N/A,FALSE,"ACOMEN";#N/A,#N/A,FALSE,"ACOMEN1";#N/A,#N/A,FALSE,"FISILV";#N/A,#N/A,FALSE,"FISILVI1";#N/A,#N/A,FALSE,"RENSIL";#N/A,#N/A,FALSE,"RENSIL1";#N/A,#N/A,FALSE,"GASTOS";#N/A,#N/A,FALSE,"GASTOS1"}</definedName>
    <definedName name="TORQUE_2" localSheetId="10" hidden="1">{#N/A,#N/A,FALSE,"CUSCOL";#N/A,#N/A,FALSE,"CUSCOL1";#N/A,#N/A,FALSE,"CUSSIL";#N/A,#N/A,FALSE,"CUSSIL1";#N/A,#N/A,FALSE,"ACOMEN";#N/A,#N/A,FALSE,"ACOMEN1";#N/A,#N/A,FALSE,"FISILV";#N/A,#N/A,FALSE,"FISILVI1";#N/A,#N/A,FALSE,"RENSIL";#N/A,#N/A,FALSE,"RENSIL1";#N/A,#N/A,FALSE,"GASTOS";#N/A,#N/A,FALSE,"GASTOS1"}</definedName>
    <definedName name="TORQUE_2" localSheetId="12" hidden="1">{#N/A,#N/A,FALSE,"CUSCOL";#N/A,#N/A,FALSE,"CUSCOL1";#N/A,#N/A,FALSE,"CUSSIL";#N/A,#N/A,FALSE,"CUSSIL1";#N/A,#N/A,FALSE,"ACOMEN";#N/A,#N/A,FALSE,"ACOMEN1";#N/A,#N/A,FALSE,"FISILV";#N/A,#N/A,FALSE,"FISILVI1";#N/A,#N/A,FALSE,"RENSIL";#N/A,#N/A,FALSE,"RENSIL1";#N/A,#N/A,FALSE,"GASTOS";#N/A,#N/A,FALSE,"GASTOS1"}</definedName>
    <definedName name="TORQUE_2" localSheetId="11" hidden="1">{#N/A,#N/A,FALSE,"CUSCOL";#N/A,#N/A,FALSE,"CUSCOL1";#N/A,#N/A,FALSE,"CUSSIL";#N/A,#N/A,FALSE,"CUSSIL1";#N/A,#N/A,FALSE,"ACOMEN";#N/A,#N/A,FALSE,"ACOMEN1";#N/A,#N/A,FALSE,"FISILV";#N/A,#N/A,FALSE,"FISILVI1";#N/A,#N/A,FALSE,"RENSIL";#N/A,#N/A,FALSE,"RENSIL1";#N/A,#N/A,FALSE,"GASTOS";#N/A,#N/A,FALSE,"GASTOS1"}</definedName>
    <definedName name="TORQUE_2" localSheetId="1" hidden="1">{#N/A,#N/A,FALSE,"CUSCOL";#N/A,#N/A,FALSE,"CUSCOL1";#N/A,#N/A,FALSE,"CUSSIL";#N/A,#N/A,FALSE,"CUSSIL1";#N/A,#N/A,FALSE,"ACOMEN";#N/A,#N/A,FALSE,"ACOMEN1";#N/A,#N/A,FALSE,"FISILV";#N/A,#N/A,FALSE,"FISILVI1";#N/A,#N/A,FALSE,"RENSIL";#N/A,#N/A,FALSE,"RENSIL1";#N/A,#N/A,FALSE,"GASTOS";#N/A,#N/A,FALSE,"GASTOS1"}</definedName>
    <definedName name="TORQUE_2" localSheetId="3" hidden="1">{#N/A,#N/A,FALSE,"CUSCOL";#N/A,#N/A,FALSE,"CUSCOL1";#N/A,#N/A,FALSE,"CUSSIL";#N/A,#N/A,FALSE,"CUSSIL1";#N/A,#N/A,FALSE,"ACOMEN";#N/A,#N/A,FALSE,"ACOMEN1";#N/A,#N/A,FALSE,"FISILV";#N/A,#N/A,FALSE,"FISILVI1";#N/A,#N/A,FALSE,"RENSIL";#N/A,#N/A,FALSE,"RENSIL1";#N/A,#N/A,FALSE,"GASTOS";#N/A,#N/A,FALSE,"GASTOS1"}</definedName>
    <definedName name="TORQUE_2" localSheetId="9" hidden="1">{#N/A,#N/A,FALSE,"CUSCOL";#N/A,#N/A,FALSE,"CUSCOL1";#N/A,#N/A,FALSE,"CUSSIL";#N/A,#N/A,FALSE,"CUSSIL1";#N/A,#N/A,FALSE,"ACOMEN";#N/A,#N/A,FALSE,"ACOMEN1";#N/A,#N/A,FALSE,"FISILV";#N/A,#N/A,FALSE,"FISILVI1";#N/A,#N/A,FALSE,"RENSIL";#N/A,#N/A,FALSE,"RENSIL1";#N/A,#N/A,FALSE,"GASTOS";#N/A,#N/A,FALSE,"GASTOS1"}</definedName>
    <definedName name="TORQUE_2" localSheetId="8" hidden="1">{#N/A,#N/A,FALSE,"CUSCOL";#N/A,#N/A,FALSE,"CUSCOL1";#N/A,#N/A,FALSE,"CUSSIL";#N/A,#N/A,FALSE,"CUSSIL1";#N/A,#N/A,FALSE,"ACOMEN";#N/A,#N/A,FALSE,"ACOMEN1";#N/A,#N/A,FALSE,"FISILV";#N/A,#N/A,FALSE,"FISILVI1";#N/A,#N/A,FALSE,"RENSIL";#N/A,#N/A,FALSE,"RENSIL1";#N/A,#N/A,FALSE,"GASTOS";#N/A,#N/A,FALSE,"GASTOS1"}</definedName>
    <definedName name="TORQUE_2" hidden="1">{#N/A,#N/A,FALSE,"CUSCOL";#N/A,#N/A,FALSE,"CUSCOL1";#N/A,#N/A,FALSE,"CUSSIL";#N/A,#N/A,FALSE,"CUSSIL1";#N/A,#N/A,FALSE,"ACOMEN";#N/A,#N/A,FALSE,"ACOMEN1";#N/A,#N/A,FALSE,"FISILV";#N/A,#N/A,FALSE,"FISILVI1";#N/A,#N/A,FALSE,"RENSIL";#N/A,#N/A,FALSE,"RENSIL1";#N/A,#N/A,FALSE,"GASTOS";#N/A,#N/A,FALSE,"GASTOS1"}</definedName>
    <definedName name="torquesp" localSheetId="10" hidden="1">{#N/A,#N/A,FALSE,"CUSCOL";#N/A,#N/A,FALSE,"CUSCOL1";#N/A,#N/A,FALSE,"CUSSIL";#N/A,#N/A,FALSE,"CUSSIL1";#N/A,#N/A,FALSE,"ACOMEN";#N/A,#N/A,FALSE,"ACOMEN1";#N/A,#N/A,FALSE,"FISILV";#N/A,#N/A,FALSE,"FISILVI1";#N/A,#N/A,FALSE,"RENSIL";#N/A,#N/A,FALSE,"RENSIL1";#N/A,#N/A,FALSE,"GASTOS";#N/A,#N/A,FALSE,"GASTOS1"}</definedName>
    <definedName name="torquesp" localSheetId="12" hidden="1">{#N/A,#N/A,FALSE,"CUSCOL";#N/A,#N/A,FALSE,"CUSCOL1";#N/A,#N/A,FALSE,"CUSSIL";#N/A,#N/A,FALSE,"CUSSIL1";#N/A,#N/A,FALSE,"ACOMEN";#N/A,#N/A,FALSE,"ACOMEN1";#N/A,#N/A,FALSE,"FISILV";#N/A,#N/A,FALSE,"FISILVI1";#N/A,#N/A,FALSE,"RENSIL";#N/A,#N/A,FALSE,"RENSIL1";#N/A,#N/A,FALSE,"GASTOS";#N/A,#N/A,FALSE,"GASTOS1"}</definedName>
    <definedName name="torquesp" localSheetId="11" hidden="1">{#N/A,#N/A,FALSE,"CUSCOL";#N/A,#N/A,FALSE,"CUSCOL1";#N/A,#N/A,FALSE,"CUSSIL";#N/A,#N/A,FALSE,"CUSSIL1";#N/A,#N/A,FALSE,"ACOMEN";#N/A,#N/A,FALSE,"ACOMEN1";#N/A,#N/A,FALSE,"FISILV";#N/A,#N/A,FALSE,"FISILVI1";#N/A,#N/A,FALSE,"RENSIL";#N/A,#N/A,FALSE,"RENSIL1";#N/A,#N/A,FALSE,"GASTOS";#N/A,#N/A,FALSE,"GASTOS1"}</definedName>
    <definedName name="torquesp" localSheetId="1" hidden="1">{#N/A,#N/A,FALSE,"CUSCOL";#N/A,#N/A,FALSE,"CUSCOL1";#N/A,#N/A,FALSE,"CUSSIL";#N/A,#N/A,FALSE,"CUSSIL1";#N/A,#N/A,FALSE,"ACOMEN";#N/A,#N/A,FALSE,"ACOMEN1";#N/A,#N/A,FALSE,"FISILV";#N/A,#N/A,FALSE,"FISILVI1";#N/A,#N/A,FALSE,"RENSIL";#N/A,#N/A,FALSE,"RENSIL1";#N/A,#N/A,FALSE,"GASTOS";#N/A,#N/A,FALSE,"GASTOS1"}</definedName>
    <definedName name="torquesp" localSheetId="3" hidden="1">{#N/A,#N/A,FALSE,"CUSCOL";#N/A,#N/A,FALSE,"CUSCOL1";#N/A,#N/A,FALSE,"CUSSIL";#N/A,#N/A,FALSE,"CUSSIL1";#N/A,#N/A,FALSE,"ACOMEN";#N/A,#N/A,FALSE,"ACOMEN1";#N/A,#N/A,FALSE,"FISILV";#N/A,#N/A,FALSE,"FISILVI1";#N/A,#N/A,FALSE,"RENSIL";#N/A,#N/A,FALSE,"RENSIL1";#N/A,#N/A,FALSE,"GASTOS";#N/A,#N/A,FALSE,"GASTOS1"}</definedName>
    <definedName name="torquesp" localSheetId="9" hidden="1">{#N/A,#N/A,FALSE,"CUSCOL";#N/A,#N/A,FALSE,"CUSCOL1";#N/A,#N/A,FALSE,"CUSSIL";#N/A,#N/A,FALSE,"CUSSIL1";#N/A,#N/A,FALSE,"ACOMEN";#N/A,#N/A,FALSE,"ACOMEN1";#N/A,#N/A,FALSE,"FISILV";#N/A,#N/A,FALSE,"FISILVI1";#N/A,#N/A,FALSE,"RENSIL";#N/A,#N/A,FALSE,"RENSIL1";#N/A,#N/A,FALSE,"GASTOS";#N/A,#N/A,FALSE,"GASTOS1"}</definedName>
    <definedName name="torquesp" localSheetId="8" hidden="1">{#N/A,#N/A,FALSE,"CUSCOL";#N/A,#N/A,FALSE,"CUSCOL1";#N/A,#N/A,FALSE,"CUSSIL";#N/A,#N/A,FALSE,"CUSSIL1";#N/A,#N/A,FALSE,"ACOMEN";#N/A,#N/A,FALSE,"ACOMEN1";#N/A,#N/A,FALSE,"FISILV";#N/A,#N/A,FALSE,"FISILVI1";#N/A,#N/A,FALSE,"RENSIL";#N/A,#N/A,FALSE,"RENSIL1";#N/A,#N/A,FALSE,"GASTOS";#N/A,#N/A,FALSE,"GASTOS1"}</definedName>
    <definedName name="torquesp" hidden="1">{#N/A,#N/A,FALSE,"CUSCOL";#N/A,#N/A,FALSE,"CUSCOL1";#N/A,#N/A,FALSE,"CUSSIL";#N/A,#N/A,FALSE,"CUSSIL1";#N/A,#N/A,FALSE,"ACOMEN";#N/A,#N/A,FALSE,"ACOMEN1";#N/A,#N/A,FALSE,"FISILV";#N/A,#N/A,FALSE,"FISILVI1";#N/A,#N/A,FALSE,"RENSIL";#N/A,#N/A,FALSE,"RENSIL1";#N/A,#N/A,FALSE,"GASTOS";#N/A,#N/A,FALSE,"GASTOS1"}</definedName>
    <definedName name="TORRE" localSheetId="10">#REF!</definedName>
    <definedName name="TORRE" localSheetId="12">#REF!</definedName>
    <definedName name="TORRE" localSheetId="11">#REF!</definedName>
    <definedName name="TORRE" localSheetId="1">#REF!</definedName>
    <definedName name="TORRE" localSheetId="9">#REF!</definedName>
    <definedName name="TORRE" localSheetId="8">#REF!</definedName>
    <definedName name="TORRE">#REF!</definedName>
    <definedName name="Tot" localSheetId="10">#REF!</definedName>
    <definedName name="Tot" localSheetId="12">#REF!</definedName>
    <definedName name="Tot" localSheetId="11">#REF!</definedName>
    <definedName name="Tot" localSheetId="1">#REF!</definedName>
    <definedName name="Tot" localSheetId="3">#REF!</definedName>
    <definedName name="Tot" localSheetId="9">#REF!</definedName>
    <definedName name="Tot">#REF!</definedName>
    <definedName name="TOTAD" localSheetId="10">#REF!</definedName>
    <definedName name="TOTAD" localSheetId="11">#REF!</definedName>
    <definedName name="TOTAD" localSheetId="1">#REF!</definedName>
    <definedName name="TOTAD" localSheetId="9">#REF!</definedName>
    <definedName name="TOTAD">#REF!</definedName>
    <definedName name="total" localSheetId="10">#REF!</definedName>
    <definedName name="total" localSheetId="12">#REF!</definedName>
    <definedName name="total" localSheetId="11">#REF!</definedName>
    <definedName name="total" localSheetId="1">#REF!</definedName>
    <definedName name="total" localSheetId="3">#REF!</definedName>
    <definedName name="total" localSheetId="9">#REF!</definedName>
    <definedName name="total" localSheetId="8">#REF!</definedName>
    <definedName name="total">#REF!</definedName>
    <definedName name="total_capex" localSheetId="10">#REF!</definedName>
    <definedName name="total_capex" localSheetId="12">#REF!</definedName>
    <definedName name="total_capex" localSheetId="11">#REF!</definedName>
    <definedName name="total_capex" localSheetId="1">#REF!</definedName>
    <definedName name="total_capex" localSheetId="9">#REF!</definedName>
    <definedName name="total_capex">#REF!</definedName>
    <definedName name="Total_Current_Assets" localSheetId="10">#REF!</definedName>
    <definedName name="Total_Current_Assets" localSheetId="12">#REF!</definedName>
    <definedName name="Total_Current_Assets" localSheetId="11">#REF!</definedName>
    <definedName name="Total_Current_Assets" localSheetId="1">#REF!</definedName>
    <definedName name="Total_Current_Assets" localSheetId="9">#REF!</definedName>
    <definedName name="Total_Current_Assets">#REF!</definedName>
    <definedName name="Total_Current_Liabilities" localSheetId="10">#REF!</definedName>
    <definedName name="Total_Current_Liabilities" localSheetId="12">#REF!</definedName>
    <definedName name="Total_Current_Liabilities" localSheetId="11">#REF!</definedName>
    <definedName name="Total_Current_Liabilities" localSheetId="1">#REF!</definedName>
    <definedName name="Total_Current_Liabilities" localSheetId="9">#REF!</definedName>
    <definedName name="Total_Current_Liabilities">#REF!</definedName>
    <definedName name="Total_de_Juros" localSheetId="10">#REF!</definedName>
    <definedName name="Total_de_Juros" localSheetId="11">#REF!</definedName>
    <definedName name="Total_de_Juros" localSheetId="1">#REF!</definedName>
    <definedName name="Total_de_Juros" localSheetId="9">#REF!</definedName>
    <definedName name="Total_de_Juros">#REF!</definedName>
    <definedName name="Total_Equity" localSheetId="10">#REF!</definedName>
    <definedName name="Total_Equity" localSheetId="12">#REF!</definedName>
    <definedName name="Total_Equity" localSheetId="11">#REF!</definedName>
    <definedName name="Total_Equity" localSheetId="1">#REF!</definedName>
    <definedName name="Total_Equity" localSheetId="9">#REF!</definedName>
    <definedName name="Total_Equity">#REF!</definedName>
    <definedName name="Total_Financial_Debt_1Q03" localSheetId="10">#REF!</definedName>
    <definedName name="Total_Financial_Debt_1Q03" localSheetId="12">#REF!</definedName>
    <definedName name="Total_Financial_Debt_1Q03" localSheetId="11">#REF!</definedName>
    <definedName name="Total_Financial_Debt_1Q03" localSheetId="1">#REF!</definedName>
    <definedName name="Total_Financial_Debt_1Q03" localSheetId="9">#REF!</definedName>
    <definedName name="Total_Financial_Debt_1Q03">#REF!</definedName>
    <definedName name="Total_Financial_Debt_1Q04" localSheetId="10">#REF!</definedName>
    <definedName name="Total_Financial_Debt_1Q04" localSheetId="12">#REF!</definedName>
    <definedName name="Total_Financial_Debt_1Q04" localSheetId="11">#REF!</definedName>
    <definedName name="Total_Financial_Debt_1Q04" localSheetId="1">#REF!</definedName>
    <definedName name="Total_Financial_Debt_1Q04" localSheetId="9">#REF!</definedName>
    <definedName name="Total_Financial_Debt_1Q04">#REF!</definedName>
    <definedName name="Total_Financial_Debt_1Q05" localSheetId="10">#REF!</definedName>
    <definedName name="Total_Financial_Debt_1Q05" localSheetId="12">#REF!</definedName>
    <definedName name="Total_Financial_Debt_1Q05" localSheetId="11">#REF!</definedName>
    <definedName name="Total_Financial_Debt_1Q05" localSheetId="1">#REF!</definedName>
    <definedName name="Total_Financial_Debt_1Q05" localSheetId="9">#REF!</definedName>
    <definedName name="Total_Financial_Debt_1Q05">#REF!</definedName>
    <definedName name="Total_Financial_Debt_1Q06" localSheetId="10">#REF!</definedName>
    <definedName name="Total_Financial_Debt_1Q06" localSheetId="12">#REF!</definedName>
    <definedName name="Total_Financial_Debt_1Q06" localSheetId="11">#REF!</definedName>
    <definedName name="Total_Financial_Debt_1Q06" localSheetId="1">#REF!</definedName>
    <definedName name="Total_Financial_Debt_1Q06" localSheetId="9">#REF!</definedName>
    <definedName name="Total_Financial_Debt_1Q06">#REF!</definedName>
    <definedName name="Total_Financial_Debt_2001" localSheetId="10">#REF!</definedName>
    <definedName name="Total_Financial_Debt_2001" localSheetId="12">#REF!</definedName>
    <definedName name="Total_Financial_Debt_2001" localSheetId="11">#REF!</definedName>
    <definedName name="Total_Financial_Debt_2001" localSheetId="1">#REF!</definedName>
    <definedName name="Total_Financial_Debt_2001" localSheetId="9">#REF!</definedName>
    <definedName name="Total_Financial_Debt_2001">#REF!</definedName>
    <definedName name="Total_Financial_Debt_2002" localSheetId="10">#REF!</definedName>
    <definedName name="Total_Financial_Debt_2002" localSheetId="12">#REF!</definedName>
    <definedName name="Total_Financial_Debt_2002" localSheetId="11">#REF!</definedName>
    <definedName name="Total_Financial_Debt_2002" localSheetId="1">#REF!</definedName>
    <definedName name="Total_Financial_Debt_2002" localSheetId="9">#REF!</definedName>
    <definedName name="Total_Financial_Debt_2002">#REF!</definedName>
    <definedName name="Total_Financial_Debt_2003" localSheetId="10">#REF!</definedName>
    <definedName name="Total_Financial_Debt_2003" localSheetId="12">#REF!</definedName>
    <definedName name="Total_Financial_Debt_2003" localSheetId="11">#REF!</definedName>
    <definedName name="Total_Financial_Debt_2003" localSheetId="1">#REF!</definedName>
    <definedName name="Total_Financial_Debt_2003" localSheetId="9">#REF!</definedName>
    <definedName name="Total_Financial_Debt_2003">#REF!</definedName>
    <definedName name="Total_Financial_Debt_2004" localSheetId="10">#REF!</definedName>
    <definedName name="Total_Financial_Debt_2004" localSheetId="12">#REF!</definedName>
    <definedName name="Total_Financial_Debt_2004" localSheetId="11">#REF!</definedName>
    <definedName name="Total_Financial_Debt_2004" localSheetId="1">#REF!</definedName>
    <definedName name="Total_Financial_Debt_2004" localSheetId="9">#REF!</definedName>
    <definedName name="Total_Financial_Debt_2004">#REF!</definedName>
    <definedName name="Total_Financial_Debt_2005" localSheetId="10">#REF!</definedName>
    <definedName name="Total_Financial_Debt_2005" localSheetId="12">#REF!</definedName>
    <definedName name="Total_Financial_Debt_2005" localSheetId="11">#REF!</definedName>
    <definedName name="Total_Financial_Debt_2005" localSheetId="1">#REF!</definedName>
    <definedName name="Total_Financial_Debt_2005" localSheetId="9">#REF!</definedName>
    <definedName name="Total_Financial_Debt_2005">#REF!</definedName>
    <definedName name="Total_Financial_Debt_2006" localSheetId="10">#REF!</definedName>
    <definedName name="Total_Financial_Debt_2006" localSheetId="12">#REF!</definedName>
    <definedName name="Total_Financial_Debt_2006" localSheetId="11">#REF!</definedName>
    <definedName name="Total_Financial_Debt_2006" localSheetId="1">#REF!</definedName>
    <definedName name="Total_Financial_Debt_2006" localSheetId="9">#REF!</definedName>
    <definedName name="Total_Financial_Debt_2006">#REF!</definedName>
    <definedName name="Total_Financial_Debt_2007" localSheetId="10">#REF!</definedName>
    <definedName name="Total_Financial_Debt_2007" localSheetId="12">#REF!</definedName>
    <definedName name="Total_Financial_Debt_2007" localSheetId="11">#REF!</definedName>
    <definedName name="Total_Financial_Debt_2007" localSheetId="1">#REF!</definedName>
    <definedName name="Total_Financial_Debt_2007" localSheetId="9">#REF!</definedName>
    <definedName name="Total_Financial_Debt_2007">#REF!</definedName>
    <definedName name="Total_Financial_Debt_2008" localSheetId="10">#REF!</definedName>
    <definedName name="Total_Financial_Debt_2008" localSheetId="12">#REF!</definedName>
    <definedName name="Total_Financial_Debt_2008" localSheetId="11">#REF!</definedName>
    <definedName name="Total_Financial_Debt_2008" localSheetId="1">#REF!</definedName>
    <definedName name="Total_Financial_Debt_2008" localSheetId="9">#REF!</definedName>
    <definedName name="Total_Financial_Debt_2008">#REF!</definedName>
    <definedName name="Total_Financial_Debt_2009" localSheetId="10">#REF!</definedName>
    <definedName name="Total_Financial_Debt_2009" localSheetId="12">#REF!</definedName>
    <definedName name="Total_Financial_Debt_2009" localSheetId="11">#REF!</definedName>
    <definedName name="Total_Financial_Debt_2009" localSheetId="1">#REF!</definedName>
    <definedName name="Total_Financial_Debt_2009" localSheetId="9">#REF!</definedName>
    <definedName name="Total_Financial_Debt_2009">#REF!</definedName>
    <definedName name="Total_Financial_Debt_2010" localSheetId="10">#REF!</definedName>
    <definedName name="Total_Financial_Debt_2010" localSheetId="12">#REF!</definedName>
    <definedName name="Total_Financial_Debt_2010" localSheetId="11">#REF!</definedName>
    <definedName name="Total_Financial_Debt_2010" localSheetId="1">#REF!</definedName>
    <definedName name="Total_Financial_Debt_2010" localSheetId="9">#REF!</definedName>
    <definedName name="Total_Financial_Debt_2010">#REF!</definedName>
    <definedName name="Total_Financial_Debt_2Q03" localSheetId="10">#REF!</definedName>
    <definedName name="Total_Financial_Debt_2Q03" localSheetId="12">#REF!</definedName>
    <definedName name="Total_Financial_Debt_2Q03" localSheetId="11">#REF!</definedName>
    <definedName name="Total_Financial_Debt_2Q03" localSheetId="1">#REF!</definedName>
    <definedName name="Total_Financial_Debt_2Q03" localSheetId="9">#REF!</definedName>
    <definedName name="Total_Financial_Debt_2Q03">#REF!</definedName>
    <definedName name="Total_Financial_Debt_2Q04" localSheetId="10">#REF!</definedName>
    <definedName name="Total_Financial_Debt_2Q04" localSheetId="12">#REF!</definedName>
    <definedName name="Total_Financial_Debt_2Q04" localSheetId="11">#REF!</definedName>
    <definedName name="Total_Financial_Debt_2Q04" localSheetId="1">#REF!</definedName>
    <definedName name="Total_Financial_Debt_2Q04" localSheetId="9">#REF!</definedName>
    <definedName name="Total_Financial_Debt_2Q04">#REF!</definedName>
    <definedName name="Total_Financial_Debt_2Q05" localSheetId="10">#REF!</definedName>
    <definedName name="Total_Financial_Debt_2Q05" localSheetId="12">#REF!</definedName>
    <definedName name="Total_Financial_Debt_2Q05" localSheetId="11">#REF!</definedName>
    <definedName name="Total_Financial_Debt_2Q05" localSheetId="1">#REF!</definedName>
    <definedName name="Total_Financial_Debt_2Q05" localSheetId="9">#REF!</definedName>
    <definedName name="Total_Financial_Debt_2Q05">#REF!</definedName>
    <definedName name="Total_Financial_Debt_2Q06" localSheetId="10">#REF!</definedName>
    <definedName name="Total_Financial_Debt_2Q06" localSheetId="12">#REF!</definedName>
    <definedName name="Total_Financial_Debt_2Q06" localSheetId="11">#REF!</definedName>
    <definedName name="Total_Financial_Debt_2Q06" localSheetId="1">#REF!</definedName>
    <definedName name="Total_Financial_Debt_2Q06" localSheetId="9">#REF!</definedName>
    <definedName name="Total_Financial_Debt_2Q06">#REF!</definedName>
    <definedName name="Total_Financial_Debt_3Q03" localSheetId="10">#REF!</definedName>
    <definedName name="Total_Financial_Debt_3Q03" localSheetId="12">#REF!</definedName>
    <definedName name="Total_Financial_Debt_3Q03" localSheetId="11">#REF!</definedName>
    <definedName name="Total_Financial_Debt_3Q03" localSheetId="1">#REF!</definedName>
    <definedName name="Total_Financial_Debt_3Q03" localSheetId="9">#REF!</definedName>
    <definedName name="Total_Financial_Debt_3Q03">#REF!</definedName>
    <definedName name="Total_Financial_Debt_3Q04" localSheetId="10">#REF!</definedName>
    <definedName name="Total_Financial_Debt_3Q04" localSheetId="12">#REF!</definedName>
    <definedName name="Total_Financial_Debt_3Q04" localSheetId="11">#REF!</definedName>
    <definedName name="Total_Financial_Debt_3Q04" localSheetId="1">#REF!</definedName>
    <definedName name="Total_Financial_Debt_3Q04" localSheetId="9">#REF!</definedName>
    <definedName name="Total_Financial_Debt_3Q04">#REF!</definedName>
    <definedName name="Total_Financial_Debt_3Q05" localSheetId="10">#REF!</definedName>
    <definedName name="Total_Financial_Debt_3Q05" localSheetId="12">#REF!</definedName>
    <definedName name="Total_Financial_Debt_3Q05" localSheetId="11">#REF!</definedName>
    <definedName name="Total_Financial_Debt_3Q05" localSheetId="1">#REF!</definedName>
    <definedName name="Total_Financial_Debt_3Q05" localSheetId="9">#REF!</definedName>
    <definedName name="Total_Financial_Debt_3Q05">#REF!</definedName>
    <definedName name="Total_Financial_Debt_3Q06" localSheetId="10">#REF!</definedName>
    <definedName name="Total_Financial_Debt_3Q06" localSheetId="12">#REF!</definedName>
    <definedName name="Total_Financial_Debt_3Q06" localSheetId="11">#REF!</definedName>
    <definedName name="Total_Financial_Debt_3Q06" localSheetId="1">#REF!</definedName>
    <definedName name="Total_Financial_Debt_3Q06" localSheetId="9">#REF!</definedName>
    <definedName name="Total_Financial_Debt_3Q06">#REF!</definedName>
    <definedName name="Total_Financial_Debt_4Q03" localSheetId="10">#REF!</definedName>
    <definedName name="Total_Financial_Debt_4Q03" localSheetId="12">#REF!</definedName>
    <definedName name="Total_Financial_Debt_4Q03" localSheetId="11">#REF!</definedName>
    <definedName name="Total_Financial_Debt_4Q03" localSheetId="1">#REF!</definedName>
    <definedName name="Total_Financial_Debt_4Q03" localSheetId="9">#REF!</definedName>
    <definedName name="Total_Financial_Debt_4Q03">#REF!</definedName>
    <definedName name="Total_Financial_Debt_4Q04" localSheetId="10">#REF!</definedName>
    <definedName name="Total_Financial_Debt_4Q04" localSheetId="12">#REF!</definedName>
    <definedName name="Total_Financial_Debt_4Q04" localSheetId="11">#REF!</definedName>
    <definedName name="Total_Financial_Debt_4Q04" localSheetId="1">#REF!</definedName>
    <definedName name="Total_Financial_Debt_4Q04" localSheetId="9">#REF!</definedName>
    <definedName name="Total_Financial_Debt_4Q04">#REF!</definedName>
    <definedName name="Total_Financial_Debt_4Q05" localSheetId="10">#REF!</definedName>
    <definedName name="Total_Financial_Debt_4Q05" localSheetId="12">#REF!</definedName>
    <definedName name="Total_Financial_Debt_4Q05" localSheetId="11">#REF!</definedName>
    <definedName name="Total_Financial_Debt_4Q05" localSheetId="1">#REF!</definedName>
    <definedName name="Total_Financial_Debt_4Q05" localSheetId="9">#REF!</definedName>
    <definedName name="Total_Financial_Debt_4Q05">#REF!</definedName>
    <definedName name="Total_Financial_Debt_4Q06" localSheetId="10">#REF!</definedName>
    <definedName name="Total_Financial_Debt_4Q06" localSheetId="12">#REF!</definedName>
    <definedName name="Total_Financial_Debt_4Q06" localSheetId="11">#REF!</definedName>
    <definedName name="Total_Financial_Debt_4Q06" localSheetId="1">#REF!</definedName>
    <definedName name="Total_Financial_Debt_4Q06" localSheetId="9">#REF!</definedName>
    <definedName name="Total_Financial_Debt_4Q06">#REF!</definedName>
    <definedName name="Total_Nós_média" localSheetId="10" hidden="1">#REF!</definedName>
    <definedName name="Total_Nós_média" localSheetId="11" hidden="1">#REF!</definedName>
    <definedName name="Total_Nós_média" localSheetId="1" hidden="1">#REF!</definedName>
    <definedName name="Total_Nós_média" localSheetId="9" hidden="1">#REF!</definedName>
    <definedName name="Total_Nós_média" hidden="1">#REF!</definedName>
    <definedName name="Total_Operating_Capital" localSheetId="10">#REF!</definedName>
    <definedName name="Total_Operating_Capital" localSheetId="12">#REF!</definedName>
    <definedName name="Total_Operating_Capital" localSheetId="11">#REF!</definedName>
    <definedName name="Total_Operating_Capital" localSheetId="1">#REF!</definedName>
    <definedName name="Total_Operating_Capital" localSheetId="9">#REF!</definedName>
    <definedName name="Total_Operating_Capital">#REF!</definedName>
    <definedName name="Total_Portagens_média" localSheetId="10" hidden="1">#REF!</definedName>
    <definedName name="Total_Portagens_média" localSheetId="11" hidden="1">#REF!</definedName>
    <definedName name="Total_Portagens_média" localSheetId="1" hidden="1">#REF!</definedName>
    <definedName name="Total_Portagens_média" localSheetId="9" hidden="1">#REF!</definedName>
    <definedName name="Total_Portagens_média" hidden="1">#REF!</definedName>
    <definedName name="total_sales" localSheetId="10">#REF!</definedName>
    <definedName name="total_sales" localSheetId="12">#REF!</definedName>
    <definedName name="total_sales" localSheetId="11">#REF!</definedName>
    <definedName name="total_sales" localSheetId="1">#REF!</definedName>
    <definedName name="total_sales" localSheetId="9">#REF!</definedName>
    <definedName name="total_sales">#REF!</definedName>
    <definedName name="total_staff_cost" localSheetId="10">#REF!</definedName>
    <definedName name="total_staff_cost" localSheetId="12">#REF!</definedName>
    <definedName name="total_staff_cost" localSheetId="11">#REF!</definedName>
    <definedName name="total_staff_cost" localSheetId="1">#REF!</definedName>
    <definedName name="total_staff_cost" localSheetId="9">#REF!</definedName>
    <definedName name="total_staff_cost">#REF!</definedName>
    <definedName name="total1" localSheetId="10">#REF!</definedName>
    <definedName name="total1" localSheetId="11">#REF!</definedName>
    <definedName name="total1" localSheetId="1">#REF!</definedName>
    <definedName name="total1" localSheetId="9">#REF!</definedName>
    <definedName name="total1">#REF!</definedName>
    <definedName name="total10" localSheetId="10">#REF!</definedName>
    <definedName name="total10" localSheetId="11">#REF!</definedName>
    <definedName name="total10" localSheetId="1">#REF!</definedName>
    <definedName name="total10" localSheetId="9">#REF!</definedName>
    <definedName name="total10">#REF!</definedName>
    <definedName name="total11" localSheetId="10">#REF!</definedName>
    <definedName name="total11" localSheetId="11">#REF!</definedName>
    <definedName name="total11" localSheetId="1">#REF!</definedName>
    <definedName name="total11" localSheetId="9">#REF!</definedName>
    <definedName name="total11">#REF!</definedName>
    <definedName name="total12" localSheetId="10">#REF!</definedName>
    <definedName name="total12" localSheetId="11">#REF!</definedName>
    <definedName name="total12" localSheetId="1">#REF!</definedName>
    <definedName name="total12" localSheetId="9">#REF!</definedName>
    <definedName name="total12">#REF!</definedName>
    <definedName name="total13" localSheetId="10">#REF!</definedName>
    <definedName name="total13" localSheetId="11">#REF!</definedName>
    <definedName name="total13" localSheetId="1">#REF!</definedName>
    <definedName name="total13" localSheetId="9">#REF!</definedName>
    <definedName name="total13">#REF!</definedName>
    <definedName name="total14" localSheetId="10">#REF!</definedName>
    <definedName name="total14" localSheetId="11">#REF!</definedName>
    <definedName name="total14" localSheetId="1">#REF!</definedName>
    <definedName name="total14" localSheetId="9">#REF!</definedName>
    <definedName name="total14">#REF!</definedName>
    <definedName name="total2" localSheetId="10">#REF!</definedName>
    <definedName name="total2" localSheetId="11">#REF!</definedName>
    <definedName name="total2" localSheetId="1">#REF!</definedName>
    <definedName name="total2" localSheetId="9">#REF!</definedName>
    <definedName name="total2">#REF!</definedName>
    <definedName name="total3" localSheetId="10">#REF!</definedName>
    <definedName name="total3" localSheetId="11">#REF!</definedName>
    <definedName name="total3" localSheetId="1">#REF!</definedName>
    <definedName name="total3" localSheetId="9">#REF!</definedName>
    <definedName name="total3">#REF!</definedName>
    <definedName name="total4" localSheetId="10">#REF!</definedName>
    <definedName name="total4" localSheetId="11">#REF!</definedName>
    <definedName name="total4" localSheetId="1">#REF!</definedName>
    <definedName name="total4" localSheetId="9">#REF!</definedName>
    <definedName name="total4">#REF!</definedName>
    <definedName name="total5" localSheetId="10">#REF!</definedName>
    <definedName name="total5" localSheetId="11">#REF!</definedName>
    <definedName name="total5" localSheetId="1">#REF!</definedName>
    <definedName name="total5" localSheetId="9">#REF!</definedName>
    <definedName name="total5">#REF!</definedName>
    <definedName name="total6" localSheetId="10">#REF!</definedName>
    <definedName name="total6" localSheetId="11">#REF!</definedName>
    <definedName name="total6" localSheetId="1">#REF!</definedName>
    <definedName name="total6" localSheetId="9">#REF!</definedName>
    <definedName name="total6">#REF!</definedName>
    <definedName name="total7" localSheetId="10">#REF!</definedName>
    <definedName name="total7" localSheetId="11">#REF!</definedName>
    <definedName name="total7" localSheetId="1">#REF!</definedName>
    <definedName name="total7" localSheetId="9">#REF!</definedName>
    <definedName name="total7">#REF!</definedName>
    <definedName name="total8" localSheetId="10">#REF!</definedName>
    <definedName name="total8" localSheetId="11">#REF!</definedName>
    <definedName name="total8" localSheetId="1">#REF!</definedName>
    <definedName name="total8" localSheetId="9">#REF!</definedName>
    <definedName name="total8">#REF!</definedName>
    <definedName name="total9" localSheetId="10">#REF!</definedName>
    <definedName name="total9" localSheetId="11">#REF!</definedName>
    <definedName name="total9" localSheetId="1">#REF!</definedName>
    <definedName name="total9" localSheetId="9">#REF!</definedName>
    <definedName name="total9">#REF!</definedName>
    <definedName name="TotalAçúcar" localSheetId="10">#REF!</definedName>
    <definedName name="TotalAçúcar" localSheetId="11">#REF!</definedName>
    <definedName name="TotalAçúcar" localSheetId="1">#REF!</definedName>
    <definedName name="TotalAçúcar" localSheetId="9">#REF!</definedName>
    <definedName name="TotalAçúcar">#REF!</definedName>
    <definedName name="TotalEPI" localSheetId="10">#REF!</definedName>
    <definedName name="TotalEPI" localSheetId="12">#REF!</definedName>
    <definedName name="TotalEPI" localSheetId="11">#REF!</definedName>
    <definedName name="TotalEPI" localSheetId="1">#REF!</definedName>
    <definedName name="TotalEPI" localSheetId="9">#REF!</definedName>
    <definedName name="TotalEPI">#REF!</definedName>
    <definedName name="TotalFerramentas" localSheetId="10">#REF!</definedName>
    <definedName name="TotalFerramentas" localSheetId="12">#REF!</definedName>
    <definedName name="TotalFerramentas" localSheetId="11">#REF!</definedName>
    <definedName name="TotalFerramentas" localSheetId="1">#REF!</definedName>
    <definedName name="TotalFerramentas" localSheetId="9">#REF!</definedName>
    <definedName name="TotalFerramentas">#REF!</definedName>
    <definedName name="TotalFolha" localSheetId="10">#REF!</definedName>
    <definedName name="TotalFolha" localSheetId="12">#REF!</definedName>
    <definedName name="TotalFolha" localSheetId="11">#REF!</definedName>
    <definedName name="TotalFolha" localSheetId="1">#REF!</definedName>
    <definedName name="TotalFolha" localSheetId="9">#REF!</definedName>
    <definedName name="TotalFolha">#REF!</definedName>
    <definedName name="totalparc" localSheetId="10">#REF!</definedName>
    <definedName name="totalparc" localSheetId="12">#REF!</definedName>
    <definedName name="totalparc" localSheetId="11">#REF!</definedName>
    <definedName name="totalparc" localSheetId="1">#REF!</definedName>
    <definedName name="totalparc" localSheetId="3">#REF!</definedName>
    <definedName name="totalparc" localSheetId="9">#REF!</definedName>
    <definedName name="totalparc">#REF!</definedName>
    <definedName name="TOTPAR" localSheetId="10">#REF!</definedName>
    <definedName name="TOTPAR" localSheetId="11">#REF!</definedName>
    <definedName name="TOTPAR" localSheetId="1">#REF!</definedName>
    <definedName name="TOTPAR" localSheetId="9">#REF!</definedName>
    <definedName name="TOTPAR">#REF!</definedName>
    <definedName name="TOTPAR1" localSheetId="10">#REF!</definedName>
    <definedName name="TOTPAR1" localSheetId="11">#REF!</definedName>
    <definedName name="TOTPAR1" localSheetId="1">#REF!</definedName>
    <definedName name="TOTPAR1" localSheetId="9">#REF!</definedName>
    <definedName name="TOTPAR1">#REF!</definedName>
    <definedName name="TOTPAR2" localSheetId="10">#REF!</definedName>
    <definedName name="TOTPAR2" localSheetId="11">#REF!</definedName>
    <definedName name="TOTPAR2" localSheetId="1">#REF!</definedName>
    <definedName name="TOTPAR2" localSheetId="9">#REF!</definedName>
    <definedName name="TOTPAR2">#REF!</definedName>
    <definedName name="TOTUN" localSheetId="10">#REF!</definedName>
    <definedName name="TOTUN" localSheetId="11">#REF!</definedName>
    <definedName name="TOTUN" localSheetId="1">#REF!</definedName>
    <definedName name="TOTUN" localSheetId="9">#REF!</definedName>
    <definedName name="TOTUN">#REF!</definedName>
    <definedName name="TOutros" localSheetId="10">#REF!</definedName>
    <definedName name="TOutros" localSheetId="11">#REF!</definedName>
    <definedName name="TOutros" localSheetId="1">#REF!</definedName>
    <definedName name="TOutros" localSheetId="9">#REF!</definedName>
    <definedName name="TOutros">#REF!</definedName>
    <definedName name="TP" localSheetId="10">#REF!</definedName>
    <definedName name="TP" localSheetId="11">#REF!</definedName>
    <definedName name="TP" localSheetId="1">#REF!</definedName>
    <definedName name="TP" localSheetId="9">#REF!</definedName>
    <definedName name="TP">#REF!</definedName>
    <definedName name="tparadas" localSheetId="10">#REF!</definedName>
    <definedName name="tparadas" localSheetId="11">#REF!</definedName>
    <definedName name="tparadas" localSheetId="1">#REF!</definedName>
    <definedName name="tparadas" localSheetId="9">#REF!</definedName>
    <definedName name="tparadas">#REF!</definedName>
    <definedName name="TpLanc" localSheetId="10">#REF!</definedName>
    <definedName name="TpLanc" localSheetId="12">#REF!</definedName>
    <definedName name="TpLanc" localSheetId="11">#REF!</definedName>
    <definedName name="TpLanc" localSheetId="1">#REF!</definedName>
    <definedName name="TpLanc" localSheetId="3">#REF!</definedName>
    <definedName name="TpLanc" localSheetId="9">#REF!</definedName>
    <definedName name="TpLanc">#REF!</definedName>
    <definedName name="TPOCTA" localSheetId="10">#REF!</definedName>
    <definedName name="TPOCTA" localSheetId="12">#REF!</definedName>
    <definedName name="TPOCTA" localSheetId="11">#REF!</definedName>
    <definedName name="TPOCTA" localSheetId="1">#REF!</definedName>
    <definedName name="TPOCTA" localSheetId="9">#REF!</definedName>
    <definedName name="TPOCTA">#REF!</definedName>
    <definedName name="TQ" localSheetId="10">#REF!</definedName>
    <definedName name="TQ" localSheetId="12">#REF!</definedName>
    <definedName name="TQ" localSheetId="11">#REF!</definedName>
    <definedName name="TQ" localSheetId="1">#REF!</definedName>
    <definedName name="TQ" localSheetId="9">#REF!</definedName>
    <definedName name="TQ">#REF!</definedName>
    <definedName name="tr" localSheetId="10" hidden="1">{#N/A,#N/A,FALSE,"Aging Summary";#N/A,#N/A,FALSE,"Ratio Analysis";#N/A,#N/A,FALSE,"Test 120 Day Accts";#N/A,#N/A,FALSE,"Tickmarks"}</definedName>
    <definedName name="tr" localSheetId="11" hidden="1">{#N/A,#N/A,FALSE,"Aging Summary";#N/A,#N/A,FALSE,"Ratio Analysis";#N/A,#N/A,FALSE,"Test 120 Day Accts";#N/A,#N/A,FALSE,"Tickmarks"}</definedName>
    <definedName name="tr" localSheetId="1" hidden="1">{#N/A,#N/A,FALSE,"Aging Summary";#N/A,#N/A,FALSE,"Ratio Analysis";#N/A,#N/A,FALSE,"Test 120 Day Accts";#N/A,#N/A,FALSE,"Tickmarks"}</definedName>
    <definedName name="tr" localSheetId="9" hidden="1">{#N/A,#N/A,FALSE,"Aging Summary";#N/A,#N/A,FALSE,"Ratio Analysis";#N/A,#N/A,FALSE,"Test 120 Day Accts";#N/A,#N/A,FALSE,"Tickmarks"}</definedName>
    <definedName name="tr" localSheetId="8" hidden="1">{#N/A,#N/A,FALSE,"Aging Summary";#N/A,#N/A,FALSE,"Ratio Analysis";#N/A,#N/A,FALSE,"Test 120 Day Accts";#N/A,#N/A,FALSE,"Tickmarks"}</definedName>
    <definedName name="tr" hidden="1">{#N/A,#N/A,FALSE,"Aging Summary";#N/A,#N/A,FALSE,"Ratio Analysis";#N/A,#N/A,FALSE,"Test 120 Day Accts";#N/A,#N/A,FALSE,"Tickmarks"}</definedName>
    <definedName name="tr_1" localSheetId="10" hidden="1">{#N/A,#N/A,FALSE,"Aging Summary";#N/A,#N/A,FALSE,"Ratio Analysis";#N/A,#N/A,FALSE,"Test 120 Day Accts";#N/A,#N/A,FALSE,"Tickmarks"}</definedName>
    <definedName name="tr_1" localSheetId="11" hidden="1">{#N/A,#N/A,FALSE,"Aging Summary";#N/A,#N/A,FALSE,"Ratio Analysis";#N/A,#N/A,FALSE,"Test 120 Day Accts";#N/A,#N/A,FALSE,"Tickmarks"}</definedName>
    <definedName name="tr_1" localSheetId="1" hidden="1">{#N/A,#N/A,FALSE,"Aging Summary";#N/A,#N/A,FALSE,"Ratio Analysis";#N/A,#N/A,FALSE,"Test 120 Day Accts";#N/A,#N/A,FALSE,"Tickmarks"}</definedName>
    <definedName name="tr_1" localSheetId="9" hidden="1">{#N/A,#N/A,FALSE,"Aging Summary";#N/A,#N/A,FALSE,"Ratio Analysis";#N/A,#N/A,FALSE,"Test 120 Day Accts";#N/A,#N/A,FALSE,"Tickmarks"}</definedName>
    <definedName name="tr_1" localSheetId="8" hidden="1">{#N/A,#N/A,FALSE,"Aging Summary";#N/A,#N/A,FALSE,"Ratio Analysis";#N/A,#N/A,FALSE,"Test 120 Day Accts";#N/A,#N/A,FALSE,"Tickmarks"}</definedName>
    <definedName name="tr_1" hidden="1">{#N/A,#N/A,FALSE,"Aging Summary";#N/A,#N/A,FALSE,"Ratio Analysis";#N/A,#N/A,FALSE,"Test 120 Day Accts";#N/A,#N/A,FALSE,"Tickmarks"}</definedName>
    <definedName name="tr_2" localSheetId="10" hidden="1">{#N/A,#N/A,FALSE,"Aging Summary";#N/A,#N/A,FALSE,"Ratio Analysis";#N/A,#N/A,FALSE,"Test 120 Day Accts";#N/A,#N/A,FALSE,"Tickmarks"}</definedName>
    <definedName name="tr_2" localSheetId="11" hidden="1">{#N/A,#N/A,FALSE,"Aging Summary";#N/A,#N/A,FALSE,"Ratio Analysis";#N/A,#N/A,FALSE,"Test 120 Day Accts";#N/A,#N/A,FALSE,"Tickmarks"}</definedName>
    <definedName name="tr_2" localSheetId="1" hidden="1">{#N/A,#N/A,FALSE,"Aging Summary";#N/A,#N/A,FALSE,"Ratio Analysis";#N/A,#N/A,FALSE,"Test 120 Day Accts";#N/A,#N/A,FALSE,"Tickmarks"}</definedName>
    <definedName name="tr_2" localSheetId="9" hidden="1">{#N/A,#N/A,FALSE,"Aging Summary";#N/A,#N/A,FALSE,"Ratio Analysis";#N/A,#N/A,FALSE,"Test 120 Day Accts";#N/A,#N/A,FALSE,"Tickmarks"}</definedName>
    <definedName name="tr_2" localSheetId="8" hidden="1">{#N/A,#N/A,FALSE,"Aging Summary";#N/A,#N/A,FALSE,"Ratio Analysis";#N/A,#N/A,FALSE,"Test 120 Day Accts";#N/A,#N/A,FALSE,"Tickmarks"}</definedName>
    <definedName name="tr_2" hidden="1">{#N/A,#N/A,FALSE,"Aging Summary";#N/A,#N/A,FALSE,"Ratio Analysis";#N/A,#N/A,FALSE,"Test 120 Day Accts";#N/A,#N/A,FALSE,"Tickmarks"}</definedName>
    <definedName name="Trade_deal_reduction" localSheetId="10">#REF!</definedName>
    <definedName name="Trade_deal_reduction" localSheetId="12">#REF!</definedName>
    <definedName name="Trade_deal_reduction" localSheetId="11">#REF!</definedName>
    <definedName name="Trade_deal_reduction" localSheetId="1">#REF!</definedName>
    <definedName name="Trade_deal_reduction" localSheetId="9">#REF!</definedName>
    <definedName name="Trade_deal_reduction" localSheetId="8">#REF!</definedName>
    <definedName name="Trade_deal_reduction">#REF!</definedName>
    <definedName name="TRANSFER" localSheetId="10">#REF!</definedName>
    <definedName name="TRANSFER" localSheetId="12">#REF!</definedName>
    <definedName name="TRANSFER" localSheetId="11">#REF!</definedName>
    <definedName name="TRANSFER" localSheetId="1">#REF!</definedName>
    <definedName name="TRANSFER" localSheetId="9">#REF!</definedName>
    <definedName name="TRANSFER">#REF!</definedName>
    <definedName name="TRANSP1" localSheetId="10">#REF!</definedName>
    <definedName name="TRANSP1" localSheetId="11">#REF!</definedName>
    <definedName name="TRANSP1" localSheetId="1">#REF!</definedName>
    <definedName name="TRANSP1" localSheetId="9">#REF!</definedName>
    <definedName name="TRANSP1">#REF!</definedName>
    <definedName name="transp36"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orte" localSheetId="10">#REF!</definedName>
    <definedName name="Transporte" localSheetId="12">#REF!</definedName>
    <definedName name="Transporte" localSheetId="11">#REF!</definedName>
    <definedName name="Transporte" localSheetId="1">#REF!</definedName>
    <definedName name="Transporte" localSheetId="9">#REF!</definedName>
    <definedName name="Transporte" localSheetId="8">#REF!</definedName>
    <definedName name="Transporte">#REF!</definedName>
    <definedName name="TRAPAY_1995" localSheetId="10">#REF!</definedName>
    <definedName name="TRAPAY_1995" localSheetId="12">#REF!</definedName>
    <definedName name="TRAPAY_1995" localSheetId="11">#REF!</definedName>
    <definedName name="TRAPAY_1995" localSheetId="1">#REF!</definedName>
    <definedName name="TRAPAY_1995" localSheetId="9">#REF!</definedName>
    <definedName name="TRAPAY_1995" localSheetId="8">#REF!</definedName>
    <definedName name="TRAPAY_1995">#REF!</definedName>
    <definedName name="TRAPAY_1996" localSheetId="10">#REF!</definedName>
    <definedName name="TRAPAY_1996" localSheetId="12">#REF!</definedName>
    <definedName name="TRAPAY_1996" localSheetId="11">#REF!</definedName>
    <definedName name="TRAPAY_1996" localSheetId="1">#REF!</definedName>
    <definedName name="TRAPAY_1996" localSheetId="9">#REF!</definedName>
    <definedName name="TRAPAY_1996" localSheetId="8">#REF!</definedName>
    <definedName name="TRAPAY_1996">#REF!</definedName>
    <definedName name="TRAPAY_1997" localSheetId="10">#REF!</definedName>
    <definedName name="TRAPAY_1997" localSheetId="12">#REF!</definedName>
    <definedName name="TRAPAY_1997" localSheetId="11">#REF!</definedName>
    <definedName name="TRAPAY_1997" localSheetId="1">#REF!</definedName>
    <definedName name="TRAPAY_1997" localSheetId="9">#REF!</definedName>
    <definedName name="TRAPAY_1997">#REF!</definedName>
    <definedName name="TRAPAY_1998" localSheetId="10">#REF!</definedName>
    <definedName name="TRAPAY_1998" localSheetId="12">#REF!</definedName>
    <definedName name="TRAPAY_1998" localSheetId="11">#REF!</definedName>
    <definedName name="TRAPAY_1998" localSheetId="1">#REF!</definedName>
    <definedName name="TRAPAY_1998" localSheetId="9">#REF!</definedName>
    <definedName name="TRAPAY_1998">#REF!</definedName>
    <definedName name="TRAPAY_1999" localSheetId="10">#REF!</definedName>
    <definedName name="TRAPAY_1999" localSheetId="12">#REF!</definedName>
    <definedName name="TRAPAY_1999" localSheetId="11">#REF!</definedName>
    <definedName name="TRAPAY_1999" localSheetId="1">#REF!</definedName>
    <definedName name="TRAPAY_1999" localSheetId="9">#REF!</definedName>
    <definedName name="TRAPAY_1999">#REF!</definedName>
    <definedName name="TRAPAY_1Q00" localSheetId="10">#REF!</definedName>
    <definedName name="TRAPAY_1Q00" localSheetId="12">#REF!</definedName>
    <definedName name="TRAPAY_1Q00" localSheetId="11">#REF!</definedName>
    <definedName name="TRAPAY_1Q00" localSheetId="1">#REF!</definedName>
    <definedName name="TRAPAY_1Q00" localSheetId="9">#REF!</definedName>
    <definedName name="TRAPAY_1Q00">#REF!</definedName>
    <definedName name="TRAPAY_1Q01" localSheetId="10">#REF!</definedName>
    <definedName name="TRAPAY_1Q01" localSheetId="12">#REF!</definedName>
    <definedName name="TRAPAY_1Q01" localSheetId="11">#REF!</definedName>
    <definedName name="TRAPAY_1Q01" localSheetId="1">#REF!</definedName>
    <definedName name="TRAPAY_1Q01" localSheetId="9">#REF!</definedName>
    <definedName name="TRAPAY_1Q01">#REF!</definedName>
    <definedName name="TRAPAY_1Q02" localSheetId="10">#REF!</definedName>
    <definedName name="TRAPAY_1Q02" localSheetId="12">#REF!</definedName>
    <definedName name="TRAPAY_1Q02" localSheetId="11">#REF!</definedName>
    <definedName name="TRAPAY_1Q02" localSheetId="1">#REF!</definedName>
    <definedName name="TRAPAY_1Q02" localSheetId="9">#REF!</definedName>
    <definedName name="TRAPAY_1Q02">#REF!</definedName>
    <definedName name="TRAPAY_1Q03" localSheetId="10">#REF!</definedName>
    <definedName name="TRAPAY_1Q03" localSheetId="12">#REF!</definedName>
    <definedName name="TRAPAY_1Q03" localSheetId="11">#REF!</definedName>
    <definedName name="TRAPAY_1Q03" localSheetId="1">#REF!</definedName>
    <definedName name="TRAPAY_1Q03" localSheetId="9">#REF!</definedName>
    <definedName name="TRAPAY_1Q03">#REF!</definedName>
    <definedName name="TRAPAY_1Q04" localSheetId="10">#REF!</definedName>
    <definedName name="TRAPAY_1Q04" localSheetId="12">#REF!</definedName>
    <definedName name="TRAPAY_1Q04" localSheetId="11">#REF!</definedName>
    <definedName name="TRAPAY_1Q04" localSheetId="1">#REF!</definedName>
    <definedName name="TRAPAY_1Q04" localSheetId="9">#REF!</definedName>
    <definedName name="TRAPAY_1Q04">#REF!</definedName>
    <definedName name="TRAPAY_1Q05" localSheetId="10">#REF!</definedName>
    <definedName name="TRAPAY_1Q05" localSheetId="12">#REF!</definedName>
    <definedName name="TRAPAY_1Q05" localSheetId="11">#REF!</definedName>
    <definedName name="TRAPAY_1Q05" localSheetId="1">#REF!</definedName>
    <definedName name="TRAPAY_1Q05" localSheetId="9">#REF!</definedName>
    <definedName name="TRAPAY_1Q05">#REF!</definedName>
    <definedName name="TRAPAY_1Q06" localSheetId="10">#REF!</definedName>
    <definedName name="TRAPAY_1Q06" localSheetId="12">#REF!</definedName>
    <definedName name="TRAPAY_1Q06" localSheetId="11">#REF!</definedName>
    <definedName name="TRAPAY_1Q06" localSheetId="1">#REF!</definedName>
    <definedName name="TRAPAY_1Q06" localSheetId="9">#REF!</definedName>
    <definedName name="TRAPAY_1Q06">#REF!</definedName>
    <definedName name="TRAPAY_1Q07" localSheetId="10">#REF!</definedName>
    <definedName name="TRAPAY_1Q07" localSheetId="12">#REF!</definedName>
    <definedName name="TRAPAY_1Q07" localSheetId="11">#REF!</definedName>
    <definedName name="TRAPAY_1Q07" localSheetId="1">#REF!</definedName>
    <definedName name="TRAPAY_1Q07" localSheetId="9">#REF!</definedName>
    <definedName name="TRAPAY_1Q07">#REF!</definedName>
    <definedName name="TRAPAY_1Q08" localSheetId="10">#REF!</definedName>
    <definedName name="TRAPAY_1Q08" localSheetId="12">#REF!</definedName>
    <definedName name="TRAPAY_1Q08" localSheetId="11">#REF!</definedName>
    <definedName name="TRAPAY_1Q08" localSheetId="1">#REF!</definedName>
    <definedName name="TRAPAY_1Q08" localSheetId="9">#REF!</definedName>
    <definedName name="TRAPAY_1Q08">#REF!</definedName>
    <definedName name="TRAPAY_1Q09" localSheetId="10">#REF!</definedName>
    <definedName name="TRAPAY_1Q09" localSheetId="12">#REF!</definedName>
    <definedName name="TRAPAY_1Q09" localSheetId="11">#REF!</definedName>
    <definedName name="TRAPAY_1Q09" localSheetId="1">#REF!</definedName>
    <definedName name="TRAPAY_1Q09" localSheetId="3">#REF!</definedName>
    <definedName name="TRAPAY_1Q09" localSheetId="9">#REF!</definedName>
    <definedName name="TRAPAY_1Q09">#REF!</definedName>
    <definedName name="TRAPAY_1Q10" localSheetId="10">#REF!</definedName>
    <definedName name="TRAPAY_1Q10" localSheetId="12">#REF!</definedName>
    <definedName name="TRAPAY_1Q10" localSheetId="11">#REF!</definedName>
    <definedName name="TRAPAY_1Q10" localSheetId="1">#REF!</definedName>
    <definedName name="TRAPAY_1Q10" localSheetId="9">#REF!</definedName>
    <definedName name="TRAPAY_1Q10">#REF!</definedName>
    <definedName name="TRAPAY_1Q11" localSheetId="10">#REF!</definedName>
    <definedName name="TRAPAY_1Q11" localSheetId="12">#REF!</definedName>
    <definedName name="TRAPAY_1Q11" localSheetId="11">#REF!</definedName>
    <definedName name="TRAPAY_1Q11" localSheetId="1">#REF!</definedName>
    <definedName name="TRAPAY_1Q11" localSheetId="9">#REF!</definedName>
    <definedName name="TRAPAY_1Q11">#REF!</definedName>
    <definedName name="TRAPAY_1Q12" localSheetId="10">#REF!</definedName>
    <definedName name="TRAPAY_1Q12" localSheetId="12">#REF!</definedName>
    <definedName name="TRAPAY_1Q12" localSheetId="11">#REF!</definedName>
    <definedName name="TRAPAY_1Q12" localSheetId="1">#REF!</definedName>
    <definedName name="TRAPAY_1Q12" localSheetId="9">#REF!</definedName>
    <definedName name="TRAPAY_1Q12">#REF!</definedName>
    <definedName name="TRAPAY_1Q13" localSheetId="10">#REF!</definedName>
    <definedName name="TRAPAY_1Q13" localSheetId="12">#REF!</definedName>
    <definedName name="TRAPAY_1Q13" localSheetId="11">#REF!</definedName>
    <definedName name="TRAPAY_1Q13" localSheetId="1">#REF!</definedName>
    <definedName name="TRAPAY_1Q13" localSheetId="9">#REF!</definedName>
    <definedName name="TRAPAY_1Q13">#REF!</definedName>
    <definedName name="TRAPAY_1Q14" localSheetId="10">#REF!</definedName>
    <definedName name="TRAPAY_1Q14" localSheetId="12">#REF!</definedName>
    <definedName name="TRAPAY_1Q14" localSheetId="11">#REF!</definedName>
    <definedName name="TRAPAY_1Q14" localSheetId="1">#REF!</definedName>
    <definedName name="TRAPAY_1Q14" localSheetId="9">#REF!</definedName>
    <definedName name="TRAPAY_1Q14">#REF!</definedName>
    <definedName name="TRAPAY_1Q15" localSheetId="10">#REF!</definedName>
    <definedName name="TRAPAY_1Q15" localSheetId="12">#REF!</definedName>
    <definedName name="TRAPAY_1Q15" localSheetId="11">#REF!</definedName>
    <definedName name="TRAPAY_1Q15" localSheetId="1">#REF!</definedName>
    <definedName name="TRAPAY_1Q15" localSheetId="9">#REF!</definedName>
    <definedName name="TRAPAY_1Q15">#REF!</definedName>
    <definedName name="TRAPAY_1Q16" localSheetId="10">#REF!</definedName>
    <definedName name="TRAPAY_1Q16" localSheetId="12">#REF!</definedName>
    <definedName name="TRAPAY_1Q16" localSheetId="11">#REF!</definedName>
    <definedName name="TRAPAY_1Q16" localSheetId="1">#REF!</definedName>
    <definedName name="TRAPAY_1Q16" localSheetId="9">#REF!</definedName>
    <definedName name="TRAPAY_1Q16">#REF!</definedName>
    <definedName name="TRAPAY_1Q17" localSheetId="10">#REF!</definedName>
    <definedName name="TRAPAY_1Q17" localSheetId="12">#REF!</definedName>
    <definedName name="TRAPAY_1Q17" localSheetId="11">#REF!</definedName>
    <definedName name="TRAPAY_1Q17" localSheetId="1">#REF!</definedName>
    <definedName name="TRAPAY_1Q17" localSheetId="9">#REF!</definedName>
    <definedName name="TRAPAY_1Q17">#REF!</definedName>
    <definedName name="TRAPAY_1Q18" localSheetId="10">#REF!</definedName>
    <definedName name="TRAPAY_1Q18" localSheetId="12">#REF!</definedName>
    <definedName name="TRAPAY_1Q18" localSheetId="11">#REF!</definedName>
    <definedName name="TRAPAY_1Q18" localSheetId="1">#REF!</definedName>
    <definedName name="TRAPAY_1Q18" localSheetId="9">#REF!</definedName>
    <definedName name="TRAPAY_1Q18">#REF!</definedName>
    <definedName name="TRAPAY_1Q19" localSheetId="10">#REF!</definedName>
    <definedName name="TRAPAY_1Q19" localSheetId="12">#REF!</definedName>
    <definedName name="TRAPAY_1Q19" localSheetId="11">#REF!</definedName>
    <definedName name="TRAPAY_1Q19" localSheetId="1">#REF!</definedName>
    <definedName name="TRAPAY_1Q19" localSheetId="9">#REF!</definedName>
    <definedName name="TRAPAY_1Q19">#REF!</definedName>
    <definedName name="TRAPAY_1Q20" localSheetId="10">#REF!</definedName>
    <definedName name="TRAPAY_1Q20" localSheetId="12">#REF!</definedName>
    <definedName name="TRAPAY_1Q20" localSheetId="11">#REF!</definedName>
    <definedName name="TRAPAY_1Q20" localSheetId="1">#REF!</definedName>
    <definedName name="TRAPAY_1Q20" localSheetId="9">#REF!</definedName>
    <definedName name="TRAPAY_1Q20">#REF!</definedName>
    <definedName name="TRAPAY_2000" localSheetId="10">#REF!</definedName>
    <definedName name="TRAPAY_2000" localSheetId="12">#REF!</definedName>
    <definedName name="TRAPAY_2000" localSheetId="11">#REF!</definedName>
    <definedName name="TRAPAY_2000" localSheetId="1">#REF!</definedName>
    <definedName name="TRAPAY_2000" localSheetId="9">#REF!</definedName>
    <definedName name="TRAPAY_2000">#REF!</definedName>
    <definedName name="TRAPAY_2001" localSheetId="10">#REF!</definedName>
    <definedName name="TRAPAY_2001" localSheetId="12">#REF!</definedName>
    <definedName name="TRAPAY_2001" localSheetId="11">#REF!</definedName>
    <definedName name="TRAPAY_2001" localSheetId="1">#REF!</definedName>
    <definedName name="TRAPAY_2001" localSheetId="9">#REF!</definedName>
    <definedName name="TRAPAY_2001">#REF!</definedName>
    <definedName name="TRAPAY_2002" localSheetId="10">#REF!</definedName>
    <definedName name="TRAPAY_2002" localSheetId="12">#REF!</definedName>
    <definedName name="TRAPAY_2002" localSheetId="11">#REF!</definedName>
    <definedName name="TRAPAY_2002" localSheetId="1">#REF!</definedName>
    <definedName name="TRAPAY_2002" localSheetId="9">#REF!</definedName>
    <definedName name="TRAPAY_2002">#REF!</definedName>
    <definedName name="TRAPAY_2003" localSheetId="10">#REF!</definedName>
    <definedName name="TRAPAY_2003" localSheetId="12">#REF!</definedName>
    <definedName name="TRAPAY_2003" localSheetId="11">#REF!</definedName>
    <definedName name="TRAPAY_2003" localSheetId="1">#REF!</definedName>
    <definedName name="TRAPAY_2003" localSheetId="9">#REF!</definedName>
    <definedName name="TRAPAY_2003">#REF!</definedName>
    <definedName name="TRAPAY_2004" localSheetId="10">#REF!</definedName>
    <definedName name="TRAPAY_2004" localSheetId="12">#REF!</definedName>
    <definedName name="TRAPAY_2004" localSheetId="11">#REF!</definedName>
    <definedName name="TRAPAY_2004" localSheetId="1">#REF!</definedName>
    <definedName name="TRAPAY_2004" localSheetId="9">#REF!</definedName>
    <definedName name="TRAPAY_2004">#REF!</definedName>
    <definedName name="TRAPAY_2005" localSheetId="10">#REF!</definedName>
    <definedName name="TRAPAY_2005" localSheetId="12">#REF!</definedName>
    <definedName name="TRAPAY_2005" localSheetId="11">#REF!</definedName>
    <definedName name="TRAPAY_2005" localSheetId="1">#REF!</definedName>
    <definedName name="TRAPAY_2005" localSheetId="9">#REF!</definedName>
    <definedName name="TRAPAY_2005">#REF!</definedName>
    <definedName name="TRAPAY_2006" localSheetId="10">#REF!</definedName>
    <definedName name="TRAPAY_2006" localSheetId="12">#REF!</definedName>
    <definedName name="TRAPAY_2006" localSheetId="11">#REF!</definedName>
    <definedName name="TRAPAY_2006" localSheetId="1">#REF!</definedName>
    <definedName name="TRAPAY_2006" localSheetId="9">#REF!</definedName>
    <definedName name="TRAPAY_2006">#REF!</definedName>
    <definedName name="TRAPAY_2007" localSheetId="10">#REF!</definedName>
    <definedName name="TRAPAY_2007" localSheetId="12">#REF!</definedName>
    <definedName name="TRAPAY_2007" localSheetId="11">#REF!</definedName>
    <definedName name="TRAPAY_2007" localSheetId="1">#REF!</definedName>
    <definedName name="TRAPAY_2007" localSheetId="9">#REF!</definedName>
    <definedName name="TRAPAY_2007">#REF!</definedName>
    <definedName name="TRAPAY_2008" localSheetId="10">#REF!</definedName>
    <definedName name="TRAPAY_2008" localSheetId="12">#REF!</definedName>
    <definedName name="TRAPAY_2008" localSheetId="11">#REF!</definedName>
    <definedName name="TRAPAY_2008" localSheetId="1">#REF!</definedName>
    <definedName name="TRAPAY_2008" localSheetId="9">#REF!</definedName>
    <definedName name="TRAPAY_2008">#REF!</definedName>
    <definedName name="TRAPAY_2009" localSheetId="10">#REF!</definedName>
    <definedName name="TRAPAY_2009" localSheetId="12">#REF!</definedName>
    <definedName name="TRAPAY_2009" localSheetId="11">#REF!</definedName>
    <definedName name="TRAPAY_2009" localSheetId="1">#REF!</definedName>
    <definedName name="TRAPAY_2009" localSheetId="3">#REF!</definedName>
    <definedName name="TRAPAY_2009" localSheetId="9">#REF!</definedName>
    <definedName name="TRAPAY_2009">#REF!</definedName>
    <definedName name="TRAPAY_2010" localSheetId="10">#REF!</definedName>
    <definedName name="TRAPAY_2010" localSheetId="12">#REF!</definedName>
    <definedName name="TRAPAY_2010" localSheetId="11">#REF!</definedName>
    <definedName name="TRAPAY_2010" localSheetId="1">#REF!</definedName>
    <definedName name="TRAPAY_2010" localSheetId="9">#REF!</definedName>
    <definedName name="TRAPAY_2010">#REF!</definedName>
    <definedName name="TRAPAY_2011" localSheetId="10">#REF!</definedName>
    <definedName name="TRAPAY_2011" localSheetId="12">#REF!</definedName>
    <definedName name="TRAPAY_2011" localSheetId="11">#REF!</definedName>
    <definedName name="TRAPAY_2011" localSheetId="1">#REF!</definedName>
    <definedName name="TRAPAY_2011" localSheetId="9">#REF!</definedName>
    <definedName name="TRAPAY_2011">#REF!</definedName>
    <definedName name="TRAPAY_2012" localSheetId="10">#REF!</definedName>
    <definedName name="TRAPAY_2012" localSheetId="12">#REF!</definedName>
    <definedName name="TRAPAY_2012" localSheetId="11">#REF!</definedName>
    <definedName name="TRAPAY_2012" localSheetId="1">#REF!</definedName>
    <definedName name="TRAPAY_2012" localSheetId="9">#REF!</definedName>
    <definedName name="TRAPAY_2012">#REF!</definedName>
    <definedName name="TRAPAY_2013" localSheetId="10">#REF!</definedName>
    <definedName name="TRAPAY_2013" localSheetId="12">#REF!</definedName>
    <definedName name="TRAPAY_2013" localSheetId="11">#REF!</definedName>
    <definedName name="TRAPAY_2013" localSheetId="1">#REF!</definedName>
    <definedName name="TRAPAY_2013" localSheetId="9">#REF!</definedName>
    <definedName name="TRAPAY_2013">#REF!</definedName>
    <definedName name="TRAPAY_2014" localSheetId="10">#REF!</definedName>
    <definedName name="TRAPAY_2014" localSheetId="12">#REF!</definedName>
    <definedName name="TRAPAY_2014" localSheetId="11">#REF!</definedName>
    <definedName name="TRAPAY_2014" localSheetId="1">#REF!</definedName>
    <definedName name="TRAPAY_2014" localSheetId="9">#REF!</definedName>
    <definedName name="TRAPAY_2014">#REF!</definedName>
    <definedName name="TRAPAY_2015" localSheetId="10">#REF!</definedName>
    <definedName name="TRAPAY_2015" localSheetId="12">#REF!</definedName>
    <definedName name="TRAPAY_2015" localSheetId="11">#REF!</definedName>
    <definedName name="TRAPAY_2015" localSheetId="1">#REF!</definedName>
    <definedName name="TRAPAY_2015" localSheetId="9">#REF!</definedName>
    <definedName name="TRAPAY_2015">#REF!</definedName>
    <definedName name="TRAPAY_2016" localSheetId="10">#REF!</definedName>
    <definedName name="TRAPAY_2016" localSheetId="12">#REF!</definedName>
    <definedName name="TRAPAY_2016" localSheetId="11">#REF!</definedName>
    <definedName name="TRAPAY_2016" localSheetId="1">#REF!</definedName>
    <definedName name="TRAPAY_2016" localSheetId="9">#REF!</definedName>
    <definedName name="TRAPAY_2016">#REF!</definedName>
    <definedName name="TRAPAY_2017" localSheetId="10">#REF!</definedName>
    <definedName name="TRAPAY_2017" localSheetId="12">#REF!</definedName>
    <definedName name="TRAPAY_2017" localSheetId="11">#REF!</definedName>
    <definedName name="TRAPAY_2017" localSheetId="1">#REF!</definedName>
    <definedName name="TRAPAY_2017" localSheetId="9">#REF!</definedName>
    <definedName name="TRAPAY_2017">#REF!</definedName>
    <definedName name="TRAPAY_2018" localSheetId="10">#REF!</definedName>
    <definedName name="TRAPAY_2018" localSheetId="12">#REF!</definedName>
    <definedName name="TRAPAY_2018" localSheetId="11">#REF!</definedName>
    <definedName name="TRAPAY_2018" localSheetId="1">#REF!</definedName>
    <definedName name="TRAPAY_2018" localSheetId="9">#REF!</definedName>
    <definedName name="TRAPAY_2018">#REF!</definedName>
    <definedName name="TRAPAY_2019" localSheetId="10">#REF!</definedName>
    <definedName name="TRAPAY_2019" localSheetId="12">#REF!</definedName>
    <definedName name="TRAPAY_2019" localSheetId="11">#REF!</definedName>
    <definedName name="TRAPAY_2019" localSheetId="1">#REF!</definedName>
    <definedName name="TRAPAY_2019" localSheetId="9">#REF!</definedName>
    <definedName name="TRAPAY_2019">#REF!</definedName>
    <definedName name="TRAPAY_2020" localSheetId="10">#REF!</definedName>
    <definedName name="TRAPAY_2020" localSheetId="12">#REF!</definedName>
    <definedName name="TRAPAY_2020" localSheetId="11">#REF!</definedName>
    <definedName name="TRAPAY_2020" localSheetId="1">#REF!</definedName>
    <definedName name="TRAPAY_2020" localSheetId="9">#REF!</definedName>
    <definedName name="TRAPAY_2020">#REF!</definedName>
    <definedName name="TRAPAY_2Q00" localSheetId="10">#REF!</definedName>
    <definedName name="TRAPAY_2Q00" localSheetId="12">#REF!</definedName>
    <definedName name="TRAPAY_2Q00" localSheetId="11">#REF!</definedName>
    <definedName name="TRAPAY_2Q00" localSheetId="1">#REF!</definedName>
    <definedName name="TRAPAY_2Q00" localSheetId="9">#REF!</definedName>
    <definedName name="TRAPAY_2Q00">#REF!</definedName>
    <definedName name="TRAPAY_2Q01" localSheetId="10">#REF!</definedName>
    <definedName name="TRAPAY_2Q01" localSheetId="12">#REF!</definedName>
    <definedName name="TRAPAY_2Q01" localSheetId="11">#REF!</definedName>
    <definedName name="TRAPAY_2Q01" localSheetId="1">#REF!</definedName>
    <definedName name="TRAPAY_2Q01" localSheetId="9">#REF!</definedName>
    <definedName name="TRAPAY_2Q01">#REF!</definedName>
    <definedName name="TRAPAY_2Q02" localSheetId="10">#REF!</definedName>
    <definedName name="TRAPAY_2Q02" localSheetId="12">#REF!</definedName>
    <definedName name="TRAPAY_2Q02" localSheetId="11">#REF!</definedName>
    <definedName name="TRAPAY_2Q02" localSheetId="1">#REF!</definedName>
    <definedName name="TRAPAY_2Q02" localSheetId="9">#REF!</definedName>
    <definedName name="TRAPAY_2Q02">#REF!</definedName>
    <definedName name="TRAPAY_2Q03" localSheetId="10">#REF!</definedName>
    <definedName name="TRAPAY_2Q03" localSheetId="12">#REF!</definedName>
    <definedName name="TRAPAY_2Q03" localSheetId="11">#REF!</definedName>
    <definedName name="TRAPAY_2Q03" localSheetId="1">#REF!</definedName>
    <definedName name="TRAPAY_2Q03" localSheetId="9">#REF!</definedName>
    <definedName name="TRAPAY_2Q03">#REF!</definedName>
    <definedName name="TRAPAY_2Q04" localSheetId="10">#REF!</definedName>
    <definedName name="TRAPAY_2Q04" localSheetId="12">#REF!</definedName>
    <definedName name="TRAPAY_2Q04" localSheetId="11">#REF!</definedName>
    <definedName name="TRAPAY_2Q04" localSheetId="1">#REF!</definedName>
    <definedName name="TRAPAY_2Q04" localSheetId="9">#REF!</definedName>
    <definedName name="TRAPAY_2Q04">#REF!</definedName>
    <definedName name="TRAPAY_2Q05" localSheetId="10">#REF!</definedName>
    <definedName name="TRAPAY_2Q05" localSheetId="12">#REF!</definedName>
    <definedName name="TRAPAY_2Q05" localSheetId="11">#REF!</definedName>
    <definedName name="TRAPAY_2Q05" localSheetId="1">#REF!</definedName>
    <definedName name="TRAPAY_2Q05" localSheetId="9">#REF!</definedName>
    <definedName name="TRAPAY_2Q05">#REF!</definedName>
    <definedName name="TRAPAY_2Q06" localSheetId="10">#REF!</definedName>
    <definedName name="TRAPAY_2Q06" localSheetId="12">#REF!</definedName>
    <definedName name="TRAPAY_2Q06" localSheetId="11">#REF!</definedName>
    <definedName name="TRAPAY_2Q06" localSheetId="1">#REF!</definedName>
    <definedName name="TRAPAY_2Q06" localSheetId="9">#REF!</definedName>
    <definedName name="TRAPAY_2Q06">#REF!</definedName>
    <definedName name="TRAPAY_2Q07" localSheetId="10">#REF!</definedName>
    <definedName name="TRAPAY_2Q07" localSheetId="12">#REF!</definedName>
    <definedName name="TRAPAY_2Q07" localSheetId="11">#REF!</definedName>
    <definedName name="TRAPAY_2Q07" localSheetId="1">#REF!</definedName>
    <definedName name="TRAPAY_2Q07" localSheetId="9">#REF!</definedName>
    <definedName name="TRAPAY_2Q07">#REF!</definedName>
    <definedName name="TRAPAY_2Q08" localSheetId="10">#REF!</definedName>
    <definedName name="TRAPAY_2Q08" localSheetId="12">#REF!</definedName>
    <definedName name="TRAPAY_2Q08" localSheetId="11">#REF!</definedName>
    <definedName name="TRAPAY_2Q08" localSheetId="1">#REF!</definedName>
    <definedName name="TRAPAY_2Q08" localSheetId="9">#REF!</definedName>
    <definedName name="TRAPAY_2Q08">#REF!</definedName>
    <definedName name="TRAPAY_2Q09" localSheetId="10">#REF!</definedName>
    <definedName name="TRAPAY_2Q09" localSheetId="12">#REF!</definedName>
    <definedName name="TRAPAY_2Q09" localSheetId="11">#REF!</definedName>
    <definedName name="TRAPAY_2Q09" localSheetId="1">#REF!</definedName>
    <definedName name="TRAPAY_2Q09" localSheetId="3">#REF!</definedName>
    <definedName name="TRAPAY_2Q09" localSheetId="9">#REF!</definedName>
    <definedName name="TRAPAY_2Q09">#REF!</definedName>
    <definedName name="TRAPAY_2Q10" localSheetId="10">#REF!</definedName>
    <definedName name="TRAPAY_2Q10" localSheetId="12">#REF!</definedName>
    <definedName name="TRAPAY_2Q10" localSheetId="11">#REF!</definedName>
    <definedName name="TRAPAY_2Q10" localSheetId="1">#REF!</definedName>
    <definedName name="TRAPAY_2Q10" localSheetId="9">#REF!</definedName>
    <definedName name="TRAPAY_2Q10">#REF!</definedName>
    <definedName name="TRAPAY_2Q11" localSheetId="10">#REF!</definedName>
    <definedName name="TRAPAY_2Q11" localSheetId="12">#REF!</definedName>
    <definedName name="TRAPAY_2Q11" localSheetId="11">#REF!</definedName>
    <definedName name="TRAPAY_2Q11" localSheetId="1">#REF!</definedName>
    <definedName name="TRAPAY_2Q11" localSheetId="9">#REF!</definedName>
    <definedName name="TRAPAY_2Q11">#REF!</definedName>
    <definedName name="TRAPAY_2Q12" localSheetId="10">#REF!</definedName>
    <definedName name="TRAPAY_2Q12" localSheetId="12">#REF!</definedName>
    <definedName name="TRAPAY_2Q12" localSheetId="11">#REF!</definedName>
    <definedName name="TRAPAY_2Q12" localSheetId="1">#REF!</definedName>
    <definedName name="TRAPAY_2Q12" localSheetId="9">#REF!</definedName>
    <definedName name="TRAPAY_2Q12">#REF!</definedName>
    <definedName name="TRAPAY_2Q13" localSheetId="10">#REF!</definedName>
    <definedName name="TRAPAY_2Q13" localSheetId="12">#REF!</definedName>
    <definedName name="TRAPAY_2Q13" localSheetId="11">#REF!</definedName>
    <definedName name="TRAPAY_2Q13" localSheetId="1">#REF!</definedName>
    <definedName name="TRAPAY_2Q13" localSheetId="9">#REF!</definedName>
    <definedName name="TRAPAY_2Q13">#REF!</definedName>
    <definedName name="TRAPAY_2Q14" localSheetId="10">#REF!</definedName>
    <definedName name="TRAPAY_2Q14" localSheetId="12">#REF!</definedName>
    <definedName name="TRAPAY_2Q14" localSheetId="11">#REF!</definedName>
    <definedName name="TRAPAY_2Q14" localSheetId="1">#REF!</definedName>
    <definedName name="TRAPAY_2Q14" localSheetId="9">#REF!</definedName>
    <definedName name="TRAPAY_2Q14">#REF!</definedName>
    <definedName name="TRAPAY_2Q15" localSheetId="10">#REF!</definedName>
    <definedName name="TRAPAY_2Q15" localSheetId="12">#REF!</definedName>
    <definedName name="TRAPAY_2Q15" localSheetId="11">#REF!</definedName>
    <definedName name="TRAPAY_2Q15" localSheetId="1">#REF!</definedName>
    <definedName name="TRAPAY_2Q15" localSheetId="9">#REF!</definedName>
    <definedName name="TRAPAY_2Q15">#REF!</definedName>
    <definedName name="TRAPAY_2Q16" localSheetId="10">#REF!</definedName>
    <definedName name="TRAPAY_2Q16" localSheetId="12">#REF!</definedName>
    <definedName name="TRAPAY_2Q16" localSheetId="11">#REF!</definedName>
    <definedName name="TRAPAY_2Q16" localSheetId="1">#REF!</definedName>
    <definedName name="TRAPAY_2Q16" localSheetId="9">#REF!</definedName>
    <definedName name="TRAPAY_2Q16">#REF!</definedName>
    <definedName name="TRAPAY_2Q17" localSheetId="10">#REF!</definedName>
    <definedName name="TRAPAY_2Q17" localSheetId="12">#REF!</definedName>
    <definedName name="TRAPAY_2Q17" localSheetId="11">#REF!</definedName>
    <definedName name="TRAPAY_2Q17" localSheetId="1">#REF!</definedName>
    <definedName name="TRAPAY_2Q17" localSheetId="9">#REF!</definedName>
    <definedName name="TRAPAY_2Q17">#REF!</definedName>
    <definedName name="TRAPAY_2Q18" localSheetId="10">#REF!</definedName>
    <definedName name="TRAPAY_2Q18" localSheetId="12">#REF!</definedName>
    <definedName name="TRAPAY_2Q18" localSheetId="11">#REF!</definedName>
    <definedName name="TRAPAY_2Q18" localSheetId="1">#REF!</definedName>
    <definedName name="TRAPAY_2Q18" localSheetId="9">#REF!</definedName>
    <definedName name="TRAPAY_2Q18">#REF!</definedName>
    <definedName name="TRAPAY_2Q19" localSheetId="10">#REF!</definedName>
    <definedName name="TRAPAY_2Q19" localSheetId="12">#REF!</definedName>
    <definedName name="TRAPAY_2Q19" localSheetId="11">#REF!</definedName>
    <definedName name="TRAPAY_2Q19" localSheetId="1">#REF!</definedName>
    <definedName name="TRAPAY_2Q19" localSheetId="9">#REF!</definedName>
    <definedName name="TRAPAY_2Q19">#REF!</definedName>
    <definedName name="TRAPAY_2Q20" localSheetId="10">#REF!</definedName>
    <definedName name="TRAPAY_2Q20" localSheetId="12">#REF!</definedName>
    <definedName name="TRAPAY_2Q20" localSheetId="11">#REF!</definedName>
    <definedName name="TRAPAY_2Q20" localSheetId="1">#REF!</definedName>
    <definedName name="TRAPAY_2Q20" localSheetId="9">#REF!</definedName>
    <definedName name="TRAPAY_2Q20">#REF!</definedName>
    <definedName name="TRAPAY_3Q00" localSheetId="10">#REF!</definedName>
    <definedName name="TRAPAY_3Q00" localSheetId="12">#REF!</definedName>
    <definedName name="TRAPAY_3Q00" localSheetId="11">#REF!</definedName>
    <definedName name="TRAPAY_3Q00" localSheetId="1">#REF!</definedName>
    <definedName name="TRAPAY_3Q00" localSheetId="9">#REF!</definedName>
    <definedName name="TRAPAY_3Q00">#REF!</definedName>
    <definedName name="TRAPAY_3Q01" localSheetId="10">#REF!</definedName>
    <definedName name="TRAPAY_3Q01" localSheetId="12">#REF!</definedName>
    <definedName name="TRAPAY_3Q01" localSheetId="11">#REF!</definedName>
    <definedName name="TRAPAY_3Q01" localSheetId="1">#REF!</definedName>
    <definedName name="TRAPAY_3Q01" localSheetId="9">#REF!</definedName>
    <definedName name="TRAPAY_3Q01">#REF!</definedName>
    <definedName name="TRAPAY_3Q02" localSheetId="10">#REF!</definedName>
    <definedName name="TRAPAY_3Q02" localSheetId="12">#REF!</definedName>
    <definedName name="TRAPAY_3Q02" localSheetId="11">#REF!</definedName>
    <definedName name="TRAPAY_3Q02" localSheetId="1">#REF!</definedName>
    <definedName name="TRAPAY_3Q02" localSheetId="9">#REF!</definedName>
    <definedName name="TRAPAY_3Q02">#REF!</definedName>
    <definedName name="TRAPAY_3Q03" localSheetId="10">#REF!</definedName>
    <definedName name="TRAPAY_3Q03" localSheetId="12">#REF!</definedName>
    <definedName name="TRAPAY_3Q03" localSheetId="11">#REF!</definedName>
    <definedName name="TRAPAY_3Q03" localSheetId="1">#REF!</definedName>
    <definedName name="TRAPAY_3Q03" localSheetId="9">#REF!</definedName>
    <definedName name="TRAPAY_3Q03">#REF!</definedName>
    <definedName name="TRAPAY_3Q04" localSheetId="10">#REF!</definedName>
    <definedName name="TRAPAY_3Q04" localSheetId="12">#REF!</definedName>
    <definedName name="TRAPAY_3Q04" localSheetId="11">#REF!</definedName>
    <definedName name="TRAPAY_3Q04" localSheetId="1">#REF!</definedName>
    <definedName name="TRAPAY_3Q04" localSheetId="9">#REF!</definedName>
    <definedName name="TRAPAY_3Q04">#REF!</definedName>
    <definedName name="TRAPAY_3Q05" localSheetId="10">#REF!</definedName>
    <definedName name="TRAPAY_3Q05" localSheetId="12">#REF!</definedName>
    <definedName name="TRAPAY_3Q05" localSheetId="11">#REF!</definedName>
    <definedName name="TRAPAY_3Q05" localSheetId="1">#REF!</definedName>
    <definedName name="TRAPAY_3Q05" localSheetId="9">#REF!</definedName>
    <definedName name="TRAPAY_3Q05">#REF!</definedName>
    <definedName name="TRAPAY_3Q06" localSheetId="10">#REF!</definedName>
    <definedName name="TRAPAY_3Q06" localSheetId="12">#REF!</definedName>
    <definedName name="TRAPAY_3Q06" localSheetId="11">#REF!</definedName>
    <definedName name="TRAPAY_3Q06" localSheetId="1">#REF!</definedName>
    <definedName name="TRAPAY_3Q06" localSheetId="9">#REF!</definedName>
    <definedName name="TRAPAY_3Q06">#REF!</definedName>
    <definedName name="TRAPAY_3Q07" localSheetId="10">#REF!</definedName>
    <definedName name="TRAPAY_3Q07" localSheetId="12">#REF!</definedName>
    <definedName name="TRAPAY_3Q07" localSheetId="11">#REF!</definedName>
    <definedName name="TRAPAY_3Q07" localSheetId="1">#REF!</definedName>
    <definedName name="TRAPAY_3Q07" localSheetId="9">#REF!</definedName>
    <definedName name="TRAPAY_3Q07">#REF!</definedName>
    <definedName name="TRAPAY_3Q08" localSheetId="10">#REF!</definedName>
    <definedName name="TRAPAY_3Q08" localSheetId="12">#REF!</definedName>
    <definedName name="TRAPAY_3Q08" localSheetId="11">#REF!</definedName>
    <definedName name="TRAPAY_3Q08" localSheetId="1">#REF!</definedName>
    <definedName name="TRAPAY_3Q08" localSheetId="9">#REF!</definedName>
    <definedName name="TRAPAY_3Q08">#REF!</definedName>
    <definedName name="TRAPAY_3Q09" localSheetId="10">#REF!</definedName>
    <definedName name="TRAPAY_3Q09" localSheetId="12">#REF!</definedName>
    <definedName name="TRAPAY_3Q09" localSheetId="11">#REF!</definedName>
    <definedName name="TRAPAY_3Q09" localSheetId="1">#REF!</definedName>
    <definedName name="TRAPAY_3Q09" localSheetId="3">#REF!</definedName>
    <definedName name="TRAPAY_3Q09" localSheetId="9">#REF!</definedName>
    <definedName name="TRAPAY_3Q09">#REF!</definedName>
    <definedName name="TRAPAY_3Q10" localSheetId="10">#REF!</definedName>
    <definedName name="TRAPAY_3Q10" localSheetId="12">#REF!</definedName>
    <definedName name="TRAPAY_3Q10" localSheetId="11">#REF!</definedName>
    <definedName name="TRAPAY_3Q10" localSheetId="1">#REF!</definedName>
    <definedName name="TRAPAY_3Q10" localSheetId="9">#REF!</definedName>
    <definedName name="TRAPAY_3Q10">#REF!</definedName>
    <definedName name="TRAPAY_3Q11" localSheetId="10">#REF!</definedName>
    <definedName name="TRAPAY_3Q11" localSheetId="12">#REF!</definedName>
    <definedName name="TRAPAY_3Q11" localSheetId="11">#REF!</definedName>
    <definedName name="TRAPAY_3Q11" localSheetId="1">#REF!</definedName>
    <definedName name="TRAPAY_3Q11" localSheetId="9">#REF!</definedName>
    <definedName name="TRAPAY_3Q11">#REF!</definedName>
    <definedName name="TRAPAY_3Q12" localSheetId="10">#REF!</definedName>
    <definedName name="TRAPAY_3Q12" localSheetId="12">#REF!</definedName>
    <definedName name="TRAPAY_3Q12" localSheetId="11">#REF!</definedName>
    <definedName name="TRAPAY_3Q12" localSheetId="1">#REF!</definedName>
    <definedName name="TRAPAY_3Q12" localSheetId="9">#REF!</definedName>
    <definedName name="TRAPAY_3Q12">#REF!</definedName>
    <definedName name="TRAPAY_3Q13" localSheetId="10">#REF!</definedName>
    <definedName name="TRAPAY_3Q13" localSheetId="12">#REF!</definedName>
    <definedName name="TRAPAY_3Q13" localSheetId="11">#REF!</definedName>
    <definedName name="TRAPAY_3Q13" localSheetId="1">#REF!</definedName>
    <definedName name="TRAPAY_3Q13" localSheetId="9">#REF!</definedName>
    <definedName name="TRAPAY_3Q13">#REF!</definedName>
    <definedName name="TRAPAY_3Q14" localSheetId="10">#REF!</definedName>
    <definedName name="TRAPAY_3Q14" localSheetId="12">#REF!</definedName>
    <definedName name="TRAPAY_3Q14" localSheetId="11">#REF!</definedName>
    <definedName name="TRAPAY_3Q14" localSheetId="1">#REF!</definedName>
    <definedName name="TRAPAY_3Q14" localSheetId="9">#REF!</definedName>
    <definedName name="TRAPAY_3Q14">#REF!</definedName>
    <definedName name="TRAPAY_3Q15" localSheetId="10">#REF!</definedName>
    <definedName name="TRAPAY_3Q15" localSheetId="12">#REF!</definedName>
    <definedName name="TRAPAY_3Q15" localSheetId="11">#REF!</definedName>
    <definedName name="TRAPAY_3Q15" localSheetId="1">#REF!</definedName>
    <definedName name="TRAPAY_3Q15" localSheetId="9">#REF!</definedName>
    <definedName name="TRAPAY_3Q15">#REF!</definedName>
    <definedName name="TRAPAY_3Q16" localSheetId="10">#REF!</definedName>
    <definedName name="TRAPAY_3Q16" localSheetId="12">#REF!</definedName>
    <definedName name="TRAPAY_3Q16" localSheetId="11">#REF!</definedName>
    <definedName name="TRAPAY_3Q16" localSheetId="1">#REF!</definedName>
    <definedName name="TRAPAY_3Q16" localSheetId="9">#REF!</definedName>
    <definedName name="TRAPAY_3Q16">#REF!</definedName>
    <definedName name="TRAPAY_3Q17" localSheetId="10">#REF!</definedName>
    <definedName name="TRAPAY_3Q17" localSheetId="12">#REF!</definedName>
    <definedName name="TRAPAY_3Q17" localSheetId="11">#REF!</definedName>
    <definedName name="TRAPAY_3Q17" localSheetId="1">#REF!</definedName>
    <definedName name="TRAPAY_3Q17" localSheetId="9">#REF!</definedName>
    <definedName name="TRAPAY_3Q17">#REF!</definedName>
    <definedName name="TRAPAY_3Q18" localSheetId="10">#REF!</definedName>
    <definedName name="TRAPAY_3Q18" localSheetId="12">#REF!</definedName>
    <definedName name="TRAPAY_3Q18" localSheetId="11">#REF!</definedName>
    <definedName name="TRAPAY_3Q18" localSheetId="1">#REF!</definedName>
    <definedName name="TRAPAY_3Q18" localSheetId="9">#REF!</definedName>
    <definedName name="TRAPAY_3Q18">#REF!</definedName>
    <definedName name="TRAPAY_3Q19" localSheetId="10">#REF!</definedName>
    <definedName name="TRAPAY_3Q19" localSheetId="12">#REF!</definedName>
    <definedName name="TRAPAY_3Q19" localSheetId="11">#REF!</definedName>
    <definedName name="TRAPAY_3Q19" localSheetId="1">#REF!</definedName>
    <definedName name="TRAPAY_3Q19" localSheetId="9">#REF!</definedName>
    <definedName name="TRAPAY_3Q19">#REF!</definedName>
    <definedName name="TRAPAY_3Q20" localSheetId="10">#REF!</definedName>
    <definedName name="TRAPAY_3Q20" localSheetId="12">#REF!</definedName>
    <definedName name="TRAPAY_3Q20" localSheetId="11">#REF!</definedName>
    <definedName name="TRAPAY_3Q20" localSheetId="1">#REF!</definedName>
    <definedName name="TRAPAY_3Q20" localSheetId="9">#REF!</definedName>
    <definedName name="TRAPAY_3Q20">#REF!</definedName>
    <definedName name="TRAPAY_4Q00" localSheetId="10">#REF!</definedName>
    <definedName name="TRAPAY_4Q00" localSheetId="12">#REF!</definedName>
    <definedName name="TRAPAY_4Q00" localSheetId="11">#REF!</definedName>
    <definedName name="TRAPAY_4Q00" localSheetId="1">#REF!</definedName>
    <definedName name="TRAPAY_4Q00" localSheetId="9">#REF!</definedName>
    <definedName name="TRAPAY_4Q00">#REF!</definedName>
    <definedName name="TRAPAY_4Q01" localSheetId="10">#REF!</definedName>
    <definedName name="TRAPAY_4Q01" localSheetId="12">#REF!</definedName>
    <definedName name="TRAPAY_4Q01" localSheetId="11">#REF!</definedName>
    <definedName name="TRAPAY_4Q01" localSheetId="1">#REF!</definedName>
    <definedName name="TRAPAY_4Q01" localSheetId="9">#REF!</definedName>
    <definedName name="TRAPAY_4Q01">#REF!</definedName>
    <definedName name="TRAPAY_4Q02" localSheetId="10">#REF!</definedName>
    <definedName name="TRAPAY_4Q02" localSheetId="12">#REF!</definedName>
    <definedName name="TRAPAY_4Q02" localSheetId="11">#REF!</definedName>
    <definedName name="TRAPAY_4Q02" localSheetId="1">#REF!</definedName>
    <definedName name="TRAPAY_4Q02" localSheetId="9">#REF!</definedName>
    <definedName name="TRAPAY_4Q02">#REF!</definedName>
    <definedName name="TRAPAY_4Q03" localSheetId="10">#REF!</definedName>
    <definedName name="TRAPAY_4Q03" localSheetId="12">#REF!</definedName>
    <definedName name="TRAPAY_4Q03" localSheetId="11">#REF!</definedName>
    <definedName name="TRAPAY_4Q03" localSheetId="1">#REF!</definedName>
    <definedName name="TRAPAY_4Q03" localSheetId="9">#REF!</definedName>
    <definedName name="TRAPAY_4Q03">#REF!</definedName>
    <definedName name="TRAPAY_4Q04" localSheetId="10">#REF!</definedName>
    <definedName name="TRAPAY_4Q04" localSheetId="12">#REF!</definedName>
    <definedName name="TRAPAY_4Q04" localSheetId="11">#REF!</definedName>
    <definedName name="TRAPAY_4Q04" localSheetId="1">#REF!</definedName>
    <definedName name="TRAPAY_4Q04" localSheetId="9">#REF!</definedName>
    <definedName name="TRAPAY_4Q04">#REF!</definedName>
    <definedName name="TRAPAY_4Q05" localSheetId="10">#REF!</definedName>
    <definedName name="TRAPAY_4Q05" localSheetId="12">#REF!</definedName>
    <definedName name="TRAPAY_4Q05" localSheetId="11">#REF!</definedName>
    <definedName name="TRAPAY_4Q05" localSheetId="1">#REF!</definedName>
    <definedName name="TRAPAY_4Q05" localSheetId="9">#REF!</definedName>
    <definedName name="TRAPAY_4Q05">#REF!</definedName>
    <definedName name="TRAPAY_4Q06" localSheetId="10">#REF!</definedName>
    <definedName name="TRAPAY_4Q06" localSheetId="12">#REF!</definedName>
    <definedName name="TRAPAY_4Q06" localSheetId="11">#REF!</definedName>
    <definedName name="TRAPAY_4Q06" localSheetId="1">#REF!</definedName>
    <definedName name="TRAPAY_4Q06" localSheetId="9">#REF!</definedName>
    <definedName name="TRAPAY_4Q06">#REF!</definedName>
    <definedName name="TRAPAY_4Q07" localSheetId="10">#REF!</definedName>
    <definedName name="TRAPAY_4Q07" localSheetId="12">#REF!</definedName>
    <definedName name="TRAPAY_4Q07" localSheetId="11">#REF!</definedName>
    <definedName name="TRAPAY_4Q07" localSheetId="1">#REF!</definedName>
    <definedName name="TRAPAY_4Q07" localSheetId="9">#REF!</definedName>
    <definedName name="TRAPAY_4Q07">#REF!</definedName>
    <definedName name="TRAPAY_4Q08" localSheetId="10">#REF!</definedName>
    <definedName name="TRAPAY_4Q08" localSheetId="12">#REF!</definedName>
    <definedName name="TRAPAY_4Q08" localSheetId="11">#REF!</definedName>
    <definedName name="TRAPAY_4Q08" localSheetId="1">#REF!</definedName>
    <definedName name="TRAPAY_4Q08" localSheetId="9">#REF!</definedName>
    <definedName name="TRAPAY_4Q08">#REF!</definedName>
    <definedName name="TRAPAY_4Q09" localSheetId="10">#REF!</definedName>
    <definedName name="TRAPAY_4Q09" localSheetId="12">#REF!</definedName>
    <definedName name="TRAPAY_4Q09" localSheetId="11">#REF!</definedName>
    <definedName name="TRAPAY_4Q09" localSheetId="1">#REF!</definedName>
    <definedName name="TRAPAY_4Q09" localSheetId="3">#REF!</definedName>
    <definedName name="TRAPAY_4Q09" localSheetId="9">#REF!</definedName>
    <definedName name="TRAPAY_4Q09">#REF!</definedName>
    <definedName name="TRAPAY_4Q10" localSheetId="10">#REF!</definedName>
    <definedName name="TRAPAY_4Q10" localSheetId="12">#REF!</definedName>
    <definedName name="TRAPAY_4Q10" localSheetId="11">#REF!</definedName>
    <definedName name="TRAPAY_4Q10" localSheetId="1">#REF!</definedName>
    <definedName name="TRAPAY_4Q10" localSheetId="9">#REF!</definedName>
    <definedName name="TRAPAY_4Q10">#REF!</definedName>
    <definedName name="TRAPAY_4Q11" localSheetId="10">#REF!</definedName>
    <definedName name="TRAPAY_4Q11" localSheetId="12">#REF!</definedName>
    <definedName name="TRAPAY_4Q11" localSheetId="11">#REF!</definedName>
    <definedName name="TRAPAY_4Q11" localSheetId="1">#REF!</definedName>
    <definedName name="TRAPAY_4Q11" localSheetId="9">#REF!</definedName>
    <definedName name="TRAPAY_4Q11">#REF!</definedName>
    <definedName name="TRAPAY_4Q12" localSheetId="10">#REF!</definedName>
    <definedName name="TRAPAY_4Q12" localSheetId="12">#REF!</definedName>
    <definedName name="TRAPAY_4Q12" localSheetId="11">#REF!</definedName>
    <definedName name="TRAPAY_4Q12" localSheetId="1">#REF!</definedName>
    <definedName name="TRAPAY_4Q12" localSheetId="9">#REF!</definedName>
    <definedName name="TRAPAY_4Q12">#REF!</definedName>
    <definedName name="TRAPAY_4Q13" localSheetId="10">#REF!</definedName>
    <definedName name="TRAPAY_4Q13" localSheetId="12">#REF!</definedName>
    <definedName name="TRAPAY_4Q13" localSheetId="11">#REF!</definedName>
    <definedName name="TRAPAY_4Q13" localSheetId="1">#REF!</definedName>
    <definedName name="TRAPAY_4Q13" localSheetId="9">#REF!</definedName>
    <definedName name="TRAPAY_4Q13">#REF!</definedName>
    <definedName name="TRAPAY_4Q14" localSheetId="10">#REF!</definedName>
    <definedName name="TRAPAY_4Q14" localSheetId="12">#REF!</definedName>
    <definedName name="TRAPAY_4Q14" localSheetId="11">#REF!</definedName>
    <definedName name="TRAPAY_4Q14" localSheetId="1">#REF!</definedName>
    <definedName name="TRAPAY_4Q14" localSheetId="9">#REF!</definedName>
    <definedName name="TRAPAY_4Q14">#REF!</definedName>
    <definedName name="TRAPAY_4Q15" localSheetId="10">#REF!</definedName>
    <definedName name="TRAPAY_4Q15" localSheetId="12">#REF!</definedName>
    <definedName name="TRAPAY_4Q15" localSheetId="11">#REF!</definedName>
    <definedName name="TRAPAY_4Q15" localSheetId="1">#REF!</definedName>
    <definedName name="TRAPAY_4Q15" localSheetId="9">#REF!</definedName>
    <definedName name="TRAPAY_4Q15">#REF!</definedName>
    <definedName name="TRAPAY_4Q16" localSheetId="10">#REF!</definedName>
    <definedName name="TRAPAY_4Q16" localSheetId="12">#REF!</definedName>
    <definedName name="TRAPAY_4Q16" localSheetId="11">#REF!</definedName>
    <definedName name="TRAPAY_4Q16" localSheetId="1">#REF!</definedName>
    <definedName name="TRAPAY_4Q16" localSheetId="9">#REF!</definedName>
    <definedName name="TRAPAY_4Q16">#REF!</definedName>
    <definedName name="TRAPAY_4Q17" localSheetId="10">#REF!</definedName>
    <definedName name="TRAPAY_4Q17" localSheetId="12">#REF!</definedName>
    <definedName name="TRAPAY_4Q17" localSheetId="11">#REF!</definedName>
    <definedName name="TRAPAY_4Q17" localSheetId="1">#REF!</definedName>
    <definedName name="TRAPAY_4Q17" localSheetId="9">#REF!</definedName>
    <definedName name="TRAPAY_4Q17">#REF!</definedName>
    <definedName name="TRAPAY_4Q18" localSheetId="10">#REF!</definedName>
    <definedName name="TRAPAY_4Q18" localSheetId="12">#REF!</definedName>
    <definedName name="TRAPAY_4Q18" localSheetId="11">#REF!</definedName>
    <definedName name="TRAPAY_4Q18" localSheetId="1">#REF!</definedName>
    <definedName name="TRAPAY_4Q18" localSheetId="9">#REF!</definedName>
    <definedName name="TRAPAY_4Q18">#REF!</definedName>
    <definedName name="TRAPAY_4Q19" localSheetId="10">#REF!</definedName>
    <definedName name="TRAPAY_4Q19" localSheetId="12">#REF!</definedName>
    <definedName name="TRAPAY_4Q19" localSheetId="11">#REF!</definedName>
    <definedName name="TRAPAY_4Q19" localSheetId="1">#REF!</definedName>
    <definedName name="TRAPAY_4Q19" localSheetId="9">#REF!</definedName>
    <definedName name="TRAPAY_4Q19">#REF!</definedName>
    <definedName name="TRAPAY_4Q20" localSheetId="10">#REF!</definedName>
    <definedName name="TRAPAY_4Q20" localSheetId="12">#REF!</definedName>
    <definedName name="TRAPAY_4Q20" localSheetId="11">#REF!</definedName>
    <definedName name="TRAPAY_4Q20" localSheetId="1">#REF!</definedName>
    <definedName name="TRAPAY_4Q20" localSheetId="9">#REF!</definedName>
    <definedName name="TRAPAY_4Q20">#REF!</definedName>
    <definedName name="traspasar" localSheetId="10">#REF!</definedName>
    <definedName name="traspasar" localSheetId="11">#REF!</definedName>
    <definedName name="traspasar" localSheetId="1">#REF!</definedName>
    <definedName name="traspasar" localSheetId="9">#REF!</definedName>
    <definedName name="traspasar">#REF!</definedName>
    <definedName name="trecho" localSheetId="10">#REF!</definedName>
    <definedName name="trecho" localSheetId="12">#REF!</definedName>
    <definedName name="trecho" localSheetId="11">#REF!</definedName>
    <definedName name="trecho" localSheetId="1">#REF!</definedName>
    <definedName name="trecho" localSheetId="9">#REF!</definedName>
    <definedName name="trecho">#REF!</definedName>
    <definedName name="Treinamento" localSheetId="10">#REF!</definedName>
    <definedName name="Treinamento" localSheetId="12">#REF!</definedName>
    <definedName name="Treinamento" localSheetId="11">#REF!</definedName>
    <definedName name="Treinamento" localSheetId="1">#REF!</definedName>
    <definedName name="Treinamento" localSheetId="3">#REF!</definedName>
    <definedName name="Treinamento" localSheetId="9">#REF!</definedName>
    <definedName name="Treinamento">#REF!</definedName>
    <definedName name="TreinamentoAdmLocal" localSheetId="10">#REF!</definedName>
    <definedName name="TreinamentoAdmLocal" localSheetId="12">#REF!</definedName>
    <definedName name="TreinamentoAdmLocal" localSheetId="11">#REF!</definedName>
    <definedName name="TreinamentoAdmLocal" localSheetId="1">#REF!</definedName>
    <definedName name="TreinamentoAdmLocal" localSheetId="3">#REF!</definedName>
    <definedName name="TreinamentoAdmLocal" localSheetId="9">#REF!</definedName>
    <definedName name="TreinamentoAdmLocal">#REF!</definedName>
    <definedName name="TreinamentoMOD" localSheetId="10">#REF!</definedName>
    <definedName name="TreinamentoMOD" localSheetId="12">#REF!</definedName>
    <definedName name="TreinamentoMOD" localSheetId="11">#REF!</definedName>
    <definedName name="TreinamentoMOD" localSheetId="1">#REF!</definedName>
    <definedName name="TreinamentoMOD" localSheetId="3">#REF!</definedName>
    <definedName name="TreinamentoMOD" localSheetId="9">#REF!</definedName>
    <definedName name="TreinamentoMOD">#REF!</definedName>
    <definedName name="TRIMESTRE" localSheetId="10">#REF!</definedName>
    <definedName name="TRIMESTRE" localSheetId="12">#REF!</definedName>
    <definedName name="TRIMESTRE" localSheetId="11">#REF!</definedName>
    <definedName name="TRIMESTRE" localSheetId="1">#REF!</definedName>
    <definedName name="TRIMESTRE" localSheetId="9">#REF!</definedName>
    <definedName name="TRIMESTRE">#REF!</definedName>
    <definedName name="triplength" localSheetId="10">#REF!</definedName>
    <definedName name="triplength" localSheetId="12">#REF!</definedName>
    <definedName name="triplength" localSheetId="11">#REF!</definedName>
    <definedName name="triplength" localSheetId="1">#REF!</definedName>
    <definedName name="triplength" localSheetId="9">#REF!</definedName>
    <definedName name="triplength">#REF!</definedName>
    <definedName name="TRM_BASE_31_08_11" localSheetId="10">#REF!</definedName>
    <definedName name="TRM_BASE_31_08_11" localSheetId="12">#REF!</definedName>
    <definedName name="TRM_BASE_31_08_11" localSheetId="11">#REF!</definedName>
    <definedName name="TRM_BASE_31_08_11" localSheetId="1">#REF!</definedName>
    <definedName name="TRM_BASE_31_08_11" localSheetId="9">#REF!</definedName>
    <definedName name="TRM_BASE_31_08_11">#REF!</definedName>
    <definedName name="TRM_CHASSI" localSheetId="10">#REF!</definedName>
    <definedName name="TRM_CHASSI" localSheetId="12">#REF!</definedName>
    <definedName name="TRM_CHASSI" localSheetId="11">#REF!</definedName>
    <definedName name="TRM_CHASSI" localSheetId="1">#REF!</definedName>
    <definedName name="TRM_CHASSI" localSheetId="9">#REF!</definedName>
    <definedName name="TRM_CHASSI">#REF!</definedName>
    <definedName name="tstes" localSheetId="10" hidden="1">{#N/A,#N/A,TRUE,"Apres_DetalheMes_01";#N/A,#N/A,TRUE,"Apres_DetalheAcum_04"}</definedName>
    <definedName name="tstes" localSheetId="12" hidden="1">{#N/A,#N/A,TRUE,"Apres_DetalheMes_01";#N/A,#N/A,TRUE,"Apres_DetalheAcum_04"}</definedName>
    <definedName name="tstes" localSheetId="11" hidden="1">{#N/A,#N/A,TRUE,"Apres_DetalheMes_01";#N/A,#N/A,TRUE,"Apres_DetalheAcum_04"}</definedName>
    <definedName name="tstes" localSheetId="1" hidden="1">{#N/A,#N/A,TRUE,"Apres_DetalheMes_01";#N/A,#N/A,TRUE,"Apres_DetalheAcum_04"}</definedName>
    <definedName name="tstes" localSheetId="3" hidden="1">{#N/A,#N/A,TRUE,"Apres_DetalheMes_01";#N/A,#N/A,TRUE,"Apres_DetalheAcum_04"}</definedName>
    <definedName name="tstes" localSheetId="9" hidden="1">{#N/A,#N/A,TRUE,"Apres_DetalheMes_01";#N/A,#N/A,TRUE,"Apres_DetalheAcum_04"}</definedName>
    <definedName name="tstes" localSheetId="8" hidden="1">{#N/A,#N/A,TRUE,"Apres_DetalheMes_01";#N/A,#N/A,TRUE,"Apres_DetalheAcum_04"}</definedName>
    <definedName name="tstes" hidden="1">{#N/A,#N/A,TRUE,"Apres_DetalheMes_01";#N/A,#N/A,TRUE,"Apres_DetalheAcum_04"}</definedName>
    <definedName name="TT" localSheetId="10" hidden="1">{#N/A,#N/A,FALSE,"DEMPROV IR";#N/A,#N/A,FALSE,"INC.FISC";#N/A,#N/A,FALSE,"LUCRO REAL";#N/A,#N/A,FALSE,"L.LIQ.M";#N/A,#N/A,FALSE,"PROV96";#N/A,#N/A,FALSE,"L.LIQU.";#N/A,#N/A,FALSE,"ADIEXCL";#N/A,#N/A,FALSE,"PAT-VT96";#N/A,#N/A,FALSE,"DPO.INC."}</definedName>
    <definedName name="TT" localSheetId="11" hidden="1">{#N/A,#N/A,FALSE,"DEMPROV IR";#N/A,#N/A,FALSE,"INC.FISC";#N/A,#N/A,FALSE,"LUCRO REAL";#N/A,#N/A,FALSE,"L.LIQ.M";#N/A,#N/A,FALSE,"PROV96";#N/A,#N/A,FALSE,"L.LIQU.";#N/A,#N/A,FALSE,"ADIEXCL";#N/A,#N/A,FALSE,"PAT-VT96";#N/A,#N/A,FALSE,"DPO.INC."}</definedName>
    <definedName name="TT" localSheetId="1" hidden="1">{#N/A,#N/A,FALSE,"DEMPROV IR";#N/A,#N/A,FALSE,"INC.FISC";#N/A,#N/A,FALSE,"LUCRO REAL";#N/A,#N/A,FALSE,"L.LIQ.M";#N/A,#N/A,FALSE,"PROV96";#N/A,#N/A,FALSE,"L.LIQU.";#N/A,#N/A,FALSE,"ADIEXCL";#N/A,#N/A,FALSE,"PAT-VT96";#N/A,#N/A,FALSE,"DPO.INC."}</definedName>
    <definedName name="TT" localSheetId="9" hidden="1">{#N/A,#N/A,FALSE,"DEMPROV IR";#N/A,#N/A,FALSE,"INC.FISC";#N/A,#N/A,FALSE,"LUCRO REAL";#N/A,#N/A,FALSE,"L.LIQ.M";#N/A,#N/A,FALSE,"PROV96";#N/A,#N/A,FALSE,"L.LIQU.";#N/A,#N/A,FALSE,"ADIEXCL";#N/A,#N/A,FALSE,"PAT-VT96";#N/A,#N/A,FALSE,"DPO.INC."}</definedName>
    <definedName name="TT" localSheetId="8" hidden="1">{#N/A,#N/A,FALSE,"DEMPROV IR";#N/A,#N/A,FALSE,"INC.FISC";#N/A,#N/A,FALSE,"LUCRO REAL";#N/A,#N/A,FALSE,"L.LIQ.M";#N/A,#N/A,FALSE,"PROV96";#N/A,#N/A,FALSE,"L.LIQU.";#N/A,#N/A,FALSE,"ADIEXCL";#N/A,#N/A,FALSE,"PAT-VT96";#N/A,#N/A,FALSE,"DPO.INC."}</definedName>
    <definedName name="TT" hidden="1">{#N/A,#N/A,FALSE,"DEMPROV IR";#N/A,#N/A,FALSE,"INC.FISC";#N/A,#N/A,FALSE,"LUCRO REAL";#N/A,#N/A,FALSE,"L.LIQ.M";#N/A,#N/A,FALSE,"PROV96";#N/A,#N/A,FALSE,"L.LIQU.";#N/A,#N/A,FALSE,"ADIEXCL";#N/A,#N/A,FALSE,"PAT-VT96";#N/A,#N/A,FALSE,"DPO.INC."}</definedName>
    <definedName name="TT_1" localSheetId="10" hidden="1">{#N/A,#N/A,FALSE,"DEMPROV IR";#N/A,#N/A,FALSE,"INC.FISC";#N/A,#N/A,FALSE,"LUCRO REAL";#N/A,#N/A,FALSE,"L.LIQ.M";#N/A,#N/A,FALSE,"PROV96";#N/A,#N/A,FALSE,"L.LIQU.";#N/A,#N/A,FALSE,"ADIEXCL";#N/A,#N/A,FALSE,"PAT-VT96";#N/A,#N/A,FALSE,"DPO.INC."}</definedName>
    <definedName name="TT_1" localSheetId="11" hidden="1">{#N/A,#N/A,FALSE,"DEMPROV IR";#N/A,#N/A,FALSE,"INC.FISC";#N/A,#N/A,FALSE,"LUCRO REAL";#N/A,#N/A,FALSE,"L.LIQ.M";#N/A,#N/A,FALSE,"PROV96";#N/A,#N/A,FALSE,"L.LIQU.";#N/A,#N/A,FALSE,"ADIEXCL";#N/A,#N/A,FALSE,"PAT-VT96";#N/A,#N/A,FALSE,"DPO.INC."}</definedName>
    <definedName name="TT_1" localSheetId="1" hidden="1">{#N/A,#N/A,FALSE,"DEMPROV IR";#N/A,#N/A,FALSE,"INC.FISC";#N/A,#N/A,FALSE,"LUCRO REAL";#N/A,#N/A,FALSE,"L.LIQ.M";#N/A,#N/A,FALSE,"PROV96";#N/A,#N/A,FALSE,"L.LIQU.";#N/A,#N/A,FALSE,"ADIEXCL";#N/A,#N/A,FALSE,"PAT-VT96";#N/A,#N/A,FALSE,"DPO.INC."}</definedName>
    <definedName name="TT_1" localSheetId="9" hidden="1">{#N/A,#N/A,FALSE,"DEMPROV IR";#N/A,#N/A,FALSE,"INC.FISC";#N/A,#N/A,FALSE,"LUCRO REAL";#N/A,#N/A,FALSE,"L.LIQ.M";#N/A,#N/A,FALSE,"PROV96";#N/A,#N/A,FALSE,"L.LIQU.";#N/A,#N/A,FALSE,"ADIEXCL";#N/A,#N/A,FALSE,"PAT-VT96";#N/A,#N/A,FALSE,"DPO.INC."}</definedName>
    <definedName name="TT_1" localSheetId="8" hidden="1">{#N/A,#N/A,FALSE,"DEMPROV IR";#N/A,#N/A,FALSE,"INC.FISC";#N/A,#N/A,FALSE,"LUCRO REAL";#N/A,#N/A,FALSE,"L.LIQ.M";#N/A,#N/A,FALSE,"PROV96";#N/A,#N/A,FALSE,"L.LIQU.";#N/A,#N/A,FALSE,"ADIEXCL";#N/A,#N/A,FALSE,"PAT-VT96";#N/A,#N/A,FALSE,"DPO.INC."}</definedName>
    <definedName name="TT_1" hidden="1">{#N/A,#N/A,FALSE,"DEMPROV IR";#N/A,#N/A,FALSE,"INC.FISC";#N/A,#N/A,FALSE,"LUCRO REAL";#N/A,#N/A,FALSE,"L.LIQ.M";#N/A,#N/A,FALSE,"PROV96";#N/A,#N/A,FALSE,"L.LIQU.";#N/A,#N/A,FALSE,"ADIEXCL";#N/A,#N/A,FALSE,"PAT-VT96";#N/A,#N/A,FALSE,"DPO.INC."}</definedName>
    <definedName name="TT_2" localSheetId="10" hidden="1">{#N/A,#N/A,FALSE,"DEMPROV IR";#N/A,#N/A,FALSE,"INC.FISC";#N/A,#N/A,FALSE,"LUCRO REAL";#N/A,#N/A,FALSE,"L.LIQ.M";#N/A,#N/A,FALSE,"PROV96";#N/A,#N/A,FALSE,"L.LIQU.";#N/A,#N/A,FALSE,"ADIEXCL";#N/A,#N/A,FALSE,"PAT-VT96";#N/A,#N/A,FALSE,"DPO.INC."}</definedName>
    <definedName name="TT_2" localSheetId="11" hidden="1">{#N/A,#N/A,FALSE,"DEMPROV IR";#N/A,#N/A,FALSE,"INC.FISC";#N/A,#N/A,FALSE,"LUCRO REAL";#N/A,#N/A,FALSE,"L.LIQ.M";#N/A,#N/A,FALSE,"PROV96";#N/A,#N/A,FALSE,"L.LIQU.";#N/A,#N/A,FALSE,"ADIEXCL";#N/A,#N/A,FALSE,"PAT-VT96";#N/A,#N/A,FALSE,"DPO.INC."}</definedName>
    <definedName name="TT_2" localSheetId="1" hidden="1">{#N/A,#N/A,FALSE,"DEMPROV IR";#N/A,#N/A,FALSE,"INC.FISC";#N/A,#N/A,FALSE,"LUCRO REAL";#N/A,#N/A,FALSE,"L.LIQ.M";#N/A,#N/A,FALSE,"PROV96";#N/A,#N/A,FALSE,"L.LIQU.";#N/A,#N/A,FALSE,"ADIEXCL";#N/A,#N/A,FALSE,"PAT-VT96";#N/A,#N/A,FALSE,"DPO.INC."}</definedName>
    <definedName name="TT_2" localSheetId="9" hidden="1">{#N/A,#N/A,FALSE,"DEMPROV IR";#N/A,#N/A,FALSE,"INC.FISC";#N/A,#N/A,FALSE,"LUCRO REAL";#N/A,#N/A,FALSE,"L.LIQ.M";#N/A,#N/A,FALSE,"PROV96";#N/A,#N/A,FALSE,"L.LIQU.";#N/A,#N/A,FALSE,"ADIEXCL";#N/A,#N/A,FALSE,"PAT-VT96";#N/A,#N/A,FALSE,"DPO.INC."}</definedName>
    <definedName name="TT_2" localSheetId="8" hidden="1">{#N/A,#N/A,FALSE,"DEMPROV IR";#N/A,#N/A,FALSE,"INC.FISC";#N/A,#N/A,FALSE,"LUCRO REAL";#N/A,#N/A,FALSE,"L.LIQ.M";#N/A,#N/A,FALSE,"PROV96";#N/A,#N/A,FALSE,"L.LIQU.";#N/A,#N/A,FALSE,"ADIEXCL";#N/A,#N/A,FALSE,"PAT-VT96";#N/A,#N/A,FALSE,"DPO.INC."}</definedName>
    <definedName name="TT_2" hidden="1">{#N/A,#N/A,FALSE,"DEMPROV IR";#N/A,#N/A,FALSE,"INC.FISC";#N/A,#N/A,FALSE,"LUCRO REAL";#N/A,#N/A,FALSE,"L.LIQ.M";#N/A,#N/A,FALSE,"PROV96";#N/A,#N/A,FALSE,"L.LIQU.";#N/A,#N/A,FALSE,"ADIEXCL";#N/A,#N/A,FALSE,"PAT-VT96";#N/A,#N/A,FALSE,"DPO.INC."}</definedName>
    <definedName name="ttt"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 localSheetId="1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1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2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3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4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5"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5"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5"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5"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5"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_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t">#REF!</definedName>
    <definedName name="tttttttt" localSheetId="10">#REF!</definedName>
    <definedName name="tttttttt" localSheetId="11">#REF!</definedName>
    <definedName name="tttttttt" localSheetId="1">#REF!</definedName>
    <definedName name="tttttttt" localSheetId="9">#REF!</definedName>
    <definedName name="tttttttt">#REF!</definedName>
    <definedName name="tu" localSheetId="10" hidden="1">{#N/A,#N/A,FALSE,"CUSCOL";#N/A,#N/A,FALSE,"CUSCOL1";#N/A,#N/A,FALSE,"CUSSIL";#N/A,#N/A,FALSE,"CUSSIL1";#N/A,#N/A,FALSE,"ACOMEN";#N/A,#N/A,FALSE,"ACOMEN1";#N/A,#N/A,FALSE,"FISILV";#N/A,#N/A,FALSE,"FISILVI1";#N/A,#N/A,FALSE,"RENSIL";#N/A,#N/A,FALSE,"RENSIL1";#N/A,#N/A,FALSE,"GASTOS";#N/A,#N/A,FALSE,"GASTOS1"}</definedName>
    <definedName name="tu" localSheetId="12" hidden="1">{#N/A,#N/A,FALSE,"CUSCOL";#N/A,#N/A,FALSE,"CUSCOL1";#N/A,#N/A,FALSE,"CUSSIL";#N/A,#N/A,FALSE,"CUSSIL1";#N/A,#N/A,FALSE,"ACOMEN";#N/A,#N/A,FALSE,"ACOMEN1";#N/A,#N/A,FALSE,"FISILV";#N/A,#N/A,FALSE,"FISILVI1";#N/A,#N/A,FALSE,"RENSIL";#N/A,#N/A,FALSE,"RENSIL1";#N/A,#N/A,FALSE,"GASTOS";#N/A,#N/A,FALSE,"GASTOS1"}</definedName>
    <definedName name="tu" localSheetId="11" hidden="1">{#N/A,#N/A,FALSE,"CUSCOL";#N/A,#N/A,FALSE,"CUSCOL1";#N/A,#N/A,FALSE,"CUSSIL";#N/A,#N/A,FALSE,"CUSSIL1";#N/A,#N/A,FALSE,"ACOMEN";#N/A,#N/A,FALSE,"ACOMEN1";#N/A,#N/A,FALSE,"FISILV";#N/A,#N/A,FALSE,"FISILVI1";#N/A,#N/A,FALSE,"RENSIL";#N/A,#N/A,FALSE,"RENSIL1";#N/A,#N/A,FALSE,"GASTOS";#N/A,#N/A,FALSE,"GASTOS1"}</definedName>
    <definedName name="tu" localSheetId="1" hidden="1">{#N/A,#N/A,FALSE,"CUSCOL";#N/A,#N/A,FALSE,"CUSCOL1";#N/A,#N/A,FALSE,"CUSSIL";#N/A,#N/A,FALSE,"CUSSIL1";#N/A,#N/A,FALSE,"ACOMEN";#N/A,#N/A,FALSE,"ACOMEN1";#N/A,#N/A,FALSE,"FISILV";#N/A,#N/A,FALSE,"FISILVI1";#N/A,#N/A,FALSE,"RENSIL";#N/A,#N/A,FALSE,"RENSIL1";#N/A,#N/A,FALSE,"GASTOS";#N/A,#N/A,FALSE,"GASTOS1"}</definedName>
    <definedName name="tu" localSheetId="3" hidden="1">{#N/A,#N/A,FALSE,"CUSCOL";#N/A,#N/A,FALSE,"CUSCOL1";#N/A,#N/A,FALSE,"CUSSIL";#N/A,#N/A,FALSE,"CUSSIL1";#N/A,#N/A,FALSE,"ACOMEN";#N/A,#N/A,FALSE,"ACOMEN1";#N/A,#N/A,FALSE,"FISILV";#N/A,#N/A,FALSE,"FISILVI1";#N/A,#N/A,FALSE,"RENSIL";#N/A,#N/A,FALSE,"RENSIL1";#N/A,#N/A,FALSE,"GASTOS";#N/A,#N/A,FALSE,"GASTOS1"}</definedName>
    <definedName name="tu" localSheetId="9" hidden="1">{#N/A,#N/A,FALSE,"CUSCOL";#N/A,#N/A,FALSE,"CUSCOL1";#N/A,#N/A,FALSE,"CUSSIL";#N/A,#N/A,FALSE,"CUSSIL1";#N/A,#N/A,FALSE,"ACOMEN";#N/A,#N/A,FALSE,"ACOMEN1";#N/A,#N/A,FALSE,"FISILV";#N/A,#N/A,FALSE,"FISILVI1";#N/A,#N/A,FALSE,"RENSIL";#N/A,#N/A,FALSE,"RENSIL1";#N/A,#N/A,FALSE,"GASTOS";#N/A,#N/A,FALSE,"GASTOS1"}</definedName>
    <definedName name="tu" localSheetId="8" hidden="1">{#N/A,#N/A,FALSE,"CUSCOL";#N/A,#N/A,FALSE,"CUSCOL1";#N/A,#N/A,FALSE,"CUSSIL";#N/A,#N/A,FALSE,"CUSSIL1";#N/A,#N/A,FALSE,"ACOMEN";#N/A,#N/A,FALSE,"ACOMEN1";#N/A,#N/A,FALSE,"FISILV";#N/A,#N/A,FALSE,"FISILVI1";#N/A,#N/A,FALSE,"RENSIL";#N/A,#N/A,FALSE,"RENSIL1";#N/A,#N/A,FALSE,"GASTOS";#N/A,#N/A,FALSE,"GASTOS1"}</definedName>
    <definedName name="tu" hidden="1">{#N/A,#N/A,FALSE,"CUSCOL";#N/A,#N/A,FALSE,"CUSCOL1";#N/A,#N/A,FALSE,"CUSSIL";#N/A,#N/A,FALSE,"CUSSIL1";#N/A,#N/A,FALSE,"ACOMEN";#N/A,#N/A,FALSE,"ACOMEN1";#N/A,#N/A,FALSE,"FISILV";#N/A,#N/A,FALSE,"FISILVI1";#N/A,#N/A,FALSE,"RENSIL";#N/A,#N/A,FALSE,"RENSIL1";#N/A,#N/A,FALSE,"GASTOS";#N/A,#N/A,FALSE,"GASTOS1"}</definedName>
    <definedName name="tu_1" localSheetId="10" hidden="1">{#N/A,#N/A,FALSE,"CUSCOL";#N/A,#N/A,FALSE,"CUSCOL1";#N/A,#N/A,FALSE,"CUSSIL";#N/A,#N/A,FALSE,"CUSSIL1";#N/A,#N/A,FALSE,"ACOMEN";#N/A,#N/A,FALSE,"ACOMEN1";#N/A,#N/A,FALSE,"FISILV";#N/A,#N/A,FALSE,"FISILVI1";#N/A,#N/A,FALSE,"RENSIL";#N/A,#N/A,FALSE,"RENSIL1";#N/A,#N/A,FALSE,"GASTOS";#N/A,#N/A,FALSE,"GASTOS1"}</definedName>
    <definedName name="tu_1" localSheetId="12" hidden="1">{#N/A,#N/A,FALSE,"CUSCOL";#N/A,#N/A,FALSE,"CUSCOL1";#N/A,#N/A,FALSE,"CUSSIL";#N/A,#N/A,FALSE,"CUSSIL1";#N/A,#N/A,FALSE,"ACOMEN";#N/A,#N/A,FALSE,"ACOMEN1";#N/A,#N/A,FALSE,"FISILV";#N/A,#N/A,FALSE,"FISILVI1";#N/A,#N/A,FALSE,"RENSIL";#N/A,#N/A,FALSE,"RENSIL1";#N/A,#N/A,FALSE,"GASTOS";#N/A,#N/A,FALSE,"GASTOS1"}</definedName>
    <definedName name="tu_1" localSheetId="11" hidden="1">{#N/A,#N/A,FALSE,"CUSCOL";#N/A,#N/A,FALSE,"CUSCOL1";#N/A,#N/A,FALSE,"CUSSIL";#N/A,#N/A,FALSE,"CUSSIL1";#N/A,#N/A,FALSE,"ACOMEN";#N/A,#N/A,FALSE,"ACOMEN1";#N/A,#N/A,FALSE,"FISILV";#N/A,#N/A,FALSE,"FISILVI1";#N/A,#N/A,FALSE,"RENSIL";#N/A,#N/A,FALSE,"RENSIL1";#N/A,#N/A,FALSE,"GASTOS";#N/A,#N/A,FALSE,"GASTOS1"}</definedName>
    <definedName name="tu_1" localSheetId="1" hidden="1">{#N/A,#N/A,FALSE,"CUSCOL";#N/A,#N/A,FALSE,"CUSCOL1";#N/A,#N/A,FALSE,"CUSSIL";#N/A,#N/A,FALSE,"CUSSIL1";#N/A,#N/A,FALSE,"ACOMEN";#N/A,#N/A,FALSE,"ACOMEN1";#N/A,#N/A,FALSE,"FISILV";#N/A,#N/A,FALSE,"FISILVI1";#N/A,#N/A,FALSE,"RENSIL";#N/A,#N/A,FALSE,"RENSIL1";#N/A,#N/A,FALSE,"GASTOS";#N/A,#N/A,FALSE,"GASTOS1"}</definedName>
    <definedName name="tu_1" localSheetId="3" hidden="1">{#N/A,#N/A,FALSE,"CUSCOL";#N/A,#N/A,FALSE,"CUSCOL1";#N/A,#N/A,FALSE,"CUSSIL";#N/A,#N/A,FALSE,"CUSSIL1";#N/A,#N/A,FALSE,"ACOMEN";#N/A,#N/A,FALSE,"ACOMEN1";#N/A,#N/A,FALSE,"FISILV";#N/A,#N/A,FALSE,"FISILVI1";#N/A,#N/A,FALSE,"RENSIL";#N/A,#N/A,FALSE,"RENSIL1";#N/A,#N/A,FALSE,"GASTOS";#N/A,#N/A,FALSE,"GASTOS1"}</definedName>
    <definedName name="tu_1" localSheetId="9" hidden="1">{#N/A,#N/A,FALSE,"CUSCOL";#N/A,#N/A,FALSE,"CUSCOL1";#N/A,#N/A,FALSE,"CUSSIL";#N/A,#N/A,FALSE,"CUSSIL1";#N/A,#N/A,FALSE,"ACOMEN";#N/A,#N/A,FALSE,"ACOMEN1";#N/A,#N/A,FALSE,"FISILV";#N/A,#N/A,FALSE,"FISILVI1";#N/A,#N/A,FALSE,"RENSIL";#N/A,#N/A,FALSE,"RENSIL1";#N/A,#N/A,FALSE,"GASTOS";#N/A,#N/A,FALSE,"GASTOS1"}</definedName>
    <definedName name="tu_1" localSheetId="8" hidden="1">{#N/A,#N/A,FALSE,"CUSCOL";#N/A,#N/A,FALSE,"CUSCOL1";#N/A,#N/A,FALSE,"CUSSIL";#N/A,#N/A,FALSE,"CUSSIL1";#N/A,#N/A,FALSE,"ACOMEN";#N/A,#N/A,FALSE,"ACOMEN1";#N/A,#N/A,FALSE,"FISILV";#N/A,#N/A,FALSE,"FISILVI1";#N/A,#N/A,FALSE,"RENSIL";#N/A,#N/A,FALSE,"RENSIL1";#N/A,#N/A,FALSE,"GASTOS";#N/A,#N/A,FALSE,"GASTOS1"}</definedName>
    <definedName name="tu_1" hidden="1">{#N/A,#N/A,FALSE,"CUSCOL";#N/A,#N/A,FALSE,"CUSCOL1";#N/A,#N/A,FALSE,"CUSSIL";#N/A,#N/A,FALSE,"CUSSIL1";#N/A,#N/A,FALSE,"ACOMEN";#N/A,#N/A,FALSE,"ACOMEN1";#N/A,#N/A,FALSE,"FISILV";#N/A,#N/A,FALSE,"FISILVI1";#N/A,#N/A,FALSE,"RENSIL";#N/A,#N/A,FALSE,"RENSIL1";#N/A,#N/A,FALSE,"GASTOS";#N/A,#N/A,FALSE,"GASTOS1"}</definedName>
    <definedName name="tu_2" localSheetId="10" hidden="1">{#N/A,#N/A,FALSE,"CUSCOL";#N/A,#N/A,FALSE,"CUSCOL1";#N/A,#N/A,FALSE,"CUSSIL";#N/A,#N/A,FALSE,"CUSSIL1";#N/A,#N/A,FALSE,"ACOMEN";#N/A,#N/A,FALSE,"ACOMEN1";#N/A,#N/A,FALSE,"FISILV";#N/A,#N/A,FALSE,"FISILVI1";#N/A,#N/A,FALSE,"RENSIL";#N/A,#N/A,FALSE,"RENSIL1";#N/A,#N/A,FALSE,"GASTOS";#N/A,#N/A,FALSE,"GASTOS1"}</definedName>
    <definedName name="tu_2" localSheetId="12" hidden="1">{#N/A,#N/A,FALSE,"CUSCOL";#N/A,#N/A,FALSE,"CUSCOL1";#N/A,#N/A,FALSE,"CUSSIL";#N/A,#N/A,FALSE,"CUSSIL1";#N/A,#N/A,FALSE,"ACOMEN";#N/A,#N/A,FALSE,"ACOMEN1";#N/A,#N/A,FALSE,"FISILV";#N/A,#N/A,FALSE,"FISILVI1";#N/A,#N/A,FALSE,"RENSIL";#N/A,#N/A,FALSE,"RENSIL1";#N/A,#N/A,FALSE,"GASTOS";#N/A,#N/A,FALSE,"GASTOS1"}</definedName>
    <definedName name="tu_2" localSheetId="11" hidden="1">{#N/A,#N/A,FALSE,"CUSCOL";#N/A,#N/A,FALSE,"CUSCOL1";#N/A,#N/A,FALSE,"CUSSIL";#N/A,#N/A,FALSE,"CUSSIL1";#N/A,#N/A,FALSE,"ACOMEN";#N/A,#N/A,FALSE,"ACOMEN1";#N/A,#N/A,FALSE,"FISILV";#N/A,#N/A,FALSE,"FISILVI1";#N/A,#N/A,FALSE,"RENSIL";#N/A,#N/A,FALSE,"RENSIL1";#N/A,#N/A,FALSE,"GASTOS";#N/A,#N/A,FALSE,"GASTOS1"}</definedName>
    <definedName name="tu_2" localSheetId="1" hidden="1">{#N/A,#N/A,FALSE,"CUSCOL";#N/A,#N/A,FALSE,"CUSCOL1";#N/A,#N/A,FALSE,"CUSSIL";#N/A,#N/A,FALSE,"CUSSIL1";#N/A,#N/A,FALSE,"ACOMEN";#N/A,#N/A,FALSE,"ACOMEN1";#N/A,#N/A,FALSE,"FISILV";#N/A,#N/A,FALSE,"FISILVI1";#N/A,#N/A,FALSE,"RENSIL";#N/A,#N/A,FALSE,"RENSIL1";#N/A,#N/A,FALSE,"GASTOS";#N/A,#N/A,FALSE,"GASTOS1"}</definedName>
    <definedName name="tu_2" localSheetId="3" hidden="1">{#N/A,#N/A,FALSE,"CUSCOL";#N/A,#N/A,FALSE,"CUSCOL1";#N/A,#N/A,FALSE,"CUSSIL";#N/A,#N/A,FALSE,"CUSSIL1";#N/A,#N/A,FALSE,"ACOMEN";#N/A,#N/A,FALSE,"ACOMEN1";#N/A,#N/A,FALSE,"FISILV";#N/A,#N/A,FALSE,"FISILVI1";#N/A,#N/A,FALSE,"RENSIL";#N/A,#N/A,FALSE,"RENSIL1";#N/A,#N/A,FALSE,"GASTOS";#N/A,#N/A,FALSE,"GASTOS1"}</definedName>
    <definedName name="tu_2" localSheetId="9" hidden="1">{#N/A,#N/A,FALSE,"CUSCOL";#N/A,#N/A,FALSE,"CUSCOL1";#N/A,#N/A,FALSE,"CUSSIL";#N/A,#N/A,FALSE,"CUSSIL1";#N/A,#N/A,FALSE,"ACOMEN";#N/A,#N/A,FALSE,"ACOMEN1";#N/A,#N/A,FALSE,"FISILV";#N/A,#N/A,FALSE,"FISILVI1";#N/A,#N/A,FALSE,"RENSIL";#N/A,#N/A,FALSE,"RENSIL1";#N/A,#N/A,FALSE,"GASTOS";#N/A,#N/A,FALSE,"GASTOS1"}</definedName>
    <definedName name="tu_2" localSheetId="8" hidden="1">{#N/A,#N/A,FALSE,"CUSCOL";#N/A,#N/A,FALSE,"CUSCOL1";#N/A,#N/A,FALSE,"CUSSIL";#N/A,#N/A,FALSE,"CUSSIL1";#N/A,#N/A,FALSE,"ACOMEN";#N/A,#N/A,FALSE,"ACOMEN1";#N/A,#N/A,FALSE,"FISILV";#N/A,#N/A,FALSE,"FISILVI1";#N/A,#N/A,FALSE,"RENSIL";#N/A,#N/A,FALSE,"RENSIL1";#N/A,#N/A,FALSE,"GASTOS";#N/A,#N/A,FALSE,"GASTOS1"}</definedName>
    <definedName name="tu_2" hidden="1">{#N/A,#N/A,FALSE,"CUSCOL";#N/A,#N/A,FALSE,"CUSCOL1";#N/A,#N/A,FALSE,"CUSSIL";#N/A,#N/A,FALSE,"CUSSIL1";#N/A,#N/A,FALSE,"ACOMEN";#N/A,#N/A,FALSE,"ACOMEN1";#N/A,#N/A,FALSE,"FISILV";#N/A,#N/A,FALSE,"FISILVI1";#N/A,#N/A,FALSE,"RENSIL";#N/A,#N/A,FALSE,"RENSIL1";#N/A,#N/A,FALSE,"GASTOS";#N/A,#N/A,FALSE,"GASTOS1"}</definedName>
    <definedName name="tudo" localSheetId="10">#REF!</definedName>
    <definedName name="tudo" localSheetId="12">#REF!</definedName>
    <definedName name="tudo" localSheetId="11">#REF!</definedName>
    <definedName name="tudo" localSheetId="1">#REF!</definedName>
    <definedName name="tudo" localSheetId="9">#REF!</definedName>
    <definedName name="tudo" localSheetId="8">#REF!</definedName>
    <definedName name="tudo">#REF!</definedName>
    <definedName name="TURN_1995" localSheetId="10">#REF!</definedName>
    <definedName name="TURN_1995" localSheetId="12">#REF!</definedName>
    <definedName name="TURN_1995" localSheetId="11">#REF!</definedName>
    <definedName name="TURN_1995" localSheetId="1">#REF!</definedName>
    <definedName name="TURN_1995" localSheetId="9">#REF!</definedName>
    <definedName name="TURN_1995" localSheetId="8">#REF!</definedName>
    <definedName name="TURN_1995">#REF!</definedName>
    <definedName name="TURN_1996" localSheetId="10">#REF!</definedName>
    <definedName name="TURN_1996" localSheetId="12">#REF!</definedName>
    <definedName name="TURN_1996" localSheetId="11">#REF!</definedName>
    <definedName name="TURN_1996" localSheetId="1">#REF!</definedName>
    <definedName name="TURN_1996" localSheetId="9">#REF!</definedName>
    <definedName name="TURN_1996" localSheetId="8">#REF!</definedName>
    <definedName name="TURN_1996">#REF!</definedName>
    <definedName name="TURN_1997" localSheetId="10">#REF!</definedName>
    <definedName name="TURN_1997" localSheetId="12">#REF!</definedName>
    <definedName name="TURN_1997" localSheetId="11">#REF!</definedName>
    <definedName name="TURN_1997" localSheetId="1">#REF!</definedName>
    <definedName name="TURN_1997" localSheetId="9">#REF!</definedName>
    <definedName name="TURN_1997">#REF!</definedName>
    <definedName name="TURN_1998" localSheetId="10">#REF!</definedName>
    <definedName name="TURN_1998" localSheetId="12">#REF!</definedName>
    <definedName name="TURN_1998" localSheetId="11">#REF!</definedName>
    <definedName name="TURN_1998" localSheetId="1">#REF!</definedName>
    <definedName name="TURN_1998" localSheetId="9">#REF!</definedName>
    <definedName name="TURN_1998">#REF!</definedName>
    <definedName name="TURN_1999" localSheetId="10">#REF!</definedName>
    <definedName name="TURN_1999" localSheetId="12">#REF!</definedName>
    <definedName name="TURN_1999" localSheetId="11">#REF!</definedName>
    <definedName name="TURN_1999" localSheetId="1">#REF!</definedName>
    <definedName name="TURN_1999" localSheetId="9">#REF!</definedName>
    <definedName name="TURN_1999">#REF!</definedName>
    <definedName name="TURN_1Q00" localSheetId="10">#REF!</definedName>
    <definedName name="TURN_1Q00" localSheetId="12">#REF!</definedName>
    <definedName name="TURN_1Q00" localSheetId="11">#REF!</definedName>
    <definedName name="TURN_1Q00" localSheetId="1">#REF!</definedName>
    <definedName name="TURN_1Q00" localSheetId="9">#REF!</definedName>
    <definedName name="TURN_1Q00">#REF!</definedName>
    <definedName name="TURN_1Q01" localSheetId="10">#REF!</definedName>
    <definedName name="TURN_1Q01" localSheetId="12">#REF!</definedName>
    <definedName name="TURN_1Q01" localSheetId="11">#REF!</definedName>
    <definedName name="TURN_1Q01" localSheetId="1">#REF!</definedName>
    <definedName name="TURN_1Q01" localSheetId="9">#REF!</definedName>
    <definedName name="TURN_1Q01">#REF!</definedName>
    <definedName name="TURN_1Q02" localSheetId="10">#REF!</definedName>
    <definedName name="TURN_1Q02" localSheetId="12">#REF!</definedName>
    <definedName name="TURN_1Q02" localSheetId="11">#REF!</definedName>
    <definedName name="TURN_1Q02" localSheetId="1">#REF!</definedName>
    <definedName name="TURN_1Q02" localSheetId="9">#REF!</definedName>
    <definedName name="TURN_1Q02">#REF!</definedName>
    <definedName name="TURN_1Q03" localSheetId="10">#REF!</definedName>
    <definedName name="TURN_1Q03" localSheetId="12">#REF!</definedName>
    <definedName name="TURN_1Q03" localSheetId="11">#REF!</definedName>
    <definedName name="TURN_1Q03" localSheetId="1">#REF!</definedName>
    <definedName name="TURN_1Q03" localSheetId="9">#REF!</definedName>
    <definedName name="TURN_1Q03">#REF!</definedName>
    <definedName name="TURN_1Q04" localSheetId="10">#REF!</definedName>
    <definedName name="TURN_1Q04" localSheetId="12">#REF!</definedName>
    <definedName name="TURN_1Q04" localSheetId="11">#REF!</definedName>
    <definedName name="TURN_1Q04" localSheetId="1">#REF!</definedName>
    <definedName name="TURN_1Q04" localSheetId="9">#REF!</definedName>
    <definedName name="TURN_1Q04">#REF!</definedName>
    <definedName name="TURN_1Q05" localSheetId="10">#REF!</definedName>
    <definedName name="TURN_1Q05" localSheetId="12">#REF!</definedName>
    <definedName name="TURN_1Q05" localSheetId="11">#REF!</definedName>
    <definedName name="TURN_1Q05" localSheetId="1">#REF!</definedName>
    <definedName name="TURN_1Q05" localSheetId="9">#REF!</definedName>
    <definedName name="TURN_1Q05">#REF!</definedName>
    <definedName name="TURN_1Q06" localSheetId="10">#REF!</definedName>
    <definedName name="TURN_1Q06" localSheetId="12">#REF!</definedName>
    <definedName name="TURN_1Q06" localSheetId="11">#REF!</definedName>
    <definedName name="TURN_1Q06" localSheetId="1">#REF!</definedName>
    <definedName name="TURN_1Q06" localSheetId="9">#REF!</definedName>
    <definedName name="TURN_1Q06">#REF!</definedName>
    <definedName name="TURN_1Q07" localSheetId="10">#REF!</definedName>
    <definedName name="TURN_1Q07" localSheetId="12">#REF!</definedName>
    <definedName name="TURN_1Q07" localSheetId="11">#REF!</definedName>
    <definedName name="TURN_1Q07" localSheetId="1">#REF!</definedName>
    <definedName name="TURN_1Q07" localSheetId="9">#REF!</definedName>
    <definedName name="TURN_1Q07">#REF!</definedName>
    <definedName name="TURN_1Q08" localSheetId="10">#REF!</definedName>
    <definedName name="TURN_1Q08" localSheetId="12">#REF!</definedName>
    <definedName name="TURN_1Q08" localSheetId="11">#REF!</definedName>
    <definedName name="TURN_1Q08" localSheetId="1">#REF!</definedName>
    <definedName name="TURN_1Q08" localSheetId="9">#REF!</definedName>
    <definedName name="TURN_1Q08">#REF!</definedName>
    <definedName name="TURN_1Q09" localSheetId="10">#REF!</definedName>
    <definedName name="TURN_1Q09" localSheetId="12">#REF!</definedName>
    <definedName name="TURN_1Q09" localSheetId="11">#REF!</definedName>
    <definedName name="TURN_1Q09" localSheetId="1">#REF!</definedName>
    <definedName name="TURN_1Q09" localSheetId="3">#REF!</definedName>
    <definedName name="TURN_1Q09" localSheetId="9">#REF!</definedName>
    <definedName name="TURN_1Q09">#REF!</definedName>
    <definedName name="TURN_1Q10" localSheetId="10">#REF!</definedName>
    <definedName name="TURN_1Q10" localSheetId="12">#REF!</definedName>
    <definedName name="TURN_1Q10" localSheetId="11">#REF!</definedName>
    <definedName name="TURN_1Q10" localSheetId="1">#REF!</definedName>
    <definedName name="TURN_1Q10" localSheetId="9">#REF!</definedName>
    <definedName name="TURN_1Q10">#REF!</definedName>
    <definedName name="TURN_1Q11" localSheetId="10">#REF!</definedName>
    <definedName name="TURN_1Q11" localSheetId="12">#REF!</definedName>
    <definedName name="TURN_1Q11" localSheetId="11">#REF!</definedName>
    <definedName name="TURN_1Q11" localSheetId="1">#REF!</definedName>
    <definedName name="TURN_1Q11" localSheetId="9">#REF!</definedName>
    <definedName name="TURN_1Q11">#REF!</definedName>
    <definedName name="TURN_1Q12" localSheetId="10">#REF!</definedName>
    <definedName name="TURN_1Q12" localSheetId="12">#REF!</definedName>
    <definedName name="TURN_1Q12" localSheetId="11">#REF!</definedName>
    <definedName name="TURN_1Q12" localSheetId="1">#REF!</definedName>
    <definedName name="TURN_1Q12" localSheetId="9">#REF!</definedName>
    <definedName name="TURN_1Q12">#REF!</definedName>
    <definedName name="TURN_1Q13" localSheetId="10">#REF!</definedName>
    <definedName name="TURN_1Q13" localSheetId="12">#REF!</definedName>
    <definedName name="TURN_1Q13" localSheetId="11">#REF!</definedName>
    <definedName name="TURN_1Q13" localSheetId="1">#REF!</definedName>
    <definedName name="TURN_1Q13" localSheetId="9">#REF!</definedName>
    <definedName name="TURN_1Q13">#REF!</definedName>
    <definedName name="TURN_1Q14" localSheetId="10">#REF!</definedName>
    <definedName name="TURN_1Q14" localSheetId="12">#REF!</definedName>
    <definedName name="TURN_1Q14" localSheetId="11">#REF!</definedName>
    <definedName name="TURN_1Q14" localSheetId="1">#REF!</definedName>
    <definedName name="TURN_1Q14" localSheetId="9">#REF!</definedName>
    <definedName name="TURN_1Q14">#REF!</definedName>
    <definedName name="TURN_1Q15" localSheetId="10">#REF!</definedName>
    <definedName name="TURN_1Q15" localSheetId="12">#REF!</definedName>
    <definedName name="TURN_1Q15" localSheetId="11">#REF!</definedName>
    <definedName name="TURN_1Q15" localSheetId="1">#REF!</definedName>
    <definedName name="TURN_1Q15" localSheetId="9">#REF!</definedName>
    <definedName name="TURN_1Q15">#REF!</definedName>
    <definedName name="TURN_1Q16" localSheetId="10">#REF!</definedName>
    <definedName name="TURN_1Q16" localSheetId="12">#REF!</definedName>
    <definedName name="TURN_1Q16" localSheetId="11">#REF!</definedName>
    <definedName name="TURN_1Q16" localSheetId="1">#REF!</definedName>
    <definedName name="TURN_1Q16" localSheetId="9">#REF!</definedName>
    <definedName name="TURN_1Q16">#REF!</definedName>
    <definedName name="TURN_1Q17" localSheetId="10">#REF!</definedName>
    <definedName name="TURN_1Q17" localSheetId="12">#REF!</definedName>
    <definedName name="TURN_1Q17" localSheetId="11">#REF!</definedName>
    <definedName name="TURN_1Q17" localSheetId="1">#REF!</definedName>
    <definedName name="TURN_1Q17" localSheetId="9">#REF!</definedName>
    <definedName name="TURN_1Q17">#REF!</definedName>
    <definedName name="TURN_1Q18" localSheetId="10">#REF!</definedName>
    <definedName name="TURN_1Q18" localSheetId="12">#REF!</definedName>
    <definedName name="TURN_1Q18" localSheetId="11">#REF!</definedName>
    <definedName name="TURN_1Q18" localSheetId="1">#REF!</definedName>
    <definedName name="TURN_1Q18" localSheetId="9">#REF!</definedName>
    <definedName name="TURN_1Q18">#REF!</definedName>
    <definedName name="TURN_1Q19" localSheetId="10">#REF!</definedName>
    <definedName name="TURN_1Q19" localSheetId="12">#REF!</definedName>
    <definedName name="TURN_1Q19" localSheetId="11">#REF!</definedName>
    <definedName name="TURN_1Q19" localSheetId="1">#REF!</definedName>
    <definedName name="TURN_1Q19" localSheetId="9">#REF!</definedName>
    <definedName name="TURN_1Q19">#REF!</definedName>
    <definedName name="TURN_1Q20" localSheetId="10">#REF!</definedName>
    <definedName name="TURN_1Q20" localSheetId="12">#REF!</definedName>
    <definedName name="TURN_1Q20" localSheetId="11">#REF!</definedName>
    <definedName name="TURN_1Q20" localSheetId="1">#REF!</definedName>
    <definedName name="TURN_1Q20" localSheetId="9">#REF!</definedName>
    <definedName name="TURN_1Q20">#REF!</definedName>
    <definedName name="TURN_2000" localSheetId="10">#REF!</definedName>
    <definedName name="TURN_2000" localSheetId="12">#REF!</definedName>
    <definedName name="TURN_2000" localSheetId="11">#REF!</definedName>
    <definedName name="TURN_2000" localSheetId="1">#REF!</definedName>
    <definedName name="TURN_2000" localSheetId="9">#REF!</definedName>
    <definedName name="TURN_2000">#REF!</definedName>
    <definedName name="TURN_2001" localSheetId="10">#REF!</definedName>
    <definedName name="TURN_2001" localSheetId="12">#REF!</definedName>
    <definedName name="TURN_2001" localSheetId="11">#REF!</definedName>
    <definedName name="TURN_2001" localSheetId="1">#REF!</definedName>
    <definedName name="TURN_2001" localSheetId="9">#REF!</definedName>
    <definedName name="TURN_2001">#REF!</definedName>
    <definedName name="TURN_2002" localSheetId="10">#REF!</definedName>
    <definedName name="TURN_2002" localSheetId="12">#REF!</definedName>
    <definedName name="TURN_2002" localSheetId="11">#REF!</definedName>
    <definedName name="TURN_2002" localSheetId="1">#REF!</definedName>
    <definedName name="TURN_2002" localSheetId="9">#REF!</definedName>
    <definedName name="TURN_2002">#REF!</definedName>
    <definedName name="TURN_2003" localSheetId="10">#REF!</definedName>
    <definedName name="TURN_2003" localSheetId="12">#REF!</definedName>
    <definedName name="TURN_2003" localSheetId="11">#REF!</definedName>
    <definedName name="TURN_2003" localSheetId="1">#REF!</definedName>
    <definedName name="TURN_2003" localSheetId="9">#REF!</definedName>
    <definedName name="TURN_2003">#REF!</definedName>
    <definedName name="TURN_2004" localSheetId="10">#REF!</definedName>
    <definedName name="TURN_2004" localSheetId="12">#REF!</definedName>
    <definedName name="TURN_2004" localSheetId="11">#REF!</definedName>
    <definedName name="TURN_2004" localSheetId="1">#REF!</definedName>
    <definedName name="TURN_2004" localSheetId="9">#REF!</definedName>
    <definedName name="TURN_2004">#REF!</definedName>
    <definedName name="TURN_2005" localSheetId="10">#REF!</definedName>
    <definedName name="TURN_2005" localSheetId="12">#REF!</definedName>
    <definedName name="TURN_2005" localSheetId="11">#REF!</definedName>
    <definedName name="TURN_2005" localSheetId="1">#REF!</definedName>
    <definedName name="TURN_2005" localSheetId="9">#REF!</definedName>
    <definedName name="TURN_2005">#REF!</definedName>
    <definedName name="TURN_2006" localSheetId="10">#REF!</definedName>
    <definedName name="TURN_2006" localSheetId="12">#REF!</definedName>
    <definedName name="TURN_2006" localSheetId="11">#REF!</definedName>
    <definedName name="TURN_2006" localSheetId="1">#REF!</definedName>
    <definedName name="TURN_2006" localSheetId="9">#REF!</definedName>
    <definedName name="TURN_2006">#REF!</definedName>
    <definedName name="TURN_2007" localSheetId="10">#REF!</definedName>
    <definedName name="TURN_2007" localSheetId="12">#REF!</definedName>
    <definedName name="TURN_2007" localSheetId="11">#REF!</definedName>
    <definedName name="TURN_2007" localSheetId="1">#REF!</definedName>
    <definedName name="TURN_2007" localSheetId="9">#REF!</definedName>
    <definedName name="TURN_2007">#REF!</definedName>
    <definedName name="TURN_2008" localSheetId="10">#REF!</definedName>
    <definedName name="TURN_2008" localSheetId="12">#REF!</definedName>
    <definedName name="TURN_2008" localSheetId="11">#REF!</definedName>
    <definedName name="TURN_2008" localSheetId="1">#REF!</definedName>
    <definedName name="TURN_2008" localSheetId="9">#REF!</definedName>
    <definedName name="TURN_2008">#REF!</definedName>
    <definedName name="TURN_2009" localSheetId="10">#REF!</definedName>
    <definedName name="TURN_2009" localSheetId="12">#REF!</definedName>
    <definedName name="TURN_2009" localSheetId="11">#REF!</definedName>
    <definedName name="TURN_2009" localSheetId="1">#REF!</definedName>
    <definedName name="TURN_2009" localSheetId="3">#REF!</definedName>
    <definedName name="TURN_2009" localSheetId="9">#REF!</definedName>
    <definedName name="TURN_2009">#REF!</definedName>
    <definedName name="TURN_2010" localSheetId="10">#REF!</definedName>
    <definedName name="TURN_2010" localSheetId="12">#REF!</definedName>
    <definedName name="TURN_2010" localSheetId="11">#REF!</definedName>
    <definedName name="TURN_2010" localSheetId="1">#REF!</definedName>
    <definedName name="TURN_2010" localSheetId="9">#REF!</definedName>
    <definedName name="TURN_2010">#REF!</definedName>
    <definedName name="TURN_2011" localSheetId="10">#REF!</definedName>
    <definedName name="TURN_2011" localSheetId="12">#REF!</definedName>
    <definedName name="TURN_2011" localSheetId="11">#REF!</definedName>
    <definedName name="TURN_2011" localSheetId="1">#REF!</definedName>
    <definedName name="TURN_2011" localSheetId="9">#REF!</definedName>
    <definedName name="TURN_2011">#REF!</definedName>
    <definedName name="TURN_2012" localSheetId="10">#REF!</definedName>
    <definedName name="TURN_2012" localSheetId="12">#REF!</definedName>
    <definedName name="TURN_2012" localSheetId="11">#REF!</definedName>
    <definedName name="TURN_2012" localSheetId="1">#REF!</definedName>
    <definedName name="TURN_2012" localSheetId="9">#REF!</definedName>
    <definedName name="TURN_2012">#REF!</definedName>
    <definedName name="TURN_2013" localSheetId="10">#REF!</definedName>
    <definedName name="TURN_2013" localSheetId="12">#REF!</definedName>
    <definedName name="TURN_2013" localSheetId="11">#REF!</definedName>
    <definedName name="TURN_2013" localSheetId="1">#REF!</definedName>
    <definedName name="TURN_2013" localSheetId="9">#REF!</definedName>
    <definedName name="TURN_2013">#REF!</definedName>
    <definedName name="TURN_2014" localSheetId="10">#REF!</definedName>
    <definedName name="TURN_2014" localSheetId="12">#REF!</definedName>
    <definedName name="TURN_2014" localSheetId="11">#REF!</definedName>
    <definedName name="TURN_2014" localSheetId="1">#REF!</definedName>
    <definedName name="TURN_2014" localSheetId="9">#REF!</definedName>
    <definedName name="TURN_2014">#REF!</definedName>
    <definedName name="TURN_2015" localSheetId="10">#REF!</definedName>
    <definedName name="TURN_2015" localSheetId="12">#REF!</definedName>
    <definedName name="TURN_2015" localSheetId="11">#REF!</definedName>
    <definedName name="TURN_2015" localSheetId="1">#REF!</definedName>
    <definedName name="TURN_2015" localSheetId="9">#REF!</definedName>
    <definedName name="TURN_2015">#REF!</definedName>
    <definedName name="TURN_2016" localSheetId="10">#REF!</definedName>
    <definedName name="TURN_2016" localSheetId="12">#REF!</definedName>
    <definedName name="TURN_2016" localSheetId="11">#REF!</definedName>
    <definedName name="TURN_2016" localSheetId="1">#REF!</definedName>
    <definedName name="TURN_2016" localSheetId="9">#REF!</definedName>
    <definedName name="TURN_2016">#REF!</definedName>
    <definedName name="TURN_2017" localSheetId="10">#REF!</definedName>
    <definedName name="TURN_2017" localSheetId="12">#REF!</definedName>
    <definedName name="TURN_2017" localSheetId="11">#REF!</definedName>
    <definedName name="TURN_2017" localSheetId="1">#REF!</definedName>
    <definedName name="TURN_2017" localSheetId="9">#REF!</definedName>
    <definedName name="TURN_2017">#REF!</definedName>
    <definedName name="TURN_2018" localSheetId="10">#REF!</definedName>
    <definedName name="TURN_2018" localSheetId="12">#REF!</definedName>
    <definedName name="TURN_2018" localSheetId="11">#REF!</definedName>
    <definedName name="TURN_2018" localSheetId="1">#REF!</definedName>
    <definedName name="TURN_2018" localSheetId="9">#REF!</definedName>
    <definedName name="TURN_2018">#REF!</definedName>
    <definedName name="TURN_2019" localSheetId="10">#REF!</definedName>
    <definedName name="TURN_2019" localSheetId="12">#REF!</definedName>
    <definedName name="TURN_2019" localSheetId="11">#REF!</definedName>
    <definedName name="TURN_2019" localSheetId="1">#REF!</definedName>
    <definedName name="TURN_2019" localSheetId="9">#REF!</definedName>
    <definedName name="TURN_2019">#REF!</definedName>
    <definedName name="TURN_2020" localSheetId="10">#REF!</definedName>
    <definedName name="TURN_2020" localSheetId="12">#REF!</definedName>
    <definedName name="TURN_2020" localSheetId="11">#REF!</definedName>
    <definedName name="TURN_2020" localSheetId="1">#REF!</definedName>
    <definedName name="TURN_2020" localSheetId="9">#REF!</definedName>
    <definedName name="TURN_2020">#REF!</definedName>
    <definedName name="TURN_2Q00" localSheetId="10">#REF!</definedName>
    <definedName name="TURN_2Q00" localSheetId="12">#REF!</definedName>
    <definedName name="TURN_2Q00" localSheetId="11">#REF!</definedName>
    <definedName name="TURN_2Q00" localSheetId="1">#REF!</definedName>
    <definedName name="TURN_2Q00" localSheetId="9">#REF!</definedName>
    <definedName name="TURN_2Q00">#REF!</definedName>
    <definedName name="TURN_2Q01" localSheetId="10">#REF!</definedName>
    <definedName name="TURN_2Q01" localSheetId="12">#REF!</definedName>
    <definedName name="TURN_2Q01" localSheetId="11">#REF!</definedName>
    <definedName name="TURN_2Q01" localSheetId="1">#REF!</definedName>
    <definedName name="TURN_2Q01" localSheetId="9">#REF!</definedName>
    <definedName name="TURN_2Q01">#REF!</definedName>
    <definedName name="TURN_2Q02" localSheetId="10">#REF!</definedName>
    <definedName name="TURN_2Q02" localSheetId="12">#REF!</definedName>
    <definedName name="TURN_2Q02" localSheetId="11">#REF!</definedName>
    <definedName name="TURN_2Q02" localSheetId="1">#REF!</definedName>
    <definedName name="TURN_2Q02" localSheetId="9">#REF!</definedName>
    <definedName name="TURN_2Q02">#REF!</definedName>
    <definedName name="TURN_2Q03" localSheetId="10">#REF!</definedName>
    <definedName name="TURN_2Q03" localSheetId="12">#REF!</definedName>
    <definedName name="TURN_2Q03" localSheetId="11">#REF!</definedName>
    <definedName name="TURN_2Q03" localSheetId="1">#REF!</definedName>
    <definedName name="TURN_2Q03" localSheetId="9">#REF!</definedName>
    <definedName name="TURN_2Q03">#REF!</definedName>
    <definedName name="TURN_2Q04" localSheetId="10">#REF!</definedName>
    <definedName name="TURN_2Q04" localSheetId="12">#REF!</definedName>
    <definedName name="TURN_2Q04" localSheetId="11">#REF!</definedName>
    <definedName name="TURN_2Q04" localSheetId="1">#REF!</definedName>
    <definedName name="TURN_2Q04" localSheetId="9">#REF!</definedName>
    <definedName name="TURN_2Q04">#REF!</definedName>
    <definedName name="TURN_2Q05" localSheetId="10">#REF!</definedName>
    <definedName name="TURN_2Q05" localSheetId="12">#REF!</definedName>
    <definedName name="TURN_2Q05" localSheetId="11">#REF!</definedName>
    <definedName name="TURN_2Q05" localSheetId="1">#REF!</definedName>
    <definedName name="TURN_2Q05" localSheetId="9">#REF!</definedName>
    <definedName name="TURN_2Q05">#REF!</definedName>
    <definedName name="TURN_2Q06" localSheetId="10">#REF!</definedName>
    <definedName name="TURN_2Q06" localSheetId="12">#REF!</definedName>
    <definedName name="TURN_2Q06" localSheetId="11">#REF!</definedName>
    <definedName name="TURN_2Q06" localSheetId="1">#REF!</definedName>
    <definedName name="TURN_2Q06" localSheetId="9">#REF!</definedName>
    <definedName name="TURN_2Q06">#REF!</definedName>
    <definedName name="TURN_2Q07" localSheetId="10">#REF!</definedName>
    <definedName name="TURN_2Q07" localSheetId="12">#REF!</definedName>
    <definedName name="TURN_2Q07" localSheetId="11">#REF!</definedName>
    <definedName name="TURN_2Q07" localSheetId="1">#REF!</definedName>
    <definedName name="TURN_2Q07" localSheetId="9">#REF!</definedName>
    <definedName name="TURN_2Q07">#REF!</definedName>
    <definedName name="TURN_2Q08" localSheetId="10">#REF!</definedName>
    <definedName name="TURN_2Q08" localSheetId="12">#REF!</definedName>
    <definedName name="TURN_2Q08" localSheetId="11">#REF!</definedName>
    <definedName name="TURN_2Q08" localSheetId="1">#REF!</definedName>
    <definedName name="TURN_2Q08" localSheetId="9">#REF!</definedName>
    <definedName name="TURN_2Q08">#REF!</definedName>
    <definedName name="TURN_2Q09" localSheetId="10">#REF!</definedName>
    <definedName name="TURN_2Q09" localSheetId="12">#REF!</definedName>
    <definedName name="TURN_2Q09" localSheetId="11">#REF!</definedName>
    <definedName name="TURN_2Q09" localSheetId="1">#REF!</definedName>
    <definedName name="TURN_2Q09" localSheetId="3">#REF!</definedName>
    <definedName name="TURN_2Q09" localSheetId="9">#REF!</definedName>
    <definedName name="TURN_2Q09">#REF!</definedName>
    <definedName name="TURN_2Q10" localSheetId="10">#REF!</definedName>
    <definedName name="TURN_2Q10" localSheetId="12">#REF!</definedName>
    <definedName name="TURN_2Q10" localSheetId="11">#REF!</definedName>
    <definedName name="TURN_2Q10" localSheetId="1">#REF!</definedName>
    <definedName name="TURN_2Q10" localSheetId="9">#REF!</definedName>
    <definedName name="TURN_2Q10">#REF!</definedName>
    <definedName name="TURN_2Q11" localSheetId="10">#REF!</definedName>
    <definedName name="TURN_2Q11" localSheetId="12">#REF!</definedName>
    <definedName name="TURN_2Q11" localSheetId="11">#REF!</definedName>
    <definedName name="TURN_2Q11" localSheetId="1">#REF!</definedName>
    <definedName name="TURN_2Q11" localSheetId="9">#REF!</definedName>
    <definedName name="TURN_2Q11">#REF!</definedName>
    <definedName name="TURN_2Q12" localSheetId="10">#REF!</definedName>
    <definedName name="TURN_2Q12" localSheetId="12">#REF!</definedName>
    <definedName name="TURN_2Q12" localSheetId="11">#REF!</definedName>
    <definedName name="TURN_2Q12" localSheetId="1">#REF!</definedName>
    <definedName name="TURN_2Q12" localSheetId="9">#REF!</definedName>
    <definedName name="TURN_2Q12">#REF!</definedName>
    <definedName name="TURN_2Q13" localSheetId="10">#REF!</definedName>
    <definedName name="TURN_2Q13" localSheetId="12">#REF!</definedName>
    <definedName name="TURN_2Q13" localSheetId="11">#REF!</definedName>
    <definedName name="TURN_2Q13" localSheetId="1">#REF!</definedName>
    <definedName name="TURN_2Q13" localSheetId="9">#REF!</definedName>
    <definedName name="TURN_2Q13">#REF!</definedName>
    <definedName name="TURN_2Q14" localSheetId="10">#REF!</definedName>
    <definedName name="TURN_2Q14" localSheetId="12">#REF!</definedName>
    <definedName name="TURN_2Q14" localSheetId="11">#REF!</definedName>
    <definedName name="TURN_2Q14" localSheetId="1">#REF!</definedName>
    <definedName name="TURN_2Q14" localSheetId="9">#REF!</definedName>
    <definedName name="TURN_2Q14">#REF!</definedName>
    <definedName name="TURN_2Q15" localSheetId="10">#REF!</definedName>
    <definedName name="TURN_2Q15" localSheetId="12">#REF!</definedName>
    <definedName name="TURN_2Q15" localSheetId="11">#REF!</definedName>
    <definedName name="TURN_2Q15" localSheetId="1">#REF!</definedName>
    <definedName name="TURN_2Q15" localSheetId="9">#REF!</definedName>
    <definedName name="TURN_2Q15">#REF!</definedName>
    <definedName name="TURN_2Q16" localSheetId="10">#REF!</definedName>
    <definedName name="TURN_2Q16" localSheetId="12">#REF!</definedName>
    <definedName name="TURN_2Q16" localSheetId="11">#REF!</definedName>
    <definedName name="TURN_2Q16" localSheetId="1">#REF!</definedName>
    <definedName name="TURN_2Q16" localSheetId="9">#REF!</definedName>
    <definedName name="TURN_2Q16">#REF!</definedName>
    <definedName name="TURN_2Q17" localSheetId="10">#REF!</definedName>
    <definedName name="TURN_2Q17" localSheetId="12">#REF!</definedName>
    <definedName name="TURN_2Q17" localSheetId="11">#REF!</definedName>
    <definedName name="TURN_2Q17" localSheetId="1">#REF!</definedName>
    <definedName name="TURN_2Q17" localSheetId="9">#REF!</definedName>
    <definedName name="TURN_2Q17">#REF!</definedName>
    <definedName name="TURN_2Q18" localSheetId="10">#REF!</definedName>
    <definedName name="TURN_2Q18" localSheetId="12">#REF!</definedName>
    <definedName name="TURN_2Q18" localSheetId="11">#REF!</definedName>
    <definedName name="TURN_2Q18" localSheetId="1">#REF!</definedName>
    <definedName name="TURN_2Q18" localSheetId="9">#REF!</definedName>
    <definedName name="TURN_2Q18">#REF!</definedName>
    <definedName name="TURN_2Q19" localSheetId="10">#REF!</definedName>
    <definedName name="TURN_2Q19" localSheetId="12">#REF!</definedName>
    <definedName name="TURN_2Q19" localSheetId="11">#REF!</definedName>
    <definedName name="TURN_2Q19" localSheetId="1">#REF!</definedName>
    <definedName name="TURN_2Q19" localSheetId="9">#REF!</definedName>
    <definedName name="TURN_2Q19">#REF!</definedName>
    <definedName name="TURN_2Q20" localSheetId="10">#REF!</definedName>
    <definedName name="TURN_2Q20" localSheetId="12">#REF!</definedName>
    <definedName name="TURN_2Q20" localSheetId="11">#REF!</definedName>
    <definedName name="TURN_2Q20" localSheetId="1">#REF!</definedName>
    <definedName name="TURN_2Q20" localSheetId="9">#REF!</definedName>
    <definedName name="TURN_2Q20">#REF!</definedName>
    <definedName name="TURN_3Q00" localSheetId="10">#REF!</definedName>
    <definedName name="TURN_3Q00" localSheetId="12">#REF!</definedName>
    <definedName name="TURN_3Q00" localSheetId="11">#REF!</definedName>
    <definedName name="TURN_3Q00" localSheetId="1">#REF!</definedName>
    <definedName name="TURN_3Q00" localSheetId="9">#REF!</definedName>
    <definedName name="TURN_3Q00">#REF!</definedName>
    <definedName name="TURN_3Q01" localSheetId="10">#REF!</definedName>
    <definedName name="TURN_3Q01" localSheetId="12">#REF!</definedName>
    <definedName name="TURN_3Q01" localSheetId="11">#REF!</definedName>
    <definedName name="TURN_3Q01" localSheetId="1">#REF!</definedName>
    <definedName name="TURN_3Q01" localSheetId="9">#REF!</definedName>
    <definedName name="TURN_3Q01">#REF!</definedName>
    <definedName name="TURN_3Q02" localSheetId="10">#REF!</definedName>
    <definedName name="TURN_3Q02" localSheetId="12">#REF!</definedName>
    <definedName name="TURN_3Q02" localSheetId="11">#REF!</definedName>
    <definedName name="TURN_3Q02" localSheetId="1">#REF!</definedName>
    <definedName name="TURN_3Q02" localSheetId="9">#REF!</definedName>
    <definedName name="TURN_3Q02">#REF!</definedName>
    <definedName name="TURN_3Q03" localSheetId="10">#REF!</definedName>
    <definedName name="TURN_3Q03" localSheetId="12">#REF!</definedName>
    <definedName name="TURN_3Q03" localSheetId="11">#REF!</definedName>
    <definedName name="TURN_3Q03" localSheetId="1">#REF!</definedName>
    <definedName name="TURN_3Q03" localSheetId="9">#REF!</definedName>
    <definedName name="TURN_3Q03">#REF!</definedName>
    <definedName name="TURN_3Q04" localSheetId="10">#REF!</definedName>
    <definedName name="TURN_3Q04" localSheetId="12">#REF!</definedName>
    <definedName name="TURN_3Q04" localSheetId="11">#REF!</definedName>
    <definedName name="TURN_3Q04" localSheetId="1">#REF!</definedName>
    <definedName name="TURN_3Q04" localSheetId="9">#REF!</definedName>
    <definedName name="TURN_3Q04">#REF!</definedName>
    <definedName name="TURN_3Q05" localSheetId="10">#REF!</definedName>
    <definedName name="TURN_3Q05" localSheetId="12">#REF!</definedName>
    <definedName name="TURN_3Q05" localSheetId="11">#REF!</definedName>
    <definedName name="TURN_3Q05" localSheetId="1">#REF!</definedName>
    <definedName name="TURN_3Q05" localSheetId="9">#REF!</definedName>
    <definedName name="TURN_3Q05">#REF!</definedName>
    <definedName name="TURN_3Q06" localSheetId="10">#REF!</definedName>
    <definedName name="TURN_3Q06" localSheetId="12">#REF!</definedName>
    <definedName name="TURN_3Q06" localSheetId="11">#REF!</definedName>
    <definedName name="TURN_3Q06" localSheetId="1">#REF!</definedName>
    <definedName name="TURN_3Q06" localSheetId="9">#REF!</definedName>
    <definedName name="TURN_3Q06">#REF!</definedName>
    <definedName name="TURN_3Q07" localSheetId="10">#REF!</definedName>
    <definedName name="TURN_3Q07" localSheetId="12">#REF!</definedName>
    <definedName name="TURN_3Q07" localSheetId="11">#REF!</definedName>
    <definedName name="TURN_3Q07" localSheetId="1">#REF!</definedName>
    <definedName name="TURN_3Q07" localSheetId="9">#REF!</definedName>
    <definedName name="TURN_3Q07">#REF!</definedName>
    <definedName name="TURN_3Q08" localSheetId="10">#REF!</definedName>
    <definedName name="TURN_3Q08" localSheetId="12">#REF!</definedName>
    <definedName name="TURN_3Q08" localSheetId="11">#REF!</definedName>
    <definedName name="TURN_3Q08" localSheetId="1">#REF!</definedName>
    <definedName name="TURN_3Q08" localSheetId="9">#REF!</definedName>
    <definedName name="TURN_3Q08">#REF!</definedName>
    <definedName name="TURN_3Q09" localSheetId="10">#REF!</definedName>
    <definedName name="TURN_3Q09" localSheetId="12">#REF!</definedName>
    <definedName name="TURN_3Q09" localSheetId="11">#REF!</definedName>
    <definedName name="TURN_3Q09" localSheetId="1">#REF!</definedName>
    <definedName name="TURN_3Q09" localSheetId="3">#REF!</definedName>
    <definedName name="TURN_3Q09" localSheetId="9">#REF!</definedName>
    <definedName name="TURN_3Q09">#REF!</definedName>
    <definedName name="TURN_3Q10" localSheetId="10">#REF!</definedName>
    <definedName name="TURN_3Q10" localSheetId="12">#REF!</definedName>
    <definedName name="TURN_3Q10" localSheetId="11">#REF!</definedName>
    <definedName name="TURN_3Q10" localSheetId="1">#REF!</definedName>
    <definedName name="TURN_3Q10" localSheetId="9">#REF!</definedName>
    <definedName name="TURN_3Q10">#REF!</definedName>
    <definedName name="TURN_3Q11" localSheetId="10">#REF!</definedName>
    <definedName name="TURN_3Q11" localSheetId="12">#REF!</definedName>
    <definedName name="TURN_3Q11" localSheetId="11">#REF!</definedName>
    <definedName name="TURN_3Q11" localSheetId="1">#REF!</definedName>
    <definedName name="TURN_3Q11" localSheetId="9">#REF!</definedName>
    <definedName name="TURN_3Q11">#REF!</definedName>
    <definedName name="TURN_3Q12" localSheetId="10">#REF!</definedName>
    <definedName name="TURN_3Q12" localSheetId="12">#REF!</definedName>
    <definedName name="TURN_3Q12" localSheetId="11">#REF!</definedName>
    <definedName name="TURN_3Q12" localSheetId="1">#REF!</definedName>
    <definedName name="TURN_3Q12" localSheetId="9">#REF!</definedName>
    <definedName name="TURN_3Q12">#REF!</definedName>
    <definedName name="TURN_3Q13" localSheetId="10">#REF!</definedName>
    <definedName name="TURN_3Q13" localSheetId="12">#REF!</definedName>
    <definedName name="TURN_3Q13" localSheetId="11">#REF!</definedName>
    <definedName name="TURN_3Q13" localSheetId="1">#REF!</definedName>
    <definedName name="TURN_3Q13" localSheetId="9">#REF!</definedName>
    <definedName name="TURN_3Q13">#REF!</definedName>
    <definedName name="TURN_3Q14" localSheetId="10">#REF!</definedName>
    <definedName name="TURN_3Q14" localSheetId="12">#REF!</definedName>
    <definedName name="TURN_3Q14" localSheetId="11">#REF!</definedName>
    <definedName name="TURN_3Q14" localSheetId="1">#REF!</definedName>
    <definedName name="TURN_3Q14" localSheetId="9">#REF!</definedName>
    <definedName name="TURN_3Q14">#REF!</definedName>
    <definedName name="TURN_3Q15" localSheetId="10">#REF!</definedName>
    <definedName name="TURN_3Q15" localSheetId="12">#REF!</definedName>
    <definedName name="TURN_3Q15" localSheetId="11">#REF!</definedName>
    <definedName name="TURN_3Q15" localSheetId="1">#REF!</definedName>
    <definedName name="TURN_3Q15" localSheetId="9">#REF!</definedName>
    <definedName name="TURN_3Q15">#REF!</definedName>
    <definedName name="TURN_3Q16" localSheetId="10">#REF!</definedName>
    <definedName name="TURN_3Q16" localSheetId="12">#REF!</definedName>
    <definedName name="TURN_3Q16" localSheetId="11">#REF!</definedName>
    <definedName name="TURN_3Q16" localSheetId="1">#REF!</definedName>
    <definedName name="TURN_3Q16" localSheetId="9">#REF!</definedName>
    <definedName name="TURN_3Q16">#REF!</definedName>
    <definedName name="TURN_3Q17" localSheetId="10">#REF!</definedName>
    <definedName name="TURN_3Q17" localSheetId="12">#REF!</definedName>
    <definedName name="TURN_3Q17" localSheetId="11">#REF!</definedName>
    <definedName name="TURN_3Q17" localSheetId="1">#REF!</definedName>
    <definedName name="TURN_3Q17" localSheetId="9">#REF!</definedName>
    <definedName name="TURN_3Q17">#REF!</definedName>
    <definedName name="TURN_3Q18" localSheetId="10">#REF!</definedName>
    <definedName name="TURN_3Q18" localSheetId="12">#REF!</definedName>
    <definedName name="TURN_3Q18" localSheetId="11">#REF!</definedName>
    <definedName name="TURN_3Q18" localSheetId="1">#REF!</definedName>
    <definedName name="TURN_3Q18" localSheetId="9">#REF!</definedName>
    <definedName name="TURN_3Q18">#REF!</definedName>
    <definedName name="TURN_3Q19" localSheetId="10">#REF!</definedName>
    <definedName name="TURN_3Q19" localSheetId="12">#REF!</definedName>
    <definedName name="TURN_3Q19" localSheetId="11">#REF!</definedName>
    <definedName name="TURN_3Q19" localSheetId="1">#REF!</definedName>
    <definedName name="TURN_3Q19" localSheetId="9">#REF!</definedName>
    <definedName name="TURN_3Q19">#REF!</definedName>
    <definedName name="TURN_3Q20" localSheetId="10">#REF!</definedName>
    <definedName name="TURN_3Q20" localSheetId="12">#REF!</definedName>
    <definedName name="TURN_3Q20" localSheetId="11">#REF!</definedName>
    <definedName name="TURN_3Q20" localSheetId="1">#REF!</definedName>
    <definedName name="TURN_3Q20" localSheetId="9">#REF!</definedName>
    <definedName name="TURN_3Q20">#REF!</definedName>
    <definedName name="TURN_4Q00" localSheetId="10">#REF!</definedName>
    <definedName name="TURN_4Q00" localSheetId="12">#REF!</definedName>
    <definedName name="TURN_4Q00" localSheetId="11">#REF!</definedName>
    <definedName name="TURN_4Q00" localSheetId="1">#REF!</definedName>
    <definedName name="TURN_4Q00" localSheetId="9">#REF!</definedName>
    <definedName name="TURN_4Q00">#REF!</definedName>
    <definedName name="TURN_4Q01" localSheetId="10">#REF!</definedName>
    <definedName name="TURN_4Q01" localSheetId="12">#REF!</definedName>
    <definedName name="TURN_4Q01" localSheetId="11">#REF!</definedName>
    <definedName name="TURN_4Q01" localSheetId="1">#REF!</definedName>
    <definedName name="TURN_4Q01" localSheetId="9">#REF!</definedName>
    <definedName name="TURN_4Q01">#REF!</definedName>
    <definedName name="TURN_4Q02" localSheetId="10">#REF!</definedName>
    <definedName name="TURN_4Q02" localSheetId="12">#REF!</definedName>
    <definedName name="TURN_4Q02" localSheetId="11">#REF!</definedName>
    <definedName name="TURN_4Q02" localSheetId="1">#REF!</definedName>
    <definedName name="TURN_4Q02" localSheetId="9">#REF!</definedName>
    <definedName name="TURN_4Q02">#REF!</definedName>
    <definedName name="TURN_4Q03" localSheetId="10">#REF!</definedName>
    <definedName name="TURN_4Q03" localSheetId="12">#REF!</definedName>
    <definedName name="TURN_4Q03" localSheetId="11">#REF!</definedName>
    <definedName name="TURN_4Q03" localSheetId="1">#REF!</definedName>
    <definedName name="TURN_4Q03" localSheetId="9">#REF!</definedName>
    <definedName name="TURN_4Q03">#REF!</definedName>
    <definedName name="TURN_4Q04" localSheetId="10">#REF!</definedName>
    <definedName name="TURN_4Q04" localSheetId="12">#REF!</definedName>
    <definedName name="TURN_4Q04" localSheetId="11">#REF!</definedName>
    <definedName name="TURN_4Q04" localSheetId="1">#REF!</definedName>
    <definedName name="TURN_4Q04" localSheetId="9">#REF!</definedName>
    <definedName name="TURN_4Q04">#REF!</definedName>
    <definedName name="TURN_4Q05" localSheetId="10">#REF!</definedName>
    <definedName name="TURN_4Q05" localSheetId="12">#REF!</definedName>
    <definedName name="TURN_4Q05" localSheetId="11">#REF!</definedName>
    <definedName name="TURN_4Q05" localSheetId="1">#REF!</definedName>
    <definedName name="TURN_4Q05" localSheetId="9">#REF!</definedName>
    <definedName name="TURN_4Q05">#REF!</definedName>
    <definedName name="TURN_4Q06" localSheetId="10">#REF!</definedName>
    <definedName name="TURN_4Q06" localSheetId="12">#REF!</definedName>
    <definedName name="TURN_4Q06" localSheetId="11">#REF!</definedName>
    <definedName name="TURN_4Q06" localSheetId="1">#REF!</definedName>
    <definedName name="TURN_4Q06" localSheetId="9">#REF!</definedName>
    <definedName name="TURN_4Q06">#REF!</definedName>
    <definedName name="TURN_4Q07" localSheetId="10">#REF!</definedName>
    <definedName name="TURN_4Q07" localSheetId="12">#REF!</definedName>
    <definedName name="TURN_4Q07" localSheetId="11">#REF!</definedName>
    <definedName name="TURN_4Q07" localSheetId="1">#REF!</definedName>
    <definedName name="TURN_4Q07" localSheetId="9">#REF!</definedName>
    <definedName name="TURN_4Q07">#REF!</definedName>
    <definedName name="TURN_4Q08" localSheetId="10">#REF!</definedName>
    <definedName name="TURN_4Q08" localSheetId="12">#REF!</definedName>
    <definedName name="TURN_4Q08" localSheetId="11">#REF!</definedName>
    <definedName name="TURN_4Q08" localSheetId="1">#REF!</definedName>
    <definedName name="TURN_4Q08" localSheetId="9">#REF!</definedName>
    <definedName name="TURN_4Q08">#REF!</definedName>
    <definedName name="TURN_4Q09" localSheetId="10">#REF!</definedName>
    <definedName name="TURN_4Q09" localSheetId="12">#REF!</definedName>
    <definedName name="TURN_4Q09" localSheetId="11">#REF!</definedName>
    <definedName name="TURN_4Q09" localSheetId="1">#REF!</definedName>
    <definedName name="TURN_4Q09" localSheetId="3">#REF!</definedName>
    <definedName name="TURN_4Q09" localSheetId="9">#REF!</definedName>
    <definedName name="TURN_4Q09">#REF!</definedName>
    <definedName name="TURN_4Q10" localSheetId="10">#REF!</definedName>
    <definedName name="TURN_4Q10" localSheetId="12">#REF!</definedName>
    <definedName name="TURN_4Q10" localSheetId="11">#REF!</definedName>
    <definedName name="TURN_4Q10" localSheetId="1">#REF!</definedName>
    <definedName name="TURN_4Q10" localSheetId="9">#REF!</definedName>
    <definedName name="TURN_4Q10">#REF!</definedName>
    <definedName name="TURN_4Q11" localSheetId="10">#REF!</definedName>
    <definedName name="TURN_4Q11" localSheetId="12">#REF!</definedName>
    <definedName name="TURN_4Q11" localSheetId="11">#REF!</definedName>
    <definedName name="TURN_4Q11" localSheetId="1">#REF!</definedName>
    <definedName name="TURN_4Q11" localSheetId="9">#REF!</definedName>
    <definedName name="TURN_4Q11">#REF!</definedName>
    <definedName name="TURN_4Q12" localSheetId="10">#REF!</definedName>
    <definedName name="TURN_4Q12" localSheetId="12">#REF!</definedName>
    <definedName name="TURN_4Q12" localSheetId="11">#REF!</definedName>
    <definedName name="TURN_4Q12" localSheetId="1">#REF!</definedName>
    <definedName name="TURN_4Q12" localSheetId="9">#REF!</definedName>
    <definedName name="TURN_4Q12">#REF!</definedName>
    <definedName name="TURN_4Q13" localSheetId="10">#REF!</definedName>
    <definedName name="TURN_4Q13" localSheetId="12">#REF!</definedName>
    <definedName name="TURN_4Q13" localSheetId="11">#REF!</definedName>
    <definedName name="TURN_4Q13" localSheetId="1">#REF!</definedName>
    <definedName name="TURN_4Q13" localSheetId="9">#REF!</definedName>
    <definedName name="TURN_4Q13">#REF!</definedName>
    <definedName name="TURN_4Q14" localSheetId="10">#REF!</definedName>
    <definedName name="TURN_4Q14" localSheetId="12">#REF!</definedName>
    <definedName name="TURN_4Q14" localSheetId="11">#REF!</definedName>
    <definedName name="TURN_4Q14" localSheetId="1">#REF!</definedName>
    <definedName name="TURN_4Q14" localSheetId="9">#REF!</definedName>
    <definedName name="TURN_4Q14">#REF!</definedName>
    <definedName name="TURN_4Q15" localSheetId="10">#REF!</definedName>
    <definedName name="TURN_4Q15" localSheetId="12">#REF!</definedName>
    <definedName name="TURN_4Q15" localSheetId="11">#REF!</definedName>
    <definedName name="TURN_4Q15" localSheetId="1">#REF!</definedName>
    <definedName name="TURN_4Q15" localSheetId="9">#REF!</definedName>
    <definedName name="TURN_4Q15">#REF!</definedName>
    <definedName name="TURN_4Q16" localSheetId="10">#REF!</definedName>
    <definedName name="TURN_4Q16" localSheetId="12">#REF!</definedName>
    <definedName name="TURN_4Q16" localSheetId="11">#REF!</definedName>
    <definedName name="TURN_4Q16" localSheetId="1">#REF!</definedName>
    <definedName name="TURN_4Q16" localSheetId="9">#REF!</definedName>
    <definedName name="TURN_4Q16">#REF!</definedName>
    <definedName name="TURN_4Q17" localSheetId="10">#REF!</definedName>
    <definedName name="TURN_4Q17" localSheetId="12">#REF!</definedName>
    <definedName name="TURN_4Q17" localSheetId="11">#REF!</definedName>
    <definedName name="TURN_4Q17" localSheetId="1">#REF!</definedName>
    <definedName name="TURN_4Q17" localSheetId="9">#REF!</definedName>
    <definedName name="TURN_4Q17">#REF!</definedName>
    <definedName name="TURN_4Q18" localSheetId="10">#REF!</definedName>
    <definedName name="TURN_4Q18" localSheetId="12">#REF!</definedName>
    <definedName name="TURN_4Q18" localSheetId="11">#REF!</definedName>
    <definedName name="TURN_4Q18" localSheetId="1">#REF!</definedName>
    <definedName name="TURN_4Q18" localSheetId="9">#REF!</definedName>
    <definedName name="TURN_4Q18">#REF!</definedName>
    <definedName name="TURN_4Q19" localSheetId="10">#REF!</definedName>
    <definedName name="TURN_4Q19" localSheetId="12">#REF!</definedName>
    <definedName name="TURN_4Q19" localSheetId="11">#REF!</definedName>
    <definedName name="TURN_4Q19" localSheetId="1">#REF!</definedName>
    <definedName name="TURN_4Q19" localSheetId="9">#REF!</definedName>
    <definedName name="TURN_4Q19">#REF!</definedName>
    <definedName name="TURN_4Q20" localSheetId="10">#REF!</definedName>
    <definedName name="TURN_4Q20" localSheetId="12">#REF!</definedName>
    <definedName name="TURN_4Q20" localSheetId="11">#REF!</definedName>
    <definedName name="TURN_4Q20" localSheetId="1">#REF!</definedName>
    <definedName name="TURN_4Q20" localSheetId="9">#REF!</definedName>
    <definedName name="TURN_4Q20">#REF!</definedName>
    <definedName name="tuvao" localSheetId="10" hidden="1">{#N/A,#N/A,FALSE,"CUSCOL";#N/A,#N/A,FALSE,"CUSCOL1";#N/A,#N/A,FALSE,"CUSSIL";#N/A,#N/A,FALSE,"CUSSIL1";#N/A,#N/A,FALSE,"ACOMEN";#N/A,#N/A,FALSE,"ACOMEN1";#N/A,#N/A,FALSE,"FISILV";#N/A,#N/A,FALSE,"FISILVI1";#N/A,#N/A,FALSE,"RENSIL";#N/A,#N/A,FALSE,"RENSIL1";#N/A,#N/A,FALSE,"GASTOS";#N/A,#N/A,FALSE,"GASTOS1"}</definedName>
    <definedName name="tuvao" localSheetId="12" hidden="1">{#N/A,#N/A,FALSE,"CUSCOL";#N/A,#N/A,FALSE,"CUSCOL1";#N/A,#N/A,FALSE,"CUSSIL";#N/A,#N/A,FALSE,"CUSSIL1";#N/A,#N/A,FALSE,"ACOMEN";#N/A,#N/A,FALSE,"ACOMEN1";#N/A,#N/A,FALSE,"FISILV";#N/A,#N/A,FALSE,"FISILVI1";#N/A,#N/A,FALSE,"RENSIL";#N/A,#N/A,FALSE,"RENSIL1";#N/A,#N/A,FALSE,"GASTOS";#N/A,#N/A,FALSE,"GASTOS1"}</definedName>
    <definedName name="tuvao" localSheetId="11" hidden="1">{#N/A,#N/A,FALSE,"CUSCOL";#N/A,#N/A,FALSE,"CUSCOL1";#N/A,#N/A,FALSE,"CUSSIL";#N/A,#N/A,FALSE,"CUSSIL1";#N/A,#N/A,FALSE,"ACOMEN";#N/A,#N/A,FALSE,"ACOMEN1";#N/A,#N/A,FALSE,"FISILV";#N/A,#N/A,FALSE,"FISILVI1";#N/A,#N/A,FALSE,"RENSIL";#N/A,#N/A,FALSE,"RENSIL1";#N/A,#N/A,FALSE,"GASTOS";#N/A,#N/A,FALSE,"GASTOS1"}</definedName>
    <definedName name="tuvao" localSheetId="1" hidden="1">{#N/A,#N/A,FALSE,"CUSCOL";#N/A,#N/A,FALSE,"CUSCOL1";#N/A,#N/A,FALSE,"CUSSIL";#N/A,#N/A,FALSE,"CUSSIL1";#N/A,#N/A,FALSE,"ACOMEN";#N/A,#N/A,FALSE,"ACOMEN1";#N/A,#N/A,FALSE,"FISILV";#N/A,#N/A,FALSE,"FISILVI1";#N/A,#N/A,FALSE,"RENSIL";#N/A,#N/A,FALSE,"RENSIL1";#N/A,#N/A,FALSE,"GASTOS";#N/A,#N/A,FALSE,"GASTOS1"}</definedName>
    <definedName name="tuvao" localSheetId="3" hidden="1">{#N/A,#N/A,FALSE,"CUSCOL";#N/A,#N/A,FALSE,"CUSCOL1";#N/A,#N/A,FALSE,"CUSSIL";#N/A,#N/A,FALSE,"CUSSIL1";#N/A,#N/A,FALSE,"ACOMEN";#N/A,#N/A,FALSE,"ACOMEN1";#N/A,#N/A,FALSE,"FISILV";#N/A,#N/A,FALSE,"FISILVI1";#N/A,#N/A,FALSE,"RENSIL";#N/A,#N/A,FALSE,"RENSIL1";#N/A,#N/A,FALSE,"GASTOS";#N/A,#N/A,FALSE,"GASTOS1"}</definedName>
    <definedName name="tuvao" localSheetId="9" hidden="1">{#N/A,#N/A,FALSE,"CUSCOL";#N/A,#N/A,FALSE,"CUSCOL1";#N/A,#N/A,FALSE,"CUSSIL";#N/A,#N/A,FALSE,"CUSSIL1";#N/A,#N/A,FALSE,"ACOMEN";#N/A,#N/A,FALSE,"ACOMEN1";#N/A,#N/A,FALSE,"FISILV";#N/A,#N/A,FALSE,"FISILVI1";#N/A,#N/A,FALSE,"RENSIL";#N/A,#N/A,FALSE,"RENSIL1";#N/A,#N/A,FALSE,"GASTOS";#N/A,#N/A,FALSE,"GASTOS1"}</definedName>
    <definedName name="tuvao" localSheetId="8" hidden="1">{#N/A,#N/A,FALSE,"CUSCOL";#N/A,#N/A,FALSE,"CUSCOL1";#N/A,#N/A,FALSE,"CUSSIL";#N/A,#N/A,FALSE,"CUSSIL1";#N/A,#N/A,FALSE,"ACOMEN";#N/A,#N/A,FALSE,"ACOMEN1";#N/A,#N/A,FALSE,"FISILV";#N/A,#N/A,FALSE,"FISILVI1";#N/A,#N/A,FALSE,"RENSIL";#N/A,#N/A,FALSE,"RENSIL1";#N/A,#N/A,FALSE,"GASTOS";#N/A,#N/A,FALSE,"GASTOS1"}</definedName>
    <definedName name="tuvao" hidden="1">{#N/A,#N/A,FALSE,"CUSCOL";#N/A,#N/A,FALSE,"CUSCOL1";#N/A,#N/A,FALSE,"CUSSIL";#N/A,#N/A,FALSE,"CUSSIL1";#N/A,#N/A,FALSE,"ACOMEN";#N/A,#N/A,FALSE,"ACOMEN1";#N/A,#N/A,FALSE,"FISILV";#N/A,#N/A,FALSE,"FISILVI1";#N/A,#N/A,FALSE,"RENSIL";#N/A,#N/A,FALSE,"RENSIL1";#N/A,#N/A,FALSE,"GASTOS";#N/A,#N/A,FALSE,"GASTOS1"}</definedName>
    <definedName name="tweqtwer" localSheetId="10" hidden="1">{"AUTONOMO_F_4",#N/A,FALSE,"RE1003"}</definedName>
    <definedName name="tweqtwer" localSheetId="11" hidden="1">{"AUTONOMO_F_4",#N/A,FALSE,"RE1003"}</definedName>
    <definedName name="tweqtwer" localSheetId="1" hidden="1">{"AUTONOMO_F_4",#N/A,FALSE,"RE1003"}</definedName>
    <definedName name="tweqtwer" localSheetId="9" hidden="1">{"AUTONOMO_F_4",#N/A,FALSE,"RE1003"}</definedName>
    <definedName name="tweqtwer" localSheetId="8" hidden="1">{"AUTONOMO_F_4",#N/A,FALSE,"RE1003"}</definedName>
    <definedName name="tweqtwer" hidden="1">{"AUTONOMO_F_4",#N/A,FALSE,"RE1003"}</definedName>
    <definedName name="tweqtwer_1" localSheetId="10" hidden="1">{"AUTONOMO_F_4",#N/A,FALSE,"RE1003"}</definedName>
    <definedName name="tweqtwer_1" localSheetId="11" hidden="1">{"AUTONOMO_F_4",#N/A,FALSE,"RE1003"}</definedName>
    <definedName name="tweqtwer_1" localSheetId="1" hidden="1">{"AUTONOMO_F_4",#N/A,FALSE,"RE1003"}</definedName>
    <definedName name="tweqtwer_1" localSheetId="9" hidden="1">{"AUTONOMO_F_4",#N/A,FALSE,"RE1003"}</definedName>
    <definedName name="tweqtwer_1" localSheetId="8" hidden="1">{"AUTONOMO_F_4",#N/A,FALSE,"RE1003"}</definedName>
    <definedName name="tweqtwer_1" hidden="1">{"AUTONOMO_F_4",#N/A,FALSE,"RE1003"}</definedName>
    <definedName name="tweqtwer_2" localSheetId="10" hidden="1">{"AUTONOMO_F_4",#N/A,FALSE,"RE1003"}</definedName>
    <definedName name="tweqtwer_2" localSheetId="11" hidden="1">{"AUTONOMO_F_4",#N/A,FALSE,"RE1003"}</definedName>
    <definedName name="tweqtwer_2" localSheetId="1" hidden="1">{"AUTONOMO_F_4",#N/A,FALSE,"RE1003"}</definedName>
    <definedName name="tweqtwer_2" localSheetId="9" hidden="1">{"AUTONOMO_F_4",#N/A,FALSE,"RE1003"}</definedName>
    <definedName name="tweqtwer_2" localSheetId="8" hidden="1">{"AUTONOMO_F_4",#N/A,FALSE,"RE1003"}</definedName>
    <definedName name="tweqtwer_2" hidden="1">{"AUTONOMO_F_4",#N/A,FALSE,"RE1003"}</definedName>
    <definedName name="ty" localSheetId="10" hidden="1">{#N/A,#N/A,FALSE,"Aging Summary";#N/A,#N/A,FALSE,"Ratio Analysis";#N/A,#N/A,FALSE,"Test 120 Day Accts";#N/A,#N/A,FALSE,"Tickmarks"}</definedName>
    <definedName name="ty" localSheetId="11" hidden="1">{#N/A,#N/A,FALSE,"Aging Summary";#N/A,#N/A,FALSE,"Ratio Analysis";#N/A,#N/A,FALSE,"Test 120 Day Accts";#N/A,#N/A,FALSE,"Tickmarks"}</definedName>
    <definedName name="ty" localSheetId="1" hidden="1">{#N/A,#N/A,FALSE,"Aging Summary";#N/A,#N/A,FALSE,"Ratio Analysis";#N/A,#N/A,FALSE,"Test 120 Day Accts";#N/A,#N/A,FALSE,"Tickmarks"}</definedName>
    <definedName name="ty" localSheetId="9" hidden="1">{#N/A,#N/A,FALSE,"Aging Summary";#N/A,#N/A,FALSE,"Ratio Analysis";#N/A,#N/A,FALSE,"Test 120 Day Accts";#N/A,#N/A,FALSE,"Tickmarks"}</definedName>
    <definedName name="ty" localSheetId="8" hidden="1">{#N/A,#N/A,FALSE,"Aging Summary";#N/A,#N/A,FALSE,"Ratio Analysis";#N/A,#N/A,FALSE,"Test 120 Day Accts";#N/A,#N/A,FALSE,"Tickmarks"}</definedName>
    <definedName name="ty" hidden="1">{#N/A,#N/A,FALSE,"Aging Summary";#N/A,#N/A,FALSE,"Ratio Analysis";#N/A,#N/A,FALSE,"Test 120 Day Accts";#N/A,#N/A,FALSE,"Tickmarks"}</definedName>
    <definedName name="ty_1" localSheetId="10" hidden="1">{#N/A,#N/A,FALSE,"Aging Summary";#N/A,#N/A,FALSE,"Ratio Analysis";#N/A,#N/A,FALSE,"Test 120 Day Accts";#N/A,#N/A,FALSE,"Tickmarks"}</definedName>
    <definedName name="ty_1" localSheetId="11" hidden="1">{#N/A,#N/A,FALSE,"Aging Summary";#N/A,#N/A,FALSE,"Ratio Analysis";#N/A,#N/A,FALSE,"Test 120 Day Accts";#N/A,#N/A,FALSE,"Tickmarks"}</definedName>
    <definedName name="ty_1" localSheetId="1" hidden="1">{#N/A,#N/A,FALSE,"Aging Summary";#N/A,#N/A,FALSE,"Ratio Analysis";#N/A,#N/A,FALSE,"Test 120 Day Accts";#N/A,#N/A,FALSE,"Tickmarks"}</definedName>
    <definedName name="ty_1" localSheetId="9" hidden="1">{#N/A,#N/A,FALSE,"Aging Summary";#N/A,#N/A,FALSE,"Ratio Analysis";#N/A,#N/A,FALSE,"Test 120 Day Accts";#N/A,#N/A,FALSE,"Tickmarks"}</definedName>
    <definedName name="ty_1" localSheetId="8" hidden="1">{#N/A,#N/A,FALSE,"Aging Summary";#N/A,#N/A,FALSE,"Ratio Analysis";#N/A,#N/A,FALSE,"Test 120 Day Accts";#N/A,#N/A,FALSE,"Tickmarks"}</definedName>
    <definedName name="ty_1" hidden="1">{#N/A,#N/A,FALSE,"Aging Summary";#N/A,#N/A,FALSE,"Ratio Analysis";#N/A,#N/A,FALSE,"Test 120 Day Accts";#N/A,#N/A,FALSE,"Tickmarks"}</definedName>
    <definedName name="ty_2" localSheetId="10" hidden="1">{#N/A,#N/A,FALSE,"Aging Summary";#N/A,#N/A,FALSE,"Ratio Analysis";#N/A,#N/A,FALSE,"Test 120 Day Accts";#N/A,#N/A,FALSE,"Tickmarks"}</definedName>
    <definedName name="ty_2" localSheetId="11" hidden="1">{#N/A,#N/A,FALSE,"Aging Summary";#N/A,#N/A,FALSE,"Ratio Analysis";#N/A,#N/A,FALSE,"Test 120 Day Accts";#N/A,#N/A,FALSE,"Tickmarks"}</definedName>
    <definedName name="ty_2" localSheetId="1" hidden="1">{#N/A,#N/A,FALSE,"Aging Summary";#N/A,#N/A,FALSE,"Ratio Analysis";#N/A,#N/A,FALSE,"Test 120 Day Accts";#N/A,#N/A,FALSE,"Tickmarks"}</definedName>
    <definedName name="ty_2" localSheetId="9" hidden="1">{#N/A,#N/A,FALSE,"Aging Summary";#N/A,#N/A,FALSE,"Ratio Analysis";#N/A,#N/A,FALSE,"Test 120 Day Accts";#N/A,#N/A,FALSE,"Tickmarks"}</definedName>
    <definedName name="ty_2" localSheetId="8" hidden="1">{#N/A,#N/A,FALSE,"Aging Summary";#N/A,#N/A,FALSE,"Ratio Analysis";#N/A,#N/A,FALSE,"Test 120 Day Accts";#N/A,#N/A,FALSE,"Tickmarks"}</definedName>
    <definedName name="ty_2" hidden="1">{#N/A,#N/A,FALSE,"Aging Summary";#N/A,#N/A,FALSE,"Ratio Analysis";#N/A,#N/A,FALSE,"Test 120 Day Accts";#N/A,#N/A,FALSE,"Tickmarks"}</definedName>
    <definedName name="TYPE">OFFSET(#REF!,,,COUNTA(#REF!),)</definedName>
    <definedName name="tyrt" localSheetId="10">#REF!</definedName>
    <definedName name="tyrt" localSheetId="11">#REF!</definedName>
    <definedName name="tyrt" localSheetId="1">#REF!</definedName>
    <definedName name="tyrt" localSheetId="9">#REF!</definedName>
    <definedName name="tyrt">#REF!</definedName>
    <definedName name="U" localSheetId="10">#REF!</definedName>
    <definedName name="U" localSheetId="12">#REF!</definedName>
    <definedName name="U" localSheetId="11">#REF!</definedName>
    <definedName name="U" localSheetId="1">#REF!</definedName>
    <definedName name="U" localSheetId="3">#REF!</definedName>
    <definedName name="U" localSheetId="9">#REF!</definedName>
    <definedName name="U" localSheetId="8">#REF!</definedName>
    <definedName name="U">#REF!</definedName>
    <definedName name="u_1" localSheetId="10" hidden="1">{#N/A,#N/A,FALSE,"USOUTBOUND"}</definedName>
    <definedName name="u_1" localSheetId="12" hidden="1">{#N/A,#N/A,FALSE,"USOUTBOUND"}</definedName>
    <definedName name="u_1" localSheetId="11" hidden="1">{#N/A,#N/A,FALSE,"USOUTBOUND"}</definedName>
    <definedName name="u_1" localSheetId="1" hidden="1">{#N/A,#N/A,FALSE,"USOUTBOUND"}</definedName>
    <definedName name="u_1" localSheetId="3" hidden="1">{#N/A,#N/A,FALSE,"USOUTBOUND"}</definedName>
    <definedName name="u_1" localSheetId="9" hidden="1">{#N/A,#N/A,FALSE,"USOUTBOUND"}</definedName>
    <definedName name="u_1" localSheetId="8" hidden="1">{#N/A,#N/A,FALSE,"USOUTBOUND"}</definedName>
    <definedName name="u_1" hidden="1">{#N/A,#N/A,FALSE,"USOUTBOUND"}</definedName>
    <definedName name="u_2" localSheetId="10" hidden="1">{#N/A,#N/A,FALSE,"USOUTBOUND"}</definedName>
    <definedName name="u_2" localSheetId="12" hidden="1">{#N/A,#N/A,FALSE,"USOUTBOUND"}</definedName>
    <definedName name="u_2" localSheetId="11" hidden="1">{#N/A,#N/A,FALSE,"USOUTBOUND"}</definedName>
    <definedName name="u_2" localSheetId="1" hidden="1">{#N/A,#N/A,FALSE,"USOUTBOUND"}</definedName>
    <definedName name="u_2" localSheetId="3" hidden="1">{#N/A,#N/A,FALSE,"USOUTBOUND"}</definedName>
    <definedName name="u_2" localSheetId="9" hidden="1">{#N/A,#N/A,FALSE,"USOUTBOUND"}</definedName>
    <definedName name="u_2" localSheetId="8" hidden="1">{#N/A,#N/A,FALSE,"USOUTBOUND"}</definedName>
    <definedName name="u_2" hidden="1">{#N/A,#N/A,FALSE,"USOUTBOUND"}</definedName>
    <definedName name="u_cola">#REF!</definedName>
    <definedName name="u_lima" localSheetId="10">#REF!</definedName>
    <definedName name="u_lima" localSheetId="11">#REF!</definedName>
    <definedName name="u_lima" localSheetId="1">#REF!</definedName>
    <definedName name="u_lima" localSheetId="9">#REF!</definedName>
    <definedName name="u_lima">#REF!</definedName>
    <definedName name="u_naranja" localSheetId="10">#REF!</definedName>
    <definedName name="u_naranja" localSheetId="11">#REF!</definedName>
    <definedName name="u_naranja" localSheetId="1">#REF!</definedName>
    <definedName name="u_naranja" localSheetId="9">#REF!</definedName>
    <definedName name="u_naranja">#REF!</definedName>
    <definedName name="UAVSHA_1995" localSheetId="10">#REF!</definedName>
    <definedName name="UAVSHA_1995" localSheetId="12">#REF!</definedName>
    <definedName name="UAVSHA_1995" localSheetId="11">#REF!</definedName>
    <definedName name="UAVSHA_1995" localSheetId="1">#REF!</definedName>
    <definedName name="UAVSHA_1995" localSheetId="9">#REF!</definedName>
    <definedName name="UAVSHA_1995" localSheetId="8">#REF!</definedName>
    <definedName name="UAVSHA_1995">#REF!</definedName>
    <definedName name="UAVSHA_1996" localSheetId="10">#REF!</definedName>
    <definedName name="UAVSHA_1996" localSheetId="12">#REF!</definedName>
    <definedName name="UAVSHA_1996" localSheetId="11">#REF!</definedName>
    <definedName name="UAVSHA_1996" localSheetId="1">#REF!</definedName>
    <definedName name="UAVSHA_1996" localSheetId="9">#REF!</definedName>
    <definedName name="UAVSHA_1996" localSheetId="8">#REF!</definedName>
    <definedName name="UAVSHA_1996">#REF!</definedName>
    <definedName name="UAVSHA_1997" localSheetId="10">#REF!</definedName>
    <definedName name="UAVSHA_1997" localSheetId="12">#REF!</definedName>
    <definedName name="UAVSHA_1997" localSheetId="11">#REF!</definedName>
    <definedName name="UAVSHA_1997" localSheetId="1">#REF!</definedName>
    <definedName name="UAVSHA_1997" localSheetId="9">#REF!</definedName>
    <definedName name="UAVSHA_1997" localSheetId="8">#REF!</definedName>
    <definedName name="UAVSHA_1997">#REF!</definedName>
    <definedName name="UAVSHA_1998" localSheetId="10">#REF!</definedName>
    <definedName name="UAVSHA_1998" localSheetId="12">#REF!</definedName>
    <definedName name="UAVSHA_1998" localSheetId="11">#REF!</definedName>
    <definedName name="UAVSHA_1998" localSheetId="1">#REF!</definedName>
    <definedName name="UAVSHA_1998" localSheetId="9">#REF!</definedName>
    <definedName name="UAVSHA_1998">#REF!</definedName>
    <definedName name="UAVSHA_1999" localSheetId="10">#REF!</definedName>
    <definedName name="UAVSHA_1999" localSheetId="12">#REF!</definedName>
    <definedName name="UAVSHA_1999" localSheetId="11">#REF!</definedName>
    <definedName name="UAVSHA_1999" localSheetId="1">#REF!</definedName>
    <definedName name="UAVSHA_1999" localSheetId="9">#REF!</definedName>
    <definedName name="UAVSHA_1999">#REF!</definedName>
    <definedName name="UAVSHA_1Q00" localSheetId="10">#REF!</definedName>
    <definedName name="UAVSHA_1Q00" localSheetId="12">#REF!</definedName>
    <definedName name="UAVSHA_1Q00" localSheetId="11">#REF!</definedName>
    <definedName name="UAVSHA_1Q00" localSheetId="1">#REF!</definedName>
    <definedName name="UAVSHA_1Q00" localSheetId="9">#REF!</definedName>
    <definedName name="UAVSHA_1Q00">#REF!</definedName>
    <definedName name="UAVSHA_1Q01" localSheetId="10">#REF!</definedName>
    <definedName name="UAVSHA_1Q01" localSheetId="12">#REF!</definedName>
    <definedName name="UAVSHA_1Q01" localSheetId="11">#REF!</definedName>
    <definedName name="UAVSHA_1Q01" localSheetId="1">#REF!</definedName>
    <definedName name="UAVSHA_1Q01" localSheetId="9">#REF!</definedName>
    <definedName name="UAVSHA_1Q01">#REF!</definedName>
    <definedName name="UAVSHA_1Q02" localSheetId="10">#REF!</definedName>
    <definedName name="UAVSHA_1Q02" localSheetId="12">#REF!</definedName>
    <definedName name="UAVSHA_1Q02" localSheetId="11">#REF!</definedName>
    <definedName name="UAVSHA_1Q02" localSheetId="1">#REF!</definedName>
    <definedName name="UAVSHA_1Q02" localSheetId="9">#REF!</definedName>
    <definedName name="UAVSHA_1Q02">#REF!</definedName>
    <definedName name="UAVSHA_1Q03" localSheetId="10">#REF!</definedName>
    <definedName name="UAVSHA_1Q03" localSheetId="12">#REF!</definedName>
    <definedName name="UAVSHA_1Q03" localSheetId="11">#REF!</definedName>
    <definedName name="UAVSHA_1Q03" localSheetId="1">#REF!</definedName>
    <definedName name="UAVSHA_1Q03" localSheetId="9">#REF!</definedName>
    <definedName name="UAVSHA_1Q03">#REF!</definedName>
    <definedName name="UAVSHA_1Q04" localSheetId="10">#REF!</definedName>
    <definedName name="UAVSHA_1Q04" localSheetId="12">#REF!</definedName>
    <definedName name="UAVSHA_1Q04" localSheetId="11">#REF!</definedName>
    <definedName name="UAVSHA_1Q04" localSheetId="1">#REF!</definedName>
    <definedName name="UAVSHA_1Q04" localSheetId="9">#REF!</definedName>
    <definedName name="UAVSHA_1Q04">#REF!</definedName>
    <definedName name="UAVSHA_1Q05" localSheetId="10">#REF!</definedName>
    <definedName name="UAVSHA_1Q05" localSheetId="12">#REF!</definedName>
    <definedName name="UAVSHA_1Q05" localSheetId="11">#REF!</definedName>
    <definedName name="UAVSHA_1Q05" localSheetId="1">#REF!</definedName>
    <definedName name="UAVSHA_1Q05" localSheetId="9">#REF!</definedName>
    <definedName name="UAVSHA_1Q05">#REF!</definedName>
    <definedName name="UAVSHA_1Q06" localSheetId="10">#REF!</definedName>
    <definedName name="UAVSHA_1Q06" localSheetId="12">#REF!</definedName>
    <definedName name="UAVSHA_1Q06" localSheetId="11">#REF!</definedName>
    <definedName name="UAVSHA_1Q06" localSheetId="1">#REF!</definedName>
    <definedName name="UAVSHA_1Q06" localSheetId="9">#REF!</definedName>
    <definedName name="UAVSHA_1Q06">#REF!</definedName>
    <definedName name="UAVSHA_1Q07" localSheetId="10">#REF!</definedName>
    <definedName name="UAVSHA_1Q07" localSheetId="12">#REF!</definedName>
    <definedName name="UAVSHA_1Q07" localSheetId="11">#REF!</definedName>
    <definedName name="UAVSHA_1Q07" localSheetId="1">#REF!</definedName>
    <definedName name="UAVSHA_1Q07" localSheetId="9">#REF!</definedName>
    <definedName name="UAVSHA_1Q07">#REF!</definedName>
    <definedName name="UAVSHA_1Q08" localSheetId="10">#REF!</definedName>
    <definedName name="UAVSHA_1Q08" localSheetId="12">#REF!</definedName>
    <definedName name="UAVSHA_1Q08" localSheetId="11">#REF!</definedName>
    <definedName name="UAVSHA_1Q08" localSheetId="1">#REF!</definedName>
    <definedName name="UAVSHA_1Q08" localSheetId="9">#REF!</definedName>
    <definedName name="UAVSHA_1Q08">#REF!</definedName>
    <definedName name="UAVSHA_1Q09" localSheetId="10">#REF!</definedName>
    <definedName name="UAVSHA_1Q09" localSheetId="12">#REF!</definedName>
    <definedName name="UAVSHA_1Q09" localSheetId="11">#REF!</definedName>
    <definedName name="UAVSHA_1Q09" localSheetId="1">#REF!</definedName>
    <definedName name="UAVSHA_1Q09" localSheetId="3">#REF!</definedName>
    <definedName name="UAVSHA_1Q09" localSheetId="9">#REF!</definedName>
    <definedName name="UAVSHA_1Q09">#REF!</definedName>
    <definedName name="UAVSHA_1Q10" localSheetId="10">#REF!</definedName>
    <definedName name="UAVSHA_1Q10" localSheetId="12">#REF!</definedName>
    <definedName name="UAVSHA_1Q10" localSheetId="11">#REF!</definedName>
    <definedName name="UAVSHA_1Q10" localSheetId="1">#REF!</definedName>
    <definedName name="UAVSHA_1Q10" localSheetId="9">#REF!</definedName>
    <definedName name="UAVSHA_1Q10">#REF!</definedName>
    <definedName name="UAVSHA_1Q11" localSheetId="10">#REF!</definedName>
    <definedName name="UAVSHA_1Q11" localSheetId="12">#REF!</definedName>
    <definedName name="UAVSHA_1Q11" localSheetId="11">#REF!</definedName>
    <definedName name="UAVSHA_1Q11" localSheetId="1">#REF!</definedName>
    <definedName name="UAVSHA_1Q11" localSheetId="9">#REF!</definedName>
    <definedName name="UAVSHA_1Q11">#REF!</definedName>
    <definedName name="UAVSHA_1Q12" localSheetId="10">#REF!</definedName>
    <definedName name="UAVSHA_1Q12" localSheetId="12">#REF!</definedName>
    <definedName name="UAVSHA_1Q12" localSheetId="11">#REF!</definedName>
    <definedName name="UAVSHA_1Q12" localSheetId="1">#REF!</definedName>
    <definedName name="UAVSHA_1Q12" localSheetId="9">#REF!</definedName>
    <definedName name="UAVSHA_1Q12">#REF!</definedName>
    <definedName name="UAVSHA_1Q13" localSheetId="10">#REF!</definedName>
    <definedName name="UAVSHA_1Q13" localSheetId="12">#REF!</definedName>
    <definedName name="UAVSHA_1Q13" localSheetId="11">#REF!</definedName>
    <definedName name="UAVSHA_1Q13" localSheetId="1">#REF!</definedName>
    <definedName name="UAVSHA_1Q13" localSheetId="9">#REF!</definedName>
    <definedName name="UAVSHA_1Q13">#REF!</definedName>
    <definedName name="UAVSHA_1Q14" localSheetId="10">#REF!</definedName>
    <definedName name="UAVSHA_1Q14" localSheetId="12">#REF!</definedName>
    <definedName name="UAVSHA_1Q14" localSheetId="11">#REF!</definedName>
    <definedName name="UAVSHA_1Q14" localSheetId="1">#REF!</definedName>
    <definedName name="UAVSHA_1Q14" localSheetId="9">#REF!</definedName>
    <definedName name="UAVSHA_1Q14">#REF!</definedName>
    <definedName name="UAVSHA_1Q15" localSheetId="10">#REF!</definedName>
    <definedName name="UAVSHA_1Q15" localSheetId="12">#REF!</definedName>
    <definedName name="UAVSHA_1Q15" localSheetId="11">#REF!</definedName>
    <definedName name="UAVSHA_1Q15" localSheetId="1">#REF!</definedName>
    <definedName name="UAVSHA_1Q15" localSheetId="9">#REF!</definedName>
    <definedName name="UAVSHA_1Q15">#REF!</definedName>
    <definedName name="UAVSHA_1Q16" localSheetId="10">#REF!</definedName>
    <definedName name="UAVSHA_1Q16" localSheetId="12">#REF!</definedName>
    <definedName name="UAVSHA_1Q16" localSheetId="11">#REF!</definedName>
    <definedName name="UAVSHA_1Q16" localSheetId="1">#REF!</definedName>
    <definedName name="UAVSHA_1Q16" localSheetId="9">#REF!</definedName>
    <definedName name="UAVSHA_1Q16">#REF!</definedName>
    <definedName name="UAVSHA_1Q17" localSheetId="10">#REF!</definedName>
    <definedName name="UAVSHA_1Q17" localSheetId="12">#REF!</definedName>
    <definedName name="UAVSHA_1Q17" localSheetId="11">#REF!</definedName>
    <definedName name="UAVSHA_1Q17" localSheetId="1">#REF!</definedName>
    <definedName name="UAVSHA_1Q17" localSheetId="9">#REF!</definedName>
    <definedName name="UAVSHA_1Q17">#REF!</definedName>
    <definedName name="UAVSHA_1Q18" localSheetId="10">#REF!</definedName>
    <definedName name="UAVSHA_1Q18" localSheetId="12">#REF!</definedName>
    <definedName name="UAVSHA_1Q18" localSheetId="11">#REF!</definedName>
    <definedName name="UAVSHA_1Q18" localSheetId="1">#REF!</definedName>
    <definedName name="UAVSHA_1Q18" localSheetId="9">#REF!</definedName>
    <definedName name="UAVSHA_1Q18">#REF!</definedName>
    <definedName name="UAVSHA_1Q19" localSheetId="10">#REF!</definedName>
    <definedName name="UAVSHA_1Q19" localSheetId="12">#REF!</definedName>
    <definedName name="UAVSHA_1Q19" localSheetId="11">#REF!</definedName>
    <definedName name="UAVSHA_1Q19" localSheetId="1">#REF!</definedName>
    <definedName name="UAVSHA_1Q19" localSheetId="9">#REF!</definedName>
    <definedName name="UAVSHA_1Q19">#REF!</definedName>
    <definedName name="UAVSHA_1Q20" localSheetId="10">#REF!</definedName>
    <definedName name="UAVSHA_1Q20" localSheetId="12">#REF!</definedName>
    <definedName name="UAVSHA_1Q20" localSheetId="11">#REF!</definedName>
    <definedName name="UAVSHA_1Q20" localSheetId="1">#REF!</definedName>
    <definedName name="UAVSHA_1Q20" localSheetId="9">#REF!</definedName>
    <definedName name="UAVSHA_1Q20">#REF!</definedName>
    <definedName name="UAVSHA_2000" localSheetId="10">#REF!</definedName>
    <definedName name="UAVSHA_2000" localSheetId="12">#REF!</definedName>
    <definedName name="UAVSHA_2000" localSheetId="11">#REF!</definedName>
    <definedName name="UAVSHA_2000" localSheetId="1">#REF!</definedName>
    <definedName name="UAVSHA_2000" localSheetId="9">#REF!</definedName>
    <definedName name="UAVSHA_2000">#REF!</definedName>
    <definedName name="UAVSHA_2001" localSheetId="10">#REF!</definedName>
    <definedName name="UAVSHA_2001" localSheetId="12">#REF!</definedName>
    <definedName name="UAVSHA_2001" localSheetId="11">#REF!</definedName>
    <definedName name="UAVSHA_2001" localSheetId="1">#REF!</definedName>
    <definedName name="UAVSHA_2001" localSheetId="9">#REF!</definedName>
    <definedName name="UAVSHA_2001">#REF!</definedName>
    <definedName name="UAVSHA_2002" localSheetId="10">#REF!</definedName>
    <definedName name="UAVSHA_2002" localSheetId="12">#REF!</definedName>
    <definedName name="UAVSHA_2002" localSheetId="11">#REF!</definedName>
    <definedName name="UAVSHA_2002" localSheetId="1">#REF!</definedName>
    <definedName name="UAVSHA_2002" localSheetId="9">#REF!</definedName>
    <definedName name="UAVSHA_2002">#REF!</definedName>
    <definedName name="UAVSHA_2003" localSheetId="10">#REF!</definedName>
    <definedName name="UAVSHA_2003" localSheetId="12">#REF!</definedName>
    <definedName name="UAVSHA_2003" localSheetId="11">#REF!</definedName>
    <definedName name="UAVSHA_2003" localSheetId="1">#REF!</definedName>
    <definedName name="UAVSHA_2003" localSheetId="9">#REF!</definedName>
    <definedName name="UAVSHA_2003">#REF!</definedName>
    <definedName name="UAVSHA_2004" localSheetId="10">#REF!</definedName>
    <definedName name="UAVSHA_2004" localSheetId="12">#REF!</definedName>
    <definedName name="UAVSHA_2004" localSheetId="11">#REF!</definedName>
    <definedName name="UAVSHA_2004" localSheetId="1">#REF!</definedName>
    <definedName name="UAVSHA_2004" localSheetId="9">#REF!</definedName>
    <definedName name="UAVSHA_2004">#REF!</definedName>
    <definedName name="UAVSHA_2005" localSheetId="10">#REF!</definedName>
    <definedName name="UAVSHA_2005" localSheetId="12">#REF!</definedName>
    <definedName name="UAVSHA_2005" localSheetId="11">#REF!</definedName>
    <definedName name="UAVSHA_2005" localSheetId="1">#REF!</definedName>
    <definedName name="UAVSHA_2005" localSheetId="9">#REF!</definedName>
    <definedName name="UAVSHA_2005">#REF!</definedName>
    <definedName name="UAVSHA_2006" localSheetId="10">#REF!</definedName>
    <definedName name="UAVSHA_2006" localSheetId="12">#REF!</definedName>
    <definedName name="UAVSHA_2006" localSheetId="11">#REF!</definedName>
    <definedName name="UAVSHA_2006" localSheetId="1">#REF!</definedName>
    <definedName name="UAVSHA_2006" localSheetId="9">#REF!</definedName>
    <definedName name="UAVSHA_2006">#REF!</definedName>
    <definedName name="UAVSHA_2007" localSheetId="10">#REF!</definedName>
    <definedName name="UAVSHA_2007" localSheetId="12">#REF!</definedName>
    <definedName name="UAVSHA_2007" localSheetId="11">#REF!</definedName>
    <definedName name="UAVSHA_2007" localSheetId="1">#REF!</definedName>
    <definedName name="UAVSHA_2007" localSheetId="9">#REF!</definedName>
    <definedName name="UAVSHA_2007">#REF!</definedName>
    <definedName name="UAVSHA_2008" localSheetId="10">#REF!</definedName>
    <definedName name="UAVSHA_2008" localSheetId="12">#REF!</definedName>
    <definedName name="UAVSHA_2008" localSheetId="11">#REF!</definedName>
    <definedName name="UAVSHA_2008" localSheetId="1">#REF!</definedName>
    <definedName name="UAVSHA_2008" localSheetId="9">#REF!</definedName>
    <definedName name="UAVSHA_2008">#REF!</definedName>
    <definedName name="UAVSHA_2009" localSheetId="10">#REF!</definedName>
    <definedName name="UAVSHA_2009" localSheetId="12">#REF!</definedName>
    <definedName name="UAVSHA_2009" localSheetId="11">#REF!</definedName>
    <definedName name="UAVSHA_2009" localSheetId="1">#REF!</definedName>
    <definedName name="UAVSHA_2009" localSheetId="3">#REF!</definedName>
    <definedName name="UAVSHA_2009" localSheetId="9">#REF!</definedName>
    <definedName name="UAVSHA_2009">#REF!</definedName>
    <definedName name="UAVSHA_2010" localSheetId="10">#REF!</definedName>
    <definedName name="UAVSHA_2010" localSheetId="12">#REF!</definedName>
    <definedName name="UAVSHA_2010" localSheetId="11">#REF!</definedName>
    <definedName name="UAVSHA_2010" localSheetId="1">#REF!</definedName>
    <definedName name="UAVSHA_2010" localSheetId="9">#REF!</definedName>
    <definedName name="UAVSHA_2010">#REF!</definedName>
    <definedName name="UAVSHA_2011" localSheetId="10">#REF!</definedName>
    <definedName name="UAVSHA_2011" localSheetId="12">#REF!</definedName>
    <definedName name="UAVSHA_2011" localSheetId="11">#REF!</definedName>
    <definedName name="UAVSHA_2011" localSheetId="1">#REF!</definedName>
    <definedName name="UAVSHA_2011" localSheetId="9">#REF!</definedName>
    <definedName name="UAVSHA_2011">#REF!</definedName>
    <definedName name="UAVSHA_2012" localSheetId="10">#REF!</definedName>
    <definedName name="UAVSHA_2012" localSheetId="12">#REF!</definedName>
    <definedName name="UAVSHA_2012" localSheetId="11">#REF!</definedName>
    <definedName name="UAVSHA_2012" localSheetId="1">#REF!</definedName>
    <definedName name="UAVSHA_2012" localSheetId="9">#REF!</definedName>
    <definedName name="UAVSHA_2012">#REF!</definedName>
    <definedName name="UAVSHA_2013" localSheetId="10">#REF!</definedName>
    <definedName name="UAVSHA_2013" localSheetId="12">#REF!</definedName>
    <definedName name="UAVSHA_2013" localSheetId="11">#REF!</definedName>
    <definedName name="UAVSHA_2013" localSheetId="1">#REF!</definedName>
    <definedName name="UAVSHA_2013" localSheetId="9">#REF!</definedName>
    <definedName name="UAVSHA_2013">#REF!</definedName>
    <definedName name="UAVSHA_2014" localSheetId="10">#REF!</definedName>
    <definedName name="UAVSHA_2014" localSheetId="12">#REF!</definedName>
    <definedName name="UAVSHA_2014" localSheetId="11">#REF!</definedName>
    <definedName name="UAVSHA_2014" localSheetId="1">#REF!</definedName>
    <definedName name="UAVSHA_2014" localSheetId="9">#REF!</definedName>
    <definedName name="UAVSHA_2014">#REF!</definedName>
    <definedName name="UAVSHA_2015" localSheetId="10">#REF!</definedName>
    <definedName name="UAVSHA_2015" localSheetId="12">#REF!</definedName>
    <definedName name="UAVSHA_2015" localSheetId="11">#REF!</definedName>
    <definedName name="UAVSHA_2015" localSheetId="1">#REF!</definedName>
    <definedName name="UAVSHA_2015" localSheetId="9">#REF!</definedName>
    <definedName name="UAVSHA_2015">#REF!</definedName>
    <definedName name="UAVSHA_2016" localSheetId="10">#REF!</definedName>
    <definedName name="UAVSHA_2016" localSheetId="12">#REF!</definedName>
    <definedName name="UAVSHA_2016" localSheetId="11">#REF!</definedName>
    <definedName name="UAVSHA_2016" localSheetId="1">#REF!</definedName>
    <definedName name="UAVSHA_2016" localSheetId="9">#REF!</definedName>
    <definedName name="UAVSHA_2016">#REF!</definedName>
    <definedName name="UAVSHA_2017" localSheetId="10">#REF!</definedName>
    <definedName name="UAVSHA_2017" localSheetId="12">#REF!</definedName>
    <definedName name="UAVSHA_2017" localSheetId="11">#REF!</definedName>
    <definedName name="UAVSHA_2017" localSheetId="1">#REF!</definedName>
    <definedName name="UAVSHA_2017" localSheetId="9">#REF!</definedName>
    <definedName name="UAVSHA_2017">#REF!</definedName>
    <definedName name="UAVSHA_2018" localSheetId="10">#REF!</definedName>
    <definedName name="UAVSHA_2018" localSheetId="12">#REF!</definedName>
    <definedName name="UAVSHA_2018" localSheetId="11">#REF!</definedName>
    <definedName name="UAVSHA_2018" localSheetId="1">#REF!</definedName>
    <definedName name="UAVSHA_2018" localSheetId="9">#REF!</definedName>
    <definedName name="UAVSHA_2018">#REF!</definedName>
    <definedName name="UAVSHA_2019" localSheetId="10">#REF!</definedName>
    <definedName name="UAVSHA_2019" localSheetId="12">#REF!</definedName>
    <definedName name="UAVSHA_2019" localSheetId="11">#REF!</definedName>
    <definedName name="UAVSHA_2019" localSheetId="1">#REF!</definedName>
    <definedName name="UAVSHA_2019" localSheetId="9">#REF!</definedName>
    <definedName name="UAVSHA_2019">#REF!</definedName>
    <definedName name="UAVSHA_2020" localSheetId="10">#REF!</definedName>
    <definedName name="UAVSHA_2020" localSheetId="12">#REF!</definedName>
    <definedName name="UAVSHA_2020" localSheetId="11">#REF!</definedName>
    <definedName name="UAVSHA_2020" localSheetId="1">#REF!</definedName>
    <definedName name="UAVSHA_2020" localSheetId="9">#REF!</definedName>
    <definedName name="UAVSHA_2020">#REF!</definedName>
    <definedName name="UAVSHA_2Q00" localSheetId="10">#REF!</definedName>
    <definedName name="UAVSHA_2Q00" localSheetId="12">#REF!</definedName>
    <definedName name="UAVSHA_2Q00" localSheetId="11">#REF!</definedName>
    <definedName name="UAVSHA_2Q00" localSheetId="1">#REF!</definedName>
    <definedName name="UAVSHA_2Q00" localSheetId="9">#REF!</definedName>
    <definedName name="UAVSHA_2Q00">#REF!</definedName>
    <definedName name="UAVSHA_2Q01" localSheetId="10">#REF!</definedName>
    <definedName name="UAVSHA_2Q01" localSheetId="12">#REF!</definedName>
    <definedName name="UAVSHA_2Q01" localSheetId="11">#REF!</definedName>
    <definedName name="UAVSHA_2Q01" localSheetId="1">#REF!</definedName>
    <definedName name="UAVSHA_2Q01" localSheetId="9">#REF!</definedName>
    <definedName name="UAVSHA_2Q01">#REF!</definedName>
    <definedName name="UAVSHA_2Q02" localSheetId="10">#REF!</definedName>
    <definedName name="UAVSHA_2Q02" localSheetId="12">#REF!</definedName>
    <definedName name="UAVSHA_2Q02" localSheetId="11">#REF!</definedName>
    <definedName name="UAVSHA_2Q02" localSheetId="1">#REF!</definedName>
    <definedName name="UAVSHA_2Q02" localSheetId="9">#REF!</definedName>
    <definedName name="UAVSHA_2Q02">#REF!</definedName>
    <definedName name="UAVSHA_2Q03" localSheetId="10">#REF!</definedName>
    <definedName name="UAVSHA_2Q03" localSheetId="12">#REF!</definedName>
    <definedName name="UAVSHA_2Q03" localSheetId="11">#REF!</definedName>
    <definedName name="UAVSHA_2Q03" localSheetId="1">#REF!</definedName>
    <definedName name="UAVSHA_2Q03" localSheetId="9">#REF!</definedName>
    <definedName name="UAVSHA_2Q03">#REF!</definedName>
    <definedName name="UAVSHA_2Q04" localSheetId="10">#REF!</definedName>
    <definedName name="UAVSHA_2Q04" localSheetId="12">#REF!</definedName>
    <definedName name="UAVSHA_2Q04" localSheetId="11">#REF!</definedName>
    <definedName name="UAVSHA_2Q04" localSheetId="1">#REF!</definedName>
    <definedName name="UAVSHA_2Q04" localSheetId="9">#REF!</definedName>
    <definedName name="UAVSHA_2Q04">#REF!</definedName>
    <definedName name="UAVSHA_2Q05" localSheetId="10">#REF!</definedName>
    <definedName name="UAVSHA_2Q05" localSheetId="12">#REF!</definedName>
    <definedName name="UAVSHA_2Q05" localSheetId="11">#REF!</definedName>
    <definedName name="UAVSHA_2Q05" localSheetId="1">#REF!</definedName>
    <definedName name="UAVSHA_2Q05" localSheetId="9">#REF!</definedName>
    <definedName name="UAVSHA_2Q05">#REF!</definedName>
    <definedName name="UAVSHA_2Q06" localSheetId="10">#REF!</definedName>
    <definedName name="UAVSHA_2Q06" localSheetId="12">#REF!</definedName>
    <definedName name="UAVSHA_2Q06" localSheetId="11">#REF!</definedName>
    <definedName name="UAVSHA_2Q06" localSheetId="1">#REF!</definedName>
    <definedName name="UAVSHA_2Q06" localSheetId="9">#REF!</definedName>
    <definedName name="UAVSHA_2Q06">#REF!</definedName>
    <definedName name="UAVSHA_2Q07" localSheetId="10">#REF!</definedName>
    <definedName name="UAVSHA_2Q07" localSheetId="12">#REF!</definedName>
    <definedName name="UAVSHA_2Q07" localSheetId="11">#REF!</definedName>
    <definedName name="UAVSHA_2Q07" localSheetId="1">#REF!</definedName>
    <definedName name="UAVSHA_2Q07" localSheetId="9">#REF!</definedName>
    <definedName name="UAVSHA_2Q07">#REF!</definedName>
    <definedName name="UAVSHA_2Q08" localSheetId="10">#REF!</definedName>
    <definedName name="UAVSHA_2Q08" localSheetId="12">#REF!</definedName>
    <definedName name="UAVSHA_2Q08" localSheetId="11">#REF!</definedName>
    <definedName name="UAVSHA_2Q08" localSheetId="1">#REF!</definedName>
    <definedName name="UAVSHA_2Q08" localSheetId="9">#REF!</definedName>
    <definedName name="UAVSHA_2Q08">#REF!</definedName>
    <definedName name="UAVSHA_2Q09" localSheetId="10">#REF!</definedName>
    <definedName name="UAVSHA_2Q09" localSheetId="12">#REF!</definedName>
    <definedName name="UAVSHA_2Q09" localSheetId="11">#REF!</definedName>
    <definedName name="UAVSHA_2Q09" localSheetId="1">#REF!</definedName>
    <definedName name="UAVSHA_2Q09" localSheetId="3">#REF!</definedName>
    <definedName name="UAVSHA_2Q09" localSheetId="9">#REF!</definedName>
    <definedName name="UAVSHA_2Q09">#REF!</definedName>
    <definedName name="UAVSHA_2Q10" localSheetId="10">#REF!</definedName>
    <definedName name="UAVSHA_2Q10" localSheetId="12">#REF!</definedName>
    <definedName name="UAVSHA_2Q10" localSheetId="11">#REF!</definedName>
    <definedName name="UAVSHA_2Q10" localSheetId="1">#REF!</definedName>
    <definedName name="UAVSHA_2Q10" localSheetId="9">#REF!</definedName>
    <definedName name="UAVSHA_2Q10">#REF!</definedName>
    <definedName name="UAVSHA_2Q11" localSheetId="10">#REF!</definedName>
    <definedName name="UAVSHA_2Q11" localSheetId="12">#REF!</definedName>
    <definedName name="UAVSHA_2Q11" localSheetId="11">#REF!</definedName>
    <definedName name="UAVSHA_2Q11" localSheetId="1">#REF!</definedName>
    <definedName name="UAVSHA_2Q11" localSheetId="9">#REF!</definedName>
    <definedName name="UAVSHA_2Q11">#REF!</definedName>
    <definedName name="UAVSHA_2Q12" localSheetId="10">#REF!</definedName>
    <definedName name="UAVSHA_2Q12" localSheetId="12">#REF!</definedName>
    <definedName name="UAVSHA_2Q12" localSheetId="11">#REF!</definedName>
    <definedName name="UAVSHA_2Q12" localSheetId="1">#REF!</definedName>
    <definedName name="UAVSHA_2Q12" localSheetId="9">#REF!</definedName>
    <definedName name="UAVSHA_2Q12">#REF!</definedName>
    <definedName name="UAVSHA_2Q13" localSheetId="10">#REF!</definedName>
    <definedName name="UAVSHA_2Q13" localSheetId="12">#REF!</definedName>
    <definedName name="UAVSHA_2Q13" localSheetId="11">#REF!</definedName>
    <definedName name="UAVSHA_2Q13" localSheetId="1">#REF!</definedName>
    <definedName name="UAVSHA_2Q13" localSheetId="9">#REF!</definedName>
    <definedName name="UAVSHA_2Q13">#REF!</definedName>
    <definedName name="UAVSHA_2Q14" localSheetId="10">#REF!</definedName>
    <definedName name="UAVSHA_2Q14" localSheetId="12">#REF!</definedName>
    <definedName name="UAVSHA_2Q14" localSheetId="11">#REF!</definedName>
    <definedName name="UAVSHA_2Q14" localSheetId="1">#REF!</definedName>
    <definedName name="UAVSHA_2Q14" localSheetId="9">#REF!</definedName>
    <definedName name="UAVSHA_2Q14">#REF!</definedName>
    <definedName name="UAVSHA_2Q15" localSheetId="10">#REF!</definedName>
    <definedName name="UAVSHA_2Q15" localSheetId="12">#REF!</definedName>
    <definedName name="UAVSHA_2Q15" localSheetId="11">#REF!</definedName>
    <definedName name="UAVSHA_2Q15" localSheetId="1">#REF!</definedName>
    <definedName name="UAVSHA_2Q15" localSheetId="9">#REF!</definedName>
    <definedName name="UAVSHA_2Q15">#REF!</definedName>
    <definedName name="UAVSHA_2Q16" localSheetId="10">#REF!</definedName>
    <definedName name="UAVSHA_2Q16" localSheetId="12">#REF!</definedName>
    <definedName name="UAVSHA_2Q16" localSheetId="11">#REF!</definedName>
    <definedName name="UAVSHA_2Q16" localSheetId="1">#REF!</definedName>
    <definedName name="UAVSHA_2Q16" localSheetId="9">#REF!</definedName>
    <definedName name="UAVSHA_2Q16">#REF!</definedName>
    <definedName name="UAVSHA_2Q17" localSheetId="10">#REF!</definedName>
    <definedName name="UAVSHA_2Q17" localSheetId="12">#REF!</definedName>
    <definedName name="UAVSHA_2Q17" localSheetId="11">#REF!</definedName>
    <definedName name="UAVSHA_2Q17" localSheetId="1">#REF!</definedName>
    <definedName name="UAVSHA_2Q17" localSheetId="9">#REF!</definedName>
    <definedName name="UAVSHA_2Q17">#REF!</definedName>
    <definedName name="UAVSHA_2Q18" localSheetId="10">#REF!</definedName>
    <definedName name="UAVSHA_2Q18" localSheetId="12">#REF!</definedName>
    <definedName name="UAVSHA_2Q18" localSheetId="11">#REF!</definedName>
    <definedName name="UAVSHA_2Q18" localSheetId="1">#REF!</definedName>
    <definedName name="UAVSHA_2Q18" localSheetId="9">#REF!</definedName>
    <definedName name="UAVSHA_2Q18">#REF!</definedName>
    <definedName name="UAVSHA_2Q19" localSheetId="10">#REF!</definedName>
    <definedName name="UAVSHA_2Q19" localSheetId="12">#REF!</definedName>
    <definedName name="UAVSHA_2Q19" localSheetId="11">#REF!</definedName>
    <definedName name="UAVSHA_2Q19" localSheetId="1">#REF!</definedName>
    <definedName name="UAVSHA_2Q19" localSheetId="9">#REF!</definedName>
    <definedName name="UAVSHA_2Q19">#REF!</definedName>
    <definedName name="UAVSHA_2Q20" localSheetId="10">#REF!</definedName>
    <definedName name="UAVSHA_2Q20" localSheetId="12">#REF!</definedName>
    <definedName name="UAVSHA_2Q20" localSheetId="11">#REF!</definedName>
    <definedName name="UAVSHA_2Q20" localSheetId="1">#REF!</definedName>
    <definedName name="UAVSHA_2Q20" localSheetId="9">#REF!</definedName>
    <definedName name="UAVSHA_2Q20">#REF!</definedName>
    <definedName name="UAVSHA_3Q00" localSheetId="10">#REF!</definedName>
    <definedName name="UAVSHA_3Q00" localSheetId="12">#REF!</definedName>
    <definedName name="UAVSHA_3Q00" localSheetId="11">#REF!</definedName>
    <definedName name="UAVSHA_3Q00" localSheetId="1">#REF!</definedName>
    <definedName name="UAVSHA_3Q00" localSheetId="9">#REF!</definedName>
    <definedName name="UAVSHA_3Q00">#REF!</definedName>
    <definedName name="UAVSHA_3Q01" localSheetId="10">#REF!</definedName>
    <definedName name="UAVSHA_3Q01" localSheetId="12">#REF!</definedName>
    <definedName name="UAVSHA_3Q01" localSheetId="11">#REF!</definedName>
    <definedName name="UAVSHA_3Q01" localSheetId="1">#REF!</definedName>
    <definedName name="UAVSHA_3Q01" localSheetId="9">#REF!</definedName>
    <definedName name="UAVSHA_3Q01">#REF!</definedName>
    <definedName name="UAVSHA_3Q02" localSheetId="10">#REF!</definedName>
    <definedName name="UAVSHA_3Q02" localSheetId="12">#REF!</definedName>
    <definedName name="UAVSHA_3Q02" localSheetId="11">#REF!</definedName>
    <definedName name="UAVSHA_3Q02" localSheetId="1">#REF!</definedName>
    <definedName name="UAVSHA_3Q02" localSheetId="9">#REF!</definedName>
    <definedName name="UAVSHA_3Q02">#REF!</definedName>
    <definedName name="UAVSHA_3Q03" localSheetId="10">#REF!</definedName>
    <definedName name="UAVSHA_3Q03" localSheetId="12">#REF!</definedName>
    <definedName name="UAVSHA_3Q03" localSheetId="11">#REF!</definedName>
    <definedName name="UAVSHA_3Q03" localSheetId="1">#REF!</definedName>
    <definedName name="UAVSHA_3Q03" localSheetId="9">#REF!</definedName>
    <definedName name="UAVSHA_3Q03">#REF!</definedName>
    <definedName name="UAVSHA_3Q04" localSheetId="10">#REF!</definedName>
    <definedName name="UAVSHA_3Q04" localSheetId="12">#REF!</definedName>
    <definedName name="UAVSHA_3Q04" localSheetId="11">#REF!</definedName>
    <definedName name="UAVSHA_3Q04" localSheetId="1">#REF!</definedName>
    <definedName name="UAVSHA_3Q04" localSheetId="9">#REF!</definedName>
    <definedName name="UAVSHA_3Q04">#REF!</definedName>
    <definedName name="UAVSHA_3Q05" localSheetId="10">#REF!</definedName>
    <definedName name="UAVSHA_3Q05" localSheetId="12">#REF!</definedName>
    <definedName name="UAVSHA_3Q05" localSheetId="11">#REF!</definedName>
    <definedName name="UAVSHA_3Q05" localSheetId="1">#REF!</definedName>
    <definedName name="UAVSHA_3Q05" localSheetId="9">#REF!</definedName>
    <definedName name="UAVSHA_3Q05">#REF!</definedName>
    <definedName name="UAVSHA_3Q06" localSheetId="10">#REF!</definedName>
    <definedName name="UAVSHA_3Q06" localSheetId="12">#REF!</definedName>
    <definedName name="UAVSHA_3Q06" localSheetId="11">#REF!</definedName>
    <definedName name="UAVSHA_3Q06" localSheetId="1">#REF!</definedName>
    <definedName name="UAVSHA_3Q06" localSheetId="9">#REF!</definedName>
    <definedName name="UAVSHA_3Q06">#REF!</definedName>
    <definedName name="UAVSHA_3Q07" localSheetId="10">#REF!</definedName>
    <definedName name="UAVSHA_3Q07" localSheetId="12">#REF!</definedName>
    <definedName name="UAVSHA_3Q07" localSheetId="11">#REF!</definedName>
    <definedName name="UAVSHA_3Q07" localSheetId="1">#REF!</definedName>
    <definedName name="UAVSHA_3Q07" localSheetId="9">#REF!</definedName>
    <definedName name="UAVSHA_3Q07">#REF!</definedName>
    <definedName name="UAVSHA_3Q08" localSheetId="10">#REF!</definedName>
    <definedName name="UAVSHA_3Q08" localSheetId="12">#REF!</definedName>
    <definedName name="UAVSHA_3Q08" localSheetId="11">#REF!</definedName>
    <definedName name="UAVSHA_3Q08" localSheetId="1">#REF!</definedName>
    <definedName name="UAVSHA_3Q08" localSheetId="9">#REF!</definedName>
    <definedName name="UAVSHA_3Q08">#REF!</definedName>
    <definedName name="UAVSHA_3Q09" localSheetId="10">#REF!</definedName>
    <definedName name="UAVSHA_3Q09" localSheetId="12">#REF!</definedName>
    <definedName name="UAVSHA_3Q09" localSheetId="11">#REF!</definedName>
    <definedName name="UAVSHA_3Q09" localSheetId="1">#REF!</definedName>
    <definedName name="UAVSHA_3Q09" localSheetId="3">#REF!</definedName>
    <definedName name="UAVSHA_3Q09" localSheetId="9">#REF!</definedName>
    <definedName name="UAVSHA_3Q09">#REF!</definedName>
    <definedName name="UAVSHA_3Q10" localSheetId="10">#REF!</definedName>
    <definedName name="UAVSHA_3Q10" localSheetId="12">#REF!</definedName>
    <definedName name="UAVSHA_3Q10" localSheetId="11">#REF!</definedName>
    <definedName name="UAVSHA_3Q10" localSheetId="1">#REF!</definedName>
    <definedName name="UAVSHA_3Q10" localSheetId="9">#REF!</definedName>
    <definedName name="UAVSHA_3Q10">#REF!</definedName>
    <definedName name="UAVSHA_3Q11" localSheetId="10">#REF!</definedName>
    <definedName name="UAVSHA_3Q11" localSheetId="12">#REF!</definedName>
    <definedName name="UAVSHA_3Q11" localSheetId="11">#REF!</definedName>
    <definedName name="UAVSHA_3Q11" localSheetId="1">#REF!</definedName>
    <definedName name="UAVSHA_3Q11" localSheetId="9">#REF!</definedName>
    <definedName name="UAVSHA_3Q11">#REF!</definedName>
    <definedName name="UAVSHA_3Q12" localSheetId="10">#REF!</definedName>
    <definedName name="UAVSHA_3Q12" localSheetId="12">#REF!</definedName>
    <definedName name="UAVSHA_3Q12" localSheetId="11">#REF!</definedName>
    <definedName name="UAVSHA_3Q12" localSheetId="1">#REF!</definedName>
    <definedName name="UAVSHA_3Q12" localSheetId="9">#REF!</definedName>
    <definedName name="UAVSHA_3Q12">#REF!</definedName>
    <definedName name="UAVSHA_3Q13" localSheetId="10">#REF!</definedName>
    <definedName name="UAVSHA_3Q13" localSheetId="12">#REF!</definedName>
    <definedName name="UAVSHA_3Q13" localSheetId="11">#REF!</definedName>
    <definedName name="UAVSHA_3Q13" localSheetId="1">#REF!</definedName>
    <definedName name="UAVSHA_3Q13" localSheetId="9">#REF!</definedName>
    <definedName name="UAVSHA_3Q13">#REF!</definedName>
    <definedName name="UAVSHA_3Q14" localSheetId="10">#REF!</definedName>
    <definedName name="UAVSHA_3Q14" localSheetId="12">#REF!</definedName>
    <definedName name="UAVSHA_3Q14" localSheetId="11">#REF!</definedName>
    <definedName name="UAVSHA_3Q14" localSheetId="1">#REF!</definedName>
    <definedName name="UAVSHA_3Q14" localSheetId="9">#REF!</definedName>
    <definedName name="UAVSHA_3Q14">#REF!</definedName>
    <definedName name="UAVSHA_3Q15" localSheetId="10">#REF!</definedName>
    <definedName name="UAVSHA_3Q15" localSheetId="12">#REF!</definedName>
    <definedName name="UAVSHA_3Q15" localSheetId="11">#REF!</definedName>
    <definedName name="UAVSHA_3Q15" localSheetId="1">#REF!</definedName>
    <definedName name="UAVSHA_3Q15" localSheetId="9">#REF!</definedName>
    <definedName name="UAVSHA_3Q15">#REF!</definedName>
    <definedName name="UAVSHA_3Q16" localSheetId="10">#REF!</definedName>
    <definedName name="UAVSHA_3Q16" localSheetId="12">#REF!</definedName>
    <definedName name="UAVSHA_3Q16" localSheetId="11">#REF!</definedName>
    <definedName name="UAVSHA_3Q16" localSheetId="1">#REF!</definedName>
    <definedName name="UAVSHA_3Q16" localSheetId="9">#REF!</definedName>
    <definedName name="UAVSHA_3Q16">#REF!</definedName>
    <definedName name="UAVSHA_3Q17" localSheetId="10">#REF!</definedName>
    <definedName name="UAVSHA_3Q17" localSheetId="12">#REF!</definedName>
    <definedName name="UAVSHA_3Q17" localSheetId="11">#REF!</definedName>
    <definedName name="UAVSHA_3Q17" localSheetId="1">#REF!</definedName>
    <definedName name="UAVSHA_3Q17" localSheetId="9">#REF!</definedName>
    <definedName name="UAVSHA_3Q17">#REF!</definedName>
    <definedName name="UAVSHA_3Q18" localSheetId="10">#REF!</definedName>
    <definedName name="UAVSHA_3Q18" localSheetId="12">#REF!</definedName>
    <definedName name="UAVSHA_3Q18" localSheetId="11">#REF!</definedName>
    <definedName name="UAVSHA_3Q18" localSheetId="1">#REF!</definedName>
    <definedName name="UAVSHA_3Q18" localSheetId="9">#REF!</definedName>
    <definedName name="UAVSHA_3Q18">#REF!</definedName>
    <definedName name="UAVSHA_3Q19" localSheetId="10">#REF!</definedName>
    <definedName name="UAVSHA_3Q19" localSheetId="12">#REF!</definedName>
    <definedName name="UAVSHA_3Q19" localSheetId="11">#REF!</definedName>
    <definedName name="UAVSHA_3Q19" localSheetId="1">#REF!</definedName>
    <definedName name="UAVSHA_3Q19" localSheetId="9">#REF!</definedName>
    <definedName name="UAVSHA_3Q19">#REF!</definedName>
    <definedName name="UAVSHA_3Q20" localSheetId="10">#REF!</definedName>
    <definedName name="UAVSHA_3Q20" localSheetId="12">#REF!</definedName>
    <definedName name="UAVSHA_3Q20" localSheetId="11">#REF!</definedName>
    <definedName name="UAVSHA_3Q20" localSheetId="1">#REF!</definedName>
    <definedName name="UAVSHA_3Q20" localSheetId="9">#REF!</definedName>
    <definedName name="UAVSHA_3Q20">#REF!</definedName>
    <definedName name="UAVSHA_4Q00" localSheetId="10">#REF!</definedName>
    <definedName name="UAVSHA_4Q00" localSheetId="12">#REF!</definedName>
    <definedName name="UAVSHA_4Q00" localSheetId="11">#REF!</definedName>
    <definedName name="UAVSHA_4Q00" localSheetId="1">#REF!</definedName>
    <definedName name="UAVSHA_4Q00" localSheetId="9">#REF!</definedName>
    <definedName name="UAVSHA_4Q00">#REF!</definedName>
    <definedName name="UAVSHA_4Q01" localSheetId="10">#REF!</definedName>
    <definedName name="UAVSHA_4Q01" localSheetId="12">#REF!</definedName>
    <definedName name="UAVSHA_4Q01" localSheetId="11">#REF!</definedName>
    <definedName name="UAVSHA_4Q01" localSheetId="1">#REF!</definedName>
    <definedName name="UAVSHA_4Q01" localSheetId="9">#REF!</definedName>
    <definedName name="UAVSHA_4Q01">#REF!</definedName>
    <definedName name="UAVSHA_4Q02" localSheetId="10">#REF!</definedName>
    <definedName name="UAVSHA_4Q02" localSheetId="12">#REF!</definedName>
    <definedName name="UAVSHA_4Q02" localSheetId="11">#REF!</definedName>
    <definedName name="UAVSHA_4Q02" localSheetId="1">#REF!</definedName>
    <definedName name="UAVSHA_4Q02" localSheetId="9">#REF!</definedName>
    <definedName name="UAVSHA_4Q02">#REF!</definedName>
    <definedName name="UAVSHA_4Q03" localSheetId="10">#REF!</definedName>
    <definedName name="UAVSHA_4Q03" localSheetId="12">#REF!</definedName>
    <definedName name="UAVSHA_4Q03" localSheetId="11">#REF!</definedName>
    <definedName name="UAVSHA_4Q03" localSheetId="1">#REF!</definedName>
    <definedName name="UAVSHA_4Q03" localSheetId="9">#REF!</definedName>
    <definedName name="UAVSHA_4Q03">#REF!</definedName>
    <definedName name="UAVSHA_4Q04" localSheetId="10">#REF!</definedName>
    <definedName name="UAVSHA_4Q04" localSheetId="12">#REF!</definedName>
    <definedName name="UAVSHA_4Q04" localSheetId="11">#REF!</definedName>
    <definedName name="UAVSHA_4Q04" localSheetId="1">#REF!</definedName>
    <definedName name="UAVSHA_4Q04" localSheetId="9">#REF!</definedName>
    <definedName name="UAVSHA_4Q04">#REF!</definedName>
    <definedName name="UAVSHA_4Q05" localSheetId="10">#REF!</definedName>
    <definedName name="UAVSHA_4Q05" localSheetId="12">#REF!</definedName>
    <definedName name="UAVSHA_4Q05" localSheetId="11">#REF!</definedName>
    <definedName name="UAVSHA_4Q05" localSheetId="1">#REF!</definedName>
    <definedName name="UAVSHA_4Q05" localSheetId="9">#REF!</definedName>
    <definedName name="UAVSHA_4Q05">#REF!</definedName>
    <definedName name="UAVSHA_4Q06" localSheetId="10">#REF!</definedName>
    <definedName name="UAVSHA_4Q06" localSheetId="12">#REF!</definedName>
    <definedName name="UAVSHA_4Q06" localSheetId="11">#REF!</definedName>
    <definedName name="UAVSHA_4Q06" localSheetId="1">#REF!</definedName>
    <definedName name="UAVSHA_4Q06" localSheetId="9">#REF!</definedName>
    <definedName name="UAVSHA_4Q06">#REF!</definedName>
    <definedName name="UAVSHA_4Q07" localSheetId="10">#REF!</definedName>
    <definedName name="UAVSHA_4Q07" localSheetId="12">#REF!</definedName>
    <definedName name="UAVSHA_4Q07" localSheetId="11">#REF!</definedName>
    <definedName name="UAVSHA_4Q07" localSheetId="1">#REF!</definedName>
    <definedName name="UAVSHA_4Q07" localSheetId="9">#REF!</definedName>
    <definedName name="UAVSHA_4Q07">#REF!</definedName>
    <definedName name="UAVSHA_4Q08" localSheetId="10">#REF!</definedName>
    <definedName name="UAVSHA_4Q08" localSheetId="12">#REF!</definedName>
    <definedName name="UAVSHA_4Q08" localSheetId="11">#REF!</definedName>
    <definedName name="UAVSHA_4Q08" localSheetId="1">#REF!</definedName>
    <definedName name="UAVSHA_4Q08" localSheetId="9">#REF!</definedName>
    <definedName name="UAVSHA_4Q08">#REF!</definedName>
    <definedName name="UAVSHA_4Q09" localSheetId="10">#REF!</definedName>
    <definedName name="UAVSHA_4Q09" localSheetId="12">#REF!</definedName>
    <definedName name="UAVSHA_4Q09" localSheetId="11">#REF!</definedName>
    <definedName name="UAVSHA_4Q09" localSheetId="1">#REF!</definedName>
    <definedName name="UAVSHA_4Q09" localSheetId="3">#REF!</definedName>
    <definedName name="UAVSHA_4Q09" localSheetId="9">#REF!</definedName>
    <definedName name="UAVSHA_4Q09">#REF!</definedName>
    <definedName name="UAVSHA_4Q10" localSheetId="10">#REF!</definedName>
    <definedName name="UAVSHA_4Q10" localSheetId="12">#REF!</definedName>
    <definedName name="UAVSHA_4Q10" localSheetId="11">#REF!</definedName>
    <definedName name="UAVSHA_4Q10" localSheetId="1">#REF!</definedName>
    <definedName name="UAVSHA_4Q10" localSheetId="9">#REF!</definedName>
    <definedName name="UAVSHA_4Q10">#REF!</definedName>
    <definedName name="UAVSHA_4Q11" localSheetId="10">#REF!</definedName>
    <definedName name="UAVSHA_4Q11" localSheetId="12">#REF!</definedName>
    <definedName name="UAVSHA_4Q11" localSheetId="11">#REF!</definedName>
    <definedName name="UAVSHA_4Q11" localSheetId="1">#REF!</definedName>
    <definedName name="UAVSHA_4Q11" localSheetId="9">#REF!</definedName>
    <definedName name="UAVSHA_4Q11">#REF!</definedName>
    <definedName name="UAVSHA_4Q12" localSheetId="10">#REF!</definedName>
    <definedName name="UAVSHA_4Q12" localSheetId="12">#REF!</definedName>
    <definedName name="UAVSHA_4Q12" localSheetId="11">#REF!</definedName>
    <definedName name="UAVSHA_4Q12" localSheetId="1">#REF!</definedName>
    <definedName name="UAVSHA_4Q12" localSheetId="9">#REF!</definedName>
    <definedName name="UAVSHA_4Q12">#REF!</definedName>
    <definedName name="UAVSHA_4Q13" localSheetId="10">#REF!</definedName>
    <definedName name="UAVSHA_4Q13" localSheetId="12">#REF!</definedName>
    <definedName name="UAVSHA_4Q13" localSheetId="11">#REF!</definedName>
    <definedName name="UAVSHA_4Q13" localSheetId="1">#REF!</definedName>
    <definedName name="UAVSHA_4Q13" localSheetId="9">#REF!</definedName>
    <definedName name="UAVSHA_4Q13">#REF!</definedName>
    <definedName name="UAVSHA_4Q14" localSheetId="10">#REF!</definedName>
    <definedName name="UAVSHA_4Q14" localSheetId="12">#REF!</definedName>
    <definedName name="UAVSHA_4Q14" localSheetId="11">#REF!</definedName>
    <definedName name="UAVSHA_4Q14" localSheetId="1">#REF!</definedName>
    <definedName name="UAVSHA_4Q14" localSheetId="9">#REF!</definedName>
    <definedName name="UAVSHA_4Q14">#REF!</definedName>
    <definedName name="UAVSHA_4Q15" localSheetId="10">#REF!</definedName>
    <definedName name="UAVSHA_4Q15" localSheetId="12">#REF!</definedName>
    <definedName name="UAVSHA_4Q15" localSheetId="11">#REF!</definedName>
    <definedName name="UAVSHA_4Q15" localSheetId="1">#REF!</definedName>
    <definedName name="UAVSHA_4Q15" localSheetId="9">#REF!</definedName>
    <definedName name="UAVSHA_4Q15">#REF!</definedName>
    <definedName name="UAVSHA_4Q16" localSheetId="10">#REF!</definedName>
    <definedName name="UAVSHA_4Q16" localSheetId="12">#REF!</definedName>
    <definedName name="UAVSHA_4Q16" localSheetId="11">#REF!</definedName>
    <definedName name="UAVSHA_4Q16" localSheetId="1">#REF!</definedName>
    <definedName name="UAVSHA_4Q16" localSheetId="9">#REF!</definedName>
    <definedName name="UAVSHA_4Q16">#REF!</definedName>
    <definedName name="UAVSHA_4Q17" localSheetId="10">#REF!</definedName>
    <definedName name="UAVSHA_4Q17" localSheetId="12">#REF!</definedName>
    <definedName name="UAVSHA_4Q17" localSheetId="11">#REF!</definedName>
    <definedName name="UAVSHA_4Q17" localSheetId="1">#REF!</definedName>
    <definedName name="UAVSHA_4Q17" localSheetId="9">#REF!</definedName>
    <definedName name="UAVSHA_4Q17">#REF!</definedName>
    <definedName name="UAVSHA_4Q18" localSheetId="10">#REF!</definedName>
    <definedName name="UAVSHA_4Q18" localSheetId="12">#REF!</definedName>
    <definedName name="UAVSHA_4Q18" localSheetId="11">#REF!</definedName>
    <definedName name="UAVSHA_4Q18" localSheetId="1">#REF!</definedName>
    <definedName name="UAVSHA_4Q18" localSheetId="9">#REF!</definedName>
    <definedName name="UAVSHA_4Q18">#REF!</definedName>
    <definedName name="UAVSHA_4Q19" localSheetId="10">#REF!</definedName>
    <definedName name="UAVSHA_4Q19" localSheetId="12">#REF!</definedName>
    <definedName name="UAVSHA_4Q19" localSheetId="11">#REF!</definedName>
    <definedName name="UAVSHA_4Q19" localSheetId="1">#REF!</definedName>
    <definedName name="UAVSHA_4Q19" localSheetId="9">#REF!</definedName>
    <definedName name="UAVSHA_4Q19">#REF!</definedName>
    <definedName name="UAVSHA_4Q20" localSheetId="10">#REF!</definedName>
    <definedName name="UAVSHA_4Q20" localSheetId="12">#REF!</definedName>
    <definedName name="UAVSHA_4Q20" localSheetId="11">#REF!</definedName>
    <definedName name="UAVSHA_4Q20" localSheetId="1">#REF!</definedName>
    <definedName name="UAVSHA_4Q20" localSheetId="9">#REF!</definedName>
    <definedName name="UAVSHA_4Q20">#REF!</definedName>
    <definedName name="UBSHAR_1995" localSheetId="10">#REF!</definedName>
    <definedName name="UBSHAR_1995" localSheetId="12">#REF!</definedName>
    <definedName name="UBSHAR_1995" localSheetId="11">#REF!</definedName>
    <definedName name="UBSHAR_1995" localSheetId="1">#REF!</definedName>
    <definedName name="UBSHAR_1995" localSheetId="9">#REF!</definedName>
    <definedName name="UBSHAR_1995">#REF!</definedName>
    <definedName name="UBSHAR_1996" localSheetId="10">#REF!</definedName>
    <definedName name="UBSHAR_1996" localSheetId="12">#REF!</definedName>
    <definedName name="UBSHAR_1996" localSheetId="11">#REF!</definedName>
    <definedName name="UBSHAR_1996" localSheetId="1">#REF!</definedName>
    <definedName name="UBSHAR_1996" localSheetId="9">#REF!</definedName>
    <definedName name="UBSHAR_1996">#REF!</definedName>
    <definedName name="UBSHAR_1997" localSheetId="10">#REF!</definedName>
    <definedName name="UBSHAR_1997" localSheetId="12">#REF!</definedName>
    <definedName name="UBSHAR_1997" localSheetId="11">#REF!</definedName>
    <definedName name="UBSHAR_1997" localSheetId="1">#REF!</definedName>
    <definedName name="UBSHAR_1997" localSheetId="9">#REF!</definedName>
    <definedName name="UBSHAR_1997">#REF!</definedName>
    <definedName name="UBSHAR_1998" localSheetId="10">#REF!</definedName>
    <definedName name="UBSHAR_1998" localSheetId="12">#REF!</definedName>
    <definedName name="UBSHAR_1998" localSheetId="11">#REF!</definedName>
    <definedName name="UBSHAR_1998" localSheetId="1">#REF!</definedName>
    <definedName name="UBSHAR_1998" localSheetId="9">#REF!</definedName>
    <definedName name="UBSHAR_1998">#REF!</definedName>
    <definedName name="UBSHAR_1999" localSheetId="10">#REF!</definedName>
    <definedName name="UBSHAR_1999" localSheetId="12">#REF!</definedName>
    <definedName name="UBSHAR_1999" localSheetId="11">#REF!</definedName>
    <definedName name="UBSHAR_1999" localSheetId="1">#REF!</definedName>
    <definedName name="UBSHAR_1999" localSheetId="9">#REF!</definedName>
    <definedName name="UBSHAR_1999">#REF!</definedName>
    <definedName name="UBSHAR_1Q00" localSheetId="10">#REF!</definedName>
    <definedName name="UBSHAR_1Q00" localSheetId="12">#REF!</definedName>
    <definedName name="UBSHAR_1Q00" localSheetId="11">#REF!</definedName>
    <definedName name="UBSHAR_1Q00" localSheetId="1">#REF!</definedName>
    <definedName name="UBSHAR_1Q00" localSheetId="9">#REF!</definedName>
    <definedName name="UBSHAR_1Q00">#REF!</definedName>
    <definedName name="UBSHAR_1Q01" localSheetId="10">#REF!</definedName>
    <definedName name="UBSHAR_1Q01" localSheetId="12">#REF!</definedName>
    <definedName name="UBSHAR_1Q01" localSheetId="11">#REF!</definedName>
    <definedName name="UBSHAR_1Q01" localSheetId="1">#REF!</definedName>
    <definedName name="UBSHAR_1Q01" localSheetId="9">#REF!</definedName>
    <definedName name="UBSHAR_1Q01">#REF!</definedName>
    <definedName name="UBSHAR_1Q02" localSheetId="10">#REF!</definedName>
    <definedName name="UBSHAR_1Q02" localSheetId="12">#REF!</definedName>
    <definedName name="UBSHAR_1Q02" localSheetId="11">#REF!</definedName>
    <definedName name="UBSHAR_1Q02" localSheetId="1">#REF!</definedName>
    <definedName name="UBSHAR_1Q02" localSheetId="9">#REF!</definedName>
    <definedName name="UBSHAR_1Q02">#REF!</definedName>
    <definedName name="UBSHAR_1Q03" localSheetId="10">#REF!</definedName>
    <definedName name="UBSHAR_1Q03" localSheetId="12">#REF!</definedName>
    <definedName name="UBSHAR_1Q03" localSheetId="11">#REF!</definedName>
    <definedName name="UBSHAR_1Q03" localSheetId="1">#REF!</definedName>
    <definedName name="UBSHAR_1Q03" localSheetId="9">#REF!</definedName>
    <definedName name="UBSHAR_1Q03">#REF!</definedName>
    <definedName name="UBSHAR_1Q04" localSheetId="10">#REF!</definedName>
    <definedName name="UBSHAR_1Q04" localSheetId="12">#REF!</definedName>
    <definedName name="UBSHAR_1Q04" localSheetId="11">#REF!</definedName>
    <definedName name="UBSHAR_1Q04" localSheetId="1">#REF!</definedName>
    <definedName name="UBSHAR_1Q04" localSheetId="9">#REF!</definedName>
    <definedName name="UBSHAR_1Q04">#REF!</definedName>
    <definedName name="UBSHAR_1Q05" localSheetId="10">#REF!</definedName>
    <definedName name="UBSHAR_1Q05" localSheetId="12">#REF!</definedName>
    <definedName name="UBSHAR_1Q05" localSheetId="11">#REF!</definedName>
    <definedName name="UBSHAR_1Q05" localSheetId="1">#REF!</definedName>
    <definedName name="UBSHAR_1Q05" localSheetId="9">#REF!</definedName>
    <definedName name="UBSHAR_1Q05">#REF!</definedName>
    <definedName name="UBSHAR_1Q06" localSheetId="10">#REF!</definedName>
    <definedName name="UBSHAR_1Q06" localSheetId="12">#REF!</definedName>
    <definedName name="UBSHAR_1Q06" localSheetId="11">#REF!</definedName>
    <definedName name="UBSHAR_1Q06" localSheetId="1">#REF!</definedName>
    <definedName name="UBSHAR_1Q06" localSheetId="9">#REF!</definedName>
    <definedName name="UBSHAR_1Q06">#REF!</definedName>
    <definedName name="UBSHAR_1Q07" localSheetId="10">#REF!</definedName>
    <definedName name="UBSHAR_1Q07" localSheetId="12">#REF!</definedName>
    <definedName name="UBSHAR_1Q07" localSheetId="11">#REF!</definedName>
    <definedName name="UBSHAR_1Q07" localSheetId="1">#REF!</definedName>
    <definedName name="UBSHAR_1Q07" localSheetId="9">#REF!</definedName>
    <definedName name="UBSHAR_1Q07">#REF!</definedName>
    <definedName name="UBSHAR_1Q08" localSheetId="10">#REF!</definedName>
    <definedName name="UBSHAR_1Q08" localSheetId="12">#REF!</definedName>
    <definedName name="UBSHAR_1Q08" localSheetId="11">#REF!</definedName>
    <definedName name="UBSHAR_1Q08" localSheetId="1">#REF!</definedName>
    <definedName name="UBSHAR_1Q08" localSheetId="9">#REF!</definedName>
    <definedName name="UBSHAR_1Q08">#REF!</definedName>
    <definedName name="UBSHAR_1Q09" localSheetId="10">#REF!</definedName>
    <definedName name="UBSHAR_1Q09" localSheetId="12">#REF!</definedName>
    <definedName name="UBSHAR_1Q09" localSheetId="11">#REF!</definedName>
    <definedName name="UBSHAR_1Q09" localSheetId="1">#REF!</definedName>
    <definedName name="UBSHAR_1Q09" localSheetId="3">#REF!</definedName>
    <definedName name="UBSHAR_1Q09" localSheetId="9">#REF!</definedName>
    <definedName name="UBSHAR_1Q09">#REF!</definedName>
    <definedName name="UBSHAR_1Q10" localSheetId="10">#REF!</definedName>
    <definedName name="UBSHAR_1Q10" localSheetId="12">#REF!</definedName>
    <definedName name="UBSHAR_1Q10" localSheetId="11">#REF!</definedName>
    <definedName name="UBSHAR_1Q10" localSheetId="1">#REF!</definedName>
    <definedName name="UBSHAR_1Q10" localSheetId="9">#REF!</definedName>
    <definedName name="UBSHAR_1Q10">#REF!</definedName>
    <definedName name="UBSHAR_1Q11" localSheetId="10">#REF!</definedName>
    <definedName name="UBSHAR_1Q11" localSheetId="12">#REF!</definedName>
    <definedName name="UBSHAR_1Q11" localSheetId="11">#REF!</definedName>
    <definedName name="UBSHAR_1Q11" localSheetId="1">#REF!</definedName>
    <definedName name="UBSHAR_1Q11" localSheetId="9">#REF!</definedName>
    <definedName name="UBSHAR_1Q11">#REF!</definedName>
    <definedName name="UBSHAR_1Q12" localSheetId="10">#REF!</definedName>
    <definedName name="UBSHAR_1Q12" localSheetId="12">#REF!</definedName>
    <definedName name="UBSHAR_1Q12" localSheetId="11">#REF!</definedName>
    <definedName name="UBSHAR_1Q12" localSheetId="1">#REF!</definedName>
    <definedName name="UBSHAR_1Q12" localSheetId="9">#REF!</definedName>
    <definedName name="UBSHAR_1Q12">#REF!</definedName>
    <definedName name="UBSHAR_1Q13" localSheetId="10">#REF!</definedName>
    <definedName name="UBSHAR_1Q13" localSheetId="12">#REF!</definedName>
    <definedName name="UBSHAR_1Q13" localSheetId="11">#REF!</definedName>
    <definedName name="UBSHAR_1Q13" localSheetId="1">#REF!</definedName>
    <definedName name="UBSHAR_1Q13" localSheetId="9">#REF!</definedName>
    <definedName name="UBSHAR_1Q13">#REF!</definedName>
    <definedName name="UBSHAR_1Q14" localSheetId="10">#REF!</definedName>
    <definedName name="UBSHAR_1Q14" localSheetId="12">#REF!</definedName>
    <definedName name="UBSHAR_1Q14" localSheetId="11">#REF!</definedName>
    <definedName name="UBSHAR_1Q14" localSheetId="1">#REF!</definedName>
    <definedName name="UBSHAR_1Q14" localSheetId="9">#REF!</definedName>
    <definedName name="UBSHAR_1Q14">#REF!</definedName>
    <definedName name="UBSHAR_1Q15" localSheetId="10">#REF!</definedName>
    <definedName name="UBSHAR_1Q15" localSheetId="12">#REF!</definedName>
    <definedName name="UBSHAR_1Q15" localSheetId="11">#REF!</definedName>
    <definedName name="UBSHAR_1Q15" localSheetId="1">#REF!</definedName>
    <definedName name="UBSHAR_1Q15" localSheetId="9">#REF!</definedName>
    <definedName name="UBSHAR_1Q15">#REF!</definedName>
    <definedName name="UBSHAR_1Q16" localSheetId="10">#REF!</definedName>
    <definedName name="UBSHAR_1Q16" localSheetId="12">#REF!</definedName>
    <definedName name="UBSHAR_1Q16" localSheetId="11">#REF!</definedName>
    <definedName name="UBSHAR_1Q16" localSheetId="1">#REF!</definedName>
    <definedName name="UBSHAR_1Q16" localSheetId="9">#REF!</definedName>
    <definedName name="UBSHAR_1Q16">#REF!</definedName>
    <definedName name="UBSHAR_1Q17" localSheetId="10">#REF!</definedName>
    <definedName name="UBSHAR_1Q17" localSheetId="12">#REF!</definedName>
    <definedName name="UBSHAR_1Q17" localSheetId="11">#REF!</definedName>
    <definedName name="UBSHAR_1Q17" localSheetId="1">#REF!</definedName>
    <definedName name="UBSHAR_1Q17" localSheetId="9">#REF!</definedName>
    <definedName name="UBSHAR_1Q17">#REF!</definedName>
    <definedName name="UBSHAR_1Q18" localSheetId="10">#REF!</definedName>
    <definedName name="UBSHAR_1Q18" localSheetId="12">#REF!</definedName>
    <definedName name="UBSHAR_1Q18" localSheetId="11">#REF!</definedName>
    <definedName name="UBSHAR_1Q18" localSheetId="1">#REF!</definedName>
    <definedName name="UBSHAR_1Q18" localSheetId="9">#REF!</definedName>
    <definedName name="UBSHAR_1Q18">#REF!</definedName>
    <definedName name="UBSHAR_1Q19" localSheetId="10">#REF!</definedName>
    <definedName name="UBSHAR_1Q19" localSheetId="12">#REF!</definedName>
    <definedName name="UBSHAR_1Q19" localSheetId="11">#REF!</definedName>
    <definedName name="UBSHAR_1Q19" localSheetId="1">#REF!</definedName>
    <definedName name="UBSHAR_1Q19" localSheetId="9">#REF!</definedName>
    <definedName name="UBSHAR_1Q19">#REF!</definedName>
    <definedName name="UBSHAR_1Q20" localSheetId="10">#REF!</definedName>
    <definedName name="UBSHAR_1Q20" localSheetId="12">#REF!</definedName>
    <definedName name="UBSHAR_1Q20" localSheetId="11">#REF!</definedName>
    <definedName name="UBSHAR_1Q20" localSheetId="1">#REF!</definedName>
    <definedName name="UBSHAR_1Q20" localSheetId="9">#REF!</definedName>
    <definedName name="UBSHAR_1Q20">#REF!</definedName>
    <definedName name="UBSHAR_2000" localSheetId="10">#REF!</definedName>
    <definedName name="UBSHAR_2000" localSheetId="12">#REF!</definedName>
    <definedName name="UBSHAR_2000" localSheetId="11">#REF!</definedName>
    <definedName name="UBSHAR_2000" localSheetId="1">#REF!</definedName>
    <definedName name="UBSHAR_2000" localSheetId="9">#REF!</definedName>
    <definedName name="UBSHAR_2000">#REF!</definedName>
    <definedName name="UBSHAR_2001" localSheetId="10">#REF!</definedName>
    <definedName name="UBSHAR_2001" localSheetId="12">#REF!</definedName>
    <definedName name="UBSHAR_2001" localSheetId="11">#REF!</definedName>
    <definedName name="UBSHAR_2001" localSheetId="1">#REF!</definedName>
    <definedName name="UBSHAR_2001" localSheetId="9">#REF!</definedName>
    <definedName name="UBSHAR_2001">#REF!</definedName>
    <definedName name="UBSHAR_2002" localSheetId="10">#REF!</definedName>
    <definedName name="UBSHAR_2002" localSheetId="12">#REF!</definedName>
    <definedName name="UBSHAR_2002" localSheetId="11">#REF!</definedName>
    <definedName name="UBSHAR_2002" localSheetId="1">#REF!</definedName>
    <definedName name="UBSHAR_2002" localSheetId="9">#REF!</definedName>
    <definedName name="UBSHAR_2002">#REF!</definedName>
    <definedName name="UBSHAR_2003" localSheetId="10">#REF!</definedName>
    <definedName name="UBSHAR_2003" localSheetId="12">#REF!</definedName>
    <definedName name="UBSHAR_2003" localSheetId="11">#REF!</definedName>
    <definedName name="UBSHAR_2003" localSheetId="1">#REF!</definedName>
    <definedName name="UBSHAR_2003" localSheetId="9">#REF!</definedName>
    <definedName name="UBSHAR_2003">#REF!</definedName>
    <definedName name="UBSHAR_2004" localSheetId="10">#REF!</definedName>
    <definedName name="UBSHAR_2004" localSheetId="12">#REF!</definedName>
    <definedName name="UBSHAR_2004" localSheetId="11">#REF!</definedName>
    <definedName name="UBSHAR_2004" localSheetId="1">#REF!</definedName>
    <definedName name="UBSHAR_2004" localSheetId="9">#REF!</definedName>
    <definedName name="UBSHAR_2004">#REF!</definedName>
    <definedName name="UBSHAR_2005" localSheetId="10">#REF!</definedName>
    <definedName name="UBSHAR_2005" localSheetId="12">#REF!</definedName>
    <definedName name="UBSHAR_2005" localSheetId="11">#REF!</definedName>
    <definedName name="UBSHAR_2005" localSheetId="1">#REF!</definedName>
    <definedName name="UBSHAR_2005" localSheetId="9">#REF!</definedName>
    <definedName name="UBSHAR_2005">#REF!</definedName>
    <definedName name="UBSHAR_2006" localSheetId="10">#REF!</definedName>
    <definedName name="UBSHAR_2006" localSheetId="12">#REF!</definedName>
    <definedName name="UBSHAR_2006" localSheetId="11">#REF!</definedName>
    <definedName name="UBSHAR_2006" localSheetId="1">#REF!</definedName>
    <definedName name="UBSHAR_2006" localSheetId="9">#REF!</definedName>
    <definedName name="UBSHAR_2006">#REF!</definedName>
    <definedName name="UBSHAR_2007" localSheetId="10">#REF!</definedName>
    <definedName name="UBSHAR_2007" localSheetId="12">#REF!</definedName>
    <definedName name="UBSHAR_2007" localSheetId="11">#REF!</definedName>
    <definedName name="UBSHAR_2007" localSheetId="1">#REF!</definedName>
    <definedName name="UBSHAR_2007" localSheetId="9">#REF!</definedName>
    <definedName name="UBSHAR_2007">#REF!</definedName>
    <definedName name="UBSHAR_2008" localSheetId="10">#REF!</definedName>
    <definedName name="UBSHAR_2008" localSheetId="12">#REF!</definedName>
    <definedName name="UBSHAR_2008" localSheetId="11">#REF!</definedName>
    <definedName name="UBSHAR_2008" localSheetId="1">#REF!</definedName>
    <definedName name="UBSHAR_2008" localSheetId="9">#REF!</definedName>
    <definedName name="UBSHAR_2008">#REF!</definedName>
    <definedName name="UBSHAR_2009" localSheetId="10">#REF!</definedName>
    <definedName name="UBSHAR_2009" localSheetId="12">#REF!</definedName>
    <definedName name="UBSHAR_2009" localSheetId="11">#REF!</definedName>
    <definedName name="UBSHAR_2009" localSheetId="1">#REF!</definedName>
    <definedName name="UBSHAR_2009" localSheetId="3">#REF!</definedName>
    <definedName name="UBSHAR_2009" localSheetId="9">#REF!</definedName>
    <definedName name="UBSHAR_2009">#REF!</definedName>
    <definedName name="UBSHAR_2010" localSheetId="10">#REF!</definedName>
    <definedName name="UBSHAR_2010" localSheetId="12">#REF!</definedName>
    <definedName name="UBSHAR_2010" localSheetId="11">#REF!</definedName>
    <definedName name="UBSHAR_2010" localSheetId="1">#REF!</definedName>
    <definedName name="UBSHAR_2010" localSheetId="9">#REF!</definedName>
    <definedName name="UBSHAR_2010">#REF!</definedName>
    <definedName name="UBSHAR_2011" localSheetId="10">#REF!</definedName>
    <definedName name="UBSHAR_2011" localSheetId="12">#REF!</definedName>
    <definedName name="UBSHAR_2011" localSheetId="11">#REF!</definedName>
    <definedName name="UBSHAR_2011" localSheetId="1">#REF!</definedName>
    <definedName name="UBSHAR_2011" localSheetId="9">#REF!</definedName>
    <definedName name="UBSHAR_2011">#REF!</definedName>
    <definedName name="UBSHAR_2012" localSheetId="10">#REF!</definedName>
    <definedName name="UBSHAR_2012" localSheetId="12">#REF!</definedName>
    <definedName name="UBSHAR_2012" localSheetId="11">#REF!</definedName>
    <definedName name="UBSHAR_2012" localSheetId="1">#REF!</definedName>
    <definedName name="UBSHAR_2012" localSheetId="9">#REF!</definedName>
    <definedName name="UBSHAR_2012">#REF!</definedName>
    <definedName name="UBSHAR_2013" localSheetId="10">#REF!</definedName>
    <definedName name="UBSHAR_2013" localSheetId="12">#REF!</definedName>
    <definedName name="UBSHAR_2013" localSheetId="11">#REF!</definedName>
    <definedName name="UBSHAR_2013" localSheetId="1">#REF!</definedName>
    <definedName name="UBSHAR_2013" localSheetId="9">#REF!</definedName>
    <definedName name="UBSHAR_2013">#REF!</definedName>
    <definedName name="UBSHAR_2014" localSheetId="10">#REF!</definedName>
    <definedName name="UBSHAR_2014" localSheetId="12">#REF!</definedName>
    <definedName name="UBSHAR_2014" localSheetId="11">#REF!</definedName>
    <definedName name="UBSHAR_2014" localSheetId="1">#REF!</definedName>
    <definedName name="UBSHAR_2014" localSheetId="9">#REF!</definedName>
    <definedName name="UBSHAR_2014">#REF!</definedName>
    <definedName name="UBSHAR_2015" localSheetId="10">#REF!</definedName>
    <definedName name="UBSHAR_2015" localSheetId="12">#REF!</definedName>
    <definedName name="UBSHAR_2015" localSheetId="11">#REF!</definedName>
    <definedName name="UBSHAR_2015" localSheetId="1">#REF!</definedName>
    <definedName name="UBSHAR_2015" localSheetId="9">#REF!</definedName>
    <definedName name="UBSHAR_2015">#REF!</definedName>
    <definedName name="UBSHAR_2016" localSheetId="10">#REF!</definedName>
    <definedName name="UBSHAR_2016" localSheetId="12">#REF!</definedName>
    <definedName name="UBSHAR_2016" localSheetId="11">#REF!</definedName>
    <definedName name="UBSHAR_2016" localSheetId="1">#REF!</definedName>
    <definedName name="UBSHAR_2016" localSheetId="9">#REF!</definedName>
    <definedName name="UBSHAR_2016">#REF!</definedName>
    <definedName name="UBSHAR_2017" localSheetId="10">#REF!</definedName>
    <definedName name="UBSHAR_2017" localSheetId="12">#REF!</definedName>
    <definedName name="UBSHAR_2017" localSheetId="11">#REF!</definedName>
    <definedName name="UBSHAR_2017" localSheetId="1">#REF!</definedName>
    <definedName name="UBSHAR_2017" localSheetId="9">#REF!</definedName>
    <definedName name="UBSHAR_2017">#REF!</definedName>
    <definedName name="UBSHAR_2018" localSheetId="10">#REF!</definedName>
    <definedName name="UBSHAR_2018" localSheetId="12">#REF!</definedName>
    <definedName name="UBSHAR_2018" localSheetId="11">#REF!</definedName>
    <definedName name="UBSHAR_2018" localSheetId="1">#REF!</definedName>
    <definedName name="UBSHAR_2018" localSheetId="9">#REF!</definedName>
    <definedName name="UBSHAR_2018">#REF!</definedName>
    <definedName name="UBSHAR_2019" localSheetId="10">#REF!</definedName>
    <definedName name="UBSHAR_2019" localSheetId="12">#REF!</definedName>
    <definedName name="UBSHAR_2019" localSheetId="11">#REF!</definedName>
    <definedName name="UBSHAR_2019" localSheetId="1">#REF!</definedName>
    <definedName name="UBSHAR_2019" localSheetId="9">#REF!</definedName>
    <definedName name="UBSHAR_2019">#REF!</definedName>
    <definedName name="UBSHAR_2020" localSheetId="10">#REF!</definedName>
    <definedName name="UBSHAR_2020" localSheetId="12">#REF!</definedName>
    <definedName name="UBSHAR_2020" localSheetId="11">#REF!</definedName>
    <definedName name="UBSHAR_2020" localSheetId="1">#REF!</definedName>
    <definedName name="UBSHAR_2020" localSheetId="9">#REF!</definedName>
    <definedName name="UBSHAR_2020">#REF!</definedName>
    <definedName name="UBSHAR_2Q00" localSheetId="10">#REF!</definedName>
    <definedName name="UBSHAR_2Q00" localSheetId="12">#REF!</definedName>
    <definedName name="UBSHAR_2Q00" localSheetId="11">#REF!</definedName>
    <definedName name="UBSHAR_2Q00" localSheetId="1">#REF!</definedName>
    <definedName name="UBSHAR_2Q00" localSheetId="9">#REF!</definedName>
    <definedName name="UBSHAR_2Q00">#REF!</definedName>
    <definedName name="UBSHAR_2Q01" localSheetId="10">#REF!</definedName>
    <definedName name="UBSHAR_2Q01" localSheetId="12">#REF!</definedName>
    <definedName name="UBSHAR_2Q01" localSheetId="11">#REF!</definedName>
    <definedName name="UBSHAR_2Q01" localSheetId="1">#REF!</definedName>
    <definedName name="UBSHAR_2Q01" localSheetId="9">#REF!</definedName>
    <definedName name="UBSHAR_2Q01">#REF!</definedName>
    <definedName name="UBSHAR_2Q02" localSheetId="10">#REF!</definedName>
    <definedName name="UBSHAR_2Q02" localSheetId="12">#REF!</definedName>
    <definedName name="UBSHAR_2Q02" localSheetId="11">#REF!</definedName>
    <definedName name="UBSHAR_2Q02" localSheetId="1">#REF!</definedName>
    <definedName name="UBSHAR_2Q02" localSheetId="9">#REF!</definedName>
    <definedName name="UBSHAR_2Q02">#REF!</definedName>
    <definedName name="UBSHAR_2Q03" localSheetId="10">#REF!</definedName>
    <definedName name="UBSHAR_2Q03" localSheetId="12">#REF!</definedName>
    <definedName name="UBSHAR_2Q03" localSheetId="11">#REF!</definedName>
    <definedName name="UBSHAR_2Q03" localSheetId="1">#REF!</definedName>
    <definedName name="UBSHAR_2Q03" localSheetId="9">#REF!</definedName>
    <definedName name="UBSHAR_2Q03">#REF!</definedName>
    <definedName name="UBSHAR_2Q04" localSheetId="10">#REF!</definedName>
    <definedName name="UBSHAR_2Q04" localSheetId="12">#REF!</definedName>
    <definedName name="UBSHAR_2Q04" localSheetId="11">#REF!</definedName>
    <definedName name="UBSHAR_2Q04" localSheetId="1">#REF!</definedName>
    <definedName name="UBSHAR_2Q04" localSheetId="9">#REF!</definedName>
    <definedName name="UBSHAR_2Q04">#REF!</definedName>
    <definedName name="UBSHAR_2Q05" localSheetId="10">#REF!</definedName>
    <definedName name="UBSHAR_2Q05" localSheetId="12">#REF!</definedName>
    <definedName name="UBSHAR_2Q05" localSheetId="11">#REF!</definedName>
    <definedName name="UBSHAR_2Q05" localSheetId="1">#REF!</definedName>
    <definedName name="UBSHAR_2Q05" localSheetId="9">#REF!</definedName>
    <definedName name="UBSHAR_2Q05">#REF!</definedName>
    <definedName name="UBSHAR_2Q06" localSheetId="10">#REF!</definedName>
    <definedName name="UBSHAR_2Q06" localSheetId="12">#REF!</definedName>
    <definedName name="UBSHAR_2Q06" localSheetId="11">#REF!</definedName>
    <definedName name="UBSHAR_2Q06" localSheetId="1">#REF!</definedName>
    <definedName name="UBSHAR_2Q06" localSheetId="9">#REF!</definedName>
    <definedName name="UBSHAR_2Q06">#REF!</definedName>
    <definedName name="UBSHAR_2Q07" localSheetId="10">#REF!</definedName>
    <definedName name="UBSHAR_2Q07" localSheetId="12">#REF!</definedName>
    <definedName name="UBSHAR_2Q07" localSheetId="11">#REF!</definedName>
    <definedName name="UBSHAR_2Q07" localSheetId="1">#REF!</definedName>
    <definedName name="UBSHAR_2Q07" localSheetId="9">#REF!</definedName>
    <definedName name="UBSHAR_2Q07">#REF!</definedName>
    <definedName name="UBSHAR_2Q08" localSheetId="10">#REF!</definedName>
    <definedName name="UBSHAR_2Q08" localSheetId="12">#REF!</definedName>
    <definedName name="UBSHAR_2Q08" localSheetId="11">#REF!</definedName>
    <definedName name="UBSHAR_2Q08" localSheetId="1">#REF!</definedName>
    <definedName name="UBSHAR_2Q08" localSheetId="9">#REF!</definedName>
    <definedName name="UBSHAR_2Q08">#REF!</definedName>
    <definedName name="UBSHAR_2Q09" localSheetId="10">#REF!</definedName>
    <definedName name="UBSHAR_2Q09" localSheetId="12">#REF!</definedName>
    <definedName name="UBSHAR_2Q09" localSheetId="11">#REF!</definedName>
    <definedName name="UBSHAR_2Q09" localSheetId="1">#REF!</definedName>
    <definedName name="UBSHAR_2Q09" localSheetId="3">#REF!</definedName>
    <definedName name="UBSHAR_2Q09" localSheetId="9">#REF!</definedName>
    <definedName name="UBSHAR_2Q09">#REF!</definedName>
    <definedName name="UBSHAR_2Q10" localSheetId="10">#REF!</definedName>
    <definedName name="UBSHAR_2Q10" localSheetId="12">#REF!</definedName>
    <definedName name="UBSHAR_2Q10" localSheetId="11">#REF!</definedName>
    <definedName name="UBSHAR_2Q10" localSheetId="1">#REF!</definedName>
    <definedName name="UBSHAR_2Q10" localSheetId="9">#REF!</definedName>
    <definedName name="UBSHAR_2Q10">#REF!</definedName>
    <definedName name="UBSHAR_2Q11" localSheetId="10">#REF!</definedName>
    <definedName name="UBSHAR_2Q11" localSheetId="12">#REF!</definedName>
    <definedName name="UBSHAR_2Q11" localSheetId="11">#REF!</definedName>
    <definedName name="UBSHAR_2Q11" localSheetId="1">#REF!</definedName>
    <definedName name="UBSHAR_2Q11" localSheetId="9">#REF!</definedName>
    <definedName name="UBSHAR_2Q11">#REF!</definedName>
    <definedName name="UBSHAR_2Q12" localSheetId="10">#REF!</definedName>
    <definedName name="UBSHAR_2Q12" localSheetId="12">#REF!</definedName>
    <definedName name="UBSHAR_2Q12" localSheetId="11">#REF!</definedName>
    <definedName name="UBSHAR_2Q12" localSheetId="1">#REF!</definedName>
    <definedName name="UBSHAR_2Q12" localSheetId="9">#REF!</definedName>
    <definedName name="UBSHAR_2Q12">#REF!</definedName>
    <definedName name="UBSHAR_2Q13" localSheetId="10">#REF!</definedName>
    <definedName name="UBSHAR_2Q13" localSheetId="12">#REF!</definedName>
    <definedName name="UBSHAR_2Q13" localSheetId="11">#REF!</definedName>
    <definedName name="UBSHAR_2Q13" localSheetId="1">#REF!</definedName>
    <definedName name="UBSHAR_2Q13" localSheetId="9">#REF!</definedName>
    <definedName name="UBSHAR_2Q13">#REF!</definedName>
    <definedName name="UBSHAR_2Q14" localSheetId="10">#REF!</definedName>
    <definedName name="UBSHAR_2Q14" localSheetId="12">#REF!</definedName>
    <definedName name="UBSHAR_2Q14" localSheetId="11">#REF!</definedName>
    <definedName name="UBSHAR_2Q14" localSheetId="1">#REF!</definedName>
    <definedName name="UBSHAR_2Q14" localSheetId="9">#REF!</definedName>
    <definedName name="UBSHAR_2Q14">#REF!</definedName>
    <definedName name="UBSHAR_2Q15" localSheetId="10">#REF!</definedName>
    <definedName name="UBSHAR_2Q15" localSheetId="12">#REF!</definedName>
    <definedName name="UBSHAR_2Q15" localSheetId="11">#REF!</definedName>
    <definedName name="UBSHAR_2Q15" localSheetId="1">#REF!</definedName>
    <definedName name="UBSHAR_2Q15" localSheetId="9">#REF!</definedName>
    <definedName name="UBSHAR_2Q15">#REF!</definedName>
    <definedName name="UBSHAR_2Q16" localSheetId="10">#REF!</definedName>
    <definedName name="UBSHAR_2Q16" localSheetId="12">#REF!</definedName>
    <definedName name="UBSHAR_2Q16" localSheetId="11">#REF!</definedName>
    <definedName name="UBSHAR_2Q16" localSheetId="1">#REF!</definedName>
    <definedName name="UBSHAR_2Q16" localSheetId="9">#REF!</definedName>
    <definedName name="UBSHAR_2Q16">#REF!</definedName>
    <definedName name="UBSHAR_2Q17" localSheetId="10">#REF!</definedName>
    <definedName name="UBSHAR_2Q17" localSheetId="12">#REF!</definedName>
    <definedName name="UBSHAR_2Q17" localSheetId="11">#REF!</definedName>
    <definedName name="UBSHAR_2Q17" localSheetId="1">#REF!</definedName>
    <definedName name="UBSHAR_2Q17" localSheetId="9">#REF!</definedName>
    <definedName name="UBSHAR_2Q17">#REF!</definedName>
    <definedName name="UBSHAR_2Q18" localSheetId="10">#REF!</definedName>
    <definedName name="UBSHAR_2Q18" localSheetId="12">#REF!</definedName>
    <definedName name="UBSHAR_2Q18" localSheetId="11">#REF!</definedName>
    <definedName name="UBSHAR_2Q18" localSheetId="1">#REF!</definedName>
    <definedName name="UBSHAR_2Q18" localSheetId="9">#REF!</definedName>
    <definedName name="UBSHAR_2Q18">#REF!</definedName>
    <definedName name="UBSHAR_2Q19" localSheetId="10">#REF!</definedName>
    <definedName name="UBSHAR_2Q19" localSheetId="12">#REF!</definedName>
    <definedName name="UBSHAR_2Q19" localSheetId="11">#REF!</definedName>
    <definedName name="UBSHAR_2Q19" localSheetId="1">#REF!</definedName>
    <definedName name="UBSHAR_2Q19" localSheetId="9">#REF!</definedName>
    <definedName name="UBSHAR_2Q19">#REF!</definedName>
    <definedName name="UBSHAR_2Q20" localSheetId="10">#REF!</definedName>
    <definedName name="UBSHAR_2Q20" localSheetId="12">#REF!</definedName>
    <definedName name="UBSHAR_2Q20" localSheetId="11">#REF!</definedName>
    <definedName name="UBSHAR_2Q20" localSheetId="1">#REF!</definedName>
    <definedName name="UBSHAR_2Q20" localSheetId="9">#REF!</definedName>
    <definedName name="UBSHAR_2Q20">#REF!</definedName>
    <definedName name="UBSHAR_3Q00" localSheetId="10">#REF!</definedName>
    <definedName name="UBSHAR_3Q00" localSheetId="12">#REF!</definedName>
    <definedName name="UBSHAR_3Q00" localSheetId="11">#REF!</definedName>
    <definedName name="UBSHAR_3Q00" localSheetId="1">#REF!</definedName>
    <definedName name="UBSHAR_3Q00" localSheetId="9">#REF!</definedName>
    <definedName name="UBSHAR_3Q00">#REF!</definedName>
    <definedName name="UBSHAR_3Q01" localSheetId="10">#REF!</definedName>
    <definedName name="UBSHAR_3Q01" localSheetId="12">#REF!</definedName>
    <definedName name="UBSHAR_3Q01" localSheetId="11">#REF!</definedName>
    <definedName name="UBSHAR_3Q01" localSheetId="1">#REF!</definedName>
    <definedName name="UBSHAR_3Q01" localSheetId="9">#REF!</definedName>
    <definedName name="UBSHAR_3Q01">#REF!</definedName>
    <definedName name="UBSHAR_3Q02" localSheetId="10">#REF!</definedName>
    <definedName name="UBSHAR_3Q02" localSheetId="12">#REF!</definedName>
    <definedName name="UBSHAR_3Q02" localSheetId="11">#REF!</definedName>
    <definedName name="UBSHAR_3Q02" localSheetId="1">#REF!</definedName>
    <definedName name="UBSHAR_3Q02" localSheetId="9">#REF!</definedName>
    <definedName name="UBSHAR_3Q02">#REF!</definedName>
    <definedName name="UBSHAR_3Q03" localSheetId="10">#REF!</definedName>
    <definedName name="UBSHAR_3Q03" localSheetId="12">#REF!</definedName>
    <definedName name="UBSHAR_3Q03" localSheetId="11">#REF!</definedName>
    <definedName name="UBSHAR_3Q03" localSheetId="1">#REF!</definedName>
    <definedName name="UBSHAR_3Q03" localSheetId="9">#REF!</definedName>
    <definedName name="UBSHAR_3Q03">#REF!</definedName>
    <definedName name="UBSHAR_3Q04" localSheetId="10">#REF!</definedName>
    <definedName name="UBSHAR_3Q04" localSheetId="12">#REF!</definedName>
    <definedName name="UBSHAR_3Q04" localSheetId="11">#REF!</definedName>
    <definedName name="UBSHAR_3Q04" localSheetId="1">#REF!</definedName>
    <definedName name="UBSHAR_3Q04" localSheetId="9">#REF!</definedName>
    <definedName name="UBSHAR_3Q04">#REF!</definedName>
    <definedName name="UBSHAR_3Q05" localSheetId="10">#REF!</definedName>
    <definedName name="UBSHAR_3Q05" localSheetId="12">#REF!</definedName>
    <definedName name="UBSHAR_3Q05" localSheetId="11">#REF!</definedName>
    <definedName name="UBSHAR_3Q05" localSheetId="1">#REF!</definedName>
    <definedName name="UBSHAR_3Q05" localSheetId="9">#REF!</definedName>
    <definedName name="UBSHAR_3Q05">#REF!</definedName>
    <definedName name="UBSHAR_3Q06" localSheetId="10">#REF!</definedName>
    <definedName name="UBSHAR_3Q06" localSheetId="12">#REF!</definedName>
    <definedName name="UBSHAR_3Q06" localSheetId="11">#REF!</definedName>
    <definedName name="UBSHAR_3Q06" localSheetId="1">#REF!</definedName>
    <definedName name="UBSHAR_3Q06" localSheetId="9">#REF!</definedName>
    <definedName name="UBSHAR_3Q06">#REF!</definedName>
    <definedName name="UBSHAR_3Q07" localSheetId="10">#REF!</definedName>
    <definedName name="UBSHAR_3Q07" localSheetId="12">#REF!</definedName>
    <definedName name="UBSHAR_3Q07" localSheetId="11">#REF!</definedName>
    <definedName name="UBSHAR_3Q07" localSheetId="1">#REF!</definedName>
    <definedName name="UBSHAR_3Q07" localSheetId="9">#REF!</definedName>
    <definedName name="UBSHAR_3Q07">#REF!</definedName>
    <definedName name="UBSHAR_3Q08" localSheetId="10">#REF!</definedName>
    <definedName name="UBSHAR_3Q08" localSheetId="12">#REF!</definedName>
    <definedName name="UBSHAR_3Q08" localSheetId="11">#REF!</definedName>
    <definedName name="UBSHAR_3Q08" localSheetId="1">#REF!</definedName>
    <definedName name="UBSHAR_3Q08" localSheetId="9">#REF!</definedName>
    <definedName name="UBSHAR_3Q08">#REF!</definedName>
    <definedName name="UBSHAR_3Q09" localSheetId="10">#REF!</definedName>
    <definedName name="UBSHAR_3Q09" localSheetId="12">#REF!</definedName>
    <definedName name="UBSHAR_3Q09" localSheetId="11">#REF!</definedName>
    <definedName name="UBSHAR_3Q09" localSheetId="1">#REF!</definedName>
    <definedName name="UBSHAR_3Q09" localSheetId="3">#REF!</definedName>
    <definedName name="UBSHAR_3Q09" localSheetId="9">#REF!</definedName>
    <definedName name="UBSHAR_3Q09">#REF!</definedName>
    <definedName name="UBSHAR_3Q10" localSheetId="10">#REF!</definedName>
    <definedName name="UBSHAR_3Q10" localSheetId="12">#REF!</definedName>
    <definedName name="UBSHAR_3Q10" localSheetId="11">#REF!</definedName>
    <definedName name="UBSHAR_3Q10" localSheetId="1">#REF!</definedName>
    <definedName name="UBSHAR_3Q10" localSheetId="9">#REF!</definedName>
    <definedName name="UBSHAR_3Q10">#REF!</definedName>
    <definedName name="UBSHAR_3Q11" localSheetId="10">#REF!</definedName>
    <definedName name="UBSHAR_3Q11" localSheetId="12">#REF!</definedName>
    <definedName name="UBSHAR_3Q11" localSheetId="11">#REF!</definedName>
    <definedName name="UBSHAR_3Q11" localSheetId="1">#REF!</definedName>
    <definedName name="UBSHAR_3Q11" localSheetId="9">#REF!</definedName>
    <definedName name="UBSHAR_3Q11">#REF!</definedName>
    <definedName name="UBSHAR_3Q12" localSheetId="10">#REF!</definedName>
    <definedName name="UBSHAR_3Q12" localSheetId="12">#REF!</definedName>
    <definedName name="UBSHAR_3Q12" localSheetId="11">#REF!</definedName>
    <definedName name="UBSHAR_3Q12" localSheetId="1">#REF!</definedName>
    <definedName name="UBSHAR_3Q12" localSheetId="9">#REF!</definedName>
    <definedName name="UBSHAR_3Q12">#REF!</definedName>
    <definedName name="UBSHAR_3Q13" localSheetId="10">#REF!</definedName>
    <definedName name="UBSHAR_3Q13" localSheetId="12">#REF!</definedName>
    <definedName name="UBSHAR_3Q13" localSheetId="11">#REF!</definedName>
    <definedName name="UBSHAR_3Q13" localSheetId="1">#REF!</definedName>
    <definedName name="UBSHAR_3Q13" localSheetId="9">#REF!</definedName>
    <definedName name="UBSHAR_3Q13">#REF!</definedName>
    <definedName name="UBSHAR_3Q14" localSheetId="10">#REF!</definedName>
    <definedName name="UBSHAR_3Q14" localSheetId="12">#REF!</definedName>
    <definedName name="UBSHAR_3Q14" localSheetId="11">#REF!</definedName>
    <definedName name="UBSHAR_3Q14" localSheetId="1">#REF!</definedName>
    <definedName name="UBSHAR_3Q14" localSheetId="9">#REF!</definedName>
    <definedName name="UBSHAR_3Q14">#REF!</definedName>
    <definedName name="UBSHAR_3Q15" localSheetId="10">#REF!</definedName>
    <definedName name="UBSHAR_3Q15" localSheetId="12">#REF!</definedName>
    <definedName name="UBSHAR_3Q15" localSheetId="11">#REF!</definedName>
    <definedName name="UBSHAR_3Q15" localSheetId="1">#REF!</definedName>
    <definedName name="UBSHAR_3Q15" localSheetId="9">#REF!</definedName>
    <definedName name="UBSHAR_3Q15">#REF!</definedName>
    <definedName name="UBSHAR_3Q16" localSheetId="10">#REF!</definedName>
    <definedName name="UBSHAR_3Q16" localSheetId="12">#REF!</definedName>
    <definedName name="UBSHAR_3Q16" localSheetId="11">#REF!</definedName>
    <definedName name="UBSHAR_3Q16" localSheetId="1">#REF!</definedName>
    <definedName name="UBSHAR_3Q16" localSheetId="9">#REF!</definedName>
    <definedName name="UBSHAR_3Q16">#REF!</definedName>
    <definedName name="UBSHAR_3Q17" localSheetId="10">#REF!</definedName>
    <definedName name="UBSHAR_3Q17" localSheetId="12">#REF!</definedName>
    <definedName name="UBSHAR_3Q17" localSheetId="11">#REF!</definedName>
    <definedName name="UBSHAR_3Q17" localSheetId="1">#REF!</definedName>
    <definedName name="UBSHAR_3Q17" localSheetId="9">#REF!</definedName>
    <definedName name="UBSHAR_3Q17">#REF!</definedName>
    <definedName name="UBSHAR_3Q18" localSheetId="10">#REF!</definedName>
    <definedName name="UBSHAR_3Q18" localSheetId="12">#REF!</definedName>
    <definedName name="UBSHAR_3Q18" localSheetId="11">#REF!</definedName>
    <definedName name="UBSHAR_3Q18" localSheetId="1">#REF!</definedName>
    <definedName name="UBSHAR_3Q18" localSheetId="9">#REF!</definedName>
    <definedName name="UBSHAR_3Q18">#REF!</definedName>
    <definedName name="UBSHAR_3Q19" localSheetId="10">#REF!</definedName>
    <definedName name="UBSHAR_3Q19" localSheetId="12">#REF!</definedName>
    <definedName name="UBSHAR_3Q19" localSheetId="11">#REF!</definedName>
    <definedName name="UBSHAR_3Q19" localSheetId="1">#REF!</definedName>
    <definedName name="UBSHAR_3Q19" localSheetId="9">#REF!</definedName>
    <definedName name="UBSHAR_3Q19">#REF!</definedName>
    <definedName name="UBSHAR_3Q20" localSheetId="10">#REF!</definedName>
    <definedName name="UBSHAR_3Q20" localSheetId="12">#REF!</definedName>
    <definedName name="UBSHAR_3Q20" localSheetId="11">#REF!</definedName>
    <definedName name="UBSHAR_3Q20" localSheetId="1">#REF!</definedName>
    <definedName name="UBSHAR_3Q20" localSheetId="9">#REF!</definedName>
    <definedName name="UBSHAR_3Q20">#REF!</definedName>
    <definedName name="UBSHAR_4Q00" localSheetId="10">#REF!</definedName>
    <definedName name="UBSHAR_4Q00" localSheetId="12">#REF!</definedName>
    <definedName name="UBSHAR_4Q00" localSheetId="11">#REF!</definedName>
    <definedName name="UBSHAR_4Q00" localSheetId="1">#REF!</definedName>
    <definedName name="UBSHAR_4Q00" localSheetId="9">#REF!</definedName>
    <definedName name="UBSHAR_4Q00">#REF!</definedName>
    <definedName name="UBSHAR_4Q01" localSheetId="10">#REF!</definedName>
    <definedName name="UBSHAR_4Q01" localSheetId="12">#REF!</definedName>
    <definedName name="UBSHAR_4Q01" localSheetId="11">#REF!</definedName>
    <definedName name="UBSHAR_4Q01" localSheetId="1">#REF!</definedName>
    <definedName name="UBSHAR_4Q01" localSheetId="9">#REF!</definedName>
    <definedName name="UBSHAR_4Q01">#REF!</definedName>
    <definedName name="UBSHAR_4Q02" localSheetId="10">#REF!</definedName>
    <definedName name="UBSHAR_4Q02" localSheetId="12">#REF!</definedName>
    <definedName name="UBSHAR_4Q02" localSheetId="11">#REF!</definedName>
    <definedName name="UBSHAR_4Q02" localSheetId="1">#REF!</definedName>
    <definedName name="UBSHAR_4Q02" localSheetId="9">#REF!</definedName>
    <definedName name="UBSHAR_4Q02">#REF!</definedName>
    <definedName name="UBSHAR_4Q03" localSheetId="10">#REF!</definedName>
    <definedName name="UBSHAR_4Q03" localSheetId="12">#REF!</definedName>
    <definedName name="UBSHAR_4Q03" localSheetId="11">#REF!</definedName>
    <definedName name="UBSHAR_4Q03" localSheetId="1">#REF!</definedName>
    <definedName name="UBSHAR_4Q03" localSheetId="9">#REF!</definedName>
    <definedName name="UBSHAR_4Q03">#REF!</definedName>
    <definedName name="UBSHAR_4Q04" localSheetId="10">#REF!</definedName>
    <definedName name="UBSHAR_4Q04" localSheetId="12">#REF!</definedName>
    <definedName name="UBSHAR_4Q04" localSheetId="11">#REF!</definedName>
    <definedName name="UBSHAR_4Q04" localSheetId="1">#REF!</definedName>
    <definedName name="UBSHAR_4Q04" localSheetId="9">#REF!</definedName>
    <definedName name="UBSHAR_4Q04">#REF!</definedName>
    <definedName name="UBSHAR_4Q05" localSheetId="10">#REF!</definedName>
    <definedName name="UBSHAR_4Q05" localSheetId="12">#REF!</definedName>
    <definedName name="UBSHAR_4Q05" localSheetId="11">#REF!</definedName>
    <definedName name="UBSHAR_4Q05" localSheetId="1">#REF!</definedName>
    <definedName name="UBSHAR_4Q05" localSheetId="9">#REF!</definedName>
    <definedName name="UBSHAR_4Q05">#REF!</definedName>
    <definedName name="UBSHAR_4Q06" localSheetId="10">#REF!</definedName>
    <definedName name="UBSHAR_4Q06" localSheetId="12">#REF!</definedName>
    <definedName name="UBSHAR_4Q06" localSheetId="11">#REF!</definedName>
    <definedName name="UBSHAR_4Q06" localSheetId="1">#REF!</definedName>
    <definedName name="UBSHAR_4Q06" localSheetId="9">#REF!</definedName>
    <definedName name="UBSHAR_4Q06">#REF!</definedName>
    <definedName name="UBSHAR_4Q07" localSheetId="10">#REF!</definedName>
    <definedName name="UBSHAR_4Q07" localSheetId="12">#REF!</definedName>
    <definedName name="UBSHAR_4Q07" localSheetId="11">#REF!</definedName>
    <definedName name="UBSHAR_4Q07" localSheetId="1">#REF!</definedName>
    <definedName name="UBSHAR_4Q07" localSheetId="9">#REF!</definedName>
    <definedName name="UBSHAR_4Q07">#REF!</definedName>
    <definedName name="UBSHAR_4Q08" localSheetId="10">#REF!</definedName>
    <definedName name="UBSHAR_4Q08" localSheetId="12">#REF!</definedName>
    <definedName name="UBSHAR_4Q08" localSheetId="11">#REF!</definedName>
    <definedName name="UBSHAR_4Q08" localSheetId="1">#REF!</definedName>
    <definedName name="UBSHAR_4Q08" localSheetId="9">#REF!</definedName>
    <definedName name="UBSHAR_4Q08">#REF!</definedName>
    <definedName name="UBSHAR_4Q09" localSheetId="10">#REF!</definedName>
    <definedName name="UBSHAR_4Q09" localSheetId="12">#REF!</definedName>
    <definedName name="UBSHAR_4Q09" localSheetId="11">#REF!</definedName>
    <definedName name="UBSHAR_4Q09" localSheetId="1">#REF!</definedName>
    <definedName name="UBSHAR_4Q09" localSheetId="3">#REF!</definedName>
    <definedName name="UBSHAR_4Q09" localSheetId="9">#REF!</definedName>
    <definedName name="UBSHAR_4Q09">#REF!</definedName>
    <definedName name="UBSHAR_4Q10" localSheetId="10">#REF!</definedName>
    <definedName name="UBSHAR_4Q10" localSheetId="12">#REF!</definedName>
    <definedName name="UBSHAR_4Q10" localSheetId="11">#REF!</definedName>
    <definedName name="UBSHAR_4Q10" localSheetId="1">#REF!</definedName>
    <definedName name="UBSHAR_4Q10" localSheetId="9">#REF!</definedName>
    <definedName name="UBSHAR_4Q10">#REF!</definedName>
    <definedName name="UBSHAR_4Q11" localSheetId="10">#REF!</definedName>
    <definedName name="UBSHAR_4Q11" localSheetId="12">#REF!</definedName>
    <definedName name="UBSHAR_4Q11" localSheetId="11">#REF!</definedName>
    <definedName name="UBSHAR_4Q11" localSheetId="1">#REF!</definedName>
    <definedName name="UBSHAR_4Q11" localSheetId="9">#REF!</definedName>
    <definedName name="UBSHAR_4Q11">#REF!</definedName>
    <definedName name="UBSHAR_4Q12" localSheetId="10">#REF!</definedName>
    <definedName name="UBSHAR_4Q12" localSheetId="12">#REF!</definedName>
    <definedName name="UBSHAR_4Q12" localSheetId="11">#REF!</definedName>
    <definedName name="UBSHAR_4Q12" localSheetId="1">#REF!</definedName>
    <definedName name="UBSHAR_4Q12" localSheetId="9">#REF!</definedName>
    <definedName name="UBSHAR_4Q12">#REF!</definedName>
    <definedName name="UBSHAR_4Q13" localSheetId="10">#REF!</definedName>
    <definedName name="UBSHAR_4Q13" localSheetId="12">#REF!</definedName>
    <definedName name="UBSHAR_4Q13" localSheetId="11">#REF!</definedName>
    <definedName name="UBSHAR_4Q13" localSheetId="1">#REF!</definedName>
    <definedName name="UBSHAR_4Q13" localSheetId="9">#REF!</definedName>
    <definedName name="UBSHAR_4Q13">#REF!</definedName>
    <definedName name="UBSHAR_4Q14" localSheetId="10">#REF!</definedName>
    <definedName name="UBSHAR_4Q14" localSheetId="12">#REF!</definedName>
    <definedName name="UBSHAR_4Q14" localSheetId="11">#REF!</definedName>
    <definedName name="UBSHAR_4Q14" localSheetId="1">#REF!</definedName>
    <definedName name="UBSHAR_4Q14" localSheetId="9">#REF!</definedName>
    <definedName name="UBSHAR_4Q14">#REF!</definedName>
    <definedName name="UBSHAR_4Q15" localSheetId="10">#REF!</definedName>
    <definedName name="UBSHAR_4Q15" localSheetId="12">#REF!</definedName>
    <definedName name="UBSHAR_4Q15" localSheetId="11">#REF!</definedName>
    <definedName name="UBSHAR_4Q15" localSheetId="1">#REF!</definedName>
    <definedName name="UBSHAR_4Q15" localSheetId="9">#REF!</definedName>
    <definedName name="UBSHAR_4Q15">#REF!</definedName>
    <definedName name="UBSHAR_4Q16" localSheetId="10">#REF!</definedName>
    <definedName name="UBSHAR_4Q16" localSheetId="12">#REF!</definedName>
    <definedName name="UBSHAR_4Q16" localSheetId="11">#REF!</definedName>
    <definedName name="UBSHAR_4Q16" localSheetId="1">#REF!</definedName>
    <definedName name="UBSHAR_4Q16" localSheetId="9">#REF!</definedName>
    <definedName name="UBSHAR_4Q16">#REF!</definedName>
    <definedName name="UBSHAR_4Q17" localSheetId="10">#REF!</definedName>
    <definedName name="UBSHAR_4Q17" localSheetId="12">#REF!</definedName>
    <definedName name="UBSHAR_4Q17" localSheetId="11">#REF!</definedName>
    <definedName name="UBSHAR_4Q17" localSheetId="1">#REF!</definedName>
    <definedName name="UBSHAR_4Q17" localSheetId="9">#REF!</definedName>
    <definedName name="UBSHAR_4Q17">#REF!</definedName>
    <definedName name="UBSHAR_4Q18" localSheetId="10">#REF!</definedName>
    <definedName name="UBSHAR_4Q18" localSheetId="12">#REF!</definedName>
    <definedName name="UBSHAR_4Q18" localSheetId="11">#REF!</definedName>
    <definedName name="UBSHAR_4Q18" localSheetId="1">#REF!</definedName>
    <definedName name="UBSHAR_4Q18" localSheetId="9">#REF!</definedName>
    <definedName name="UBSHAR_4Q18">#REF!</definedName>
    <definedName name="UBSHAR_4Q19" localSheetId="10">#REF!</definedName>
    <definedName name="UBSHAR_4Q19" localSheetId="12">#REF!</definedName>
    <definedName name="UBSHAR_4Q19" localSheetId="11">#REF!</definedName>
    <definedName name="UBSHAR_4Q19" localSheetId="1">#REF!</definedName>
    <definedName name="UBSHAR_4Q19" localSheetId="9">#REF!</definedName>
    <definedName name="UBSHAR_4Q19">#REF!</definedName>
    <definedName name="UBSHAR_4Q20" localSheetId="10">#REF!</definedName>
    <definedName name="UBSHAR_4Q20" localSheetId="12">#REF!</definedName>
    <definedName name="UBSHAR_4Q20" localSheetId="11">#REF!</definedName>
    <definedName name="UBSHAR_4Q20" localSheetId="1">#REF!</definedName>
    <definedName name="UBSHAR_4Q20" localSheetId="9">#REF!</definedName>
    <definedName name="UBSHAR_4Q20">#REF!</definedName>
    <definedName name="uf" localSheetId="10">#REF!</definedName>
    <definedName name="uf" localSheetId="12">#REF!</definedName>
    <definedName name="uf" localSheetId="11">#REF!</definedName>
    <definedName name="uf" localSheetId="1">#REF!</definedName>
    <definedName name="uf" localSheetId="9">#REF!</definedName>
    <definedName name="uf">#REF!</definedName>
    <definedName name="UFIR" localSheetId="10">#REF!</definedName>
    <definedName name="UFIR" localSheetId="12">#REF!</definedName>
    <definedName name="UFIR" localSheetId="11">#REF!</definedName>
    <definedName name="UFIR" localSheetId="1">#REF!</definedName>
    <definedName name="UFIR" localSheetId="9">#REF!</definedName>
    <definedName name="UFIR">#REF!</definedName>
    <definedName name="UFIR_CMI">#N/A</definedName>
    <definedName name="UFSHAR_1995" localSheetId="10">#REF!</definedName>
    <definedName name="UFSHAR_1995" localSheetId="12">#REF!</definedName>
    <definedName name="UFSHAR_1995" localSheetId="11">#REF!</definedName>
    <definedName name="UFSHAR_1995" localSheetId="1">#REF!</definedName>
    <definedName name="UFSHAR_1995" localSheetId="9">#REF!</definedName>
    <definedName name="UFSHAR_1995" localSheetId="8">#REF!</definedName>
    <definedName name="UFSHAR_1995">#REF!</definedName>
    <definedName name="UFSHAR_1996" localSheetId="10">#REF!</definedName>
    <definedName name="UFSHAR_1996" localSheetId="12">#REF!</definedName>
    <definedName name="UFSHAR_1996" localSheetId="11">#REF!</definedName>
    <definedName name="UFSHAR_1996" localSheetId="1">#REF!</definedName>
    <definedName name="UFSHAR_1996" localSheetId="9">#REF!</definedName>
    <definedName name="UFSHAR_1996" localSheetId="8">#REF!</definedName>
    <definedName name="UFSHAR_1996">#REF!</definedName>
    <definedName name="UFSHAR_1997" localSheetId="10">#REF!</definedName>
    <definedName name="UFSHAR_1997" localSheetId="12">#REF!</definedName>
    <definedName name="UFSHAR_1997" localSheetId="11">#REF!</definedName>
    <definedName name="UFSHAR_1997" localSheetId="1">#REF!</definedName>
    <definedName name="UFSHAR_1997" localSheetId="9">#REF!</definedName>
    <definedName name="UFSHAR_1997" localSheetId="8">#REF!</definedName>
    <definedName name="UFSHAR_1997">#REF!</definedName>
    <definedName name="UFSHAR_1998" localSheetId="10">#REF!</definedName>
    <definedName name="UFSHAR_1998" localSheetId="12">#REF!</definedName>
    <definedName name="UFSHAR_1998" localSheetId="11">#REF!</definedName>
    <definedName name="UFSHAR_1998" localSheetId="1">#REF!</definedName>
    <definedName name="UFSHAR_1998" localSheetId="9">#REF!</definedName>
    <definedName name="UFSHAR_1998">#REF!</definedName>
    <definedName name="UFSHAR_1999" localSheetId="10">#REF!</definedName>
    <definedName name="UFSHAR_1999" localSheetId="12">#REF!</definedName>
    <definedName name="UFSHAR_1999" localSheetId="11">#REF!</definedName>
    <definedName name="UFSHAR_1999" localSheetId="1">#REF!</definedName>
    <definedName name="UFSHAR_1999" localSheetId="9">#REF!</definedName>
    <definedName name="UFSHAR_1999">#REF!</definedName>
    <definedName name="UFSHAR_1Q00" localSheetId="10">#REF!</definedName>
    <definedName name="UFSHAR_1Q00" localSheetId="12">#REF!</definedName>
    <definedName name="UFSHAR_1Q00" localSheetId="11">#REF!</definedName>
    <definedName name="UFSHAR_1Q00" localSheetId="1">#REF!</definedName>
    <definedName name="UFSHAR_1Q00" localSheetId="9">#REF!</definedName>
    <definedName name="UFSHAR_1Q00">#REF!</definedName>
    <definedName name="UFSHAR_1Q01" localSheetId="10">#REF!</definedName>
    <definedName name="UFSHAR_1Q01" localSheetId="12">#REF!</definedName>
    <definedName name="UFSHAR_1Q01" localSheetId="11">#REF!</definedName>
    <definedName name="UFSHAR_1Q01" localSheetId="1">#REF!</definedName>
    <definedName name="UFSHAR_1Q01" localSheetId="9">#REF!</definedName>
    <definedName name="UFSHAR_1Q01">#REF!</definedName>
    <definedName name="UFSHAR_1Q02" localSheetId="10">#REF!</definedName>
    <definedName name="UFSHAR_1Q02" localSheetId="12">#REF!</definedName>
    <definedName name="UFSHAR_1Q02" localSheetId="11">#REF!</definedName>
    <definedName name="UFSHAR_1Q02" localSheetId="1">#REF!</definedName>
    <definedName name="UFSHAR_1Q02" localSheetId="9">#REF!</definedName>
    <definedName name="UFSHAR_1Q02">#REF!</definedName>
    <definedName name="UFSHAR_1Q03" localSheetId="10">#REF!</definedName>
    <definedName name="UFSHAR_1Q03" localSheetId="12">#REF!</definedName>
    <definedName name="UFSHAR_1Q03" localSheetId="11">#REF!</definedName>
    <definedName name="UFSHAR_1Q03" localSheetId="1">#REF!</definedName>
    <definedName name="UFSHAR_1Q03" localSheetId="9">#REF!</definedName>
    <definedName name="UFSHAR_1Q03">#REF!</definedName>
    <definedName name="UFSHAR_1Q04" localSheetId="10">#REF!</definedName>
    <definedName name="UFSHAR_1Q04" localSheetId="12">#REF!</definedName>
    <definedName name="UFSHAR_1Q04" localSheetId="11">#REF!</definedName>
    <definedName name="UFSHAR_1Q04" localSheetId="1">#REF!</definedName>
    <definedName name="UFSHAR_1Q04" localSheetId="9">#REF!</definedName>
    <definedName name="UFSHAR_1Q04">#REF!</definedName>
    <definedName name="UFSHAR_1Q05" localSheetId="10">#REF!</definedName>
    <definedName name="UFSHAR_1Q05" localSheetId="12">#REF!</definedName>
    <definedName name="UFSHAR_1Q05" localSheetId="11">#REF!</definedName>
    <definedName name="UFSHAR_1Q05" localSheetId="1">#REF!</definedName>
    <definedName name="UFSHAR_1Q05" localSheetId="9">#REF!</definedName>
    <definedName name="UFSHAR_1Q05">#REF!</definedName>
    <definedName name="UFSHAR_1Q06" localSheetId="10">#REF!</definedName>
    <definedName name="UFSHAR_1Q06" localSheetId="12">#REF!</definedName>
    <definedName name="UFSHAR_1Q06" localSheetId="11">#REF!</definedName>
    <definedName name="UFSHAR_1Q06" localSheetId="1">#REF!</definedName>
    <definedName name="UFSHAR_1Q06" localSheetId="9">#REF!</definedName>
    <definedName name="UFSHAR_1Q06">#REF!</definedName>
    <definedName name="UFSHAR_1Q07" localSheetId="10">#REF!</definedName>
    <definedName name="UFSHAR_1Q07" localSheetId="12">#REF!</definedName>
    <definedName name="UFSHAR_1Q07" localSheetId="11">#REF!</definedName>
    <definedName name="UFSHAR_1Q07" localSheetId="1">#REF!</definedName>
    <definedName name="UFSHAR_1Q07" localSheetId="9">#REF!</definedName>
    <definedName name="UFSHAR_1Q07">#REF!</definedName>
    <definedName name="UFSHAR_1Q08" localSheetId="10">#REF!</definedName>
    <definedName name="UFSHAR_1Q08" localSheetId="12">#REF!</definedName>
    <definedName name="UFSHAR_1Q08" localSheetId="11">#REF!</definedName>
    <definedName name="UFSHAR_1Q08" localSheetId="1">#REF!</definedName>
    <definedName name="UFSHAR_1Q08" localSheetId="9">#REF!</definedName>
    <definedName name="UFSHAR_1Q08">#REF!</definedName>
    <definedName name="UFSHAR_1Q09" localSheetId="10">#REF!</definedName>
    <definedName name="UFSHAR_1Q09" localSheetId="12">#REF!</definedName>
    <definedName name="UFSHAR_1Q09" localSheetId="11">#REF!</definedName>
    <definedName name="UFSHAR_1Q09" localSheetId="1">#REF!</definedName>
    <definedName name="UFSHAR_1Q09" localSheetId="3">#REF!</definedName>
    <definedName name="UFSHAR_1Q09" localSheetId="9">#REF!</definedName>
    <definedName name="UFSHAR_1Q09">#REF!</definedName>
    <definedName name="UFSHAR_1Q10" localSheetId="10">#REF!</definedName>
    <definedName name="UFSHAR_1Q10" localSheetId="12">#REF!</definedName>
    <definedName name="UFSHAR_1Q10" localSheetId="11">#REF!</definedName>
    <definedName name="UFSHAR_1Q10" localSheetId="1">#REF!</definedName>
    <definedName name="UFSHAR_1Q10" localSheetId="9">#REF!</definedName>
    <definedName name="UFSHAR_1Q10">#REF!</definedName>
    <definedName name="UFSHAR_1Q11" localSheetId="10">#REF!</definedName>
    <definedName name="UFSHAR_1Q11" localSheetId="12">#REF!</definedName>
    <definedName name="UFSHAR_1Q11" localSheetId="11">#REF!</definedName>
    <definedName name="UFSHAR_1Q11" localSheetId="1">#REF!</definedName>
    <definedName name="UFSHAR_1Q11" localSheetId="9">#REF!</definedName>
    <definedName name="UFSHAR_1Q11">#REF!</definedName>
    <definedName name="UFSHAR_1Q12" localSheetId="10">#REF!</definedName>
    <definedName name="UFSHAR_1Q12" localSheetId="12">#REF!</definedName>
    <definedName name="UFSHAR_1Q12" localSheetId="11">#REF!</definedName>
    <definedName name="UFSHAR_1Q12" localSheetId="1">#REF!</definedName>
    <definedName name="UFSHAR_1Q12" localSheetId="9">#REF!</definedName>
    <definedName name="UFSHAR_1Q12">#REF!</definedName>
    <definedName name="UFSHAR_1Q13" localSheetId="10">#REF!</definedName>
    <definedName name="UFSHAR_1Q13" localSheetId="12">#REF!</definedName>
    <definedName name="UFSHAR_1Q13" localSheetId="11">#REF!</definedName>
    <definedName name="UFSHAR_1Q13" localSheetId="1">#REF!</definedName>
    <definedName name="UFSHAR_1Q13" localSheetId="9">#REF!</definedName>
    <definedName name="UFSHAR_1Q13">#REF!</definedName>
    <definedName name="UFSHAR_1Q14" localSheetId="10">#REF!</definedName>
    <definedName name="UFSHAR_1Q14" localSheetId="12">#REF!</definedName>
    <definedName name="UFSHAR_1Q14" localSheetId="11">#REF!</definedName>
    <definedName name="UFSHAR_1Q14" localSheetId="1">#REF!</definedName>
    <definedName name="UFSHAR_1Q14" localSheetId="9">#REF!</definedName>
    <definedName name="UFSHAR_1Q14">#REF!</definedName>
    <definedName name="UFSHAR_1Q15" localSheetId="10">#REF!</definedName>
    <definedName name="UFSHAR_1Q15" localSheetId="12">#REF!</definedName>
    <definedName name="UFSHAR_1Q15" localSheetId="11">#REF!</definedName>
    <definedName name="UFSHAR_1Q15" localSheetId="1">#REF!</definedName>
    <definedName name="UFSHAR_1Q15" localSheetId="9">#REF!</definedName>
    <definedName name="UFSHAR_1Q15">#REF!</definedName>
    <definedName name="UFSHAR_1Q16" localSheetId="10">#REF!</definedName>
    <definedName name="UFSHAR_1Q16" localSheetId="12">#REF!</definedName>
    <definedName name="UFSHAR_1Q16" localSheetId="11">#REF!</definedName>
    <definedName name="UFSHAR_1Q16" localSheetId="1">#REF!</definedName>
    <definedName name="UFSHAR_1Q16" localSheetId="9">#REF!</definedName>
    <definedName name="UFSHAR_1Q16">#REF!</definedName>
    <definedName name="UFSHAR_1Q17" localSheetId="10">#REF!</definedName>
    <definedName name="UFSHAR_1Q17" localSheetId="12">#REF!</definedName>
    <definedName name="UFSHAR_1Q17" localSheetId="11">#REF!</definedName>
    <definedName name="UFSHAR_1Q17" localSheetId="1">#REF!</definedName>
    <definedName name="UFSHAR_1Q17" localSheetId="9">#REF!</definedName>
    <definedName name="UFSHAR_1Q17">#REF!</definedName>
    <definedName name="UFSHAR_1Q18" localSheetId="10">#REF!</definedName>
    <definedName name="UFSHAR_1Q18" localSheetId="12">#REF!</definedName>
    <definedName name="UFSHAR_1Q18" localSheetId="11">#REF!</definedName>
    <definedName name="UFSHAR_1Q18" localSheetId="1">#REF!</definedName>
    <definedName name="UFSHAR_1Q18" localSheetId="9">#REF!</definedName>
    <definedName name="UFSHAR_1Q18">#REF!</definedName>
    <definedName name="UFSHAR_1Q19" localSheetId="10">#REF!</definedName>
    <definedName name="UFSHAR_1Q19" localSheetId="12">#REF!</definedName>
    <definedName name="UFSHAR_1Q19" localSheetId="11">#REF!</definedName>
    <definedName name="UFSHAR_1Q19" localSheetId="1">#REF!</definedName>
    <definedName name="UFSHAR_1Q19" localSheetId="9">#REF!</definedName>
    <definedName name="UFSHAR_1Q19">#REF!</definedName>
    <definedName name="UFSHAR_1Q20" localSheetId="10">#REF!</definedName>
    <definedName name="UFSHAR_1Q20" localSheetId="12">#REF!</definedName>
    <definedName name="UFSHAR_1Q20" localSheetId="11">#REF!</definedName>
    <definedName name="UFSHAR_1Q20" localSheetId="1">#REF!</definedName>
    <definedName name="UFSHAR_1Q20" localSheetId="9">#REF!</definedName>
    <definedName name="UFSHAR_1Q20">#REF!</definedName>
    <definedName name="UFSHAR_2000" localSheetId="10">#REF!</definedName>
    <definedName name="UFSHAR_2000" localSheetId="12">#REF!</definedName>
    <definedName name="UFSHAR_2000" localSheetId="11">#REF!</definedName>
    <definedName name="UFSHAR_2000" localSheetId="1">#REF!</definedName>
    <definedName name="UFSHAR_2000" localSheetId="9">#REF!</definedName>
    <definedName name="UFSHAR_2000">#REF!</definedName>
    <definedName name="UFSHAR_2001" localSheetId="10">#REF!</definedName>
    <definedName name="UFSHAR_2001" localSheetId="12">#REF!</definedName>
    <definedName name="UFSHAR_2001" localSheetId="11">#REF!</definedName>
    <definedName name="UFSHAR_2001" localSheetId="1">#REF!</definedName>
    <definedName name="UFSHAR_2001" localSheetId="9">#REF!</definedName>
    <definedName name="UFSHAR_2001">#REF!</definedName>
    <definedName name="UFSHAR_2002" localSheetId="10">#REF!</definedName>
    <definedName name="UFSHAR_2002" localSheetId="12">#REF!</definedName>
    <definedName name="UFSHAR_2002" localSheetId="11">#REF!</definedName>
    <definedName name="UFSHAR_2002" localSheetId="1">#REF!</definedName>
    <definedName name="UFSHAR_2002" localSheetId="9">#REF!</definedName>
    <definedName name="UFSHAR_2002">#REF!</definedName>
    <definedName name="UFSHAR_2003" localSheetId="10">#REF!</definedName>
    <definedName name="UFSHAR_2003" localSheetId="12">#REF!</definedName>
    <definedName name="UFSHAR_2003" localSheetId="11">#REF!</definedName>
    <definedName name="UFSHAR_2003" localSheetId="1">#REF!</definedName>
    <definedName name="UFSHAR_2003" localSheetId="9">#REF!</definedName>
    <definedName name="UFSHAR_2003">#REF!</definedName>
    <definedName name="UFSHAR_2004" localSheetId="10">#REF!</definedName>
    <definedName name="UFSHAR_2004" localSheetId="12">#REF!</definedName>
    <definedName name="UFSHAR_2004" localSheetId="11">#REF!</definedName>
    <definedName name="UFSHAR_2004" localSheetId="1">#REF!</definedName>
    <definedName name="UFSHAR_2004" localSheetId="9">#REF!</definedName>
    <definedName name="UFSHAR_2004">#REF!</definedName>
    <definedName name="UFSHAR_2005" localSheetId="10">#REF!</definedName>
    <definedName name="UFSHAR_2005" localSheetId="12">#REF!</definedName>
    <definedName name="UFSHAR_2005" localSheetId="11">#REF!</definedName>
    <definedName name="UFSHAR_2005" localSheetId="1">#REF!</definedName>
    <definedName name="UFSHAR_2005" localSheetId="9">#REF!</definedName>
    <definedName name="UFSHAR_2005">#REF!</definedName>
    <definedName name="UFSHAR_2006" localSheetId="10">#REF!</definedName>
    <definedName name="UFSHAR_2006" localSheetId="12">#REF!</definedName>
    <definedName name="UFSHAR_2006" localSheetId="11">#REF!</definedName>
    <definedName name="UFSHAR_2006" localSheetId="1">#REF!</definedName>
    <definedName name="UFSHAR_2006" localSheetId="9">#REF!</definedName>
    <definedName name="UFSHAR_2006">#REF!</definedName>
    <definedName name="UFSHAR_2007" localSheetId="10">#REF!</definedName>
    <definedName name="UFSHAR_2007" localSheetId="12">#REF!</definedName>
    <definedName name="UFSHAR_2007" localSheetId="11">#REF!</definedName>
    <definedName name="UFSHAR_2007" localSheetId="1">#REF!</definedName>
    <definedName name="UFSHAR_2007" localSheetId="9">#REF!</definedName>
    <definedName name="UFSHAR_2007">#REF!</definedName>
    <definedName name="UFSHAR_2008" localSheetId="10">#REF!</definedName>
    <definedName name="UFSHAR_2008" localSheetId="12">#REF!</definedName>
    <definedName name="UFSHAR_2008" localSheetId="11">#REF!</definedName>
    <definedName name="UFSHAR_2008" localSheetId="1">#REF!</definedName>
    <definedName name="UFSHAR_2008" localSheetId="9">#REF!</definedName>
    <definedName name="UFSHAR_2008">#REF!</definedName>
    <definedName name="UFSHAR_2009" localSheetId="10">#REF!</definedName>
    <definedName name="UFSHAR_2009" localSheetId="12">#REF!</definedName>
    <definedName name="UFSHAR_2009" localSheetId="11">#REF!</definedName>
    <definedName name="UFSHAR_2009" localSheetId="1">#REF!</definedName>
    <definedName name="UFSHAR_2009" localSheetId="3">#REF!</definedName>
    <definedName name="UFSHAR_2009" localSheetId="9">#REF!</definedName>
    <definedName name="UFSHAR_2009">#REF!</definedName>
    <definedName name="UFSHAR_2010" localSheetId="10">#REF!</definedName>
    <definedName name="UFSHAR_2010" localSheetId="12">#REF!</definedName>
    <definedName name="UFSHAR_2010" localSheetId="11">#REF!</definedName>
    <definedName name="UFSHAR_2010" localSheetId="1">#REF!</definedName>
    <definedName name="UFSHAR_2010" localSheetId="9">#REF!</definedName>
    <definedName name="UFSHAR_2010">#REF!</definedName>
    <definedName name="UFSHAR_2011" localSheetId="10">#REF!</definedName>
    <definedName name="UFSHAR_2011" localSheetId="12">#REF!</definedName>
    <definedName name="UFSHAR_2011" localSheetId="11">#REF!</definedName>
    <definedName name="UFSHAR_2011" localSheetId="1">#REF!</definedName>
    <definedName name="UFSHAR_2011" localSheetId="9">#REF!</definedName>
    <definedName name="UFSHAR_2011">#REF!</definedName>
    <definedName name="UFSHAR_2012" localSheetId="10">#REF!</definedName>
    <definedName name="UFSHAR_2012" localSheetId="12">#REF!</definedName>
    <definedName name="UFSHAR_2012" localSheetId="11">#REF!</definedName>
    <definedName name="UFSHAR_2012" localSheetId="1">#REF!</definedName>
    <definedName name="UFSHAR_2012" localSheetId="9">#REF!</definedName>
    <definedName name="UFSHAR_2012">#REF!</definedName>
    <definedName name="UFSHAR_2013" localSheetId="10">#REF!</definedName>
    <definedName name="UFSHAR_2013" localSheetId="12">#REF!</definedName>
    <definedName name="UFSHAR_2013" localSheetId="11">#REF!</definedName>
    <definedName name="UFSHAR_2013" localSheetId="1">#REF!</definedName>
    <definedName name="UFSHAR_2013" localSheetId="9">#REF!</definedName>
    <definedName name="UFSHAR_2013">#REF!</definedName>
    <definedName name="UFSHAR_2014" localSheetId="10">#REF!</definedName>
    <definedName name="UFSHAR_2014" localSheetId="12">#REF!</definedName>
    <definedName name="UFSHAR_2014" localSheetId="11">#REF!</definedName>
    <definedName name="UFSHAR_2014" localSheetId="1">#REF!</definedName>
    <definedName name="UFSHAR_2014" localSheetId="9">#REF!</definedName>
    <definedName name="UFSHAR_2014">#REF!</definedName>
    <definedName name="UFSHAR_2015" localSheetId="10">#REF!</definedName>
    <definedName name="UFSHAR_2015" localSheetId="12">#REF!</definedName>
    <definedName name="UFSHAR_2015" localSheetId="11">#REF!</definedName>
    <definedName name="UFSHAR_2015" localSheetId="1">#REF!</definedName>
    <definedName name="UFSHAR_2015" localSheetId="9">#REF!</definedName>
    <definedName name="UFSHAR_2015">#REF!</definedName>
    <definedName name="UFSHAR_2016" localSheetId="10">#REF!</definedName>
    <definedName name="UFSHAR_2016" localSheetId="12">#REF!</definedName>
    <definedName name="UFSHAR_2016" localSheetId="11">#REF!</definedName>
    <definedName name="UFSHAR_2016" localSheetId="1">#REF!</definedName>
    <definedName name="UFSHAR_2016" localSheetId="9">#REF!</definedName>
    <definedName name="UFSHAR_2016">#REF!</definedName>
    <definedName name="UFSHAR_2017" localSheetId="10">#REF!</definedName>
    <definedName name="UFSHAR_2017" localSheetId="12">#REF!</definedName>
    <definedName name="UFSHAR_2017" localSheetId="11">#REF!</definedName>
    <definedName name="UFSHAR_2017" localSheetId="1">#REF!</definedName>
    <definedName name="UFSHAR_2017" localSheetId="9">#REF!</definedName>
    <definedName name="UFSHAR_2017">#REF!</definedName>
    <definedName name="UFSHAR_2018" localSheetId="10">#REF!</definedName>
    <definedName name="UFSHAR_2018" localSheetId="12">#REF!</definedName>
    <definedName name="UFSHAR_2018" localSheetId="11">#REF!</definedName>
    <definedName name="UFSHAR_2018" localSheetId="1">#REF!</definedName>
    <definedName name="UFSHAR_2018" localSheetId="9">#REF!</definedName>
    <definedName name="UFSHAR_2018">#REF!</definedName>
    <definedName name="UFSHAR_2019" localSheetId="10">#REF!</definedName>
    <definedName name="UFSHAR_2019" localSheetId="12">#REF!</definedName>
    <definedName name="UFSHAR_2019" localSheetId="11">#REF!</definedName>
    <definedName name="UFSHAR_2019" localSheetId="1">#REF!</definedName>
    <definedName name="UFSHAR_2019" localSheetId="9">#REF!</definedName>
    <definedName name="UFSHAR_2019">#REF!</definedName>
    <definedName name="UFSHAR_2020" localSheetId="10">#REF!</definedName>
    <definedName name="UFSHAR_2020" localSheetId="12">#REF!</definedName>
    <definedName name="UFSHAR_2020" localSheetId="11">#REF!</definedName>
    <definedName name="UFSHAR_2020" localSheetId="1">#REF!</definedName>
    <definedName name="UFSHAR_2020" localSheetId="9">#REF!</definedName>
    <definedName name="UFSHAR_2020">#REF!</definedName>
    <definedName name="UFSHAR_2Q00" localSheetId="10">#REF!</definedName>
    <definedName name="UFSHAR_2Q00" localSheetId="12">#REF!</definedName>
    <definedName name="UFSHAR_2Q00" localSheetId="11">#REF!</definedName>
    <definedName name="UFSHAR_2Q00" localSheetId="1">#REF!</definedName>
    <definedName name="UFSHAR_2Q00" localSheetId="9">#REF!</definedName>
    <definedName name="UFSHAR_2Q00">#REF!</definedName>
    <definedName name="UFSHAR_2Q01" localSheetId="10">#REF!</definedName>
    <definedName name="UFSHAR_2Q01" localSheetId="12">#REF!</definedName>
    <definedName name="UFSHAR_2Q01" localSheetId="11">#REF!</definedName>
    <definedName name="UFSHAR_2Q01" localSheetId="1">#REF!</definedName>
    <definedName name="UFSHAR_2Q01" localSheetId="9">#REF!</definedName>
    <definedName name="UFSHAR_2Q01">#REF!</definedName>
    <definedName name="UFSHAR_2Q02" localSheetId="10">#REF!</definedName>
    <definedName name="UFSHAR_2Q02" localSheetId="12">#REF!</definedName>
    <definedName name="UFSHAR_2Q02" localSheetId="11">#REF!</definedName>
    <definedName name="UFSHAR_2Q02" localSheetId="1">#REF!</definedName>
    <definedName name="UFSHAR_2Q02" localSheetId="9">#REF!</definedName>
    <definedName name="UFSHAR_2Q02">#REF!</definedName>
    <definedName name="UFSHAR_2Q03" localSheetId="10">#REF!</definedName>
    <definedName name="UFSHAR_2Q03" localSheetId="12">#REF!</definedName>
    <definedName name="UFSHAR_2Q03" localSheetId="11">#REF!</definedName>
    <definedName name="UFSHAR_2Q03" localSheetId="1">#REF!</definedName>
    <definedName name="UFSHAR_2Q03" localSheetId="9">#REF!</definedName>
    <definedName name="UFSHAR_2Q03">#REF!</definedName>
    <definedName name="UFSHAR_2Q04" localSheetId="10">#REF!</definedName>
    <definedName name="UFSHAR_2Q04" localSheetId="12">#REF!</definedName>
    <definedName name="UFSHAR_2Q04" localSheetId="11">#REF!</definedName>
    <definedName name="UFSHAR_2Q04" localSheetId="1">#REF!</definedName>
    <definedName name="UFSHAR_2Q04" localSheetId="9">#REF!</definedName>
    <definedName name="UFSHAR_2Q04">#REF!</definedName>
    <definedName name="UFSHAR_2Q05" localSheetId="10">#REF!</definedName>
    <definedName name="UFSHAR_2Q05" localSheetId="12">#REF!</definedName>
    <definedName name="UFSHAR_2Q05" localSheetId="11">#REF!</definedName>
    <definedName name="UFSHAR_2Q05" localSheetId="1">#REF!</definedName>
    <definedName name="UFSHAR_2Q05" localSheetId="9">#REF!</definedName>
    <definedName name="UFSHAR_2Q05">#REF!</definedName>
    <definedName name="UFSHAR_2Q06" localSheetId="10">#REF!</definedName>
    <definedName name="UFSHAR_2Q06" localSheetId="12">#REF!</definedName>
    <definedName name="UFSHAR_2Q06" localSheetId="11">#REF!</definedName>
    <definedName name="UFSHAR_2Q06" localSheetId="1">#REF!</definedName>
    <definedName name="UFSHAR_2Q06" localSheetId="9">#REF!</definedName>
    <definedName name="UFSHAR_2Q06">#REF!</definedName>
    <definedName name="UFSHAR_2Q07" localSheetId="10">#REF!</definedName>
    <definedName name="UFSHAR_2Q07" localSheetId="12">#REF!</definedName>
    <definedName name="UFSHAR_2Q07" localSheetId="11">#REF!</definedName>
    <definedName name="UFSHAR_2Q07" localSheetId="1">#REF!</definedName>
    <definedName name="UFSHAR_2Q07" localSheetId="9">#REF!</definedName>
    <definedName name="UFSHAR_2Q07">#REF!</definedName>
    <definedName name="UFSHAR_2Q08" localSheetId="10">#REF!</definedName>
    <definedName name="UFSHAR_2Q08" localSheetId="12">#REF!</definedName>
    <definedName name="UFSHAR_2Q08" localSheetId="11">#REF!</definedName>
    <definedName name="UFSHAR_2Q08" localSheetId="1">#REF!</definedName>
    <definedName name="UFSHAR_2Q08" localSheetId="9">#REF!</definedName>
    <definedName name="UFSHAR_2Q08">#REF!</definedName>
    <definedName name="UFSHAR_2Q09" localSheetId="10">#REF!</definedName>
    <definedName name="UFSHAR_2Q09" localSheetId="12">#REF!</definedName>
    <definedName name="UFSHAR_2Q09" localSheetId="11">#REF!</definedName>
    <definedName name="UFSHAR_2Q09" localSheetId="1">#REF!</definedName>
    <definedName name="UFSHAR_2Q09" localSheetId="3">#REF!</definedName>
    <definedName name="UFSHAR_2Q09" localSheetId="9">#REF!</definedName>
    <definedName name="UFSHAR_2Q09">#REF!</definedName>
    <definedName name="UFSHAR_2Q10" localSheetId="10">#REF!</definedName>
    <definedName name="UFSHAR_2Q10" localSheetId="12">#REF!</definedName>
    <definedName name="UFSHAR_2Q10" localSheetId="11">#REF!</definedName>
    <definedName name="UFSHAR_2Q10" localSheetId="1">#REF!</definedName>
    <definedName name="UFSHAR_2Q10" localSheetId="9">#REF!</definedName>
    <definedName name="UFSHAR_2Q10">#REF!</definedName>
    <definedName name="UFSHAR_2Q11" localSheetId="10">#REF!</definedName>
    <definedName name="UFSHAR_2Q11" localSheetId="12">#REF!</definedName>
    <definedName name="UFSHAR_2Q11" localSheetId="11">#REF!</definedName>
    <definedName name="UFSHAR_2Q11" localSheetId="1">#REF!</definedName>
    <definedName name="UFSHAR_2Q11" localSheetId="9">#REF!</definedName>
    <definedName name="UFSHAR_2Q11">#REF!</definedName>
    <definedName name="UFSHAR_2Q12" localSheetId="10">#REF!</definedName>
    <definedName name="UFSHAR_2Q12" localSheetId="12">#REF!</definedName>
    <definedName name="UFSHAR_2Q12" localSheetId="11">#REF!</definedName>
    <definedName name="UFSHAR_2Q12" localSheetId="1">#REF!</definedName>
    <definedName name="UFSHAR_2Q12" localSheetId="9">#REF!</definedName>
    <definedName name="UFSHAR_2Q12">#REF!</definedName>
    <definedName name="UFSHAR_2Q13" localSheetId="10">#REF!</definedName>
    <definedName name="UFSHAR_2Q13" localSheetId="12">#REF!</definedName>
    <definedName name="UFSHAR_2Q13" localSheetId="11">#REF!</definedName>
    <definedName name="UFSHAR_2Q13" localSheetId="1">#REF!</definedName>
    <definedName name="UFSHAR_2Q13" localSheetId="9">#REF!</definedName>
    <definedName name="UFSHAR_2Q13">#REF!</definedName>
    <definedName name="UFSHAR_2Q14" localSheetId="10">#REF!</definedName>
    <definedName name="UFSHAR_2Q14" localSheetId="12">#REF!</definedName>
    <definedName name="UFSHAR_2Q14" localSheetId="11">#REF!</definedName>
    <definedName name="UFSHAR_2Q14" localSheetId="1">#REF!</definedName>
    <definedName name="UFSHAR_2Q14" localSheetId="9">#REF!</definedName>
    <definedName name="UFSHAR_2Q14">#REF!</definedName>
    <definedName name="UFSHAR_2Q15" localSheetId="10">#REF!</definedName>
    <definedName name="UFSHAR_2Q15" localSheetId="12">#REF!</definedName>
    <definedName name="UFSHAR_2Q15" localSheetId="11">#REF!</definedName>
    <definedName name="UFSHAR_2Q15" localSheetId="1">#REF!</definedName>
    <definedName name="UFSHAR_2Q15" localSheetId="9">#REF!</definedName>
    <definedName name="UFSHAR_2Q15">#REF!</definedName>
    <definedName name="UFSHAR_2Q16" localSheetId="10">#REF!</definedName>
    <definedName name="UFSHAR_2Q16" localSheetId="12">#REF!</definedName>
    <definedName name="UFSHAR_2Q16" localSheetId="11">#REF!</definedName>
    <definedName name="UFSHAR_2Q16" localSheetId="1">#REF!</definedName>
    <definedName name="UFSHAR_2Q16" localSheetId="9">#REF!</definedName>
    <definedName name="UFSHAR_2Q16">#REF!</definedName>
    <definedName name="UFSHAR_2Q17" localSheetId="10">#REF!</definedName>
    <definedName name="UFSHAR_2Q17" localSheetId="12">#REF!</definedName>
    <definedName name="UFSHAR_2Q17" localSheetId="11">#REF!</definedName>
    <definedName name="UFSHAR_2Q17" localSheetId="1">#REF!</definedName>
    <definedName name="UFSHAR_2Q17" localSheetId="9">#REF!</definedName>
    <definedName name="UFSHAR_2Q17">#REF!</definedName>
    <definedName name="UFSHAR_2Q18" localSheetId="10">#REF!</definedName>
    <definedName name="UFSHAR_2Q18" localSheetId="12">#REF!</definedName>
    <definedName name="UFSHAR_2Q18" localSheetId="11">#REF!</definedName>
    <definedName name="UFSHAR_2Q18" localSheetId="1">#REF!</definedName>
    <definedName name="UFSHAR_2Q18" localSheetId="9">#REF!</definedName>
    <definedName name="UFSHAR_2Q18">#REF!</definedName>
    <definedName name="UFSHAR_2Q19" localSheetId="10">#REF!</definedName>
    <definedName name="UFSHAR_2Q19" localSheetId="12">#REF!</definedName>
    <definedName name="UFSHAR_2Q19" localSheetId="11">#REF!</definedName>
    <definedName name="UFSHAR_2Q19" localSheetId="1">#REF!</definedName>
    <definedName name="UFSHAR_2Q19" localSheetId="9">#REF!</definedName>
    <definedName name="UFSHAR_2Q19">#REF!</definedName>
    <definedName name="UFSHAR_2Q20" localSheetId="10">#REF!</definedName>
    <definedName name="UFSHAR_2Q20" localSheetId="12">#REF!</definedName>
    <definedName name="UFSHAR_2Q20" localSheetId="11">#REF!</definedName>
    <definedName name="UFSHAR_2Q20" localSheetId="1">#REF!</definedName>
    <definedName name="UFSHAR_2Q20" localSheetId="9">#REF!</definedName>
    <definedName name="UFSHAR_2Q20">#REF!</definedName>
    <definedName name="UFSHAR_3Q00" localSheetId="10">#REF!</definedName>
    <definedName name="UFSHAR_3Q00" localSheetId="12">#REF!</definedName>
    <definedName name="UFSHAR_3Q00" localSheetId="11">#REF!</definedName>
    <definedName name="UFSHAR_3Q00" localSheetId="1">#REF!</definedName>
    <definedName name="UFSHAR_3Q00" localSheetId="9">#REF!</definedName>
    <definedName name="UFSHAR_3Q00">#REF!</definedName>
    <definedName name="UFSHAR_3Q01" localSheetId="10">#REF!</definedName>
    <definedName name="UFSHAR_3Q01" localSheetId="12">#REF!</definedName>
    <definedName name="UFSHAR_3Q01" localSheetId="11">#REF!</definedName>
    <definedName name="UFSHAR_3Q01" localSheetId="1">#REF!</definedName>
    <definedName name="UFSHAR_3Q01" localSheetId="9">#REF!</definedName>
    <definedName name="UFSHAR_3Q01">#REF!</definedName>
    <definedName name="UFSHAR_3Q02" localSheetId="10">#REF!</definedName>
    <definedName name="UFSHAR_3Q02" localSheetId="12">#REF!</definedName>
    <definedName name="UFSHAR_3Q02" localSheetId="11">#REF!</definedName>
    <definedName name="UFSHAR_3Q02" localSheetId="1">#REF!</definedName>
    <definedName name="UFSHAR_3Q02" localSheetId="9">#REF!</definedName>
    <definedName name="UFSHAR_3Q02">#REF!</definedName>
    <definedName name="UFSHAR_3Q03" localSheetId="10">#REF!</definedName>
    <definedName name="UFSHAR_3Q03" localSheetId="12">#REF!</definedName>
    <definedName name="UFSHAR_3Q03" localSheetId="11">#REF!</definedName>
    <definedName name="UFSHAR_3Q03" localSheetId="1">#REF!</definedName>
    <definedName name="UFSHAR_3Q03" localSheetId="9">#REF!</definedName>
    <definedName name="UFSHAR_3Q03">#REF!</definedName>
    <definedName name="UFSHAR_3Q04" localSheetId="10">#REF!</definedName>
    <definedName name="UFSHAR_3Q04" localSheetId="12">#REF!</definedName>
    <definedName name="UFSHAR_3Q04" localSheetId="11">#REF!</definedName>
    <definedName name="UFSHAR_3Q04" localSheetId="1">#REF!</definedName>
    <definedName name="UFSHAR_3Q04" localSheetId="9">#REF!</definedName>
    <definedName name="UFSHAR_3Q04">#REF!</definedName>
    <definedName name="UFSHAR_3Q05" localSheetId="10">#REF!</definedName>
    <definedName name="UFSHAR_3Q05" localSheetId="12">#REF!</definedName>
    <definedName name="UFSHAR_3Q05" localSheetId="11">#REF!</definedName>
    <definedName name="UFSHAR_3Q05" localSheetId="1">#REF!</definedName>
    <definedName name="UFSHAR_3Q05" localSheetId="9">#REF!</definedName>
    <definedName name="UFSHAR_3Q05">#REF!</definedName>
    <definedName name="UFSHAR_3Q06" localSheetId="10">#REF!</definedName>
    <definedName name="UFSHAR_3Q06" localSheetId="12">#REF!</definedName>
    <definedName name="UFSHAR_3Q06" localSheetId="11">#REF!</definedName>
    <definedName name="UFSHAR_3Q06" localSheetId="1">#REF!</definedName>
    <definedName name="UFSHAR_3Q06" localSheetId="9">#REF!</definedName>
    <definedName name="UFSHAR_3Q06">#REF!</definedName>
    <definedName name="UFSHAR_3Q07" localSheetId="10">#REF!</definedName>
    <definedName name="UFSHAR_3Q07" localSheetId="12">#REF!</definedName>
    <definedName name="UFSHAR_3Q07" localSheetId="11">#REF!</definedName>
    <definedName name="UFSHAR_3Q07" localSheetId="1">#REF!</definedName>
    <definedName name="UFSHAR_3Q07" localSheetId="9">#REF!</definedName>
    <definedName name="UFSHAR_3Q07">#REF!</definedName>
    <definedName name="UFSHAR_3Q08" localSheetId="10">#REF!</definedName>
    <definedName name="UFSHAR_3Q08" localSheetId="12">#REF!</definedName>
    <definedName name="UFSHAR_3Q08" localSheetId="11">#REF!</definedName>
    <definedName name="UFSHAR_3Q08" localSheetId="1">#REF!</definedName>
    <definedName name="UFSHAR_3Q08" localSheetId="9">#REF!</definedName>
    <definedName name="UFSHAR_3Q08">#REF!</definedName>
    <definedName name="UFSHAR_3Q09" localSheetId="10">#REF!</definedName>
    <definedName name="UFSHAR_3Q09" localSheetId="12">#REF!</definedName>
    <definedName name="UFSHAR_3Q09" localSheetId="11">#REF!</definedName>
    <definedName name="UFSHAR_3Q09" localSheetId="1">#REF!</definedName>
    <definedName name="UFSHAR_3Q09" localSheetId="3">#REF!</definedName>
    <definedName name="UFSHAR_3Q09" localSheetId="9">#REF!</definedName>
    <definedName name="UFSHAR_3Q09">#REF!</definedName>
    <definedName name="UFSHAR_3Q10" localSheetId="10">#REF!</definedName>
    <definedName name="UFSHAR_3Q10" localSheetId="12">#REF!</definedName>
    <definedName name="UFSHAR_3Q10" localSheetId="11">#REF!</definedName>
    <definedName name="UFSHAR_3Q10" localSheetId="1">#REF!</definedName>
    <definedName name="UFSHAR_3Q10" localSheetId="9">#REF!</definedName>
    <definedName name="UFSHAR_3Q10">#REF!</definedName>
    <definedName name="UFSHAR_3Q11" localSheetId="10">#REF!</definedName>
    <definedName name="UFSHAR_3Q11" localSheetId="12">#REF!</definedName>
    <definedName name="UFSHAR_3Q11" localSheetId="11">#REF!</definedName>
    <definedName name="UFSHAR_3Q11" localSheetId="1">#REF!</definedName>
    <definedName name="UFSHAR_3Q11" localSheetId="9">#REF!</definedName>
    <definedName name="UFSHAR_3Q11">#REF!</definedName>
    <definedName name="UFSHAR_3Q12" localSheetId="10">#REF!</definedName>
    <definedName name="UFSHAR_3Q12" localSheetId="12">#REF!</definedName>
    <definedName name="UFSHAR_3Q12" localSheetId="11">#REF!</definedName>
    <definedName name="UFSHAR_3Q12" localSheetId="1">#REF!</definedName>
    <definedName name="UFSHAR_3Q12" localSheetId="9">#REF!</definedName>
    <definedName name="UFSHAR_3Q12">#REF!</definedName>
    <definedName name="UFSHAR_3Q13" localSheetId="10">#REF!</definedName>
    <definedName name="UFSHAR_3Q13" localSheetId="12">#REF!</definedName>
    <definedName name="UFSHAR_3Q13" localSheetId="11">#REF!</definedName>
    <definedName name="UFSHAR_3Q13" localSheetId="1">#REF!</definedName>
    <definedName name="UFSHAR_3Q13" localSheetId="9">#REF!</definedName>
    <definedName name="UFSHAR_3Q13">#REF!</definedName>
    <definedName name="UFSHAR_3Q14" localSheetId="10">#REF!</definedName>
    <definedName name="UFSHAR_3Q14" localSheetId="12">#REF!</definedName>
    <definedName name="UFSHAR_3Q14" localSheetId="11">#REF!</definedName>
    <definedName name="UFSHAR_3Q14" localSheetId="1">#REF!</definedName>
    <definedName name="UFSHAR_3Q14" localSheetId="9">#REF!</definedName>
    <definedName name="UFSHAR_3Q14">#REF!</definedName>
    <definedName name="UFSHAR_3Q15" localSheetId="10">#REF!</definedName>
    <definedName name="UFSHAR_3Q15" localSheetId="12">#REF!</definedName>
    <definedName name="UFSHAR_3Q15" localSheetId="11">#REF!</definedName>
    <definedName name="UFSHAR_3Q15" localSheetId="1">#REF!</definedName>
    <definedName name="UFSHAR_3Q15" localSheetId="9">#REF!</definedName>
    <definedName name="UFSHAR_3Q15">#REF!</definedName>
    <definedName name="UFSHAR_3Q16" localSheetId="10">#REF!</definedName>
    <definedName name="UFSHAR_3Q16" localSheetId="12">#REF!</definedName>
    <definedName name="UFSHAR_3Q16" localSheetId="11">#REF!</definedName>
    <definedName name="UFSHAR_3Q16" localSheetId="1">#REF!</definedName>
    <definedName name="UFSHAR_3Q16" localSheetId="9">#REF!</definedName>
    <definedName name="UFSHAR_3Q16">#REF!</definedName>
    <definedName name="UFSHAR_3Q17" localSheetId="10">#REF!</definedName>
    <definedName name="UFSHAR_3Q17" localSheetId="12">#REF!</definedName>
    <definedName name="UFSHAR_3Q17" localSheetId="11">#REF!</definedName>
    <definedName name="UFSHAR_3Q17" localSheetId="1">#REF!</definedName>
    <definedName name="UFSHAR_3Q17" localSheetId="9">#REF!</definedName>
    <definedName name="UFSHAR_3Q17">#REF!</definedName>
    <definedName name="UFSHAR_3Q18" localSheetId="10">#REF!</definedName>
    <definedName name="UFSHAR_3Q18" localSheetId="12">#REF!</definedName>
    <definedName name="UFSHAR_3Q18" localSheetId="11">#REF!</definedName>
    <definedName name="UFSHAR_3Q18" localSheetId="1">#REF!</definedName>
    <definedName name="UFSHAR_3Q18" localSheetId="9">#REF!</definedName>
    <definedName name="UFSHAR_3Q18">#REF!</definedName>
    <definedName name="UFSHAR_3Q19" localSheetId="10">#REF!</definedName>
    <definedName name="UFSHAR_3Q19" localSheetId="12">#REF!</definedName>
    <definedName name="UFSHAR_3Q19" localSheetId="11">#REF!</definedName>
    <definedName name="UFSHAR_3Q19" localSheetId="1">#REF!</definedName>
    <definedName name="UFSHAR_3Q19" localSheetId="9">#REF!</definedName>
    <definedName name="UFSHAR_3Q19">#REF!</definedName>
    <definedName name="UFSHAR_3Q20" localSheetId="10">#REF!</definedName>
    <definedName name="UFSHAR_3Q20" localSheetId="12">#REF!</definedName>
    <definedName name="UFSHAR_3Q20" localSheetId="11">#REF!</definedName>
    <definedName name="UFSHAR_3Q20" localSheetId="1">#REF!</definedName>
    <definedName name="UFSHAR_3Q20" localSheetId="9">#REF!</definedName>
    <definedName name="UFSHAR_3Q20">#REF!</definedName>
    <definedName name="UFSHAR_4Q00" localSheetId="10">#REF!</definedName>
    <definedName name="UFSHAR_4Q00" localSheetId="12">#REF!</definedName>
    <definedName name="UFSHAR_4Q00" localSheetId="11">#REF!</definedName>
    <definedName name="UFSHAR_4Q00" localSheetId="1">#REF!</definedName>
    <definedName name="UFSHAR_4Q00" localSheetId="9">#REF!</definedName>
    <definedName name="UFSHAR_4Q00">#REF!</definedName>
    <definedName name="UFSHAR_4Q01" localSheetId="10">#REF!</definedName>
    <definedName name="UFSHAR_4Q01" localSheetId="12">#REF!</definedName>
    <definedName name="UFSHAR_4Q01" localSheetId="11">#REF!</definedName>
    <definedName name="UFSHAR_4Q01" localSheetId="1">#REF!</definedName>
    <definedName name="UFSHAR_4Q01" localSheetId="9">#REF!</definedName>
    <definedName name="UFSHAR_4Q01">#REF!</definedName>
    <definedName name="UFSHAR_4Q02" localSheetId="10">#REF!</definedName>
    <definedName name="UFSHAR_4Q02" localSheetId="12">#REF!</definedName>
    <definedName name="UFSHAR_4Q02" localSheetId="11">#REF!</definedName>
    <definedName name="UFSHAR_4Q02" localSheetId="1">#REF!</definedName>
    <definedName name="UFSHAR_4Q02" localSheetId="9">#REF!</definedName>
    <definedName name="UFSHAR_4Q02">#REF!</definedName>
    <definedName name="UFSHAR_4Q03" localSheetId="10">#REF!</definedName>
    <definedName name="UFSHAR_4Q03" localSheetId="12">#REF!</definedName>
    <definedName name="UFSHAR_4Q03" localSheetId="11">#REF!</definedName>
    <definedName name="UFSHAR_4Q03" localSheetId="1">#REF!</definedName>
    <definedName name="UFSHAR_4Q03" localSheetId="9">#REF!</definedName>
    <definedName name="UFSHAR_4Q03">#REF!</definedName>
    <definedName name="UFSHAR_4Q04" localSheetId="10">#REF!</definedName>
    <definedName name="UFSHAR_4Q04" localSheetId="12">#REF!</definedName>
    <definedName name="UFSHAR_4Q04" localSheetId="11">#REF!</definedName>
    <definedName name="UFSHAR_4Q04" localSheetId="1">#REF!</definedName>
    <definedName name="UFSHAR_4Q04" localSheetId="9">#REF!</definedName>
    <definedName name="UFSHAR_4Q04">#REF!</definedName>
    <definedName name="UFSHAR_4Q05" localSheetId="10">#REF!</definedName>
    <definedName name="UFSHAR_4Q05" localSheetId="12">#REF!</definedName>
    <definedName name="UFSHAR_4Q05" localSheetId="11">#REF!</definedName>
    <definedName name="UFSHAR_4Q05" localSheetId="1">#REF!</definedName>
    <definedName name="UFSHAR_4Q05" localSheetId="9">#REF!</definedName>
    <definedName name="UFSHAR_4Q05">#REF!</definedName>
    <definedName name="UFSHAR_4Q06" localSheetId="10">#REF!</definedName>
    <definedName name="UFSHAR_4Q06" localSheetId="12">#REF!</definedName>
    <definedName name="UFSHAR_4Q06" localSheetId="11">#REF!</definedName>
    <definedName name="UFSHAR_4Q06" localSheetId="1">#REF!</definedName>
    <definedName name="UFSHAR_4Q06" localSheetId="9">#REF!</definedName>
    <definedName name="UFSHAR_4Q06">#REF!</definedName>
    <definedName name="UFSHAR_4Q07" localSheetId="10">#REF!</definedName>
    <definedName name="UFSHAR_4Q07" localSheetId="12">#REF!</definedName>
    <definedName name="UFSHAR_4Q07" localSheetId="11">#REF!</definedName>
    <definedName name="UFSHAR_4Q07" localSheetId="1">#REF!</definedName>
    <definedName name="UFSHAR_4Q07" localSheetId="9">#REF!</definedName>
    <definedName name="UFSHAR_4Q07">#REF!</definedName>
    <definedName name="UFSHAR_4Q08" localSheetId="10">#REF!</definedName>
    <definedName name="UFSHAR_4Q08" localSheetId="12">#REF!</definedName>
    <definedName name="UFSHAR_4Q08" localSheetId="11">#REF!</definedName>
    <definedName name="UFSHAR_4Q08" localSheetId="1">#REF!</definedName>
    <definedName name="UFSHAR_4Q08" localSheetId="9">#REF!</definedName>
    <definedName name="UFSHAR_4Q08">#REF!</definedName>
    <definedName name="UFSHAR_4Q09" localSheetId="10">#REF!</definedName>
    <definedName name="UFSHAR_4Q09" localSheetId="12">#REF!</definedName>
    <definedName name="UFSHAR_4Q09" localSheetId="11">#REF!</definedName>
    <definedName name="UFSHAR_4Q09" localSheetId="1">#REF!</definedName>
    <definedName name="UFSHAR_4Q09" localSheetId="3">#REF!</definedName>
    <definedName name="UFSHAR_4Q09" localSheetId="9">#REF!</definedName>
    <definedName name="UFSHAR_4Q09">#REF!</definedName>
    <definedName name="UFSHAR_4Q10" localSheetId="10">#REF!</definedName>
    <definedName name="UFSHAR_4Q10" localSheetId="12">#REF!</definedName>
    <definedName name="UFSHAR_4Q10" localSheetId="11">#REF!</definedName>
    <definedName name="UFSHAR_4Q10" localSheetId="1">#REF!</definedName>
    <definedName name="UFSHAR_4Q10" localSheetId="9">#REF!</definedName>
    <definedName name="UFSHAR_4Q10">#REF!</definedName>
    <definedName name="UFSHAR_4Q11" localSheetId="10">#REF!</definedName>
    <definedName name="UFSHAR_4Q11" localSheetId="12">#REF!</definedName>
    <definedName name="UFSHAR_4Q11" localSheetId="11">#REF!</definedName>
    <definedName name="UFSHAR_4Q11" localSheetId="1">#REF!</definedName>
    <definedName name="UFSHAR_4Q11" localSheetId="9">#REF!</definedName>
    <definedName name="UFSHAR_4Q11">#REF!</definedName>
    <definedName name="UFSHAR_4Q12" localSheetId="10">#REF!</definedName>
    <definedName name="UFSHAR_4Q12" localSheetId="12">#REF!</definedName>
    <definedName name="UFSHAR_4Q12" localSheetId="11">#REF!</definedName>
    <definedName name="UFSHAR_4Q12" localSheetId="1">#REF!</definedName>
    <definedName name="UFSHAR_4Q12" localSheetId="9">#REF!</definedName>
    <definedName name="UFSHAR_4Q12">#REF!</definedName>
    <definedName name="UFSHAR_4Q13" localSheetId="10">#REF!</definedName>
    <definedName name="UFSHAR_4Q13" localSheetId="12">#REF!</definedName>
    <definedName name="UFSHAR_4Q13" localSheetId="11">#REF!</definedName>
    <definedName name="UFSHAR_4Q13" localSheetId="1">#REF!</definedName>
    <definedName name="UFSHAR_4Q13" localSheetId="9">#REF!</definedName>
    <definedName name="UFSHAR_4Q13">#REF!</definedName>
    <definedName name="UFSHAR_4Q14" localSheetId="10">#REF!</definedName>
    <definedName name="UFSHAR_4Q14" localSheetId="12">#REF!</definedName>
    <definedName name="UFSHAR_4Q14" localSheetId="11">#REF!</definedName>
    <definedName name="UFSHAR_4Q14" localSheetId="1">#REF!</definedName>
    <definedName name="UFSHAR_4Q14" localSheetId="9">#REF!</definedName>
    <definedName name="UFSHAR_4Q14">#REF!</definedName>
    <definedName name="UFSHAR_4Q15" localSheetId="10">#REF!</definedName>
    <definedName name="UFSHAR_4Q15" localSheetId="12">#REF!</definedName>
    <definedName name="UFSHAR_4Q15" localSheetId="11">#REF!</definedName>
    <definedName name="UFSHAR_4Q15" localSheetId="1">#REF!</definedName>
    <definedName name="UFSHAR_4Q15" localSheetId="9">#REF!</definedName>
    <definedName name="UFSHAR_4Q15">#REF!</definedName>
    <definedName name="UFSHAR_4Q16" localSheetId="10">#REF!</definedName>
    <definedName name="UFSHAR_4Q16" localSheetId="12">#REF!</definedName>
    <definedName name="UFSHAR_4Q16" localSheetId="11">#REF!</definedName>
    <definedName name="UFSHAR_4Q16" localSheetId="1">#REF!</definedName>
    <definedName name="UFSHAR_4Q16" localSheetId="9">#REF!</definedName>
    <definedName name="UFSHAR_4Q16">#REF!</definedName>
    <definedName name="UFSHAR_4Q17" localSheetId="10">#REF!</definedName>
    <definedName name="UFSHAR_4Q17" localSheetId="12">#REF!</definedName>
    <definedName name="UFSHAR_4Q17" localSheetId="11">#REF!</definedName>
    <definedName name="UFSHAR_4Q17" localSheetId="1">#REF!</definedName>
    <definedName name="UFSHAR_4Q17" localSheetId="9">#REF!</definedName>
    <definedName name="UFSHAR_4Q17">#REF!</definedName>
    <definedName name="UFSHAR_4Q18" localSheetId="10">#REF!</definedName>
    <definedName name="UFSHAR_4Q18" localSheetId="12">#REF!</definedName>
    <definedName name="UFSHAR_4Q18" localSheetId="11">#REF!</definedName>
    <definedName name="UFSHAR_4Q18" localSheetId="1">#REF!</definedName>
    <definedName name="UFSHAR_4Q18" localSheetId="9">#REF!</definedName>
    <definedName name="UFSHAR_4Q18">#REF!</definedName>
    <definedName name="UFSHAR_4Q19" localSheetId="10">#REF!</definedName>
    <definedName name="UFSHAR_4Q19" localSheetId="12">#REF!</definedName>
    <definedName name="UFSHAR_4Q19" localSheetId="11">#REF!</definedName>
    <definedName name="UFSHAR_4Q19" localSheetId="1">#REF!</definedName>
    <definedName name="UFSHAR_4Q19" localSheetId="9">#REF!</definedName>
    <definedName name="UFSHAR_4Q19">#REF!</definedName>
    <definedName name="UFSHAR_4Q20" localSheetId="10">#REF!</definedName>
    <definedName name="UFSHAR_4Q20" localSheetId="12">#REF!</definedName>
    <definedName name="UFSHAR_4Q20" localSheetId="11">#REF!</definedName>
    <definedName name="UFSHAR_4Q20" localSheetId="1">#REF!</definedName>
    <definedName name="UFSHAR_4Q20" localSheetId="9">#REF!</definedName>
    <definedName name="UFSHAR_4Q20">#REF!</definedName>
    <definedName name="ui" localSheetId="10">#REF!</definedName>
    <definedName name="ui" localSheetId="11">#REF!</definedName>
    <definedName name="ui" localSheetId="1">#REF!</definedName>
    <definedName name="ui" localSheetId="9">#REF!</definedName>
    <definedName name="ui">#REF!</definedName>
    <definedName name="Última_Linha" localSheetId="10">IF(#REF!,#REF!+'Ativos disponíveis para venda'!Número_de_Pagamentos,#REF!)</definedName>
    <definedName name="Última_Linha" localSheetId="11">IF(#REF!,#REF!+Depreciação_Depreciation!Número_de_Pagamentos,#REF!)</definedName>
    <definedName name="Última_Linha" localSheetId="1">IF(CEVNWC_2Q11,Linha_de_Título+'DRE_Income Statement'!Número_de_Pagamentos,Linha_de_Título)</definedName>
    <definedName name="Última_Linha" localSheetId="9">IF(#REF!,#REF!+'Imobilizado_PP&amp;E'!Número_de_Pagamentos,#REF!)</definedName>
    <definedName name="Última_Linha" localSheetId="8">IF(#REF!,#REF!+#REF!,#REF!)</definedName>
    <definedName name="Última_Linha">IF([0]!CEVNWC_2Q11,[0]!CEVNWC_3Q03+[0]!D613990073010,[0]!CEVNWC_3Q03)</definedName>
    <definedName name="UMBERTO" localSheetId="10">#REF!</definedName>
    <definedName name="UMBERTO" localSheetId="11">#REF!</definedName>
    <definedName name="UMBERTO" localSheetId="1">#REF!</definedName>
    <definedName name="UMBERTO" localSheetId="9">#REF!</definedName>
    <definedName name="UMBERTO" localSheetId="8">#REF!</definedName>
    <definedName name="UMBERTO">#REF!</definedName>
    <definedName name="UN" localSheetId="10">#REF!</definedName>
    <definedName name="UN" localSheetId="12">#REF!</definedName>
    <definedName name="UN" localSheetId="11">#REF!</definedName>
    <definedName name="UN" localSheetId="1">#REF!</definedName>
    <definedName name="UN" localSheetId="3">#REF!</definedName>
    <definedName name="UN" localSheetId="9">#REF!</definedName>
    <definedName name="UN" localSheetId="8">#REF!</definedName>
    <definedName name="UN">#REF!</definedName>
    <definedName name="UN_D_PI" localSheetId="10">#REF!</definedName>
    <definedName name="UN_D_PI" localSheetId="12">#REF!</definedName>
    <definedName name="UN_D_PI" localSheetId="11">#REF!</definedName>
    <definedName name="UN_D_PI" localSheetId="1">#REF!</definedName>
    <definedName name="UN_D_PI" localSheetId="3">#REF!</definedName>
    <definedName name="UN_D_PI" localSheetId="9">#REF!</definedName>
    <definedName name="UN_D_PI" localSheetId="8">#REF!</definedName>
    <definedName name="UN_D_PI">#REF!</definedName>
    <definedName name="UN_D_PP" localSheetId="10">#REF!</definedName>
    <definedName name="UN_D_PP" localSheetId="12">#REF!</definedName>
    <definedName name="UN_D_PP" localSheetId="11">#REF!</definedName>
    <definedName name="UN_D_PP" localSheetId="1">#REF!</definedName>
    <definedName name="UN_D_PP" localSheetId="9">#REF!</definedName>
    <definedName name="UN_D_PP">#REF!</definedName>
    <definedName name="UN_T_PI" localSheetId="10">#REF!</definedName>
    <definedName name="UN_T_PI" localSheetId="12">#REF!</definedName>
    <definedName name="UN_T_PI" localSheetId="11">#REF!</definedName>
    <definedName name="UN_T_PI" localSheetId="1">#REF!</definedName>
    <definedName name="UN_T_PI" localSheetId="9">#REF!</definedName>
    <definedName name="UN_T_PI">#REF!</definedName>
    <definedName name="UN_T_PP" localSheetId="10">#REF!</definedName>
    <definedName name="UN_T_PP" localSheetId="12">#REF!</definedName>
    <definedName name="UN_T_PP" localSheetId="11">#REF!</definedName>
    <definedName name="UN_T_PP" localSheetId="1">#REF!</definedName>
    <definedName name="UN_T_PP" localSheetId="9">#REF!</definedName>
    <definedName name="UN_T_PP">#REF!</definedName>
    <definedName name="UNDPS_1995" localSheetId="10">#REF!</definedName>
    <definedName name="UNDPS_1995" localSheetId="12">#REF!</definedName>
    <definedName name="UNDPS_1995" localSheetId="11">#REF!</definedName>
    <definedName name="UNDPS_1995" localSheetId="1">#REF!</definedName>
    <definedName name="UNDPS_1995" localSheetId="9">#REF!</definedName>
    <definedName name="UNDPS_1995">#REF!</definedName>
    <definedName name="UNDPS_1996" localSheetId="10">#REF!</definedName>
    <definedName name="UNDPS_1996" localSheetId="12">#REF!</definedName>
    <definedName name="UNDPS_1996" localSheetId="11">#REF!</definedName>
    <definedName name="UNDPS_1996" localSheetId="1">#REF!</definedName>
    <definedName name="UNDPS_1996" localSheetId="9">#REF!</definedName>
    <definedName name="UNDPS_1996">#REF!</definedName>
    <definedName name="UNDPS_1997" localSheetId="10">#REF!</definedName>
    <definedName name="UNDPS_1997" localSheetId="12">#REF!</definedName>
    <definedName name="UNDPS_1997" localSheetId="11">#REF!</definedName>
    <definedName name="UNDPS_1997" localSheetId="1">#REF!</definedName>
    <definedName name="UNDPS_1997" localSheetId="9">#REF!</definedName>
    <definedName name="UNDPS_1997">#REF!</definedName>
    <definedName name="UNDPS_1998" localSheetId="10">#REF!</definedName>
    <definedName name="UNDPS_1998" localSheetId="12">#REF!</definedName>
    <definedName name="UNDPS_1998" localSheetId="11">#REF!</definedName>
    <definedName name="UNDPS_1998" localSheetId="1">#REF!</definedName>
    <definedName name="UNDPS_1998" localSheetId="9">#REF!</definedName>
    <definedName name="UNDPS_1998">#REF!</definedName>
    <definedName name="UNDPS_1999" localSheetId="10">#REF!</definedName>
    <definedName name="UNDPS_1999" localSheetId="12">#REF!</definedName>
    <definedName name="UNDPS_1999" localSheetId="11">#REF!</definedName>
    <definedName name="UNDPS_1999" localSheetId="1">#REF!</definedName>
    <definedName name="UNDPS_1999" localSheetId="9">#REF!</definedName>
    <definedName name="UNDPS_1999">#REF!</definedName>
    <definedName name="UNDPS_1Q00" localSheetId="10">#REF!</definedName>
    <definedName name="UNDPS_1Q00" localSheetId="12">#REF!</definedName>
    <definedName name="UNDPS_1Q00" localSheetId="11">#REF!</definedName>
    <definedName name="UNDPS_1Q00" localSheetId="1">#REF!</definedName>
    <definedName name="UNDPS_1Q00" localSheetId="9">#REF!</definedName>
    <definedName name="UNDPS_1Q00">#REF!</definedName>
    <definedName name="UNDPS_1Q01" localSheetId="10">#REF!</definedName>
    <definedName name="UNDPS_1Q01" localSheetId="12">#REF!</definedName>
    <definedName name="UNDPS_1Q01" localSheetId="11">#REF!</definedName>
    <definedName name="UNDPS_1Q01" localSheetId="1">#REF!</definedName>
    <definedName name="UNDPS_1Q01" localSheetId="9">#REF!</definedName>
    <definedName name="UNDPS_1Q01">#REF!</definedName>
    <definedName name="UNDPS_1Q02" localSheetId="10">#REF!</definedName>
    <definedName name="UNDPS_1Q02" localSheetId="12">#REF!</definedName>
    <definedName name="UNDPS_1Q02" localSheetId="11">#REF!</definedName>
    <definedName name="UNDPS_1Q02" localSheetId="1">#REF!</definedName>
    <definedName name="UNDPS_1Q02" localSheetId="9">#REF!</definedName>
    <definedName name="UNDPS_1Q02">#REF!</definedName>
    <definedName name="UNDPS_1Q03" localSheetId="10">#REF!</definedName>
    <definedName name="UNDPS_1Q03" localSheetId="12">#REF!</definedName>
    <definedName name="UNDPS_1Q03" localSheetId="11">#REF!</definedName>
    <definedName name="UNDPS_1Q03" localSheetId="1">#REF!</definedName>
    <definedName name="UNDPS_1Q03" localSheetId="9">#REF!</definedName>
    <definedName name="UNDPS_1Q03">#REF!</definedName>
    <definedName name="UNDPS_1Q04" localSheetId="10">#REF!</definedName>
    <definedName name="UNDPS_1Q04" localSheetId="12">#REF!</definedName>
    <definedName name="UNDPS_1Q04" localSheetId="11">#REF!</definedName>
    <definedName name="UNDPS_1Q04" localSheetId="1">#REF!</definedName>
    <definedName name="UNDPS_1Q04" localSheetId="9">#REF!</definedName>
    <definedName name="UNDPS_1Q04">#REF!</definedName>
    <definedName name="UNDPS_1Q05" localSheetId="10">#REF!</definedName>
    <definedName name="UNDPS_1Q05" localSheetId="12">#REF!</definedName>
    <definedName name="UNDPS_1Q05" localSheetId="11">#REF!</definedName>
    <definedName name="UNDPS_1Q05" localSheetId="1">#REF!</definedName>
    <definedName name="UNDPS_1Q05" localSheetId="9">#REF!</definedName>
    <definedName name="UNDPS_1Q05">#REF!</definedName>
    <definedName name="UNDPS_1Q06" localSheetId="10">#REF!</definedName>
    <definedName name="UNDPS_1Q06" localSheetId="12">#REF!</definedName>
    <definedName name="UNDPS_1Q06" localSheetId="11">#REF!</definedName>
    <definedName name="UNDPS_1Q06" localSheetId="1">#REF!</definedName>
    <definedName name="UNDPS_1Q06" localSheetId="9">#REF!</definedName>
    <definedName name="UNDPS_1Q06">#REF!</definedName>
    <definedName name="UNDPS_1Q07" localSheetId="10">#REF!</definedName>
    <definedName name="UNDPS_1Q07" localSheetId="12">#REF!</definedName>
    <definedName name="UNDPS_1Q07" localSheetId="11">#REF!</definedName>
    <definedName name="UNDPS_1Q07" localSheetId="1">#REF!</definedName>
    <definedName name="UNDPS_1Q07" localSheetId="9">#REF!</definedName>
    <definedName name="UNDPS_1Q07">#REF!</definedName>
    <definedName name="UNDPS_1Q08" localSheetId="10">#REF!</definedName>
    <definedName name="UNDPS_1Q08" localSheetId="12">#REF!</definedName>
    <definedName name="UNDPS_1Q08" localSheetId="11">#REF!</definedName>
    <definedName name="UNDPS_1Q08" localSheetId="1">#REF!</definedName>
    <definedName name="UNDPS_1Q08" localSheetId="9">#REF!</definedName>
    <definedName name="UNDPS_1Q08">#REF!</definedName>
    <definedName name="UNDPS_1Q09" localSheetId="10">#REF!</definedName>
    <definedName name="UNDPS_1Q09" localSheetId="12">#REF!</definedName>
    <definedName name="UNDPS_1Q09" localSheetId="11">#REF!</definedName>
    <definedName name="UNDPS_1Q09" localSheetId="1">#REF!</definedName>
    <definedName name="UNDPS_1Q09" localSheetId="3">#REF!</definedName>
    <definedName name="UNDPS_1Q09" localSheetId="9">#REF!</definedName>
    <definedName name="UNDPS_1Q09">#REF!</definedName>
    <definedName name="UNDPS_1Q10" localSheetId="10">#REF!</definedName>
    <definedName name="UNDPS_1Q10" localSheetId="12">#REF!</definedName>
    <definedName name="UNDPS_1Q10" localSheetId="11">#REF!</definedName>
    <definedName name="UNDPS_1Q10" localSheetId="1">#REF!</definedName>
    <definedName name="UNDPS_1Q10" localSheetId="9">#REF!</definedName>
    <definedName name="UNDPS_1Q10">#REF!</definedName>
    <definedName name="UNDPS_1Q11" localSheetId="10">#REF!</definedName>
    <definedName name="UNDPS_1Q11" localSheetId="12">#REF!</definedName>
    <definedName name="UNDPS_1Q11" localSheetId="11">#REF!</definedName>
    <definedName name="UNDPS_1Q11" localSheetId="1">#REF!</definedName>
    <definedName name="UNDPS_1Q11" localSheetId="9">#REF!</definedName>
    <definedName name="UNDPS_1Q11">#REF!</definedName>
    <definedName name="UNDPS_1Q12" localSheetId="10">#REF!</definedName>
    <definedName name="UNDPS_1Q12" localSheetId="12">#REF!</definedName>
    <definedName name="UNDPS_1Q12" localSheetId="11">#REF!</definedName>
    <definedName name="UNDPS_1Q12" localSheetId="1">#REF!</definedName>
    <definedName name="UNDPS_1Q12" localSheetId="9">#REF!</definedName>
    <definedName name="UNDPS_1Q12">#REF!</definedName>
    <definedName name="UNDPS_1Q13" localSheetId="10">#REF!</definedName>
    <definedName name="UNDPS_1Q13" localSheetId="12">#REF!</definedName>
    <definedName name="UNDPS_1Q13" localSheetId="11">#REF!</definedName>
    <definedName name="UNDPS_1Q13" localSheetId="1">#REF!</definedName>
    <definedName name="UNDPS_1Q13" localSheetId="9">#REF!</definedName>
    <definedName name="UNDPS_1Q13">#REF!</definedName>
    <definedName name="UNDPS_1Q14" localSheetId="10">#REF!</definedName>
    <definedName name="UNDPS_1Q14" localSheetId="12">#REF!</definedName>
    <definedName name="UNDPS_1Q14" localSheetId="11">#REF!</definedName>
    <definedName name="UNDPS_1Q14" localSheetId="1">#REF!</definedName>
    <definedName name="UNDPS_1Q14" localSheetId="9">#REF!</definedName>
    <definedName name="UNDPS_1Q14">#REF!</definedName>
    <definedName name="UNDPS_1Q15" localSheetId="10">#REF!</definedName>
    <definedName name="UNDPS_1Q15" localSheetId="12">#REF!</definedName>
    <definedName name="UNDPS_1Q15" localSheetId="11">#REF!</definedName>
    <definedName name="UNDPS_1Q15" localSheetId="1">#REF!</definedName>
    <definedName name="UNDPS_1Q15" localSheetId="9">#REF!</definedName>
    <definedName name="UNDPS_1Q15">#REF!</definedName>
    <definedName name="UNDPS_1Q16" localSheetId="10">#REF!</definedName>
    <definedName name="UNDPS_1Q16" localSheetId="12">#REF!</definedName>
    <definedName name="UNDPS_1Q16" localSheetId="11">#REF!</definedName>
    <definedName name="UNDPS_1Q16" localSheetId="1">#REF!</definedName>
    <definedName name="UNDPS_1Q16" localSheetId="9">#REF!</definedName>
    <definedName name="UNDPS_1Q16">#REF!</definedName>
    <definedName name="UNDPS_1Q17" localSheetId="10">#REF!</definedName>
    <definedName name="UNDPS_1Q17" localSheetId="12">#REF!</definedName>
    <definedName name="UNDPS_1Q17" localSheetId="11">#REF!</definedName>
    <definedName name="UNDPS_1Q17" localSheetId="1">#REF!</definedName>
    <definedName name="UNDPS_1Q17" localSheetId="9">#REF!</definedName>
    <definedName name="UNDPS_1Q17">#REF!</definedName>
    <definedName name="UNDPS_1Q18" localSheetId="10">#REF!</definedName>
    <definedName name="UNDPS_1Q18" localSheetId="12">#REF!</definedName>
    <definedName name="UNDPS_1Q18" localSheetId="11">#REF!</definedName>
    <definedName name="UNDPS_1Q18" localSheetId="1">#REF!</definedName>
    <definedName name="UNDPS_1Q18" localSheetId="9">#REF!</definedName>
    <definedName name="UNDPS_1Q18">#REF!</definedName>
    <definedName name="UNDPS_1Q19" localSheetId="10">#REF!</definedName>
    <definedName name="UNDPS_1Q19" localSheetId="12">#REF!</definedName>
    <definedName name="UNDPS_1Q19" localSheetId="11">#REF!</definedName>
    <definedName name="UNDPS_1Q19" localSheetId="1">#REF!</definedName>
    <definedName name="UNDPS_1Q19" localSheetId="9">#REF!</definedName>
    <definedName name="UNDPS_1Q19">#REF!</definedName>
    <definedName name="UNDPS_1Q20" localSheetId="10">#REF!</definedName>
    <definedName name="UNDPS_1Q20" localSheetId="12">#REF!</definedName>
    <definedName name="UNDPS_1Q20" localSheetId="11">#REF!</definedName>
    <definedName name="UNDPS_1Q20" localSheetId="1">#REF!</definedName>
    <definedName name="UNDPS_1Q20" localSheetId="9">#REF!</definedName>
    <definedName name="UNDPS_1Q20">#REF!</definedName>
    <definedName name="UNDPS_2000" localSheetId="10">#REF!</definedName>
    <definedName name="UNDPS_2000" localSheetId="12">#REF!</definedName>
    <definedName name="UNDPS_2000" localSheetId="11">#REF!</definedName>
    <definedName name="UNDPS_2000" localSheetId="1">#REF!</definedName>
    <definedName name="UNDPS_2000" localSheetId="9">#REF!</definedName>
    <definedName name="UNDPS_2000">#REF!</definedName>
    <definedName name="UNDPS_2001" localSheetId="10">#REF!</definedName>
    <definedName name="UNDPS_2001" localSheetId="12">#REF!</definedName>
    <definedName name="UNDPS_2001" localSheetId="11">#REF!</definedName>
    <definedName name="UNDPS_2001" localSheetId="1">#REF!</definedName>
    <definedName name="UNDPS_2001" localSheetId="9">#REF!</definedName>
    <definedName name="UNDPS_2001">#REF!</definedName>
    <definedName name="UNDPS_2002" localSheetId="10">#REF!</definedName>
    <definedName name="UNDPS_2002" localSheetId="12">#REF!</definedName>
    <definedName name="UNDPS_2002" localSheetId="11">#REF!</definedName>
    <definedName name="UNDPS_2002" localSheetId="1">#REF!</definedName>
    <definedName name="UNDPS_2002" localSheetId="9">#REF!</definedName>
    <definedName name="UNDPS_2002">#REF!</definedName>
    <definedName name="UNDPS_2003" localSheetId="10">#REF!</definedName>
    <definedName name="UNDPS_2003" localSheetId="12">#REF!</definedName>
    <definedName name="UNDPS_2003" localSheetId="11">#REF!</definedName>
    <definedName name="UNDPS_2003" localSheetId="1">#REF!</definedName>
    <definedName name="UNDPS_2003" localSheetId="9">#REF!</definedName>
    <definedName name="UNDPS_2003">#REF!</definedName>
    <definedName name="UNDPS_2004" localSheetId="10">#REF!</definedName>
    <definedName name="UNDPS_2004" localSheetId="12">#REF!</definedName>
    <definedName name="UNDPS_2004" localSheetId="11">#REF!</definedName>
    <definedName name="UNDPS_2004" localSheetId="1">#REF!</definedName>
    <definedName name="UNDPS_2004" localSheetId="9">#REF!</definedName>
    <definedName name="UNDPS_2004">#REF!</definedName>
    <definedName name="UNDPS_2005" localSheetId="10">#REF!</definedName>
    <definedName name="UNDPS_2005" localSheetId="12">#REF!</definedName>
    <definedName name="UNDPS_2005" localSheetId="11">#REF!</definedName>
    <definedName name="UNDPS_2005" localSheetId="1">#REF!</definedName>
    <definedName name="UNDPS_2005" localSheetId="9">#REF!</definedName>
    <definedName name="UNDPS_2005">#REF!</definedName>
    <definedName name="UNDPS_2006" localSheetId="10">#REF!</definedName>
    <definedName name="UNDPS_2006" localSheetId="12">#REF!</definedName>
    <definedName name="UNDPS_2006" localSheetId="11">#REF!</definedName>
    <definedName name="UNDPS_2006" localSheetId="1">#REF!</definedName>
    <definedName name="UNDPS_2006" localSheetId="9">#REF!</definedName>
    <definedName name="UNDPS_2006">#REF!</definedName>
    <definedName name="UNDPS_2007" localSheetId="10">#REF!</definedName>
    <definedName name="UNDPS_2007" localSheetId="12">#REF!</definedName>
    <definedName name="UNDPS_2007" localSheetId="11">#REF!</definedName>
    <definedName name="UNDPS_2007" localSheetId="1">#REF!</definedName>
    <definedName name="UNDPS_2007" localSheetId="9">#REF!</definedName>
    <definedName name="UNDPS_2007">#REF!</definedName>
    <definedName name="UNDPS_2008" localSheetId="10">#REF!</definedName>
    <definedName name="UNDPS_2008" localSheetId="12">#REF!</definedName>
    <definedName name="UNDPS_2008" localSheetId="11">#REF!</definedName>
    <definedName name="UNDPS_2008" localSheetId="1">#REF!</definedName>
    <definedName name="UNDPS_2008" localSheetId="9">#REF!</definedName>
    <definedName name="UNDPS_2008">#REF!</definedName>
    <definedName name="UNDPS_2009" localSheetId="10">#REF!</definedName>
    <definedName name="UNDPS_2009" localSheetId="12">#REF!</definedName>
    <definedName name="UNDPS_2009" localSheetId="11">#REF!</definedName>
    <definedName name="UNDPS_2009" localSheetId="1">#REF!</definedName>
    <definedName name="UNDPS_2009" localSheetId="3">#REF!</definedName>
    <definedName name="UNDPS_2009" localSheetId="9">#REF!</definedName>
    <definedName name="UNDPS_2009">#REF!</definedName>
    <definedName name="UNDPS_2010" localSheetId="10">#REF!</definedName>
    <definedName name="UNDPS_2010" localSheetId="12">#REF!</definedName>
    <definedName name="UNDPS_2010" localSheetId="11">#REF!</definedName>
    <definedName name="UNDPS_2010" localSheetId="1">#REF!</definedName>
    <definedName name="UNDPS_2010" localSheetId="9">#REF!</definedName>
    <definedName name="UNDPS_2010">#REF!</definedName>
    <definedName name="UNDPS_2011" localSheetId="10">#REF!</definedName>
    <definedName name="UNDPS_2011" localSheetId="12">#REF!</definedName>
    <definedName name="UNDPS_2011" localSheetId="11">#REF!</definedName>
    <definedName name="UNDPS_2011" localSheetId="1">#REF!</definedName>
    <definedName name="UNDPS_2011" localSheetId="9">#REF!</definedName>
    <definedName name="UNDPS_2011">#REF!</definedName>
    <definedName name="UNDPS_2012" localSheetId="10">#REF!</definedName>
    <definedName name="UNDPS_2012" localSheetId="12">#REF!</definedName>
    <definedName name="UNDPS_2012" localSheetId="11">#REF!</definedName>
    <definedName name="UNDPS_2012" localSheetId="1">#REF!</definedName>
    <definedName name="UNDPS_2012" localSheetId="9">#REF!</definedName>
    <definedName name="UNDPS_2012">#REF!</definedName>
    <definedName name="UNDPS_2013" localSheetId="10">#REF!</definedName>
    <definedName name="UNDPS_2013" localSheetId="12">#REF!</definedName>
    <definedName name="UNDPS_2013" localSheetId="11">#REF!</definedName>
    <definedName name="UNDPS_2013" localSheetId="1">#REF!</definedName>
    <definedName name="UNDPS_2013" localSheetId="9">#REF!</definedName>
    <definedName name="UNDPS_2013">#REF!</definedName>
    <definedName name="UNDPS_2014" localSheetId="10">#REF!</definedName>
    <definedName name="UNDPS_2014" localSheetId="12">#REF!</definedName>
    <definedName name="UNDPS_2014" localSheetId="11">#REF!</definedName>
    <definedName name="UNDPS_2014" localSheetId="1">#REF!</definedName>
    <definedName name="UNDPS_2014" localSheetId="9">#REF!</definedName>
    <definedName name="UNDPS_2014">#REF!</definedName>
    <definedName name="UNDPS_2015" localSheetId="10">#REF!</definedName>
    <definedName name="UNDPS_2015" localSheetId="12">#REF!</definedName>
    <definedName name="UNDPS_2015" localSheetId="11">#REF!</definedName>
    <definedName name="UNDPS_2015" localSheetId="1">#REF!</definedName>
    <definedName name="UNDPS_2015" localSheetId="9">#REF!</definedName>
    <definedName name="UNDPS_2015">#REF!</definedName>
    <definedName name="UNDPS_2016" localSheetId="10">#REF!</definedName>
    <definedName name="UNDPS_2016" localSheetId="12">#REF!</definedName>
    <definedName name="UNDPS_2016" localSheetId="11">#REF!</definedName>
    <definedName name="UNDPS_2016" localSheetId="1">#REF!</definedName>
    <definedName name="UNDPS_2016" localSheetId="9">#REF!</definedName>
    <definedName name="UNDPS_2016">#REF!</definedName>
    <definedName name="UNDPS_2017" localSheetId="10">#REF!</definedName>
    <definedName name="UNDPS_2017" localSheetId="12">#REF!</definedName>
    <definedName name="UNDPS_2017" localSheetId="11">#REF!</definedName>
    <definedName name="UNDPS_2017" localSheetId="1">#REF!</definedName>
    <definedName name="UNDPS_2017" localSheetId="9">#REF!</definedName>
    <definedName name="UNDPS_2017">#REF!</definedName>
    <definedName name="UNDPS_2018" localSheetId="10">#REF!</definedName>
    <definedName name="UNDPS_2018" localSheetId="12">#REF!</definedName>
    <definedName name="UNDPS_2018" localSheetId="11">#REF!</definedName>
    <definedName name="UNDPS_2018" localSheetId="1">#REF!</definedName>
    <definedName name="UNDPS_2018" localSheetId="9">#REF!</definedName>
    <definedName name="UNDPS_2018">#REF!</definedName>
    <definedName name="UNDPS_2019" localSheetId="10">#REF!</definedName>
    <definedName name="UNDPS_2019" localSheetId="12">#REF!</definedName>
    <definedName name="UNDPS_2019" localSheetId="11">#REF!</definedName>
    <definedName name="UNDPS_2019" localSheetId="1">#REF!</definedName>
    <definedName name="UNDPS_2019" localSheetId="9">#REF!</definedName>
    <definedName name="UNDPS_2019">#REF!</definedName>
    <definedName name="UNDPS_2020" localSheetId="10">#REF!</definedName>
    <definedName name="UNDPS_2020" localSheetId="12">#REF!</definedName>
    <definedName name="UNDPS_2020" localSheetId="11">#REF!</definedName>
    <definedName name="UNDPS_2020" localSheetId="1">#REF!</definedName>
    <definedName name="UNDPS_2020" localSheetId="9">#REF!</definedName>
    <definedName name="UNDPS_2020">#REF!</definedName>
    <definedName name="UNDPS_2Q00" localSheetId="10">#REF!</definedName>
    <definedName name="UNDPS_2Q00" localSheetId="12">#REF!</definedName>
    <definedName name="UNDPS_2Q00" localSheetId="11">#REF!</definedName>
    <definedName name="UNDPS_2Q00" localSheetId="1">#REF!</definedName>
    <definedName name="UNDPS_2Q00" localSheetId="9">#REF!</definedName>
    <definedName name="UNDPS_2Q00">#REF!</definedName>
    <definedName name="UNDPS_2Q01" localSheetId="10">#REF!</definedName>
    <definedName name="UNDPS_2Q01" localSheetId="12">#REF!</definedName>
    <definedName name="UNDPS_2Q01" localSheetId="11">#REF!</definedName>
    <definedName name="UNDPS_2Q01" localSheetId="1">#REF!</definedName>
    <definedName name="UNDPS_2Q01" localSheetId="9">#REF!</definedName>
    <definedName name="UNDPS_2Q01">#REF!</definedName>
    <definedName name="UNDPS_2Q02" localSheetId="10">#REF!</definedName>
    <definedName name="UNDPS_2Q02" localSheetId="12">#REF!</definedName>
    <definedName name="UNDPS_2Q02" localSheetId="11">#REF!</definedName>
    <definedName name="UNDPS_2Q02" localSheetId="1">#REF!</definedName>
    <definedName name="UNDPS_2Q02" localSheetId="9">#REF!</definedName>
    <definedName name="UNDPS_2Q02">#REF!</definedName>
    <definedName name="UNDPS_2Q03" localSheetId="10">#REF!</definedName>
    <definedName name="UNDPS_2Q03" localSheetId="12">#REF!</definedName>
    <definedName name="UNDPS_2Q03" localSheetId="11">#REF!</definedName>
    <definedName name="UNDPS_2Q03" localSheetId="1">#REF!</definedName>
    <definedName name="UNDPS_2Q03" localSheetId="9">#REF!</definedName>
    <definedName name="UNDPS_2Q03">#REF!</definedName>
    <definedName name="UNDPS_2Q04" localSheetId="10">#REF!</definedName>
    <definedName name="UNDPS_2Q04" localSheetId="12">#REF!</definedName>
    <definedName name="UNDPS_2Q04" localSheetId="11">#REF!</definedName>
    <definedName name="UNDPS_2Q04" localSheetId="1">#REF!</definedName>
    <definedName name="UNDPS_2Q04" localSheetId="9">#REF!</definedName>
    <definedName name="UNDPS_2Q04">#REF!</definedName>
    <definedName name="UNDPS_2Q05" localSheetId="10">#REF!</definedName>
    <definedName name="UNDPS_2Q05" localSheetId="12">#REF!</definedName>
    <definedName name="UNDPS_2Q05" localSheetId="11">#REF!</definedName>
    <definedName name="UNDPS_2Q05" localSheetId="1">#REF!</definedName>
    <definedName name="UNDPS_2Q05" localSheetId="9">#REF!</definedName>
    <definedName name="UNDPS_2Q05">#REF!</definedName>
    <definedName name="UNDPS_2Q06" localSheetId="10">#REF!</definedName>
    <definedName name="UNDPS_2Q06" localSheetId="12">#REF!</definedName>
    <definedName name="UNDPS_2Q06" localSheetId="11">#REF!</definedName>
    <definedName name="UNDPS_2Q06" localSheetId="1">#REF!</definedName>
    <definedName name="UNDPS_2Q06" localSheetId="9">#REF!</definedName>
    <definedName name="UNDPS_2Q06">#REF!</definedName>
    <definedName name="UNDPS_2Q07" localSheetId="10">#REF!</definedName>
    <definedName name="UNDPS_2Q07" localSheetId="12">#REF!</definedName>
    <definedName name="UNDPS_2Q07" localSheetId="11">#REF!</definedName>
    <definedName name="UNDPS_2Q07" localSheetId="1">#REF!</definedName>
    <definedName name="UNDPS_2Q07" localSheetId="9">#REF!</definedName>
    <definedName name="UNDPS_2Q07">#REF!</definedName>
    <definedName name="UNDPS_2Q08" localSheetId="10">#REF!</definedName>
    <definedName name="UNDPS_2Q08" localSheetId="12">#REF!</definedName>
    <definedName name="UNDPS_2Q08" localSheetId="11">#REF!</definedName>
    <definedName name="UNDPS_2Q08" localSheetId="1">#REF!</definedName>
    <definedName name="UNDPS_2Q08" localSheetId="9">#REF!</definedName>
    <definedName name="UNDPS_2Q08">#REF!</definedName>
    <definedName name="UNDPS_2Q09" localSheetId="10">#REF!</definedName>
    <definedName name="UNDPS_2Q09" localSheetId="12">#REF!</definedName>
    <definedName name="UNDPS_2Q09" localSheetId="11">#REF!</definedName>
    <definedName name="UNDPS_2Q09" localSheetId="1">#REF!</definedName>
    <definedName name="UNDPS_2Q09" localSheetId="3">#REF!</definedName>
    <definedName name="UNDPS_2Q09" localSheetId="9">#REF!</definedName>
    <definedName name="UNDPS_2Q09">#REF!</definedName>
    <definedName name="UNDPS_2Q10" localSheetId="10">#REF!</definedName>
    <definedName name="UNDPS_2Q10" localSheetId="12">#REF!</definedName>
    <definedName name="UNDPS_2Q10" localSheetId="11">#REF!</definedName>
    <definedName name="UNDPS_2Q10" localSheetId="1">#REF!</definedName>
    <definedName name="UNDPS_2Q10" localSheetId="9">#REF!</definedName>
    <definedName name="UNDPS_2Q10">#REF!</definedName>
    <definedName name="UNDPS_2Q11" localSheetId="10">#REF!</definedName>
    <definedName name="UNDPS_2Q11" localSheetId="12">#REF!</definedName>
    <definedName name="UNDPS_2Q11" localSheetId="11">#REF!</definedName>
    <definedName name="UNDPS_2Q11" localSheetId="1">#REF!</definedName>
    <definedName name="UNDPS_2Q11" localSheetId="9">#REF!</definedName>
    <definedName name="UNDPS_2Q11">#REF!</definedName>
    <definedName name="UNDPS_2Q12" localSheetId="10">#REF!</definedName>
    <definedName name="UNDPS_2Q12" localSheetId="12">#REF!</definedName>
    <definedName name="UNDPS_2Q12" localSheetId="11">#REF!</definedName>
    <definedName name="UNDPS_2Q12" localSheetId="1">#REF!</definedName>
    <definedName name="UNDPS_2Q12" localSheetId="9">#REF!</definedName>
    <definedName name="UNDPS_2Q12">#REF!</definedName>
    <definedName name="UNDPS_2Q13" localSheetId="10">#REF!</definedName>
    <definedName name="UNDPS_2Q13" localSheetId="12">#REF!</definedName>
    <definedName name="UNDPS_2Q13" localSheetId="11">#REF!</definedName>
    <definedName name="UNDPS_2Q13" localSheetId="1">#REF!</definedName>
    <definedName name="UNDPS_2Q13" localSheetId="9">#REF!</definedName>
    <definedName name="UNDPS_2Q13">#REF!</definedName>
    <definedName name="UNDPS_2Q14" localSheetId="10">#REF!</definedName>
    <definedName name="UNDPS_2Q14" localSheetId="12">#REF!</definedName>
    <definedName name="UNDPS_2Q14" localSheetId="11">#REF!</definedName>
    <definedName name="UNDPS_2Q14" localSheetId="1">#REF!</definedName>
    <definedName name="UNDPS_2Q14" localSheetId="9">#REF!</definedName>
    <definedName name="UNDPS_2Q14">#REF!</definedName>
    <definedName name="UNDPS_2Q15" localSheetId="10">#REF!</definedName>
    <definedName name="UNDPS_2Q15" localSheetId="12">#REF!</definedName>
    <definedName name="UNDPS_2Q15" localSheetId="11">#REF!</definedName>
    <definedName name="UNDPS_2Q15" localSheetId="1">#REF!</definedName>
    <definedName name="UNDPS_2Q15" localSheetId="9">#REF!</definedName>
    <definedName name="UNDPS_2Q15">#REF!</definedName>
    <definedName name="UNDPS_2Q16" localSheetId="10">#REF!</definedName>
    <definedName name="UNDPS_2Q16" localSheetId="12">#REF!</definedName>
    <definedName name="UNDPS_2Q16" localSheetId="11">#REF!</definedName>
    <definedName name="UNDPS_2Q16" localSheetId="1">#REF!</definedName>
    <definedName name="UNDPS_2Q16" localSheetId="9">#REF!</definedName>
    <definedName name="UNDPS_2Q16">#REF!</definedName>
    <definedName name="UNDPS_2Q17" localSheetId="10">#REF!</definedName>
    <definedName name="UNDPS_2Q17" localSheetId="12">#REF!</definedName>
    <definedName name="UNDPS_2Q17" localSheetId="11">#REF!</definedName>
    <definedName name="UNDPS_2Q17" localSheetId="1">#REF!</definedName>
    <definedName name="UNDPS_2Q17" localSheetId="9">#REF!</definedName>
    <definedName name="UNDPS_2Q17">#REF!</definedName>
    <definedName name="UNDPS_2Q18" localSheetId="10">#REF!</definedName>
    <definedName name="UNDPS_2Q18" localSheetId="12">#REF!</definedName>
    <definedName name="UNDPS_2Q18" localSheetId="11">#REF!</definedName>
    <definedName name="UNDPS_2Q18" localSheetId="1">#REF!</definedName>
    <definedName name="UNDPS_2Q18" localSheetId="9">#REF!</definedName>
    <definedName name="UNDPS_2Q18">#REF!</definedName>
    <definedName name="UNDPS_2Q19" localSheetId="10">#REF!</definedName>
    <definedName name="UNDPS_2Q19" localSheetId="12">#REF!</definedName>
    <definedName name="UNDPS_2Q19" localSheetId="11">#REF!</definedName>
    <definedName name="UNDPS_2Q19" localSheetId="1">#REF!</definedName>
    <definedName name="UNDPS_2Q19" localSheetId="9">#REF!</definedName>
    <definedName name="UNDPS_2Q19">#REF!</definedName>
    <definedName name="UNDPS_2Q20" localSheetId="10">#REF!</definedName>
    <definedName name="UNDPS_2Q20" localSheetId="12">#REF!</definedName>
    <definedName name="UNDPS_2Q20" localSheetId="11">#REF!</definedName>
    <definedName name="UNDPS_2Q20" localSheetId="1">#REF!</definedName>
    <definedName name="UNDPS_2Q20" localSheetId="9">#REF!</definedName>
    <definedName name="UNDPS_2Q20">#REF!</definedName>
    <definedName name="UNDPS_3Q00" localSheetId="10">#REF!</definedName>
    <definedName name="UNDPS_3Q00" localSheetId="12">#REF!</definedName>
    <definedName name="UNDPS_3Q00" localSheetId="11">#REF!</definedName>
    <definedName name="UNDPS_3Q00" localSheetId="1">#REF!</definedName>
    <definedName name="UNDPS_3Q00" localSheetId="9">#REF!</definedName>
    <definedName name="UNDPS_3Q00">#REF!</definedName>
    <definedName name="UNDPS_3Q01" localSheetId="10">#REF!</definedName>
    <definedName name="UNDPS_3Q01" localSheetId="12">#REF!</definedName>
    <definedName name="UNDPS_3Q01" localSheetId="11">#REF!</definedName>
    <definedName name="UNDPS_3Q01" localSheetId="1">#REF!</definedName>
    <definedName name="UNDPS_3Q01" localSheetId="9">#REF!</definedName>
    <definedName name="UNDPS_3Q01">#REF!</definedName>
    <definedName name="UNDPS_3Q02" localSheetId="10">#REF!</definedName>
    <definedName name="UNDPS_3Q02" localSheetId="12">#REF!</definedName>
    <definedName name="UNDPS_3Q02" localSheetId="11">#REF!</definedName>
    <definedName name="UNDPS_3Q02" localSheetId="1">#REF!</definedName>
    <definedName name="UNDPS_3Q02" localSheetId="9">#REF!</definedName>
    <definedName name="UNDPS_3Q02">#REF!</definedName>
    <definedName name="UNDPS_3Q03" localSheetId="10">#REF!</definedName>
    <definedName name="UNDPS_3Q03" localSheetId="12">#REF!</definedName>
    <definedName name="UNDPS_3Q03" localSheetId="11">#REF!</definedName>
    <definedName name="UNDPS_3Q03" localSheetId="1">#REF!</definedName>
    <definedName name="UNDPS_3Q03" localSheetId="9">#REF!</definedName>
    <definedName name="UNDPS_3Q03">#REF!</definedName>
    <definedName name="UNDPS_3Q04" localSheetId="10">#REF!</definedName>
    <definedName name="UNDPS_3Q04" localSheetId="12">#REF!</definedName>
    <definedName name="UNDPS_3Q04" localSheetId="11">#REF!</definedName>
    <definedName name="UNDPS_3Q04" localSheetId="1">#REF!</definedName>
    <definedName name="UNDPS_3Q04" localSheetId="9">#REF!</definedName>
    <definedName name="UNDPS_3Q04">#REF!</definedName>
    <definedName name="UNDPS_3Q05" localSheetId="10">#REF!</definedName>
    <definedName name="UNDPS_3Q05" localSheetId="12">#REF!</definedName>
    <definedName name="UNDPS_3Q05" localSheetId="11">#REF!</definedName>
    <definedName name="UNDPS_3Q05" localSheetId="1">#REF!</definedName>
    <definedName name="UNDPS_3Q05" localSheetId="9">#REF!</definedName>
    <definedName name="UNDPS_3Q05">#REF!</definedName>
    <definedName name="UNDPS_3Q06" localSheetId="10">#REF!</definedName>
    <definedName name="UNDPS_3Q06" localSheetId="12">#REF!</definedName>
    <definedName name="UNDPS_3Q06" localSheetId="11">#REF!</definedName>
    <definedName name="UNDPS_3Q06" localSheetId="1">#REF!</definedName>
    <definedName name="UNDPS_3Q06" localSheetId="9">#REF!</definedName>
    <definedName name="UNDPS_3Q06">#REF!</definedName>
    <definedName name="UNDPS_3Q07" localSheetId="10">#REF!</definedName>
    <definedName name="UNDPS_3Q07" localSheetId="12">#REF!</definedName>
    <definedName name="UNDPS_3Q07" localSheetId="11">#REF!</definedName>
    <definedName name="UNDPS_3Q07" localSheetId="1">#REF!</definedName>
    <definedName name="UNDPS_3Q07" localSheetId="9">#REF!</definedName>
    <definedName name="UNDPS_3Q07">#REF!</definedName>
    <definedName name="UNDPS_3Q08" localSheetId="10">#REF!</definedName>
    <definedName name="UNDPS_3Q08" localSheetId="12">#REF!</definedName>
    <definedName name="UNDPS_3Q08" localSheetId="11">#REF!</definedName>
    <definedName name="UNDPS_3Q08" localSheetId="1">#REF!</definedName>
    <definedName name="UNDPS_3Q08" localSheetId="9">#REF!</definedName>
    <definedName name="UNDPS_3Q08">#REF!</definedName>
    <definedName name="UNDPS_3Q09" localSheetId="10">#REF!</definedName>
    <definedName name="UNDPS_3Q09" localSheetId="12">#REF!</definedName>
    <definedName name="UNDPS_3Q09" localSheetId="11">#REF!</definedName>
    <definedName name="UNDPS_3Q09" localSheetId="1">#REF!</definedName>
    <definedName name="UNDPS_3Q09" localSheetId="3">#REF!</definedName>
    <definedName name="UNDPS_3Q09" localSheetId="9">#REF!</definedName>
    <definedName name="UNDPS_3Q09">#REF!</definedName>
    <definedName name="UNDPS_3Q10" localSheetId="10">#REF!</definedName>
    <definedName name="UNDPS_3Q10" localSheetId="12">#REF!</definedName>
    <definedName name="UNDPS_3Q10" localSheetId="11">#REF!</definedName>
    <definedName name="UNDPS_3Q10" localSheetId="1">#REF!</definedName>
    <definedName name="UNDPS_3Q10" localSheetId="9">#REF!</definedName>
    <definedName name="UNDPS_3Q10">#REF!</definedName>
    <definedName name="UNDPS_3Q11" localSheetId="10">#REF!</definedName>
    <definedName name="UNDPS_3Q11" localSheetId="12">#REF!</definedName>
    <definedName name="UNDPS_3Q11" localSheetId="11">#REF!</definedName>
    <definedName name="UNDPS_3Q11" localSheetId="1">#REF!</definedName>
    <definedName name="UNDPS_3Q11" localSheetId="9">#REF!</definedName>
    <definedName name="UNDPS_3Q11">#REF!</definedName>
    <definedName name="UNDPS_3Q12" localSheetId="10">#REF!</definedName>
    <definedName name="UNDPS_3Q12" localSheetId="12">#REF!</definedName>
    <definedName name="UNDPS_3Q12" localSheetId="11">#REF!</definedName>
    <definedName name="UNDPS_3Q12" localSheetId="1">#REF!</definedName>
    <definedName name="UNDPS_3Q12" localSheetId="9">#REF!</definedName>
    <definedName name="UNDPS_3Q12">#REF!</definedName>
    <definedName name="UNDPS_3Q13" localSheetId="10">#REF!</definedName>
    <definedName name="UNDPS_3Q13" localSheetId="12">#REF!</definedName>
    <definedName name="UNDPS_3Q13" localSheetId="11">#REF!</definedName>
    <definedName name="UNDPS_3Q13" localSheetId="1">#REF!</definedName>
    <definedName name="UNDPS_3Q13" localSheetId="9">#REF!</definedName>
    <definedName name="UNDPS_3Q13">#REF!</definedName>
    <definedName name="UNDPS_3Q14" localSheetId="10">#REF!</definedName>
    <definedName name="UNDPS_3Q14" localSheetId="12">#REF!</definedName>
    <definedName name="UNDPS_3Q14" localSheetId="11">#REF!</definedName>
    <definedName name="UNDPS_3Q14" localSheetId="1">#REF!</definedName>
    <definedName name="UNDPS_3Q14" localSheetId="9">#REF!</definedName>
    <definedName name="UNDPS_3Q14">#REF!</definedName>
    <definedName name="UNDPS_3Q15" localSheetId="10">#REF!</definedName>
    <definedName name="UNDPS_3Q15" localSheetId="12">#REF!</definedName>
    <definedName name="UNDPS_3Q15" localSheetId="11">#REF!</definedName>
    <definedName name="UNDPS_3Q15" localSheetId="1">#REF!</definedName>
    <definedName name="UNDPS_3Q15" localSheetId="9">#REF!</definedName>
    <definedName name="UNDPS_3Q15">#REF!</definedName>
    <definedName name="UNDPS_3Q16" localSheetId="10">#REF!</definedName>
    <definedName name="UNDPS_3Q16" localSheetId="12">#REF!</definedName>
    <definedName name="UNDPS_3Q16" localSheetId="11">#REF!</definedName>
    <definedName name="UNDPS_3Q16" localSheetId="1">#REF!</definedName>
    <definedName name="UNDPS_3Q16" localSheetId="9">#REF!</definedName>
    <definedName name="UNDPS_3Q16">#REF!</definedName>
    <definedName name="UNDPS_3Q17" localSheetId="10">#REF!</definedName>
    <definedName name="UNDPS_3Q17" localSheetId="12">#REF!</definedName>
    <definedName name="UNDPS_3Q17" localSheetId="11">#REF!</definedName>
    <definedName name="UNDPS_3Q17" localSheetId="1">#REF!</definedName>
    <definedName name="UNDPS_3Q17" localSheetId="9">#REF!</definedName>
    <definedName name="UNDPS_3Q17">#REF!</definedName>
    <definedName name="UNDPS_3Q18" localSheetId="10">#REF!</definedName>
    <definedName name="UNDPS_3Q18" localSheetId="12">#REF!</definedName>
    <definedName name="UNDPS_3Q18" localSheetId="11">#REF!</definedName>
    <definedName name="UNDPS_3Q18" localSheetId="1">#REF!</definedName>
    <definedName name="UNDPS_3Q18" localSheetId="9">#REF!</definedName>
    <definedName name="UNDPS_3Q18">#REF!</definedName>
    <definedName name="UNDPS_3Q19" localSheetId="10">#REF!</definedName>
    <definedName name="UNDPS_3Q19" localSheetId="12">#REF!</definedName>
    <definedName name="UNDPS_3Q19" localSheetId="11">#REF!</definedName>
    <definedName name="UNDPS_3Q19" localSheetId="1">#REF!</definedName>
    <definedName name="UNDPS_3Q19" localSheetId="9">#REF!</definedName>
    <definedName name="UNDPS_3Q19">#REF!</definedName>
    <definedName name="UNDPS_3Q20" localSheetId="10">#REF!</definedName>
    <definedName name="UNDPS_3Q20" localSheetId="12">#REF!</definedName>
    <definedName name="UNDPS_3Q20" localSheetId="11">#REF!</definedName>
    <definedName name="UNDPS_3Q20" localSheetId="1">#REF!</definedName>
    <definedName name="UNDPS_3Q20" localSheetId="9">#REF!</definedName>
    <definedName name="UNDPS_3Q20">#REF!</definedName>
    <definedName name="UNDPS_4Q00" localSheetId="10">#REF!</definedName>
    <definedName name="UNDPS_4Q00" localSheetId="12">#REF!</definedName>
    <definedName name="UNDPS_4Q00" localSheetId="11">#REF!</definedName>
    <definedName name="UNDPS_4Q00" localSheetId="1">#REF!</definedName>
    <definedName name="UNDPS_4Q00" localSheetId="9">#REF!</definedName>
    <definedName name="UNDPS_4Q00">#REF!</definedName>
    <definedName name="UNDPS_4Q01" localSheetId="10">#REF!</definedName>
    <definedName name="UNDPS_4Q01" localSheetId="12">#REF!</definedName>
    <definedName name="UNDPS_4Q01" localSheetId="11">#REF!</definedName>
    <definedName name="UNDPS_4Q01" localSheetId="1">#REF!</definedName>
    <definedName name="UNDPS_4Q01" localSheetId="9">#REF!</definedName>
    <definedName name="UNDPS_4Q01">#REF!</definedName>
    <definedName name="UNDPS_4Q02" localSheetId="10">#REF!</definedName>
    <definedName name="UNDPS_4Q02" localSheetId="12">#REF!</definedName>
    <definedName name="UNDPS_4Q02" localSheetId="11">#REF!</definedName>
    <definedName name="UNDPS_4Q02" localSheetId="1">#REF!</definedName>
    <definedName name="UNDPS_4Q02" localSheetId="9">#REF!</definedName>
    <definedName name="UNDPS_4Q02">#REF!</definedName>
    <definedName name="UNDPS_4Q03" localSheetId="10">#REF!</definedName>
    <definedName name="UNDPS_4Q03" localSheetId="12">#REF!</definedName>
    <definedName name="UNDPS_4Q03" localSheetId="11">#REF!</definedName>
    <definedName name="UNDPS_4Q03" localSheetId="1">#REF!</definedName>
    <definedName name="UNDPS_4Q03" localSheetId="9">#REF!</definedName>
    <definedName name="UNDPS_4Q03">#REF!</definedName>
    <definedName name="UNDPS_4Q04" localSheetId="10">#REF!</definedName>
    <definedName name="UNDPS_4Q04" localSheetId="12">#REF!</definedName>
    <definedName name="UNDPS_4Q04" localSheetId="11">#REF!</definedName>
    <definedName name="UNDPS_4Q04" localSheetId="1">#REF!</definedName>
    <definedName name="UNDPS_4Q04" localSheetId="9">#REF!</definedName>
    <definedName name="UNDPS_4Q04">#REF!</definedName>
    <definedName name="UNDPS_4Q05" localSheetId="10">#REF!</definedName>
    <definedName name="UNDPS_4Q05" localSheetId="12">#REF!</definedName>
    <definedName name="UNDPS_4Q05" localSheetId="11">#REF!</definedName>
    <definedName name="UNDPS_4Q05" localSheetId="1">#REF!</definedName>
    <definedName name="UNDPS_4Q05" localSheetId="9">#REF!</definedName>
    <definedName name="UNDPS_4Q05">#REF!</definedName>
    <definedName name="UNDPS_4Q06" localSheetId="10">#REF!</definedName>
    <definedName name="UNDPS_4Q06" localSheetId="12">#REF!</definedName>
    <definedName name="UNDPS_4Q06" localSheetId="11">#REF!</definedName>
    <definedName name="UNDPS_4Q06" localSheetId="1">#REF!</definedName>
    <definedName name="UNDPS_4Q06" localSheetId="9">#REF!</definedName>
    <definedName name="UNDPS_4Q06">#REF!</definedName>
    <definedName name="UNDPS_4Q07" localSheetId="10">#REF!</definedName>
    <definedName name="UNDPS_4Q07" localSheetId="12">#REF!</definedName>
    <definedName name="UNDPS_4Q07" localSheetId="11">#REF!</definedName>
    <definedName name="UNDPS_4Q07" localSheetId="1">#REF!</definedName>
    <definedName name="UNDPS_4Q07" localSheetId="9">#REF!</definedName>
    <definedName name="UNDPS_4Q07">#REF!</definedName>
    <definedName name="UNDPS_4Q08" localSheetId="10">#REF!</definedName>
    <definedName name="UNDPS_4Q08" localSheetId="12">#REF!</definedName>
    <definedName name="UNDPS_4Q08" localSheetId="11">#REF!</definedName>
    <definedName name="UNDPS_4Q08" localSheetId="1">#REF!</definedName>
    <definedName name="UNDPS_4Q08" localSheetId="9">#REF!</definedName>
    <definedName name="UNDPS_4Q08">#REF!</definedName>
    <definedName name="UNDPS_4Q09" localSheetId="10">#REF!</definedName>
    <definedName name="UNDPS_4Q09" localSheetId="12">#REF!</definedName>
    <definedName name="UNDPS_4Q09" localSheetId="11">#REF!</definedName>
    <definedName name="UNDPS_4Q09" localSheetId="1">#REF!</definedName>
    <definedName name="UNDPS_4Q09" localSheetId="3">#REF!</definedName>
    <definedName name="UNDPS_4Q09" localSheetId="9">#REF!</definedName>
    <definedName name="UNDPS_4Q09">#REF!</definedName>
    <definedName name="UNDPS_4Q10" localSheetId="10">#REF!</definedName>
    <definedName name="UNDPS_4Q10" localSheetId="12">#REF!</definedName>
    <definedName name="UNDPS_4Q10" localSheetId="11">#REF!</definedName>
    <definedName name="UNDPS_4Q10" localSheetId="1">#REF!</definedName>
    <definedName name="UNDPS_4Q10" localSheetId="9">#REF!</definedName>
    <definedName name="UNDPS_4Q10">#REF!</definedName>
    <definedName name="UNDPS_4Q11" localSheetId="10">#REF!</definedName>
    <definedName name="UNDPS_4Q11" localSheetId="12">#REF!</definedName>
    <definedName name="UNDPS_4Q11" localSheetId="11">#REF!</definedName>
    <definedName name="UNDPS_4Q11" localSheetId="1">#REF!</definedName>
    <definedName name="UNDPS_4Q11" localSheetId="9">#REF!</definedName>
    <definedName name="UNDPS_4Q11">#REF!</definedName>
    <definedName name="UNDPS_4Q12" localSheetId="10">#REF!</definedName>
    <definedName name="UNDPS_4Q12" localSheetId="12">#REF!</definedName>
    <definedName name="UNDPS_4Q12" localSheetId="11">#REF!</definedName>
    <definedName name="UNDPS_4Q12" localSheetId="1">#REF!</definedName>
    <definedName name="UNDPS_4Q12" localSheetId="9">#REF!</definedName>
    <definedName name="UNDPS_4Q12">#REF!</definedName>
    <definedName name="UNDPS_4Q13" localSheetId="10">#REF!</definedName>
    <definedName name="UNDPS_4Q13" localSheetId="12">#REF!</definedName>
    <definedName name="UNDPS_4Q13" localSheetId="11">#REF!</definedName>
    <definedName name="UNDPS_4Q13" localSheetId="1">#REF!</definedName>
    <definedName name="UNDPS_4Q13" localSheetId="9">#REF!</definedName>
    <definedName name="UNDPS_4Q13">#REF!</definedName>
    <definedName name="UNDPS_4Q14" localSheetId="10">#REF!</definedName>
    <definedName name="UNDPS_4Q14" localSheetId="12">#REF!</definedName>
    <definedName name="UNDPS_4Q14" localSheetId="11">#REF!</definedName>
    <definedName name="UNDPS_4Q14" localSheetId="1">#REF!</definedName>
    <definedName name="UNDPS_4Q14" localSheetId="9">#REF!</definedName>
    <definedName name="UNDPS_4Q14">#REF!</definedName>
    <definedName name="UNDPS_4Q15" localSheetId="10">#REF!</definedName>
    <definedName name="UNDPS_4Q15" localSheetId="12">#REF!</definedName>
    <definedName name="UNDPS_4Q15" localSheetId="11">#REF!</definedName>
    <definedName name="UNDPS_4Q15" localSheetId="1">#REF!</definedName>
    <definedName name="UNDPS_4Q15" localSheetId="9">#REF!</definedName>
    <definedName name="UNDPS_4Q15">#REF!</definedName>
    <definedName name="UNDPS_4Q16" localSheetId="10">#REF!</definedName>
    <definedName name="UNDPS_4Q16" localSheetId="12">#REF!</definedName>
    <definedName name="UNDPS_4Q16" localSheetId="11">#REF!</definedName>
    <definedName name="UNDPS_4Q16" localSheetId="1">#REF!</definedName>
    <definedName name="UNDPS_4Q16" localSheetId="9">#REF!</definedName>
    <definedName name="UNDPS_4Q16">#REF!</definedName>
    <definedName name="UNDPS_4Q17" localSheetId="10">#REF!</definedName>
    <definedName name="UNDPS_4Q17" localSheetId="12">#REF!</definedName>
    <definedName name="UNDPS_4Q17" localSheetId="11">#REF!</definedName>
    <definedName name="UNDPS_4Q17" localSheetId="1">#REF!</definedName>
    <definedName name="UNDPS_4Q17" localSheetId="9">#REF!</definedName>
    <definedName name="UNDPS_4Q17">#REF!</definedName>
    <definedName name="UNDPS_4Q18" localSheetId="10">#REF!</definedName>
    <definedName name="UNDPS_4Q18" localSheetId="12">#REF!</definedName>
    <definedName name="UNDPS_4Q18" localSheetId="11">#REF!</definedName>
    <definedName name="UNDPS_4Q18" localSheetId="1">#REF!</definedName>
    <definedName name="UNDPS_4Q18" localSheetId="9">#REF!</definedName>
    <definedName name="UNDPS_4Q18">#REF!</definedName>
    <definedName name="UNDPS_4Q19" localSheetId="10">#REF!</definedName>
    <definedName name="UNDPS_4Q19" localSheetId="12">#REF!</definedName>
    <definedName name="UNDPS_4Q19" localSheetId="11">#REF!</definedName>
    <definedName name="UNDPS_4Q19" localSheetId="1">#REF!</definedName>
    <definedName name="UNDPS_4Q19" localSheetId="9">#REF!</definedName>
    <definedName name="UNDPS_4Q19">#REF!</definedName>
    <definedName name="UNDPS_4Q20" localSheetId="10">#REF!</definedName>
    <definedName name="UNDPS_4Q20" localSheetId="12">#REF!</definedName>
    <definedName name="UNDPS_4Q20" localSheetId="11">#REF!</definedName>
    <definedName name="UNDPS_4Q20" localSheetId="1">#REF!</definedName>
    <definedName name="UNDPS_4Q20" localSheetId="9">#REF!</definedName>
    <definedName name="UNDPS_4Q20">#REF!</definedName>
    <definedName name="UNI_AA_VERSION" hidden="1">"150.2.0"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RET_ATTRIB" hidden="1">64</definedName>
    <definedName name="UNI_RET_CONF" hidden="1">32</definedName>
    <definedName name="UNI_RET_DESC" hidden="1">4</definedName>
    <definedName name="UNI_RET_END" hidden="1">16384</definedName>
    <definedName name="UNI_RET_EQUIP" hidden="1">32768</definedName>
    <definedName name="UNI_RET_EVENT" hidden="1">4096</definedName>
    <definedName name="UNI_RET_OFFSPEC" hidden="1">512</definedName>
    <definedName name="UNI_RET_ONSPEC" hidden="1">256</definedName>
    <definedName name="UNI_RET_PROP" hidden="1">131072</definedName>
    <definedName name="UNI_RET_PROPDESC" hidden="1">262144</definedName>
    <definedName name="UNI_RET_SMPLPNT" hidden="1">65536</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C">#REF!</definedName>
    <definedName name="UNICOP" localSheetId="10">#REF!</definedName>
    <definedName name="UNICOP" localSheetId="11">#REF!</definedName>
    <definedName name="UNICOP" localSheetId="1">#REF!</definedName>
    <definedName name="UNICOP" localSheetId="9">#REF!</definedName>
    <definedName name="UNICOP">#REF!</definedName>
    <definedName name="UNICOP1" localSheetId="10">#REF!</definedName>
    <definedName name="UNICOP1" localSheetId="11">#REF!</definedName>
    <definedName name="UNICOP1" localSheetId="1">#REF!</definedName>
    <definedName name="UNICOP1" localSheetId="9">#REF!</definedName>
    <definedName name="UNICOP1">#REF!</definedName>
    <definedName name="UNICOP2" localSheetId="10">#REF!</definedName>
    <definedName name="UNICOP2" localSheetId="11">#REF!</definedName>
    <definedName name="UNICOP2" localSheetId="1">#REF!</definedName>
    <definedName name="UNICOP2" localSheetId="9">#REF!</definedName>
    <definedName name="UNICOP2">#REF!</definedName>
    <definedName name="UNICOP3" localSheetId="10">#REF!</definedName>
    <definedName name="UNICOP3" localSheetId="11">#REF!</definedName>
    <definedName name="UNICOP3" localSheetId="1">#REF!</definedName>
    <definedName name="UNICOP3" localSheetId="9">#REF!</definedName>
    <definedName name="UNICOP3">#REF!</definedName>
    <definedName name="UNIDADE_DE_MEDIDA" localSheetId="10">#REF!</definedName>
    <definedName name="UNIDADE_DE_MEDIDA" localSheetId="11">#REF!</definedName>
    <definedName name="UNIDADE_DE_MEDIDA" localSheetId="1">#REF!</definedName>
    <definedName name="UNIDADE_DE_MEDIDA" localSheetId="9">#REF!</definedName>
    <definedName name="UNIDADE_DE_MEDIDA">#REF!</definedName>
    <definedName name="UNIFORMANCES2R1487C1" localSheetId="10" hidden="1">#REF!</definedName>
    <definedName name="UNIFORMANCES2R1487C1" localSheetId="12" hidden="1">#REF!</definedName>
    <definedName name="UNIFORMANCES2R1487C1" localSheetId="11" hidden="1">#REF!</definedName>
    <definedName name="UNIFORMANCES2R1487C1" localSheetId="1" hidden="1">#REF!</definedName>
    <definedName name="UNIFORMANCES2R1487C1" localSheetId="9" hidden="1">#REF!</definedName>
    <definedName name="UNIFORMANCES2R1487C1" hidden="1">#REF!</definedName>
    <definedName name="UNIFORMANCES2R1487C7" localSheetId="10" hidden="1">#REF!</definedName>
    <definedName name="UNIFORMANCES2R1487C7" localSheetId="12" hidden="1">#REF!</definedName>
    <definedName name="UNIFORMANCES2R1487C7" localSheetId="11" hidden="1">#REF!</definedName>
    <definedName name="UNIFORMANCES2R1487C7" localSheetId="1" hidden="1">#REF!</definedName>
    <definedName name="UNIFORMANCES2R1487C7" localSheetId="9" hidden="1">#REF!</definedName>
    <definedName name="UNIFORMANCES2R1487C7" hidden="1">#REF!</definedName>
    <definedName name="UNIFORMANCES2R32C1" localSheetId="10" hidden="1">#REF!</definedName>
    <definedName name="UNIFORMANCES2R32C1" localSheetId="12" hidden="1">#REF!</definedName>
    <definedName name="UNIFORMANCES2R32C1" localSheetId="11" hidden="1">#REF!</definedName>
    <definedName name="UNIFORMANCES2R32C1" localSheetId="1" hidden="1">#REF!</definedName>
    <definedName name="UNIFORMANCES2R32C1" localSheetId="9" hidden="1">#REF!</definedName>
    <definedName name="UNIFORMANCES2R32C1" hidden="1">#REF!</definedName>
    <definedName name="UNIFORMANCES2R33C59" localSheetId="10" hidden="1">#REF!</definedName>
    <definedName name="UNIFORMANCES2R33C59" localSheetId="12" hidden="1">#REF!</definedName>
    <definedName name="UNIFORMANCES2R33C59" localSheetId="11" hidden="1">#REF!</definedName>
    <definedName name="UNIFORMANCES2R33C59" localSheetId="1" hidden="1">#REF!</definedName>
    <definedName name="UNIFORMANCES2R33C59" localSheetId="9" hidden="1">#REF!</definedName>
    <definedName name="UNIFORMANCES2R33C59" hidden="1">#REF!</definedName>
    <definedName name="UNIFORMANCES2R38C4" localSheetId="10" hidden="1">#REF!</definedName>
    <definedName name="UNIFORMANCES2R38C4" localSheetId="12" hidden="1">#REF!</definedName>
    <definedName name="UNIFORMANCES2R38C4" localSheetId="11" hidden="1">#REF!</definedName>
    <definedName name="UNIFORMANCES2R38C4" localSheetId="1" hidden="1">#REF!</definedName>
    <definedName name="UNIFORMANCES2R38C4" localSheetId="9" hidden="1">#REF!</definedName>
    <definedName name="UNIFORMANCES2R38C4" hidden="1">#REF!</definedName>
    <definedName name="UNIFORMANCES2R3C1" localSheetId="10" hidden="1">#REF!</definedName>
    <definedName name="UNIFORMANCES2R3C1" localSheetId="12" hidden="1">#REF!</definedName>
    <definedName name="UNIFORMANCES2R3C1" localSheetId="11" hidden="1">#REF!</definedName>
    <definedName name="UNIFORMANCES2R3C1" localSheetId="1" hidden="1">#REF!</definedName>
    <definedName name="UNIFORMANCES2R3C1" localSheetId="9" hidden="1">#REF!</definedName>
    <definedName name="UNIFORMANCES2R3C1" hidden="1">#REF!</definedName>
    <definedName name="UNIFORMANCES2R3C18" localSheetId="10" hidden="1">#REF!</definedName>
    <definedName name="UNIFORMANCES2R3C18" localSheetId="12" hidden="1">#REF!</definedName>
    <definedName name="UNIFORMANCES2R3C18" localSheetId="11" hidden="1">#REF!</definedName>
    <definedName name="UNIFORMANCES2R3C18" localSheetId="1" hidden="1">#REF!</definedName>
    <definedName name="UNIFORMANCES2R3C18" localSheetId="9" hidden="1">#REF!</definedName>
    <definedName name="UNIFORMANCES2R3C18" hidden="1">#REF!</definedName>
    <definedName name="UNIFORMANCES2R3C42" localSheetId="10" hidden="1">#REF!</definedName>
    <definedName name="UNIFORMANCES2R3C42" localSheetId="12" hidden="1">#REF!</definedName>
    <definedName name="UNIFORMANCES2R3C42" localSheetId="11" hidden="1">#REF!</definedName>
    <definedName name="UNIFORMANCES2R3C42" localSheetId="1" hidden="1">#REF!</definedName>
    <definedName name="UNIFORMANCES2R3C42" localSheetId="9" hidden="1">#REF!</definedName>
    <definedName name="UNIFORMANCES2R3C42" hidden="1">#REF!</definedName>
    <definedName name="UNIFORMANCES2R3C45" localSheetId="10" hidden="1">#REF!</definedName>
    <definedName name="UNIFORMANCES2R3C45" localSheetId="12" hidden="1">#REF!</definedName>
    <definedName name="UNIFORMANCES2R3C45" localSheetId="11" hidden="1">#REF!</definedName>
    <definedName name="UNIFORMANCES2R3C45" localSheetId="1" hidden="1">#REF!</definedName>
    <definedName name="UNIFORMANCES2R3C45" localSheetId="9" hidden="1">#REF!</definedName>
    <definedName name="UNIFORMANCES2R3C45" hidden="1">#REF!</definedName>
    <definedName name="UNIFORMANCES2R3C50" localSheetId="10" hidden="1">#REF!</definedName>
    <definedName name="UNIFORMANCES2R3C50" localSheetId="12" hidden="1">#REF!</definedName>
    <definedName name="UNIFORMANCES2R3C50" localSheetId="11" hidden="1">#REF!</definedName>
    <definedName name="UNIFORMANCES2R3C50" localSheetId="1" hidden="1">#REF!</definedName>
    <definedName name="UNIFORMANCES2R3C50" localSheetId="9" hidden="1">#REF!</definedName>
    <definedName name="UNIFORMANCES2R3C50" hidden="1">#REF!</definedName>
    <definedName name="UNIFORMANCES2R3C54" localSheetId="10" hidden="1">#REF!</definedName>
    <definedName name="UNIFORMANCES2R3C54" localSheetId="12" hidden="1">#REF!</definedName>
    <definedName name="UNIFORMANCES2R3C54" localSheetId="11" hidden="1">#REF!</definedName>
    <definedName name="UNIFORMANCES2R3C54" localSheetId="1" hidden="1">#REF!</definedName>
    <definedName name="UNIFORMANCES2R3C54" localSheetId="9" hidden="1">#REF!</definedName>
    <definedName name="UNIFORMANCES2R3C54" hidden="1">#REF!</definedName>
    <definedName name="UNIFORMANCES2R3C59" localSheetId="10" hidden="1">#REF!</definedName>
    <definedName name="UNIFORMANCES2R3C59" localSheetId="12" hidden="1">#REF!</definedName>
    <definedName name="UNIFORMANCES2R3C59" localSheetId="11" hidden="1">#REF!</definedName>
    <definedName name="UNIFORMANCES2R3C59" localSheetId="1" hidden="1">#REF!</definedName>
    <definedName name="UNIFORMANCES2R3C59" localSheetId="9" hidden="1">#REF!</definedName>
    <definedName name="UNIFORMANCES2R3C59" hidden="1">#REF!</definedName>
    <definedName name="UNIFORMANCES2R3C73" localSheetId="10" hidden="1">#REF!</definedName>
    <definedName name="UNIFORMANCES2R3C73" localSheetId="12" hidden="1">#REF!</definedName>
    <definedName name="UNIFORMANCES2R3C73" localSheetId="11" hidden="1">#REF!</definedName>
    <definedName name="UNIFORMANCES2R3C73" localSheetId="1" hidden="1">#REF!</definedName>
    <definedName name="UNIFORMANCES2R3C73" localSheetId="9" hidden="1">#REF!</definedName>
    <definedName name="UNIFORMANCES2R3C73" hidden="1">#REF!</definedName>
    <definedName name="unit_cash" localSheetId="10">#REF!</definedName>
    <definedName name="unit_cash" localSheetId="12">#REF!</definedName>
    <definedName name="unit_cash" localSheetId="11">#REF!</definedName>
    <definedName name="unit_cash" localSheetId="1">#REF!</definedName>
    <definedName name="unit_cash" localSheetId="3">#REF!</definedName>
    <definedName name="unit_cash" localSheetId="9">#REF!</definedName>
    <definedName name="unit_cash">#REF!</definedName>
    <definedName name="unit_cost" localSheetId="10">#REF!</definedName>
    <definedName name="unit_cost" localSheetId="12">#REF!</definedName>
    <definedName name="unit_cost" localSheetId="11">#REF!</definedName>
    <definedName name="unit_cost" localSheetId="1">#REF!</definedName>
    <definedName name="unit_cost" localSheetId="9">#REF!</definedName>
    <definedName name="unit_cost">#REF!</definedName>
    <definedName name="unit_fuel" localSheetId="10">#REF!</definedName>
    <definedName name="unit_fuel" localSheetId="12">#REF!</definedName>
    <definedName name="unit_fuel" localSheetId="11">#REF!</definedName>
    <definedName name="unit_fuel" localSheetId="1">#REF!</definedName>
    <definedName name="unit_fuel" localSheetId="9">#REF!</definedName>
    <definedName name="unit_fuel">#REF!</definedName>
    <definedName name="unit_labour" localSheetId="10">#REF!</definedName>
    <definedName name="unit_labour" localSheetId="12">#REF!</definedName>
    <definedName name="unit_labour" localSheetId="11">#REF!</definedName>
    <definedName name="unit_labour" localSheetId="1">#REF!</definedName>
    <definedName name="unit_labour" localSheetId="9">#REF!</definedName>
    <definedName name="unit_labour">#REF!</definedName>
    <definedName name="unit_misc" localSheetId="10">#REF!</definedName>
    <definedName name="unit_misc" localSheetId="12">#REF!</definedName>
    <definedName name="unit_misc" localSheetId="11">#REF!</definedName>
    <definedName name="unit_misc" localSheetId="1">#REF!</definedName>
    <definedName name="unit_misc" localSheetId="9">#REF!</definedName>
    <definedName name="unit_misc">#REF!</definedName>
    <definedName name="units" localSheetId="10">#REF!</definedName>
    <definedName name="units" localSheetId="12">#REF!</definedName>
    <definedName name="units" localSheetId="11">#REF!</definedName>
    <definedName name="units" localSheetId="1">#REF!</definedName>
    <definedName name="units" localSheetId="9">#REF!</definedName>
    <definedName name="units">#REF!</definedName>
    <definedName name="UpgradeVersion">"v2.35"</definedName>
    <definedName name="US">#REF!</definedName>
    <definedName name="USANTERIOR" localSheetId="10">#REF!</definedName>
    <definedName name="USANTERIOR" localSheetId="11">#REF!</definedName>
    <definedName name="USANTERIOR" localSheetId="1">#REF!</definedName>
    <definedName name="USANTERIOR" localSheetId="9">#REF!</definedName>
    <definedName name="USANTERIOR">#REF!</definedName>
    <definedName name="USATUAL" localSheetId="10">#REF!</definedName>
    <definedName name="USATUAL" localSheetId="11">#REF!</definedName>
    <definedName name="USATUAL" localSheetId="1">#REF!</definedName>
    <definedName name="USATUAL" localSheetId="9">#REF!</definedName>
    <definedName name="USATUAL">#REF!</definedName>
    <definedName name="USD" localSheetId="10">#REF!</definedName>
    <definedName name="USD" localSheetId="11">#REF!</definedName>
    <definedName name="USD" localSheetId="1">#REF!</definedName>
    <definedName name="USD" localSheetId="9">#REF!</definedName>
    <definedName name="USD">#REF!</definedName>
    <definedName name="usesymbol" localSheetId="10">#REF!</definedName>
    <definedName name="usesymbol" localSheetId="12">#REF!</definedName>
    <definedName name="usesymbol" localSheetId="11">#REF!</definedName>
    <definedName name="usesymbol" localSheetId="1">#REF!</definedName>
    <definedName name="usesymbol" localSheetId="9">#REF!</definedName>
    <definedName name="usesymbol" localSheetId="8">#REF!</definedName>
    <definedName name="usesymbol">#REF!</definedName>
    <definedName name="USMTeste2" localSheetId="10" hidden="1">{"'RATEIO RECEITA BRUTA'!$B$77:$C$106"}</definedName>
    <definedName name="USMTeste2" localSheetId="11" hidden="1">{"'RATEIO RECEITA BRUTA'!$B$77:$C$106"}</definedName>
    <definedName name="USMTeste2" localSheetId="1" hidden="1">{"'RATEIO RECEITA BRUTA'!$B$77:$C$106"}</definedName>
    <definedName name="USMTeste2" localSheetId="9" hidden="1">{"'RATEIO RECEITA BRUTA'!$B$77:$C$106"}</definedName>
    <definedName name="USMTeste2" localSheetId="8" hidden="1">{"'RATEIO RECEITA BRUTA'!$B$77:$C$106"}</definedName>
    <definedName name="USMTeste2" hidden="1">{"'RATEIO RECEITA BRUTA'!$B$77:$C$106"}</definedName>
    <definedName name="USMTeste2_1" localSheetId="10" hidden="1">{"'RATEIO RECEITA BRUTA'!$B$77:$C$106"}</definedName>
    <definedName name="USMTeste2_1" localSheetId="11" hidden="1">{"'RATEIO RECEITA BRUTA'!$B$77:$C$106"}</definedName>
    <definedName name="USMTeste2_1" localSheetId="1" hidden="1">{"'RATEIO RECEITA BRUTA'!$B$77:$C$106"}</definedName>
    <definedName name="USMTeste2_1" localSheetId="9" hidden="1">{"'RATEIO RECEITA BRUTA'!$B$77:$C$106"}</definedName>
    <definedName name="USMTeste2_1" localSheetId="8" hidden="1">{"'RATEIO RECEITA BRUTA'!$B$77:$C$106"}</definedName>
    <definedName name="USMTeste2_1" hidden="1">{"'RATEIO RECEITA BRUTA'!$B$77:$C$106"}</definedName>
    <definedName name="USMTeste2_2" localSheetId="10" hidden="1">{"'RATEIO RECEITA BRUTA'!$B$77:$C$106"}</definedName>
    <definedName name="USMTeste2_2" localSheetId="11" hidden="1">{"'RATEIO RECEITA BRUTA'!$B$77:$C$106"}</definedName>
    <definedName name="USMTeste2_2" localSheetId="1" hidden="1">{"'RATEIO RECEITA BRUTA'!$B$77:$C$106"}</definedName>
    <definedName name="USMTeste2_2" localSheetId="9" hidden="1">{"'RATEIO RECEITA BRUTA'!$B$77:$C$106"}</definedName>
    <definedName name="USMTeste2_2" localSheetId="8" hidden="1">{"'RATEIO RECEITA BRUTA'!$B$77:$C$106"}</definedName>
    <definedName name="USMTeste2_2" hidden="1">{"'RATEIO RECEITA BRUTA'!$B$77:$C$106"}</definedName>
    <definedName name="USMTeste3" localSheetId="10" hidden="1">{"'RATEIO RECEITA BRUTA'!$B$77:$C$106"}</definedName>
    <definedName name="USMTeste3" localSheetId="11" hidden="1">{"'RATEIO RECEITA BRUTA'!$B$77:$C$106"}</definedName>
    <definedName name="USMTeste3" localSheetId="1" hidden="1">{"'RATEIO RECEITA BRUTA'!$B$77:$C$106"}</definedName>
    <definedName name="USMTeste3" localSheetId="9" hidden="1">{"'RATEIO RECEITA BRUTA'!$B$77:$C$106"}</definedName>
    <definedName name="USMTeste3" localSheetId="8" hidden="1">{"'RATEIO RECEITA BRUTA'!$B$77:$C$106"}</definedName>
    <definedName name="USMTeste3" hidden="1">{"'RATEIO RECEITA BRUTA'!$B$77:$C$106"}</definedName>
    <definedName name="USMTeste3_1" localSheetId="10" hidden="1">{"'RATEIO RECEITA BRUTA'!$B$77:$C$106"}</definedName>
    <definedName name="USMTeste3_1" localSheetId="11" hidden="1">{"'RATEIO RECEITA BRUTA'!$B$77:$C$106"}</definedName>
    <definedName name="USMTeste3_1" localSheetId="1" hidden="1">{"'RATEIO RECEITA BRUTA'!$B$77:$C$106"}</definedName>
    <definedName name="USMTeste3_1" localSheetId="9" hidden="1">{"'RATEIO RECEITA BRUTA'!$B$77:$C$106"}</definedName>
    <definedName name="USMTeste3_1" localSheetId="8" hidden="1">{"'RATEIO RECEITA BRUTA'!$B$77:$C$106"}</definedName>
    <definedName name="USMTeste3_1" hidden="1">{"'RATEIO RECEITA BRUTA'!$B$77:$C$106"}</definedName>
    <definedName name="USMTeste3_2" localSheetId="10" hidden="1">{"'RATEIO RECEITA BRUTA'!$B$77:$C$106"}</definedName>
    <definedName name="USMTeste3_2" localSheetId="11" hidden="1">{"'RATEIO RECEITA BRUTA'!$B$77:$C$106"}</definedName>
    <definedName name="USMTeste3_2" localSheetId="1" hidden="1">{"'RATEIO RECEITA BRUTA'!$B$77:$C$106"}</definedName>
    <definedName name="USMTeste3_2" localSheetId="9" hidden="1">{"'RATEIO RECEITA BRUTA'!$B$77:$C$106"}</definedName>
    <definedName name="USMTeste3_2" localSheetId="8" hidden="1">{"'RATEIO RECEITA BRUTA'!$B$77:$C$106"}</definedName>
    <definedName name="USMTeste3_2" hidden="1">{"'RATEIO RECEITA BRUTA'!$B$77:$C$106"}</definedName>
    <definedName name="USOEAT_1995" localSheetId="10">#REF!</definedName>
    <definedName name="USOEAT_1995" localSheetId="12">#REF!</definedName>
    <definedName name="USOEAT_1995" localSheetId="11">#REF!</definedName>
    <definedName name="USOEAT_1995" localSheetId="1">#REF!</definedName>
    <definedName name="USOEAT_1995" localSheetId="9">#REF!</definedName>
    <definedName name="USOEAT_1995" localSheetId="8">#REF!</definedName>
    <definedName name="USOEAT_1995">#REF!</definedName>
    <definedName name="USOEAT_1996" localSheetId="10">#REF!</definedName>
    <definedName name="USOEAT_1996" localSheetId="12">#REF!</definedName>
    <definedName name="USOEAT_1996" localSheetId="11">#REF!</definedName>
    <definedName name="USOEAT_1996" localSheetId="1">#REF!</definedName>
    <definedName name="USOEAT_1996" localSheetId="9">#REF!</definedName>
    <definedName name="USOEAT_1996" localSheetId="8">#REF!</definedName>
    <definedName name="USOEAT_1996">#REF!</definedName>
    <definedName name="USOEAT_1997" localSheetId="10">#REF!</definedName>
    <definedName name="USOEAT_1997" localSheetId="12">#REF!</definedName>
    <definedName name="USOEAT_1997" localSheetId="11">#REF!</definedName>
    <definedName name="USOEAT_1997" localSheetId="1">#REF!</definedName>
    <definedName name="USOEAT_1997" localSheetId="9">#REF!</definedName>
    <definedName name="USOEAT_1997">#REF!</definedName>
    <definedName name="USOEAT_1998" localSheetId="10">#REF!</definedName>
    <definedName name="USOEAT_1998" localSheetId="12">#REF!</definedName>
    <definedName name="USOEAT_1998" localSheetId="11">#REF!</definedName>
    <definedName name="USOEAT_1998" localSheetId="1">#REF!</definedName>
    <definedName name="USOEAT_1998" localSheetId="9">#REF!</definedName>
    <definedName name="USOEAT_1998">#REF!</definedName>
    <definedName name="USOEAT_1999" localSheetId="10">#REF!</definedName>
    <definedName name="USOEAT_1999" localSheetId="12">#REF!</definedName>
    <definedName name="USOEAT_1999" localSheetId="11">#REF!</definedName>
    <definedName name="USOEAT_1999" localSheetId="1">#REF!</definedName>
    <definedName name="USOEAT_1999" localSheetId="9">#REF!</definedName>
    <definedName name="USOEAT_1999">#REF!</definedName>
    <definedName name="USOEAT_1Q00" localSheetId="10">#REF!</definedName>
    <definedName name="USOEAT_1Q00" localSheetId="12">#REF!</definedName>
    <definedName name="USOEAT_1Q00" localSheetId="11">#REF!</definedName>
    <definedName name="USOEAT_1Q00" localSheetId="1">#REF!</definedName>
    <definedName name="USOEAT_1Q00" localSheetId="9">#REF!</definedName>
    <definedName name="USOEAT_1Q00">#REF!</definedName>
    <definedName name="USOEAT_1Q01" localSheetId="10">#REF!</definedName>
    <definedName name="USOEAT_1Q01" localSheetId="12">#REF!</definedName>
    <definedName name="USOEAT_1Q01" localSheetId="11">#REF!</definedName>
    <definedName name="USOEAT_1Q01" localSheetId="1">#REF!</definedName>
    <definedName name="USOEAT_1Q01" localSheetId="9">#REF!</definedName>
    <definedName name="USOEAT_1Q01">#REF!</definedName>
    <definedName name="USOEAT_1Q02" localSheetId="10">#REF!</definedName>
    <definedName name="USOEAT_1Q02" localSheetId="12">#REF!</definedName>
    <definedName name="USOEAT_1Q02" localSheetId="11">#REF!</definedName>
    <definedName name="USOEAT_1Q02" localSheetId="1">#REF!</definedName>
    <definedName name="USOEAT_1Q02" localSheetId="9">#REF!</definedName>
    <definedName name="USOEAT_1Q02">#REF!</definedName>
    <definedName name="USOEAT_1Q03" localSheetId="10">#REF!</definedName>
    <definedName name="USOEAT_1Q03" localSheetId="12">#REF!</definedName>
    <definedName name="USOEAT_1Q03" localSheetId="11">#REF!</definedName>
    <definedName name="USOEAT_1Q03" localSheetId="1">#REF!</definedName>
    <definedName name="USOEAT_1Q03" localSheetId="9">#REF!</definedName>
    <definedName name="USOEAT_1Q03">#REF!</definedName>
    <definedName name="USOEAT_1Q04" localSheetId="10">#REF!</definedName>
    <definedName name="USOEAT_1Q04" localSheetId="12">#REF!</definedName>
    <definedName name="USOEAT_1Q04" localSheetId="11">#REF!</definedName>
    <definedName name="USOEAT_1Q04" localSheetId="1">#REF!</definedName>
    <definedName name="USOEAT_1Q04" localSheetId="9">#REF!</definedName>
    <definedName name="USOEAT_1Q04">#REF!</definedName>
    <definedName name="USOEAT_1Q05" localSheetId="10">#REF!</definedName>
    <definedName name="USOEAT_1Q05" localSheetId="12">#REF!</definedName>
    <definedName name="USOEAT_1Q05" localSheetId="11">#REF!</definedName>
    <definedName name="USOEAT_1Q05" localSheetId="1">#REF!</definedName>
    <definedName name="USOEAT_1Q05" localSheetId="9">#REF!</definedName>
    <definedName name="USOEAT_1Q05">#REF!</definedName>
    <definedName name="USOEAT_1Q06" localSheetId="10">#REF!</definedName>
    <definedName name="USOEAT_1Q06" localSheetId="12">#REF!</definedName>
    <definedName name="USOEAT_1Q06" localSheetId="11">#REF!</definedName>
    <definedName name="USOEAT_1Q06" localSheetId="1">#REF!</definedName>
    <definedName name="USOEAT_1Q06" localSheetId="9">#REF!</definedName>
    <definedName name="USOEAT_1Q06">#REF!</definedName>
    <definedName name="USOEAT_1Q07" localSheetId="10">#REF!</definedName>
    <definedName name="USOEAT_1Q07" localSheetId="12">#REF!</definedName>
    <definedName name="USOEAT_1Q07" localSheetId="11">#REF!</definedName>
    <definedName name="USOEAT_1Q07" localSheetId="1">#REF!</definedName>
    <definedName name="USOEAT_1Q07" localSheetId="9">#REF!</definedName>
    <definedName name="USOEAT_1Q07">#REF!</definedName>
    <definedName name="USOEAT_1Q08" localSheetId="10">#REF!</definedName>
    <definedName name="USOEAT_1Q08" localSheetId="12">#REF!</definedName>
    <definedName name="USOEAT_1Q08" localSheetId="11">#REF!</definedName>
    <definedName name="USOEAT_1Q08" localSheetId="1">#REF!</definedName>
    <definedName name="USOEAT_1Q08" localSheetId="9">#REF!</definedName>
    <definedName name="USOEAT_1Q08">#REF!</definedName>
    <definedName name="USOEAT_1Q09" localSheetId="10">#REF!</definedName>
    <definedName name="USOEAT_1Q09" localSheetId="12">#REF!</definedName>
    <definedName name="USOEAT_1Q09" localSheetId="11">#REF!</definedName>
    <definedName name="USOEAT_1Q09" localSheetId="1">#REF!</definedName>
    <definedName name="USOEAT_1Q09" localSheetId="3">#REF!</definedName>
    <definedName name="USOEAT_1Q09" localSheetId="9">#REF!</definedName>
    <definedName name="USOEAT_1Q09">#REF!</definedName>
    <definedName name="USOEAT_1Q10" localSheetId="10">#REF!</definedName>
    <definedName name="USOEAT_1Q10" localSheetId="12">#REF!</definedName>
    <definedName name="USOEAT_1Q10" localSheetId="11">#REF!</definedName>
    <definedName name="USOEAT_1Q10" localSheetId="1">#REF!</definedName>
    <definedName name="USOEAT_1Q10" localSheetId="9">#REF!</definedName>
    <definedName name="USOEAT_1Q10">#REF!</definedName>
    <definedName name="USOEAT_1Q11" localSheetId="10">#REF!</definedName>
    <definedName name="USOEAT_1Q11" localSheetId="12">#REF!</definedName>
    <definedName name="USOEAT_1Q11" localSheetId="11">#REF!</definedName>
    <definedName name="USOEAT_1Q11" localSheetId="1">#REF!</definedName>
    <definedName name="USOEAT_1Q11" localSheetId="9">#REF!</definedName>
    <definedName name="USOEAT_1Q11">#REF!</definedName>
    <definedName name="USOEAT_1Q12" localSheetId="10">#REF!</definedName>
    <definedName name="USOEAT_1Q12" localSheetId="12">#REF!</definedName>
    <definedName name="USOEAT_1Q12" localSheetId="11">#REF!</definedName>
    <definedName name="USOEAT_1Q12" localSheetId="1">#REF!</definedName>
    <definedName name="USOEAT_1Q12" localSheetId="9">#REF!</definedName>
    <definedName name="USOEAT_1Q12">#REF!</definedName>
    <definedName name="USOEAT_1Q13" localSheetId="10">#REF!</definedName>
    <definedName name="USOEAT_1Q13" localSheetId="12">#REF!</definedName>
    <definedName name="USOEAT_1Q13" localSheetId="11">#REF!</definedName>
    <definedName name="USOEAT_1Q13" localSheetId="1">#REF!</definedName>
    <definedName name="USOEAT_1Q13" localSheetId="9">#REF!</definedName>
    <definedName name="USOEAT_1Q13">#REF!</definedName>
    <definedName name="USOEAT_1Q14" localSheetId="10">#REF!</definedName>
    <definedName name="USOEAT_1Q14" localSheetId="12">#REF!</definedName>
    <definedName name="USOEAT_1Q14" localSheetId="11">#REF!</definedName>
    <definedName name="USOEAT_1Q14" localSheetId="1">#REF!</definedName>
    <definedName name="USOEAT_1Q14" localSheetId="9">#REF!</definedName>
    <definedName name="USOEAT_1Q14">#REF!</definedName>
    <definedName name="USOEAT_1Q15" localSheetId="10">#REF!</definedName>
    <definedName name="USOEAT_1Q15" localSheetId="12">#REF!</definedName>
    <definedName name="USOEAT_1Q15" localSheetId="11">#REF!</definedName>
    <definedName name="USOEAT_1Q15" localSheetId="1">#REF!</definedName>
    <definedName name="USOEAT_1Q15" localSheetId="9">#REF!</definedName>
    <definedName name="USOEAT_1Q15">#REF!</definedName>
    <definedName name="USOEAT_1Q16" localSheetId="10">#REF!</definedName>
    <definedName name="USOEAT_1Q16" localSheetId="12">#REF!</definedName>
    <definedName name="USOEAT_1Q16" localSheetId="11">#REF!</definedName>
    <definedName name="USOEAT_1Q16" localSheetId="1">#REF!</definedName>
    <definedName name="USOEAT_1Q16" localSheetId="9">#REF!</definedName>
    <definedName name="USOEAT_1Q16">#REF!</definedName>
    <definedName name="USOEAT_1Q17" localSheetId="10">#REF!</definedName>
    <definedName name="USOEAT_1Q17" localSheetId="12">#REF!</definedName>
    <definedName name="USOEAT_1Q17" localSheetId="11">#REF!</definedName>
    <definedName name="USOEAT_1Q17" localSheetId="1">#REF!</definedName>
    <definedName name="USOEAT_1Q17" localSheetId="9">#REF!</definedName>
    <definedName name="USOEAT_1Q17">#REF!</definedName>
    <definedName name="USOEAT_1Q18" localSheetId="10">#REF!</definedName>
    <definedName name="USOEAT_1Q18" localSheetId="12">#REF!</definedName>
    <definedName name="USOEAT_1Q18" localSheetId="11">#REF!</definedName>
    <definedName name="USOEAT_1Q18" localSheetId="1">#REF!</definedName>
    <definedName name="USOEAT_1Q18" localSheetId="9">#REF!</definedName>
    <definedName name="USOEAT_1Q18">#REF!</definedName>
    <definedName name="USOEAT_1Q19" localSheetId="10">#REF!</definedName>
    <definedName name="USOEAT_1Q19" localSheetId="12">#REF!</definedName>
    <definedName name="USOEAT_1Q19" localSheetId="11">#REF!</definedName>
    <definedName name="USOEAT_1Q19" localSheetId="1">#REF!</definedName>
    <definedName name="USOEAT_1Q19" localSheetId="9">#REF!</definedName>
    <definedName name="USOEAT_1Q19">#REF!</definedName>
    <definedName name="USOEAT_1Q20" localSheetId="10">#REF!</definedName>
    <definedName name="USOEAT_1Q20" localSheetId="12">#REF!</definedName>
    <definedName name="USOEAT_1Q20" localSheetId="11">#REF!</definedName>
    <definedName name="USOEAT_1Q20" localSheetId="1">#REF!</definedName>
    <definedName name="USOEAT_1Q20" localSheetId="9">#REF!</definedName>
    <definedName name="USOEAT_1Q20">#REF!</definedName>
    <definedName name="USOEAT_2000" localSheetId="10">#REF!</definedName>
    <definedName name="USOEAT_2000" localSheetId="12">#REF!</definedName>
    <definedName name="USOEAT_2000" localSheetId="11">#REF!</definedName>
    <definedName name="USOEAT_2000" localSheetId="1">#REF!</definedName>
    <definedName name="USOEAT_2000" localSheetId="9">#REF!</definedName>
    <definedName name="USOEAT_2000">#REF!</definedName>
    <definedName name="USOEAT_2001" localSheetId="10">#REF!</definedName>
    <definedName name="USOEAT_2001" localSheetId="12">#REF!</definedName>
    <definedName name="USOEAT_2001" localSheetId="11">#REF!</definedName>
    <definedName name="USOEAT_2001" localSheetId="1">#REF!</definedName>
    <definedName name="USOEAT_2001" localSheetId="9">#REF!</definedName>
    <definedName name="USOEAT_2001">#REF!</definedName>
    <definedName name="USOEAT_2002" localSheetId="10">#REF!</definedName>
    <definedName name="USOEAT_2002" localSheetId="12">#REF!</definedName>
    <definedName name="USOEAT_2002" localSheetId="11">#REF!</definedName>
    <definedName name="USOEAT_2002" localSheetId="1">#REF!</definedName>
    <definedName name="USOEAT_2002" localSheetId="9">#REF!</definedName>
    <definedName name="USOEAT_2002">#REF!</definedName>
    <definedName name="USOEAT_2003" localSheetId="10">#REF!</definedName>
    <definedName name="USOEAT_2003" localSheetId="12">#REF!</definedName>
    <definedName name="USOEAT_2003" localSheetId="11">#REF!</definedName>
    <definedName name="USOEAT_2003" localSheetId="1">#REF!</definedName>
    <definedName name="USOEAT_2003" localSheetId="9">#REF!</definedName>
    <definedName name="USOEAT_2003">#REF!</definedName>
    <definedName name="USOEAT_2004" localSheetId="10">#REF!</definedName>
    <definedName name="USOEAT_2004" localSheetId="12">#REF!</definedName>
    <definedName name="USOEAT_2004" localSheetId="11">#REF!</definedName>
    <definedName name="USOEAT_2004" localSheetId="1">#REF!</definedName>
    <definedName name="USOEAT_2004" localSheetId="9">#REF!</definedName>
    <definedName name="USOEAT_2004">#REF!</definedName>
    <definedName name="USOEAT_2005" localSheetId="10">#REF!</definedName>
    <definedName name="USOEAT_2005" localSheetId="12">#REF!</definedName>
    <definedName name="USOEAT_2005" localSheetId="11">#REF!</definedName>
    <definedName name="USOEAT_2005" localSheetId="1">#REF!</definedName>
    <definedName name="USOEAT_2005" localSheetId="9">#REF!</definedName>
    <definedName name="USOEAT_2005">#REF!</definedName>
    <definedName name="USOEAT_2006" localSheetId="10">#REF!</definedName>
    <definedName name="USOEAT_2006" localSheetId="12">#REF!</definedName>
    <definedName name="USOEAT_2006" localSheetId="11">#REF!</definedName>
    <definedName name="USOEAT_2006" localSheetId="1">#REF!</definedName>
    <definedName name="USOEAT_2006" localSheetId="9">#REF!</definedName>
    <definedName name="USOEAT_2006">#REF!</definedName>
    <definedName name="USOEAT_2007" localSheetId="10">#REF!</definedName>
    <definedName name="USOEAT_2007" localSheetId="12">#REF!</definedName>
    <definedName name="USOEAT_2007" localSheetId="11">#REF!</definedName>
    <definedName name="USOEAT_2007" localSheetId="1">#REF!</definedName>
    <definedName name="USOEAT_2007" localSheetId="9">#REF!</definedName>
    <definedName name="USOEAT_2007">#REF!</definedName>
    <definedName name="USOEAT_2008" localSheetId="10">#REF!</definedName>
    <definedName name="USOEAT_2008" localSheetId="12">#REF!</definedName>
    <definedName name="USOEAT_2008" localSheetId="11">#REF!</definedName>
    <definedName name="USOEAT_2008" localSheetId="1">#REF!</definedName>
    <definedName name="USOEAT_2008" localSheetId="9">#REF!</definedName>
    <definedName name="USOEAT_2008">#REF!</definedName>
    <definedName name="USOEAT_2009" localSheetId="10">#REF!</definedName>
    <definedName name="USOEAT_2009" localSheetId="12">#REF!</definedName>
    <definedName name="USOEAT_2009" localSheetId="11">#REF!</definedName>
    <definedName name="USOEAT_2009" localSheetId="1">#REF!</definedName>
    <definedName name="USOEAT_2009" localSheetId="3">#REF!</definedName>
    <definedName name="USOEAT_2009" localSheetId="9">#REF!</definedName>
    <definedName name="USOEAT_2009">#REF!</definedName>
    <definedName name="USOEAT_2010" localSheetId="10">#REF!</definedName>
    <definedName name="USOEAT_2010" localSheetId="12">#REF!</definedName>
    <definedName name="USOEAT_2010" localSheetId="11">#REF!</definedName>
    <definedName name="USOEAT_2010" localSheetId="1">#REF!</definedName>
    <definedName name="USOEAT_2010" localSheetId="9">#REF!</definedName>
    <definedName name="USOEAT_2010">#REF!</definedName>
    <definedName name="USOEAT_2011" localSheetId="10">#REF!</definedName>
    <definedName name="USOEAT_2011" localSheetId="12">#REF!</definedName>
    <definedName name="USOEAT_2011" localSheetId="11">#REF!</definedName>
    <definedName name="USOEAT_2011" localSheetId="1">#REF!</definedName>
    <definedName name="USOEAT_2011" localSheetId="9">#REF!</definedName>
    <definedName name="USOEAT_2011">#REF!</definedName>
    <definedName name="USOEAT_2012" localSheetId="10">#REF!</definedName>
    <definedName name="USOEAT_2012" localSheetId="12">#REF!</definedName>
    <definedName name="USOEAT_2012" localSheetId="11">#REF!</definedName>
    <definedName name="USOEAT_2012" localSheetId="1">#REF!</definedName>
    <definedName name="USOEAT_2012" localSheetId="9">#REF!</definedName>
    <definedName name="USOEAT_2012">#REF!</definedName>
    <definedName name="USOEAT_2013" localSheetId="10">#REF!</definedName>
    <definedName name="USOEAT_2013" localSheetId="12">#REF!</definedName>
    <definedName name="USOEAT_2013" localSheetId="11">#REF!</definedName>
    <definedName name="USOEAT_2013" localSheetId="1">#REF!</definedName>
    <definedName name="USOEAT_2013" localSheetId="9">#REF!</definedName>
    <definedName name="USOEAT_2013">#REF!</definedName>
    <definedName name="USOEAT_2014" localSheetId="10">#REF!</definedName>
    <definedName name="USOEAT_2014" localSheetId="12">#REF!</definedName>
    <definedName name="USOEAT_2014" localSheetId="11">#REF!</definedName>
    <definedName name="USOEAT_2014" localSheetId="1">#REF!</definedName>
    <definedName name="USOEAT_2014" localSheetId="9">#REF!</definedName>
    <definedName name="USOEAT_2014">#REF!</definedName>
    <definedName name="USOEAT_2015" localSheetId="10">#REF!</definedName>
    <definedName name="USOEAT_2015" localSheetId="12">#REF!</definedName>
    <definedName name="USOEAT_2015" localSheetId="11">#REF!</definedName>
    <definedName name="USOEAT_2015" localSheetId="1">#REF!</definedName>
    <definedName name="USOEAT_2015" localSheetId="9">#REF!</definedName>
    <definedName name="USOEAT_2015">#REF!</definedName>
    <definedName name="USOEAT_2016" localSheetId="10">#REF!</definedName>
    <definedName name="USOEAT_2016" localSheetId="12">#REF!</definedName>
    <definedName name="USOEAT_2016" localSheetId="11">#REF!</definedName>
    <definedName name="USOEAT_2016" localSheetId="1">#REF!</definedName>
    <definedName name="USOEAT_2016" localSheetId="9">#REF!</definedName>
    <definedName name="USOEAT_2016">#REF!</definedName>
    <definedName name="USOEAT_2017" localSheetId="10">#REF!</definedName>
    <definedName name="USOEAT_2017" localSheetId="12">#REF!</definedName>
    <definedName name="USOEAT_2017" localSheetId="11">#REF!</definedName>
    <definedName name="USOEAT_2017" localSheetId="1">#REF!</definedName>
    <definedName name="USOEAT_2017" localSheetId="9">#REF!</definedName>
    <definedName name="USOEAT_2017">#REF!</definedName>
    <definedName name="USOEAT_2018" localSheetId="10">#REF!</definedName>
    <definedName name="USOEAT_2018" localSheetId="12">#REF!</definedName>
    <definedName name="USOEAT_2018" localSheetId="11">#REF!</definedName>
    <definedName name="USOEAT_2018" localSheetId="1">#REF!</definedName>
    <definedName name="USOEAT_2018" localSheetId="9">#REF!</definedName>
    <definedName name="USOEAT_2018">#REF!</definedName>
    <definedName name="USOEAT_2019" localSheetId="10">#REF!</definedName>
    <definedName name="USOEAT_2019" localSheetId="12">#REF!</definedName>
    <definedName name="USOEAT_2019" localSheetId="11">#REF!</definedName>
    <definedName name="USOEAT_2019" localSheetId="1">#REF!</definedName>
    <definedName name="USOEAT_2019" localSheetId="9">#REF!</definedName>
    <definedName name="USOEAT_2019">#REF!</definedName>
    <definedName name="USOEAT_2020" localSheetId="10">#REF!</definedName>
    <definedName name="USOEAT_2020" localSheetId="12">#REF!</definedName>
    <definedName name="USOEAT_2020" localSheetId="11">#REF!</definedName>
    <definedName name="USOEAT_2020" localSheetId="1">#REF!</definedName>
    <definedName name="USOEAT_2020" localSheetId="9">#REF!</definedName>
    <definedName name="USOEAT_2020">#REF!</definedName>
    <definedName name="USOEAT_2Q00" localSheetId="10">#REF!</definedName>
    <definedName name="USOEAT_2Q00" localSheetId="12">#REF!</definedName>
    <definedName name="USOEAT_2Q00" localSheetId="11">#REF!</definedName>
    <definedName name="USOEAT_2Q00" localSheetId="1">#REF!</definedName>
    <definedName name="USOEAT_2Q00" localSheetId="9">#REF!</definedName>
    <definedName name="USOEAT_2Q00">#REF!</definedName>
    <definedName name="USOEAT_2Q01" localSheetId="10">#REF!</definedName>
    <definedName name="USOEAT_2Q01" localSheetId="12">#REF!</definedName>
    <definedName name="USOEAT_2Q01" localSheetId="11">#REF!</definedName>
    <definedName name="USOEAT_2Q01" localSheetId="1">#REF!</definedName>
    <definedName name="USOEAT_2Q01" localSheetId="9">#REF!</definedName>
    <definedName name="USOEAT_2Q01">#REF!</definedName>
    <definedName name="USOEAT_2Q02" localSheetId="10">#REF!</definedName>
    <definedName name="USOEAT_2Q02" localSheetId="12">#REF!</definedName>
    <definedName name="USOEAT_2Q02" localSheetId="11">#REF!</definedName>
    <definedName name="USOEAT_2Q02" localSheetId="1">#REF!</definedName>
    <definedName name="USOEAT_2Q02" localSheetId="9">#REF!</definedName>
    <definedName name="USOEAT_2Q02">#REF!</definedName>
    <definedName name="USOEAT_2Q03" localSheetId="10">#REF!</definedName>
    <definedName name="USOEAT_2Q03" localSheetId="12">#REF!</definedName>
    <definedName name="USOEAT_2Q03" localSheetId="11">#REF!</definedName>
    <definedName name="USOEAT_2Q03" localSheetId="1">#REF!</definedName>
    <definedName name="USOEAT_2Q03" localSheetId="9">#REF!</definedName>
    <definedName name="USOEAT_2Q03">#REF!</definedName>
    <definedName name="USOEAT_2Q04" localSheetId="10">#REF!</definedName>
    <definedName name="USOEAT_2Q04" localSheetId="12">#REF!</definedName>
    <definedName name="USOEAT_2Q04" localSheetId="11">#REF!</definedName>
    <definedName name="USOEAT_2Q04" localSheetId="1">#REF!</definedName>
    <definedName name="USOEAT_2Q04" localSheetId="9">#REF!</definedName>
    <definedName name="USOEAT_2Q04">#REF!</definedName>
    <definedName name="USOEAT_2Q05" localSheetId="10">#REF!</definedName>
    <definedName name="USOEAT_2Q05" localSheetId="12">#REF!</definedName>
    <definedName name="USOEAT_2Q05" localSheetId="11">#REF!</definedName>
    <definedName name="USOEAT_2Q05" localSheetId="1">#REF!</definedName>
    <definedName name="USOEAT_2Q05" localSheetId="9">#REF!</definedName>
    <definedName name="USOEAT_2Q05">#REF!</definedName>
    <definedName name="USOEAT_2Q06" localSheetId="10">#REF!</definedName>
    <definedName name="USOEAT_2Q06" localSheetId="12">#REF!</definedName>
    <definedName name="USOEAT_2Q06" localSheetId="11">#REF!</definedName>
    <definedName name="USOEAT_2Q06" localSheetId="1">#REF!</definedName>
    <definedName name="USOEAT_2Q06" localSheetId="9">#REF!</definedName>
    <definedName name="USOEAT_2Q06">#REF!</definedName>
    <definedName name="USOEAT_2Q07" localSheetId="10">#REF!</definedName>
    <definedName name="USOEAT_2Q07" localSheetId="12">#REF!</definedName>
    <definedName name="USOEAT_2Q07" localSheetId="11">#REF!</definedName>
    <definedName name="USOEAT_2Q07" localSheetId="1">#REF!</definedName>
    <definedName name="USOEAT_2Q07" localSheetId="9">#REF!</definedName>
    <definedName name="USOEAT_2Q07">#REF!</definedName>
    <definedName name="USOEAT_2Q08" localSheetId="10">#REF!</definedName>
    <definedName name="USOEAT_2Q08" localSheetId="12">#REF!</definedName>
    <definedName name="USOEAT_2Q08" localSheetId="11">#REF!</definedName>
    <definedName name="USOEAT_2Q08" localSheetId="1">#REF!</definedName>
    <definedName name="USOEAT_2Q08" localSheetId="9">#REF!</definedName>
    <definedName name="USOEAT_2Q08">#REF!</definedName>
    <definedName name="USOEAT_2Q09" localSheetId="10">#REF!</definedName>
    <definedName name="USOEAT_2Q09" localSheetId="12">#REF!</definedName>
    <definedName name="USOEAT_2Q09" localSheetId="11">#REF!</definedName>
    <definedName name="USOEAT_2Q09" localSheetId="1">#REF!</definedName>
    <definedName name="USOEAT_2Q09" localSheetId="3">#REF!</definedName>
    <definedName name="USOEAT_2Q09" localSheetId="9">#REF!</definedName>
    <definedName name="USOEAT_2Q09">#REF!</definedName>
    <definedName name="USOEAT_2Q10" localSheetId="10">#REF!</definedName>
    <definedName name="USOEAT_2Q10" localSheetId="12">#REF!</definedName>
    <definedName name="USOEAT_2Q10" localSheetId="11">#REF!</definedName>
    <definedName name="USOEAT_2Q10" localSheetId="1">#REF!</definedName>
    <definedName name="USOEAT_2Q10" localSheetId="9">#REF!</definedName>
    <definedName name="USOEAT_2Q10">#REF!</definedName>
    <definedName name="USOEAT_2Q11" localSheetId="10">#REF!</definedName>
    <definedName name="USOEAT_2Q11" localSheetId="12">#REF!</definedName>
    <definedName name="USOEAT_2Q11" localSheetId="11">#REF!</definedName>
    <definedName name="USOEAT_2Q11" localSheetId="1">#REF!</definedName>
    <definedName name="USOEAT_2Q11" localSheetId="9">#REF!</definedName>
    <definedName name="USOEAT_2Q11">#REF!</definedName>
    <definedName name="USOEAT_2Q12" localSheetId="10">#REF!</definedName>
    <definedName name="USOEAT_2Q12" localSheetId="12">#REF!</definedName>
    <definedName name="USOEAT_2Q12" localSheetId="11">#REF!</definedName>
    <definedName name="USOEAT_2Q12" localSheetId="1">#REF!</definedName>
    <definedName name="USOEAT_2Q12" localSheetId="9">#REF!</definedName>
    <definedName name="USOEAT_2Q12">#REF!</definedName>
    <definedName name="USOEAT_2Q13" localSheetId="10">#REF!</definedName>
    <definedName name="USOEAT_2Q13" localSheetId="12">#REF!</definedName>
    <definedName name="USOEAT_2Q13" localSheetId="11">#REF!</definedName>
    <definedName name="USOEAT_2Q13" localSheetId="1">#REF!</definedName>
    <definedName name="USOEAT_2Q13" localSheetId="9">#REF!</definedName>
    <definedName name="USOEAT_2Q13">#REF!</definedName>
    <definedName name="USOEAT_2Q14" localSheetId="10">#REF!</definedName>
    <definedName name="USOEAT_2Q14" localSheetId="12">#REF!</definedName>
    <definedName name="USOEAT_2Q14" localSheetId="11">#REF!</definedName>
    <definedName name="USOEAT_2Q14" localSheetId="1">#REF!</definedName>
    <definedName name="USOEAT_2Q14" localSheetId="9">#REF!</definedName>
    <definedName name="USOEAT_2Q14">#REF!</definedName>
    <definedName name="USOEAT_2Q15" localSheetId="10">#REF!</definedName>
    <definedName name="USOEAT_2Q15" localSheetId="12">#REF!</definedName>
    <definedName name="USOEAT_2Q15" localSheetId="11">#REF!</definedName>
    <definedName name="USOEAT_2Q15" localSheetId="1">#REF!</definedName>
    <definedName name="USOEAT_2Q15" localSheetId="9">#REF!</definedName>
    <definedName name="USOEAT_2Q15">#REF!</definedName>
    <definedName name="USOEAT_2Q16" localSheetId="10">#REF!</definedName>
    <definedName name="USOEAT_2Q16" localSheetId="12">#REF!</definedName>
    <definedName name="USOEAT_2Q16" localSheetId="11">#REF!</definedName>
    <definedName name="USOEAT_2Q16" localSheetId="1">#REF!</definedName>
    <definedName name="USOEAT_2Q16" localSheetId="9">#REF!</definedName>
    <definedName name="USOEAT_2Q16">#REF!</definedName>
    <definedName name="USOEAT_2Q17" localSheetId="10">#REF!</definedName>
    <definedName name="USOEAT_2Q17" localSheetId="12">#REF!</definedName>
    <definedName name="USOEAT_2Q17" localSheetId="11">#REF!</definedName>
    <definedName name="USOEAT_2Q17" localSheetId="1">#REF!</definedName>
    <definedName name="USOEAT_2Q17" localSheetId="9">#REF!</definedName>
    <definedName name="USOEAT_2Q17">#REF!</definedName>
    <definedName name="USOEAT_2Q18" localSheetId="10">#REF!</definedName>
    <definedName name="USOEAT_2Q18" localSheetId="12">#REF!</definedName>
    <definedName name="USOEAT_2Q18" localSheetId="11">#REF!</definedName>
    <definedName name="USOEAT_2Q18" localSheetId="1">#REF!</definedName>
    <definedName name="USOEAT_2Q18" localSheetId="9">#REF!</definedName>
    <definedName name="USOEAT_2Q18">#REF!</definedName>
    <definedName name="USOEAT_2Q19" localSheetId="10">#REF!</definedName>
    <definedName name="USOEAT_2Q19" localSheetId="12">#REF!</definedName>
    <definedName name="USOEAT_2Q19" localSheetId="11">#REF!</definedName>
    <definedName name="USOEAT_2Q19" localSheetId="1">#REF!</definedName>
    <definedName name="USOEAT_2Q19" localSheetId="9">#REF!</definedName>
    <definedName name="USOEAT_2Q19">#REF!</definedName>
    <definedName name="USOEAT_2Q20" localSheetId="10">#REF!</definedName>
    <definedName name="USOEAT_2Q20" localSheetId="12">#REF!</definedName>
    <definedName name="USOEAT_2Q20" localSheetId="11">#REF!</definedName>
    <definedName name="USOEAT_2Q20" localSheetId="1">#REF!</definedName>
    <definedName name="USOEAT_2Q20" localSheetId="9">#REF!</definedName>
    <definedName name="USOEAT_2Q20">#REF!</definedName>
    <definedName name="USOEAT_3Q00" localSheetId="10">#REF!</definedName>
    <definedName name="USOEAT_3Q00" localSheetId="12">#REF!</definedName>
    <definedName name="USOEAT_3Q00" localSheetId="11">#REF!</definedName>
    <definedName name="USOEAT_3Q00" localSheetId="1">#REF!</definedName>
    <definedName name="USOEAT_3Q00" localSheetId="9">#REF!</definedName>
    <definedName name="USOEAT_3Q00">#REF!</definedName>
    <definedName name="USOEAT_3Q01" localSheetId="10">#REF!</definedName>
    <definedName name="USOEAT_3Q01" localSheetId="12">#REF!</definedName>
    <definedName name="USOEAT_3Q01" localSheetId="11">#REF!</definedName>
    <definedName name="USOEAT_3Q01" localSheetId="1">#REF!</definedName>
    <definedName name="USOEAT_3Q01" localSheetId="9">#REF!</definedName>
    <definedName name="USOEAT_3Q01">#REF!</definedName>
    <definedName name="USOEAT_3Q02" localSheetId="10">#REF!</definedName>
    <definedName name="USOEAT_3Q02" localSheetId="12">#REF!</definedName>
    <definedName name="USOEAT_3Q02" localSheetId="11">#REF!</definedName>
    <definedName name="USOEAT_3Q02" localSheetId="1">#REF!</definedName>
    <definedName name="USOEAT_3Q02" localSheetId="9">#REF!</definedName>
    <definedName name="USOEAT_3Q02">#REF!</definedName>
    <definedName name="USOEAT_3Q03" localSheetId="10">#REF!</definedName>
    <definedName name="USOEAT_3Q03" localSheetId="12">#REF!</definedName>
    <definedName name="USOEAT_3Q03" localSheetId="11">#REF!</definedName>
    <definedName name="USOEAT_3Q03" localSheetId="1">#REF!</definedName>
    <definedName name="USOEAT_3Q03" localSheetId="9">#REF!</definedName>
    <definedName name="USOEAT_3Q03">#REF!</definedName>
    <definedName name="USOEAT_3Q04" localSheetId="10">#REF!</definedName>
    <definedName name="USOEAT_3Q04" localSheetId="12">#REF!</definedName>
    <definedName name="USOEAT_3Q04" localSheetId="11">#REF!</definedName>
    <definedName name="USOEAT_3Q04" localSheetId="1">#REF!</definedName>
    <definedName name="USOEAT_3Q04" localSheetId="9">#REF!</definedName>
    <definedName name="USOEAT_3Q04">#REF!</definedName>
    <definedName name="USOEAT_3Q05" localSheetId="10">#REF!</definedName>
    <definedName name="USOEAT_3Q05" localSheetId="12">#REF!</definedName>
    <definedName name="USOEAT_3Q05" localSheetId="11">#REF!</definedName>
    <definedName name="USOEAT_3Q05" localSheetId="1">#REF!</definedName>
    <definedName name="USOEAT_3Q05" localSheetId="9">#REF!</definedName>
    <definedName name="USOEAT_3Q05">#REF!</definedName>
    <definedName name="USOEAT_3Q06" localSheetId="10">#REF!</definedName>
    <definedName name="USOEAT_3Q06" localSheetId="12">#REF!</definedName>
    <definedName name="USOEAT_3Q06" localSheetId="11">#REF!</definedName>
    <definedName name="USOEAT_3Q06" localSheetId="1">#REF!</definedName>
    <definedName name="USOEAT_3Q06" localSheetId="9">#REF!</definedName>
    <definedName name="USOEAT_3Q06">#REF!</definedName>
    <definedName name="USOEAT_3Q07" localSheetId="10">#REF!</definedName>
    <definedName name="USOEAT_3Q07" localSheetId="12">#REF!</definedName>
    <definedName name="USOEAT_3Q07" localSheetId="11">#REF!</definedName>
    <definedName name="USOEAT_3Q07" localSheetId="1">#REF!</definedName>
    <definedName name="USOEAT_3Q07" localSheetId="9">#REF!</definedName>
    <definedName name="USOEAT_3Q07">#REF!</definedName>
    <definedName name="USOEAT_3Q08" localSheetId="10">#REF!</definedName>
    <definedName name="USOEAT_3Q08" localSheetId="12">#REF!</definedName>
    <definedName name="USOEAT_3Q08" localSheetId="11">#REF!</definedName>
    <definedName name="USOEAT_3Q08" localSheetId="1">#REF!</definedName>
    <definedName name="USOEAT_3Q08" localSheetId="9">#REF!</definedName>
    <definedName name="USOEAT_3Q08">#REF!</definedName>
    <definedName name="USOEAT_3Q09" localSheetId="10">#REF!</definedName>
    <definedName name="USOEAT_3Q09" localSheetId="12">#REF!</definedName>
    <definedName name="USOEAT_3Q09" localSheetId="11">#REF!</definedName>
    <definedName name="USOEAT_3Q09" localSheetId="1">#REF!</definedName>
    <definedName name="USOEAT_3Q09" localSheetId="3">#REF!</definedName>
    <definedName name="USOEAT_3Q09" localSheetId="9">#REF!</definedName>
    <definedName name="USOEAT_3Q09">#REF!</definedName>
    <definedName name="USOEAT_3Q10" localSheetId="10">#REF!</definedName>
    <definedName name="USOEAT_3Q10" localSheetId="12">#REF!</definedName>
    <definedName name="USOEAT_3Q10" localSheetId="11">#REF!</definedName>
    <definedName name="USOEAT_3Q10" localSheetId="1">#REF!</definedName>
    <definedName name="USOEAT_3Q10" localSheetId="9">#REF!</definedName>
    <definedName name="USOEAT_3Q10">#REF!</definedName>
    <definedName name="USOEAT_3Q11" localSheetId="10">#REF!</definedName>
    <definedName name="USOEAT_3Q11" localSheetId="12">#REF!</definedName>
    <definedName name="USOEAT_3Q11" localSheetId="11">#REF!</definedName>
    <definedName name="USOEAT_3Q11" localSheetId="1">#REF!</definedName>
    <definedName name="USOEAT_3Q11" localSheetId="9">#REF!</definedName>
    <definedName name="USOEAT_3Q11">#REF!</definedName>
    <definedName name="USOEAT_3Q12" localSheetId="10">#REF!</definedName>
    <definedName name="USOEAT_3Q12" localSheetId="12">#REF!</definedName>
    <definedName name="USOEAT_3Q12" localSheetId="11">#REF!</definedName>
    <definedName name="USOEAT_3Q12" localSheetId="1">#REF!</definedName>
    <definedName name="USOEAT_3Q12" localSheetId="9">#REF!</definedName>
    <definedName name="USOEAT_3Q12">#REF!</definedName>
    <definedName name="USOEAT_3Q13" localSheetId="10">#REF!</definedName>
    <definedName name="USOEAT_3Q13" localSheetId="12">#REF!</definedName>
    <definedName name="USOEAT_3Q13" localSheetId="11">#REF!</definedName>
    <definedName name="USOEAT_3Q13" localSheetId="1">#REF!</definedName>
    <definedName name="USOEAT_3Q13" localSheetId="9">#REF!</definedName>
    <definedName name="USOEAT_3Q13">#REF!</definedName>
    <definedName name="USOEAT_3Q14" localSheetId="10">#REF!</definedName>
    <definedName name="USOEAT_3Q14" localSheetId="12">#REF!</definedName>
    <definedName name="USOEAT_3Q14" localSheetId="11">#REF!</definedName>
    <definedName name="USOEAT_3Q14" localSheetId="1">#REF!</definedName>
    <definedName name="USOEAT_3Q14" localSheetId="9">#REF!</definedName>
    <definedName name="USOEAT_3Q14">#REF!</definedName>
    <definedName name="USOEAT_3Q15" localSheetId="10">#REF!</definedName>
    <definedName name="USOEAT_3Q15" localSheetId="12">#REF!</definedName>
    <definedName name="USOEAT_3Q15" localSheetId="11">#REF!</definedName>
    <definedName name="USOEAT_3Q15" localSheetId="1">#REF!</definedName>
    <definedName name="USOEAT_3Q15" localSheetId="9">#REF!</definedName>
    <definedName name="USOEAT_3Q15">#REF!</definedName>
    <definedName name="USOEAT_3Q16" localSheetId="10">#REF!</definedName>
    <definedName name="USOEAT_3Q16" localSheetId="12">#REF!</definedName>
    <definedName name="USOEAT_3Q16" localSheetId="11">#REF!</definedName>
    <definedName name="USOEAT_3Q16" localSheetId="1">#REF!</definedName>
    <definedName name="USOEAT_3Q16" localSheetId="9">#REF!</definedName>
    <definedName name="USOEAT_3Q16">#REF!</definedName>
    <definedName name="USOEAT_3Q17" localSheetId="10">#REF!</definedName>
    <definedName name="USOEAT_3Q17" localSheetId="12">#REF!</definedName>
    <definedName name="USOEAT_3Q17" localSheetId="11">#REF!</definedName>
    <definedName name="USOEAT_3Q17" localSheetId="1">#REF!</definedName>
    <definedName name="USOEAT_3Q17" localSheetId="9">#REF!</definedName>
    <definedName name="USOEAT_3Q17">#REF!</definedName>
    <definedName name="USOEAT_3Q18" localSheetId="10">#REF!</definedName>
    <definedName name="USOEAT_3Q18" localSheetId="12">#REF!</definedName>
    <definedName name="USOEAT_3Q18" localSheetId="11">#REF!</definedName>
    <definedName name="USOEAT_3Q18" localSheetId="1">#REF!</definedName>
    <definedName name="USOEAT_3Q18" localSheetId="9">#REF!</definedName>
    <definedName name="USOEAT_3Q18">#REF!</definedName>
    <definedName name="USOEAT_3Q19" localSheetId="10">#REF!</definedName>
    <definedName name="USOEAT_3Q19" localSheetId="12">#REF!</definedName>
    <definedName name="USOEAT_3Q19" localSheetId="11">#REF!</definedName>
    <definedName name="USOEAT_3Q19" localSheetId="1">#REF!</definedName>
    <definedName name="USOEAT_3Q19" localSheetId="9">#REF!</definedName>
    <definedName name="USOEAT_3Q19">#REF!</definedName>
    <definedName name="USOEAT_3Q20" localSheetId="10">#REF!</definedName>
    <definedName name="USOEAT_3Q20" localSheetId="12">#REF!</definedName>
    <definedName name="USOEAT_3Q20" localSheetId="11">#REF!</definedName>
    <definedName name="USOEAT_3Q20" localSheetId="1">#REF!</definedName>
    <definedName name="USOEAT_3Q20" localSheetId="9">#REF!</definedName>
    <definedName name="USOEAT_3Q20">#REF!</definedName>
    <definedName name="USOEAT_4Q00" localSheetId="10">#REF!</definedName>
    <definedName name="USOEAT_4Q00" localSheetId="12">#REF!</definedName>
    <definedName name="USOEAT_4Q00" localSheetId="11">#REF!</definedName>
    <definedName name="USOEAT_4Q00" localSheetId="1">#REF!</definedName>
    <definedName name="USOEAT_4Q00" localSheetId="9">#REF!</definedName>
    <definedName name="USOEAT_4Q00">#REF!</definedName>
    <definedName name="USOEAT_4Q01" localSheetId="10">#REF!</definedName>
    <definedName name="USOEAT_4Q01" localSheetId="12">#REF!</definedName>
    <definedName name="USOEAT_4Q01" localSheetId="11">#REF!</definedName>
    <definedName name="USOEAT_4Q01" localSheetId="1">#REF!</definedName>
    <definedName name="USOEAT_4Q01" localSheetId="9">#REF!</definedName>
    <definedName name="USOEAT_4Q01">#REF!</definedName>
    <definedName name="USOEAT_4Q02" localSheetId="10">#REF!</definedName>
    <definedName name="USOEAT_4Q02" localSheetId="12">#REF!</definedName>
    <definedName name="USOEAT_4Q02" localSheetId="11">#REF!</definedName>
    <definedName name="USOEAT_4Q02" localSheetId="1">#REF!</definedName>
    <definedName name="USOEAT_4Q02" localSheetId="9">#REF!</definedName>
    <definedName name="USOEAT_4Q02">#REF!</definedName>
    <definedName name="USOEAT_4Q03" localSheetId="10">#REF!</definedName>
    <definedName name="USOEAT_4Q03" localSheetId="12">#REF!</definedName>
    <definedName name="USOEAT_4Q03" localSheetId="11">#REF!</definedName>
    <definedName name="USOEAT_4Q03" localSheetId="1">#REF!</definedName>
    <definedName name="USOEAT_4Q03" localSheetId="9">#REF!</definedName>
    <definedName name="USOEAT_4Q03">#REF!</definedName>
    <definedName name="USOEAT_4Q04" localSheetId="10">#REF!</definedName>
    <definedName name="USOEAT_4Q04" localSheetId="12">#REF!</definedName>
    <definedName name="USOEAT_4Q04" localSheetId="11">#REF!</definedName>
    <definedName name="USOEAT_4Q04" localSheetId="1">#REF!</definedName>
    <definedName name="USOEAT_4Q04" localSheetId="9">#REF!</definedName>
    <definedName name="USOEAT_4Q04">#REF!</definedName>
    <definedName name="USOEAT_4Q05" localSheetId="10">#REF!</definedName>
    <definedName name="USOEAT_4Q05" localSheetId="12">#REF!</definedName>
    <definedName name="USOEAT_4Q05" localSheetId="11">#REF!</definedName>
    <definedName name="USOEAT_4Q05" localSheetId="1">#REF!</definedName>
    <definedName name="USOEAT_4Q05" localSheetId="9">#REF!</definedName>
    <definedName name="USOEAT_4Q05">#REF!</definedName>
    <definedName name="USOEAT_4Q06" localSheetId="10">#REF!</definedName>
    <definedName name="USOEAT_4Q06" localSheetId="12">#REF!</definedName>
    <definedName name="USOEAT_4Q06" localSheetId="11">#REF!</definedName>
    <definedName name="USOEAT_4Q06" localSheetId="1">#REF!</definedName>
    <definedName name="USOEAT_4Q06" localSheetId="9">#REF!</definedName>
    <definedName name="USOEAT_4Q06">#REF!</definedName>
    <definedName name="USOEAT_4Q07" localSheetId="10">#REF!</definedName>
    <definedName name="USOEAT_4Q07" localSheetId="12">#REF!</definedName>
    <definedName name="USOEAT_4Q07" localSheetId="11">#REF!</definedName>
    <definedName name="USOEAT_4Q07" localSheetId="1">#REF!</definedName>
    <definedName name="USOEAT_4Q07" localSheetId="9">#REF!</definedName>
    <definedName name="USOEAT_4Q07">#REF!</definedName>
    <definedName name="USOEAT_4Q08" localSheetId="10">#REF!</definedName>
    <definedName name="USOEAT_4Q08" localSheetId="12">#REF!</definedName>
    <definedName name="USOEAT_4Q08" localSheetId="11">#REF!</definedName>
    <definedName name="USOEAT_4Q08" localSheetId="1">#REF!</definedName>
    <definedName name="USOEAT_4Q08" localSheetId="9">#REF!</definedName>
    <definedName name="USOEAT_4Q08">#REF!</definedName>
    <definedName name="USOEAT_4Q09" localSheetId="10">#REF!</definedName>
    <definedName name="USOEAT_4Q09" localSheetId="12">#REF!</definedName>
    <definedName name="USOEAT_4Q09" localSheetId="11">#REF!</definedName>
    <definedName name="USOEAT_4Q09" localSheetId="1">#REF!</definedName>
    <definedName name="USOEAT_4Q09" localSheetId="3">#REF!</definedName>
    <definedName name="USOEAT_4Q09" localSheetId="9">#REF!</definedName>
    <definedName name="USOEAT_4Q09">#REF!</definedName>
    <definedName name="USOEAT_4Q10" localSheetId="10">#REF!</definedName>
    <definedName name="USOEAT_4Q10" localSheetId="12">#REF!</definedName>
    <definedName name="USOEAT_4Q10" localSheetId="11">#REF!</definedName>
    <definedName name="USOEAT_4Q10" localSheetId="1">#REF!</definedName>
    <definedName name="USOEAT_4Q10" localSheetId="9">#REF!</definedName>
    <definedName name="USOEAT_4Q10">#REF!</definedName>
    <definedName name="USOEAT_4Q11" localSheetId="10">#REF!</definedName>
    <definedName name="USOEAT_4Q11" localSheetId="12">#REF!</definedName>
    <definedName name="USOEAT_4Q11" localSheetId="11">#REF!</definedName>
    <definedName name="USOEAT_4Q11" localSheetId="1">#REF!</definedName>
    <definedName name="USOEAT_4Q11" localSheetId="9">#REF!</definedName>
    <definedName name="USOEAT_4Q11">#REF!</definedName>
    <definedName name="USOEAT_4Q12" localSheetId="10">#REF!</definedName>
    <definedName name="USOEAT_4Q12" localSheetId="12">#REF!</definedName>
    <definedName name="USOEAT_4Q12" localSheetId="11">#REF!</definedName>
    <definedName name="USOEAT_4Q12" localSheetId="1">#REF!</definedName>
    <definedName name="USOEAT_4Q12" localSheetId="9">#REF!</definedName>
    <definedName name="USOEAT_4Q12">#REF!</definedName>
    <definedName name="USOEAT_4Q13" localSheetId="10">#REF!</definedName>
    <definedName name="USOEAT_4Q13" localSheetId="12">#REF!</definedName>
    <definedName name="USOEAT_4Q13" localSheetId="11">#REF!</definedName>
    <definedName name="USOEAT_4Q13" localSheetId="1">#REF!</definedName>
    <definedName name="USOEAT_4Q13" localSheetId="9">#REF!</definedName>
    <definedName name="USOEAT_4Q13">#REF!</definedName>
    <definedName name="USOEAT_4Q14" localSheetId="10">#REF!</definedName>
    <definedName name="USOEAT_4Q14" localSheetId="12">#REF!</definedName>
    <definedName name="USOEAT_4Q14" localSheetId="11">#REF!</definedName>
    <definedName name="USOEAT_4Q14" localSheetId="1">#REF!</definedName>
    <definedName name="USOEAT_4Q14" localSheetId="9">#REF!</definedName>
    <definedName name="USOEAT_4Q14">#REF!</definedName>
    <definedName name="USOEAT_4Q15" localSheetId="10">#REF!</definedName>
    <definedName name="USOEAT_4Q15" localSheetId="12">#REF!</definedName>
    <definedName name="USOEAT_4Q15" localSheetId="11">#REF!</definedName>
    <definedName name="USOEAT_4Q15" localSheetId="1">#REF!</definedName>
    <definedName name="USOEAT_4Q15" localSheetId="9">#REF!</definedName>
    <definedName name="USOEAT_4Q15">#REF!</definedName>
    <definedName name="USOEAT_4Q16" localSheetId="10">#REF!</definedName>
    <definedName name="USOEAT_4Q16" localSheetId="12">#REF!</definedName>
    <definedName name="USOEAT_4Q16" localSheetId="11">#REF!</definedName>
    <definedName name="USOEAT_4Q16" localSheetId="1">#REF!</definedName>
    <definedName name="USOEAT_4Q16" localSheetId="9">#REF!</definedName>
    <definedName name="USOEAT_4Q16">#REF!</definedName>
    <definedName name="USOEAT_4Q17" localSheetId="10">#REF!</definedName>
    <definedName name="USOEAT_4Q17" localSheetId="12">#REF!</definedName>
    <definedName name="USOEAT_4Q17" localSheetId="11">#REF!</definedName>
    <definedName name="USOEAT_4Q17" localSheetId="1">#REF!</definedName>
    <definedName name="USOEAT_4Q17" localSheetId="9">#REF!</definedName>
    <definedName name="USOEAT_4Q17">#REF!</definedName>
    <definedName name="USOEAT_4Q18" localSheetId="10">#REF!</definedName>
    <definedName name="USOEAT_4Q18" localSheetId="12">#REF!</definedName>
    <definedName name="USOEAT_4Q18" localSheetId="11">#REF!</definedName>
    <definedName name="USOEAT_4Q18" localSheetId="1">#REF!</definedName>
    <definedName name="USOEAT_4Q18" localSheetId="9">#REF!</definedName>
    <definedName name="USOEAT_4Q18">#REF!</definedName>
    <definedName name="USOEAT_4Q19" localSheetId="10">#REF!</definedName>
    <definedName name="USOEAT_4Q19" localSheetId="12">#REF!</definedName>
    <definedName name="USOEAT_4Q19" localSheetId="11">#REF!</definedName>
    <definedName name="USOEAT_4Q19" localSheetId="1">#REF!</definedName>
    <definedName name="USOEAT_4Q19" localSheetId="9">#REF!</definedName>
    <definedName name="USOEAT_4Q19">#REF!</definedName>
    <definedName name="USOEAT_4Q20" localSheetId="10">#REF!</definedName>
    <definedName name="USOEAT_4Q20" localSheetId="12">#REF!</definedName>
    <definedName name="USOEAT_4Q20" localSheetId="11">#REF!</definedName>
    <definedName name="USOEAT_4Q20" localSheetId="1">#REF!</definedName>
    <definedName name="USOEAT_4Q20" localSheetId="9">#REF!</definedName>
    <definedName name="USOEAT_4Q20">#REF!</definedName>
    <definedName name="UTILIDADAIR" localSheetId="10">#REF!</definedName>
    <definedName name="UTILIDADAIR" localSheetId="11">#REF!</definedName>
    <definedName name="UTILIDADAIR" localSheetId="1">#REF!</definedName>
    <definedName name="UTILIDADAIR" localSheetId="9">#REF!</definedName>
    <definedName name="UTILIDADAIR">#REF!</definedName>
    <definedName name="UtilidadEL1" localSheetId="10">#REF!</definedName>
    <definedName name="UtilidadEL1" localSheetId="11">#REF!</definedName>
    <definedName name="UtilidadEL1" localSheetId="1">#REF!</definedName>
    <definedName name="UtilidadEL1" localSheetId="9">#REF!</definedName>
    <definedName name="UtilidadEL1">#REF!</definedName>
    <definedName name="UTILIDADEL2" localSheetId="10">#REF!</definedName>
    <definedName name="UTILIDADEL2" localSheetId="11">#REF!</definedName>
    <definedName name="UTILIDADEL2" localSheetId="1">#REF!</definedName>
    <definedName name="UTILIDADEL2" localSheetId="9">#REF!</definedName>
    <definedName name="UTILIDADEL2">#REF!</definedName>
    <definedName name="UTILIDADEL3" localSheetId="10">#REF!</definedName>
    <definedName name="UTILIDADEL3" localSheetId="11">#REF!</definedName>
    <definedName name="UTILIDADEL3" localSheetId="1">#REF!</definedName>
    <definedName name="UTILIDADEL3" localSheetId="9">#REF!</definedName>
    <definedName name="UTILIDADEL3">#REF!</definedName>
    <definedName name="Utilização" localSheetId="10">#REF!</definedName>
    <definedName name="Utilização" localSheetId="12">#REF!</definedName>
    <definedName name="Utilização" localSheetId="11">#REF!</definedName>
    <definedName name="Utilização" localSheetId="1">#REF!</definedName>
    <definedName name="Utilização" localSheetId="3">#REF!</definedName>
    <definedName name="Utilização" localSheetId="9">#REF!</definedName>
    <definedName name="Utilização">#REF!</definedName>
    <definedName name="uu" localSheetId="10" hidden="1">{#N/A,#N/A,FALSE,"FFCXOUT3"}</definedName>
    <definedName name="uu" localSheetId="11" hidden="1">{#N/A,#N/A,FALSE,"FFCXOUT3"}</definedName>
    <definedName name="uu" localSheetId="1" hidden="1">{#N/A,#N/A,FALSE,"FFCXOUT3"}</definedName>
    <definedName name="uu" localSheetId="9" hidden="1">{#N/A,#N/A,FALSE,"FFCXOUT3"}</definedName>
    <definedName name="uu" localSheetId="8" hidden="1">{#N/A,#N/A,FALSE,"FFCXOUT3"}</definedName>
    <definedName name="uu" hidden="1">{#N/A,#N/A,FALSE,"FFCXOUT3"}</definedName>
    <definedName name="uu_1" localSheetId="10" hidden="1">{#N/A,#N/A,FALSE,"FFCXOUT3"}</definedName>
    <definedName name="uu_1" localSheetId="11" hidden="1">{#N/A,#N/A,FALSE,"FFCXOUT3"}</definedName>
    <definedName name="uu_1" localSheetId="1" hidden="1">{#N/A,#N/A,FALSE,"FFCXOUT3"}</definedName>
    <definedName name="uu_1" localSheetId="9" hidden="1">{#N/A,#N/A,FALSE,"FFCXOUT3"}</definedName>
    <definedName name="uu_1" localSheetId="8" hidden="1">{#N/A,#N/A,FALSE,"FFCXOUT3"}</definedName>
    <definedName name="uu_1" hidden="1">{#N/A,#N/A,FALSE,"FFCXOUT3"}</definedName>
    <definedName name="uu_2" localSheetId="10" hidden="1">{#N/A,#N/A,FALSE,"FFCXOUT3"}</definedName>
    <definedName name="uu_2" localSheetId="11" hidden="1">{#N/A,#N/A,FALSE,"FFCXOUT3"}</definedName>
    <definedName name="uu_2" localSheetId="1" hidden="1">{#N/A,#N/A,FALSE,"FFCXOUT3"}</definedName>
    <definedName name="uu_2" localSheetId="9" hidden="1">{#N/A,#N/A,FALSE,"FFCXOUT3"}</definedName>
    <definedName name="uu_2" localSheetId="8" hidden="1">{#N/A,#N/A,FALSE,"FFCXOUT3"}</definedName>
    <definedName name="uu_2" hidden="1">{#N/A,#N/A,FALSE,"FFCXOUT3"}</definedName>
    <definedName name="uuu">#REF!</definedName>
    <definedName name="uv" localSheetId="10" hidden="1">{#N/A,#N/A,FALSE,"USOUTBOUND"}</definedName>
    <definedName name="uv" localSheetId="12" hidden="1">{#N/A,#N/A,FALSE,"USOUTBOUND"}</definedName>
    <definedName name="uv" localSheetId="11" hidden="1">{#N/A,#N/A,FALSE,"USOUTBOUND"}</definedName>
    <definedName name="uv" localSheetId="1" hidden="1">{#N/A,#N/A,FALSE,"USOUTBOUND"}</definedName>
    <definedName name="uv" localSheetId="3" hidden="1">{#N/A,#N/A,FALSE,"USOUTBOUND"}</definedName>
    <definedName name="uv" localSheetId="9" hidden="1">{#N/A,#N/A,FALSE,"USOUTBOUND"}</definedName>
    <definedName name="uv" localSheetId="8" hidden="1">{#N/A,#N/A,FALSE,"USOUTBOUND"}</definedName>
    <definedName name="uv" hidden="1">{#N/A,#N/A,FALSE,"USOUTBOUND"}</definedName>
    <definedName name="uwiepr" localSheetId="10" hidden="1">{#N/A,#N/A,FALSE,"Aging Summary";#N/A,#N/A,FALSE,"Ratio Analysis";#N/A,#N/A,FALSE,"Test 120 Day Accts";#N/A,#N/A,FALSE,"Tickmarks"}</definedName>
    <definedName name="uwiepr" localSheetId="11" hidden="1">{#N/A,#N/A,FALSE,"Aging Summary";#N/A,#N/A,FALSE,"Ratio Analysis";#N/A,#N/A,FALSE,"Test 120 Day Accts";#N/A,#N/A,FALSE,"Tickmarks"}</definedName>
    <definedName name="uwiepr" localSheetId="1" hidden="1">{#N/A,#N/A,FALSE,"Aging Summary";#N/A,#N/A,FALSE,"Ratio Analysis";#N/A,#N/A,FALSE,"Test 120 Day Accts";#N/A,#N/A,FALSE,"Tickmarks"}</definedName>
    <definedName name="uwiepr" localSheetId="9" hidden="1">{#N/A,#N/A,FALSE,"Aging Summary";#N/A,#N/A,FALSE,"Ratio Analysis";#N/A,#N/A,FALSE,"Test 120 Day Accts";#N/A,#N/A,FALSE,"Tickmarks"}</definedName>
    <definedName name="uwiepr" localSheetId="8" hidden="1">{#N/A,#N/A,FALSE,"Aging Summary";#N/A,#N/A,FALSE,"Ratio Analysis";#N/A,#N/A,FALSE,"Test 120 Day Accts";#N/A,#N/A,FALSE,"Tickmarks"}</definedName>
    <definedName name="uwiepr" hidden="1">{#N/A,#N/A,FALSE,"Aging Summary";#N/A,#N/A,FALSE,"Ratio Analysis";#N/A,#N/A,FALSE,"Test 120 Day Accts";#N/A,#N/A,FALSE,"Tickmarks"}</definedName>
    <definedName name="uwiepr_1" localSheetId="10" hidden="1">{#N/A,#N/A,FALSE,"Aging Summary";#N/A,#N/A,FALSE,"Ratio Analysis";#N/A,#N/A,FALSE,"Test 120 Day Accts";#N/A,#N/A,FALSE,"Tickmarks"}</definedName>
    <definedName name="uwiepr_1" localSheetId="11" hidden="1">{#N/A,#N/A,FALSE,"Aging Summary";#N/A,#N/A,FALSE,"Ratio Analysis";#N/A,#N/A,FALSE,"Test 120 Day Accts";#N/A,#N/A,FALSE,"Tickmarks"}</definedName>
    <definedName name="uwiepr_1" localSheetId="1" hidden="1">{#N/A,#N/A,FALSE,"Aging Summary";#N/A,#N/A,FALSE,"Ratio Analysis";#N/A,#N/A,FALSE,"Test 120 Day Accts";#N/A,#N/A,FALSE,"Tickmarks"}</definedName>
    <definedName name="uwiepr_1" localSheetId="9" hidden="1">{#N/A,#N/A,FALSE,"Aging Summary";#N/A,#N/A,FALSE,"Ratio Analysis";#N/A,#N/A,FALSE,"Test 120 Day Accts";#N/A,#N/A,FALSE,"Tickmarks"}</definedName>
    <definedName name="uwiepr_1" localSheetId="8" hidden="1">{#N/A,#N/A,FALSE,"Aging Summary";#N/A,#N/A,FALSE,"Ratio Analysis";#N/A,#N/A,FALSE,"Test 120 Day Accts";#N/A,#N/A,FALSE,"Tickmarks"}</definedName>
    <definedName name="uwiepr_1" hidden="1">{#N/A,#N/A,FALSE,"Aging Summary";#N/A,#N/A,FALSE,"Ratio Analysis";#N/A,#N/A,FALSE,"Test 120 Day Accts";#N/A,#N/A,FALSE,"Tickmarks"}</definedName>
    <definedName name="uwiepr_2" localSheetId="10" hidden="1">{#N/A,#N/A,FALSE,"Aging Summary";#N/A,#N/A,FALSE,"Ratio Analysis";#N/A,#N/A,FALSE,"Test 120 Day Accts";#N/A,#N/A,FALSE,"Tickmarks"}</definedName>
    <definedName name="uwiepr_2" localSheetId="11" hidden="1">{#N/A,#N/A,FALSE,"Aging Summary";#N/A,#N/A,FALSE,"Ratio Analysis";#N/A,#N/A,FALSE,"Test 120 Day Accts";#N/A,#N/A,FALSE,"Tickmarks"}</definedName>
    <definedName name="uwiepr_2" localSheetId="1" hidden="1">{#N/A,#N/A,FALSE,"Aging Summary";#N/A,#N/A,FALSE,"Ratio Analysis";#N/A,#N/A,FALSE,"Test 120 Day Accts";#N/A,#N/A,FALSE,"Tickmarks"}</definedName>
    <definedName name="uwiepr_2" localSheetId="9" hidden="1">{#N/A,#N/A,FALSE,"Aging Summary";#N/A,#N/A,FALSE,"Ratio Analysis";#N/A,#N/A,FALSE,"Test 120 Day Accts";#N/A,#N/A,FALSE,"Tickmarks"}</definedName>
    <definedName name="uwiepr_2" localSheetId="8" hidden="1">{#N/A,#N/A,FALSE,"Aging Summary";#N/A,#N/A,FALSE,"Ratio Analysis";#N/A,#N/A,FALSE,"Test 120 Day Accts";#N/A,#N/A,FALSE,"Tickmarks"}</definedName>
    <definedName name="uwiepr_2" hidden="1">{#N/A,#N/A,FALSE,"Aging Summary";#N/A,#N/A,FALSE,"Ratio Analysis";#N/A,#N/A,FALSE,"Test 120 Day Accts";#N/A,#N/A,FALSE,"Tickmarks"}</definedName>
    <definedName name="v" localSheetId="10" hidden="1">{"ADIANTAMENTO CLIENTE",#N/A,FALSE,"MOVARCUS"}</definedName>
    <definedName name="v" localSheetId="12" hidden="1">{"ADIANTAMENTO CLIENTE",#N/A,FALSE,"MOVARCUS"}</definedName>
    <definedName name="v" localSheetId="7" hidden="1">{"ADIANTAMENTO CLIENTE",#N/A,FALSE,"MOVARCUS"}</definedName>
    <definedName name="v" localSheetId="11" hidden="1">{"ADIANTAMENTO CLIENTE",#N/A,FALSE,"MOVARCUS"}</definedName>
    <definedName name="v" localSheetId="1" hidden="1">{"ADIANTAMENTO CLIENTE",#N/A,FALSE,"MOVARCUS"}</definedName>
    <definedName name="v" localSheetId="3" hidden="1">{"ADIANTAMENTO CLIENTE",#N/A,FALSE,"MOVARCUS"}</definedName>
    <definedName name="v" localSheetId="9" hidden="1">{"ADIANTAMENTO CLIENTE",#N/A,FALSE,"MOVARCUS"}</definedName>
    <definedName name="v" localSheetId="8" hidden="1">{"ADIANTAMENTO CLIENTE",#N/A,FALSE,"MOVARCUS"}</definedName>
    <definedName name="v" hidden="1">{"ADIANTAMENTO CLIENTE",#N/A,FALSE,"MOVARCUS"}</definedName>
    <definedName name="v_1" localSheetId="10" hidden="1">{"ADIANTAMENTO CLIENTE",#N/A,FALSE,"MOVARCUS"}</definedName>
    <definedName name="v_1" localSheetId="11" hidden="1">{"ADIANTAMENTO CLIENTE",#N/A,FALSE,"MOVARCUS"}</definedName>
    <definedName name="v_1" localSheetId="1" hidden="1">{"ADIANTAMENTO CLIENTE",#N/A,FALSE,"MOVARCUS"}</definedName>
    <definedName name="v_1" localSheetId="9" hidden="1">{"ADIANTAMENTO CLIENTE",#N/A,FALSE,"MOVARCUS"}</definedName>
    <definedName name="v_1" localSheetId="8" hidden="1">{"ADIANTAMENTO CLIENTE",#N/A,FALSE,"MOVARCUS"}</definedName>
    <definedName name="v_1" hidden="1">{"ADIANTAMENTO CLIENTE",#N/A,FALSE,"MOVARCUS"}</definedName>
    <definedName name="v_1_1" localSheetId="10" hidden="1">{"ADIANTAMENTO CLIENTE",#N/A,FALSE,"MOVARCUS"}</definedName>
    <definedName name="v_1_1" localSheetId="11" hidden="1">{"ADIANTAMENTO CLIENTE",#N/A,FALSE,"MOVARCUS"}</definedName>
    <definedName name="v_1_1" localSheetId="1" hidden="1">{"ADIANTAMENTO CLIENTE",#N/A,FALSE,"MOVARCUS"}</definedName>
    <definedName name="v_1_1" localSheetId="9" hidden="1">{"ADIANTAMENTO CLIENTE",#N/A,FALSE,"MOVARCUS"}</definedName>
    <definedName name="v_1_1" localSheetId="8" hidden="1">{"ADIANTAMENTO CLIENTE",#N/A,FALSE,"MOVARCUS"}</definedName>
    <definedName name="v_1_1" hidden="1">{"ADIANTAMENTO CLIENTE",#N/A,FALSE,"MOVARCUS"}</definedName>
    <definedName name="v_1_2" localSheetId="10" hidden="1">{"ADIANTAMENTO CLIENTE",#N/A,FALSE,"MOVARCUS"}</definedName>
    <definedName name="v_1_2" localSheetId="11" hidden="1">{"ADIANTAMENTO CLIENTE",#N/A,FALSE,"MOVARCUS"}</definedName>
    <definedName name="v_1_2" localSheetId="1" hidden="1">{"ADIANTAMENTO CLIENTE",#N/A,FALSE,"MOVARCUS"}</definedName>
    <definedName name="v_1_2" localSheetId="9" hidden="1">{"ADIANTAMENTO CLIENTE",#N/A,FALSE,"MOVARCUS"}</definedName>
    <definedName name="v_1_2" localSheetId="8" hidden="1">{"ADIANTAMENTO CLIENTE",#N/A,FALSE,"MOVARCUS"}</definedName>
    <definedName name="v_1_2" hidden="1">{"ADIANTAMENTO CLIENTE",#N/A,FALSE,"MOVARCUS"}</definedName>
    <definedName name="v_2" localSheetId="10" hidden="1">{"ADIANTAMENTO CLIENTE",#N/A,FALSE,"MOVARCUS"}</definedName>
    <definedName name="v_2" localSheetId="11" hidden="1">{"ADIANTAMENTO CLIENTE",#N/A,FALSE,"MOVARCUS"}</definedName>
    <definedName name="v_2" localSheetId="1" hidden="1">{"ADIANTAMENTO CLIENTE",#N/A,FALSE,"MOVARCUS"}</definedName>
    <definedName name="v_2" localSheetId="9" hidden="1">{"ADIANTAMENTO CLIENTE",#N/A,FALSE,"MOVARCUS"}</definedName>
    <definedName name="v_2" localSheetId="8" hidden="1">{"ADIANTAMENTO CLIENTE",#N/A,FALSE,"MOVARCUS"}</definedName>
    <definedName name="v_2" hidden="1">{"ADIANTAMENTO CLIENTE",#N/A,FALSE,"MOVARCUS"}</definedName>
    <definedName name="v_2_1" localSheetId="10" hidden="1">{"ADIANTAMENTO CLIENTE",#N/A,FALSE,"MOVARCUS"}</definedName>
    <definedName name="v_2_1" localSheetId="11" hidden="1">{"ADIANTAMENTO CLIENTE",#N/A,FALSE,"MOVARCUS"}</definedName>
    <definedName name="v_2_1" localSheetId="1" hidden="1">{"ADIANTAMENTO CLIENTE",#N/A,FALSE,"MOVARCUS"}</definedName>
    <definedName name="v_2_1" localSheetId="9" hidden="1">{"ADIANTAMENTO CLIENTE",#N/A,FALSE,"MOVARCUS"}</definedName>
    <definedName name="v_2_1" localSheetId="8" hidden="1">{"ADIANTAMENTO CLIENTE",#N/A,FALSE,"MOVARCUS"}</definedName>
    <definedName name="v_2_1" hidden="1">{"ADIANTAMENTO CLIENTE",#N/A,FALSE,"MOVARCUS"}</definedName>
    <definedName name="v_2_2" localSheetId="10" hidden="1">{"ADIANTAMENTO CLIENTE",#N/A,FALSE,"MOVARCUS"}</definedName>
    <definedName name="v_2_2" localSheetId="11" hidden="1">{"ADIANTAMENTO CLIENTE",#N/A,FALSE,"MOVARCUS"}</definedName>
    <definedName name="v_2_2" localSheetId="1" hidden="1">{"ADIANTAMENTO CLIENTE",#N/A,FALSE,"MOVARCUS"}</definedName>
    <definedName name="v_2_2" localSheetId="9" hidden="1">{"ADIANTAMENTO CLIENTE",#N/A,FALSE,"MOVARCUS"}</definedName>
    <definedName name="v_2_2" localSheetId="8" hidden="1">{"ADIANTAMENTO CLIENTE",#N/A,FALSE,"MOVARCUS"}</definedName>
    <definedName name="v_2_2" hidden="1">{"ADIANTAMENTO CLIENTE",#N/A,FALSE,"MOVARCUS"}</definedName>
    <definedName name="v_3" localSheetId="10" hidden="1">{"ADIANTAMENTO CLIENTE",#N/A,FALSE,"MOVARCUS"}</definedName>
    <definedName name="v_3" localSheetId="11" hidden="1">{"ADIANTAMENTO CLIENTE",#N/A,FALSE,"MOVARCUS"}</definedName>
    <definedName name="v_3" localSheetId="1" hidden="1">{"ADIANTAMENTO CLIENTE",#N/A,FALSE,"MOVARCUS"}</definedName>
    <definedName name="v_3" localSheetId="9" hidden="1">{"ADIANTAMENTO CLIENTE",#N/A,FALSE,"MOVARCUS"}</definedName>
    <definedName name="v_3" localSheetId="8" hidden="1">{"ADIANTAMENTO CLIENTE",#N/A,FALSE,"MOVARCUS"}</definedName>
    <definedName name="v_3" hidden="1">{"ADIANTAMENTO CLIENTE",#N/A,FALSE,"MOVARCUS"}</definedName>
    <definedName name="v_3_1" localSheetId="10" hidden="1">{"ADIANTAMENTO CLIENTE",#N/A,FALSE,"MOVARCUS"}</definedName>
    <definedName name="v_3_1" localSheetId="11" hidden="1">{"ADIANTAMENTO CLIENTE",#N/A,FALSE,"MOVARCUS"}</definedName>
    <definedName name="v_3_1" localSheetId="1" hidden="1">{"ADIANTAMENTO CLIENTE",#N/A,FALSE,"MOVARCUS"}</definedName>
    <definedName name="v_3_1" localSheetId="9" hidden="1">{"ADIANTAMENTO CLIENTE",#N/A,FALSE,"MOVARCUS"}</definedName>
    <definedName name="v_3_1" localSheetId="8" hidden="1">{"ADIANTAMENTO CLIENTE",#N/A,FALSE,"MOVARCUS"}</definedName>
    <definedName name="v_3_1" hidden="1">{"ADIANTAMENTO CLIENTE",#N/A,FALSE,"MOVARCUS"}</definedName>
    <definedName name="v_3_2" localSheetId="10" hidden="1">{"ADIANTAMENTO CLIENTE",#N/A,FALSE,"MOVARCUS"}</definedName>
    <definedName name="v_3_2" localSheetId="11" hidden="1">{"ADIANTAMENTO CLIENTE",#N/A,FALSE,"MOVARCUS"}</definedName>
    <definedName name="v_3_2" localSheetId="1" hidden="1">{"ADIANTAMENTO CLIENTE",#N/A,FALSE,"MOVARCUS"}</definedName>
    <definedName name="v_3_2" localSheetId="9" hidden="1">{"ADIANTAMENTO CLIENTE",#N/A,FALSE,"MOVARCUS"}</definedName>
    <definedName name="v_3_2" localSheetId="8" hidden="1">{"ADIANTAMENTO CLIENTE",#N/A,FALSE,"MOVARCUS"}</definedName>
    <definedName name="v_3_2" hidden="1">{"ADIANTAMENTO CLIENTE",#N/A,FALSE,"MOVARCUS"}</definedName>
    <definedName name="v_4" localSheetId="10" hidden="1">{"ADIANTAMENTO CLIENTE",#N/A,FALSE,"MOVARCUS"}</definedName>
    <definedName name="v_4" localSheetId="11" hidden="1">{"ADIANTAMENTO CLIENTE",#N/A,FALSE,"MOVARCUS"}</definedName>
    <definedName name="v_4" localSheetId="1" hidden="1">{"ADIANTAMENTO CLIENTE",#N/A,FALSE,"MOVARCUS"}</definedName>
    <definedName name="v_4" localSheetId="9" hidden="1">{"ADIANTAMENTO CLIENTE",#N/A,FALSE,"MOVARCUS"}</definedName>
    <definedName name="v_4" localSheetId="8" hidden="1">{"ADIANTAMENTO CLIENTE",#N/A,FALSE,"MOVARCUS"}</definedName>
    <definedName name="v_4" hidden="1">{"ADIANTAMENTO CLIENTE",#N/A,FALSE,"MOVARCUS"}</definedName>
    <definedName name="v_4_1" localSheetId="10" hidden="1">{"ADIANTAMENTO CLIENTE",#N/A,FALSE,"MOVARCUS"}</definedName>
    <definedName name="v_4_1" localSheetId="11" hidden="1">{"ADIANTAMENTO CLIENTE",#N/A,FALSE,"MOVARCUS"}</definedName>
    <definedName name="v_4_1" localSheetId="1" hidden="1">{"ADIANTAMENTO CLIENTE",#N/A,FALSE,"MOVARCUS"}</definedName>
    <definedName name="v_4_1" localSheetId="9" hidden="1">{"ADIANTAMENTO CLIENTE",#N/A,FALSE,"MOVARCUS"}</definedName>
    <definedName name="v_4_1" localSheetId="8" hidden="1">{"ADIANTAMENTO CLIENTE",#N/A,FALSE,"MOVARCUS"}</definedName>
    <definedName name="v_4_1" hidden="1">{"ADIANTAMENTO CLIENTE",#N/A,FALSE,"MOVARCUS"}</definedName>
    <definedName name="v_4_2" localSheetId="10" hidden="1">{"ADIANTAMENTO CLIENTE",#N/A,FALSE,"MOVARCUS"}</definedName>
    <definedName name="v_4_2" localSheetId="11" hidden="1">{"ADIANTAMENTO CLIENTE",#N/A,FALSE,"MOVARCUS"}</definedName>
    <definedName name="v_4_2" localSheetId="1" hidden="1">{"ADIANTAMENTO CLIENTE",#N/A,FALSE,"MOVARCUS"}</definedName>
    <definedName name="v_4_2" localSheetId="9" hidden="1">{"ADIANTAMENTO CLIENTE",#N/A,FALSE,"MOVARCUS"}</definedName>
    <definedName name="v_4_2" localSheetId="8" hidden="1">{"ADIANTAMENTO CLIENTE",#N/A,FALSE,"MOVARCUS"}</definedName>
    <definedName name="v_4_2" hidden="1">{"ADIANTAMENTO CLIENTE",#N/A,FALSE,"MOVARCUS"}</definedName>
    <definedName name="v_5" localSheetId="10" hidden="1">{"ADIANTAMENTO CLIENTE",#N/A,FALSE,"MOVARCUS"}</definedName>
    <definedName name="v_5" localSheetId="11" hidden="1">{"ADIANTAMENTO CLIENTE",#N/A,FALSE,"MOVARCUS"}</definedName>
    <definedName name="v_5" localSheetId="1" hidden="1">{"ADIANTAMENTO CLIENTE",#N/A,FALSE,"MOVARCUS"}</definedName>
    <definedName name="v_5" localSheetId="9" hidden="1">{"ADIANTAMENTO CLIENTE",#N/A,FALSE,"MOVARCUS"}</definedName>
    <definedName name="v_5" localSheetId="8" hidden="1">{"ADIANTAMENTO CLIENTE",#N/A,FALSE,"MOVARCUS"}</definedName>
    <definedName name="v_5" hidden="1">{"ADIANTAMENTO CLIENTE",#N/A,FALSE,"MOVARCUS"}</definedName>
    <definedName name="v_acero.importado.tm">#REF!</definedName>
    <definedName name="v_acero.importado.usd" localSheetId="10">#REF!</definedName>
    <definedName name="v_acero.importado.usd" localSheetId="11">#REF!</definedName>
    <definedName name="v_acero.importado.usd" localSheetId="1">#REF!</definedName>
    <definedName name="v_acero.importado.usd" localSheetId="9">#REF!</definedName>
    <definedName name="v_acero.importado.usd">#REF!</definedName>
    <definedName name="v_acero.líquido" localSheetId="10">#REF!</definedName>
    <definedName name="v_acero.líquido" localSheetId="11">#REF!</definedName>
    <definedName name="v_acero.líquido" localSheetId="1">#REF!</definedName>
    <definedName name="v_acero.líquido" localSheetId="9">#REF!</definedName>
    <definedName name="v_acero.líquido">#REF!</definedName>
    <definedName name="v_Balance.General" localSheetId="10">#REF!</definedName>
    <definedName name="v_Balance.General" localSheetId="11">#REF!</definedName>
    <definedName name="v_Balance.General" localSheetId="1">#REF!</definedName>
    <definedName name="v_Balance.General" localSheetId="9">#REF!</definedName>
    <definedName name="v_Balance.General">#REF!</definedName>
    <definedName name="v_ciclo.financiero_k.trabajo" localSheetId="10">#REF!</definedName>
    <definedName name="v_ciclo.financiero_k.trabajo" localSheetId="11">#REF!</definedName>
    <definedName name="v_ciclo.financiero_k.trabajo" localSheetId="1">#REF!</definedName>
    <definedName name="v_ciclo.financiero_k.trabajo" localSheetId="9">#REF!</definedName>
    <definedName name="v_ciclo.financiero_k.trabajo">#REF!</definedName>
    <definedName name="v_costo.acero" localSheetId="10">#REF!</definedName>
    <definedName name="v_costo.acero" localSheetId="11">#REF!</definedName>
    <definedName name="v_costo.acero" localSheetId="1">#REF!</definedName>
    <definedName name="v_costo.acero" localSheetId="9">#REF!</definedName>
    <definedName name="v_costo.acero">#REF!</definedName>
    <definedName name="v_costo.fijo" localSheetId="10">#REF!</definedName>
    <definedName name="v_costo.fijo" localSheetId="11">#REF!</definedName>
    <definedName name="v_costo.fijo" localSheetId="1">#REF!</definedName>
    <definedName name="v_costo.fijo" localSheetId="9">#REF!</definedName>
    <definedName name="v_costo.fijo">#REF!</definedName>
    <definedName name="v_costo.laminado" localSheetId="10">#REF!</definedName>
    <definedName name="v_costo.laminado" localSheetId="11">#REF!</definedName>
    <definedName name="v_costo.laminado" localSheetId="1">#REF!</definedName>
    <definedName name="v_costo.laminado" localSheetId="9">#REF!</definedName>
    <definedName name="v_costo.laminado">#REF!</definedName>
    <definedName name="v_costos" localSheetId="10">#REF!</definedName>
    <definedName name="v_costos" localSheetId="11">#REF!</definedName>
    <definedName name="v_costos" localSheetId="1">#REF!</definedName>
    <definedName name="v_costos" localSheetId="9">#REF!</definedName>
    <definedName name="v_costos">#REF!</definedName>
    <definedName name="v_cuentas.cobrar.pagar.usd" localSheetId="10">#REF!</definedName>
    <definedName name="v_cuentas.cobrar.pagar.usd" localSheetId="11">#REF!</definedName>
    <definedName name="v_cuentas.cobrar.pagar.usd" localSheetId="1">#REF!</definedName>
    <definedName name="v_cuentas.cobrar.pagar.usd" localSheetId="9">#REF!</definedName>
    <definedName name="v_cuentas.cobrar.pagar.usd">#REF!</definedName>
    <definedName name="v_cuentas.pagar.cobrar" localSheetId="10">#REF!</definedName>
    <definedName name="v_cuentas.pagar.cobrar" localSheetId="11">#REF!</definedName>
    <definedName name="v_cuentas.pagar.cobrar" localSheetId="1">#REF!</definedName>
    <definedName name="v_cuentas.pagar.cobrar" localSheetId="9">#REF!</definedName>
    <definedName name="v_cuentas.pagar.cobrar">#REF!</definedName>
    <definedName name="v_datos.generales" localSheetId="10">#REF!</definedName>
    <definedName name="v_datos.generales" localSheetId="11">#REF!</definedName>
    <definedName name="v_datos.generales" localSheetId="1">#REF!</definedName>
    <definedName name="v_datos.generales" localSheetId="9">#REF!</definedName>
    <definedName name="v_datos.generales">#REF!</definedName>
    <definedName name="v_depreciación" localSheetId="10">#REF!</definedName>
    <definedName name="v_depreciación" localSheetId="11">#REF!</definedName>
    <definedName name="v_depreciación" localSheetId="1">#REF!</definedName>
    <definedName name="v_depreciación" localSheetId="9">#REF!</definedName>
    <definedName name="v_depreciación">#REF!</definedName>
    <definedName name="v_deuda.caja" localSheetId="10">#REF!</definedName>
    <definedName name="v_deuda.caja" localSheetId="11">#REF!</definedName>
    <definedName name="v_deuda.caja" localSheetId="1">#REF!</definedName>
    <definedName name="v_deuda.caja" localSheetId="9">#REF!</definedName>
    <definedName name="v_deuda.caja">#REF!</definedName>
    <definedName name="v_deuda.cp" localSheetId="10">#REF!</definedName>
    <definedName name="v_deuda.cp" localSheetId="11">#REF!</definedName>
    <definedName name="v_deuda.cp" localSheetId="1">#REF!</definedName>
    <definedName name="v_deuda.cp" localSheetId="9">#REF!</definedName>
    <definedName name="v_deuda.cp">#REF!</definedName>
    <definedName name="v_deuda.lp" localSheetId="10">#REF!</definedName>
    <definedName name="v_deuda.lp" localSheetId="11">#REF!</definedName>
    <definedName name="v_deuda.lp" localSheetId="1">#REF!</definedName>
    <definedName name="v_deuda.lp" localSheetId="9">#REF!</definedName>
    <definedName name="v_deuda.lp">#REF!</definedName>
    <definedName name="v_Estado.GyP" localSheetId="10">#REF!</definedName>
    <definedName name="v_Estado.GyP" localSheetId="11">#REF!</definedName>
    <definedName name="v_Estado.GyP" localSheetId="1">#REF!</definedName>
    <definedName name="v_Estado.GyP" localSheetId="9">#REF!</definedName>
    <definedName name="v_Estado.GyP">#REF!</definedName>
    <definedName name="v_fletes" localSheetId="10">#REF!</definedName>
    <definedName name="v_fletes" localSheetId="11">#REF!</definedName>
    <definedName name="v_fletes" localSheetId="1">#REF!</definedName>
    <definedName name="v_fletes" localSheetId="9">#REF!</definedName>
    <definedName name="v_fletes">#REF!</definedName>
    <definedName name="v_Flujo.Caja" localSheetId="10">#REF!</definedName>
    <definedName name="v_Flujo.Caja" localSheetId="11">#REF!</definedName>
    <definedName name="v_Flujo.Caja" localSheetId="1">#REF!</definedName>
    <definedName name="v_Flujo.Caja" localSheetId="9">#REF!</definedName>
    <definedName name="v_Flujo.Caja">#REF!</definedName>
    <definedName name="v_gasto.administración" localSheetId="10">#REF!</definedName>
    <definedName name="v_gasto.administración" localSheetId="11">#REF!</definedName>
    <definedName name="v_gasto.administración" localSheetId="1">#REF!</definedName>
    <definedName name="v_gasto.administración" localSheetId="9">#REF!</definedName>
    <definedName name="v_gasto.administración">#REF!</definedName>
    <definedName name="v_gasto.ventas" localSheetId="10">#REF!</definedName>
    <definedName name="v_gasto.ventas" localSheetId="11">#REF!</definedName>
    <definedName name="v_gasto.ventas" localSheetId="1">#REF!</definedName>
    <definedName name="v_gasto.ventas" localSheetId="9">#REF!</definedName>
    <definedName name="v_gasto.ventas">#REF!</definedName>
    <definedName name="v_gastos.financieros" localSheetId="10">#REF!</definedName>
    <definedName name="v_gastos.financieros" localSheetId="11">#REF!</definedName>
    <definedName name="v_gastos.financieros" localSheetId="1">#REF!</definedName>
    <definedName name="v_gastos.financieros" localSheetId="9">#REF!</definedName>
    <definedName name="v_gastos.financieros">#REF!</definedName>
    <definedName name="v_importación" localSheetId="10">#REF!</definedName>
    <definedName name="v_importación" localSheetId="11">#REF!</definedName>
    <definedName name="v_importación" localSheetId="1">#REF!</definedName>
    <definedName name="v_importación" localSheetId="9">#REF!</definedName>
    <definedName name="v_importación">#REF!</definedName>
    <definedName name="v_Indicadores.Comunes" localSheetId="10">#REF!</definedName>
    <definedName name="v_Indicadores.Comunes" localSheetId="11">#REF!</definedName>
    <definedName name="v_Indicadores.Comunes" localSheetId="1">#REF!</definedName>
    <definedName name="v_Indicadores.Comunes" localSheetId="9">#REF!</definedName>
    <definedName name="v_Indicadores.Comunes">#REF!</definedName>
    <definedName name="v_Indicadores.Específicos" localSheetId="10">#REF!</definedName>
    <definedName name="v_Indicadores.Específicos" localSheetId="11">#REF!</definedName>
    <definedName name="v_Indicadores.Específicos" localSheetId="1">#REF!</definedName>
    <definedName name="v_Indicadores.Específicos" localSheetId="9">#REF!</definedName>
    <definedName name="v_Indicadores.Específicos">#REF!</definedName>
    <definedName name="v_precios.venta" localSheetId="10">#REF!</definedName>
    <definedName name="v_precios.venta" localSheetId="11">#REF!</definedName>
    <definedName name="v_precios.venta" localSheetId="1">#REF!</definedName>
    <definedName name="v_precios.venta" localSheetId="9">#REF!</definedName>
    <definedName name="v_precios.venta">#REF!</definedName>
    <definedName name="v_prod.importados.usd" localSheetId="10">#REF!</definedName>
    <definedName name="v_prod.importados.usd" localSheetId="11">#REF!</definedName>
    <definedName name="v_prod.importados.usd" localSheetId="1">#REF!</definedName>
    <definedName name="v_prod.importados.usd" localSheetId="9">#REF!</definedName>
    <definedName name="v_prod.importados.usd">#REF!</definedName>
    <definedName name="v_prog.producción" localSheetId="10">#REF!</definedName>
    <definedName name="v_prog.producción" localSheetId="11">#REF!</definedName>
    <definedName name="v_prog.producción" localSheetId="1">#REF!</definedName>
    <definedName name="v_prog.producción" localSheetId="9">#REF!</definedName>
    <definedName name="v_prog.producción">#REF!</definedName>
    <definedName name="v_prog.stock" localSheetId="10">#REF!</definedName>
    <definedName name="v_prog.stock" localSheetId="11">#REF!</definedName>
    <definedName name="v_prog.stock" localSheetId="1">#REF!</definedName>
    <definedName name="v_prog.stock" localSheetId="9">#REF!</definedName>
    <definedName name="v_prog.stock">#REF!</definedName>
    <definedName name="v_prog.ventas" localSheetId="10">#REF!</definedName>
    <definedName name="v_prog.ventas" localSheetId="11">#REF!</definedName>
    <definedName name="v_prog.ventas" localSheetId="1">#REF!</definedName>
    <definedName name="v_prog.ventas" localSheetId="9">#REF!</definedName>
    <definedName name="v_prog.ventas">#REF!</definedName>
    <definedName name="v_ratios" localSheetId="10">#REF!</definedName>
    <definedName name="v_ratios" localSheetId="11">#REF!</definedName>
    <definedName name="v_ratios" localSheetId="1">#REF!</definedName>
    <definedName name="v_ratios" localSheetId="9">#REF!</definedName>
    <definedName name="v_ratios">#REF!</definedName>
    <definedName name="v_roce" localSheetId="10">#REF!</definedName>
    <definedName name="v_roce" localSheetId="11">#REF!</definedName>
    <definedName name="v_roce" localSheetId="1">#REF!</definedName>
    <definedName name="v_roce" localSheetId="9">#REF!</definedName>
    <definedName name="v_roce">#REF!</definedName>
    <definedName name="v_spread" localSheetId="10">#REF!</definedName>
    <definedName name="v_spread" localSheetId="11">#REF!</definedName>
    <definedName name="v_spread" localSheetId="1">#REF!</definedName>
    <definedName name="v_spread" localSheetId="9">#REF!</definedName>
    <definedName name="v_spread">#REF!</definedName>
    <definedName name="V_SUm" localSheetId="10" hidden="1">{#N/A,#N/A,FALSE,"Summary";#N/A,#N/A,FALSE,"Base Materials";#N/A,#N/A,FALSE,"Construction";#N/A,#N/A,FALSE,"Packaging";#N/A,#N/A,FALSE,"Transportation"}</definedName>
    <definedName name="V_SUm" localSheetId="11" hidden="1">{#N/A,#N/A,FALSE,"Summary";#N/A,#N/A,FALSE,"Base Materials";#N/A,#N/A,FALSE,"Construction";#N/A,#N/A,FALSE,"Packaging";#N/A,#N/A,FALSE,"Transportation"}</definedName>
    <definedName name="V_SUm" localSheetId="1" hidden="1">{#N/A,#N/A,FALSE,"Summary";#N/A,#N/A,FALSE,"Base Materials";#N/A,#N/A,FALSE,"Construction";#N/A,#N/A,FALSE,"Packaging";#N/A,#N/A,FALSE,"Transportation"}</definedName>
    <definedName name="V_SUm" localSheetId="9" hidden="1">{#N/A,#N/A,FALSE,"Summary";#N/A,#N/A,FALSE,"Base Materials";#N/A,#N/A,FALSE,"Construction";#N/A,#N/A,FALSE,"Packaging";#N/A,#N/A,FALSE,"Transportation"}</definedName>
    <definedName name="V_SUm" localSheetId="8" hidden="1">{#N/A,#N/A,FALSE,"Summary";#N/A,#N/A,FALSE,"Base Materials";#N/A,#N/A,FALSE,"Construction";#N/A,#N/A,FALSE,"Packaging";#N/A,#N/A,FALSE,"Transportation"}</definedName>
    <definedName name="V_SUm" hidden="1">{#N/A,#N/A,FALSE,"Summary";#N/A,#N/A,FALSE,"Base Materials";#N/A,#N/A,FALSE,"Construction";#N/A,#N/A,FALSE,"Packaging";#N/A,#N/A,FALSE,"Transportation"}</definedName>
    <definedName name="V_SUm_1" localSheetId="10" hidden="1">{#N/A,#N/A,FALSE,"Summary";#N/A,#N/A,FALSE,"Base Materials";#N/A,#N/A,FALSE,"Construction";#N/A,#N/A,FALSE,"Packaging";#N/A,#N/A,FALSE,"Transportation"}</definedName>
    <definedName name="V_SUm_1" localSheetId="11" hidden="1">{#N/A,#N/A,FALSE,"Summary";#N/A,#N/A,FALSE,"Base Materials";#N/A,#N/A,FALSE,"Construction";#N/A,#N/A,FALSE,"Packaging";#N/A,#N/A,FALSE,"Transportation"}</definedName>
    <definedName name="V_SUm_1" localSheetId="1" hidden="1">{#N/A,#N/A,FALSE,"Summary";#N/A,#N/A,FALSE,"Base Materials";#N/A,#N/A,FALSE,"Construction";#N/A,#N/A,FALSE,"Packaging";#N/A,#N/A,FALSE,"Transportation"}</definedName>
    <definedName name="V_SUm_1" localSheetId="9" hidden="1">{#N/A,#N/A,FALSE,"Summary";#N/A,#N/A,FALSE,"Base Materials";#N/A,#N/A,FALSE,"Construction";#N/A,#N/A,FALSE,"Packaging";#N/A,#N/A,FALSE,"Transportation"}</definedName>
    <definedName name="V_SUm_1" localSheetId="8" hidden="1">{#N/A,#N/A,FALSE,"Summary";#N/A,#N/A,FALSE,"Base Materials";#N/A,#N/A,FALSE,"Construction";#N/A,#N/A,FALSE,"Packaging";#N/A,#N/A,FALSE,"Transportation"}</definedName>
    <definedName name="V_SUm_1" hidden="1">{#N/A,#N/A,FALSE,"Summary";#N/A,#N/A,FALSE,"Base Materials";#N/A,#N/A,FALSE,"Construction";#N/A,#N/A,FALSE,"Packaging";#N/A,#N/A,FALSE,"Transportation"}</definedName>
    <definedName name="V_SUm_2" localSheetId="10" hidden="1">{#N/A,#N/A,FALSE,"Summary";#N/A,#N/A,FALSE,"Base Materials";#N/A,#N/A,FALSE,"Construction";#N/A,#N/A,FALSE,"Packaging";#N/A,#N/A,FALSE,"Transportation"}</definedName>
    <definedName name="V_SUm_2" localSheetId="11" hidden="1">{#N/A,#N/A,FALSE,"Summary";#N/A,#N/A,FALSE,"Base Materials";#N/A,#N/A,FALSE,"Construction";#N/A,#N/A,FALSE,"Packaging";#N/A,#N/A,FALSE,"Transportation"}</definedName>
    <definedName name="V_SUm_2" localSheetId="1" hidden="1">{#N/A,#N/A,FALSE,"Summary";#N/A,#N/A,FALSE,"Base Materials";#N/A,#N/A,FALSE,"Construction";#N/A,#N/A,FALSE,"Packaging";#N/A,#N/A,FALSE,"Transportation"}</definedName>
    <definedName name="V_SUm_2" localSheetId="9" hidden="1">{#N/A,#N/A,FALSE,"Summary";#N/A,#N/A,FALSE,"Base Materials";#N/A,#N/A,FALSE,"Construction";#N/A,#N/A,FALSE,"Packaging";#N/A,#N/A,FALSE,"Transportation"}</definedName>
    <definedName name="V_SUm_2" localSheetId="8" hidden="1">{#N/A,#N/A,FALSE,"Summary";#N/A,#N/A,FALSE,"Base Materials";#N/A,#N/A,FALSE,"Construction";#N/A,#N/A,FALSE,"Packaging";#N/A,#N/A,FALSE,"Transportation"}</definedName>
    <definedName name="V_SUm_2" hidden="1">{#N/A,#N/A,FALSE,"Summary";#N/A,#N/A,FALSE,"Base Materials";#N/A,#N/A,FALSE,"Construction";#N/A,#N/A,FALSE,"Packaging";#N/A,#N/A,FALSE,"Transportation"}</definedName>
    <definedName name="v_ventas.usd">#REF!</definedName>
    <definedName name="V890_prod_h" localSheetId="10">#REF!</definedName>
    <definedName name="V890_prod_h" localSheetId="12">#REF!</definedName>
    <definedName name="V890_prod_h" localSheetId="11">#REF!</definedName>
    <definedName name="V890_prod_h" localSheetId="1">#REF!</definedName>
    <definedName name="V890_prod_h" localSheetId="9">#REF!</definedName>
    <definedName name="V890_prod_h" localSheetId="8">#REF!</definedName>
    <definedName name="V890_prod_h">#REF!</definedName>
    <definedName name="VAL" localSheetId="10">#REF!</definedName>
    <definedName name="VAL" localSheetId="11">#REF!</definedName>
    <definedName name="VAL" localSheetId="1">#REF!</definedName>
    <definedName name="VAL" localSheetId="9">#REF!</definedName>
    <definedName name="VAL">#REF!</definedName>
    <definedName name="val\" localSheetId="10" hidden="1">{#N/A,#N/A,FALSE,"Summary";#N/A,#N/A,FALSE,"Base Materials";#N/A,#N/A,FALSE,"Construction";#N/A,#N/A,FALSE,"Packaging";#N/A,#N/A,FALSE,"Transportation"}</definedName>
    <definedName name="val\" localSheetId="11" hidden="1">{#N/A,#N/A,FALSE,"Summary";#N/A,#N/A,FALSE,"Base Materials";#N/A,#N/A,FALSE,"Construction";#N/A,#N/A,FALSE,"Packaging";#N/A,#N/A,FALSE,"Transportation"}</definedName>
    <definedName name="val\" localSheetId="1" hidden="1">{#N/A,#N/A,FALSE,"Summary";#N/A,#N/A,FALSE,"Base Materials";#N/A,#N/A,FALSE,"Construction";#N/A,#N/A,FALSE,"Packaging";#N/A,#N/A,FALSE,"Transportation"}</definedName>
    <definedName name="val\" localSheetId="9" hidden="1">{#N/A,#N/A,FALSE,"Summary";#N/A,#N/A,FALSE,"Base Materials";#N/A,#N/A,FALSE,"Construction";#N/A,#N/A,FALSE,"Packaging";#N/A,#N/A,FALSE,"Transportation"}</definedName>
    <definedName name="val\" localSheetId="8" hidden="1">{#N/A,#N/A,FALSE,"Summary";#N/A,#N/A,FALSE,"Base Materials";#N/A,#N/A,FALSE,"Construction";#N/A,#N/A,FALSE,"Packaging";#N/A,#N/A,FALSE,"Transportation"}</definedName>
    <definedName name="val\" hidden="1">{#N/A,#N/A,FALSE,"Summary";#N/A,#N/A,FALSE,"Base Materials";#N/A,#N/A,FALSE,"Construction";#N/A,#N/A,FALSE,"Packaging";#N/A,#N/A,FALSE,"Transportation"}</definedName>
    <definedName name="val\_1" localSheetId="10" hidden="1">{#N/A,#N/A,FALSE,"Summary";#N/A,#N/A,FALSE,"Base Materials";#N/A,#N/A,FALSE,"Construction";#N/A,#N/A,FALSE,"Packaging";#N/A,#N/A,FALSE,"Transportation"}</definedName>
    <definedName name="val\_1" localSheetId="11" hidden="1">{#N/A,#N/A,FALSE,"Summary";#N/A,#N/A,FALSE,"Base Materials";#N/A,#N/A,FALSE,"Construction";#N/A,#N/A,FALSE,"Packaging";#N/A,#N/A,FALSE,"Transportation"}</definedName>
    <definedName name="val\_1" localSheetId="1" hidden="1">{#N/A,#N/A,FALSE,"Summary";#N/A,#N/A,FALSE,"Base Materials";#N/A,#N/A,FALSE,"Construction";#N/A,#N/A,FALSE,"Packaging";#N/A,#N/A,FALSE,"Transportation"}</definedName>
    <definedName name="val\_1" localSheetId="9" hidden="1">{#N/A,#N/A,FALSE,"Summary";#N/A,#N/A,FALSE,"Base Materials";#N/A,#N/A,FALSE,"Construction";#N/A,#N/A,FALSE,"Packaging";#N/A,#N/A,FALSE,"Transportation"}</definedName>
    <definedName name="val\_1" localSheetId="8" hidden="1">{#N/A,#N/A,FALSE,"Summary";#N/A,#N/A,FALSE,"Base Materials";#N/A,#N/A,FALSE,"Construction";#N/A,#N/A,FALSE,"Packaging";#N/A,#N/A,FALSE,"Transportation"}</definedName>
    <definedName name="val\_1" hidden="1">{#N/A,#N/A,FALSE,"Summary";#N/A,#N/A,FALSE,"Base Materials";#N/A,#N/A,FALSE,"Construction";#N/A,#N/A,FALSE,"Packaging";#N/A,#N/A,FALSE,"Transportation"}</definedName>
    <definedName name="val\_2" localSheetId="10" hidden="1">{#N/A,#N/A,FALSE,"Summary";#N/A,#N/A,FALSE,"Base Materials";#N/A,#N/A,FALSE,"Construction";#N/A,#N/A,FALSE,"Packaging";#N/A,#N/A,FALSE,"Transportation"}</definedName>
    <definedName name="val\_2" localSheetId="11" hidden="1">{#N/A,#N/A,FALSE,"Summary";#N/A,#N/A,FALSE,"Base Materials";#N/A,#N/A,FALSE,"Construction";#N/A,#N/A,FALSE,"Packaging";#N/A,#N/A,FALSE,"Transportation"}</definedName>
    <definedName name="val\_2" localSheetId="1" hidden="1">{#N/A,#N/A,FALSE,"Summary";#N/A,#N/A,FALSE,"Base Materials";#N/A,#N/A,FALSE,"Construction";#N/A,#N/A,FALSE,"Packaging";#N/A,#N/A,FALSE,"Transportation"}</definedName>
    <definedName name="val\_2" localSheetId="9" hidden="1">{#N/A,#N/A,FALSE,"Summary";#N/A,#N/A,FALSE,"Base Materials";#N/A,#N/A,FALSE,"Construction";#N/A,#N/A,FALSE,"Packaging";#N/A,#N/A,FALSE,"Transportation"}</definedName>
    <definedName name="val\_2" localSheetId="8" hidden="1">{#N/A,#N/A,FALSE,"Summary";#N/A,#N/A,FALSE,"Base Materials";#N/A,#N/A,FALSE,"Construction";#N/A,#N/A,FALSE,"Packaging";#N/A,#N/A,FALSE,"Transportation"}</definedName>
    <definedName name="val\_2" hidden="1">{#N/A,#N/A,FALSE,"Summary";#N/A,#N/A,FALSE,"Base Materials";#N/A,#N/A,FALSE,"Construction";#N/A,#N/A,FALSE,"Packaging";#N/A,#N/A,FALSE,"Transportation"}</definedName>
    <definedName name="Valmet890_per_hour" localSheetId="10">#REF!</definedName>
    <definedName name="Valmet890_per_hour" localSheetId="12">#REF!</definedName>
    <definedName name="Valmet890_per_hour" localSheetId="11">#REF!</definedName>
    <definedName name="Valmet890_per_hour" localSheetId="1">#REF!</definedName>
    <definedName name="Valmet890_per_hour" localSheetId="9">#REF!</definedName>
    <definedName name="Valmet890_per_hour" localSheetId="8">#REF!</definedName>
    <definedName name="Valmet890_per_hour">#REF!</definedName>
    <definedName name="Valor" localSheetId="10">#REF!</definedName>
    <definedName name="Valor" localSheetId="12">#REF!</definedName>
    <definedName name="Valor" localSheetId="11">#REF!</definedName>
    <definedName name="Valor" localSheetId="1">#REF!</definedName>
    <definedName name="Valor" localSheetId="9">#REF!</definedName>
    <definedName name="Valor" localSheetId="8">#REF!</definedName>
    <definedName name="Valor">#REF!</definedName>
    <definedName name="Valor_da_carga" localSheetId="10">#REF!</definedName>
    <definedName name="Valor_da_carga" localSheetId="11">#REF!</definedName>
    <definedName name="Valor_da_carga" localSheetId="1">#REF!</definedName>
    <definedName name="Valor_da_carga" localSheetId="9">#REF!</definedName>
    <definedName name="Valor_da_carga">#REF!</definedName>
    <definedName name="Valor_do_Empréstimo" localSheetId="10">#REF!</definedName>
    <definedName name="Valor_do_Empréstimo" localSheetId="11">#REF!</definedName>
    <definedName name="Valor_do_Empréstimo" localSheetId="1">#REF!</definedName>
    <definedName name="Valor_do_Empréstimo" localSheetId="9">#REF!</definedName>
    <definedName name="Valor_do_Empréstimo">#REF!</definedName>
    <definedName name="VALOR1" localSheetId="10">#REF!</definedName>
    <definedName name="VALOR1" localSheetId="11">#REF!</definedName>
    <definedName name="VALOR1" localSheetId="1">#REF!</definedName>
    <definedName name="VALOR1" localSheetId="9">#REF!</definedName>
    <definedName name="VALOR1">#REF!</definedName>
    <definedName name="VALOR2" localSheetId="10">#REF!</definedName>
    <definedName name="VALOR2" localSheetId="11">#REF!</definedName>
    <definedName name="VALOR2" localSheetId="1">#REF!</definedName>
    <definedName name="VALOR2" localSheetId="9">#REF!</definedName>
    <definedName name="VALOR2">#REF!</definedName>
    <definedName name="VALOR3" localSheetId="10">#REF!</definedName>
    <definedName name="VALOR3" localSheetId="11">#REF!</definedName>
    <definedName name="VALOR3" localSheetId="1">#REF!</definedName>
    <definedName name="VALOR3" localSheetId="9">#REF!</definedName>
    <definedName name="VALOR3">#REF!</definedName>
    <definedName name="VALORACION" localSheetId="10">#REF!</definedName>
    <definedName name="VALORACION" localSheetId="11">#REF!</definedName>
    <definedName name="VALORACION" localSheetId="1">#REF!</definedName>
    <definedName name="VALORACION" localSheetId="9">#REF!</definedName>
    <definedName name="VALORACION">#REF!</definedName>
    <definedName name="Valores_Inseridos" localSheetId="10">IF(#REF!*'Ativos disponíveis para venda'!C224100073002*'Ativos disponíveis para venda'!Anos_do_Empréstimo*'Ativos disponíveis para venda'!Início_do_Empréstimo&gt;0,1,0)</definedName>
    <definedName name="Valores_Inseridos" localSheetId="11">IF(#REF!*Depreciação_Depreciation!C224100073002*Depreciação_Depreciation!Anos_do_Empréstimo*Depreciação_Depreciation!Início_do_Empréstimo&gt;0,1,0)</definedName>
    <definedName name="Valores_Inseridos" localSheetId="1">IF(#REF!*'DRE_Income Statement'!C224100073002*'DRE_Income Statement'!Anos_do_Empréstimo*'DRE_Income Statement'!Início_do_Empréstimo&gt;0,1,0)</definedName>
    <definedName name="Valores_Inseridos" localSheetId="9">IF(#REF!*'Imobilizado_PP&amp;E'!C224100073002*'Imobilizado_PP&amp;E'!Anos_do_Empréstimo*'Imobilizado_PP&amp;E'!Início_do_Empréstimo&gt;0,1,0)</definedName>
    <definedName name="Valores_Inseridos" localSheetId="8">IF(#REF!*#REF!*#REF!*#REF!&gt;0,1,0)</definedName>
    <definedName name="Valores_Inseridos">IF(#REF!*[0]!C224100073002*[0]!Anos_do_Empréstimo*[0]!Início_do_Empréstimo&gt;0,1,0)</definedName>
    <definedName name="ValorFormato" localSheetId="10">#REF!</definedName>
    <definedName name="ValorFormato" localSheetId="11">#REF!</definedName>
    <definedName name="ValorFormato" localSheetId="1">#REF!</definedName>
    <definedName name="ValorFormato" localSheetId="9">#REF!</definedName>
    <definedName name="ValorFormato">#REF!</definedName>
    <definedName name="Valorização" localSheetId="10" hidden="1">{#N/A,#N/A,TRUE,"imasa"}</definedName>
    <definedName name="Valorização" localSheetId="11" hidden="1">{#N/A,#N/A,TRUE,"imasa"}</definedName>
    <definedName name="Valorização" localSheetId="1" hidden="1">{#N/A,#N/A,TRUE,"imasa"}</definedName>
    <definedName name="Valorização" localSheetId="9" hidden="1">{#N/A,#N/A,TRUE,"imasa"}</definedName>
    <definedName name="Valorização" localSheetId="8" hidden="1">{#N/A,#N/A,TRUE,"imasa"}</definedName>
    <definedName name="Valorização" hidden="1">{#N/A,#N/A,TRUE,"imasa"}</definedName>
    <definedName name="ValorJusto">#REF!</definedName>
    <definedName name="ValorMercado" localSheetId="10">#REF!</definedName>
    <definedName name="ValorMercado" localSheetId="11">#REF!</definedName>
    <definedName name="ValorMercado" localSheetId="1">#REF!</definedName>
    <definedName name="ValorMercado" localSheetId="9">#REF!</definedName>
    <definedName name="ValorMercado">#REF!</definedName>
    <definedName name="ValorResidualContábil" localSheetId="10">#REF!</definedName>
    <definedName name="ValorResidualContábil" localSheetId="11">#REF!</definedName>
    <definedName name="ValorResidualContábil" localSheetId="1">#REF!</definedName>
    <definedName name="ValorResidualContábil" localSheetId="9">#REF!</definedName>
    <definedName name="ValorResidualContábil">#REF!</definedName>
    <definedName name="Value_label" localSheetId="10">#REF!</definedName>
    <definedName name="Value_label" localSheetId="11">#REF!</definedName>
    <definedName name="Value_label" localSheetId="1">#REF!</definedName>
    <definedName name="Value_label" localSheetId="9">#REF!</definedName>
    <definedName name="Value_label">#REF!</definedName>
    <definedName name="values" localSheetId="10">#REF!,#REF!,#REF!</definedName>
    <definedName name="values" localSheetId="12">#REF!,#REF!,#REF!</definedName>
    <definedName name="values" localSheetId="11">#REF!,#REF!,#REF!</definedName>
    <definedName name="values" localSheetId="1">#REF!,#REF!,#REF!</definedName>
    <definedName name="values" localSheetId="3">#REF!,#REF!,#REF!</definedName>
    <definedName name="values" localSheetId="9">#REF!,#REF!,#REF!</definedName>
    <definedName name="values" localSheetId="8">#REF!,#REF!,#REF!</definedName>
    <definedName name="values">#REF!,#REF!,#REF!</definedName>
    <definedName name="values_array" localSheetId="10">{"VOLUME","SUM(VOLUME)","YNNNN",FALSE}</definedName>
    <definedName name="values_array" localSheetId="12">{"VOLUME","SUM(VOLUME)","YNNNN",FALSE}</definedName>
    <definedName name="values_array" localSheetId="11">{"VOLUME","SUM(VOLUME)","YNNNN",FALSE}</definedName>
    <definedName name="values_array" localSheetId="1">{"VOLUME","SUM(VOLUME)","YNNNN",FALSE}</definedName>
    <definedName name="values_array" localSheetId="3">{"VOLUME","SUM(VOLUME)","YNNNN",FALSE}</definedName>
    <definedName name="values_array" localSheetId="9">{"VOLUME","SUM(VOLUME)","YNNNN",FALSE}</definedName>
    <definedName name="values_array" localSheetId="8">{"VOLUME","SUM(VOLUME)","YNNNN",FALSE}</definedName>
    <definedName name="values_array">{"VOLUME","SUM(VOLUME)","YNNNN",FALSE}</definedName>
    <definedName name="values_array_1" localSheetId="10">{"VOLUME","SUM(VOLUME)","YNNNN",FALSE}</definedName>
    <definedName name="values_array_1" localSheetId="11">{"VOLUME","SUM(VOLUME)","YNNNN",FALSE}</definedName>
    <definedName name="values_array_1" localSheetId="1">{"VOLUME","SUM(VOLUME)","YNNNN",FALSE}</definedName>
    <definedName name="values_array_1" localSheetId="9">{"VOLUME","SUM(VOLUME)","YNNNN",FALSE}</definedName>
    <definedName name="values_array_1" localSheetId="8">{"VOLUME","SUM(VOLUME)","YNNNN",FALSE}</definedName>
    <definedName name="values_array_1">{"VOLUME","SUM(VOLUME)","YNNNN",FALSE}</definedName>
    <definedName name="values_array_1_1" localSheetId="10">{"VOLUME","SUM(VOLUME)","YNNNN",FALSE}</definedName>
    <definedName name="values_array_1_1" localSheetId="11">{"VOLUME","SUM(VOLUME)","YNNNN",FALSE}</definedName>
    <definedName name="values_array_1_1" localSheetId="1">{"VOLUME","SUM(VOLUME)","YNNNN",FALSE}</definedName>
    <definedName name="values_array_1_1" localSheetId="9">{"VOLUME","SUM(VOLUME)","YNNNN",FALSE}</definedName>
    <definedName name="values_array_1_1" localSheetId="8">{"VOLUME","SUM(VOLUME)","YNNNN",FALSE}</definedName>
    <definedName name="values_array_1_1">{"VOLUME","SUM(VOLUME)","YNNNN",FALSE}</definedName>
    <definedName name="values_array_1_2" localSheetId="10">{"VOLUME","SUM(VOLUME)","YNNNN",FALSE}</definedName>
    <definedName name="values_array_1_2" localSheetId="11">{"VOLUME","SUM(VOLUME)","YNNNN",FALSE}</definedName>
    <definedName name="values_array_1_2" localSheetId="1">{"VOLUME","SUM(VOLUME)","YNNNN",FALSE}</definedName>
    <definedName name="values_array_1_2" localSheetId="9">{"VOLUME","SUM(VOLUME)","YNNNN",FALSE}</definedName>
    <definedName name="values_array_1_2" localSheetId="8">{"VOLUME","SUM(VOLUME)","YNNNN",FALSE}</definedName>
    <definedName name="values_array_1_2">{"VOLUME","SUM(VOLUME)","YNNNN",FALSE}</definedName>
    <definedName name="values_array_2" localSheetId="10">{"VOLUME","SUM(VOLUME)","YNNNN",FALSE}</definedName>
    <definedName name="values_array_2" localSheetId="11">{"VOLUME","SUM(VOLUME)","YNNNN",FALSE}</definedName>
    <definedName name="values_array_2" localSheetId="1">{"VOLUME","SUM(VOLUME)","YNNNN",FALSE}</definedName>
    <definedName name="values_array_2" localSheetId="9">{"VOLUME","SUM(VOLUME)","YNNNN",FALSE}</definedName>
    <definedName name="values_array_2" localSheetId="8">{"VOLUME","SUM(VOLUME)","YNNNN",FALSE}</definedName>
    <definedName name="values_array_2">{"VOLUME","SUM(VOLUME)","YNNNN",FALSE}</definedName>
    <definedName name="values_array_2_1" localSheetId="10">{"VOLUME","SUM(VOLUME)","YNNNN",FALSE}</definedName>
    <definedName name="values_array_2_1" localSheetId="11">{"VOLUME","SUM(VOLUME)","YNNNN",FALSE}</definedName>
    <definedName name="values_array_2_1" localSheetId="1">{"VOLUME","SUM(VOLUME)","YNNNN",FALSE}</definedName>
    <definedName name="values_array_2_1" localSheetId="9">{"VOLUME","SUM(VOLUME)","YNNNN",FALSE}</definedName>
    <definedName name="values_array_2_1" localSheetId="8">{"VOLUME","SUM(VOLUME)","YNNNN",FALSE}</definedName>
    <definedName name="values_array_2_1">{"VOLUME","SUM(VOLUME)","YNNNN",FALSE}</definedName>
    <definedName name="values_array_2_2" localSheetId="10">{"VOLUME","SUM(VOLUME)","YNNNN",FALSE}</definedName>
    <definedName name="values_array_2_2" localSheetId="11">{"VOLUME","SUM(VOLUME)","YNNNN",FALSE}</definedName>
    <definedName name="values_array_2_2" localSheetId="1">{"VOLUME","SUM(VOLUME)","YNNNN",FALSE}</definedName>
    <definedName name="values_array_2_2" localSheetId="9">{"VOLUME","SUM(VOLUME)","YNNNN",FALSE}</definedName>
    <definedName name="values_array_2_2" localSheetId="8">{"VOLUME","SUM(VOLUME)","YNNNN",FALSE}</definedName>
    <definedName name="values_array_2_2">{"VOLUME","SUM(VOLUME)","YNNNN",FALSE}</definedName>
    <definedName name="values_array_3" localSheetId="10">{"VOLUME","SUM(VOLUME)","YNNNN",FALSE}</definedName>
    <definedName name="values_array_3" localSheetId="11">{"VOLUME","SUM(VOLUME)","YNNNN",FALSE}</definedName>
    <definedName name="values_array_3" localSheetId="1">{"VOLUME","SUM(VOLUME)","YNNNN",FALSE}</definedName>
    <definedName name="values_array_3" localSheetId="9">{"VOLUME","SUM(VOLUME)","YNNNN",FALSE}</definedName>
    <definedName name="values_array_3" localSheetId="8">{"VOLUME","SUM(VOLUME)","YNNNN",FALSE}</definedName>
    <definedName name="values_array_3">{"VOLUME","SUM(VOLUME)","YNNNN",FALSE}</definedName>
    <definedName name="values_array_3_1" localSheetId="10">{"VOLUME","SUM(VOLUME)","YNNNN",FALSE}</definedName>
    <definedName name="values_array_3_1" localSheetId="11">{"VOLUME","SUM(VOLUME)","YNNNN",FALSE}</definedName>
    <definedName name="values_array_3_1" localSheetId="1">{"VOLUME","SUM(VOLUME)","YNNNN",FALSE}</definedName>
    <definedName name="values_array_3_1" localSheetId="9">{"VOLUME","SUM(VOLUME)","YNNNN",FALSE}</definedName>
    <definedName name="values_array_3_1" localSheetId="8">{"VOLUME","SUM(VOLUME)","YNNNN",FALSE}</definedName>
    <definedName name="values_array_3_1">{"VOLUME","SUM(VOLUME)","YNNNN",FALSE}</definedName>
    <definedName name="values_array_3_2" localSheetId="10">{"VOLUME","SUM(VOLUME)","YNNNN",FALSE}</definedName>
    <definedName name="values_array_3_2" localSheetId="11">{"VOLUME","SUM(VOLUME)","YNNNN",FALSE}</definedName>
    <definedName name="values_array_3_2" localSheetId="1">{"VOLUME","SUM(VOLUME)","YNNNN",FALSE}</definedName>
    <definedName name="values_array_3_2" localSheetId="9">{"VOLUME","SUM(VOLUME)","YNNNN",FALSE}</definedName>
    <definedName name="values_array_3_2" localSheetId="8">{"VOLUME","SUM(VOLUME)","YNNNN",FALSE}</definedName>
    <definedName name="values_array_3_2">{"VOLUME","SUM(VOLUME)","YNNNN",FALSE}</definedName>
    <definedName name="values_array_4" localSheetId="10">{"VOLUME","SUM(VOLUME)","YNNNN",FALSE}</definedName>
    <definedName name="values_array_4" localSheetId="11">{"VOLUME","SUM(VOLUME)","YNNNN",FALSE}</definedName>
    <definedName name="values_array_4" localSheetId="1">{"VOLUME","SUM(VOLUME)","YNNNN",FALSE}</definedName>
    <definedName name="values_array_4" localSheetId="9">{"VOLUME","SUM(VOLUME)","YNNNN",FALSE}</definedName>
    <definedName name="values_array_4" localSheetId="8">{"VOLUME","SUM(VOLUME)","YNNNN",FALSE}</definedName>
    <definedName name="values_array_4">{"VOLUME","SUM(VOLUME)","YNNNN",FALSE}</definedName>
    <definedName name="values_array_4_1" localSheetId="10">{"VOLUME","SUM(VOLUME)","YNNNN",FALSE}</definedName>
    <definedName name="values_array_4_1" localSheetId="11">{"VOLUME","SUM(VOLUME)","YNNNN",FALSE}</definedName>
    <definedName name="values_array_4_1" localSheetId="1">{"VOLUME","SUM(VOLUME)","YNNNN",FALSE}</definedName>
    <definedName name="values_array_4_1" localSheetId="9">{"VOLUME","SUM(VOLUME)","YNNNN",FALSE}</definedName>
    <definedName name="values_array_4_1" localSheetId="8">{"VOLUME","SUM(VOLUME)","YNNNN",FALSE}</definedName>
    <definedName name="values_array_4_1">{"VOLUME","SUM(VOLUME)","YNNNN",FALSE}</definedName>
    <definedName name="values_array_4_2" localSheetId="10">{"VOLUME","SUM(VOLUME)","YNNNN",FALSE}</definedName>
    <definedName name="values_array_4_2" localSheetId="11">{"VOLUME","SUM(VOLUME)","YNNNN",FALSE}</definedName>
    <definedName name="values_array_4_2" localSheetId="1">{"VOLUME","SUM(VOLUME)","YNNNN",FALSE}</definedName>
    <definedName name="values_array_4_2" localSheetId="9">{"VOLUME","SUM(VOLUME)","YNNNN",FALSE}</definedName>
    <definedName name="values_array_4_2" localSheetId="8">{"VOLUME","SUM(VOLUME)","YNNNN",FALSE}</definedName>
    <definedName name="values_array_4_2">{"VOLUME","SUM(VOLUME)","YNNNN",FALSE}</definedName>
    <definedName name="values_array_5" localSheetId="10">{"VOLUME","SUM(VOLUME)","YNNNN",FALSE}</definedName>
    <definedName name="values_array_5" localSheetId="11">{"VOLUME","SUM(VOLUME)","YNNNN",FALSE}</definedName>
    <definedName name="values_array_5" localSheetId="1">{"VOLUME","SUM(VOLUME)","YNNNN",FALSE}</definedName>
    <definedName name="values_array_5" localSheetId="9">{"VOLUME","SUM(VOLUME)","YNNNN",FALSE}</definedName>
    <definedName name="values_array_5" localSheetId="8">{"VOLUME","SUM(VOLUME)","YNNNN",FALSE}</definedName>
    <definedName name="values_array_5">{"VOLUME","SUM(VOLUME)","YNNNN",FALSE}</definedName>
    <definedName name="VarCambRecFin">#REF!</definedName>
    <definedName name="VarCambRecFin_Int" localSheetId="10">#REF!</definedName>
    <definedName name="VarCambRecFin_Int" localSheetId="12">#REF!</definedName>
    <definedName name="VarCambRecFin_Int" localSheetId="11">#REF!</definedName>
    <definedName name="VarCambRecFin_Int" localSheetId="1">#REF!</definedName>
    <definedName name="VarCambRecFin_Int" localSheetId="9">#REF!</definedName>
    <definedName name="VarCambRecFin_Int">#REF!</definedName>
    <definedName name="VarCamRecFin" localSheetId="10">#REF!</definedName>
    <definedName name="VarCamRecFin" localSheetId="12">#REF!</definedName>
    <definedName name="VarCamRecFin" localSheetId="11">#REF!</definedName>
    <definedName name="VarCamRecFin" localSheetId="1">#REF!</definedName>
    <definedName name="VarCamRecFin" localSheetId="9">#REF!</definedName>
    <definedName name="VarCamRecFin">#REF!</definedName>
    <definedName name="VarCamRecFin_Int" localSheetId="10">#REF!</definedName>
    <definedName name="VarCamRecFin_Int" localSheetId="12">#REF!</definedName>
    <definedName name="VarCamRecFin_Int" localSheetId="11">#REF!</definedName>
    <definedName name="VarCamRecFin_Int" localSheetId="1">#REF!</definedName>
    <definedName name="VarCamRecFin_Int" localSheetId="9">#REF!</definedName>
    <definedName name="VarCamRecFin_Int">#REF!</definedName>
    <definedName name="VARIOS1" localSheetId="10">#REF!</definedName>
    <definedName name="VARIOS1" localSheetId="11">#REF!</definedName>
    <definedName name="VARIOS1" localSheetId="1">#REF!</definedName>
    <definedName name="VARIOS1" localSheetId="9">#REF!</definedName>
    <definedName name="VARIOS1">#REF!</definedName>
    <definedName name="VARIOS2" localSheetId="10">#REF!</definedName>
    <definedName name="VARIOS2" localSheetId="11">#REF!</definedName>
    <definedName name="VARIOS2" localSheetId="1">#REF!</definedName>
    <definedName name="VARIOS2" localSheetId="9">#REF!</definedName>
    <definedName name="VARIOS2">#REF!</definedName>
    <definedName name="VarMonRecFin" localSheetId="10">#REF!</definedName>
    <definedName name="VarMonRecFin" localSheetId="12">#REF!</definedName>
    <definedName name="VarMonRecFin" localSheetId="11">#REF!</definedName>
    <definedName name="VarMonRecFin" localSheetId="1">#REF!</definedName>
    <definedName name="VarMonRecFin" localSheetId="9">#REF!</definedName>
    <definedName name="VarMonRecFin">#REF!</definedName>
    <definedName name="VarMonRecFin_Int" localSheetId="10">#REF!</definedName>
    <definedName name="VarMonRecFin_Int" localSheetId="12">#REF!</definedName>
    <definedName name="VarMonRecFin_Int" localSheetId="11">#REF!</definedName>
    <definedName name="VarMonRecFin_Int" localSheetId="1">#REF!</definedName>
    <definedName name="VarMonRecFin_Int" localSheetId="9">#REF!</definedName>
    <definedName name="VarMonRecFin_Int">#REF!</definedName>
    <definedName name="VCambICia" localSheetId="10">#REF!</definedName>
    <definedName name="VCambICia" localSheetId="12">#REF!</definedName>
    <definedName name="VCambICia" localSheetId="11">#REF!</definedName>
    <definedName name="VCambICia" localSheetId="1">#REF!</definedName>
    <definedName name="VCambICia" localSheetId="9">#REF!</definedName>
    <definedName name="VCambICia">#REF!</definedName>
    <definedName name="VCambICia_Int" localSheetId="10">#REF!</definedName>
    <definedName name="VCambICia_Int" localSheetId="12">#REF!</definedName>
    <definedName name="VCambICia_Int" localSheetId="11">#REF!</definedName>
    <definedName name="VCambICia_Int" localSheetId="1">#REF!</definedName>
    <definedName name="VCambICia_Int" localSheetId="9">#REF!</definedName>
    <definedName name="VCambICia_Int">#REF!</definedName>
    <definedName name="VCambME" localSheetId="10">#REF!</definedName>
    <definedName name="VCambME" localSheetId="12">#REF!</definedName>
    <definedName name="VCambME" localSheetId="11">#REF!</definedName>
    <definedName name="VCambME" localSheetId="1">#REF!</definedName>
    <definedName name="VCambME" localSheetId="9">#REF!</definedName>
    <definedName name="VCambME">#REF!</definedName>
    <definedName name="VCambME_Int" localSheetId="10">#REF!</definedName>
    <definedName name="VCambME_Int" localSheetId="12">#REF!</definedName>
    <definedName name="VCambME_Int" localSheetId="11">#REF!</definedName>
    <definedName name="VCambME_Int" localSheetId="1">#REF!</definedName>
    <definedName name="VCambME_Int" localSheetId="9">#REF!</definedName>
    <definedName name="VCambME_Int">#REF!</definedName>
    <definedName name="vcncvnc" localSheetId="10"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 localSheetId="1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 localSheetId="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 localSheetId="9"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 localSheetId="8"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_1" localSheetId="10"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_1" localSheetId="1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_1" localSheetId="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_1" localSheetId="9"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_1" localSheetId="8"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_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_2" localSheetId="10"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_2" localSheetId="1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_2" localSheetId="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_2" localSheetId="9"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_2" localSheetId="8"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_2"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nb" localSheetId="10" hidden="1">{"comps",#N/A,FALSE,"HANDPACK";"footnotes",#N/A,FALSE,"HANDPACK"}</definedName>
    <definedName name="vcncvncnb" localSheetId="11" hidden="1">{"comps",#N/A,FALSE,"HANDPACK";"footnotes",#N/A,FALSE,"HANDPACK"}</definedName>
    <definedName name="vcncvncnb" localSheetId="1" hidden="1">{"comps",#N/A,FALSE,"HANDPACK";"footnotes",#N/A,FALSE,"HANDPACK"}</definedName>
    <definedName name="vcncvncnb" localSheetId="9" hidden="1">{"comps",#N/A,FALSE,"HANDPACK";"footnotes",#N/A,FALSE,"HANDPACK"}</definedName>
    <definedName name="vcncvncnb" localSheetId="8" hidden="1">{"comps",#N/A,FALSE,"HANDPACK";"footnotes",#N/A,FALSE,"HANDPACK"}</definedName>
    <definedName name="vcncvncnb" hidden="1">{"comps",#N/A,FALSE,"HANDPACK";"footnotes",#N/A,FALSE,"HANDPACK"}</definedName>
    <definedName name="vcncvncnb_1" localSheetId="10" hidden="1">{"comps",#N/A,FALSE,"HANDPACK";"footnotes",#N/A,FALSE,"HANDPACK"}</definedName>
    <definedName name="vcncvncnb_1" localSheetId="11" hidden="1">{"comps",#N/A,FALSE,"HANDPACK";"footnotes",#N/A,FALSE,"HANDPACK"}</definedName>
    <definedName name="vcncvncnb_1" localSheetId="1" hidden="1">{"comps",#N/A,FALSE,"HANDPACK";"footnotes",#N/A,FALSE,"HANDPACK"}</definedName>
    <definedName name="vcncvncnb_1" localSheetId="9" hidden="1">{"comps",#N/A,FALSE,"HANDPACK";"footnotes",#N/A,FALSE,"HANDPACK"}</definedName>
    <definedName name="vcncvncnb_1" localSheetId="8" hidden="1">{"comps",#N/A,FALSE,"HANDPACK";"footnotes",#N/A,FALSE,"HANDPACK"}</definedName>
    <definedName name="vcncvncnb_1" hidden="1">{"comps",#N/A,FALSE,"HANDPACK";"footnotes",#N/A,FALSE,"HANDPACK"}</definedName>
    <definedName name="vcncvncnb_2" localSheetId="10" hidden="1">{"comps",#N/A,FALSE,"HANDPACK";"footnotes",#N/A,FALSE,"HANDPACK"}</definedName>
    <definedName name="vcncvncnb_2" localSheetId="11" hidden="1">{"comps",#N/A,FALSE,"HANDPACK";"footnotes",#N/A,FALSE,"HANDPACK"}</definedName>
    <definedName name="vcncvncnb_2" localSheetId="1" hidden="1">{"comps",#N/A,FALSE,"HANDPACK";"footnotes",#N/A,FALSE,"HANDPACK"}</definedName>
    <definedName name="vcncvncnb_2" localSheetId="9" hidden="1">{"comps",#N/A,FALSE,"HANDPACK";"footnotes",#N/A,FALSE,"HANDPACK"}</definedName>
    <definedName name="vcncvncnb_2" localSheetId="8" hidden="1">{"comps",#N/A,FALSE,"HANDPACK";"footnotes",#N/A,FALSE,"HANDPACK"}</definedName>
    <definedName name="vcncvncnb_2" hidden="1">{"comps",#N/A,FALSE,"HANDPACK";"footnotes",#N/A,FALSE,"HANDPACK"}</definedName>
    <definedName name="Velho1" localSheetId="10" hidden="1">{#N/A,#N/A,TRUE,"imasa"}</definedName>
    <definedName name="Velho1" localSheetId="11" hidden="1">{#N/A,#N/A,TRUE,"imasa"}</definedName>
    <definedName name="Velho1" localSheetId="1" hidden="1">{#N/A,#N/A,TRUE,"imasa"}</definedName>
    <definedName name="Velho1" localSheetId="9" hidden="1">{#N/A,#N/A,TRUE,"imasa"}</definedName>
    <definedName name="Velho1" localSheetId="8" hidden="1">{#N/A,#N/A,TRUE,"imasa"}</definedName>
    <definedName name="Velho1" hidden="1">{#N/A,#N/A,TRUE,"imasa"}</definedName>
    <definedName name="venda" localSheetId="10">#REF!</definedName>
    <definedName name="venda" localSheetId="12">#REF!</definedName>
    <definedName name="venda" localSheetId="11">#REF!</definedName>
    <definedName name="venda" localSheetId="1">#REF!</definedName>
    <definedName name="venda" localSheetId="9">#REF!</definedName>
    <definedName name="venda" localSheetId="8">#REF!</definedName>
    <definedName name="venda">#REF!</definedName>
    <definedName name="vendas" localSheetId="10">#REF!</definedName>
    <definedName name="vendas" localSheetId="11">#REF!</definedName>
    <definedName name="vendas" localSheetId="1">#REF!</definedName>
    <definedName name="vendas" localSheetId="9">#REF!</definedName>
    <definedName name="vendas">#REF!</definedName>
    <definedName name="VENTAS_TRIMESTRALES" localSheetId="10">#REF!</definedName>
    <definedName name="VENTAS_TRIMESTRALES" localSheetId="11">#REF!</definedName>
    <definedName name="VENTAS_TRIMESTRALES" localSheetId="1">#REF!</definedName>
    <definedName name="VENTAS_TRIMESTRALES" localSheetId="9">#REF!</definedName>
    <definedName name="VENTAS_TRIMESTRALES">#REF!</definedName>
    <definedName name="ventilacion" localSheetId="10">#REF!</definedName>
    <definedName name="ventilacion" localSheetId="11">#REF!</definedName>
    <definedName name="ventilacion" localSheetId="1">#REF!</definedName>
    <definedName name="ventilacion" localSheetId="9">#REF!</definedName>
    <definedName name="ventilacion">#REF!</definedName>
    <definedName name="VERAO" localSheetId="10">#REF!</definedName>
    <definedName name="VERAO" localSheetId="12">#REF!</definedName>
    <definedName name="VERAO" localSheetId="11">#REF!</definedName>
    <definedName name="VERAO" localSheetId="1">#REF!</definedName>
    <definedName name="VERAO" localSheetId="9">#REF!</definedName>
    <definedName name="VERAO">#REF!</definedName>
    <definedName name="verba_A" localSheetId="10">OFFSET(#REF!,1,0,COUNTA(#REF!),1)</definedName>
    <definedName name="verba_A" localSheetId="11">OFFSET(#REF!,1,0,COUNTA(#REF!),1)</definedName>
    <definedName name="verba_A" localSheetId="1">OFFSET(#REF!,1,0,COUNTA(#REF!),1)</definedName>
    <definedName name="verba_A" localSheetId="9">OFFSET(#REF!,1,0,COUNTA(#REF!),1)</definedName>
    <definedName name="verba_A">OFFSET(#REF!,1,0,COUNTA(#REF!),1)</definedName>
    <definedName name="Version.WIRE">1</definedName>
    <definedName name="VidaPneus" localSheetId="10">#REF!</definedName>
    <definedName name="VidaPneus" localSheetId="12">#REF!</definedName>
    <definedName name="VidaPneus" localSheetId="11">#REF!</definedName>
    <definedName name="VidaPneus" localSheetId="1">#REF!</definedName>
    <definedName name="VidaPneus" localSheetId="9">#REF!</definedName>
    <definedName name="VidaPneus" localSheetId="8">#REF!</definedName>
    <definedName name="VidaPneus">#REF!</definedName>
    <definedName name="Vinc" localSheetId="10" hidden="1">{"Fecha_Novembro",#N/A,FALSE,"FECHAMENTO-2002 ";"Defer_Novembro",#N/A,FALSE,"DIFERIDO";"Pis_Novembro",#N/A,FALSE,"PIS COFINS";"Iss_Novembro",#N/A,FALSE,"ISS"}</definedName>
    <definedName name="Vinc" localSheetId="11" hidden="1">{"Fecha_Novembro",#N/A,FALSE,"FECHAMENTO-2002 ";"Defer_Novembro",#N/A,FALSE,"DIFERIDO";"Pis_Novembro",#N/A,FALSE,"PIS COFINS";"Iss_Novembro",#N/A,FALSE,"ISS"}</definedName>
    <definedName name="Vinc" localSheetId="1" hidden="1">{"Fecha_Novembro",#N/A,FALSE,"FECHAMENTO-2002 ";"Defer_Novembro",#N/A,FALSE,"DIFERIDO";"Pis_Novembro",#N/A,FALSE,"PIS COFINS";"Iss_Novembro",#N/A,FALSE,"ISS"}</definedName>
    <definedName name="Vinc" localSheetId="9" hidden="1">{"Fecha_Novembro",#N/A,FALSE,"FECHAMENTO-2002 ";"Defer_Novembro",#N/A,FALSE,"DIFERIDO";"Pis_Novembro",#N/A,FALSE,"PIS COFINS";"Iss_Novembro",#N/A,FALSE,"ISS"}</definedName>
    <definedName name="Vinc" localSheetId="8" hidden="1">{"Fecha_Novembro",#N/A,FALSE,"FECHAMENTO-2002 ";"Defer_Novembro",#N/A,FALSE,"DIFERIDO";"Pis_Novembro",#N/A,FALSE,"PIS COFINS";"Iss_Novembro",#N/A,FALSE,"ISS"}</definedName>
    <definedName name="Vinc" hidden="1">{"Fecha_Novembro",#N/A,FALSE,"FECHAMENTO-2002 ";"Defer_Novembro",#N/A,FALSE,"DIFERIDO";"Pis_Novembro",#N/A,FALSE,"PIS COFINS";"Iss_Novembro",#N/A,FALSE,"ISS"}</definedName>
    <definedName name="Vinc_1" localSheetId="10" hidden="1">{"Fecha_Novembro",#N/A,FALSE,"FECHAMENTO-2002 ";"Defer_Novembro",#N/A,FALSE,"DIFERIDO";"Pis_Novembro",#N/A,FALSE,"PIS COFINS";"Iss_Novembro",#N/A,FALSE,"ISS"}</definedName>
    <definedName name="Vinc_1" localSheetId="11" hidden="1">{"Fecha_Novembro",#N/A,FALSE,"FECHAMENTO-2002 ";"Defer_Novembro",#N/A,FALSE,"DIFERIDO";"Pis_Novembro",#N/A,FALSE,"PIS COFINS";"Iss_Novembro",#N/A,FALSE,"ISS"}</definedName>
    <definedName name="Vinc_1" localSheetId="1" hidden="1">{"Fecha_Novembro",#N/A,FALSE,"FECHAMENTO-2002 ";"Defer_Novembro",#N/A,FALSE,"DIFERIDO";"Pis_Novembro",#N/A,FALSE,"PIS COFINS";"Iss_Novembro",#N/A,FALSE,"ISS"}</definedName>
    <definedName name="Vinc_1" localSheetId="9" hidden="1">{"Fecha_Novembro",#N/A,FALSE,"FECHAMENTO-2002 ";"Defer_Novembro",#N/A,FALSE,"DIFERIDO";"Pis_Novembro",#N/A,FALSE,"PIS COFINS";"Iss_Novembro",#N/A,FALSE,"ISS"}</definedName>
    <definedName name="Vinc_1" localSheetId="8" hidden="1">{"Fecha_Novembro",#N/A,FALSE,"FECHAMENTO-2002 ";"Defer_Novembro",#N/A,FALSE,"DIFERIDO";"Pis_Novembro",#N/A,FALSE,"PIS COFINS";"Iss_Novembro",#N/A,FALSE,"ISS"}</definedName>
    <definedName name="Vinc_1" hidden="1">{"Fecha_Novembro",#N/A,FALSE,"FECHAMENTO-2002 ";"Defer_Novembro",#N/A,FALSE,"DIFERIDO";"Pis_Novembro",#N/A,FALSE,"PIS COFINS";"Iss_Novembro",#N/A,FALSE,"ISS"}</definedName>
    <definedName name="Vinc_2" localSheetId="10" hidden="1">{"Fecha_Novembro",#N/A,FALSE,"FECHAMENTO-2002 ";"Defer_Novembro",#N/A,FALSE,"DIFERIDO";"Pis_Novembro",#N/A,FALSE,"PIS COFINS";"Iss_Novembro",#N/A,FALSE,"ISS"}</definedName>
    <definedName name="Vinc_2" localSheetId="11" hidden="1">{"Fecha_Novembro",#N/A,FALSE,"FECHAMENTO-2002 ";"Defer_Novembro",#N/A,FALSE,"DIFERIDO";"Pis_Novembro",#N/A,FALSE,"PIS COFINS";"Iss_Novembro",#N/A,FALSE,"ISS"}</definedName>
    <definedName name="Vinc_2" localSheetId="1" hidden="1">{"Fecha_Novembro",#N/A,FALSE,"FECHAMENTO-2002 ";"Defer_Novembro",#N/A,FALSE,"DIFERIDO";"Pis_Novembro",#N/A,FALSE,"PIS COFINS";"Iss_Novembro",#N/A,FALSE,"ISS"}</definedName>
    <definedName name="Vinc_2" localSheetId="9" hidden="1">{"Fecha_Novembro",#N/A,FALSE,"FECHAMENTO-2002 ";"Defer_Novembro",#N/A,FALSE,"DIFERIDO";"Pis_Novembro",#N/A,FALSE,"PIS COFINS";"Iss_Novembro",#N/A,FALSE,"ISS"}</definedName>
    <definedName name="Vinc_2" localSheetId="8" hidden="1">{"Fecha_Novembro",#N/A,FALSE,"FECHAMENTO-2002 ";"Defer_Novembro",#N/A,FALSE,"DIFERIDO";"Pis_Novembro",#N/A,FALSE,"PIS COFINS";"Iss_Novembro",#N/A,FALSE,"ISS"}</definedName>
    <definedName name="Vinc_2" hidden="1">{"Fecha_Novembro",#N/A,FALSE,"FECHAMENTO-2002 ";"Defer_Novembro",#N/A,FALSE,"DIFERIDO";"Pis_Novembro",#N/A,FALSE,"PIS COFINS";"Iss_Novembro",#N/A,FALSE,"ISS"}</definedName>
    <definedName name="VMonICia" localSheetId="10">#REF!</definedName>
    <definedName name="VMonICia" localSheetId="12">#REF!</definedName>
    <definedName name="VMonICia" localSheetId="11">#REF!</definedName>
    <definedName name="VMonICia" localSheetId="1">#REF!</definedName>
    <definedName name="VMonICia" localSheetId="9">#REF!</definedName>
    <definedName name="VMonICia" localSheetId="8">#REF!</definedName>
    <definedName name="VMonICia">#REF!</definedName>
    <definedName name="VMonICia_Int" localSheetId="10">#REF!</definedName>
    <definedName name="VMonICia_Int" localSheetId="12">#REF!</definedName>
    <definedName name="VMonICia_Int" localSheetId="11">#REF!</definedName>
    <definedName name="VMonICia_Int" localSheetId="1">#REF!</definedName>
    <definedName name="VMonICia_Int" localSheetId="9">#REF!</definedName>
    <definedName name="VMonICia_Int" localSheetId="8">#REF!</definedName>
    <definedName name="VMonICia_Int">#REF!</definedName>
    <definedName name="VMonMN" localSheetId="10">#REF!</definedName>
    <definedName name="VMonMN" localSheetId="12">#REF!</definedName>
    <definedName name="VMonMN" localSheetId="11">#REF!</definedName>
    <definedName name="VMonMN" localSheetId="1">#REF!</definedName>
    <definedName name="VMonMN" localSheetId="9">#REF!</definedName>
    <definedName name="VMonMN" localSheetId="8">#REF!</definedName>
    <definedName name="VMonMN">#REF!</definedName>
    <definedName name="VMonMN_Int" localSheetId="10">#REF!</definedName>
    <definedName name="VMonMN_Int" localSheetId="12">#REF!</definedName>
    <definedName name="VMonMN_Int" localSheetId="11">#REF!</definedName>
    <definedName name="VMonMN_Int" localSheetId="1">#REF!</definedName>
    <definedName name="VMonMN_Int" localSheetId="9">#REF!</definedName>
    <definedName name="VMonMN_Int">#REF!</definedName>
    <definedName name="vo" localSheetId="10" hidden="1">{"consolidated",#N/A,FALSE,"Sheet1";"cms",#N/A,FALSE,"Sheet1";"fse",#N/A,FALSE,"Sheet1"}</definedName>
    <definedName name="vo" localSheetId="11" hidden="1">{"consolidated",#N/A,FALSE,"Sheet1";"cms",#N/A,FALSE,"Sheet1";"fse",#N/A,FALSE,"Sheet1"}</definedName>
    <definedName name="vo" localSheetId="1" hidden="1">{"consolidated",#N/A,FALSE,"Sheet1";"cms",#N/A,FALSE,"Sheet1";"fse",#N/A,FALSE,"Sheet1"}</definedName>
    <definedName name="vo" localSheetId="9" hidden="1">{"consolidated",#N/A,FALSE,"Sheet1";"cms",#N/A,FALSE,"Sheet1";"fse",#N/A,FALSE,"Sheet1"}</definedName>
    <definedName name="vo" localSheetId="8" hidden="1">{"consolidated",#N/A,FALSE,"Sheet1";"cms",#N/A,FALSE,"Sheet1";"fse",#N/A,FALSE,"Sheet1"}</definedName>
    <definedName name="vo" hidden="1">{"consolidated",#N/A,FALSE,"Sheet1";"cms",#N/A,FALSE,"Sheet1";"fse",#N/A,FALSE,"Sheet1"}</definedName>
    <definedName name="vo_1" localSheetId="10" hidden="1">{"consolidated",#N/A,FALSE,"Sheet1";"cms",#N/A,FALSE,"Sheet1";"fse",#N/A,FALSE,"Sheet1"}</definedName>
    <definedName name="vo_1" localSheetId="11" hidden="1">{"consolidated",#N/A,FALSE,"Sheet1";"cms",#N/A,FALSE,"Sheet1";"fse",#N/A,FALSE,"Sheet1"}</definedName>
    <definedName name="vo_1" localSheetId="1" hidden="1">{"consolidated",#N/A,FALSE,"Sheet1";"cms",#N/A,FALSE,"Sheet1";"fse",#N/A,FALSE,"Sheet1"}</definedName>
    <definedName name="vo_1" localSheetId="9" hidden="1">{"consolidated",#N/A,FALSE,"Sheet1";"cms",#N/A,FALSE,"Sheet1";"fse",#N/A,FALSE,"Sheet1"}</definedName>
    <definedName name="vo_1" localSheetId="8" hidden="1">{"consolidated",#N/A,FALSE,"Sheet1";"cms",#N/A,FALSE,"Sheet1";"fse",#N/A,FALSE,"Sheet1"}</definedName>
    <definedName name="vo_1" hidden="1">{"consolidated",#N/A,FALSE,"Sheet1";"cms",#N/A,FALSE,"Sheet1";"fse",#N/A,FALSE,"Sheet1"}</definedName>
    <definedName name="vo_2" localSheetId="10" hidden="1">{"consolidated",#N/A,FALSE,"Sheet1";"cms",#N/A,FALSE,"Sheet1";"fse",#N/A,FALSE,"Sheet1"}</definedName>
    <definedName name="vo_2" localSheetId="11" hidden="1">{"consolidated",#N/A,FALSE,"Sheet1";"cms",#N/A,FALSE,"Sheet1";"fse",#N/A,FALSE,"Sheet1"}</definedName>
    <definedName name="vo_2" localSheetId="1" hidden="1">{"consolidated",#N/A,FALSE,"Sheet1";"cms",#N/A,FALSE,"Sheet1";"fse",#N/A,FALSE,"Sheet1"}</definedName>
    <definedName name="vo_2" localSheetId="9" hidden="1">{"consolidated",#N/A,FALSE,"Sheet1";"cms",#N/A,FALSE,"Sheet1";"fse",#N/A,FALSE,"Sheet1"}</definedName>
    <definedName name="vo_2" localSheetId="8" hidden="1">{"consolidated",#N/A,FALSE,"Sheet1";"cms",#N/A,FALSE,"Sheet1";"fse",#N/A,FALSE,"Sheet1"}</definedName>
    <definedName name="vo_2" hidden="1">{"consolidated",#N/A,FALSE,"Sheet1";"cms",#N/A,FALSE,"Sheet1";"fse",#N/A,FALSE,"Sheet1"}</definedName>
    <definedName name="VOC">#REF!</definedName>
    <definedName name="voith4" localSheetId="10">#REF!</definedName>
    <definedName name="voith4" localSheetId="12">#REF!</definedName>
    <definedName name="voith4" localSheetId="11">#REF!</definedName>
    <definedName name="voith4" localSheetId="1">#REF!</definedName>
    <definedName name="voith4" localSheetId="9">#REF!</definedName>
    <definedName name="voith4">#REF!</definedName>
    <definedName name="voith6" localSheetId="10">#REF!</definedName>
    <definedName name="voith6" localSheetId="12">#REF!</definedName>
    <definedName name="voith6" localSheetId="11">#REF!</definedName>
    <definedName name="voith6" localSheetId="1">#REF!</definedName>
    <definedName name="voith6" localSheetId="9">#REF!</definedName>
    <definedName name="voith6">#REF!</definedName>
    <definedName name="VolProd" localSheetId="10">#REF!</definedName>
    <definedName name="VolProd" localSheetId="12">#REF!</definedName>
    <definedName name="VolProd" localSheetId="11">#REF!</definedName>
    <definedName name="VolProd" localSheetId="1">#REF!</definedName>
    <definedName name="VolProd" localSheetId="3">#REF!</definedName>
    <definedName name="VolProd" localSheetId="9">#REF!</definedName>
    <definedName name="VolProd" localSheetId="8">#REF!</definedName>
    <definedName name="VolProd">#REF!</definedName>
    <definedName name="VolProd_Int" localSheetId="10">#REF!</definedName>
    <definedName name="VolProd_Int" localSheetId="12">#REF!</definedName>
    <definedName name="VolProd_Int" localSheetId="11">#REF!</definedName>
    <definedName name="VolProd_Int" localSheetId="1">#REF!</definedName>
    <definedName name="VolProd_Int" localSheetId="9">#REF!</definedName>
    <definedName name="VolProd_Int" localSheetId="8">#REF!</definedName>
    <definedName name="VolProd_Int">#REF!</definedName>
    <definedName name="VolProdMad" localSheetId="10">#REF!</definedName>
    <definedName name="VolProdMad" localSheetId="12">#REF!</definedName>
    <definedName name="VolProdMad" localSheetId="11">#REF!</definedName>
    <definedName name="VolProdMad" localSheetId="1">#REF!</definedName>
    <definedName name="VolProdMad" localSheetId="9">#REF!</definedName>
    <definedName name="VolProdMad">#REF!</definedName>
    <definedName name="VolProdMad_Int" localSheetId="10">#REF!</definedName>
    <definedName name="VolProdMad_Int" localSheetId="12">#REF!</definedName>
    <definedName name="VolProdMad_Int" localSheetId="11">#REF!</definedName>
    <definedName name="VolProdMad_Int" localSheetId="1">#REF!</definedName>
    <definedName name="VolProdMad_Int" localSheetId="9">#REF!</definedName>
    <definedName name="VolProdMad_Int">#REF!</definedName>
    <definedName name="VOLT_MENU" localSheetId="10">#REF!</definedName>
    <definedName name="VOLT_MENU" localSheetId="12">#REF!</definedName>
    <definedName name="VOLT_MENU" localSheetId="11">#REF!</definedName>
    <definedName name="VOLT_MENU" localSheetId="1">#REF!</definedName>
    <definedName name="VOLT_MENU" localSheetId="9">#REF!</definedName>
    <definedName name="VOLT_MENU">#REF!</definedName>
    <definedName name="volta" localSheetId="10">#REF!</definedName>
    <definedName name="volta" localSheetId="12">#REF!</definedName>
    <definedName name="volta" localSheetId="11">#REF!</definedName>
    <definedName name="volta" localSheetId="1">#REF!</definedName>
    <definedName name="volta" localSheetId="9">#REF!</definedName>
    <definedName name="volta">#REF!</definedName>
    <definedName name="Volume_harvested" localSheetId="10">#REF!</definedName>
    <definedName name="Volume_harvested" localSheetId="12">#REF!</definedName>
    <definedName name="Volume_harvested" localSheetId="11">#REF!</definedName>
    <definedName name="Volume_harvested" localSheetId="1">#REF!</definedName>
    <definedName name="Volume_harvested" localSheetId="3">#REF!</definedName>
    <definedName name="Volume_harvested" localSheetId="9">#REF!</definedName>
    <definedName name="Volume_harvested">#REF!</definedName>
    <definedName name="VolVend" localSheetId="10">#REF!</definedName>
    <definedName name="VolVend" localSheetId="12">#REF!</definedName>
    <definedName name="VolVend" localSheetId="11">#REF!</definedName>
    <definedName name="VolVend" localSheetId="1">#REF!</definedName>
    <definedName name="VolVend" localSheetId="3">#REF!</definedName>
    <definedName name="VolVend" localSheetId="9">#REF!</definedName>
    <definedName name="VolVend">#REF!</definedName>
    <definedName name="VolVend_Int" localSheetId="10">#REF!</definedName>
    <definedName name="VolVend_Int" localSheetId="12">#REF!</definedName>
    <definedName name="VolVend_Int" localSheetId="11">#REF!</definedName>
    <definedName name="VolVend_Int" localSheetId="1">#REF!</definedName>
    <definedName name="VolVend_Int" localSheetId="9">#REF!</definedName>
    <definedName name="VolVend_Int">#REF!</definedName>
    <definedName name="VolVendMad" localSheetId="10">#REF!</definedName>
    <definedName name="VolVendMad" localSheetId="12">#REF!</definedName>
    <definedName name="VolVendMad" localSheetId="11">#REF!</definedName>
    <definedName name="VolVendMad" localSheetId="1">#REF!</definedName>
    <definedName name="VolVendMad" localSheetId="9">#REF!</definedName>
    <definedName name="VolVendMad">#REF!</definedName>
    <definedName name="VolVendMad_Int" localSheetId="10">#REF!</definedName>
    <definedName name="VolVendMad_Int" localSheetId="12">#REF!</definedName>
    <definedName name="VolVendMad_Int" localSheetId="11">#REF!</definedName>
    <definedName name="VolVendMad_Int" localSheetId="1">#REF!</definedName>
    <definedName name="VolVendMad_Int" localSheetId="9">#REF!</definedName>
    <definedName name="VolVendMad_Int">#REF!</definedName>
    <definedName name="Volvo210_per_hour" localSheetId="10">#REF!</definedName>
    <definedName name="Volvo210_per_hour" localSheetId="12">#REF!</definedName>
    <definedName name="Volvo210_per_hour" localSheetId="11">#REF!</definedName>
    <definedName name="Volvo210_per_hour" localSheetId="1">#REF!</definedName>
    <definedName name="Volvo210_per_hour" localSheetId="9">#REF!</definedName>
    <definedName name="Volvo210_per_hour">#REF!</definedName>
    <definedName name="VOX" localSheetId="10">#REF!</definedName>
    <definedName name="VOX" localSheetId="11">#REF!</definedName>
    <definedName name="VOX" localSheetId="1">#REF!</definedName>
    <definedName name="VOX" localSheetId="9">#REF!</definedName>
    <definedName name="VOX">#REF!</definedName>
    <definedName name="VPLperp" localSheetId="10">#REF!</definedName>
    <definedName name="VPLperp" localSheetId="12">#REF!</definedName>
    <definedName name="VPLperp" localSheetId="11">#REF!</definedName>
    <definedName name="VPLperp" localSheetId="1">#REF!</definedName>
    <definedName name="VPLperp" localSheetId="9">#REF!</definedName>
    <definedName name="VPLperp">#REF!</definedName>
    <definedName name="VU" localSheetId="10">#REF!</definedName>
    <definedName name="VU" localSheetId="11">#REF!</definedName>
    <definedName name="VU" localSheetId="1">#REF!</definedName>
    <definedName name="VU" localSheetId="9">#REF!</definedName>
    <definedName name="VU">#REF!</definedName>
    <definedName name="vv" localSheetId="10">#REF!</definedName>
    <definedName name="vv" localSheetId="12">#REF!</definedName>
    <definedName name="vv" localSheetId="11">#REF!</definedName>
    <definedName name="vv" localSheetId="1">#REF!</definedName>
    <definedName name="vv" localSheetId="9">#REF!</definedName>
    <definedName name="vv">#REF!</definedName>
    <definedName name="vvv" localSheetId="10">#REF!</definedName>
    <definedName name="vvv" localSheetId="12">#REF!</definedName>
    <definedName name="vvv" localSheetId="11">#REF!</definedName>
    <definedName name="vvv" localSheetId="1">#REF!</definedName>
    <definedName name="vvv" localSheetId="9">#REF!</definedName>
    <definedName name="vvv">#REF!</definedName>
    <definedName name="vvvvv"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w">#REF!</definedName>
    <definedName name="w" localSheetId="1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12"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1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3"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_1" localSheetId="1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_1" localSheetId="1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_1"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_1" localSheetId="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_1" localSheetId="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_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_2" localSheetId="1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_2" localSheetId="1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_2"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_2" localSheetId="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_2" localSheetId="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_2"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CC_1995" localSheetId="10">#REF!</definedName>
    <definedName name="WACC_1995" localSheetId="12">#REF!</definedName>
    <definedName name="WACC_1995" localSheetId="11">#REF!</definedName>
    <definedName name="WACC_1995" localSheetId="1">#REF!</definedName>
    <definedName name="WACC_1995" localSheetId="9">#REF!</definedName>
    <definedName name="WACC_1995">#REF!</definedName>
    <definedName name="WACC_1996" localSheetId="10">#REF!</definedName>
    <definedName name="WACC_1996" localSheetId="12">#REF!</definedName>
    <definedName name="WACC_1996" localSheetId="11">#REF!</definedName>
    <definedName name="WACC_1996" localSheetId="1">#REF!</definedName>
    <definedName name="WACC_1996" localSheetId="9">#REF!</definedName>
    <definedName name="WACC_1996">#REF!</definedName>
    <definedName name="WACC_1997" localSheetId="10">#REF!</definedName>
    <definedName name="WACC_1997" localSheetId="12">#REF!</definedName>
    <definedName name="WACC_1997" localSheetId="11">#REF!</definedName>
    <definedName name="WACC_1997" localSheetId="1">#REF!</definedName>
    <definedName name="WACC_1997" localSheetId="9">#REF!</definedName>
    <definedName name="WACC_1997">#REF!</definedName>
    <definedName name="WACC_1998" localSheetId="10">#REF!</definedName>
    <definedName name="WACC_1998" localSheetId="12">#REF!</definedName>
    <definedName name="WACC_1998" localSheetId="11">#REF!</definedName>
    <definedName name="WACC_1998" localSheetId="1">#REF!</definedName>
    <definedName name="WACC_1998" localSheetId="9">#REF!</definedName>
    <definedName name="WACC_1998">#REF!</definedName>
    <definedName name="WACC_1999" localSheetId="10">#REF!</definedName>
    <definedName name="WACC_1999" localSheetId="12">#REF!</definedName>
    <definedName name="WACC_1999" localSheetId="11">#REF!</definedName>
    <definedName name="WACC_1999" localSheetId="1">#REF!</definedName>
    <definedName name="WACC_1999" localSheetId="9">#REF!</definedName>
    <definedName name="WACC_1999">#REF!</definedName>
    <definedName name="WACC_1Q00" localSheetId="10">#REF!</definedName>
    <definedName name="WACC_1Q00" localSheetId="12">#REF!</definedName>
    <definedName name="WACC_1Q00" localSheetId="11">#REF!</definedName>
    <definedName name="WACC_1Q00" localSheetId="1">#REF!</definedName>
    <definedName name="WACC_1Q00" localSheetId="9">#REF!</definedName>
    <definedName name="WACC_1Q00">#REF!</definedName>
    <definedName name="WACC_1Q01" localSheetId="10">#REF!</definedName>
    <definedName name="WACC_1Q01" localSheetId="12">#REF!</definedName>
    <definedName name="WACC_1Q01" localSheetId="11">#REF!</definedName>
    <definedName name="WACC_1Q01" localSheetId="1">#REF!</definedName>
    <definedName name="WACC_1Q01" localSheetId="9">#REF!</definedName>
    <definedName name="WACC_1Q01">#REF!</definedName>
    <definedName name="WACC_1Q02" localSheetId="10">#REF!</definedName>
    <definedName name="WACC_1Q02" localSheetId="12">#REF!</definedName>
    <definedName name="WACC_1Q02" localSheetId="11">#REF!</definedName>
    <definedName name="WACC_1Q02" localSheetId="1">#REF!</definedName>
    <definedName name="WACC_1Q02" localSheetId="9">#REF!</definedName>
    <definedName name="WACC_1Q02">#REF!</definedName>
    <definedName name="WACC_1Q03" localSheetId="10">#REF!</definedName>
    <definedName name="WACC_1Q03" localSheetId="12">#REF!</definedName>
    <definedName name="WACC_1Q03" localSheetId="11">#REF!</definedName>
    <definedName name="WACC_1Q03" localSheetId="1">#REF!</definedName>
    <definedName name="WACC_1Q03" localSheetId="9">#REF!</definedName>
    <definedName name="WACC_1Q03">#REF!</definedName>
    <definedName name="WACC_1Q04" localSheetId="10">#REF!</definedName>
    <definedName name="WACC_1Q04" localSheetId="12">#REF!</definedName>
    <definedName name="WACC_1Q04" localSheetId="11">#REF!</definedName>
    <definedName name="WACC_1Q04" localSheetId="1">#REF!</definedName>
    <definedName name="WACC_1Q04" localSheetId="9">#REF!</definedName>
    <definedName name="WACC_1Q04">#REF!</definedName>
    <definedName name="WACC_1Q05" localSheetId="10">#REF!</definedName>
    <definedName name="WACC_1Q05" localSheetId="12">#REF!</definedName>
    <definedName name="WACC_1Q05" localSheetId="11">#REF!</definedName>
    <definedName name="WACC_1Q05" localSheetId="1">#REF!</definedName>
    <definedName name="WACC_1Q05" localSheetId="9">#REF!</definedName>
    <definedName name="WACC_1Q05">#REF!</definedName>
    <definedName name="WACC_1Q06" localSheetId="10">#REF!</definedName>
    <definedName name="WACC_1Q06" localSheetId="12">#REF!</definedName>
    <definedName name="WACC_1Q06" localSheetId="11">#REF!</definedName>
    <definedName name="WACC_1Q06" localSheetId="1">#REF!</definedName>
    <definedName name="WACC_1Q06" localSheetId="9">#REF!</definedName>
    <definedName name="WACC_1Q06">#REF!</definedName>
    <definedName name="WACC_1Q07" localSheetId="10">#REF!</definedName>
    <definedName name="WACC_1Q07" localSheetId="12">#REF!</definedName>
    <definedName name="WACC_1Q07" localSheetId="11">#REF!</definedName>
    <definedName name="WACC_1Q07" localSheetId="1">#REF!</definedName>
    <definedName name="WACC_1Q07" localSheetId="9">#REF!</definedName>
    <definedName name="WACC_1Q07">#REF!</definedName>
    <definedName name="WACC_1Q08" localSheetId="10">#REF!</definedName>
    <definedName name="WACC_1Q08" localSheetId="12">#REF!</definedName>
    <definedName name="WACC_1Q08" localSheetId="11">#REF!</definedName>
    <definedName name="WACC_1Q08" localSheetId="1">#REF!</definedName>
    <definedName name="WACC_1Q08" localSheetId="9">#REF!</definedName>
    <definedName name="WACC_1Q08">#REF!</definedName>
    <definedName name="WACC_1Q09" localSheetId="10">#REF!</definedName>
    <definedName name="WACC_1Q09" localSheetId="12">#REF!</definedName>
    <definedName name="WACC_1Q09" localSheetId="11">#REF!</definedName>
    <definedName name="WACC_1Q09" localSheetId="1">#REF!</definedName>
    <definedName name="WACC_1Q09" localSheetId="3">#REF!</definedName>
    <definedName name="WACC_1Q09" localSheetId="9">#REF!</definedName>
    <definedName name="WACC_1Q09">#REF!</definedName>
    <definedName name="WACC_1Q10" localSheetId="10">#REF!</definedName>
    <definedName name="WACC_1Q10" localSheetId="12">#REF!</definedName>
    <definedName name="WACC_1Q10" localSheetId="11">#REF!</definedName>
    <definedName name="WACC_1Q10" localSheetId="1">#REF!</definedName>
    <definedName name="WACC_1Q10" localSheetId="9">#REF!</definedName>
    <definedName name="WACC_1Q10">#REF!</definedName>
    <definedName name="WACC_1Q11" localSheetId="10">#REF!</definedName>
    <definedName name="WACC_1Q11" localSheetId="12">#REF!</definedName>
    <definedName name="WACC_1Q11" localSheetId="11">#REF!</definedName>
    <definedName name="WACC_1Q11" localSheetId="1">#REF!</definedName>
    <definedName name="WACC_1Q11" localSheetId="9">#REF!</definedName>
    <definedName name="WACC_1Q11">#REF!</definedName>
    <definedName name="WACC_1Q12" localSheetId="10">#REF!</definedName>
    <definedName name="WACC_1Q12" localSheetId="12">#REF!</definedName>
    <definedName name="WACC_1Q12" localSheetId="11">#REF!</definedName>
    <definedName name="WACC_1Q12" localSheetId="1">#REF!</definedName>
    <definedName name="WACC_1Q12" localSheetId="9">#REF!</definedName>
    <definedName name="WACC_1Q12">#REF!</definedName>
    <definedName name="WACC_1Q13" localSheetId="10">#REF!</definedName>
    <definedName name="WACC_1Q13" localSheetId="12">#REF!</definedName>
    <definedName name="WACC_1Q13" localSheetId="11">#REF!</definedName>
    <definedName name="WACC_1Q13" localSheetId="1">#REF!</definedName>
    <definedName name="WACC_1Q13" localSheetId="9">#REF!</definedName>
    <definedName name="WACC_1Q13">#REF!</definedName>
    <definedName name="WACC_1Q14" localSheetId="10">#REF!</definedName>
    <definedName name="WACC_1Q14" localSheetId="12">#REF!</definedName>
    <definedName name="WACC_1Q14" localSheetId="11">#REF!</definedName>
    <definedName name="WACC_1Q14" localSheetId="1">#REF!</definedName>
    <definedName name="WACC_1Q14" localSheetId="9">#REF!</definedName>
    <definedName name="WACC_1Q14">#REF!</definedName>
    <definedName name="WACC_1Q15" localSheetId="10">#REF!</definedName>
    <definedName name="WACC_1Q15" localSheetId="12">#REF!</definedName>
    <definedName name="WACC_1Q15" localSheetId="11">#REF!</definedName>
    <definedName name="WACC_1Q15" localSheetId="1">#REF!</definedName>
    <definedName name="WACC_1Q15" localSheetId="9">#REF!</definedName>
    <definedName name="WACC_1Q15">#REF!</definedName>
    <definedName name="WACC_1Q16" localSheetId="10">#REF!</definedName>
    <definedName name="WACC_1Q16" localSheetId="12">#REF!</definedName>
    <definedName name="WACC_1Q16" localSheetId="11">#REF!</definedName>
    <definedName name="WACC_1Q16" localSheetId="1">#REF!</definedName>
    <definedName name="WACC_1Q16" localSheetId="9">#REF!</definedName>
    <definedName name="WACC_1Q16">#REF!</definedName>
    <definedName name="WACC_1Q17" localSheetId="10">#REF!</definedName>
    <definedName name="WACC_1Q17" localSheetId="12">#REF!</definedName>
    <definedName name="WACC_1Q17" localSheetId="11">#REF!</definedName>
    <definedName name="WACC_1Q17" localSheetId="1">#REF!</definedName>
    <definedName name="WACC_1Q17" localSheetId="9">#REF!</definedName>
    <definedName name="WACC_1Q17">#REF!</definedName>
    <definedName name="WACC_1Q18" localSheetId="10">#REF!</definedName>
    <definedName name="WACC_1Q18" localSheetId="12">#REF!</definedName>
    <definedName name="WACC_1Q18" localSheetId="11">#REF!</definedName>
    <definedName name="WACC_1Q18" localSheetId="1">#REF!</definedName>
    <definedName name="WACC_1Q18" localSheetId="9">#REF!</definedName>
    <definedName name="WACC_1Q18">#REF!</definedName>
    <definedName name="WACC_1Q19" localSheetId="10">#REF!</definedName>
    <definedName name="WACC_1Q19" localSheetId="12">#REF!</definedName>
    <definedName name="WACC_1Q19" localSheetId="11">#REF!</definedName>
    <definedName name="WACC_1Q19" localSheetId="1">#REF!</definedName>
    <definedName name="WACC_1Q19" localSheetId="9">#REF!</definedName>
    <definedName name="WACC_1Q19">#REF!</definedName>
    <definedName name="WACC_1Q20" localSheetId="10">#REF!</definedName>
    <definedName name="WACC_1Q20" localSheetId="12">#REF!</definedName>
    <definedName name="WACC_1Q20" localSheetId="11">#REF!</definedName>
    <definedName name="WACC_1Q20" localSheetId="1">#REF!</definedName>
    <definedName name="WACC_1Q20" localSheetId="9">#REF!</definedName>
    <definedName name="WACC_1Q20">#REF!</definedName>
    <definedName name="WACC_2000" localSheetId="10">#REF!</definedName>
    <definedName name="WACC_2000" localSheetId="12">#REF!</definedName>
    <definedName name="WACC_2000" localSheetId="11">#REF!</definedName>
    <definedName name="WACC_2000" localSheetId="1">#REF!</definedName>
    <definedName name="WACC_2000" localSheetId="9">#REF!</definedName>
    <definedName name="WACC_2000">#REF!</definedName>
    <definedName name="WACC_2001" localSheetId="10">#REF!</definedName>
    <definedName name="WACC_2001" localSheetId="12">#REF!</definedName>
    <definedName name="WACC_2001" localSheetId="11">#REF!</definedName>
    <definedName name="WACC_2001" localSheetId="1">#REF!</definedName>
    <definedName name="WACC_2001" localSheetId="9">#REF!</definedName>
    <definedName name="WACC_2001">#REF!</definedName>
    <definedName name="WACC_2002" localSheetId="10">#REF!</definedName>
    <definedName name="WACC_2002" localSheetId="12">#REF!</definedName>
    <definedName name="WACC_2002" localSheetId="11">#REF!</definedName>
    <definedName name="WACC_2002" localSheetId="1">#REF!</definedName>
    <definedName name="WACC_2002" localSheetId="9">#REF!</definedName>
    <definedName name="WACC_2002">#REF!</definedName>
    <definedName name="WACC_2003" localSheetId="10">#REF!</definedName>
    <definedName name="WACC_2003" localSheetId="12">#REF!</definedName>
    <definedName name="WACC_2003" localSheetId="11">#REF!</definedName>
    <definedName name="WACC_2003" localSheetId="1">#REF!</definedName>
    <definedName name="WACC_2003" localSheetId="9">#REF!</definedName>
    <definedName name="WACC_2003">#REF!</definedName>
    <definedName name="WACC_2004" localSheetId="10">#REF!</definedName>
    <definedName name="WACC_2004" localSheetId="12">#REF!</definedName>
    <definedName name="WACC_2004" localSheetId="11">#REF!</definedName>
    <definedName name="WACC_2004" localSheetId="1">#REF!</definedName>
    <definedName name="WACC_2004" localSheetId="9">#REF!</definedName>
    <definedName name="WACC_2004">#REF!</definedName>
    <definedName name="WACC_2005" localSheetId="10">#REF!</definedName>
    <definedName name="WACC_2005" localSheetId="12">#REF!</definedName>
    <definedName name="WACC_2005" localSheetId="11">#REF!</definedName>
    <definedName name="WACC_2005" localSheetId="1">#REF!</definedName>
    <definedName name="WACC_2005" localSheetId="9">#REF!</definedName>
    <definedName name="WACC_2005">#REF!</definedName>
    <definedName name="WACC_2006" localSheetId="10">#REF!</definedName>
    <definedName name="WACC_2006" localSheetId="12">#REF!</definedName>
    <definedName name="WACC_2006" localSheetId="11">#REF!</definedName>
    <definedName name="WACC_2006" localSheetId="1">#REF!</definedName>
    <definedName name="WACC_2006" localSheetId="9">#REF!</definedName>
    <definedName name="WACC_2006">#REF!</definedName>
    <definedName name="WACC_2007" localSheetId="10">#REF!</definedName>
    <definedName name="WACC_2007" localSheetId="12">#REF!</definedName>
    <definedName name="WACC_2007" localSheetId="11">#REF!</definedName>
    <definedName name="WACC_2007" localSheetId="1">#REF!</definedName>
    <definedName name="WACC_2007" localSheetId="9">#REF!</definedName>
    <definedName name="WACC_2007">#REF!</definedName>
    <definedName name="WACC_2008" localSheetId="10">#REF!</definedName>
    <definedName name="WACC_2008" localSheetId="12">#REF!</definedName>
    <definedName name="WACC_2008" localSheetId="11">#REF!</definedName>
    <definedName name="WACC_2008" localSheetId="1">#REF!</definedName>
    <definedName name="WACC_2008" localSheetId="9">#REF!</definedName>
    <definedName name="WACC_2008">#REF!</definedName>
    <definedName name="WACC_2009" localSheetId="10">#REF!</definedName>
    <definedName name="WACC_2009" localSheetId="12">#REF!</definedName>
    <definedName name="WACC_2009" localSheetId="11">#REF!</definedName>
    <definedName name="WACC_2009" localSheetId="1">#REF!</definedName>
    <definedName name="WACC_2009" localSheetId="3">#REF!</definedName>
    <definedName name="WACC_2009" localSheetId="9">#REF!</definedName>
    <definedName name="WACC_2009">#REF!</definedName>
    <definedName name="WACC_2010" localSheetId="10">#REF!</definedName>
    <definedName name="WACC_2010" localSheetId="12">#REF!</definedName>
    <definedName name="WACC_2010" localSheetId="11">#REF!</definedName>
    <definedName name="WACC_2010" localSheetId="1">#REF!</definedName>
    <definedName name="WACC_2010" localSheetId="9">#REF!</definedName>
    <definedName name="WACC_2010">#REF!</definedName>
    <definedName name="WACC_2011" localSheetId="10">#REF!</definedName>
    <definedName name="WACC_2011" localSheetId="12">#REF!</definedName>
    <definedName name="WACC_2011" localSheetId="11">#REF!</definedName>
    <definedName name="WACC_2011" localSheetId="1">#REF!</definedName>
    <definedName name="WACC_2011" localSheetId="9">#REF!</definedName>
    <definedName name="WACC_2011">#REF!</definedName>
    <definedName name="WACC_2012" localSheetId="10">#REF!</definedName>
    <definedName name="WACC_2012" localSheetId="12">#REF!</definedName>
    <definedName name="WACC_2012" localSheetId="11">#REF!</definedName>
    <definedName name="WACC_2012" localSheetId="1">#REF!</definedName>
    <definedName name="WACC_2012" localSheetId="9">#REF!</definedName>
    <definedName name="WACC_2012">#REF!</definedName>
    <definedName name="WACC_2013" localSheetId="10">#REF!</definedName>
    <definedName name="WACC_2013" localSheetId="12">#REF!</definedName>
    <definedName name="WACC_2013" localSheetId="11">#REF!</definedName>
    <definedName name="WACC_2013" localSheetId="1">#REF!</definedName>
    <definedName name="WACC_2013" localSheetId="9">#REF!</definedName>
    <definedName name="WACC_2013">#REF!</definedName>
    <definedName name="WACC_2014" localSheetId="10">#REF!</definedName>
    <definedName name="WACC_2014" localSheetId="12">#REF!</definedName>
    <definedName name="WACC_2014" localSheetId="11">#REF!</definedName>
    <definedName name="WACC_2014" localSheetId="1">#REF!</definedName>
    <definedName name="WACC_2014" localSheetId="9">#REF!</definedName>
    <definedName name="WACC_2014">#REF!</definedName>
    <definedName name="WACC_2015" localSheetId="10">#REF!</definedName>
    <definedName name="WACC_2015" localSheetId="12">#REF!</definedName>
    <definedName name="WACC_2015" localSheetId="11">#REF!</definedName>
    <definedName name="WACC_2015" localSheetId="1">#REF!</definedName>
    <definedName name="WACC_2015" localSheetId="9">#REF!</definedName>
    <definedName name="WACC_2015">#REF!</definedName>
    <definedName name="WACC_2016" localSheetId="10">#REF!</definedName>
    <definedName name="WACC_2016" localSheetId="12">#REF!</definedName>
    <definedName name="WACC_2016" localSheetId="11">#REF!</definedName>
    <definedName name="WACC_2016" localSheetId="1">#REF!</definedName>
    <definedName name="WACC_2016" localSheetId="9">#REF!</definedName>
    <definedName name="WACC_2016">#REF!</definedName>
    <definedName name="WACC_2017" localSheetId="10">#REF!</definedName>
    <definedName name="WACC_2017" localSheetId="12">#REF!</definedName>
    <definedName name="WACC_2017" localSheetId="11">#REF!</definedName>
    <definedName name="WACC_2017" localSheetId="1">#REF!</definedName>
    <definedName name="WACC_2017" localSheetId="9">#REF!</definedName>
    <definedName name="WACC_2017">#REF!</definedName>
    <definedName name="WACC_2018" localSheetId="10">#REF!</definedName>
    <definedName name="WACC_2018" localSheetId="12">#REF!</definedName>
    <definedName name="WACC_2018" localSheetId="11">#REF!</definedName>
    <definedName name="WACC_2018" localSheetId="1">#REF!</definedName>
    <definedName name="WACC_2018" localSheetId="9">#REF!</definedName>
    <definedName name="WACC_2018">#REF!</definedName>
    <definedName name="WACC_2019" localSheetId="10">#REF!</definedName>
    <definedName name="WACC_2019" localSheetId="12">#REF!</definedName>
    <definedName name="WACC_2019" localSheetId="11">#REF!</definedName>
    <definedName name="WACC_2019" localSheetId="1">#REF!</definedName>
    <definedName name="WACC_2019" localSheetId="9">#REF!</definedName>
    <definedName name="WACC_2019">#REF!</definedName>
    <definedName name="WACC_2020" localSheetId="10">#REF!</definedName>
    <definedName name="WACC_2020" localSheetId="12">#REF!</definedName>
    <definedName name="WACC_2020" localSheetId="11">#REF!</definedName>
    <definedName name="WACC_2020" localSheetId="1">#REF!</definedName>
    <definedName name="WACC_2020" localSheetId="9">#REF!</definedName>
    <definedName name="WACC_2020">#REF!</definedName>
    <definedName name="WACC_2Q00" localSheetId="10">#REF!</definedName>
    <definedName name="WACC_2Q00" localSheetId="12">#REF!</definedName>
    <definedName name="WACC_2Q00" localSheetId="11">#REF!</definedName>
    <definedName name="WACC_2Q00" localSheetId="1">#REF!</definedName>
    <definedName name="WACC_2Q00" localSheetId="9">#REF!</definedName>
    <definedName name="WACC_2Q00">#REF!</definedName>
    <definedName name="WACC_2Q01" localSheetId="10">#REF!</definedName>
    <definedName name="WACC_2Q01" localSheetId="12">#REF!</definedName>
    <definedName name="WACC_2Q01" localSheetId="11">#REF!</definedName>
    <definedName name="WACC_2Q01" localSheetId="1">#REF!</definedName>
    <definedName name="WACC_2Q01" localSheetId="9">#REF!</definedName>
    <definedName name="WACC_2Q01">#REF!</definedName>
    <definedName name="WACC_2Q02" localSheetId="10">#REF!</definedName>
    <definedName name="WACC_2Q02" localSheetId="12">#REF!</definedName>
    <definedName name="WACC_2Q02" localSheetId="11">#REF!</definedName>
    <definedName name="WACC_2Q02" localSheetId="1">#REF!</definedName>
    <definedName name="WACC_2Q02" localSheetId="9">#REF!</definedName>
    <definedName name="WACC_2Q02">#REF!</definedName>
    <definedName name="WACC_2Q03" localSheetId="10">#REF!</definedName>
    <definedName name="WACC_2Q03" localSheetId="12">#REF!</definedName>
    <definedName name="WACC_2Q03" localSheetId="11">#REF!</definedName>
    <definedName name="WACC_2Q03" localSheetId="1">#REF!</definedName>
    <definedName name="WACC_2Q03" localSheetId="9">#REF!</definedName>
    <definedName name="WACC_2Q03">#REF!</definedName>
    <definedName name="WACC_2Q04" localSheetId="10">#REF!</definedName>
    <definedName name="WACC_2Q04" localSheetId="12">#REF!</definedName>
    <definedName name="WACC_2Q04" localSheetId="11">#REF!</definedName>
    <definedName name="WACC_2Q04" localSheetId="1">#REF!</definedName>
    <definedName name="WACC_2Q04" localSheetId="9">#REF!</definedName>
    <definedName name="WACC_2Q04">#REF!</definedName>
    <definedName name="WACC_2Q05" localSheetId="10">#REF!</definedName>
    <definedName name="WACC_2Q05" localSheetId="12">#REF!</definedName>
    <definedName name="WACC_2Q05" localSheetId="11">#REF!</definedName>
    <definedName name="WACC_2Q05" localSheetId="1">#REF!</definedName>
    <definedName name="WACC_2Q05" localSheetId="9">#REF!</definedName>
    <definedName name="WACC_2Q05">#REF!</definedName>
    <definedName name="WACC_2Q06" localSheetId="10">#REF!</definedName>
    <definedName name="WACC_2Q06" localSheetId="12">#REF!</definedName>
    <definedName name="WACC_2Q06" localSheetId="11">#REF!</definedName>
    <definedName name="WACC_2Q06" localSheetId="1">#REF!</definedName>
    <definedName name="WACC_2Q06" localSheetId="9">#REF!</definedName>
    <definedName name="WACC_2Q06">#REF!</definedName>
    <definedName name="WACC_2Q07" localSheetId="10">#REF!</definedName>
    <definedName name="WACC_2Q07" localSheetId="12">#REF!</definedName>
    <definedName name="WACC_2Q07" localSheetId="11">#REF!</definedName>
    <definedName name="WACC_2Q07" localSheetId="1">#REF!</definedName>
    <definedName name="WACC_2Q07" localSheetId="9">#REF!</definedName>
    <definedName name="WACC_2Q07">#REF!</definedName>
    <definedName name="WACC_2Q08" localSheetId="10">#REF!</definedName>
    <definedName name="WACC_2Q08" localSheetId="12">#REF!</definedName>
    <definedName name="WACC_2Q08" localSheetId="11">#REF!</definedName>
    <definedName name="WACC_2Q08" localSheetId="1">#REF!</definedName>
    <definedName name="WACC_2Q08" localSheetId="9">#REF!</definedName>
    <definedName name="WACC_2Q08">#REF!</definedName>
    <definedName name="WACC_2Q09" localSheetId="10">#REF!</definedName>
    <definedName name="WACC_2Q09" localSheetId="12">#REF!</definedName>
    <definedName name="WACC_2Q09" localSheetId="11">#REF!</definedName>
    <definedName name="WACC_2Q09" localSheetId="1">#REF!</definedName>
    <definedName name="WACC_2Q09" localSheetId="3">#REF!</definedName>
    <definedName name="WACC_2Q09" localSheetId="9">#REF!</definedName>
    <definedName name="WACC_2Q09">#REF!</definedName>
    <definedName name="WACC_2Q10" localSheetId="10">#REF!</definedName>
    <definedName name="WACC_2Q10" localSheetId="12">#REF!</definedName>
    <definedName name="WACC_2Q10" localSheetId="11">#REF!</definedName>
    <definedName name="WACC_2Q10" localSheetId="1">#REF!</definedName>
    <definedName name="WACC_2Q10" localSheetId="9">#REF!</definedName>
    <definedName name="WACC_2Q10">#REF!</definedName>
    <definedName name="WACC_2Q11" localSheetId="10">#REF!</definedName>
    <definedName name="WACC_2Q11" localSheetId="12">#REF!</definedName>
    <definedName name="WACC_2Q11" localSheetId="11">#REF!</definedName>
    <definedName name="WACC_2Q11" localSheetId="1">#REF!</definedName>
    <definedName name="WACC_2Q11" localSheetId="9">#REF!</definedName>
    <definedName name="WACC_2Q11">#REF!</definedName>
    <definedName name="WACC_2Q12" localSheetId="10">#REF!</definedName>
    <definedName name="WACC_2Q12" localSheetId="12">#REF!</definedName>
    <definedName name="WACC_2Q12" localSheetId="11">#REF!</definedName>
    <definedName name="WACC_2Q12" localSheetId="1">#REF!</definedName>
    <definedName name="WACC_2Q12" localSheetId="9">#REF!</definedName>
    <definedName name="WACC_2Q12">#REF!</definedName>
    <definedName name="WACC_2Q13" localSheetId="10">#REF!</definedName>
    <definedName name="WACC_2Q13" localSheetId="12">#REF!</definedName>
    <definedName name="WACC_2Q13" localSheetId="11">#REF!</definedName>
    <definedName name="WACC_2Q13" localSheetId="1">#REF!</definedName>
    <definedName name="WACC_2Q13" localSheetId="9">#REF!</definedName>
    <definedName name="WACC_2Q13">#REF!</definedName>
    <definedName name="WACC_2Q14" localSheetId="10">#REF!</definedName>
    <definedName name="WACC_2Q14" localSheetId="12">#REF!</definedName>
    <definedName name="WACC_2Q14" localSheetId="11">#REF!</definedName>
    <definedName name="WACC_2Q14" localSheetId="1">#REF!</definedName>
    <definedName name="WACC_2Q14" localSheetId="9">#REF!</definedName>
    <definedName name="WACC_2Q14">#REF!</definedName>
    <definedName name="WACC_2Q15" localSheetId="10">#REF!</definedName>
    <definedName name="WACC_2Q15" localSheetId="12">#REF!</definedName>
    <definedName name="WACC_2Q15" localSheetId="11">#REF!</definedName>
    <definedName name="WACC_2Q15" localSheetId="1">#REF!</definedName>
    <definedName name="WACC_2Q15" localSheetId="9">#REF!</definedName>
    <definedName name="WACC_2Q15">#REF!</definedName>
    <definedName name="WACC_2Q16" localSheetId="10">#REF!</definedName>
    <definedName name="WACC_2Q16" localSheetId="12">#REF!</definedName>
    <definedName name="WACC_2Q16" localSheetId="11">#REF!</definedName>
    <definedName name="WACC_2Q16" localSheetId="1">#REF!</definedName>
    <definedName name="WACC_2Q16" localSheetId="9">#REF!</definedName>
    <definedName name="WACC_2Q16">#REF!</definedName>
    <definedName name="WACC_2Q17" localSheetId="10">#REF!</definedName>
    <definedName name="WACC_2Q17" localSheetId="12">#REF!</definedName>
    <definedName name="WACC_2Q17" localSheetId="11">#REF!</definedName>
    <definedName name="WACC_2Q17" localSheetId="1">#REF!</definedName>
    <definedName name="WACC_2Q17" localSheetId="9">#REF!</definedName>
    <definedName name="WACC_2Q17">#REF!</definedName>
    <definedName name="WACC_2Q18" localSheetId="10">#REF!</definedName>
    <definedName name="WACC_2Q18" localSheetId="12">#REF!</definedName>
    <definedName name="WACC_2Q18" localSheetId="11">#REF!</definedName>
    <definedName name="WACC_2Q18" localSheetId="1">#REF!</definedName>
    <definedName name="WACC_2Q18" localSheetId="9">#REF!</definedName>
    <definedName name="WACC_2Q18">#REF!</definedName>
    <definedName name="WACC_2Q19" localSheetId="10">#REF!</definedName>
    <definedName name="WACC_2Q19" localSheetId="12">#REF!</definedName>
    <definedName name="WACC_2Q19" localSheetId="11">#REF!</definedName>
    <definedName name="WACC_2Q19" localSheetId="1">#REF!</definedName>
    <definedName name="WACC_2Q19" localSheetId="9">#REF!</definedName>
    <definedName name="WACC_2Q19">#REF!</definedName>
    <definedName name="WACC_2Q20" localSheetId="10">#REF!</definedName>
    <definedName name="WACC_2Q20" localSheetId="12">#REF!</definedName>
    <definedName name="WACC_2Q20" localSheetId="11">#REF!</definedName>
    <definedName name="WACC_2Q20" localSheetId="1">#REF!</definedName>
    <definedName name="WACC_2Q20" localSheetId="9">#REF!</definedName>
    <definedName name="WACC_2Q20">#REF!</definedName>
    <definedName name="WACC_3Q00" localSheetId="10">#REF!</definedName>
    <definedName name="WACC_3Q00" localSheetId="12">#REF!</definedName>
    <definedName name="WACC_3Q00" localSheetId="11">#REF!</definedName>
    <definedName name="WACC_3Q00" localSheetId="1">#REF!</definedName>
    <definedName name="WACC_3Q00" localSheetId="9">#REF!</definedName>
    <definedName name="WACC_3Q00">#REF!</definedName>
    <definedName name="WACC_3Q01" localSheetId="10">#REF!</definedName>
    <definedName name="WACC_3Q01" localSheetId="12">#REF!</definedName>
    <definedName name="WACC_3Q01" localSheetId="11">#REF!</definedName>
    <definedName name="WACC_3Q01" localSheetId="1">#REF!</definedName>
    <definedName name="WACC_3Q01" localSheetId="9">#REF!</definedName>
    <definedName name="WACC_3Q01">#REF!</definedName>
    <definedName name="WACC_3Q02" localSheetId="10">#REF!</definedName>
    <definedName name="WACC_3Q02" localSheetId="12">#REF!</definedName>
    <definedName name="WACC_3Q02" localSheetId="11">#REF!</definedName>
    <definedName name="WACC_3Q02" localSheetId="1">#REF!</definedName>
    <definedName name="WACC_3Q02" localSheetId="9">#REF!</definedName>
    <definedName name="WACC_3Q02">#REF!</definedName>
    <definedName name="WACC_3Q03" localSheetId="10">#REF!</definedName>
    <definedName name="WACC_3Q03" localSheetId="12">#REF!</definedName>
    <definedName name="WACC_3Q03" localSheetId="11">#REF!</definedName>
    <definedName name="WACC_3Q03" localSheetId="1">#REF!</definedName>
    <definedName name="WACC_3Q03" localSheetId="9">#REF!</definedName>
    <definedName name="WACC_3Q03">#REF!</definedName>
    <definedName name="WACC_3Q04" localSheetId="10">#REF!</definedName>
    <definedName name="WACC_3Q04" localSheetId="12">#REF!</definedName>
    <definedName name="WACC_3Q04" localSheetId="11">#REF!</definedName>
    <definedName name="WACC_3Q04" localSheetId="1">#REF!</definedName>
    <definedName name="WACC_3Q04" localSheetId="9">#REF!</definedName>
    <definedName name="WACC_3Q04">#REF!</definedName>
    <definedName name="WACC_3Q05" localSheetId="10">#REF!</definedName>
    <definedName name="WACC_3Q05" localSheetId="12">#REF!</definedName>
    <definedName name="WACC_3Q05" localSheetId="11">#REF!</definedName>
    <definedName name="WACC_3Q05" localSheetId="1">#REF!</definedName>
    <definedName name="WACC_3Q05" localSheetId="9">#REF!</definedName>
    <definedName name="WACC_3Q05">#REF!</definedName>
    <definedName name="WACC_3Q06" localSheetId="10">#REF!</definedName>
    <definedName name="WACC_3Q06" localSheetId="12">#REF!</definedName>
    <definedName name="WACC_3Q06" localSheetId="11">#REF!</definedName>
    <definedName name="WACC_3Q06" localSheetId="1">#REF!</definedName>
    <definedName name="WACC_3Q06" localSheetId="9">#REF!</definedName>
    <definedName name="WACC_3Q06">#REF!</definedName>
    <definedName name="WACC_3Q07" localSheetId="10">#REF!</definedName>
    <definedName name="WACC_3Q07" localSheetId="12">#REF!</definedName>
    <definedName name="WACC_3Q07" localSheetId="11">#REF!</definedName>
    <definedName name="WACC_3Q07" localSheetId="1">#REF!</definedName>
    <definedName name="WACC_3Q07" localSheetId="9">#REF!</definedName>
    <definedName name="WACC_3Q07">#REF!</definedName>
    <definedName name="WACC_3Q08" localSheetId="10">#REF!</definedName>
    <definedName name="WACC_3Q08" localSheetId="12">#REF!</definedName>
    <definedName name="WACC_3Q08" localSheetId="11">#REF!</definedName>
    <definedName name="WACC_3Q08" localSheetId="1">#REF!</definedName>
    <definedName name="WACC_3Q08" localSheetId="9">#REF!</definedName>
    <definedName name="WACC_3Q08">#REF!</definedName>
    <definedName name="WACC_3Q09" localSheetId="10">#REF!</definedName>
    <definedName name="WACC_3Q09" localSheetId="12">#REF!</definedName>
    <definedName name="WACC_3Q09" localSheetId="11">#REF!</definedName>
    <definedName name="WACC_3Q09" localSheetId="1">#REF!</definedName>
    <definedName name="WACC_3Q09" localSheetId="3">#REF!</definedName>
    <definedName name="WACC_3Q09" localSheetId="9">#REF!</definedName>
    <definedName name="WACC_3Q09">#REF!</definedName>
    <definedName name="WACC_3Q10" localSheetId="10">#REF!</definedName>
    <definedName name="WACC_3Q10" localSheetId="12">#REF!</definedName>
    <definedName name="WACC_3Q10" localSheetId="11">#REF!</definedName>
    <definedName name="WACC_3Q10" localSheetId="1">#REF!</definedName>
    <definedName name="WACC_3Q10" localSheetId="9">#REF!</definedName>
    <definedName name="WACC_3Q10">#REF!</definedName>
    <definedName name="WACC_3Q11" localSheetId="10">#REF!</definedName>
    <definedName name="WACC_3Q11" localSheetId="12">#REF!</definedName>
    <definedName name="WACC_3Q11" localSheetId="11">#REF!</definedName>
    <definedName name="WACC_3Q11" localSheetId="1">#REF!</definedName>
    <definedName name="WACC_3Q11" localSheetId="9">#REF!</definedName>
    <definedName name="WACC_3Q11">#REF!</definedName>
    <definedName name="WACC_3Q12" localSheetId="10">#REF!</definedName>
    <definedName name="WACC_3Q12" localSheetId="12">#REF!</definedName>
    <definedName name="WACC_3Q12" localSheetId="11">#REF!</definedName>
    <definedName name="WACC_3Q12" localSheetId="1">#REF!</definedName>
    <definedName name="WACC_3Q12" localSheetId="9">#REF!</definedName>
    <definedName name="WACC_3Q12">#REF!</definedName>
    <definedName name="WACC_3Q13" localSheetId="10">#REF!</definedName>
    <definedName name="WACC_3Q13" localSheetId="12">#REF!</definedName>
    <definedName name="WACC_3Q13" localSheetId="11">#REF!</definedName>
    <definedName name="WACC_3Q13" localSheetId="1">#REF!</definedName>
    <definedName name="WACC_3Q13" localSheetId="9">#REF!</definedName>
    <definedName name="WACC_3Q13">#REF!</definedName>
    <definedName name="WACC_3Q14" localSheetId="10">#REF!</definedName>
    <definedName name="WACC_3Q14" localSheetId="12">#REF!</definedName>
    <definedName name="WACC_3Q14" localSheetId="11">#REF!</definedName>
    <definedName name="WACC_3Q14" localSheetId="1">#REF!</definedName>
    <definedName name="WACC_3Q14" localSheetId="9">#REF!</definedName>
    <definedName name="WACC_3Q14">#REF!</definedName>
    <definedName name="WACC_3Q15" localSheetId="10">#REF!</definedName>
    <definedName name="WACC_3Q15" localSheetId="12">#REF!</definedName>
    <definedName name="WACC_3Q15" localSheetId="11">#REF!</definedName>
    <definedName name="WACC_3Q15" localSheetId="1">#REF!</definedName>
    <definedName name="WACC_3Q15" localSheetId="9">#REF!</definedName>
    <definedName name="WACC_3Q15">#REF!</definedName>
    <definedName name="WACC_3Q16" localSheetId="10">#REF!</definedName>
    <definedName name="WACC_3Q16" localSheetId="12">#REF!</definedName>
    <definedName name="WACC_3Q16" localSheetId="11">#REF!</definedName>
    <definedName name="WACC_3Q16" localSheetId="1">#REF!</definedName>
    <definedName name="WACC_3Q16" localSheetId="9">#REF!</definedName>
    <definedName name="WACC_3Q16">#REF!</definedName>
    <definedName name="WACC_3Q17" localSheetId="10">#REF!</definedName>
    <definedName name="WACC_3Q17" localSheetId="12">#REF!</definedName>
    <definedName name="WACC_3Q17" localSheetId="11">#REF!</definedName>
    <definedName name="WACC_3Q17" localSheetId="1">#REF!</definedName>
    <definedName name="WACC_3Q17" localSheetId="9">#REF!</definedName>
    <definedName name="WACC_3Q17">#REF!</definedName>
    <definedName name="WACC_3Q18" localSheetId="10">#REF!</definedName>
    <definedName name="WACC_3Q18" localSheetId="12">#REF!</definedName>
    <definedName name="WACC_3Q18" localSheetId="11">#REF!</definedName>
    <definedName name="WACC_3Q18" localSheetId="1">#REF!</definedName>
    <definedName name="WACC_3Q18" localSheetId="9">#REF!</definedName>
    <definedName name="WACC_3Q18">#REF!</definedName>
    <definedName name="WACC_3Q19" localSheetId="10">#REF!</definedName>
    <definedName name="WACC_3Q19" localSheetId="12">#REF!</definedName>
    <definedName name="WACC_3Q19" localSheetId="11">#REF!</definedName>
    <definedName name="WACC_3Q19" localSheetId="1">#REF!</definedName>
    <definedName name="WACC_3Q19" localSheetId="9">#REF!</definedName>
    <definedName name="WACC_3Q19">#REF!</definedName>
    <definedName name="WACC_3Q20" localSheetId="10">#REF!</definedName>
    <definedName name="WACC_3Q20" localSheetId="12">#REF!</definedName>
    <definedName name="WACC_3Q20" localSheetId="11">#REF!</definedName>
    <definedName name="WACC_3Q20" localSheetId="1">#REF!</definedName>
    <definedName name="WACC_3Q20" localSheetId="9">#REF!</definedName>
    <definedName name="WACC_3Q20">#REF!</definedName>
    <definedName name="WACC_4Q00" localSheetId="10">#REF!</definedName>
    <definedName name="WACC_4Q00" localSheetId="12">#REF!</definedName>
    <definedName name="WACC_4Q00" localSheetId="11">#REF!</definedName>
    <definedName name="WACC_4Q00" localSheetId="1">#REF!</definedName>
    <definedName name="WACC_4Q00" localSheetId="9">#REF!</definedName>
    <definedName name="WACC_4Q00">#REF!</definedName>
    <definedName name="WACC_4Q01" localSheetId="10">#REF!</definedName>
    <definedName name="WACC_4Q01" localSheetId="12">#REF!</definedName>
    <definedName name="WACC_4Q01" localSheetId="11">#REF!</definedName>
    <definedName name="WACC_4Q01" localSheetId="1">#REF!</definedName>
    <definedName name="WACC_4Q01" localSheetId="9">#REF!</definedName>
    <definedName name="WACC_4Q01">#REF!</definedName>
    <definedName name="WACC_4Q02" localSheetId="10">#REF!</definedName>
    <definedName name="WACC_4Q02" localSheetId="12">#REF!</definedName>
    <definedName name="WACC_4Q02" localSheetId="11">#REF!</definedName>
    <definedName name="WACC_4Q02" localSheetId="1">#REF!</definedName>
    <definedName name="WACC_4Q02" localSheetId="9">#REF!</definedName>
    <definedName name="WACC_4Q02">#REF!</definedName>
    <definedName name="WACC_4Q03" localSheetId="10">#REF!</definedName>
    <definedName name="WACC_4Q03" localSheetId="12">#REF!</definedName>
    <definedName name="WACC_4Q03" localSheetId="11">#REF!</definedName>
    <definedName name="WACC_4Q03" localSheetId="1">#REF!</definedName>
    <definedName name="WACC_4Q03" localSheetId="9">#REF!</definedName>
    <definedName name="WACC_4Q03">#REF!</definedName>
    <definedName name="WACC_4Q04" localSheetId="10">#REF!</definedName>
    <definedName name="WACC_4Q04" localSheetId="12">#REF!</definedName>
    <definedName name="WACC_4Q04" localSheetId="11">#REF!</definedName>
    <definedName name="WACC_4Q04" localSheetId="1">#REF!</definedName>
    <definedName name="WACC_4Q04" localSheetId="9">#REF!</definedName>
    <definedName name="WACC_4Q04">#REF!</definedName>
    <definedName name="WACC_4Q05" localSheetId="10">#REF!</definedName>
    <definedName name="WACC_4Q05" localSheetId="12">#REF!</definedName>
    <definedName name="WACC_4Q05" localSheetId="11">#REF!</definedName>
    <definedName name="WACC_4Q05" localSheetId="1">#REF!</definedName>
    <definedName name="WACC_4Q05" localSheetId="9">#REF!</definedName>
    <definedName name="WACC_4Q05">#REF!</definedName>
    <definedName name="WACC_4Q06" localSheetId="10">#REF!</definedName>
    <definedName name="WACC_4Q06" localSheetId="12">#REF!</definedName>
    <definedName name="WACC_4Q06" localSheetId="11">#REF!</definedName>
    <definedName name="WACC_4Q06" localSheetId="1">#REF!</definedName>
    <definedName name="WACC_4Q06" localSheetId="9">#REF!</definedName>
    <definedName name="WACC_4Q06">#REF!</definedName>
    <definedName name="WACC_4Q07" localSheetId="10">#REF!</definedName>
    <definedName name="WACC_4Q07" localSheetId="12">#REF!</definedName>
    <definedName name="WACC_4Q07" localSheetId="11">#REF!</definedName>
    <definedName name="WACC_4Q07" localSheetId="1">#REF!</definedName>
    <definedName name="WACC_4Q07" localSheetId="9">#REF!</definedName>
    <definedName name="WACC_4Q07">#REF!</definedName>
    <definedName name="WACC_4Q08" localSheetId="10">#REF!</definedName>
    <definedName name="WACC_4Q08" localSheetId="12">#REF!</definedName>
    <definedName name="WACC_4Q08" localSheetId="11">#REF!</definedName>
    <definedName name="WACC_4Q08" localSheetId="1">#REF!</definedName>
    <definedName name="WACC_4Q08" localSheetId="9">#REF!</definedName>
    <definedName name="WACC_4Q08">#REF!</definedName>
    <definedName name="WACC_4Q09" localSheetId="10">#REF!</definedName>
    <definedName name="WACC_4Q09" localSheetId="12">#REF!</definedName>
    <definedName name="WACC_4Q09" localSheetId="11">#REF!</definedName>
    <definedName name="WACC_4Q09" localSheetId="1">#REF!</definedName>
    <definedName name="WACC_4Q09" localSheetId="3">#REF!</definedName>
    <definedName name="WACC_4Q09" localSheetId="9">#REF!</definedName>
    <definedName name="WACC_4Q09">#REF!</definedName>
    <definedName name="WACC_4Q10" localSheetId="10">#REF!</definedName>
    <definedName name="WACC_4Q10" localSheetId="12">#REF!</definedName>
    <definedName name="WACC_4Q10" localSheetId="11">#REF!</definedName>
    <definedName name="WACC_4Q10" localSheetId="1">#REF!</definedName>
    <definedName name="WACC_4Q10" localSheetId="9">#REF!</definedName>
    <definedName name="WACC_4Q10">#REF!</definedName>
    <definedName name="WACC_4Q11" localSheetId="10">#REF!</definedName>
    <definedName name="WACC_4Q11" localSheetId="12">#REF!</definedName>
    <definedName name="WACC_4Q11" localSheetId="11">#REF!</definedName>
    <definedName name="WACC_4Q11" localSheetId="1">#REF!</definedName>
    <definedName name="WACC_4Q11" localSheetId="9">#REF!</definedName>
    <definedName name="WACC_4Q11">#REF!</definedName>
    <definedName name="WACC_4Q12" localSheetId="10">#REF!</definedName>
    <definedName name="WACC_4Q12" localSheetId="12">#REF!</definedName>
    <definedName name="WACC_4Q12" localSheetId="11">#REF!</definedName>
    <definedName name="WACC_4Q12" localSheetId="1">#REF!</definedName>
    <definedName name="WACC_4Q12" localSheetId="9">#REF!</definedName>
    <definedName name="WACC_4Q12">#REF!</definedName>
    <definedName name="WACC_4Q13" localSheetId="10">#REF!</definedName>
    <definedName name="WACC_4Q13" localSheetId="12">#REF!</definedName>
    <definedName name="WACC_4Q13" localSheetId="11">#REF!</definedName>
    <definedName name="WACC_4Q13" localSheetId="1">#REF!</definedName>
    <definedName name="WACC_4Q13" localSheetId="9">#REF!</definedName>
    <definedName name="WACC_4Q13">#REF!</definedName>
    <definedName name="WACC_4Q14" localSheetId="10">#REF!</definedName>
    <definedName name="WACC_4Q14" localSheetId="12">#REF!</definedName>
    <definedName name="WACC_4Q14" localSheetId="11">#REF!</definedName>
    <definedName name="WACC_4Q14" localSheetId="1">#REF!</definedName>
    <definedName name="WACC_4Q14" localSheetId="9">#REF!</definedName>
    <definedName name="WACC_4Q14">#REF!</definedName>
    <definedName name="WACC_4Q15" localSheetId="10">#REF!</definedName>
    <definedName name="WACC_4Q15" localSheetId="12">#REF!</definedName>
    <definedName name="WACC_4Q15" localSheetId="11">#REF!</definedName>
    <definedName name="WACC_4Q15" localSheetId="1">#REF!</definedName>
    <definedName name="WACC_4Q15" localSheetId="9">#REF!</definedName>
    <definedName name="WACC_4Q15">#REF!</definedName>
    <definedName name="WACC_4Q16" localSheetId="10">#REF!</definedName>
    <definedName name="WACC_4Q16" localSheetId="12">#REF!</definedName>
    <definedName name="WACC_4Q16" localSheetId="11">#REF!</definedName>
    <definedName name="WACC_4Q16" localSheetId="1">#REF!</definedName>
    <definedName name="WACC_4Q16" localSheetId="9">#REF!</definedName>
    <definedName name="WACC_4Q16">#REF!</definedName>
    <definedName name="WACC_4Q17" localSheetId="10">#REF!</definedName>
    <definedName name="WACC_4Q17" localSheetId="12">#REF!</definedName>
    <definedName name="WACC_4Q17" localSheetId="11">#REF!</definedName>
    <definedName name="WACC_4Q17" localSheetId="1">#REF!</definedName>
    <definedName name="WACC_4Q17" localSheetId="9">#REF!</definedName>
    <definedName name="WACC_4Q17">#REF!</definedName>
    <definedName name="WACC_4Q18" localSheetId="10">#REF!</definedName>
    <definedName name="WACC_4Q18" localSheetId="12">#REF!</definedName>
    <definedName name="WACC_4Q18" localSheetId="11">#REF!</definedName>
    <definedName name="WACC_4Q18" localSheetId="1">#REF!</definedName>
    <definedName name="WACC_4Q18" localSheetId="9">#REF!</definedName>
    <definedName name="WACC_4Q18">#REF!</definedName>
    <definedName name="WACC_4Q19" localSheetId="10">#REF!</definedName>
    <definedName name="WACC_4Q19" localSheetId="12">#REF!</definedName>
    <definedName name="WACC_4Q19" localSheetId="11">#REF!</definedName>
    <definedName name="WACC_4Q19" localSheetId="1">#REF!</definedName>
    <definedName name="WACC_4Q19" localSheetId="9">#REF!</definedName>
    <definedName name="WACC_4Q19">#REF!</definedName>
    <definedName name="WACC_4Q20" localSheetId="10">#REF!</definedName>
    <definedName name="WACC_4Q20" localSheetId="12">#REF!</definedName>
    <definedName name="WACC_4Q20" localSheetId="11">#REF!</definedName>
    <definedName name="WACC_4Q20" localSheetId="1">#REF!</definedName>
    <definedName name="WACC_4Q20" localSheetId="9">#REF!</definedName>
    <definedName name="WACC_4Q20">#REF!</definedName>
    <definedName name="Warehouse_rationalization" localSheetId="10">#REF!,#REF!</definedName>
    <definedName name="Warehouse_rationalization" localSheetId="12">#REF!,#REF!</definedName>
    <definedName name="Warehouse_rationalization" localSheetId="11">#REF!,#REF!</definedName>
    <definedName name="Warehouse_rationalization" localSheetId="1">#REF!,#REF!</definedName>
    <definedName name="Warehouse_rationalization" localSheetId="3">#REF!,#REF!</definedName>
    <definedName name="Warehouse_rationalization" localSheetId="9">#REF!,#REF!</definedName>
    <definedName name="Warehouse_rationalization" localSheetId="8">#REF!,#REF!</definedName>
    <definedName name="Warehouse_rationalization">#REF!,#REF!</definedName>
    <definedName name="WCAPCH_1995" localSheetId="10">#REF!</definedName>
    <definedName name="WCAPCH_1995" localSheetId="12">#REF!</definedName>
    <definedName name="WCAPCH_1995" localSheetId="11">#REF!</definedName>
    <definedName name="WCAPCH_1995" localSheetId="1">#REF!</definedName>
    <definedName name="WCAPCH_1995" localSheetId="9">#REF!</definedName>
    <definedName name="WCAPCH_1995" localSheetId="8">#REF!</definedName>
    <definedName name="WCAPCH_1995">#REF!</definedName>
    <definedName name="WCAPCH_1996" localSheetId="10">#REF!</definedName>
    <definedName name="WCAPCH_1996" localSheetId="12">#REF!</definedName>
    <definedName name="WCAPCH_1996" localSheetId="11">#REF!</definedName>
    <definedName name="WCAPCH_1996" localSheetId="1">#REF!</definedName>
    <definedName name="WCAPCH_1996" localSheetId="9">#REF!</definedName>
    <definedName name="WCAPCH_1996">#REF!</definedName>
    <definedName name="WCAPCH_1997" localSheetId="10">#REF!</definedName>
    <definedName name="WCAPCH_1997" localSheetId="12">#REF!</definedName>
    <definedName name="WCAPCH_1997" localSheetId="11">#REF!</definedName>
    <definedName name="WCAPCH_1997" localSheetId="1">#REF!</definedName>
    <definedName name="WCAPCH_1997" localSheetId="9">#REF!</definedName>
    <definedName name="WCAPCH_1997">#REF!</definedName>
    <definedName name="WCAPCH_1998" localSheetId="10">#REF!</definedName>
    <definedName name="WCAPCH_1998" localSheetId="12">#REF!</definedName>
    <definedName name="WCAPCH_1998" localSheetId="11">#REF!</definedName>
    <definedName name="WCAPCH_1998" localSheetId="1">#REF!</definedName>
    <definedName name="WCAPCH_1998" localSheetId="9">#REF!</definedName>
    <definedName name="WCAPCH_1998">#REF!</definedName>
    <definedName name="WCAPCH_1999" localSheetId="10">#REF!</definedName>
    <definedName name="WCAPCH_1999" localSheetId="12">#REF!</definedName>
    <definedName name="WCAPCH_1999" localSheetId="11">#REF!</definedName>
    <definedName name="WCAPCH_1999" localSheetId="1">#REF!</definedName>
    <definedName name="WCAPCH_1999" localSheetId="9">#REF!</definedName>
    <definedName name="WCAPCH_1999">#REF!</definedName>
    <definedName name="WCAPCH_1Q00" localSheetId="10">#REF!</definedName>
    <definedName name="WCAPCH_1Q00" localSheetId="12">#REF!</definedName>
    <definedName name="WCAPCH_1Q00" localSheetId="11">#REF!</definedName>
    <definedName name="WCAPCH_1Q00" localSheetId="1">#REF!</definedName>
    <definedName name="WCAPCH_1Q00" localSheetId="9">#REF!</definedName>
    <definedName name="WCAPCH_1Q00">#REF!</definedName>
    <definedName name="WCAPCH_1Q01" localSheetId="10">#REF!</definedName>
    <definedName name="WCAPCH_1Q01" localSheetId="12">#REF!</definedName>
    <definedName name="WCAPCH_1Q01" localSheetId="11">#REF!</definedName>
    <definedName name="WCAPCH_1Q01" localSheetId="1">#REF!</definedName>
    <definedName name="WCAPCH_1Q01" localSheetId="9">#REF!</definedName>
    <definedName name="WCAPCH_1Q01">#REF!</definedName>
    <definedName name="WCAPCH_1Q02" localSheetId="10">#REF!</definedName>
    <definedName name="WCAPCH_1Q02" localSheetId="12">#REF!</definedName>
    <definedName name="WCAPCH_1Q02" localSheetId="11">#REF!</definedName>
    <definedName name="WCAPCH_1Q02" localSheetId="1">#REF!</definedName>
    <definedName name="WCAPCH_1Q02" localSheetId="9">#REF!</definedName>
    <definedName name="WCAPCH_1Q02">#REF!</definedName>
    <definedName name="WCAPCH_1Q03" localSheetId="10">#REF!</definedName>
    <definedName name="WCAPCH_1Q03" localSheetId="12">#REF!</definedName>
    <definedName name="WCAPCH_1Q03" localSheetId="11">#REF!</definedName>
    <definedName name="WCAPCH_1Q03" localSheetId="1">#REF!</definedName>
    <definedName name="WCAPCH_1Q03" localSheetId="9">#REF!</definedName>
    <definedName name="WCAPCH_1Q03">#REF!</definedName>
    <definedName name="WCAPCH_1Q04" localSheetId="10">#REF!</definedName>
    <definedName name="WCAPCH_1Q04" localSheetId="12">#REF!</definedName>
    <definedName name="WCAPCH_1Q04" localSheetId="11">#REF!</definedName>
    <definedName name="WCAPCH_1Q04" localSheetId="1">#REF!</definedName>
    <definedName name="WCAPCH_1Q04" localSheetId="9">#REF!</definedName>
    <definedName name="WCAPCH_1Q04">#REF!</definedName>
    <definedName name="WCAPCH_1Q05" localSheetId="10">#REF!</definedName>
    <definedName name="WCAPCH_1Q05" localSheetId="12">#REF!</definedName>
    <definedName name="WCAPCH_1Q05" localSheetId="11">#REF!</definedName>
    <definedName name="WCAPCH_1Q05" localSheetId="1">#REF!</definedName>
    <definedName name="WCAPCH_1Q05" localSheetId="9">#REF!</definedName>
    <definedName name="WCAPCH_1Q05">#REF!</definedName>
    <definedName name="WCAPCH_1Q06" localSheetId="10">#REF!</definedName>
    <definedName name="WCAPCH_1Q06" localSheetId="12">#REF!</definedName>
    <definedName name="WCAPCH_1Q06" localSheetId="11">#REF!</definedName>
    <definedName name="WCAPCH_1Q06" localSheetId="1">#REF!</definedName>
    <definedName name="WCAPCH_1Q06" localSheetId="9">#REF!</definedName>
    <definedName name="WCAPCH_1Q06">#REF!</definedName>
    <definedName name="WCAPCH_1Q07" localSheetId="10">#REF!</definedName>
    <definedName name="WCAPCH_1Q07" localSheetId="12">#REF!</definedName>
    <definedName name="WCAPCH_1Q07" localSheetId="11">#REF!</definedName>
    <definedName name="WCAPCH_1Q07" localSheetId="1">#REF!</definedName>
    <definedName name="WCAPCH_1Q07" localSheetId="9">#REF!</definedName>
    <definedName name="WCAPCH_1Q07">#REF!</definedName>
    <definedName name="WCAPCH_1Q08" localSheetId="10">#REF!</definedName>
    <definedName name="WCAPCH_1Q08" localSheetId="12">#REF!</definedName>
    <definedName name="WCAPCH_1Q08" localSheetId="11">#REF!</definedName>
    <definedName name="WCAPCH_1Q08" localSheetId="1">#REF!</definedName>
    <definedName name="WCAPCH_1Q08" localSheetId="9">#REF!</definedName>
    <definedName name="WCAPCH_1Q08">#REF!</definedName>
    <definedName name="WCAPCH_1Q09" localSheetId="10">#REF!</definedName>
    <definedName name="WCAPCH_1Q09" localSheetId="12">#REF!</definedName>
    <definedName name="WCAPCH_1Q09" localSheetId="11">#REF!</definedName>
    <definedName name="WCAPCH_1Q09" localSheetId="1">#REF!</definedName>
    <definedName name="WCAPCH_1Q09" localSheetId="3">#REF!</definedName>
    <definedName name="WCAPCH_1Q09" localSheetId="9">#REF!</definedName>
    <definedName name="WCAPCH_1Q09">#REF!</definedName>
    <definedName name="WCAPCH_1Q10" localSheetId="10">#REF!</definedName>
    <definedName name="WCAPCH_1Q10" localSheetId="12">#REF!</definedName>
    <definedName name="WCAPCH_1Q10" localSheetId="11">#REF!</definedName>
    <definedName name="WCAPCH_1Q10" localSheetId="1">#REF!</definedName>
    <definedName name="WCAPCH_1Q10" localSheetId="9">#REF!</definedName>
    <definedName name="WCAPCH_1Q10">#REF!</definedName>
    <definedName name="WCAPCH_1Q11" localSheetId="10">#REF!</definedName>
    <definedName name="WCAPCH_1Q11" localSheetId="12">#REF!</definedName>
    <definedName name="WCAPCH_1Q11" localSheetId="11">#REF!</definedName>
    <definedName name="WCAPCH_1Q11" localSheetId="1">#REF!</definedName>
    <definedName name="WCAPCH_1Q11" localSheetId="9">#REF!</definedName>
    <definedName name="WCAPCH_1Q11">#REF!</definedName>
    <definedName name="WCAPCH_1Q12" localSheetId="10">#REF!</definedName>
    <definedName name="WCAPCH_1Q12" localSheetId="12">#REF!</definedName>
    <definedName name="WCAPCH_1Q12" localSheetId="11">#REF!</definedName>
    <definedName name="WCAPCH_1Q12" localSheetId="1">#REF!</definedName>
    <definedName name="WCAPCH_1Q12" localSheetId="9">#REF!</definedName>
    <definedName name="WCAPCH_1Q12">#REF!</definedName>
    <definedName name="WCAPCH_1Q13" localSheetId="10">#REF!</definedName>
    <definedName name="WCAPCH_1Q13" localSheetId="12">#REF!</definedName>
    <definedName name="WCAPCH_1Q13" localSheetId="11">#REF!</definedName>
    <definedName name="WCAPCH_1Q13" localSheetId="1">#REF!</definedName>
    <definedName name="WCAPCH_1Q13" localSheetId="9">#REF!</definedName>
    <definedName name="WCAPCH_1Q13">#REF!</definedName>
    <definedName name="WCAPCH_1Q14" localSheetId="10">#REF!</definedName>
    <definedName name="WCAPCH_1Q14" localSheetId="12">#REF!</definedName>
    <definedName name="WCAPCH_1Q14" localSheetId="11">#REF!</definedName>
    <definedName name="WCAPCH_1Q14" localSheetId="1">#REF!</definedName>
    <definedName name="WCAPCH_1Q14" localSheetId="9">#REF!</definedName>
    <definedName name="WCAPCH_1Q14">#REF!</definedName>
    <definedName name="WCAPCH_1Q15" localSheetId="10">#REF!</definedName>
    <definedName name="WCAPCH_1Q15" localSheetId="12">#REF!</definedName>
    <definedName name="WCAPCH_1Q15" localSheetId="11">#REF!</definedName>
    <definedName name="WCAPCH_1Q15" localSheetId="1">#REF!</definedName>
    <definedName name="WCAPCH_1Q15" localSheetId="9">#REF!</definedName>
    <definedName name="WCAPCH_1Q15">#REF!</definedName>
    <definedName name="WCAPCH_1Q16" localSheetId="10">#REF!</definedName>
    <definedName name="WCAPCH_1Q16" localSheetId="12">#REF!</definedName>
    <definedName name="WCAPCH_1Q16" localSheetId="11">#REF!</definedName>
    <definedName name="WCAPCH_1Q16" localSheetId="1">#REF!</definedName>
    <definedName name="WCAPCH_1Q16" localSheetId="9">#REF!</definedName>
    <definedName name="WCAPCH_1Q16">#REF!</definedName>
    <definedName name="WCAPCH_1Q17" localSheetId="10">#REF!</definedName>
    <definedName name="WCAPCH_1Q17" localSheetId="12">#REF!</definedName>
    <definedName name="WCAPCH_1Q17" localSheetId="11">#REF!</definedName>
    <definedName name="WCAPCH_1Q17" localSheetId="1">#REF!</definedName>
    <definedName name="WCAPCH_1Q17" localSheetId="9">#REF!</definedName>
    <definedName name="WCAPCH_1Q17">#REF!</definedName>
    <definedName name="WCAPCH_1Q18" localSheetId="10">#REF!</definedName>
    <definedName name="WCAPCH_1Q18" localSheetId="12">#REF!</definedName>
    <definedName name="WCAPCH_1Q18" localSheetId="11">#REF!</definedName>
    <definedName name="WCAPCH_1Q18" localSheetId="1">#REF!</definedName>
    <definedName name="WCAPCH_1Q18" localSheetId="9">#REF!</definedName>
    <definedName name="WCAPCH_1Q18">#REF!</definedName>
    <definedName name="WCAPCH_1Q19" localSheetId="10">#REF!</definedName>
    <definedName name="WCAPCH_1Q19" localSheetId="12">#REF!</definedName>
    <definedName name="WCAPCH_1Q19" localSheetId="11">#REF!</definedName>
    <definedName name="WCAPCH_1Q19" localSheetId="1">#REF!</definedName>
    <definedName name="WCAPCH_1Q19" localSheetId="9">#REF!</definedName>
    <definedName name="WCAPCH_1Q19">#REF!</definedName>
    <definedName name="WCAPCH_1Q20" localSheetId="10">#REF!</definedName>
    <definedName name="WCAPCH_1Q20" localSheetId="12">#REF!</definedName>
    <definedName name="WCAPCH_1Q20" localSheetId="11">#REF!</definedName>
    <definedName name="WCAPCH_1Q20" localSheetId="1">#REF!</definedName>
    <definedName name="WCAPCH_1Q20" localSheetId="9">#REF!</definedName>
    <definedName name="WCAPCH_1Q20">#REF!</definedName>
    <definedName name="WCAPCH_2000" localSheetId="10">#REF!</definedName>
    <definedName name="WCAPCH_2000" localSheetId="12">#REF!</definedName>
    <definedName name="WCAPCH_2000" localSheetId="11">#REF!</definedName>
    <definedName name="WCAPCH_2000" localSheetId="1">#REF!</definedName>
    <definedName name="WCAPCH_2000" localSheetId="9">#REF!</definedName>
    <definedName name="WCAPCH_2000">#REF!</definedName>
    <definedName name="WCAPCH_2001" localSheetId="10">#REF!</definedName>
    <definedName name="WCAPCH_2001" localSheetId="12">#REF!</definedName>
    <definedName name="WCAPCH_2001" localSheetId="11">#REF!</definedName>
    <definedName name="WCAPCH_2001" localSheetId="1">#REF!</definedName>
    <definedName name="WCAPCH_2001" localSheetId="9">#REF!</definedName>
    <definedName name="WCAPCH_2001">#REF!</definedName>
    <definedName name="WCAPCH_2002" localSheetId="10">#REF!</definedName>
    <definedName name="WCAPCH_2002" localSheetId="12">#REF!</definedName>
    <definedName name="WCAPCH_2002" localSheetId="11">#REF!</definedName>
    <definedName name="WCAPCH_2002" localSheetId="1">#REF!</definedName>
    <definedName name="WCAPCH_2002" localSheetId="9">#REF!</definedName>
    <definedName name="WCAPCH_2002">#REF!</definedName>
    <definedName name="WCAPCH_2003" localSheetId="10">#REF!</definedName>
    <definedName name="WCAPCH_2003" localSheetId="12">#REF!</definedName>
    <definedName name="WCAPCH_2003" localSheetId="11">#REF!</definedName>
    <definedName name="WCAPCH_2003" localSheetId="1">#REF!</definedName>
    <definedName name="WCAPCH_2003" localSheetId="9">#REF!</definedName>
    <definedName name="WCAPCH_2003">#REF!</definedName>
    <definedName name="WCAPCH_2004" localSheetId="10">#REF!</definedName>
    <definedName name="WCAPCH_2004" localSheetId="12">#REF!</definedName>
    <definedName name="WCAPCH_2004" localSheetId="11">#REF!</definedName>
    <definedName name="WCAPCH_2004" localSheetId="1">#REF!</definedName>
    <definedName name="WCAPCH_2004" localSheetId="9">#REF!</definedName>
    <definedName name="WCAPCH_2004">#REF!</definedName>
    <definedName name="WCAPCH_2005" localSheetId="10">#REF!</definedName>
    <definedName name="WCAPCH_2005" localSheetId="12">#REF!</definedName>
    <definedName name="WCAPCH_2005" localSheetId="11">#REF!</definedName>
    <definedName name="WCAPCH_2005" localSheetId="1">#REF!</definedName>
    <definedName name="WCAPCH_2005" localSheetId="9">#REF!</definedName>
    <definedName name="WCAPCH_2005">#REF!</definedName>
    <definedName name="WCAPCH_2006" localSheetId="10">#REF!</definedName>
    <definedName name="WCAPCH_2006" localSheetId="12">#REF!</definedName>
    <definedName name="WCAPCH_2006" localSheetId="11">#REF!</definedName>
    <definedName name="WCAPCH_2006" localSheetId="1">#REF!</definedName>
    <definedName name="WCAPCH_2006" localSheetId="9">#REF!</definedName>
    <definedName name="WCAPCH_2006">#REF!</definedName>
    <definedName name="WCAPCH_2007" localSheetId="10">#REF!</definedName>
    <definedName name="WCAPCH_2007" localSheetId="12">#REF!</definedName>
    <definedName name="WCAPCH_2007" localSheetId="11">#REF!</definedName>
    <definedName name="WCAPCH_2007" localSheetId="1">#REF!</definedName>
    <definedName name="WCAPCH_2007" localSheetId="9">#REF!</definedName>
    <definedName name="WCAPCH_2007">#REF!</definedName>
    <definedName name="WCAPCH_2008" localSheetId="10">#REF!</definedName>
    <definedName name="WCAPCH_2008" localSheetId="12">#REF!</definedName>
    <definedName name="WCAPCH_2008" localSheetId="11">#REF!</definedName>
    <definedName name="WCAPCH_2008" localSheetId="1">#REF!</definedName>
    <definedName name="WCAPCH_2008" localSheetId="9">#REF!</definedName>
    <definedName name="WCAPCH_2008">#REF!</definedName>
    <definedName name="WCAPCH_2009" localSheetId="10">#REF!</definedName>
    <definedName name="WCAPCH_2009" localSheetId="12">#REF!</definedName>
    <definedName name="WCAPCH_2009" localSheetId="11">#REF!</definedName>
    <definedName name="WCAPCH_2009" localSheetId="1">#REF!</definedName>
    <definedName name="WCAPCH_2009" localSheetId="3">#REF!</definedName>
    <definedName name="WCAPCH_2009" localSheetId="9">#REF!</definedName>
    <definedName name="WCAPCH_2009">#REF!</definedName>
    <definedName name="WCAPCH_2010" localSheetId="10">#REF!</definedName>
    <definedName name="WCAPCH_2010" localSheetId="12">#REF!</definedName>
    <definedName name="WCAPCH_2010" localSheetId="11">#REF!</definedName>
    <definedName name="WCAPCH_2010" localSheetId="1">#REF!</definedName>
    <definedName name="WCAPCH_2010" localSheetId="9">#REF!</definedName>
    <definedName name="WCAPCH_2010">#REF!</definedName>
    <definedName name="WCAPCH_2011" localSheetId="10">#REF!</definedName>
    <definedName name="WCAPCH_2011" localSheetId="12">#REF!</definedName>
    <definedName name="WCAPCH_2011" localSheetId="11">#REF!</definedName>
    <definedName name="WCAPCH_2011" localSheetId="1">#REF!</definedName>
    <definedName name="WCAPCH_2011" localSheetId="9">#REF!</definedName>
    <definedName name="WCAPCH_2011">#REF!</definedName>
    <definedName name="WCAPCH_2012" localSheetId="10">#REF!</definedName>
    <definedName name="WCAPCH_2012" localSheetId="12">#REF!</definedName>
    <definedName name="WCAPCH_2012" localSheetId="11">#REF!</definedName>
    <definedName name="WCAPCH_2012" localSheetId="1">#REF!</definedName>
    <definedName name="WCAPCH_2012" localSheetId="9">#REF!</definedName>
    <definedName name="WCAPCH_2012">#REF!</definedName>
    <definedName name="WCAPCH_2013" localSheetId="10">#REF!</definedName>
    <definedName name="WCAPCH_2013" localSheetId="12">#REF!</definedName>
    <definedName name="WCAPCH_2013" localSheetId="11">#REF!</definedName>
    <definedName name="WCAPCH_2013" localSheetId="1">#REF!</definedName>
    <definedName name="WCAPCH_2013" localSheetId="9">#REF!</definedName>
    <definedName name="WCAPCH_2013">#REF!</definedName>
    <definedName name="WCAPCH_2014" localSheetId="10">#REF!</definedName>
    <definedName name="WCAPCH_2014" localSheetId="12">#REF!</definedName>
    <definedName name="WCAPCH_2014" localSheetId="11">#REF!</definedName>
    <definedName name="WCAPCH_2014" localSheetId="1">#REF!</definedName>
    <definedName name="WCAPCH_2014" localSheetId="9">#REF!</definedName>
    <definedName name="WCAPCH_2014">#REF!</definedName>
    <definedName name="WCAPCH_2015" localSheetId="10">#REF!</definedName>
    <definedName name="WCAPCH_2015" localSheetId="12">#REF!</definedName>
    <definedName name="WCAPCH_2015" localSheetId="11">#REF!</definedName>
    <definedName name="WCAPCH_2015" localSheetId="1">#REF!</definedName>
    <definedName name="WCAPCH_2015" localSheetId="9">#REF!</definedName>
    <definedName name="WCAPCH_2015">#REF!</definedName>
    <definedName name="WCAPCH_2016" localSheetId="10">#REF!</definedName>
    <definedName name="WCAPCH_2016" localSheetId="12">#REF!</definedName>
    <definedName name="WCAPCH_2016" localSheetId="11">#REF!</definedName>
    <definedName name="WCAPCH_2016" localSheetId="1">#REF!</definedName>
    <definedName name="WCAPCH_2016" localSheetId="9">#REF!</definedName>
    <definedName name="WCAPCH_2016">#REF!</definedName>
    <definedName name="WCAPCH_2017" localSheetId="10">#REF!</definedName>
    <definedName name="WCAPCH_2017" localSheetId="12">#REF!</definedName>
    <definedName name="WCAPCH_2017" localSheetId="11">#REF!</definedName>
    <definedName name="WCAPCH_2017" localSheetId="1">#REF!</definedName>
    <definedName name="WCAPCH_2017" localSheetId="9">#REF!</definedName>
    <definedName name="WCAPCH_2017">#REF!</definedName>
    <definedName name="WCAPCH_2018" localSheetId="10">#REF!</definedName>
    <definedName name="WCAPCH_2018" localSheetId="12">#REF!</definedName>
    <definedName name="WCAPCH_2018" localSheetId="11">#REF!</definedName>
    <definedName name="WCAPCH_2018" localSheetId="1">#REF!</definedName>
    <definedName name="WCAPCH_2018" localSheetId="9">#REF!</definedName>
    <definedName name="WCAPCH_2018">#REF!</definedName>
    <definedName name="WCAPCH_2019" localSheetId="10">#REF!</definedName>
    <definedName name="WCAPCH_2019" localSheetId="12">#REF!</definedName>
    <definedName name="WCAPCH_2019" localSheetId="11">#REF!</definedName>
    <definedName name="WCAPCH_2019" localSheetId="1">#REF!</definedName>
    <definedName name="WCAPCH_2019" localSheetId="9">#REF!</definedName>
    <definedName name="WCAPCH_2019">#REF!</definedName>
    <definedName name="WCAPCH_2020" localSheetId="10">#REF!</definedName>
    <definedName name="WCAPCH_2020" localSheetId="12">#REF!</definedName>
    <definedName name="WCAPCH_2020" localSheetId="11">#REF!</definedName>
    <definedName name="WCAPCH_2020" localSheetId="1">#REF!</definedName>
    <definedName name="WCAPCH_2020" localSheetId="9">#REF!</definedName>
    <definedName name="WCAPCH_2020">#REF!</definedName>
    <definedName name="WCAPCH_2Q00" localSheetId="10">#REF!</definedName>
    <definedName name="WCAPCH_2Q00" localSheetId="12">#REF!</definedName>
    <definedName name="WCAPCH_2Q00" localSheetId="11">#REF!</definedName>
    <definedName name="WCAPCH_2Q00" localSheetId="1">#REF!</definedName>
    <definedName name="WCAPCH_2Q00" localSheetId="9">#REF!</definedName>
    <definedName name="WCAPCH_2Q00">#REF!</definedName>
    <definedName name="WCAPCH_2Q01" localSheetId="10">#REF!</definedName>
    <definedName name="WCAPCH_2Q01" localSheetId="12">#REF!</definedName>
    <definedName name="WCAPCH_2Q01" localSheetId="11">#REF!</definedName>
    <definedName name="WCAPCH_2Q01" localSheetId="1">#REF!</definedName>
    <definedName name="WCAPCH_2Q01" localSheetId="9">#REF!</definedName>
    <definedName name="WCAPCH_2Q01">#REF!</definedName>
    <definedName name="WCAPCH_2Q02" localSheetId="10">#REF!</definedName>
    <definedName name="WCAPCH_2Q02" localSheetId="12">#REF!</definedName>
    <definedName name="WCAPCH_2Q02" localSheetId="11">#REF!</definedName>
    <definedName name="WCAPCH_2Q02" localSheetId="1">#REF!</definedName>
    <definedName name="WCAPCH_2Q02" localSheetId="9">#REF!</definedName>
    <definedName name="WCAPCH_2Q02">#REF!</definedName>
    <definedName name="WCAPCH_2Q03" localSheetId="10">#REF!</definedName>
    <definedName name="WCAPCH_2Q03" localSheetId="12">#REF!</definedName>
    <definedName name="WCAPCH_2Q03" localSheetId="11">#REF!</definedName>
    <definedName name="WCAPCH_2Q03" localSheetId="1">#REF!</definedName>
    <definedName name="WCAPCH_2Q03" localSheetId="9">#REF!</definedName>
    <definedName name="WCAPCH_2Q03">#REF!</definedName>
    <definedName name="WCAPCH_2Q04" localSheetId="10">#REF!</definedName>
    <definedName name="WCAPCH_2Q04" localSheetId="12">#REF!</definedName>
    <definedName name="WCAPCH_2Q04" localSheetId="11">#REF!</definedName>
    <definedName name="WCAPCH_2Q04" localSheetId="1">#REF!</definedName>
    <definedName name="WCAPCH_2Q04" localSheetId="9">#REF!</definedName>
    <definedName name="WCAPCH_2Q04">#REF!</definedName>
    <definedName name="WCAPCH_2Q05" localSheetId="10">#REF!</definedName>
    <definedName name="WCAPCH_2Q05" localSheetId="12">#REF!</definedName>
    <definedName name="WCAPCH_2Q05" localSheetId="11">#REF!</definedName>
    <definedName name="WCAPCH_2Q05" localSheetId="1">#REF!</definedName>
    <definedName name="WCAPCH_2Q05" localSheetId="9">#REF!</definedName>
    <definedName name="WCAPCH_2Q05">#REF!</definedName>
    <definedName name="WCAPCH_2Q06" localSheetId="10">#REF!</definedName>
    <definedName name="WCAPCH_2Q06" localSheetId="12">#REF!</definedName>
    <definedName name="WCAPCH_2Q06" localSheetId="11">#REF!</definedName>
    <definedName name="WCAPCH_2Q06" localSheetId="1">#REF!</definedName>
    <definedName name="WCAPCH_2Q06" localSheetId="9">#REF!</definedName>
    <definedName name="WCAPCH_2Q06">#REF!</definedName>
    <definedName name="WCAPCH_2Q07" localSheetId="10">#REF!</definedName>
    <definedName name="WCAPCH_2Q07" localSheetId="12">#REF!</definedName>
    <definedName name="WCAPCH_2Q07" localSheetId="11">#REF!</definedName>
    <definedName name="WCAPCH_2Q07" localSheetId="1">#REF!</definedName>
    <definedName name="WCAPCH_2Q07" localSheetId="9">#REF!</definedName>
    <definedName name="WCAPCH_2Q07">#REF!</definedName>
    <definedName name="WCAPCH_2Q08" localSheetId="10">#REF!</definedName>
    <definedName name="WCAPCH_2Q08" localSheetId="12">#REF!</definedName>
    <definedName name="WCAPCH_2Q08" localSheetId="11">#REF!</definedName>
    <definedName name="WCAPCH_2Q08" localSheetId="1">#REF!</definedName>
    <definedName name="WCAPCH_2Q08" localSheetId="9">#REF!</definedName>
    <definedName name="WCAPCH_2Q08">#REF!</definedName>
    <definedName name="WCAPCH_2Q09" localSheetId="10">#REF!</definedName>
    <definedName name="WCAPCH_2Q09" localSheetId="12">#REF!</definedName>
    <definedName name="WCAPCH_2Q09" localSheetId="11">#REF!</definedName>
    <definedName name="WCAPCH_2Q09" localSheetId="1">#REF!</definedName>
    <definedName name="WCAPCH_2Q09" localSheetId="3">#REF!</definedName>
    <definedName name="WCAPCH_2Q09" localSheetId="9">#REF!</definedName>
    <definedName name="WCAPCH_2Q09">#REF!</definedName>
    <definedName name="WCAPCH_2Q10" localSheetId="10">#REF!</definedName>
    <definedName name="WCAPCH_2Q10" localSheetId="12">#REF!</definedName>
    <definedName name="WCAPCH_2Q10" localSheetId="11">#REF!</definedName>
    <definedName name="WCAPCH_2Q10" localSheetId="1">#REF!</definedName>
    <definedName name="WCAPCH_2Q10" localSheetId="9">#REF!</definedName>
    <definedName name="WCAPCH_2Q10">#REF!</definedName>
    <definedName name="WCAPCH_2Q11" localSheetId="10">#REF!</definedName>
    <definedName name="WCAPCH_2Q11" localSheetId="12">#REF!</definedName>
    <definedName name="WCAPCH_2Q11" localSheetId="11">#REF!</definedName>
    <definedName name="WCAPCH_2Q11" localSheetId="1">#REF!</definedName>
    <definedName name="WCAPCH_2Q11" localSheetId="9">#REF!</definedName>
    <definedName name="WCAPCH_2Q11">#REF!</definedName>
    <definedName name="WCAPCH_2Q12" localSheetId="10">#REF!</definedName>
    <definedName name="WCAPCH_2Q12" localSheetId="12">#REF!</definedName>
    <definedName name="WCAPCH_2Q12" localSheetId="11">#REF!</definedName>
    <definedName name="WCAPCH_2Q12" localSheetId="1">#REF!</definedName>
    <definedName name="WCAPCH_2Q12" localSheetId="9">#REF!</definedName>
    <definedName name="WCAPCH_2Q12">#REF!</definedName>
    <definedName name="WCAPCH_2Q13" localSheetId="10">#REF!</definedName>
    <definedName name="WCAPCH_2Q13" localSheetId="12">#REF!</definedName>
    <definedName name="WCAPCH_2Q13" localSheetId="11">#REF!</definedName>
    <definedName name="WCAPCH_2Q13" localSheetId="1">#REF!</definedName>
    <definedName name="WCAPCH_2Q13" localSheetId="9">#REF!</definedName>
    <definedName name="WCAPCH_2Q13">#REF!</definedName>
    <definedName name="WCAPCH_2Q14" localSheetId="10">#REF!</definedName>
    <definedName name="WCAPCH_2Q14" localSheetId="12">#REF!</definedName>
    <definedName name="WCAPCH_2Q14" localSheetId="11">#REF!</definedName>
    <definedName name="WCAPCH_2Q14" localSheetId="1">#REF!</definedName>
    <definedName name="WCAPCH_2Q14" localSheetId="9">#REF!</definedName>
    <definedName name="WCAPCH_2Q14">#REF!</definedName>
    <definedName name="WCAPCH_2Q15" localSheetId="10">#REF!</definedName>
    <definedName name="WCAPCH_2Q15" localSheetId="12">#REF!</definedName>
    <definedName name="WCAPCH_2Q15" localSheetId="11">#REF!</definedName>
    <definedName name="WCAPCH_2Q15" localSheetId="1">#REF!</definedName>
    <definedName name="WCAPCH_2Q15" localSheetId="9">#REF!</definedName>
    <definedName name="WCAPCH_2Q15">#REF!</definedName>
    <definedName name="WCAPCH_2Q16" localSheetId="10">#REF!</definedName>
    <definedName name="WCAPCH_2Q16" localSheetId="12">#REF!</definedName>
    <definedName name="WCAPCH_2Q16" localSheetId="11">#REF!</definedName>
    <definedName name="WCAPCH_2Q16" localSheetId="1">#REF!</definedName>
    <definedName name="WCAPCH_2Q16" localSheetId="9">#REF!</definedName>
    <definedName name="WCAPCH_2Q16">#REF!</definedName>
    <definedName name="WCAPCH_2Q17" localSheetId="10">#REF!</definedName>
    <definedName name="WCAPCH_2Q17" localSheetId="12">#REF!</definedName>
    <definedName name="WCAPCH_2Q17" localSheetId="11">#REF!</definedName>
    <definedName name="WCAPCH_2Q17" localSheetId="1">#REF!</definedName>
    <definedName name="WCAPCH_2Q17" localSheetId="9">#REF!</definedName>
    <definedName name="WCAPCH_2Q17">#REF!</definedName>
    <definedName name="WCAPCH_2Q18" localSheetId="10">#REF!</definedName>
    <definedName name="WCAPCH_2Q18" localSheetId="12">#REF!</definedName>
    <definedName name="WCAPCH_2Q18" localSheetId="11">#REF!</definedName>
    <definedName name="WCAPCH_2Q18" localSheetId="1">#REF!</definedName>
    <definedName name="WCAPCH_2Q18" localSheetId="9">#REF!</definedName>
    <definedName name="WCAPCH_2Q18">#REF!</definedName>
    <definedName name="WCAPCH_2Q19" localSheetId="10">#REF!</definedName>
    <definedName name="WCAPCH_2Q19" localSheetId="12">#REF!</definedName>
    <definedName name="WCAPCH_2Q19" localSheetId="11">#REF!</definedName>
    <definedName name="WCAPCH_2Q19" localSheetId="1">#REF!</definedName>
    <definedName name="WCAPCH_2Q19" localSheetId="9">#REF!</definedName>
    <definedName name="WCAPCH_2Q19">#REF!</definedName>
    <definedName name="WCAPCH_2Q20" localSheetId="10">#REF!</definedName>
    <definedName name="WCAPCH_2Q20" localSheetId="12">#REF!</definedName>
    <definedName name="WCAPCH_2Q20" localSheetId="11">#REF!</definedName>
    <definedName name="WCAPCH_2Q20" localSheetId="1">#REF!</definedName>
    <definedName name="WCAPCH_2Q20" localSheetId="9">#REF!</definedName>
    <definedName name="WCAPCH_2Q20">#REF!</definedName>
    <definedName name="WCAPCH_3Q00" localSheetId="10">#REF!</definedName>
    <definedName name="WCAPCH_3Q00" localSheetId="12">#REF!</definedName>
    <definedName name="WCAPCH_3Q00" localSheetId="11">#REF!</definedName>
    <definedName name="WCAPCH_3Q00" localSheetId="1">#REF!</definedName>
    <definedName name="WCAPCH_3Q00" localSheetId="9">#REF!</definedName>
    <definedName name="WCAPCH_3Q00">#REF!</definedName>
    <definedName name="WCAPCH_3Q01" localSheetId="10">#REF!</definedName>
    <definedName name="WCAPCH_3Q01" localSheetId="12">#REF!</definedName>
    <definedName name="WCAPCH_3Q01" localSheetId="11">#REF!</definedName>
    <definedName name="WCAPCH_3Q01" localSheetId="1">#REF!</definedName>
    <definedName name="WCAPCH_3Q01" localSheetId="9">#REF!</definedName>
    <definedName name="WCAPCH_3Q01">#REF!</definedName>
    <definedName name="WCAPCH_3Q02" localSheetId="10">#REF!</definedName>
    <definedName name="WCAPCH_3Q02" localSheetId="12">#REF!</definedName>
    <definedName name="WCAPCH_3Q02" localSheetId="11">#REF!</definedName>
    <definedName name="WCAPCH_3Q02" localSheetId="1">#REF!</definedName>
    <definedName name="WCAPCH_3Q02" localSheetId="9">#REF!</definedName>
    <definedName name="WCAPCH_3Q02">#REF!</definedName>
    <definedName name="WCAPCH_3Q03" localSheetId="10">#REF!</definedName>
    <definedName name="WCAPCH_3Q03" localSheetId="12">#REF!</definedName>
    <definedName name="WCAPCH_3Q03" localSheetId="11">#REF!</definedName>
    <definedName name="WCAPCH_3Q03" localSheetId="1">#REF!</definedName>
    <definedName name="WCAPCH_3Q03" localSheetId="9">#REF!</definedName>
    <definedName name="WCAPCH_3Q03">#REF!</definedName>
    <definedName name="WCAPCH_3Q04" localSheetId="10">#REF!</definedName>
    <definedName name="WCAPCH_3Q04" localSheetId="12">#REF!</definedName>
    <definedName name="WCAPCH_3Q04" localSheetId="11">#REF!</definedName>
    <definedName name="WCAPCH_3Q04" localSheetId="1">#REF!</definedName>
    <definedName name="WCAPCH_3Q04" localSheetId="9">#REF!</definedName>
    <definedName name="WCAPCH_3Q04">#REF!</definedName>
    <definedName name="WCAPCH_3Q05" localSheetId="10">#REF!</definedName>
    <definedName name="WCAPCH_3Q05" localSheetId="12">#REF!</definedName>
    <definedName name="WCAPCH_3Q05" localSheetId="11">#REF!</definedName>
    <definedName name="WCAPCH_3Q05" localSheetId="1">#REF!</definedName>
    <definedName name="WCAPCH_3Q05" localSheetId="9">#REF!</definedName>
    <definedName name="WCAPCH_3Q05">#REF!</definedName>
    <definedName name="WCAPCH_3Q06" localSheetId="10">#REF!</definedName>
    <definedName name="WCAPCH_3Q06" localSheetId="12">#REF!</definedName>
    <definedName name="WCAPCH_3Q06" localSheetId="11">#REF!</definedName>
    <definedName name="WCAPCH_3Q06" localSheetId="1">#REF!</definedName>
    <definedName name="WCAPCH_3Q06" localSheetId="9">#REF!</definedName>
    <definedName name="WCAPCH_3Q06">#REF!</definedName>
    <definedName name="WCAPCH_3Q07" localSheetId="10">#REF!</definedName>
    <definedName name="WCAPCH_3Q07" localSheetId="12">#REF!</definedName>
    <definedName name="WCAPCH_3Q07" localSheetId="11">#REF!</definedName>
    <definedName name="WCAPCH_3Q07" localSheetId="1">#REF!</definedName>
    <definedName name="WCAPCH_3Q07" localSheetId="9">#REF!</definedName>
    <definedName name="WCAPCH_3Q07">#REF!</definedName>
    <definedName name="WCAPCH_3Q08" localSheetId="10">#REF!</definedName>
    <definedName name="WCAPCH_3Q08" localSheetId="12">#REF!</definedName>
    <definedName name="WCAPCH_3Q08" localSheetId="11">#REF!</definedName>
    <definedName name="WCAPCH_3Q08" localSheetId="1">#REF!</definedName>
    <definedName name="WCAPCH_3Q08" localSheetId="9">#REF!</definedName>
    <definedName name="WCAPCH_3Q08">#REF!</definedName>
    <definedName name="WCAPCH_3Q09" localSheetId="10">#REF!</definedName>
    <definedName name="WCAPCH_3Q09" localSheetId="12">#REF!</definedName>
    <definedName name="WCAPCH_3Q09" localSheetId="11">#REF!</definedName>
    <definedName name="WCAPCH_3Q09" localSheetId="1">#REF!</definedName>
    <definedName name="WCAPCH_3Q09" localSheetId="3">#REF!</definedName>
    <definedName name="WCAPCH_3Q09" localSheetId="9">#REF!</definedName>
    <definedName name="WCAPCH_3Q09">#REF!</definedName>
    <definedName name="WCAPCH_3Q10" localSheetId="10">#REF!</definedName>
    <definedName name="WCAPCH_3Q10" localSheetId="12">#REF!</definedName>
    <definedName name="WCAPCH_3Q10" localSheetId="11">#REF!</definedName>
    <definedName name="WCAPCH_3Q10" localSheetId="1">#REF!</definedName>
    <definedName name="WCAPCH_3Q10" localSheetId="9">#REF!</definedName>
    <definedName name="WCAPCH_3Q10">#REF!</definedName>
    <definedName name="WCAPCH_3Q11" localSheetId="10">#REF!</definedName>
    <definedName name="WCAPCH_3Q11" localSheetId="12">#REF!</definedName>
    <definedName name="WCAPCH_3Q11" localSheetId="11">#REF!</definedName>
    <definedName name="WCAPCH_3Q11" localSheetId="1">#REF!</definedName>
    <definedName name="WCAPCH_3Q11" localSheetId="9">#REF!</definedName>
    <definedName name="WCAPCH_3Q11">#REF!</definedName>
    <definedName name="WCAPCH_3Q12" localSheetId="10">#REF!</definedName>
    <definedName name="WCAPCH_3Q12" localSheetId="12">#REF!</definedName>
    <definedName name="WCAPCH_3Q12" localSheetId="11">#REF!</definedName>
    <definedName name="WCAPCH_3Q12" localSheetId="1">#REF!</definedName>
    <definedName name="WCAPCH_3Q12" localSheetId="9">#REF!</definedName>
    <definedName name="WCAPCH_3Q12">#REF!</definedName>
    <definedName name="WCAPCH_3Q13" localSheetId="10">#REF!</definedName>
    <definedName name="WCAPCH_3Q13" localSheetId="12">#REF!</definedName>
    <definedName name="WCAPCH_3Q13" localSheetId="11">#REF!</definedName>
    <definedName name="WCAPCH_3Q13" localSheetId="1">#REF!</definedName>
    <definedName name="WCAPCH_3Q13" localSheetId="9">#REF!</definedName>
    <definedName name="WCAPCH_3Q13">#REF!</definedName>
    <definedName name="WCAPCH_3Q14" localSheetId="10">#REF!</definedName>
    <definedName name="WCAPCH_3Q14" localSheetId="12">#REF!</definedName>
    <definedName name="WCAPCH_3Q14" localSheetId="11">#REF!</definedName>
    <definedName name="WCAPCH_3Q14" localSheetId="1">#REF!</definedName>
    <definedName name="WCAPCH_3Q14" localSheetId="9">#REF!</definedName>
    <definedName name="WCAPCH_3Q14">#REF!</definedName>
    <definedName name="WCAPCH_3Q15" localSheetId="10">#REF!</definedName>
    <definedName name="WCAPCH_3Q15" localSheetId="12">#REF!</definedName>
    <definedName name="WCAPCH_3Q15" localSheetId="11">#REF!</definedName>
    <definedName name="WCAPCH_3Q15" localSheetId="1">#REF!</definedName>
    <definedName name="WCAPCH_3Q15" localSheetId="9">#REF!</definedName>
    <definedName name="WCAPCH_3Q15">#REF!</definedName>
    <definedName name="WCAPCH_3Q16" localSheetId="10">#REF!</definedName>
    <definedName name="WCAPCH_3Q16" localSheetId="12">#REF!</definedName>
    <definedName name="WCAPCH_3Q16" localSheetId="11">#REF!</definedName>
    <definedName name="WCAPCH_3Q16" localSheetId="1">#REF!</definedName>
    <definedName name="WCAPCH_3Q16" localSheetId="9">#REF!</definedName>
    <definedName name="WCAPCH_3Q16">#REF!</definedName>
    <definedName name="WCAPCH_3Q17" localSheetId="10">#REF!</definedName>
    <definedName name="WCAPCH_3Q17" localSheetId="12">#REF!</definedName>
    <definedName name="WCAPCH_3Q17" localSheetId="11">#REF!</definedName>
    <definedName name="WCAPCH_3Q17" localSheetId="1">#REF!</definedName>
    <definedName name="WCAPCH_3Q17" localSheetId="9">#REF!</definedName>
    <definedName name="WCAPCH_3Q17">#REF!</definedName>
    <definedName name="WCAPCH_3Q18" localSheetId="10">#REF!</definedName>
    <definedName name="WCAPCH_3Q18" localSheetId="12">#REF!</definedName>
    <definedName name="WCAPCH_3Q18" localSheetId="11">#REF!</definedName>
    <definedName name="WCAPCH_3Q18" localSheetId="1">#REF!</definedName>
    <definedName name="WCAPCH_3Q18" localSheetId="9">#REF!</definedName>
    <definedName name="WCAPCH_3Q18">#REF!</definedName>
    <definedName name="WCAPCH_3Q19" localSheetId="10">#REF!</definedName>
    <definedName name="WCAPCH_3Q19" localSheetId="12">#REF!</definedName>
    <definedName name="WCAPCH_3Q19" localSheetId="11">#REF!</definedName>
    <definedName name="WCAPCH_3Q19" localSheetId="1">#REF!</definedName>
    <definedName name="WCAPCH_3Q19" localSheetId="9">#REF!</definedName>
    <definedName name="WCAPCH_3Q19">#REF!</definedName>
    <definedName name="WCAPCH_3Q20" localSheetId="10">#REF!</definedName>
    <definedName name="WCAPCH_3Q20" localSheetId="12">#REF!</definedName>
    <definedName name="WCAPCH_3Q20" localSheetId="11">#REF!</definedName>
    <definedName name="WCAPCH_3Q20" localSheetId="1">#REF!</definedName>
    <definedName name="WCAPCH_3Q20" localSheetId="9">#REF!</definedName>
    <definedName name="WCAPCH_3Q20">#REF!</definedName>
    <definedName name="WCAPCH_4Q00" localSheetId="10">#REF!</definedName>
    <definedName name="WCAPCH_4Q00" localSheetId="12">#REF!</definedName>
    <definedName name="WCAPCH_4Q00" localSheetId="11">#REF!</definedName>
    <definedName name="WCAPCH_4Q00" localSheetId="1">#REF!</definedName>
    <definedName name="WCAPCH_4Q00" localSheetId="9">#REF!</definedName>
    <definedName name="WCAPCH_4Q00">#REF!</definedName>
    <definedName name="WCAPCH_4Q01" localSheetId="10">#REF!</definedName>
    <definedName name="WCAPCH_4Q01" localSheetId="12">#REF!</definedName>
    <definedName name="WCAPCH_4Q01" localSheetId="11">#REF!</definedName>
    <definedName name="WCAPCH_4Q01" localSheetId="1">#REF!</definedName>
    <definedName name="WCAPCH_4Q01" localSheetId="9">#REF!</definedName>
    <definedName name="WCAPCH_4Q01">#REF!</definedName>
    <definedName name="WCAPCH_4Q02" localSheetId="10">#REF!</definedName>
    <definedName name="WCAPCH_4Q02" localSheetId="12">#REF!</definedName>
    <definedName name="WCAPCH_4Q02" localSheetId="11">#REF!</definedName>
    <definedName name="WCAPCH_4Q02" localSheetId="1">#REF!</definedName>
    <definedName name="WCAPCH_4Q02" localSheetId="9">#REF!</definedName>
    <definedName name="WCAPCH_4Q02">#REF!</definedName>
    <definedName name="WCAPCH_4Q03" localSheetId="10">#REF!</definedName>
    <definedName name="WCAPCH_4Q03" localSheetId="12">#REF!</definedName>
    <definedName name="WCAPCH_4Q03" localSheetId="11">#REF!</definedName>
    <definedName name="WCAPCH_4Q03" localSheetId="1">#REF!</definedName>
    <definedName name="WCAPCH_4Q03" localSheetId="9">#REF!</definedName>
    <definedName name="WCAPCH_4Q03">#REF!</definedName>
    <definedName name="WCAPCH_4Q04" localSheetId="10">#REF!</definedName>
    <definedName name="WCAPCH_4Q04" localSheetId="12">#REF!</definedName>
    <definedName name="WCAPCH_4Q04" localSheetId="11">#REF!</definedName>
    <definedName name="WCAPCH_4Q04" localSheetId="1">#REF!</definedName>
    <definedName name="WCAPCH_4Q04" localSheetId="9">#REF!</definedName>
    <definedName name="WCAPCH_4Q04">#REF!</definedName>
    <definedName name="WCAPCH_4Q05" localSheetId="10">#REF!</definedName>
    <definedName name="WCAPCH_4Q05" localSheetId="12">#REF!</definedName>
    <definedName name="WCAPCH_4Q05" localSheetId="11">#REF!</definedName>
    <definedName name="WCAPCH_4Q05" localSheetId="1">#REF!</definedName>
    <definedName name="WCAPCH_4Q05" localSheetId="9">#REF!</definedName>
    <definedName name="WCAPCH_4Q05">#REF!</definedName>
    <definedName name="WCAPCH_4Q06" localSheetId="10">#REF!</definedName>
    <definedName name="WCAPCH_4Q06" localSheetId="12">#REF!</definedName>
    <definedName name="WCAPCH_4Q06" localSheetId="11">#REF!</definedName>
    <definedName name="WCAPCH_4Q06" localSheetId="1">#REF!</definedName>
    <definedName name="WCAPCH_4Q06" localSheetId="9">#REF!</definedName>
    <definedName name="WCAPCH_4Q06">#REF!</definedName>
    <definedName name="WCAPCH_4Q07" localSheetId="10">#REF!</definedName>
    <definedName name="WCAPCH_4Q07" localSheetId="12">#REF!</definedName>
    <definedName name="WCAPCH_4Q07" localSheetId="11">#REF!</definedName>
    <definedName name="WCAPCH_4Q07" localSheetId="1">#REF!</definedName>
    <definedName name="WCAPCH_4Q07" localSheetId="9">#REF!</definedName>
    <definedName name="WCAPCH_4Q07">#REF!</definedName>
    <definedName name="WCAPCH_4Q08" localSheetId="10">#REF!</definedName>
    <definedName name="WCAPCH_4Q08" localSheetId="12">#REF!</definedName>
    <definedName name="WCAPCH_4Q08" localSheetId="11">#REF!</definedName>
    <definedName name="WCAPCH_4Q08" localSheetId="1">#REF!</definedName>
    <definedName name="WCAPCH_4Q08" localSheetId="9">#REF!</definedName>
    <definedName name="WCAPCH_4Q08">#REF!</definedName>
    <definedName name="WCAPCH_4Q09" localSheetId="10">#REF!</definedName>
    <definedName name="WCAPCH_4Q09" localSheetId="12">#REF!</definedName>
    <definedName name="WCAPCH_4Q09" localSheetId="11">#REF!</definedName>
    <definedName name="WCAPCH_4Q09" localSheetId="1">#REF!</definedName>
    <definedName name="WCAPCH_4Q09" localSheetId="3">#REF!</definedName>
    <definedName name="WCAPCH_4Q09" localSheetId="9">#REF!</definedName>
    <definedName name="WCAPCH_4Q09">#REF!</definedName>
    <definedName name="WCAPCH_4Q10" localSheetId="10">#REF!</definedName>
    <definedName name="WCAPCH_4Q10" localSheetId="12">#REF!</definedName>
    <definedName name="WCAPCH_4Q10" localSheetId="11">#REF!</definedName>
    <definedName name="WCAPCH_4Q10" localSheetId="1">#REF!</definedName>
    <definedName name="WCAPCH_4Q10" localSheetId="9">#REF!</definedName>
    <definedName name="WCAPCH_4Q10">#REF!</definedName>
    <definedName name="WCAPCH_4Q11" localSheetId="10">#REF!</definedName>
    <definedName name="WCAPCH_4Q11" localSheetId="12">#REF!</definedName>
    <definedName name="WCAPCH_4Q11" localSheetId="11">#REF!</definedName>
    <definedName name="WCAPCH_4Q11" localSheetId="1">#REF!</definedName>
    <definedName name="WCAPCH_4Q11" localSheetId="9">#REF!</definedName>
    <definedName name="WCAPCH_4Q11">#REF!</definedName>
    <definedName name="WCAPCH_4Q12" localSheetId="10">#REF!</definedName>
    <definedName name="WCAPCH_4Q12" localSheetId="12">#REF!</definedName>
    <definedName name="WCAPCH_4Q12" localSheetId="11">#REF!</definedName>
    <definedName name="WCAPCH_4Q12" localSheetId="1">#REF!</definedName>
    <definedName name="WCAPCH_4Q12" localSheetId="9">#REF!</definedName>
    <definedName name="WCAPCH_4Q12">#REF!</definedName>
    <definedName name="WCAPCH_4Q13" localSheetId="10">#REF!</definedName>
    <definedName name="WCAPCH_4Q13" localSheetId="12">#REF!</definedName>
    <definedName name="WCAPCH_4Q13" localSheetId="11">#REF!</definedName>
    <definedName name="WCAPCH_4Q13" localSheetId="1">#REF!</definedName>
    <definedName name="WCAPCH_4Q13" localSheetId="9">#REF!</definedName>
    <definedName name="WCAPCH_4Q13">#REF!</definedName>
    <definedName name="WCAPCH_4Q14" localSheetId="10">#REF!</definedName>
    <definedName name="WCAPCH_4Q14" localSheetId="12">#REF!</definedName>
    <definedName name="WCAPCH_4Q14" localSheetId="11">#REF!</definedName>
    <definedName name="WCAPCH_4Q14" localSheetId="1">#REF!</definedName>
    <definedName name="WCAPCH_4Q14" localSheetId="9">#REF!</definedName>
    <definedName name="WCAPCH_4Q14">#REF!</definedName>
    <definedName name="WCAPCH_4Q15" localSheetId="10">#REF!</definedName>
    <definedName name="WCAPCH_4Q15" localSheetId="12">#REF!</definedName>
    <definedName name="WCAPCH_4Q15" localSheetId="11">#REF!</definedName>
    <definedName name="WCAPCH_4Q15" localSheetId="1">#REF!</definedName>
    <definedName name="WCAPCH_4Q15" localSheetId="9">#REF!</definedName>
    <definedName name="WCAPCH_4Q15">#REF!</definedName>
    <definedName name="WCAPCH_4Q16" localSheetId="10">#REF!</definedName>
    <definedName name="WCAPCH_4Q16" localSheetId="12">#REF!</definedName>
    <definedName name="WCAPCH_4Q16" localSheetId="11">#REF!</definedName>
    <definedName name="WCAPCH_4Q16" localSheetId="1">#REF!</definedName>
    <definedName name="WCAPCH_4Q16" localSheetId="9">#REF!</definedName>
    <definedName name="WCAPCH_4Q16">#REF!</definedName>
    <definedName name="WCAPCH_4Q17" localSheetId="10">#REF!</definedName>
    <definedName name="WCAPCH_4Q17" localSheetId="12">#REF!</definedName>
    <definedName name="WCAPCH_4Q17" localSheetId="11">#REF!</definedName>
    <definedName name="WCAPCH_4Q17" localSheetId="1">#REF!</definedName>
    <definedName name="WCAPCH_4Q17" localSheetId="9">#REF!</definedName>
    <definedName name="WCAPCH_4Q17">#REF!</definedName>
    <definedName name="WCAPCH_4Q18" localSheetId="10">#REF!</definedName>
    <definedName name="WCAPCH_4Q18" localSheetId="12">#REF!</definedName>
    <definedName name="WCAPCH_4Q18" localSheetId="11">#REF!</definedName>
    <definedName name="WCAPCH_4Q18" localSheetId="1">#REF!</definedName>
    <definedName name="WCAPCH_4Q18" localSheetId="9">#REF!</definedName>
    <definedName name="WCAPCH_4Q18">#REF!</definedName>
    <definedName name="WCAPCH_4Q19" localSheetId="10">#REF!</definedName>
    <definedName name="WCAPCH_4Q19" localSheetId="12">#REF!</definedName>
    <definedName name="WCAPCH_4Q19" localSheetId="11">#REF!</definedName>
    <definedName name="WCAPCH_4Q19" localSheetId="1">#REF!</definedName>
    <definedName name="WCAPCH_4Q19" localSheetId="9">#REF!</definedName>
    <definedName name="WCAPCH_4Q19">#REF!</definedName>
    <definedName name="WCAPCH_4Q20" localSheetId="10">#REF!</definedName>
    <definedName name="WCAPCH_4Q20" localSheetId="12">#REF!</definedName>
    <definedName name="WCAPCH_4Q20" localSheetId="11">#REF!</definedName>
    <definedName name="WCAPCH_4Q20" localSheetId="1">#REF!</definedName>
    <definedName name="WCAPCH_4Q20" localSheetId="9">#REF!</definedName>
    <definedName name="WCAPCH_4Q20">#REF!</definedName>
    <definedName name="we4r" localSheetId="10">#REF!</definedName>
    <definedName name="we4r" localSheetId="12">#REF!</definedName>
    <definedName name="we4r" localSheetId="11">#REF!</definedName>
    <definedName name="we4r" localSheetId="1">#REF!</definedName>
    <definedName name="we4r" localSheetId="3">#REF!</definedName>
    <definedName name="we4r" localSheetId="9">#REF!</definedName>
    <definedName name="we4r">#REF!</definedName>
    <definedName name="werewrew" localSheetId="10" hidden="1">{#N/A,#N/A,FALSE,"Acum Julio - 00"}</definedName>
    <definedName name="werewrew" localSheetId="11" hidden="1">{#N/A,#N/A,FALSE,"Acum Julio - 00"}</definedName>
    <definedName name="werewrew" localSheetId="1" hidden="1">{#N/A,#N/A,FALSE,"Acum Julio - 00"}</definedName>
    <definedName name="werewrew" localSheetId="9" hidden="1">{#N/A,#N/A,FALSE,"Acum Julio - 00"}</definedName>
    <definedName name="werewrew" localSheetId="8" hidden="1">{#N/A,#N/A,FALSE,"Acum Julio - 00"}</definedName>
    <definedName name="werewrew" hidden="1">{#N/A,#N/A,FALSE,"Acum Julio - 00"}</definedName>
    <definedName name="werewrew_1" localSheetId="10" hidden="1">{#N/A,#N/A,FALSE,"Acum Julio - 00"}</definedName>
    <definedName name="werewrew_1" localSheetId="11" hidden="1">{#N/A,#N/A,FALSE,"Acum Julio - 00"}</definedName>
    <definedName name="werewrew_1" localSheetId="1" hidden="1">{#N/A,#N/A,FALSE,"Acum Julio - 00"}</definedName>
    <definedName name="werewrew_1" localSheetId="9" hidden="1">{#N/A,#N/A,FALSE,"Acum Julio - 00"}</definedName>
    <definedName name="werewrew_1" localSheetId="8" hidden="1">{#N/A,#N/A,FALSE,"Acum Julio - 00"}</definedName>
    <definedName name="werewrew_1" hidden="1">{#N/A,#N/A,FALSE,"Acum Julio - 00"}</definedName>
    <definedName name="werewrew_2" localSheetId="10" hidden="1">{#N/A,#N/A,FALSE,"Acum Julio - 00"}</definedName>
    <definedName name="werewrew_2" localSheetId="11" hidden="1">{#N/A,#N/A,FALSE,"Acum Julio - 00"}</definedName>
    <definedName name="werewrew_2" localSheetId="1" hidden="1">{#N/A,#N/A,FALSE,"Acum Julio - 00"}</definedName>
    <definedName name="werewrew_2" localSheetId="9" hidden="1">{#N/A,#N/A,FALSE,"Acum Julio - 00"}</definedName>
    <definedName name="werewrew_2" localSheetId="8" hidden="1">{#N/A,#N/A,FALSE,"Acum Julio - 00"}</definedName>
    <definedName name="werewrew_2" hidden="1">{#N/A,#N/A,FALSE,"Acum Julio - 00"}</definedName>
    <definedName name="what" localSheetId="1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12"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1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3"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_1" localSheetId="1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_1" localSheetId="1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_1"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_1" localSheetId="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_1" localSheetId="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_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_2" localSheetId="1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_2" localSheetId="1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_2"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_2" localSheetId="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_2" localSheetId="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_2"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q" localSheetId="10" hidden="1">{"'PXR_6500'!$A$1:$I$124"}</definedName>
    <definedName name="wq" localSheetId="12" hidden="1">{"'PXR_6500'!$A$1:$I$124"}</definedName>
    <definedName name="wq" localSheetId="11" hidden="1">{"'PXR_6500'!$A$1:$I$124"}</definedName>
    <definedName name="wq" localSheetId="1" hidden="1">{"'PXR_6500'!$A$1:$I$124"}</definedName>
    <definedName name="wq" localSheetId="3" hidden="1">{"'PXR_6500'!$A$1:$I$124"}</definedName>
    <definedName name="wq" localSheetId="9" hidden="1">{"'PXR_6500'!$A$1:$I$124"}</definedName>
    <definedName name="wq" localSheetId="8" hidden="1">{"'PXR_6500'!$A$1:$I$124"}</definedName>
    <definedName name="wq" hidden="1">{"'PXR_6500'!$A$1:$I$124"}</definedName>
    <definedName name="wq_1" localSheetId="10" hidden="1">{"'PXR_6500'!$A$1:$I$124"}</definedName>
    <definedName name="wq_1" localSheetId="12" hidden="1">{"'PXR_6500'!$A$1:$I$124"}</definedName>
    <definedName name="wq_1" localSheetId="11" hidden="1">{"'PXR_6500'!$A$1:$I$124"}</definedName>
    <definedName name="wq_1" localSheetId="1" hidden="1">{"'PXR_6500'!$A$1:$I$124"}</definedName>
    <definedName name="wq_1" localSheetId="3" hidden="1">{"'PXR_6500'!$A$1:$I$124"}</definedName>
    <definedName name="wq_1" localSheetId="9" hidden="1">{"'PXR_6500'!$A$1:$I$124"}</definedName>
    <definedName name="wq_1" localSheetId="8" hidden="1">{"'PXR_6500'!$A$1:$I$124"}</definedName>
    <definedName name="wq_1" hidden="1">{"'PXR_6500'!$A$1:$I$124"}</definedName>
    <definedName name="wq_1_1" localSheetId="10" hidden="1">{"'PXR_6500'!$A$1:$I$124"}</definedName>
    <definedName name="wq_1_1" localSheetId="11" hidden="1">{"'PXR_6500'!$A$1:$I$124"}</definedName>
    <definedName name="wq_1_1" localSheetId="1" hidden="1">{"'PXR_6500'!$A$1:$I$124"}</definedName>
    <definedName name="wq_1_1" localSheetId="9" hidden="1">{"'PXR_6500'!$A$1:$I$124"}</definedName>
    <definedName name="wq_1_1" localSheetId="8" hidden="1">{"'PXR_6500'!$A$1:$I$124"}</definedName>
    <definedName name="wq_1_1" hidden="1">{"'PXR_6500'!$A$1:$I$124"}</definedName>
    <definedName name="wq_1_2" localSheetId="10" hidden="1">{"'PXR_6500'!$A$1:$I$124"}</definedName>
    <definedName name="wq_1_2" localSheetId="11" hidden="1">{"'PXR_6500'!$A$1:$I$124"}</definedName>
    <definedName name="wq_1_2" localSheetId="1" hidden="1">{"'PXR_6500'!$A$1:$I$124"}</definedName>
    <definedName name="wq_1_2" localSheetId="9" hidden="1">{"'PXR_6500'!$A$1:$I$124"}</definedName>
    <definedName name="wq_1_2" localSheetId="8" hidden="1">{"'PXR_6500'!$A$1:$I$124"}</definedName>
    <definedName name="wq_1_2" hidden="1">{"'PXR_6500'!$A$1:$I$124"}</definedName>
    <definedName name="wq_2" localSheetId="10" hidden="1">{"'PXR_6500'!$A$1:$I$124"}</definedName>
    <definedName name="wq_2" localSheetId="11" hidden="1">{"'PXR_6500'!$A$1:$I$124"}</definedName>
    <definedName name="wq_2" localSheetId="1" hidden="1">{"'PXR_6500'!$A$1:$I$124"}</definedName>
    <definedName name="wq_2" localSheetId="9" hidden="1">{"'PXR_6500'!$A$1:$I$124"}</definedName>
    <definedName name="wq_2" localSheetId="8" hidden="1">{"'PXR_6500'!$A$1:$I$124"}</definedName>
    <definedName name="wq_2" hidden="1">{"'PXR_6500'!$A$1:$I$124"}</definedName>
    <definedName name="wq_3" localSheetId="10" hidden="1">{"'PXR_6500'!$A$1:$I$124"}</definedName>
    <definedName name="wq_3" localSheetId="11" hidden="1">{"'PXR_6500'!$A$1:$I$124"}</definedName>
    <definedName name="wq_3" localSheetId="1" hidden="1">{"'PXR_6500'!$A$1:$I$124"}</definedName>
    <definedName name="wq_3" localSheetId="9" hidden="1">{"'PXR_6500'!$A$1:$I$124"}</definedName>
    <definedName name="wq_3" localSheetId="8" hidden="1">{"'PXR_6500'!$A$1:$I$124"}</definedName>
    <definedName name="wq_3" hidden="1">{"'PXR_6500'!$A$1:$I$124"}</definedName>
    <definedName name="Wrapping_savings" localSheetId="10">#REF!</definedName>
    <definedName name="Wrapping_savings" localSheetId="12">#REF!</definedName>
    <definedName name="Wrapping_savings" localSheetId="11">#REF!</definedName>
    <definedName name="Wrapping_savings" localSheetId="1">#REF!</definedName>
    <definedName name="Wrapping_savings" localSheetId="9">#REF!</definedName>
    <definedName name="Wrapping_savings">#REF!</definedName>
    <definedName name="WRD" localSheetId="10">#REF!</definedName>
    <definedName name="WRD" localSheetId="11">#REF!</definedName>
    <definedName name="WRD" localSheetId="1">#REF!</definedName>
    <definedName name="WRD" localSheetId="9">#REF!</definedName>
    <definedName name="WRD">#REF!</definedName>
    <definedName name="wrn" localSheetId="10" hidden="1">{"vue1",#N/A,FALSE,"synthese";"vue2",#N/A,FALSE,"synthese"}</definedName>
    <definedName name="wrn" localSheetId="11" hidden="1">{"vue1",#N/A,FALSE,"synthese";"vue2",#N/A,FALSE,"synthese"}</definedName>
    <definedName name="wrn" localSheetId="1" hidden="1">{"vue1",#N/A,FALSE,"synthese";"vue2",#N/A,FALSE,"synthese"}</definedName>
    <definedName name="wrn" localSheetId="9" hidden="1">{"vue1",#N/A,FALSE,"synthese";"vue2",#N/A,FALSE,"synthese"}</definedName>
    <definedName name="wrn" localSheetId="8" hidden="1">{"vue1",#N/A,FALSE,"synthese";"vue2",#N/A,FALSE,"synthese"}</definedName>
    <definedName name="wrn" hidden="1">{"vue1",#N/A,FALSE,"synthese";"vue2",#N/A,FALSE,"synthese"}</definedName>
    <definedName name="wrn.1." localSheetId="10" hidden="1">{#N/A,#N/A,FALSE,"Calc";#N/A,#N/A,FALSE,"Sensitivity";#N/A,#N/A,FALSE,"LT Earn.Dil.";#N/A,#N/A,FALSE,"Dil. AVP"}</definedName>
    <definedName name="wrn.1." localSheetId="11" hidden="1">{#N/A,#N/A,FALSE,"Calc";#N/A,#N/A,FALSE,"Sensitivity";#N/A,#N/A,FALSE,"LT Earn.Dil.";#N/A,#N/A,FALSE,"Dil. AVP"}</definedName>
    <definedName name="wrn.1." localSheetId="1" hidden="1">{#N/A,#N/A,FALSE,"Calc";#N/A,#N/A,FALSE,"Sensitivity";#N/A,#N/A,FALSE,"LT Earn.Dil.";#N/A,#N/A,FALSE,"Dil. AVP"}</definedName>
    <definedName name="wrn.1." localSheetId="9" hidden="1">{#N/A,#N/A,FALSE,"Calc";#N/A,#N/A,FALSE,"Sensitivity";#N/A,#N/A,FALSE,"LT Earn.Dil.";#N/A,#N/A,FALSE,"Dil. AVP"}</definedName>
    <definedName name="wrn.1." localSheetId="8" hidden="1">{#N/A,#N/A,FALSE,"Calc";#N/A,#N/A,FALSE,"Sensitivity";#N/A,#N/A,FALSE,"LT Earn.Dil.";#N/A,#N/A,FALSE,"Dil. AVP"}</definedName>
    <definedName name="wrn.1." hidden="1">{#N/A,#N/A,FALSE,"Calc";#N/A,#N/A,FALSE,"Sensitivity";#N/A,#N/A,FALSE,"LT Earn.Dil.";#N/A,#N/A,FALSE,"Dil. AVP"}</definedName>
    <definedName name="wrn.1._1" localSheetId="10" hidden="1">{#N/A,#N/A,FALSE,"Calc";#N/A,#N/A,FALSE,"Sensitivity";#N/A,#N/A,FALSE,"LT Earn.Dil.";#N/A,#N/A,FALSE,"Dil. AVP"}</definedName>
    <definedName name="wrn.1._1" localSheetId="11" hidden="1">{#N/A,#N/A,FALSE,"Calc";#N/A,#N/A,FALSE,"Sensitivity";#N/A,#N/A,FALSE,"LT Earn.Dil.";#N/A,#N/A,FALSE,"Dil. AVP"}</definedName>
    <definedName name="wrn.1._1" localSheetId="1" hidden="1">{#N/A,#N/A,FALSE,"Calc";#N/A,#N/A,FALSE,"Sensitivity";#N/A,#N/A,FALSE,"LT Earn.Dil.";#N/A,#N/A,FALSE,"Dil. AVP"}</definedName>
    <definedName name="wrn.1._1" localSheetId="9" hidden="1">{#N/A,#N/A,FALSE,"Calc";#N/A,#N/A,FALSE,"Sensitivity";#N/A,#N/A,FALSE,"LT Earn.Dil.";#N/A,#N/A,FALSE,"Dil. AVP"}</definedName>
    <definedName name="wrn.1._1" localSheetId="8" hidden="1">{#N/A,#N/A,FALSE,"Calc";#N/A,#N/A,FALSE,"Sensitivity";#N/A,#N/A,FALSE,"LT Earn.Dil.";#N/A,#N/A,FALSE,"Dil. AVP"}</definedName>
    <definedName name="wrn.1._1" hidden="1">{#N/A,#N/A,FALSE,"Calc";#N/A,#N/A,FALSE,"Sensitivity";#N/A,#N/A,FALSE,"LT Earn.Dil.";#N/A,#N/A,FALSE,"Dil. AVP"}</definedName>
    <definedName name="wrn.1._2" localSheetId="10" hidden="1">{#N/A,#N/A,FALSE,"Calc";#N/A,#N/A,FALSE,"Sensitivity";#N/A,#N/A,FALSE,"LT Earn.Dil.";#N/A,#N/A,FALSE,"Dil. AVP"}</definedName>
    <definedName name="wrn.1._2" localSheetId="11" hidden="1">{#N/A,#N/A,FALSE,"Calc";#N/A,#N/A,FALSE,"Sensitivity";#N/A,#N/A,FALSE,"LT Earn.Dil.";#N/A,#N/A,FALSE,"Dil. AVP"}</definedName>
    <definedName name="wrn.1._2" localSheetId="1" hidden="1">{#N/A,#N/A,FALSE,"Calc";#N/A,#N/A,FALSE,"Sensitivity";#N/A,#N/A,FALSE,"LT Earn.Dil.";#N/A,#N/A,FALSE,"Dil. AVP"}</definedName>
    <definedName name="wrn.1._2" localSheetId="9" hidden="1">{#N/A,#N/A,FALSE,"Calc";#N/A,#N/A,FALSE,"Sensitivity";#N/A,#N/A,FALSE,"LT Earn.Dil.";#N/A,#N/A,FALSE,"Dil. AVP"}</definedName>
    <definedName name="wrn.1._2" localSheetId="8" hidden="1">{#N/A,#N/A,FALSE,"Calc";#N/A,#N/A,FALSE,"Sensitivity";#N/A,#N/A,FALSE,"LT Earn.Dil.";#N/A,#N/A,FALSE,"Dil. AVP"}</definedName>
    <definedName name="wrn.1._2" hidden="1">{#N/A,#N/A,FALSE,"Calc";#N/A,#N/A,FALSE,"Sensitivity";#N/A,#N/A,FALSE,"LT Earn.Dil.";#N/A,#N/A,FALSE,"Dil. AVP"}</definedName>
    <definedName name="wrn.2._.pagers." localSheetId="10" hidden="1">{"Cover",#N/A,FALSE,"Cover";"Summary",#N/A,FALSE,"Summarpage"}</definedName>
    <definedName name="wrn.2._.pagers." localSheetId="11" hidden="1">{"Cover",#N/A,FALSE,"Cover";"Summary",#N/A,FALSE,"Summarpage"}</definedName>
    <definedName name="wrn.2._.pagers." localSheetId="1" hidden="1">{"Cover",#N/A,FALSE,"Cover";"Summary",#N/A,FALSE,"Summarpage"}</definedName>
    <definedName name="wrn.2._.pagers." localSheetId="9" hidden="1">{"Cover",#N/A,FALSE,"Cover";"Summary",#N/A,FALSE,"Summarpage"}</definedName>
    <definedName name="wrn.2._.pagers." localSheetId="8" hidden="1">{"Cover",#N/A,FALSE,"Cover";"Summary",#N/A,FALSE,"Summarpage"}</definedName>
    <definedName name="wrn.2._.pagers." hidden="1">{"Cover",#N/A,FALSE,"Cover";"Summary",#N/A,FALSE,"Summarpage"}</definedName>
    <definedName name="wrn.2._.pagers._1" localSheetId="10" hidden="1">{"Cover",#N/A,FALSE,"Cover";"Summary",#N/A,FALSE,"Summarpage"}</definedName>
    <definedName name="wrn.2._.pagers._1" localSheetId="11" hidden="1">{"Cover",#N/A,FALSE,"Cover";"Summary",#N/A,FALSE,"Summarpage"}</definedName>
    <definedName name="wrn.2._.pagers._1" localSheetId="1" hidden="1">{"Cover",#N/A,FALSE,"Cover";"Summary",#N/A,FALSE,"Summarpage"}</definedName>
    <definedName name="wrn.2._.pagers._1" localSheetId="9" hidden="1">{"Cover",#N/A,FALSE,"Cover";"Summary",#N/A,FALSE,"Summarpage"}</definedName>
    <definedName name="wrn.2._.pagers._1" localSheetId="8" hidden="1">{"Cover",#N/A,FALSE,"Cover";"Summary",#N/A,FALSE,"Summarpage"}</definedName>
    <definedName name="wrn.2._.pagers._1" hidden="1">{"Cover",#N/A,FALSE,"Cover";"Summary",#N/A,FALSE,"Summarpage"}</definedName>
    <definedName name="wrn.2._.pagers._2" localSheetId="10" hidden="1">{"Cover",#N/A,FALSE,"Cover";"Summary",#N/A,FALSE,"Summarpage"}</definedName>
    <definedName name="wrn.2._.pagers._2" localSheetId="11" hidden="1">{"Cover",#N/A,FALSE,"Cover";"Summary",#N/A,FALSE,"Summarpage"}</definedName>
    <definedName name="wrn.2._.pagers._2" localSheetId="1" hidden="1">{"Cover",#N/A,FALSE,"Cover";"Summary",#N/A,FALSE,"Summarpage"}</definedName>
    <definedName name="wrn.2._.pagers._2" localSheetId="9" hidden="1">{"Cover",#N/A,FALSE,"Cover";"Summary",#N/A,FALSE,"Summarpage"}</definedName>
    <definedName name="wrn.2._.pagers._2" localSheetId="8" hidden="1">{"Cover",#N/A,FALSE,"Cover";"Summary",#N/A,FALSE,"Summarpage"}</definedName>
    <definedName name="wrn.2._.pagers._2" hidden="1">{"Cover",#N/A,FALSE,"Cover";"Summary",#N/A,FALSE,"Summarpage"}</definedName>
    <definedName name="wrn.50._.50." localSheetId="10" hidden="1">{"assumption 50 50",#N/A,TRUE,"Merger";"has gets cash",#N/A,TRUE,"Merger";"accretion dilution",#N/A,TRUE,"Merger";"comparison credit stats",#N/A,TRUE,"Merger";"pf credit stats",#N/A,TRUE,"Merger";"pf sheets",#N/A,TRUE,"Merger"}</definedName>
    <definedName name="wrn.50._.50." localSheetId="11" hidden="1">{"assumption 50 50",#N/A,TRUE,"Merger";"has gets cash",#N/A,TRUE,"Merger";"accretion dilution",#N/A,TRUE,"Merger";"comparison credit stats",#N/A,TRUE,"Merger";"pf credit stats",#N/A,TRUE,"Merger";"pf sheets",#N/A,TRUE,"Merger"}</definedName>
    <definedName name="wrn.50._.50." localSheetId="1" hidden="1">{"assumption 50 50",#N/A,TRUE,"Merger";"has gets cash",#N/A,TRUE,"Merger";"accretion dilution",#N/A,TRUE,"Merger";"comparison credit stats",#N/A,TRUE,"Merger";"pf credit stats",#N/A,TRUE,"Merger";"pf sheets",#N/A,TRUE,"Merger"}</definedName>
    <definedName name="wrn.50._.50." localSheetId="9" hidden="1">{"assumption 50 50",#N/A,TRUE,"Merger";"has gets cash",#N/A,TRUE,"Merger";"accretion dilution",#N/A,TRUE,"Merger";"comparison credit stats",#N/A,TRUE,"Merger";"pf credit stats",#N/A,TRUE,"Merger";"pf sheets",#N/A,TRUE,"Merger"}</definedName>
    <definedName name="wrn.50._.50." localSheetId="8" hidden="1">{"assumption 50 50",#N/A,TRUE,"Merger";"has gets cash",#N/A,TRUE,"Merger";"accretion dilution",#N/A,TRUE,"Merger";"comparison credit stats",#N/A,TRUE,"Merger";"pf credit stats",#N/A,TRUE,"Merger";"pf sheets",#N/A,TRUE,"Merger"}</definedName>
    <definedName name="wrn.50._.50." hidden="1">{"assumption 50 50",#N/A,TRUE,"Merger";"has gets cash",#N/A,TRUE,"Merger";"accretion dilution",#N/A,TRUE,"Merger";"comparison credit stats",#N/A,TRUE,"Merger";"pf credit stats",#N/A,TRUE,"Merger";"pf sheets",#N/A,TRUE,"Merger"}</definedName>
    <definedName name="wrn.50._.50._1" localSheetId="10" hidden="1">{"assumption 50 50",#N/A,TRUE,"Merger";"has gets cash",#N/A,TRUE,"Merger";"accretion dilution",#N/A,TRUE,"Merger";"comparison credit stats",#N/A,TRUE,"Merger";"pf credit stats",#N/A,TRUE,"Merger";"pf sheets",#N/A,TRUE,"Merger"}</definedName>
    <definedName name="wrn.50._.50._1" localSheetId="11" hidden="1">{"assumption 50 50",#N/A,TRUE,"Merger";"has gets cash",#N/A,TRUE,"Merger";"accretion dilution",#N/A,TRUE,"Merger";"comparison credit stats",#N/A,TRUE,"Merger";"pf credit stats",#N/A,TRUE,"Merger";"pf sheets",#N/A,TRUE,"Merger"}</definedName>
    <definedName name="wrn.50._.50._1" localSheetId="1" hidden="1">{"assumption 50 50",#N/A,TRUE,"Merger";"has gets cash",#N/A,TRUE,"Merger";"accretion dilution",#N/A,TRUE,"Merger";"comparison credit stats",#N/A,TRUE,"Merger";"pf credit stats",#N/A,TRUE,"Merger";"pf sheets",#N/A,TRUE,"Merger"}</definedName>
    <definedName name="wrn.50._.50._1" localSheetId="9" hidden="1">{"assumption 50 50",#N/A,TRUE,"Merger";"has gets cash",#N/A,TRUE,"Merger";"accretion dilution",#N/A,TRUE,"Merger";"comparison credit stats",#N/A,TRUE,"Merger";"pf credit stats",#N/A,TRUE,"Merger";"pf sheets",#N/A,TRUE,"Merger"}</definedName>
    <definedName name="wrn.50._.50._1" localSheetId="8" hidden="1">{"assumption 50 50",#N/A,TRUE,"Merger";"has gets cash",#N/A,TRUE,"Merger";"accretion dilution",#N/A,TRUE,"Merger";"comparison credit stats",#N/A,TRUE,"Merger";"pf credit stats",#N/A,TRUE,"Merger";"pf sheets",#N/A,TRUE,"Merger"}</definedName>
    <definedName name="wrn.50._.50._1" hidden="1">{"assumption 50 50",#N/A,TRUE,"Merger";"has gets cash",#N/A,TRUE,"Merger";"accretion dilution",#N/A,TRUE,"Merger";"comparison credit stats",#N/A,TRUE,"Merger";"pf credit stats",#N/A,TRUE,"Merger";"pf sheets",#N/A,TRUE,"Merger"}</definedName>
    <definedName name="wrn.50._.50._2" localSheetId="10" hidden="1">{"assumption 50 50",#N/A,TRUE,"Merger";"has gets cash",#N/A,TRUE,"Merger";"accretion dilution",#N/A,TRUE,"Merger";"comparison credit stats",#N/A,TRUE,"Merger";"pf credit stats",#N/A,TRUE,"Merger";"pf sheets",#N/A,TRUE,"Merger"}</definedName>
    <definedName name="wrn.50._.50._2" localSheetId="11" hidden="1">{"assumption 50 50",#N/A,TRUE,"Merger";"has gets cash",#N/A,TRUE,"Merger";"accretion dilution",#N/A,TRUE,"Merger";"comparison credit stats",#N/A,TRUE,"Merger";"pf credit stats",#N/A,TRUE,"Merger";"pf sheets",#N/A,TRUE,"Merger"}</definedName>
    <definedName name="wrn.50._.50._2" localSheetId="1" hidden="1">{"assumption 50 50",#N/A,TRUE,"Merger";"has gets cash",#N/A,TRUE,"Merger";"accretion dilution",#N/A,TRUE,"Merger";"comparison credit stats",#N/A,TRUE,"Merger";"pf credit stats",#N/A,TRUE,"Merger";"pf sheets",#N/A,TRUE,"Merger"}</definedName>
    <definedName name="wrn.50._.50._2" localSheetId="9" hidden="1">{"assumption 50 50",#N/A,TRUE,"Merger";"has gets cash",#N/A,TRUE,"Merger";"accretion dilution",#N/A,TRUE,"Merger";"comparison credit stats",#N/A,TRUE,"Merger";"pf credit stats",#N/A,TRUE,"Merger";"pf sheets",#N/A,TRUE,"Merger"}</definedName>
    <definedName name="wrn.50._.50._2" localSheetId="8" hidden="1">{"assumption 50 50",#N/A,TRUE,"Merger";"has gets cash",#N/A,TRUE,"Merger";"accretion dilution",#N/A,TRUE,"Merger";"comparison credit stats",#N/A,TRUE,"Merger";"pf credit stats",#N/A,TRUE,"Merger";"pf sheets",#N/A,TRUE,"Merger"}</definedName>
    <definedName name="wrn.50._.50._2" hidden="1">{"assumption 50 50",#N/A,TRUE,"Merger";"has gets cash",#N/A,TRUE,"Merger";"accretion dilution",#N/A,TRUE,"Merger";"comparison credit stats",#N/A,TRUE,"Merger";"pf credit stats",#N/A,TRUE,"Merger";"pf sheets",#N/A,TRUE,"Merger"}</definedName>
    <definedName name="wrn.ACC._.E._.PRE._.PAGAT.._.L.._.P.." localSheetId="10" hidden="1">{"ACC E PRE PAGT. L. P.",#N/A,FALSE,"MOVARCUS"}</definedName>
    <definedName name="wrn.ACC._.E._.PRE._.PAGAT.._.L.._.P.." localSheetId="12" hidden="1">{"ACC E PRE PAGT. L. P.",#N/A,FALSE,"MOVARCUS"}</definedName>
    <definedName name="wrn.ACC._.E._.PRE._.PAGAT.._.L.._.P.." localSheetId="7" hidden="1">{"ACC E PRE PAGT. L. P.",#N/A,FALSE,"MOVARCUS"}</definedName>
    <definedName name="wrn.ACC._.E._.PRE._.PAGAT.._.L.._.P.." localSheetId="11" hidden="1">{"ACC E PRE PAGT. L. P.",#N/A,FALSE,"MOVARCUS"}</definedName>
    <definedName name="wrn.ACC._.E._.PRE._.PAGAT.._.L.._.P.." localSheetId="1" hidden="1">{"ACC E PRE PAGT. L. P.",#N/A,FALSE,"MOVARCUS"}</definedName>
    <definedName name="wrn.ACC._.E._.PRE._.PAGAT.._.L.._.P.." localSheetId="3" hidden="1">{"ACC E PRE PAGT. L. P.",#N/A,FALSE,"MOVARCUS"}</definedName>
    <definedName name="wrn.ACC._.E._.PRE._.PAGAT.._.L.._.P.." localSheetId="9" hidden="1">{"ACC E PRE PAGT. L. P.",#N/A,FALSE,"MOVARCUS"}</definedName>
    <definedName name="wrn.ACC._.E._.PRE._.PAGAT.._.L.._.P.." localSheetId="8" hidden="1">{"ACC E PRE PAGT. L. P.",#N/A,FALSE,"MOVARCUS"}</definedName>
    <definedName name="wrn.ACC._.E._.PRE._.PAGAT.._.L.._.P.." hidden="1">{"ACC E PRE PAGT. L. P.",#N/A,FALSE,"MOVARCUS"}</definedName>
    <definedName name="wrn.ACC._.E._.PRE._.PAGAT.._.L.._.P.._1" localSheetId="10" hidden="1">{"ACC E PRE PAGT. L. P.",#N/A,FALSE,"MOVARCUS"}</definedName>
    <definedName name="wrn.ACC._.E._.PRE._.PAGAT.._.L.._.P.._1" localSheetId="11" hidden="1">{"ACC E PRE PAGT. L. P.",#N/A,FALSE,"MOVARCUS"}</definedName>
    <definedName name="wrn.ACC._.E._.PRE._.PAGAT.._.L.._.P.._1" localSheetId="1" hidden="1">{"ACC E PRE PAGT. L. P.",#N/A,FALSE,"MOVARCUS"}</definedName>
    <definedName name="wrn.ACC._.E._.PRE._.PAGAT.._.L.._.P.._1" localSheetId="9" hidden="1">{"ACC E PRE PAGT. L. P.",#N/A,FALSE,"MOVARCUS"}</definedName>
    <definedName name="wrn.ACC._.E._.PRE._.PAGAT.._.L.._.P.._1" localSheetId="8" hidden="1">{"ACC E PRE PAGT. L. P.",#N/A,FALSE,"MOVARCUS"}</definedName>
    <definedName name="wrn.ACC._.E._.PRE._.PAGAT.._.L.._.P.._1" hidden="1">{"ACC E PRE PAGT. L. P.",#N/A,FALSE,"MOVARCUS"}</definedName>
    <definedName name="wrn.ACC._.E._.PRE._.PAGAT.._.L.._.P.._1_1" localSheetId="10" hidden="1">{"ACC E PRE PAGT. L. P.",#N/A,FALSE,"MOVARCUS"}</definedName>
    <definedName name="wrn.ACC._.E._.PRE._.PAGAT.._.L.._.P.._1_1" localSheetId="11" hidden="1">{"ACC E PRE PAGT. L. P.",#N/A,FALSE,"MOVARCUS"}</definedName>
    <definedName name="wrn.ACC._.E._.PRE._.PAGAT.._.L.._.P.._1_1" localSheetId="1" hidden="1">{"ACC E PRE PAGT. L. P.",#N/A,FALSE,"MOVARCUS"}</definedName>
    <definedName name="wrn.ACC._.E._.PRE._.PAGAT.._.L.._.P.._1_1" localSheetId="9" hidden="1">{"ACC E PRE PAGT. L. P.",#N/A,FALSE,"MOVARCUS"}</definedName>
    <definedName name="wrn.ACC._.E._.PRE._.PAGAT.._.L.._.P.._1_1" localSheetId="8" hidden="1">{"ACC E PRE PAGT. L. P.",#N/A,FALSE,"MOVARCUS"}</definedName>
    <definedName name="wrn.ACC._.E._.PRE._.PAGAT.._.L.._.P.._1_1" hidden="1">{"ACC E PRE PAGT. L. P.",#N/A,FALSE,"MOVARCUS"}</definedName>
    <definedName name="wrn.ACC._.E._.PRE._.PAGAT.._.L.._.P.._1_2" localSheetId="10" hidden="1">{"ACC E PRE PAGT. L. P.",#N/A,FALSE,"MOVARCUS"}</definedName>
    <definedName name="wrn.ACC._.E._.PRE._.PAGAT.._.L.._.P.._1_2" localSheetId="11" hidden="1">{"ACC E PRE PAGT. L. P.",#N/A,FALSE,"MOVARCUS"}</definedName>
    <definedName name="wrn.ACC._.E._.PRE._.PAGAT.._.L.._.P.._1_2" localSheetId="1" hidden="1">{"ACC E PRE PAGT. L. P.",#N/A,FALSE,"MOVARCUS"}</definedName>
    <definedName name="wrn.ACC._.E._.PRE._.PAGAT.._.L.._.P.._1_2" localSheetId="9" hidden="1">{"ACC E PRE PAGT. L. P.",#N/A,FALSE,"MOVARCUS"}</definedName>
    <definedName name="wrn.ACC._.E._.PRE._.PAGAT.._.L.._.P.._1_2" localSheetId="8" hidden="1">{"ACC E PRE PAGT. L. P.",#N/A,FALSE,"MOVARCUS"}</definedName>
    <definedName name="wrn.ACC._.E._.PRE._.PAGAT.._.L.._.P.._1_2" hidden="1">{"ACC E PRE PAGT. L. P.",#N/A,FALSE,"MOVARCUS"}</definedName>
    <definedName name="wrn.ACC._.E._.PRE._.PAGAT.._.L.._.P.._2" localSheetId="10" hidden="1">{"ACC E PRE PAGT. L. P.",#N/A,FALSE,"MOVARCUS"}</definedName>
    <definedName name="wrn.ACC._.E._.PRE._.PAGAT.._.L.._.P.._2" localSheetId="11" hidden="1">{"ACC E PRE PAGT. L. P.",#N/A,FALSE,"MOVARCUS"}</definedName>
    <definedName name="wrn.ACC._.E._.PRE._.PAGAT.._.L.._.P.._2" localSheetId="1" hidden="1">{"ACC E PRE PAGT. L. P.",#N/A,FALSE,"MOVARCUS"}</definedName>
    <definedName name="wrn.ACC._.E._.PRE._.PAGAT.._.L.._.P.._2" localSheetId="9" hidden="1">{"ACC E PRE PAGT. L. P.",#N/A,FALSE,"MOVARCUS"}</definedName>
    <definedName name="wrn.ACC._.E._.PRE._.PAGAT.._.L.._.P.._2" localSheetId="8" hidden="1">{"ACC E PRE PAGT. L. P.",#N/A,FALSE,"MOVARCUS"}</definedName>
    <definedName name="wrn.ACC._.E._.PRE._.PAGAT.._.L.._.P.._2" hidden="1">{"ACC E PRE PAGT. L. P.",#N/A,FALSE,"MOVARCUS"}</definedName>
    <definedName name="wrn.ACC._.E._.PRE._.PAGAT.._.L.._.P.._2_1" localSheetId="10" hidden="1">{"ACC E PRE PAGT. L. P.",#N/A,FALSE,"MOVARCUS"}</definedName>
    <definedName name="wrn.ACC._.E._.PRE._.PAGAT.._.L.._.P.._2_1" localSheetId="11" hidden="1">{"ACC E PRE PAGT. L. P.",#N/A,FALSE,"MOVARCUS"}</definedName>
    <definedName name="wrn.ACC._.E._.PRE._.PAGAT.._.L.._.P.._2_1" localSheetId="1" hidden="1">{"ACC E PRE PAGT. L. P.",#N/A,FALSE,"MOVARCUS"}</definedName>
    <definedName name="wrn.ACC._.E._.PRE._.PAGAT.._.L.._.P.._2_1" localSheetId="9" hidden="1">{"ACC E PRE PAGT. L. P.",#N/A,FALSE,"MOVARCUS"}</definedName>
    <definedName name="wrn.ACC._.E._.PRE._.PAGAT.._.L.._.P.._2_1" localSheetId="8" hidden="1">{"ACC E PRE PAGT. L. P.",#N/A,FALSE,"MOVARCUS"}</definedName>
    <definedName name="wrn.ACC._.E._.PRE._.PAGAT.._.L.._.P.._2_1" hidden="1">{"ACC E PRE PAGT. L. P.",#N/A,FALSE,"MOVARCUS"}</definedName>
    <definedName name="wrn.ACC._.E._.PRE._.PAGAT.._.L.._.P.._2_2" localSheetId="10" hidden="1">{"ACC E PRE PAGT. L. P.",#N/A,FALSE,"MOVARCUS"}</definedName>
    <definedName name="wrn.ACC._.E._.PRE._.PAGAT.._.L.._.P.._2_2" localSheetId="11" hidden="1">{"ACC E PRE PAGT. L. P.",#N/A,FALSE,"MOVARCUS"}</definedName>
    <definedName name="wrn.ACC._.E._.PRE._.PAGAT.._.L.._.P.._2_2" localSheetId="1" hidden="1">{"ACC E PRE PAGT. L. P.",#N/A,FALSE,"MOVARCUS"}</definedName>
    <definedName name="wrn.ACC._.E._.PRE._.PAGAT.._.L.._.P.._2_2" localSheetId="9" hidden="1">{"ACC E PRE PAGT. L. P.",#N/A,FALSE,"MOVARCUS"}</definedName>
    <definedName name="wrn.ACC._.E._.PRE._.PAGAT.._.L.._.P.._2_2" localSheetId="8" hidden="1">{"ACC E PRE PAGT. L. P.",#N/A,FALSE,"MOVARCUS"}</definedName>
    <definedName name="wrn.ACC._.E._.PRE._.PAGAT.._.L.._.P.._2_2" hidden="1">{"ACC E PRE PAGT. L. P.",#N/A,FALSE,"MOVARCUS"}</definedName>
    <definedName name="wrn.ACC._.E._.PRE._.PAGAT.._.L.._.P.._3" localSheetId="10" hidden="1">{"ACC E PRE PAGT. L. P.",#N/A,FALSE,"MOVARCUS"}</definedName>
    <definedName name="wrn.ACC._.E._.PRE._.PAGAT.._.L.._.P.._3" localSheetId="11" hidden="1">{"ACC E PRE PAGT. L. P.",#N/A,FALSE,"MOVARCUS"}</definedName>
    <definedName name="wrn.ACC._.E._.PRE._.PAGAT.._.L.._.P.._3" localSheetId="1" hidden="1">{"ACC E PRE PAGT. L. P.",#N/A,FALSE,"MOVARCUS"}</definedName>
    <definedName name="wrn.ACC._.E._.PRE._.PAGAT.._.L.._.P.._3" localSheetId="9" hidden="1">{"ACC E PRE PAGT. L. P.",#N/A,FALSE,"MOVARCUS"}</definedName>
    <definedName name="wrn.ACC._.E._.PRE._.PAGAT.._.L.._.P.._3" localSheetId="8" hidden="1">{"ACC E PRE PAGT. L. P.",#N/A,FALSE,"MOVARCUS"}</definedName>
    <definedName name="wrn.ACC._.E._.PRE._.PAGAT.._.L.._.P.._3" hidden="1">{"ACC E PRE PAGT. L. P.",#N/A,FALSE,"MOVARCUS"}</definedName>
    <definedName name="wrn.ACC._.E._.PRE._.PAGAT.._.L.._.P.._3_1" localSheetId="10" hidden="1">{"ACC E PRE PAGT. L. P.",#N/A,FALSE,"MOVARCUS"}</definedName>
    <definedName name="wrn.ACC._.E._.PRE._.PAGAT.._.L.._.P.._3_1" localSheetId="11" hidden="1">{"ACC E PRE PAGT. L. P.",#N/A,FALSE,"MOVARCUS"}</definedName>
    <definedName name="wrn.ACC._.E._.PRE._.PAGAT.._.L.._.P.._3_1" localSheetId="1" hidden="1">{"ACC E PRE PAGT. L. P.",#N/A,FALSE,"MOVARCUS"}</definedName>
    <definedName name="wrn.ACC._.E._.PRE._.PAGAT.._.L.._.P.._3_1" localSheetId="9" hidden="1">{"ACC E PRE PAGT. L. P.",#N/A,FALSE,"MOVARCUS"}</definedName>
    <definedName name="wrn.ACC._.E._.PRE._.PAGAT.._.L.._.P.._3_1" localSheetId="8" hidden="1">{"ACC E PRE PAGT. L. P.",#N/A,FALSE,"MOVARCUS"}</definedName>
    <definedName name="wrn.ACC._.E._.PRE._.PAGAT.._.L.._.P.._3_1" hidden="1">{"ACC E PRE PAGT. L. P.",#N/A,FALSE,"MOVARCUS"}</definedName>
    <definedName name="wrn.ACC._.E._.PRE._.PAGAT.._.L.._.P.._3_2" localSheetId="10" hidden="1">{"ACC E PRE PAGT. L. P.",#N/A,FALSE,"MOVARCUS"}</definedName>
    <definedName name="wrn.ACC._.E._.PRE._.PAGAT.._.L.._.P.._3_2" localSheetId="11" hidden="1">{"ACC E PRE PAGT. L. P.",#N/A,FALSE,"MOVARCUS"}</definedName>
    <definedName name="wrn.ACC._.E._.PRE._.PAGAT.._.L.._.P.._3_2" localSheetId="1" hidden="1">{"ACC E PRE PAGT. L. P.",#N/A,FALSE,"MOVARCUS"}</definedName>
    <definedName name="wrn.ACC._.E._.PRE._.PAGAT.._.L.._.P.._3_2" localSheetId="9" hidden="1">{"ACC E PRE PAGT. L. P.",#N/A,FALSE,"MOVARCUS"}</definedName>
    <definedName name="wrn.ACC._.E._.PRE._.PAGAT.._.L.._.P.._3_2" localSheetId="8" hidden="1">{"ACC E PRE PAGT. L. P.",#N/A,FALSE,"MOVARCUS"}</definedName>
    <definedName name="wrn.ACC._.E._.PRE._.PAGAT.._.L.._.P.._3_2" hidden="1">{"ACC E PRE PAGT. L. P.",#N/A,FALSE,"MOVARCUS"}</definedName>
    <definedName name="wrn.ACC._.E._.PRE._.PAGAT.._.L.._.P.._4" localSheetId="10" hidden="1">{"ACC E PRE PAGT. L. P.",#N/A,FALSE,"MOVARCUS"}</definedName>
    <definedName name="wrn.ACC._.E._.PRE._.PAGAT.._.L.._.P.._4" localSheetId="11" hidden="1">{"ACC E PRE PAGT. L. P.",#N/A,FALSE,"MOVARCUS"}</definedName>
    <definedName name="wrn.ACC._.E._.PRE._.PAGAT.._.L.._.P.._4" localSheetId="1" hidden="1">{"ACC E PRE PAGT. L. P.",#N/A,FALSE,"MOVARCUS"}</definedName>
    <definedName name="wrn.ACC._.E._.PRE._.PAGAT.._.L.._.P.._4" localSheetId="9" hidden="1">{"ACC E PRE PAGT. L. P.",#N/A,FALSE,"MOVARCUS"}</definedName>
    <definedName name="wrn.ACC._.E._.PRE._.PAGAT.._.L.._.P.._4" localSheetId="8" hidden="1">{"ACC E PRE PAGT. L. P.",#N/A,FALSE,"MOVARCUS"}</definedName>
    <definedName name="wrn.ACC._.E._.PRE._.PAGAT.._.L.._.P.._4" hidden="1">{"ACC E PRE PAGT. L. P.",#N/A,FALSE,"MOVARCUS"}</definedName>
    <definedName name="wrn.ACC._.E._.PRE._.PAGAT.._.L.._.P.._4_1" localSheetId="10" hidden="1">{"ACC E PRE PAGT. L. P.",#N/A,FALSE,"MOVARCUS"}</definedName>
    <definedName name="wrn.ACC._.E._.PRE._.PAGAT.._.L.._.P.._4_1" localSheetId="11" hidden="1">{"ACC E PRE PAGT. L. P.",#N/A,FALSE,"MOVARCUS"}</definedName>
    <definedName name="wrn.ACC._.E._.PRE._.PAGAT.._.L.._.P.._4_1" localSheetId="1" hidden="1">{"ACC E PRE PAGT. L. P.",#N/A,FALSE,"MOVARCUS"}</definedName>
    <definedName name="wrn.ACC._.E._.PRE._.PAGAT.._.L.._.P.._4_1" localSheetId="9" hidden="1">{"ACC E PRE PAGT. L. P.",#N/A,FALSE,"MOVARCUS"}</definedName>
    <definedName name="wrn.ACC._.E._.PRE._.PAGAT.._.L.._.P.._4_1" localSheetId="8" hidden="1">{"ACC E PRE PAGT. L. P.",#N/A,FALSE,"MOVARCUS"}</definedName>
    <definedName name="wrn.ACC._.E._.PRE._.PAGAT.._.L.._.P.._4_1" hidden="1">{"ACC E PRE PAGT. L. P.",#N/A,FALSE,"MOVARCUS"}</definedName>
    <definedName name="wrn.ACC._.E._.PRE._.PAGAT.._.L.._.P.._4_2" localSheetId="10" hidden="1">{"ACC E PRE PAGT. L. P.",#N/A,FALSE,"MOVARCUS"}</definedName>
    <definedName name="wrn.ACC._.E._.PRE._.PAGAT.._.L.._.P.._4_2" localSheetId="11" hidden="1">{"ACC E PRE PAGT. L. P.",#N/A,FALSE,"MOVARCUS"}</definedName>
    <definedName name="wrn.ACC._.E._.PRE._.PAGAT.._.L.._.P.._4_2" localSheetId="1" hidden="1">{"ACC E PRE PAGT. L. P.",#N/A,FALSE,"MOVARCUS"}</definedName>
    <definedName name="wrn.ACC._.E._.PRE._.PAGAT.._.L.._.P.._4_2" localSheetId="9" hidden="1">{"ACC E PRE PAGT. L. P.",#N/A,FALSE,"MOVARCUS"}</definedName>
    <definedName name="wrn.ACC._.E._.PRE._.PAGAT.._.L.._.P.._4_2" localSheetId="8" hidden="1">{"ACC E PRE PAGT. L. P.",#N/A,FALSE,"MOVARCUS"}</definedName>
    <definedName name="wrn.ACC._.E._.PRE._.PAGAT.._.L.._.P.._4_2" hidden="1">{"ACC E PRE PAGT. L. P.",#N/A,FALSE,"MOVARCUS"}</definedName>
    <definedName name="wrn.ACC._.E._.PRE._.PAGAT.._.L.._.P.._5" localSheetId="10" hidden="1">{"ACC E PRE PAGT. L. P.",#N/A,FALSE,"MOVARCUS"}</definedName>
    <definedName name="wrn.ACC._.E._.PRE._.PAGAT.._.L.._.P.._5" localSheetId="11" hidden="1">{"ACC E PRE PAGT. L. P.",#N/A,FALSE,"MOVARCUS"}</definedName>
    <definedName name="wrn.ACC._.E._.PRE._.PAGAT.._.L.._.P.._5" localSheetId="1" hidden="1">{"ACC E PRE PAGT. L. P.",#N/A,FALSE,"MOVARCUS"}</definedName>
    <definedName name="wrn.ACC._.E._.PRE._.PAGAT.._.L.._.P.._5" localSheetId="9" hidden="1">{"ACC E PRE PAGT. L. P.",#N/A,FALSE,"MOVARCUS"}</definedName>
    <definedName name="wrn.ACC._.E._.PRE._.PAGAT.._.L.._.P.._5" localSheetId="8" hidden="1">{"ACC E PRE PAGT. L. P.",#N/A,FALSE,"MOVARCUS"}</definedName>
    <definedName name="wrn.ACC._.E._.PRE._.PAGAT.._.L.._.P.._5" hidden="1">{"ACC E PRE PAGT. L. P.",#N/A,FALSE,"MOVARCUS"}</definedName>
    <definedName name="wrn.ACC._.LP." localSheetId="10" hidden="1">{"ACC LP",#N/A,FALSE,"MOVARCUS"}</definedName>
    <definedName name="wrn.ACC._.LP." localSheetId="12" hidden="1">{"ACC LP",#N/A,FALSE,"MOVARCUS"}</definedName>
    <definedName name="wrn.ACC._.LP." localSheetId="7" hidden="1">{"ACC LP",#N/A,FALSE,"MOVARCUS"}</definedName>
    <definedName name="wrn.ACC._.LP." localSheetId="11" hidden="1">{"ACC LP",#N/A,FALSE,"MOVARCUS"}</definedName>
    <definedName name="wrn.ACC._.LP." localSheetId="1" hidden="1">{"ACC LP",#N/A,FALSE,"MOVARCUS"}</definedName>
    <definedName name="wrn.ACC._.LP." localSheetId="3" hidden="1">{"ACC LP",#N/A,FALSE,"MOVARCUS"}</definedName>
    <definedName name="wrn.ACC._.LP." localSheetId="9" hidden="1">{"ACC LP",#N/A,FALSE,"MOVARCUS"}</definedName>
    <definedName name="wrn.ACC._.LP." localSheetId="8" hidden="1">{"ACC LP",#N/A,FALSE,"MOVARCUS"}</definedName>
    <definedName name="wrn.ACC._.LP." hidden="1">{"ACC LP",#N/A,FALSE,"MOVARCUS"}</definedName>
    <definedName name="wrn.ACC._.LP._1" localSheetId="10" hidden="1">{"ACC LP",#N/A,FALSE,"MOVARCUS"}</definedName>
    <definedName name="wrn.ACC._.LP._1" localSheetId="11" hidden="1">{"ACC LP",#N/A,FALSE,"MOVARCUS"}</definedName>
    <definedName name="wrn.ACC._.LP._1" localSheetId="1" hidden="1">{"ACC LP",#N/A,FALSE,"MOVARCUS"}</definedName>
    <definedName name="wrn.ACC._.LP._1" localSheetId="9" hidden="1">{"ACC LP",#N/A,FALSE,"MOVARCUS"}</definedName>
    <definedName name="wrn.ACC._.LP._1" localSheetId="8" hidden="1">{"ACC LP",#N/A,FALSE,"MOVARCUS"}</definedName>
    <definedName name="wrn.ACC._.LP._1" hidden="1">{"ACC LP",#N/A,FALSE,"MOVARCUS"}</definedName>
    <definedName name="wrn.ACC._.LP._1_1" localSheetId="10" hidden="1">{"ACC LP",#N/A,FALSE,"MOVARCUS"}</definedName>
    <definedName name="wrn.ACC._.LP._1_1" localSheetId="11" hidden="1">{"ACC LP",#N/A,FALSE,"MOVARCUS"}</definedName>
    <definedName name="wrn.ACC._.LP._1_1" localSheetId="1" hidden="1">{"ACC LP",#N/A,FALSE,"MOVARCUS"}</definedName>
    <definedName name="wrn.ACC._.LP._1_1" localSheetId="9" hidden="1">{"ACC LP",#N/A,FALSE,"MOVARCUS"}</definedName>
    <definedName name="wrn.ACC._.LP._1_1" localSheetId="8" hidden="1">{"ACC LP",#N/A,FALSE,"MOVARCUS"}</definedName>
    <definedName name="wrn.ACC._.LP._1_1" hidden="1">{"ACC LP",#N/A,FALSE,"MOVARCUS"}</definedName>
    <definedName name="wrn.ACC._.LP._1_2" localSheetId="10" hidden="1">{"ACC LP",#N/A,FALSE,"MOVARCUS"}</definedName>
    <definedName name="wrn.ACC._.LP._1_2" localSheetId="11" hidden="1">{"ACC LP",#N/A,FALSE,"MOVARCUS"}</definedName>
    <definedName name="wrn.ACC._.LP._1_2" localSheetId="1" hidden="1">{"ACC LP",#N/A,FALSE,"MOVARCUS"}</definedName>
    <definedName name="wrn.ACC._.LP._1_2" localSheetId="9" hidden="1">{"ACC LP",#N/A,FALSE,"MOVARCUS"}</definedName>
    <definedName name="wrn.ACC._.LP._1_2" localSheetId="8" hidden="1">{"ACC LP",#N/A,FALSE,"MOVARCUS"}</definedName>
    <definedName name="wrn.ACC._.LP._1_2" hidden="1">{"ACC LP",#N/A,FALSE,"MOVARCUS"}</definedName>
    <definedName name="wrn.ACC._.LP._2" localSheetId="10" hidden="1">{"ACC LP",#N/A,FALSE,"MOVARCUS"}</definedName>
    <definedName name="wrn.ACC._.LP._2" localSheetId="11" hidden="1">{"ACC LP",#N/A,FALSE,"MOVARCUS"}</definedName>
    <definedName name="wrn.ACC._.LP._2" localSheetId="1" hidden="1">{"ACC LP",#N/A,FALSE,"MOVARCUS"}</definedName>
    <definedName name="wrn.ACC._.LP._2" localSheetId="9" hidden="1">{"ACC LP",#N/A,FALSE,"MOVARCUS"}</definedName>
    <definedName name="wrn.ACC._.LP._2" localSheetId="8" hidden="1">{"ACC LP",#N/A,FALSE,"MOVARCUS"}</definedName>
    <definedName name="wrn.ACC._.LP._2" hidden="1">{"ACC LP",#N/A,FALSE,"MOVARCUS"}</definedName>
    <definedName name="wrn.ACC._.LP._2_1" localSheetId="10" hidden="1">{"ACC LP",#N/A,FALSE,"MOVARCUS"}</definedName>
    <definedName name="wrn.ACC._.LP._2_1" localSheetId="11" hidden="1">{"ACC LP",#N/A,FALSE,"MOVARCUS"}</definedName>
    <definedName name="wrn.ACC._.LP._2_1" localSheetId="1" hidden="1">{"ACC LP",#N/A,FALSE,"MOVARCUS"}</definedName>
    <definedName name="wrn.ACC._.LP._2_1" localSheetId="9" hidden="1">{"ACC LP",#N/A,FALSE,"MOVARCUS"}</definedName>
    <definedName name="wrn.ACC._.LP._2_1" localSheetId="8" hidden="1">{"ACC LP",#N/A,FALSE,"MOVARCUS"}</definedName>
    <definedName name="wrn.ACC._.LP._2_1" hidden="1">{"ACC LP",#N/A,FALSE,"MOVARCUS"}</definedName>
    <definedName name="wrn.ACC._.LP._2_2" localSheetId="10" hidden="1">{"ACC LP",#N/A,FALSE,"MOVARCUS"}</definedName>
    <definedName name="wrn.ACC._.LP._2_2" localSheetId="11" hidden="1">{"ACC LP",#N/A,FALSE,"MOVARCUS"}</definedName>
    <definedName name="wrn.ACC._.LP._2_2" localSheetId="1" hidden="1">{"ACC LP",#N/A,FALSE,"MOVARCUS"}</definedName>
    <definedName name="wrn.ACC._.LP._2_2" localSheetId="9" hidden="1">{"ACC LP",#N/A,FALSE,"MOVARCUS"}</definedName>
    <definedName name="wrn.ACC._.LP._2_2" localSheetId="8" hidden="1">{"ACC LP",#N/A,FALSE,"MOVARCUS"}</definedName>
    <definedName name="wrn.ACC._.LP._2_2" hidden="1">{"ACC LP",#N/A,FALSE,"MOVARCUS"}</definedName>
    <definedName name="wrn.ACC._.LP._3" localSheetId="10" hidden="1">{"ACC LP",#N/A,FALSE,"MOVARCUS"}</definedName>
    <definedName name="wrn.ACC._.LP._3" localSheetId="11" hidden="1">{"ACC LP",#N/A,FALSE,"MOVARCUS"}</definedName>
    <definedName name="wrn.ACC._.LP._3" localSheetId="1" hidden="1">{"ACC LP",#N/A,FALSE,"MOVARCUS"}</definedName>
    <definedName name="wrn.ACC._.LP._3" localSheetId="9" hidden="1">{"ACC LP",#N/A,FALSE,"MOVARCUS"}</definedName>
    <definedName name="wrn.ACC._.LP._3" localSheetId="8" hidden="1">{"ACC LP",#N/A,FALSE,"MOVARCUS"}</definedName>
    <definedName name="wrn.ACC._.LP._3" hidden="1">{"ACC LP",#N/A,FALSE,"MOVARCUS"}</definedName>
    <definedName name="wrn.ACC._.LP._3_1" localSheetId="10" hidden="1">{"ACC LP",#N/A,FALSE,"MOVARCUS"}</definedName>
    <definedName name="wrn.ACC._.LP._3_1" localSheetId="11" hidden="1">{"ACC LP",#N/A,FALSE,"MOVARCUS"}</definedName>
    <definedName name="wrn.ACC._.LP._3_1" localSheetId="1" hidden="1">{"ACC LP",#N/A,FALSE,"MOVARCUS"}</definedName>
    <definedName name="wrn.ACC._.LP._3_1" localSheetId="9" hidden="1">{"ACC LP",#N/A,FALSE,"MOVARCUS"}</definedName>
    <definedName name="wrn.ACC._.LP._3_1" localSheetId="8" hidden="1">{"ACC LP",#N/A,FALSE,"MOVARCUS"}</definedName>
    <definedName name="wrn.ACC._.LP._3_1" hidden="1">{"ACC LP",#N/A,FALSE,"MOVARCUS"}</definedName>
    <definedName name="wrn.ACC._.LP._3_2" localSheetId="10" hidden="1">{"ACC LP",#N/A,FALSE,"MOVARCUS"}</definedName>
    <definedName name="wrn.ACC._.LP._3_2" localSheetId="11" hidden="1">{"ACC LP",#N/A,FALSE,"MOVARCUS"}</definedName>
    <definedName name="wrn.ACC._.LP._3_2" localSheetId="1" hidden="1">{"ACC LP",#N/A,FALSE,"MOVARCUS"}</definedName>
    <definedName name="wrn.ACC._.LP._3_2" localSheetId="9" hidden="1">{"ACC LP",#N/A,FALSE,"MOVARCUS"}</definedName>
    <definedName name="wrn.ACC._.LP._3_2" localSheetId="8" hidden="1">{"ACC LP",#N/A,FALSE,"MOVARCUS"}</definedName>
    <definedName name="wrn.ACC._.LP._3_2" hidden="1">{"ACC LP",#N/A,FALSE,"MOVARCUS"}</definedName>
    <definedName name="wrn.ACC._.LP._4" localSheetId="10" hidden="1">{"ACC LP",#N/A,FALSE,"MOVARCUS"}</definedName>
    <definedName name="wrn.ACC._.LP._4" localSheetId="11" hidden="1">{"ACC LP",#N/A,FALSE,"MOVARCUS"}</definedName>
    <definedName name="wrn.ACC._.LP._4" localSheetId="1" hidden="1">{"ACC LP",#N/A,FALSE,"MOVARCUS"}</definedName>
    <definedName name="wrn.ACC._.LP._4" localSheetId="9" hidden="1">{"ACC LP",#N/A,FALSE,"MOVARCUS"}</definedName>
    <definedName name="wrn.ACC._.LP._4" localSheetId="8" hidden="1">{"ACC LP",#N/A,FALSE,"MOVARCUS"}</definedName>
    <definedName name="wrn.ACC._.LP._4" hidden="1">{"ACC LP",#N/A,FALSE,"MOVARCUS"}</definedName>
    <definedName name="wrn.ACC._.LP._4_1" localSheetId="10" hidden="1">{"ACC LP",#N/A,FALSE,"MOVARCUS"}</definedName>
    <definedName name="wrn.ACC._.LP._4_1" localSheetId="11" hidden="1">{"ACC LP",#N/A,FALSE,"MOVARCUS"}</definedName>
    <definedName name="wrn.ACC._.LP._4_1" localSheetId="1" hidden="1">{"ACC LP",#N/A,FALSE,"MOVARCUS"}</definedName>
    <definedName name="wrn.ACC._.LP._4_1" localSheetId="9" hidden="1">{"ACC LP",#N/A,FALSE,"MOVARCUS"}</definedName>
    <definedName name="wrn.ACC._.LP._4_1" localSheetId="8" hidden="1">{"ACC LP",#N/A,FALSE,"MOVARCUS"}</definedName>
    <definedName name="wrn.ACC._.LP._4_1" hidden="1">{"ACC LP",#N/A,FALSE,"MOVARCUS"}</definedName>
    <definedName name="wrn.ACC._.LP._4_2" localSheetId="10" hidden="1">{"ACC LP",#N/A,FALSE,"MOVARCUS"}</definedName>
    <definedName name="wrn.ACC._.LP._4_2" localSheetId="11" hidden="1">{"ACC LP",#N/A,FALSE,"MOVARCUS"}</definedName>
    <definedName name="wrn.ACC._.LP._4_2" localSheetId="1" hidden="1">{"ACC LP",#N/A,FALSE,"MOVARCUS"}</definedName>
    <definedName name="wrn.ACC._.LP._4_2" localSheetId="9" hidden="1">{"ACC LP",#N/A,FALSE,"MOVARCUS"}</definedName>
    <definedName name="wrn.ACC._.LP._4_2" localSheetId="8" hidden="1">{"ACC LP",#N/A,FALSE,"MOVARCUS"}</definedName>
    <definedName name="wrn.ACC._.LP._4_2" hidden="1">{"ACC LP",#N/A,FALSE,"MOVARCUS"}</definedName>
    <definedName name="wrn.ACC._.LP._5" localSheetId="10" hidden="1">{"ACC LP",#N/A,FALSE,"MOVARCUS"}</definedName>
    <definedName name="wrn.ACC._.LP._5" localSheetId="11" hidden="1">{"ACC LP",#N/A,FALSE,"MOVARCUS"}</definedName>
    <definedName name="wrn.ACC._.LP._5" localSheetId="1" hidden="1">{"ACC LP",#N/A,FALSE,"MOVARCUS"}</definedName>
    <definedName name="wrn.ACC._.LP._5" localSheetId="9" hidden="1">{"ACC LP",#N/A,FALSE,"MOVARCUS"}</definedName>
    <definedName name="wrn.ACC._.LP._5" localSheetId="8" hidden="1">{"ACC LP",#N/A,FALSE,"MOVARCUS"}</definedName>
    <definedName name="wrn.ACC._.LP._5" hidden="1">{"ACC LP",#N/A,FALSE,"MOVARCUS"}</definedName>
    <definedName name="wrn.ACC._.PRE._.PAGAMENTO." localSheetId="10" hidden="1">{"ACC E PRE PAGAMENTO",#N/A,FALSE,"MOVARCUS"}</definedName>
    <definedName name="wrn.ACC._.PRE._.PAGAMENTO." localSheetId="12" hidden="1">{"ACC E PRE PAGAMENTO",#N/A,FALSE,"MOVARCUS"}</definedName>
    <definedName name="wrn.ACC._.PRE._.PAGAMENTO." localSheetId="7" hidden="1">{"ACC E PRE PAGAMENTO",#N/A,FALSE,"MOVARCUS"}</definedName>
    <definedName name="wrn.ACC._.PRE._.PAGAMENTO." localSheetId="11" hidden="1">{"ACC E PRE PAGAMENTO",#N/A,FALSE,"MOVARCUS"}</definedName>
    <definedName name="wrn.ACC._.PRE._.PAGAMENTO." localSheetId="1" hidden="1">{"ACC E PRE PAGAMENTO",#N/A,FALSE,"MOVARCUS"}</definedName>
    <definedName name="wrn.ACC._.PRE._.PAGAMENTO." localSheetId="3" hidden="1">{"ACC E PRE PAGAMENTO",#N/A,FALSE,"MOVARCUS"}</definedName>
    <definedName name="wrn.ACC._.PRE._.PAGAMENTO." localSheetId="9" hidden="1">{"ACC E PRE PAGAMENTO",#N/A,FALSE,"MOVARCUS"}</definedName>
    <definedName name="wrn.ACC._.PRE._.PAGAMENTO." localSheetId="8" hidden="1">{"ACC E PRE PAGAMENTO",#N/A,FALSE,"MOVARCUS"}</definedName>
    <definedName name="wrn.ACC._.PRE._.PAGAMENTO." hidden="1">{"ACC E PRE PAGAMENTO",#N/A,FALSE,"MOVARCUS"}</definedName>
    <definedName name="wrn.ACC._.PRE._.PAGAMENTO._1" localSheetId="10" hidden="1">{"ACC E PRE PAGAMENTO",#N/A,FALSE,"MOVARCUS"}</definedName>
    <definedName name="wrn.ACC._.PRE._.PAGAMENTO._1" localSheetId="11" hidden="1">{"ACC E PRE PAGAMENTO",#N/A,FALSE,"MOVARCUS"}</definedName>
    <definedName name="wrn.ACC._.PRE._.PAGAMENTO._1" localSheetId="1" hidden="1">{"ACC E PRE PAGAMENTO",#N/A,FALSE,"MOVARCUS"}</definedName>
    <definedName name="wrn.ACC._.PRE._.PAGAMENTO._1" localSheetId="9" hidden="1">{"ACC E PRE PAGAMENTO",#N/A,FALSE,"MOVARCUS"}</definedName>
    <definedName name="wrn.ACC._.PRE._.PAGAMENTO._1" localSheetId="8" hidden="1">{"ACC E PRE PAGAMENTO",#N/A,FALSE,"MOVARCUS"}</definedName>
    <definedName name="wrn.ACC._.PRE._.PAGAMENTO._1" hidden="1">{"ACC E PRE PAGAMENTO",#N/A,FALSE,"MOVARCUS"}</definedName>
    <definedName name="wrn.ACC._.PRE._.PAGAMENTO._1_1" localSheetId="10" hidden="1">{"ACC E PRE PAGAMENTO",#N/A,FALSE,"MOVARCUS"}</definedName>
    <definedName name="wrn.ACC._.PRE._.PAGAMENTO._1_1" localSheetId="11" hidden="1">{"ACC E PRE PAGAMENTO",#N/A,FALSE,"MOVARCUS"}</definedName>
    <definedName name="wrn.ACC._.PRE._.PAGAMENTO._1_1" localSheetId="1" hidden="1">{"ACC E PRE PAGAMENTO",#N/A,FALSE,"MOVARCUS"}</definedName>
    <definedName name="wrn.ACC._.PRE._.PAGAMENTO._1_1" localSheetId="9" hidden="1">{"ACC E PRE PAGAMENTO",#N/A,FALSE,"MOVARCUS"}</definedName>
    <definedName name="wrn.ACC._.PRE._.PAGAMENTO._1_1" localSheetId="8" hidden="1">{"ACC E PRE PAGAMENTO",#N/A,FALSE,"MOVARCUS"}</definedName>
    <definedName name="wrn.ACC._.PRE._.PAGAMENTO._1_1" hidden="1">{"ACC E PRE PAGAMENTO",#N/A,FALSE,"MOVARCUS"}</definedName>
    <definedName name="wrn.ACC._.PRE._.PAGAMENTO._1_2" localSheetId="10" hidden="1">{"ACC E PRE PAGAMENTO",#N/A,FALSE,"MOVARCUS"}</definedName>
    <definedName name="wrn.ACC._.PRE._.PAGAMENTO._1_2" localSheetId="11" hidden="1">{"ACC E PRE PAGAMENTO",#N/A,FALSE,"MOVARCUS"}</definedName>
    <definedName name="wrn.ACC._.PRE._.PAGAMENTO._1_2" localSheetId="1" hidden="1">{"ACC E PRE PAGAMENTO",#N/A,FALSE,"MOVARCUS"}</definedName>
    <definedName name="wrn.ACC._.PRE._.PAGAMENTO._1_2" localSheetId="9" hidden="1">{"ACC E PRE PAGAMENTO",#N/A,FALSE,"MOVARCUS"}</definedName>
    <definedName name="wrn.ACC._.PRE._.PAGAMENTO._1_2" localSheetId="8" hidden="1">{"ACC E PRE PAGAMENTO",#N/A,FALSE,"MOVARCUS"}</definedName>
    <definedName name="wrn.ACC._.PRE._.PAGAMENTO._1_2" hidden="1">{"ACC E PRE PAGAMENTO",#N/A,FALSE,"MOVARCUS"}</definedName>
    <definedName name="wrn.ACC._.PRE._.PAGAMENTO._2" localSheetId="10" hidden="1">{"ACC E PRE PAGAMENTO",#N/A,FALSE,"MOVARCUS"}</definedName>
    <definedName name="wrn.ACC._.PRE._.PAGAMENTO._2" localSheetId="11" hidden="1">{"ACC E PRE PAGAMENTO",#N/A,FALSE,"MOVARCUS"}</definedName>
    <definedName name="wrn.ACC._.PRE._.PAGAMENTO._2" localSheetId="1" hidden="1">{"ACC E PRE PAGAMENTO",#N/A,FALSE,"MOVARCUS"}</definedName>
    <definedName name="wrn.ACC._.PRE._.PAGAMENTO._2" localSheetId="9" hidden="1">{"ACC E PRE PAGAMENTO",#N/A,FALSE,"MOVARCUS"}</definedName>
    <definedName name="wrn.ACC._.PRE._.PAGAMENTO._2" localSheetId="8" hidden="1">{"ACC E PRE PAGAMENTO",#N/A,FALSE,"MOVARCUS"}</definedName>
    <definedName name="wrn.ACC._.PRE._.PAGAMENTO._2" hidden="1">{"ACC E PRE PAGAMENTO",#N/A,FALSE,"MOVARCUS"}</definedName>
    <definedName name="wrn.ACC._.PRE._.PAGAMENTO._2_1" localSheetId="10" hidden="1">{"ACC E PRE PAGAMENTO",#N/A,FALSE,"MOVARCUS"}</definedName>
    <definedName name="wrn.ACC._.PRE._.PAGAMENTO._2_1" localSheetId="11" hidden="1">{"ACC E PRE PAGAMENTO",#N/A,FALSE,"MOVARCUS"}</definedName>
    <definedName name="wrn.ACC._.PRE._.PAGAMENTO._2_1" localSheetId="1" hidden="1">{"ACC E PRE PAGAMENTO",#N/A,FALSE,"MOVARCUS"}</definedName>
    <definedName name="wrn.ACC._.PRE._.PAGAMENTO._2_1" localSheetId="9" hidden="1">{"ACC E PRE PAGAMENTO",#N/A,FALSE,"MOVARCUS"}</definedName>
    <definedName name="wrn.ACC._.PRE._.PAGAMENTO._2_1" localSheetId="8" hidden="1">{"ACC E PRE PAGAMENTO",#N/A,FALSE,"MOVARCUS"}</definedName>
    <definedName name="wrn.ACC._.PRE._.PAGAMENTO._2_1" hidden="1">{"ACC E PRE PAGAMENTO",#N/A,FALSE,"MOVARCUS"}</definedName>
    <definedName name="wrn.ACC._.PRE._.PAGAMENTO._2_2" localSheetId="10" hidden="1">{"ACC E PRE PAGAMENTO",#N/A,FALSE,"MOVARCUS"}</definedName>
    <definedName name="wrn.ACC._.PRE._.PAGAMENTO._2_2" localSheetId="11" hidden="1">{"ACC E PRE PAGAMENTO",#N/A,FALSE,"MOVARCUS"}</definedName>
    <definedName name="wrn.ACC._.PRE._.PAGAMENTO._2_2" localSheetId="1" hidden="1">{"ACC E PRE PAGAMENTO",#N/A,FALSE,"MOVARCUS"}</definedName>
    <definedName name="wrn.ACC._.PRE._.PAGAMENTO._2_2" localSheetId="9" hidden="1">{"ACC E PRE PAGAMENTO",#N/A,FALSE,"MOVARCUS"}</definedName>
    <definedName name="wrn.ACC._.PRE._.PAGAMENTO._2_2" localSheetId="8" hidden="1">{"ACC E PRE PAGAMENTO",#N/A,FALSE,"MOVARCUS"}</definedName>
    <definedName name="wrn.ACC._.PRE._.PAGAMENTO._2_2" hidden="1">{"ACC E PRE PAGAMENTO",#N/A,FALSE,"MOVARCUS"}</definedName>
    <definedName name="wrn.ACC._.PRE._.PAGAMENTO._3" localSheetId="10" hidden="1">{"ACC E PRE PAGAMENTO",#N/A,FALSE,"MOVARCUS"}</definedName>
    <definedName name="wrn.ACC._.PRE._.PAGAMENTO._3" localSheetId="11" hidden="1">{"ACC E PRE PAGAMENTO",#N/A,FALSE,"MOVARCUS"}</definedName>
    <definedName name="wrn.ACC._.PRE._.PAGAMENTO._3" localSheetId="1" hidden="1">{"ACC E PRE PAGAMENTO",#N/A,FALSE,"MOVARCUS"}</definedName>
    <definedName name="wrn.ACC._.PRE._.PAGAMENTO._3" localSheetId="9" hidden="1">{"ACC E PRE PAGAMENTO",#N/A,FALSE,"MOVARCUS"}</definedName>
    <definedName name="wrn.ACC._.PRE._.PAGAMENTO._3" localSheetId="8" hidden="1">{"ACC E PRE PAGAMENTO",#N/A,FALSE,"MOVARCUS"}</definedName>
    <definedName name="wrn.ACC._.PRE._.PAGAMENTO._3" hidden="1">{"ACC E PRE PAGAMENTO",#N/A,FALSE,"MOVARCUS"}</definedName>
    <definedName name="wrn.ACC._.PRE._.PAGAMENTO._3_1" localSheetId="10" hidden="1">{"ACC E PRE PAGAMENTO",#N/A,FALSE,"MOVARCUS"}</definedName>
    <definedName name="wrn.ACC._.PRE._.PAGAMENTO._3_1" localSheetId="11" hidden="1">{"ACC E PRE PAGAMENTO",#N/A,FALSE,"MOVARCUS"}</definedName>
    <definedName name="wrn.ACC._.PRE._.PAGAMENTO._3_1" localSheetId="1" hidden="1">{"ACC E PRE PAGAMENTO",#N/A,FALSE,"MOVARCUS"}</definedName>
    <definedName name="wrn.ACC._.PRE._.PAGAMENTO._3_1" localSheetId="9" hidden="1">{"ACC E PRE PAGAMENTO",#N/A,FALSE,"MOVARCUS"}</definedName>
    <definedName name="wrn.ACC._.PRE._.PAGAMENTO._3_1" localSheetId="8" hidden="1">{"ACC E PRE PAGAMENTO",#N/A,FALSE,"MOVARCUS"}</definedName>
    <definedName name="wrn.ACC._.PRE._.PAGAMENTO._3_1" hidden="1">{"ACC E PRE PAGAMENTO",#N/A,FALSE,"MOVARCUS"}</definedName>
    <definedName name="wrn.ACC._.PRE._.PAGAMENTO._3_2" localSheetId="10" hidden="1">{"ACC E PRE PAGAMENTO",#N/A,FALSE,"MOVARCUS"}</definedName>
    <definedName name="wrn.ACC._.PRE._.PAGAMENTO._3_2" localSheetId="11" hidden="1">{"ACC E PRE PAGAMENTO",#N/A,FALSE,"MOVARCUS"}</definedName>
    <definedName name="wrn.ACC._.PRE._.PAGAMENTO._3_2" localSheetId="1" hidden="1">{"ACC E PRE PAGAMENTO",#N/A,FALSE,"MOVARCUS"}</definedName>
    <definedName name="wrn.ACC._.PRE._.PAGAMENTO._3_2" localSheetId="9" hidden="1">{"ACC E PRE PAGAMENTO",#N/A,FALSE,"MOVARCUS"}</definedName>
    <definedName name="wrn.ACC._.PRE._.PAGAMENTO._3_2" localSheetId="8" hidden="1">{"ACC E PRE PAGAMENTO",#N/A,FALSE,"MOVARCUS"}</definedName>
    <definedName name="wrn.ACC._.PRE._.PAGAMENTO._3_2" hidden="1">{"ACC E PRE PAGAMENTO",#N/A,FALSE,"MOVARCUS"}</definedName>
    <definedName name="wrn.ACC._.PRE._.PAGAMENTO._4" localSheetId="10" hidden="1">{"ACC E PRE PAGAMENTO",#N/A,FALSE,"MOVARCUS"}</definedName>
    <definedName name="wrn.ACC._.PRE._.PAGAMENTO._4" localSheetId="11" hidden="1">{"ACC E PRE PAGAMENTO",#N/A,FALSE,"MOVARCUS"}</definedName>
    <definedName name="wrn.ACC._.PRE._.PAGAMENTO._4" localSheetId="1" hidden="1">{"ACC E PRE PAGAMENTO",#N/A,FALSE,"MOVARCUS"}</definedName>
    <definedName name="wrn.ACC._.PRE._.PAGAMENTO._4" localSheetId="9" hidden="1">{"ACC E PRE PAGAMENTO",#N/A,FALSE,"MOVARCUS"}</definedName>
    <definedName name="wrn.ACC._.PRE._.PAGAMENTO._4" localSheetId="8" hidden="1">{"ACC E PRE PAGAMENTO",#N/A,FALSE,"MOVARCUS"}</definedName>
    <definedName name="wrn.ACC._.PRE._.PAGAMENTO._4" hidden="1">{"ACC E PRE PAGAMENTO",#N/A,FALSE,"MOVARCUS"}</definedName>
    <definedName name="wrn.ACC._.PRE._.PAGAMENTO._4_1" localSheetId="10" hidden="1">{"ACC E PRE PAGAMENTO",#N/A,FALSE,"MOVARCUS"}</definedName>
    <definedName name="wrn.ACC._.PRE._.PAGAMENTO._4_1" localSheetId="11" hidden="1">{"ACC E PRE PAGAMENTO",#N/A,FALSE,"MOVARCUS"}</definedName>
    <definedName name="wrn.ACC._.PRE._.PAGAMENTO._4_1" localSheetId="1" hidden="1">{"ACC E PRE PAGAMENTO",#N/A,FALSE,"MOVARCUS"}</definedName>
    <definedName name="wrn.ACC._.PRE._.PAGAMENTO._4_1" localSheetId="9" hidden="1">{"ACC E PRE PAGAMENTO",#N/A,FALSE,"MOVARCUS"}</definedName>
    <definedName name="wrn.ACC._.PRE._.PAGAMENTO._4_1" localSheetId="8" hidden="1">{"ACC E PRE PAGAMENTO",#N/A,FALSE,"MOVARCUS"}</definedName>
    <definedName name="wrn.ACC._.PRE._.PAGAMENTO._4_1" hidden="1">{"ACC E PRE PAGAMENTO",#N/A,FALSE,"MOVARCUS"}</definedName>
    <definedName name="wrn.ACC._.PRE._.PAGAMENTO._4_2" localSheetId="10" hidden="1">{"ACC E PRE PAGAMENTO",#N/A,FALSE,"MOVARCUS"}</definedName>
    <definedName name="wrn.ACC._.PRE._.PAGAMENTO._4_2" localSheetId="11" hidden="1">{"ACC E PRE PAGAMENTO",#N/A,FALSE,"MOVARCUS"}</definedName>
    <definedName name="wrn.ACC._.PRE._.PAGAMENTO._4_2" localSheetId="1" hidden="1">{"ACC E PRE PAGAMENTO",#N/A,FALSE,"MOVARCUS"}</definedName>
    <definedName name="wrn.ACC._.PRE._.PAGAMENTO._4_2" localSheetId="9" hidden="1">{"ACC E PRE PAGAMENTO",#N/A,FALSE,"MOVARCUS"}</definedName>
    <definedName name="wrn.ACC._.PRE._.PAGAMENTO._4_2" localSheetId="8" hidden="1">{"ACC E PRE PAGAMENTO",#N/A,FALSE,"MOVARCUS"}</definedName>
    <definedName name="wrn.ACC._.PRE._.PAGAMENTO._4_2" hidden="1">{"ACC E PRE PAGAMENTO",#N/A,FALSE,"MOVARCUS"}</definedName>
    <definedName name="wrn.ACC._.PRE._.PAGAMENTO._5" localSheetId="10" hidden="1">{"ACC E PRE PAGAMENTO",#N/A,FALSE,"MOVARCUS"}</definedName>
    <definedName name="wrn.ACC._.PRE._.PAGAMENTO._5" localSheetId="11" hidden="1">{"ACC E PRE PAGAMENTO",#N/A,FALSE,"MOVARCUS"}</definedName>
    <definedName name="wrn.ACC._.PRE._.PAGAMENTO._5" localSheetId="1" hidden="1">{"ACC E PRE PAGAMENTO",#N/A,FALSE,"MOVARCUS"}</definedName>
    <definedName name="wrn.ACC._.PRE._.PAGAMENTO._5" localSheetId="9" hidden="1">{"ACC E PRE PAGAMENTO",#N/A,FALSE,"MOVARCUS"}</definedName>
    <definedName name="wrn.ACC._.PRE._.PAGAMENTO._5" localSheetId="8" hidden="1">{"ACC E PRE PAGAMENTO",#N/A,FALSE,"MOVARCUS"}</definedName>
    <definedName name="wrn.ACC._.PRE._.PAGAMENTO._5" hidden="1">{"ACC E PRE PAGAMENTO",#N/A,FALSE,"MOVARCUS"}</definedName>
    <definedName name="wrn.Accounts." localSheetId="10" hidden="1">{#N/A,#N/A,FALSE,"Notes";#N/A,#N/A,FALSE,"Var BS";#N/A,#N/A,FALSE,"Var P&amp;L";#N/A,#N/A,FALSE,"Adjustments";#N/A,#N/A,FALSE,"Accounts"}</definedName>
    <definedName name="wrn.Accounts." localSheetId="11" hidden="1">{#N/A,#N/A,FALSE,"Notes";#N/A,#N/A,FALSE,"Var BS";#N/A,#N/A,FALSE,"Var P&amp;L";#N/A,#N/A,FALSE,"Adjustments";#N/A,#N/A,FALSE,"Accounts"}</definedName>
    <definedName name="wrn.Accounts." localSheetId="1" hidden="1">{#N/A,#N/A,FALSE,"Notes";#N/A,#N/A,FALSE,"Var BS";#N/A,#N/A,FALSE,"Var P&amp;L";#N/A,#N/A,FALSE,"Adjustments";#N/A,#N/A,FALSE,"Accounts"}</definedName>
    <definedName name="wrn.Accounts." localSheetId="9" hidden="1">{#N/A,#N/A,FALSE,"Notes";#N/A,#N/A,FALSE,"Var BS";#N/A,#N/A,FALSE,"Var P&amp;L";#N/A,#N/A,FALSE,"Adjustments";#N/A,#N/A,FALSE,"Accounts"}</definedName>
    <definedName name="wrn.Accounts." localSheetId="8" hidden="1">{#N/A,#N/A,FALSE,"Notes";#N/A,#N/A,FALSE,"Var BS";#N/A,#N/A,FALSE,"Var P&amp;L";#N/A,#N/A,FALSE,"Adjustments";#N/A,#N/A,FALSE,"Accounts"}</definedName>
    <definedName name="wrn.Accounts." hidden="1">{#N/A,#N/A,FALSE,"Notes";#N/A,#N/A,FALSE,"Var BS";#N/A,#N/A,FALSE,"Var P&amp;L";#N/A,#N/A,FALSE,"Adjustments";#N/A,#N/A,FALSE,"Accounts"}</definedName>
    <definedName name="wrn.Accounts._1" localSheetId="10" hidden="1">{#N/A,#N/A,FALSE,"Notes";#N/A,#N/A,FALSE,"Var BS";#N/A,#N/A,FALSE,"Var P&amp;L";#N/A,#N/A,FALSE,"Adjustments";#N/A,#N/A,FALSE,"Accounts"}</definedName>
    <definedName name="wrn.Accounts._1" localSheetId="11" hidden="1">{#N/A,#N/A,FALSE,"Notes";#N/A,#N/A,FALSE,"Var BS";#N/A,#N/A,FALSE,"Var P&amp;L";#N/A,#N/A,FALSE,"Adjustments";#N/A,#N/A,FALSE,"Accounts"}</definedName>
    <definedName name="wrn.Accounts._1" localSheetId="1" hidden="1">{#N/A,#N/A,FALSE,"Notes";#N/A,#N/A,FALSE,"Var BS";#N/A,#N/A,FALSE,"Var P&amp;L";#N/A,#N/A,FALSE,"Adjustments";#N/A,#N/A,FALSE,"Accounts"}</definedName>
    <definedName name="wrn.Accounts._1" localSheetId="9" hidden="1">{#N/A,#N/A,FALSE,"Notes";#N/A,#N/A,FALSE,"Var BS";#N/A,#N/A,FALSE,"Var P&amp;L";#N/A,#N/A,FALSE,"Adjustments";#N/A,#N/A,FALSE,"Accounts"}</definedName>
    <definedName name="wrn.Accounts._1" localSheetId="8" hidden="1">{#N/A,#N/A,FALSE,"Notes";#N/A,#N/A,FALSE,"Var BS";#N/A,#N/A,FALSE,"Var P&amp;L";#N/A,#N/A,FALSE,"Adjustments";#N/A,#N/A,FALSE,"Accounts"}</definedName>
    <definedName name="wrn.Accounts._1" hidden="1">{#N/A,#N/A,FALSE,"Notes";#N/A,#N/A,FALSE,"Var BS";#N/A,#N/A,FALSE,"Var P&amp;L";#N/A,#N/A,FALSE,"Adjustments";#N/A,#N/A,FALSE,"Accounts"}</definedName>
    <definedName name="wrn.Accounts._2" localSheetId="10" hidden="1">{#N/A,#N/A,FALSE,"Notes";#N/A,#N/A,FALSE,"Var BS";#N/A,#N/A,FALSE,"Var P&amp;L";#N/A,#N/A,FALSE,"Adjustments";#N/A,#N/A,FALSE,"Accounts"}</definedName>
    <definedName name="wrn.Accounts._2" localSheetId="11" hidden="1">{#N/A,#N/A,FALSE,"Notes";#N/A,#N/A,FALSE,"Var BS";#N/A,#N/A,FALSE,"Var P&amp;L";#N/A,#N/A,FALSE,"Adjustments";#N/A,#N/A,FALSE,"Accounts"}</definedName>
    <definedName name="wrn.Accounts._2" localSheetId="1" hidden="1">{#N/A,#N/A,FALSE,"Notes";#N/A,#N/A,FALSE,"Var BS";#N/A,#N/A,FALSE,"Var P&amp;L";#N/A,#N/A,FALSE,"Adjustments";#N/A,#N/A,FALSE,"Accounts"}</definedName>
    <definedName name="wrn.Accounts._2" localSheetId="9" hidden="1">{#N/A,#N/A,FALSE,"Notes";#N/A,#N/A,FALSE,"Var BS";#N/A,#N/A,FALSE,"Var P&amp;L";#N/A,#N/A,FALSE,"Adjustments";#N/A,#N/A,FALSE,"Accounts"}</definedName>
    <definedName name="wrn.Accounts._2" localSheetId="8" hidden="1">{#N/A,#N/A,FALSE,"Notes";#N/A,#N/A,FALSE,"Var BS";#N/A,#N/A,FALSE,"Var P&amp;L";#N/A,#N/A,FALSE,"Adjustments";#N/A,#N/A,FALSE,"Accounts"}</definedName>
    <definedName name="wrn.Accounts._2" hidden="1">{#N/A,#N/A,FALSE,"Notes";#N/A,#N/A,FALSE,"Var BS";#N/A,#N/A,FALSE,"Var P&amp;L";#N/A,#N/A,FALSE,"Adjustments";#N/A,#N/A,FALSE,"Accounts"}</definedName>
    <definedName name="wrn.acoaplic." localSheetId="10" hidden="1">{#N/A,#N/A,FALSE,"ACOAPLIC"}</definedName>
    <definedName name="wrn.acoaplic." localSheetId="11" hidden="1">{#N/A,#N/A,FALSE,"ACOAPLIC"}</definedName>
    <definedName name="wrn.acoaplic." localSheetId="1" hidden="1">{#N/A,#N/A,FALSE,"ACOAPLIC"}</definedName>
    <definedName name="wrn.acoaplic." localSheetId="9" hidden="1">{#N/A,#N/A,FALSE,"ACOAPLIC"}</definedName>
    <definedName name="wrn.acoaplic." localSheetId="8" hidden="1">{#N/A,#N/A,FALSE,"ACOAPLIC"}</definedName>
    <definedName name="wrn.acoaplic." hidden="1">{#N/A,#N/A,FALSE,"ACOAPLIC"}</definedName>
    <definedName name="wrn.acoaplic._1" localSheetId="10" hidden="1">{#N/A,#N/A,FALSE,"ACOAPLIC"}</definedName>
    <definedName name="wrn.acoaplic._1" localSheetId="11" hidden="1">{#N/A,#N/A,FALSE,"ACOAPLIC"}</definedName>
    <definedName name="wrn.acoaplic._1" localSheetId="1" hidden="1">{#N/A,#N/A,FALSE,"ACOAPLIC"}</definedName>
    <definedName name="wrn.acoaplic._1" localSheetId="9" hidden="1">{#N/A,#N/A,FALSE,"ACOAPLIC"}</definedName>
    <definedName name="wrn.acoaplic._1" localSheetId="8" hidden="1">{#N/A,#N/A,FALSE,"ACOAPLIC"}</definedName>
    <definedName name="wrn.acoaplic._1" hidden="1">{#N/A,#N/A,FALSE,"ACOAPLIC"}</definedName>
    <definedName name="wrn.acoaplic._2" localSheetId="10" hidden="1">{#N/A,#N/A,FALSE,"ACOAPLIC"}</definedName>
    <definedName name="wrn.acoaplic._2" localSheetId="11" hidden="1">{#N/A,#N/A,FALSE,"ACOAPLIC"}</definedName>
    <definedName name="wrn.acoaplic._2" localSheetId="1" hidden="1">{#N/A,#N/A,FALSE,"ACOAPLIC"}</definedName>
    <definedName name="wrn.acoaplic._2" localSheetId="9" hidden="1">{#N/A,#N/A,FALSE,"ACOAPLIC"}</definedName>
    <definedName name="wrn.acoaplic._2" localSheetId="8" hidden="1">{#N/A,#N/A,FALSE,"ACOAPLIC"}</definedName>
    <definedName name="wrn.acoaplic._2" hidden="1">{#N/A,#N/A,FALSE,"ACOAPLIC"}</definedName>
    <definedName name="wrn.acocim." localSheetId="10" hidden="1">{#N/A,#N/A,FALSE,"ACOCIM"}</definedName>
    <definedName name="wrn.acocim." localSheetId="11" hidden="1">{#N/A,#N/A,FALSE,"ACOCIM"}</definedName>
    <definedName name="wrn.acocim." localSheetId="1" hidden="1">{#N/A,#N/A,FALSE,"ACOCIM"}</definedName>
    <definedName name="wrn.acocim." localSheetId="9" hidden="1">{#N/A,#N/A,FALSE,"ACOCIM"}</definedName>
    <definedName name="wrn.acocim." localSheetId="8" hidden="1">{#N/A,#N/A,FALSE,"ACOCIM"}</definedName>
    <definedName name="wrn.acocim." hidden="1">{#N/A,#N/A,FALSE,"ACOCIM"}</definedName>
    <definedName name="wrn.acocim._1" localSheetId="10" hidden="1">{#N/A,#N/A,FALSE,"ACOCIM"}</definedName>
    <definedName name="wrn.acocim._1" localSheetId="11" hidden="1">{#N/A,#N/A,FALSE,"ACOCIM"}</definedName>
    <definedName name="wrn.acocim._1" localSheetId="1" hidden="1">{#N/A,#N/A,FALSE,"ACOCIM"}</definedName>
    <definedName name="wrn.acocim._1" localSheetId="9" hidden="1">{#N/A,#N/A,FALSE,"ACOCIM"}</definedName>
    <definedName name="wrn.acocim._1" localSheetId="8" hidden="1">{#N/A,#N/A,FALSE,"ACOCIM"}</definedName>
    <definedName name="wrn.acocim._1" hidden="1">{#N/A,#N/A,FALSE,"ACOCIM"}</definedName>
    <definedName name="wrn.acocim._2" localSheetId="10" hidden="1">{#N/A,#N/A,FALSE,"ACOCIM"}</definedName>
    <definedName name="wrn.acocim._2" localSheetId="11" hidden="1">{#N/A,#N/A,FALSE,"ACOCIM"}</definedName>
    <definedName name="wrn.acocim._2" localSheetId="1" hidden="1">{#N/A,#N/A,FALSE,"ACOCIM"}</definedName>
    <definedName name="wrn.acocim._2" localSheetId="9" hidden="1">{#N/A,#N/A,FALSE,"ACOCIM"}</definedName>
    <definedName name="wrn.acocim._2" localSheetId="8" hidden="1">{#N/A,#N/A,FALSE,"ACOCIM"}</definedName>
    <definedName name="wrn.acocim._2" hidden="1">{#N/A,#N/A,FALSE,"ACOCIM"}</definedName>
    <definedName name="wrn.acodecam." localSheetId="10" hidden="1">{#N/A,#N/A,FALSE,"ACODECAM"}</definedName>
    <definedName name="wrn.acodecam." localSheetId="11" hidden="1">{#N/A,#N/A,FALSE,"ACODECAM"}</definedName>
    <definedName name="wrn.acodecam." localSheetId="1" hidden="1">{#N/A,#N/A,FALSE,"ACODECAM"}</definedName>
    <definedName name="wrn.acodecam." localSheetId="9" hidden="1">{#N/A,#N/A,FALSE,"ACODECAM"}</definedName>
    <definedName name="wrn.acodecam." localSheetId="8" hidden="1">{#N/A,#N/A,FALSE,"ACODECAM"}</definedName>
    <definedName name="wrn.acodecam." hidden="1">{#N/A,#N/A,FALSE,"ACODECAM"}</definedName>
    <definedName name="wrn.acodecam._1" localSheetId="10" hidden="1">{#N/A,#N/A,FALSE,"ACODECAM"}</definedName>
    <definedName name="wrn.acodecam._1" localSheetId="11" hidden="1">{#N/A,#N/A,FALSE,"ACODECAM"}</definedName>
    <definedName name="wrn.acodecam._1" localSheetId="1" hidden="1">{#N/A,#N/A,FALSE,"ACODECAM"}</definedName>
    <definedName name="wrn.acodecam._1" localSheetId="9" hidden="1">{#N/A,#N/A,FALSE,"ACODECAM"}</definedName>
    <definedName name="wrn.acodecam._1" localSheetId="8" hidden="1">{#N/A,#N/A,FALSE,"ACODECAM"}</definedName>
    <definedName name="wrn.acodecam._1" hidden="1">{#N/A,#N/A,FALSE,"ACODECAM"}</definedName>
    <definedName name="wrn.acodecam._2" localSheetId="10" hidden="1">{#N/A,#N/A,FALSE,"ACODECAM"}</definedName>
    <definedName name="wrn.acodecam._2" localSheetId="11" hidden="1">{#N/A,#N/A,FALSE,"ACODECAM"}</definedName>
    <definedName name="wrn.acodecam._2" localSheetId="1" hidden="1">{#N/A,#N/A,FALSE,"ACODECAM"}</definedName>
    <definedName name="wrn.acodecam._2" localSheetId="9" hidden="1">{#N/A,#N/A,FALSE,"ACODECAM"}</definedName>
    <definedName name="wrn.acodecam._2" localSheetId="8" hidden="1">{#N/A,#N/A,FALSE,"ACODECAM"}</definedName>
    <definedName name="wrn.acodecam._2" hidden="1">{#N/A,#N/A,FALSE,"ACODECAM"}</definedName>
    <definedName name="wrn.acodecec." localSheetId="10" hidden="1">{#N/A,#N/A,FALSE,"ACODECEC"}</definedName>
    <definedName name="wrn.acodecec." localSheetId="11" hidden="1">{#N/A,#N/A,FALSE,"ACODECEC"}</definedName>
    <definedName name="wrn.acodecec." localSheetId="1" hidden="1">{#N/A,#N/A,FALSE,"ACODECEC"}</definedName>
    <definedName name="wrn.acodecec." localSheetId="9" hidden="1">{#N/A,#N/A,FALSE,"ACODECEC"}</definedName>
    <definedName name="wrn.acodecec." localSheetId="8" hidden="1">{#N/A,#N/A,FALSE,"ACODECEC"}</definedName>
    <definedName name="wrn.acodecec." hidden="1">{#N/A,#N/A,FALSE,"ACODECEC"}</definedName>
    <definedName name="wrn.acodecec._1" localSheetId="10" hidden="1">{#N/A,#N/A,FALSE,"ACODECEC"}</definedName>
    <definedName name="wrn.acodecec._1" localSheetId="11" hidden="1">{#N/A,#N/A,FALSE,"ACODECEC"}</definedName>
    <definedName name="wrn.acodecec._1" localSheetId="1" hidden="1">{#N/A,#N/A,FALSE,"ACODECEC"}</definedName>
    <definedName name="wrn.acodecec._1" localSheetId="9" hidden="1">{#N/A,#N/A,FALSE,"ACODECEC"}</definedName>
    <definedName name="wrn.acodecec._1" localSheetId="8" hidden="1">{#N/A,#N/A,FALSE,"ACODECEC"}</definedName>
    <definedName name="wrn.acodecec._1" hidden="1">{#N/A,#N/A,FALSE,"ACODECEC"}</definedName>
    <definedName name="wrn.acodecec._2" localSheetId="10" hidden="1">{#N/A,#N/A,FALSE,"ACODECEC"}</definedName>
    <definedName name="wrn.acodecec._2" localSheetId="11" hidden="1">{#N/A,#N/A,FALSE,"ACODECEC"}</definedName>
    <definedName name="wrn.acodecec._2" localSheetId="1" hidden="1">{#N/A,#N/A,FALSE,"ACODECEC"}</definedName>
    <definedName name="wrn.acodecec._2" localSheetId="9" hidden="1">{#N/A,#N/A,FALSE,"ACODECEC"}</definedName>
    <definedName name="wrn.acodecec._2" localSheetId="8" hidden="1">{#N/A,#N/A,FALSE,"ACODECEC"}</definedName>
    <definedName name="wrn.acodecec._2" hidden="1">{#N/A,#N/A,FALSE,"ACODECEC"}</definedName>
    <definedName name="wrn.acodemab." localSheetId="10" hidden="1">{#N/A,#N/A,FALSE,"ACODEMAB"}</definedName>
    <definedName name="wrn.acodemab." localSheetId="11" hidden="1">{#N/A,#N/A,FALSE,"ACODEMAB"}</definedName>
    <definedName name="wrn.acodemab." localSheetId="1" hidden="1">{#N/A,#N/A,FALSE,"ACODEMAB"}</definedName>
    <definedName name="wrn.acodemab." localSheetId="9" hidden="1">{#N/A,#N/A,FALSE,"ACODEMAB"}</definedName>
    <definedName name="wrn.acodemab." localSheetId="8" hidden="1">{#N/A,#N/A,FALSE,"ACODEMAB"}</definedName>
    <definedName name="wrn.acodemab." hidden="1">{#N/A,#N/A,FALSE,"ACODEMAB"}</definedName>
    <definedName name="wrn.acodemab._1" localSheetId="10" hidden="1">{#N/A,#N/A,FALSE,"ACODEMAB"}</definedName>
    <definedName name="wrn.acodemab._1" localSheetId="11" hidden="1">{#N/A,#N/A,FALSE,"ACODEMAB"}</definedName>
    <definedName name="wrn.acodemab._1" localSheetId="1" hidden="1">{#N/A,#N/A,FALSE,"ACODEMAB"}</definedName>
    <definedName name="wrn.acodemab._1" localSheetId="9" hidden="1">{#N/A,#N/A,FALSE,"ACODEMAB"}</definedName>
    <definedName name="wrn.acodemab._1" localSheetId="8" hidden="1">{#N/A,#N/A,FALSE,"ACODEMAB"}</definedName>
    <definedName name="wrn.acodemab._1" hidden="1">{#N/A,#N/A,FALSE,"ACODEMAB"}</definedName>
    <definedName name="wrn.acodemab._2" localSheetId="10" hidden="1">{#N/A,#N/A,FALSE,"ACODEMAB"}</definedName>
    <definedName name="wrn.acodemab._2" localSheetId="11" hidden="1">{#N/A,#N/A,FALSE,"ACODEMAB"}</definedName>
    <definedName name="wrn.acodemab._2" localSheetId="1" hidden="1">{#N/A,#N/A,FALSE,"ACODEMAB"}</definedName>
    <definedName name="wrn.acodemab._2" localSheetId="9" hidden="1">{#N/A,#N/A,FALSE,"ACODEMAB"}</definedName>
    <definedName name="wrn.acodemab._2" localSheetId="8" hidden="1">{#N/A,#N/A,FALSE,"ACODEMAB"}</definedName>
    <definedName name="wrn.acodemab._2" hidden="1">{#N/A,#N/A,FALSE,"ACODEMAB"}</definedName>
    <definedName name="wrn.acodemar." localSheetId="10" hidden="1">{#N/A,#N/A,FALSE,"ACODEMAR"}</definedName>
    <definedName name="wrn.acodemar." localSheetId="11" hidden="1">{#N/A,#N/A,FALSE,"ACODEMAR"}</definedName>
    <definedName name="wrn.acodemar." localSheetId="1" hidden="1">{#N/A,#N/A,FALSE,"ACODEMAR"}</definedName>
    <definedName name="wrn.acodemar." localSheetId="9" hidden="1">{#N/A,#N/A,FALSE,"ACODEMAR"}</definedName>
    <definedName name="wrn.acodemar." localSheetId="8" hidden="1">{#N/A,#N/A,FALSE,"ACODEMAR"}</definedName>
    <definedName name="wrn.acodemar." hidden="1">{#N/A,#N/A,FALSE,"ACODEMAR"}</definedName>
    <definedName name="wrn.acodemar._1" localSheetId="10" hidden="1">{#N/A,#N/A,FALSE,"ACODEMAR"}</definedName>
    <definedName name="wrn.acodemar._1" localSheetId="11" hidden="1">{#N/A,#N/A,FALSE,"ACODEMAR"}</definedName>
    <definedName name="wrn.acodemar._1" localSheetId="1" hidden="1">{#N/A,#N/A,FALSE,"ACODEMAR"}</definedName>
    <definedName name="wrn.acodemar._1" localSheetId="9" hidden="1">{#N/A,#N/A,FALSE,"ACODEMAR"}</definedName>
    <definedName name="wrn.acodemar._1" localSheetId="8" hidden="1">{#N/A,#N/A,FALSE,"ACODEMAR"}</definedName>
    <definedName name="wrn.acodemar._1" hidden="1">{#N/A,#N/A,FALSE,"ACODEMAR"}</definedName>
    <definedName name="wrn.acodemar._2" localSheetId="10" hidden="1">{#N/A,#N/A,FALSE,"ACODEMAR"}</definedName>
    <definedName name="wrn.acodemar._2" localSheetId="11" hidden="1">{#N/A,#N/A,FALSE,"ACODEMAR"}</definedName>
    <definedName name="wrn.acodemar._2" localSheetId="1" hidden="1">{#N/A,#N/A,FALSE,"ACODEMAR"}</definedName>
    <definedName name="wrn.acodemar._2" localSheetId="9" hidden="1">{#N/A,#N/A,FALSE,"ACODEMAR"}</definedName>
    <definedName name="wrn.acodemar._2" localSheetId="8" hidden="1">{#N/A,#N/A,FALSE,"ACODEMAR"}</definedName>
    <definedName name="wrn.acodemar._2" hidden="1">{#N/A,#N/A,FALSE,"ACODEMAR"}</definedName>
    <definedName name="wrn.acodepra." localSheetId="10" hidden="1">{#N/A,#N/A,FALSE,"ACODEPRA"}</definedName>
    <definedName name="wrn.acodepra." localSheetId="11" hidden="1">{#N/A,#N/A,FALSE,"ACODEPRA"}</definedName>
    <definedName name="wrn.acodepra." localSheetId="1" hidden="1">{#N/A,#N/A,FALSE,"ACODEPRA"}</definedName>
    <definedName name="wrn.acodepra." localSheetId="9" hidden="1">{#N/A,#N/A,FALSE,"ACODEPRA"}</definedName>
    <definedName name="wrn.acodepra." localSheetId="8" hidden="1">{#N/A,#N/A,FALSE,"ACODEPRA"}</definedName>
    <definedName name="wrn.acodepra." hidden="1">{#N/A,#N/A,FALSE,"ACODEPRA"}</definedName>
    <definedName name="wrn.acodepra._1" localSheetId="10" hidden="1">{#N/A,#N/A,FALSE,"ACODEPRA"}</definedName>
    <definedName name="wrn.acodepra._1" localSheetId="11" hidden="1">{#N/A,#N/A,FALSE,"ACODEPRA"}</definedName>
    <definedName name="wrn.acodepra._1" localSheetId="1" hidden="1">{#N/A,#N/A,FALSE,"ACODEPRA"}</definedName>
    <definedName name="wrn.acodepra._1" localSheetId="9" hidden="1">{#N/A,#N/A,FALSE,"ACODEPRA"}</definedName>
    <definedName name="wrn.acodepra._1" localSheetId="8" hidden="1">{#N/A,#N/A,FALSE,"ACODEPRA"}</definedName>
    <definedName name="wrn.acodepra._1" hidden="1">{#N/A,#N/A,FALSE,"ACODEPRA"}</definedName>
    <definedName name="wrn.acodepra._2" localSheetId="10" hidden="1">{#N/A,#N/A,FALSE,"ACODEPRA"}</definedName>
    <definedName name="wrn.acodepra._2" localSheetId="11" hidden="1">{#N/A,#N/A,FALSE,"ACODEPRA"}</definedName>
    <definedName name="wrn.acodepra._2" localSheetId="1" hidden="1">{#N/A,#N/A,FALSE,"ACODEPRA"}</definedName>
    <definedName name="wrn.acodepra._2" localSheetId="9" hidden="1">{#N/A,#N/A,FALSE,"ACODEPRA"}</definedName>
    <definedName name="wrn.acodepra._2" localSheetId="8" hidden="1">{#N/A,#N/A,FALSE,"ACODEPRA"}</definedName>
    <definedName name="wrn.acodepra._2" hidden="1">{#N/A,#N/A,FALSE,"ACODEPRA"}</definedName>
    <definedName name="wrn.acoderin." localSheetId="10" hidden="1">{#N/A,#N/A,FALSE,"ACODERIN"}</definedName>
    <definedName name="wrn.acoderin." localSheetId="11" hidden="1">{#N/A,#N/A,FALSE,"ACODERIN"}</definedName>
    <definedName name="wrn.acoderin." localSheetId="1" hidden="1">{#N/A,#N/A,FALSE,"ACODERIN"}</definedName>
    <definedName name="wrn.acoderin." localSheetId="9" hidden="1">{#N/A,#N/A,FALSE,"ACODERIN"}</definedName>
    <definedName name="wrn.acoderin." localSheetId="8" hidden="1">{#N/A,#N/A,FALSE,"ACODERIN"}</definedName>
    <definedName name="wrn.acoderin." hidden="1">{#N/A,#N/A,FALSE,"ACODERIN"}</definedName>
    <definedName name="wrn.acoderin._1" localSheetId="10" hidden="1">{#N/A,#N/A,FALSE,"ACODERIN"}</definedName>
    <definedName name="wrn.acoderin._1" localSheetId="11" hidden="1">{#N/A,#N/A,FALSE,"ACODERIN"}</definedName>
    <definedName name="wrn.acoderin._1" localSheetId="1" hidden="1">{#N/A,#N/A,FALSE,"ACODERIN"}</definedName>
    <definedName name="wrn.acoderin._1" localSheetId="9" hidden="1">{#N/A,#N/A,FALSE,"ACODERIN"}</definedName>
    <definedName name="wrn.acoderin._1" localSheetId="8" hidden="1">{#N/A,#N/A,FALSE,"ACODERIN"}</definedName>
    <definedName name="wrn.acoderin._1" hidden="1">{#N/A,#N/A,FALSE,"ACODERIN"}</definedName>
    <definedName name="wrn.acoderin._2" localSheetId="10" hidden="1">{#N/A,#N/A,FALSE,"ACODERIN"}</definedName>
    <definedName name="wrn.acoderin._2" localSheetId="11" hidden="1">{#N/A,#N/A,FALSE,"ACODERIN"}</definedName>
    <definedName name="wrn.acoderin._2" localSheetId="1" hidden="1">{#N/A,#N/A,FALSE,"ACODERIN"}</definedName>
    <definedName name="wrn.acoderin._2" localSheetId="9" hidden="1">{#N/A,#N/A,FALSE,"ACODERIN"}</definedName>
    <definedName name="wrn.acoderin._2" localSheetId="8" hidden="1">{#N/A,#N/A,FALSE,"ACODERIN"}</definedName>
    <definedName name="wrn.acoderin._2" hidden="1">{#N/A,#N/A,FALSE,"ACODERIN"}</definedName>
    <definedName name="wrn.acodespa." localSheetId="10" hidden="1">{#N/A,#N/A,FALSE,"ACODESPA"}</definedName>
    <definedName name="wrn.acodespa." localSheetId="11" hidden="1">{#N/A,#N/A,FALSE,"ACODESPA"}</definedName>
    <definedName name="wrn.acodespa." localSheetId="1" hidden="1">{#N/A,#N/A,FALSE,"ACODESPA"}</definedName>
    <definedName name="wrn.acodespa." localSheetId="9" hidden="1">{#N/A,#N/A,FALSE,"ACODESPA"}</definedName>
    <definedName name="wrn.acodespa." localSheetId="8" hidden="1">{#N/A,#N/A,FALSE,"ACODESPA"}</definedName>
    <definedName name="wrn.acodespa." hidden="1">{#N/A,#N/A,FALSE,"ACODESPA"}</definedName>
    <definedName name="wrn.acodespa._1" localSheetId="10" hidden="1">{#N/A,#N/A,FALSE,"ACODESPA"}</definedName>
    <definedName name="wrn.acodespa._1" localSheetId="11" hidden="1">{#N/A,#N/A,FALSE,"ACODESPA"}</definedName>
    <definedName name="wrn.acodespa._1" localSheetId="1" hidden="1">{#N/A,#N/A,FALSE,"ACODESPA"}</definedName>
    <definedName name="wrn.acodespa._1" localSheetId="9" hidden="1">{#N/A,#N/A,FALSE,"ACODESPA"}</definedName>
    <definedName name="wrn.acodespa._1" localSheetId="8" hidden="1">{#N/A,#N/A,FALSE,"ACODESPA"}</definedName>
    <definedName name="wrn.acodespa._1" hidden="1">{#N/A,#N/A,FALSE,"ACODESPA"}</definedName>
    <definedName name="wrn.acodespa._2" localSheetId="10" hidden="1">{#N/A,#N/A,FALSE,"ACODESPA"}</definedName>
    <definedName name="wrn.acodespa._2" localSheetId="11" hidden="1">{#N/A,#N/A,FALSE,"ACODESPA"}</definedName>
    <definedName name="wrn.acodespa._2" localSheetId="1" hidden="1">{#N/A,#N/A,FALSE,"ACODESPA"}</definedName>
    <definedName name="wrn.acodespa._2" localSheetId="9" hidden="1">{#N/A,#N/A,FALSE,"ACODESPA"}</definedName>
    <definedName name="wrn.acodespa._2" localSheetId="8" hidden="1">{#N/A,#N/A,FALSE,"ACODESPA"}</definedName>
    <definedName name="wrn.acodespa._2" hidden="1">{#N/A,#N/A,FALSE,"ACODESPA"}</definedName>
    <definedName name="wrn.acodtvm." localSheetId="10" hidden="1">{#N/A,#N/A,FALSE,"ACODTVM"}</definedName>
    <definedName name="wrn.acodtvm." localSheetId="11" hidden="1">{#N/A,#N/A,FALSE,"ACODTVM"}</definedName>
    <definedName name="wrn.acodtvm." localSheetId="1" hidden="1">{#N/A,#N/A,FALSE,"ACODTVM"}</definedName>
    <definedName name="wrn.acodtvm." localSheetId="9" hidden="1">{#N/A,#N/A,FALSE,"ACODTVM"}</definedName>
    <definedName name="wrn.acodtvm." localSheetId="8" hidden="1">{#N/A,#N/A,FALSE,"ACODTVM"}</definedName>
    <definedName name="wrn.acodtvm." hidden="1">{#N/A,#N/A,FALSE,"ACODTVM"}</definedName>
    <definedName name="wrn.acodtvm._1" localSheetId="10" hidden="1">{#N/A,#N/A,FALSE,"ACODTVM"}</definedName>
    <definedName name="wrn.acodtvm._1" localSheetId="11" hidden="1">{#N/A,#N/A,FALSE,"ACODTVM"}</definedName>
    <definedName name="wrn.acodtvm._1" localSheetId="1" hidden="1">{#N/A,#N/A,FALSE,"ACODTVM"}</definedName>
    <definedName name="wrn.acodtvm._1" localSheetId="9" hidden="1">{#N/A,#N/A,FALSE,"ACODTVM"}</definedName>
    <definedName name="wrn.acodtvm._1" localSheetId="8" hidden="1">{#N/A,#N/A,FALSE,"ACODTVM"}</definedName>
    <definedName name="wrn.acodtvm._1" hidden="1">{#N/A,#N/A,FALSE,"ACODTVM"}</definedName>
    <definedName name="wrn.acodtvm._2" localSheetId="10" hidden="1">{#N/A,#N/A,FALSE,"ACODTVM"}</definedName>
    <definedName name="wrn.acodtvm._2" localSheetId="11" hidden="1">{#N/A,#N/A,FALSE,"ACODTVM"}</definedName>
    <definedName name="wrn.acodtvm._2" localSheetId="1" hidden="1">{#N/A,#N/A,FALSE,"ACODTVM"}</definedName>
    <definedName name="wrn.acodtvm._2" localSheetId="9" hidden="1">{#N/A,#N/A,FALSE,"ACODTVM"}</definedName>
    <definedName name="wrn.acodtvm._2" localSheetId="8" hidden="1">{#N/A,#N/A,FALSE,"ACODTVM"}</definedName>
    <definedName name="wrn.acodtvm._2" hidden="1">{#N/A,#N/A,FALSE,"ACODTVM"}</definedName>
    <definedName name="wrn.acoglob." localSheetId="10" hidden="1">{#N/A,#N/A,FALSE,"ACOGLOB"}</definedName>
    <definedName name="wrn.acoglob." localSheetId="11" hidden="1">{#N/A,#N/A,FALSE,"ACOGLOB"}</definedName>
    <definedName name="wrn.acoglob." localSheetId="1" hidden="1">{#N/A,#N/A,FALSE,"ACOGLOB"}</definedName>
    <definedName name="wrn.acoglob." localSheetId="9" hidden="1">{#N/A,#N/A,FALSE,"ACOGLOB"}</definedName>
    <definedName name="wrn.acoglob." localSheetId="8" hidden="1">{#N/A,#N/A,FALSE,"ACOGLOB"}</definedName>
    <definedName name="wrn.acoglob." hidden="1">{#N/A,#N/A,FALSE,"ACOGLOB"}</definedName>
    <definedName name="wrn.acoglob._1" localSheetId="10" hidden="1">{#N/A,#N/A,FALSE,"ACOGLOB"}</definedName>
    <definedName name="wrn.acoglob._1" localSheetId="11" hidden="1">{#N/A,#N/A,FALSE,"ACOGLOB"}</definedName>
    <definedName name="wrn.acoglob._1" localSheetId="1" hidden="1">{#N/A,#N/A,FALSE,"ACOGLOB"}</definedName>
    <definedName name="wrn.acoglob._1" localSheetId="9" hidden="1">{#N/A,#N/A,FALSE,"ACOGLOB"}</definedName>
    <definedName name="wrn.acoglob._1" localSheetId="8" hidden="1">{#N/A,#N/A,FALSE,"ACOGLOB"}</definedName>
    <definedName name="wrn.acoglob._1" hidden="1">{#N/A,#N/A,FALSE,"ACOGLOB"}</definedName>
    <definedName name="wrn.acoglob._2" localSheetId="10" hidden="1">{#N/A,#N/A,FALSE,"ACOGLOB"}</definedName>
    <definedName name="wrn.acoglob._2" localSheetId="11" hidden="1">{#N/A,#N/A,FALSE,"ACOGLOB"}</definedName>
    <definedName name="wrn.acoglob._2" localSheetId="1" hidden="1">{#N/A,#N/A,FALSE,"ACOGLOB"}</definedName>
    <definedName name="wrn.acoglob._2" localSheetId="9" hidden="1">{#N/A,#N/A,FALSE,"ACOGLOB"}</definedName>
    <definedName name="wrn.acoglob._2" localSheetId="8" hidden="1">{#N/A,#N/A,FALSE,"ACOGLOB"}</definedName>
    <definedName name="wrn.acoglob._2" hidden="1">{#N/A,#N/A,FALSE,"ACOGLOB"}</definedName>
    <definedName name="wrn.acoimob." localSheetId="10" hidden="1">{#N/A,#N/A,FALSE,"ACOIMOB"}</definedName>
    <definedName name="wrn.acoimob." localSheetId="11" hidden="1">{#N/A,#N/A,FALSE,"ACOIMOB"}</definedName>
    <definedName name="wrn.acoimob." localSheetId="1" hidden="1">{#N/A,#N/A,FALSE,"ACOIMOB"}</definedName>
    <definedName name="wrn.acoimob." localSheetId="9" hidden="1">{#N/A,#N/A,FALSE,"ACOIMOB"}</definedName>
    <definedName name="wrn.acoimob." localSheetId="8" hidden="1">{#N/A,#N/A,FALSE,"ACOIMOB"}</definedName>
    <definedName name="wrn.acoimob." hidden="1">{#N/A,#N/A,FALSE,"ACOIMOB"}</definedName>
    <definedName name="wrn.acoimob._1" localSheetId="10" hidden="1">{#N/A,#N/A,FALSE,"ACOIMOB"}</definedName>
    <definedName name="wrn.acoimob._1" localSheetId="11" hidden="1">{#N/A,#N/A,FALSE,"ACOIMOB"}</definedName>
    <definedName name="wrn.acoimob._1" localSheetId="1" hidden="1">{#N/A,#N/A,FALSE,"ACOIMOB"}</definedName>
    <definedName name="wrn.acoimob._1" localSheetId="9" hidden="1">{#N/A,#N/A,FALSE,"ACOIMOB"}</definedName>
    <definedName name="wrn.acoimob._1" localSheetId="8" hidden="1">{#N/A,#N/A,FALSE,"ACOIMOB"}</definedName>
    <definedName name="wrn.acoimob._1" hidden="1">{#N/A,#N/A,FALSE,"ACOIMOB"}</definedName>
    <definedName name="wrn.acoimob._2" localSheetId="10" hidden="1">{#N/A,#N/A,FALSE,"ACOIMOB"}</definedName>
    <definedName name="wrn.acoimob._2" localSheetId="11" hidden="1">{#N/A,#N/A,FALSE,"ACOIMOB"}</definedName>
    <definedName name="wrn.acoimob._2" localSheetId="1" hidden="1">{#N/A,#N/A,FALSE,"ACOIMOB"}</definedName>
    <definedName name="wrn.acoimob._2" localSheetId="9" hidden="1">{#N/A,#N/A,FALSE,"ACOIMOB"}</definedName>
    <definedName name="wrn.acoimob._2" localSheetId="8" hidden="1">{#N/A,#N/A,FALSE,"ACOIMOB"}</definedName>
    <definedName name="wrn.acoimob._2" hidden="1">{#N/A,#N/A,FALSE,"ACOIMOB"}</definedName>
    <definedName name="wrn.acorecom." localSheetId="10" hidden="1">{#N/A,#N/A,FALSE,"ACORECOM"}</definedName>
    <definedName name="wrn.acorecom." localSheetId="11" hidden="1">{#N/A,#N/A,FALSE,"ACORECOM"}</definedName>
    <definedName name="wrn.acorecom." localSheetId="1" hidden="1">{#N/A,#N/A,FALSE,"ACORECOM"}</definedName>
    <definedName name="wrn.acorecom." localSheetId="9" hidden="1">{#N/A,#N/A,FALSE,"ACORECOM"}</definedName>
    <definedName name="wrn.acorecom." localSheetId="8" hidden="1">{#N/A,#N/A,FALSE,"ACORECOM"}</definedName>
    <definedName name="wrn.acorecom." hidden="1">{#N/A,#N/A,FALSE,"ACORECOM"}</definedName>
    <definedName name="wrn.acorecom._1" localSheetId="10" hidden="1">{#N/A,#N/A,FALSE,"ACORECOM"}</definedName>
    <definedName name="wrn.acorecom._1" localSheetId="11" hidden="1">{#N/A,#N/A,FALSE,"ACORECOM"}</definedName>
    <definedName name="wrn.acorecom._1" localSheetId="1" hidden="1">{#N/A,#N/A,FALSE,"ACORECOM"}</definedName>
    <definedName name="wrn.acorecom._1" localSheetId="9" hidden="1">{#N/A,#N/A,FALSE,"ACORECOM"}</definedName>
    <definedName name="wrn.acorecom._1" localSheetId="8" hidden="1">{#N/A,#N/A,FALSE,"ACORECOM"}</definedName>
    <definedName name="wrn.acorecom._1" hidden="1">{#N/A,#N/A,FALSE,"ACORECOM"}</definedName>
    <definedName name="wrn.acorecom._2" localSheetId="10" hidden="1">{#N/A,#N/A,FALSE,"ACORECOM"}</definedName>
    <definedName name="wrn.acorecom._2" localSheetId="11" hidden="1">{#N/A,#N/A,FALSE,"ACORECOM"}</definedName>
    <definedName name="wrn.acorecom._2" localSheetId="1" hidden="1">{#N/A,#N/A,FALSE,"ACORECOM"}</definedName>
    <definedName name="wrn.acorecom._2" localSheetId="9" hidden="1">{#N/A,#N/A,FALSE,"ACORECOM"}</definedName>
    <definedName name="wrn.acorecom._2" localSheetId="8" hidden="1">{#N/A,#N/A,FALSE,"ACORECOM"}</definedName>
    <definedName name="wrn.acorecom._2" hidden="1">{#N/A,#N/A,FALSE,"ACORECOM"}</definedName>
    <definedName name="wrn.acorecre." localSheetId="10" hidden="1">{#N/A,#N/A,FALSE,"ACORECRE"}</definedName>
    <definedName name="wrn.acorecre." localSheetId="11" hidden="1">{#N/A,#N/A,FALSE,"ACORECRE"}</definedName>
    <definedName name="wrn.acorecre." localSheetId="1" hidden="1">{#N/A,#N/A,FALSE,"ACORECRE"}</definedName>
    <definedName name="wrn.acorecre." localSheetId="9" hidden="1">{#N/A,#N/A,FALSE,"ACORECRE"}</definedName>
    <definedName name="wrn.acorecre." localSheetId="8" hidden="1">{#N/A,#N/A,FALSE,"ACORECRE"}</definedName>
    <definedName name="wrn.acorecre." hidden="1">{#N/A,#N/A,FALSE,"ACORECRE"}</definedName>
    <definedName name="wrn.acorecre._1" localSheetId="10" hidden="1">{#N/A,#N/A,FALSE,"ACORECRE"}</definedName>
    <definedName name="wrn.acorecre._1" localSheetId="11" hidden="1">{#N/A,#N/A,FALSE,"ACORECRE"}</definedName>
    <definedName name="wrn.acorecre._1" localSheetId="1" hidden="1">{#N/A,#N/A,FALSE,"ACORECRE"}</definedName>
    <definedName name="wrn.acorecre._1" localSheetId="9" hidden="1">{#N/A,#N/A,FALSE,"ACORECRE"}</definedName>
    <definedName name="wrn.acorecre._1" localSheetId="8" hidden="1">{#N/A,#N/A,FALSE,"ACORECRE"}</definedName>
    <definedName name="wrn.acorecre._1" hidden="1">{#N/A,#N/A,FALSE,"ACORECRE"}</definedName>
    <definedName name="wrn.acorecre._2" localSheetId="10" hidden="1">{#N/A,#N/A,FALSE,"ACORECRE"}</definedName>
    <definedName name="wrn.acorecre._2" localSheetId="11" hidden="1">{#N/A,#N/A,FALSE,"ACORECRE"}</definedName>
    <definedName name="wrn.acorecre._2" localSheetId="1" hidden="1">{#N/A,#N/A,FALSE,"ACORECRE"}</definedName>
    <definedName name="wrn.acorecre._2" localSheetId="9" hidden="1">{#N/A,#N/A,FALSE,"ACORECRE"}</definedName>
    <definedName name="wrn.acorecre._2" localSheetId="8" hidden="1">{#N/A,#N/A,FALSE,"ACORECRE"}</definedName>
    <definedName name="wrn.acorecre._2" hidden="1">{#N/A,#N/A,FALSE,"ACORECRE"}</definedName>
    <definedName name="wrn.acoreglo." localSheetId="10" hidden="1">{#N/A,#N/A,FALSE,"ACOREGLO"}</definedName>
    <definedName name="wrn.acoreglo." localSheetId="11" hidden="1">{#N/A,#N/A,FALSE,"ACOREGLO"}</definedName>
    <definedName name="wrn.acoreglo." localSheetId="1" hidden="1">{#N/A,#N/A,FALSE,"ACOREGLO"}</definedName>
    <definedName name="wrn.acoreglo." localSheetId="9" hidden="1">{#N/A,#N/A,FALSE,"ACOREGLO"}</definedName>
    <definedName name="wrn.acoreglo." localSheetId="8" hidden="1">{#N/A,#N/A,FALSE,"ACOREGLO"}</definedName>
    <definedName name="wrn.acoreglo." hidden="1">{#N/A,#N/A,FALSE,"ACOREGLO"}</definedName>
    <definedName name="wrn.acoreglo._1" localSheetId="10" hidden="1">{#N/A,#N/A,FALSE,"ACOREGLO"}</definedName>
    <definedName name="wrn.acoreglo._1" localSheetId="11" hidden="1">{#N/A,#N/A,FALSE,"ACOREGLO"}</definedName>
    <definedName name="wrn.acoreglo._1" localSheetId="1" hidden="1">{#N/A,#N/A,FALSE,"ACOREGLO"}</definedName>
    <definedName name="wrn.acoreglo._1" localSheetId="9" hidden="1">{#N/A,#N/A,FALSE,"ACOREGLO"}</definedName>
    <definedName name="wrn.acoreglo._1" localSheetId="8" hidden="1">{#N/A,#N/A,FALSE,"ACOREGLO"}</definedName>
    <definedName name="wrn.acoreglo._1" hidden="1">{#N/A,#N/A,FALSE,"ACOREGLO"}</definedName>
    <definedName name="wrn.acoreglo._2" localSheetId="10" hidden="1">{#N/A,#N/A,FALSE,"ACOREGLO"}</definedName>
    <definedName name="wrn.acoreglo._2" localSheetId="11" hidden="1">{#N/A,#N/A,FALSE,"ACOREGLO"}</definedName>
    <definedName name="wrn.acoreglo._2" localSheetId="1" hidden="1">{#N/A,#N/A,FALSE,"ACOREGLO"}</definedName>
    <definedName name="wrn.acoreglo._2" localSheetId="9" hidden="1">{#N/A,#N/A,FALSE,"ACOREGLO"}</definedName>
    <definedName name="wrn.acoreglo._2" localSheetId="8" hidden="1">{#N/A,#N/A,FALSE,"ACOREGLO"}</definedName>
    <definedName name="wrn.acoreglo._2" hidden="1">{#N/A,#N/A,FALSE,"ACOREGLO"}</definedName>
    <definedName name="wrn.acoseg." localSheetId="10" hidden="1">{#N/A,#N/A,FALSE,"ACOSEG"}</definedName>
    <definedName name="wrn.acoseg." localSheetId="11" hidden="1">{#N/A,#N/A,FALSE,"ACOSEG"}</definedName>
    <definedName name="wrn.acoseg." localSheetId="1" hidden="1">{#N/A,#N/A,FALSE,"ACOSEG"}</definedName>
    <definedName name="wrn.acoseg." localSheetId="9" hidden="1">{#N/A,#N/A,FALSE,"ACOSEG"}</definedName>
    <definedName name="wrn.acoseg." localSheetId="8" hidden="1">{#N/A,#N/A,FALSE,"ACOSEG"}</definedName>
    <definedName name="wrn.acoseg." hidden="1">{#N/A,#N/A,FALSE,"ACOSEG"}</definedName>
    <definedName name="wrn.acoseg._1" localSheetId="10" hidden="1">{#N/A,#N/A,FALSE,"ACOSEG"}</definedName>
    <definedName name="wrn.acoseg._1" localSheetId="11" hidden="1">{#N/A,#N/A,FALSE,"ACOSEG"}</definedName>
    <definedName name="wrn.acoseg._1" localSheetId="1" hidden="1">{#N/A,#N/A,FALSE,"ACOSEG"}</definedName>
    <definedName name="wrn.acoseg._1" localSheetId="9" hidden="1">{#N/A,#N/A,FALSE,"ACOSEG"}</definedName>
    <definedName name="wrn.acoseg._1" localSheetId="8" hidden="1">{#N/A,#N/A,FALSE,"ACOSEG"}</definedName>
    <definedName name="wrn.acoseg._1" hidden="1">{#N/A,#N/A,FALSE,"ACOSEG"}</definedName>
    <definedName name="wrn.acoseg._2" localSheetId="10" hidden="1">{#N/A,#N/A,FALSE,"ACOSEG"}</definedName>
    <definedName name="wrn.acoseg._2" localSheetId="11" hidden="1">{#N/A,#N/A,FALSE,"ACOSEG"}</definedName>
    <definedName name="wrn.acoseg._2" localSheetId="1" hidden="1">{#N/A,#N/A,FALSE,"ACOSEG"}</definedName>
    <definedName name="wrn.acoseg._2" localSheetId="9" hidden="1">{#N/A,#N/A,FALSE,"ACOSEG"}</definedName>
    <definedName name="wrn.acoseg._2" localSheetId="8" hidden="1">{#N/A,#N/A,FALSE,"ACOSEG"}</definedName>
    <definedName name="wrn.acoseg._2" hidden="1">{#N/A,#N/A,FALSE,"ACOSEG"}</definedName>
    <definedName name="wrn.acovolre." localSheetId="10" hidden="1">{#N/A,#N/A,FALSE,"ACOVOLRE"}</definedName>
    <definedName name="wrn.acovolre." localSheetId="11" hidden="1">{#N/A,#N/A,FALSE,"ACOVOLRE"}</definedName>
    <definedName name="wrn.acovolre." localSheetId="1" hidden="1">{#N/A,#N/A,FALSE,"ACOVOLRE"}</definedName>
    <definedName name="wrn.acovolre." localSheetId="9" hidden="1">{#N/A,#N/A,FALSE,"ACOVOLRE"}</definedName>
    <definedName name="wrn.acovolre." localSheetId="8" hidden="1">{#N/A,#N/A,FALSE,"ACOVOLRE"}</definedName>
    <definedName name="wrn.acovolre." hidden="1">{#N/A,#N/A,FALSE,"ACOVOLRE"}</definedName>
    <definedName name="wrn.acovolre._1" localSheetId="10" hidden="1">{#N/A,#N/A,FALSE,"ACOVOLRE"}</definedName>
    <definedName name="wrn.acovolre._1" localSheetId="11" hidden="1">{#N/A,#N/A,FALSE,"ACOVOLRE"}</definedName>
    <definedName name="wrn.acovolre._1" localSheetId="1" hidden="1">{#N/A,#N/A,FALSE,"ACOVOLRE"}</definedName>
    <definedName name="wrn.acovolre._1" localSheetId="9" hidden="1">{#N/A,#N/A,FALSE,"ACOVOLRE"}</definedName>
    <definedName name="wrn.acovolre._1" localSheetId="8" hidden="1">{#N/A,#N/A,FALSE,"ACOVOLRE"}</definedName>
    <definedName name="wrn.acovolre._1" hidden="1">{#N/A,#N/A,FALSE,"ACOVOLRE"}</definedName>
    <definedName name="wrn.acovolre._2" localSheetId="10" hidden="1">{#N/A,#N/A,FALSE,"ACOVOLRE"}</definedName>
    <definedName name="wrn.acovolre._2" localSheetId="11" hidden="1">{#N/A,#N/A,FALSE,"ACOVOLRE"}</definedName>
    <definedName name="wrn.acovolre._2" localSheetId="1" hidden="1">{#N/A,#N/A,FALSE,"ACOVOLRE"}</definedName>
    <definedName name="wrn.acovolre._2" localSheetId="9" hidden="1">{#N/A,#N/A,FALSE,"ACOVOLRE"}</definedName>
    <definedName name="wrn.acovolre._2" localSheetId="8" hidden="1">{#N/A,#N/A,FALSE,"ACOVOLRE"}</definedName>
    <definedName name="wrn.acovolre._2" hidden="1">{#N/A,#N/A,FALSE,"ACOVOLRE"}</definedName>
    <definedName name="wrn.Acquisition_matrix." localSheetId="10" hidden="1">{"Acq_matrix",#N/A,FALSE,"Acquisition Matrix"}</definedName>
    <definedName name="wrn.Acquisition_matrix." localSheetId="11" hidden="1">{"Acq_matrix",#N/A,FALSE,"Acquisition Matrix"}</definedName>
    <definedName name="wrn.Acquisition_matrix." localSheetId="1" hidden="1">{"Acq_matrix",#N/A,FALSE,"Acquisition Matrix"}</definedName>
    <definedName name="wrn.Acquisition_matrix." localSheetId="9" hidden="1">{"Acq_matrix",#N/A,FALSE,"Acquisition Matrix"}</definedName>
    <definedName name="wrn.Acquisition_matrix." localSheetId="8" hidden="1">{"Acq_matrix",#N/A,FALSE,"Acquisition Matrix"}</definedName>
    <definedName name="wrn.Acquisition_matrix." hidden="1">{"Acq_matrix",#N/A,FALSE,"Acquisition Matrix"}</definedName>
    <definedName name="wrn.Acquisition_matrix._1" localSheetId="10" hidden="1">{"Acq_matrix",#N/A,FALSE,"Acquisition Matrix"}</definedName>
    <definedName name="wrn.Acquisition_matrix._1" localSheetId="11" hidden="1">{"Acq_matrix",#N/A,FALSE,"Acquisition Matrix"}</definedName>
    <definedName name="wrn.Acquisition_matrix._1" localSheetId="1" hidden="1">{"Acq_matrix",#N/A,FALSE,"Acquisition Matrix"}</definedName>
    <definedName name="wrn.Acquisition_matrix._1" localSheetId="9" hidden="1">{"Acq_matrix",#N/A,FALSE,"Acquisition Matrix"}</definedName>
    <definedName name="wrn.Acquisition_matrix._1" localSheetId="8" hidden="1">{"Acq_matrix",#N/A,FALSE,"Acquisition Matrix"}</definedName>
    <definedName name="wrn.Acquisition_matrix._1" hidden="1">{"Acq_matrix",#N/A,FALSE,"Acquisition Matrix"}</definedName>
    <definedName name="wrn.Acquisition_matrix._2" localSheetId="10" hidden="1">{"Acq_matrix",#N/A,FALSE,"Acquisition Matrix"}</definedName>
    <definedName name="wrn.Acquisition_matrix._2" localSheetId="11" hidden="1">{"Acq_matrix",#N/A,FALSE,"Acquisition Matrix"}</definedName>
    <definedName name="wrn.Acquisition_matrix._2" localSheetId="1" hidden="1">{"Acq_matrix",#N/A,FALSE,"Acquisition Matrix"}</definedName>
    <definedName name="wrn.Acquisition_matrix._2" localSheetId="9" hidden="1">{"Acq_matrix",#N/A,FALSE,"Acquisition Matrix"}</definedName>
    <definedName name="wrn.Acquisition_matrix._2" localSheetId="8" hidden="1">{"Acq_matrix",#N/A,FALSE,"Acquisition Matrix"}</definedName>
    <definedName name="wrn.Acquisition_matrix._2" hidden="1">{"Acq_matrix",#N/A,FALSE,"Acquisition Matrix"}</definedName>
    <definedName name="wrn.ADIANTAMENTO._.CLIENTE." localSheetId="10" hidden="1">{"ADIANTAMENTO CLIENTE",#N/A,FALSE,"MOVARCUS"}</definedName>
    <definedName name="wrn.ADIANTAMENTO._.CLIENTE." localSheetId="12" hidden="1">{"ADIANTAMENTO CLIENTE",#N/A,FALSE,"MOVARCUS"}</definedName>
    <definedName name="wrn.ADIANTAMENTO._.CLIENTE." localSheetId="7" hidden="1">{"ADIANTAMENTO CLIENTE",#N/A,FALSE,"MOVARCUS"}</definedName>
    <definedName name="wrn.ADIANTAMENTO._.CLIENTE." localSheetId="11" hidden="1">{"ADIANTAMENTO CLIENTE",#N/A,FALSE,"MOVARCUS"}</definedName>
    <definedName name="wrn.ADIANTAMENTO._.CLIENTE." localSheetId="1" hidden="1">{"ADIANTAMENTO CLIENTE",#N/A,FALSE,"MOVARCUS"}</definedName>
    <definedName name="wrn.ADIANTAMENTO._.CLIENTE." localSheetId="3" hidden="1">{"ADIANTAMENTO CLIENTE",#N/A,FALSE,"MOVARCUS"}</definedName>
    <definedName name="wrn.ADIANTAMENTO._.CLIENTE." localSheetId="9" hidden="1">{"ADIANTAMENTO CLIENTE",#N/A,FALSE,"MOVARCUS"}</definedName>
    <definedName name="wrn.ADIANTAMENTO._.CLIENTE." localSheetId="8" hidden="1">{"ADIANTAMENTO CLIENTE",#N/A,FALSE,"MOVARCUS"}</definedName>
    <definedName name="wrn.ADIANTAMENTO._.CLIENTE." hidden="1">{"ADIANTAMENTO CLIENTE",#N/A,FALSE,"MOVARCUS"}</definedName>
    <definedName name="wrn.ADIANTAMENTO._.CLIENTE._1" localSheetId="10" hidden="1">{"ADIANTAMENTO CLIENTE",#N/A,FALSE,"MOVARCUS"}</definedName>
    <definedName name="wrn.ADIANTAMENTO._.CLIENTE._1" localSheetId="11" hidden="1">{"ADIANTAMENTO CLIENTE",#N/A,FALSE,"MOVARCUS"}</definedName>
    <definedName name="wrn.ADIANTAMENTO._.CLIENTE._1" localSheetId="1" hidden="1">{"ADIANTAMENTO CLIENTE",#N/A,FALSE,"MOVARCUS"}</definedName>
    <definedName name="wrn.ADIANTAMENTO._.CLIENTE._1" localSheetId="9" hidden="1">{"ADIANTAMENTO CLIENTE",#N/A,FALSE,"MOVARCUS"}</definedName>
    <definedName name="wrn.ADIANTAMENTO._.CLIENTE._1" localSheetId="8" hidden="1">{"ADIANTAMENTO CLIENTE",#N/A,FALSE,"MOVARCUS"}</definedName>
    <definedName name="wrn.ADIANTAMENTO._.CLIENTE._1" hidden="1">{"ADIANTAMENTO CLIENTE",#N/A,FALSE,"MOVARCUS"}</definedName>
    <definedName name="wrn.ADIANTAMENTO._.CLIENTE._1_1" localSheetId="10" hidden="1">{"ADIANTAMENTO CLIENTE",#N/A,FALSE,"MOVARCUS"}</definedName>
    <definedName name="wrn.ADIANTAMENTO._.CLIENTE._1_1" localSheetId="11" hidden="1">{"ADIANTAMENTO CLIENTE",#N/A,FALSE,"MOVARCUS"}</definedName>
    <definedName name="wrn.ADIANTAMENTO._.CLIENTE._1_1" localSheetId="1" hidden="1">{"ADIANTAMENTO CLIENTE",#N/A,FALSE,"MOVARCUS"}</definedName>
    <definedName name="wrn.ADIANTAMENTO._.CLIENTE._1_1" localSheetId="9" hidden="1">{"ADIANTAMENTO CLIENTE",#N/A,FALSE,"MOVARCUS"}</definedName>
    <definedName name="wrn.ADIANTAMENTO._.CLIENTE._1_1" localSheetId="8" hidden="1">{"ADIANTAMENTO CLIENTE",#N/A,FALSE,"MOVARCUS"}</definedName>
    <definedName name="wrn.ADIANTAMENTO._.CLIENTE._1_1" hidden="1">{"ADIANTAMENTO CLIENTE",#N/A,FALSE,"MOVARCUS"}</definedName>
    <definedName name="wrn.ADIANTAMENTO._.CLIENTE._1_2" localSheetId="10" hidden="1">{"ADIANTAMENTO CLIENTE",#N/A,FALSE,"MOVARCUS"}</definedName>
    <definedName name="wrn.ADIANTAMENTO._.CLIENTE._1_2" localSheetId="11" hidden="1">{"ADIANTAMENTO CLIENTE",#N/A,FALSE,"MOVARCUS"}</definedName>
    <definedName name="wrn.ADIANTAMENTO._.CLIENTE._1_2" localSheetId="1" hidden="1">{"ADIANTAMENTO CLIENTE",#N/A,FALSE,"MOVARCUS"}</definedName>
    <definedName name="wrn.ADIANTAMENTO._.CLIENTE._1_2" localSheetId="9" hidden="1">{"ADIANTAMENTO CLIENTE",#N/A,FALSE,"MOVARCUS"}</definedName>
    <definedName name="wrn.ADIANTAMENTO._.CLIENTE._1_2" localSheetId="8" hidden="1">{"ADIANTAMENTO CLIENTE",#N/A,FALSE,"MOVARCUS"}</definedName>
    <definedName name="wrn.ADIANTAMENTO._.CLIENTE._1_2" hidden="1">{"ADIANTAMENTO CLIENTE",#N/A,FALSE,"MOVARCUS"}</definedName>
    <definedName name="wrn.ADIANTAMENTO._.CLIENTE._2" localSheetId="10" hidden="1">{"ADIANTAMENTO CLIENTE",#N/A,FALSE,"MOVARCUS"}</definedName>
    <definedName name="wrn.ADIANTAMENTO._.CLIENTE._2" localSheetId="11" hidden="1">{"ADIANTAMENTO CLIENTE",#N/A,FALSE,"MOVARCUS"}</definedName>
    <definedName name="wrn.ADIANTAMENTO._.CLIENTE._2" localSheetId="1" hidden="1">{"ADIANTAMENTO CLIENTE",#N/A,FALSE,"MOVARCUS"}</definedName>
    <definedName name="wrn.ADIANTAMENTO._.CLIENTE._2" localSheetId="9" hidden="1">{"ADIANTAMENTO CLIENTE",#N/A,FALSE,"MOVARCUS"}</definedName>
    <definedName name="wrn.ADIANTAMENTO._.CLIENTE._2" localSheetId="8" hidden="1">{"ADIANTAMENTO CLIENTE",#N/A,FALSE,"MOVARCUS"}</definedName>
    <definedName name="wrn.ADIANTAMENTO._.CLIENTE._2" hidden="1">{"ADIANTAMENTO CLIENTE",#N/A,FALSE,"MOVARCUS"}</definedName>
    <definedName name="wrn.ADIANTAMENTO._.CLIENTE._2_1" localSheetId="10" hidden="1">{"ADIANTAMENTO CLIENTE",#N/A,FALSE,"MOVARCUS"}</definedName>
    <definedName name="wrn.ADIANTAMENTO._.CLIENTE._2_1" localSheetId="11" hidden="1">{"ADIANTAMENTO CLIENTE",#N/A,FALSE,"MOVARCUS"}</definedName>
    <definedName name="wrn.ADIANTAMENTO._.CLIENTE._2_1" localSheetId="1" hidden="1">{"ADIANTAMENTO CLIENTE",#N/A,FALSE,"MOVARCUS"}</definedName>
    <definedName name="wrn.ADIANTAMENTO._.CLIENTE._2_1" localSheetId="9" hidden="1">{"ADIANTAMENTO CLIENTE",#N/A,FALSE,"MOVARCUS"}</definedName>
    <definedName name="wrn.ADIANTAMENTO._.CLIENTE._2_1" localSheetId="8" hidden="1">{"ADIANTAMENTO CLIENTE",#N/A,FALSE,"MOVARCUS"}</definedName>
    <definedName name="wrn.ADIANTAMENTO._.CLIENTE._2_1" hidden="1">{"ADIANTAMENTO CLIENTE",#N/A,FALSE,"MOVARCUS"}</definedName>
    <definedName name="wrn.ADIANTAMENTO._.CLIENTE._2_2" localSheetId="10" hidden="1">{"ADIANTAMENTO CLIENTE",#N/A,FALSE,"MOVARCUS"}</definedName>
    <definedName name="wrn.ADIANTAMENTO._.CLIENTE._2_2" localSheetId="11" hidden="1">{"ADIANTAMENTO CLIENTE",#N/A,FALSE,"MOVARCUS"}</definedName>
    <definedName name="wrn.ADIANTAMENTO._.CLIENTE._2_2" localSheetId="1" hidden="1">{"ADIANTAMENTO CLIENTE",#N/A,FALSE,"MOVARCUS"}</definedName>
    <definedName name="wrn.ADIANTAMENTO._.CLIENTE._2_2" localSheetId="9" hidden="1">{"ADIANTAMENTO CLIENTE",#N/A,FALSE,"MOVARCUS"}</definedName>
    <definedName name="wrn.ADIANTAMENTO._.CLIENTE._2_2" localSheetId="8" hidden="1">{"ADIANTAMENTO CLIENTE",#N/A,FALSE,"MOVARCUS"}</definedName>
    <definedName name="wrn.ADIANTAMENTO._.CLIENTE._2_2" hidden="1">{"ADIANTAMENTO CLIENTE",#N/A,FALSE,"MOVARCUS"}</definedName>
    <definedName name="wrn.ADIANTAMENTO._.CLIENTE._3" localSheetId="10" hidden="1">{"ADIANTAMENTO CLIENTE",#N/A,FALSE,"MOVARCUS"}</definedName>
    <definedName name="wrn.ADIANTAMENTO._.CLIENTE._3" localSheetId="11" hidden="1">{"ADIANTAMENTO CLIENTE",#N/A,FALSE,"MOVARCUS"}</definedName>
    <definedName name="wrn.ADIANTAMENTO._.CLIENTE._3" localSheetId="1" hidden="1">{"ADIANTAMENTO CLIENTE",#N/A,FALSE,"MOVARCUS"}</definedName>
    <definedName name="wrn.ADIANTAMENTO._.CLIENTE._3" localSheetId="9" hidden="1">{"ADIANTAMENTO CLIENTE",#N/A,FALSE,"MOVARCUS"}</definedName>
    <definedName name="wrn.ADIANTAMENTO._.CLIENTE._3" localSheetId="8" hidden="1">{"ADIANTAMENTO CLIENTE",#N/A,FALSE,"MOVARCUS"}</definedName>
    <definedName name="wrn.ADIANTAMENTO._.CLIENTE._3" hidden="1">{"ADIANTAMENTO CLIENTE",#N/A,FALSE,"MOVARCUS"}</definedName>
    <definedName name="wrn.ADIANTAMENTO._.CLIENTE._3_1" localSheetId="10" hidden="1">{"ADIANTAMENTO CLIENTE",#N/A,FALSE,"MOVARCUS"}</definedName>
    <definedName name="wrn.ADIANTAMENTO._.CLIENTE._3_1" localSheetId="11" hidden="1">{"ADIANTAMENTO CLIENTE",#N/A,FALSE,"MOVARCUS"}</definedName>
    <definedName name="wrn.ADIANTAMENTO._.CLIENTE._3_1" localSheetId="1" hidden="1">{"ADIANTAMENTO CLIENTE",#N/A,FALSE,"MOVARCUS"}</definedName>
    <definedName name="wrn.ADIANTAMENTO._.CLIENTE._3_1" localSheetId="9" hidden="1">{"ADIANTAMENTO CLIENTE",#N/A,FALSE,"MOVARCUS"}</definedName>
    <definedName name="wrn.ADIANTAMENTO._.CLIENTE._3_1" localSheetId="8" hidden="1">{"ADIANTAMENTO CLIENTE",#N/A,FALSE,"MOVARCUS"}</definedName>
    <definedName name="wrn.ADIANTAMENTO._.CLIENTE._3_1" hidden="1">{"ADIANTAMENTO CLIENTE",#N/A,FALSE,"MOVARCUS"}</definedName>
    <definedName name="wrn.ADIANTAMENTO._.CLIENTE._3_2" localSheetId="10" hidden="1">{"ADIANTAMENTO CLIENTE",#N/A,FALSE,"MOVARCUS"}</definedName>
    <definedName name="wrn.ADIANTAMENTO._.CLIENTE._3_2" localSheetId="11" hidden="1">{"ADIANTAMENTO CLIENTE",#N/A,FALSE,"MOVARCUS"}</definedName>
    <definedName name="wrn.ADIANTAMENTO._.CLIENTE._3_2" localSheetId="1" hidden="1">{"ADIANTAMENTO CLIENTE",#N/A,FALSE,"MOVARCUS"}</definedName>
    <definedName name="wrn.ADIANTAMENTO._.CLIENTE._3_2" localSheetId="9" hidden="1">{"ADIANTAMENTO CLIENTE",#N/A,FALSE,"MOVARCUS"}</definedName>
    <definedName name="wrn.ADIANTAMENTO._.CLIENTE._3_2" localSheetId="8" hidden="1">{"ADIANTAMENTO CLIENTE",#N/A,FALSE,"MOVARCUS"}</definedName>
    <definedName name="wrn.ADIANTAMENTO._.CLIENTE._3_2" hidden="1">{"ADIANTAMENTO CLIENTE",#N/A,FALSE,"MOVARCUS"}</definedName>
    <definedName name="wrn.ADIANTAMENTO._.CLIENTE._4" localSheetId="10" hidden="1">{"ADIANTAMENTO CLIENTE",#N/A,FALSE,"MOVARCUS"}</definedName>
    <definedName name="wrn.ADIANTAMENTO._.CLIENTE._4" localSheetId="11" hidden="1">{"ADIANTAMENTO CLIENTE",#N/A,FALSE,"MOVARCUS"}</definedName>
    <definedName name="wrn.ADIANTAMENTO._.CLIENTE._4" localSheetId="1" hidden="1">{"ADIANTAMENTO CLIENTE",#N/A,FALSE,"MOVARCUS"}</definedName>
    <definedName name="wrn.ADIANTAMENTO._.CLIENTE._4" localSheetId="9" hidden="1">{"ADIANTAMENTO CLIENTE",#N/A,FALSE,"MOVARCUS"}</definedName>
    <definedName name="wrn.ADIANTAMENTO._.CLIENTE._4" localSheetId="8" hidden="1">{"ADIANTAMENTO CLIENTE",#N/A,FALSE,"MOVARCUS"}</definedName>
    <definedName name="wrn.ADIANTAMENTO._.CLIENTE._4" hidden="1">{"ADIANTAMENTO CLIENTE",#N/A,FALSE,"MOVARCUS"}</definedName>
    <definedName name="wrn.ADIANTAMENTO._.CLIENTE._4_1" localSheetId="10" hidden="1">{"ADIANTAMENTO CLIENTE",#N/A,FALSE,"MOVARCUS"}</definedName>
    <definedName name="wrn.ADIANTAMENTO._.CLIENTE._4_1" localSheetId="11" hidden="1">{"ADIANTAMENTO CLIENTE",#N/A,FALSE,"MOVARCUS"}</definedName>
    <definedName name="wrn.ADIANTAMENTO._.CLIENTE._4_1" localSheetId="1" hidden="1">{"ADIANTAMENTO CLIENTE",#N/A,FALSE,"MOVARCUS"}</definedName>
    <definedName name="wrn.ADIANTAMENTO._.CLIENTE._4_1" localSheetId="9" hidden="1">{"ADIANTAMENTO CLIENTE",#N/A,FALSE,"MOVARCUS"}</definedName>
    <definedName name="wrn.ADIANTAMENTO._.CLIENTE._4_1" localSheetId="8" hidden="1">{"ADIANTAMENTO CLIENTE",#N/A,FALSE,"MOVARCUS"}</definedName>
    <definedName name="wrn.ADIANTAMENTO._.CLIENTE._4_1" hidden="1">{"ADIANTAMENTO CLIENTE",#N/A,FALSE,"MOVARCUS"}</definedName>
    <definedName name="wrn.ADIANTAMENTO._.CLIENTE._4_2" localSheetId="10" hidden="1">{"ADIANTAMENTO CLIENTE",#N/A,FALSE,"MOVARCUS"}</definedName>
    <definedName name="wrn.ADIANTAMENTO._.CLIENTE._4_2" localSheetId="11" hidden="1">{"ADIANTAMENTO CLIENTE",#N/A,FALSE,"MOVARCUS"}</definedName>
    <definedName name="wrn.ADIANTAMENTO._.CLIENTE._4_2" localSheetId="1" hidden="1">{"ADIANTAMENTO CLIENTE",#N/A,FALSE,"MOVARCUS"}</definedName>
    <definedName name="wrn.ADIANTAMENTO._.CLIENTE._4_2" localSheetId="9" hidden="1">{"ADIANTAMENTO CLIENTE",#N/A,FALSE,"MOVARCUS"}</definedName>
    <definedName name="wrn.ADIANTAMENTO._.CLIENTE._4_2" localSheetId="8" hidden="1">{"ADIANTAMENTO CLIENTE",#N/A,FALSE,"MOVARCUS"}</definedName>
    <definedName name="wrn.ADIANTAMENTO._.CLIENTE._4_2" hidden="1">{"ADIANTAMENTO CLIENTE",#N/A,FALSE,"MOVARCUS"}</definedName>
    <definedName name="wrn.ADIANTAMENTO._.CLIENTE._5" localSheetId="10" hidden="1">{"ADIANTAMENTO CLIENTE",#N/A,FALSE,"MOVARCUS"}</definedName>
    <definedName name="wrn.ADIANTAMENTO._.CLIENTE._5" localSheetId="11" hidden="1">{"ADIANTAMENTO CLIENTE",#N/A,FALSE,"MOVARCUS"}</definedName>
    <definedName name="wrn.ADIANTAMENTO._.CLIENTE._5" localSheetId="1" hidden="1">{"ADIANTAMENTO CLIENTE",#N/A,FALSE,"MOVARCUS"}</definedName>
    <definedName name="wrn.ADIANTAMENTO._.CLIENTE._5" localSheetId="9" hidden="1">{"ADIANTAMENTO CLIENTE",#N/A,FALSE,"MOVARCUS"}</definedName>
    <definedName name="wrn.ADIANTAMENTO._.CLIENTE._5" localSheetId="8" hidden="1">{"ADIANTAMENTO CLIENTE",#N/A,FALSE,"MOVARCUS"}</definedName>
    <definedName name="wrn.ADIANTAMENTO._.CLIENTE._5" hidden="1">{"ADIANTAMENTO CLIENTE",#N/A,FALSE,"MOVARCUS"}</definedName>
    <definedName name="wrn.ADIANTAMENTO._.PLR." localSheetId="10" hidden="1">{"ADIANTAMENTO PLR",#N/A,FALSE,"MOVARCUS"}</definedName>
    <definedName name="wrn.ADIANTAMENTO._.PLR." localSheetId="12" hidden="1">{"ADIANTAMENTO PLR",#N/A,FALSE,"MOVARCUS"}</definedName>
    <definedName name="wrn.ADIANTAMENTO._.PLR." localSheetId="7" hidden="1">{"ADIANTAMENTO PLR",#N/A,FALSE,"MOVARCUS"}</definedName>
    <definedName name="wrn.ADIANTAMENTO._.PLR." localSheetId="11" hidden="1">{"ADIANTAMENTO PLR",#N/A,FALSE,"MOVARCUS"}</definedName>
    <definedName name="wrn.ADIANTAMENTO._.PLR." localSheetId="1" hidden="1">{"ADIANTAMENTO PLR",#N/A,FALSE,"MOVARCUS"}</definedName>
    <definedName name="wrn.ADIANTAMENTO._.PLR." localSheetId="3" hidden="1">{"ADIANTAMENTO PLR",#N/A,FALSE,"MOVARCUS"}</definedName>
    <definedName name="wrn.ADIANTAMENTO._.PLR." localSheetId="9" hidden="1">{"ADIANTAMENTO PLR",#N/A,FALSE,"MOVARCUS"}</definedName>
    <definedName name="wrn.ADIANTAMENTO._.PLR." localSheetId="8" hidden="1">{"ADIANTAMENTO PLR",#N/A,FALSE,"MOVARCUS"}</definedName>
    <definedName name="wrn.ADIANTAMENTO._.PLR." hidden="1">{"ADIANTAMENTO PLR",#N/A,FALSE,"MOVARCUS"}</definedName>
    <definedName name="wrn.ADIANTAMENTO._.PLR._1" localSheetId="10" hidden="1">{"ADIANTAMENTO PLR",#N/A,FALSE,"MOVARCUS"}</definedName>
    <definedName name="wrn.ADIANTAMENTO._.PLR._1" localSheetId="11" hidden="1">{"ADIANTAMENTO PLR",#N/A,FALSE,"MOVARCUS"}</definedName>
    <definedName name="wrn.ADIANTAMENTO._.PLR._1" localSheetId="1" hidden="1">{"ADIANTAMENTO PLR",#N/A,FALSE,"MOVARCUS"}</definedName>
    <definedName name="wrn.ADIANTAMENTO._.PLR._1" localSheetId="9" hidden="1">{"ADIANTAMENTO PLR",#N/A,FALSE,"MOVARCUS"}</definedName>
    <definedName name="wrn.ADIANTAMENTO._.PLR._1" localSheetId="8" hidden="1">{"ADIANTAMENTO PLR",#N/A,FALSE,"MOVARCUS"}</definedName>
    <definedName name="wrn.ADIANTAMENTO._.PLR._1" hidden="1">{"ADIANTAMENTO PLR",#N/A,FALSE,"MOVARCUS"}</definedName>
    <definedName name="wrn.ADIANTAMENTO._.PLR._1_1" localSheetId="10" hidden="1">{"ADIANTAMENTO PLR",#N/A,FALSE,"MOVARCUS"}</definedName>
    <definedName name="wrn.ADIANTAMENTO._.PLR._1_1" localSheetId="11" hidden="1">{"ADIANTAMENTO PLR",#N/A,FALSE,"MOVARCUS"}</definedName>
    <definedName name="wrn.ADIANTAMENTO._.PLR._1_1" localSheetId="1" hidden="1">{"ADIANTAMENTO PLR",#N/A,FALSE,"MOVARCUS"}</definedName>
    <definedName name="wrn.ADIANTAMENTO._.PLR._1_1" localSheetId="9" hidden="1">{"ADIANTAMENTO PLR",#N/A,FALSE,"MOVARCUS"}</definedName>
    <definedName name="wrn.ADIANTAMENTO._.PLR._1_1" localSheetId="8" hidden="1">{"ADIANTAMENTO PLR",#N/A,FALSE,"MOVARCUS"}</definedName>
    <definedName name="wrn.ADIANTAMENTO._.PLR._1_1" hidden="1">{"ADIANTAMENTO PLR",#N/A,FALSE,"MOVARCUS"}</definedName>
    <definedName name="wrn.ADIANTAMENTO._.PLR._1_2" localSheetId="10" hidden="1">{"ADIANTAMENTO PLR",#N/A,FALSE,"MOVARCUS"}</definedName>
    <definedName name="wrn.ADIANTAMENTO._.PLR._1_2" localSheetId="11" hidden="1">{"ADIANTAMENTO PLR",#N/A,FALSE,"MOVARCUS"}</definedName>
    <definedName name="wrn.ADIANTAMENTO._.PLR._1_2" localSheetId="1" hidden="1">{"ADIANTAMENTO PLR",#N/A,FALSE,"MOVARCUS"}</definedName>
    <definedName name="wrn.ADIANTAMENTO._.PLR._1_2" localSheetId="9" hidden="1">{"ADIANTAMENTO PLR",#N/A,FALSE,"MOVARCUS"}</definedName>
    <definedName name="wrn.ADIANTAMENTO._.PLR._1_2" localSheetId="8" hidden="1">{"ADIANTAMENTO PLR",#N/A,FALSE,"MOVARCUS"}</definedName>
    <definedName name="wrn.ADIANTAMENTO._.PLR._1_2" hidden="1">{"ADIANTAMENTO PLR",#N/A,FALSE,"MOVARCUS"}</definedName>
    <definedName name="wrn.ADIANTAMENTO._.PLR._2" localSheetId="10" hidden="1">{"ADIANTAMENTO PLR",#N/A,FALSE,"MOVARCUS"}</definedName>
    <definedName name="wrn.ADIANTAMENTO._.PLR._2" localSheetId="11" hidden="1">{"ADIANTAMENTO PLR",#N/A,FALSE,"MOVARCUS"}</definedName>
    <definedName name="wrn.ADIANTAMENTO._.PLR._2" localSheetId="1" hidden="1">{"ADIANTAMENTO PLR",#N/A,FALSE,"MOVARCUS"}</definedName>
    <definedName name="wrn.ADIANTAMENTO._.PLR._2" localSheetId="9" hidden="1">{"ADIANTAMENTO PLR",#N/A,FALSE,"MOVARCUS"}</definedName>
    <definedName name="wrn.ADIANTAMENTO._.PLR._2" localSheetId="8" hidden="1">{"ADIANTAMENTO PLR",#N/A,FALSE,"MOVARCUS"}</definedName>
    <definedName name="wrn.ADIANTAMENTO._.PLR._2" hidden="1">{"ADIANTAMENTO PLR",#N/A,FALSE,"MOVARCUS"}</definedName>
    <definedName name="wrn.ADIANTAMENTO._.PLR._2_1" localSheetId="10" hidden="1">{"ADIANTAMENTO PLR",#N/A,FALSE,"MOVARCUS"}</definedName>
    <definedName name="wrn.ADIANTAMENTO._.PLR._2_1" localSheetId="11" hidden="1">{"ADIANTAMENTO PLR",#N/A,FALSE,"MOVARCUS"}</definedName>
    <definedName name="wrn.ADIANTAMENTO._.PLR._2_1" localSheetId="1" hidden="1">{"ADIANTAMENTO PLR",#N/A,FALSE,"MOVARCUS"}</definedName>
    <definedName name="wrn.ADIANTAMENTO._.PLR._2_1" localSheetId="9" hidden="1">{"ADIANTAMENTO PLR",#N/A,FALSE,"MOVARCUS"}</definedName>
    <definedName name="wrn.ADIANTAMENTO._.PLR._2_1" localSheetId="8" hidden="1">{"ADIANTAMENTO PLR",#N/A,FALSE,"MOVARCUS"}</definedName>
    <definedName name="wrn.ADIANTAMENTO._.PLR._2_1" hidden="1">{"ADIANTAMENTO PLR",#N/A,FALSE,"MOVARCUS"}</definedName>
    <definedName name="wrn.ADIANTAMENTO._.PLR._2_2" localSheetId="10" hidden="1">{"ADIANTAMENTO PLR",#N/A,FALSE,"MOVARCUS"}</definedName>
    <definedName name="wrn.ADIANTAMENTO._.PLR._2_2" localSheetId="11" hidden="1">{"ADIANTAMENTO PLR",#N/A,FALSE,"MOVARCUS"}</definedName>
    <definedName name="wrn.ADIANTAMENTO._.PLR._2_2" localSheetId="1" hidden="1">{"ADIANTAMENTO PLR",#N/A,FALSE,"MOVARCUS"}</definedName>
    <definedName name="wrn.ADIANTAMENTO._.PLR._2_2" localSheetId="9" hidden="1">{"ADIANTAMENTO PLR",#N/A,FALSE,"MOVARCUS"}</definedName>
    <definedName name="wrn.ADIANTAMENTO._.PLR._2_2" localSheetId="8" hidden="1">{"ADIANTAMENTO PLR",#N/A,FALSE,"MOVARCUS"}</definedName>
    <definedName name="wrn.ADIANTAMENTO._.PLR._2_2" hidden="1">{"ADIANTAMENTO PLR",#N/A,FALSE,"MOVARCUS"}</definedName>
    <definedName name="wrn.ADIANTAMENTO._.PLR._3" localSheetId="10" hidden="1">{"ADIANTAMENTO PLR",#N/A,FALSE,"MOVARCUS"}</definedName>
    <definedName name="wrn.ADIANTAMENTO._.PLR._3" localSheetId="11" hidden="1">{"ADIANTAMENTO PLR",#N/A,FALSE,"MOVARCUS"}</definedName>
    <definedName name="wrn.ADIANTAMENTO._.PLR._3" localSheetId="1" hidden="1">{"ADIANTAMENTO PLR",#N/A,FALSE,"MOVARCUS"}</definedName>
    <definedName name="wrn.ADIANTAMENTO._.PLR._3" localSheetId="9" hidden="1">{"ADIANTAMENTO PLR",#N/A,FALSE,"MOVARCUS"}</definedName>
    <definedName name="wrn.ADIANTAMENTO._.PLR._3" localSheetId="8" hidden="1">{"ADIANTAMENTO PLR",#N/A,FALSE,"MOVARCUS"}</definedName>
    <definedName name="wrn.ADIANTAMENTO._.PLR._3" hidden="1">{"ADIANTAMENTO PLR",#N/A,FALSE,"MOVARCUS"}</definedName>
    <definedName name="wrn.ADIANTAMENTO._.PLR._3_1" localSheetId="10" hidden="1">{"ADIANTAMENTO PLR",#N/A,FALSE,"MOVARCUS"}</definedName>
    <definedName name="wrn.ADIANTAMENTO._.PLR._3_1" localSheetId="11" hidden="1">{"ADIANTAMENTO PLR",#N/A,FALSE,"MOVARCUS"}</definedName>
    <definedName name="wrn.ADIANTAMENTO._.PLR._3_1" localSheetId="1" hidden="1">{"ADIANTAMENTO PLR",#N/A,FALSE,"MOVARCUS"}</definedName>
    <definedName name="wrn.ADIANTAMENTO._.PLR._3_1" localSheetId="9" hidden="1">{"ADIANTAMENTO PLR",#N/A,FALSE,"MOVARCUS"}</definedName>
    <definedName name="wrn.ADIANTAMENTO._.PLR._3_1" localSheetId="8" hidden="1">{"ADIANTAMENTO PLR",#N/A,FALSE,"MOVARCUS"}</definedName>
    <definedName name="wrn.ADIANTAMENTO._.PLR._3_1" hidden="1">{"ADIANTAMENTO PLR",#N/A,FALSE,"MOVARCUS"}</definedName>
    <definedName name="wrn.ADIANTAMENTO._.PLR._3_2" localSheetId="10" hidden="1">{"ADIANTAMENTO PLR",#N/A,FALSE,"MOVARCUS"}</definedName>
    <definedName name="wrn.ADIANTAMENTO._.PLR._3_2" localSheetId="11" hidden="1">{"ADIANTAMENTO PLR",#N/A,FALSE,"MOVARCUS"}</definedName>
    <definedName name="wrn.ADIANTAMENTO._.PLR._3_2" localSheetId="1" hidden="1">{"ADIANTAMENTO PLR",#N/A,FALSE,"MOVARCUS"}</definedName>
    <definedName name="wrn.ADIANTAMENTO._.PLR._3_2" localSheetId="9" hidden="1">{"ADIANTAMENTO PLR",#N/A,FALSE,"MOVARCUS"}</definedName>
    <definedName name="wrn.ADIANTAMENTO._.PLR._3_2" localSheetId="8" hidden="1">{"ADIANTAMENTO PLR",#N/A,FALSE,"MOVARCUS"}</definedName>
    <definedName name="wrn.ADIANTAMENTO._.PLR._3_2" hidden="1">{"ADIANTAMENTO PLR",#N/A,FALSE,"MOVARCUS"}</definedName>
    <definedName name="wrn.ADIANTAMENTO._.PLR._4" localSheetId="10" hidden="1">{"ADIANTAMENTO PLR",#N/A,FALSE,"MOVARCUS"}</definedName>
    <definedName name="wrn.ADIANTAMENTO._.PLR._4" localSheetId="11" hidden="1">{"ADIANTAMENTO PLR",#N/A,FALSE,"MOVARCUS"}</definedName>
    <definedName name="wrn.ADIANTAMENTO._.PLR._4" localSheetId="1" hidden="1">{"ADIANTAMENTO PLR",#N/A,FALSE,"MOVARCUS"}</definedName>
    <definedName name="wrn.ADIANTAMENTO._.PLR._4" localSheetId="9" hidden="1">{"ADIANTAMENTO PLR",#N/A,FALSE,"MOVARCUS"}</definedName>
    <definedName name="wrn.ADIANTAMENTO._.PLR._4" localSheetId="8" hidden="1">{"ADIANTAMENTO PLR",#N/A,FALSE,"MOVARCUS"}</definedName>
    <definedName name="wrn.ADIANTAMENTO._.PLR._4" hidden="1">{"ADIANTAMENTO PLR",#N/A,FALSE,"MOVARCUS"}</definedName>
    <definedName name="wrn.ADIANTAMENTO._.PLR._4_1" localSheetId="10" hidden="1">{"ADIANTAMENTO PLR",#N/A,FALSE,"MOVARCUS"}</definedName>
    <definedName name="wrn.ADIANTAMENTO._.PLR._4_1" localSheetId="11" hidden="1">{"ADIANTAMENTO PLR",#N/A,FALSE,"MOVARCUS"}</definedName>
    <definedName name="wrn.ADIANTAMENTO._.PLR._4_1" localSheetId="1" hidden="1">{"ADIANTAMENTO PLR",#N/A,FALSE,"MOVARCUS"}</definedName>
    <definedName name="wrn.ADIANTAMENTO._.PLR._4_1" localSheetId="9" hidden="1">{"ADIANTAMENTO PLR",#N/A,FALSE,"MOVARCUS"}</definedName>
    <definedName name="wrn.ADIANTAMENTO._.PLR._4_1" localSheetId="8" hidden="1">{"ADIANTAMENTO PLR",#N/A,FALSE,"MOVARCUS"}</definedName>
    <definedName name="wrn.ADIANTAMENTO._.PLR._4_1" hidden="1">{"ADIANTAMENTO PLR",#N/A,FALSE,"MOVARCUS"}</definedName>
    <definedName name="wrn.ADIANTAMENTO._.PLR._4_2" localSheetId="10" hidden="1">{"ADIANTAMENTO PLR",#N/A,FALSE,"MOVARCUS"}</definedName>
    <definedName name="wrn.ADIANTAMENTO._.PLR._4_2" localSheetId="11" hidden="1">{"ADIANTAMENTO PLR",#N/A,FALSE,"MOVARCUS"}</definedName>
    <definedName name="wrn.ADIANTAMENTO._.PLR._4_2" localSheetId="1" hidden="1">{"ADIANTAMENTO PLR",#N/A,FALSE,"MOVARCUS"}</definedName>
    <definedName name="wrn.ADIANTAMENTO._.PLR._4_2" localSheetId="9" hidden="1">{"ADIANTAMENTO PLR",#N/A,FALSE,"MOVARCUS"}</definedName>
    <definedName name="wrn.ADIANTAMENTO._.PLR._4_2" localSheetId="8" hidden="1">{"ADIANTAMENTO PLR",#N/A,FALSE,"MOVARCUS"}</definedName>
    <definedName name="wrn.ADIANTAMENTO._.PLR._4_2" hidden="1">{"ADIANTAMENTO PLR",#N/A,FALSE,"MOVARCUS"}</definedName>
    <definedName name="wrn.ADIANTAMENTO._.PLR._5" localSheetId="10" hidden="1">{"ADIANTAMENTO PLR",#N/A,FALSE,"MOVARCUS"}</definedName>
    <definedName name="wrn.ADIANTAMENTO._.PLR._5" localSheetId="11" hidden="1">{"ADIANTAMENTO PLR",#N/A,FALSE,"MOVARCUS"}</definedName>
    <definedName name="wrn.ADIANTAMENTO._.PLR._5" localSheetId="1" hidden="1">{"ADIANTAMENTO PLR",#N/A,FALSE,"MOVARCUS"}</definedName>
    <definedName name="wrn.ADIANTAMENTO._.PLR._5" localSheetId="9" hidden="1">{"ADIANTAMENTO PLR",#N/A,FALSE,"MOVARCUS"}</definedName>
    <definedName name="wrn.ADIANTAMENTO._.PLR._5" localSheetId="8" hidden="1">{"ADIANTAMENTO PLR",#N/A,FALSE,"MOVARCUS"}</definedName>
    <definedName name="wrn.ADIANTAMENTO._.PLR._5" hidden="1">{"ADIANTAMENTO PLR",#N/A,FALSE,"MOVARCUS"}</definedName>
    <definedName name="wrn.adj95." localSheetId="10" hidden="1">{"adj95mult",#N/A,FALSE,"COMPCO";"adj95est",#N/A,FALSE,"COMPCO"}</definedName>
    <definedName name="wrn.adj95." localSheetId="11" hidden="1">{"adj95mult",#N/A,FALSE,"COMPCO";"adj95est",#N/A,FALSE,"COMPCO"}</definedName>
    <definedName name="wrn.adj95." localSheetId="1" hidden="1">{"adj95mult",#N/A,FALSE,"COMPCO";"adj95est",#N/A,FALSE,"COMPCO"}</definedName>
    <definedName name="wrn.adj95." localSheetId="9" hidden="1">{"adj95mult",#N/A,FALSE,"COMPCO";"adj95est",#N/A,FALSE,"COMPCO"}</definedName>
    <definedName name="wrn.adj95." localSheetId="8" hidden="1">{"adj95mult",#N/A,FALSE,"COMPCO";"adj95est",#N/A,FALSE,"COMPCO"}</definedName>
    <definedName name="wrn.adj95." hidden="1">{"adj95mult",#N/A,FALSE,"COMPCO";"adj95est",#N/A,FALSE,"COMPCO"}</definedName>
    <definedName name="wrn.adj95._1" localSheetId="10" hidden="1">{"adj95mult",#N/A,FALSE,"COMPCO";"adj95est",#N/A,FALSE,"COMPCO"}</definedName>
    <definedName name="wrn.adj95._1" localSheetId="11" hidden="1">{"adj95mult",#N/A,FALSE,"COMPCO";"adj95est",#N/A,FALSE,"COMPCO"}</definedName>
    <definedName name="wrn.adj95._1" localSheetId="1" hidden="1">{"adj95mult",#N/A,FALSE,"COMPCO";"adj95est",#N/A,FALSE,"COMPCO"}</definedName>
    <definedName name="wrn.adj95._1" localSheetId="9" hidden="1">{"adj95mult",#N/A,FALSE,"COMPCO";"adj95est",#N/A,FALSE,"COMPCO"}</definedName>
    <definedName name="wrn.adj95._1" localSheetId="8" hidden="1">{"adj95mult",#N/A,FALSE,"COMPCO";"adj95est",#N/A,FALSE,"COMPCO"}</definedName>
    <definedName name="wrn.adj95._1" hidden="1">{"adj95mult",#N/A,FALSE,"COMPCO";"adj95est",#N/A,FALSE,"COMPCO"}</definedName>
    <definedName name="wrn.adj95._2" localSheetId="10" hidden="1">{"adj95mult",#N/A,FALSE,"COMPCO";"adj95est",#N/A,FALSE,"COMPCO"}</definedName>
    <definedName name="wrn.adj95._2" localSheetId="11" hidden="1">{"adj95mult",#N/A,FALSE,"COMPCO";"adj95est",#N/A,FALSE,"COMPCO"}</definedName>
    <definedName name="wrn.adj95._2" localSheetId="1" hidden="1">{"adj95mult",#N/A,FALSE,"COMPCO";"adj95est",#N/A,FALSE,"COMPCO"}</definedName>
    <definedName name="wrn.adj95._2" localSheetId="9" hidden="1">{"adj95mult",#N/A,FALSE,"COMPCO";"adj95est",#N/A,FALSE,"COMPCO"}</definedName>
    <definedName name="wrn.adj95._2" localSheetId="8" hidden="1">{"adj95mult",#N/A,FALSE,"COMPCO";"adj95est",#N/A,FALSE,"COMPCO"}</definedName>
    <definedName name="wrn.adj95._2" hidden="1">{"adj95mult",#N/A,FALSE,"COMPCO";"adj95est",#N/A,FALSE,"COMPCO"}</definedName>
    <definedName name="wrn.administracion." localSheetId="10" hidden="1">{#N/A,#N/A,FALSE,"CARATULA GENERAL";#N/A,#N/A,FALSE,"GSxDIRECCION";#N/A,#N/A,FALSE,"Caratula";#N/A,#N/A,FALSE,"GSxCTRO";#N/A,#N/A,FALSE,"GsAdm.Centr";#N/A,#N/A,FALSE,"Dir.Gral";#N/A,#N/A,FALSE,"AdmyFzas";#N/A,#N/A,FALSE,"Sistemas";#N/A,#N/A,FALSE,"RRHH"}</definedName>
    <definedName name="wrn.administracion." localSheetId="12" hidden="1">{#N/A,#N/A,FALSE,"CARATULA GENERAL";#N/A,#N/A,FALSE,"GSxDIRECCION";#N/A,#N/A,FALSE,"Caratula";#N/A,#N/A,FALSE,"GSxCTRO";#N/A,#N/A,FALSE,"GsAdm.Centr";#N/A,#N/A,FALSE,"Dir.Gral";#N/A,#N/A,FALSE,"AdmyFzas";#N/A,#N/A,FALSE,"Sistemas";#N/A,#N/A,FALSE,"RRHH"}</definedName>
    <definedName name="wrn.administracion." localSheetId="11" hidden="1">{#N/A,#N/A,FALSE,"CARATULA GENERAL";#N/A,#N/A,FALSE,"GSxDIRECCION";#N/A,#N/A,FALSE,"Caratula";#N/A,#N/A,FALSE,"GSxCTRO";#N/A,#N/A,FALSE,"GsAdm.Centr";#N/A,#N/A,FALSE,"Dir.Gral";#N/A,#N/A,FALSE,"AdmyFzas";#N/A,#N/A,FALSE,"Sistemas";#N/A,#N/A,FALSE,"RRHH"}</definedName>
    <definedName name="wrn.administracion." localSheetId="1" hidden="1">{#N/A,#N/A,FALSE,"CARATULA GENERAL";#N/A,#N/A,FALSE,"GSxDIRECCION";#N/A,#N/A,FALSE,"Caratula";#N/A,#N/A,FALSE,"GSxCTRO";#N/A,#N/A,FALSE,"GsAdm.Centr";#N/A,#N/A,FALSE,"Dir.Gral";#N/A,#N/A,FALSE,"AdmyFzas";#N/A,#N/A,FALSE,"Sistemas";#N/A,#N/A,FALSE,"RRHH"}</definedName>
    <definedName name="wrn.administracion." localSheetId="3" hidden="1">{#N/A,#N/A,FALSE,"CARATULA GENERAL";#N/A,#N/A,FALSE,"GSxDIRECCION";#N/A,#N/A,FALSE,"Caratula";#N/A,#N/A,FALSE,"GSxCTRO";#N/A,#N/A,FALSE,"GsAdm.Centr";#N/A,#N/A,FALSE,"Dir.Gral";#N/A,#N/A,FALSE,"AdmyFzas";#N/A,#N/A,FALSE,"Sistemas";#N/A,#N/A,FALSE,"RRHH"}</definedName>
    <definedName name="wrn.administracion." localSheetId="9" hidden="1">{#N/A,#N/A,FALSE,"CARATULA GENERAL";#N/A,#N/A,FALSE,"GSxDIRECCION";#N/A,#N/A,FALSE,"Caratula";#N/A,#N/A,FALSE,"GSxCTRO";#N/A,#N/A,FALSE,"GsAdm.Centr";#N/A,#N/A,FALSE,"Dir.Gral";#N/A,#N/A,FALSE,"AdmyFzas";#N/A,#N/A,FALSE,"Sistemas";#N/A,#N/A,FALSE,"RRHH"}</definedName>
    <definedName name="wrn.administracion." localSheetId="8" hidden="1">{#N/A,#N/A,FALSE,"CARATULA GENERAL";#N/A,#N/A,FALSE,"GSxDIRECCION";#N/A,#N/A,FALSE,"Caratula";#N/A,#N/A,FALSE,"GSxCTRO";#N/A,#N/A,FALSE,"GsAdm.Centr";#N/A,#N/A,FALSE,"Dir.Gral";#N/A,#N/A,FALSE,"AdmyFzas";#N/A,#N/A,FALSE,"Sistemas";#N/A,#N/A,FALSE,"RRHH"}</definedName>
    <definedName name="wrn.administracion." hidden="1">{#N/A,#N/A,FALSE,"CARATULA GENERAL";#N/A,#N/A,FALSE,"GSxDIRECCION";#N/A,#N/A,FALSE,"Caratula";#N/A,#N/A,FALSE,"GSxCTRO";#N/A,#N/A,FALSE,"GsAdm.Centr";#N/A,#N/A,FALSE,"Dir.Gral";#N/A,#N/A,FALSE,"AdmyFzas";#N/A,#N/A,FALSE,"Sistemas";#N/A,#N/A,FALSE,"RRHH"}</definedName>
    <definedName name="wrn.administracion._1" localSheetId="10" hidden="1">{#N/A,#N/A,FALSE,"CARATULA GENERAL";#N/A,#N/A,FALSE,"GSxDIRECCION";#N/A,#N/A,FALSE,"Caratula";#N/A,#N/A,FALSE,"GSxCTRO";#N/A,#N/A,FALSE,"GsAdm.Centr";#N/A,#N/A,FALSE,"Dir.Gral";#N/A,#N/A,FALSE,"AdmyFzas";#N/A,#N/A,FALSE,"Sistemas";#N/A,#N/A,FALSE,"RRHH"}</definedName>
    <definedName name="wrn.administracion._1" localSheetId="11" hidden="1">{#N/A,#N/A,FALSE,"CARATULA GENERAL";#N/A,#N/A,FALSE,"GSxDIRECCION";#N/A,#N/A,FALSE,"Caratula";#N/A,#N/A,FALSE,"GSxCTRO";#N/A,#N/A,FALSE,"GsAdm.Centr";#N/A,#N/A,FALSE,"Dir.Gral";#N/A,#N/A,FALSE,"AdmyFzas";#N/A,#N/A,FALSE,"Sistemas";#N/A,#N/A,FALSE,"RRHH"}</definedName>
    <definedName name="wrn.administracion._1" localSheetId="1" hidden="1">{#N/A,#N/A,FALSE,"CARATULA GENERAL";#N/A,#N/A,FALSE,"GSxDIRECCION";#N/A,#N/A,FALSE,"Caratula";#N/A,#N/A,FALSE,"GSxCTRO";#N/A,#N/A,FALSE,"GsAdm.Centr";#N/A,#N/A,FALSE,"Dir.Gral";#N/A,#N/A,FALSE,"AdmyFzas";#N/A,#N/A,FALSE,"Sistemas";#N/A,#N/A,FALSE,"RRHH"}</definedName>
    <definedName name="wrn.administracion._1" localSheetId="9" hidden="1">{#N/A,#N/A,FALSE,"CARATULA GENERAL";#N/A,#N/A,FALSE,"GSxDIRECCION";#N/A,#N/A,FALSE,"Caratula";#N/A,#N/A,FALSE,"GSxCTRO";#N/A,#N/A,FALSE,"GsAdm.Centr";#N/A,#N/A,FALSE,"Dir.Gral";#N/A,#N/A,FALSE,"AdmyFzas";#N/A,#N/A,FALSE,"Sistemas";#N/A,#N/A,FALSE,"RRHH"}</definedName>
    <definedName name="wrn.administracion._1" localSheetId="8" hidden="1">{#N/A,#N/A,FALSE,"CARATULA GENERAL";#N/A,#N/A,FALSE,"GSxDIRECCION";#N/A,#N/A,FALSE,"Caratula";#N/A,#N/A,FALSE,"GSxCTRO";#N/A,#N/A,FALSE,"GsAdm.Centr";#N/A,#N/A,FALSE,"Dir.Gral";#N/A,#N/A,FALSE,"AdmyFzas";#N/A,#N/A,FALSE,"Sistemas";#N/A,#N/A,FALSE,"RRHH"}</definedName>
    <definedName name="wrn.administracion._1" hidden="1">{#N/A,#N/A,FALSE,"CARATULA GENERAL";#N/A,#N/A,FALSE,"GSxDIRECCION";#N/A,#N/A,FALSE,"Caratula";#N/A,#N/A,FALSE,"GSxCTRO";#N/A,#N/A,FALSE,"GsAdm.Centr";#N/A,#N/A,FALSE,"Dir.Gral";#N/A,#N/A,FALSE,"AdmyFzas";#N/A,#N/A,FALSE,"Sistemas";#N/A,#N/A,FALSE,"RRHH"}</definedName>
    <definedName name="wrn.administracion._2" localSheetId="10" hidden="1">{#N/A,#N/A,FALSE,"CARATULA GENERAL";#N/A,#N/A,FALSE,"GSxDIRECCION";#N/A,#N/A,FALSE,"Caratula";#N/A,#N/A,FALSE,"GSxCTRO";#N/A,#N/A,FALSE,"GsAdm.Centr";#N/A,#N/A,FALSE,"Dir.Gral";#N/A,#N/A,FALSE,"AdmyFzas";#N/A,#N/A,FALSE,"Sistemas";#N/A,#N/A,FALSE,"RRHH"}</definedName>
    <definedName name="wrn.administracion._2" localSheetId="11" hidden="1">{#N/A,#N/A,FALSE,"CARATULA GENERAL";#N/A,#N/A,FALSE,"GSxDIRECCION";#N/A,#N/A,FALSE,"Caratula";#N/A,#N/A,FALSE,"GSxCTRO";#N/A,#N/A,FALSE,"GsAdm.Centr";#N/A,#N/A,FALSE,"Dir.Gral";#N/A,#N/A,FALSE,"AdmyFzas";#N/A,#N/A,FALSE,"Sistemas";#N/A,#N/A,FALSE,"RRHH"}</definedName>
    <definedName name="wrn.administracion._2" localSheetId="1" hidden="1">{#N/A,#N/A,FALSE,"CARATULA GENERAL";#N/A,#N/A,FALSE,"GSxDIRECCION";#N/A,#N/A,FALSE,"Caratula";#N/A,#N/A,FALSE,"GSxCTRO";#N/A,#N/A,FALSE,"GsAdm.Centr";#N/A,#N/A,FALSE,"Dir.Gral";#N/A,#N/A,FALSE,"AdmyFzas";#N/A,#N/A,FALSE,"Sistemas";#N/A,#N/A,FALSE,"RRHH"}</definedName>
    <definedName name="wrn.administracion._2" localSheetId="9" hidden="1">{#N/A,#N/A,FALSE,"CARATULA GENERAL";#N/A,#N/A,FALSE,"GSxDIRECCION";#N/A,#N/A,FALSE,"Caratula";#N/A,#N/A,FALSE,"GSxCTRO";#N/A,#N/A,FALSE,"GsAdm.Centr";#N/A,#N/A,FALSE,"Dir.Gral";#N/A,#N/A,FALSE,"AdmyFzas";#N/A,#N/A,FALSE,"Sistemas";#N/A,#N/A,FALSE,"RRHH"}</definedName>
    <definedName name="wrn.administracion._2" localSheetId="8" hidden="1">{#N/A,#N/A,FALSE,"CARATULA GENERAL";#N/A,#N/A,FALSE,"GSxDIRECCION";#N/A,#N/A,FALSE,"Caratula";#N/A,#N/A,FALSE,"GSxCTRO";#N/A,#N/A,FALSE,"GsAdm.Centr";#N/A,#N/A,FALSE,"Dir.Gral";#N/A,#N/A,FALSE,"AdmyFzas";#N/A,#N/A,FALSE,"Sistemas";#N/A,#N/A,FALSE,"RRHH"}</definedName>
    <definedName name="wrn.administracion._2" hidden="1">{#N/A,#N/A,FALSE,"CARATULA GENERAL";#N/A,#N/A,FALSE,"GSxDIRECCION";#N/A,#N/A,FALSE,"Caratula";#N/A,#N/A,FALSE,"GSxCTRO";#N/A,#N/A,FALSE,"GsAdm.Centr";#N/A,#N/A,FALSE,"Dir.Gral";#N/A,#N/A,FALSE,"AdmyFzas";#N/A,#N/A,FALSE,"Sistemas";#N/A,#N/A,FALSE,"RRHH"}</definedName>
    <definedName name="wrn.Advertising._.Acum._.Julio._.00." localSheetId="10" hidden="1">{#N/A,#N/A,FALSE,"Acum Julio - 00"}</definedName>
    <definedName name="wrn.Advertising._.Acum._.Julio._.00." localSheetId="11" hidden="1">{#N/A,#N/A,FALSE,"Acum Julio - 00"}</definedName>
    <definedName name="wrn.Advertising._.Acum._.Julio._.00." localSheetId="1" hidden="1">{#N/A,#N/A,FALSE,"Acum Julio - 00"}</definedName>
    <definedName name="wrn.Advertising._.Acum._.Julio._.00." localSheetId="9" hidden="1">{#N/A,#N/A,FALSE,"Acum Julio - 00"}</definedName>
    <definedName name="wrn.Advertising._.Acum._.Julio._.00." localSheetId="8" hidden="1">{#N/A,#N/A,FALSE,"Acum Julio - 00"}</definedName>
    <definedName name="wrn.Advertising._.Acum._.Julio._.00." hidden="1">{#N/A,#N/A,FALSE,"Acum Julio - 00"}</definedName>
    <definedName name="wrn.Advertising._.Acum._.Julio._.00._1" localSheetId="10" hidden="1">{#N/A,#N/A,FALSE,"Acum Julio - 00"}</definedName>
    <definedName name="wrn.Advertising._.Acum._.Julio._.00._1" localSheetId="11" hidden="1">{#N/A,#N/A,FALSE,"Acum Julio - 00"}</definedName>
    <definedName name="wrn.Advertising._.Acum._.Julio._.00._1" localSheetId="1" hidden="1">{#N/A,#N/A,FALSE,"Acum Julio - 00"}</definedName>
    <definedName name="wrn.Advertising._.Acum._.Julio._.00._1" localSheetId="9" hidden="1">{#N/A,#N/A,FALSE,"Acum Julio - 00"}</definedName>
    <definedName name="wrn.Advertising._.Acum._.Julio._.00._1" localSheetId="8" hidden="1">{#N/A,#N/A,FALSE,"Acum Julio - 00"}</definedName>
    <definedName name="wrn.Advertising._.Acum._.Julio._.00._1" hidden="1">{#N/A,#N/A,FALSE,"Acum Julio - 00"}</definedName>
    <definedName name="wrn.Advertising._.Acum._.Julio._.00._2" localSheetId="10" hidden="1">{#N/A,#N/A,FALSE,"Acum Julio - 00"}</definedName>
    <definedName name="wrn.Advertising._.Acum._.Julio._.00._2" localSheetId="11" hidden="1">{#N/A,#N/A,FALSE,"Acum Julio - 00"}</definedName>
    <definedName name="wrn.Advertising._.Acum._.Julio._.00._2" localSheetId="1" hidden="1">{#N/A,#N/A,FALSE,"Acum Julio - 00"}</definedName>
    <definedName name="wrn.Advertising._.Acum._.Julio._.00._2" localSheetId="9" hidden="1">{#N/A,#N/A,FALSE,"Acum Julio - 00"}</definedName>
    <definedName name="wrn.Advertising._.Acum._.Julio._.00._2" localSheetId="8" hidden="1">{#N/A,#N/A,FALSE,"Acum Julio - 00"}</definedName>
    <definedName name="wrn.Advertising._.Acum._.Julio._.00._2" hidden="1">{#N/A,#N/A,FALSE,"Acum Julio - 00"}</definedName>
    <definedName name="wrn.Aging._.and._.Trend._.Analysis." localSheetId="10" hidden="1">{#N/A,#N/A,FALSE,"Aging Summary";#N/A,#N/A,FALSE,"Ratio Analysis";#N/A,#N/A,FALSE,"Test 120 Day Accts";#N/A,#N/A,FALSE,"Tickmarks"}</definedName>
    <definedName name="wrn.Aging._.and._.Trend._.Analysis." localSheetId="12" hidden="1">{#N/A,#N/A,FALSE,"Aging Summary";#N/A,#N/A,FALSE,"Ratio Analysis";#N/A,#N/A,FALSE,"Test 120 Day Accts";#N/A,#N/A,FALSE,"Tickmarks"}</definedName>
    <definedName name="wrn.Aging._.and._.Trend._.Analysis." localSheetId="11"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9" hidden="1">{#N/A,#N/A,FALSE,"Aging Summary";#N/A,#N/A,FALSE,"Ratio Analysis";#N/A,#N/A,FALSE,"Test 120 Day Accts";#N/A,#N/A,FALSE,"Tickmarks"}</definedName>
    <definedName name="wrn.Aging._.and._.Trend._.Analysis." localSheetId="8"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localSheetId="10" hidden="1">{#N/A,#N/A,FALSE,"Aging Summary";#N/A,#N/A,FALSE,"Ratio Analysis";#N/A,#N/A,FALSE,"Test 120 Day Accts";#N/A,#N/A,FALSE,"Tickmarks"}</definedName>
    <definedName name="wrn.Aging._.and._.Trend._.Analysis._1" localSheetId="11" hidden="1">{#N/A,#N/A,FALSE,"Aging Summary";#N/A,#N/A,FALSE,"Ratio Analysis";#N/A,#N/A,FALSE,"Test 120 Day Accts";#N/A,#N/A,FALSE,"Tickmarks"}</definedName>
    <definedName name="wrn.Aging._.and._.Trend._.Analysis._1" localSheetId="1" hidden="1">{#N/A,#N/A,FALSE,"Aging Summary";#N/A,#N/A,FALSE,"Ratio Analysis";#N/A,#N/A,FALSE,"Test 120 Day Accts";#N/A,#N/A,FALSE,"Tickmarks"}</definedName>
    <definedName name="wrn.Aging._.and._.Trend._.Analysis._1" localSheetId="9" hidden="1">{#N/A,#N/A,FALSE,"Aging Summary";#N/A,#N/A,FALSE,"Ratio Analysis";#N/A,#N/A,FALSE,"Test 120 Day Accts";#N/A,#N/A,FALSE,"Tickmarks"}</definedName>
    <definedName name="wrn.Aging._.and._.Trend._.Analysis._1" localSheetId="8"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localSheetId="10" hidden="1">{#N/A,#N/A,FALSE,"Aging Summary";#N/A,#N/A,FALSE,"Ratio Analysis";#N/A,#N/A,FALSE,"Test 120 Day Accts";#N/A,#N/A,FALSE,"Tickmarks"}</definedName>
    <definedName name="wrn.Aging._.and._.Trend._.Analysis._2" localSheetId="11" hidden="1">{#N/A,#N/A,FALSE,"Aging Summary";#N/A,#N/A,FALSE,"Ratio Analysis";#N/A,#N/A,FALSE,"Test 120 Day Accts";#N/A,#N/A,FALSE,"Tickmarks"}</definedName>
    <definedName name="wrn.Aging._.and._.Trend._.Analysis._2" localSheetId="1" hidden="1">{#N/A,#N/A,FALSE,"Aging Summary";#N/A,#N/A,FALSE,"Ratio Analysis";#N/A,#N/A,FALSE,"Test 120 Day Accts";#N/A,#N/A,FALSE,"Tickmarks"}</definedName>
    <definedName name="wrn.Aging._.and._.Trend._.Analysis._2" localSheetId="9" hidden="1">{#N/A,#N/A,FALSE,"Aging Summary";#N/A,#N/A,FALSE,"Ratio Analysis";#N/A,#N/A,FALSE,"Test 120 Day Accts";#N/A,#N/A,FALSE,"Tickmarks"}</definedName>
    <definedName name="wrn.Aging._.and._.Trend._.Analysis._2" localSheetId="8"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LAN." localSheetId="10"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11"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1"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9"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8"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AN._1" localSheetId="10" hidden="1">{"CREDIT STATISTICS",#N/A,FALSE,"STATS";"CF_AND_IS",#N/A,FALSE,"PLAN";"DEBT SCHEDULE",#N/A,FALSE,"PLAN";"SUBSCRIBERS",#N/A,FALSE,"PLAN";"DETAIL_REV",#N/A,FALSE,"PLAN";"DETAIL_EXPENSE",#N/A,FALSE,"PLAN";"SALES_AND EXP_DRIVERS",#N/A,FALSE,"PLAN";"FIXED ASSETS",#N/A,FALSE,"PLAN";"DEPRECIATION SCHEDULE",#N/A,FALSE,"PLAN"}</definedName>
    <definedName name="wrn.ALAN._1" localSheetId="11" hidden="1">{"CREDIT STATISTICS",#N/A,FALSE,"STATS";"CF_AND_IS",#N/A,FALSE,"PLAN";"DEBT SCHEDULE",#N/A,FALSE,"PLAN";"SUBSCRIBERS",#N/A,FALSE,"PLAN";"DETAIL_REV",#N/A,FALSE,"PLAN";"DETAIL_EXPENSE",#N/A,FALSE,"PLAN";"SALES_AND EXP_DRIVERS",#N/A,FALSE,"PLAN";"FIXED ASSETS",#N/A,FALSE,"PLAN";"DEPRECIATION SCHEDULE",#N/A,FALSE,"PLAN"}</definedName>
    <definedName name="wrn.ALAN._1" localSheetId="1" hidden="1">{"CREDIT STATISTICS",#N/A,FALSE,"STATS";"CF_AND_IS",#N/A,FALSE,"PLAN";"DEBT SCHEDULE",#N/A,FALSE,"PLAN";"SUBSCRIBERS",#N/A,FALSE,"PLAN";"DETAIL_REV",#N/A,FALSE,"PLAN";"DETAIL_EXPENSE",#N/A,FALSE,"PLAN";"SALES_AND EXP_DRIVERS",#N/A,FALSE,"PLAN";"FIXED ASSETS",#N/A,FALSE,"PLAN";"DEPRECIATION SCHEDULE",#N/A,FALSE,"PLAN"}</definedName>
    <definedName name="wrn.ALAN._1" localSheetId="9" hidden="1">{"CREDIT STATISTICS",#N/A,FALSE,"STATS";"CF_AND_IS",#N/A,FALSE,"PLAN";"DEBT SCHEDULE",#N/A,FALSE,"PLAN";"SUBSCRIBERS",#N/A,FALSE,"PLAN";"DETAIL_REV",#N/A,FALSE,"PLAN";"DETAIL_EXPENSE",#N/A,FALSE,"PLAN";"SALES_AND EXP_DRIVERS",#N/A,FALSE,"PLAN";"FIXED ASSETS",#N/A,FALSE,"PLAN";"DEPRECIATION SCHEDULE",#N/A,FALSE,"PLAN"}</definedName>
    <definedName name="wrn.ALAN._1" localSheetId="8" hidden="1">{"CREDIT STATISTICS",#N/A,FALSE,"STATS";"CF_AND_IS",#N/A,FALSE,"PLAN";"DEBT SCHEDULE",#N/A,FALSE,"PLAN";"SUBSCRIBERS",#N/A,FALSE,"PLAN";"DETAIL_REV",#N/A,FALSE,"PLAN";"DETAIL_EXPENSE",#N/A,FALSE,"PLAN";"SALES_AND EXP_DRIVERS",#N/A,FALSE,"PLAN";"FIXED ASSETS",#N/A,FALSE,"PLAN";"DEPRECIATION SCHEDULE",#N/A,FALSE,"PLAN"}</definedName>
    <definedName name="wrn.ALAN._1" hidden="1">{"CREDIT STATISTICS",#N/A,FALSE,"STATS";"CF_AND_IS",#N/A,FALSE,"PLAN";"DEBT SCHEDULE",#N/A,FALSE,"PLAN";"SUBSCRIBERS",#N/A,FALSE,"PLAN";"DETAIL_REV",#N/A,FALSE,"PLAN";"DETAIL_EXPENSE",#N/A,FALSE,"PLAN";"SALES_AND EXP_DRIVERS",#N/A,FALSE,"PLAN";"FIXED ASSETS",#N/A,FALSE,"PLAN";"DEPRECIATION SCHEDULE",#N/A,FALSE,"PLAN"}</definedName>
    <definedName name="wrn.ALAN._2" localSheetId="10" hidden="1">{"CREDIT STATISTICS",#N/A,FALSE,"STATS";"CF_AND_IS",#N/A,FALSE,"PLAN";"DEBT SCHEDULE",#N/A,FALSE,"PLAN";"SUBSCRIBERS",#N/A,FALSE,"PLAN";"DETAIL_REV",#N/A,FALSE,"PLAN";"DETAIL_EXPENSE",#N/A,FALSE,"PLAN";"SALES_AND EXP_DRIVERS",#N/A,FALSE,"PLAN";"FIXED ASSETS",#N/A,FALSE,"PLAN";"DEPRECIATION SCHEDULE",#N/A,FALSE,"PLAN"}</definedName>
    <definedName name="wrn.ALAN._2" localSheetId="11" hidden="1">{"CREDIT STATISTICS",#N/A,FALSE,"STATS";"CF_AND_IS",#N/A,FALSE,"PLAN";"DEBT SCHEDULE",#N/A,FALSE,"PLAN";"SUBSCRIBERS",#N/A,FALSE,"PLAN";"DETAIL_REV",#N/A,FALSE,"PLAN";"DETAIL_EXPENSE",#N/A,FALSE,"PLAN";"SALES_AND EXP_DRIVERS",#N/A,FALSE,"PLAN";"FIXED ASSETS",#N/A,FALSE,"PLAN";"DEPRECIATION SCHEDULE",#N/A,FALSE,"PLAN"}</definedName>
    <definedName name="wrn.ALAN._2" localSheetId="1" hidden="1">{"CREDIT STATISTICS",#N/A,FALSE,"STATS";"CF_AND_IS",#N/A,FALSE,"PLAN";"DEBT SCHEDULE",#N/A,FALSE,"PLAN";"SUBSCRIBERS",#N/A,FALSE,"PLAN";"DETAIL_REV",#N/A,FALSE,"PLAN";"DETAIL_EXPENSE",#N/A,FALSE,"PLAN";"SALES_AND EXP_DRIVERS",#N/A,FALSE,"PLAN";"FIXED ASSETS",#N/A,FALSE,"PLAN";"DEPRECIATION SCHEDULE",#N/A,FALSE,"PLAN"}</definedName>
    <definedName name="wrn.ALAN._2" localSheetId="9" hidden="1">{"CREDIT STATISTICS",#N/A,FALSE,"STATS";"CF_AND_IS",#N/A,FALSE,"PLAN";"DEBT SCHEDULE",#N/A,FALSE,"PLAN";"SUBSCRIBERS",#N/A,FALSE,"PLAN";"DETAIL_REV",#N/A,FALSE,"PLAN";"DETAIL_EXPENSE",#N/A,FALSE,"PLAN";"SALES_AND EXP_DRIVERS",#N/A,FALSE,"PLAN";"FIXED ASSETS",#N/A,FALSE,"PLAN";"DEPRECIATION SCHEDULE",#N/A,FALSE,"PLAN"}</definedName>
    <definedName name="wrn.ALAN._2" localSheetId="8" hidden="1">{"CREDIT STATISTICS",#N/A,FALSE,"STATS";"CF_AND_IS",#N/A,FALSE,"PLAN";"DEBT SCHEDULE",#N/A,FALSE,"PLAN";"SUBSCRIBERS",#N/A,FALSE,"PLAN";"DETAIL_REV",#N/A,FALSE,"PLAN";"DETAIL_EXPENSE",#N/A,FALSE,"PLAN";"SALES_AND EXP_DRIVERS",#N/A,FALSE,"PLAN";"FIXED ASSETS",#N/A,FALSE,"PLAN";"DEPRECIATION SCHEDULE",#N/A,FALSE,"PLAN"}</definedName>
    <definedName name="wrn.ALAN._2" hidden="1">{"CREDIT STATISTICS",#N/A,FALSE,"STATS";"CF_AND_IS",#N/A,FALSE,"PLAN";"DEBT SCHEDULE",#N/A,FALSE,"PLAN";"SUBSCRIBERS",#N/A,FALSE,"PLAN";"DETAIL_REV",#N/A,FALSE,"PLAN";"DETAIL_EXPENSE",#N/A,FALSE,"PLAN";"SALES_AND EXP_DRIVERS",#N/A,FALSE,"PLAN";"FIXED ASSETS",#N/A,FALSE,"PLAN";"DEPRECIATION SCHEDULE",#N/A,FALSE,"PLAN"}</definedName>
    <definedName name="wrn.Alex." localSheetId="10" hidden="1">{#N/A,#N/A,FALSE,"TradeSumm";#N/A,#N/A,FALSE,"StatsSumm"}</definedName>
    <definedName name="wrn.Alex." localSheetId="12" hidden="1">{#N/A,#N/A,FALSE,"TradeSumm";#N/A,#N/A,FALSE,"StatsSumm"}</definedName>
    <definedName name="wrn.Alex." localSheetId="11" hidden="1">{#N/A,#N/A,FALSE,"TradeSumm";#N/A,#N/A,FALSE,"StatsSumm"}</definedName>
    <definedName name="wrn.Alex." localSheetId="1" hidden="1">{#N/A,#N/A,FALSE,"TradeSumm";#N/A,#N/A,FALSE,"StatsSumm"}</definedName>
    <definedName name="wrn.Alex." localSheetId="3" hidden="1">{#N/A,#N/A,FALSE,"TradeSumm";#N/A,#N/A,FALSE,"StatsSumm"}</definedName>
    <definedName name="wrn.Alex." localSheetId="9" hidden="1">{#N/A,#N/A,FALSE,"TradeSumm";#N/A,#N/A,FALSE,"StatsSumm"}</definedName>
    <definedName name="wrn.Alex." localSheetId="8" hidden="1">{#N/A,#N/A,FALSE,"TradeSumm";#N/A,#N/A,FALSE,"StatsSumm"}</definedName>
    <definedName name="wrn.Alex." hidden="1">{#N/A,#N/A,FALSE,"TradeSumm";#N/A,#N/A,FALSE,"StatsSumm"}</definedName>
    <definedName name="wrn.Alex._1" localSheetId="10" hidden="1">{#N/A,#N/A,FALSE,"TradeSumm";#N/A,#N/A,FALSE,"StatsSumm"}</definedName>
    <definedName name="wrn.Alex._1" localSheetId="11" hidden="1">{#N/A,#N/A,FALSE,"TradeSumm";#N/A,#N/A,FALSE,"StatsSumm"}</definedName>
    <definedName name="wrn.Alex._1" localSheetId="1" hidden="1">{#N/A,#N/A,FALSE,"TradeSumm";#N/A,#N/A,FALSE,"StatsSumm"}</definedName>
    <definedName name="wrn.Alex._1" localSheetId="9" hidden="1">{#N/A,#N/A,FALSE,"TradeSumm";#N/A,#N/A,FALSE,"StatsSumm"}</definedName>
    <definedName name="wrn.Alex._1" localSheetId="8" hidden="1">{#N/A,#N/A,FALSE,"TradeSumm";#N/A,#N/A,FALSE,"StatsSumm"}</definedName>
    <definedName name="wrn.Alex._1" hidden="1">{#N/A,#N/A,FALSE,"TradeSumm";#N/A,#N/A,FALSE,"StatsSumm"}</definedName>
    <definedName name="wrn.Alex._2" localSheetId="10" hidden="1">{#N/A,#N/A,FALSE,"TradeSumm";#N/A,#N/A,FALSE,"StatsSumm"}</definedName>
    <definedName name="wrn.Alex._2" localSheetId="11" hidden="1">{#N/A,#N/A,FALSE,"TradeSumm";#N/A,#N/A,FALSE,"StatsSumm"}</definedName>
    <definedName name="wrn.Alex._2" localSheetId="1" hidden="1">{#N/A,#N/A,FALSE,"TradeSumm";#N/A,#N/A,FALSE,"StatsSumm"}</definedName>
    <definedName name="wrn.Alex._2" localSheetId="9" hidden="1">{#N/A,#N/A,FALSE,"TradeSumm";#N/A,#N/A,FALSE,"StatsSumm"}</definedName>
    <definedName name="wrn.Alex._2" localSheetId="8" hidden="1">{#N/A,#N/A,FALSE,"TradeSumm";#N/A,#N/A,FALSE,"StatsSumm"}</definedName>
    <definedName name="wrn.Alex._2" hidden="1">{#N/A,#N/A,FALSE,"TradeSumm";#N/A,#N/A,FALSE,"StatsSumm"}</definedName>
    <definedName name="wrn.ALL." localSheetId="10" hidden="1">{#N/A,#N/A,FALSE,"INPUTS";#N/A,#N/A,FALSE,"PROFORMA BSHEET";#N/A,#N/A,FALSE,"COMBINED";#N/A,#N/A,FALSE,"ACQUIROR";#N/A,#N/A,FALSE,"TARGET 1";#N/A,#N/A,FALSE,"TARGET 2";#N/A,#N/A,FALSE,"HIGH YIELD";#N/A,#N/A,FALSE,"OVERFUND"}</definedName>
    <definedName name="wrn.ALL." localSheetId="12" hidden="1">{#N/A,#N/A,FALSE,"INPUTS";#N/A,#N/A,FALSE,"PROFORMA BSHEET";#N/A,#N/A,FALSE,"COMBINED";#N/A,#N/A,FALSE,"ACQUIROR";#N/A,#N/A,FALSE,"TARGET 1";#N/A,#N/A,FALSE,"TARGET 2";#N/A,#N/A,FALSE,"HIGH YIELD";#N/A,#N/A,FALSE,"OVERFUND"}</definedName>
    <definedName name="wrn.ALL." localSheetId="11" hidden="1">{#N/A,#N/A,FALSE,"INPUTS";#N/A,#N/A,FALSE,"PROFORMA BSHEET";#N/A,#N/A,FALSE,"COMBINED";#N/A,#N/A,FALSE,"ACQUIROR";#N/A,#N/A,FALSE,"TARGET 1";#N/A,#N/A,FALSE,"TARGET 2";#N/A,#N/A,FALSE,"HIGH YIELD";#N/A,#N/A,FALSE,"OVERFUND"}</definedName>
    <definedName name="wrn.ALL." localSheetId="1" hidden="1">{#N/A,#N/A,FALSE,"INPUTS";#N/A,#N/A,FALSE,"PROFORMA BSHEET";#N/A,#N/A,FALSE,"COMBINED";#N/A,#N/A,FALSE,"ACQUIROR";#N/A,#N/A,FALSE,"TARGET 1";#N/A,#N/A,FALSE,"TARGET 2";#N/A,#N/A,FALSE,"HIGH YIELD";#N/A,#N/A,FALSE,"OVERFUND"}</definedName>
    <definedName name="wrn.ALL." localSheetId="3" hidden="1">{#N/A,#N/A,FALSE,"INPUTS";#N/A,#N/A,FALSE,"PROFORMA BSHEET";#N/A,#N/A,FALSE,"COMBINED";#N/A,#N/A,FALSE,"ACQUIROR";#N/A,#N/A,FALSE,"TARGET 1";#N/A,#N/A,FALSE,"TARGET 2";#N/A,#N/A,FALSE,"HIGH YIELD";#N/A,#N/A,FALSE,"OVERFUND"}</definedName>
    <definedName name="wrn.ALL." localSheetId="9" hidden="1">{#N/A,#N/A,FALSE,"INPUTS";#N/A,#N/A,FALSE,"PROFORMA BSHEET";#N/A,#N/A,FALSE,"COMBINED";#N/A,#N/A,FALSE,"ACQUIROR";#N/A,#N/A,FALSE,"TARGET 1";#N/A,#N/A,FALSE,"TARGET 2";#N/A,#N/A,FALSE,"HIGH YIELD";#N/A,#N/A,FALSE,"OVERFUND"}</definedName>
    <definedName name="wrn.ALL." localSheetId="8" hidden="1">{#N/A,#N/A,FALSE,"INPUTS";#N/A,#N/A,FALSE,"PROFORMA BSHEET";#N/A,#N/A,FALSE,"COMBINED";#N/A,#N/A,FALSE,"ACQUIROR";#N/A,#N/A,FALSE,"TARGET 1";#N/A,#N/A,FALSE,"TARGET 2";#N/A,#N/A,FALSE,"HIGH YIELD";#N/A,#N/A,FALSE,"OVERFUND"}</definedName>
    <definedName name="wrn.ALL." hidden="1">{#N/A,#N/A,FALSE,"INPUTS";#N/A,#N/A,FALSE,"PROFORMA BSHEET";#N/A,#N/A,FALSE,"COMBINED";#N/A,#N/A,FALSE,"ACQUIROR";#N/A,#N/A,FALSE,"TARGET 1";#N/A,#N/A,FALSE,"TARGET 2";#N/A,#N/A,FALSE,"HIGH YIELD";#N/A,#N/A,FALSE,"OVERFUND"}</definedName>
    <definedName name="wrn.all._.comps." localSheetId="10" hidden="1">{"equity comps",#N/A,FALSE,"CS Comps";"equity comps",#N/A,FALSE,"PS Comps";"equity comps",#N/A,FALSE,"GIC_Comps";"equity comps",#N/A,FALSE,"GIC2_Comps";"debt comps",#N/A,FALSE,"CS Comps";"debt comps",#N/A,FALSE,"PS Comps";"debt comps",#N/A,FALSE,"GIC_Comps";"debt comps",#N/A,FALSE,"GIC2_Comps"}</definedName>
    <definedName name="wrn.all._.comps." localSheetId="11" hidden="1">{"equity comps",#N/A,FALSE,"CS Comps";"equity comps",#N/A,FALSE,"PS Comps";"equity comps",#N/A,FALSE,"GIC_Comps";"equity comps",#N/A,FALSE,"GIC2_Comps";"debt comps",#N/A,FALSE,"CS Comps";"debt comps",#N/A,FALSE,"PS Comps";"debt comps",#N/A,FALSE,"GIC_Comps";"debt comps",#N/A,FALSE,"GIC2_Comps"}</definedName>
    <definedName name="wrn.all._.comps." localSheetId="1" hidden="1">{"equity comps",#N/A,FALSE,"CS Comps";"equity comps",#N/A,FALSE,"PS Comps";"equity comps",#N/A,FALSE,"GIC_Comps";"equity comps",#N/A,FALSE,"GIC2_Comps";"debt comps",#N/A,FALSE,"CS Comps";"debt comps",#N/A,FALSE,"PS Comps";"debt comps",#N/A,FALSE,"GIC_Comps";"debt comps",#N/A,FALSE,"GIC2_Comps"}</definedName>
    <definedName name="wrn.all._.comps." localSheetId="9" hidden="1">{"equity comps",#N/A,FALSE,"CS Comps";"equity comps",#N/A,FALSE,"PS Comps";"equity comps",#N/A,FALSE,"GIC_Comps";"equity comps",#N/A,FALSE,"GIC2_Comps";"debt comps",#N/A,FALSE,"CS Comps";"debt comps",#N/A,FALSE,"PS Comps";"debt comps",#N/A,FALSE,"GIC_Comps";"debt comps",#N/A,FALSE,"GIC2_Comps"}</definedName>
    <definedName name="wrn.all._.comps." localSheetId="8" hidden="1">{"equity comps",#N/A,FALSE,"CS Comps";"equity comps",#N/A,FALSE,"PS Comps";"equity comps",#N/A,FALSE,"GIC_Comps";"equity comps",#N/A,FALSE,"GIC2_Comps";"debt comps",#N/A,FALSE,"CS Comps";"debt comps",#N/A,FALSE,"PS Comps";"debt comps",#N/A,FALSE,"GIC_Comps";"debt comps",#N/A,FALSE,"GIC2_Comps"}</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comps._1" localSheetId="10" hidden="1">{"equity comps",#N/A,FALSE,"CS Comps";"equity comps",#N/A,FALSE,"PS Comps";"equity comps",#N/A,FALSE,"GIC_Comps";"equity comps",#N/A,FALSE,"GIC2_Comps";"debt comps",#N/A,FALSE,"CS Comps";"debt comps",#N/A,FALSE,"PS Comps";"debt comps",#N/A,FALSE,"GIC_Comps";"debt comps",#N/A,FALSE,"GIC2_Comps"}</definedName>
    <definedName name="wrn.all._.comps._1" localSheetId="11" hidden="1">{"equity comps",#N/A,FALSE,"CS Comps";"equity comps",#N/A,FALSE,"PS Comps";"equity comps",#N/A,FALSE,"GIC_Comps";"equity comps",#N/A,FALSE,"GIC2_Comps";"debt comps",#N/A,FALSE,"CS Comps";"debt comps",#N/A,FALSE,"PS Comps";"debt comps",#N/A,FALSE,"GIC_Comps";"debt comps",#N/A,FALSE,"GIC2_Comps"}</definedName>
    <definedName name="wrn.all._.comps._1" localSheetId="1" hidden="1">{"equity comps",#N/A,FALSE,"CS Comps";"equity comps",#N/A,FALSE,"PS Comps";"equity comps",#N/A,FALSE,"GIC_Comps";"equity comps",#N/A,FALSE,"GIC2_Comps";"debt comps",#N/A,FALSE,"CS Comps";"debt comps",#N/A,FALSE,"PS Comps";"debt comps",#N/A,FALSE,"GIC_Comps";"debt comps",#N/A,FALSE,"GIC2_Comps"}</definedName>
    <definedName name="wrn.all._.comps._1" localSheetId="9" hidden="1">{"equity comps",#N/A,FALSE,"CS Comps";"equity comps",#N/A,FALSE,"PS Comps";"equity comps",#N/A,FALSE,"GIC_Comps";"equity comps",#N/A,FALSE,"GIC2_Comps";"debt comps",#N/A,FALSE,"CS Comps";"debt comps",#N/A,FALSE,"PS Comps";"debt comps",#N/A,FALSE,"GIC_Comps";"debt comps",#N/A,FALSE,"GIC2_Comps"}</definedName>
    <definedName name="wrn.all._.comps._1" localSheetId="8" hidden="1">{"equity comps",#N/A,FALSE,"CS Comps";"equity comps",#N/A,FALSE,"PS Comps";"equity comps",#N/A,FALSE,"GIC_Comps";"equity comps",#N/A,FALSE,"GIC2_Comps";"debt comps",#N/A,FALSE,"CS Comps";"debt comps",#N/A,FALSE,"PS Comps";"debt comps",#N/A,FALSE,"GIC_Comps";"debt comps",#N/A,FALSE,"GIC2_Comps"}</definedName>
    <definedName name="wrn.all._.comps._1" hidden="1">{"equity comps",#N/A,FALSE,"CS Comps";"equity comps",#N/A,FALSE,"PS Comps";"equity comps",#N/A,FALSE,"GIC_Comps";"equity comps",#N/A,FALSE,"GIC2_Comps";"debt comps",#N/A,FALSE,"CS Comps";"debt comps",#N/A,FALSE,"PS Comps";"debt comps",#N/A,FALSE,"GIC_Comps";"debt comps",#N/A,FALSE,"GIC2_Comps"}</definedName>
    <definedName name="wrn.all._.comps._2" localSheetId="10" hidden="1">{"equity comps",#N/A,FALSE,"CS Comps";"equity comps",#N/A,FALSE,"PS Comps";"equity comps",#N/A,FALSE,"GIC_Comps";"equity comps",#N/A,FALSE,"GIC2_Comps";"debt comps",#N/A,FALSE,"CS Comps";"debt comps",#N/A,FALSE,"PS Comps";"debt comps",#N/A,FALSE,"GIC_Comps";"debt comps",#N/A,FALSE,"GIC2_Comps"}</definedName>
    <definedName name="wrn.all._.comps._2" localSheetId="11" hidden="1">{"equity comps",#N/A,FALSE,"CS Comps";"equity comps",#N/A,FALSE,"PS Comps";"equity comps",#N/A,FALSE,"GIC_Comps";"equity comps",#N/A,FALSE,"GIC2_Comps";"debt comps",#N/A,FALSE,"CS Comps";"debt comps",#N/A,FALSE,"PS Comps";"debt comps",#N/A,FALSE,"GIC_Comps";"debt comps",#N/A,FALSE,"GIC2_Comps"}</definedName>
    <definedName name="wrn.all._.comps._2" localSheetId="1" hidden="1">{"equity comps",#N/A,FALSE,"CS Comps";"equity comps",#N/A,FALSE,"PS Comps";"equity comps",#N/A,FALSE,"GIC_Comps";"equity comps",#N/A,FALSE,"GIC2_Comps";"debt comps",#N/A,FALSE,"CS Comps";"debt comps",#N/A,FALSE,"PS Comps";"debt comps",#N/A,FALSE,"GIC_Comps";"debt comps",#N/A,FALSE,"GIC2_Comps"}</definedName>
    <definedName name="wrn.all._.comps._2" localSheetId="9" hidden="1">{"equity comps",#N/A,FALSE,"CS Comps";"equity comps",#N/A,FALSE,"PS Comps";"equity comps",#N/A,FALSE,"GIC_Comps";"equity comps",#N/A,FALSE,"GIC2_Comps";"debt comps",#N/A,FALSE,"CS Comps";"debt comps",#N/A,FALSE,"PS Comps";"debt comps",#N/A,FALSE,"GIC_Comps";"debt comps",#N/A,FALSE,"GIC2_Comps"}</definedName>
    <definedName name="wrn.all._.comps._2" localSheetId="8" hidden="1">{"equity comps",#N/A,FALSE,"CS Comps";"equity comps",#N/A,FALSE,"PS Comps";"equity comps",#N/A,FALSE,"GIC_Comps";"equity comps",#N/A,FALSE,"GIC2_Comps";"debt comps",#N/A,FALSE,"CS Comps";"debt comps",#N/A,FALSE,"PS Comps";"debt comps",#N/A,FALSE,"GIC_Comps";"debt comps",#N/A,FALSE,"GIC2_Comps"}</definedName>
    <definedName name="wrn.all._.comps._2" hidden="1">{"equity comps",#N/A,FALSE,"CS Comps";"equity comps",#N/A,FALSE,"PS Comps";"equity comps",#N/A,FALSE,"GIC_Comps";"equity comps",#N/A,FALSE,"GIC2_Comps";"debt comps",#N/A,FALSE,"CS Comps";"debt comps",#N/A,FALSE,"PS Comps";"debt comps",#N/A,FALSE,"GIC_Comps";"debt comps",#N/A,FALSE,"GIC2_Comps"}</definedName>
    <definedName name="wrn.all._.input." localSheetId="1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1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9"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8"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1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1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9"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8"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2" localSheetId="1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2" localSheetId="1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2" localSheetId="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2" localSheetId="9"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2" localSheetId="8"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2"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localSheetId="10"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1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1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3"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9"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8"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 localSheetId="10"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 localSheetId="1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 localSheetId="9"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 localSheetId="8"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2" localSheetId="10"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2" localSheetId="1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2"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2" localSheetId="9"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2" localSheetId="8"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1" localSheetId="10" hidden="1">{#N/A,#N/A,FALSE,"INPUTS";#N/A,#N/A,FALSE,"PROFORMA BSHEET";#N/A,#N/A,FALSE,"COMBINED";#N/A,#N/A,FALSE,"ACQUIROR";#N/A,#N/A,FALSE,"TARGET 1";#N/A,#N/A,FALSE,"TARGET 2";#N/A,#N/A,FALSE,"HIGH YIELD";#N/A,#N/A,FALSE,"OVERFUND"}</definedName>
    <definedName name="wrn.ALL._1" localSheetId="11" hidden="1">{#N/A,#N/A,FALSE,"INPUTS";#N/A,#N/A,FALSE,"PROFORMA BSHEET";#N/A,#N/A,FALSE,"COMBINED";#N/A,#N/A,FALSE,"ACQUIROR";#N/A,#N/A,FALSE,"TARGET 1";#N/A,#N/A,FALSE,"TARGET 2";#N/A,#N/A,FALSE,"HIGH YIELD";#N/A,#N/A,FALSE,"OVERFUND"}</definedName>
    <definedName name="wrn.ALL._1" localSheetId="1" hidden="1">{#N/A,#N/A,FALSE,"INPUTS";#N/A,#N/A,FALSE,"PROFORMA BSHEET";#N/A,#N/A,FALSE,"COMBINED";#N/A,#N/A,FALSE,"ACQUIROR";#N/A,#N/A,FALSE,"TARGET 1";#N/A,#N/A,FALSE,"TARGET 2";#N/A,#N/A,FALSE,"HIGH YIELD";#N/A,#N/A,FALSE,"OVERFUND"}</definedName>
    <definedName name="wrn.ALL._1" localSheetId="9" hidden="1">{#N/A,#N/A,FALSE,"INPUTS";#N/A,#N/A,FALSE,"PROFORMA BSHEET";#N/A,#N/A,FALSE,"COMBINED";#N/A,#N/A,FALSE,"ACQUIROR";#N/A,#N/A,FALSE,"TARGET 1";#N/A,#N/A,FALSE,"TARGET 2";#N/A,#N/A,FALSE,"HIGH YIELD";#N/A,#N/A,FALSE,"OVERFUND"}</definedName>
    <definedName name="wrn.ALL._1" localSheetId="8" hidden="1">{#N/A,#N/A,FALSE,"INPUTS";#N/A,#N/A,FALSE,"PROFORMA BSHEET";#N/A,#N/A,FALSE,"COMBINED";#N/A,#N/A,FALSE,"ACQUIROR";#N/A,#N/A,FALSE,"TARGET 1";#N/A,#N/A,FALSE,"TARGET 2";#N/A,#N/A,FALSE,"HIGH YIELD";#N/A,#N/A,FALSE,"OVERFUND"}</definedName>
    <definedName name="wrn.ALL._1" hidden="1">{#N/A,#N/A,FALSE,"INPUTS";#N/A,#N/A,FALSE,"PROFORMA BSHEET";#N/A,#N/A,FALSE,"COMBINED";#N/A,#N/A,FALSE,"ACQUIROR";#N/A,#N/A,FALSE,"TARGET 1";#N/A,#N/A,FALSE,"TARGET 2";#N/A,#N/A,FALSE,"HIGH YIELD";#N/A,#N/A,FALSE,"OVERFUND"}</definedName>
    <definedName name="wrn.ALL._2" localSheetId="10" hidden="1">{#N/A,#N/A,FALSE,"INPUTS";#N/A,#N/A,FALSE,"PROFORMA BSHEET";#N/A,#N/A,FALSE,"COMBINED";#N/A,#N/A,FALSE,"ACQUIROR";#N/A,#N/A,FALSE,"TARGET 1";#N/A,#N/A,FALSE,"TARGET 2";#N/A,#N/A,FALSE,"HIGH YIELD";#N/A,#N/A,FALSE,"OVERFUND"}</definedName>
    <definedName name="wrn.ALL._2" localSheetId="11" hidden="1">{#N/A,#N/A,FALSE,"INPUTS";#N/A,#N/A,FALSE,"PROFORMA BSHEET";#N/A,#N/A,FALSE,"COMBINED";#N/A,#N/A,FALSE,"ACQUIROR";#N/A,#N/A,FALSE,"TARGET 1";#N/A,#N/A,FALSE,"TARGET 2";#N/A,#N/A,FALSE,"HIGH YIELD";#N/A,#N/A,FALSE,"OVERFUND"}</definedName>
    <definedName name="wrn.ALL._2" localSheetId="1" hidden="1">{#N/A,#N/A,FALSE,"INPUTS";#N/A,#N/A,FALSE,"PROFORMA BSHEET";#N/A,#N/A,FALSE,"COMBINED";#N/A,#N/A,FALSE,"ACQUIROR";#N/A,#N/A,FALSE,"TARGET 1";#N/A,#N/A,FALSE,"TARGET 2";#N/A,#N/A,FALSE,"HIGH YIELD";#N/A,#N/A,FALSE,"OVERFUND"}</definedName>
    <definedName name="wrn.ALL._2" localSheetId="9" hidden="1">{#N/A,#N/A,FALSE,"INPUTS";#N/A,#N/A,FALSE,"PROFORMA BSHEET";#N/A,#N/A,FALSE,"COMBINED";#N/A,#N/A,FALSE,"ACQUIROR";#N/A,#N/A,FALSE,"TARGET 1";#N/A,#N/A,FALSE,"TARGET 2";#N/A,#N/A,FALSE,"HIGH YIELD";#N/A,#N/A,FALSE,"OVERFUND"}</definedName>
    <definedName name="wrn.ALL._2" localSheetId="8" hidden="1">{#N/A,#N/A,FALSE,"INPUTS";#N/A,#N/A,FALSE,"PROFORMA BSHEET";#N/A,#N/A,FALSE,"COMBINED";#N/A,#N/A,FALSE,"ACQUIROR";#N/A,#N/A,FALSE,"TARGET 1";#N/A,#N/A,FALSE,"TARGET 2";#N/A,#N/A,FALSE,"HIGH YIELD";#N/A,#N/A,FALSE,"OVERFUND"}</definedName>
    <definedName name="wrn.ALL._2" hidden="1">{#N/A,#N/A,FALSE,"INPUTS";#N/A,#N/A,FALSE,"PROFORMA BSHEET";#N/A,#N/A,FALSE,"COMBINED";#N/A,#N/A,FALSE,"ACQUIROR";#N/A,#N/A,FALSE,"TARGET 1";#N/A,#N/A,FALSE,"TARGET 2";#N/A,#N/A,FALSE,"HIGH YIELD";#N/A,#N/A,FALSE,"OVERFUND"}</definedName>
    <definedName name="wrn.alle._.cijfers." localSheetId="10" hidden="1">{#N/A,#N/A,FALSE,"EV.D.P.BC";#N/A,#N/A,FALSE,"EV.D.P.HC";#N/A,#N/A,FALSE,"EV.D.P.LC";#N/A,#N/A,FALSE,"AN.CIV.BC";#N/A,#N/A,FALSE,"AN.CIV.HC";#N/A,#N/A,FALSE,"AN.CIV.LC";#N/A,#N/A,FALSE,"Res.1";#N/A,#N/A,FALSE,"AN.GAZ.BC";#N/A,#N/A,FALSE,"AN.GAZ.HC";#N/A,#N/A,FALSE,"AN.GAZ.LC";#N/A,#N/A,FALSE,"AN.GAZ.BC M3";#N/A,#N/A,FALSE,"AN.GAZ.HC M3";#N/A,#N/A,FALSE,"AN.GAZ.LC M3";#N/A,#N/A,FALSE,"Res.2"}</definedName>
    <definedName name="wrn.alle._.cijfers." localSheetId="11" hidden="1">{#N/A,#N/A,FALSE,"EV.D.P.BC";#N/A,#N/A,FALSE,"EV.D.P.HC";#N/A,#N/A,FALSE,"EV.D.P.LC";#N/A,#N/A,FALSE,"AN.CIV.BC";#N/A,#N/A,FALSE,"AN.CIV.HC";#N/A,#N/A,FALSE,"AN.CIV.LC";#N/A,#N/A,FALSE,"Res.1";#N/A,#N/A,FALSE,"AN.GAZ.BC";#N/A,#N/A,FALSE,"AN.GAZ.HC";#N/A,#N/A,FALSE,"AN.GAZ.LC";#N/A,#N/A,FALSE,"AN.GAZ.BC M3";#N/A,#N/A,FALSE,"AN.GAZ.HC M3";#N/A,#N/A,FALSE,"AN.GAZ.LC M3";#N/A,#N/A,FALSE,"Res.2"}</definedName>
    <definedName name="wrn.alle._.cijfers." localSheetId="1" hidden="1">{#N/A,#N/A,FALSE,"EV.D.P.BC";#N/A,#N/A,FALSE,"EV.D.P.HC";#N/A,#N/A,FALSE,"EV.D.P.LC";#N/A,#N/A,FALSE,"AN.CIV.BC";#N/A,#N/A,FALSE,"AN.CIV.HC";#N/A,#N/A,FALSE,"AN.CIV.LC";#N/A,#N/A,FALSE,"Res.1";#N/A,#N/A,FALSE,"AN.GAZ.BC";#N/A,#N/A,FALSE,"AN.GAZ.HC";#N/A,#N/A,FALSE,"AN.GAZ.LC";#N/A,#N/A,FALSE,"AN.GAZ.BC M3";#N/A,#N/A,FALSE,"AN.GAZ.HC M3";#N/A,#N/A,FALSE,"AN.GAZ.LC M3";#N/A,#N/A,FALSE,"Res.2"}</definedName>
    <definedName name="wrn.alle._.cijfers." localSheetId="9" hidden="1">{#N/A,#N/A,FALSE,"EV.D.P.BC";#N/A,#N/A,FALSE,"EV.D.P.HC";#N/A,#N/A,FALSE,"EV.D.P.LC";#N/A,#N/A,FALSE,"AN.CIV.BC";#N/A,#N/A,FALSE,"AN.CIV.HC";#N/A,#N/A,FALSE,"AN.CIV.LC";#N/A,#N/A,FALSE,"Res.1";#N/A,#N/A,FALSE,"AN.GAZ.BC";#N/A,#N/A,FALSE,"AN.GAZ.HC";#N/A,#N/A,FALSE,"AN.GAZ.LC";#N/A,#N/A,FALSE,"AN.GAZ.BC M3";#N/A,#N/A,FALSE,"AN.GAZ.HC M3";#N/A,#N/A,FALSE,"AN.GAZ.LC M3";#N/A,#N/A,FALSE,"Res.2"}</definedName>
    <definedName name="wrn.alle._.cijfers." localSheetId="8" hidden="1">{#N/A,#N/A,FALSE,"EV.D.P.BC";#N/A,#N/A,FALSE,"EV.D.P.HC";#N/A,#N/A,FALSE,"EV.D.P.LC";#N/A,#N/A,FALSE,"AN.CIV.BC";#N/A,#N/A,FALSE,"AN.CIV.HC";#N/A,#N/A,FALSE,"AN.CIV.LC";#N/A,#N/A,FALSE,"Res.1";#N/A,#N/A,FALSE,"AN.GAZ.BC";#N/A,#N/A,FALSE,"AN.GAZ.HC";#N/A,#N/A,FALSE,"AN.GAZ.LC";#N/A,#N/A,FALSE,"AN.GAZ.BC M3";#N/A,#N/A,FALSE,"AN.GAZ.HC M3";#N/A,#N/A,FALSE,"AN.GAZ.LC M3";#N/A,#N/A,FALSE,"Res.2"}</definedName>
    <definedName name="wrn.alle._.cijfers." hidden="1">{#N/A,#N/A,FALSE,"EV.D.P.BC";#N/A,#N/A,FALSE,"EV.D.P.HC";#N/A,#N/A,FALSE,"EV.D.P.LC";#N/A,#N/A,FALSE,"AN.CIV.BC";#N/A,#N/A,FALSE,"AN.CIV.HC";#N/A,#N/A,FALSE,"AN.CIV.LC";#N/A,#N/A,FALSE,"Res.1";#N/A,#N/A,FALSE,"AN.GAZ.BC";#N/A,#N/A,FALSE,"AN.GAZ.HC";#N/A,#N/A,FALSE,"AN.GAZ.LC";#N/A,#N/A,FALSE,"AN.GAZ.BC M3";#N/A,#N/A,FALSE,"AN.GAZ.HC M3";#N/A,#N/A,FALSE,"AN.GAZ.LC M3";#N/A,#N/A,FALSE,"Res.2"}</definedName>
    <definedName name="wrn.alle._.cijfers._1" localSheetId="10" hidden="1">{#N/A,#N/A,FALSE,"EV.D.P.BC";#N/A,#N/A,FALSE,"EV.D.P.HC";#N/A,#N/A,FALSE,"EV.D.P.LC";#N/A,#N/A,FALSE,"AN.CIV.BC";#N/A,#N/A,FALSE,"AN.CIV.HC";#N/A,#N/A,FALSE,"AN.CIV.LC";#N/A,#N/A,FALSE,"Res.1";#N/A,#N/A,FALSE,"AN.GAZ.BC";#N/A,#N/A,FALSE,"AN.GAZ.HC";#N/A,#N/A,FALSE,"AN.GAZ.LC";#N/A,#N/A,FALSE,"AN.GAZ.BC M3";#N/A,#N/A,FALSE,"AN.GAZ.HC M3";#N/A,#N/A,FALSE,"AN.GAZ.LC M3";#N/A,#N/A,FALSE,"Res.2"}</definedName>
    <definedName name="wrn.alle._.cijfers._1" localSheetId="11" hidden="1">{#N/A,#N/A,FALSE,"EV.D.P.BC";#N/A,#N/A,FALSE,"EV.D.P.HC";#N/A,#N/A,FALSE,"EV.D.P.LC";#N/A,#N/A,FALSE,"AN.CIV.BC";#N/A,#N/A,FALSE,"AN.CIV.HC";#N/A,#N/A,FALSE,"AN.CIV.LC";#N/A,#N/A,FALSE,"Res.1";#N/A,#N/A,FALSE,"AN.GAZ.BC";#N/A,#N/A,FALSE,"AN.GAZ.HC";#N/A,#N/A,FALSE,"AN.GAZ.LC";#N/A,#N/A,FALSE,"AN.GAZ.BC M3";#N/A,#N/A,FALSE,"AN.GAZ.HC M3";#N/A,#N/A,FALSE,"AN.GAZ.LC M3";#N/A,#N/A,FALSE,"Res.2"}</definedName>
    <definedName name="wrn.alle._.cijfers._1" localSheetId="1" hidden="1">{#N/A,#N/A,FALSE,"EV.D.P.BC";#N/A,#N/A,FALSE,"EV.D.P.HC";#N/A,#N/A,FALSE,"EV.D.P.LC";#N/A,#N/A,FALSE,"AN.CIV.BC";#N/A,#N/A,FALSE,"AN.CIV.HC";#N/A,#N/A,FALSE,"AN.CIV.LC";#N/A,#N/A,FALSE,"Res.1";#N/A,#N/A,FALSE,"AN.GAZ.BC";#N/A,#N/A,FALSE,"AN.GAZ.HC";#N/A,#N/A,FALSE,"AN.GAZ.LC";#N/A,#N/A,FALSE,"AN.GAZ.BC M3";#N/A,#N/A,FALSE,"AN.GAZ.HC M3";#N/A,#N/A,FALSE,"AN.GAZ.LC M3";#N/A,#N/A,FALSE,"Res.2"}</definedName>
    <definedName name="wrn.alle._.cijfers._1" localSheetId="9" hidden="1">{#N/A,#N/A,FALSE,"EV.D.P.BC";#N/A,#N/A,FALSE,"EV.D.P.HC";#N/A,#N/A,FALSE,"EV.D.P.LC";#N/A,#N/A,FALSE,"AN.CIV.BC";#N/A,#N/A,FALSE,"AN.CIV.HC";#N/A,#N/A,FALSE,"AN.CIV.LC";#N/A,#N/A,FALSE,"Res.1";#N/A,#N/A,FALSE,"AN.GAZ.BC";#N/A,#N/A,FALSE,"AN.GAZ.HC";#N/A,#N/A,FALSE,"AN.GAZ.LC";#N/A,#N/A,FALSE,"AN.GAZ.BC M3";#N/A,#N/A,FALSE,"AN.GAZ.HC M3";#N/A,#N/A,FALSE,"AN.GAZ.LC M3";#N/A,#N/A,FALSE,"Res.2"}</definedName>
    <definedName name="wrn.alle._.cijfers._1" localSheetId="8" hidden="1">{#N/A,#N/A,FALSE,"EV.D.P.BC";#N/A,#N/A,FALSE,"EV.D.P.HC";#N/A,#N/A,FALSE,"EV.D.P.LC";#N/A,#N/A,FALSE,"AN.CIV.BC";#N/A,#N/A,FALSE,"AN.CIV.HC";#N/A,#N/A,FALSE,"AN.CIV.LC";#N/A,#N/A,FALSE,"Res.1";#N/A,#N/A,FALSE,"AN.GAZ.BC";#N/A,#N/A,FALSE,"AN.GAZ.HC";#N/A,#N/A,FALSE,"AN.GAZ.LC";#N/A,#N/A,FALSE,"AN.GAZ.BC M3";#N/A,#N/A,FALSE,"AN.GAZ.HC M3";#N/A,#N/A,FALSE,"AN.GAZ.LC M3";#N/A,#N/A,FALSE,"Res.2"}</definedName>
    <definedName name="wrn.alle._.cijfers._1" hidden="1">{#N/A,#N/A,FALSE,"EV.D.P.BC";#N/A,#N/A,FALSE,"EV.D.P.HC";#N/A,#N/A,FALSE,"EV.D.P.LC";#N/A,#N/A,FALSE,"AN.CIV.BC";#N/A,#N/A,FALSE,"AN.CIV.HC";#N/A,#N/A,FALSE,"AN.CIV.LC";#N/A,#N/A,FALSE,"Res.1";#N/A,#N/A,FALSE,"AN.GAZ.BC";#N/A,#N/A,FALSE,"AN.GAZ.HC";#N/A,#N/A,FALSE,"AN.GAZ.LC";#N/A,#N/A,FALSE,"AN.GAZ.BC M3";#N/A,#N/A,FALSE,"AN.GAZ.HC M3";#N/A,#N/A,FALSE,"AN.GAZ.LC M3";#N/A,#N/A,FALSE,"Res.2"}</definedName>
    <definedName name="wrn.alle._.cijfers._2" localSheetId="10" hidden="1">{#N/A,#N/A,FALSE,"EV.D.P.BC";#N/A,#N/A,FALSE,"EV.D.P.HC";#N/A,#N/A,FALSE,"EV.D.P.LC";#N/A,#N/A,FALSE,"AN.CIV.BC";#N/A,#N/A,FALSE,"AN.CIV.HC";#N/A,#N/A,FALSE,"AN.CIV.LC";#N/A,#N/A,FALSE,"Res.1";#N/A,#N/A,FALSE,"AN.GAZ.BC";#N/A,#N/A,FALSE,"AN.GAZ.HC";#N/A,#N/A,FALSE,"AN.GAZ.LC";#N/A,#N/A,FALSE,"AN.GAZ.BC M3";#N/A,#N/A,FALSE,"AN.GAZ.HC M3";#N/A,#N/A,FALSE,"AN.GAZ.LC M3";#N/A,#N/A,FALSE,"Res.2"}</definedName>
    <definedName name="wrn.alle._.cijfers._2" localSheetId="11" hidden="1">{#N/A,#N/A,FALSE,"EV.D.P.BC";#N/A,#N/A,FALSE,"EV.D.P.HC";#N/A,#N/A,FALSE,"EV.D.P.LC";#N/A,#N/A,FALSE,"AN.CIV.BC";#N/A,#N/A,FALSE,"AN.CIV.HC";#N/A,#N/A,FALSE,"AN.CIV.LC";#N/A,#N/A,FALSE,"Res.1";#N/A,#N/A,FALSE,"AN.GAZ.BC";#N/A,#N/A,FALSE,"AN.GAZ.HC";#N/A,#N/A,FALSE,"AN.GAZ.LC";#N/A,#N/A,FALSE,"AN.GAZ.BC M3";#N/A,#N/A,FALSE,"AN.GAZ.HC M3";#N/A,#N/A,FALSE,"AN.GAZ.LC M3";#N/A,#N/A,FALSE,"Res.2"}</definedName>
    <definedName name="wrn.alle._.cijfers._2" localSheetId="1" hidden="1">{#N/A,#N/A,FALSE,"EV.D.P.BC";#N/A,#N/A,FALSE,"EV.D.P.HC";#N/A,#N/A,FALSE,"EV.D.P.LC";#N/A,#N/A,FALSE,"AN.CIV.BC";#N/A,#N/A,FALSE,"AN.CIV.HC";#N/A,#N/A,FALSE,"AN.CIV.LC";#N/A,#N/A,FALSE,"Res.1";#N/A,#N/A,FALSE,"AN.GAZ.BC";#N/A,#N/A,FALSE,"AN.GAZ.HC";#N/A,#N/A,FALSE,"AN.GAZ.LC";#N/A,#N/A,FALSE,"AN.GAZ.BC M3";#N/A,#N/A,FALSE,"AN.GAZ.HC M3";#N/A,#N/A,FALSE,"AN.GAZ.LC M3";#N/A,#N/A,FALSE,"Res.2"}</definedName>
    <definedName name="wrn.alle._.cijfers._2" localSheetId="9" hidden="1">{#N/A,#N/A,FALSE,"EV.D.P.BC";#N/A,#N/A,FALSE,"EV.D.P.HC";#N/A,#N/A,FALSE,"EV.D.P.LC";#N/A,#N/A,FALSE,"AN.CIV.BC";#N/A,#N/A,FALSE,"AN.CIV.HC";#N/A,#N/A,FALSE,"AN.CIV.LC";#N/A,#N/A,FALSE,"Res.1";#N/A,#N/A,FALSE,"AN.GAZ.BC";#N/A,#N/A,FALSE,"AN.GAZ.HC";#N/A,#N/A,FALSE,"AN.GAZ.LC";#N/A,#N/A,FALSE,"AN.GAZ.BC M3";#N/A,#N/A,FALSE,"AN.GAZ.HC M3";#N/A,#N/A,FALSE,"AN.GAZ.LC M3";#N/A,#N/A,FALSE,"Res.2"}</definedName>
    <definedName name="wrn.alle._.cijfers._2" localSheetId="8" hidden="1">{#N/A,#N/A,FALSE,"EV.D.P.BC";#N/A,#N/A,FALSE,"EV.D.P.HC";#N/A,#N/A,FALSE,"EV.D.P.LC";#N/A,#N/A,FALSE,"AN.CIV.BC";#N/A,#N/A,FALSE,"AN.CIV.HC";#N/A,#N/A,FALSE,"AN.CIV.LC";#N/A,#N/A,FALSE,"Res.1";#N/A,#N/A,FALSE,"AN.GAZ.BC";#N/A,#N/A,FALSE,"AN.GAZ.HC";#N/A,#N/A,FALSE,"AN.GAZ.LC";#N/A,#N/A,FALSE,"AN.GAZ.BC M3";#N/A,#N/A,FALSE,"AN.GAZ.HC M3";#N/A,#N/A,FALSE,"AN.GAZ.LC M3";#N/A,#N/A,FALSE,"Res.2"}</definedName>
    <definedName name="wrn.alle._.cijfers._2" hidden="1">{#N/A,#N/A,FALSE,"EV.D.P.BC";#N/A,#N/A,FALSE,"EV.D.P.HC";#N/A,#N/A,FALSE,"EV.D.P.LC";#N/A,#N/A,FALSE,"AN.CIV.BC";#N/A,#N/A,FALSE,"AN.CIV.HC";#N/A,#N/A,FALSE,"AN.CIV.LC";#N/A,#N/A,FALSE,"Res.1";#N/A,#N/A,FALSE,"AN.GAZ.BC";#N/A,#N/A,FALSE,"AN.GAZ.HC";#N/A,#N/A,FALSE,"AN.GAZ.LC";#N/A,#N/A,FALSE,"AN.GAZ.BC M3";#N/A,#N/A,FALSE,"AN.GAZ.HC M3";#N/A,#N/A,FALSE,"AN.GAZ.LC M3";#N/A,#N/A,FALSE,"Res.2"}</definedName>
    <definedName name="wrn.allpages." localSheetId="10" hidden="1">{#N/A,#N/A,TRUE,"Historicals";#N/A,#N/A,TRUE,"Charts";#N/A,#N/A,TRUE,"Forecasts"}</definedName>
    <definedName name="wrn.allpages." localSheetId="11" hidden="1">{#N/A,#N/A,TRUE,"Historicals";#N/A,#N/A,TRUE,"Charts";#N/A,#N/A,TRUE,"Forecasts"}</definedName>
    <definedName name="wrn.allpages." localSheetId="1" hidden="1">{#N/A,#N/A,TRUE,"Historicals";#N/A,#N/A,TRUE,"Charts";#N/A,#N/A,TRUE,"Forecasts"}</definedName>
    <definedName name="wrn.allpages." localSheetId="9" hidden="1">{#N/A,#N/A,TRUE,"Historicals";#N/A,#N/A,TRUE,"Charts";#N/A,#N/A,TRUE,"Forecasts"}</definedName>
    <definedName name="wrn.allpages." localSheetId="8" hidden="1">{#N/A,#N/A,TRUE,"Historicals";#N/A,#N/A,TRUE,"Charts";#N/A,#N/A,TRUE,"Forecasts"}</definedName>
    <definedName name="wrn.allpages." hidden="1">{#N/A,#N/A,TRUE,"Historicals";#N/A,#N/A,TRUE,"Charts";#N/A,#N/A,TRUE,"Forecasts"}</definedName>
    <definedName name="wrn.allpages._1" localSheetId="10" hidden="1">{#N/A,#N/A,TRUE,"Historicals";#N/A,#N/A,TRUE,"Charts";#N/A,#N/A,TRUE,"Forecasts"}</definedName>
    <definedName name="wrn.allpages._1" localSheetId="11" hidden="1">{#N/A,#N/A,TRUE,"Historicals";#N/A,#N/A,TRUE,"Charts";#N/A,#N/A,TRUE,"Forecasts"}</definedName>
    <definedName name="wrn.allpages._1" localSheetId="1" hidden="1">{#N/A,#N/A,TRUE,"Historicals";#N/A,#N/A,TRUE,"Charts";#N/A,#N/A,TRUE,"Forecasts"}</definedName>
    <definedName name="wrn.allpages._1" localSheetId="9" hidden="1">{#N/A,#N/A,TRUE,"Historicals";#N/A,#N/A,TRUE,"Charts";#N/A,#N/A,TRUE,"Forecasts"}</definedName>
    <definedName name="wrn.allpages._1" localSheetId="8" hidden="1">{#N/A,#N/A,TRUE,"Historicals";#N/A,#N/A,TRUE,"Charts";#N/A,#N/A,TRUE,"Forecasts"}</definedName>
    <definedName name="wrn.allpages._1" hidden="1">{#N/A,#N/A,TRUE,"Historicals";#N/A,#N/A,TRUE,"Charts";#N/A,#N/A,TRUE,"Forecasts"}</definedName>
    <definedName name="wrn.allpages._2" localSheetId="10" hidden="1">{#N/A,#N/A,TRUE,"Historicals";#N/A,#N/A,TRUE,"Charts";#N/A,#N/A,TRUE,"Forecasts"}</definedName>
    <definedName name="wrn.allpages._2" localSheetId="11" hidden="1">{#N/A,#N/A,TRUE,"Historicals";#N/A,#N/A,TRUE,"Charts";#N/A,#N/A,TRUE,"Forecasts"}</definedName>
    <definedName name="wrn.allpages._2" localSheetId="1" hidden="1">{#N/A,#N/A,TRUE,"Historicals";#N/A,#N/A,TRUE,"Charts";#N/A,#N/A,TRUE,"Forecasts"}</definedName>
    <definedName name="wrn.allpages._2" localSheetId="9" hidden="1">{#N/A,#N/A,TRUE,"Historicals";#N/A,#N/A,TRUE,"Charts";#N/A,#N/A,TRUE,"Forecasts"}</definedName>
    <definedName name="wrn.allpages._2" localSheetId="8" hidden="1">{#N/A,#N/A,TRUE,"Historicals";#N/A,#N/A,TRUE,"Charts";#N/A,#N/A,TRUE,"Forecasts"}</definedName>
    <definedName name="wrn.allpages._2" hidden="1">{#N/A,#N/A,TRUE,"Historicals";#N/A,#N/A,TRUE,"Charts";#N/A,#N/A,TRUE,"Forecasts"}</definedName>
    <definedName name="wrn.AMSA." localSheetId="10" hidden="1">{#N/A,#N/A,FALSE,"EARNINGS";#N/A,#N/A,FALSE,"FINANCIAL";#N/A,#N/A,FALSE,"OPERATIONAL"}</definedName>
    <definedName name="wrn.AMSA." localSheetId="11" hidden="1">{#N/A,#N/A,FALSE,"EARNINGS";#N/A,#N/A,FALSE,"FINANCIAL";#N/A,#N/A,FALSE,"OPERATIONAL"}</definedName>
    <definedName name="wrn.AMSA." localSheetId="1" hidden="1">{#N/A,#N/A,FALSE,"EARNINGS";#N/A,#N/A,FALSE,"FINANCIAL";#N/A,#N/A,FALSE,"OPERATIONAL"}</definedName>
    <definedName name="wrn.AMSA." localSheetId="9" hidden="1">{#N/A,#N/A,FALSE,"EARNINGS";#N/A,#N/A,FALSE,"FINANCIAL";#N/A,#N/A,FALSE,"OPERATIONAL"}</definedName>
    <definedName name="wrn.AMSA." localSheetId="8" hidden="1">{#N/A,#N/A,FALSE,"EARNINGS";#N/A,#N/A,FALSE,"FINANCIAL";#N/A,#N/A,FALSE,"OPERATIONAL"}</definedName>
    <definedName name="wrn.AMSA." hidden="1">{#N/A,#N/A,FALSE,"EARNINGS";#N/A,#N/A,FALSE,"FINANCIAL";#N/A,#N/A,FALSE,"OPERATIONAL"}</definedName>
    <definedName name="wrn.AMSA._1" localSheetId="10" hidden="1">{#N/A,#N/A,FALSE,"EARNINGS";#N/A,#N/A,FALSE,"FINANCIAL";#N/A,#N/A,FALSE,"OPERATIONAL"}</definedName>
    <definedName name="wrn.AMSA._1" localSheetId="11" hidden="1">{#N/A,#N/A,FALSE,"EARNINGS";#N/A,#N/A,FALSE,"FINANCIAL";#N/A,#N/A,FALSE,"OPERATIONAL"}</definedName>
    <definedName name="wrn.AMSA._1" localSheetId="1" hidden="1">{#N/A,#N/A,FALSE,"EARNINGS";#N/A,#N/A,FALSE,"FINANCIAL";#N/A,#N/A,FALSE,"OPERATIONAL"}</definedName>
    <definedName name="wrn.AMSA._1" localSheetId="9" hidden="1">{#N/A,#N/A,FALSE,"EARNINGS";#N/A,#N/A,FALSE,"FINANCIAL";#N/A,#N/A,FALSE,"OPERATIONAL"}</definedName>
    <definedName name="wrn.AMSA._1" localSheetId="8" hidden="1">{#N/A,#N/A,FALSE,"EARNINGS";#N/A,#N/A,FALSE,"FINANCIAL";#N/A,#N/A,FALSE,"OPERATIONAL"}</definedName>
    <definedName name="wrn.AMSA._1" hidden="1">{#N/A,#N/A,FALSE,"EARNINGS";#N/A,#N/A,FALSE,"FINANCIAL";#N/A,#N/A,FALSE,"OPERATIONAL"}</definedName>
    <definedName name="wrn.AMSA._2" localSheetId="10" hidden="1">{#N/A,#N/A,FALSE,"EARNINGS";#N/A,#N/A,FALSE,"FINANCIAL";#N/A,#N/A,FALSE,"OPERATIONAL"}</definedName>
    <definedName name="wrn.AMSA._2" localSheetId="11" hidden="1">{#N/A,#N/A,FALSE,"EARNINGS";#N/A,#N/A,FALSE,"FINANCIAL";#N/A,#N/A,FALSE,"OPERATIONAL"}</definedName>
    <definedName name="wrn.AMSA._2" localSheetId="1" hidden="1">{#N/A,#N/A,FALSE,"EARNINGS";#N/A,#N/A,FALSE,"FINANCIAL";#N/A,#N/A,FALSE,"OPERATIONAL"}</definedName>
    <definedName name="wrn.AMSA._2" localSheetId="9" hidden="1">{#N/A,#N/A,FALSE,"EARNINGS";#N/A,#N/A,FALSE,"FINANCIAL";#N/A,#N/A,FALSE,"OPERATIONAL"}</definedName>
    <definedName name="wrn.AMSA._2" localSheetId="8" hidden="1">{#N/A,#N/A,FALSE,"EARNINGS";#N/A,#N/A,FALSE,"FINANCIAL";#N/A,#N/A,FALSE,"OPERATIONAL"}</definedName>
    <definedName name="wrn.AMSA._2" hidden="1">{#N/A,#N/A,FALSE,"EARNINGS";#N/A,#N/A,FALSE,"FINANCIAL";#N/A,#N/A,FALSE,"OPERATIONAL"}</definedName>
    <definedName name="wrn.ANALISE." localSheetId="10" hidden="1">{#N/A,#N/A,FALSE,"R26";#N/A,#N/A,FALSE,"R27";#N/A,#N/A,FALSE,"F17";#N/A,#N/A,FALSE,"F21";#N/A,#N/A,FALSE,"H15";#N/A,#N/A,FALSE,"H40"}</definedName>
    <definedName name="wrn.ANALISE." localSheetId="12" hidden="1">{#N/A,#N/A,FALSE,"R26";#N/A,#N/A,FALSE,"R27";#N/A,#N/A,FALSE,"F17";#N/A,#N/A,FALSE,"F21";#N/A,#N/A,FALSE,"H15";#N/A,#N/A,FALSE,"H40"}</definedName>
    <definedName name="wrn.ANALISE." localSheetId="7" hidden="1">{#N/A,#N/A,FALSE,"R26";#N/A,#N/A,FALSE,"R27";#N/A,#N/A,FALSE,"F17";#N/A,#N/A,FALSE,"F21";#N/A,#N/A,FALSE,"H15";#N/A,#N/A,FALSE,"H40"}</definedName>
    <definedName name="wrn.ANALISE." localSheetId="11" hidden="1">{#N/A,#N/A,FALSE,"R26";#N/A,#N/A,FALSE,"R27";#N/A,#N/A,FALSE,"F17";#N/A,#N/A,FALSE,"F21";#N/A,#N/A,FALSE,"H15";#N/A,#N/A,FALSE,"H40"}</definedName>
    <definedName name="wrn.ANALISE." localSheetId="1" hidden="1">{#N/A,#N/A,FALSE,"R26";#N/A,#N/A,FALSE,"R27";#N/A,#N/A,FALSE,"F17";#N/A,#N/A,FALSE,"F21";#N/A,#N/A,FALSE,"H15";#N/A,#N/A,FALSE,"H40"}</definedName>
    <definedName name="wrn.ANALISE." localSheetId="3" hidden="1">{#N/A,#N/A,FALSE,"R26";#N/A,#N/A,FALSE,"R27";#N/A,#N/A,FALSE,"F17";#N/A,#N/A,FALSE,"F21";#N/A,#N/A,FALSE,"H15";#N/A,#N/A,FALSE,"H40"}</definedName>
    <definedName name="wrn.ANALISE." localSheetId="9" hidden="1">{#N/A,#N/A,FALSE,"R26";#N/A,#N/A,FALSE,"R27";#N/A,#N/A,FALSE,"F17";#N/A,#N/A,FALSE,"F21";#N/A,#N/A,FALSE,"H15";#N/A,#N/A,FALSE,"H40"}</definedName>
    <definedName name="wrn.ANALISE." localSheetId="8" hidden="1">{#N/A,#N/A,FALSE,"R26";#N/A,#N/A,FALSE,"R27";#N/A,#N/A,FALSE,"F17";#N/A,#N/A,FALSE,"F21";#N/A,#N/A,FALSE,"H15";#N/A,#N/A,FALSE,"H40"}</definedName>
    <definedName name="wrn.ANALISE." hidden="1">{#N/A,#N/A,FALSE,"R26";#N/A,#N/A,FALSE,"R27";#N/A,#N/A,FALSE,"F17";#N/A,#N/A,FALSE,"F21";#N/A,#N/A,FALSE,"H15";#N/A,#N/A,FALSE,"H40"}</definedName>
    <definedName name="wrn.ANÁLISE." localSheetId="10" hidden="1">{"ANÁLISES-ATIVO",#N/A,FALSE,"ANÁLISES";"ANÁLISES-PASSIVO",#N/A,FALSE,"ANÁLISES";"ANÁLISES-RESULTADO",#N/A,FALSE,"ANÁLISES"}</definedName>
    <definedName name="wrn.ANÁLISE." localSheetId="11" hidden="1">{"ANÁLISES-ATIVO",#N/A,FALSE,"ANÁLISES";"ANÁLISES-PASSIVO",#N/A,FALSE,"ANÁLISES";"ANÁLISES-RESULTADO",#N/A,FALSE,"ANÁLISES"}</definedName>
    <definedName name="wrn.ANÁLISE." localSheetId="1" hidden="1">{"ANÁLISES-ATIVO",#N/A,FALSE,"ANÁLISES";"ANÁLISES-PASSIVO",#N/A,FALSE,"ANÁLISES";"ANÁLISES-RESULTADO",#N/A,FALSE,"ANÁLISES"}</definedName>
    <definedName name="wrn.ANÁLISE." localSheetId="9" hidden="1">{"ANÁLISES-ATIVO",#N/A,FALSE,"ANÁLISES";"ANÁLISES-PASSIVO",#N/A,FALSE,"ANÁLISES";"ANÁLISES-RESULTADO",#N/A,FALSE,"ANÁLISES"}</definedName>
    <definedName name="wrn.ANÁLISE." localSheetId="8" hidden="1">{"ANÁLISES-ATIVO",#N/A,FALSE,"ANÁLISES";"ANÁLISES-PASSIVO",#N/A,FALSE,"ANÁLISES";"ANÁLISES-RESULTADO",#N/A,FALSE,"ANÁLISES"}</definedName>
    <definedName name="wrn.ANÁLISE." hidden="1">{"ANÁLISES-ATIVO",#N/A,FALSE,"ANÁLISES";"ANÁLISES-PASSIVO",#N/A,FALSE,"ANÁLISES";"ANÁLISES-RESULTADO",#N/A,FALSE,"ANÁLISES"}</definedName>
    <definedName name="wrn.ANALISE._1" localSheetId="10" hidden="1">{#N/A,#N/A,FALSE,"R26";#N/A,#N/A,FALSE,"R27";#N/A,#N/A,FALSE,"F17";#N/A,#N/A,FALSE,"F21";#N/A,#N/A,FALSE,"H15";#N/A,#N/A,FALSE,"H40"}</definedName>
    <definedName name="wrn.ANALISE._1" localSheetId="11" hidden="1">{#N/A,#N/A,FALSE,"R26";#N/A,#N/A,FALSE,"R27";#N/A,#N/A,FALSE,"F17";#N/A,#N/A,FALSE,"F21";#N/A,#N/A,FALSE,"H15";#N/A,#N/A,FALSE,"H40"}</definedName>
    <definedName name="wrn.ANALISE._1" localSheetId="1" hidden="1">{#N/A,#N/A,FALSE,"R26";#N/A,#N/A,FALSE,"R27";#N/A,#N/A,FALSE,"F17";#N/A,#N/A,FALSE,"F21";#N/A,#N/A,FALSE,"H15";#N/A,#N/A,FALSE,"H40"}</definedName>
    <definedName name="wrn.ANALISE._1" localSheetId="9" hidden="1">{#N/A,#N/A,FALSE,"R26";#N/A,#N/A,FALSE,"R27";#N/A,#N/A,FALSE,"F17";#N/A,#N/A,FALSE,"F21";#N/A,#N/A,FALSE,"H15";#N/A,#N/A,FALSE,"H40"}</definedName>
    <definedName name="wrn.ANALISE._1" localSheetId="8" hidden="1">{#N/A,#N/A,FALSE,"R26";#N/A,#N/A,FALSE,"R27";#N/A,#N/A,FALSE,"F17";#N/A,#N/A,FALSE,"F21";#N/A,#N/A,FALSE,"H15";#N/A,#N/A,FALSE,"H40"}</definedName>
    <definedName name="wrn.ANALISE._1" hidden="1">{#N/A,#N/A,FALSE,"R26";#N/A,#N/A,FALSE,"R27";#N/A,#N/A,FALSE,"F17";#N/A,#N/A,FALSE,"F21";#N/A,#N/A,FALSE,"H15";#N/A,#N/A,FALSE,"H40"}</definedName>
    <definedName name="wrn.ANÁLISE._1" localSheetId="10" hidden="1">{"ANÁLISES-ATIVO",#N/A,FALSE,"ANÁLISES";"ANÁLISES-PASSIVO",#N/A,FALSE,"ANÁLISES";"ANÁLISES-RESULTADO",#N/A,FALSE,"ANÁLISES"}</definedName>
    <definedName name="wrn.ANÁLISE._1" localSheetId="11" hidden="1">{"ANÁLISES-ATIVO",#N/A,FALSE,"ANÁLISES";"ANÁLISES-PASSIVO",#N/A,FALSE,"ANÁLISES";"ANÁLISES-RESULTADO",#N/A,FALSE,"ANÁLISES"}</definedName>
    <definedName name="wrn.ANÁLISE._1" localSheetId="1" hidden="1">{"ANÁLISES-ATIVO",#N/A,FALSE,"ANÁLISES";"ANÁLISES-PASSIVO",#N/A,FALSE,"ANÁLISES";"ANÁLISES-RESULTADO",#N/A,FALSE,"ANÁLISES"}</definedName>
    <definedName name="wrn.ANÁLISE._1" localSheetId="9" hidden="1">{"ANÁLISES-ATIVO",#N/A,FALSE,"ANÁLISES";"ANÁLISES-PASSIVO",#N/A,FALSE,"ANÁLISES";"ANÁLISES-RESULTADO",#N/A,FALSE,"ANÁLISES"}</definedName>
    <definedName name="wrn.ANÁLISE._1" localSheetId="8" hidden="1">{"ANÁLISES-ATIVO",#N/A,FALSE,"ANÁLISES";"ANÁLISES-PASSIVO",#N/A,FALSE,"ANÁLISES";"ANÁLISES-RESULTADO",#N/A,FALSE,"ANÁLISES"}</definedName>
    <definedName name="wrn.ANÁLISE._1" hidden="1">{"ANÁLISES-ATIVO",#N/A,FALSE,"ANÁLISES";"ANÁLISES-PASSIVO",#N/A,FALSE,"ANÁLISES";"ANÁLISES-RESULTADO",#N/A,FALSE,"ANÁLISES"}</definedName>
    <definedName name="wrn.ANALISE._1_1" localSheetId="10" hidden="1">{#N/A,#N/A,FALSE,"R26";#N/A,#N/A,FALSE,"R27";#N/A,#N/A,FALSE,"F17";#N/A,#N/A,FALSE,"F21";#N/A,#N/A,FALSE,"H15";#N/A,#N/A,FALSE,"H40"}</definedName>
    <definedName name="wrn.ANALISE._1_1" localSheetId="11" hidden="1">{#N/A,#N/A,FALSE,"R26";#N/A,#N/A,FALSE,"R27";#N/A,#N/A,FALSE,"F17";#N/A,#N/A,FALSE,"F21";#N/A,#N/A,FALSE,"H15";#N/A,#N/A,FALSE,"H40"}</definedName>
    <definedName name="wrn.ANALISE._1_1" localSheetId="1" hidden="1">{#N/A,#N/A,FALSE,"R26";#N/A,#N/A,FALSE,"R27";#N/A,#N/A,FALSE,"F17";#N/A,#N/A,FALSE,"F21";#N/A,#N/A,FALSE,"H15";#N/A,#N/A,FALSE,"H40"}</definedName>
    <definedName name="wrn.ANALISE._1_1" localSheetId="9" hidden="1">{#N/A,#N/A,FALSE,"R26";#N/A,#N/A,FALSE,"R27";#N/A,#N/A,FALSE,"F17";#N/A,#N/A,FALSE,"F21";#N/A,#N/A,FALSE,"H15";#N/A,#N/A,FALSE,"H40"}</definedName>
    <definedName name="wrn.ANALISE._1_1" localSheetId="8" hidden="1">{#N/A,#N/A,FALSE,"R26";#N/A,#N/A,FALSE,"R27";#N/A,#N/A,FALSE,"F17";#N/A,#N/A,FALSE,"F21";#N/A,#N/A,FALSE,"H15";#N/A,#N/A,FALSE,"H40"}</definedName>
    <definedName name="wrn.ANALISE._1_1" hidden="1">{#N/A,#N/A,FALSE,"R26";#N/A,#N/A,FALSE,"R27";#N/A,#N/A,FALSE,"F17";#N/A,#N/A,FALSE,"F21";#N/A,#N/A,FALSE,"H15";#N/A,#N/A,FALSE,"H40"}</definedName>
    <definedName name="wrn.ANALISE._1_2" localSheetId="10" hidden="1">{#N/A,#N/A,FALSE,"R26";#N/A,#N/A,FALSE,"R27";#N/A,#N/A,FALSE,"F17";#N/A,#N/A,FALSE,"F21";#N/A,#N/A,FALSE,"H15";#N/A,#N/A,FALSE,"H40"}</definedName>
    <definedName name="wrn.ANALISE._1_2" localSheetId="11" hidden="1">{#N/A,#N/A,FALSE,"R26";#N/A,#N/A,FALSE,"R27";#N/A,#N/A,FALSE,"F17";#N/A,#N/A,FALSE,"F21";#N/A,#N/A,FALSE,"H15";#N/A,#N/A,FALSE,"H40"}</definedName>
    <definedName name="wrn.ANALISE._1_2" localSheetId="1" hidden="1">{#N/A,#N/A,FALSE,"R26";#N/A,#N/A,FALSE,"R27";#N/A,#N/A,FALSE,"F17";#N/A,#N/A,FALSE,"F21";#N/A,#N/A,FALSE,"H15";#N/A,#N/A,FALSE,"H40"}</definedName>
    <definedName name="wrn.ANALISE._1_2" localSheetId="9" hidden="1">{#N/A,#N/A,FALSE,"R26";#N/A,#N/A,FALSE,"R27";#N/A,#N/A,FALSE,"F17";#N/A,#N/A,FALSE,"F21";#N/A,#N/A,FALSE,"H15";#N/A,#N/A,FALSE,"H40"}</definedName>
    <definedName name="wrn.ANALISE._1_2" localSheetId="8" hidden="1">{#N/A,#N/A,FALSE,"R26";#N/A,#N/A,FALSE,"R27";#N/A,#N/A,FALSE,"F17";#N/A,#N/A,FALSE,"F21";#N/A,#N/A,FALSE,"H15";#N/A,#N/A,FALSE,"H40"}</definedName>
    <definedName name="wrn.ANALISE._1_2" hidden="1">{#N/A,#N/A,FALSE,"R26";#N/A,#N/A,FALSE,"R27";#N/A,#N/A,FALSE,"F17";#N/A,#N/A,FALSE,"F21";#N/A,#N/A,FALSE,"H15";#N/A,#N/A,FALSE,"H40"}</definedName>
    <definedName name="wrn.ANALISE._2" localSheetId="10" hidden="1">{#N/A,#N/A,FALSE,"R26";#N/A,#N/A,FALSE,"R27";#N/A,#N/A,FALSE,"F17";#N/A,#N/A,FALSE,"F21";#N/A,#N/A,FALSE,"H15";#N/A,#N/A,FALSE,"H40"}</definedName>
    <definedName name="wrn.ANALISE._2" localSheetId="11" hidden="1">{#N/A,#N/A,FALSE,"R26";#N/A,#N/A,FALSE,"R27";#N/A,#N/A,FALSE,"F17";#N/A,#N/A,FALSE,"F21";#N/A,#N/A,FALSE,"H15";#N/A,#N/A,FALSE,"H40"}</definedName>
    <definedName name="wrn.ANALISE._2" localSheetId="1" hidden="1">{#N/A,#N/A,FALSE,"R26";#N/A,#N/A,FALSE,"R27";#N/A,#N/A,FALSE,"F17";#N/A,#N/A,FALSE,"F21";#N/A,#N/A,FALSE,"H15";#N/A,#N/A,FALSE,"H40"}</definedName>
    <definedName name="wrn.ANALISE._2" localSheetId="9" hidden="1">{#N/A,#N/A,FALSE,"R26";#N/A,#N/A,FALSE,"R27";#N/A,#N/A,FALSE,"F17";#N/A,#N/A,FALSE,"F21";#N/A,#N/A,FALSE,"H15";#N/A,#N/A,FALSE,"H40"}</definedName>
    <definedName name="wrn.ANALISE._2" localSheetId="8" hidden="1">{#N/A,#N/A,FALSE,"R26";#N/A,#N/A,FALSE,"R27";#N/A,#N/A,FALSE,"F17";#N/A,#N/A,FALSE,"F21";#N/A,#N/A,FALSE,"H15";#N/A,#N/A,FALSE,"H40"}</definedName>
    <definedName name="wrn.ANALISE._2" hidden="1">{#N/A,#N/A,FALSE,"R26";#N/A,#N/A,FALSE,"R27";#N/A,#N/A,FALSE,"F17";#N/A,#N/A,FALSE,"F21";#N/A,#N/A,FALSE,"H15";#N/A,#N/A,FALSE,"H40"}</definedName>
    <definedName name="wrn.ANÁLISE._2" localSheetId="10" hidden="1">{"ANÁLISES-ATIVO",#N/A,FALSE,"ANÁLISES";"ANÁLISES-PASSIVO",#N/A,FALSE,"ANÁLISES";"ANÁLISES-RESULTADO",#N/A,FALSE,"ANÁLISES"}</definedName>
    <definedName name="wrn.ANÁLISE._2" localSheetId="11" hidden="1">{"ANÁLISES-ATIVO",#N/A,FALSE,"ANÁLISES";"ANÁLISES-PASSIVO",#N/A,FALSE,"ANÁLISES";"ANÁLISES-RESULTADO",#N/A,FALSE,"ANÁLISES"}</definedName>
    <definedName name="wrn.ANÁLISE._2" localSheetId="1" hidden="1">{"ANÁLISES-ATIVO",#N/A,FALSE,"ANÁLISES";"ANÁLISES-PASSIVO",#N/A,FALSE,"ANÁLISES";"ANÁLISES-RESULTADO",#N/A,FALSE,"ANÁLISES"}</definedName>
    <definedName name="wrn.ANÁLISE._2" localSheetId="9" hidden="1">{"ANÁLISES-ATIVO",#N/A,FALSE,"ANÁLISES";"ANÁLISES-PASSIVO",#N/A,FALSE,"ANÁLISES";"ANÁLISES-RESULTADO",#N/A,FALSE,"ANÁLISES"}</definedName>
    <definedName name="wrn.ANÁLISE._2" localSheetId="8" hidden="1">{"ANÁLISES-ATIVO",#N/A,FALSE,"ANÁLISES";"ANÁLISES-PASSIVO",#N/A,FALSE,"ANÁLISES";"ANÁLISES-RESULTADO",#N/A,FALSE,"ANÁLISES"}</definedName>
    <definedName name="wrn.ANÁLISE._2" hidden="1">{"ANÁLISES-ATIVO",#N/A,FALSE,"ANÁLISES";"ANÁLISES-PASSIVO",#N/A,FALSE,"ANÁLISES";"ANÁLISES-RESULTADO",#N/A,FALSE,"ANÁLISES"}</definedName>
    <definedName name="wrn.ANALISE._2_1" localSheetId="10" hidden="1">{#N/A,#N/A,FALSE,"R26";#N/A,#N/A,FALSE,"R27";#N/A,#N/A,FALSE,"F17";#N/A,#N/A,FALSE,"F21";#N/A,#N/A,FALSE,"H15";#N/A,#N/A,FALSE,"H40"}</definedName>
    <definedName name="wrn.ANALISE._2_1" localSheetId="11" hidden="1">{#N/A,#N/A,FALSE,"R26";#N/A,#N/A,FALSE,"R27";#N/A,#N/A,FALSE,"F17";#N/A,#N/A,FALSE,"F21";#N/A,#N/A,FALSE,"H15";#N/A,#N/A,FALSE,"H40"}</definedName>
    <definedName name="wrn.ANALISE._2_1" localSheetId="1" hidden="1">{#N/A,#N/A,FALSE,"R26";#N/A,#N/A,FALSE,"R27";#N/A,#N/A,FALSE,"F17";#N/A,#N/A,FALSE,"F21";#N/A,#N/A,FALSE,"H15";#N/A,#N/A,FALSE,"H40"}</definedName>
    <definedName name="wrn.ANALISE._2_1" localSheetId="9" hidden="1">{#N/A,#N/A,FALSE,"R26";#N/A,#N/A,FALSE,"R27";#N/A,#N/A,FALSE,"F17";#N/A,#N/A,FALSE,"F21";#N/A,#N/A,FALSE,"H15";#N/A,#N/A,FALSE,"H40"}</definedName>
    <definedName name="wrn.ANALISE._2_1" localSheetId="8" hidden="1">{#N/A,#N/A,FALSE,"R26";#N/A,#N/A,FALSE,"R27";#N/A,#N/A,FALSE,"F17";#N/A,#N/A,FALSE,"F21";#N/A,#N/A,FALSE,"H15";#N/A,#N/A,FALSE,"H40"}</definedName>
    <definedName name="wrn.ANALISE._2_1" hidden="1">{#N/A,#N/A,FALSE,"R26";#N/A,#N/A,FALSE,"R27";#N/A,#N/A,FALSE,"F17";#N/A,#N/A,FALSE,"F21";#N/A,#N/A,FALSE,"H15";#N/A,#N/A,FALSE,"H40"}</definedName>
    <definedName name="wrn.ANALISE._2_2" localSheetId="10" hidden="1">{#N/A,#N/A,FALSE,"R26";#N/A,#N/A,FALSE,"R27";#N/A,#N/A,FALSE,"F17";#N/A,#N/A,FALSE,"F21";#N/A,#N/A,FALSE,"H15";#N/A,#N/A,FALSE,"H40"}</definedName>
    <definedName name="wrn.ANALISE._2_2" localSheetId="11" hidden="1">{#N/A,#N/A,FALSE,"R26";#N/A,#N/A,FALSE,"R27";#N/A,#N/A,FALSE,"F17";#N/A,#N/A,FALSE,"F21";#N/A,#N/A,FALSE,"H15";#N/A,#N/A,FALSE,"H40"}</definedName>
    <definedName name="wrn.ANALISE._2_2" localSheetId="1" hidden="1">{#N/A,#N/A,FALSE,"R26";#N/A,#N/A,FALSE,"R27";#N/A,#N/A,FALSE,"F17";#N/A,#N/A,FALSE,"F21";#N/A,#N/A,FALSE,"H15";#N/A,#N/A,FALSE,"H40"}</definedName>
    <definedName name="wrn.ANALISE._2_2" localSheetId="9" hidden="1">{#N/A,#N/A,FALSE,"R26";#N/A,#N/A,FALSE,"R27";#N/A,#N/A,FALSE,"F17";#N/A,#N/A,FALSE,"F21";#N/A,#N/A,FALSE,"H15";#N/A,#N/A,FALSE,"H40"}</definedName>
    <definedName name="wrn.ANALISE._2_2" localSheetId="8" hidden="1">{#N/A,#N/A,FALSE,"R26";#N/A,#N/A,FALSE,"R27";#N/A,#N/A,FALSE,"F17";#N/A,#N/A,FALSE,"F21";#N/A,#N/A,FALSE,"H15";#N/A,#N/A,FALSE,"H40"}</definedName>
    <definedName name="wrn.ANALISE._2_2" hidden="1">{#N/A,#N/A,FALSE,"R26";#N/A,#N/A,FALSE,"R27";#N/A,#N/A,FALSE,"F17";#N/A,#N/A,FALSE,"F21";#N/A,#N/A,FALSE,"H15";#N/A,#N/A,FALSE,"H40"}</definedName>
    <definedName name="wrn.ANALISE._3" localSheetId="10" hidden="1">{#N/A,#N/A,FALSE,"R26";#N/A,#N/A,FALSE,"R27";#N/A,#N/A,FALSE,"F17";#N/A,#N/A,FALSE,"F21";#N/A,#N/A,FALSE,"H15";#N/A,#N/A,FALSE,"H40"}</definedName>
    <definedName name="wrn.ANALISE._3" localSheetId="11" hidden="1">{#N/A,#N/A,FALSE,"R26";#N/A,#N/A,FALSE,"R27";#N/A,#N/A,FALSE,"F17";#N/A,#N/A,FALSE,"F21";#N/A,#N/A,FALSE,"H15";#N/A,#N/A,FALSE,"H40"}</definedName>
    <definedName name="wrn.ANALISE._3" localSheetId="1" hidden="1">{#N/A,#N/A,FALSE,"R26";#N/A,#N/A,FALSE,"R27";#N/A,#N/A,FALSE,"F17";#N/A,#N/A,FALSE,"F21";#N/A,#N/A,FALSE,"H15";#N/A,#N/A,FALSE,"H40"}</definedName>
    <definedName name="wrn.ANALISE._3" localSheetId="9" hidden="1">{#N/A,#N/A,FALSE,"R26";#N/A,#N/A,FALSE,"R27";#N/A,#N/A,FALSE,"F17";#N/A,#N/A,FALSE,"F21";#N/A,#N/A,FALSE,"H15";#N/A,#N/A,FALSE,"H40"}</definedName>
    <definedName name="wrn.ANALISE._3" localSheetId="8" hidden="1">{#N/A,#N/A,FALSE,"R26";#N/A,#N/A,FALSE,"R27";#N/A,#N/A,FALSE,"F17";#N/A,#N/A,FALSE,"F21";#N/A,#N/A,FALSE,"H15";#N/A,#N/A,FALSE,"H40"}</definedName>
    <definedName name="wrn.ANALISE._3" hidden="1">{#N/A,#N/A,FALSE,"R26";#N/A,#N/A,FALSE,"R27";#N/A,#N/A,FALSE,"F17";#N/A,#N/A,FALSE,"F21";#N/A,#N/A,FALSE,"H15";#N/A,#N/A,FALSE,"H40"}</definedName>
    <definedName name="wrn.ANALISE._3_1" localSheetId="10" hidden="1">{#N/A,#N/A,FALSE,"R26";#N/A,#N/A,FALSE,"R27";#N/A,#N/A,FALSE,"F17";#N/A,#N/A,FALSE,"F21";#N/A,#N/A,FALSE,"H15";#N/A,#N/A,FALSE,"H40"}</definedName>
    <definedName name="wrn.ANALISE._3_1" localSheetId="11" hidden="1">{#N/A,#N/A,FALSE,"R26";#N/A,#N/A,FALSE,"R27";#N/A,#N/A,FALSE,"F17";#N/A,#N/A,FALSE,"F21";#N/A,#N/A,FALSE,"H15";#N/A,#N/A,FALSE,"H40"}</definedName>
    <definedName name="wrn.ANALISE._3_1" localSheetId="1" hidden="1">{#N/A,#N/A,FALSE,"R26";#N/A,#N/A,FALSE,"R27";#N/A,#N/A,FALSE,"F17";#N/A,#N/A,FALSE,"F21";#N/A,#N/A,FALSE,"H15";#N/A,#N/A,FALSE,"H40"}</definedName>
    <definedName name="wrn.ANALISE._3_1" localSheetId="9" hidden="1">{#N/A,#N/A,FALSE,"R26";#N/A,#N/A,FALSE,"R27";#N/A,#N/A,FALSE,"F17";#N/A,#N/A,FALSE,"F21";#N/A,#N/A,FALSE,"H15";#N/A,#N/A,FALSE,"H40"}</definedName>
    <definedName name="wrn.ANALISE._3_1" localSheetId="8" hidden="1">{#N/A,#N/A,FALSE,"R26";#N/A,#N/A,FALSE,"R27";#N/A,#N/A,FALSE,"F17";#N/A,#N/A,FALSE,"F21";#N/A,#N/A,FALSE,"H15";#N/A,#N/A,FALSE,"H40"}</definedName>
    <definedName name="wrn.ANALISE._3_1" hidden="1">{#N/A,#N/A,FALSE,"R26";#N/A,#N/A,FALSE,"R27";#N/A,#N/A,FALSE,"F17";#N/A,#N/A,FALSE,"F21";#N/A,#N/A,FALSE,"H15";#N/A,#N/A,FALSE,"H40"}</definedName>
    <definedName name="wrn.ANALISE._3_2" localSheetId="10" hidden="1">{#N/A,#N/A,FALSE,"R26";#N/A,#N/A,FALSE,"R27";#N/A,#N/A,FALSE,"F17";#N/A,#N/A,FALSE,"F21";#N/A,#N/A,FALSE,"H15";#N/A,#N/A,FALSE,"H40"}</definedName>
    <definedName name="wrn.ANALISE._3_2" localSheetId="11" hidden="1">{#N/A,#N/A,FALSE,"R26";#N/A,#N/A,FALSE,"R27";#N/A,#N/A,FALSE,"F17";#N/A,#N/A,FALSE,"F21";#N/A,#N/A,FALSE,"H15";#N/A,#N/A,FALSE,"H40"}</definedName>
    <definedName name="wrn.ANALISE._3_2" localSheetId="1" hidden="1">{#N/A,#N/A,FALSE,"R26";#N/A,#N/A,FALSE,"R27";#N/A,#N/A,FALSE,"F17";#N/A,#N/A,FALSE,"F21";#N/A,#N/A,FALSE,"H15";#N/A,#N/A,FALSE,"H40"}</definedName>
    <definedName name="wrn.ANALISE._3_2" localSheetId="9" hidden="1">{#N/A,#N/A,FALSE,"R26";#N/A,#N/A,FALSE,"R27";#N/A,#N/A,FALSE,"F17";#N/A,#N/A,FALSE,"F21";#N/A,#N/A,FALSE,"H15";#N/A,#N/A,FALSE,"H40"}</definedName>
    <definedName name="wrn.ANALISE._3_2" localSheetId="8" hidden="1">{#N/A,#N/A,FALSE,"R26";#N/A,#N/A,FALSE,"R27";#N/A,#N/A,FALSE,"F17";#N/A,#N/A,FALSE,"F21";#N/A,#N/A,FALSE,"H15";#N/A,#N/A,FALSE,"H40"}</definedName>
    <definedName name="wrn.ANALISE._3_2" hidden="1">{#N/A,#N/A,FALSE,"R26";#N/A,#N/A,FALSE,"R27";#N/A,#N/A,FALSE,"F17";#N/A,#N/A,FALSE,"F21";#N/A,#N/A,FALSE,"H15";#N/A,#N/A,FALSE,"H40"}</definedName>
    <definedName name="wrn.ANALISE._4" localSheetId="10" hidden="1">{#N/A,#N/A,FALSE,"R26";#N/A,#N/A,FALSE,"R27";#N/A,#N/A,FALSE,"F17";#N/A,#N/A,FALSE,"F21";#N/A,#N/A,FALSE,"H15";#N/A,#N/A,FALSE,"H40"}</definedName>
    <definedName name="wrn.ANALISE._4" localSheetId="11" hidden="1">{#N/A,#N/A,FALSE,"R26";#N/A,#N/A,FALSE,"R27";#N/A,#N/A,FALSE,"F17";#N/A,#N/A,FALSE,"F21";#N/A,#N/A,FALSE,"H15";#N/A,#N/A,FALSE,"H40"}</definedName>
    <definedName name="wrn.ANALISE._4" localSheetId="1" hidden="1">{#N/A,#N/A,FALSE,"R26";#N/A,#N/A,FALSE,"R27";#N/A,#N/A,FALSE,"F17";#N/A,#N/A,FALSE,"F21";#N/A,#N/A,FALSE,"H15";#N/A,#N/A,FALSE,"H40"}</definedName>
    <definedName name="wrn.ANALISE._4" localSheetId="9" hidden="1">{#N/A,#N/A,FALSE,"R26";#N/A,#N/A,FALSE,"R27";#N/A,#N/A,FALSE,"F17";#N/A,#N/A,FALSE,"F21";#N/A,#N/A,FALSE,"H15";#N/A,#N/A,FALSE,"H40"}</definedName>
    <definedName name="wrn.ANALISE._4" localSheetId="8" hidden="1">{#N/A,#N/A,FALSE,"R26";#N/A,#N/A,FALSE,"R27";#N/A,#N/A,FALSE,"F17";#N/A,#N/A,FALSE,"F21";#N/A,#N/A,FALSE,"H15";#N/A,#N/A,FALSE,"H40"}</definedName>
    <definedName name="wrn.ANALISE._4" hidden="1">{#N/A,#N/A,FALSE,"R26";#N/A,#N/A,FALSE,"R27";#N/A,#N/A,FALSE,"F17";#N/A,#N/A,FALSE,"F21";#N/A,#N/A,FALSE,"H15";#N/A,#N/A,FALSE,"H40"}</definedName>
    <definedName name="wrn.ANALISE._4_1" localSheetId="10" hidden="1">{#N/A,#N/A,FALSE,"R26";#N/A,#N/A,FALSE,"R27";#N/A,#N/A,FALSE,"F17";#N/A,#N/A,FALSE,"F21";#N/A,#N/A,FALSE,"H15";#N/A,#N/A,FALSE,"H40"}</definedName>
    <definedName name="wrn.ANALISE._4_1" localSheetId="11" hidden="1">{#N/A,#N/A,FALSE,"R26";#N/A,#N/A,FALSE,"R27";#N/A,#N/A,FALSE,"F17";#N/A,#N/A,FALSE,"F21";#N/A,#N/A,FALSE,"H15";#N/A,#N/A,FALSE,"H40"}</definedName>
    <definedName name="wrn.ANALISE._4_1" localSheetId="1" hidden="1">{#N/A,#N/A,FALSE,"R26";#N/A,#N/A,FALSE,"R27";#N/A,#N/A,FALSE,"F17";#N/A,#N/A,FALSE,"F21";#N/A,#N/A,FALSE,"H15";#N/A,#N/A,FALSE,"H40"}</definedName>
    <definedName name="wrn.ANALISE._4_1" localSheetId="9" hidden="1">{#N/A,#N/A,FALSE,"R26";#N/A,#N/A,FALSE,"R27";#N/A,#N/A,FALSE,"F17";#N/A,#N/A,FALSE,"F21";#N/A,#N/A,FALSE,"H15";#N/A,#N/A,FALSE,"H40"}</definedName>
    <definedName name="wrn.ANALISE._4_1" localSheetId="8" hidden="1">{#N/A,#N/A,FALSE,"R26";#N/A,#N/A,FALSE,"R27";#N/A,#N/A,FALSE,"F17";#N/A,#N/A,FALSE,"F21";#N/A,#N/A,FALSE,"H15";#N/A,#N/A,FALSE,"H40"}</definedName>
    <definedName name="wrn.ANALISE._4_1" hidden="1">{#N/A,#N/A,FALSE,"R26";#N/A,#N/A,FALSE,"R27";#N/A,#N/A,FALSE,"F17";#N/A,#N/A,FALSE,"F21";#N/A,#N/A,FALSE,"H15";#N/A,#N/A,FALSE,"H40"}</definedName>
    <definedName name="wrn.ANALISE._4_2" localSheetId="10" hidden="1">{#N/A,#N/A,FALSE,"R26";#N/A,#N/A,FALSE,"R27";#N/A,#N/A,FALSE,"F17";#N/A,#N/A,FALSE,"F21";#N/A,#N/A,FALSE,"H15";#N/A,#N/A,FALSE,"H40"}</definedName>
    <definedName name="wrn.ANALISE._4_2" localSheetId="11" hidden="1">{#N/A,#N/A,FALSE,"R26";#N/A,#N/A,FALSE,"R27";#N/A,#N/A,FALSE,"F17";#N/A,#N/A,FALSE,"F21";#N/A,#N/A,FALSE,"H15";#N/A,#N/A,FALSE,"H40"}</definedName>
    <definedName name="wrn.ANALISE._4_2" localSheetId="1" hidden="1">{#N/A,#N/A,FALSE,"R26";#N/A,#N/A,FALSE,"R27";#N/A,#N/A,FALSE,"F17";#N/A,#N/A,FALSE,"F21";#N/A,#N/A,FALSE,"H15";#N/A,#N/A,FALSE,"H40"}</definedName>
    <definedName name="wrn.ANALISE._4_2" localSheetId="9" hidden="1">{#N/A,#N/A,FALSE,"R26";#N/A,#N/A,FALSE,"R27";#N/A,#N/A,FALSE,"F17";#N/A,#N/A,FALSE,"F21";#N/A,#N/A,FALSE,"H15";#N/A,#N/A,FALSE,"H40"}</definedName>
    <definedName name="wrn.ANALISE._4_2" localSheetId="8" hidden="1">{#N/A,#N/A,FALSE,"R26";#N/A,#N/A,FALSE,"R27";#N/A,#N/A,FALSE,"F17";#N/A,#N/A,FALSE,"F21";#N/A,#N/A,FALSE,"H15";#N/A,#N/A,FALSE,"H40"}</definedName>
    <definedName name="wrn.ANALISE._4_2" hidden="1">{#N/A,#N/A,FALSE,"R26";#N/A,#N/A,FALSE,"R27";#N/A,#N/A,FALSE,"F17";#N/A,#N/A,FALSE,"F21";#N/A,#N/A,FALSE,"H15";#N/A,#N/A,FALSE,"H40"}</definedName>
    <definedName name="wrn.ANALISE._5" localSheetId="10" hidden="1">{#N/A,#N/A,FALSE,"R26";#N/A,#N/A,FALSE,"R27";#N/A,#N/A,FALSE,"F17";#N/A,#N/A,FALSE,"F21";#N/A,#N/A,FALSE,"H15";#N/A,#N/A,FALSE,"H40"}</definedName>
    <definedName name="wrn.ANALISE._5" localSheetId="11" hidden="1">{#N/A,#N/A,FALSE,"R26";#N/A,#N/A,FALSE,"R27";#N/A,#N/A,FALSE,"F17";#N/A,#N/A,FALSE,"F21";#N/A,#N/A,FALSE,"H15";#N/A,#N/A,FALSE,"H40"}</definedName>
    <definedName name="wrn.ANALISE._5" localSheetId="1" hidden="1">{#N/A,#N/A,FALSE,"R26";#N/A,#N/A,FALSE,"R27";#N/A,#N/A,FALSE,"F17";#N/A,#N/A,FALSE,"F21";#N/A,#N/A,FALSE,"H15";#N/A,#N/A,FALSE,"H40"}</definedName>
    <definedName name="wrn.ANALISE._5" localSheetId="9" hidden="1">{#N/A,#N/A,FALSE,"R26";#N/A,#N/A,FALSE,"R27";#N/A,#N/A,FALSE,"F17";#N/A,#N/A,FALSE,"F21";#N/A,#N/A,FALSE,"H15";#N/A,#N/A,FALSE,"H40"}</definedName>
    <definedName name="wrn.ANALISE._5" localSheetId="8" hidden="1">{#N/A,#N/A,FALSE,"R26";#N/A,#N/A,FALSE,"R27";#N/A,#N/A,FALSE,"F17";#N/A,#N/A,FALSE,"F21";#N/A,#N/A,FALSE,"H15";#N/A,#N/A,FALSE,"H40"}</definedName>
    <definedName name="wrn.ANALISE._5" hidden="1">{#N/A,#N/A,FALSE,"R26";#N/A,#N/A,FALSE,"R27";#N/A,#N/A,FALSE,"F17";#N/A,#N/A,FALSE,"F21";#N/A,#N/A,FALSE,"H15";#N/A,#N/A,FALSE,"H40"}</definedName>
    <definedName name="wrn.ANALISIS._.SENSIBILIDAD." localSheetId="10" hidden="1">{#N/A,#N/A,FALSE,"BALANCE";#N/A,#N/A,FALSE,"CUENTA DE PYG";#N/A,#N/A,FALSE,"RATIOS"}</definedName>
    <definedName name="wrn.ANALISIS._.SENSIBILIDAD." localSheetId="12" hidden="1">{#N/A,#N/A,FALSE,"BALANCE";#N/A,#N/A,FALSE,"CUENTA DE PYG";#N/A,#N/A,FALSE,"RATIOS"}</definedName>
    <definedName name="wrn.ANALISIS._.SENSIBILIDAD." localSheetId="11" hidden="1">{#N/A,#N/A,FALSE,"BALANCE";#N/A,#N/A,FALSE,"CUENTA DE PYG";#N/A,#N/A,FALSE,"RATIOS"}</definedName>
    <definedName name="wrn.ANALISIS._.SENSIBILIDAD." localSheetId="1" hidden="1">{#N/A,#N/A,FALSE,"BALANCE";#N/A,#N/A,FALSE,"CUENTA DE PYG";#N/A,#N/A,FALSE,"RATIOS"}</definedName>
    <definedName name="wrn.ANALISIS._.SENSIBILIDAD." localSheetId="3" hidden="1">{#N/A,#N/A,FALSE,"BALANCE";#N/A,#N/A,FALSE,"CUENTA DE PYG";#N/A,#N/A,FALSE,"RATIOS"}</definedName>
    <definedName name="wrn.ANALISIS._.SENSIBILIDAD." localSheetId="9" hidden="1">{#N/A,#N/A,FALSE,"BALANCE";#N/A,#N/A,FALSE,"CUENTA DE PYG";#N/A,#N/A,FALSE,"RATIOS"}</definedName>
    <definedName name="wrn.ANALISIS._.SENSIBILIDAD." localSheetId="8" hidden="1">{#N/A,#N/A,FALSE,"BALANCE";#N/A,#N/A,FALSE,"CUENTA DE PYG";#N/A,#N/A,FALSE,"RATIOS"}</definedName>
    <definedName name="wrn.ANALISIS._.SENSIBILIDAD." hidden="1">{#N/A,#N/A,FALSE,"BALANCE";#N/A,#N/A,FALSE,"CUENTA DE PYG";#N/A,#N/A,FALSE,"RATIOS"}</definedName>
    <definedName name="wrn.ANALISIS._.SENSIBILIDAD._1" localSheetId="10" hidden="1">{#N/A,#N/A,FALSE,"BALANCE";#N/A,#N/A,FALSE,"CUENTA DE PYG";#N/A,#N/A,FALSE,"RATIOS"}</definedName>
    <definedName name="wrn.ANALISIS._.SENSIBILIDAD._1" localSheetId="11" hidden="1">{#N/A,#N/A,FALSE,"BALANCE";#N/A,#N/A,FALSE,"CUENTA DE PYG";#N/A,#N/A,FALSE,"RATIOS"}</definedName>
    <definedName name="wrn.ANALISIS._.SENSIBILIDAD._1" localSheetId="1" hidden="1">{#N/A,#N/A,FALSE,"BALANCE";#N/A,#N/A,FALSE,"CUENTA DE PYG";#N/A,#N/A,FALSE,"RATIOS"}</definedName>
    <definedName name="wrn.ANALISIS._.SENSIBILIDAD._1" localSheetId="9" hidden="1">{#N/A,#N/A,FALSE,"BALANCE";#N/A,#N/A,FALSE,"CUENTA DE PYG";#N/A,#N/A,FALSE,"RATIOS"}</definedName>
    <definedName name="wrn.ANALISIS._.SENSIBILIDAD._1" localSheetId="8" hidden="1">{#N/A,#N/A,FALSE,"BALANCE";#N/A,#N/A,FALSE,"CUENTA DE PYG";#N/A,#N/A,FALSE,"RATIOS"}</definedName>
    <definedName name="wrn.ANALISIS._.SENSIBILIDAD._1" hidden="1">{#N/A,#N/A,FALSE,"BALANCE";#N/A,#N/A,FALSE,"CUENTA DE PYG";#N/A,#N/A,FALSE,"RATIOS"}</definedName>
    <definedName name="wrn.ANALISIS._.SENSIBILIDAD._2" localSheetId="10" hidden="1">{#N/A,#N/A,FALSE,"BALANCE";#N/A,#N/A,FALSE,"CUENTA DE PYG";#N/A,#N/A,FALSE,"RATIOS"}</definedName>
    <definedName name="wrn.ANALISIS._.SENSIBILIDAD._2" localSheetId="11" hidden="1">{#N/A,#N/A,FALSE,"BALANCE";#N/A,#N/A,FALSE,"CUENTA DE PYG";#N/A,#N/A,FALSE,"RATIOS"}</definedName>
    <definedName name="wrn.ANALISIS._.SENSIBILIDAD._2" localSheetId="1" hidden="1">{#N/A,#N/A,FALSE,"BALANCE";#N/A,#N/A,FALSE,"CUENTA DE PYG";#N/A,#N/A,FALSE,"RATIOS"}</definedName>
    <definedName name="wrn.ANALISIS._.SENSIBILIDAD._2" localSheetId="9" hidden="1">{#N/A,#N/A,FALSE,"BALANCE";#N/A,#N/A,FALSE,"CUENTA DE PYG";#N/A,#N/A,FALSE,"RATIOS"}</definedName>
    <definedName name="wrn.ANALISIS._.SENSIBILIDAD._2" localSheetId="8" hidden="1">{#N/A,#N/A,FALSE,"BALANCE";#N/A,#N/A,FALSE,"CUENTA DE PYG";#N/A,#N/A,FALSE,"RATIOS"}</definedName>
    <definedName name="wrn.ANALISIS._.SENSIBILIDAD._2" hidden="1">{#N/A,#N/A,FALSE,"BALANCE";#N/A,#N/A,FALSE,"CUENTA DE PYG";#N/A,#N/A,FALSE,"RATIOS"}</definedName>
    <definedName name="wrn.analysis1." localSheetId="10" hidden="1">{#N/A,#N/A,FALSE,"Cashflow Forecast";#N/A,#N/A,FALSE,"Profit and Loss";#N/A,#N/A,FALSE,"Balance Sheets"}</definedName>
    <definedName name="wrn.analysis1." localSheetId="11" hidden="1">{#N/A,#N/A,FALSE,"Cashflow Forecast";#N/A,#N/A,FALSE,"Profit and Loss";#N/A,#N/A,FALSE,"Balance Sheets"}</definedName>
    <definedName name="wrn.analysis1." localSheetId="1" hidden="1">{#N/A,#N/A,FALSE,"Cashflow Forecast";#N/A,#N/A,FALSE,"Profit and Loss";#N/A,#N/A,FALSE,"Balance Sheets"}</definedName>
    <definedName name="wrn.analysis1." localSheetId="9" hidden="1">{#N/A,#N/A,FALSE,"Cashflow Forecast";#N/A,#N/A,FALSE,"Profit and Loss";#N/A,#N/A,FALSE,"Balance Sheets"}</definedName>
    <definedName name="wrn.analysis1." localSheetId="8" hidden="1">{#N/A,#N/A,FALSE,"Cashflow Forecast";#N/A,#N/A,FALSE,"Profit and Loss";#N/A,#N/A,FALSE,"Balance Sheets"}</definedName>
    <definedName name="wrn.analysis1." hidden="1">{#N/A,#N/A,FALSE,"Cashflow Forecast";#N/A,#N/A,FALSE,"Profit and Loss";#N/A,#N/A,FALSE,"Balance Sheets"}</definedName>
    <definedName name="wrn.analysis1._1" localSheetId="10" hidden="1">{#N/A,#N/A,FALSE,"Cashflow Forecast";#N/A,#N/A,FALSE,"Profit and Loss";#N/A,#N/A,FALSE,"Balance Sheets"}</definedName>
    <definedName name="wrn.analysis1._1" localSheetId="11" hidden="1">{#N/A,#N/A,FALSE,"Cashflow Forecast";#N/A,#N/A,FALSE,"Profit and Loss";#N/A,#N/A,FALSE,"Balance Sheets"}</definedName>
    <definedName name="wrn.analysis1._1" localSheetId="1" hidden="1">{#N/A,#N/A,FALSE,"Cashflow Forecast";#N/A,#N/A,FALSE,"Profit and Loss";#N/A,#N/A,FALSE,"Balance Sheets"}</definedName>
    <definedName name="wrn.analysis1._1" localSheetId="9" hidden="1">{#N/A,#N/A,FALSE,"Cashflow Forecast";#N/A,#N/A,FALSE,"Profit and Loss";#N/A,#N/A,FALSE,"Balance Sheets"}</definedName>
    <definedName name="wrn.analysis1._1" localSheetId="8" hidden="1">{#N/A,#N/A,FALSE,"Cashflow Forecast";#N/A,#N/A,FALSE,"Profit and Loss";#N/A,#N/A,FALSE,"Balance Sheets"}</definedName>
    <definedName name="wrn.analysis1._1" hidden="1">{#N/A,#N/A,FALSE,"Cashflow Forecast";#N/A,#N/A,FALSE,"Profit and Loss";#N/A,#N/A,FALSE,"Balance Sheets"}</definedName>
    <definedName name="wrn.analysis1._2" localSheetId="10" hidden="1">{#N/A,#N/A,FALSE,"Cashflow Forecast";#N/A,#N/A,FALSE,"Profit and Loss";#N/A,#N/A,FALSE,"Balance Sheets"}</definedName>
    <definedName name="wrn.analysis1._2" localSheetId="11" hidden="1">{#N/A,#N/A,FALSE,"Cashflow Forecast";#N/A,#N/A,FALSE,"Profit and Loss";#N/A,#N/A,FALSE,"Balance Sheets"}</definedName>
    <definedName name="wrn.analysis1._2" localSheetId="1" hidden="1">{#N/A,#N/A,FALSE,"Cashflow Forecast";#N/A,#N/A,FALSE,"Profit and Loss";#N/A,#N/A,FALSE,"Balance Sheets"}</definedName>
    <definedName name="wrn.analysis1._2" localSheetId="9" hidden="1">{#N/A,#N/A,FALSE,"Cashflow Forecast";#N/A,#N/A,FALSE,"Profit and Loss";#N/A,#N/A,FALSE,"Balance Sheets"}</definedName>
    <definedName name="wrn.analysis1._2" localSheetId="8" hidden="1">{#N/A,#N/A,FALSE,"Cashflow Forecast";#N/A,#N/A,FALSE,"Profit and Loss";#N/A,#N/A,FALSE,"Balance Sheets"}</definedName>
    <definedName name="wrn.analysis1._2" hidden="1">{#N/A,#N/A,FALSE,"Cashflow Forecast";#N/A,#N/A,FALSE,"Profit and Loss";#N/A,#N/A,FALSE,"Balance Sheets"}</definedName>
    <definedName name="wrn.anexos." localSheetId="10" hidden="1">{#N/A,#N/A,FALSE,"Page1";#N/A,#N/A,FALSE,"Page2";#N/A,#N/A,FALSE,"Page3";#N/A,#N/A,FALSE,"Page4";#N/A,#N/A,FALSE,"Page5";#N/A,#N/A,FALSE,"Page6";#N/A,#N/A,FALSE,"Page7";#N/A,#N/A,FALSE,"Page8";#N/A,#N/A,FALSE,"Page9";#N/A,#N/A,FALSE,"Page10";#N/A,#N/A,FALSE,"Page11"}</definedName>
    <definedName name="wrn.anexos." localSheetId="11" hidden="1">{#N/A,#N/A,FALSE,"Page1";#N/A,#N/A,FALSE,"Page2";#N/A,#N/A,FALSE,"Page3";#N/A,#N/A,FALSE,"Page4";#N/A,#N/A,FALSE,"Page5";#N/A,#N/A,FALSE,"Page6";#N/A,#N/A,FALSE,"Page7";#N/A,#N/A,FALSE,"Page8";#N/A,#N/A,FALSE,"Page9";#N/A,#N/A,FALSE,"Page10";#N/A,#N/A,FALSE,"Page11"}</definedName>
    <definedName name="wrn.anexos." localSheetId="1" hidden="1">{#N/A,#N/A,FALSE,"Page1";#N/A,#N/A,FALSE,"Page2";#N/A,#N/A,FALSE,"Page3";#N/A,#N/A,FALSE,"Page4";#N/A,#N/A,FALSE,"Page5";#N/A,#N/A,FALSE,"Page6";#N/A,#N/A,FALSE,"Page7";#N/A,#N/A,FALSE,"Page8";#N/A,#N/A,FALSE,"Page9";#N/A,#N/A,FALSE,"Page10";#N/A,#N/A,FALSE,"Page11"}</definedName>
    <definedName name="wrn.anexos." localSheetId="9" hidden="1">{#N/A,#N/A,FALSE,"Page1";#N/A,#N/A,FALSE,"Page2";#N/A,#N/A,FALSE,"Page3";#N/A,#N/A,FALSE,"Page4";#N/A,#N/A,FALSE,"Page5";#N/A,#N/A,FALSE,"Page6";#N/A,#N/A,FALSE,"Page7";#N/A,#N/A,FALSE,"Page8";#N/A,#N/A,FALSE,"Page9";#N/A,#N/A,FALSE,"Page10";#N/A,#N/A,FALSE,"Page11"}</definedName>
    <definedName name="wrn.anexos." localSheetId="8" hidden="1">{#N/A,#N/A,FALSE,"Page1";#N/A,#N/A,FALSE,"Page2";#N/A,#N/A,FALSE,"Page3";#N/A,#N/A,FALSE,"Page4";#N/A,#N/A,FALSE,"Page5";#N/A,#N/A,FALSE,"Page6";#N/A,#N/A,FALSE,"Page7";#N/A,#N/A,FALSE,"Page8";#N/A,#N/A,FALSE,"Page9";#N/A,#N/A,FALSE,"Page10";#N/A,#N/A,FALSE,"Page11"}</definedName>
    <definedName name="wrn.anexos." hidden="1">{#N/A,#N/A,FALSE,"Page1";#N/A,#N/A,FALSE,"Page2";#N/A,#N/A,FALSE,"Page3";#N/A,#N/A,FALSE,"Page4";#N/A,#N/A,FALSE,"Page5";#N/A,#N/A,FALSE,"Page6";#N/A,#N/A,FALSE,"Page7";#N/A,#N/A,FALSE,"Page8";#N/A,#N/A,FALSE,"Page9";#N/A,#N/A,FALSE,"Page10";#N/A,#N/A,FALSE,"Page11"}</definedName>
    <definedName name="wrn.anexos._1" localSheetId="10" hidden="1">{#N/A,#N/A,FALSE,"Page1";#N/A,#N/A,FALSE,"Page2";#N/A,#N/A,FALSE,"Page3";#N/A,#N/A,FALSE,"Page4";#N/A,#N/A,FALSE,"Page5";#N/A,#N/A,FALSE,"Page6";#N/A,#N/A,FALSE,"Page7";#N/A,#N/A,FALSE,"Page8";#N/A,#N/A,FALSE,"Page9";#N/A,#N/A,FALSE,"Page10";#N/A,#N/A,FALSE,"Page11"}</definedName>
    <definedName name="wrn.anexos._1" localSheetId="11" hidden="1">{#N/A,#N/A,FALSE,"Page1";#N/A,#N/A,FALSE,"Page2";#N/A,#N/A,FALSE,"Page3";#N/A,#N/A,FALSE,"Page4";#N/A,#N/A,FALSE,"Page5";#N/A,#N/A,FALSE,"Page6";#N/A,#N/A,FALSE,"Page7";#N/A,#N/A,FALSE,"Page8";#N/A,#N/A,FALSE,"Page9";#N/A,#N/A,FALSE,"Page10";#N/A,#N/A,FALSE,"Page11"}</definedName>
    <definedName name="wrn.anexos._1" localSheetId="1" hidden="1">{#N/A,#N/A,FALSE,"Page1";#N/A,#N/A,FALSE,"Page2";#N/A,#N/A,FALSE,"Page3";#N/A,#N/A,FALSE,"Page4";#N/A,#N/A,FALSE,"Page5";#N/A,#N/A,FALSE,"Page6";#N/A,#N/A,FALSE,"Page7";#N/A,#N/A,FALSE,"Page8";#N/A,#N/A,FALSE,"Page9";#N/A,#N/A,FALSE,"Page10";#N/A,#N/A,FALSE,"Page11"}</definedName>
    <definedName name="wrn.anexos._1" localSheetId="9" hidden="1">{#N/A,#N/A,FALSE,"Page1";#N/A,#N/A,FALSE,"Page2";#N/A,#N/A,FALSE,"Page3";#N/A,#N/A,FALSE,"Page4";#N/A,#N/A,FALSE,"Page5";#N/A,#N/A,FALSE,"Page6";#N/A,#N/A,FALSE,"Page7";#N/A,#N/A,FALSE,"Page8";#N/A,#N/A,FALSE,"Page9";#N/A,#N/A,FALSE,"Page10";#N/A,#N/A,FALSE,"Page11"}</definedName>
    <definedName name="wrn.anexos._1" localSheetId="8" hidden="1">{#N/A,#N/A,FALSE,"Page1";#N/A,#N/A,FALSE,"Page2";#N/A,#N/A,FALSE,"Page3";#N/A,#N/A,FALSE,"Page4";#N/A,#N/A,FALSE,"Page5";#N/A,#N/A,FALSE,"Page6";#N/A,#N/A,FALSE,"Page7";#N/A,#N/A,FALSE,"Page8";#N/A,#N/A,FALSE,"Page9";#N/A,#N/A,FALSE,"Page10";#N/A,#N/A,FALSE,"Page11"}</definedName>
    <definedName name="wrn.anexos._1" hidden="1">{#N/A,#N/A,FALSE,"Page1";#N/A,#N/A,FALSE,"Page2";#N/A,#N/A,FALSE,"Page3";#N/A,#N/A,FALSE,"Page4";#N/A,#N/A,FALSE,"Page5";#N/A,#N/A,FALSE,"Page6";#N/A,#N/A,FALSE,"Page7";#N/A,#N/A,FALSE,"Page8";#N/A,#N/A,FALSE,"Page9";#N/A,#N/A,FALSE,"Page10";#N/A,#N/A,FALSE,"Page11"}</definedName>
    <definedName name="wrn.anexos._2" localSheetId="10" hidden="1">{#N/A,#N/A,FALSE,"Page1";#N/A,#N/A,FALSE,"Page2";#N/A,#N/A,FALSE,"Page3";#N/A,#N/A,FALSE,"Page4";#N/A,#N/A,FALSE,"Page5";#N/A,#N/A,FALSE,"Page6";#N/A,#N/A,FALSE,"Page7";#N/A,#N/A,FALSE,"Page8";#N/A,#N/A,FALSE,"Page9";#N/A,#N/A,FALSE,"Page10";#N/A,#N/A,FALSE,"Page11"}</definedName>
    <definedName name="wrn.anexos._2" localSheetId="11" hidden="1">{#N/A,#N/A,FALSE,"Page1";#N/A,#N/A,FALSE,"Page2";#N/A,#N/A,FALSE,"Page3";#N/A,#N/A,FALSE,"Page4";#N/A,#N/A,FALSE,"Page5";#N/A,#N/A,FALSE,"Page6";#N/A,#N/A,FALSE,"Page7";#N/A,#N/A,FALSE,"Page8";#N/A,#N/A,FALSE,"Page9";#N/A,#N/A,FALSE,"Page10";#N/A,#N/A,FALSE,"Page11"}</definedName>
    <definedName name="wrn.anexos._2" localSheetId="1" hidden="1">{#N/A,#N/A,FALSE,"Page1";#N/A,#N/A,FALSE,"Page2";#N/A,#N/A,FALSE,"Page3";#N/A,#N/A,FALSE,"Page4";#N/A,#N/A,FALSE,"Page5";#N/A,#N/A,FALSE,"Page6";#N/A,#N/A,FALSE,"Page7";#N/A,#N/A,FALSE,"Page8";#N/A,#N/A,FALSE,"Page9";#N/A,#N/A,FALSE,"Page10";#N/A,#N/A,FALSE,"Page11"}</definedName>
    <definedName name="wrn.anexos._2" localSheetId="9" hidden="1">{#N/A,#N/A,FALSE,"Page1";#N/A,#N/A,FALSE,"Page2";#N/A,#N/A,FALSE,"Page3";#N/A,#N/A,FALSE,"Page4";#N/A,#N/A,FALSE,"Page5";#N/A,#N/A,FALSE,"Page6";#N/A,#N/A,FALSE,"Page7";#N/A,#N/A,FALSE,"Page8";#N/A,#N/A,FALSE,"Page9";#N/A,#N/A,FALSE,"Page10";#N/A,#N/A,FALSE,"Page11"}</definedName>
    <definedName name="wrn.anexos._2" localSheetId="8" hidden="1">{#N/A,#N/A,FALSE,"Page1";#N/A,#N/A,FALSE,"Page2";#N/A,#N/A,FALSE,"Page3";#N/A,#N/A,FALSE,"Page4";#N/A,#N/A,FALSE,"Page5";#N/A,#N/A,FALSE,"Page6";#N/A,#N/A,FALSE,"Page7";#N/A,#N/A,FALSE,"Page8";#N/A,#N/A,FALSE,"Page9";#N/A,#N/A,FALSE,"Page10";#N/A,#N/A,FALSE,"Page11"}</definedName>
    <definedName name="wrn.anexos._2" hidden="1">{#N/A,#N/A,FALSE,"Page1";#N/A,#N/A,FALSE,"Page2";#N/A,#N/A,FALSE,"Page3";#N/A,#N/A,FALSE,"Page4";#N/A,#N/A,FALSE,"Page5";#N/A,#N/A,FALSE,"Page6";#N/A,#N/A,FALSE,"Page7";#N/A,#N/A,FALSE,"Page8";#N/A,#N/A,FALSE,"Page9";#N/A,#N/A,FALSE,"Page10";#N/A,#N/A,FALSE,"Page11"}</definedName>
    <definedName name="wrn.APLIC.._.DOLAR._.E._.ASSUNÇ.DIV.." localSheetId="10" hidden="1">{"APLIC.DOLLAR E ASSUNÇ.DIV.",#N/A,FALSE,"MOVARCUS"}</definedName>
    <definedName name="wrn.APLIC.._.DOLAR._.E._.ASSUNÇ.DIV.." localSheetId="12" hidden="1">{"APLIC.DOLLAR E ASSUNÇ.DIV.",#N/A,FALSE,"MOVARCUS"}</definedName>
    <definedName name="wrn.APLIC.._.DOLAR._.E._.ASSUNÇ.DIV.." localSheetId="7" hidden="1">{"APLIC.DOLLAR E ASSUNÇ.DIV.",#N/A,FALSE,"MOVARCUS"}</definedName>
    <definedName name="wrn.APLIC.._.DOLAR._.E._.ASSUNÇ.DIV.." localSheetId="11" hidden="1">{"APLIC.DOLLAR E ASSUNÇ.DIV.",#N/A,FALSE,"MOVARCUS"}</definedName>
    <definedName name="wrn.APLIC.._.DOLAR._.E._.ASSUNÇ.DIV.." localSheetId="1" hidden="1">{"APLIC.DOLLAR E ASSUNÇ.DIV.",#N/A,FALSE,"MOVARCUS"}</definedName>
    <definedName name="wrn.APLIC.._.DOLAR._.E._.ASSUNÇ.DIV.." localSheetId="3" hidden="1">{"APLIC.DOLLAR E ASSUNÇ.DIV.",#N/A,FALSE,"MOVARCUS"}</definedName>
    <definedName name="wrn.APLIC.._.DOLAR._.E._.ASSUNÇ.DIV.." localSheetId="9" hidden="1">{"APLIC.DOLLAR E ASSUNÇ.DIV.",#N/A,FALSE,"MOVARCUS"}</definedName>
    <definedName name="wrn.APLIC.._.DOLAR._.E._.ASSUNÇ.DIV.." localSheetId="8" hidden="1">{"APLIC.DOLLAR E ASSUNÇ.DIV.",#N/A,FALSE,"MOVARCUS"}</definedName>
    <definedName name="wrn.APLIC.._.DOLAR._.E._.ASSUNÇ.DIV.." hidden="1">{"APLIC.DOLLAR E ASSUNÇ.DIV.",#N/A,FALSE,"MOVARCUS"}</definedName>
    <definedName name="wrn.APLIC.._.DOLAR._.E._.ASSUNÇ.DIV.._1" localSheetId="10" hidden="1">{"APLIC.DOLLAR E ASSUNÇ.DIV.",#N/A,FALSE,"MOVARCUS"}</definedName>
    <definedName name="wrn.APLIC.._.DOLAR._.E._.ASSUNÇ.DIV.._1" localSheetId="11" hidden="1">{"APLIC.DOLLAR E ASSUNÇ.DIV.",#N/A,FALSE,"MOVARCUS"}</definedName>
    <definedName name="wrn.APLIC.._.DOLAR._.E._.ASSUNÇ.DIV.._1" localSheetId="1" hidden="1">{"APLIC.DOLLAR E ASSUNÇ.DIV.",#N/A,FALSE,"MOVARCUS"}</definedName>
    <definedName name="wrn.APLIC.._.DOLAR._.E._.ASSUNÇ.DIV.._1" localSheetId="9" hidden="1">{"APLIC.DOLLAR E ASSUNÇ.DIV.",#N/A,FALSE,"MOVARCUS"}</definedName>
    <definedName name="wrn.APLIC.._.DOLAR._.E._.ASSUNÇ.DIV.._1" localSheetId="8" hidden="1">{"APLIC.DOLLAR E ASSUNÇ.DIV.",#N/A,FALSE,"MOVARCUS"}</definedName>
    <definedName name="wrn.APLIC.._.DOLAR._.E._.ASSUNÇ.DIV.._1" hidden="1">{"APLIC.DOLLAR E ASSUNÇ.DIV.",#N/A,FALSE,"MOVARCUS"}</definedName>
    <definedName name="wrn.APLIC.._.DOLAR._.E._.ASSUNÇ.DIV.._1_1" localSheetId="10" hidden="1">{"APLIC.DOLLAR E ASSUNÇ.DIV.",#N/A,FALSE,"MOVARCUS"}</definedName>
    <definedName name="wrn.APLIC.._.DOLAR._.E._.ASSUNÇ.DIV.._1_1" localSheetId="11" hidden="1">{"APLIC.DOLLAR E ASSUNÇ.DIV.",#N/A,FALSE,"MOVARCUS"}</definedName>
    <definedName name="wrn.APLIC.._.DOLAR._.E._.ASSUNÇ.DIV.._1_1" localSheetId="1" hidden="1">{"APLIC.DOLLAR E ASSUNÇ.DIV.",#N/A,FALSE,"MOVARCUS"}</definedName>
    <definedName name="wrn.APLIC.._.DOLAR._.E._.ASSUNÇ.DIV.._1_1" localSheetId="9" hidden="1">{"APLIC.DOLLAR E ASSUNÇ.DIV.",#N/A,FALSE,"MOVARCUS"}</definedName>
    <definedName name="wrn.APLIC.._.DOLAR._.E._.ASSUNÇ.DIV.._1_1" localSheetId="8" hidden="1">{"APLIC.DOLLAR E ASSUNÇ.DIV.",#N/A,FALSE,"MOVARCUS"}</definedName>
    <definedName name="wrn.APLIC.._.DOLAR._.E._.ASSUNÇ.DIV.._1_1" hidden="1">{"APLIC.DOLLAR E ASSUNÇ.DIV.",#N/A,FALSE,"MOVARCUS"}</definedName>
    <definedName name="wrn.APLIC.._.DOLAR._.E._.ASSUNÇ.DIV.._1_2" localSheetId="10" hidden="1">{"APLIC.DOLLAR E ASSUNÇ.DIV.",#N/A,FALSE,"MOVARCUS"}</definedName>
    <definedName name="wrn.APLIC.._.DOLAR._.E._.ASSUNÇ.DIV.._1_2" localSheetId="11" hidden="1">{"APLIC.DOLLAR E ASSUNÇ.DIV.",#N/A,FALSE,"MOVARCUS"}</definedName>
    <definedName name="wrn.APLIC.._.DOLAR._.E._.ASSUNÇ.DIV.._1_2" localSheetId="1" hidden="1">{"APLIC.DOLLAR E ASSUNÇ.DIV.",#N/A,FALSE,"MOVARCUS"}</definedName>
    <definedName name="wrn.APLIC.._.DOLAR._.E._.ASSUNÇ.DIV.._1_2" localSheetId="9" hidden="1">{"APLIC.DOLLAR E ASSUNÇ.DIV.",#N/A,FALSE,"MOVARCUS"}</definedName>
    <definedName name="wrn.APLIC.._.DOLAR._.E._.ASSUNÇ.DIV.._1_2" localSheetId="8" hidden="1">{"APLIC.DOLLAR E ASSUNÇ.DIV.",#N/A,FALSE,"MOVARCUS"}</definedName>
    <definedName name="wrn.APLIC.._.DOLAR._.E._.ASSUNÇ.DIV.._1_2" hidden="1">{"APLIC.DOLLAR E ASSUNÇ.DIV.",#N/A,FALSE,"MOVARCUS"}</definedName>
    <definedName name="wrn.APLIC.._.DOLAR._.E._.ASSUNÇ.DIV.._2" localSheetId="10" hidden="1">{"APLIC.DOLLAR E ASSUNÇ.DIV.",#N/A,FALSE,"MOVARCUS"}</definedName>
    <definedName name="wrn.APLIC.._.DOLAR._.E._.ASSUNÇ.DIV.._2" localSheetId="11" hidden="1">{"APLIC.DOLLAR E ASSUNÇ.DIV.",#N/A,FALSE,"MOVARCUS"}</definedName>
    <definedName name="wrn.APLIC.._.DOLAR._.E._.ASSUNÇ.DIV.._2" localSheetId="1" hidden="1">{"APLIC.DOLLAR E ASSUNÇ.DIV.",#N/A,FALSE,"MOVARCUS"}</definedName>
    <definedName name="wrn.APLIC.._.DOLAR._.E._.ASSUNÇ.DIV.._2" localSheetId="9" hidden="1">{"APLIC.DOLLAR E ASSUNÇ.DIV.",#N/A,FALSE,"MOVARCUS"}</definedName>
    <definedName name="wrn.APLIC.._.DOLAR._.E._.ASSUNÇ.DIV.._2" localSheetId="8" hidden="1">{"APLIC.DOLLAR E ASSUNÇ.DIV.",#N/A,FALSE,"MOVARCUS"}</definedName>
    <definedName name="wrn.APLIC.._.DOLAR._.E._.ASSUNÇ.DIV.._2" hidden="1">{"APLIC.DOLLAR E ASSUNÇ.DIV.",#N/A,FALSE,"MOVARCUS"}</definedName>
    <definedName name="wrn.APLIC.._.DOLAR._.E._.ASSUNÇ.DIV.._2_1" localSheetId="10" hidden="1">{"APLIC.DOLLAR E ASSUNÇ.DIV.",#N/A,FALSE,"MOVARCUS"}</definedName>
    <definedName name="wrn.APLIC.._.DOLAR._.E._.ASSUNÇ.DIV.._2_1" localSheetId="11" hidden="1">{"APLIC.DOLLAR E ASSUNÇ.DIV.",#N/A,FALSE,"MOVARCUS"}</definedName>
    <definedName name="wrn.APLIC.._.DOLAR._.E._.ASSUNÇ.DIV.._2_1" localSheetId="1" hidden="1">{"APLIC.DOLLAR E ASSUNÇ.DIV.",#N/A,FALSE,"MOVARCUS"}</definedName>
    <definedName name="wrn.APLIC.._.DOLAR._.E._.ASSUNÇ.DIV.._2_1" localSheetId="9" hidden="1">{"APLIC.DOLLAR E ASSUNÇ.DIV.",#N/A,FALSE,"MOVARCUS"}</definedName>
    <definedName name="wrn.APLIC.._.DOLAR._.E._.ASSUNÇ.DIV.._2_1" localSheetId="8" hidden="1">{"APLIC.DOLLAR E ASSUNÇ.DIV.",#N/A,FALSE,"MOVARCUS"}</definedName>
    <definedName name="wrn.APLIC.._.DOLAR._.E._.ASSUNÇ.DIV.._2_1" hidden="1">{"APLIC.DOLLAR E ASSUNÇ.DIV.",#N/A,FALSE,"MOVARCUS"}</definedName>
    <definedName name="wrn.APLIC.._.DOLAR._.E._.ASSUNÇ.DIV.._2_2" localSheetId="10" hidden="1">{"APLIC.DOLLAR E ASSUNÇ.DIV.",#N/A,FALSE,"MOVARCUS"}</definedName>
    <definedName name="wrn.APLIC.._.DOLAR._.E._.ASSUNÇ.DIV.._2_2" localSheetId="11" hidden="1">{"APLIC.DOLLAR E ASSUNÇ.DIV.",#N/A,FALSE,"MOVARCUS"}</definedName>
    <definedName name="wrn.APLIC.._.DOLAR._.E._.ASSUNÇ.DIV.._2_2" localSheetId="1" hidden="1">{"APLIC.DOLLAR E ASSUNÇ.DIV.",#N/A,FALSE,"MOVARCUS"}</definedName>
    <definedName name="wrn.APLIC.._.DOLAR._.E._.ASSUNÇ.DIV.._2_2" localSheetId="9" hidden="1">{"APLIC.DOLLAR E ASSUNÇ.DIV.",#N/A,FALSE,"MOVARCUS"}</definedName>
    <definedName name="wrn.APLIC.._.DOLAR._.E._.ASSUNÇ.DIV.._2_2" localSheetId="8" hidden="1">{"APLIC.DOLLAR E ASSUNÇ.DIV.",#N/A,FALSE,"MOVARCUS"}</definedName>
    <definedName name="wrn.APLIC.._.DOLAR._.E._.ASSUNÇ.DIV.._2_2" hidden="1">{"APLIC.DOLLAR E ASSUNÇ.DIV.",#N/A,FALSE,"MOVARCUS"}</definedName>
    <definedName name="wrn.APLIC.._.DOLAR._.E._.ASSUNÇ.DIV.._3" localSheetId="10" hidden="1">{"APLIC.DOLLAR E ASSUNÇ.DIV.",#N/A,FALSE,"MOVARCUS"}</definedName>
    <definedName name="wrn.APLIC.._.DOLAR._.E._.ASSUNÇ.DIV.._3" localSheetId="11" hidden="1">{"APLIC.DOLLAR E ASSUNÇ.DIV.",#N/A,FALSE,"MOVARCUS"}</definedName>
    <definedName name="wrn.APLIC.._.DOLAR._.E._.ASSUNÇ.DIV.._3" localSheetId="1" hidden="1">{"APLIC.DOLLAR E ASSUNÇ.DIV.",#N/A,FALSE,"MOVARCUS"}</definedName>
    <definedName name="wrn.APLIC.._.DOLAR._.E._.ASSUNÇ.DIV.._3" localSheetId="9" hidden="1">{"APLIC.DOLLAR E ASSUNÇ.DIV.",#N/A,FALSE,"MOVARCUS"}</definedName>
    <definedName name="wrn.APLIC.._.DOLAR._.E._.ASSUNÇ.DIV.._3" localSheetId="8" hidden="1">{"APLIC.DOLLAR E ASSUNÇ.DIV.",#N/A,FALSE,"MOVARCUS"}</definedName>
    <definedName name="wrn.APLIC.._.DOLAR._.E._.ASSUNÇ.DIV.._3" hidden="1">{"APLIC.DOLLAR E ASSUNÇ.DIV.",#N/A,FALSE,"MOVARCUS"}</definedName>
    <definedName name="wrn.APLIC.._.DOLAR._.E._.ASSUNÇ.DIV.._3_1" localSheetId="10" hidden="1">{"APLIC.DOLLAR E ASSUNÇ.DIV.",#N/A,FALSE,"MOVARCUS"}</definedName>
    <definedName name="wrn.APLIC.._.DOLAR._.E._.ASSUNÇ.DIV.._3_1" localSheetId="11" hidden="1">{"APLIC.DOLLAR E ASSUNÇ.DIV.",#N/A,FALSE,"MOVARCUS"}</definedName>
    <definedName name="wrn.APLIC.._.DOLAR._.E._.ASSUNÇ.DIV.._3_1" localSheetId="1" hidden="1">{"APLIC.DOLLAR E ASSUNÇ.DIV.",#N/A,FALSE,"MOVARCUS"}</definedName>
    <definedName name="wrn.APLIC.._.DOLAR._.E._.ASSUNÇ.DIV.._3_1" localSheetId="9" hidden="1">{"APLIC.DOLLAR E ASSUNÇ.DIV.",#N/A,FALSE,"MOVARCUS"}</definedName>
    <definedName name="wrn.APLIC.._.DOLAR._.E._.ASSUNÇ.DIV.._3_1" localSheetId="8" hidden="1">{"APLIC.DOLLAR E ASSUNÇ.DIV.",#N/A,FALSE,"MOVARCUS"}</definedName>
    <definedName name="wrn.APLIC.._.DOLAR._.E._.ASSUNÇ.DIV.._3_1" hidden="1">{"APLIC.DOLLAR E ASSUNÇ.DIV.",#N/A,FALSE,"MOVARCUS"}</definedName>
    <definedName name="wrn.APLIC.._.DOLAR._.E._.ASSUNÇ.DIV.._3_2" localSheetId="10" hidden="1">{"APLIC.DOLLAR E ASSUNÇ.DIV.",#N/A,FALSE,"MOVARCUS"}</definedName>
    <definedName name="wrn.APLIC.._.DOLAR._.E._.ASSUNÇ.DIV.._3_2" localSheetId="11" hidden="1">{"APLIC.DOLLAR E ASSUNÇ.DIV.",#N/A,FALSE,"MOVARCUS"}</definedName>
    <definedName name="wrn.APLIC.._.DOLAR._.E._.ASSUNÇ.DIV.._3_2" localSheetId="1" hidden="1">{"APLIC.DOLLAR E ASSUNÇ.DIV.",#N/A,FALSE,"MOVARCUS"}</definedName>
    <definedName name="wrn.APLIC.._.DOLAR._.E._.ASSUNÇ.DIV.._3_2" localSheetId="9" hidden="1">{"APLIC.DOLLAR E ASSUNÇ.DIV.",#N/A,FALSE,"MOVARCUS"}</definedName>
    <definedName name="wrn.APLIC.._.DOLAR._.E._.ASSUNÇ.DIV.._3_2" localSheetId="8" hidden="1">{"APLIC.DOLLAR E ASSUNÇ.DIV.",#N/A,FALSE,"MOVARCUS"}</definedName>
    <definedName name="wrn.APLIC.._.DOLAR._.E._.ASSUNÇ.DIV.._3_2" hidden="1">{"APLIC.DOLLAR E ASSUNÇ.DIV.",#N/A,FALSE,"MOVARCUS"}</definedName>
    <definedName name="wrn.APLIC.._.DOLAR._.E._.ASSUNÇ.DIV.._4" localSheetId="10" hidden="1">{"APLIC.DOLLAR E ASSUNÇ.DIV.",#N/A,FALSE,"MOVARCUS"}</definedName>
    <definedName name="wrn.APLIC.._.DOLAR._.E._.ASSUNÇ.DIV.._4" localSheetId="11" hidden="1">{"APLIC.DOLLAR E ASSUNÇ.DIV.",#N/A,FALSE,"MOVARCUS"}</definedName>
    <definedName name="wrn.APLIC.._.DOLAR._.E._.ASSUNÇ.DIV.._4" localSheetId="1" hidden="1">{"APLIC.DOLLAR E ASSUNÇ.DIV.",#N/A,FALSE,"MOVARCUS"}</definedName>
    <definedName name="wrn.APLIC.._.DOLAR._.E._.ASSUNÇ.DIV.._4" localSheetId="9" hidden="1">{"APLIC.DOLLAR E ASSUNÇ.DIV.",#N/A,FALSE,"MOVARCUS"}</definedName>
    <definedName name="wrn.APLIC.._.DOLAR._.E._.ASSUNÇ.DIV.._4" localSheetId="8" hidden="1">{"APLIC.DOLLAR E ASSUNÇ.DIV.",#N/A,FALSE,"MOVARCUS"}</definedName>
    <definedName name="wrn.APLIC.._.DOLAR._.E._.ASSUNÇ.DIV.._4" hidden="1">{"APLIC.DOLLAR E ASSUNÇ.DIV.",#N/A,FALSE,"MOVARCUS"}</definedName>
    <definedName name="wrn.APLIC.._.DOLAR._.E._.ASSUNÇ.DIV.._4_1" localSheetId="10" hidden="1">{"APLIC.DOLLAR E ASSUNÇ.DIV.",#N/A,FALSE,"MOVARCUS"}</definedName>
    <definedName name="wrn.APLIC.._.DOLAR._.E._.ASSUNÇ.DIV.._4_1" localSheetId="11" hidden="1">{"APLIC.DOLLAR E ASSUNÇ.DIV.",#N/A,FALSE,"MOVARCUS"}</definedName>
    <definedName name="wrn.APLIC.._.DOLAR._.E._.ASSUNÇ.DIV.._4_1" localSheetId="1" hidden="1">{"APLIC.DOLLAR E ASSUNÇ.DIV.",#N/A,FALSE,"MOVARCUS"}</definedName>
    <definedName name="wrn.APLIC.._.DOLAR._.E._.ASSUNÇ.DIV.._4_1" localSheetId="9" hidden="1">{"APLIC.DOLLAR E ASSUNÇ.DIV.",#N/A,FALSE,"MOVARCUS"}</definedName>
    <definedName name="wrn.APLIC.._.DOLAR._.E._.ASSUNÇ.DIV.._4_1" localSheetId="8" hidden="1">{"APLIC.DOLLAR E ASSUNÇ.DIV.",#N/A,FALSE,"MOVARCUS"}</definedName>
    <definedName name="wrn.APLIC.._.DOLAR._.E._.ASSUNÇ.DIV.._4_1" hidden="1">{"APLIC.DOLLAR E ASSUNÇ.DIV.",#N/A,FALSE,"MOVARCUS"}</definedName>
    <definedName name="wrn.APLIC.._.DOLAR._.E._.ASSUNÇ.DIV.._4_2" localSheetId="10" hidden="1">{"APLIC.DOLLAR E ASSUNÇ.DIV.",#N/A,FALSE,"MOVARCUS"}</definedName>
    <definedName name="wrn.APLIC.._.DOLAR._.E._.ASSUNÇ.DIV.._4_2" localSheetId="11" hidden="1">{"APLIC.DOLLAR E ASSUNÇ.DIV.",#N/A,FALSE,"MOVARCUS"}</definedName>
    <definedName name="wrn.APLIC.._.DOLAR._.E._.ASSUNÇ.DIV.._4_2" localSheetId="1" hidden="1">{"APLIC.DOLLAR E ASSUNÇ.DIV.",#N/A,FALSE,"MOVARCUS"}</definedName>
    <definedName name="wrn.APLIC.._.DOLAR._.E._.ASSUNÇ.DIV.._4_2" localSheetId="9" hidden="1">{"APLIC.DOLLAR E ASSUNÇ.DIV.",#N/A,FALSE,"MOVARCUS"}</definedName>
    <definedName name="wrn.APLIC.._.DOLAR._.E._.ASSUNÇ.DIV.._4_2" localSheetId="8" hidden="1">{"APLIC.DOLLAR E ASSUNÇ.DIV.",#N/A,FALSE,"MOVARCUS"}</definedName>
    <definedName name="wrn.APLIC.._.DOLAR._.E._.ASSUNÇ.DIV.._4_2" hidden="1">{"APLIC.DOLLAR E ASSUNÇ.DIV.",#N/A,FALSE,"MOVARCUS"}</definedName>
    <definedName name="wrn.APLIC.._.DOLAR._.E._.ASSUNÇ.DIV.._5" localSheetId="10" hidden="1">{"APLIC.DOLLAR E ASSUNÇ.DIV.",#N/A,FALSE,"MOVARCUS"}</definedName>
    <definedName name="wrn.APLIC.._.DOLAR._.E._.ASSUNÇ.DIV.._5" localSheetId="11" hidden="1">{"APLIC.DOLLAR E ASSUNÇ.DIV.",#N/A,FALSE,"MOVARCUS"}</definedName>
    <definedName name="wrn.APLIC.._.DOLAR._.E._.ASSUNÇ.DIV.._5" localSheetId="1" hidden="1">{"APLIC.DOLLAR E ASSUNÇ.DIV.",#N/A,FALSE,"MOVARCUS"}</definedName>
    <definedName name="wrn.APLIC.._.DOLAR._.E._.ASSUNÇ.DIV.._5" localSheetId="9" hidden="1">{"APLIC.DOLLAR E ASSUNÇ.DIV.",#N/A,FALSE,"MOVARCUS"}</definedName>
    <definedName name="wrn.APLIC.._.DOLAR._.E._.ASSUNÇ.DIV.._5" localSheetId="8" hidden="1">{"APLIC.DOLLAR E ASSUNÇ.DIV.",#N/A,FALSE,"MOVARCUS"}</definedName>
    <definedName name="wrn.APLIC.._.DOLAR._.E._.ASSUNÇ.DIV.._5" hidden="1">{"APLIC.DOLLAR E ASSUNÇ.DIV.",#N/A,FALSE,"MOVARCUS"}</definedName>
    <definedName name="wrn.AQUIROR._.DCF." localSheetId="10" hidden="1">{"AQUIRORDCF",#N/A,FALSE,"Merger consequences";"Acquirorassns",#N/A,FALSE,"Merger consequences"}</definedName>
    <definedName name="wrn.AQUIROR._.DCF." localSheetId="11" hidden="1">{"AQUIRORDCF",#N/A,FALSE,"Merger consequences";"Acquirorassns",#N/A,FALSE,"Merger consequences"}</definedName>
    <definedName name="wrn.AQUIROR._.DCF." localSheetId="1" hidden="1">{"AQUIRORDCF",#N/A,FALSE,"Merger consequences";"Acquirorassns",#N/A,FALSE,"Merger consequences"}</definedName>
    <definedName name="wrn.AQUIROR._.DCF." localSheetId="9" hidden="1">{"AQUIRORDCF",#N/A,FALSE,"Merger consequences";"Acquirorassns",#N/A,FALSE,"Merger consequences"}</definedName>
    <definedName name="wrn.AQUIROR._.DCF." localSheetId="8" hidden="1">{"AQUIRORDCF",#N/A,FALSE,"Merger consequences";"Acquirorassns",#N/A,FALSE,"Merger consequences"}</definedName>
    <definedName name="wrn.AQUIROR._.DCF." hidden="1">{"AQUIRORDCF",#N/A,FALSE,"Merger consequences";"Acquirorassns",#N/A,FALSE,"Merger consequences"}</definedName>
    <definedName name="wrn.AQUIROR._.DCF._1" localSheetId="10" hidden="1">{"AQUIRORDCF",#N/A,FALSE,"Merger consequences";"Acquirorassns",#N/A,FALSE,"Merger consequences"}</definedName>
    <definedName name="wrn.AQUIROR._.DCF._1" localSheetId="11" hidden="1">{"AQUIRORDCF",#N/A,FALSE,"Merger consequences";"Acquirorassns",#N/A,FALSE,"Merger consequences"}</definedName>
    <definedName name="wrn.AQUIROR._.DCF._1" localSheetId="1" hidden="1">{"AQUIRORDCF",#N/A,FALSE,"Merger consequences";"Acquirorassns",#N/A,FALSE,"Merger consequences"}</definedName>
    <definedName name="wrn.AQUIROR._.DCF._1" localSheetId="9" hidden="1">{"AQUIRORDCF",#N/A,FALSE,"Merger consequences";"Acquirorassns",#N/A,FALSE,"Merger consequences"}</definedName>
    <definedName name="wrn.AQUIROR._.DCF._1" localSheetId="8" hidden="1">{"AQUIRORDCF",#N/A,FALSE,"Merger consequences";"Acquirorassns",#N/A,FALSE,"Merger consequences"}</definedName>
    <definedName name="wrn.AQUIROR._.DCF._1" hidden="1">{"AQUIRORDCF",#N/A,FALSE,"Merger consequences";"Acquirorassns",#N/A,FALSE,"Merger consequences"}</definedName>
    <definedName name="wrn.AQUIROR._.DCF._2" localSheetId="10" hidden="1">{"AQUIRORDCF",#N/A,FALSE,"Merger consequences";"Acquirorassns",#N/A,FALSE,"Merger consequences"}</definedName>
    <definedName name="wrn.AQUIROR._.DCF._2" localSheetId="11" hidden="1">{"AQUIRORDCF",#N/A,FALSE,"Merger consequences";"Acquirorassns",#N/A,FALSE,"Merger consequences"}</definedName>
    <definedName name="wrn.AQUIROR._.DCF._2" localSheetId="1" hidden="1">{"AQUIRORDCF",#N/A,FALSE,"Merger consequences";"Acquirorassns",#N/A,FALSE,"Merger consequences"}</definedName>
    <definedName name="wrn.AQUIROR._.DCF._2" localSheetId="9" hidden="1">{"AQUIRORDCF",#N/A,FALSE,"Merger consequences";"Acquirorassns",#N/A,FALSE,"Merger consequences"}</definedName>
    <definedName name="wrn.AQUIROR._.DCF._2" localSheetId="8" hidden="1">{"AQUIRORDCF",#N/A,FALSE,"Merger consequences";"Acquirorassns",#N/A,FALSE,"Merger consequences"}</definedName>
    <definedName name="wrn.AQUIROR._.DCF._2" hidden="1">{"AQUIRORDCF",#N/A,FALSE,"Merger consequences";"Acquirorassns",#N/A,FALSE,"Merger consequences"}</definedName>
    <definedName name="wrn.Asia." localSheetId="1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12"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1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3"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9"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8"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1" localSheetId="1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1" localSheetId="1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1" localSheetId="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1" localSheetId="9"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1" localSheetId="8"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2" localSheetId="1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2" localSheetId="1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2" localSheetId="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2" localSheetId="9"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2" localSheetId="8"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2"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sumptions." localSheetId="10" hidden="1">{"baseassum",#N/A,FALSE,"BASEDCF";"bassum2",#N/A,FALSE,"BASEDCF";"hmix",#N/A,FALSE,"BASEDCF"}</definedName>
    <definedName name="wrn.assumptions." localSheetId="11" hidden="1">{"baseassum",#N/A,FALSE,"BASEDCF";"bassum2",#N/A,FALSE,"BASEDCF";"hmix",#N/A,FALSE,"BASEDCF"}</definedName>
    <definedName name="wrn.assumptions." localSheetId="1" hidden="1">{"baseassum",#N/A,FALSE,"BASEDCF";"bassum2",#N/A,FALSE,"BASEDCF";"hmix",#N/A,FALSE,"BASEDCF"}</definedName>
    <definedName name="wrn.assumptions." localSheetId="9" hidden="1">{"baseassum",#N/A,FALSE,"BASEDCF";"bassum2",#N/A,FALSE,"BASEDCF";"hmix",#N/A,FALSE,"BASEDCF"}</definedName>
    <definedName name="wrn.assumptions." localSheetId="8" hidden="1">{"baseassum",#N/A,FALSE,"BASEDCF";"bassum2",#N/A,FALSE,"BASEDCF";"hmix",#N/A,FALSE,"BASEDCF"}</definedName>
    <definedName name="wrn.assumptions." hidden="1">{"baseassum",#N/A,FALSE,"BASEDCF";"bassum2",#N/A,FALSE,"BASEDCF";"hmix",#N/A,FALSE,"BASEDCF"}</definedName>
    <definedName name="wrn.assumptions._1" localSheetId="10" hidden="1">{"baseassum",#N/A,FALSE,"BASEDCF";"bassum2",#N/A,FALSE,"BASEDCF";"hmix",#N/A,FALSE,"BASEDCF"}</definedName>
    <definedName name="wrn.assumptions._1" localSheetId="11" hidden="1">{"baseassum",#N/A,FALSE,"BASEDCF";"bassum2",#N/A,FALSE,"BASEDCF";"hmix",#N/A,FALSE,"BASEDCF"}</definedName>
    <definedName name="wrn.assumptions._1" localSheetId="1" hidden="1">{"baseassum",#N/A,FALSE,"BASEDCF";"bassum2",#N/A,FALSE,"BASEDCF";"hmix",#N/A,FALSE,"BASEDCF"}</definedName>
    <definedName name="wrn.assumptions._1" localSheetId="9" hidden="1">{"baseassum",#N/A,FALSE,"BASEDCF";"bassum2",#N/A,FALSE,"BASEDCF";"hmix",#N/A,FALSE,"BASEDCF"}</definedName>
    <definedName name="wrn.assumptions._1" localSheetId="8" hidden="1">{"baseassum",#N/A,FALSE,"BASEDCF";"bassum2",#N/A,FALSE,"BASEDCF";"hmix",#N/A,FALSE,"BASEDCF"}</definedName>
    <definedName name="wrn.assumptions._1" hidden="1">{"baseassum",#N/A,FALSE,"BASEDCF";"bassum2",#N/A,FALSE,"BASEDCF";"hmix",#N/A,FALSE,"BASEDCF"}</definedName>
    <definedName name="wrn.assumptions._2" localSheetId="10" hidden="1">{"baseassum",#N/A,FALSE,"BASEDCF";"bassum2",#N/A,FALSE,"BASEDCF";"hmix",#N/A,FALSE,"BASEDCF"}</definedName>
    <definedName name="wrn.assumptions._2" localSheetId="11" hidden="1">{"baseassum",#N/A,FALSE,"BASEDCF";"bassum2",#N/A,FALSE,"BASEDCF";"hmix",#N/A,FALSE,"BASEDCF"}</definedName>
    <definedName name="wrn.assumptions._2" localSheetId="1" hidden="1">{"baseassum",#N/A,FALSE,"BASEDCF";"bassum2",#N/A,FALSE,"BASEDCF";"hmix",#N/A,FALSE,"BASEDCF"}</definedName>
    <definedName name="wrn.assumptions._2" localSheetId="9" hidden="1">{"baseassum",#N/A,FALSE,"BASEDCF";"bassum2",#N/A,FALSE,"BASEDCF";"hmix",#N/A,FALSE,"BASEDCF"}</definedName>
    <definedName name="wrn.assumptions._2" localSheetId="8" hidden="1">{"baseassum",#N/A,FALSE,"BASEDCF";"bassum2",#N/A,FALSE,"BASEDCF";"hmix",#N/A,FALSE,"BASEDCF"}</definedName>
    <definedName name="wrn.assumptions._2" hidden="1">{"baseassum",#N/A,FALSE,"BASEDCF";"bassum2",#N/A,FALSE,"BASEDCF";"hmix",#N/A,FALSE,"BASEDCF"}</definedName>
    <definedName name="wrn.away." localSheetId="10" hidden="1">{"away stand alones",#N/A,FALSE,"Target"}</definedName>
    <definedName name="wrn.away." localSheetId="11" hidden="1">{"away stand alones",#N/A,FALSE,"Target"}</definedName>
    <definedName name="wrn.away." localSheetId="1" hidden="1">{"away stand alones",#N/A,FALSE,"Target"}</definedName>
    <definedName name="wrn.away." localSheetId="9" hidden="1">{"away stand alones",#N/A,FALSE,"Target"}</definedName>
    <definedName name="wrn.away." localSheetId="8" hidden="1">{"away stand alones",#N/A,FALSE,"Target"}</definedName>
    <definedName name="wrn.away." hidden="1">{"away stand alones",#N/A,FALSE,"Target"}</definedName>
    <definedName name="wrn.away._1" localSheetId="10" hidden="1">{"away stand alones",#N/A,FALSE,"Target"}</definedName>
    <definedName name="wrn.away._1" localSheetId="11" hidden="1">{"away stand alones",#N/A,FALSE,"Target"}</definedName>
    <definedName name="wrn.away._1" localSheetId="1" hidden="1">{"away stand alones",#N/A,FALSE,"Target"}</definedName>
    <definedName name="wrn.away._1" localSheetId="9" hidden="1">{"away stand alones",#N/A,FALSE,"Target"}</definedName>
    <definedName name="wrn.away._1" localSheetId="8" hidden="1">{"away stand alones",#N/A,FALSE,"Target"}</definedName>
    <definedName name="wrn.away._1" hidden="1">{"away stand alones",#N/A,FALSE,"Target"}</definedName>
    <definedName name="wrn.away._2" localSheetId="10" hidden="1">{"away stand alones",#N/A,FALSE,"Target"}</definedName>
    <definedName name="wrn.away._2" localSheetId="11" hidden="1">{"away stand alones",#N/A,FALSE,"Target"}</definedName>
    <definedName name="wrn.away._2" localSheetId="1" hidden="1">{"away stand alones",#N/A,FALSE,"Target"}</definedName>
    <definedName name="wrn.away._2" localSheetId="9" hidden="1">{"away stand alones",#N/A,FALSE,"Target"}</definedName>
    <definedName name="wrn.away._2" localSheetId="8" hidden="1">{"away stand alones",#N/A,FALSE,"Target"}</definedName>
    <definedName name="wrn.away._2" hidden="1">{"away stand alones",#N/A,FALSE,"Target"}</definedName>
    <definedName name="wrn.B._.P._.TDS." localSheetId="1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1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_1" localSheetId="1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_1" localSheetId="1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_1" localSheetId="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_1" localSheetId="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_1" localSheetId="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_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_2" localSheetId="1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_2" localSheetId="1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_2" localSheetId="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_2" localSheetId="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_2" localSheetId="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_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AL311296." localSheetId="10" hidden="1">{#N/A,#N/A,FALSE,"BALANCO"}</definedName>
    <definedName name="wrn.BAL311296." localSheetId="11" hidden="1">{#N/A,#N/A,FALSE,"BALANCO"}</definedName>
    <definedName name="wrn.BAL311296." localSheetId="1" hidden="1">{#N/A,#N/A,FALSE,"BALANCO"}</definedName>
    <definedName name="wrn.BAL311296." localSheetId="9" hidden="1">{#N/A,#N/A,FALSE,"BALANCO"}</definedName>
    <definedName name="wrn.BAL311296." localSheetId="8" hidden="1">{#N/A,#N/A,FALSE,"BALANCO"}</definedName>
    <definedName name="wrn.BAL311296." hidden="1">{#N/A,#N/A,FALSE,"BALANCO"}</definedName>
    <definedName name="wrn.BAL311296._1" localSheetId="10" hidden="1">{#N/A,#N/A,FALSE,"BALANCO"}</definedName>
    <definedName name="wrn.BAL311296._1" localSheetId="11" hidden="1">{#N/A,#N/A,FALSE,"BALANCO"}</definedName>
    <definedName name="wrn.BAL311296._1" localSheetId="1" hidden="1">{#N/A,#N/A,FALSE,"BALANCO"}</definedName>
    <definedName name="wrn.BAL311296._1" localSheetId="9" hidden="1">{#N/A,#N/A,FALSE,"BALANCO"}</definedName>
    <definedName name="wrn.BAL311296._1" localSheetId="8" hidden="1">{#N/A,#N/A,FALSE,"BALANCO"}</definedName>
    <definedName name="wrn.BAL311296._1" hidden="1">{#N/A,#N/A,FALSE,"BALANCO"}</definedName>
    <definedName name="wrn.BAL311296._2" localSheetId="10" hidden="1">{#N/A,#N/A,FALSE,"BALANCO"}</definedName>
    <definedName name="wrn.BAL311296._2" localSheetId="11" hidden="1">{#N/A,#N/A,FALSE,"BALANCO"}</definedName>
    <definedName name="wrn.BAL311296._2" localSheetId="1" hidden="1">{#N/A,#N/A,FALSE,"BALANCO"}</definedName>
    <definedName name="wrn.BAL311296._2" localSheetId="9" hidden="1">{#N/A,#N/A,FALSE,"BALANCO"}</definedName>
    <definedName name="wrn.BAL311296._2" localSheetId="8" hidden="1">{#N/A,#N/A,FALSE,"BALANCO"}</definedName>
    <definedName name="wrn.BAL311296._2" hidden="1">{#N/A,#N/A,FALSE,"BALANCO"}</definedName>
    <definedName name="wrn.balanceamento." localSheetId="10" hidden="1">{"balanceamento",#N/A,FALSE,"MOVARCUS"}</definedName>
    <definedName name="wrn.balanceamento." localSheetId="12" hidden="1">{"balanceamento",#N/A,FALSE,"MOVARCUS"}</definedName>
    <definedName name="wrn.balanceamento." localSheetId="7" hidden="1">{"balanceamento",#N/A,FALSE,"MOVARCUS"}</definedName>
    <definedName name="wrn.balanceamento." localSheetId="11" hidden="1">{"balanceamento",#N/A,FALSE,"MOVARCUS"}</definedName>
    <definedName name="wrn.balanceamento." localSheetId="1" hidden="1">{"balanceamento",#N/A,FALSE,"MOVARCUS"}</definedName>
    <definedName name="wrn.balanceamento." localSheetId="3" hidden="1">{"balanceamento",#N/A,FALSE,"MOVARCUS"}</definedName>
    <definedName name="wrn.balanceamento." localSheetId="9" hidden="1">{"balanceamento",#N/A,FALSE,"MOVARCUS"}</definedName>
    <definedName name="wrn.balanceamento." localSheetId="8" hidden="1">{"balanceamento",#N/A,FALSE,"MOVARCUS"}</definedName>
    <definedName name="wrn.balanceamento." hidden="1">{"balanceamento",#N/A,FALSE,"MOVARCUS"}</definedName>
    <definedName name="wrn.balanceamento._1" localSheetId="10" hidden="1">{"balanceamento",#N/A,FALSE,"MOVARCUS"}</definedName>
    <definedName name="wrn.balanceamento._1" localSheetId="11" hidden="1">{"balanceamento",#N/A,FALSE,"MOVARCUS"}</definedName>
    <definedName name="wrn.balanceamento._1" localSheetId="1" hidden="1">{"balanceamento",#N/A,FALSE,"MOVARCUS"}</definedName>
    <definedName name="wrn.balanceamento._1" localSheetId="9" hidden="1">{"balanceamento",#N/A,FALSE,"MOVARCUS"}</definedName>
    <definedName name="wrn.balanceamento._1" localSheetId="8" hidden="1">{"balanceamento",#N/A,FALSE,"MOVARCUS"}</definedName>
    <definedName name="wrn.balanceamento._1" hidden="1">{"balanceamento",#N/A,FALSE,"MOVARCUS"}</definedName>
    <definedName name="wrn.balanceamento._1_1" localSheetId="10" hidden="1">{"balanceamento",#N/A,FALSE,"MOVARCUS"}</definedName>
    <definedName name="wrn.balanceamento._1_1" localSheetId="11" hidden="1">{"balanceamento",#N/A,FALSE,"MOVARCUS"}</definedName>
    <definedName name="wrn.balanceamento._1_1" localSheetId="1" hidden="1">{"balanceamento",#N/A,FALSE,"MOVARCUS"}</definedName>
    <definedName name="wrn.balanceamento._1_1" localSheetId="9" hidden="1">{"balanceamento",#N/A,FALSE,"MOVARCUS"}</definedName>
    <definedName name="wrn.balanceamento._1_1" localSheetId="8" hidden="1">{"balanceamento",#N/A,FALSE,"MOVARCUS"}</definedName>
    <definedName name="wrn.balanceamento._1_1" hidden="1">{"balanceamento",#N/A,FALSE,"MOVARCUS"}</definedName>
    <definedName name="wrn.balanceamento._1_2" localSheetId="10" hidden="1">{"balanceamento",#N/A,FALSE,"MOVARCUS"}</definedName>
    <definedName name="wrn.balanceamento._1_2" localSheetId="11" hidden="1">{"balanceamento",#N/A,FALSE,"MOVARCUS"}</definedName>
    <definedName name="wrn.balanceamento._1_2" localSheetId="1" hidden="1">{"balanceamento",#N/A,FALSE,"MOVARCUS"}</definedName>
    <definedName name="wrn.balanceamento._1_2" localSheetId="9" hidden="1">{"balanceamento",#N/A,FALSE,"MOVARCUS"}</definedName>
    <definedName name="wrn.balanceamento._1_2" localSheetId="8" hidden="1">{"balanceamento",#N/A,FALSE,"MOVARCUS"}</definedName>
    <definedName name="wrn.balanceamento._1_2" hidden="1">{"balanceamento",#N/A,FALSE,"MOVARCUS"}</definedName>
    <definedName name="wrn.balanceamento._2" localSheetId="10" hidden="1">{"balanceamento",#N/A,FALSE,"MOVARCUS"}</definedName>
    <definedName name="wrn.balanceamento._2" localSheetId="11" hidden="1">{"balanceamento",#N/A,FALSE,"MOVARCUS"}</definedName>
    <definedName name="wrn.balanceamento._2" localSheetId="1" hidden="1">{"balanceamento",#N/A,FALSE,"MOVARCUS"}</definedName>
    <definedName name="wrn.balanceamento._2" localSheetId="9" hidden="1">{"balanceamento",#N/A,FALSE,"MOVARCUS"}</definedName>
    <definedName name="wrn.balanceamento._2" localSheetId="8" hidden="1">{"balanceamento",#N/A,FALSE,"MOVARCUS"}</definedName>
    <definedName name="wrn.balanceamento._2" hidden="1">{"balanceamento",#N/A,FALSE,"MOVARCUS"}</definedName>
    <definedName name="wrn.balanceamento._2_1" localSheetId="10" hidden="1">{"balanceamento",#N/A,FALSE,"MOVARCUS"}</definedName>
    <definedName name="wrn.balanceamento._2_1" localSheetId="11" hidden="1">{"balanceamento",#N/A,FALSE,"MOVARCUS"}</definedName>
    <definedName name="wrn.balanceamento._2_1" localSheetId="1" hidden="1">{"balanceamento",#N/A,FALSE,"MOVARCUS"}</definedName>
    <definedName name="wrn.balanceamento._2_1" localSheetId="9" hidden="1">{"balanceamento",#N/A,FALSE,"MOVARCUS"}</definedName>
    <definedName name="wrn.balanceamento._2_1" localSheetId="8" hidden="1">{"balanceamento",#N/A,FALSE,"MOVARCUS"}</definedName>
    <definedName name="wrn.balanceamento._2_1" hidden="1">{"balanceamento",#N/A,FALSE,"MOVARCUS"}</definedName>
    <definedName name="wrn.balanceamento._2_2" localSheetId="10" hidden="1">{"balanceamento",#N/A,FALSE,"MOVARCUS"}</definedName>
    <definedName name="wrn.balanceamento._2_2" localSheetId="11" hidden="1">{"balanceamento",#N/A,FALSE,"MOVARCUS"}</definedName>
    <definedName name="wrn.balanceamento._2_2" localSheetId="1" hidden="1">{"balanceamento",#N/A,FALSE,"MOVARCUS"}</definedName>
    <definedName name="wrn.balanceamento._2_2" localSheetId="9" hidden="1">{"balanceamento",#N/A,FALSE,"MOVARCUS"}</definedName>
    <definedName name="wrn.balanceamento._2_2" localSheetId="8" hidden="1">{"balanceamento",#N/A,FALSE,"MOVARCUS"}</definedName>
    <definedName name="wrn.balanceamento._2_2" hidden="1">{"balanceamento",#N/A,FALSE,"MOVARCUS"}</definedName>
    <definedName name="wrn.balanceamento._3" localSheetId="10" hidden="1">{"balanceamento",#N/A,FALSE,"MOVARCUS"}</definedName>
    <definedName name="wrn.balanceamento._3" localSheetId="11" hidden="1">{"balanceamento",#N/A,FALSE,"MOVARCUS"}</definedName>
    <definedName name="wrn.balanceamento._3" localSheetId="1" hidden="1">{"balanceamento",#N/A,FALSE,"MOVARCUS"}</definedName>
    <definedName name="wrn.balanceamento._3" localSheetId="9" hidden="1">{"balanceamento",#N/A,FALSE,"MOVARCUS"}</definedName>
    <definedName name="wrn.balanceamento._3" localSheetId="8" hidden="1">{"balanceamento",#N/A,FALSE,"MOVARCUS"}</definedName>
    <definedName name="wrn.balanceamento._3" hidden="1">{"balanceamento",#N/A,FALSE,"MOVARCUS"}</definedName>
    <definedName name="wrn.balanceamento._3_1" localSheetId="10" hidden="1">{"balanceamento",#N/A,FALSE,"MOVARCUS"}</definedName>
    <definedName name="wrn.balanceamento._3_1" localSheetId="11" hidden="1">{"balanceamento",#N/A,FALSE,"MOVARCUS"}</definedName>
    <definedName name="wrn.balanceamento._3_1" localSheetId="1" hidden="1">{"balanceamento",#N/A,FALSE,"MOVARCUS"}</definedName>
    <definedName name="wrn.balanceamento._3_1" localSheetId="9" hidden="1">{"balanceamento",#N/A,FALSE,"MOVARCUS"}</definedName>
    <definedName name="wrn.balanceamento._3_1" localSheetId="8" hidden="1">{"balanceamento",#N/A,FALSE,"MOVARCUS"}</definedName>
    <definedName name="wrn.balanceamento._3_1" hidden="1">{"balanceamento",#N/A,FALSE,"MOVARCUS"}</definedName>
    <definedName name="wrn.balanceamento._3_2" localSheetId="10" hidden="1">{"balanceamento",#N/A,FALSE,"MOVARCUS"}</definedName>
    <definedName name="wrn.balanceamento._3_2" localSheetId="11" hidden="1">{"balanceamento",#N/A,FALSE,"MOVARCUS"}</definedName>
    <definedName name="wrn.balanceamento._3_2" localSheetId="1" hidden="1">{"balanceamento",#N/A,FALSE,"MOVARCUS"}</definedName>
    <definedName name="wrn.balanceamento._3_2" localSheetId="9" hidden="1">{"balanceamento",#N/A,FALSE,"MOVARCUS"}</definedName>
    <definedName name="wrn.balanceamento._3_2" localSheetId="8" hidden="1">{"balanceamento",#N/A,FALSE,"MOVARCUS"}</definedName>
    <definedName name="wrn.balanceamento._3_2" hidden="1">{"balanceamento",#N/A,FALSE,"MOVARCUS"}</definedName>
    <definedName name="wrn.balanceamento._4" localSheetId="10" hidden="1">{"balanceamento",#N/A,FALSE,"MOVARCUS"}</definedName>
    <definedName name="wrn.balanceamento._4" localSheetId="11" hidden="1">{"balanceamento",#N/A,FALSE,"MOVARCUS"}</definedName>
    <definedName name="wrn.balanceamento._4" localSheetId="1" hidden="1">{"balanceamento",#N/A,FALSE,"MOVARCUS"}</definedName>
    <definedName name="wrn.balanceamento._4" localSheetId="9" hidden="1">{"balanceamento",#N/A,FALSE,"MOVARCUS"}</definedName>
    <definedName name="wrn.balanceamento._4" localSheetId="8" hidden="1">{"balanceamento",#N/A,FALSE,"MOVARCUS"}</definedName>
    <definedName name="wrn.balanceamento._4" hidden="1">{"balanceamento",#N/A,FALSE,"MOVARCUS"}</definedName>
    <definedName name="wrn.balanceamento._4_1" localSheetId="10" hidden="1">{"balanceamento",#N/A,FALSE,"MOVARCUS"}</definedName>
    <definedName name="wrn.balanceamento._4_1" localSheetId="11" hidden="1">{"balanceamento",#N/A,FALSE,"MOVARCUS"}</definedName>
    <definedName name="wrn.balanceamento._4_1" localSheetId="1" hidden="1">{"balanceamento",#N/A,FALSE,"MOVARCUS"}</definedName>
    <definedName name="wrn.balanceamento._4_1" localSheetId="9" hidden="1">{"balanceamento",#N/A,FALSE,"MOVARCUS"}</definedName>
    <definedName name="wrn.balanceamento._4_1" localSheetId="8" hidden="1">{"balanceamento",#N/A,FALSE,"MOVARCUS"}</definedName>
    <definedName name="wrn.balanceamento._4_1" hidden="1">{"balanceamento",#N/A,FALSE,"MOVARCUS"}</definedName>
    <definedName name="wrn.balanceamento._4_2" localSheetId="10" hidden="1">{"balanceamento",#N/A,FALSE,"MOVARCUS"}</definedName>
    <definedName name="wrn.balanceamento._4_2" localSheetId="11" hidden="1">{"balanceamento",#N/A,FALSE,"MOVARCUS"}</definedName>
    <definedName name="wrn.balanceamento._4_2" localSheetId="1" hidden="1">{"balanceamento",#N/A,FALSE,"MOVARCUS"}</definedName>
    <definedName name="wrn.balanceamento._4_2" localSheetId="9" hidden="1">{"balanceamento",#N/A,FALSE,"MOVARCUS"}</definedName>
    <definedName name="wrn.balanceamento._4_2" localSheetId="8" hidden="1">{"balanceamento",#N/A,FALSE,"MOVARCUS"}</definedName>
    <definedName name="wrn.balanceamento._4_2" hidden="1">{"balanceamento",#N/A,FALSE,"MOVARCUS"}</definedName>
    <definedName name="wrn.balanceamento._5" localSheetId="10" hidden="1">{"balanceamento",#N/A,FALSE,"MOVARCUS"}</definedName>
    <definedName name="wrn.balanceamento._5" localSheetId="11" hidden="1">{"balanceamento",#N/A,FALSE,"MOVARCUS"}</definedName>
    <definedName name="wrn.balanceamento._5" localSheetId="1" hidden="1">{"balanceamento",#N/A,FALSE,"MOVARCUS"}</definedName>
    <definedName name="wrn.balanceamento._5" localSheetId="9" hidden="1">{"balanceamento",#N/A,FALSE,"MOVARCUS"}</definedName>
    <definedName name="wrn.balanceamento._5" localSheetId="8" hidden="1">{"balanceamento",#N/A,FALSE,"MOVARCUS"}</definedName>
    <definedName name="wrn.balanceamento._5" hidden="1">{"balanceamento",#N/A,FALSE,"MOVARCUS"}</definedName>
    <definedName name="wrn.BALSHE." localSheetId="10" hidden="1">{#N/A,#N/A,FALSE,"BALR$97";#N/A,#N/A,FALSE,"INCR$97";#N/A,#N/A,FALSE,"BALUS$97";#N/A,#N/A,FALSE,"FINANC97";#N/A,#N/A,FALSE,"CFLOW97";#N/A,#N/A,FALSE,"INCUS$97";#N/A,#N/A,FALSE,"CASH97";#N/A,#N/A,FALSE,"STOCKH97"}</definedName>
    <definedName name="wrn.BALSHE." localSheetId="11" hidden="1">{#N/A,#N/A,FALSE,"BALR$97";#N/A,#N/A,FALSE,"INCR$97";#N/A,#N/A,FALSE,"BALUS$97";#N/A,#N/A,FALSE,"FINANC97";#N/A,#N/A,FALSE,"CFLOW97";#N/A,#N/A,FALSE,"INCUS$97";#N/A,#N/A,FALSE,"CASH97";#N/A,#N/A,FALSE,"STOCKH97"}</definedName>
    <definedName name="wrn.BALSHE." localSheetId="1" hidden="1">{#N/A,#N/A,FALSE,"BALR$97";#N/A,#N/A,FALSE,"INCR$97";#N/A,#N/A,FALSE,"BALUS$97";#N/A,#N/A,FALSE,"FINANC97";#N/A,#N/A,FALSE,"CFLOW97";#N/A,#N/A,FALSE,"INCUS$97";#N/A,#N/A,FALSE,"CASH97";#N/A,#N/A,FALSE,"STOCKH97"}</definedName>
    <definedName name="wrn.BALSHE." localSheetId="9" hidden="1">{#N/A,#N/A,FALSE,"BALR$97";#N/A,#N/A,FALSE,"INCR$97";#N/A,#N/A,FALSE,"BALUS$97";#N/A,#N/A,FALSE,"FINANC97";#N/A,#N/A,FALSE,"CFLOW97";#N/A,#N/A,FALSE,"INCUS$97";#N/A,#N/A,FALSE,"CASH97";#N/A,#N/A,FALSE,"STOCKH97"}</definedName>
    <definedName name="wrn.BALSHE." localSheetId="8" hidden="1">{#N/A,#N/A,FALSE,"BALR$97";#N/A,#N/A,FALSE,"INCR$97";#N/A,#N/A,FALSE,"BALUS$97";#N/A,#N/A,FALSE,"FINANC97";#N/A,#N/A,FALSE,"CFLOW97";#N/A,#N/A,FALSE,"INCUS$97";#N/A,#N/A,FALSE,"CASH97";#N/A,#N/A,FALSE,"STOCKH97"}</definedName>
    <definedName name="wrn.BALSHE." hidden="1">{#N/A,#N/A,FALSE,"BALR$97";#N/A,#N/A,FALSE,"INCR$97";#N/A,#N/A,FALSE,"BALUS$97";#N/A,#N/A,FALSE,"FINANC97";#N/A,#N/A,FALSE,"CFLOW97";#N/A,#N/A,FALSE,"INCUS$97";#N/A,#N/A,FALSE,"CASH97";#N/A,#N/A,FALSE,"STOCKH97"}</definedName>
    <definedName name="wrn.BALSHE._1" localSheetId="10" hidden="1">{#N/A,#N/A,FALSE,"BALR$97";#N/A,#N/A,FALSE,"INCR$97";#N/A,#N/A,FALSE,"BALUS$97";#N/A,#N/A,FALSE,"FINANC97";#N/A,#N/A,FALSE,"CFLOW97";#N/A,#N/A,FALSE,"INCUS$97";#N/A,#N/A,FALSE,"CASH97";#N/A,#N/A,FALSE,"STOCKH97"}</definedName>
    <definedName name="wrn.BALSHE._1" localSheetId="11" hidden="1">{#N/A,#N/A,FALSE,"BALR$97";#N/A,#N/A,FALSE,"INCR$97";#N/A,#N/A,FALSE,"BALUS$97";#N/A,#N/A,FALSE,"FINANC97";#N/A,#N/A,FALSE,"CFLOW97";#N/A,#N/A,FALSE,"INCUS$97";#N/A,#N/A,FALSE,"CASH97";#N/A,#N/A,FALSE,"STOCKH97"}</definedName>
    <definedName name="wrn.BALSHE._1" localSheetId="1" hidden="1">{#N/A,#N/A,FALSE,"BALR$97";#N/A,#N/A,FALSE,"INCR$97";#N/A,#N/A,FALSE,"BALUS$97";#N/A,#N/A,FALSE,"FINANC97";#N/A,#N/A,FALSE,"CFLOW97";#N/A,#N/A,FALSE,"INCUS$97";#N/A,#N/A,FALSE,"CASH97";#N/A,#N/A,FALSE,"STOCKH97"}</definedName>
    <definedName name="wrn.BALSHE._1" localSheetId="9" hidden="1">{#N/A,#N/A,FALSE,"BALR$97";#N/A,#N/A,FALSE,"INCR$97";#N/A,#N/A,FALSE,"BALUS$97";#N/A,#N/A,FALSE,"FINANC97";#N/A,#N/A,FALSE,"CFLOW97";#N/A,#N/A,FALSE,"INCUS$97";#N/A,#N/A,FALSE,"CASH97";#N/A,#N/A,FALSE,"STOCKH97"}</definedName>
    <definedName name="wrn.BALSHE._1" localSheetId="8" hidden="1">{#N/A,#N/A,FALSE,"BALR$97";#N/A,#N/A,FALSE,"INCR$97";#N/A,#N/A,FALSE,"BALUS$97";#N/A,#N/A,FALSE,"FINANC97";#N/A,#N/A,FALSE,"CFLOW97";#N/A,#N/A,FALSE,"INCUS$97";#N/A,#N/A,FALSE,"CASH97";#N/A,#N/A,FALSE,"STOCKH97"}</definedName>
    <definedName name="wrn.BALSHE._1" hidden="1">{#N/A,#N/A,FALSE,"BALR$97";#N/A,#N/A,FALSE,"INCR$97";#N/A,#N/A,FALSE,"BALUS$97";#N/A,#N/A,FALSE,"FINANC97";#N/A,#N/A,FALSE,"CFLOW97";#N/A,#N/A,FALSE,"INCUS$97";#N/A,#N/A,FALSE,"CASH97";#N/A,#N/A,FALSE,"STOCKH97"}</definedName>
    <definedName name="wrn.BALSHE._2" localSheetId="10" hidden="1">{#N/A,#N/A,FALSE,"BALR$97";#N/A,#N/A,FALSE,"INCR$97";#N/A,#N/A,FALSE,"BALUS$97";#N/A,#N/A,FALSE,"FINANC97";#N/A,#N/A,FALSE,"CFLOW97";#N/A,#N/A,FALSE,"INCUS$97";#N/A,#N/A,FALSE,"CASH97";#N/A,#N/A,FALSE,"STOCKH97"}</definedName>
    <definedName name="wrn.BALSHE._2" localSheetId="11" hidden="1">{#N/A,#N/A,FALSE,"BALR$97";#N/A,#N/A,FALSE,"INCR$97";#N/A,#N/A,FALSE,"BALUS$97";#N/A,#N/A,FALSE,"FINANC97";#N/A,#N/A,FALSE,"CFLOW97";#N/A,#N/A,FALSE,"INCUS$97";#N/A,#N/A,FALSE,"CASH97";#N/A,#N/A,FALSE,"STOCKH97"}</definedName>
    <definedName name="wrn.BALSHE._2" localSheetId="1" hidden="1">{#N/A,#N/A,FALSE,"BALR$97";#N/A,#N/A,FALSE,"INCR$97";#N/A,#N/A,FALSE,"BALUS$97";#N/A,#N/A,FALSE,"FINANC97";#N/A,#N/A,FALSE,"CFLOW97";#N/A,#N/A,FALSE,"INCUS$97";#N/A,#N/A,FALSE,"CASH97";#N/A,#N/A,FALSE,"STOCKH97"}</definedName>
    <definedName name="wrn.BALSHE._2" localSheetId="9" hidden="1">{#N/A,#N/A,FALSE,"BALR$97";#N/A,#N/A,FALSE,"INCR$97";#N/A,#N/A,FALSE,"BALUS$97";#N/A,#N/A,FALSE,"FINANC97";#N/A,#N/A,FALSE,"CFLOW97";#N/A,#N/A,FALSE,"INCUS$97";#N/A,#N/A,FALSE,"CASH97";#N/A,#N/A,FALSE,"STOCKH97"}</definedName>
    <definedName name="wrn.BALSHE._2" localSheetId="8" hidden="1">{#N/A,#N/A,FALSE,"BALR$97";#N/A,#N/A,FALSE,"INCR$97";#N/A,#N/A,FALSE,"BALUS$97";#N/A,#N/A,FALSE,"FINANC97";#N/A,#N/A,FALSE,"CFLOW97";#N/A,#N/A,FALSE,"INCUS$97";#N/A,#N/A,FALSE,"CASH97";#N/A,#N/A,FALSE,"STOCKH97"}</definedName>
    <definedName name="wrn.BALSHE._2" hidden="1">{#N/A,#N/A,FALSE,"BALR$97";#N/A,#N/A,FALSE,"INCR$97";#N/A,#N/A,FALSE,"BALUS$97";#N/A,#N/A,FALSE,"FINANC97";#N/A,#N/A,FALSE,"CFLOW97";#N/A,#N/A,FALSE,"INCUS$97";#N/A,#N/A,FALSE,"CASH97";#N/A,#N/A,FALSE,"STOCKH97"}</definedName>
    <definedName name="wrn.BALSHEGESPA." localSheetId="10" hidden="1">{#N/A,#N/A,FALSE,"BALUS$97";#N/A,#N/A,FALSE,"INCUS$97";#N/A,#N/A,FALSE,"BALR$97";#N/A,#N/A,FALSE,"INCR$97";#N/A,#N/A,FALSE,"STOCKH97";#N/A,#N/A,FALSE,"FINANC97";#N/A,#N/A,FALSE,"CFLOW97"}</definedName>
    <definedName name="wrn.BALSHEGESPA." localSheetId="11" hidden="1">{#N/A,#N/A,FALSE,"BALUS$97";#N/A,#N/A,FALSE,"INCUS$97";#N/A,#N/A,FALSE,"BALR$97";#N/A,#N/A,FALSE,"INCR$97";#N/A,#N/A,FALSE,"STOCKH97";#N/A,#N/A,FALSE,"FINANC97";#N/A,#N/A,FALSE,"CFLOW97"}</definedName>
    <definedName name="wrn.BALSHEGESPA." localSheetId="1" hidden="1">{#N/A,#N/A,FALSE,"BALUS$97";#N/A,#N/A,FALSE,"INCUS$97";#N/A,#N/A,FALSE,"BALR$97";#N/A,#N/A,FALSE,"INCR$97";#N/A,#N/A,FALSE,"STOCKH97";#N/A,#N/A,FALSE,"FINANC97";#N/A,#N/A,FALSE,"CFLOW97"}</definedName>
    <definedName name="wrn.BALSHEGESPA." localSheetId="9" hidden="1">{#N/A,#N/A,FALSE,"BALUS$97";#N/A,#N/A,FALSE,"INCUS$97";#N/A,#N/A,FALSE,"BALR$97";#N/A,#N/A,FALSE,"INCR$97";#N/A,#N/A,FALSE,"STOCKH97";#N/A,#N/A,FALSE,"FINANC97";#N/A,#N/A,FALSE,"CFLOW97"}</definedName>
    <definedName name="wrn.BALSHEGESPA." localSheetId="8" hidden="1">{#N/A,#N/A,FALSE,"BALUS$97";#N/A,#N/A,FALSE,"INCUS$97";#N/A,#N/A,FALSE,"BALR$97";#N/A,#N/A,FALSE,"INCR$97";#N/A,#N/A,FALSE,"STOCKH97";#N/A,#N/A,FALSE,"FINANC97";#N/A,#N/A,FALSE,"CFLOW97"}</definedName>
    <definedName name="wrn.BALSHEGESPA." hidden="1">{#N/A,#N/A,FALSE,"BALUS$97";#N/A,#N/A,FALSE,"INCUS$97";#N/A,#N/A,FALSE,"BALR$97";#N/A,#N/A,FALSE,"INCR$97";#N/A,#N/A,FALSE,"STOCKH97";#N/A,#N/A,FALSE,"FINANC97";#N/A,#N/A,FALSE,"CFLOW97"}</definedName>
    <definedName name="wrn.BALSHEGESPA._1" localSheetId="10" hidden="1">{#N/A,#N/A,FALSE,"BALUS$97";#N/A,#N/A,FALSE,"INCUS$97";#N/A,#N/A,FALSE,"BALR$97";#N/A,#N/A,FALSE,"INCR$97";#N/A,#N/A,FALSE,"STOCKH97";#N/A,#N/A,FALSE,"FINANC97";#N/A,#N/A,FALSE,"CFLOW97"}</definedName>
    <definedName name="wrn.BALSHEGESPA._1" localSheetId="11" hidden="1">{#N/A,#N/A,FALSE,"BALUS$97";#N/A,#N/A,FALSE,"INCUS$97";#N/A,#N/A,FALSE,"BALR$97";#N/A,#N/A,FALSE,"INCR$97";#N/A,#N/A,FALSE,"STOCKH97";#N/A,#N/A,FALSE,"FINANC97";#N/A,#N/A,FALSE,"CFLOW97"}</definedName>
    <definedName name="wrn.BALSHEGESPA._1" localSheetId="1" hidden="1">{#N/A,#N/A,FALSE,"BALUS$97";#N/A,#N/A,FALSE,"INCUS$97";#N/A,#N/A,FALSE,"BALR$97";#N/A,#N/A,FALSE,"INCR$97";#N/A,#N/A,FALSE,"STOCKH97";#N/A,#N/A,FALSE,"FINANC97";#N/A,#N/A,FALSE,"CFLOW97"}</definedName>
    <definedName name="wrn.BALSHEGESPA._1" localSheetId="9" hidden="1">{#N/A,#N/A,FALSE,"BALUS$97";#N/A,#N/A,FALSE,"INCUS$97";#N/A,#N/A,FALSE,"BALR$97";#N/A,#N/A,FALSE,"INCR$97";#N/A,#N/A,FALSE,"STOCKH97";#N/A,#N/A,FALSE,"FINANC97";#N/A,#N/A,FALSE,"CFLOW97"}</definedName>
    <definedName name="wrn.BALSHEGESPA._1" localSheetId="8" hidden="1">{#N/A,#N/A,FALSE,"BALUS$97";#N/A,#N/A,FALSE,"INCUS$97";#N/A,#N/A,FALSE,"BALR$97";#N/A,#N/A,FALSE,"INCR$97";#N/A,#N/A,FALSE,"STOCKH97";#N/A,#N/A,FALSE,"FINANC97";#N/A,#N/A,FALSE,"CFLOW97"}</definedName>
    <definedName name="wrn.BALSHEGESPA._1" hidden="1">{#N/A,#N/A,FALSE,"BALUS$97";#N/A,#N/A,FALSE,"INCUS$97";#N/A,#N/A,FALSE,"BALR$97";#N/A,#N/A,FALSE,"INCR$97";#N/A,#N/A,FALSE,"STOCKH97";#N/A,#N/A,FALSE,"FINANC97";#N/A,#N/A,FALSE,"CFLOW97"}</definedName>
    <definedName name="wrn.BALSHEGESPA._2" localSheetId="10" hidden="1">{#N/A,#N/A,FALSE,"BALUS$97";#N/A,#N/A,FALSE,"INCUS$97";#N/A,#N/A,FALSE,"BALR$97";#N/A,#N/A,FALSE,"INCR$97";#N/A,#N/A,FALSE,"STOCKH97";#N/A,#N/A,FALSE,"FINANC97";#N/A,#N/A,FALSE,"CFLOW97"}</definedName>
    <definedName name="wrn.BALSHEGESPA._2" localSheetId="11" hidden="1">{#N/A,#N/A,FALSE,"BALUS$97";#N/A,#N/A,FALSE,"INCUS$97";#N/A,#N/A,FALSE,"BALR$97";#N/A,#N/A,FALSE,"INCR$97";#N/A,#N/A,FALSE,"STOCKH97";#N/A,#N/A,FALSE,"FINANC97";#N/A,#N/A,FALSE,"CFLOW97"}</definedName>
    <definedName name="wrn.BALSHEGESPA._2" localSheetId="1" hidden="1">{#N/A,#N/A,FALSE,"BALUS$97";#N/A,#N/A,FALSE,"INCUS$97";#N/A,#N/A,FALSE,"BALR$97";#N/A,#N/A,FALSE,"INCR$97";#N/A,#N/A,FALSE,"STOCKH97";#N/A,#N/A,FALSE,"FINANC97";#N/A,#N/A,FALSE,"CFLOW97"}</definedName>
    <definedName name="wrn.BALSHEGESPA._2" localSheetId="9" hidden="1">{#N/A,#N/A,FALSE,"BALUS$97";#N/A,#N/A,FALSE,"INCUS$97";#N/A,#N/A,FALSE,"BALR$97";#N/A,#N/A,FALSE,"INCR$97";#N/A,#N/A,FALSE,"STOCKH97";#N/A,#N/A,FALSE,"FINANC97";#N/A,#N/A,FALSE,"CFLOW97"}</definedName>
    <definedName name="wrn.BALSHEGESPA._2" localSheetId="8" hidden="1">{#N/A,#N/A,FALSE,"BALUS$97";#N/A,#N/A,FALSE,"INCUS$97";#N/A,#N/A,FALSE,"BALR$97";#N/A,#N/A,FALSE,"INCR$97";#N/A,#N/A,FALSE,"STOCKH97";#N/A,#N/A,FALSE,"FINANC97";#N/A,#N/A,FALSE,"CFLOW97"}</definedName>
    <definedName name="wrn.BALSHEGESPA._2" hidden="1">{#N/A,#N/A,FALSE,"BALUS$97";#N/A,#N/A,FALSE,"INCUS$97";#N/A,#N/A,FALSE,"BALR$97";#N/A,#N/A,FALSE,"INCR$97";#N/A,#N/A,FALSE,"STOCKH97";#N/A,#N/A,FALSE,"FINANC97";#N/A,#N/A,FALSE,"CFLOW97"}</definedName>
    <definedName name="wrn.BATIDA_LUCRO_BRUTO." localSheetId="10" hidden="1">{"BATIDA_LB",#N/A,FALSE,"RE1003"}</definedName>
    <definedName name="wrn.BATIDA_LUCRO_BRUTO." localSheetId="11" hidden="1">{"BATIDA_LB",#N/A,FALSE,"RE1003"}</definedName>
    <definedName name="wrn.BATIDA_LUCRO_BRUTO." localSheetId="1" hidden="1">{"BATIDA_LB",#N/A,FALSE,"RE1003"}</definedName>
    <definedName name="wrn.BATIDA_LUCRO_BRUTO." localSheetId="9" hidden="1">{"BATIDA_LB",#N/A,FALSE,"RE1003"}</definedName>
    <definedName name="wrn.BATIDA_LUCRO_BRUTO." localSheetId="8" hidden="1">{"BATIDA_LB",#N/A,FALSE,"RE1003"}</definedName>
    <definedName name="wrn.BATIDA_LUCRO_BRUTO." hidden="1">{"BATIDA_LB",#N/A,FALSE,"RE1003"}</definedName>
    <definedName name="wrn.BATIDA_LUCRO_BRUTO._1" localSheetId="10" hidden="1">{"BATIDA_LB",#N/A,FALSE,"RE1003"}</definedName>
    <definedName name="wrn.BATIDA_LUCRO_BRUTO._1" localSheetId="11" hidden="1">{"BATIDA_LB",#N/A,FALSE,"RE1003"}</definedName>
    <definedName name="wrn.BATIDA_LUCRO_BRUTO._1" localSheetId="1" hidden="1">{"BATIDA_LB",#N/A,FALSE,"RE1003"}</definedName>
    <definedName name="wrn.BATIDA_LUCRO_BRUTO._1" localSheetId="9" hidden="1">{"BATIDA_LB",#N/A,FALSE,"RE1003"}</definedName>
    <definedName name="wrn.BATIDA_LUCRO_BRUTO._1" localSheetId="8" hidden="1">{"BATIDA_LB",#N/A,FALSE,"RE1003"}</definedName>
    <definedName name="wrn.BATIDA_LUCRO_BRUTO._1" hidden="1">{"BATIDA_LB",#N/A,FALSE,"RE1003"}</definedName>
    <definedName name="wrn.BATIDA_LUCRO_BRUTO._2" localSheetId="10" hidden="1">{"BATIDA_LB",#N/A,FALSE,"RE1003"}</definedName>
    <definedName name="wrn.BATIDA_LUCRO_BRUTO._2" localSheetId="11" hidden="1">{"BATIDA_LB",#N/A,FALSE,"RE1003"}</definedName>
    <definedName name="wrn.BATIDA_LUCRO_BRUTO._2" localSheetId="1" hidden="1">{"BATIDA_LB",#N/A,FALSE,"RE1003"}</definedName>
    <definedName name="wrn.BATIDA_LUCRO_BRUTO._2" localSheetId="9" hidden="1">{"BATIDA_LB",#N/A,FALSE,"RE1003"}</definedName>
    <definedName name="wrn.BATIDA_LUCRO_BRUTO._2" localSheetId="8" hidden="1">{"BATIDA_LB",#N/A,FALSE,"RE1003"}</definedName>
    <definedName name="wrn.BATIDA_LUCRO_BRUTO._2" hidden="1">{"BATIDA_LB",#N/A,FALSE,"RE1003"}</definedName>
    <definedName name="wrn.Buildups." localSheetId="10" hidden="1">{"ACQ",#N/A,FALSE,"ACQUISITIONS";"ACQF",#N/A,FALSE,"ACQUISITIONS";"PF",#N/A,FALSE,"PROYECTOVILA";"PV",#N/A,FALSE,"PROYECTOVILA";"Fee Dev",#N/A,FALSE,"DEVELOPMENT GROWTH";"gd",#N/A,FALSE,"DEVELOPMENT GROWTH"}</definedName>
    <definedName name="wrn.Buildups." localSheetId="11" hidden="1">{"ACQ",#N/A,FALSE,"ACQUISITIONS";"ACQF",#N/A,FALSE,"ACQUISITIONS";"PF",#N/A,FALSE,"PROYECTOVILA";"PV",#N/A,FALSE,"PROYECTOVILA";"Fee Dev",#N/A,FALSE,"DEVELOPMENT GROWTH";"gd",#N/A,FALSE,"DEVELOPMENT GROWTH"}</definedName>
    <definedName name="wrn.Buildups." localSheetId="1" hidden="1">{"ACQ",#N/A,FALSE,"ACQUISITIONS";"ACQF",#N/A,FALSE,"ACQUISITIONS";"PF",#N/A,FALSE,"PROYECTOVILA";"PV",#N/A,FALSE,"PROYECTOVILA";"Fee Dev",#N/A,FALSE,"DEVELOPMENT GROWTH";"gd",#N/A,FALSE,"DEVELOPMENT GROWTH"}</definedName>
    <definedName name="wrn.Buildups." localSheetId="9" hidden="1">{"ACQ",#N/A,FALSE,"ACQUISITIONS";"ACQF",#N/A,FALSE,"ACQUISITIONS";"PF",#N/A,FALSE,"PROYECTOVILA";"PV",#N/A,FALSE,"PROYECTOVILA";"Fee Dev",#N/A,FALSE,"DEVELOPMENT GROWTH";"gd",#N/A,FALSE,"DEVELOPMENT GROWTH"}</definedName>
    <definedName name="wrn.Buildups." localSheetId="8"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ildups._1" localSheetId="10" hidden="1">{"ACQ",#N/A,FALSE,"ACQUISITIONS";"ACQF",#N/A,FALSE,"ACQUISITIONS";"PF",#N/A,FALSE,"PROYECTOVILA";"PV",#N/A,FALSE,"PROYECTOVILA";"Fee Dev",#N/A,FALSE,"DEVELOPMENT GROWTH";"gd",#N/A,FALSE,"DEVELOPMENT GROWTH"}</definedName>
    <definedName name="wrn.Buildups._1" localSheetId="11" hidden="1">{"ACQ",#N/A,FALSE,"ACQUISITIONS";"ACQF",#N/A,FALSE,"ACQUISITIONS";"PF",#N/A,FALSE,"PROYECTOVILA";"PV",#N/A,FALSE,"PROYECTOVILA";"Fee Dev",#N/A,FALSE,"DEVELOPMENT GROWTH";"gd",#N/A,FALSE,"DEVELOPMENT GROWTH"}</definedName>
    <definedName name="wrn.Buildups._1" localSheetId="1" hidden="1">{"ACQ",#N/A,FALSE,"ACQUISITIONS";"ACQF",#N/A,FALSE,"ACQUISITIONS";"PF",#N/A,FALSE,"PROYECTOVILA";"PV",#N/A,FALSE,"PROYECTOVILA";"Fee Dev",#N/A,FALSE,"DEVELOPMENT GROWTH";"gd",#N/A,FALSE,"DEVELOPMENT GROWTH"}</definedName>
    <definedName name="wrn.Buildups._1" localSheetId="9" hidden="1">{"ACQ",#N/A,FALSE,"ACQUISITIONS";"ACQF",#N/A,FALSE,"ACQUISITIONS";"PF",#N/A,FALSE,"PROYECTOVILA";"PV",#N/A,FALSE,"PROYECTOVILA";"Fee Dev",#N/A,FALSE,"DEVELOPMENT GROWTH";"gd",#N/A,FALSE,"DEVELOPMENT GROWTH"}</definedName>
    <definedName name="wrn.Buildups._1" localSheetId="8" hidden="1">{"ACQ",#N/A,FALSE,"ACQUISITIONS";"ACQF",#N/A,FALSE,"ACQUISITIONS";"PF",#N/A,FALSE,"PROYECTOVILA";"PV",#N/A,FALSE,"PROYECTOVILA";"Fee Dev",#N/A,FALSE,"DEVELOPMENT GROWTH";"gd",#N/A,FALSE,"DEVELOPMENT GROWTH"}</definedName>
    <definedName name="wrn.Buildups._1" hidden="1">{"ACQ",#N/A,FALSE,"ACQUISITIONS";"ACQF",#N/A,FALSE,"ACQUISITIONS";"PF",#N/A,FALSE,"PROYECTOVILA";"PV",#N/A,FALSE,"PROYECTOVILA";"Fee Dev",#N/A,FALSE,"DEVELOPMENT GROWTH";"gd",#N/A,FALSE,"DEVELOPMENT GROWTH"}</definedName>
    <definedName name="wrn.Buildups._2" localSheetId="10" hidden="1">{"ACQ",#N/A,FALSE,"ACQUISITIONS";"ACQF",#N/A,FALSE,"ACQUISITIONS";"PF",#N/A,FALSE,"PROYECTOVILA";"PV",#N/A,FALSE,"PROYECTOVILA";"Fee Dev",#N/A,FALSE,"DEVELOPMENT GROWTH";"gd",#N/A,FALSE,"DEVELOPMENT GROWTH"}</definedName>
    <definedName name="wrn.Buildups._2" localSheetId="11" hidden="1">{"ACQ",#N/A,FALSE,"ACQUISITIONS";"ACQF",#N/A,FALSE,"ACQUISITIONS";"PF",#N/A,FALSE,"PROYECTOVILA";"PV",#N/A,FALSE,"PROYECTOVILA";"Fee Dev",#N/A,FALSE,"DEVELOPMENT GROWTH";"gd",#N/A,FALSE,"DEVELOPMENT GROWTH"}</definedName>
    <definedName name="wrn.Buildups._2" localSheetId="1" hidden="1">{"ACQ",#N/A,FALSE,"ACQUISITIONS";"ACQF",#N/A,FALSE,"ACQUISITIONS";"PF",#N/A,FALSE,"PROYECTOVILA";"PV",#N/A,FALSE,"PROYECTOVILA";"Fee Dev",#N/A,FALSE,"DEVELOPMENT GROWTH";"gd",#N/A,FALSE,"DEVELOPMENT GROWTH"}</definedName>
    <definedName name="wrn.Buildups._2" localSheetId="9" hidden="1">{"ACQ",#N/A,FALSE,"ACQUISITIONS";"ACQF",#N/A,FALSE,"ACQUISITIONS";"PF",#N/A,FALSE,"PROYECTOVILA";"PV",#N/A,FALSE,"PROYECTOVILA";"Fee Dev",#N/A,FALSE,"DEVELOPMENT GROWTH";"gd",#N/A,FALSE,"DEVELOPMENT GROWTH"}</definedName>
    <definedName name="wrn.Buildups._2" localSheetId="8" hidden="1">{"ACQ",#N/A,FALSE,"ACQUISITIONS";"ACQF",#N/A,FALSE,"ACQUISITIONS";"PF",#N/A,FALSE,"PROYECTOVILA";"PV",#N/A,FALSE,"PROYECTOVILA";"Fee Dev",#N/A,FALSE,"DEVELOPMENT GROWTH";"gd",#N/A,FALSE,"DEVELOPMENT GROWTH"}</definedName>
    <definedName name="wrn.Buildups._2" hidden="1">{"ACQ",#N/A,FALSE,"ACQUISITIONS";"ACQF",#N/A,FALSE,"ACQUISITIONS";"PF",#N/A,FALSE,"PROYECTOVILA";"PV",#N/A,FALSE,"PROYECTOVILA";"Fee Dev",#N/A,FALSE,"DEVELOPMENT GROWTH";"gd",#N/A,FALSE,"DEVELOPMENT GROWTH"}</definedName>
    <definedName name="wrn.C._.15." localSheetId="10" hidden="1">{#N/A,#N/A,FALSE,"RESUMO";#N/A,#N/A,FALSE,"DISTRIB";#N/A,#N/A,FALSE,"CB";#N/A,#N/A,FALSE,"FERTCUB";#N/A,#N/A,FALSE,"FERTCAT";#N/A,#N/A,FALSE,"TRADE";#N/A,#N/A,FALSE,"DISTSELGA"}</definedName>
    <definedName name="wrn.C._.15." localSheetId="11" hidden="1">{#N/A,#N/A,FALSE,"RESUMO";#N/A,#N/A,FALSE,"DISTRIB";#N/A,#N/A,FALSE,"CB";#N/A,#N/A,FALSE,"FERTCUB";#N/A,#N/A,FALSE,"FERTCAT";#N/A,#N/A,FALSE,"TRADE";#N/A,#N/A,FALSE,"DISTSELGA"}</definedName>
    <definedName name="wrn.C._.15." localSheetId="1" hidden="1">{#N/A,#N/A,FALSE,"RESUMO";#N/A,#N/A,FALSE,"DISTRIB";#N/A,#N/A,FALSE,"CB";#N/A,#N/A,FALSE,"FERTCUB";#N/A,#N/A,FALSE,"FERTCAT";#N/A,#N/A,FALSE,"TRADE";#N/A,#N/A,FALSE,"DISTSELGA"}</definedName>
    <definedName name="wrn.C._.15." localSheetId="9" hidden="1">{#N/A,#N/A,FALSE,"RESUMO";#N/A,#N/A,FALSE,"DISTRIB";#N/A,#N/A,FALSE,"CB";#N/A,#N/A,FALSE,"FERTCUB";#N/A,#N/A,FALSE,"FERTCAT";#N/A,#N/A,FALSE,"TRADE";#N/A,#N/A,FALSE,"DISTSELGA"}</definedName>
    <definedName name="wrn.C._.15." localSheetId="8" hidden="1">{#N/A,#N/A,FALSE,"RESUMO";#N/A,#N/A,FALSE,"DISTRIB";#N/A,#N/A,FALSE,"CB";#N/A,#N/A,FALSE,"FERTCUB";#N/A,#N/A,FALSE,"FERTCAT";#N/A,#N/A,FALSE,"TRADE";#N/A,#N/A,FALSE,"DISTSELGA"}</definedName>
    <definedName name="wrn.C._.15." hidden="1">{#N/A,#N/A,FALSE,"RESUMO";#N/A,#N/A,FALSE,"DISTRIB";#N/A,#N/A,FALSE,"CB";#N/A,#N/A,FALSE,"FERTCUB";#N/A,#N/A,FALSE,"FERTCAT";#N/A,#N/A,FALSE,"TRADE";#N/A,#N/A,FALSE,"DISTSELGA"}</definedName>
    <definedName name="wrn.C._.15._1" localSheetId="10" hidden="1">{#N/A,#N/A,FALSE,"RESUMO";#N/A,#N/A,FALSE,"DISTRIB";#N/A,#N/A,FALSE,"CB";#N/A,#N/A,FALSE,"FERTCUB";#N/A,#N/A,FALSE,"FERTCAT";#N/A,#N/A,FALSE,"TRADE";#N/A,#N/A,FALSE,"DISTSELGA"}</definedName>
    <definedName name="wrn.C._.15._1" localSheetId="11" hidden="1">{#N/A,#N/A,FALSE,"RESUMO";#N/A,#N/A,FALSE,"DISTRIB";#N/A,#N/A,FALSE,"CB";#N/A,#N/A,FALSE,"FERTCUB";#N/A,#N/A,FALSE,"FERTCAT";#N/A,#N/A,FALSE,"TRADE";#N/A,#N/A,FALSE,"DISTSELGA"}</definedName>
    <definedName name="wrn.C._.15._1" localSheetId="1" hidden="1">{#N/A,#N/A,FALSE,"RESUMO";#N/A,#N/A,FALSE,"DISTRIB";#N/A,#N/A,FALSE,"CB";#N/A,#N/A,FALSE,"FERTCUB";#N/A,#N/A,FALSE,"FERTCAT";#N/A,#N/A,FALSE,"TRADE";#N/A,#N/A,FALSE,"DISTSELGA"}</definedName>
    <definedName name="wrn.C._.15._1" localSheetId="9" hidden="1">{#N/A,#N/A,FALSE,"RESUMO";#N/A,#N/A,FALSE,"DISTRIB";#N/A,#N/A,FALSE,"CB";#N/A,#N/A,FALSE,"FERTCUB";#N/A,#N/A,FALSE,"FERTCAT";#N/A,#N/A,FALSE,"TRADE";#N/A,#N/A,FALSE,"DISTSELGA"}</definedName>
    <definedName name="wrn.C._.15._1" localSheetId="8" hidden="1">{#N/A,#N/A,FALSE,"RESUMO";#N/A,#N/A,FALSE,"DISTRIB";#N/A,#N/A,FALSE,"CB";#N/A,#N/A,FALSE,"FERTCUB";#N/A,#N/A,FALSE,"FERTCAT";#N/A,#N/A,FALSE,"TRADE";#N/A,#N/A,FALSE,"DISTSELGA"}</definedName>
    <definedName name="wrn.C._.15._1" hidden="1">{#N/A,#N/A,FALSE,"RESUMO";#N/A,#N/A,FALSE,"DISTRIB";#N/A,#N/A,FALSE,"CB";#N/A,#N/A,FALSE,"FERTCUB";#N/A,#N/A,FALSE,"FERTCAT";#N/A,#N/A,FALSE,"TRADE";#N/A,#N/A,FALSE,"DISTSELGA"}</definedName>
    <definedName name="wrn.C._.15._2" localSheetId="10" hidden="1">{#N/A,#N/A,FALSE,"RESUMO";#N/A,#N/A,FALSE,"DISTRIB";#N/A,#N/A,FALSE,"CB";#N/A,#N/A,FALSE,"FERTCUB";#N/A,#N/A,FALSE,"FERTCAT";#N/A,#N/A,FALSE,"TRADE";#N/A,#N/A,FALSE,"DISTSELGA"}</definedName>
    <definedName name="wrn.C._.15._2" localSheetId="11" hidden="1">{#N/A,#N/A,FALSE,"RESUMO";#N/A,#N/A,FALSE,"DISTRIB";#N/A,#N/A,FALSE,"CB";#N/A,#N/A,FALSE,"FERTCUB";#N/A,#N/A,FALSE,"FERTCAT";#N/A,#N/A,FALSE,"TRADE";#N/A,#N/A,FALSE,"DISTSELGA"}</definedName>
    <definedName name="wrn.C._.15._2" localSheetId="1" hidden="1">{#N/A,#N/A,FALSE,"RESUMO";#N/A,#N/A,FALSE,"DISTRIB";#N/A,#N/A,FALSE,"CB";#N/A,#N/A,FALSE,"FERTCUB";#N/A,#N/A,FALSE,"FERTCAT";#N/A,#N/A,FALSE,"TRADE";#N/A,#N/A,FALSE,"DISTSELGA"}</definedName>
    <definedName name="wrn.C._.15._2" localSheetId="9" hidden="1">{#N/A,#N/A,FALSE,"RESUMO";#N/A,#N/A,FALSE,"DISTRIB";#N/A,#N/A,FALSE,"CB";#N/A,#N/A,FALSE,"FERTCUB";#N/A,#N/A,FALSE,"FERTCAT";#N/A,#N/A,FALSE,"TRADE";#N/A,#N/A,FALSE,"DISTSELGA"}</definedName>
    <definedName name="wrn.C._.15._2" localSheetId="8" hidden="1">{#N/A,#N/A,FALSE,"RESUMO";#N/A,#N/A,FALSE,"DISTRIB";#N/A,#N/A,FALSE,"CB";#N/A,#N/A,FALSE,"FERTCUB";#N/A,#N/A,FALSE,"FERTCAT";#N/A,#N/A,FALSE,"TRADE";#N/A,#N/A,FALSE,"DISTSELGA"}</definedName>
    <definedName name="wrn.C._.15._2" hidden="1">{#N/A,#N/A,FALSE,"RESUMO";#N/A,#N/A,FALSE,"DISTRIB";#N/A,#N/A,FALSE,"CB";#N/A,#N/A,FALSE,"FERTCUB";#N/A,#N/A,FALSE,"FERTCAT";#N/A,#N/A,FALSE,"TRADE";#N/A,#N/A,FALSE,"DISTSELGA"}</definedName>
    <definedName name="wrn.C.R.._.ARCEL._.DIRETO._.CEL.._.E._.MAD.." localSheetId="10" hidden="1">{"C.R. ARCEL DIRETO CEL E MAD",#N/A,FALSE,"MOVARCUS"}</definedName>
    <definedName name="wrn.C.R.._.ARCEL._.DIRETO._.CEL.._.E._.MAD.." localSheetId="12" hidden="1">{"C.R. ARCEL DIRETO CEL E MAD",#N/A,FALSE,"MOVARCUS"}</definedName>
    <definedName name="wrn.C.R.._.ARCEL._.DIRETO._.CEL.._.E._.MAD.." localSheetId="7" hidden="1">{"C.R. ARCEL DIRETO CEL E MAD",#N/A,FALSE,"MOVARCUS"}</definedName>
    <definedName name="wrn.C.R.._.ARCEL._.DIRETO._.CEL.._.E._.MAD.." localSheetId="11" hidden="1">{"C.R. ARCEL DIRETO CEL E MAD",#N/A,FALSE,"MOVARCUS"}</definedName>
    <definedName name="wrn.C.R.._.ARCEL._.DIRETO._.CEL.._.E._.MAD.." localSheetId="1" hidden="1">{"C.R. ARCEL DIRETO CEL E MAD",#N/A,FALSE,"MOVARCUS"}</definedName>
    <definedName name="wrn.C.R.._.ARCEL._.DIRETO._.CEL.._.E._.MAD.." localSheetId="3" hidden="1">{"C.R. ARCEL DIRETO CEL E MAD",#N/A,FALSE,"MOVARCUS"}</definedName>
    <definedName name="wrn.C.R.._.ARCEL._.DIRETO._.CEL.._.E._.MAD.." localSheetId="9" hidden="1">{"C.R. ARCEL DIRETO CEL E MAD",#N/A,FALSE,"MOVARCUS"}</definedName>
    <definedName name="wrn.C.R.._.ARCEL._.DIRETO._.CEL.._.E._.MAD.." localSheetId="8" hidden="1">{"C.R. ARCEL DIRETO CEL E MAD",#N/A,FALSE,"MOVARCUS"}</definedName>
    <definedName name="wrn.C.R.._.ARCEL._.DIRETO._.CEL.._.E._.MAD.." hidden="1">{"C.R. ARCEL DIRETO CEL E MAD",#N/A,FALSE,"MOVARCUS"}</definedName>
    <definedName name="wrn.C.R.._.ARCEL._.DIRETO._.CEL.._.E._.MAD.._1" localSheetId="10" hidden="1">{"C.R. ARCEL DIRETO CEL E MAD",#N/A,FALSE,"MOVARCUS"}</definedName>
    <definedName name="wrn.C.R.._.ARCEL._.DIRETO._.CEL.._.E._.MAD.._1" localSheetId="11" hidden="1">{"C.R. ARCEL DIRETO CEL E MAD",#N/A,FALSE,"MOVARCUS"}</definedName>
    <definedName name="wrn.C.R.._.ARCEL._.DIRETO._.CEL.._.E._.MAD.._1" localSheetId="1" hidden="1">{"C.R. ARCEL DIRETO CEL E MAD",#N/A,FALSE,"MOVARCUS"}</definedName>
    <definedName name="wrn.C.R.._.ARCEL._.DIRETO._.CEL.._.E._.MAD.._1" localSheetId="9" hidden="1">{"C.R. ARCEL DIRETO CEL E MAD",#N/A,FALSE,"MOVARCUS"}</definedName>
    <definedName name="wrn.C.R.._.ARCEL._.DIRETO._.CEL.._.E._.MAD.._1" localSheetId="8" hidden="1">{"C.R. ARCEL DIRETO CEL E MAD",#N/A,FALSE,"MOVARCUS"}</definedName>
    <definedName name="wrn.C.R.._.ARCEL._.DIRETO._.CEL.._.E._.MAD.._1" hidden="1">{"C.R. ARCEL DIRETO CEL E MAD",#N/A,FALSE,"MOVARCUS"}</definedName>
    <definedName name="wrn.C.R.._.ARCEL._.DIRETO._.CEL.._.E._.MAD.._1_1" localSheetId="10" hidden="1">{"C.R. ARCEL DIRETO CEL E MAD",#N/A,FALSE,"MOVARCUS"}</definedName>
    <definedName name="wrn.C.R.._.ARCEL._.DIRETO._.CEL.._.E._.MAD.._1_1" localSheetId="11" hidden="1">{"C.R. ARCEL DIRETO CEL E MAD",#N/A,FALSE,"MOVARCUS"}</definedName>
    <definedName name="wrn.C.R.._.ARCEL._.DIRETO._.CEL.._.E._.MAD.._1_1" localSheetId="1" hidden="1">{"C.R. ARCEL DIRETO CEL E MAD",#N/A,FALSE,"MOVARCUS"}</definedName>
    <definedName name="wrn.C.R.._.ARCEL._.DIRETO._.CEL.._.E._.MAD.._1_1" localSheetId="9" hidden="1">{"C.R. ARCEL DIRETO CEL E MAD",#N/A,FALSE,"MOVARCUS"}</definedName>
    <definedName name="wrn.C.R.._.ARCEL._.DIRETO._.CEL.._.E._.MAD.._1_1" localSheetId="8" hidden="1">{"C.R. ARCEL DIRETO CEL E MAD",#N/A,FALSE,"MOVARCUS"}</definedName>
    <definedName name="wrn.C.R.._.ARCEL._.DIRETO._.CEL.._.E._.MAD.._1_1" hidden="1">{"C.R. ARCEL DIRETO CEL E MAD",#N/A,FALSE,"MOVARCUS"}</definedName>
    <definedName name="wrn.C.R.._.ARCEL._.DIRETO._.CEL.._.E._.MAD.._1_2" localSheetId="10" hidden="1">{"C.R. ARCEL DIRETO CEL E MAD",#N/A,FALSE,"MOVARCUS"}</definedName>
    <definedName name="wrn.C.R.._.ARCEL._.DIRETO._.CEL.._.E._.MAD.._1_2" localSheetId="11" hidden="1">{"C.R. ARCEL DIRETO CEL E MAD",#N/A,FALSE,"MOVARCUS"}</definedName>
    <definedName name="wrn.C.R.._.ARCEL._.DIRETO._.CEL.._.E._.MAD.._1_2" localSheetId="1" hidden="1">{"C.R. ARCEL DIRETO CEL E MAD",#N/A,FALSE,"MOVARCUS"}</definedName>
    <definedName name="wrn.C.R.._.ARCEL._.DIRETO._.CEL.._.E._.MAD.._1_2" localSheetId="9" hidden="1">{"C.R. ARCEL DIRETO CEL E MAD",#N/A,FALSE,"MOVARCUS"}</definedName>
    <definedName name="wrn.C.R.._.ARCEL._.DIRETO._.CEL.._.E._.MAD.._1_2" localSheetId="8" hidden="1">{"C.R. ARCEL DIRETO CEL E MAD",#N/A,FALSE,"MOVARCUS"}</definedName>
    <definedName name="wrn.C.R.._.ARCEL._.DIRETO._.CEL.._.E._.MAD.._1_2" hidden="1">{"C.R. ARCEL DIRETO CEL E MAD",#N/A,FALSE,"MOVARCUS"}</definedName>
    <definedName name="wrn.C.R.._.ARCEL._.DIRETO._.CEL.._.E._.MAD.._2" localSheetId="10" hidden="1">{"C.R. ARCEL DIRETO CEL E MAD",#N/A,FALSE,"MOVARCUS"}</definedName>
    <definedName name="wrn.C.R.._.ARCEL._.DIRETO._.CEL.._.E._.MAD.._2" localSheetId="11" hidden="1">{"C.R. ARCEL DIRETO CEL E MAD",#N/A,FALSE,"MOVARCUS"}</definedName>
    <definedName name="wrn.C.R.._.ARCEL._.DIRETO._.CEL.._.E._.MAD.._2" localSheetId="1" hidden="1">{"C.R. ARCEL DIRETO CEL E MAD",#N/A,FALSE,"MOVARCUS"}</definedName>
    <definedName name="wrn.C.R.._.ARCEL._.DIRETO._.CEL.._.E._.MAD.._2" localSheetId="9" hidden="1">{"C.R. ARCEL DIRETO CEL E MAD",#N/A,FALSE,"MOVARCUS"}</definedName>
    <definedName name="wrn.C.R.._.ARCEL._.DIRETO._.CEL.._.E._.MAD.._2" localSheetId="8" hidden="1">{"C.R. ARCEL DIRETO CEL E MAD",#N/A,FALSE,"MOVARCUS"}</definedName>
    <definedName name="wrn.C.R.._.ARCEL._.DIRETO._.CEL.._.E._.MAD.._2" hidden="1">{"C.R. ARCEL DIRETO CEL E MAD",#N/A,FALSE,"MOVARCUS"}</definedName>
    <definedName name="wrn.C.R.._.ARCEL._.DIRETO._.CEL.._.E._.MAD.._2_1" localSheetId="10" hidden="1">{"C.R. ARCEL DIRETO CEL E MAD",#N/A,FALSE,"MOVARCUS"}</definedName>
    <definedName name="wrn.C.R.._.ARCEL._.DIRETO._.CEL.._.E._.MAD.._2_1" localSheetId="11" hidden="1">{"C.R. ARCEL DIRETO CEL E MAD",#N/A,FALSE,"MOVARCUS"}</definedName>
    <definedName name="wrn.C.R.._.ARCEL._.DIRETO._.CEL.._.E._.MAD.._2_1" localSheetId="1" hidden="1">{"C.R. ARCEL DIRETO CEL E MAD",#N/A,FALSE,"MOVARCUS"}</definedName>
    <definedName name="wrn.C.R.._.ARCEL._.DIRETO._.CEL.._.E._.MAD.._2_1" localSheetId="9" hidden="1">{"C.R. ARCEL DIRETO CEL E MAD",#N/A,FALSE,"MOVARCUS"}</definedName>
    <definedName name="wrn.C.R.._.ARCEL._.DIRETO._.CEL.._.E._.MAD.._2_1" localSheetId="8" hidden="1">{"C.R. ARCEL DIRETO CEL E MAD",#N/A,FALSE,"MOVARCUS"}</definedName>
    <definedName name="wrn.C.R.._.ARCEL._.DIRETO._.CEL.._.E._.MAD.._2_1" hidden="1">{"C.R. ARCEL DIRETO CEL E MAD",#N/A,FALSE,"MOVARCUS"}</definedName>
    <definedName name="wrn.C.R.._.ARCEL._.DIRETO._.CEL.._.E._.MAD.._2_2" localSheetId="10" hidden="1">{"C.R. ARCEL DIRETO CEL E MAD",#N/A,FALSE,"MOVARCUS"}</definedName>
    <definedName name="wrn.C.R.._.ARCEL._.DIRETO._.CEL.._.E._.MAD.._2_2" localSheetId="11" hidden="1">{"C.R. ARCEL DIRETO CEL E MAD",#N/A,FALSE,"MOVARCUS"}</definedName>
    <definedName name="wrn.C.R.._.ARCEL._.DIRETO._.CEL.._.E._.MAD.._2_2" localSheetId="1" hidden="1">{"C.R. ARCEL DIRETO CEL E MAD",#N/A,FALSE,"MOVARCUS"}</definedName>
    <definedName name="wrn.C.R.._.ARCEL._.DIRETO._.CEL.._.E._.MAD.._2_2" localSheetId="9" hidden="1">{"C.R. ARCEL DIRETO CEL E MAD",#N/A,FALSE,"MOVARCUS"}</definedName>
    <definedName name="wrn.C.R.._.ARCEL._.DIRETO._.CEL.._.E._.MAD.._2_2" localSheetId="8" hidden="1">{"C.R. ARCEL DIRETO CEL E MAD",#N/A,FALSE,"MOVARCUS"}</definedName>
    <definedName name="wrn.C.R.._.ARCEL._.DIRETO._.CEL.._.E._.MAD.._2_2" hidden="1">{"C.R. ARCEL DIRETO CEL E MAD",#N/A,FALSE,"MOVARCUS"}</definedName>
    <definedName name="wrn.C.R.._.ARCEL._.DIRETO._.CEL.._.E._.MAD.._3" localSheetId="10" hidden="1">{"C.R. ARCEL DIRETO CEL E MAD",#N/A,FALSE,"MOVARCUS"}</definedName>
    <definedName name="wrn.C.R.._.ARCEL._.DIRETO._.CEL.._.E._.MAD.._3" localSheetId="11" hidden="1">{"C.R. ARCEL DIRETO CEL E MAD",#N/A,FALSE,"MOVARCUS"}</definedName>
    <definedName name="wrn.C.R.._.ARCEL._.DIRETO._.CEL.._.E._.MAD.._3" localSheetId="1" hidden="1">{"C.R. ARCEL DIRETO CEL E MAD",#N/A,FALSE,"MOVARCUS"}</definedName>
    <definedName name="wrn.C.R.._.ARCEL._.DIRETO._.CEL.._.E._.MAD.._3" localSheetId="9" hidden="1">{"C.R. ARCEL DIRETO CEL E MAD",#N/A,FALSE,"MOVARCUS"}</definedName>
    <definedName name="wrn.C.R.._.ARCEL._.DIRETO._.CEL.._.E._.MAD.._3" localSheetId="8" hidden="1">{"C.R. ARCEL DIRETO CEL E MAD",#N/A,FALSE,"MOVARCUS"}</definedName>
    <definedName name="wrn.C.R.._.ARCEL._.DIRETO._.CEL.._.E._.MAD.._3" hidden="1">{"C.R. ARCEL DIRETO CEL E MAD",#N/A,FALSE,"MOVARCUS"}</definedName>
    <definedName name="wrn.C.R.._.ARCEL._.DIRETO._.CEL.._.E._.MAD.._3_1" localSheetId="10" hidden="1">{"C.R. ARCEL DIRETO CEL E MAD",#N/A,FALSE,"MOVARCUS"}</definedName>
    <definedName name="wrn.C.R.._.ARCEL._.DIRETO._.CEL.._.E._.MAD.._3_1" localSheetId="11" hidden="1">{"C.R. ARCEL DIRETO CEL E MAD",#N/A,FALSE,"MOVARCUS"}</definedName>
    <definedName name="wrn.C.R.._.ARCEL._.DIRETO._.CEL.._.E._.MAD.._3_1" localSheetId="1" hidden="1">{"C.R. ARCEL DIRETO CEL E MAD",#N/A,FALSE,"MOVARCUS"}</definedName>
    <definedName name="wrn.C.R.._.ARCEL._.DIRETO._.CEL.._.E._.MAD.._3_1" localSheetId="9" hidden="1">{"C.R. ARCEL DIRETO CEL E MAD",#N/A,FALSE,"MOVARCUS"}</definedName>
    <definedName name="wrn.C.R.._.ARCEL._.DIRETO._.CEL.._.E._.MAD.._3_1" localSheetId="8" hidden="1">{"C.R. ARCEL DIRETO CEL E MAD",#N/A,FALSE,"MOVARCUS"}</definedName>
    <definedName name="wrn.C.R.._.ARCEL._.DIRETO._.CEL.._.E._.MAD.._3_1" hidden="1">{"C.R. ARCEL DIRETO CEL E MAD",#N/A,FALSE,"MOVARCUS"}</definedName>
    <definedName name="wrn.C.R.._.ARCEL._.DIRETO._.CEL.._.E._.MAD.._3_2" localSheetId="10" hidden="1">{"C.R. ARCEL DIRETO CEL E MAD",#N/A,FALSE,"MOVARCUS"}</definedName>
    <definedName name="wrn.C.R.._.ARCEL._.DIRETO._.CEL.._.E._.MAD.._3_2" localSheetId="11" hidden="1">{"C.R. ARCEL DIRETO CEL E MAD",#N/A,FALSE,"MOVARCUS"}</definedName>
    <definedName name="wrn.C.R.._.ARCEL._.DIRETO._.CEL.._.E._.MAD.._3_2" localSheetId="1" hidden="1">{"C.R. ARCEL DIRETO CEL E MAD",#N/A,FALSE,"MOVARCUS"}</definedName>
    <definedName name="wrn.C.R.._.ARCEL._.DIRETO._.CEL.._.E._.MAD.._3_2" localSheetId="9" hidden="1">{"C.R. ARCEL DIRETO CEL E MAD",#N/A,FALSE,"MOVARCUS"}</definedName>
    <definedName name="wrn.C.R.._.ARCEL._.DIRETO._.CEL.._.E._.MAD.._3_2" localSheetId="8" hidden="1">{"C.R. ARCEL DIRETO CEL E MAD",#N/A,FALSE,"MOVARCUS"}</definedName>
    <definedName name="wrn.C.R.._.ARCEL._.DIRETO._.CEL.._.E._.MAD.._3_2" hidden="1">{"C.R. ARCEL DIRETO CEL E MAD",#N/A,FALSE,"MOVARCUS"}</definedName>
    <definedName name="wrn.C.R.._.ARCEL._.DIRETO._.CEL.._.E._.MAD.._4" localSheetId="10" hidden="1">{"C.R. ARCEL DIRETO CEL E MAD",#N/A,FALSE,"MOVARCUS"}</definedName>
    <definedName name="wrn.C.R.._.ARCEL._.DIRETO._.CEL.._.E._.MAD.._4" localSheetId="11" hidden="1">{"C.R. ARCEL DIRETO CEL E MAD",#N/A,FALSE,"MOVARCUS"}</definedName>
    <definedName name="wrn.C.R.._.ARCEL._.DIRETO._.CEL.._.E._.MAD.._4" localSheetId="1" hidden="1">{"C.R. ARCEL DIRETO CEL E MAD",#N/A,FALSE,"MOVARCUS"}</definedName>
    <definedName name="wrn.C.R.._.ARCEL._.DIRETO._.CEL.._.E._.MAD.._4" localSheetId="9" hidden="1">{"C.R. ARCEL DIRETO CEL E MAD",#N/A,FALSE,"MOVARCUS"}</definedName>
    <definedName name="wrn.C.R.._.ARCEL._.DIRETO._.CEL.._.E._.MAD.._4" localSheetId="8" hidden="1">{"C.R. ARCEL DIRETO CEL E MAD",#N/A,FALSE,"MOVARCUS"}</definedName>
    <definedName name="wrn.C.R.._.ARCEL._.DIRETO._.CEL.._.E._.MAD.._4" hidden="1">{"C.R. ARCEL DIRETO CEL E MAD",#N/A,FALSE,"MOVARCUS"}</definedName>
    <definedName name="wrn.C.R.._.ARCEL._.DIRETO._.CEL.._.E._.MAD.._4_1" localSheetId="10" hidden="1">{"C.R. ARCEL DIRETO CEL E MAD",#N/A,FALSE,"MOVARCUS"}</definedName>
    <definedName name="wrn.C.R.._.ARCEL._.DIRETO._.CEL.._.E._.MAD.._4_1" localSheetId="11" hidden="1">{"C.R. ARCEL DIRETO CEL E MAD",#N/A,FALSE,"MOVARCUS"}</definedName>
    <definedName name="wrn.C.R.._.ARCEL._.DIRETO._.CEL.._.E._.MAD.._4_1" localSheetId="1" hidden="1">{"C.R. ARCEL DIRETO CEL E MAD",#N/A,FALSE,"MOVARCUS"}</definedName>
    <definedName name="wrn.C.R.._.ARCEL._.DIRETO._.CEL.._.E._.MAD.._4_1" localSheetId="9" hidden="1">{"C.R. ARCEL DIRETO CEL E MAD",#N/A,FALSE,"MOVARCUS"}</definedName>
    <definedName name="wrn.C.R.._.ARCEL._.DIRETO._.CEL.._.E._.MAD.._4_1" localSheetId="8" hidden="1">{"C.R. ARCEL DIRETO CEL E MAD",#N/A,FALSE,"MOVARCUS"}</definedName>
    <definedName name="wrn.C.R.._.ARCEL._.DIRETO._.CEL.._.E._.MAD.._4_1" hidden="1">{"C.R. ARCEL DIRETO CEL E MAD",#N/A,FALSE,"MOVARCUS"}</definedName>
    <definedName name="wrn.C.R.._.ARCEL._.DIRETO._.CEL.._.E._.MAD.._4_2" localSheetId="10" hidden="1">{"C.R. ARCEL DIRETO CEL E MAD",#N/A,FALSE,"MOVARCUS"}</definedName>
    <definedName name="wrn.C.R.._.ARCEL._.DIRETO._.CEL.._.E._.MAD.._4_2" localSheetId="11" hidden="1">{"C.R. ARCEL DIRETO CEL E MAD",#N/A,FALSE,"MOVARCUS"}</definedName>
    <definedName name="wrn.C.R.._.ARCEL._.DIRETO._.CEL.._.E._.MAD.._4_2" localSheetId="1" hidden="1">{"C.R. ARCEL DIRETO CEL E MAD",#N/A,FALSE,"MOVARCUS"}</definedName>
    <definedName name="wrn.C.R.._.ARCEL._.DIRETO._.CEL.._.E._.MAD.._4_2" localSheetId="9" hidden="1">{"C.R. ARCEL DIRETO CEL E MAD",#N/A,FALSE,"MOVARCUS"}</definedName>
    <definedName name="wrn.C.R.._.ARCEL._.DIRETO._.CEL.._.E._.MAD.._4_2" localSheetId="8" hidden="1">{"C.R. ARCEL DIRETO CEL E MAD",#N/A,FALSE,"MOVARCUS"}</definedName>
    <definedName name="wrn.C.R.._.ARCEL._.DIRETO._.CEL.._.E._.MAD.._4_2" hidden="1">{"C.R. ARCEL DIRETO CEL E MAD",#N/A,FALSE,"MOVARCUS"}</definedName>
    <definedName name="wrn.C.R.._.ARCEL._.DIRETO._.CEL.._.E._.MAD.._5" localSheetId="10" hidden="1">{"C.R. ARCEL DIRETO CEL E MAD",#N/A,FALSE,"MOVARCUS"}</definedName>
    <definedName name="wrn.C.R.._.ARCEL._.DIRETO._.CEL.._.E._.MAD.._5" localSheetId="11" hidden="1">{"C.R. ARCEL DIRETO CEL E MAD",#N/A,FALSE,"MOVARCUS"}</definedName>
    <definedName name="wrn.C.R.._.ARCEL._.DIRETO._.CEL.._.E._.MAD.._5" localSheetId="1" hidden="1">{"C.R. ARCEL DIRETO CEL E MAD",#N/A,FALSE,"MOVARCUS"}</definedName>
    <definedName name="wrn.C.R.._.ARCEL._.DIRETO._.CEL.._.E._.MAD.._5" localSheetId="9" hidden="1">{"C.R. ARCEL DIRETO CEL E MAD",#N/A,FALSE,"MOVARCUS"}</definedName>
    <definedName name="wrn.C.R.._.ARCEL._.DIRETO._.CEL.._.E._.MAD.._5" localSheetId="8" hidden="1">{"C.R. ARCEL DIRETO CEL E MAD",#N/A,FALSE,"MOVARCUS"}</definedName>
    <definedName name="wrn.C.R.._.ARCEL._.DIRETO._.CEL.._.E._.MAD.._5" hidden="1">{"C.R. ARCEL DIRETO CEL E MAD",#N/A,FALSE,"MOVARCUS"}</definedName>
    <definedName name="wrn.C.R.._.ARCEL._.INTERNO._.C.M.Q.." localSheetId="10" hidden="1">{"C.R. ARCEL INTERNO C.M.Q.",#N/A,FALSE,"MOVARCUS"}</definedName>
    <definedName name="wrn.C.R.._.ARCEL._.INTERNO._.C.M.Q.." localSheetId="12" hidden="1">{"C.R. ARCEL INTERNO C.M.Q.",#N/A,FALSE,"MOVARCUS"}</definedName>
    <definedName name="wrn.C.R.._.ARCEL._.INTERNO._.C.M.Q.." localSheetId="7" hidden="1">{"C.R. ARCEL INTERNO C.M.Q.",#N/A,FALSE,"MOVARCUS"}</definedName>
    <definedName name="wrn.C.R.._.ARCEL._.INTERNO._.C.M.Q.." localSheetId="11" hidden="1">{"C.R. ARCEL INTERNO C.M.Q.",#N/A,FALSE,"MOVARCUS"}</definedName>
    <definedName name="wrn.C.R.._.ARCEL._.INTERNO._.C.M.Q.." localSheetId="1" hidden="1">{"C.R. ARCEL INTERNO C.M.Q.",#N/A,FALSE,"MOVARCUS"}</definedName>
    <definedName name="wrn.C.R.._.ARCEL._.INTERNO._.C.M.Q.." localSheetId="3" hidden="1">{"C.R. ARCEL INTERNO C.M.Q.",#N/A,FALSE,"MOVARCUS"}</definedName>
    <definedName name="wrn.C.R.._.ARCEL._.INTERNO._.C.M.Q.." localSheetId="9" hidden="1">{"C.R. ARCEL INTERNO C.M.Q.",#N/A,FALSE,"MOVARCUS"}</definedName>
    <definedName name="wrn.C.R.._.ARCEL._.INTERNO._.C.M.Q.." localSheetId="8" hidden="1">{"C.R. ARCEL INTERNO C.M.Q.",#N/A,FALSE,"MOVARCUS"}</definedName>
    <definedName name="wrn.C.R.._.ARCEL._.INTERNO._.C.M.Q.." hidden="1">{"C.R. ARCEL INTERNO C.M.Q.",#N/A,FALSE,"MOVARCUS"}</definedName>
    <definedName name="wrn.C.R.._.ARCEL._.INTERNO._.C.M.Q.._1" localSheetId="10" hidden="1">{"C.R. ARCEL INTERNO C.M.Q.",#N/A,FALSE,"MOVARCUS"}</definedName>
    <definedName name="wrn.C.R.._.ARCEL._.INTERNO._.C.M.Q.._1" localSheetId="11" hidden="1">{"C.R. ARCEL INTERNO C.M.Q.",#N/A,FALSE,"MOVARCUS"}</definedName>
    <definedName name="wrn.C.R.._.ARCEL._.INTERNO._.C.M.Q.._1" localSheetId="1" hidden="1">{"C.R. ARCEL INTERNO C.M.Q.",#N/A,FALSE,"MOVARCUS"}</definedName>
    <definedName name="wrn.C.R.._.ARCEL._.INTERNO._.C.M.Q.._1" localSheetId="9" hidden="1">{"C.R. ARCEL INTERNO C.M.Q.",#N/A,FALSE,"MOVARCUS"}</definedName>
    <definedName name="wrn.C.R.._.ARCEL._.INTERNO._.C.M.Q.._1" localSheetId="8" hidden="1">{"C.R. ARCEL INTERNO C.M.Q.",#N/A,FALSE,"MOVARCUS"}</definedName>
    <definedName name="wrn.C.R.._.ARCEL._.INTERNO._.C.M.Q.._1" hidden="1">{"C.R. ARCEL INTERNO C.M.Q.",#N/A,FALSE,"MOVARCUS"}</definedName>
    <definedName name="wrn.C.R.._.ARCEL._.INTERNO._.C.M.Q.._1_1" localSheetId="10" hidden="1">{"C.R. ARCEL INTERNO C.M.Q.",#N/A,FALSE,"MOVARCUS"}</definedName>
    <definedName name="wrn.C.R.._.ARCEL._.INTERNO._.C.M.Q.._1_1" localSheetId="11" hidden="1">{"C.R. ARCEL INTERNO C.M.Q.",#N/A,FALSE,"MOVARCUS"}</definedName>
    <definedName name="wrn.C.R.._.ARCEL._.INTERNO._.C.M.Q.._1_1" localSheetId="1" hidden="1">{"C.R. ARCEL INTERNO C.M.Q.",#N/A,FALSE,"MOVARCUS"}</definedName>
    <definedName name="wrn.C.R.._.ARCEL._.INTERNO._.C.M.Q.._1_1" localSheetId="9" hidden="1">{"C.R. ARCEL INTERNO C.M.Q.",#N/A,FALSE,"MOVARCUS"}</definedName>
    <definedName name="wrn.C.R.._.ARCEL._.INTERNO._.C.M.Q.._1_1" localSheetId="8" hidden="1">{"C.R. ARCEL INTERNO C.M.Q.",#N/A,FALSE,"MOVARCUS"}</definedName>
    <definedName name="wrn.C.R.._.ARCEL._.INTERNO._.C.M.Q.._1_1" hidden="1">{"C.R. ARCEL INTERNO C.M.Q.",#N/A,FALSE,"MOVARCUS"}</definedName>
    <definedName name="wrn.C.R.._.ARCEL._.INTERNO._.C.M.Q.._1_2" localSheetId="10" hidden="1">{"C.R. ARCEL INTERNO C.M.Q.",#N/A,FALSE,"MOVARCUS"}</definedName>
    <definedName name="wrn.C.R.._.ARCEL._.INTERNO._.C.M.Q.._1_2" localSheetId="11" hidden="1">{"C.R. ARCEL INTERNO C.M.Q.",#N/A,FALSE,"MOVARCUS"}</definedName>
    <definedName name="wrn.C.R.._.ARCEL._.INTERNO._.C.M.Q.._1_2" localSheetId="1" hidden="1">{"C.R. ARCEL INTERNO C.M.Q.",#N/A,FALSE,"MOVARCUS"}</definedName>
    <definedName name="wrn.C.R.._.ARCEL._.INTERNO._.C.M.Q.._1_2" localSheetId="9" hidden="1">{"C.R. ARCEL INTERNO C.M.Q.",#N/A,FALSE,"MOVARCUS"}</definedName>
    <definedName name="wrn.C.R.._.ARCEL._.INTERNO._.C.M.Q.._1_2" localSheetId="8" hidden="1">{"C.R. ARCEL INTERNO C.M.Q.",#N/A,FALSE,"MOVARCUS"}</definedName>
    <definedName name="wrn.C.R.._.ARCEL._.INTERNO._.C.M.Q.._1_2" hidden="1">{"C.R. ARCEL INTERNO C.M.Q.",#N/A,FALSE,"MOVARCUS"}</definedName>
    <definedName name="wrn.C.R.._.ARCEL._.INTERNO._.C.M.Q.._2" localSheetId="10" hidden="1">{"C.R. ARCEL INTERNO C.M.Q.",#N/A,FALSE,"MOVARCUS"}</definedName>
    <definedName name="wrn.C.R.._.ARCEL._.INTERNO._.C.M.Q.._2" localSheetId="11" hidden="1">{"C.R. ARCEL INTERNO C.M.Q.",#N/A,FALSE,"MOVARCUS"}</definedName>
    <definedName name="wrn.C.R.._.ARCEL._.INTERNO._.C.M.Q.._2" localSheetId="1" hidden="1">{"C.R. ARCEL INTERNO C.M.Q.",#N/A,FALSE,"MOVARCUS"}</definedName>
    <definedName name="wrn.C.R.._.ARCEL._.INTERNO._.C.M.Q.._2" localSheetId="9" hidden="1">{"C.R. ARCEL INTERNO C.M.Q.",#N/A,FALSE,"MOVARCUS"}</definedName>
    <definedName name="wrn.C.R.._.ARCEL._.INTERNO._.C.M.Q.._2" localSheetId="8" hidden="1">{"C.R. ARCEL INTERNO C.M.Q.",#N/A,FALSE,"MOVARCUS"}</definedName>
    <definedName name="wrn.C.R.._.ARCEL._.INTERNO._.C.M.Q.._2" hidden="1">{"C.R. ARCEL INTERNO C.M.Q.",#N/A,FALSE,"MOVARCUS"}</definedName>
    <definedName name="wrn.C.R.._.ARCEL._.INTERNO._.C.M.Q.._2_1" localSheetId="10" hidden="1">{"C.R. ARCEL INTERNO C.M.Q.",#N/A,FALSE,"MOVARCUS"}</definedName>
    <definedName name="wrn.C.R.._.ARCEL._.INTERNO._.C.M.Q.._2_1" localSheetId="11" hidden="1">{"C.R. ARCEL INTERNO C.M.Q.",#N/A,FALSE,"MOVARCUS"}</definedName>
    <definedName name="wrn.C.R.._.ARCEL._.INTERNO._.C.M.Q.._2_1" localSheetId="1" hidden="1">{"C.R. ARCEL INTERNO C.M.Q.",#N/A,FALSE,"MOVARCUS"}</definedName>
    <definedName name="wrn.C.R.._.ARCEL._.INTERNO._.C.M.Q.._2_1" localSheetId="9" hidden="1">{"C.R. ARCEL INTERNO C.M.Q.",#N/A,FALSE,"MOVARCUS"}</definedName>
    <definedName name="wrn.C.R.._.ARCEL._.INTERNO._.C.M.Q.._2_1" localSheetId="8" hidden="1">{"C.R. ARCEL INTERNO C.M.Q.",#N/A,FALSE,"MOVARCUS"}</definedName>
    <definedName name="wrn.C.R.._.ARCEL._.INTERNO._.C.M.Q.._2_1" hidden="1">{"C.R. ARCEL INTERNO C.M.Q.",#N/A,FALSE,"MOVARCUS"}</definedName>
    <definedName name="wrn.C.R.._.ARCEL._.INTERNO._.C.M.Q.._2_2" localSheetId="10" hidden="1">{"C.R. ARCEL INTERNO C.M.Q.",#N/A,FALSE,"MOVARCUS"}</definedName>
    <definedName name="wrn.C.R.._.ARCEL._.INTERNO._.C.M.Q.._2_2" localSheetId="11" hidden="1">{"C.R. ARCEL INTERNO C.M.Q.",#N/A,FALSE,"MOVARCUS"}</definedName>
    <definedName name="wrn.C.R.._.ARCEL._.INTERNO._.C.M.Q.._2_2" localSheetId="1" hidden="1">{"C.R. ARCEL INTERNO C.M.Q.",#N/A,FALSE,"MOVARCUS"}</definedName>
    <definedName name="wrn.C.R.._.ARCEL._.INTERNO._.C.M.Q.._2_2" localSheetId="9" hidden="1">{"C.R. ARCEL INTERNO C.M.Q.",#N/A,FALSE,"MOVARCUS"}</definedName>
    <definedName name="wrn.C.R.._.ARCEL._.INTERNO._.C.M.Q.._2_2" localSheetId="8" hidden="1">{"C.R. ARCEL INTERNO C.M.Q.",#N/A,FALSE,"MOVARCUS"}</definedName>
    <definedName name="wrn.C.R.._.ARCEL._.INTERNO._.C.M.Q.._2_2" hidden="1">{"C.R. ARCEL INTERNO C.M.Q.",#N/A,FALSE,"MOVARCUS"}</definedName>
    <definedName name="wrn.C.R.._.ARCEL._.INTERNO._.C.M.Q.._3" localSheetId="10" hidden="1">{"C.R. ARCEL INTERNO C.M.Q.",#N/A,FALSE,"MOVARCUS"}</definedName>
    <definedName name="wrn.C.R.._.ARCEL._.INTERNO._.C.M.Q.._3" localSheetId="11" hidden="1">{"C.R. ARCEL INTERNO C.M.Q.",#N/A,FALSE,"MOVARCUS"}</definedName>
    <definedName name="wrn.C.R.._.ARCEL._.INTERNO._.C.M.Q.._3" localSheetId="1" hidden="1">{"C.R. ARCEL INTERNO C.M.Q.",#N/A,FALSE,"MOVARCUS"}</definedName>
    <definedName name="wrn.C.R.._.ARCEL._.INTERNO._.C.M.Q.._3" localSheetId="9" hidden="1">{"C.R. ARCEL INTERNO C.M.Q.",#N/A,FALSE,"MOVARCUS"}</definedName>
    <definedName name="wrn.C.R.._.ARCEL._.INTERNO._.C.M.Q.._3" localSheetId="8" hidden="1">{"C.R. ARCEL INTERNO C.M.Q.",#N/A,FALSE,"MOVARCUS"}</definedName>
    <definedName name="wrn.C.R.._.ARCEL._.INTERNO._.C.M.Q.._3" hidden="1">{"C.R. ARCEL INTERNO C.M.Q.",#N/A,FALSE,"MOVARCUS"}</definedName>
    <definedName name="wrn.C.R.._.ARCEL._.INTERNO._.C.M.Q.._3_1" localSheetId="10" hidden="1">{"C.R. ARCEL INTERNO C.M.Q.",#N/A,FALSE,"MOVARCUS"}</definedName>
    <definedName name="wrn.C.R.._.ARCEL._.INTERNO._.C.M.Q.._3_1" localSheetId="11" hidden="1">{"C.R. ARCEL INTERNO C.M.Q.",#N/A,FALSE,"MOVARCUS"}</definedName>
    <definedName name="wrn.C.R.._.ARCEL._.INTERNO._.C.M.Q.._3_1" localSheetId="1" hidden="1">{"C.R. ARCEL INTERNO C.M.Q.",#N/A,FALSE,"MOVARCUS"}</definedName>
    <definedName name="wrn.C.R.._.ARCEL._.INTERNO._.C.M.Q.._3_1" localSheetId="9" hidden="1">{"C.R. ARCEL INTERNO C.M.Q.",#N/A,FALSE,"MOVARCUS"}</definedName>
    <definedName name="wrn.C.R.._.ARCEL._.INTERNO._.C.M.Q.._3_1" localSheetId="8" hidden="1">{"C.R. ARCEL INTERNO C.M.Q.",#N/A,FALSE,"MOVARCUS"}</definedName>
    <definedName name="wrn.C.R.._.ARCEL._.INTERNO._.C.M.Q.._3_1" hidden="1">{"C.R. ARCEL INTERNO C.M.Q.",#N/A,FALSE,"MOVARCUS"}</definedName>
    <definedName name="wrn.C.R.._.ARCEL._.INTERNO._.C.M.Q.._3_2" localSheetId="10" hidden="1">{"C.R. ARCEL INTERNO C.M.Q.",#N/A,FALSE,"MOVARCUS"}</definedName>
    <definedName name="wrn.C.R.._.ARCEL._.INTERNO._.C.M.Q.._3_2" localSheetId="11" hidden="1">{"C.R. ARCEL INTERNO C.M.Q.",#N/A,FALSE,"MOVARCUS"}</definedName>
    <definedName name="wrn.C.R.._.ARCEL._.INTERNO._.C.M.Q.._3_2" localSheetId="1" hidden="1">{"C.R. ARCEL INTERNO C.M.Q.",#N/A,FALSE,"MOVARCUS"}</definedName>
    <definedName name="wrn.C.R.._.ARCEL._.INTERNO._.C.M.Q.._3_2" localSheetId="9" hidden="1">{"C.R. ARCEL INTERNO C.M.Q.",#N/A,FALSE,"MOVARCUS"}</definedName>
    <definedName name="wrn.C.R.._.ARCEL._.INTERNO._.C.M.Q.._3_2" localSheetId="8" hidden="1">{"C.R. ARCEL INTERNO C.M.Q.",#N/A,FALSE,"MOVARCUS"}</definedName>
    <definedName name="wrn.C.R.._.ARCEL._.INTERNO._.C.M.Q.._3_2" hidden="1">{"C.R. ARCEL INTERNO C.M.Q.",#N/A,FALSE,"MOVARCUS"}</definedName>
    <definedName name="wrn.C.R.._.ARCEL._.INTERNO._.C.M.Q.._4" localSheetId="10" hidden="1">{"C.R. ARCEL INTERNO C.M.Q.",#N/A,FALSE,"MOVARCUS"}</definedName>
    <definedName name="wrn.C.R.._.ARCEL._.INTERNO._.C.M.Q.._4" localSheetId="11" hidden="1">{"C.R. ARCEL INTERNO C.M.Q.",#N/A,FALSE,"MOVARCUS"}</definedName>
    <definedName name="wrn.C.R.._.ARCEL._.INTERNO._.C.M.Q.._4" localSheetId="1" hidden="1">{"C.R. ARCEL INTERNO C.M.Q.",#N/A,FALSE,"MOVARCUS"}</definedName>
    <definedName name="wrn.C.R.._.ARCEL._.INTERNO._.C.M.Q.._4" localSheetId="9" hidden="1">{"C.R. ARCEL INTERNO C.M.Q.",#N/A,FALSE,"MOVARCUS"}</definedName>
    <definedName name="wrn.C.R.._.ARCEL._.INTERNO._.C.M.Q.._4" localSheetId="8" hidden="1">{"C.R. ARCEL INTERNO C.M.Q.",#N/A,FALSE,"MOVARCUS"}</definedName>
    <definedName name="wrn.C.R.._.ARCEL._.INTERNO._.C.M.Q.._4" hidden="1">{"C.R. ARCEL INTERNO C.M.Q.",#N/A,FALSE,"MOVARCUS"}</definedName>
    <definedName name="wrn.C.R.._.ARCEL._.INTERNO._.C.M.Q.._4_1" localSheetId="10" hidden="1">{"C.R. ARCEL INTERNO C.M.Q.",#N/A,FALSE,"MOVARCUS"}</definedName>
    <definedName name="wrn.C.R.._.ARCEL._.INTERNO._.C.M.Q.._4_1" localSheetId="11" hidden="1">{"C.R. ARCEL INTERNO C.M.Q.",#N/A,FALSE,"MOVARCUS"}</definedName>
    <definedName name="wrn.C.R.._.ARCEL._.INTERNO._.C.M.Q.._4_1" localSheetId="1" hidden="1">{"C.R. ARCEL INTERNO C.M.Q.",#N/A,FALSE,"MOVARCUS"}</definedName>
    <definedName name="wrn.C.R.._.ARCEL._.INTERNO._.C.M.Q.._4_1" localSheetId="9" hidden="1">{"C.R. ARCEL INTERNO C.M.Q.",#N/A,FALSE,"MOVARCUS"}</definedName>
    <definedName name="wrn.C.R.._.ARCEL._.INTERNO._.C.M.Q.._4_1" localSheetId="8" hidden="1">{"C.R. ARCEL INTERNO C.M.Q.",#N/A,FALSE,"MOVARCUS"}</definedName>
    <definedName name="wrn.C.R.._.ARCEL._.INTERNO._.C.M.Q.._4_1" hidden="1">{"C.R. ARCEL INTERNO C.M.Q.",#N/A,FALSE,"MOVARCUS"}</definedName>
    <definedName name="wrn.C.R.._.ARCEL._.INTERNO._.C.M.Q.._4_2" localSheetId="10" hidden="1">{"C.R. ARCEL INTERNO C.M.Q.",#N/A,FALSE,"MOVARCUS"}</definedName>
    <definedName name="wrn.C.R.._.ARCEL._.INTERNO._.C.M.Q.._4_2" localSheetId="11" hidden="1">{"C.R. ARCEL INTERNO C.M.Q.",#N/A,FALSE,"MOVARCUS"}</definedName>
    <definedName name="wrn.C.R.._.ARCEL._.INTERNO._.C.M.Q.._4_2" localSheetId="1" hidden="1">{"C.R. ARCEL INTERNO C.M.Q.",#N/A,FALSE,"MOVARCUS"}</definedName>
    <definedName name="wrn.C.R.._.ARCEL._.INTERNO._.C.M.Q.._4_2" localSheetId="9" hidden="1">{"C.R. ARCEL INTERNO C.M.Q.",#N/A,FALSE,"MOVARCUS"}</definedName>
    <definedName name="wrn.C.R.._.ARCEL._.INTERNO._.C.M.Q.._4_2" localSheetId="8" hidden="1">{"C.R. ARCEL INTERNO C.M.Q.",#N/A,FALSE,"MOVARCUS"}</definedName>
    <definedName name="wrn.C.R.._.ARCEL._.INTERNO._.C.M.Q.._4_2" hidden="1">{"C.R. ARCEL INTERNO C.M.Q.",#N/A,FALSE,"MOVARCUS"}</definedName>
    <definedName name="wrn.C.R.._.ARCEL._.INTERNO._.C.M.Q.._5" localSheetId="10" hidden="1">{"C.R. ARCEL INTERNO C.M.Q.",#N/A,FALSE,"MOVARCUS"}</definedName>
    <definedName name="wrn.C.R.._.ARCEL._.INTERNO._.C.M.Q.._5" localSheetId="11" hidden="1">{"C.R. ARCEL INTERNO C.M.Q.",#N/A,FALSE,"MOVARCUS"}</definedName>
    <definedName name="wrn.C.R.._.ARCEL._.INTERNO._.C.M.Q.._5" localSheetId="1" hidden="1">{"C.R. ARCEL INTERNO C.M.Q.",#N/A,FALSE,"MOVARCUS"}</definedName>
    <definedName name="wrn.C.R.._.ARCEL._.INTERNO._.C.M.Q.._5" localSheetId="9" hidden="1">{"C.R. ARCEL INTERNO C.M.Q.",#N/A,FALSE,"MOVARCUS"}</definedName>
    <definedName name="wrn.C.R.._.ARCEL._.INTERNO._.C.M.Q.._5" localSheetId="8" hidden="1">{"C.R. ARCEL INTERNO C.M.Q.",#N/A,FALSE,"MOVARCUS"}</definedName>
    <definedName name="wrn.C.R.._.ARCEL._.INTERNO._.C.M.Q.._5" hidden="1">{"C.R. ARCEL INTERNO C.M.Q.",#N/A,FALSE,"MOVARCUS"}</definedName>
    <definedName name="wrn.C.R.._.TRADING._.E._.INC.." localSheetId="10" hidden="1">{"C.R. TRADING E INC.",#N/A,FALSE,"MOVARCUS"}</definedName>
    <definedName name="wrn.C.R.._.TRADING._.E._.INC.." localSheetId="12" hidden="1">{"C.R. TRADING E INC.",#N/A,FALSE,"MOVARCUS"}</definedName>
    <definedName name="wrn.C.R.._.TRADING._.E._.INC.." localSheetId="7" hidden="1">{"C.R. TRADING E INC.",#N/A,FALSE,"MOVARCUS"}</definedName>
    <definedName name="wrn.C.R.._.TRADING._.E._.INC.." localSheetId="11" hidden="1">{"C.R. TRADING E INC.",#N/A,FALSE,"MOVARCUS"}</definedName>
    <definedName name="wrn.C.R.._.TRADING._.E._.INC.." localSheetId="1" hidden="1">{"C.R. TRADING E INC.",#N/A,FALSE,"MOVARCUS"}</definedName>
    <definedName name="wrn.C.R.._.TRADING._.E._.INC.." localSheetId="3" hidden="1">{"C.R. TRADING E INC.",#N/A,FALSE,"MOVARCUS"}</definedName>
    <definedName name="wrn.C.R.._.TRADING._.E._.INC.." localSheetId="9" hidden="1">{"C.R. TRADING E INC.",#N/A,FALSE,"MOVARCUS"}</definedName>
    <definedName name="wrn.C.R.._.TRADING._.E._.INC.." localSheetId="8" hidden="1">{"C.R. TRADING E INC.",#N/A,FALSE,"MOVARCUS"}</definedName>
    <definedName name="wrn.C.R.._.TRADING._.E._.INC.." hidden="1">{"C.R. TRADING E INC.",#N/A,FALSE,"MOVARCUS"}</definedName>
    <definedName name="wrn.C.R.._.TRADING._.E._.INC.._1" localSheetId="10" hidden="1">{"C.R. TRADING E INC.",#N/A,FALSE,"MOVARCUS"}</definedName>
    <definedName name="wrn.C.R.._.TRADING._.E._.INC.._1" localSheetId="11" hidden="1">{"C.R. TRADING E INC.",#N/A,FALSE,"MOVARCUS"}</definedName>
    <definedName name="wrn.C.R.._.TRADING._.E._.INC.._1" localSheetId="1" hidden="1">{"C.R. TRADING E INC.",#N/A,FALSE,"MOVARCUS"}</definedName>
    <definedName name="wrn.C.R.._.TRADING._.E._.INC.._1" localSheetId="9" hidden="1">{"C.R. TRADING E INC.",#N/A,FALSE,"MOVARCUS"}</definedName>
    <definedName name="wrn.C.R.._.TRADING._.E._.INC.._1" localSheetId="8" hidden="1">{"C.R. TRADING E INC.",#N/A,FALSE,"MOVARCUS"}</definedName>
    <definedName name="wrn.C.R.._.TRADING._.E._.INC.._1" hidden="1">{"C.R. TRADING E INC.",#N/A,FALSE,"MOVARCUS"}</definedName>
    <definedName name="wrn.C.R.._.TRADING._.E._.INC.._1_1" localSheetId="10" hidden="1">{"C.R. TRADING E INC.",#N/A,FALSE,"MOVARCUS"}</definedName>
    <definedName name="wrn.C.R.._.TRADING._.E._.INC.._1_1" localSheetId="11" hidden="1">{"C.R. TRADING E INC.",#N/A,FALSE,"MOVARCUS"}</definedName>
    <definedName name="wrn.C.R.._.TRADING._.E._.INC.._1_1" localSheetId="1" hidden="1">{"C.R. TRADING E INC.",#N/A,FALSE,"MOVARCUS"}</definedName>
    <definedName name="wrn.C.R.._.TRADING._.E._.INC.._1_1" localSheetId="9" hidden="1">{"C.R. TRADING E INC.",#N/A,FALSE,"MOVARCUS"}</definedName>
    <definedName name="wrn.C.R.._.TRADING._.E._.INC.._1_1" localSheetId="8" hidden="1">{"C.R. TRADING E INC.",#N/A,FALSE,"MOVARCUS"}</definedName>
    <definedName name="wrn.C.R.._.TRADING._.E._.INC.._1_1" hidden="1">{"C.R. TRADING E INC.",#N/A,FALSE,"MOVARCUS"}</definedName>
    <definedName name="wrn.C.R.._.TRADING._.E._.INC.._1_2" localSheetId="10" hidden="1">{"C.R. TRADING E INC.",#N/A,FALSE,"MOVARCUS"}</definedName>
    <definedName name="wrn.C.R.._.TRADING._.E._.INC.._1_2" localSheetId="11" hidden="1">{"C.R. TRADING E INC.",#N/A,FALSE,"MOVARCUS"}</definedName>
    <definedName name="wrn.C.R.._.TRADING._.E._.INC.._1_2" localSheetId="1" hidden="1">{"C.R. TRADING E INC.",#N/A,FALSE,"MOVARCUS"}</definedName>
    <definedName name="wrn.C.R.._.TRADING._.E._.INC.._1_2" localSheetId="9" hidden="1">{"C.R. TRADING E INC.",#N/A,FALSE,"MOVARCUS"}</definedName>
    <definedName name="wrn.C.R.._.TRADING._.E._.INC.._1_2" localSheetId="8" hidden="1">{"C.R. TRADING E INC.",#N/A,FALSE,"MOVARCUS"}</definedName>
    <definedName name="wrn.C.R.._.TRADING._.E._.INC.._1_2" hidden="1">{"C.R. TRADING E INC.",#N/A,FALSE,"MOVARCUS"}</definedName>
    <definedName name="wrn.C.R.._.TRADING._.E._.INC.._2" localSheetId="10" hidden="1">{"C.R. TRADING E INC.",#N/A,FALSE,"MOVARCUS"}</definedName>
    <definedName name="wrn.C.R.._.TRADING._.E._.INC.._2" localSheetId="11" hidden="1">{"C.R. TRADING E INC.",#N/A,FALSE,"MOVARCUS"}</definedName>
    <definedName name="wrn.C.R.._.TRADING._.E._.INC.._2" localSheetId="1" hidden="1">{"C.R. TRADING E INC.",#N/A,FALSE,"MOVARCUS"}</definedName>
    <definedName name="wrn.C.R.._.TRADING._.E._.INC.._2" localSheetId="9" hidden="1">{"C.R. TRADING E INC.",#N/A,FALSE,"MOVARCUS"}</definedName>
    <definedName name="wrn.C.R.._.TRADING._.E._.INC.._2" localSheetId="8" hidden="1">{"C.R. TRADING E INC.",#N/A,FALSE,"MOVARCUS"}</definedName>
    <definedName name="wrn.C.R.._.TRADING._.E._.INC.._2" hidden="1">{"C.R. TRADING E INC.",#N/A,FALSE,"MOVARCUS"}</definedName>
    <definedName name="wrn.C.R.._.TRADING._.E._.INC.._2_1" localSheetId="10" hidden="1">{"C.R. TRADING E INC.",#N/A,FALSE,"MOVARCUS"}</definedName>
    <definedName name="wrn.C.R.._.TRADING._.E._.INC.._2_1" localSheetId="11" hidden="1">{"C.R. TRADING E INC.",#N/A,FALSE,"MOVARCUS"}</definedName>
    <definedName name="wrn.C.R.._.TRADING._.E._.INC.._2_1" localSheetId="1" hidden="1">{"C.R. TRADING E INC.",#N/A,FALSE,"MOVARCUS"}</definedName>
    <definedName name="wrn.C.R.._.TRADING._.E._.INC.._2_1" localSheetId="9" hidden="1">{"C.R. TRADING E INC.",#N/A,FALSE,"MOVARCUS"}</definedName>
    <definedName name="wrn.C.R.._.TRADING._.E._.INC.._2_1" localSheetId="8" hidden="1">{"C.R. TRADING E INC.",#N/A,FALSE,"MOVARCUS"}</definedName>
    <definedName name="wrn.C.R.._.TRADING._.E._.INC.._2_1" hidden="1">{"C.R. TRADING E INC.",#N/A,FALSE,"MOVARCUS"}</definedName>
    <definedName name="wrn.C.R.._.TRADING._.E._.INC.._2_2" localSheetId="10" hidden="1">{"C.R. TRADING E INC.",#N/A,FALSE,"MOVARCUS"}</definedName>
    <definedName name="wrn.C.R.._.TRADING._.E._.INC.._2_2" localSheetId="11" hidden="1">{"C.R. TRADING E INC.",#N/A,FALSE,"MOVARCUS"}</definedName>
    <definedName name="wrn.C.R.._.TRADING._.E._.INC.._2_2" localSheetId="1" hidden="1">{"C.R. TRADING E INC.",#N/A,FALSE,"MOVARCUS"}</definedName>
    <definedName name="wrn.C.R.._.TRADING._.E._.INC.._2_2" localSheetId="9" hidden="1">{"C.R. TRADING E INC.",#N/A,FALSE,"MOVARCUS"}</definedName>
    <definedName name="wrn.C.R.._.TRADING._.E._.INC.._2_2" localSheetId="8" hidden="1">{"C.R. TRADING E INC.",#N/A,FALSE,"MOVARCUS"}</definedName>
    <definedName name="wrn.C.R.._.TRADING._.E._.INC.._2_2" hidden="1">{"C.R. TRADING E INC.",#N/A,FALSE,"MOVARCUS"}</definedName>
    <definedName name="wrn.C.R.._.TRADING._.E._.INC.._3" localSheetId="10" hidden="1">{"C.R. TRADING E INC.",#N/A,FALSE,"MOVARCUS"}</definedName>
    <definedName name="wrn.C.R.._.TRADING._.E._.INC.._3" localSheetId="11" hidden="1">{"C.R. TRADING E INC.",#N/A,FALSE,"MOVARCUS"}</definedName>
    <definedName name="wrn.C.R.._.TRADING._.E._.INC.._3" localSheetId="1" hidden="1">{"C.R. TRADING E INC.",#N/A,FALSE,"MOVARCUS"}</definedName>
    <definedName name="wrn.C.R.._.TRADING._.E._.INC.._3" localSheetId="9" hidden="1">{"C.R. TRADING E INC.",#N/A,FALSE,"MOVARCUS"}</definedName>
    <definedName name="wrn.C.R.._.TRADING._.E._.INC.._3" localSheetId="8" hidden="1">{"C.R. TRADING E INC.",#N/A,FALSE,"MOVARCUS"}</definedName>
    <definedName name="wrn.C.R.._.TRADING._.E._.INC.._3" hidden="1">{"C.R. TRADING E INC.",#N/A,FALSE,"MOVARCUS"}</definedName>
    <definedName name="wrn.C.R.._.TRADING._.E._.INC.._3_1" localSheetId="10" hidden="1">{"C.R. TRADING E INC.",#N/A,FALSE,"MOVARCUS"}</definedName>
    <definedName name="wrn.C.R.._.TRADING._.E._.INC.._3_1" localSheetId="11" hidden="1">{"C.R. TRADING E INC.",#N/A,FALSE,"MOVARCUS"}</definedName>
    <definedName name="wrn.C.R.._.TRADING._.E._.INC.._3_1" localSheetId="1" hidden="1">{"C.R. TRADING E INC.",#N/A,FALSE,"MOVARCUS"}</definedName>
    <definedName name="wrn.C.R.._.TRADING._.E._.INC.._3_1" localSheetId="9" hidden="1">{"C.R. TRADING E INC.",#N/A,FALSE,"MOVARCUS"}</definedName>
    <definedName name="wrn.C.R.._.TRADING._.E._.INC.._3_1" localSheetId="8" hidden="1">{"C.R. TRADING E INC.",#N/A,FALSE,"MOVARCUS"}</definedName>
    <definedName name="wrn.C.R.._.TRADING._.E._.INC.._3_1" hidden="1">{"C.R. TRADING E INC.",#N/A,FALSE,"MOVARCUS"}</definedName>
    <definedName name="wrn.C.R.._.TRADING._.E._.INC.._3_2" localSheetId="10" hidden="1">{"C.R. TRADING E INC.",#N/A,FALSE,"MOVARCUS"}</definedName>
    <definedName name="wrn.C.R.._.TRADING._.E._.INC.._3_2" localSheetId="11" hidden="1">{"C.R. TRADING E INC.",#N/A,FALSE,"MOVARCUS"}</definedName>
    <definedName name="wrn.C.R.._.TRADING._.E._.INC.._3_2" localSheetId="1" hidden="1">{"C.R. TRADING E INC.",#N/A,FALSE,"MOVARCUS"}</definedName>
    <definedName name="wrn.C.R.._.TRADING._.E._.INC.._3_2" localSheetId="9" hidden="1">{"C.R. TRADING E INC.",#N/A,FALSE,"MOVARCUS"}</definedName>
    <definedName name="wrn.C.R.._.TRADING._.E._.INC.._3_2" localSheetId="8" hidden="1">{"C.R. TRADING E INC.",#N/A,FALSE,"MOVARCUS"}</definedName>
    <definedName name="wrn.C.R.._.TRADING._.E._.INC.._3_2" hidden="1">{"C.R. TRADING E INC.",#N/A,FALSE,"MOVARCUS"}</definedName>
    <definedName name="wrn.C.R.._.TRADING._.E._.INC.._4" localSheetId="10" hidden="1">{"C.R. TRADING E INC.",#N/A,FALSE,"MOVARCUS"}</definedName>
    <definedName name="wrn.C.R.._.TRADING._.E._.INC.._4" localSheetId="11" hidden="1">{"C.R. TRADING E INC.",#N/A,FALSE,"MOVARCUS"}</definedName>
    <definedName name="wrn.C.R.._.TRADING._.E._.INC.._4" localSheetId="1" hidden="1">{"C.R. TRADING E INC.",#N/A,FALSE,"MOVARCUS"}</definedName>
    <definedName name="wrn.C.R.._.TRADING._.E._.INC.._4" localSheetId="9" hidden="1">{"C.R. TRADING E INC.",#N/A,FALSE,"MOVARCUS"}</definedName>
    <definedName name="wrn.C.R.._.TRADING._.E._.INC.._4" localSheetId="8" hidden="1">{"C.R. TRADING E INC.",#N/A,FALSE,"MOVARCUS"}</definedName>
    <definedName name="wrn.C.R.._.TRADING._.E._.INC.._4" hidden="1">{"C.R. TRADING E INC.",#N/A,FALSE,"MOVARCUS"}</definedName>
    <definedName name="wrn.C.R.._.TRADING._.E._.INC.._4_1" localSheetId="10" hidden="1">{"C.R. TRADING E INC.",#N/A,FALSE,"MOVARCUS"}</definedName>
    <definedName name="wrn.C.R.._.TRADING._.E._.INC.._4_1" localSheetId="11" hidden="1">{"C.R. TRADING E INC.",#N/A,FALSE,"MOVARCUS"}</definedName>
    <definedName name="wrn.C.R.._.TRADING._.E._.INC.._4_1" localSheetId="1" hidden="1">{"C.R. TRADING E INC.",#N/A,FALSE,"MOVARCUS"}</definedName>
    <definedName name="wrn.C.R.._.TRADING._.E._.INC.._4_1" localSheetId="9" hidden="1">{"C.R. TRADING E INC.",#N/A,FALSE,"MOVARCUS"}</definedName>
    <definedName name="wrn.C.R.._.TRADING._.E._.INC.._4_1" localSheetId="8" hidden="1">{"C.R. TRADING E INC.",#N/A,FALSE,"MOVARCUS"}</definedName>
    <definedName name="wrn.C.R.._.TRADING._.E._.INC.._4_1" hidden="1">{"C.R. TRADING E INC.",#N/A,FALSE,"MOVARCUS"}</definedName>
    <definedName name="wrn.C.R.._.TRADING._.E._.INC.._4_2" localSheetId="10" hidden="1">{"C.R. TRADING E INC.",#N/A,FALSE,"MOVARCUS"}</definedName>
    <definedName name="wrn.C.R.._.TRADING._.E._.INC.._4_2" localSheetId="11" hidden="1">{"C.R. TRADING E INC.",#N/A,FALSE,"MOVARCUS"}</definedName>
    <definedName name="wrn.C.R.._.TRADING._.E._.INC.._4_2" localSheetId="1" hidden="1">{"C.R. TRADING E INC.",#N/A,FALSE,"MOVARCUS"}</definedName>
    <definedName name="wrn.C.R.._.TRADING._.E._.INC.._4_2" localSheetId="9" hidden="1">{"C.R. TRADING E INC.",#N/A,FALSE,"MOVARCUS"}</definedName>
    <definedName name="wrn.C.R.._.TRADING._.E._.INC.._4_2" localSheetId="8" hidden="1">{"C.R. TRADING E INC.",#N/A,FALSE,"MOVARCUS"}</definedName>
    <definedName name="wrn.C.R.._.TRADING._.E._.INC.._4_2" hidden="1">{"C.R. TRADING E INC.",#N/A,FALSE,"MOVARCUS"}</definedName>
    <definedName name="wrn.C.R.._.TRADING._.E._.INC.._5" localSheetId="10" hidden="1">{"C.R. TRADING E INC.",#N/A,FALSE,"MOVARCUS"}</definedName>
    <definedName name="wrn.C.R.._.TRADING._.E._.INC.._5" localSheetId="11" hidden="1">{"C.R. TRADING E INC.",#N/A,FALSE,"MOVARCUS"}</definedName>
    <definedName name="wrn.C.R.._.TRADING._.E._.INC.._5" localSheetId="1" hidden="1">{"C.R. TRADING E INC.",#N/A,FALSE,"MOVARCUS"}</definedName>
    <definedName name="wrn.C.R.._.TRADING._.E._.INC.._5" localSheetId="9" hidden="1">{"C.R. TRADING E INC.",#N/A,FALSE,"MOVARCUS"}</definedName>
    <definedName name="wrn.C.R.._.TRADING._.E._.INC.._5" localSheetId="8" hidden="1">{"C.R. TRADING E INC.",#N/A,FALSE,"MOVARCUS"}</definedName>
    <definedName name="wrn.C.R.._.TRADING._.E._.INC.._5" hidden="1">{"C.R. TRADING E INC.",#N/A,FALSE,"MOVARCUS"}</definedName>
    <definedName name="wrn.Cactus._.01." localSheetId="10"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12"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1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3"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9"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8"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_1" localSheetId="10"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_1" localSheetId="1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_1" localSheetId="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_1" localSheetId="9"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_1" localSheetId="8"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_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_2" localSheetId="10"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_2" localSheetId="1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_2" localSheetId="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_2" localSheetId="9"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_2" localSheetId="8"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_2"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IXA._.E._.CDI." localSheetId="10" hidden="1">{"CAIXA E CDI",#N/A,FALSE,"MOVARCUS"}</definedName>
    <definedName name="wrn.CAIXA._.E._.CDI." localSheetId="12" hidden="1">{"CAIXA E CDI",#N/A,FALSE,"MOVARCUS"}</definedName>
    <definedName name="wrn.CAIXA._.E._.CDI." localSheetId="7" hidden="1">{"CAIXA E CDI",#N/A,FALSE,"MOVARCUS"}</definedName>
    <definedName name="wrn.CAIXA._.E._.CDI." localSheetId="11" hidden="1">{"CAIXA E CDI",#N/A,FALSE,"MOVARCUS"}</definedName>
    <definedName name="wrn.CAIXA._.E._.CDI." localSheetId="1" hidden="1">{"CAIXA E CDI",#N/A,FALSE,"MOVARCUS"}</definedName>
    <definedName name="wrn.CAIXA._.E._.CDI." localSheetId="3" hidden="1">{"CAIXA E CDI",#N/A,FALSE,"MOVARCUS"}</definedName>
    <definedName name="wrn.CAIXA._.E._.CDI." localSheetId="9" hidden="1">{"CAIXA E CDI",#N/A,FALSE,"MOVARCUS"}</definedName>
    <definedName name="wrn.CAIXA._.E._.CDI." localSheetId="8" hidden="1">{"CAIXA E CDI",#N/A,FALSE,"MOVARCUS"}</definedName>
    <definedName name="wrn.CAIXA._.E._.CDI." hidden="1">{"CAIXA E CDI",#N/A,FALSE,"MOVARCUS"}</definedName>
    <definedName name="wrn.CAIXA._.E._.CDI._1" localSheetId="10" hidden="1">{"CAIXA E CDI",#N/A,FALSE,"MOVARCUS"}</definedName>
    <definedName name="wrn.CAIXA._.E._.CDI._1" localSheetId="11" hidden="1">{"CAIXA E CDI",#N/A,FALSE,"MOVARCUS"}</definedName>
    <definedName name="wrn.CAIXA._.E._.CDI._1" localSheetId="1" hidden="1">{"CAIXA E CDI",#N/A,FALSE,"MOVARCUS"}</definedName>
    <definedName name="wrn.CAIXA._.E._.CDI._1" localSheetId="9" hidden="1">{"CAIXA E CDI",#N/A,FALSE,"MOVARCUS"}</definedName>
    <definedName name="wrn.CAIXA._.E._.CDI._1" localSheetId="8" hidden="1">{"CAIXA E CDI",#N/A,FALSE,"MOVARCUS"}</definedName>
    <definedName name="wrn.CAIXA._.E._.CDI._1" hidden="1">{"CAIXA E CDI",#N/A,FALSE,"MOVARCUS"}</definedName>
    <definedName name="wrn.CAIXA._.E._.CDI._1_1" localSheetId="10" hidden="1">{"CAIXA E CDI",#N/A,FALSE,"MOVARCUS"}</definedName>
    <definedName name="wrn.CAIXA._.E._.CDI._1_1" localSheetId="11" hidden="1">{"CAIXA E CDI",#N/A,FALSE,"MOVARCUS"}</definedName>
    <definedName name="wrn.CAIXA._.E._.CDI._1_1" localSheetId="1" hidden="1">{"CAIXA E CDI",#N/A,FALSE,"MOVARCUS"}</definedName>
    <definedName name="wrn.CAIXA._.E._.CDI._1_1" localSheetId="9" hidden="1">{"CAIXA E CDI",#N/A,FALSE,"MOVARCUS"}</definedName>
    <definedName name="wrn.CAIXA._.E._.CDI._1_1" localSheetId="8" hidden="1">{"CAIXA E CDI",#N/A,FALSE,"MOVARCUS"}</definedName>
    <definedName name="wrn.CAIXA._.E._.CDI._1_1" hidden="1">{"CAIXA E CDI",#N/A,FALSE,"MOVARCUS"}</definedName>
    <definedName name="wrn.CAIXA._.E._.CDI._1_2" localSheetId="10" hidden="1">{"CAIXA E CDI",#N/A,FALSE,"MOVARCUS"}</definedName>
    <definedName name="wrn.CAIXA._.E._.CDI._1_2" localSheetId="11" hidden="1">{"CAIXA E CDI",#N/A,FALSE,"MOVARCUS"}</definedName>
    <definedName name="wrn.CAIXA._.E._.CDI._1_2" localSheetId="1" hidden="1">{"CAIXA E CDI",#N/A,FALSE,"MOVARCUS"}</definedName>
    <definedName name="wrn.CAIXA._.E._.CDI._1_2" localSheetId="9" hidden="1">{"CAIXA E CDI",#N/A,FALSE,"MOVARCUS"}</definedName>
    <definedName name="wrn.CAIXA._.E._.CDI._1_2" localSheetId="8" hidden="1">{"CAIXA E CDI",#N/A,FALSE,"MOVARCUS"}</definedName>
    <definedName name="wrn.CAIXA._.E._.CDI._1_2" hidden="1">{"CAIXA E CDI",#N/A,FALSE,"MOVARCUS"}</definedName>
    <definedName name="wrn.CAIXA._.E._.CDI._2" localSheetId="10" hidden="1">{"CAIXA E CDI",#N/A,FALSE,"MOVARCUS"}</definedName>
    <definedName name="wrn.CAIXA._.E._.CDI._2" localSheetId="11" hidden="1">{"CAIXA E CDI",#N/A,FALSE,"MOVARCUS"}</definedName>
    <definedName name="wrn.CAIXA._.E._.CDI._2" localSheetId="1" hidden="1">{"CAIXA E CDI",#N/A,FALSE,"MOVARCUS"}</definedName>
    <definedName name="wrn.CAIXA._.E._.CDI._2" localSheetId="9" hidden="1">{"CAIXA E CDI",#N/A,FALSE,"MOVARCUS"}</definedName>
    <definedName name="wrn.CAIXA._.E._.CDI._2" localSheetId="8" hidden="1">{"CAIXA E CDI",#N/A,FALSE,"MOVARCUS"}</definedName>
    <definedName name="wrn.CAIXA._.E._.CDI._2" hidden="1">{"CAIXA E CDI",#N/A,FALSE,"MOVARCUS"}</definedName>
    <definedName name="wrn.CAIXA._.E._.CDI._2_1" localSheetId="10" hidden="1">{"CAIXA E CDI",#N/A,FALSE,"MOVARCUS"}</definedName>
    <definedName name="wrn.CAIXA._.E._.CDI._2_1" localSheetId="11" hidden="1">{"CAIXA E CDI",#N/A,FALSE,"MOVARCUS"}</definedName>
    <definedName name="wrn.CAIXA._.E._.CDI._2_1" localSheetId="1" hidden="1">{"CAIXA E CDI",#N/A,FALSE,"MOVARCUS"}</definedName>
    <definedName name="wrn.CAIXA._.E._.CDI._2_1" localSheetId="9" hidden="1">{"CAIXA E CDI",#N/A,FALSE,"MOVARCUS"}</definedName>
    <definedName name="wrn.CAIXA._.E._.CDI._2_1" localSheetId="8" hidden="1">{"CAIXA E CDI",#N/A,FALSE,"MOVARCUS"}</definedName>
    <definedName name="wrn.CAIXA._.E._.CDI._2_1" hidden="1">{"CAIXA E CDI",#N/A,FALSE,"MOVARCUS"}</definedName>
    <definedName name="wrn.CAIXA._.E._.CDI._2_2" localSheetId="10" hidden="1">{"CAIXA E CDI",#N/A,FALSE,"MOVARCUS"}</definedName>
    <definedName name="wrn.CAIXA._.E._.CDI._2_2" localSheetId="11" hidden="1">{"CAIXA E CDI",#N/A,FALSE,"MOVARCUS"}</definedName>
    <definedName name="wrn.CAIXA._.E._.CDI._2_2" localSheetId="1" hidden="1">{"CAIXA E CDI",#N/A,FALSE,"MOVARCUS"}</definedName>
    <definedName name="wrn.CAIXA._.E._.CDI._2_2" localSheetId="9" hidden="1">{"CAIXA E CDI",#N/A,FALSE,"MOVARCUS"}</definedName>
    <definedName name="wrn.CAIXA._.E._.CDI._2_2" localSheetId="8" hidden="1">{"CAIXA E CDI",#N/A,FALSE,"MOVARCUS"}</definedName>
    <definedName name="wrn.CAIXA._.E._.CDI._2_2" hidden="1">{"CAIXA E CDI",#N/A,FALSE,"MOVARCUS"}</definedName>
    <definedName name="wrn.CAIXA._.E._.CDI._3" localSheetId="10" hidden="1">{"CAIXA E CDI",#N/A,FALSE,"MOVARCUS"}</definedName>
    <definedName name="wrn.CAIXA._.E._.CDI._3" localSheetId="11" hidden="1">{"CAIXA E CDI",#N/A,FALSE,"MOVARCUS"}</definedName>
    <definedName name="wrn.CAIXA._.E._.CDI._3" localSheetId="1" hidden="1">{"CAIXA E CDI",#N/A,FALSE,"MOVARCUS"}</definedName>
    <definedName name="wrn.CAIXA._.E._.CDI._3" localSheetId="9" hidden="1">{"CAIXA E CDI",#N/A,FALSE,"MOVARCUS"}</definedName>
    <definedName name="wrn.CAIXA._.E._.CDI._3" localSheetId="8" hidden="1">{"CAIXA E CDI",#N/A,FALSE,"MOVARCUS"}</definedName>
    <definedName name="wrn.CAIXA._.E._.CDI._3" hidden="1">{"CAIXA E CDI",#N/A,FALSE,"MOVARCUS"}</definedName>
    <definedName name="wrn.CAIXA._.E._.CDI._3_1" localSheetId="10" hidden="1">{"CAIXA E CDI",#N/A,FALSE,"MOVARCUS"}</definedName>
    <definedName name="wrn.CAIXA._.E._.CDI._3_1" localSheetId="11" hidden="1">{"CAIXA E CDI",#N/A,FALSE,"MOVARCUS"}</definedName>
    <definedName name="wrn.CAIXA._.E._.CDI._3_1" localSheetId="1" hidden="1">{"CAIXA E CDI",#N/A,FALSE,"MOVARCUS"}</definedName>
    <definedName name="wrn.CAIXA._.E._.CDI._3_1" localSheetId="9" hidden="1">{"CAIXA E CDI",#N/A,FALSE,"MOVARCUS"}</definedName>
    <definedName name="wrn.CAIXA._.E._.CDI._3_1" localSheetId="8" hidden="1">{"CAIXA E CDI",#N/A,FALSE,"MOVARCUS"}</definedName>
    <definedName name="wrn.CAIXA._.E._.CDI._3_1" hidden="1">{"CAIXA E CDI",#N/A,FALSE,"MOVARCUS"}</definedName>
    <definedName name="wrn.CAIXA._.E._.CDI._3_2" localSheetId="10" hidden="1">{"CAIXA E CDI",#N/A,FALSE,"MOVARCUS"}</definedName>
    <definedName name="wrn.CAIXA._.E._.CDI._3_2" localSheetId="11" hidden="1">{"CAIXA E CDI",#N/A,FALSE,"MOVARCUS"}</definedName>
    <definedName name="wrn.CAIXA._.E._.CDI._3_2" localSheetId="1" hidden="1">{"CAIXA E CDI",#N/A,FALSE,"MOVARCUS"}</definedName>
    <definedName name="wrn.CAIXA._.E._.CDI._3_2" localSheetId="9" hidden="1">{"CAIXA E CDI",#N/A,FALSE,"MOVARCUS"}</definedName>
    <definedName name="wrn.CAIXA._.E._.CDI._3_2" localSheetId="8" hidden="1">{"CAIXA E CDI",#N/A,FALSE,"MOVARCUS"}</definedName>
    <definedName name="wrn.CAIXA._.E._.CDI._3_2" hidden="1">{"CAIXA E CDI",#N/A,FALSE,"MOVARCUS"}</definedName>
    <definedName name="wrn.CAIXA._.E._.CDI._4" localSheetId="10" hidden="1">{"CAIXA E CDI",#N/A,FALSE,"MOVARCUS"}</definedName>
    <definedName name="wrn.CAIXA._.E._.CDI._4" localSheetId="11" hidden="1">{"CAIXA E CDI",#N/A,FALSE,"MOVARCUS"}</definedName>
    <definedName name="wrn.CAIXA._.E._.CDI._4" localSheetId="1" hidden="1">{"CAIXA E CDI",#N/A,FALSE,"MOVARCUS"}</definedName>
    <definedName name="wrn.CAIXA._.E._.CDI._4" localSheetId="9" hidden="1">{"CAIXA E CDI",#N/A,FALSE,"MOVARCUS"}</definedName>
    <definedName name="wrn.CAIXA._.E._.CDI._4" localSheetId="8" hidden="1">{"CAIXA E CDI",#N/A,FALSE,"MOVARCUS"}</definedName>
    <definedName name="wrn.CAIXA._.E._.CDI._4" hidden="1">{"CAIXA E CDI",#N/A,FALSE,"MOVARCUS"}</definedName>
    <definedName name="wrn.CAIXA._.E._.CDI._4_1" localSheetId="10" hidden="1">{"CAIXA E CDI",#N/A,FALSE,"MOVARCUS"}</definedName>
    <definedName name="wrn.CAIXA._.E._.CDI._4_1" localSheetId="11" hidden="1">{"CAIXA E CDI",#N/A,FALSE,"MOVARCUS"}</definedName>
    <definedName name="wrn.CAIXA._.E._.CDI._4_1" localSheetId="1" hidden="1">{"CAIXA E CDI",#N/A,FALSE,"MOVARCUS"}</definedName>
    <definedName name="wrn.CAIXA._.E._.CDI._4_1" localSheetId="9" hidden="1">{"CAIXA E CDI",#N/A,FALSE,"MOVARCUS"}</definedName>
    <definedName name="wrn.CAIXA._.E._.CDI._4_1" localSheetId="8" hidden="1">{"CAIXA E CDI",#N/A,FALSE,"MOVARCUS"}</definedName>
    <definedName name="wrn.CAIXA._.E._.CDI._4_1" hidden="1">{"CAIXA E CDI",#N/A,FALSE,"MOVARCUS"}</definedName>
    <definedName name="wrn.CAIXA._.E._.CDI._4_2" localSheetId="10" hidden="1">{"CAIXA E CDI",#N/A,FALSE,"MOVARCUS"}</definedName>
    <definedName name="wrn.CAIXA._.E._.CDI._4_2" localSheetId="11" hidden="1">{"CAIXA E CDI",#N/A,FALSE,"MOVARCUS"}</definedName>
    <definedName name="wrn.CAIXA._.E._.CDI._4_2" localSheetId="1" hidden="1">{"CAIXA E CDI",#N/A,FALSE,"MOVARCUS"}</definedName>
    <definedName name="wrn.CAIXA._.E._.CDI._4_2" localSheetId="9" hidden="1">{"CAIXA E CDI",#N/A,FALSE,"MOVARCUS"}</definedName>
    <definedName name="wrn.CAIXA._.E._.CDI._4_2" localSheetId="8" hidden="1">{"CAIXA E CDI",#N/A,FALSE,"MOVARCUS"}</definedName>
    <definedName name="wrn.CAIXA._.E._.CDI._4_2" hidden="1">{"CAIXA E CDI",#N/A,FALSE,"MOVARCUS"}</definedName>
    <definedName name="wrn.CAIXA._.E._.CDI._5" localSheetId="10" hidden="1">{"CAIXA E CDI",#N/A,FALSE,"MOVARCUS"}</definedName>
    <definedName name="wrn.CAIXA._.E._.CDI._5" localSheetId="11" hidden="1">{"CAIXA E CDI",#N/A,FALSE,"MOVARCUS"}</definedName>
    <definedName name="wrn.CAIXA._.E._.CDI._5" localSheetId="1" hidden="1">{"CAIXA E CDI",#N/A,FALSE,"MOVARCUS"}</definedName>
    <definedName name="wrn.CAIXA._.E._.CDI._5" localSheetId="9" hidden="1">{"CAIXA E CDI",#N/A,FALSE,"MOVARCUS"}</definedName>
    <definedName name="wrn.CAIXA._.E._.CDI._5" localSheetId="8" hidden="1">{"CAIXA E CDI",#N/A,FALSE,"MOVARCUS"}</definedName>
    <definedName name="wrn.CAIXA._.E._.CDI._5" hidden="1">{"CAIXA E CDI",#N/A,FALSE,"MOVARCUS"}</definedName>
    <definedName name="wrn.CAPA_COMPLETA." localSheetId="10" hidden="1">{"CAPA_MES_FOL_01",#N/A,FALSE,"RE1003";"CAPA_MES_FOL_02",#N/A,FALSE,"RE1003";"CAPA_ACU_FOL_01",#N/A,FALSE,"RE1003";"CAPA_ACU_FOL_02",#N/A,FALSE,"RE1003"}</definedName>
    <definedName name="wrn.CAPA_COMPLETA." localSheetId="11" hidden="1">{"CAPA_MES_FOL_01",#N/A,FALSE,"RE1003";"CAPA_MES_FOL_02",#N/A,FALSE,"RE1003";"CAPA_ACU_FOL_01",#N/A,FALSE,"RE1003";"CAPA_ACU_FOL_02",#N/A,FALSE,"RE1003"}</definedName>
    <definedName name="wrn.CAPA_COMPLETA." localSheetId="1" hidden="1">{"CAPA_MES_FOL_01",#N/A,FALSE,"RE1003";"CAPA_MES_FOL_02",#N/A,FALSE,"RE1003";"CAPA_ACU_FOL_01",#N/A,FALSE,"RE1003";"CAPA_ACU_FOL_02",#N/A,FALSE,"RE1003"}</definedName>
    <definedName name="wrn.CAPA_COMPLETA." localSheetId="9" hidden="1">{"CAPA_MES_FOL_01",#N/A,FALSE,"RE1003";"CAPA_MES_FOL_02",#N/A,FALSE,"RE1003";"CAPA_ACU_FOL_01",#N/A,FALSE,"RE1003";"CAPA_ACU_FOL_02",#N/A,FALSE,"RE1003"}</definedName>
    <definedName name="wrn.CAPA_COMPLETA." localSheetId="8" hidden="1">{"CAPA_MES_FOL_01",#N/A,FALSE,"RE1003";"CAPA_MES_FOL_02",#N/A,FALSE,"RE1003";"CAPA_ACU_FOL_01",#N/A,FALSE,"RE1003";"CAPA_ACU_FOL_02",#N/A,FALSE,"RE1003"}</definedName>
    <definedName name="wrn.CAPA_COMPLETA." hidden="1">{"CAPA_MES_FOL_01",#N/A,FALSE,"RE1003";"CAPA_MES_FOL_02",#N/A,FALSE,"RE1003";"CAPA_ACU_FOL_01",#N/A,FALSE,"RE1003";"CAPA_ACU_FOL_02",#N/A,FALSE,"RE1003"}</definedName>
    <definedName name="wrn.CAPA_COMPLETA._1" localSheetId="10" hidden="1">{"CAPA_MES_FOL_01",#N/A,FALSE,"RE1003";"CAPA_MES_FOL_02",#N/A,FALSE,"RE1003";"CAPA_ACU_FOL_01",#N/A,FALSE,"RE1003";"CAPA_ACU_FOL_02",#N/A,FALSE,"RE1003"}</definedName>
    <definedName name="wrn.CAPA_COMPLETA._1" localSheetId="11" hidden="1">{"CAPA_MES_FOL_01",#N/A,FALSE,"RE1003";"CAPA_MES_FOL_02",#N/A,FALSE,"RE1003";"CAPA_ACU_FOL_01",#N/A,FALSE,"RE1003";"CAPA_ACU_FOL_02",#N/A,FALSE,"RE1003"}</definedName>
    <definedName name="wrn.CAPA_COMPLETA._1" localSheetId="1" hidden="1">{"CAPA_MES_FOL_01",#N/A,FALSE,"RE1003";"CAPA_MES_FOL_02",#N/A,FALSE,"RE1003";"CAPA_ACU_FOL_01",#N/A,FALSE,"RE1003";"CAPA_ACU_FOL_02",#N/A,FALSE,"RE1003"}</definedName>
    <definedName name="wrn.CAPA_COMPLETA._1" localSheetId="9" hidden="1">{"CAPA_MES_FOL_01",#N/A,FALSE,"RE1003";"CAPA_MES_FOL_02",#N/A,FALSE,"RE1003";"CAPA_ACU_FOL_01",#N/A,FALSE,"RE1003";"CAPA_ACU_FOL_02",#N/A,FALSE,"RE1003"}</definedName>
    <definedName name="wrn.CAPA_COMPLETA._1" localSheetId="8" hidden="1">{"CAPA_MES_FOL_01",#N/A,FALSE,"RE1003";"CAPA_MES_FOL_02",#N/A,FALSE,"RE1003";"CAPA_ACU_FOL_01",#N/A,FALSE,"RE1003";"CAPA_ACU_FOL_02",#N/A,FALSE,"RE1003"}</definedName>
    <definedName name="wrn.CAPA_COMPLETA._1" hidden="1">{"CAPA_MES_FOL_01",#N/A,FALSE,"RE1003";"CAPA_MES_FOL_02",#N/A,FALSE,"RE1003";"CAPA_ACU_FOL_01",#N/A,FALSE,"RE1003";"CAPA_ACU_FOL_02",#N/A,FALSE,"RE1003"}</definedName>
    <definedName name="wrn.CAPA_COMPLETA._2" localSheetId="10" hidden="1">{"CAPA_MES_FOL_01",#N/A,FALSE,"RE1003";"CAPA_MES_FOL_02",#N/A,FALSE,"RE1003";"CAPA_ACU_FOL_01",#N/A,FALSE,"RE1003";"CAPA_ACU_FOL_02",#N/A,FALSE,"RE1003"}</definedName>
    <definedName name="wrn.CAPA_COMPLETA._2" localSheetId="11" hidden="1">{"CAPA_MES_FOL_01",#N/A,FALSE,"RE1003";"CAPA_MES_FOL_02",#N/A,FALSE,"RE1003";"CAPA_ACU_FOL_01",#N/A,FALSE,"RE1003";"CAPA_ACU_FOL_02",#N/A,FALSE,"RE1003"}</definedName>
    <definedName name="wrn.CAPA_COMPLETA._2" localSheetId="1" hidden="1">{"CAPA_MES_FOL_01",#N/A,FALSE,"RE1003";"CAPA_MES_FOL_02",#N/A,FALSE,"RE1003";"CAPA_ACU_FOL_01",#N/A,FALSE,"RE1003";"CAPA_ACU_FOL_02",#N/A,FALSE,"RE1003"}</definedName>
    <definedName name="wrn.CAPA_COMPLETA._2" localSheetId="9" hidden="1">{"CAPA_MES_FOL_01",#N/A,FALSE,"RE1003";"CAPA_MES_FOL_02",#N/A,FALSE,"RE1003";"CAPA_ACU_FOL_01",#N/A,FALSE,"RE1003";"CAPA_ACU_FOL_02",#N/A,FALSE,"RE1003"}</definedName>
    <definedName name="wrn.CAPA_COMPLETA._2" localSheetId="8" hidden="1">{"CAPA_MES_FOL_01",#N/A,FALSE,"RE1003";"CAPA_MES_FOL_02",#N/A,FALSE,"RE1003";"CAPA_ACU_FOL_01",#N/A,FALSE,"RE1003";"CAPA_ACU_FOL_02",#N/A,FALSE,"RE1003"}</definedName>
    <definedName name="wrn.CAPA_COMPLETA._2" hidden="1">{"CAPA_MES_FOL_01",#N/A,FALSE,"RE1003";"CAPA_MES_FOL_02",#N/A,FALSE,"RE1003";"CAPA_ACU_FOL_01",#N/A,FALSE,"RE1003";"CAPA_ACU_FOL_02",#N/A,FALSE,"RE1003"}</definedName>
    <definedName name="wrn.CAPA_FOLHA_01." localSheetId="10" hidden="1">{"CAPA_MES_FOL_01",#N/A,FALSE,"RE1003"}</definedName>
    <definedName name="wrn.CAPA_FOLHA_01." localSheetId="11" hidden="1">{"CAPA_MES_FOL_01",#N/A,FALSE,"RE1003"}</definedName>
    <definedName name="wrn.CAPA_FOLHA_01." localSheetId="1" hidden="1">{"CAPA_MES_FOL_01",#N/A,FALSE,"RE1003"}</definedName>
    <definedName name="wrn.CAPA_FOLHA_01." localSheetId="9" hidden="1">{"CAPA_MES_FOL_01",#N/A,FALSE,"RE1003"}</definedName>
    <definedName name="wrn.CAPA_FOLHA_01." localSheetId="8" hidden="1">{"CAPA_MES_FOL_01",#N/A,FALSE,"RE1003"}</definedName>
    <definedName name="wrn.CAPA_FOLHA_01." hidden="1">{"CAPA_MES_FOL_01",#N/A,FALSE,"RE1003"}</definedName>
    <definedName name="wrn.CAPA_FOLHA_01._1" localSheetId="10" hidden="1">{"CAPA_MES_FOL_01",#N/A,FALSE,"RE1003"}</definedName>
    <definedName name="wrn.CAPA_FOLHA_01._1" localSheetId="11" hidden="1">{"CAPA_MES_FOL_01",#N/A,FALSE,"RE1003"}</definedName>
    <definedName name="wrn.CAPA_FOLHA_01._1" localSheetId="1" hidden="1">{"CAPA_MES_FOL_01",#N/A,FALSE,"RE1003"}</definedName>
    <definedName name="wrn.CAPA_FOLHA_01._1" localSheetId="9" hidden="1">{"CAPA_MES_FOL_01",#N/A,FALSE,"RE1003"}</definedName>
    <definedName name="wrn.CAPA_FOLHA_01._1" localSheetId="8" hidden="1">{"CAPA_MES_FOL_01",#N/A,FALSE,"RE1003"}</definedName>
    <definedName name="wrn.CAPA_FOLHA_01._1" hidden="1">{"CAPA_MES_FOL_01",#N/A,FALSE,"RE1003"}</definedName>
    <definedName name="wrn.CAPA_FOLHA_01._2" localSheetId="10" hidden="1">{"CAPA_MES_FOL_01",#N/A,FALSE,"RE1003"}</definedName>
    <definedName name="wrn.CAPA_FOLHA_01._2" localSheetId="11" hidden="1">{"CAPA_MES_FOL_01",#N/A,FALSE,"RE1003"}</definedName>
    <definedName name="wrn.CAPA_FOLHA_01._2" localSheetId="1" hidden="1">{"CAPA_MES_FOL_01",#N/A,FALSE,"RE1003"}</definedName>
    <definedName name="wrn.CAPA_FOLHA_01._2" localSheetId="9" hidden="1">{"CAPA_MES_FOL_01",#N/A,FALSE,"RE1003"}</definedName>
    <definedName name="wrn.CAPA_FOLHA_01._2" localSheetId="8" hidden="1">{"CAPA_MES_FOL_01",#N/A,FALSE,"RE1003"}</definedName>
    <definedName name="wrn.CAPA_FOLHA_01._2" hidden="1">{"CAPA_MES_FOL_01",#N/A,FALSE,"RE1003"}</definedName>
    <definedName name="wrn.CAPA_FOLHA_02." localSheetId="10" hidden="1">{"CAPA_MES_FOL_02",#N/A,FALSE,"RE1003"}</definedName>
    <definedName name="wrn.CAPA_FOLHA_02." localSheetId="11" hidden="1">{"CAPA_MES_FOL_02",#N/A,FALSE,"RE1003"}</definedName>
    <definedName name="wrn.CAPA_FOLHA_02." localSheetId="1" hidden="1">{"CAPA_MES_FOL_02",#N/A,FALSE,"RE1003"}</definedName>
    <definedName name="wrn.CAPA_FOLHA_02." localSheetId="9" hidden="1">{"CAPA_MES_FOL_02",#N/A,FALSE,"RE1003"}</definedName>
    <definedName name="wrn.CAPA_FOLHA_02." localSheetId="8" hidden="1">{"CAPA_MES_FOL_02",#N/A,FALSE,"RE1003"}</definedName>
    <definedName name="wrn.CAPA_FOLHA_02." hidden="1">{"CAPA_MES_FOL_02",#N/A,FALSE,"RE1003"}</definedName>
    <definedName name="wrn.CAPA_FOLHA_02._1" localSheetId="10" hidden="1">{"CAPA_MES_FOL_02",#N/A,FALSE,"RE1003"}</definedName>
    <definedName name="wrn.CAPA_FOLHA_02._1" localSheetId="11" hidden="1">{"CAPA_MES_FOL_02",#N/A,FALSE,"RE1003"}</definedName>
    <definedName name="wrn.CAPA_FOLHA_02._1" localSheetId="1" hidden="1">{"CAPA_MES_FOL_02",#N/A,FALSE,"RE1003"}</definedName>
    <definedName name="wrn.CAPA_FOLHA_02._1" localSheetId="9" hidden="1">{"CAPA_MES_FOL_02",#N/A,FALSE,"RE1003"}</definedName>
    <definedName name="wrn.CAPA_FOLHA_02._1" localSheetId="8" hidden="1">{"CAPA_MES_FOL_02",#N/A,FALSE,"RE1003"}</definedName>
    <definedName name="wrn.CAPA_FOLHA_02._1" hidden="1">{"CAPA_MES_FOL_02",#N/A,FALSE,"RE1003"}</definedName>
    <definedName name="wrn.CAPA_FOLHA_02._2" localSheetId="10" hidden="1">{"CAPA_MES_FOL_02",#N/A,FALSE,"RE1003"}</definedName>
    <definedName name="wrn.CAPA_FOLHA_02._2" localSheetId="11" hidden="1">{"CAPA_MES_FOL_02",#N/A,FALSE,"RE1003"}</definedName>
    <definedName name="wrn.CAPA_FOLHA_02._2" localSheetId="1" hidden="1">{"CAPA_MES_FOL_02",#N/A,FALSE,"RE1003"}</definedName>
    <definedName name="wrn.CAPA_FOLHA_02._2" localSheetId="9" hidden="1">{"CAPA_MES_FOL_02",#N/A,FALSE,"RE1003"}</definedName>
    <definedName name="wrn.CAPA_FOLHA_02._2" localSheetId="8" hidden="1">{"CAPA_MES_FOL_02",#N/A,FALSE,"RE1003"}</definedName>
    <definedName name="wrn.CAPA_FOLHA_02._2" hidden="1">{"CAPA_MES_FOL_02",#N/A,FALSE,"RE1003"}</definedName>
    <definedName name="wrn.CAPA_FOLHA_03." localSheetId="10" hidden="1">{"CAPA_ACU_FOL_01",#N/A,FALSE,"RE1003"}</definedName>
    <definedName name="wrn.CAPA_FOLHA_03." localSheetId="11" hidden="1">{"CAPA_ACU_FOL_01",#N/A,FALSE,"RE1003"}</definedName>
    <definedName name="wrn.CAPA_FOLHA_03." localSheetId="1" hidden="1">{"CAPA_ACU_FOL_01",#N/A,FALSE,"RE1003"}</definedName>
    <definedName name="wrn.CAPA_FOLHA_03." localSheetId="9" hidden="1">{"CAPA_ACU_FOL_01",#N/A,FALSE,"RE1003"}</definedName>
    <definedName name="wrn.CAPA_FOLHA_03." localSheetId="8" hidden="1">{"CAPA_ACU_FOL_01",#N/A,FALSE,"RE1003"}</definedName>
    <definedName name="wrn.CAPA_FOLHA_03." hidden="1">{"CAPA_ACU_FOL_01",#N/A,FALSE,"RE1003"}</definedName>
    <definedName name="wrn.CAPA_FOLHA_03._1" localSheetId="10" hidden="1">{"CAPA_ACU_FOL_01",#N/A,FALSE,"RE1003"}</definedName>
    <definedName name="wrn.CAPA_FOLHA_03._1" localSheetId="11" hidden="1">{"CAPA_ACU_FOL_01",#N/A,FALSE,"RE1003"}</definedName>
    <definedName name="wrn.CAPA_FOLHA_03._1" localSheetId="1" hidden="1">{"CAPA_ACU_FOL_01",#N/A,FALSE,"RE1003"}</definedName>
    <definedName name="wrn.CAPA_FOLHA_03._1" localSheetId="9" hidden="1">{"CAPA_ACU_FOL_01",#N/A,FALSE,"RE1003"}</definedName>
    <definedName name="wrn.CAPA_FOLHA_03._1" localSheetId="8" hidden="1">{"CAPA_ACU_FOL_01",#N/A,FALSE,"RE1003"}</definedName>
    <definedName name="wrn.CAPA_FOLHA_03._1" hidden="1">{"CAPA_ACU_FOL_01",#N/A,FALSE,"RE1003"}</definedName>
    <definedName name="wrn.CAPA_FOLHA_03._2" localSheetId="10" hidden="1">{"CAPA_ACU_FOL_01",#N/A,FALSE,"RE1003"}</definedName>
    <definedName name="wrn.CAPA_FOLHA_03._2" localSheetId="11" hidden="1">{"CAPA_ACU_FOL_01",#N/A,FALSE,"RE1003"}</definedName>
    <definedName name="wrn.CAPA_FOLHA_03._2" localSheetId="1" hidden="1">{"CAPA_ACU_FOL_01",#N/A,FALSE,"RE1003"}</definedName>
    <definedName name="wrn.CAPA_FOLHA_03._2" localSheetId="9" hidden="1">{"CAPA_ACU_FOL_01",#N/A,FALSE,"RE1003"}</definedName>
    <definedName name="wrn.CAPA_FOLHA_03._2" localSheetId="8" hidden="1">{"CAPA_ACU_FOL_01",#N/A,FALSE,"RE1003"}</definedName>
    <definedName name="wrn.CAPA_FOLHA_03._2" hidden="1">{"CAPA_ACU_FOL_01",#N/A,FALSE,"RE1003"}</definedName>
    <definedName name="wrn.CAPA_FOLHA_04." localSheetId="10" hidden="1">{"CAPA_ACU_FOL_02",#N/A,FALSE,"RE1003"}</definedName>
    <definedName name="wrn.CAPA_FOLHA_04." localSheetId="11" hidden="1">{"CAPA_ACU_FOL_02",#N/A,FALSE,"RE1003"}</definedName>
    <definedName name="wrn.CAPA_FOLHA_04." localSheetId="1" hidden="1">{"CAPA_ACU_FOL_02",#N/A,FALSE,"RE1003"}</definedName>
    <definedName name="wrn.CAPA_FOLHA_04." localSheetId="9" hidden="1">{"CAPA_ACU_FOL_02",#N/A,FALSE,"RE1003"}</definedName>
    <definedName name="wrn.CAPA_FOLHA_04." localSheetId="8" hidden="1">{"CAPA_ACU_FOL_02",#N/A,FALSE,"RE1003"}</definedName>
    <definedName name="wrn.CAPA_FOLHA_04." hidden="1">{"CAPA_ACU_FOL_02",#N/A,FALSE,"RE1003"}</definedName>
    <definedName name="wrn.CAPA_FOLHA_04._1" localSheetId="10" hidden="1">{"CAPA_ACU_FOL_02",#N/A,FALSE,"RE1003"}</definedName>
    <definedName name="wrn.CAPA_FOLHA_04._1" localSheetId="11" hidden="1">{"CAPA_ACU_FOL_02",#N/A,FALSE,"RE1003"}</definedName>
    <definedName name="wrn.CAPA_FOLHA_04._1" localSheetId="1" hidden="1">{"CAPA_ACU_FOL_02",#N/A,FALSE,"RE1003"}</definedName>
    <definedName name="wrn.CAPA_FOLHA_04._1" localSheetId="9" hidden="1">{"CAPA_ACU_FOL_02",#N/A,FALSE,"RE1003"}</definedName>
    <definedName name="wrn.CAPA_FOLHA_04._1" localSheetId="8" hidden="1">{"CAPA_ACU_FOL_02",#N/A,FALSE,"RE1003"}</definedName>
    <definedName name="wrn.CAPA_FOLHA_04._1" hidden="1">{"CAPA_ACU_FOL_02",#N/A,FALSE,"RE1003"}</definedName>
    <definedName name="wrn.CAPA_FOLHA_04._2" localSheetId="10" hidden="1">{"CAPA_ACU_FOL_02",#N/A,FALSE,"RE1003"}</definedName>
    <definedName name="wrn.CAPA_FOLHA_04._2" localSheetId="11" hidden="1">{"CAPA_ACU_FOL_02",#N/A,FALSE,"RE1003"}</definedName>
    <definedName name="wrn.CAPA_FOLHA_04._2" localSheetId="1" hidden="1">{"CAPA_ACU_FOL_02",#N/A,FALSE,"RE1003"}</definedName>
    <definedName name="wrn.CAPA_FOLHA_04._2" localSheetId="9" hidden="1">{"CAPA_ACU_FOL_02",#N/A,FALSE,"RE1003"}</definedName>
    <definedName name="wrn.CAPA_FOLHA_04._2" localSheetId="8" hidden="1">{"CAPA_ACU_FOL_02",#N/A,FALSE,"RE1003"}</definedName>
    <definedName name="wrn.CAPA_FOLHA_04._2" hidden="1">{"CAPA_ACU_FOL_02",#N/A,FALSE,"RE1003"}</definedName>
    <definedName name="wrn.CapExp_JJORDAN." localSheetId="10" hidden="1">{"CAPEX_JJORDAN",#N/A,FALSE,"Cap Exp"}</definedName>
    <definedName name="wrn.CapExp_JJORDAN." localSheetId="11" hidden="1">{"CAPEX_JJORDAN",#N/A,FALSE,"Cap Exp"}</definedName>
    <definedName name="wrn.CapExp_JJORDAN." localSheetId="1" hidden="1">{"CAPEX_JJORDAN",#N/A,FALSE,"Cap Exp"}</definedName>
    <definedName name="wrn.CapExp_JJORDAN." localSheetId="9" hidden="1">{"CAPEX_JJORDAN",#N/A,FALSE,"Cap Exp"}</definedName>
    <definedName name="wrn.CapExp_JJORDAN." localSheetId="8" hidden="1">{"CAPEX_JJORDAN",#N/A,FALSE,"Cap Exp"}</definedName>
    <definedName name="wrn.CapExp_JJORDAN." hidden="1">{"CAPEX_JJORDAN",#N/A,FALSE,"Cap Exp"}</definedName>
    <definedName name="wrn.CapExp_JJORDAN._1" localSheetId="10" hidden="1">{"CAPEX_JJORDAN",#N/A,FALSE,"Cap Exp"}</definedName>
    <definedName name="wrn.CapExp_JJORDAN._1" localSheetId="11" hidden="1">{"CAPEX_JJORDAN",#N/A,FALSE,"Cap Exp"}</definedName>
    <definedName name="wrn.CapExp_JJORDAN._1" localSheetId="1" hidden="1">{"CAPEX_JJORDAN",#N/A,FALSE,"Cap Exp"}</definedName>
    <definedName name="wrn.CapExp_JJORDAN._1" localSheetId="9" hidden="1">{"CAPEX_JJORDAN",#N/A,FALSE,"Cap Exp"}</definedName>
    <definedName name="wrn.CapExp_JJORDAN._1" localSheetId="8" hidden="1">{"CAPEX_JJORDAN",#N/A,FALSE,"Cap Exp"}</definedName>
    <definedName name="wrn.CapExp_JJORDAN._1" hidden="1">{"CAPEX_JJORDAN",#N/A,FALSE,"Cap Exp"}</definedName>
    <definedName name="wrn.CapExp_JJORDAN._2" localSheetId="10" hidden="1">{"CAPEX_JJORDAN",#N/A,FALSE,"Cap Exp"}</definedName>
    <definedName name="wrn.CapExp_JJORDAN._2" localSheetId="11" hidden="1">{"CAPEX_JJORDAN",#N/A,FALSE,"Cap Exp"}</definedName>
    <definedName name="wrn.CapExp_JJORDAN._2" localSheetId="1" hidden="1">{"CAPEX_JJORDAN",#N/A,FALSE,"Cap Exp"}</definedName>
    <definedName name="wrn.CapExp_JJORDAN._2" localSheetId="9" hidden="1">{"CAPEX_JJORDAN",#N/A,FALSE,"Cap Exp"}</definedName>
    <definedName name="wrn.CapExp_JJORDAN._2" localSheetId="8" hidden="1">{"CAPEX_JJORDAN",#N/A,FALSE,"Cap Exp"}</definedName>
    <definedName name="wrn.CapExp_JJORDAN._2" hidden="1">{"CAPEX_JJORDAN",#N/A,FALSE,"Cap Exp"}</definedName>
    <definedName name="wrn.CAPITAL._.RESERVAS._.LUCRO._.ACUMULADO." localSheetId="10" hidden="1">{"CAPITAL RESERVAS LUCROS ACUM",#N/A,FALSE,"MOVARCUS"}</definedName>
    <definedName name="wrn.CAPITAL._.RESERVAS._.LUCRO._.ACUMULADO." localSheetId="12" hidden="1">{"CAPITAL RESERVAS LUCROS ACUM",#N/A,FALSE,"MOVARCUS"}</definedName>
    <definedName name="wrn.CAPITAL._.RESERVAS._.LUCRO._.ACUMULADO." localSheetId="7" hidden="1">{"CAPITAL RESERVAS LUCROS ACUM",#N/A,FALSE,"MOVARCUS"}</definedName>
    <definedName name="wrn.CAPITAL._.RESERVAS._.LUCRO._.ACUMULADO." localSheetId="11" hidden="1">{"CAPITAL RESERVAS LUCROS ACUM",#N/A,FALSE,"MOVARCUS"}</definedName>
    <definedName name="wrn.CAPITAL._.RESERVAS._.LUCRO._.ACUMULADO." localSheetId="1" hidden="1">{"CAPITAL RESERVAS LUCROS ACUM",#N/A,FALSE,"MOVARCUS"}</definedName>
    <definedName name="wrn.CAPITAL._.RESERVAS._.LUCRO._.ACUMULADO." localSheetId="3" hidden="1">{"CAPITAL RESERVAS LUCROS ACUM",#N/A,FALSE,"MOVARCUS"}</definedName>
    <definedName name="wrn.CAPITAL._.RESERVAS._.LUCRO._.ACUMULADO." localSheetId="9" hidden="1">{"CAPITAL RESERVAS LUCROS ACUM",#N/A,FALSE,"MOVARCUS"}</definedName>
    <definedName name="wrn.CAPITAL._.RESERVAS._.LUCRO._.ACUMULADO." localSheetId="8" hidden="1">{"CAPITAL RESERVAS LUCROS ACUM",#N/A,FALSE,"MOVARCUS"}</definedName>
    <definedName name="wrn.CAPITAL._.RESERVAS._.LUCRO._.ACUMULADO." hidden="1">{"CAPITAL RESERVAS LUCROS ACUM",#N/A,FALSE,"MOVARCUS"}</definedName>
    <definedName name="wrn.CAPITAL._.RESERVAS._.LUCRO._.ACUMULADO._1" localSheetId="10" hidden="1">{"CAPITAL RESERVAS LUCROS ACUM",#N/A,FALSE,"MOVARCUS"}</definedName>
    <definedName name="wrn.CAPITAL._.RESERVAS._.LUCRO._.ACUMULADO._1" localSheetId="11" hidden="1">{"CAPITAL RESERVAS LUCROS ACUM",#N/A,FALSE,"MOVARCUS"}</definedName>
    <definedName name="wrn.CAPITAL._.RESERVAS._.LUCRO._.ACUMULADO._1" localSheetId="1" hidden="1">{"CAPITAL RESERVAS LUCROS ACUM",#N/A,FALSE,"MOVARCUS"}</definedName>
    <definedName name="wrn.CAPITAL._.RESERVAS._.LUCRO._.ACUMULADO._1" localSheetId="9" hidden="1">{"CAPITAL RESERVAS LUCROS ACUM",#N/A,FALSE,"MOVARCUS"}</definedName>
    <definedName name="wrn.CAPITAL._.RESERVAS._.LUCRO._.ACUMULADO._1" localSheetId="8" hidden="1">{"CAPITAL RESERVAS LUCROS ACUM",#N/A,FALSE,"MOVARCUS"}</definedName>
    <definedName name="wrn.CAPITAL._.RESERVAS._.LUCRO._.ACUMULADO._1" hidden="1">{"CAPITAL RESERVAS LUCROS ACUM",#N/A,FALSE,"MOVARCUS"}</definedName>
    <definedName name="wrn.CAPITAL._.RESERVAS._.LUCRO._.ACUMULADO._1_1" localSheetId="10" hidden="1">{"CAPITAL RESERVAS LUCROS ACUM",#N/A,FALSE,"MOVARCUS"}</definedName>
    <definedName name="wrn.CAPITAL._.RESERVAS._.LUCRO._.ACUMULADO._1_1" localSheetId="11" hidden="1">{"CAPITAL RESERVAS LUCROS ACUM",#N/A,FALSE,"MOVARCUS"}</definedName>
    <definedName name="wrn.CAPITAL._.RESERVAS._.LUCRO._.ACUMULADO._1_1" localSheetId="1" hidden="1">{"CAPITAL RESERVAS LUCROS ACUM",#N/A,FALSE,"MOVARCUS"}</definedName>
    <definedName name="wrn.CAPITAL._.RESERVAS._.LUCRO._.ACUMULADO._1_1" localSheetId="9" hidden="1">{"CAPITAL RESERVAS LUCROS ACUM",#N/A,FALSE,"MOVARCUS"}</definedName>
    <definedName name="wrn.CAPITAL._.RESERVAS._.LUCRO._.ACUMULADO._1_1" localSheetId="8" hidden="1">{"CAPITAL RESERVAS LUCROS ACUM",#N/A,FALSE,"MOVARCUS"}</definedName>
    <definedName name="wrn.CAPITAL._.RESERVAS._.LUCRO._.ACUMULADO._1_1" hidden="1">{"CAPITAL RESERVAS LUCROS ACUM",#N/A,FALSE,"MOVARCUS"}</definedName>
    <definedName name="wrn.CAPITAL._.RESERVAS._.LUCRO._.ACUMULADO._1_2" localSheetId="10" hidden="1">{"CAPITAL RESERVAS LUCROS ACUM",#N/A,FALSE,"MOVARCUS"}</definedName>
    <definedName name="wrn.CAPITAL._.RESERVAS._.LUCRO._.ACUMULADO._1_2" localSheetId="11" hidden="1">{"CAPITAL RESERVAS LUCROS ACUM",#N/A,FALSE,"MOVARCUS"}</definedName>
    <definedName name="wrn.CAPITAL._.RESERVAS._.LUCRO._.ACUMULADO._1_2" localSheetId="1" hidden="1">{"CAPITAL RESERVAS LUCROS ACUM",#N/A,FALSE,"MOVARCUS"}</definedName>
    <definedName name="wrn.CAPITAL._.RESERVAS._.LUCRO._.ACUMULADO._1_2" localSheetId="9" hidden="1">{"CAPITAL RESERVAS LUCROS ACUM",#N/A,FALSE,"MOVARCUS"}</definedName>
    <definedName name="wrn.CAPITAL._.RESERVAS._.LUCRO._.ACUMULADO._1_2" localSheetId="8" hidden="1">{"CAPITAL RESERVAS LUCROS ACUM",#N/A,FALSE,"MOVARCUS"}</definedName>
    <definedName name="wrn.CAPITAL._.RESERVAS._.LUCRO._.ACUMULADO._1_2" hidden="1">{"CAPITAL RESERVAS LUCROS ACUM",#N/A,FALSE,"MOVARCUS"}</definedName>
    <definedName name="wrn.CAPITAL._.RESERVAS._.LUCRO._.ACUMULADO._2" localSheetId="10" hidden="1">{"CAPITAL RESERVAS LUCROS ACUM",#N/A,FALSE,"MOVARCUS"}</definedName>
    <definedName name="wrn.CAPITAL._.RESERVAS._.LUCRO._.ACUMULADO._2" localSheetId="11" hidden="1">{"CAPITAL RESERVAS LUCROS ACUM",#N/A,FALSE,"MOVARCUS"}</definedName>
    <definedName name="wrn.CAPITAL._.RESERVAS._.LUCRO._.ACUMULADO._2" localSheetId="1" hidden="1">{"CAPITAL RESERVAS LUCROS ACUM",#N/A,FALSE,"MOVARCUS"}</definedName>
    <definedName name="wrn.CAPITAL._.RESERVAS._.LUCRO._.ACUMULADO._2" localSheetId="9" hidden="1">{"CAPITAL RESERVAS LUCROS ACUM",#N/A,FALSE,"MOVARCUS"}</definedName>
    <definedName name="wrn.CAPITAL._.RESERVAS._.LUCRO._.ACUMULADO._2" localSheetId="8" hidden="1">{"CAPITAL RESERVAS LUCROS ACUM",#N/A,FALSE,"MOVARCUS"}</definedName>
    <definedName name="wrn.CAPITAL._.RESERVAS._.LUCRO._.ACUMULADO._2" hidden="1">{"CAPITAL RESERVAS LUCROS ACUM",#N/A,FALSE,"MOVARCUS"}</definedName>
    <definedName name="wrn.CAPITAL._.RESERVAS._.LUCRO._.ACUMULADO._2_1" localSheetId="10" hidden="1">{"CAPITAL RESERVAS LUCROS ACUM",#N/A,FALSE,"MOVARCUS"}</definedName>
    <definedName name="wrn.CAPITAL._.RESERVAS._.LUCRO._.ACUMULADO._2_1" localSheetId="11" hidden="1">{"CAPITAL RESERVAS LUCROS ACUM",#N/A,FALSE,"MOVARCUS"}</definedName>
    <definedName name="wrn.CAPITAL._.RESERVAS._.LUCRO._.ACUMULADO._2_1" localSheetId="1" hidden="1">{"CAPITAL RESERVAS LUCROS ACUM",#N/A,FALSE,"MOVARCUS"}</definedName>
    <definedName name="wrn.CAPITAL._.RESERVAS._.LUCRO._.ACUMULADO._2_1" localSheetId="9" hidden="1">{"CAPITAL RESERVAS LUCROS ACUM",#N/A,FALSE,"MOVARCUS"}</definedName>
    <definedName name="wrn.CAPITAL._.RESERVAS._.LUCRO._.ACUMULADO._2_1" localSheetId="8" hidden="1">{"CAPITAL RESERVAS LUCROS ACUM",#N/A,FALSE,"MOVARCUS"}</definedName>
    <definedName name="wrn.CAPITAL._.RESERVAS._.LUCRO._.ACUMULADO._2_1" hidden="1">{"CAPITAL RESERVAS LUCROS ACUM",#N/A,FALSE,"MOVARCUS"}</definedName>
    <definedName name="wrn.CAPITAL._.RESERVAS._.LUCRO._.ACUMULADO._2_2" localSheetId="10" hidden="1">{"CAPITAL RESERVAS LUCROS ACUM",#N/A,FALSE,"MOVARCUS"}</definedName>
    <definedName name="wrn.CAPITAL._.RESERVAS._.LUCRO._.ACUMULADO._2_2" localSheetId="11" hidden="1">{"CAPITAL RESERVAS LUCROS ACUM",#N/A,FALSE,"MOVARCUS"}</definedName>
    <definedName name="wrn.CAPITAL._.RESERVAS._.LUCRO._.ACUMULADO._2_2" localSheetId="1" hidden="1">{"CAPITAL RESERVAS LUCROS ACUM",#N/A,FALSE,"MOVARCUS"}</definedName>
    <definedName name="wrn.CAPITAL._.RESERVAS._.LUCRO._.ACUMULADO._2_2" localSheetId="9" hidden="1">{"CAPITAL RESERVAS LUCROS ACUM",#N/A,FALSE,"MOVARCUS"}</definedName>
    <definedName name="wrn.CAPITAL._.RESERVAS._.LUCRO._.ACUMULADO._2_2" localSheetId="8" hidden="1">{"CAPITAL RESERVAS LUCROS ACUM",#N/A,FALSE,"MOVARCUS"}</definedName>
    <definedName name="wrn.CAPITAL._.RESERVAS._.LUCRO._.ACUMULADO._2_2" hidden="1">{"CAPITAL RESERVAS LUCROS ACUM",#N/A,FALSE,"MOVARCUS"}</definedName>
    <definedName name="wrn.CAPITAL._.RESERVAS._.LUCRO._.ACUMULADO._3" localSheetId="10" hidden="1">{"CAPITAL RESERVAS LUCROS ACUM",#N/A,FALSE,"MOVARCUS"}</definedName>
    <definedName name="wrn.CAPITAL._.RESERVAS._.LUCRO._.ACUMULADO._3" localSheetId="11" hidden="1">{"CAPITAL RESERVAS LUCROS ACUM",#N/A,FALSE,"MOVARCUS"}</definedName>
    <definedName name="wrn.CAPITAL._.RESERVAS._.LUCRO._.ACUMULADO._3" localSheetId="1" hidden="1">{"CAPITAL RESERVAS LUCROS ACUM",#N/A,FALSE,"MOVARCUS"}</definedName>
    <definedName name="wrn.CAPITAL._.RESERVAS._.LUCRO._.ACUMULADO._3" localSheetId="9" hidden="1">{"CAPITAL RESERVAS LUCROS ACUM",#N/A,FALSE,"MOVARCUS"}</definedName>
    <definedName name="wrn.CAPITAL._.RESERVAS._.LUCRO._.ACUMULADO._3" localSheetId="8" hidden="1">{"CAPITAL RESERVAS LUCROS ACUM",#N/A,FALSE,"MOVARCUS"}</definedName>
    <definedName name="wrn.CAPITAL._.RESERVAS._.LUCRO._.ACUMULADO._3" hidden="1">{"CAPITAL RESERVAS LUCROS ACUM",#N/A,FALSE,"MOVARCUS"}</definedName>
    <definedName name="wrn.CAPITAL._.RESERVAS._.LUCRO._.ACUMULADO._3_1" localSheetId="10" hidden="1">{"CAPITAL RESERVAS LUCROS ACUM",#N/A,FALSE,"MOVARCUS"}</definedName>
    <definedName name="wrn.CAPITAL._.RESERVAS._.LUCRO._.ACUMULADO._3_1" localSheetId="11" hidden="1">{"CAPITAL RESERVAS LUCROS ACUM",#N/A,FALSE,"MOVARCUS"}</definedName>
    <definedName name="wrn.CAPITAL._.RESERVAS._.LUCRO._.ACUMULADO._3_1" localSheetId="1" hidden="1">{"CAPITAL RESERVAS LUCROS ACUM",#N/A,FALSE,"MOVARCUS"}</definedName>
    <definedName name="wrn.CAPITAL._.RESERVAS._.LUCRO._.ACUMULADO._3_1" localSheetId="9" hidden="1">{"CAPITAL RESERVAS LUCROS ACUM",#N/A,FALSE,"MOVARCUS"}</definedName>
    <definedName name="wrn.CAPITAL._.RESERVAS._.LUCRO._.ACUMULADO._3_1" localSheetId="8" hidden="1">{"CAPITAL RESERVAS LUCROS ACUM",#N/A,FALSE,"MOVARCUS"}</definedName>
    <definedName name="wrn.CAPITAL._.RESERVAS._.LUCRO._.ACUMULADO._3_1" hidden="1">{"CAPITAL RESERVAS LUCROS ACUM",#N/A,FALSE,"MOVARCUS"}</definedName>
    <definedName name="wrn.CAPITAL._.RESERVAS._.LUCRO._.ACUMULADO._3_2" localSheetId="10" hidden="1">{"CAPITAL RESERVAS LUCROS ACUM",#N/A,FALSE,"MOVARCUS"}</definedName>
    <definedName name="wrn.CAPITAL._.RESERVAS._.LUCRO._.ACUMULADO._3_2" localSheetId="11" hidden="1">{"CAPITAL RESERVAS LUCROS ACUM",#N/A,FALSE,"MOVARCUS"}</definedName>
    <definedName name="wrn.CAPITAL._.RESERVAS._.LUCRO._.ACUMULADO._3_2" localSheetId="1" hidden="1">{"CAPITAL RESERVAS LUCROS ACUM",#N/A,FALSE,"MOVARCUS"}</definedName>
    <definedName name="wrn.CAPITAL._.RESERVAS._.LUCRO._.ACUMULADO._3_2" localSheetId="9" hidden="1">{"CAPITAL RESERVAS LUCROS ACUM",#N/A,FALSE,"MOVARCUS"}</definedName>
    <definedName name="wrn.CAPITAL._.RESERVAS._.LUCRO._.ACUMULADO._3_2" localSheetId="8" hidden="1">{"CAPITAL RESERVAS LUCROS ACUM",#N/A,FALSE,"MOVARCUS"}</definedName>
    <definedName name="wrn.CAPITAL._.RESERVAS._.LUCRO._.ACUMULADO._3_2" hidden="1">{"CAPITAL RESERVAS LUCROS ACUM",#N/A,FALSE,"MOVARCUS"}</definedName>
    <definedName name="wrn.CAPITAL._.RESERVAS._.LUCRO._.ACUMULADO._4" localSheetId="10" hidden="1">{"CAPITAL RESERVAS LUCROS ACUM",#N/A,FALSE,"MOVARCUS"}</definedName>
    <definedName name="wrn.CAPITAL._.RESERVAS._.LUCRO._.ACUMULADO._4" localSheetId="11" hidden="1">{"CAPITAL RESERVAS LUCROS ACUM",#N/A,FALSE,"MOVARCUS"}</definedName>
    <definedName name="wrn.CAPITAL._.RESERVAS._.LUCRO._.ACUMULADO._4" localSheetId="1" hidden="1">{"CAPITAL RESERVAS LUCROS ACUM",#N/A,FALSE,"MOVARCUS"}</definedName>
    <definedName name="wrn.CAPITAL._.RESERVAS._.LUCRO._.ACUMULADO._4" localSheetId="9" hidden="1">{"CAPITAL RESERVAS LUCROS ACUM",#N/A,FALSE,"MOVARCUS"}</definedName>
    <definedName name="wrn.CAPITAL._.RESERVAS._.LUCRO._.ACUMULADO._4" localSheetId="8" hidden="1">{"CAPITAL RESERVAS LUCROS ACUM",#N/A,FALSE,"MOVARCUS"}</definedName>
    <definedName name="wrn.CAPITAL._.RESERVAS._.LUCRO._.ACUMULADO._4" hidden="1">{"CAPITAL RESERVAS LUCROS ACUM",#N/A,FALSE,"MOVARCUS"}</definedName>
    <definedName name="wrn.CAPITAL._.RESERVAS._.LUCRO._.ACUMULADO._4_1" localSheetId="10" hidden="1">{"CAPITAL RESERVAS LUCROS ACUM",#N/A,FALSE,"MOVARCUS"}</definedName>
    <definedName name="wrn.CAPITAL._.RESERVAS._.LUCRO._.ACUMULADO._4_1" localSheetId="11" hidden="1">{"CAPITAL RESERVAS LUCROS ACUM",#N/A,FALSE,"MOVARCUS"}</definedName>
    <definedName name="wrn.CAPITAL._.RESERVAS._.LUCRO._.ACUMULADO._4_1" localSheetId="1" hidden="1">{"CAPITAL RESERVAS LUCROS ACUM",#N/A,FALSE,"MOVARCUS"}</definedName>
    <definedName name="wrn.CAPITAL._.RESERVAS._.LUCRO._.ACUMULADO._4_1" localSheetId="9" hidden="1">{"CAPITAL RESERVAS LUCROS ACUM",#N/A,FALSE,"MOVARCUS"}</definedName>
    <definedName name="wrn.CAPITAL._.RESERVAS._.LUCRO._.ACUMULADO._4_1" localSheetId="8" hidden="1">{"CAPITAL RESERVAS LUCROS ACUM",#N/A,FALSE,"MOVARCUS"}</definedName>
    <definedName name="wrn.CAPITAL._.RESERVAS._.LUCRO._.ACUMULADO._4_1" hidden="1">{"CAPITAL RESERVAS LUCROS ACUM",#N/A,FALSE,"MOVARCUS"}</definedName>
    <definedName name="wrn.CAPITAL._.RESERVAS._.LUCRO._.ACUMULADO._4_2" localSheetId="10" hidden="1">{"CAPITAL RESERVAS LUCROS ACUM",#N/A,FALSE,"MOVARCUS"}</definedName>
    <definedName name="wrn.CAPITAL._.RESERVAS._.LUCRO._.ACUMULADO._4_2" localSheetId="11" hidden="1">{"CAPITAL RESERVAS LUCROS ACUM",#N/A,FALSE,"MOVARCUS"}</definedName>
    <definedName name="wrn.CAPITAL._.RESERVAS._.LUCRO._.ACUMULADO._4_2" localSheetId="1" hidden="1">{"CAPITAL RESERVAS LUCROS ACUM",#N/A,FALSE,"MOVARCUS"}</definedName>
    <definedName name="wrn.CAPITAL._.RESERVAS._.LUCRO._.ACUMULADO._4_2" localSheetId="9" hidden="1">{"CAPITAL RESERVAS LUCROS ACUM",#N/A,FALSE,"MOVARCUS"}</definedName>
    <definedName name="wrn.CAPITAL._.RESERVAS._.LUCRO._.ACUMULADO._4_2" localSheetId="8" hidden="1">{"CAPITAL RESERVAS LUCROS ACUM",#N/A,FALSE,"MOVARCUS"}</definedName>
    <definedName name="wrn.CAPITAL._.RESERVAS._.LUCRO._.ACUMULADO._4_2" hidden="1">{"CAPITAL RESERVAS LUCROS ACUM",#N/A,FALSE,"MOVARCUS"}</definedName>
    <definedName name="wrn.CAPITAL._.RESERVAS._.LUCRO._.ACUMULADO._5" localSheetId="10" hidden="1">{"CAPITAL RESERVAS LUCROS ACUM",#N/A,FALSE,"MOVARCUS"}</definedName>
    <definedName name="wrn.CAPITAL._.RESERVAS._.LUCRO._.ACUMULADO._5" localSheetId="11" hidden="1">{"CAPITAL RESERVAS LUCROS ACUM",#N/A,FALSE,"MOVARCUS"}</definedName>
    <definedName name="wrn.CAPITAL._.RESERVAS._.LUCRO._.ACUMULADO._5" localSheetId="1" hidden="1">{"CAPITAL RESERVAS LUCROS ACUM",#N/A,FALSE,"MOVARCUS"}</definedName>
    <definedName name="wrn.CAPITAL._.RESERVAS._.LUCRO._.ACUMULADO._5" localSheetId="9" hidden="1">{"CAPITAL RESERVAS LUCROS ACUM",#N/A,FALSE,"MOVARCUS"}</definedName>
    <definedName name="wrn.CAPITAL._.RESERVAS._.LUCRO._.ACUMULADO._5" localSheetId="8" hidden="1">{"CAPITAL RESERVAS LUCROS ACUM",#N/A,FALSE,"MOVARCUS"}</definedName>
    <definedName name="wrn.CAPITAL._.RESERVAS._.LUCRO._.ACUMULADO._5" hidden="1">{"CAPITAL RESERVAS LUCROS ACUM",#N/A,FALSE,"MOVARCUS"}</definedName>
    <definedName name="wrn.cash." localSheetId="10" hidden="1">{"assumption cash",#N/A,TRUE,"Merger";"has gets cash",#N/A,TRUE,"Merger";"accretion dilution",#N/A,TRUE,"Merger";"comparison credit stats",#N/A,TRUE,"Merger";"pf credit stats",#N/A,TRUE,"Merger";"pf sheets",#N/A,TRUE,"Merger"}</definedName>
    <definedName name="wrn.cash." localSheetId="11" hidden="1">{"assumption cash",#N/A,TRUE,"Merger";"has gets cash",#N/A,TRUE,"Merger";"accretion dilution",#N/A,TRUE,"Merger";"comparison credit stats",#N/A,TRUE,"Merger";"pf credit stats",#N/A,TRUE,"Merger";"pf sheets",#N/A,TRUE,"Merger"}</definedName>
    <definedName name="wrn.cash." localSheetId="1" hidden="1">{"assumption cash",#N/A,TRUE,"Merger";"has gets cash",#N/A,TRUE,"Merger";"accretion dilution",#N/A,TRUE,"Merger";"comparison credit stats",#N/A,TRUE,"Merger";"pf credit stats",#N/A,TRUE,"Merger";"pf sheets",#N/A,TRUE,"Merger"}</definedName>
    <definedName name="wrn.cash." localSheetId="9" hidden="1">{"assumption cash",#N/A,TRUE,"Merger";"has gets cash",#N/A,TRUE,"Merger";"accretion dilution",#N/A,TRUE,"Merger";"comparison credit stats",#N/A,TRUE,"Merger";"pf credit stats",#N/A,TRUE,"Merger";"pf sheets",#N/A,TRUE,"Merger"}</definedName>
    <definedName name="wrn.cash." localSheetId="8" hidden="1">{"assumption cash",#N/A,TRUE,"Merger";"has gets cash",#N/A,TRUE,"Merger";"accretion dilution",#N/A,TRUE,"Merger";"comparison credit stats",#N/A,TRUE,"Merger";"pf credit stats",#N/A,TRUE,"Merger";"pf sheets",#N/A,TRUE,"Merger"}</definedName>
    <definedName name="wrn.cash." hidden="1">{"assumption cash",#N/A,TRUE,"Merger";"has gets cash",#N/A,TRUE,"Merger";"accretion dilution",#N/A,TRUE,"Merger";"comparison credit stats",#N/A,TRUE,"Merger";"pf credit stats",#N/A,TRUE,"Merger";"pf sheets",#N/A,TRUE,"Merger"}</definedName>
    <definedName name="wrn.cash._1" localSheetId="10" hidden="1">{"assumption cash",#N/A,TRUE,"Merger";"has gets cash",#N/A,TRUE,"Merger";"accretion dilution",#N/A,TRUE,"Merger";"comparison credit stats",#N/A,TRUE,"Merger";"pf credit stats",#N/A,TRUE,"Merger";"pf sheets",#N/A,TRUE,"Merger"}</definedName>
    <definedName name="wrn.cash._1" localSheetId="11" hidden="1">{"assumption cash",#N/A,TRUE,"Merger";"has gets cash",#N/A,TRUE,"Merger";"accretion dilution",#N/A,TRUE,"Merger";"comparison credit stats",#N/A,TRUE,"Merger";"pf credit stats",#N/A,TRUE,"Merger";"pf sheets",#N/A,TRUE,"Merger"}</definedName>
    <definedName name="wrn.cash._1" localSheetId="1" hidden="1">{"assumption cash",#N/A,TRUE,"Merger";"has gets cash",#N/A,TRUE,"Merger";"accretion dilution",#N/A,TRUE,"Merger";"comparison credit stats",#N/A,TRUE,"Merger";"pf credit stats",#N/A,TRUE,"Merger";"pf sheets",#N/A,TRUE,"Merger"}</definedName>
    <definedName name="wrn.cash._1" localSheetId="9" hidden="1">{"assumption cash",#N/A,TRUE,"Merger";"has gets cash",#N/A,TRUE,"Merger";"accretion dilution",#N/A,TRUE,"Merger";"comparison credit stats",#N/A,TRUE,"Merger";"pf credit stats",#N/A,TRUE,"Merger";"pf sheets",#N/A,TRUE,"Merger"}</definedName>
    <definedName name="wrn.cash._1" localSheetId="8" hidden="1">{"assumption cash",#N/A,TRUE,"Merger";"has gets cash",#N/A,TRUE,"Merger";"accretion dilution",#N/A,TRUE,"Merger";"comparison credit stats",#N/A,TRUE,"Merger";"pf credit stats",#N/A,TRUE,"Merger";"pf sheets",#N/A,TRUE,"Merger"}</definedName>
    <definedName name="wrn.cash._1" hidden="1">{"assumption cash",#N/A,TRUE,"Merger";"has gets cash",#N/A,TRUE,"Merger";"accretion dilution",#N/A,TRUE,"Merger";"comparison credit stats",#N/A,TRUE,"Merger";"pf credit stats",#N/A,TRUE,"Merger";"pf sheets",#N/A,TRUE,"Merger"}</definedName>
    <definedName name="wrn.cash._2" localSheetId="10" hidden="1">{"assumption cash",#N/A,TRUE,"Merger";"has gets cash",#N/A,TRUE,"Merger";"accretion dilution",#N/A,TRUE,"Merger";"comparison credit stats",#N/A,TRUE,"Merger";"pf credit stats",#N/A,TRUE,"Merger";"pf sheets",#N/A,TRUE,"Merger"}</definedName>
    <definedName name="wrn.cash._2" localSheetId="11" hidden="1">{"assumption cash",#N/A,TRUE,"Merger";"has gets cash",#N/A,TRUE,"Merger";"accretion dilution",#N/A,TRUE,"Merger";"comparison credit stats",#N/A,TRUE,"Merger";"pf credit stats",#N/A,TRUE,"Merger";"pf sheets",#N/A,TRUE,"Merger"}</definedName>
    <definedName name="wrn.cash._2" localSheetId="1" hidden="1">{"assumption cash",#N/A,TRUE,"Merger";"has gets cash",#N/A,TRUE,"Merger";"accretion dilution",#N/A,TRUE,"Merger";"comparison credit stats",#N/A,TRUE,"Merger";"pf credit stats",#N/A,TRUE,"Merger";"pf sheets",#N/A,TRUE,"Merger"}</definedName>
    <definedName name="wrn.cash._2" localSheetId="9" hidden="1">{"assumption cash",#N/A,TRUE,"Merger";"has gets cash",#N/A,TRUE,"Merger";"accretion dilution",#N/A,TRUE,"Merger";"comparison credit stats",#N/A,TRUE,"Merger";"pf credit stats",#N/A,TRUE,"Merger";"pf sheets",#N/A,TRUE,"Merger"}</definedName>
    <definedName name="wrn.cash._2" localSheetId="8" hidden="1">{"assumption cash",#N/A,TRUE,"Merger";"has gets cash",#N/A,TRUE,"Merger";"accretion dilution",#N/A,TRUE,"Merger";"comparison credit stats",#N/A,TRUE,"Merger";"pf credit stats",#N/A,TRUE,"Merger";"pf sheets",#N/A,TRUE,"Merger"}</definedName>
    <definedName name="wrn.cash._2" hidden="1">{"assumption cash",#N/A,TRUE,"Merger";"has gets cash",#N/A,TRUE,"Merger";"accretion dilution",#N/A,TRUE,"Merger";"comparison credit stats",#N/A,TRUE,"Merger";"pf credit stats",#N/A,TRUE,"Merger";"pf sheets",#N/A,TRUE,"Merger"}</definedName>
    <definedName name="wrn.Cell._.Nightmare." localSheetId="10"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 localSheetId="1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 localSheetId="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 localSheetId="9"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 localSheetId="8"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_1" localSheetId="10"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_1" localSheetId="1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_1" localSheetId="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_1" localSheetId="9"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_1" localSheetId="8"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_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_2" localSheetId="10"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_2" localSheetId="1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_2" localSheetId="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_2" localSheetId="9"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_2" localSheetId="8"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_2"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 localSheetId="10"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 localSheetId="1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 localSheetId="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 localSheetId="9"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 localSheetId="8"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_1" localSheetId="10"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_1" localSheetId="1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_1" localSheetId="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_1" localSheetId="9"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_1" localSheetId="8"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_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_2" localSheetId="10"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_2" localSheetId="1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_2" localSheetId="1"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_2" localSheetId="9"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_2" localSheetId="8"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_2"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lientcopy." localSheetId="10" hidden="1">{"WACC_clientcopy",#N/A,FALSE,"Inputs";"Beta_clientcopy",#N/A,FALSE,"Inputs";"SCF_clientcopy",#N/A,FALSE,"Inputs";"ProBS_clientcopy",#N/A,FALSE,"Inputs";"BS_clientcopy",#N/A,FALSE,"Inputs";"ProIS_clientcopy",#N/A,FALSE,"Inputs";"IS_clientcopy",#N/A,FALSE,"Inputs";"Ratios_clientcopy",#N/A,FALSE,"Ratios"}</definedName>
    <definedName name="wrn.clientcopy." localSheetId="12" hidden="1">{"WACC_clientcopy",#N/A,FALSE,"Inputs";"Beta_clientcopy",#N/A,FALSE,"Inputs";"SCF_clientcopy",#N/A,FALSE,"Inputs";"ProBS_clientcopy",#N/A,FALSE,"Inputs";"BS_clientcopy",#N/A,FALSE,"Inputs";"ProIS_clientcopy",#N/A,FALSE,"Inputs";"IS_clientcopy",#N/A,FALSE,"Inputs";"Ratios_clientcopy",#N/A,FALSE,"Ratios"}</definedName>
    <definedName name="wrn.clientcopy." localSheetId="11" hidden="1">{"WACC_clientcopy",#N/A,FALSE,"Inputs";"Beta_clientcopy",#N/A,FALSE,"Inputs";"SCF_clientcopy",#N/A,FALSE,"Inputs";"ProBS_clientcopy",#N/A,FALSE,"Inputs";"BS_clientcopy",#N/A,FALSE,"Inputs";"ProIS_clientcopy",#N/A,FALSE,"Inputs";"IS_clientcopy",#N/A,FALSE,"Inputs";"Ratios_clientcopy",#N/A,FALSE,"Ratios"}</definedName>
    <definedName name="wrn.clientcopy." localSheetId="1" hidden="1">{"WACC_clientcopy",#N/A,FALSE,"Inputs";"Beta_clientcopy",#N/A,FALSE,"Inputs";"SCF_clientcopy",#N/A,FALSE,"Inputs";"ProBS_clientcopy",#N/A,FALSE,"Inputs";"BS_clientcopy",#N/A,FALSE,"Inputs";"ProIS_clientcopy",#N/A,FALSE,"Inputs";"IS_clientcopy",#N/A,FALSE,"Inputs";"Ratios_clientcopy",#N/A,FALSE,"Ratios"}</definedName>
    <definedName name="wrn.clientcopy." localSheetId="3" hidden="1">{"WACC_clientcopy",#N/A,FALSE,"Inputs";"Beta_clientcopy",#N/A,FALSE,"Inputs";"SCF_clientcopy",#N/A,FALSE,"Inputs";"ProBS_clientcopy",#N/A,FALSE,"Inputs";"BS_clientcopy",#N/A,FALSE,"Inputs";"ProIS_clientcopy",#N/A,FALSE,"Inputs";"IS_clientcopy",#N/A,FALSE,"Inputs";"Ratios_clientcopy",#N/A,FALSE,"Ratios"}</definedName>
    <definedName name="wrn.clientcopy." localSheetId="9" hidden="1">{"WACC_clientcopy",#N/A,FALSE,"Inputs";"Beta_clientcopy",#N/A,FALSE,"Inputs";"SCF_clientcopy",#N/A,FALSE,"Inputs";"ProBS_clientcopy",#N/A,FALSE,"Inputs";"BS_clientcopy",#N/A,FALSE,"Inputs";"ProIS_clientcopy",#N/A,FALSE,"Inputs";"IS_clientcopy",#N/A,FALSE,"Inputs";"Ratios_clientcopy",#N/A,FALSE,"Ratios"}</definedName>
    <definedName name="wrn.clientcopy." localSheetId="8" hidden="1">{"WACC_clientcopy",#N/A,FALSE,"Inputs";"Beta_clientcopy",#N/A,FALSE,"Inputs";"SCF_clientcopy",#N/A,FALSE,"Inputs";"ProBS_clientcopy",#N/A,FALSE,"Inputs";"BS_clientcopy",#N/A,FALSE,"Inputs";"ProIS_clientcopy",#N/A,FALSE,"Inputs";"IS_clientcopy",#N/A,FALSE,"Inputs";"Ratios_clientcopy",#N/A,FALSE,"Ratios"}</definedName>
    <definedName name="wrn.clientcopy." hidden="1">{"WACC_clientcopy",#N/A,FALSE,"Inputs";"Beta_clientcopy",#N/A,FALSE,"Inputs";"SCF_clientcopy",#N/A,FALSE,"Inputs";"ProBS_clientcopy",#N/A,FALSE,"Inputs";"BS_clientcopy",#N/A,FALSE,"Inputs";"ProIS_clientcopy",#N/A,FALSE,"Inputs";"IS_clientcopy",#N/A,FALSE,"Inputs";"Ratios_clientcopy",#N/A,FALSE,"Ratios"}</definedName>
    <definedName name="wrn.clientcopy._1" localSheetId="10" hidden="1">{"WACC_clientcopy",#N/A,FALSE,"Inputs";"Beta_clientcopy",#N/A,FALSE,"Inputs";"SCF_clientcopy",#N/A,FALSE,"Inputs";"ProBS_clientcopy",#N/A,FALSE,"Inputs";"BS_clientcopy",#N/A,FALSE,"Inputs";"ProIS_clientcopy",#N/A,FALSE,"Inputs";"IS_clientcopy",#N/A,FALSE,"Inputs";"Ratios_clientcopy",#N/A,FALSE,"Ratios"}</definedName>
    <definedName name="wrn.clientcopy._1" localSheetId="11" hidden="1">{"WACC_clientcopy",#N/A,FALSE,"Inputs";"Beta_clientcopy",#N/A,FALSE,"Inputs";"SCF_clientcopy",#N/A,FALSE,"Inputs";"ProBS_clientcopy",#N/A,FALSE,"Inputs";"BS_clientcopy",#N/A,FALSE,"Inputs";"ProIS_clientcopy",#N/A,FALSE,"Inputs";"IS_clientcopy",#N/A,FALSE,"Inputs";"Ratios_clientcopy",#N/A,FALSE,"Ratios"}</definedName>
    <definedName name="wrn.clientcopy._1" localSheetId="1" hidden="1">{"WACC_clientcopy",#N/A,FALSE,"Inputs";"Beta_clientcopy",#N/A,FALSE,"Inputs";"SCF_clientcopy",#N/A,FALSE,"Inputs";"ProBS_clientcopy",#N/A,FALSE,"Inputs";"BS_clientcopy",#N/A,FALSE,"Inputs";"ProIS_clientcopy",#N/A,FALSE,"Inputs";"IS_clientcopy",#N/A,FALSE,"Inputs";"Ratios_clientcopy",#N/A,FALSE,"Ratios"}</definedName>
    <definedName name="wrn.clientcopy._1" localSheetId="9" hidden="1">{"WACC_clientcopy",#N/A,FALSE,"Inputs";"Beta_clientcopy",#N/A,FALSE,"Inputs";"SCF_clientcopy",#N/A,FALSE,"Inputs";"ProBS_clientcopy",#N/A,FALSE,"Inputs";"BS_clientcopy",#N/A,FALSE,"Inputs";"ProIS_clientcopy",#N/A,FALSE,"Inputs";"IS_clientcopy",#N/A,FALSE,"Inputs";"Ratios_clientcopy",#N/A,FALSE,"Ratios"}</definedName>
    <definedName name="wrn.clientcopy._1" localSheetId="8" hidden="1">{"WACC_clientcopy",#N/A,FALSE,"Inputs";"Beta_clientcopy",#N/A,FALSE,"Inputs";"SCF_clientcopy",#N/A,FALSE,"Inputs";"ProBS_clientcopy",#N/A,FALSE,"Inputs";"BS_clientcopy",#N/A,FALSE,"Inputs";"ProIS_clientcopy",#N/A,FALSE,"Inputs";"IS_clientcopy",#N/A,FALSE,"Inputs";"Ratios_clientcopy",#N/A,FALSE,"Ratios"}</definedName>
    <definedName name="wrn.clientcopy._1" hidden="1">{"WACC_clientcopy",#N/A,FALSE,"Inputs";"Beta_clientcopy",#N/A,FALSE,"Inputs";"SCF_clientcopy",#N/A,FALSE,"Inputs";"ProBS_clientcopy",#N/A,FALSE,"Inputs";"BS_clientcopy",#N/A,FALSE,"Inputs";"ProIS_clientcopy",#N/A,FALSE,"Inputs";"IS_clientcopy",#N/A,FALSE,"Inputs";"Ratios_clientcopy",#N/A,FALSE,"Ratios"}</definedName>
    <definedName name="wrn.clientcopy._2" localSheetId="10" hidden="1">{"WACC_clientcopy",#N/A,FALSE,"Inputs";"Beta_clientcopy",#N/A,FALSE,"Inputs";"SCF_clientcopy",#N/A,FALSE,"Inputs";"ProBS_clientcopy",#N/A,FALSE,"Inputs";"BS_clientcopy",#N/A,FALSE,"Inputs";"ProIS_clientcopy",#N/A,FALSE,"Inputs";"IS_clientcopy",#N/A,FALSE,"Inputs";"Ratios_clientcopy",#N/A,FALSE,"Ratios"}</definedName>
    <definedName name="wrn.clientcopy._2" localSheetId="11" hidden="1">{"WACC_clientcopy",#N/A,FALSE,"Inputs";"Beta_clientcopy",#N/A,FALSE,"Inputs";"SCF_clientcopy",#N/A,FALSE,"Inputs";"ProBS_clientcopy",#N/A,FALSE,"Inputs";"BS_clientcopy",#N/A,FALSE,"Inputs";"ProIS_clientcopy",#N/A,FALSE,"Inputs";"IS_clientcopy",#N/A,FALSE,"Inputs";"Ratios_clientcopy",#N/A,FALSE,"Ratios"}</definedName>
    <definedName name="wrn.clientcopy._2" localSheetId="1" hidden="1">{"WACC_clientcopy",#N/A,FALSE,"Inputs";"Beta_clientcopy",#N/A,FALSE,"Inputs";"SCF_clientcopy",#N/A,FALSE,"Inputs";"ProBS_clientcopy",#N/A,FALSE,"Inputs";"BS_clientcopy",#N/A,FALSE,"Inputs";"ProIS_clientcopy",#N/A,FALSE,"Inputs";"IS_clientcopy",#N/A,FALSE,"Inputs";"Ratios_clientcopy",#N/A,FALSE,"Ratios"}</definedName>
    <definedName name="wrn.clientcopy._2" localSheetId="9" hidden="1">{"WACC_clientcopy",#N/A,FALSE,"Inputs";"Beta_clientcopy",#N/A,FALSE,"Inputs";"SCF_clientcopy",#N/A,FALSE,"Inputs";"ProBS_clientcopy",#N/A,FALSE,"Inputs";"BS_clientcopy",#N/A,FALSE,"Inputs";"ProIS_clientcopy",#N/A,FALSE,"Inputs";"IS_clientcopy",#N/A,FALSE,"Inputs";"Ratios_clientcopy",#N/A,FALSE,"Ratios"}</definedName>
    <definedName name="wrn.clientcopy._2" localSheetId="8" hidden="1">{"WACC_clientcopy",#N/A,FALSE,"Inputs";"Beta_clientcopy",#N/A,FALSE,"Inputs";"SCF_clientcopy",#N/A,FALSE,"Inputs";"ProBS_clientcopy",#N/A,FALSE,"Inputs";"BS_clientcopy",#N/A,FALSE,"Inputs";"ProIS_clientcopy",#N/A,FALSE,"Inputs";"IS_clientcopy",#N/A,FALSE,"Inputs";"Ratios_clientcopy",#N/A,FALSE,"Ratios"}</definedName>
    <definedName name="wrn.clientcopy._2" hidden="1">{"WACC_clientcopy",#N/A,FALSE,"Inputs";"Beta_clientcopy",#N/A,FALSE,"Inputs";"SCF_clientcopy",#N/A,FALSE,"Inputs";"ProBS_clientcopy",#N/A,FALSE,"Inputs";"BS_clientcopy",#N/A,FALSE,"Inputs";"ProIS_clientcopy",#N/A,FALSE,"Inputs";"IS_clientcopy",#N/A,FALSE,"Inputs";"Ratios_clientcopy",#N/A,FALSE,"Ratios"}</definedName>
    <definedName name="wrn.CLOVES." localSheetId="10" hidden="1">{#N/A,#N/A,FALSE,"Plan1";#N/A,#N/A,FALSE,"Despesas Diversas por C.Custo"}</definedName>
    <definedName name="wrn.CLOVES." localSheetId="12" hidden="1">{#N/A,#N/A,FALSE,"Plan1";#N/A,#N/A,FALSE,"Despesas Diversas por C.Custo"}</definedName>
    <definedName name="wrn.CLOVES." localSheetId="11" hidden="1">{#N/A,#N/A,FALSE,"Plan1";#N/A,#N/A,FALSE,"Despesas Diversas por C.Custo"}</definedName>
    <definedName name="wrn.CLOVES." localSheetId="1" hidden="1">{#N/A,#N/A,FALSE,"Plan1";#N/A,#N/A,FALSE,"Despesas Diversas por C.Custo"}</definedName>
    <definedName name="wrn.CLOVES." localSheetId="3" hidden="1">{#N/A,#N/A,FALSE,"Plan1";#N/A,#N/A,FALSE,"Despesas Diversas por C.Custo"}</definedName>
    <definedName name="wrn.CLOVES." localSheetId="9" hidden="1">{#N/A,#N/A,FALSE,"Plan1";#N/A,#N/A,FALSE,"Despesas Diversas por C.Custo"}</definedName>
    <definedName name="wrn.CLOVES." localSheetId="8" hidden="1">{#N/A,#N/A,FALSE,"Plan1";#N/A,#N/A,FALSE,"Despesas Diversas por C.Custo"}</definedName>
    <definedName name="wrn.CLOVES." hidden="1">{#N/A,#N/A,FALSE,"Plan1";#N/A,#N/A,FALSE,"Despesas Diversas por C.Custo"}</definedName>
    <definedName name="wrn.COFNA." localSheetId="10" hidden="1">{#N/A,#N/A,FALSE,"RECAP";#N/A,#N/A,FALSE,"CENTRE OUEST";#N/A,#N/A,FALSE,"SUD OUEST";#N/A,#N/A,FALSE,"CENTRE EST";#N/A,#N/A,FALSE,"SUD EST";#N/A,#N/A,FALSE,"SARB";#N/A,#N/A,FALSE,"PISCICULTURE";#N/A,#N/A,FALSE,"DIVERS";#N/A,#N/A,FALSE,"NOVALIMENT";#N/A,#N/A,FALSE,"EXPORT";#N/A,#N/A,FALSE,"SIEGE"}</definedName>
    <definedName name="wrn.COFNA." localSheetId="11" hidden="1">{#N/A,#N/A,FALSE,"RECAP";#N/A,#N/A,FALSE,"CENTRE OUEST";#N/A,#N/A,FALSE,"SUD OUEST";#N/A,#N/A,FALSE,"CENTRE EST";#N/A,#N/A,FALSE,"SUD EST";#N/A,#N/A,FALSE,"SARB";#N/A,#N/A,FALSE,"PISCICULTURE";#N/A,#N/A,FALSE,"DIVERS";#N/A,#N/A,FALSE,"NOVALIMENT";#N/A,#N/A,FALSE,"EXPORT";#N/A,#N/A,FALSE,"SIEGE"}</definedName>
    <definedName name="wrn.COFNA." localSheetId="1" hidden="1">{#N/A,#N/A,FALSE,"RECAP";#N/A,#N/A,FALSE,"CENTRE OUEST";#N/A,#N/A,FALSE,"SUD OUEST";#N/A,#N/A,FALSE,"CENTRE EST";#N/A,#N/A,FALSE,"SUD EST";#N/A,#N/A,FALSE,"SARB";#N/A,#N/A,FALSE,"PISCICULTURE";#N/A,#N/A,FALSE,"DIVERS";#N/A,#N/A,FALSE,"NOVALIMENT";#N/A,#N/A,FALSE,"EXPORT";#N/A,#N/A,FALSE,"SIEGE"}</definedName>
    <definedName name="wrn.COFNA." localSheetId="9" hidden="1">{#N/A,#N/A,FALSE,"RECAP";#N/A,#N/A,FALSE,"CENTRE OUEST";#N/A,#N/A,FALSE,"SUD OUEST";#N/A,#N/A,FALSE,"CENTRE EST";#N/A,#N/A,FALSE,"SUD EST";#N/A,#N/A,FALSE,"SARB";#N/A,#N/A,FALSE,"PISCICULTURE";#N/A,#N/A,FALSE,"DIVERS";#N/A,#N/A,FALSE,"NOVALIMENT";#N/A,#N/A,FALSE,"EXPORT";#N/A,#N/A,FALSE,"SIEGE"}</definedName>
    <definedName name="wrn.COFNA." localSheetId="8" hidden="1">{#N/A,#N/A,FALSE,"RECAP";#N/A,#N/A,FALSE,"CENTRE OUEST";#N/A,#N/A,FALSE,"SUD OUEST";#N/A,#N/A,FALSE,"CENTRE EST";#N/A,#N/A,FALSE,"SUD EST";#N/A,#N/A,FALSE,"SARB";#N/A,#N/A,FALSE,"PISCICULTURE";#N/A,#N/A,FALSE,"DIVERS";#N/A,#N/A,FALSE,"NOVALIMENT";#N/A,#N/A,FALSE,"EXPORT";#N/A,#N/A,FALSE,"SIEGE"}</definedName>
    <definedName name="wrn.COFNA." hidden="1">{#N/A,#N/A,FALSE,"RECAP";#N/A,#N/A,FALSE,"CENTRE OUEST";#N/A,#N/A,FALSE,"SUD OUEST";#N/A,#N/A,FALSE,"CENTRE EST";#N/A,#N/A,FALSE,"SUD EST";#N/A,#N/A,FALSE,"SARB";#N/A,#N/A,FALSE,"PISCICULTURE";#N/A,#N/A,FALSE,"DIVERS";#N/A,#N/A,FALSE,"NOVALIMENT";#N/A,#N/A,FALSE,"EXPORT";#N/A,#N/A,FALSE,"SIEGE"}</definedName>
    <definedName name="wrn.COFNA._1" localSheetId="10" hidden="1">{#N/A,#N/A,FALSE,"RECAP";#N/A,#N/A,FALSE,"CENTRE OUEST";#N/A,#N/A,FALSE,"SUD OUEST";#N/A,#N/A,FALSE,"CENTRE EST";#N/A,#N/A,FALSE,"SUD EST";#N/A,#N/A,FALSE,"SARB";#N/A,#N/A,FALSE,"PISCICULTURE";#N/A,#N/A,FALSE,"DIVERS";#N/A,#N/A,FALSE,"NOVALIMENT";#N/A,#N/A,FALSE,"EXPORT";#N/A,#N/A,FALSE,"SIEGE"}</definedName>
    <definedName name="wrn.COFNA._1" localSheetId="11" hidden="1">{#N/A,#N/A,FALSE,"RECAP";#N/A,#N/A,FALSE,"CENTRE OUEST";#N/A,#N/A,FALSE,"SUD OUEST";#N/A,#N/A,FALSE,"CENTRE EST";#N/A,#N/A,FALSE,"SUD EST";#N/A,#N/A,FALSE,"SARB";#N/A,#N/A,FALSE,"PISCICULTURE";#N/A,#N/A,FALSE,"DIVERS";#N/A,#N/A,FALSE,"NOVALIMENT";#N/A,#N/A,FALSE,"EXPORT";#N/A,#N/A,FALSE,"SIEGE"}</definedName>
    <definedName name="wrn.COFNA._1" localSheetId="1" hidden="1">{#N/A,#N/A,FALSE,"RECAP";#N/A,#N/A,FALSE,"CENTRE OUEST";#N/A,#N/A,FALSE,"SUD OUEST";#N/A,#N/A,FALSE,"CENTRE EST";#N/A,#N/A,FALSE,"SUD EST";#N/A,#N/A,FALSE,"SARB";#N/A,#N/A,FALSE,"PISCICULTURE";#N/A,#N/A,FALSE,"DIVERS";#N/A,#N/A,FALSE,"NOVALIMENT";#N/A,#N/A,FALSE,"EXPORT";#N/A,#N/A,FALSE,"SIEGE"}</definedName>
    <definedName name="wrn.COFNA._1" localSheetId="9" hidden="1">{#N/A,#N/A,FALSE,"RECAP";#N/A,#N/A,FALSE,"CENTRE OUEST";#N/A,#N/A,FALSE,"SUD OUEST";#N/A,#N/A,FALSE,"CENTRE EST";#N/A,#N/A,FALSE,"SUD EST";#N/A,#N/A,FALSE,"SARB";#N/A,#N/A,FALSE,"PISCICULTURE";#N/A,#N/A,FALSE,"DIVERS";#N/A,#N/A,FALSE,"NOVALIMENT";#N/A,#N/A,FALSE,"EXPORT";#N/A,#N/A,FALSE,"SIEGE"}</definedName>
    <definedName name="wrn.COFNA._1" localSheetId="8" hidden="1">{#N/A,#N/A,FALSE,"RECAP";#N/A,#N/A,FALSE,"CENTRE OUEST";#N/A,#N/A,FALSE,"SUD OUEST";#N/A,#N/A,FALSE,"CENTRE EST";#N/A,#N/A,FALSE,"SUD EST";#N/A,#N/A,FALSE,"SARB";#N/A,#N/A,FALSE,"PISCICULTURE";#N/A,#N/A,FALSE,"DIVERS";#N/A,#N/A,FALSE,"NOVALIMENT";#N/A,#N/A,FALSE,"EXPORT";#N/A,#N/A,FALSE,"SIEGE"}</definedName>
    <definedName name="wrn.COFNA._1" hidden="1">{#N/A,#N/A,FALSE,"RECAP";#N/A,#N/A,FALSE,"CENTRE OUEST";#N/A,#N/A,FALSE,"SUD OUEST";#N/A,#N/A,FALSE,"CENTRE EST";#N/A,#N/A,FALSE,"SUD EST";#N/A,#N/A,FALSE,"SARB";#N/A,#N/A,FALSE,"PISCICULTURE";#N/A,#N/A,FALSE,"DIVERS";#N/A,#N/A,FALSE,"NOVALIMENT";#N/A,#N/A,FALSE,"EXPORT";#N/A,#N/A,FALSE,"SIEGE"}</definedName>
    <definedName name="wrn.COFNA._2" localSheetId="10" hidden="1">{#N/A,#N/A,FALSE,"RECAP";#N/A,#N/A,FALSE,"CENTRE OUEST";#N/A,#N/A,FALSE,"SUD OUEST";#N/A,#N/A,FALSE,"CENTRE EST";#N/A,#N/A,FALSE,"SUD EST";#N/A,#N/A,FALSE,"SARB";#N/A,#N/A,FALSE,"PISCICULTURE";#N/A,#N/A,FALSE,"DIVERS";#N/A,#N/A,FALSE,"NOVALIMENT";#N/A,#N/A,FALSE,"EXPORT";#N/A,#N/A,FALSE,"SIEGE"}</definedName>
    <definedName name="wrn.COFNA._2" localSheetId="11" hidden="1">{#N/A,#N/A,FALSE,"RECAP";#N/A,#N/A,FALSE,"CENTRE OUEST";#N/A,#N/A,FALSE,"SUD OUEST";#N/A,#N/A,FALSE,"CENTRE EST";#N/A,#N/A,FALSE,"SUD EST";#N/A,#N/A,FALSE,"SARB";#N/A,#N/A,FALSE,"PISCICULTURE";#N/A,#N/A,FALSE,"DIVERS";#N/A,#N/A,FALSE,"NOVALIMENT";#N/A,#N/A,FALSE,"EXPORT";#N/A,#N/A,FALSE,"SIEGE"}</definedName>
    <definedName name="wrn.COFNA._2" localSheetId="1" hidden="1">{#N/A,#N/A,FALSE,"RECAP";#N/A,#N/A,FALSE,"CENTRE OUEST";#N/A,#N/A,FALSE,"SUD OUEST";#N/A,#N/A,FALSE,"CENTRE EST";#N/A,#N/A,FALSE,"SUD EST";#N/A,#N/A,FALSE,"SARB";#N/A,#N/A,FALSE,"PISCICULTURE";#N/A,#N/A,FALSE,"DIVERS";#N/A,#N/A,FALSE,"NOVALIMENT";#N/A,#N/A,FALSE,"EXPORT";#N/A,#N/A,FALSE,"SIEGE"}</definedName>
    <definedName name="wrn.COFNA._2" localSheetId="9" hidden="1">{#N/A,#N/A,FALSE,"RECAP";#N/A,#N/A,FALSE,"CENTRE OUEST";#N/A,#N/A,FALSE,"SUD OUEST";#N/A,#N/A,FALSE,"CENTRE EST";#N/A,#N/A,FALSE,"SUD EST";#N/A,#N/A,FALSE,"SARB";#N/A,#N/A,FALSE,"PISCICULTURE";#N/A,#N/A,FALSE,"DIVERS";#N/A,#N/A,FALSE,"NOVALIMENT";#N/A,#N/A,FALSE,"EXPORT";#N/A,#N/A,FALSE,"SIEGE"}</definedName>
    <definedName name="wrn.COFNA._2" localSheetId="8" hidden="1">{#N/A,#N/A,FALSE,"RECAP";#N/A,#N/A,FALSE,"CENTRE OUEST";#N/A,#N/A,FALSE,"SUD OUEST";#N/A,#N/A,FALSE,"CENTRE EST";#N/A,#N/A,FALSE,"SUD EST";#N/A,#N/A,FALSE,"SARB";#N/A,#N/A,FALSE,"PISCICULTURE";#N/A,#N/A,FALSE,"DIVERS";#N/A,#N/A,FALSE,"NOVALIMENT";#N/A,#N/A,FALSE,"EXPORT";#N/A,#N/A,FALSE,"SIEGE"}</definedName>
    <definedName name="wrn.COFNA._2" hidden="1">{#N/A,#N/A,FALSE,"RECAP";#N/A,#N/A,FALSE,"CENTRE OUEST";#N/A,#N/A,FALSE,"SUD OUEST";#N/A,#N/A,FALSE,"CENTRE EST";#N/A,#N/A,FALSE,"SUD EST";#N/A,#N/A,FALSE,"SARB";#N/A,#N/A,FALSE,"PISCICULTURE";#N/A,#N/A,FALSE,"DIVERS";#N/A,#N/A,FALSE,"NOVALIMENT";#N/A,#N/A,FALSE,"EXPORT";#N/A,#N/A,FALSE,"SIEGE"}</definedName>
    <definedName name="wrn.COMBINED." localSheetId="10" hidden="1">{#N/A,#N/A,FALSE,"INPUTS";#N/A,#N/A,FALSE,"PROFORMA BSHEET";#N/A,#N/A,FALSE,"COMBINED";#N/A,#N/A,FALSE,"HIGH YIELD";#N/A,#N/A,FALSE,"COMB_GRAPHS"}</definedName>
    <definedName name="wrn.COMBINED." localSheetId="12" hidden="1">{#N/A,#N/A,FALSE,"INPUTS";#N/A,#N/A,FALSE,"PROFORMA BSHEET";#N/A,#N/A,FALSE,"COMBINED";#N/A,#N/A,FALSE,"HIGH YIELD";#N/A,#N/A,FALSE,"COMB_GRAPHS"}</definedName>
    <definedName name="wrn.COMBINED." localSheetId="11" hidden="1">{#N/A,#N/A,FALSE,"INPUTS";#N/A,#N/A,FALSE,"PROFORMA BSHEET";#N/A,#N/A,FALSE,"COMBINED";#N/A,#N/A,FALSE,"HIGH YIELD";#N/A,#N/A,FALSE,"COMB_GRAPHS"}</definedName>
    <definedName name="wrn.COMBINED." localSheetId="1" hidden="1">{#N/A,#N/A,FALSE,"INPUTS";#N/A,#N/A,FALSE,"PROFORMA BSHEET";#N/A,#N/A,FALSE,"COMBINED";#N/A,#N/A,FALSE,"HIGH YIELD";#N/A,#N/A,FALSE,"COMB_GRAPHS"}</definedName>
    <definedName name="wrn.COMBINED." localSheetId="3" hidden="1">{#N/A,#N/A,FALSE,"INPUTS";#N/A,#N/A,FALSE,"PROFORMA BSHEET";#N/A,#N/A,FALSE,"COMBINED";#N/A,#N/A,FALSE,"HIGH YIELD";#N/A,#N/A,FALSE,"COMB_GRAPHS"}</definedName>
    <definedName name="wrn.COMBINED." localSheetId="9" hidden="1">{#N/A,#N/A,FALSE,"INPUTS";#N/A,#N/A,FALSE,"PROFORMA BSHEET";#N/A,#N/A,FALSE,"COMBINED";#N/A,#N/A,FALSE,"HIGH YIELD";#N/A,#N/A,FALSE,"COMB_GRAPHS"}</definedName>
    <definedName name="wrn.COMBINED." localSheetId="8" hidden="1">{#N/A,#N/A,FALSE,"INPUTS";#N/A,#N/A,FALSE,"PROFORMA BSHEET";#N/A,#N/A,FALSE,"COMBINED";#N/A,#N/A,FALSE,"HIGH YIELD";#N/A,#N/A,FALSE,"COMB_GRAPHS"}</definedName>
    <definedName name="wrn.COMBINED." hidden="1">{#N/A,#N/A,FALSE,"INPUTS";#N/A,#N/A,FALSE,"PROFORMA BSHEET";#N/A,#N/A,FALSE,"COMBINED";#N/A,#N/A,FALSE,"HIGH YIELD";#N/A,#N/A,FALSE,"COMB_GRAPHS"}</definedName>
    <definedName name="wrn.COMBINED._1" localSheetId="10" hidden="1">{#N/A,#N/A,FALSE,"INPUTS";#N/A,#N/A,FALSE,"PROFORMA BSHEET";#N/A,#N/A,FALSE,"COMBINED";#N/A,#N/A,FALSE,"HIGH YIELD";#N/A,#N/A,FALSE,"COMB_GRAPHS"}</definedName>
    <definedName name="wrn.COMBINED._1" localSheetId="11" hidden="1">{#N/A,#N/A,FALSE,"INPUTS";#N/A,#N/A,FALSE,"PROFORMA BSHEET";#N/A,#N/A,FALSE,"COMBINED";#N/A,#N/A,FALSE,"HIGH YIELD";#N/A,#N/A,FALSE,"COMB_GRAPHS"}</definedName>
    <definedName name="wrn.COMBINED._1" localSheetId="1" hidden="1">{#N/A,#N/A,FALSE,"INPUTS";#N/A,#N/A,FALSE,"PROFORMA BSHEET";#N/A,#N/A,FALSE,"COMBINED";#N/A,#N/A,FALSE,"HIGH YIELD";#N/A,#N/A,FALSE,"COMB_GRAPHS"}</definedName>
    <definedName name="wrn.COMBINED._1" localSheetId="9" hidden="1">{#N/A,#N/A,FALSE,"INPUTS";#N/A,#N/A,FALSE,"PROFORMA BSHEET";#N/A,#N/A,FALSE,"COMBINED";#N/A,#N/A,FALSE,"HIGH YIELD";#N/A,#N/A,FALSE,"COMB_GRAPHS"}</definedName>
    <definedName name="wrn.COMBINED._1" localSheetId="8" hidden="1">{#N/A,#N/A,FALSE,"INPUTS";#N/A,#N/A,FALSE,"PROFORMA BSHEET";#N/A,#N/A,FALSE,"COMBINED";#N/A,#N/A,FALSE,"HIGH YIELD";#N/A,#N/A,FALSE,"COMB_GRAPHS"}</definedName>
    <definedName name="wrn.COMBINED._1" hidden="1">{#N/A,#N/A,FALSE,"INPUTS";#N/A,#N/A,FALSE,"PROFORMA BSHEET";#N/A,#N/A,FALSE,"COMBINED";#N/A,#N/A,FALSE,"HIGH YIELD";#N/A,#N/A,FALSE,"COMB_GRAPHS"}</definedName>
    <definedName name="wrn.COMBINED._2" localSheetId="10" hidden="1">{#N/A,#N/A,FALSE,"INPUTS";#N/A,#N/A,FALSE,"PROFORMA BSHEET";#N/A,#N/A,FALSE,"COMBINED";#N/A,#N/A,FALSE,"HIGH YIELD";#N/A,#N/A,FALSE,"COMB_GRAPHS"}</definedName>
    <definedName name="wrn.COMBINED._2" localSheetId="11" hidden="1">{#N/A,#N/A,FALSE,"INPUTS";#N/A,#N/A,FALSE,"PROFORMA BSHEET";#N/A,#N/A,FALSE,"COMBINED";#N/A,#N/A,FALSE,"HIGH YIELD";#N/A,#N/A,FALSE,"COMB_GRAPHS"}</definedName>
    <definedName name="wrn.COMBINED._2" localSheetId="1" hidden="1">{#N/A,#N/A,FALSE,"INPUTS";#N/A,#N/A,FALSE,"PROFORMA BSHEET";#N/A,#N/A,FALSE,"COMBINED";#N/A,#N/A,FALSE,"HIGH YIELD";#N/A,#N/A,FALSE,"COMB_GRAPHS"}</definedName>
    <definedName name="wrn.COMBINED._2" localSheetId="9" hidden="1">{#N/A,#N/A,FALSE,"INPUTS";#N/A,#N/A,FALSE,"PROFORMA BSHEET";#N/A,#N/A,FALSE,"COMBINED";#N/A,#N/A,FALSE,"HIGH YIELD";#N/A,#N/A,FALSE,"COMB_GRAPHS"}</definedName>
    <definedName name="wrn.COMBINED._2" localSheetId="8" hidden="1">{#N/A,#N/A,FALSE,"INPUTS";#N/A,#N/A,FALSE,"PROFORMA BSHEET";#N/A,#N/A,FALSE,"COMBINED";#N/A,#N/A,FALSE,"HIGH YIELD";#N/A,#N/A,FALSE,"COMB_GRAPHS"}</definedName>
    <definedName name="wrn.COMBINED._2" hidden="1">{#N/A,#N/A,FALSE,"INPUTS";#N/A,#N/A,FALSE,"PROFORMA BSHEET";#N/A,#N/A,FALSE,"COMBINED";#N/A,#N/A,FALSE,"HIGH YIELD";#N/A,#N/A,FALSE,"COMB_GRAPHS"}</definedName>
    <definedName name="wrn.COMPCO." localSheetId="10" hidden="1">{"Page1",#N/A,FALSE,"CompCo";"Page2",#N/A,FALSE,"CompCo"}</definedName>
    <definedName name="wrn.COMPCO." localSheetId="11" hidden="1">{"Page1",#N/A,FALSE,"CompCo";"Page2",#N/A,FALSE,"CompCo"}</definedName>
    <definedName name="wrn.COMPCO." localSheetId="1" hidden="1">{"Page1",#N/A,FALSE,"CompCo";"Page2",#N/A,FALSE,"CompCo"}</definedName>
    <definedName name="wrn.COMPCO." localSheetId="9" hidden="1">{"Page1",#N/A,FALSE,"CompCo";"Page2",#N/A,FALSE,"CompCo"}</definedName>
    <definedName name="wrn.COMPCO." localSheetId="8" hidden="1">{"Page1",#N/A,FALSE,"CompCo";"Page2",#N/A,FALSE,"CompCo"}</definedName>
    <definedName name="wrn.COMPCO." hidden="1">{"Page1",#N/A,FALSE,"CompCo";"Page2",#N/A,FALSE,"CompCo"}</definedName>
    <definedName name="wrn.Compco._.Only." localSheetId="10" hidden="1">{"vi1",#N/A,FALSE,"6_30_96";"vi2",#N/A,FALSE,"6_30_96";"vi3",#N/A,FALSE,"6_30_96"}</definedName>
    <definedName name="wrn.Compco._.Only." localSheetId="11" hidden="1">{"vi1",#N/A,FALSE,"6_30_96";"vi2",#N/A,FALSE,"6_30_96";"vi3",#N/A,FALSE,"6_30_96"}</definedName>
    <definedName name="wrn.Compco._.Only." localSheetId="1" hidden="1">{"vi1",#N/A,FALSE,"6_30_96";"vi2",#N/A,FALSE,"6_30_96";"vi3",#N/A,FALSE,"6_30_96"}</definedName>
    <definedName name="wrn.Compco._.Only." localSheetId="9" hidden="1">{"vi1",#N/A,FALSE,"6_30_96";"vi2",#N/A,FALSE,"6_30_96";"vi3",#N/A,FALSE,"6_30_96"}</definedName>
    <definedName name="wrn.Compco._.Only." localSheetId="8" hidden="1">{"vi1",#N/A,FALSE,"6_30_96";"vi2",#N/A,FALSE,"6_30_96";"vi3",#N/A,FALSE,"6_30_96"}</definedName>
    <definedName name="wrn.Compco._.Only." hidden="1">{"vi1",#N/A,FALSE,"6_30_96";"vi2",#N/A,FALSE,"6_30_96";"vi3",#N/A,FALSE,"6_30_96"}</definedName>
    <definedName name="wrn.Compco._.Only._1" localSheetId="10" hidden="1">{"vi1",#N/A,FALSE,"6_30_96";"vi2",#N/A,FALSE,"6_30_96";"vi3",#N/A,FALSE,"6_30_96"}</definedName>
    <definedName name="wrn.Compco._.Only._1" localSheetId="11" hidden="1">{"vi1",#N/A,FALSE,"6_30_96";"vi2",#N/A,FALSE,"6_30_96";"vi3",#N/A,FALSE,"6_30_96"}</definedName>
    <definedName name="wrn.Compco._.Only._1" localSheetId="1" hidden="1">{"vi1",#N/A,FALSE,"6_30_96";"vi2",#N/A,FALSE,"6_30_96";"vi3",#N/A,FALSE,"6_30_96"}</definedName>
    <definedName name="wrn.Compco._.Only._1" localSheetId="9" hidden="1">{"vi1",#N/A,FALSE,"6_30_96";"vi2",#N/A,FALSE,"6_30_96";"vi3",#N/A,FALSE,"6_30_96"}</definedName>
    <definedName name="wrn.Compco._.Only._1" localSheetId="8" hidden="1">{"vi1",#N/A,FALSE,"6_30_96";"vi2",#N/A,FALSE,"6_30_96";"vi3",#N/A,FALSE,"6_30_96"}</definedName>
    <definedName name="wrn.Compco._.Only._1" hidden="1">{"vi1",#N/A,FALSE,"6_30_96";"vi2",#N/A,FALSE,"6_30_96";"vi3",#N/A,FALSE,"6_30_96"}</definedName>
    <definedName name="wrn.Compco._.Only._2" localSheetId="10" hidden="1">{"vi1",#N/A,FALSE,"6_30_96";"vi2",#N/A,FALSE,"6_30_96";"vi3",#N/A,FALSE,"6_30_96"}</definedName>
    <definedName name="wrn.Compco._.Only._2" localSheetId="11" hidden="1">{"vi1",#N/A,FALSE,"6_30_96";"vi2",#N/A,FALSE,"6_30_96";"vi3",#N/A,FALSE,"6_30_96"}</definedName>
    <definedName name="wrn.Compco._.Only._2" localSheetId="1" hidden="1">{"vi1",#N/A,FALSE,"6_30_96";"vi2",#N/A,FALSE,"6_30_96";"vi3",#N/A,FALSE,"6_30_96"}</definedName>
    <definedName name="wrn.Compco._.Only._2" localSheetId="9" hidden="1">{"vi1",#N/A,FALSE,"6_30_96";"vi2",#N/A,FALSE,"6_30_96";"vi3",#N/A,FALSE,"6_30_96"}</definedName>
    <definedName name="wrn.Compco._.Only._2" localSheetId="8" hidden="1">{"vi1",#N/A,FALSE,"6_30_96";"vi2",#N/A,FALSE,"6_30_96";"vi3",#N/A,FALSE,"6_30_96"}</definedName>
    <definedName name="wrn.Compco._.Only._2" hidden="1">{"vi1",#N/A,FALSE,"6_30_96";"vi2",#N/A,FALSE,"6_30_96";"vi3",#N/A,FALSE,"6_30_96"}</definedName>
    <definedName name="wrn.COMPCO._1" localSheetId="10" hidden="1">{"Page1",#N/A,FALSE,"CompCo";"Page2",#N/A,FALSE,"CompCo"}</definedName>
    <definedName name="wrn.COMPCO._1" localSheetId="11" hidden="1">{"Page1",#N/A,FALSE,"CompCo";"Page2",#N/A,FALSE,"CompCo"}</definedName>
    <definedName name="wrn.COMPCO._1" localSheetId="1" hidden="1">{"Page1",#N/A,FALSE,"CompCo";"Page2",#N/A,FALSE,"CompCo"}</definedName>
    <definedName name="wrn.COMPCO._1" localSheetId="9" hidden="1">{"Page1",#N/A,FALSE,"CompCo";"Page2",#N/A,FALSE,"CompCo"}</definedName>
    <definedName name="wrn.COMPCO._1" localSheetId="8" hidden="1">{"Page1",#N/A,FALSE,"CompCo";"Page2",#N/A,FALSE,"CompCo"}</definedName>
    <definedName name="wrn.COMPCO._1" hidden="1">{"Page1",#N/A,FALSE,"CompCo";"Page2",#N/A,FALSE,"CompCo"}</definedName>
    <definedName name="wrn.COMPCO._2" localSheetId="10" hidden="1">{"Page1",#N/A,FALSE,"CompCo";"Page2",#N/A,FALSE,"CompCo"}</definedName>
    <definedName name="wrn.COMPCO._2" localSheetId="11" hidden="1">{"Page1",#N/A,FALSE,"CompCo";"Page2",#N/A,FALSE,"CompCo"}</definedName>
    <definedName name="wrn.COMPCO._2" localSheetId="1" hidden="1">{"Page1",#N/A,FALSE,"CompCo";"Page2",#N/A,FALSE,"CompCo"}</definedName>
    <definedName name="wrn.COMPCO._2" localSheetId="9" hidden="1">{"Page1",#N/A,FALSE,"CompCo";"Page2",#N/A,FALSE,"CompCo"}</definedName>
    <definedName name="wrn.COMPCO._2" localSheetId="8" hidden="1">{"Page1",#N/A,FALSE,"CompCo";"Page2",#N/A,FALSE,"CompCo"}</definedName>
    <definedName name="wrn.COMPCO._2" hidden="1">{"Page1",#N/A,FALSE,"CompCo";"Page2",#N/A,FALSE,"CompCo"}</definedName>
    <definedName name="wrn.Complete." localSheetId="1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 localSheetId="1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 localSheetId="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 localSheetId="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 localSheetId="8"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1" localSheetId="1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1" localSheetId="1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1" localSheetId="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1" localSheetId="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1" localSheetId="8"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2" localSheetId="1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2" localSheetId="1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2" localSheetId="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2" localSheetId="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2" localSheetId="8"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nsolidated." localSheetId="10" hidden="1">{"income",#N/A,FALSE,"CONSOLIDATED";"value",#N/A,FALSE,"CONSOLIDATED"}</definedName>
    <definedName name="wrn.consolidated." localSheetId="11" hidden="1">{"income",#N/A,FALSE,"CONSOLIDATED";"value",#N/A,FALSE,"CONSOLIDATED"}</definedName>
    <definedName name="wrn.consolidated." localSheetId="1" hidden="1">{"income",#N/A,FALSE,"CONSOLIDATED";"value",#N/A,FALSE,"CONSOLIDATED"}</definedName>
    <definedName name="wrn.consolidated." localSheetId="9" hidden="1">{"income",#N/A,FALSE,"CONSOLIDATED";"value",#N/A,FALSE,"CONSOLIDATED"}</definedName>
    <definedName name="wrn.consolidated." localSheetId="8" hidden="1">{"income",#N/A,FALSE,"CONSOLIDATED";"value",#N/A,FALSE,"CONSOLIDATED"}</definedName>
    <definedName name="wrn.consolidated." hidden="1">{"income",#N/A,FALSE,"CONSOLIDATED";"value",#N/A,FALSE,"CONSOLIDATED"}</definedName>
    <definedName name="wrn.consolidated._1" localSheetId="10" hidden="1">{"income",#N/A,FALSE,"CONSOLIDATED";"value",#N/A,FALSE,"CONSOLIDATED"}</definedName>
    <definedName name="wrn.consolidated._1" localSheetId="11" hidden="1">{"income",#N/A,FALSE,"CONSOLIDATED";"value",#N/A,FALSE,"CONSOLIDATED"}</definedName>
    <definedName name="wrn.consolidated._1" localSheetId="1" hidden="1">{"income",#N/A,FALSE,"CONSOLIDATED";"value",#N/A,FALSE,"CONSOLIDATED"}</definedName>
    <definedName name="wrn.consolidated._1" localSheetId="9" hidden="1">{"income",#N/A,FALSE,"CONSOLIDATED";"value",#N/A,FALSE,"CONSOLIDATED"}</definedName>
    <definedName name="wrn.consolidated._1" localSheetId="8" hidden="1">{"income",#N/A,FALSE,"CONSOLIDATED";"value",#N/A,FALSE,"CONSOLIDATED"}</definedName>
    <definedName name="wrn.consolidated._1" hidden="1">{"income",#N/A,FALSE,"CONSOLIDATED";"value",#N/A,FALSE,"CONSOLIDATED"}</definedName>
    <definedName name="wrn.consolidated._2" localSheetId="10" hidden="1">{"income",#N/A,FALSE,"CONSOLIDATED";"value",#N/A,FALSE,"CONSOLIDATED"}</definedName>
    <definedName name="wrn.consolidated._2" localSheetId="11" hidden="1">{"income",#N/A,FALSE,"CONSOLIDATED";"value",#N/A,FALSE,"CONSOLIDATED"}</definedName>
    <definedName name="wrn.consolidated._2" localSheetId="1" hidden="1">{"income",#N/A,FALSE,"CONSOLIDATED";"value",#N/A,FALSE,"CONSOLIDATED"}</definedName>
    <definedName name="wrn.consolidated._2" localSheetId="9" hidden="1">{"income",#N/A,FALSE,"CONSOLIDATED";"value",#N/A,FALSE,"CONSOLIDATED"}</definedName>
    <definedName name="wrn.consolidated._2" localSheetId="8" hidden="1">{"income",#N/A,FALSE,"CONSOLIDATED";"value",#N/A,FALSE,"CONSOLIDATED"}</definedName>
    <definedName name="wrn.consolidated._2" hidden="1">{"income",#N/A,FALSE,"CONSOLIDATED";"value",#N/A,FALSE,"CONSOLIDATED"}</definedName>
    <definedName name="wrn.CONTAS._.A._.PAGAR._.COLIGADAS." localSheetId="10" hidden="1">{"CONTAS APAGAR COLIGADAS",#N/A,FALSE,"MOVARCUS"}</definedName>
    <definedName name="wrn.CONTAS._.A._.PAGAR._.COLIGADAS." localSheetId="12" hidden="1">{"CONTAS APAGAR COLIGADAS",#N/A,FALSE,"MOVARCUS"}</definedName>
    <definedName name="wrn.CONTAS._.A._.PAGAR._.COLIGADAS." localSheetId="7" hidden="1">{"CONTAS APAGAR COLIGADAS",#N/A,FALSE,"MOVARCUS"}</definedName>
    <definedName name="wrn.CONTAS._.A._.PAGAR._.COLIGADAS." localSheetId="11" hidden="1">{"CONTAS APAGAR COLIGADAS",#N/A,FALSE,"MOVARCUS"}</definedName>
    <definedName name="wrn.CONTAS._.A._.PAGAR._.COLIGADAS." localSheetId="1" hidden="1">{"CONTAS APAGAR COLIGADAS",#N/A,FALSE,"MOVARCUS"}</definedName>
    <definedName name="wrn.CONTAS._.A._.PAGAR._.COLIGADAS." localSheetId="3" hidden="1">{"CONTAS APAGAR COLIGADAS",#N/A,FALSE,"MOVARCUS"}</definedName>
    <definedName name="wrn.CONTAS._.A._.PAGAR._.COLIGADAS." localSheetId="9" hidden="1">{"CONTAS APAGAR COLIGADAS",#N/A,FALSE,"MOVARCUS"}</definedName>
    <definedName name="wrn.CONTAS._.A._.PAGAR._.COLIGADAS." localSheetId="8" hidden="1">{"CONTAS APAGAR COLIGADAS",#N/A,FALSE,"MOVARCUS"}</definedName>
    <definedName name="wrn.CONTAS._.A._.PAGAR._.COLIGADAS." hidden="1">{"CONTAS APAGAR COLIGADAS",#N/A,FALSE,"MOVARCUS"}</definedName>
    <definedName name="wrn.CONTAS._.A._.PAGAR._.COLIGADAS._1" localSheetId="10" hidden="1">{"CONTAS APAGAR COLIGADAS",#N/A,FALSE,"MOVARCUS"}</definedName>
    <definedName name="wrn.CONTAS._.A._.PAGAR._.COLIGADAS._1" localSheetId="11" hidden="1">{"CONTAS APAGAR COLIGADAS",#N/A,FALSE,"MOVARCUS"}</definedName>
    <definedName name="wrn.CONTAS._.A._.PAGAR._.COLIGADAS._1" localSheetId="1" hidden="1">{"CONTAS APAGAR COLIGADAS",#N/A,FALSE,"MOVARCUS"}</definedName>
    <definedName name="wrn.CONTAS._.A._.PAGAR._.COLIGADAS._1" localSheetId="9" hidden="1">{"CONTAS APAGAR COLIGADAS",#N/A,FALSE,"MOVARCUS"}</definedName>
    <definedName name="wrn.CONTAS._.A._.PAGAR._.COLIGADAS._1" localSheetId="8" hidden="1">{"CONTAS APAGAR COLIGADAS",#N/A,FALSE,"MOVARCUS"}</definedName>
    <definedName name="wrn.CONTAS._.A._.PAGAR._.COLIGADAS._1" hidden="1">{"CONTAS APAGAR COLIGADAS",#N/A,FALSE,"MOVARCUS"}</definedName>
    <definedName name="wrn.CONTAS._.A._.PAGAR._.COLIGADAS._1_1" localSheetId="10" hidden="1">{"CONTAS APAGAR COLIGADAS",#N/A,FALSE,"MOVARCUS"}</definedName>
    <definedName name="wrn.CONTAS._.A._.PAGAR._.COLIGADAS._1_1" localSheetId="11" hidden="1">{"CONTAS APAGAR COLIGADAS",#N/A,FALSE,"MOVARCUS"}</definedName>
    <definedName name="wrn.CONTAS._.A._.PAGAR._.COLIGADAS._1_1" localSheetId="1" hidden="1">{"CONTAS APAGAR COLIGADAS",#N/A,FALSE,"MOVARCUS"}</definedName>
    <definedName name="wrn.CONTAS._.A._.PAGAR._.COLIGADAS._1_1" localSheetId="9" hidden="1">{"CONTAS APAGAR COLIGADAS",#N/A,FALSE,"MOVARCUS"}</definedName>
    <definedName name="wrn.CONTAS._.A._.PAGAR._.COLIGADAS._1_1" localSheetId="8" hidden="1">{"CONTAS APAGAR COLIGADAS",#N/A,FALSE,"MOVARCUS"}</definedName>
    <definedName name="wrn.CONTAS._.A._.PAGAR._.COLIGADAS._1_1" hidden="1">{"CONTAS APAGAR COLIGADAS",#N/A,FALSE,"MOVARCUS"}</definedName>
    <definedName name="wrn.CONTAS._.A._.PAGAR._.COLIGADAS._1_2" localSheetId="10" hidden="1">{"CONTAS APAGAR COLIGADAS",#N/A,FALSE,"MOVARCUS"}</definedName>
    <definedName name="wrn.CONTAS._.A._.PAGAR._.COLIGADAS._1_2" localSheetId="11" hidden="1">{"CONTAS APAGAR COLIGADAS",#N/A,FALSE,"MOVARCUS"}</definedName>
    <definedName name="wrn.CONTAS._.A._.PAGAR._.COLIGADAS._1_2" localSheetId="1" hidden="1">{"CONTAS APAGAR COLIGADAS",#N/A,FALSE,"MOVARCUS"}</definedName>
    <definedName name="wrn.CONTAS._.A._.PAGAR._.COLIGADAS._1_2" localSheetId="9" hidden="1">{"CONTAS APAGAR COLIGADAS",#N/A,FALSE,"MOVARCUS"}</definedName>
    <definedName name="wrn.CONTAS._.A._.PAGAR._.COLIGADAS._1_2" localSheetId="8" hidden="1">{"CONTAS APAGAR COLIGADAS",#N/A,FALSE,"MOVARCUS"}</definedName>
    <definedName name="wrn.CONTAS._.A._.PAGAR._.COLIGADAS._1_2" hidden="1">{"CONTAS APAGAR COLIGADAS",#N/A,FALSE,"MOVARCUS"}</definedName>
    <definedName name="wrn.CONTAS._.A._.PAGAR._.COLIGADAS._2" localSheetId="10" hidden="1">{"CONTAS APAGAR COLIGADAS",#N/A,FALSE,"MOVARCUS"}</definedName>
    <definedName name="wrn.CONTAS._.A._.PAGAR._.COLIGADAS._2" localSheetId="11" hidden="1">{"CONTAS APAGAR COLIGADAS",#N/A,FALSE,"MOVARCUS"}</definedName>
    <definedName name="wrn.CONTAS._.A._.PAGAR._.COLIGADAS._2" localSheetId="1" hidden="1">{"CONTAS APAGAR COLIGADAS",#N/A,FALSE,"MOVARCUS"}</definedName>
    <definedName name="wrn.CONTAS._.A._.PAGAR._.COLIGADAS._2" localSheetId="9" hidden="1">{"CONTAS APAGAR COLIGADAS",#N/A,FALSE,"MOVARCUS"}</definedName>
    <definedName name="wrn.CONTAS._.A._.PAGAR._.COLIGADAS._2" localSheetId="8" hidden="1">{"CONTAS APAGAR COLIGADAS",#N/A,FALSE,"MOVARCUS"}</definedName>
    <definedName name="wrn.CONTAS._.A._.PAGAR._.COLIGADAS._2" hidden="1">{"CONTAS APAGAR COLIGADAS",#N/A,FALSE,"MOVARCUS"}</definedName>
    <definedName name="wrn.CONTAS._.A._.PAGAR._.COLIGADAS._2_1" localSheetId="10" hidden="1">{"CONTAS APAGAR COLIGADAS",#N/A,FALSE,"MOVARCUS"}</definedName>
    <definedName name="wrn.CONTAS._.A._.PAGAR._.COLIGADAS._2_1" localSheetId="11" hidden="1">{"CONTAS APAGAR COLIGADAS",#N/A,FALSE,"MOVARCUS"}</definedName>
    <definedName name="wrn.CONTAS._.A._.PAGAR._.COLIGADAS._2_1" localSheetId="1" hidden="1">{"CONTAS APAGAR COLIGADAS",#N/A,FALSE,"MOVARCUS"}</definedName>
    <definedName name="wrn.CONTAS._.A._.PAGAR._.COLIGADAS._2_1" localSheetId="9" hidden="1">{"CONTAS APAGAR COLIGADAS",#N/A,FALSE,"MOVARCUS"}</definedName>
    <definedName name="wrn.CONTAS._.A._.PAGAR._.COLIGADAS._2_1" localSheetId="8" hidden="1">{"CONTAS APAGAR COLIGADAS",#N/A,FALSE,"MOVARCUS"}</definedName>
    <definedName name="wrn.CONTAS._.A._.PAGAR._.COLIGADAS._2_1" hidden="1">{"CONTAS APAGAR COLIGADAS",#N/A,FALSE,"MOVARCUS"}</definedName>
    <definedName name="wrn.CONTAS._.A._.PAGAR._.COLIGADAS._2_2" localSheetId="10" hidden="1">{"CONTAS APAGAR COLIGADAS",#N/A,FALSE,"MOVARCUS"}</definedName>
    <definedName name="wrn.CONTAS._.A._.PAGAR._.COLIGADAS._2_2" localSheetId="11" hidden="1">{"CONTAS APAGAR COLIGADAS",#N/A,FALSE,"MOVARCUS"}</definedName>
    <definedName name="wrn.CONTAS._.A._.PAGAR._.COLIGADAS._2_2" localSheetId="1" hidden="1">{"CONTAS APAGAR COLIGADAS",#N/A,FALSE,"MOVARCUS"}</definedName>
    <definedName name="wrn.CONTAS._.A._.PAGAR._.COLIGADAS._2_2" localSheetId="9" hidden="1">{"CONTAS APAGAR COLIGADAS",#N/A,FALSE,"MOVARCUS"}</definedName>
    <definedName name="wrn.CONTAS._.A._.PAGAR._.COLIGADAS._2_2" localSheetId="8" hidden="1">{"CONTAS APAGAR COLIGADAS",#N/A,FALSE,"MOVARCUS"}</definedName>
    <definedName name="wrn.CONTAS._.A._.PAGAR._.COLIGADAS._2_2" hidden="1">{"CONTAS APAGAR COLIGADAS",#N/A,FALSE,"MOVARCUS"}</definedName>
    <definedName name="wrn.CONTAS._.A._.PAGAR._.COLIGADAS._3" localSheetId="10" hidden="1">{"CONTAS APAGAR COLIGADAS",#N/A,FALSE,"MOVARCUS"}</definedName>
    <definedName name="wrn.CONTAS._.A._.PAGAR._.COLIGADAS._3" localSheetId="11" hidden="1">{"CONTAS APAGAR COLIGADAS",#N/A,FALSE,"MOVARCUS"}</definedName>
    <definedName name="wrn.CONTAS._.A._.PAGAR._.COLIGADAS._3" localSheetId="1" hidden="1">{"CONTAS APAGAR COLIGADAS",#N/A,FALSE,"MOVARCUS"}</definedName>
    <definedName name="wrn.CONTAS._.A._.PAGAR._.COLIGADAS._3" localSheetId="9" hidden="1">{"CONTAS APAGAR COLIGADAS",#N/A,FALSE,"MOVARCUS"}</definedName>
    <definedName name="wrn.CONTAS._.A._.PAGAR._.COLIGADAS._3" localSheetId="8" hidden="1">{"CONTAS APAGAR COLIGADAS",#N/A,FALSE,"MOVARCUS"}</definedName>
    <definedName name="wrn.CONTAS._.A._.PAGAR._.COLIGADAS._3" hidden="1">{"CONTAS APAGAR COLIGADAS",#N/A,FALSE,"MOVARCUS"}</definedName>
    <definedName name="wrn.CONTAS._.A._.PAGAR._.COLIGADAS._3_1" localSheetId="10" hidden="1">{"CONTAS APAGAR COLIGADAS",#N/A,FALSE,"MOVARCUS"}</definedName>
    <definedName name="wrn.CONTAS._.A._.PAGAR._.COLIGADAS._3_1" localSheetId="11" hidden="1">{"CONTAS APAGAR COLIGADAS",#N/A,FALSE,"MOVARCUS"}</definedName>
    <definedName name="wrn.CONTAS._.A._.PAGAR._.COLIGADAS._3_1" localSheetId="1" hidden="1">{"CONTAS APAGAR COLIGADAS",#N/A,FALSE,"MOVARCUS"}</definedName>
    <definedName name="wrn.CONTAS._.A._.PAGAR._.COLIGADAS._3_1" localSheetId="9" hidden="1">{"CONTAS APAGAR COLIGADAS",#N/A,FALSE,"MOVARCUS"}</definedName>
    <definedName name="wrn.CONTAS._.A._.PAGAR._.COLIGADAS._3_1" localSheetId="8" hidden="1">{"CONTAS APAGAR COLIGADAS",#N/A,FALSE,"MOVARCUS"}</definedName>
    <definedName name="wrn.CONTAS._.A._.PAGAR._.COLIGADAS._3_1" hidden="1">{"CONTAS APAGAR COLIGADAS",#N/A,FALSE,"MOVARCUS"}</definedName>
    <definedName name="wrn.CONTAS._.A._.PAGAR._.COLIGADAS._3_2" localSheetId="10" hidden="1">{"CONTAS APAGAR COLIGADAS",#N/A,FALSE,"MOVARCUS"}</definedName>
    <definedName name="wrn.CONTAS._.A._.PAGAR._.COLIGADAS._3_2" localSheetId="11" hidden="1">{"CONTAS APAGAR COLIGADAS",#N/A,FALSE,"MOVARCUS"}</definedName>
    <definedName name="wrn.CONTAS._.A._.PAGAR._.COLIGADAS._3_2" localSheetId="1" hidden="1">{"CONTAS APAGAR COLIGADAS",#N/A,FALSE,"MOVARCUS"}</definedName>
    <definedName name="wrn.CONTAS._.A._.PAGAR._.COLIGADAS._3_2" localSheetId="9" hidden="1">{"CONTAS APAGAR COLIGADAS",#N/A,FALSE,"MOVARCUS"}</definedName>
    <definedName name="wrn.CONTAS._.A._.PAGAR._.COLIGADAS._3_2" localSheetId="8" hidden="1">{"CONTAS APAGAR COLIGADAS",#N/A,FALSE,"MOVARCUS"}</definedName>
    <definedName name="wrn.CONTAS._.A._.PAGAR._.COLIGADAS._3_2" hidden="1">{"CONTAS APAGAR COLIGADAS",#N/A,FALSE,"MOVARCUS"}</definedName>
    <definedName name="wrn.CONTAS._.A._.PAGAR._.COLIGADAS._4" localSheetId="10" hidden="1">{"CONTAS APAGAR COLIGADAS",#N/A,FALSE,"MOVARCUS"}</definedName>
    <definedName name="wrn.CONTAS._.A._.PAGAR._.COLIGADAS._4" localSheetId="11" hidden="1">{"CONTAS APAGAR COLIGADAS",#N/A,FALSE,"MOVARCUS"}</definedName>
    <definedName name="wrn.CONTAS._.A._.PAGAR._.COLIGADAS._4" localSheetId="1" hidden="1">{"CONTAS APAGAR COLIGADAS",#N/A,FALSE,"MOVARCUS"}</definedName>
    <definedName name="wrn.CONTAS._.A._.PAGAR._.COLIGADAS._4" localSheetId="9" hidden="1">{"CONTAS APAGAR COLIGADAS",#N/A,FALSE,"MOVARCUS"}</definedName>
    <definedName name="wrn.CONTAS._.A._.PAGAR._.COLIGADAS._4" localSheetId="8" hidden="1">{"CONTAS APAGAR COLIGADAS",#N/A,FALSE,"MOVARCUS"}</definedName>
    <definedName name="wrn.CONTAS._.A._.PAGAR._.COLIGADAS._4" hidden="1">{"CONTAS APAGAR COLIGADAS",#N/A,FALSE,"MOVARCUS"}</definedName>
    <definedName name="wrn.CONTAS._.A._.PAGAR._.COLIGADAS._4_1" localSheetId="10" hidden="1">{"CONTAS APAGAR COLIGADAS",#N/A,FALSE,"MOVARCUS"}</definedName>
    <definedName name="wrn.CONTAS._.A._.PAGAR._.COLIGADAS._4_1" localSheetId="11" hidden="1">{"CONTAS APAGAR COLIGADAS",#N/A,FALSE,"MOVARCUS"}</definedName>
    <definedName name="wrn.CONTAS._.A._.PAGAR._.COLIGADAS._4_1" localSheetId="1" hidden="1">{"CONTAS APAGAR COLIGADAS",#N/A,FALSE,"MOVARCUS"}</definedName>
    <definedName name="wrn.CONTAS._.A._.PAGAR._.COLIGADAS._4_1" localSheetId="9" hidden="1">{"CONTAS APAGAR COLIGADAS",#N/A,FALSE,"MOVARCUS"}</definedName>
    <definedName name="wrn.CONTAS._.A._.PAGAR._.COLIGADAS._4_1" localSheetId="8" hidden="1">{"CONTAS APAGAR COLIGADAS",#N/A,FALSE,"MOVARCUS"}</definedName>
    <definedName name="wrn.CONTAS._.A._.PAGAR._.COLIGADAS._4_1" hidden="1">{"CONTAS APAGAR COLIGADAS",#N/A,FALSE,"MOVARCUS"}</definedName>
    <definedName name="wrn.CONTAS._.A._.PAGAR._.COLIGADAS._4_2" localSheetId="10" hidden="1">{"CONTAS APAGAR COLIGADAS",#N/A,FALSE,"MOVARCUS"}</definedName>
    <definedName name="wrn.CONTAS._.A._.PAGAR._.COLIGADAS._4_2" localSheetId="11" hidden="1">{"CONTAS APAGAR COLIGADAS",#N/A,FALSE,"MOVARCUS"}</definedName>
    <definedName name="wrn.CONTAS._.A._.PAGAR._.COLIGADAS._4_2" localSheetId="1" hidden="1">{"CONTAS APAGAR COLIGADAS",#N/A,FALSE,"MOVARCUS"}</definedName>
    <definedName name="wrn.CONTAS._.A._.PAGAR._.COLIGADAS._4_2" localSheetId="9" hidden="1">{"CONTAS APAGAR COLIGADAS",#N/A,FALSE,"MOVARCUS"}</definedName>
    <definedName name="wrn.CONTAS._.A._.PAGAR._.COLIGADAS._4_2" localSheetId="8" hidden="1">{"CONTAS APAGAR COLIGADAS",#N/A,FALSE,"MOVARCUS"}</definedName>
    <definedName name="wrn.CONTAS._.A._.PAGAR._.COLIGADAS._4_2" hidden="1">{"CONTAS APAGAR COLIGADAS",#N/A,FALSE,"MOVARCUS"}</definedName>
    <definedName name="wrn.CONTAS._.A._.PAGAR._.COLIGADAS._5" localSheetId="10" hidden="1">{"CONTAS APAGAR COLIGADAS",#N/A,FALSE,"MOVARCUS"}</definedName>
    <definedName name="wrn.CONTAS._.A._.PAGAR._.COLIGADAS._5" localSheetId="11" hidden="1">{"CONTAS APAGAR COLIGADAS",#N/A,FALSE,"MOVARCUS"}</definedName>
    <definedName name="wrn.CONTAS._.A._.PAGAR._.COLIGADAS._5" localSheetId="1" hidden="1">{"CONTAS APAGAR COLIGADAS",#N/A,FALSE,"MOVARCUS"}</definedName>
    <definedName name="wrn.CONTAS._.A._.PAGAR._.COLIGADAS._5" localSheetId="9" hidden="1">{"CONTAS APAGAR COLIGADAS",#N/A,FALSE,"MOVARCUS"}</definedName>
    <definedName name="wrn.CONTAS._.A._.PAGAR._.COLIGADAS._5" localSheetId="8" hidden="1">{"CONTAS APAGAR COLIGADAS",#N/A,FALSE,"MOVARCUS"}</definedName>
    <definedName name="wrn.CONTAS._.A._.PAGAR._.COLIGADAS._5" hidden="1">{"CONTAS APAGAR COLIGADAS",#N/A,FALSE,"MOVARCUS"}</definedName>
    <definedName name="wrn.CONTRIBUIÇÃO._.SOCIAL." localSheetId="10" hidden="1">{"CONTRIBUIÇAO SOCIAL",#N/A,FALSE,"MOVARCUS"}</definedName>
    <definedName name="wrn.CONTRIBUIÇÃO._.SOCIAL." localSheetId="12" hidden="1">{"CONTRIBUIÇAO SOCIAL",#N/A,FALSE,"MOVARCUS"}</definedName>
    <definedName name="wrn.CONTRIBUIÇÃO._.SOCIAL." localSheetId="7" hidden="1">{"CONTRIBUIÇAO SOCIAL",#N/A,FALSE,"MOVARCUS"}</definedName>
    <definedName name="wrn.CONTRIBUIÇÃO._.SOCIAL." localSheetId="11" hidden="1">{"CONTRIBUIÇAO SOCIAL",#N/A,FALSE,"MOVARCUS"}</definedName>
    <definedName name="wrn.CONTRIBUIÇÃO._.SOCIAL." localSheetId="1" hidden="1">{"CONTRIBUIÇAO SOCIAL",#N/A,FALSE,"MOVARCUS"}</definedName>
    <definedName name="wrn.CONTRIBUIÇÃO._.SOCIAL." localSheetId="3" hidden="1">{"CONTRIBUIÇAO SOCIAL",#N/A,FALSE,"MOVARCUS"}</definedName>
    <definedName name="wrn.CONTRIBUIÇÃO._.SOCIAL." localSheetId="9" hidden="1">{"CONTRIBUIÇAO SOCIAL",#N/A,FALSE,"MOVARCUS"}</definedName>
    <definedName name="wrn.CONTRIBUIÇÃO._.SOCIAL." localSheetId="8" hidden="1">{"CONTRIBUIÇAO SOCIAL",#N/A,FALSE,"MOVARCUS"}</definedName>
    <definedName name="wrn.CONTRIBUIÇÃO._.SOCIAL." hidden="1">{"CONTRIBUIÇAO SOCIAL",#N/A,FALSE,"MOVARCUS"}</definedName>
    <definedName name="wrn.CONTRIBUIÇÃO._.SOCIAL._1" localSheetId="10" hidden="1">{"CONTRIBUIÇAO SOCIAL",#N/A,FALSE,"MOVARCUS"}</definedName>
    <definedName name="wrn.CONTRIBUIÇÃO._.SOCIAL._1" localSheetId="11" hidden="1">{"CONTRIBUIÇAO SOCIAL",#N/A,FALSE,"MOVARCUS"}</definedName>
    <definedName name="wrn.CONTRIBUIÇÃO._.SOCIAL._1" localSheetId="1" hidden="1">{"CONTRIBUIÇAO SOCIAL",#N/A,FALSE,"MOVARCUS"}</definedName>
    <definedName name="wrn.CONTRIBUIÇÃO._.SOCIAL._1" localSheetId="9" hidden="1">{"CONTRIBUIÇAO SOCIAL",#N/A,FALSE,"MOVARCUS"}</definedName>
    <definedName name="wrn.CONTRIBUIÇÃO._.SOCIAL._1" localSheetId="8" hidden="1">{"CONTRIBUIÇAO SOCIAL",#N/A,FALSE,"MOVARCUS"}</definedName>
    <definedName name="wrn.CONTRIBUIÇÃO._.SOCIAL._1" hidden="1">{"CONTRIBUIÇAO SOCIAL",#N/A,FALSE,"MOVARCUS"}</definedName>
    <definedName name="wrn.CONTRIBUIÇÃO._.SOCIAL._1_1" localSheetId="10" hidden="1">{"CONTRIBUIÇAO SOCIAL",#N/A,FALSE,"MOVARCUS"}</definedName>
    <definedName name="wrn.CONTRIBUIÇÃO._.SOCIAL._1_1" localSheetId="11" hidden="1">{"CONTRIBUIÇAO SOCIAL",#N/A,FALSE,"MOVARCUS"}</definedName>
    <definedName name="wrn.CONTRIBUIÇÃO._.SOCIAL._1_1" localSheetId="1" hidden="1">{"CONTRIBUIÇAO SOCIAL",#N/A,FALSE,"MOVARCUS"}</definedName>
    <definedName name="wrn.CONTRIBUIÇÃO._.SOCIAL._1_1" localSheetId="9" hidden="1">{"CONTRIBUIÇAO SOCIAL",#N/A,FALSE,"MOVARCUS"}</definedName>
    <definedName name="wrn.CONTRIBUIÇÃO._.SOCIAL._1_1" localSheetId="8" hidden="1">{"CONTRIBUIÇAO SOCIAL",#N/A,FALSE,"MOVARCUS"}</definedName>
    <definedName name="wrn.CONTRIBUIÇÃO._.SOCIAL._1_1" hidden="1">{"CONTRIBUIÇAO SOCIAL",#N/A,FALSE,"MOVARCUS"}</definedName>
    <definedName name="wrn.CONTRIBUIÇÃO._.SOCIAL._1_2" localSheetId="10" hidden="1">{"CONTRIBUIÇAO SOCIAL",#N/A,FALSE,"MOVARCUS"}</definedName>
    <definedName name="wrn.CONTRIBUIÇÃO._.SOCIAL._1_2" localSheetId="11" hidden="1">{"CONTRIBUIÇAO SOCIAL",#N/A,FALSE,"MOVARCUS"}</definedName>
    <definedName name="wrn.CONTRIBUIÇÃO._.SOCIAL._1_2" localSheetId="1" hidden="1">{"CONTRIBUIÇAO SOCIAL",#N/A,FALSE,"MOVARCUS"}</definedName>
    <definedName name="wrn.CONTRIBUIÇÃO._.SOCIAL._1_2" localSheetId="9" hidden="1">{"CONTRIBUIÇAO SOCIAL",#N/A,FALSE,"MOVARCUS"}</definedName>
    <definedName name="wrn.CONTRIBUIÇÃO._.SOCIAL._1_2" localSheetId="8" hidden="1">{"CONTRIBUIÇAO SOCIAL",#N/A,FALSE,"MOVARCUS"}</definedName>
    <definedName name="wrn.CONTRIBUIÇÃO._.SOCIAL._1_2" hidden="1">{"CONTRIBUIÇAO SOCIAL",#N/A,FALSE,"MOVARCUS"}</definedName>
    <definedName name="wrn.CONTRIBUIÇÃO._.SOCIAL._2" localSheetId="10" hidden="1">{"CONTRIBUIÇAO SOCIAL",#N/A,FALSE,"MOVARCUS"}</definedName>
    <definedName name="wrn.CONTRIBUIÇÃO._.SOCIAL._2" localSheetId="11" hidden="1">{"CONTRIBUIÇAO SOCIAL",#N/A,FALSE,"MOVARCUS"}</definedName>
    <definedName name="wrn.CONTRIBUIÇÃO._.SOCIAL._2" localSheetId="1" hidden="1">{"CONTRIBUIÇAO SOCIAL",#N/A,FALSE,"MOVARCUS"}</definedName>
    <definedName name="wrn.CONTRIBUIÇÃO._.SOCIAL._2" localSheetId="9" hidden="1">{"CONTRIBUIÇAO SOCIAL",#N/A,FALSE,"MOVARCUS"}</definedName>
    <definedName name="wrn.CONTRIBUIÇÃO._.SOCIAL._2" localSheetId="8" hidden="1">{"CONTRIBUIÇAO SOCIAL",#N/A,FALSE,"MOVARCUS"}</definedName>
    <definedName name="wrn.CONTRIBUIÇÃO._.SOCIAL._2" hidden="1">{"CONTRIBUIÇAO SOCIAL",#N/A,FALSE,"MOVARCUS"}</definedName>
    <definedName name="wrn.CONTRIBUIÇÃO._.SOCIAL._2_1" localSheetId="10" hidden="1">{"CONTRIBUIÇAO SOCIAL",#N/A,FALSE,"MOVARCUS"}</definedName>
    <definedName name="wrn.CONTRIBUIÇÃO._.SOCIAL._2_1" localSheetId="11" hidden="1">{"CONTRIBUIÇAO SOCIAL",#N/A,FALSE,"MOVARCUS"}</definedName>
    <definedName name="wrn.CONTRIBUIÇÃO._.SOCIAL._2_1" localSheetId="1" hidden="1">{"CONTRIBUIÇAO SOCIAL",#N/A,FALSE,"MOVARCUS"}</definedName>
    <definedName name="wrn.CONTRIBUIÇÃO._.SOCIAL._2_1" localSheetId="9" hidden="1">{"CONTRIBUIÇAO SOCIAL",#N/A,FALSE,"MOVARCUS"}</definedName>
    <definedName name="wrn.CONTRIBUIÇÃO._.SOCIAL._2_1" localSheetId="8" hidden="1">{"CONTRIBUIÇAO SOCIAL",#N/A,FALSE,"MOVARCUS"}</definedName>
    <definedName name="wrn.CONTRIBUIÇÃO._.SOCIAL._2_1" hidden="1">{"CONTRIBUIÇAO SOCIAL",#N/A,FALSE,"MOVARCUS"}</definedName>
    <definedName name="wrn.CONTRIBUIÇÃO._.SOCIAL._2_2" localSheetId="10" hidden="1">{"CONTRIBUIÇAO SOCIAL",#N/A,FALSE,"MOVARCUS"}</definedName>
    <definedName name="wrn.CONTRIBUIÇÃO._.SOCIAL._2_2" localSheetId="11" hidden="1">{"CONTRIBUIÇAO SOCIAL",#N/A,FALSE,"MOVARCUS"}</definedName>
    <definedName name="wrn.CONTRIBUIÇÃO._.SOCIAL._2_2" localSheetId="1" hidden="1">{"CONTRIBUIÇAO SOCIAL",#N/A,FALSE,"MOVARCUS"}</definedName>
    <definedName name="wrn.CONTRIBUIÇÃO._.SOCIAL._2_2" localSheetId="9" hidden="1">{"CONTRIBUIÇAO SOCIAL",#N/A,FALSE,"MOVARCUS"}</definedName>
    <definedName name="wrn.CONTRIBUIÇÃO._.SOCIAL._2_2" localSheetId="8" hidden="1">{"CONTRIBUIÇAO SOCIAL",#N/A,FALSE,"MOVARCUS"}</definedName>
    <definedName name="wrn.CONTRIBUIÇÃO._.SOCIAL._2_2" hidden="1">{"CONTRIBUIÇAO SOCIAL",#N/A,FALSE,"MOVARCUS"}</definedName>
    <definedName name="wrn.CONTRIBUIÇÃO._.SOCIAL._3" localSheetId="10" hidden="1">{"CONTRIBUIÇAO SOCIAL",#N/A,FALSE,"MOVARCUS"}</definedName>
    <definedName name="wrn.CONTRIBUIÇÃO._.SOCIAL._3" localSheetId="11" hidden="1">{"CONTRIBUIÇAO SOCIAL",#N/A,FALSE,"MOVARCUS"}</definedName>
    <definedName name="wrn.CONTRIBUIÇÃO._.SOCIAL._3" localSheetId="1" hidden="1">{"CONTRIBUIÇAO SOCIAL",#N/A,FALSE,"MOVARCUS"}</definedName>
    <definedName name="wrn.CONTRIBUIÇÃO._.SOCIAL._3" localSheetId="9" hidden="1">{"CONTRIBUIÇAO SOCIAL",#N/A,FALSE,"MOVARCUS"}</definedName>
    <definedName name="wrn.CONTRIBUIÇÃO._.SOCIAL._3" localSheetId="8" hidden="1">{"CONTRIBUIÇAO SOCIAL",#N/A,FALSE,"MOVARCUS"}</definedName>
    <definedName name="wrn.CONTRIBUIÇÃO._.SOCIAL._3" hidden="1">{"CONTRIBUIÇAO SOCIAL",#N/A,FALSE,"MOVARCUS"}</definedName>
    <definedName name="wrn.CONTRIBUIÇÃO._.SOCIAL._3_1" localSheetId="10" hidden="1">{"CONTRIBUIÇAO SOCIAL",#N/A,FALSE,"MOVARCUS"}</definedName>
    <definedName name="wrn.CONTRIBUIÇÃO._.SOCIAL._3_1" localSheetId="11" hidden="1">{"CONTRIBUIÇAO SOCIAL",#N/A,FALSE,"MOVARCUS"}</definedName>
    <definedName name="wrn.CONTRIBUIÇÃO._.SOCIAL._3_1" localSheetId="1" hidden="1">{"CONTRIBUIÇAO SOCIAL",#N/A,FALSE,"MOVARCUS"}</definedName>
    <definedName name="wrn.CONTRIBUIÇÃO._.SOCIAL._3_1" localSheetId="9" hidden="1">{"CONTRIBUIÇAO SOCIAL",#N/A,FALSE,"MOVARCUS"}</definedName>
    <definedName name="wrn.CONTRIBUIÇÃO._.SOCIAL._3_1" localSheetId="8" hidden="1">{"CONTRIBUIÇAO SOCIAL",#N/A,FALSE,"MOVARCUS"}</definedName>
    <definedName name="wrn.CONTRIBUIÇÃO._.SOCIAL._3_1" hidden="1">{"CONTRIBUIÇAO SOCIAL",#N/A,FALSE,"MOVARCUS"}</definedName>
    <definedName name="wrn.CONTRIBUIÇÃO._.SOCIAL._3_2" localSheetId="10" hidden="1">{"CONTRIBUIÇAO SOCIAL",#N/A,FALSE,"MOVARCUS"}</definedName>
    <definedName name="wrn.CONTRIBUIÇÃO._.SOCIAL._3_2" localSheetId="11" hidden="1">{"CONTRIBUIÇAO SOCIAL",#N/A,FALSE,"MOVARCUS"}</definedName>
    <definedName name="wrn.CONTRIBUIÇÃO._.SOCIAL._3_2" localSheetId="1" hidden="1">{"CONTRIBUIÇAO SOCIAL",#N/A,FALSE,"MOVARCUS"}</definedName>
    <definedName name="wrn.CONTRIBUIÇÃO._.SOCIAL._3_2" localSheetId="9" hidden="1">{"CONTRIBUIÇAO SOCIAL",#N/A,FALSE,"MOVARCUS"}</definedName>
    <definedName name="wrn.CONTRIBUIÇÃO._.SOCIAL._3_2" localSheetId="8" hidden="1">{"CONTRIBUIÇAO SOCIAL",#N/A,FALSE,"MOVARCUS"}</definedName>
    <definedName name="wrn.CONTRIBUIÇÃO._.SOCIAL._3_2" hidden="1">{"CONTRIBUIÇAO SOCIAL",#N/A,FALSE,"MOVARCUS"}</definedName>
    <definedName name="wrn.CONTRIBUIÇÃO._.SOCIAL._4" localSheetId="10" hidden="1">{"CONTRIBUIÇAO SOCIAL",#N/A,FALSE,"MOVARCUS"}</definedName>
    <definedName name="wrn.CONTRIBUIÇÃO._.SOCIAL._4" localSheetId="11" hidden="1">{"CONTRIBUIÇAO SOCIAL",#N/A,FALSE,"MOVARCUS"}</definedName>
    <definedName name="wrn.CONTRIBUIÇÃO._.SOCIAL._4" localSheetId="1" hidden="1">{"CONTRIBUIÇAO SOCIAL",#N/A,FALSE,"MOVARCUS"}</definedName>
    <definedName name="wrn.CONTRIBUIÇÃO._.SOCIAL._4" localSheetId="9" hidden="1">{"CONTRIBUIÇAO SOCIAL",#N/A,FALSE,"MOVARCUS"}</definedName>
    <definedName name="wrn.CONTRIBUIÇÃO._.SOCIAL._4" localSheetId="8" hidden="1">{"CONTRIBUIÇAO SOCIAL",#N/A,FALSE,"MOVARCUS"}</definedName>
    <definedName name="wrn.CONTRIBUIÇÃO._.SOCIAL._4" hidden="1">{"CONTRIBUIÇAO SOCIAL",#N/A,FALSE,"MOVARCUS"}</definedName>
    <definedName name="wrn.CONTRIBUIÇÃO._.SOCIAL._4_1" localSheetId="10" hidden="1">{"CONTRIBUIÇAO SOCIAL",#N/A,FALSE,"MOVARCUS"}</definedName>
    <definedName name="wrn.CONTRIBUIÇÃO._.SOCIAL._4_1" localSheetId="11" hidden="1">{"CONTRIBUIÇAO SOCIAL",#N/A,FALSE,"MOVARCUS"}</definedName>
    <definedName name="wrn.CONTRIBUIÇÃO._.SOCIAL._4_1" localSheetId="1" hidden="1">{"CONTRIBUIÇAO SOCIAL",#N/A,FALSE,"MOVARCUS"}</definedName>
    <definedName name="wrn.CONTRIBUIÇÃO._.SOCIAL._4_1" localSheetId="9" hidden="1">{"CONTRIBUIÇAO SOCIAL",#N/A,FALSE,"MOVARCUS"}</definedName>
    <definedName name="wrn.CONTRIBUIÇÃO._.SOCIAL._4_1" localSheetId="8" hidden="1">{"CONTRIBUIÇAO SOCIAL",#N/A,FALSE,"MOVARCUS"}</definedName>
    <definedName name="wrn.CONTRIBUIÇÃO._.SOCIAL._4_1" hidden="1">{"CONTRIBUIÇAO SOCIAL",#N/A,FALSE,"MOVARCUS"}</definedName>
    <definedName name="wrn.CONTRIBUIÇÃO._.SOCIAL._4_2" localSheetId="10" hidden="1">{"CONTRIBUIÇAO SOCIAL",#N/A,FALSE,"MOVARCUS"}</definedName>
    <definedName name="wrn.CONTRIBUIÇÃO._.SOCIAL._4_2" localSheetId="11" hidden="1">{"CONTRIBUIÇAO SOCIAL",#N/A,FALSE,"MOVARCUS"}</definedName>
    <definedName name="wrn.CONTRIBUIÇÃO._.SOCIAL._4_2" localSheetId="1" hidden="1">{"CONTRIBUIÇAO SOCIAL",#N/A,FALSE,"MOVARCUS"}</definedName>
    <definedName name="wrn.CONTRIBUIÇÃO._.SOCIAL._4_2" localSheetId="9" hidden="1">{"CONTRIBUIÇAO SOCIAL",#N/A,FALSE,"MOVARCUS"}</definedName>
    <definedName name="wrn.CONTRIBUIÇÃO._.SOCIAL._4_2" localSheetId="8" hidden="1">{"CONTRIBUIÇAO SOCIAL",#N/A,FALSE,"MOVARCUS"}</definedName>
    <definedName name="wrn.CONTRIBUIÇÃO._.SOCIAL._4_2" hidden="1">{"CONTRIBUIÇAO SOCIAL",#N/A,FALSE,"MOVARCUS"}</definedName>
    <definedName name="wrn.CONTRIBUIÇÃO._.SOCIAL._5" localSheetId="10" hidden="1">{"CONTRIBUIÇAO SOCIAL",#N/A,FALSE,"MOVARCUS"}</definedName>
    <definedName name="wrn.CONTRIBUIÇÃO._.SOCIAL._5" localSheetId="11" hidden="1">{"CONTRIBUIÇAO SOCIAL",#N/A,FALSE,"MOVARCUS"}</definedName>
    <definedName name="wrn.CONTRIBUIÇÃO._.SOCIAL._5" localSheetId="1" hidden="1">{"CONTRIBUIÇAO SOCIAL",#N/A,FALSE,"MOVARCUS"}</definedName>
    <definedName name="wrn.CONTRIBUIÇÃO._.SOCIAL._5" localSheetId="9" hidden="1">{"CONTRIBUIÇAO SOCIAL",#N/A,FALSE,"MOVARCUS"}</definedName>
    <definedName name="wrn.CONTRIBUIÇÃO._.SOCIAL._5" localSheetId="8" hidden="1">{"CONTRIBUIÇAO SOCIAL",#N/A,FALSE,"MOVARCUS"}</definedName>
    <definedName name="wrn.CONTRIBUIÇÃO._.SOCIAL._5" hidden="1">{"CONTRIBUIÇAO SOCIAL",#N/A,FALSE,"MOVARCUS"}</definedName>
    <definedName name="wrn.contribution." localSheetId="10" hidden="1">{#N/A,#N/A,FALSE,"Contribution Analysis"}</definedName>
    <definedName name="wrn.contribution." localSheetId="12" hidden="1">{#N/A,#N/A,FALSE,"Contribution Analysis"}</definedName>
    <definedName name="wrn.contribution." localSheetId="11" hidden="1">{#N/A,#N/A,FALSE,"Contribution Analysis"}</definedName>
    <definedName name="wrn.contribution." localSheetId="1" hidden="1">{#N/A,#N/A,FALSE,"Contribution Analysis"}</definedName>
    <definedName name="wrn.contribution." localSheetId="3" hidden="1">{#N/A,#N/A,FALSE,"Contribution Analysis"}</definedName>
    <definedName name="wrn.contribution." localSheetId="9" hidden="1">{#N/A,#N/A,FALSE,"Contribution Analysis"}</definedName>
    <definedName name="wrn.contribution." localSheetId="8" hidden="1">{#N/A,#N/A,FALSE,"Contribution Analysis"}</definedName>
    <definedName name="wrn.contribution." hidden="1">{#N/A,#N/A,FALSE,"Contribution Analysis"}</definedName>
    <definedName name="wrn.contribution._1" localSheetId="10" hidden="1">{#N/A,#N/A,FALSE,"Contribution Analysis"}</definedName>
    <definedName name="wrn.contribution._1" localSheetId="11" hidden="1">{#N/A,#N/A,FALSE,"Contribution Analysis"}</definedName>
    <definedName name="wrn.contribution._1" localSheetId="1" hidden="1">{#N/A,#N/A,FALSE,"Contribution Analysis"}</definedName>
    <definedName name="wrn.contribution._1" localSheetId="9" hidden="1">{#N/A,#N/A,FALSE,"Contribution Analysis"}</definedName>
    <definedName name="wrn.contribution._1" localSheetId="8" hidden="1">{#N/A,#N/A,FALSE,"Contribution Analysis"}</definedName>
    <definedName name="wrn.contribution._1" hidden="1">{#N/A,#N/A,FALSE,"Contribution Analysis"}</definedName>
    <definedName name="wrn.contribution._2" localSheetId="10" hidden="1">{#N/A,#N/A,FALSE,"Contribution Analysis"}</definedName>
    <definedName name="wrn.contribution._2" localSheetId="11" hidden="1">{#N/A,#N/A,FALSE,"Contribution Analysis"}</definedName>
    <definedName name="wrn.contribution._2" localSheetId="1" hidden="1">{#N/A,#N/A,FALSE,"Contribution Analysis"}</definedName>
    <definedName name="wrn.contribution._2" localSheetId="9" hidden="1">{#N/A,#N/A,FALSE,"Contribution Analysis"}</definedName>
    <definedName name="wrn.contribution._2" localSheetId="8" hidden="1">{#N/A,#N/A,FALSE,"Contribution Analysis"}</definedName>
    <definedName name="wrn.contribution._2" hidden="1">{#N/A,#N/A,FALSE,"Contribution Analysis"}</definedName>
    <definedName name="wrn.Cover." localSheetId="10" hidden="1">{"coverall",#N/A,FALSE,"Definitions";"cover1",#N/A,FALSE,"Definitions";"cover2",#N/A,FALSE,"Definitions";"cover3",#N/A,FALSE,"Definitions";"cover4",#N/A,FALSE,"Definitions";"cover5",#N/A,FALSE,"Definitions";"blank",#N/A,FALSE,"Definitions"}</definedName>
    <definedName name="wrn.Cover." localSheetId="12" hidden="1">{"coverall",#N/A,FALSE,"Definitions";"cover1",#N/A,FALSE,"Definitions";"cover2",#N/A,FALSE,"Definitions";"cover3",#N/A,FALSE,"Definitions";"cover4",#N/A,FALSE,"Definitions";"cover5",#N/A,FALSE,"Definitions";"blank",#N/A,FALSE,"Definitions"}</definedName>
    <definedName name="wrn.Cover." localSheetId="11" hidden="1">{"coverall",#N/A,FALSE,"Definitions";"cover1",#N/A,FALSE,"Definitions";"cover2",#N/A,FALSE,"Definitions";"cover3",#N/A,FALSE,"Definitions";"cover4",#N/A,FALSE,"Definitions";"cover5",#N/A,FALSE,"Definitions";"blank",#N/A,FALSE,"Definitions"}</definedName>
    <definedName name="wrn.Cover." localSheetId="1" hidden="1">{"coverall",#N/A,FALSE,"Definitions";"cover1",#N/A,FALSE,"Definitions";"cover2",#N/A,FALSE,"Definitions";"cover3",#N/A,FALSE,"Definitions";"cover4",#N/A,FALSE,"Definitions";"cover5",#N/A,FALSE,"Definitions";"blank",#N/A,FALSE,"Definitions"}</definedName>
    <definedName name="wrn.Cover." localSheetId="3" hidden="1">{"coverall",#N/A,FALSE,"Definitions";"cover1",#N/A,FALSE,"Definitions";"cover2",#N/A,FALSE,"Definitions";"cover3",#N/A,FALSE,"Definitions";"cover4",#N/A,FALSE,"Definitions";"cover5",#N/A,FALSE,"Definitions";"blank",#N/A,FALSE,"Definitions"}</definedName>
    <definedName name="wrn.Cover." localSheetId="9" hidden="1">{"coverall",#N/A,FALSE,"Definitions";"cover1",#N/A,FALSE,"Definitions";"cover2",#N/A,FALSE,"Definitions";"cover3",#N/A,FALSE,"Definitions";"cover4",#N/A,FALSE,"Definitions";"cover5",#N/A,FALSE,"Definitions";"blank",#N/A,FALSE,"Definitions"}</definedName>
    <definedName name="wrn.Cover." localSheetId="8"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over._1" localSheetId="10" hidden="1">{"coverall",#N/A,FALSE,"Definitions";"cover1",#N/A,FALSE,"Definitions";"cover2",#N/A,FALSE,"Definitions";"cover3",#N/A,FALSE,"Definitions";"cover4",#N/A,FALSE,"Definitions";"cover5",#N/A,FALSE,"Definitions";"blank",#N/A,FALSE,"Definitions"}</definedName>
    <definedName name="wrn.Cover._1" localSheetId="11" hidden="1">{"coverall",#N/A,FALSE,"Definitions";"cover1",#N/A,FALSE,"Definitions";"cover2",#N/A,FALSE,"Definitions";"cover3",#N/A,FALSE,"Definitions";"cover4",#N/A,FALSE,"Definitions";"cover5",#N/A,FALSE,"Definitions";"blank",#N/A,FALSE,"Definitions"}</definedName>
    <definedName name="wrn.Cover._1" localSheetId="1" hidden="1">{"coverall",#N/A,FALSE,"Definitions";"cover1",#N/A,FALSE,"Definitions";"cover2",#N/A,FALSE,"Definitions";"cover3",#N/A,FALSE,"Definitions";"cover4",#N/A,FALSE,"Definitions";"cover5",#N/A,FALSE,"Definitions";"blank",#N/A,FALSE,"Definitions"}</definedName>
    <definedName name="wrn.Cover._1" localSheetId="9" hidden="1">{"coverall",#N/A,FALSE,"Definitions";"cover1",#N/A,FALSE,"Definitions";"cover2",#N/A,FALSE,"Definitions";"cover3",#N/A,FALSE,"Definitions";"cover4",#N/A,FALSE,"Definitions";"cover5",#N/A,FALSE,"Definitions";"blank",#N/A,FALSE,"Definitions"}</definedName>
    <definedName name="wrn.Cover._1" localSheetId="8" hidden="1">{"coverall",#N/A,FALSE,"Definitions";"cover1",#N/A,FALSE,"Definitions";"cover2",#N/A,FALSE,"Definitions";"cover3",#N/A,FALSE,"Definitions";"cover4",#N/A,FALSE,"Definitions";"cover5",#N/A,FALSE,"Definitions";"blank",#N/A,FALSE,"Definitions"}</definedName>
    <definedName name="wrn.Cover._1" hidden="1">{"coverall",#N/A,FALSE,"Definitions";"cover1",#N/A,FALSE,"Definitions";"cover2",#N/A,FALSE,"Definitions";"cover3",#N/A,FALSE,"Definitions";"cover4",#N/A,FALSE,"Definitions";"cover5",#N/A,FALSE,"Definitions";"blank",#N/A,FALSE,"Definitions"}</definedName>
    <definedName name="wrn.Cover._2" localSheetId="10" hidden="1">{"coverall",#N/A,FALSE,"Definitions";"cover1",#N/A,FALSE,"Definitions";"cover2",#N/A,FALSE,"Definitions";"cover3",#N/A,FALSE,"Definitions";"cover4",#N/A,FALSE,"Definitions";"cover5",#N/A,FALSE,"Definitions";"blank",#N/A,FALSE,"Definitions"}</definedName>
    <definedName name="wrn.Cover._2" localSheetId="11" hidden="1">{"coverall",#N/A,FALSE,"Definitions";"cover1",#N/A,FALSE,"Definitions";"cover2",#N/A,FALSE,"Definitions";"cover3",#N/A,FALSE,"Definitions";"cover4",#N/A,FALSE,"Definitions";"cover5",#N/A,FALSE,"Definitions";"blank",#N/A,FALSE,"Definitions"}</definedName>
    <definedName name="wrn.Cover._2" localSheetId="1" hidden="1">{"coverall",#N/A,FALSE,"Definitions";"cover1",#N/A,FALSE,"Definitions";"cover2",#N/A,FALSE,"Definitions";"cover3",#N/A,FALSE,"Definitions";"cover4",#N/A,FALSE,"Definitions";"cover5",#N/A,FALSE,"Definitions";"blank",#N/A,FALSE,"Definitions"}</definedName>
    <definedName name="wrn.Cover._2" localSheetId="9" hidden="1">{"coverall",#N/A,FALSE,"Definitions";"cover1",#N/A,FALSE,"Definitions";"cover2",#N/A,FALSE,"Definitions";"cover3",#N/A,FALSE,"Definitions";"cover4",#N/A,FALSE,"Definitions";"cover5",#N/A,FALSE,"Definitions";"blank",#N/A,FALSE,"Definitions"}</definedName>
    <definedName name="wrn.Cover._2" localSheetId="8" hidden="1">{"coverall",#N/A,FALSE,"Definitions";"cover1",#N/A,FALSE,"Definitions";"cover2",#N/A,FALSE,"Definitions";"cover3",#N/A,FALSE,"Definitions";"cover4",#N/A,FALSE,"Definitions";"cover5",#N/A,FALSE,"Definitions";"blank",#N/A,FALSE,"Definitions"}</definedName>
    <definedName name="wrn.Cover._2" hidden="1">{"coverall",#N/A,FALSE,"Definitions";"cover1",#N/A,FALSE,"Definitions";"cover2",#N/A,FALSE,"Definitions";"cover3",#N/A,FALSE,"Definitions";"cover4",#N/A,FALSE,"Definitions";"cover5",#N/A,FALSE,"Definitions";"blank",#N/A,FALSE,"Definitions"}</definedName>
    <definedName name="wrn.Cronograma." localSheetId="10" hidden="1">{#N/A,#N/A,FALSE,"Cronograma";#N/A,#N/A,FALSE,"Cronogr. 2"}</definedName>
    <definedName name="wrn.Cronograma." localSheetId="12" hidden="1">{#N/A,#N/A,FALSE,"Cronograma";#N/A,#N/A,FALSE,"Cronogr. 2"}</definedName>
    <definedName name="wrn.Cronograma." localSheetId="11" hidden="1">{#N/A,#N/A,FALSE,"Cronograma";#N/A,#N/A,FALSE,"Cronogr. 2"}</definedName>
    <definedName name="wrn.Cronograma." localSheetId="1" hidden="1">{#N/A,#N/A,FALSE,"Cronograma";#N/A,#N/A,FALSE,"Cronogr. 2"}</definedName>
    <definedName name="wrn.Cronograma." localSheetId="3" hidden="1">{#N/A,#N/A,FALSE,"Cronograma";#N/A,#N/A,FALSE,"Cronogr. 2"}</definedName>
    <definedName name="wrn.Cronograma." localSheetId="9" hidden="1">{#N/A,#N/A,FALSE,"Cronograma";#N/A,#N/A,FALSE,"Cronogr. 2"}</definedName>
    <definedName name="wrn.Cronograma." localSheetId="8" hidden="1">{#N/A,#N/A,FALSE,"Cronograma";#N/A,#N/A,FALSE,"Cronogr. 2"}</definedName>
    <definedName name="wrn.Cronograma." hidden="1">{#N/A,#N/A,FALSE,"Cronograma";#N/A,#N/A,FALSE,"Cronogr. 2"}</definedName>
    <definedName name="wrn.csc." localSheetId="10" hidden="1">{"orixcsc",#N/A,FALSE,"ORIX CSC";"orixcsc2",#N/A,FALSE,"ORIX CSC"}</definedName>
    <definedName name="wrn.csc." localSheetId="12" hidden="1">{"orixcsc",#N/A,FALSE,"ORIX CSC";"orixcsc2",#N/A,FALSE,"ORIX CSC"}</definedName>
    <definedName name="wrn.csc." localSheetId="11" hidden="1">{"orixcsc",#N/A,FALSE,"ORIX CSC";"orixcsc2",#N/A,FALSE,"ORIX CSC"}</definedName>
    <definedName name="wrn.csc." localSheetId="1" hidden="1">{"orixcsc",#N/A,FALSE,"ORIX CSC";"orixcsc2",#N/A,FALSE,"ORIX CSC"}</definedName>
    <definedName name="wrn.csc." localSheetId="3" hidden="1">{"orixcsc",#N/A,FALSE,"ORIX CSC";"orixcsc2",#N/A,FALSE,"ORIX CSC"}</definedName>
    <definedName name="wrn.csc." localSheetId="9" hidden="1">{"orixcsc",#N/A,FALSE,"ORIX CSC";"orixcsc2",#N/A,FALSE,"ORIX CSC"}</definedName>
    <definedName name="wrn.csc." localSheetId="8" hidden="1">{"orixcsc",#N/A,FALSE,"ORIX CSC";"orixcsc2",#N/A,FALSE,"ORIX CSC"}</definedName>
    <definedName name="wrn.csc." hidden="1">{"orixcsc",#N/A,FALSE,"ORIX CSC";"orixcsc2",#N/A,FALSE,"ORIX CSC"}</definedName>
    <definedName name="wrn.csc._1" localSheetId="10" hidden="1">{"orixcsc",#N/A,FALSE,"ORIX CSC";"orixcsc2",#N/A,FALSE,"ORIX CSC"}</definedName>
    <definedName name="wrn.csc._1" localSheetId="11" hidden="1">{"orixcsc",#N/A,FALSE,"ORIX CSC";"orixcsc2",#N/A,FALSE,"ORIX CSC"}</definedName>
    <definedName name="wrn.csc._1" localSheetId="1" hidden="1">{"orixcsc",#N/A,FALSE,"ORIX CSC";"orixcsc2",#N/A,FALSE,"ORIX CSC"}</definedName>
    <definedName name="wrn.csc._1" localSheetId="9" hidden="1">{"orixcsc",#N/A,FALSE,"ORIX CSC";"orixcsc2",#N/A,FALSE,"ORIX CSC"}</definedName>
    <definedName name="wrn.csc._1" localSheetId="8" hidden="1">{"orixcsc",#N/A,FALSE,"ORIX CSC";"orixcsc2",#N/A,FALSE,"ORIX CSC"}</definedName>
    <definedName name="wrn.csc._1" hidden="1">{"orixcsc",#N/A,FALSE,"ORIX CSC";"orixcsc2",#N/A,FALSE,"ORIX CSC"}</definedName>
    <definedName name="wrn.csc._2" localSheetId="10" hidden="1">{"orixcsc",#N/A,FALSE,"ORIX CSC";"orixcsc2",#N/A,FALSE,"ORIX CSC"}</definedName>
    <definedName name="wrn.csc._2" localSheetId="11" hidden="1">{"orixcsc",#N/A,FALSE,"ORIX CSC";"orixcsc2",#N/A,FALSE,"ORIX CSC"}</definedName>
    <definedName name="wrn.csc._2" localSheetId="1" hidden="1">{"orixcsc",#N/A,FALSE,"ORIX CSC";"orixcsc2",#N/A,FALSE,"ORIX CSC"}</definedName>
    <definedName name="wrn.csc._2" localSheetId="9" hidden="1">{"orixcsc",#N/A,FALSE,"ORIX CSC";"orixcsc2",#N/A,FALSE,"ORIX CSC"}</definedName>
    <definedName name="wrn.csc._2" localSheetId="8" hidden="1">{"orixcsc",#N/A,FALSE,"ORIX CSC";"orixcsc2",#N/A,FALSE,"ORIX CSC"}</definedName>
    <definedName name="wrn.csc._2" hidden="1">{"orixcsc",#N/A,FALSE,"ORIX CSC";"orixcsc2",#N/A,FALSE,"ORIX CSC"}</definedName>
    <definedName name="wrn.csc2." localSheetId="10" hidden="1">{#N/A,#N/A,FALSE,"ORIX CSC"}</definedName>
    <definedName name="wrn.csc2." localSheetId="12" hidden="1">{#N/A,#N/A,FALSE,"ORIX CSC"}</definedName>
    <definedName name="wrn.csc2." localSheetId="11" hidden="1">{#N/A,#N/A,FALSE,"ORIX CSC"}</definedName>
    <definedName name="wrn.csc2." localSheetId="1" hidden="1">{#N/A,#N/A,FALSE,"ORIX CSC"}</definedName>
    <definedName name="wrn.csc2." localSheetId="3" hidden="1">{#N/A,#N/A,FALSE,"ORIX CSC"}</definedName>
    <definedName name="wrn.csc2." localSheetId="9" hidden="1">{#N/A,#N/A,FALSE,"ORIX CSC"}</definedName>
    <definedName name="wrn.csc2." localSheetId="8" hidden="1">{#N/A,#N/A,FALSE,"ORIX CSC"}</definedName>
    <definedName name="wrn.csc2." hidden="1">{#N/A,#N/A,FALSE,"ORIX CSC"}</definedName>
    <definedName name="wrn.csc2._1" localSheetId="10" hidden="1">{#N/A,#N/A,FALSE,"ORIX CSC"}</definedName>
    <definedName name="wrn.csc2._1" localSheetId="11" hidden="1">{#N/A,#N/A,FALSE,"ORIX CSC"}</definedName>
    <definedName name="wrn.csc2._1" localSheetId="1" hidden="1">{#N/A,#N/A,FALSE,"ORIX CSC"}</definedName>
    <definedName name="wrn.csc2._1" localSheetId="9" hidden="1">{#N/A,#N/A,FALSE,"ORIX CSC"}</definedName>
    <definedName name="wrn.csc2._1" localSheetId="8" hidden="1">{#N/A,#N/A,FALSE,"ORIX CSC"}</definedName>
    <definedName name="wrn.csc2._1" hidden="1">{#N/A,#N/A,FALSE,"ORIX CSC"}</definedName>
    <definedName name="wrn.csc2._2" localSheetId="10" hidden="1">{#N/A,#N/A,FALSE,"ORIX CSC"}</definedName>
    <definedName name="wrn.csc2._2" localSheetId="11" hidden="1">{#N/A,#N/A,FALSE,"ORIX CSC"}</definedName>
    <definedName name="wrn.csc2._2" localSheetId="1" hidden="1">{#N/A,#N/A,FALSE,"ORIX CSC"}</definedName>
    <definedName name="wrn.csc2._2" localSheetId="9" hidden="1">{#N/A,#N/A,FALSE,"ORIX CSC"}</definedName>
    <definedName name="wrn.csc2._2" localSheetId="8" hidden="1">{#N/A,#N/A,FALSE,"ORIX CSC"}</definedName>
    <definedName name="wrn.csc2._2" hidden="1">{#N/A,#N/A,FALSE,"ORIX CSC"}</definedName>
    <definedName name="wrn.CUPID." localSheetId="10" hidden="1">{"Guide",#N/A,FALSE,"Guidant";"Boston Sci",#N/A,FALSE,"Boston Scientific";"Medtro",#N/A,FALSE,"Medtronic";"St. Jude",#N/A,FALSE,"St. Jude";"Pfi",#N/A,FALSE,"Pfizer";"Bard",#N/A,FALSE,"Bard";"Johns",#N/A,FALSE,"Johnson"}</definedName>
    <definedName name="wrn.CUPID." localSheetId="12" hidden="1">{"Guide",#N/A,FALSE,"Guidant";"Boston Sci",#N/A,FALSE,"Boston Scientific";"Medtro",#N/A,FALSE,"Medtronic";"St. Jude",#N/A,FALSE,"St. Jude";"Pfi",#N/A,FALSE,"Pfizer";"Bard",#N/A,FALSE,"Bard";"Johns",#N/A,FALSE,"Johnson"}</definedName>
    <definedName name="wrn.CUPID." localSheetId="11" hidden="1">{"Guide",#N/A,FALSE,"Guidant";"Boston Sci",#N/A,FALSE,"Boston Scientific";"Medtro",#N/A,FALSE,"Medtronic";"St. Jude",#N/A,FALSE,"St. Jude";"Pfi",#N/A,FALSE,"Pfizer";"Bard",#N/A,FALSE,"Bard";"Johns",#N/A,FALSE,"Johnson"}</definedName>
    <definedName name="wrn.CUPID." localSheetId="1" hidden="1">{"Guide",#N/A,FALSE,"Guidant";"Boston Sci",#N/A,FALSE,"Boston Scientific";"Medtro",#N/A,FALSE,"Medtronic";"St. Jude",#N/A,FALSE,"St. Jude";"Pfi",#N/A,FALSE,"Pfizer";"Bard",#N/A,FALSE,"Bard";"Johns",#N/A,FALSE,"Johnson"}</definedName>
    <definedName name="wrn.CUPID." localSheetId="3" hidden="1">{"Guide",#N/A,FALSE,"Guidant";"Boston Sci",#N/A,FALSE,"Boston Scientific";"Medtro",#N/A,FALSE,"Medtronic";"St. Jude",#N/A,FALSE,"St. Jude";"Pfi",#N/A,FALSE,"Pfizer";"Bard",#N/A,FALSE,"Bard";"Johns",#N/A,FALSE,"Johnson"}</definedName>
    <definedName name="wrn.CUPID." localSheetId="9" hidden="1">{"Guide",#N/A,FALSE,"Guidant";"Boston Sci",#N/A,FALSE,"Boston Scientific";"Medtro",#N/A,FALSE,"Medtronic";"St. Jude",#N/A,FALSE,"St. Jude";"Pfi",#N/A,FALSE,"Pfizer";"Bard",#N/A,FALSE,"Bard";"Johns",#N/A,FALSE,"Johnson"}</definedName>
    <definedName name="wrn.CUPID." localSheetId="8" hidden="1">{"Guide",#N/A,FALSE,"Guidant";"Boston Sci",#N/A,FALSE,"Boston Scientific";"Medtro",#N/A,FALSE,"Medtronic";"St. Jude",#N/A,FALSE,"St. Jude";"Pfi",#N/A,FALSE,"Pfizer";"Bard",#N/A,FALSE,"Bard";"Johns",#N/A,FALSE,"Johnson"}</definedName>
    <definedName name="wrn.CUPID." hidden="1">{"Guide",#N/A,FALSE,"Guidant";"Boston Sci",#N/A,FALSE,"Boston Scientific";"Medtro",#N/A,FALSE,"Medtronic";"St. Jude",#N/A,FALSE,"St. Jude";"Pfi",#N/A,FALSE,"Pfizer";"Bard",#N/A,FALSE,"Bard";"Johns",#N/A,FALSE,"Johnson"}</definedName>
    <definedName name="wrn.CUPID._1" localSheetId="10" hidden="1">{"Guide",#N/A,FALSE,"Guidant";"Boston Sci",#N/A,FALSE,"Boston Scientific";"Medtro",#N/A,FALSE,"Medtronic";"St. Jude",#N/A,FALSE,"St. Jude";"Pfi",#N/A,FALSE,"Pfizer";"Bard",#N/A,FALSE,"Bard";"Johns",#N/A,FALSE,"Johnson"}</definedName>
    <definedName name="wrn.CUPID._1" localSheetId="11" hidden="1">{"Guide",#N/A,FALSE,"Guidant";"Boston Sci",#N/A,FALSE,"Boston Scientific";"Medtro",#N/A,FALSE,"Medtronic";"St. Jude",#N/A,FALSE,"St. Jude";"Pfi",#N/A,FALSE,"Pfizer";"Bard",#N/A,FALSE,"Bard";"Johns",#N/A,FALSE,"Johnson"}</definedName>
    <definedName name="wrn.CUPID._1" localSheetId="1" hidden="1">{"Guide",#N/A,FALSE,"Guidant";"Boston Sci",#N/A,FALSE,"Boston Scientific";"Medtro",#N/A,FALSE,"Medtronic";"St. Jude",#N/A,FALSE,"St. Jude";"Pfi",#N/A,FALSE,"Pfizer";"Bard",#N/A,FALSE,"Bard";"Johns",#N/A,FALSE,"Johnson"}</definedName>
    <definedName name="wrn.CUPID._1" localSheetId="9" hidden="1">{"Guide",#N/A,FALSE,"Guidant";"Boston Sci",#N/A,FALSE,"Boston Scientific";"Medtro",#N/A,FALSE,"Medtronic";"St. Jude",#N/A,FALSE,"St. Jude";"Pfi",#N/A,FALSE,"Pfizer";"Bard",#N/A,FALSE,"Bard";"Johns",#N/A,FALSE,"Johnson"}</definedName>
    <definedName name="wrn.CUPID._1" localSheetId="8" hidden="1">{"Guide",#N/A,FALSE,"Guidant";"Boston Sci",#N/A,FALSE,"Boston Scientific";"Medtro",#N/A,FALSE,"Medtronic";"St. Jude",#N/A,FALSE,"St. Jude";"Pfi",#N/A,FALSE,"Pfizer";"Bard",#N/A,FALSE,"Bard";"Johns",#N/A,FALSE,"Johnson"}</definedName>
    <definedName name="wrn.CUPID._1" hidden="1">{"Guide",#N/A,FALSE,"Guidant";"Boston Sci",#N/A,FALSE,"Boston Scientific";"Medtro",#N/A,FALSE,"Medtronic";"St. Jude",#N/A,FALSE,"St. Jude";"Pfi",#N/A,FALSE,"Pfizer";"Bard",#N/A,FALSE,"Bard";"Johns",#N/A,FALSE,"Johnson"}</definedName>
    <definedName name="wrn.CUPID._2" localSheetId="10" hidden="1">{"Guide",#N/A,FALSE,"Guidant";"Boston Sci",#N/A,FALSE,"Boston Scientific";"Medtro",#N/A,FALSE,"Medtronic";"St. Jude",#N/A,FALSE,"St. Jude";"Pfi",#N/A,FALSE,"Pfizer";"Bard",#N/A,FALSE,"Bard";"Johns",#N/A,FALSE,"Johnson"}</definedName>
    <definedName name="wrn.CUPID._2" localSheetId="11" hidden="1">{"Guide",#N/A,FALSE,"Guidant";"Boston Sci",#N/A,FALSE,"Boston Scientific";"Medtro",#N/A,FALSE,"Medtronic";"St. Jude",#N/A,FALSE,"St. Jude";"Pfi",#N/A,FALSE,"Pfizer";"Bard",#N/A,FALSE,"Bard";"Johns",#N/A,FALSE,"Johnson"}</definedName>
    <definedName name="wrn.CUPID._2" localSheetId="1" hidden="1">{"Guide",#N/A,FALSE,"Guidant";"Boston Sci",#N/A,FALSE,"Boston Scientific";"Medtro",#N/A,FALSE,"Medtronic";"St. Jude",#N/A,FALSE,"St. Jude";"Pfi",#N/A,FALSE,"Pfizer";"Bard",#N/A,FALSE,"Bard";"Johns",#N/A,FALSE,"Johnson"}</definedName>
    <definedName name="wrn.CUPID._2" localSheetId="9" hidden="1">{"Guide",#N/A,FALSE,"Guidant";"Boston Sci",#N/A,FALSE,"Boston Scientific";"Medtro",#N/A,FALSE,"Medtronic";"St. Jude",#N/A,FALSE,"St. Jude";"Pfi",#N/A,FALSE,"Pfizer";"Bard",#N/A,FALSE,"Bard";"Johns",#N/A,FALSE,"Johnson"}</definedName>
    <definedName name="wrn.CUPID._2" localSheetId="8" hidden="1">{"Guide",#N/A,FALSE,"Guidant";"Boston Sci",#N/A,FALSE,"Boston Scientific";"Medtro",#N/A,FALSE,"Medtronic";"St. Jude",#N/A,FALSE,"St. Jude";"Pfi",#N/A,FALSE,"Pfizer";"Bard",#N/A,FALSE,"Bard";"Johns",#N/A,FALSE,"Johnson"}</definedName>
    <definedName name="wrn.CUPID._2" hidden="1">{"Guide",#N/A,FALSE,"Guidant";"Boston Sci",#N/A,FALSE,"Boston Scientific";"Medtro",#N/A,FALSE,"Medtronic";"St. Jude",#N/A,FALSE,"St. Jude";"Pfi",#N/A,FALSE,"Pfizer";"Bard",#N/A,FALSE,"Bard";"Johns",#N/A,FALSE,"Johnson"}</definedName>
    <definedName name="wrn.CUSTO._.DE._.VENDA." localSheetId="10" hidden="1">{"CUSTO DE VENDA",#N/A,FALSE,"MOVARCUS"}</definedName>
    <definedName name="wrn.CUSTO._.DE._.VENDA." localSheetId="12" hidden="1">{"CUSTO DE VENDA",#N/A,FALSE,"MOVARCUS"}</definedName>
    <definedName name="wrn.CUSTO._.DE._.VENDA." localSheetId="7" hidden="1">{"CUSTO DE VENDA",#N/A,FALSE,"MOVARCUS"}</definedName>
    <definedName name="wrn.CUSTO._.DE._.VENDA." localSheetId="11" hidden="1">{"CUSTO DE VENDA",#N/A,FALSE,"MOVARCUS"}</definedName>
    <definedName name="wrn.CUSTO._.DE._.VENDA." localSheetId="1" hidden="1">{"CUSTO DE VENDA",#N/A,FALSE,"MOVARCUS"}</definedName>
    <definedName name="wrn.CUSTO._.DE._.VENDA." localSheetId="3" hidden="1">{"CUSTO DE VENDA",#N/A,FALSE,"MOVARCUS"}</definedName>
    <definedName name="wrn.CUSTO._.DE._.VENDA." localSheetId="9" hidden="1">{"CUSTO DE VENDA",#N/A,FALSE,"MOVARCUS"}</definedName>
    <definedName name="wrn.CUSTO._.DE._.VENDA." localSheetId="8" hidden="1">{"CUSTO DE VENDA",#N/A,FALSE,"MOVARCUS"}</definedName>
    <definedName name="wrn.CUSTO._.DE._.VENDA." hidden="1">{"CUSTO DE VENDA",#N/A,FALSE,"MOVARCUS"}</definedName>
    <definedName name="wrn.CUSTO._.DE._.VENDA._1" localSheetId="10" hidden="1">{"CUSTO DE VENDA",#N/A,FALSE,"MOVARCUS"}</definedName>
    <definedName name="wrn.CUSTO._.DE._.VENDA._1" localSheetId="11" hidden="1">{"CUSTO DE VENDA",#N/A,FALSE,"MOVARCUS"}</definedName>
    <definedName name="wrn.CUSTO._.DE._.VENDA._1" localSheetId="1" hidden="1">{"CUSTO DE VENDA",#N/A,FALSE,"MOVARCUS"}</definedName>
    <definedName name="wrn.CUSTO._.DE._.VENDA._1" localSheetId="9" hidden="1">{"CUSTO DE VENDA",#N/A,FALSE,"MOVARCUS"}</definedName>
    <definedName name="wrn.CUSTO._.DE._.VENDA._1" localSheetId="8" hidden="1">{"CUSTO DE VENDA",#N/A,FALSE,"MOVARCUS"}</definedName>
    <definedName name="wrn.CUSTO._.DE._.VENDA._1" hidden="1">{"CUSTO DE VENDA",#N/A,FALSE,"MOVARCUS"}</definedName>
    <definedName name="wrn.CUSTO._.DE._.VENDA._1_1" localSheetId="10" hidden="1">{"CUSTO DE VENDA",#N/A,FALSE,"MOVARCUS"}</definedName>
    <definedName name="wrn.CUSTO._.DE._.VENDA._1_1" localSheetId="11" hidden="1">{"CUSTO DE VENDA",#N/A,FALSE,"MOVARCUS"}</definedName>
    <definedName name="wrn.CUSTO._.DE._.VENDA._1_1" localSheetId="1" hidden="1">{"CUSTO DE VENDA",#N/A,FALSE,"MOVARCUS"}</definedName>
    <definedName name="wrn.CUSTO._.DE._.VENDA._1_1" localSheetId="9" hidden="1">{"CUSTO DE VENDA",#N/A,FALSE,"MOVARCUS"}</definedName>
    <definedName name="wrn.CUSTO._.DE._.VENDA._1_1" localSheetId="8" hidden="1">{"CUSTO DE VENDA",#N/A,FALSE,"MOVARCUS"}</definedName>
    <definedName name="wrn.CUSTO._.DE._.VENDA._1_1" hidden="1">{"CUSTO DE VENDA",#N/A,FALSE,"MOVARCUS"}</definedName>
    <definedName name="wrn.CUSTO._.DE._.VENDA._1_2" localSheetId="10" hidden="1">{"CUSTO DE VENDA",#N/A,FALSE,"MOVARCUS"}</definedName>
    <definedName name="wrn.CUSTO._.DE._.VENDA._1_2" localSheetId="11" hidden="1">{"CUSTO DE VENDA",#N/A,FALSE,"MOVARCUS"}</definedName>
    <definedName name="wrn.CUSTO._.DE._.VENDA._1_2" localSheetId="1" hidden="1">{"CUSTO DE VENDA",#N/A,FALSE,"MOVARCUS"}</definedName>
    <definedName name="wrn.CUSTO._.DE._.VENDA._1_2" localSheetId="9" hidden="1">{"CUSTO DE VENDA",#N/A,FALSE,"MOVARCUS"}</definedName>
    <definedName name="wrn.CUSTO._.DE._.VENDA._1_2" localSheetId="8" hidden="1">{"CUSTO DE VENDA",#N/A,FALSE,"MOVARCUS"}</definedName>
    <definedName name="wrn.CUSTO._.DE._.VENDA._1_2" hidden="1">{"CUSTO DE VENDA",#N/A,FALSE,"MOVARCUS"}</definedName>
    <definedName name="wrn.CUSTO._.DE._.VENDA._2" localSheetId="10" hidden="1">{"CUSTO DE VENDA",#N/A,FALSE,"MOVARCUS"}</definedName>
    <definedName name="wrn.CUSTO._.DE._.VENDA._2" localSheetId="11" hidden="1">{"CUSTO DE VENDA",#N/A,FALSE,"MOVARCUS"}</definedName>
    <definedName name="wrn.CUSTO._.DE._.VENDA._2" localSheetId="1" hidden="1">{"CUSTO DE VENDA",#N/A,FALSE,"MOVARCUS"}</definedName>
    <definedName name="wrn.CUSTO._.DE._.VENDA._2" localSheetId="9" hidden="1">{"CUSTO DE VENDA",#N/A,FALSE,"MOVARCUS"}</definedName>
    <definedName name="wrn.CUSTO._.DE._.VENDA._2" localSheetId="8" hidden="1">{"CUSTO DE VENDA",#N/A,FALSE,"MOVARCUS"}</definedName>
    <definedName name="wrn.CUSTO._.DE._.VENDA._2" hidden="1">{"CUSTO DE VENDA",#N/A,FALSE,"MOVARCUS"}</definedName>
    <definedName name="wrn.CUSTO._.DE._.VENDA._2_1" localSheetId="10" hidden="1">{"CUSTO DE VENDA",#N/A,FALSE,"MOVARCUS"}</definedName>
    <definedName name="wrn.CUSTO._.DE._.VENDA._2_1" localSheetId="11" hidden="1">{"CUSTO DE VENDA",#N/A,FALSE,"MOVARCUS"}</definedName>
    <definedName name="wrn.CUSTO._.DE._.VENDA._2_1" localSheetId="1" hidden="1">{"CUSTO DE VENDA",#N/A,FALSE,"MOVARCUS"}</definedName>
    <definedName name="wrn.CUSTO._.DE._.VENDA._2_1" localSheetId="9" hidden="1">{"CUSTO DE VENDA",#N/A,FALSE,"MOVARCUS"}</definedName>
    <definedName name="wrn.CUSTO._.DE._.VENDA._2_1" localSheetId="8" hidden="1">{"CUSTO DE VENDA",#N/A,FALSE,"MOVARCUS"}</definedName>
    <definedName name="wrn.CUSTO._.DE._.VENDA._2_1" hidden="1">{"CUSTO DE VENDA",#N/A,FALSE,"MOVARCUS"}</definedName>
    <definedName name="wrn.CUSTO._.DE._.VENDA._2_2" localSheetId="10" hidden="1">{"CUSTO DE VENDA",#N/A,FALSE,"MOVARCUS"}</definedName>
    <definedName name="wrn.CUSTO._.DE._.VENDA._2_2" localSheetId="11" hidden="1">{"CUSTO DE VENDA",#N/A,FALSE,"MOVARCUS"}</definedName>
    <definedName name="wrn.CUSTO._.DE._.VENDA._2_2" localSheetId="1" hidden="1">{"CUSTO DE VENDA",#N/A,FALSE,"MOVARCUS"}</definedName>
    <definedName name="wrn.CUSTO._.DE._.VENDA._2_2" localSheetId="9" hidden="1">{"CUSTO DE VENDA",#N/A,FALSE,"MOVARCUS"}</definedName>
    <definedName name="wrn.CUSTO._.DE._.VENDA._2_2" localSheetId="8" hidden="1">{"CUSTO DE VENDA",#N/A,FALSE,"MOVARCUS"}</definedName>
    <definedName name="wrn.CUSTO._.DE._.VENDA._2_2" hidden="1">{"CUSTO DE VENDA",#N/A,FALSE,"MOVARCUS"}</definedName>
    <definedName name="wrn.CUSTO._.DE._.VENDA._3" localSheetId="10" hidden="1">{"CUSTO DE VENDA",#N/A,FALSE,"MOVARCUS"}</definedName>
    <definedName name="wrn.CUSTO._.DE._.VENDA._3" localSheetId="11" hidden="1">{"CUSTO DE VENDA",#N/A,FALSE,"MOVARCUS"}</definedName>
    <definedName name="wrn.CUSTO._.DE._.VENDA._3" localSheetId="1" hidden="1">{"CUSTO DE VENDA",#N/A,FALSE,"MOVARCUS"}</definedName>
    <definedName name="wrn.CUSTO._.DE._.VENDA._3" localSheetId="9" hidden="1">{"CUSTO DE VENDA",#N/A,FALSE,"MOVARCUS"}</definedName>
    <definedName name="wrn.CUSTO._.DE._.VENDA._3" localSheetId="8" hidden="1">{"CUSTO DE VENDA",#N/A,FALSE,"MOVARCUS"}</definedName>
    <definedName name="wrn.CUSTO._.DE._.VENDA._3" hidden="1">{"CUSTO DE VENDA",#N/A,FALSE,"MOVARCUS"}</definedName>
    <definedName name="wrn.CUSTO._.DE._.VENDA._3_1" localSheetId="10" hidden="1">{"CUSTO DE VENDA",#N/A,FALSE,"MOVARCUS"}</definedName>
    <definedName name="wrn.CUSTO._.DE._.VENDA._3_1" localSheetId="11" hidden="1">{"CUSTO DE VENDA",#N/A,FALSE,"MOVARCUS"}</definedName>
    <definedName name="wrn.CUSTO._.DE._.VENDA._3_1" localSheetId="1" hidden="1">{"CUSTO DE VENDA",#N/A,FALSE,"MOVARCUS"}</definedName>
    <definedName name="wrn.CUSTO._.DE._.VENDA._3_1" localSheetId="9" hidden="1">{"CUSTO DE VENDA",#N/A,FALSE,"MOVARCUS"}</definedName>
    <definedName name="wrn.CUSTO._.DE._.VENDA._3_1" localSheetId="8" hidden="1">{"CUSTO DE VENDA",#N/A,FALSE,"MOVARCUS"}</definedName>
    <definedName name="wrn.CUSTO._.DE._.VENDA._3_1" hidden="1">{"CUSTO DE VENDA",#N/A,FALSE,"MOVARCUS"}</definedName>
    <definedName name="wrn.CUSTO._.DE._.VENDA._3_2" localSheetId="10" hidden="1">{"CUSTO DE VENDA",#N/A,FALSE,"MOVARCUS"}</definedName>
    <definedName name="wrn.CUSTO._.DE._.VENDA._3_2" localSheetId="11" hidden="1">{"CUSTO DE VENDA",#N/A,FALSE,"MOVARCUS"}</definedName>
    <definedName name="wrn.CUSTO._.DE._.VENDA._3_2" localSheetId="1" hidden="1">{"CUSTO DE VENDA",#N/A,FALSE,"MOVARCUS"}</definedName>
    <definedName name="wrn.CUSTO._.DE._.VENDA._3_2" localSheetId="9" hidden="1">{"CUSTO DE VENDA",#N/A,FALSE,"MOVARCUS"}</definedName>
    <definedName name="wrn.CUSTO._.DE._.VENDA._3_2" localSheetId="8" hidden="1">{"CUSTO DE VENDA",#N/A,FALSE,"MOVARCUS"}</definedName>
    <definedName name="wrn.CUSTO._.DE._.VENDA._3_2" hidden="1">{"CUSTO DE VENDA",#N/A,FALSE,"MOVARCUS"}</definedName>
    <definedName name="wrn.CUSTO._.DE._.VENDA._4" localSheetId="10" hidden="1">{"CUSTO DE VENDA",#N/A,FALSE,"MOVARCUS"}</definedName>
    <definedName name="wrn.CUSTO._.DE._.VENDA._4" localSheetId="11" hidden="1">{"CUSTO DE VENDA",#N/A,FALSE,"MOVARCUS"}</definedName>
    <definedName name="wrn.CUSTO._.DE._.VENDA._4" localSheetId="1" hidden="1">{"CUSTO DE VENDA",#N/A,FALSE,"MOVARCUS"}</definedName>
    <definedName name="wrn.CUSTO._.DE._.VENDA._4" localSheetId="9" hidden="1">{"CUSTO DE VENDA",#N/A,FALSE,"MOVARCUS"}</definedName>
    <definedName name="wrn.CUSTO._.DE._.VENDA._4" localSheetId="8" hidden="1">{"CUSTO DE VENDA",#N/A,FALSE,"MOVARCUS"}</definedName>
    <definedName name="wrn.CUSTO._.DE._.VENDA._4" hidden="1">{"CUSTO DE VENDA",#N/A,FALSE,"MOVARCUS"}</definedName>
    <definedName name="wrn.CUSTO._.DE._.VENDA._4_1" localSheetId="10" hidden="1">{"CUSTO DE VENDA",#N/A,FALSE,"MOVARCUS"}</definedName>
    <definedName name="wrn.CUSTO._.DE._.VENDA._4_1" localSheetId="11" hidden="1">{"CUSTO DE VENDA",#N/A,FALSE,"MOVARCUS"}</definedName>
    <definedName name="wrn.CUSTO._.DE._.VENDA._4_1" localSheetId="1" hidden="1">{"CUSTO DE VENDA",#N/A,FALSE,"MOVARCUS"}</definedName>
    <definedName name="wrn.CUSTO._.DE._.VENDA._4_1" localSheetId="9" hidden="1">{"CUSTO DE VENDA",#N/A,FALSE,"MOVARCUS"}</definedName>
    <definedName name="wrn.CUSTO._.DE._.VENDA._4_1" localSheetId="8" hidden="1">{"CUSTO DE VENDA",#N/A,FALSE,"MOVARCUS"}</definedName>
    <definedName name="wrn.CUSTO._.DE._.VENDA._4_1" hidden="1">{"CUSTO DE VENDA",#N/A,FALSE,"MOVARCUS"}</definedName>
    <definedName name="wrn.CUSTO._.DE._.VENDA._4_2" localSheetId="10" hidden="1">{"CUSTO DE VENDA",#N/A,FALSE,"MOVARCUS"}</definedName>
    <definedName name="wrn.CUSTO._.DE._.VENDA._4_2" localSheetId="11" hidden="1">{"CUSTO DE VENDA",#N/A,FALSE,"MOVARCUS"}</definedName>
    <definedName name="wrn.CUSTO._.DE._.VENDA._4_2" localSheetId="1" hidden="1">{"CUSTO DE VENDA",#N/A,FALSE,"MOVARCUS"}</definedName>
    <definedName name="wrn.CUSTO._.DE._.VENDA._4_2" localSheetId="9" hidden="1">{"CUSTO DE VENDA",#N/A,FALSE,"MOVARCUS"}</definedName>
    <definedName name="wrn.CUSTO._.DE._.VENDA._4_2" localSheetId="8" hidden="1">{"CUSTO DE VENDA",#N/A,FALSE,"MOVARCUS"}</definedName>
    <definedName name="wrn.CUSTO._.DE._.VENDA._4_2" hidden="1">{"CUSTO DE VENDA",#N/A,FALSE,"MOVARCUS"}</definedName>
    <definedName name="wrn.CUSTO._.DE._.VENDA._5" localSheetId="10" hidden="1">{"CUSTO DE VENDA",#N/A,FALSE,"MOVARCUS"}</definedName>
    <definedName name="wrn.CUSTO._.DE._.VENDA._5" localSheetId="11" hidden="1">{"CUSTO DE VENDA",#N/A,FALSE,"MOVARCUS"}</definedName>
    <definedName name="wrn.CUSTO._.DE._.VENDA._5" localSheetId="1" hidden="1">{"CUSTO DE VENDA",#N/A,FALSE,"MOVARCUS"}</definedName>
    <definedName name="wrn.CUSTO._.DE._.VENDA._5" localSheetId="9" hidden="1">{"CUSTO DE VENDA",#N/A,FALSE,"MOVARCUS"}</definedName>
    <definedName name="wrn.CUSTO._.DE._.VENDA._5" localSheetId="8" hidden="1">{"CUSTO DE VENDA",#N/A,FALSE,"MOVARCUS"}</definedName>
    <definedName name="wrn.CUSTO._.DE._.VENDA._5" hidden="1">{"CUSTO DE VENDA",#N/A,FALSE,"MOVARCUS"}</definedName>
    <definedName name="wrn.CUSTOS._.COMERCIAIS." localSheetId="10" hidden="1">{"CUSTOS COMERCIAIS",#N/A,FALSE,"MOVARCUS"}</definedName>
    <definedName name="wrn.CUSTOS._.COMERCIAIS." localSheetId="12" hidden="1">{"CUSTOS COMERCIAIS",#N/A,FALSE,"MOVARCUS"}</definedName>
    <definedName name="wrn.CUSTOS._.COMERCIAIS." localSheetId="7" hidden="1">{"CUSTOS COMERCIAIS",#N/A,FALSE,"MOVARCUS"}</definedName>
    <definedName name="wrn.CUSTOS._.COMERCIAIS." localSheetId="11" hidden="1">{"CUSTOS COMERCIAIS",#N/A,FALSE,"MOVARCUS"}</definedName>
    <definedName name="wrn.CUSTOS._.COMERCIAIS." localSheetId="1" hidden="1">{"CUSTOS COMERCIAIS",#N/A,FALSE,"MOVARCUS"}</definedName>
    <definedName name="wrn.CUSTOS._.COMERCIAIS." localSheetId="3" hidden="1">{"CUSTOS COMERCIAIS",#N/A,FALSE,"MOVARCUS"}</definedName>
    <definedName name="wrn.CUSTOS._.COMERCIAIS." localSheetId="9" hidden="1">{"CUSTOS COMERCIAIS",#N/A,FALSE,"MOVARCUS"}</definedName>
    <definedName name="wrn.CUSTOS._.COMERCIAIS." localSheetId="8" hidden="1">{"CUSTOS COMERCIAIS",#N/A,FALSE,"MOVARCUS"}</definedName>
    <definedName name="wrn.CUSTOS._.COMERCIAIS." hidden="1">{"CUSTOS COMERCIAIS",#N/A,FALSE,"MOVARCUS"}</definedName>
    <definedName name="wrn.CUSTOS._.COMERCIAIS._1" localSheetId="10" hidden="1">{"CUSTOS COMERCIAIS",#N/A,FALSE,"MOVARCUS"}</definedName>
    <definedName name="wrn.CUSTOS._.COMERCIAIS._1" localSheetId="11" hidden="1">{"CUSTOS COMERCIAIS",#N/A,FALSE,"MOVARCUS"}</definedName>
    <definedName name="wrn.CUSTOS._.COMERCIAIS._1" localSheetId="1" hidden="1">{"CUSTOS COMERCIAIS",#N/A,FALSE,"MOVARCUS"}</definedName>
    <definedName name="wrn.CUSTOS._.COMERCIAIS._1" localSheetId="9" hidden="1">{"CUSTOS COMERCIAIS",#N/A,FALSE,"MOVARCUS"}</definedName>
    <definedName name="wrn.CUSTOS._.COMERCIAIS._1" localSheetId="8" hidden="1">{"CUSTOS COMERCIAIS",#N/A,FALSE,"MOVARCUS"}</definedName>
    <definedName name="wrn.CUSTOS._.COMERCIAIS._1" hidden="1">{"CUSTOS COMERCIAIS",#N/A,FALSE,"MOVARCUS"}</definedName>
    <definedName name="wrn.CUSTOS._.COMERCIAIS._1_1" localSheetId="10" hidden="1">{"CUSTOS COMERCIAIS",#N/A,FALSE,"MOVARCUS"}</definedName>
    <definedName name="wrn.CUSTOS._.COMERCIAIS._1_1" localSheetId="11" hidden="1">{"CUSTOS COMERCIAIS",#N/A,FALSE,"MOVARCUS"}</definedName>
    <definedName name="wrn.CUSTOS._.COMERCIAIS._1_1" localSheetId="1" hidden="1">{"CUSTOS COMERCIAIS",#N/A,FALSE,"MOVARCUS"}</definedName>
    <definedName name="wrn.CUSTOS._.COMERCIAIS._1_1" localSheetId="9" hidden="1">{"CUSTOS COMERCIAIS",#N/A,FALSE,"MOVARCUS"}</definedName>
    <definedName name="wrn.CUSTOS._.COMERCIAIS._1_1" localSheetId="8" hidden="1">{"CUSTOS COMERCIAIS",#N/A,FALSE,"MOVARCUS"}</definedName>
    <definedName name="wrn.CUSTOS._.COMERCIAIS._1_1" hidden="1">{"CUSTOS COMERCIAIS",#N/A,FALSE,"MOVARCUS"}</definedName>
    <definedName name="wrn.CUSTOS._.COMERCIAIS._1_2" localSheetId="10" hidden="1">{"CUSTOS COMERCIAIS",#N/A,FALSE,"MOVARCUS"}</definedName>
    <definedName name="wrn.CUSTOS._.COMERCIAIS._1_2" localSheetId="11" hidden="1">{"CUSTOS COMERCIAIS",#N/A,FALSE,"MOVARCUS"}</definedName>
    <definedName name="wrn.CUSTOS._.COMERCIAIS._1_2" localSheetId="1" hidden="1">{"CUSTOS COMERCIAIS",#N/A,FALSE,"MOVARCUS"}</definedName>
    <definedName name="wrn.CUSTOS._.COMERCIAIS._1_2" localSheetId="9" hidden="1">{"CUSTOS COMERCIAIS",#N/A,FALSE,"MOVARCUS"}</definedName>
    <definedName name="wrn.CUSTOS._.COMERCIAIS._1_2" localSheetId="8" hidden="1">{"CUSTOS COMERCIAIS",#N/A,FALSE,"MOVARCUS"}</definedName>
    <definedName name="wrn.CUSTOS._.COMERCIAIS._1_2" hidden="1">{"CUSTOS COMERCIAIS",#N/A,FALSE,"MOVARCUS"}</definedName>
    <definedName name="wrn.CUSTOS._.COMERCIAIS._2" localSheetId="10" hidden="1">{"CUSTOS COMERCIAIS",#N/A,FALSE,"MOVARCUS"}</definedName>
    <definedName name="wrn.CUSTOS._.COMERCIAIS._2" localSheetId="11" hidden="1">{"CUSTOS COMERCIAIS",#N/A,FALSE,"MOVARCUS"}</definedName>
    <definedName name="wrn.CUSTOS._.COMERCIAIS._2" localSheetId="1" hidden="1">{"CUSTOS COMERCIAIS",#N/A,FALSE,"MOVARCUS"}</definedName>
    <definedName name="wrn.CUSTOS._.COMERCIAIS._2" localSheetId="9" hidden="1">{"CUSTOS COMERCIAIS",#N/A,FALSE,"MOVARCUS"}</definedName>
    <definedName name="wrn.CUSTOS._.COMERCIAIS._2" localSheetId="8" hidden="1">{"CUSTOS COMERCIAIS",#N/A,FALSE,"MOVARCUS"}</definedName>
    <definedName name="wrn.CUSTOS._.COMERCIAIS._2" hidden="1">{"CUSTOS COMERCIAIS",#N/A,FALSE,"MOVARCUS"}</definedName>
    <definedName name="wrn.CUSTOS._.COMERCIAIS._2_1" localSheetId="10" hidden="1">{"CUSTOS COMERCIAIS",#N/A,FALSE,"MOVARCUS"}</definedName>
    <definedName name="wrn.CUSTOS._.COMERCIAIS._2_1" localSheetId="11" hidden="1">{"CUSTOS COMERCIAIS",#N/A,FALSE,"MOVARCUS"}</definedName>
    <definedName name="wrn.CUSTOS._.COMERCIAIS._2_1" localSheetId="1" hidden="1">{"CUSTOS COMERCIAIS",#N/A,FALSE,"MOVARCUS"}</definedName>
    <definedName name="wrn.CUSTOS._.COMERCIAIS._2_1" localSheetId="9" hidden="1">{"CUSTOS COMERCIAIS",#N/A,FALSE,"MOVARCUS"}</definedName>
    <definedName name="wrn.CUSTOS._.COMERCIAIS._2_1" localSheetId="8" hidden="1">{"CUSTOS COMERCIAIS",#N/A,FALSE,"MOVARCUS"}</definedName>
    <definedName name="wrn.CUSTOS._.COMERCIAIS._2_1" hidden="1">{"CUSTOS COMERCIAIS",#N/A,FALSE,"MOVARCUS"}</definedName>
    <definedName name="wrn.CUSTOS._.COMERCIAIS._2_2" localSheetId="10" hidden="1">{"CUSTOS COMERCIAIS",#N/A,FALSE,"MOVARCUS"}</definedName>
    <definedName name="wrn.CUSTOS._.COMERCIAIS._2_2" localSheetId="11" hidden="1">{"CUSTOS COMERCIAIS",#N/A,FALSE,"MOVARCUS"}</definedName>
    <definedName name="wrn.CUSTOS._.COMERCIAIS._2_2" localSheetId="1" hidden="1">{"CUSTOS COMERCIAIS",#N/A,FALSE,"MOVARCUS"}</definedName>
    <definedName name="wrn.CUSTOS._.COMERCIAIS._2_2" localSheetId="9" hidden="1">{"CUSTOS COMERCIAIS",#N/A,FALSE,"MOVARCUS"}</definedName>
    <definedName name="wrn.CUSTOS._.COMERCIAIS._2_2" localSheetId="8" hidden="1">{"CUSTOS COMERCIAIS",#N/A,FALSE,"MOVARCUS"}</definedName>
    <definedName name="wrn.CUSTOS._.COMERCIAIS._2_2" hidden="1">{"CUSTOS COMERCIAIS",#N/A,FALSE,"MOVARCUS"}</definedName>
    <definedName name="wrn.CUSTOS._.COMERCIAIS._3" localSheetId="10" hidden="1">{"CUSTOS COMERCIAIS",#N/A,FALSE,"MOVARCUS"}</definedName>
    <definedName name="wrn.CUSTOS._.COMERCIAIS._3" localSheetId="11" hidden="1">{"CUSTOS COMERCIAIS",#N/A,FALSE,"MOVARCUS"}</definedName>
    <definedName name="wrn.CUSTOS._.COMERCIAIS._3" localSheetId="1" hidden="1">{"CUSTOS COMERCIAIS",#N/A,FALSE,"MOVARCUS"}</definedName>
    <definedName name="wrn.CUSTOS._.COMERCIAIS._3" localSheetId="9" hidden="1">{"CUSTOS COMERCIAIS",#N/A,FALSE,"MOVARCUS"}</definedName>
    <definedName name="wrn.CUSTOS._.COMERCIAIS._3" localSheetId="8" hidden="1">{"CUSTOS COMERCIAIS",#N/A,FALSE,"MOVARCUS"}</definedName>
    <definedName name="wrn.CUSTOS._.COMERCIAIS._3" hidden="1">{"CUSTOS COMERCIAIS",#N/A,FALSE,"MOVARCUS"}</definedName>
    <definedName name="wrn.CUSTOS._.COMERCIAIS._3_1" localSheetId="10" hidden="1">{"CUSTOS COMERCIAIS",#N/A,FALSE,"MOVARCUS"}</definedName>
    <definedName name="wrn.CUSTOS._.COMERCIAIS._3_1" localSheetId="11" hidden="1">{"CUSTOS COMERCIAIS",#N/A,FALSE,"MOVARCUS"}</definedName>
    <definedName name="wrn.CUSTOS._.COMERCIAIS._3_1" localSheetId="1" hidden="1">{"CUSTOS COMERCIAIS",#N/A,FALSE,"MOVARCUS"}</definedName>
    <definedName name="wrn.CUSTOS._.COMERCIAIS._3_1" localSheetId="9" hidden="1">{"CUSTOS COMERCIAIS",#N/A,FALSE,"MOVARCUS"}</definedName>
    <definedName name="wrn.CUSTOS._.COMERCIAIS._3_1" localSheetId="8" hidden="1">{"CUSTOS COMERCIAIS",#N/A,FALSE,"MOVARCUS"}</definedName>
    <definedName name="wrn.CUSTOS._.COMERCIAIS._3_1" hidden="1">{"CUSTOS COMERCIAIS",#N/A,FALSE,"MOVARCUS"}</definedName>
    <definedName name="wrn.CUSTOS._.COMERCIAIS._3_2" localSheetId="10" hidden="1">{"CUSTOS COMERCIAIS",#N/A,FALSE,"MOVARCUS"}</definedName>
    <definedName name="wrn.CUSTOS._.COMERCIAIS._3_2" localSheetId="11" hidden="1">{"CUSTOS COMERCIAIS",#N/A,FALSE,"MOVARCUS"}</definedName>
    <definedName name="wrn.CUSTOS._.COMERCIAIS._3_2" localSheetId="1" hidden="1">{"CUSTOS COMERCIAIS",#N/A,FALSE,"MOVARCUS"}</definedName>
    <definedName name="wrn.CUSTOS._.COMERCIAIS._3_2" localSheetId="9" hidden="1">{"CUSTOS COMERCIAIS",#N/A,FALSE,"MOVARCUS"}</definedName>
    <definedName name="wrn.CUSTOS._.COMERCIAIS._3_2" localSheetId="8" hidden="1">{"CUSTOS COMERCIAIS",#N/A,FALSE,"MOVARCUS"}</definedName>
    <definedName name="wrn.CUSTOS._.COMERCIAIS._3_2" hidden="1">{"CUSTOS COMERCIAIS",#N/A,FALSE,"MOVARCUS"}</definedName>
    <definedName name="wrn.CUSTOS._.COMERCIAIS._4" localSheetId="10" hidden="1">{"CUSTOS COMERCIAIS",#N/A,FALSE,"MOVARCUS"}</definedName>
    <definedName name="wrn.CUSTOS._.COMERCIAIS._4" localSheetId="11" hidden="1">{"CUSTOS COMERCIAIS",#N/A,FALSE,"MOVARCUS"}</definedName>
    <definedName name="wrn.CUSTOS._.COMERCIAIS._4" localSheetId="1" hidden="1">{"CUSTOS COMERCIAIS",#N/A,FALSE,"MOVARCUS"}</definedName>
    <definedName name="wrn.CUSTOS._.COMERCIAIS._4" localSheetId="9" hidden="1">{"CUSTOS COMERCIAIS",#N/A,FALSE,"MOVARCUS"}</definedName>
    <definedName name="wrn.CUSTOS._.COMERCIAIS._4" localSheetId="8" hidden="1">{"CUSTOS COMERCIAIS",#N/A,FALSE,"MOVARCUS"}</definedName>
    <definedName name="wrn.CUSTOS._.COMERCIAIS._4" hidden="1">{"CUSTOS COMERCIAIS",#N/A,FALSE,"MOVARCUS"}</definedName>
    <definedName name="wrn.CUSTOS._.COMERCIAIS._4_1" localSheetId="10" hidden="1">{"CUSTOS COMERCIAIS",#N/A,FALSE,"MOVARCUS"}</definedName>
    <definedName name="wrn.CUSTOS._.COMERCIAIS._4_1" localSheetId="11" hidden="1">{"CUSTOS COMERCIAIS",#N/A,FALSE,"MOVARCUS"}</definedName>
    <definedName name="wrn.CUSTOS._.COMERCIAIS._4_1" localSheetId="1" hidden="1">{"CUSTOS COMERCIAIS",#N/A,FALSE,"MOVARCUS"}</definedName>
    <definedName name="wrn.CUSTOS._.COMERCIAIS._4_1" localSheetId="9" hidden="1">{"CUSTOS COMERCIAIS",#N/A,FALSE,"MOVARCUS"}</definedName>
    <definedName name="wrn.CUSTOS._.COMERCIAIS._4_1" localSheetId="8" hidden="1">{"CUSTOS COMERCIAIS",#N/A,FALSE,"MOVARCUS"}</definedName>
    <definedName name="wrn.CUSTOS._.COMERCIAIS._4_1" hidden="1">{"CUSTOS COMERCIAIS",#N/A,FALSE,"MOVARCUS"}</definedName>
    <definedName name="wrn.CUSTOS._.COMERCIAIS._4_2" localSheetId="10" hidden="1">{"CUSTOS COMERCIAIS",#N/A,FALSE,"MOVARCUS"}</definedName>
    <definedName name="wrn.CUSTOS._.COMERCIAIS._4_2" localSheetId="11" hidden="1">{"CUSTOS COMERCIAIS",#N/A,FALSE,"MOVARCUS"}</definedName>
    <definedName name="wrn.CUSTOS._.COMERCIAIS._4_2" localSheetId="1" hidden="1">{"CUSTOS COMERCIAIS",#N/A,FALSE,"MOVARCUS"}</definedName>
    <definedName name="wrn.CUSTOS._.COMERCIAIS._4_2" localSheetId="9" hidden="1">{"CUSTOS COMERCIAIS",#N/A,FALSE,"MOVARCUS"}</definedName>
    <definedName name="wrn.CUSTOS._.COMERCIAIS._4_2" localSheetId="8" hidden="1">{"CUSTOS COMERCIAIS",#N/A,FALSE,"MOVARCUS"}</definedName>
    <definedName name="wrn.CUSTOS._.COMERCIAIS._4_2" hidden="1">{"CUSTOS COMERCIAIS",#N/A,FALSE,"MOVARCUS"}</definedName>
    <definedName name="wrn.CUSTOS._.COMERCIAIS._5" localSheetId="10" hidden="1">{"CUSTOS COMERCIAIS",#N/A,FALSE,"MOVARCUS"}</definedName>
    <definedName name="wrn.CUSTOS._.COMERCIAIS._5" localSheetId="11" hidden="1">{"CUSTOS COMERCIAIS",#N/A,FALSE,"MOVARCUS"}</definedName>
    <definedName name="wrn.CUSTOS._.COMERCIAIS._5" localSheetId="1" hidden="1">{"CUSTOS COMERCIAIS",#N/A,FALSE,"MOVARCUS"}</definedName>
    <definedName name="wrn.CUSTOS._.COMERCIAIS._5" localSheetId="9" hidden="1">{"CUSTOS COMERCIAIS",#N/A,FALSE,"MOVARCUS"}</definedName>
    <definedName name="wrn.CUSTOS._.COMERCIAIS._5" localSheetId="8" hidden="1">{"CUSTOS COMERCIAIS",#N/A,FALSE,"MOVARCUS"}</definedName>
    <definedName name="wrn.CUSTOS._.COMERCIAIS._5" hidden="1">{"CUSTOS COMERCIAIS",#N/A,FALSE,"MOVARCUS"}</definedName>
    <definedName name="wrn.cusunit."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 localSheetId="12"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 localSheetId="3"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_1"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_1"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_1"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_1"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_1"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_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_2"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_2"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_2"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_2"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_2"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1_2"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_1"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_1"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_1"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_1"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_1"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_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_2"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_2"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_2"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_2"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_2"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2_2"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_1"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_1"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_1"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_1"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_1"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_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_2"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_2"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_2"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_2"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_2"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3_2"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_1"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_1"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_1"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_1"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_1"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_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_2"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_2"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_2"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_2"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_2"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4_2"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5" localSheetId="10"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5" localSheetId="1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5"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5" localSheetId="9"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5" localSheetId="8"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_5"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xdia." localSheetId="10" hidden="1">{#N/A,#N/A,FALSE,"FFCXOUT3"}</definedName>
    <definedName name="wrn.cxdia." localSheetId="12" hidden="1">{#N/A,#N/A,FALSE,"FFCXOUT3"}</definedName>
    <definedName name="wrn.cxdia." localSheetId="11" hidden="1">{#N/A,#N/A,FALSE,"FFCXOUT3"}</definedName>
    <definedName name="wrn.cxdia." localSheetId="1" hidden="1">{#N/A,#N/A,FALSE,"FFCXOUT3"}</definedName>
    <definedName name="wrn.cxdia." localSheetId="3" hidden="1">{#N/A,#N/A,FALSE,"FFCXOUT3"}</definedName>
    <definedName name="wrn.cxdia." localSheetId="9" hidden="1">{#N/A,#N/A,FALSE,"FFCXOUT3"}</definedName>
    <definedName name="wrn.cxdia." localSheetId="8" hidden="1">{#N/A,#N/A,FALSE,"FFCXOUT3"}</definedName>
    <definedName name="wrn.cxdia." hidden="1">{#N/A,#N/A,FALSE,"FFCXOUT3"}</definedName>
    <definedName name="wrn.cxdia._1" localSheetId="10" hidden="1">{#N/A,#N/A,FALSE,"FFCXOUT3"}</definedName>
    <definedName name="wrn.cxdia._1" localSheetId="11" hidden="1">{#N/A,#N/A,FALSE,"FFCXOUT3"}</definedName>
    <definedName name="wrn.cxdia._1" localSheetId="1" hidden="1">{#N/A,#N/A,FALSE,"FFCXOUT3"}</definedName>
    <definedName name="wrn.cxdia._1" localSheetId="9" hidden="1">{#N/A,#N/A,FALSE,"FFCXOUT3"}</definedName>
    <definedName name="wrn.cxdia._1" localSheetId="8" hidden="1">{#N/A,#N/A,FALSE,"FFCXOUT3"}</definedName>
    <definedName name="wrn.cxdia._1" hidden="1">{#N/A,#N/A,FALSE,"FFCXOUT3"}</definedName>
    <definedName name="wrn.cxdia._2" localSheetId="10" hidden="1">{#N/A,#N/A,FALSE,"FFCXOUT3"}</definedName>
    <definedName name="wrn.cxdia._2" localSheetId="11" hidden="1">{#N/A,#N/A,FALSE,"FFCXOUT3"}</definedName>
    <definedName name="wrn.cxdia._2" localSheetId="1" hidden="1">{#N/A,#N/A,FALSE,"FFCXOUT3"}</definedName>
    <definedName name="wrn.cxdia._2" localSheetId="9" hidden="1">{#N/A,#N/A,FALSE,"FFCXOUT3"}</definedName>
    <definedName name="wrn.cxdia._2" localSheetId="8" hidden="1">{#N/A,#N/A,FALSE,"FFCXOUT3"}</definedName>
    <definedName name="wrn.cxdia._2" hidden="1">{#N/A,#N/A,FALSE,"FFCXOUT3"}</definedName>
    <definedName name="wrn.cxdiager." localSheetId="10" hidden="1">{#N/A,#N/A,FALSE,"FFCXOUT3"}</definedName>
    <definedName name="wrn.cxdiager." localSheetId="12" hidden="1">{#N/A,#N/A,FALSE,"FFCXOUT3"}</definedName>
    <definedName name="wrn.cxdiager." localSheetId="11" hidden="1">{#N/A,#N/A,FALSE,"FFCXOUT3"}</definedName>
    <definedName name="wrn.cxdiager." localSheetId="1" hidden="1">{#N/A,#N/A,FALSE,"FFCXOUT3"}</definedName>
    <definedName name="wrn.cxdiager." localSheetId="3" hidden="1">{#N/A,#N/A,FALSE,"FFCXOUT3"}</definedName>
    <definedName name="wrn.cxdiager." localSheetId="9" hidden="1">{#N/A,#N/A,FALSE,"FFCXOUT3"}</definedName>
    <definedName name="wrn.cxdiager." localSheetId="8" hidden="1">{#N/A,#N/A,FALSE,"FFCXOUT3"}</definedName>
    <definedName name="wrn.cxdiager." hidden="1">{#N/A,#N/A,FALSE,"FFCXOUT3"}</definedName>
    <definedName name="wrn.cxdiager._1" localSheetId="10" hidden="1">{#N/A,#N/A,FALSE,"FFCXOUT3"}</definedName>
    <definedName name="wrn.cxdiager._1" localSheetId="11" hidden="1">{#N/A,#N/A,FALSE,"FFCXOUT3"}</definedName>
    <definedName name="wrn.cxdiager._1" localSheetId="1" hidden="1">{#N/A,#N/A,FALSE,"FFCXOUT3"}</definedName>
    <definedName name="wrn.cxdiager._1" localSheetId="9" hidden="1">{#N/A,#N/A,FALSE,"FFCXOUT3"}</definedName>
    <definedName name="wrn.cxdiager._1" localSheetId="8" hidden="1">{#N/A,#N/A,FALSE,"FFCXOUT3"}</definedName>
    <definedName name="wrn.cxdiager._1" hidden="1">{#N/A,#N/A,FALSE,"FFCXOUT3"}</definedName>
    <definedName name="wrn.cxdiager._2" localSheetId="10" hidden="1">{#N/A,#N/A,FALSE,"FFCXOUT3"}</definedName>
    <definedName name="wrn.cxdiager._2" localSheetId="11" hidden="1">{#N/A,#N/A,FALSE,"FFCXOUT3"}</definedName>
    <definedName name="wrn.cxdiager._2" localSheetId="1" hidden="1">{#N/A,#N/A,FALSE,"FFCXOUT3"}</definedName>
    <definedName name="wrn.cxdiager._2" localSheetId="9" hidden="1">{#N/A,#N/A,FALSE,"FFCXOUT3"}</definedName>
    <definedName name="wrn.cxdiager._2" localSheetId="8" hidden="1">{#N/A,#N/A,FALSE,"FFCXOUT3"}</definedName>
    <definedName name="wrn.cxdiager._2" hidden="1">{#N/A,#N/A,FALSE,"FFCXOUT3"}</definedName>
    <definedName name="wrn.Dalmatian._.Data." localSheetId="10" hidden="1">{"Standard",#N/A,FALSE,"Dal H Inc Stmt";"Standard",#N/A,FALSE,"Dal H Bal Sht";"Standard",#N/A,FALSE,"Dal H CFs"}</definedName>
    <definedName name="wrn.Dalmatian._.Data." localSheetId="12" hidden="1">{"Standard",#N/A,FALSE,"Dal H Inc Stmt";"Standard",#N/A,FALSE,"Dal H Bal Sht";"Standard",#N/A,FALSE,"Dal H CFs"}</definedName>
    <definedName name="wrn.Dalmatian._.Data." localSheetId="11" hidden="1">{"Standard",#N/A,FALSE,"Dal H Inc Stmt";"Standard",#N/A,FALSE,"Dal H Bal Sht";"Standard",#N/A,FALSE,"Dal H CFs"}</definedName>
    <definedName name="wrn.Dalmatian._.Data." localSheetId="1" hidden="1">{"Standard",#N/A,FALSE,"Dal H Inc Stmt";"Standard",#N/A,FALSE,"Dal H Bal Sht";"Standard",#N/A,FALSE,"Dal H CFs"}</definedName>
    <definedName name="wrn.Dalmatian._.Data." localSheetId="3" hidden="1">{"Standard",#N/A,FALSE,"Dal H Inc Stmt";"Standard",#N/A,FALSE,"Dal H Bal Sht";"Standard",#N/A,FALSE,"Dal H CFs"}</definedName>
    <definedName name="wrn.Dalmatian._.Data." localSheetId="9" hidden="1">{"Standard",#N/A,FALSE,"Dal H Inc Stmt";"Standard",#N/A,FALSE,"Dal H Bal Sht";"Standard",#N/A,FALSE,"Dal H CFs"}</definedName>
    <definedName name="wrn.Dalmatian._.Data." localSheetId="8" hidden="1">{"Standard",#N/A,FALSE,"Dal H Inc Stmt";"Standard",#N/A,FALSE,"Dal H Bal Sht";"Standard",#N/A,FALSE,"Dal H CFs"}</definedName>
    <definedName name="wrn.Dalmatian._.Data." hidden="1">{"Standard",#N/A,FALSE,"Dal H Inc Stmt";"Standard",#N/A,FALSE,"Dal H Bal Sht";"Standard",#N/A,FALSE,"Dal H CFs"}</definedName>
    <definedName name="wrn.Dalmatian._.Data._1" localSheetId="10" hidden="1">{"Standard",#N/A,FALSE,"Dal H Inc Stmt";"Standard",#N/A,FALSE,"Dal H Bal Sht";"Standard",#N/A,FALSE,"Dal H CFs"}</definedName>
    <definedName name="wrn.Dalmatian._.Data._1" localSheetId="11" hidden="1">{"Standard",#N/A,FALSE,"Dal H Inc Stmt";"Standard",#N/A,FALSE,"Dal H Bal Sht";"Standard",#N/A,FALSE,"Dal H CFs"}</definedName>
    <definedName name="wrn.Dalmatian._.Data._1" localSheetId="1" hidden="1">{"Standard",#N/A,FALSE,"Dal H Inc Stmt";"Standard",#N/A,FALSE,"Dal H Bal Sht";"Standard",#N/A,FALSE,"Dal H CFs"}</definedName>
    <definedName name="wrn.Dalmatian._.Data._1" localSheetId="9" hidden="1">{"Standard",#N/A,FALSE,"Dal H Inc Stmt";"Standard",#N/A,FALSE,"Dal H Bal Sht";"Standard",#N/A,FALSE,"Dal H CFs"}</definedName>
    <definedName name="wrn.Dalmatian._.Data._1" localSheetId="8" hidden="1">{"Standard",#N/A,FALSE,"Dal H Inc Stmt";"Standard",#N/A,FALSE,"Dal H Bal Sht";"Standard",#N/A,FALSE,"Dal H CFs"}</definedName>
    <definedName name="wrn.Dalmatian._.Data._1" hidden="1">{"Standard",#N/A,FALSE,"Dal H Inc Stmt";"Standard",#N/A,FALSE,"Dal H Bal Sht";"Standard",#N/A,FALSE,"Dal H CFs"}</definedName>
    <definedName name="wrn.Dalmatian._.Data._2" localSheetId="10" hidden="1">{"Standard",#N/A,FALSE,"Dal H Inc Stmt";"Standard",#N/A,FALSE,"Dal H Bal Sht";"Standard",#N/A,FALSE,"Dal H CFs"}</definedName>
    <definedName name="wrn.Dalmatian._.Data._2" localSheetId="11" hidden="1">{"Standard",#N/A,FALSE,"Dal H Inc Stmt";"Standard",#N/A,FALSE,"Dal H Bal Sht";"Standard",#N/A,FALSE,"Dal H CFs"}</definedName>
    <definedName name="wrn.Dalmatian._.Data._2" localSheetId="1" hidden="1">{"Standard",#N/A,FALSE,"Dal H Inc Stmt";"Standard",#N/A,FALSE,"Dal H Bal Sht";"Standard",#N/A,FALSE,"Dal H CFs"}</definedName>
    <definedName name="wrn.Dalmatian._.Data._2" localSheetId="9" hidden="1">{"Standard",#N/A,FALSE,"Dal H Inc Stmt";"Standard",#N/A,FALSE,"Dal H Bal Sht";"Standard",#N/A,FALSE,"Dal H CFs"}</definedName>
    <definedName name="wrn.Dalmatian._.Data._2" localSheetId="8" hidden="1">{"Standard",#N/A,FALSE,"Dal H Inc Stmt";"Standard",#N/A,FALSE,"Dal H Bal Sht";"Standard",#N/A,FALSE,"Dal H CFs"}</definedName>
    <definedName name="wrn.Dalmatian._.Data._2" hidden="1">{"Standard",#N/A,FALSE,"Dal H Inc Stmt";"Standard",#N/A,FALSE,"Dal H Bal Sht";"Standard",#N/A,FALSE,"Dal H CFs"}</definedName>
    <definedName name="wrn.dcf." localSheetId="10" hidden="1">{"mgmt forecast",#N/A,FALSE,"Mgmt Forecast";"dcf table",#N/A,FALSE,"Mgmt Forecast";"sensitivity",#N/A,FALSE,"Mgmt Forecast";"table inputs",#N/A,FALSE,"Mgmt Forecast";"calculations",#N/A,FALSE,"Mgmt Forecast"}</definedName>
    <definedName name="wrn.dcf." localSheetId="12" hidden="1">{"mgmt forecast",#N/A,FALSE,"Mgmt Forecast";"dcf table",#N/A,FALSE,"Mgmt Forecast";"sensitivity",#N/A,FALSE,"Mgmt Forecast";"table inputs",#N/A,FALSE,"Mgmt Forecast";"calculations",#N/A,FALSE,"Mgmt Forecast"}</definedName>
    <definedName name="wrn.dcf." localSheetId="11" hidden="1">{"mgmt forecast",#N/A,FALSE,"Mgmt Forecast";"dcf table",#N/A,FALSE,"Mgmt Forecast";"sensitivity",#N/A,FALSE,"Mgmt Forecast";"table inputs",#N/A,FALSE,"Mgmt Forecast";"calculations",#N/A,FALSE,"Mgmt Forecast"}</definedName>
    <definedName name="wrn.dcf." localSheetId="1" hidden="1">{"mgmt forecast",#N/A,FALSE,"Mgmt Forecast";"dcf table",#N/A,FALSE,"Mgmt Forecast";"sensitivity",#N/A,FALSE,"Mgmt Forecast";"table inputs",#N/A,FALSE,"Mgmt Forecast";"calculations",#N/A,FALSE,"Mgmt Forecast"}</definedName>
    <definedName name="wrn.dcf." localSheetId="3" hidden="1">{"mgmt forecast",#N/A,FALSE,"Mgmt Forecast";"dcf table",#N/A,FALSE,"Mgmt Forecast";"sensitivity",#N/A,FALSE,"Mgmt Forecast";"table inputs",#N/A,FALSE,"Mgmt Forecast";"calculations",#N/A,FALSE,"Mgmt Forecast"}</definedName>
    <definedName name="wrn.dcf." localSheetId="9" hidden="1">{"mgmt forecast",#N/A,FALSE,"Mgmt Forecast";"dcf table",#N/A,FALSE,"Mgmt Forecast";"sensitivity",#N/A,FALSE,"Mgmt Forecast";"table inputs",#N/A,FALSE,"Mgmt Forecast";"calculations",#N/A,FALSE,"Mgmt Forecast"}</definedName>
    <definedName name="wrn.dcf." localSheetId="8"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cf._1" localSheetId="10" hidden="1">{"mgmt forecast",#N/A,FALSE,"Mgmt Forecast";"dcf table",#N/A,FALSE,"Mgmt Forecast";"sensitivity",#N/A,FALSE,"Mgmt Forecast";"table inputs",#N/A,FALSE,"Mgmt Forecast";"calculations",#N/A,FALSE,"Mgmt Forecast"}</definedName>
    <definedName name="wrn.dcf._1" localSheetId="11" hidden="1">{"mgmt forecast",#N/A,FALSE,"Mgmt Forecast";"dcf table",#N/A,FALSE,"Mgmt Forecast";"sensitivity",#N/A,FALSE,"Mgmt Forecast";"table inputs",#N/A,FALSE,"Mgmt Forecast";"calculations",#N/A,FALSE,"Mgmt Forecast"}</definedName>
    <definedName name="wrn.dcf._1" localSheetId="1" hidden="1">{"mgmt forecast",#N/A,FALSE,"Mgmt Forecast";"dcf table",#N/A,FALSE,"Mgmt Forecast";"sensitivity",#N/A,FALSE,"Mgmt Forecast";"table inputs",#N/A,FALSE,"Mgmt Forecast";"calculations",#N/A,FALSE,"Mgmt Forecast"}</definedName>
    <definedName name="wrn.dcf._1" localSheetId="9" hidden="1">{"mgmt forecast",#N/A,FALSE,"Mgmt Forecast";"dcf table",#N/A,FALSE,"Mgmt Forecast";"sensitivity",#N/A,FALSE,"Mgmt Forecast";"table inputs",#N/A,FALSE,"Mgmt Forecast";"calculations",#N/A,FALSE,"Mgmt Forecast"}</definedName>
    <definedName name="wrn.dcf._1" localSheetId="8" hidden="1">{"mgmt forecast",#N/A,FALSE,"Mgmt Forecast";"dcf table",#N/A,FALSE,"Mgmt Forecast";"sensitivity",#N/A,FALSE,"Mgmt Forecast";"table inputs",#N/A,FALSE,"Mgmt Forecast";"calculations",#N/A,FALSE,"Mgmt Forecast"}</definedName>
    <definedName name="wrn.dcf._1" hidden="1">{"mgmt forecast",#N/A,FALSE,"Mgmt Forecast";"dcf table",#N/A,FALSE,"Mgmt Forecast";"sensitivity",#N/A,FALSE,"Mgmt Forecast";"table inputs",#N/A,FALSE,"Mgmt Forecast";"calculations",#N/A,FALSE,"Mgmt Forecast"}</definedName>
    <definedName name="wrn.dcf._2" localSheetId="10" hidden="1">{"mgmt forecast",#N/A,FALSE,"Mgmt Forecast";"dcf table",#N/A,FALSE,"Mgmt Forecast";"sensitivity",#N/A,FALSE,"Mgmt Forecast";"table inputs",#N/A,FALSE,"Mgmt Forecast";"calculations",#N/A,FALSE,"Mgmt Forecast"}</definedName>
    <definedName name="wrn.dcf._2" localSheetId="11" hidden="1">{"mgmt forecast",#N/A,FALSE,"Mgmt Forecast";"dcf table",#N/A,FALSE,"Mgmt Forecast";"sensitivity",#N/A,FALSE,"Mgmt Forecast";"table inputs",#N/A,FALSE,"Mgmt Forecast";"calculations",#N/A,FALSE,"Mgmt Forecast"}</definedName>
    <definedName name="wrn.dcf._2" localSheetId="1" hidden="1">{"mgmt forecast",#N/A,FALSE,"Mgmt Forecast";"dcf table",#N/A,FALSE,"Mgmt Forecast";"sensitivity",#N/A,FALSE,"Mgmt Forecast";"table inputs",#N/A,FALSE,"Mgmt Forecast";"calculations",#N/A,FALSE,"Mgmt Forecast"}</definedName>
    <definedName name="wrn.dcf._2" localSheetId="9" hidden="1">{"mgmt forecast",#N/A,FALSE,"Mgmt Forecast";"dcf table",#N/A,FALSE,"Mgmt Forecast";"sensitivity",#N/A,FALSE,"Mgmt Forecast";"table inputs",#N/A,FALSE,"Mgmt Forecast";"calculations",#N/A,FALSE,"Mgmt Forecast"}</definedName>
    <definedName name="wrn.dcf._2" localSheetId="8" hidden="1">{"mgmt forecast",#N/A,FALSE,"Mgmt Forecast";"dcf table",#N/A,FALSE,"Mgmt Forecast";"sensitivity",#N/A,FALSE,"Mgmt Forecast";"table inputs",#N/A,FALSE,"Mgmt Forecast";"calculations",#N/A,FALSE,"Mgmt Forecast"}</definedName>
    <definedName name="wrn.dcf._2" hidden="1">{"mgmt forecast",#N/A,FALSE,"Mgmt Forecast";"dcf table",#N/A,FALSE,"Mgmt Forecast";"sensitivity",#N/A,FALSE,"Mgmt Forecast";"table inputs",#N/A,FALSE,"Mgmt Forecast";"calculations",#N/A,FALSE,"Mgmt Forecast"}</definedName>
    <definedName name="wrn.DCF_Terminal_Value_qchm." localSheetId="10" hidden="1">{"qchm_dcf",#N/A,FALSE,"QCHMDCF2";"qchm_terminal",#N/A,FALSE,"QCHMDCF2"}</definedName>
    <definedName name="wrn.DCF_Terminal_Value_qchm." localSheetId="11" hidden="1">{"qchm_dcf",#N/A,FALSE,"QCHMDCF2";"qchm_terminal",#N/A,FALSE,"QCHMDCF2"}</definedName>
    <definedName name="wrn.DCF_Terminal_Value_qchm." localSheetId="1" hidden="1">{"qchm_dcf",#N/A,FALSE,"QCHMDCF2";"qchm_terminal",#N/A,FALSE,"QCHMDCF2"}</definedName>
    <definedName name="wrn.DCF_Terminal_Value_qchm." localSheetId="9" hidden="1">{"qchm_dcf",#N/A,FALSE,"QCHMDCF2";"qchm_terminal",#N/A,FALSE,"QCHMDCF2"}</definedName>
    <definedName name="wrn.DCF_Terminal_Value_qchm." localSheetId="8" hidden="1">{"qchm_dcf",#N/A,FALSE,"QCHMDCF2";"qchm_terminal",#N/A,FALSE,"QCHMDCF2"}</definedName>
    <definedName name="wrn.DCF_Terminal_Value_qchm." hidden="1">{"qchm_dcf",#N/A,FALSE,"QCHMDCF2";"qchm_terminal",#N/A,FALSE,"QCHMDCF2"}</definedName>
    <definedName name="wrn.DCF_Terminal_Value_qchm._1" localSheetId="10" hidden="1">{"qchm_dcf",#N/A,FALSE,"QCHMDCF2";"qchm_terminal",#N/A,FALSE,"QCHMDCF2"}</definedName>
    <definedName name="wrn.DCF_Terminal_Value_qchm._1" localSheetId="11" hidden="1">{"qchm_dcf",#N/A,FALSE,"QCHMDCF2";"qchm_terminal",#N/A,FALSE,"QCHMDCF2"}</definedName>
    <definedName name="wrn.DCF_Terminal_Value_qchm._1" localSheetId="1" hidden="1">{"qchm_dcf",#N/A,FALSE,"QCHMDCF2";"qchm_terminal",#N/A,FALSE,"QCHMDCF2"}</definedName>
    <definedName name="wrn.DCF_Terminal_Value_qchm._1" localSheetId="9" hidden="1">{"qchm_dcf",#N/A,FALSE,"QCHMDCF2";"qchm_terminal",#N/A,FALSE,"QCHMDCF2"}</definedName>
    <definedName name="wrn.DCF_Terminal_Value_qchm._1" localSheetId="8" hidden="1">{"qchm_dcf",#N/A,FALSE,"QCHMDCF2";"qchm_terminal",#N/A,FALSE,"QCHMDCF2"}</definedName>
    <definedName name="wrn.DCF_Terminal_Value_qchm._1" hidden="1">{"qchm_dcf",#N/A,FALSE,"QCHMDCF2";"qchm_terminal",#N/A,FALSE,"QCHMDCF2"}</definedName>
    <definedName name="wrn.DCF_Terminal_Value_qchm._2" localSheetId="10" hidden="1">{"qchm_dcf",#N/A,FALSE,"QCHMDCF2";"qchm_terminal",#N/A,FALSE,"QCHMDCF2"}</definedName>
    <definedName name="wrn.DCF_Terminal_Value_qchm._2" localSheetId="11" hidden="1">{"qchm_dcf",#N/A,FALSE,"QCHMDCF2";"qchm_terminal",#N/A,FALSE,"QCHMDCF2"}</definedName>
    <definedName name="wrn.DCF_Terminal_Value_qchm._2" localSheetId="1" hidden="1">{"qchm_dcf",#N/A,FALSE,"QCHMDCF2";"qchm_terminal",#N/A,FALSE,"QCHMDCF2"}</definedName>
    <definedName name="wrn.DCF_Terminal_Value_qchm._2" localSheetId="9" hidden="1">{"qchm_dcf",#N/A,FALSE,"QCHMDCF2";"qchm_terminal",#N/A,FALSE,"QCHMDCF2"}</definedName>
    <definedName name="wrn.DCF_Terminal_Value_qchm._2" localSheetId="8" hidden="1">{"qchm_dcf",#N/A,FALSE,"QCHMDCF2";"qchm_terminal",#N/A,FALSE,"QCHMDCF2"}</definedName>
    <definedName name="wrn.DCF_Terminal_Value_qchm._2" hidden="1">{"qchm_dcf",#N/A,FALSE,"QCHMDCF2";"qchm_terminal",#N/A,FALSE,"QCHMDCF2"}</definedName>
    <definedName name="wrn.DCF一括印刷." localSheetId="10" hidden="1">{"DCF-北海道",#N/A,TRUE,"北海道";"DCF-東北",#N/A,TRUE,"東北";"DCF-東海",#N/A,TRUE,"東海";"DCF-北陸",#N/A,TRUE,"北陸";"DCF-関西",#N/A,TRUE,"関西";"DCF-中国",#N/A,TRUE,"中国";"DCF-四国",#N/A,TRUE,"四国";"DCF-九州",#N/A,TRUE,"九州";"DCF-連結",#N/A,TRUE,"連結"}</definedName>
    <definedName name="wrn.DCF一括印刷." localSheetId="11" hidden="1">{"DCF-北海道",#N/A,TRUE,"北海道";"DCF-東北",#N/A,TRUE,"東北";"DCF-東海",#N/A,TRUE,"東海";"DCF-北陸",#N/A,TRUE,"北陸";"DCF-関西",#N/A,TRUE,"関西";"DCF-中国",#N/A,TRUE,"中国";"DCF-四国",#N/A,TRUE,"四国";"DCF-九州",#N/A,TRUE,"九州";"DCF-連結",#N/A,TRUE,"連結"}</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localSheetId="9" hidden="1">{"DCF-北海道",#N/A,TRUE,"北海道";"DCF-東北",#N/A,TRUE,"東北";"DCF-東海",#N/A,TRUE,"東海";"DCF-北陸",#N/A,TRUE,"北陸";"DCF-関西",#N/A,TRUE,"関西";"DCF-中国",#N/A,TRUE,"中国";"DCF-四国",#N/A,TRUE,"四国";"DCF-九州",#N/A,TRUE,"九州";"DCF-連結",#N/A,TRUE,"連結"}</definedName>
    <definedName name="wrn.DCF一括印刷." localSheetId="8"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DCF一括印刷._1" localSheetId="10" hidden="1">{"DCF-北海道",#N/A,TRUE,"北海道";"DCF-東北",#N/A,TRUE,"東北";"DCF-東海",#N/A,TRUE,"東海";"DCF-北陸",#N/A,TRUE,"北陸";"DCF-関西",#N/A,TRUE,"関西";"DCF-中国",#N/A,TRUE,"中国";"DCF-四国",#N/A,TRUE,"四国";"DCF-九州",#N/A,TRUE,"九州";"DCF-連結",#N/A,TRUE,"連結"}</definedName>
    <definedName name="wrn.DCF一括印刷._1" localSheetId="11" hidden="1">{"DCF-北海道",#N/A,TRUE,"北海道";"DCF-東北",#N/A,TRUE,"東北";"DCF-東海",#N/A,TRUE,"東海";"DCF-北陸",#N/A,TRUE,"北陸";"DCF-関西",#N/A,TRUE,"関西";"DCF-中国",#N/A,TRUE,"中国";"DCF-四国",#N/A,TRUE,"四国";"DCF-九州",#N/A,TRUE,"九州";"DCF-連結",#N/A,TRUE,"連結"}</definedName>
    <definedName name="wrn.DCF一括印刷._1" localSheetId="1" hidden="1">{"DCF-北海道",#N/A,TRUE,"北海道";"DCF-東北",#N/A,TRUE,"東北";"DCF-東海",#N/A,TRUE,"東海";"DCF-北陸",#N/A,TRUE,"北陸";"DCF-関西",#N/A,TRUE,"関西";"DCF-中国",#N/A,TRUE,"中国";"DCF-四国",#N/A,TRUE,"四国";"DCF-九州",#N/A,TRUE,"九州";"DCF-連結",#N/A,TRUE,"連結"}</definedName>
    <definedName name="wrn.DCF一括印刷._1" localSheetId="9" hidden="1">{"DCF-北海道",#N/A,TRUE,"北海道";"DCF-東北",#N/A,TRUE,"東北";"DCF-東海",#N/A,TRUE,"東海";"DCF-北陸",#N/A,TRUE,"北陸";"DCF-関西",#N/A,TRUE,"関西";"DCF-中国",#N/A,TRUE,"中国";"DCF-四国",#N/A,TRUE,"四国";"DCF-九州",#N/A,TRUE,"九州";"DCF-連結",#N/A,TRUE,"連結"}</definedName>
    <definedName name="wrn.DCF一括印刷._1" localSheetId="8" hidden="1">{"DCF-北海道",#N/A,TRUE,"北海道";"DCF-東北",#N/A,TRUE,"東北";"DCF-東海",#N/A,TRUE,"東海";"DCF-北陸",#N/A,TRUE,"北陸";"DCF-関西",#N/A,TRUE,"関西";"DCF-中国",#N/A,TRUE,"中国";"DCF-四国",#N/A,TRUE,"四国";"DCF-九州",#N/A,TRUE,"九州";"DCF-連結",#N/A,TRUE,"連結"}</definedName>
    <definedName name="wrn.DCF一括印刷._1" hidden="1">{"DCF-北海道",#N/A,TRUE,"北海道";"DCF-東北",#N/A,TRUE,"東北";"DCF-東海",#N/A,TRUE,"東海";"DCF-北陸",#N/A,TRUE,"北陸";"DCF-関西",#N/A,TRUE,"関西";"DCF-中国",#N/A,TRUE,"中国";"DCF-四国",#N/A,TRUE,"四国";"DCF-九州",#N/A,TRUE,"九州";"DCF-連結",#N/A,TRUE,"連結"}</definedName>
    <definedName name="wrn.DCF一括印刷._2" localSheetId="10" hidden="1">{"DCF-北海道",#N/A,TRUE,"北海道";"DCF-東北",#N/A,TRUE,"東北";"DCF-東海",#N/A,TRUE,"東海";"DCF-北陸",#N/A,TRUE,"北陸";"DCF-関西",#N/A,TRUE,"関西";"DCF-中国",#N/A,TRUE,"中国";"DCF-四国",#N/A,TRUE,"四国";"DCF-九州",#N/A,TRUE,"九州";"DCF-連結",#N/A,TRUE,"連結"}</definedName>
    <definedName name="wrn.DCF一括印刷._2" localSheetId="11" hidden="1">{"DCF-北海道",#N/A,TRUE,"北海道";"DCF-東北",#N/A,TRUE,"東北";"DCF-東海",#N/A,TRUE,"東海";"DCF-北陸",#N/A,TRUE,"北陸";"DCF-関西",#N/A,TRUE,"関西";"DCF-中国",#N/A,TRUE,"中国";"DCF-四国",#N/A,TRUE,"四国";"DCF-九州",#N/A,TRUE,"九州";"DCF-連結",#N/A,TRUE,"連結"}</definedName>
    <definedName name="wrn.DCF一括印刷._2" localSheetId="1" hidden="1">{"DCF-北海道",#N/A,TRUE,"北海道";"DCF-東北",#N/A,TRUE,"東北";"DCF-東海",#N/A,TRUE,"東海";"DCF-北陸",#N/A,TRUE,"北陸";"DCF-関西",#N/A,TRUE,"関西";"DCF-中国",#N/A,TRUE,"中国";"DCF-四国",#N/A,TRUE,"四国";"DCF-九州",#N/A,TRUE,"九州";"DCF-連結",#N/A,TRUE,"連結"}</definedName>
    <definedName name="wrn.DCF一括印刷._2" localSheetId="9" hidden="1">{"DCF-北海道",#N/A,TRUE,"北海道";"DCF-東北",#N/A,TRUE,"東北";"DCF-東海",#N/A,TRUE,"東海";"DCF-北陸",#N/A,TRUE,"北陸";"DCF-関西",#N/A,TRUE,"関西";"DCF-中国",#N/A,TRUE,"中国";"DCF-四国",#N/A,TRUE,"四国";"DCF-九州",#N/A,TRUE,"九州";"DCF-連結",#N/A,TRUE,"連結"}</definedName>
    <definedName name="wrn.DCF一括印刷._2" localSheetId="8" hidden="1">{"DCF-北海道",#N/A,TRUE,"北海道";"DCF-東北",#N/A,TRUE,"東北";"DCF-東海",#N/A,TRUE,"東海";"DCF-北陸",#N/A,TRUE,"北陸";"DCF-関西",#N/A,TRUE,"関西";"DCF-中国",#N/A,TRUE,"中国";"DCF-四国",#N/A,TRUE,"四国";"DCF-九州",#N/A,TRUE,"九州";"DCF-連結",#N/A,TRUE,"連結"}</definedName>
    <definedName name="wrn.DCF一括印刷._2" hidden="1">{"DCF-北海道",#N/A,TRUE,"北海道";"DCF-東北",#N/A,TRUE,"東北";"DCF-東海",#N/A,TRUE,"東海";"DCF-北陸",#N/A,TRUE,"北陸";"DCF-関西",#N/A,TRUE,"関西";"DCF-中国",#N/A,TRUE,"中国";"DCF-四国",#N/A,TRUE,"四国";"DCF-九州",#N/A,TRUE,"九州";"DCF-連結",#N/A,TRUE,"連結"}</definedName>
    <definedName name="wrn.depmatrix." localSheetId="10" hidden="1">{"depmatrix",#N/A,FALSE,"DECATUR-DIMMIT"}</definedName>
    <definedName name="wrn.depmatrix." localSheetId="11" hidden="1">{"depmatrix",#N/A,FALSE,"DECATUR-DIMMIT"}</definedName>
    <definedName name="wrn.depmatrix." localSheetId="1" hidden="1">{"depmatrix",#N/A,FALSE,"DECATUR-DIMMIT"}</definedName>
    <definedName name="wrn.depmatrix." localSheetId="9" hidden="1">{"depmatrix",#N/A,FALSE,"DECATUR-DIMMIT"}</definedName>
    <definedName name="wrn.depmatrix." localSheetId="8" hidden="1">{"depmatrix",#N/A,FALSE,"DECATUR-DIMMIT"}</definedName>
    <definedName name="wrn.depmatrix." hidden="1">{"depmatrix",#N/A,FALSE,"DECATUR-DIMMIT"}</definedName>
    <definedName name="wrn.depmatrix._1" localSheetId="10" hidden="1">{"depmatrix",#N/A,FALSE,"DECATUR-DIMMIT"}</definedName>
    <definedName name="wrn.depmatrix._1" localSheetId="11" hidden="1">{"depmatrix",#N/A,FALSE,"DECATUR-DIMMIT"}</definedName>
    <definedName name="wrn.depmatrix._1" localSheetId="1" hidden="1">{"depmatrix",#N/A,FALSE,"DECATUR-DIMMIT"}</definedName>
    <definedName name="wrn.depmatrix._1" localSheetId="9" hidden="1">{"depmatrix",#N/A,FALSE,"DECATUR-DIMMIT"}</definedName>
    <definedName name="wrn.depmatrix._1" localSheetId="8" hidden="1">{"depmatrix",#N/A,FALSE,"DECATUR-DIMMIT"}</definedName>
    <definedName name="wrn.depmatrix._1" hidden="1">{"depmatrix",#N/A,FALSE,"DECATUR-DIMMIT"}</definedName>
    <definedName name="wrn.depmatrix._2" localSheetId="10" hidden="1">{"depmatrix",#N/A,FALSE,"DECATUR-DIMMIT"}</definedName>
    <definedName name="wrn.depmatrix._2" localSheetId="11" hidden="1">{"depmatrix",#N/A,FALSE,"DECATUR-DIMMIT"}</definedName>
    <definedName name="wrn.depmatrix._2" localSheetId="1" hidden="1">{"depmatrix",#N/A,FALSE,"DECATUR-DIMMIT"}</definedName>
    <definedName name="wrn.depmatrix._2" localSheetId="9" hidden="1">{"depmatrix",#N/A,FALSE,"DECATUR-DIMMIT"}</definedName>
    <definedName name="wrn.depmatrix._2" localSheetId="8" hidden="1">{"depmatrix",#N/A,FALSE,"DECATUR-DIMMIT"}</definedName>
    <definedName name="wrn.depmatrix._2" hidden="1">{"depmatrix",#N/A,FALSE,"DECATUR-DIMMIT"}</definedName>
    <definedName name="wrn.DESPESAS._.ADMINISTRATIVAS." localSheetId="10" hidden="1">{"DESPESAS ADMINISTRATIVAS",#N/A,FALSE,"MOVARCUS"}</definedName>
    <definedName name="wrn.DESPESAS._.ADMINISTRATIVAS." localSheetId="12" hidden="1">{"DESPESAS ADMINISTRATIVAS",#N/A,FALSE,"MOVARCUS"}</definedName>
    <definedName name="wrn.DESPESAS._.ADMINISTRATIVAS." localSheetId="7" hidden="1">{"DESPESAS ADMINISTRATIVAS",#N/A,FALSE,"MOVARCUS"}</definedName>
    <definedName name="wrn.DESPESAS._.ADMINISTRATIVAS." localSheetId="11" hidden="1">{"DESPESAS ADMINISTRATIVAS",#N/A,FALSE,"MOVARCUS"}</definedName>
    <definedName name="wrn.DESPESAS._.ADMINISTRATIVAS." localSheetId="1" hidden="1">{"DESPESAS ADMINISTRATIVAS",#N/A,FALSE,"MOVARCUS"}</definedName>
    <definedName name="wrn.DESPESAS._.ADMINISTRATIVAS." localSheetId="3" hidden="1">{"DESPESAS ADMINISTRATIVAS",#N/A,FALSE,"MOVARCUS"}</definedName>
    <definedName name="wrn.DESPESAS._.ADMINISTRATIVAS." localSheetId="9" hidden="1">{"DESPESAS ADMINISTRATIVAS",#N/A,FALSE,"MOVARCUS"}</definedName>
    <definedName name="wrn.DESPESAS._.ADMINISTRATIVAS." localSheetId="8" hidden="1">{"DESPESAS ADMINISTRATIVAS",#N/A,FALSE,"MOVARCUS"}</definedName>
    <definedName name="wrn.DESPESAS._.ADMINISTRATIVAS." hidden="1">{"DESPESAS ADMINISTRATIVAS",#N/A,FALSE,"MOVARCUS"}</definedName>
    <definedName name="wrn.DESPESAS._.ADMINISTRATIVAS._1" localSheetId="10" hidden="1">{"DESPESAS ADMINISTRATIVAS",#N/A,FALSE,"MOVARCUS"}</definedName>
    <definedName name="wrn.DESPESAS._.ADMINISTRATIVAS._1" localSheetId="11" hidden="1">{"DESPESAS ADMINISTRATIVAS",#N/A,FALSE,"MOVARCUS"}</definedName>
    <definedName name="wrn.DESPESAS._.ADMINISTRATIVAS._1" localSheetId="1" hidden="1">{"DESPESAS ADMINISTRATIVAS",#N/A,FALSE,"MOVARCUS"}</definedName>
    <definedName name="wrn.DESPESAS._.ADMINISTRATIVAS._1" localSheetId="9" hidden="1">{"DESPESAS ADMINISTRATIVAS",#N/A,FALSE,"MOVARCUS"}</definedName>
    <definedName name="wrn.DESPESAS._.ADMINISTRATIVAS._1" localSheetId="8" hidden="1">{"DESPESAS ADMINISTRATIVAS",#N/A,FALSE,"MOVARCUS"}</definedName>
    <definedName name="wrn.DESPESAS._.ADMINISTRATIVAS._1" hidden="1">{"DESPESAS ADMINISTRATIVAS",#N/A,FALSE,"MOVARCUS"}</definedName>
    <definedName name="wrn.DESPESAS._.ADMINISTRATIVAS._1_1" localSheetId="10" hidden="1">{"DESPESAS ADMINISTRATIVAS",#N/A,FALSE,"MOVARCUS"}</definedName>
    <definedName name="wrn.DESPESAS._.ADMINISTRATIVAS._1_1" localSheetId="11" hidden="1">{"DESPESAS ADMINISTRATIVAS",#N/A,FALSE,"MOVARCUS"}</definedName>
    <definedName name="wrn.DESPESAS._.ADMINISTRATIVAS._1_1" localSheetId="1" hidden="1">{"DESPESAS ADMINISTRATIVAS",#N/A,FALSE,"MOVARCUS"}</definedName>
    <definedName name="wrn.DESPESAS._.ADMINISTRATIVAS._1_1" localSheetId="9" hidden="1">{"DESPESAS ADMINISTRATIVAS",#N/A,FALSE,"MOVARCUS"}</definedName>
    <definedName name="wrn.DESPESAS._.ADMINISTRATIVAS._1_1" localSheetId="8" hidden="1">{"DESPESAS ADMINISTRATIVAS",#N/A,FALSE,"MOVARCUS"}</definedName>
    <definedName name="wrn.DESPESAS._.ADMINISTRATIVAS._1_1" hidden="1">{"DESPESAS ADMINISTRATIVAS",#N/A,FALSE,"MOVARCUS"}</definedName>
    <definedName name="wrn.DESPESAS._.ADMINISTRATIVAS._1_2" localSheetId="10" hidden="1">{"DESPESAS ADMINISTRATIVAS",#N/A,FALSE,"MOVARCUS"}</definedName>
    <definedName name="wrn.DESPESAS._.ADMINISTRATIVAS._1_2" localSheetId="11" hidden="1">{"DESPESAS ADMINISTRATIVAS",#N/A,FALSE,"MOVARCUS"}</definedName>
    <definedName name="wrn.DESPESAS._.ADMINISTRATIVAS._1_2" localSheetId="1" hidden="1">{"DESPESAS ADMINISTRATIVAS",#N/A,FALSE,"MOVARCUS"}</definedName>
    <definedName name="wrn.DESPESAS._.ADMINISTRATIVAS._1_2" localSheetId="9" hidden="1">{"DESPESAS ADMINISTRATIVAS",#N/A,FALSE,"MOVARCUS"}</definedName>
    <definedName name="wrn.DESPESAS._.ADMINISTRATIVAS._1_2" localSheetId="8" hidden="1">{"DESPESAS ADMINISTRATIVAS",#N/A,FALSE,"MOVARCUS"}</definedName>
    <definedName name="wrn.DESPESAS._.ADMINISTRATIVAS._1_2" hidden="1">{"DESPESAS ADMINISTRATIVAS",#N/A,FALSE,"MOVARCUS"}</definedName>
    <definedName name="wrn.DESPESAS._.ADMINISTRATIVAS._2" localSheetId="10" hidden="1">{"DESPESAS ADMINISTRATIVAS",#N/A,FALSE,"MOVARCUS"}</definedName>
    <definedName name="wrn.DESPESAS._.ADMINISTRATIVAS._2" localSheetId="11" hidden="1">{"DESPESAS ADMINISTRATIVAS",#N/A,FALSE,"MOVARCUS"}</definedName>
    <definedName name="wrn.DESPESAS._.ADMINISTRATIVAS._2" localSheetId="1" hidden="1">{"DESPESAS ADMINISTRATIVAS",#N/A,FALSE,"MOVARCUS"}</definedName>
    <definedName name="wrn.DESPESAS._.ADMINISTRATIVAS._2" localSheetId="9" hidden="1">{"DESPESAS ADMINISTRATIVAS",#N/A,FALSE,"MOVARCUS"}</definedName>
    <definedName name="wrn.DESPESAS._.ADMINISTRATIVAS._2" localSheetId="8" hidden="1">{"DESPESAS ADMINISTRATIVAS",#N/A,FALSE,"MOVARCUS"}</definedName>
    <definedName name="wrn.DESPESAS._.ADMINISTRATIVAS._2" hidden="1">{"DESPESAS ADMINISTRATIVAS",#N/A,FALSE,"MOVARCUS"}</definedName>
    <definedName name="wrn.DESPESAS._.ADMINISTRATIVAS._2_1" localSheetId="10" hidden="1">{"DESPESAS ADMINISTRATIVAS",#N/A,FALSE,"MOVARCUS"}</definedName>
    <definedName name="wrn.DESPESAS._.ADMINISTRATIVAS._2_1" localSheetId="11" hidden="1">{"DESPESAS ADMINISTRATIVAS",#N/A,FALSE,"MOVARCUS"}</definedName>
    <definedName name="wrn.DESPESAS._.ADMINISTRATIVAS._2_1" localSheetId="1" hidden="1">{"DESPESAS ADMINISTRATIVAS",#N/A,FALSE,"MOVARCUS"}</definedName>
    <definedName name="wrn.DESPESAS._.ADMINISTRATIVAS._2_1" localSheetId="9" hidden="1">{"DESPESAS ADMINISTRATIVAS",#N/A,FALSE,"MOVARCUS"}</definedName>
    <definedName name="wrn.DESPESAS._.ADMINISTRATIVAS._2_1" localSheetId="8" hidden="1">{"DESPESAS ADMINISTRATIVAS",#N/A,FALSE,"MOVARCUS"}</definedName>
    <definedName name="wrn.DESPESAS._.ADMINISTRATIVAS._2_1" hidden="1">{"DESPESAS ADMINISTRATIVAS",#N/A,FALSE,"MOVARCUS"}</definedName>
    <definedName name="wrn.DESPESAS._.ADMINISTRATIVAS._2_2" localSheetId="10" hidden="1">{"DESPESAS ADMINISTRATIVAS",#N/A,FALSE,"MOVARCUS"}</definedName>
    <definedName name="wrn.DESPESAS._.ADMINISTRATIVAS._2_2" localSheetId="11" hidden="1">{"DESPESAS ADMINISTRATIVAS",#N/A,FALSE,"MOVARCUS"}</definedName>
    <definedName name="wrn.DESPESAS._.ADMINISTRATIVAS._2_2" localSheetId="1" hidden="1">{"DESPESAS ADMINISTRATIVAS",#N/A,FALSE,"MOVARCUS"}</definedName>
    <definedName name="wrn.DESPESAS._.ADMINISTRATIVAS._2_2" localSheetId="9" hidden="1">{"DESPESAS ADMINISTRATIVAS",#N/A,FALSE,"MOVARCUS"}</definedName>
    <definedName name="wrn.DESPESAS._.ADMINISTRATIVAS._2_2" localSheetId="8" hidden="1">{"DESPESAS ADMINISTRATIVAS",#N/A,FALSE,"MOVARCUS"}</definedName>
    <definedName name="wrn.DESPESAS._.ADMINISTRATIVAS._2_2" hidden="1">{"DESPESAS ADMINISTRATIVAS",#N/A,FALSE,"MOVARCUS"}</definedName>
    <definedName name="wrn.DESPESAS._.ADMINISTRATIVAS._3" localSheetId="10" hidden="1">{"DESPESAS ADMINISTRATIVAS",#N/A,FALSE,"MOVARCUS"}</definedName>
    <definedName name="wrn.DESPESAS._.ADMINISTRATIVAS._3" localSheetId="11" hidden="1">{"DESPESAS ADMINISTRATIVAS",#N/A,FALSE,"MOVARCUS"}</definedName>
    <definedName name="wrn.DESPESAS._.ADMINISTRATIVAS._3" localSheetId="1" hidden="1">{"DESPESAS ADMINISTRATIVAS",#N/A,FALSE,"MOVARCUS"}</definedName>
    <definedName name="wrn.DESPESAS._.ADMINISTRATIVAS._3" localSheetId="9" hidden="1">{"DESPESAS ADMINISTRATIVAS",#N/A,FALSE,"MOVARCUS"}</definedName>
    <definedName name="wrn.DESPESAS._.ADMINISTRATIVAS._3" localSheetId="8" hidden="1">{"DESPESAS ADMINISTRATIVAS",#N/A,FALSE,"MOVARCUS"}</definedName>
    <definedName name="wrn.DESPESAS._.ADMINISTRATIVAS._3" hidden="1">{"DESPESAS ADMINISTRATIVAS",#N/A,FALSE,"MOVARCUS"}</definedName>
    <definedName name="wrn.DESPESAS._.ADMINISTRATIVAS._3_1" localSheetId="10" hidden="1">{"DESPESAS ADMINISTRATIVAS",#N/A,FALSE,"MOVARCUS"}</definedName>
    <definedName name="wrn.DESPESAS._.ADMINISTRATIVAS._3_1" localSheetId="11" hidden="1">{"DESPESAS ADMINISTRATIVAS",#N/A,FALSE,"MOVARCUS"}</definedName>
    <definedName name="wrn.DESPESAS._.ADMINISTRATIVAS._3_1" localSheetId="1" hidden="1">{"DESPESAS ADMINISTRATIVAS",#N/A,FALSE,"MOVARCUS"}</definedName>
    <definedName name="wrn.DESPESAS._.ADMINISTRATIVAS._3_1" localSheetId="9" hidden="1">{"DESPESAS ADMINISTRATIVAS",#N/A,FALSE,"MOVARCUS"}</definedName>
    <definedName name="wrn.DESPESAS._.ADMINISTRATIVAS._3_1" localSheetId="8" hidden="1">{"DESPESAS ADMINISTRATIVAS",#N/A,FALSE,"MOVARCUS"}</definedName>
    <definedName name="wrn.DESPESAS._.ADMINISTRATIVAS._3_1" hidden="1">{"DESPESAS ADMINISTRATIVAS",#N/A,FALSE,"MOVARCUS"}</definedName>
    <definedName name="wrn.DESPESAS._.ADMINISTRATIVAS._3_2" localSheetId="10" hidden="1">{"DESPESAS ADMINISTRATIVAS",#N/A,FALSE,"MOVARCUS"}</definedName>
    <definedName name="wrn.DESPESAS._.ADMINISTRATIVAS._3_2" localSheetId="11" hidden="1">{"DESPESAS ADMINISTRATIVAS",#N/A,FALSE,"MOVARCUS"}</definedName>
    <definedName name="wrn.DESPESAS._.ADMINISTRATIVAS._3_2" localSheetId="1" hidden="1">{"DESPESAS ADMINISTRATIVAS",#N/A,FALSE,"MOVARCUS"}</definedName>
    <definedName name="wrn.DESPESAS._.ADMINISTRATIVAS._3_2" localSheetId="9" hidden="1">{"DESPESAS ADMINISTRATIVAS",#N/A,FALSE,"MOVARCUS"}</definedName>
    <definedName name="wrn.DESPESAS._.ADMINISTRATIVAS._3_2" localSheetId="8" hidden="1">{"DESPESAS ADMINISTRATIVAS",#N/A,FALSE,"MOVARCUS"}</definedName>
    <definedName name="wrn.DESPESAS._.ADMINISTRATIVAS._3_2" hidden="1">{"DESPESAS ADMINISTRATIVAS",#N/A,FALSE,"MOVARCUS"}</definedName>
    <definedName name="wrn.DESPESAS._.ADMINISTRATIVAS._4" localSheetId="10" hidden="1">{"DESPESAS ADMINISTRATIVAS",#N/A,FALSE,"MOVARCUS"}</definedName>
    <definedName name="wrn.DESPESAS._.ADMINISTRATIVAS._4" localSheetId="11" hidden="1">{"DESPESAS ADMINISTRATIVAS",#N/A,FALSE,"MOVARCUS"}</definedName>
    <definedName name="wrn.DESPESAS._.ADMINISTRATIVAS._4" localSheetId="1" hidden="1">{"DESPESAS ADMINISTRATIVAS",#N/A,FALSE,"MOVARCUS"}</definedName>
    <definedName name="wrn.DESPESAS._.ADMINISTRATIVAS._4" localSheetId="9" hidden="1">{"DESPESAS ADMINISTRATIVAS",#N/A,FALSE,"MOVARCUS"}</definedName>
    <definedName name="wrn.DESPESAS._.ADMINISTRATIVAS._4" localSheetId="8" hidden="1">{"DESPESAS ADMINISTRATIVAS",#N/A,FALSE,"MOVARCUS"}</definedName>
    <definedName name="wrn.DESPESAS._.ADMINISTRATIVAS._4" hidden="1">{"DESPESAS ADMINISTRATIVAS",#N/A,FALSE,"MOVARCUS"}</definedName>
    <definedName name="wrn.DESPESAS._.ADMINISTRATIVAS._4_1" localSheetId="10" hidden="1">{"DESPESAS ADMINISTRATIVAS",#N/A,FALSE,"MOVARCUS"}</definedName>
    <definedName name="wrn.DESPESAS._.ADMINISTRATIVAS._4_1" localSheetId="11" hidden="1">{"DESPESAS ADMINISTRATIVAS",#N/A,FALSE,"MOVARCUS"}</definedName>
    <definedName name="wrn.DESPESAS._.ADMINISTRATIVAS._4_1" localSheetId="1" hidden="1">{"DESPESAS ADMINISTRATIVAS",#N/A,FALSE,"MOVARCUS"}</definedName>
    <definedName name="wrn.DESPESAS._.ADMINISTRATIVAS._4_1" localSheetId="9" hidden="1">{"DESPESAS ADMINISTRATIVAS",#N/A,FALSE,"MOVARCUS"}</definedName>
    <definedName name="wrn.DESPESAS._.ADMINISTRATIVAS._4_1" localSheetId="8" hidden="1">{"DESPESAS ADMINISTRATIVAS",#N/A,FALSE,"MOVARCUS"}</definedName>
    <definedName name="wrn.DESPESAS._.ADMINISTRATIVAS._4_1" hidden="1">{"DESPESAS ADMINISTRATIVAS",#N/A,FALSE,"MOVARCUS"}</definedName>
    <definedName name="wrn.DESPESAS._.ADMINISTRATIVAS._4_2" localSheetId="10" hidden="1">{"DESPESAS ADMINISTRATIVAS",#N/A,FALSE,"MOVARCUS"}</definedName>
    <definedName name="wrn.DESPESAS._.ADMINISTRATIVAS._4_2" localSheetId="11" hidden="1">{"DESPESAS ADMINISTRATIVAS",#N/A,FALSE,"MOVARCUS"}</definedName>
    <definedName name="wrn.DESPESAS._.ADMINISTRATIVAS._4_2" localSheetId="1" hidden="1">{"DESPESAS ADMINISTRATIVAS",#N/A,FALSE,"MOVARCUS"}</definedName>
    <definedName name="wrn.DESPESAS._.ADMINISTRATIVAS._4_2" localSheetId="9" hidden="1">{"DESPESAS ADMINISTRATIVAS",#N/A,FALSE,"MOVARCUS"}</definedName>
    <definedName name="wrn.DESPESAS._.ADMINISTRATIVAS._4_2" localSheetId="8" hidden="1">{"DESPESAS ADMINISTRATIVAS",#N/A,FALSE,"MOVARCUS"}</definedName>
    <definedName name="wrn.DESPESAS._.ADMINISTRATIVAS._4_2" hidden="1">{"DESPESAS ADMINISTRATIVAS",#N/A,FALSE,"MOVARCUS"}</definedName>
    <definedName name="wrn.DESPESAS._.ADMINISTRATIVAS._5" localSheetId="10" hidden="1">{"DESPESAS ADMINISTRATIVAS",#N/A,FALSE,"MOVARCUS"}</definedName>
    <definedName name="wrn.DESPESAS._.ADMINISTRATIVAS._5" localSheetId="11" hidden="1">{"DESPESAS ADMINISTRATIVAS",#N/A,FALSE,"MOVARCUS"}</definedName>
    <definedName name="wrn.DESPESAS._.ADMINISTRATIVAS._5" localSheetId="1" hidden="1">{"DESPESAS ADMINISTRATIVAS",#N/A,FALSE,"MOVARCUS"}</definedName>
    <definedName name="wrn.DESPESAS._.ADMINISTRATIVAS._5" localSheetId="9" hidden="1">{"DESPESAS ADMINISTRATIVAS",#N/A,FALSE,"MOVARCUS"}</definedName>
    <definedName name="wrn.DESPESAS._.ADMINISTRATIVAS._5" localSheetId="8" hidden="1">{"DESPESAS ADMINISTRATIVAS",#N/A,FALSE,"MOVARCUS"}</definedName>
    <definedName name="wrn.DESPESAS._.ADMINISTRATIVAS._5" hidden="1">{"DESPESAS ADMINISTRATIVAS",#N/A,FALSE,"MOVARCUS"}</definedName>
    <definedName name="wrn.Despesas._.Operacionais." localSheetId="10" hidden="1">{#N/A,#N/A,FALSE,"Campinas";#N/A,#N/A,FALSE,"Sales";#N/A,#N/A,FALSE,"Para de Minas";#N/A,#N/A,FALSE,"Alem Paraiba";#N/A,#N/A,FALSE,"Toledo";#N/A,#N/A,FALSE,"Toledo Nutri";#N/A,#N/A,FALSE,"Consolidado"}</definedName>
    <definedName name="wrn.Despesas._.Operacionais." localSheetId="11" hidden="1">{#N/A,#N/A,FALSE,"Campinas";#N/A,#N/A,FALSE,"Sales";#N/A,#N/A,FALSE,"Para de Minas";#N/A,#N/A,FALSE,"Alem Paraiba";#N/A,#N/A,FALSE,"Toledo";#N/A,#N/A,FALSE,"Toledo Nutri";#N/A,#N/A,FALSE,"Consolidado"}</definedName>
    <definedName name="wrn.Despesas._.Operacionais." localSheetId="1" hidden="1">{#N/A,#N/A,FALSE,"Campinas";#N/A,#N/A,FALSE,"Sales";#N/A,#N/A,FALSE,"Para de Minas";#N/A,#N/A,FALSE,"Alem Paraiba";#N/A,#N/A,FALSE,"Toledo";#N/A,#N/A,FALSE,"Toledo Nutri";#N/A,#N/A,FALSE,"Consolidado"}</definedName>
    <definedName name="wrn.Despesas._.Operacionais." localSheetId="9" hidden="1">{#N/A,#N/A,FALSE,"Campinas";#N/A,#N/A,FALSE,"Sales";#N/A,#N/A,FALSE,"Para de Minas";#N/A,#N/A,FALSE,"Alem Paraiba";#N/A,#N/A,FALSE,"Toledo";#N/A,#N/A,FALSE,"Toledo Nutri";#N/A,#N/A,FALSE,"Consolidado"}</definedName>
    <definedName name="wrn.Despesas._.Operacionais." localSheetId="8" hidden="1">{#N/A,#N/A,FALSE,"Campinas";#N/A,#N/A,FALSE,"Sales";#N/A,#N/A,FALSE,"Para de Minas";#N/A,#N/A,FALSE,"Alem Paraiba";#N/A,#N/A,FALSE,"Toledo";#N/A,#N/A,FALSE,"Toledo Nutri";#N/A,#N/A,FALSE,"Consolidado"}</definedName>
    <definedName name="wrn.Despesas._.Operacionais." hidden="1">{#N/A,#N/A,FALSE,"Campinas";#N/A,#N/A,FALSE,"Sales";#N/A,#N/A,FALSE,"Para de Minas";#N/A,#N/A,FALSE,"Alem Paraiba";#N/A,#N/A,FALSE,"Toledo";#N/A,#N/A,FALSE,"Toledo Nutri";#N/A,#N/A,FALSE,"Consolidado"}</definedName>
    <definedName name="wrn.Despesas._.Operacionais._1" localSheetId="10" hidden="1">{#N/A,#N/A,FALSE,"Campinas";#N/A,#N/A,FALSE,"Sales";#N/A,#N/A,FALSE,"Para de Minas";#N/A,#N/A,FALSE,"Alem Paraiba";#N/A,#N/A,FALSE,"Toledo";#N/A,#N/A,FALSE,"Toledo Nutri";#N/A,#N/A,FALSE,"Consolidado"}</definedName>
    <definedName name="wrn.Despesas._.Operacionais._1" localSheetId="11" hidden="1">{#N/A,#N/A,FALSE,"Campinas";#N/A,#N/A,FALSE,"Sales";#N/A,#N/A,FALSE,"Para de Minas";#N/A,#N/A,FALSE,"Alem Paraiba";#N/A,#N/A,FALSE,"Toledo";#N/A,#N/A,FALSE,"Toledo Nutri";#N/A,#N/A,FALSE,"Consolidado"}</definedName>
    <definedName name="wrn.Despesas._.Operacionais._1" localSheetId="1" hidden="1">{#N/A,#N/A,FALSE,"Campinas";#N/A,#N/A,FALSE,"Sales";#N/A,#N/A,FALSE,"Para de Minas";#N/A,#N/A,FALSE,"Alem Paraiba";#N/A,#N/A,FALSE,"Toledo";#N/A,#N/A,FALSE,"Toledo Nutri";#N/A,#N/A,FALSE,"Consolidado"}</definedName>
    <definedName name="wrn.Despesas._.Operacionais._1" localSheetId="9" hidden="1">{#N/A,#N/A,FALSE,"Campinas";#N/A,#N/A,FALSE,"Sales";#N/A,#N/A,FALSE,"Para de Minas";#N/A,#N/A,FALSE,"Alem Paraiba";#N/A,#N/A,FALSE,"Toledo";#N/A,#N/A,FALSE,"Toledo Nutri";#N/A,#N/A,FALSE,"Consolidado"}</definedName>
    <definedName name="wrn.Despesas._.Operacionais._1" localSheetId="8" hidden="1">{#N/A,#N/A,FALSE,"Campinas";#N/A,#N/A,FALSE,"Sales";#N/A,#N/A,FALSE,"Para de Minas";#N/A,#N/A,FALSE,"Alem Paraiba";#N/A,#N/A,FALSE,"Toledo";#N/A,#N/A,FALSE,"Toledo Nutri";#N/A,#N/A,FALSE,"Consolidado"}</definedName>
    <definedName name="wrn.Despesas._.Operacionais._1" hidden="1">{#N/A,#N/A,FALSE,"Campinas";#N/A,#N/A,FALSE,"Sales";#N/A,#N/A,FALSE,"Para de Minas";#N/A,#N/A,FALSE,"Alem Paraiba";#N/A,#N/A,FALSE,"Toledo";#N/A,#N/A,FALSE,"Toledo Nutri";#N/A,#N/A,FALSE,"Consolidado"}</definedName>
    <definedName name="wrn.Despesas._.Operacionais._2" localSheetId="10" hidden="1">{#N/A,#N/A,FALSE,"Campinas";#N/A,#N/A,FALSE,"Sales";#N/A,#N/A,FALSE,"Para de Minas";#N/A,#N/A,FALSE,"Alem Paraiba";#N/A,#N/A,FALSE,"Toledo";#N/A,#N/A,FALSE,"Toledo Nutri";#N/A,#N/A,FALSE,"Consolidado"}</definedName>
    <definedName name="wrn.Despesas._.Operacionais._2" localSheetId="11" hidden="1">{#N/A,#N/A,FALSE,"Campinas";#N/A,#N/A,FALSE,"Sales";#N/A,#N/A,FALSE,"Para de Minas";#N/A,#N/A,FALSE,"Alem Paraiba";#N/A,#N/A,FALSE,"Toledo";#N/A,#N/A,FALSE,"Toledo Nutri";#N/A,#N/A,FALSE,"Consolidado"}</definedName>
    <definedName name="wrn.Despesas._.Operacionais._2" localSheetId="1" hidden="1">{#N/A,#N/A,FALSE,"Campinas";#N/A,#N/A,FALSE,"Sales";#N/A,#N/A,FALSE,"Para de Minas";#N/A,#N/A,FALSE,"Alem Paraiba";#N/A,#N/A,FALSE,"Toledo";#N/A,#N/A,FALSE,"Toledo Nutri";#N/A,#N/A,FALSE,"Consolidado"}</definedName>
    <definedName name="wrn.Despesas._.Operacionais._2" localSheetId="9" hidden="1">{#N/A,#N/A,FALSE,"Campinas";#N/A,#N/A,FALSE,"Sales";#N/A,#N/A,FALSE,"Para de Minas";#N/A,#N/A,FALSE,"Alem Paraiba";#N/A,#N/A,FALSE,"Toledo";#N/A,#N/A,FALSE,"Toledo Nutri";#N/A,#N/A,FALSE,"Consolidado"}</definedName>
    <definedName name="wrn.Despesas._.Operacionais._2" localSheetId="8" hidden="1">{#N/A,#N/A,FALSE,"Campinas";#N/A,#N/A,FALSE,"Sales";#N/A,#N/A,FALSE,"Para de Minas";#N/A,#N/A,FALSE,"Alem Paraiba";#N/A,#N/A,FALSE,"Toledo";#N/A,#N/A,FALSE,"Toledo Nutri";#N/A,#N/A,FALSE,"Consolidado"}</definedName>
    <definedName name="wrn.Despesas._.Operacionais._2" hidden="1">{#N/A,#N/A,FALSE,"Campinas";#N/A,#N/A,FALSE,"Sales";#N/A,#N/A,FALSE,"Para de Minas";#N/A,#N/A,FALSE,"Alem Paraiba";#N/A,#N/A,FALSE,"Toledo";#N/A,#N/A,FALSE,"Toledo Nutri";#N/A,#N/A,FALSE,"Consolidado"}</definedName>
    <definedName name="wrn.DespesasPorArea." localSheetId="10" hidden="1">{"TotalGeralDespesasPorArea",#N/A,FALSE,"VinculosAccessEfetivo"}</definedName>
    <definedName name="wrn.DespesasPorArea." localSheetId="11" hidden="1">{"TotalGeralDespesasPorArea",#N/A,FALSE,"VinculosAccessEfetivo"}</definedName>
    <definedName name="wrn.DespesasPorArea." localSheetId="1" hidden="1">{"TotalGeralDespesasPorArea",#N/A,FALSE,"VinculosAccessEfetivo"}</definedName>
    <definedName name="wrn.DespesasPorArea." localSheetId="9" hidden="1">{"TotalGeralDespesasPorArea",#N/A,FALSE,"VinculosAccessEfetivo"}</definedName>
    <definedName name="wrn.DespesasPorArea." localSheetId="8" hidden="1">{"TotalGeralDespesasPorArea",#N/A,FALSE,"VinculosAccessEfetivo"}</definedName>
    <definedName name="wrn.DespesasPorArea." hidden="1">{"TotalGeralDespesasPorArea",#N/A,FALSE,"VinculosAccessEfetivo"}</definedName>
    <definedName name="wrn.DespesasPorArea._1" localSheetId="10" hidden="1">{"TotalGeralDespesasPorArea",#N/A,FALSE,"VinculosAccessEfetivo"}</definedName>
    <definedName name="wrn.DespesasPorArea._1" localSheetId="11" hidden="1">{"TotalGeralDespesasPorArea",#N/A,FALSE,"VinculosAccessEfetivo"}</definedName>
    <definedName name="wrn.DespesasPorArea._1" localSheetId="1" hidden="1">{"TotalGeralDespesasPorArea",#N/A,FALSE,"VinculosAccessEfetivo"}</definedName>
    <definedName name="wrn.DespesasPorArea._1" localSheetId="9" hidden="1">{"TotalGeralDespesasPorArea",#N/A,FALSE,"VinculosAccessEfetivo"}</definedName>
    <definedName name="wrn.DespesasPorArea._1" localSheetId="8" hidden="1">{"TotalGeralDespesasPorArea",#N/A,FALSE,"VinculosAccessEfetivo"}</definedName>
    <definedName name="wrn.DespesasPorArea._1" hidden="1">{"TotalGeralDespesasPorArea",#N/A,FALSE,"VinculosAccessEfetivo"}</definedName>
    <definedName name="wrn.DespesasPorArea._2" localSheetId="10" hidden="1">{"TotalGeralDespesasPorArea",#N/A,FALSE,"VinculosAccessEfetivo"}</definedName>
    <definedName name="wrn.DespesasPorArea._2" localSheetId="11" hidden="1">{"TotalGeralDespesasPorArea",#N/A,FALSE,"VinculosAccessEfetivo"}</definedName>
    <definedName name="wrn.DespesasPorArea._2" localSheetId="1" hidden="1">{"TotalGeralDespesasPorArea",#N/A,FALSE,"VinculosAccessEfetivo"}</definedName>
    <definedName name="wrn.DespesasPorArea._2" localSheetId="9" hidden="1">{"TotalGeralDespesasPorArea",#N/A,FALSE,"VinculosAccessEfetivo"}</definedName>
    <definedName name="wrn.DespesasPorArea._2" localSheetId="8" hidden="1">{"TotalGeralDespesasPorArea",#N/A,FALSE,"VinculosAccessEfetivo"}</definedName>
    <definedName name="wrn.DespesasPorArea._2" hidden="1">{"TotalGeralDespesasPorArea",#N/A,FALSE,"VinculosAccessEfetivo"}</definedName>
    <definedName name="wrn.Dezembro." localSheetId="10" hidden="1">{"Fecha_Dezembro",#N/A,FALSE,"FECHAMENTO-2002 ";"Defer_Dezermbro",#N/A,FALSE,"DIFERIDO";"Pis_Dezembro",#N/A,FALSE,"PIS COFINS";"Iss_Dezembro",#N/A,FALSE,"ISS"}</definedName>
    <definedName name="wrn.Dezembro." localSheetId="11" hidden="1">{"Fecha_Dezembro",#N/A,FALSE,"FECHAMENTO-2002 ";"Defer_Dezermbro",#N/A,FALSE,"DIFERIDO";"Pis_Dezembro",#N/A,FALSE,"PIS COFINS";"Iss_Dezembro",#N/A,FALSE,"ISS"}</definedName>
    <definedName name="wrn.Dezembro." localSheetId="1" hidden="1">{"Fecha_Dezembro",#N/A,FALSE,"FECHAMENTO-2002 ";"Defer_Dezermbro",#N/A,FALSE,"DIFERIDO";"Pis_Dezembro",#N/A,FALSE,"PIS COFINS";"Iss_Dezembro",#N/A,FALSE,"ISS"}</definedName>
    <definedName name="wrn.Dezembro." localSheetId="9" hidden="1">{"Fecha_Dezembro",#N/A,FALSE,"FECHAMENTO-2002 ";"Defer_Dezermbro",#N/A,FALSE,"DIFERIDO";"Pis_Dezembro",#N/A,FALSE,"PIS COFINS";"Iss_Dezembro",#N/A,FALSE,"ISS"}</definedName>
    <definedName name="wrn.Dezembro." localSheetId="8" hidden="1">{"Fecha_Dezembro",#N/A,FALSE,"FECHAMENTO-2002 ";"Defer_Dezermbro",#N/A,FALSE,"DIFERIDO";"Pis_Dezembro",#N/A,FALSE,"PIS COFINS";"Iss_Dezembro",#N/A,FALSE,"ISS"}</definedName>
    <definedName name="wrn.Dezembro." hidden="1">{"Fecha_Dezembro",#N/A,FALSE,"FECHAMENTO-2002 ";"Defer_Dezermbro",#N/A,FALSE,"DIFERIDO";"Pis_Dezembro",#N/A,FALSE,"PIS COFINS";"Iss_Dezembro",#N/A,FALSE,"ISS"}</definedName>
    <definedName name="wrn.Dezembro._1" localSheetId="10" hidden="1">{"Fecha_Dezembro",#N/A,FALSE,"FECHAMENTO-2002 ";"Defer_Dezermbro",#N/A,FALSE,"DIFERIDO";"Pis_Dezembro",#N/A,FALSE,"PIS COFINS";"Iss_Dezembro",#N/A,FALSE,"ISS"}</definedName>
    <definedName name="wrn.Dezembro._1" localSheetId="11" hidden="1">{"Fecha_Dezembro",#N/A,FALSE,"FECHAMENTO-2002 ";"Defer_Dezermbro",#N/A,FALSE,"DIFERIDO";"Pis_Dezembro",#N/A,FALSE,"PIS COFINS";"Iss_Dezembro",#N/A,FALSE,"ISS"}</definedName>
    <definedName name="wrn.Dezembro._1" localSheetId="1" hidden="1">{"Fecha_Dezembro",#N/A,FALSE,"FECHAMENTO-2002 ";"Defer_Dezermbro",#N/A,FALSE,"DIFERIDO";"Pis_Dezembro",#N/A,FALSE,"PIS COFINS";"Iss_Dezembro",#N/A,FALSE,"ISS"}</definedName>
    <definedName name="wrn.Dezembro._1" localSheetId="9" hidden="1">{"Fecha_Dezembro",#N/A,FALSE,"FECHAMENTO-2002 ";"Defer_Dezermbro",#N/A,FALSE,"DIFERIDO";"Pis_Dezembro",#N/A,FALSE,"PIS COFINS";"Iss_Dezembro",#N/A,FALSE,"ISS"}</definedName>
    <definedName name="wrn.Dezembro._1" localSheetId="8" hidden="1">{"Fecha_Dezembro",#N/A,FALSE,"FECHAMENTO-2002 ";"Defer_Dezermbro",#N/A,FALSE,"DIFERIDO";"Pis_Dezembro",#N/A,FALSE,"PIS COFINS";"Iss_Dezembro",#N/A,FALSE,"ISS"}</definedName>
    <definedName name="wrn.Dezembro._1" hidden="1">{"Fecha_Dezembro",#N/A,FALSE,"FECHAMENTO-2002 ";"Defer_Dezermbro",#N/A,FALSE,"DIFERIDO";"Pis_Dezembro",#N/A,FALSE,"PIS COFINS";"Iss_Dezembro",#N/A,FALSE,"ISS"}</definedName>
    <definedName name="wrn.Dezembro._2" localSheetId="10" hidden="1">{"Fecha_Dezembro",#N/A,FALSE,"FECHAMENTO-2002 ";"Defer_Dezermbro",#N/A,FALSE,"DIFERIDO";"Pis_Dezembro",#N/A,FALSE,"PIS COFINS";"Iss_Dezembro",#N/A,FALSE,"ISS"}</definedName>
    <definedName name="wrn.Dezembro._2" localSheetId="11" hidden="1">{"Fecha_Dezembro",#N/A,FALSE,"FECHAMENTO-2002 ";"Defer_Dezermbro",#N/A,FALSE,"DIFERIDO";"Pis_Dezembro",#N/A,FALSE,"PIS COFINS";"Iss_Dezembro",#N/A,FALSE,"ISS"}</definedName>
    <definedName name="wrn.Dezembro._2" localSheetId="1" hidden="1">{"Fecha_Dezembro",#N/A,FALSE,"FECHAMENTO-2002 ";"Defer_Dezermbro",#N/A,FALSE,"DIFERIDO";"Pis_Dezembro",#N/A,FALSE,"PIS COFINS";"Iss_Dezembro",#N/A,FALSE,"ISS"}</definedName>
    <definedName name="wrn.Dezembro._2" localSheetId="9" hidden="1">{"Fecha_Dezembro",#N/A,FALSE,"FECHAMENTO-2002 ";"Defer_Dezermbro",#N/A,FALSE,"DIFERIDO";"Pis_Dezembro",#N/A,FALSE,"PIS COFINS";"Iss_Dezembro",#N/A,FALSE,"ISS"}</definedName>
    <definedName name="wrn.Dezembro._2" localSheetId="8" hidden="1">{"Fecha_Dezembro",#N/A,FALSE,"FECHAMENTO-2002 ";"Defer_Dezermbro",#N/A,FALSE,"DIFERIDO";"Pis_Dezembro",#N/A,FALSE,"PIS COFINS";"Iss_Dezembro",#N/A,FALSE,"ISS"}</definedName>
    <definedName name="wrn.Dezembro._2" hidden="1">{"Fecha_Dezembro",#N/A,FALSE,"FECHAMENTO-2002 ";"Defer_Dezermbro",#N/A,FALSE,"DIFERIDO";"Pis_Dezembro",#N/A,FALSE,"PIS COFINS";"Iss_Dezembro",#N/A,FALSE,"ISS"}</definedName>
    <definedName name="wrn.DIFERIDO." localSheetId="10" hidden="1">{"DIFERIDO",#N/A,FALSE,"MOVARCUS"}</definedName>
    <definedName name="wrn.DIFERIDO." localSheetId="12" hidden="1">{"DIFERIDO",#N/A,FALSE,"MOVARCUS"}</definedName>
    <definedName name="wrn.DIFERIDO." localSheetId="7" hidden="1">{"DIFERIDO",#N/A,FALSE,"MOVARCUS"}</definedName>
    <definedName name="wrn.DIFERIDO." localSheetId="11" hidden="1">{"DIFERIDO",#N/A,FALSE,"MOVARCUS"}</definedName>
    <definedName name="wrn.DIFERIDO." localSheetId="1" hidden="1">{"DIFERIDO",#N/A,FALSE,"MOVARCUS"}</definedName>
    <definedName name="wrn.DIFERIDO." localSheetId="3" hidden="1">{"DIFERIDO",#N/A,FALSE,"MOVARCUS"}</definedName>
    <definedName name="wrn.DIFERIDO." localSheetId="9" hidden="1">{"DIFERIDO",#N/A,FALSE,"MOVARCUS"}</definedName>
    <definedName name="wrn.DIFERIDO." localSheetId="8" hidden="1">{"DIFERIDO",#N/A,FALSE,"MOVARCUS"}</definedName>
    <definedName name="wrn.DIFERIDO." hidden="1">{"DIFERIDO",#N/A,FALSE,"MOVARCUS"}</definedName>
    <definedName name="wrn.DIFERIDO._1" localSheetId="10" hidden="1">{"DIFERIDO",#N/A,FALSE,"MOVARCUS"}</definedName>
    <definedName name="wrn.DIFERIDO._1" localSheetId="11" hidden="1">{"DIFERIDO",#N/A,FALSE,"MOVARCUS"}</definedName>
    <definedName name="wrn.DIFERIDO._1" localSheetId="1" hidden="1">{"DIFERIDO",#N/A,FALSE,"MOVARCUS"}</definedName>
    <definedName name="wrn.DIFERIDO._1" localSheetId="9" hidden="1">{"DIFERIDO",#N/A,FALSE,"MOVARCUS"}</definedName>
    <definedName name="wrn.DIFERIDO._1" localSheetId="8" hidden="1">{"DIFERIDO",#N/A,FALSE,"MOVARCUS"}</definedName>
    <definedName name="wrn.DIFERIDO._1" hidden="1">{"DIFERIDO",#N/A,FALSE,"MOVARCUS"}</definedName>
    <definedName name="wrn.DIFERIDO._1_1" localSheetId="10" hidden="1">{"DIFERIDO",#N/A,FALSE,"MOVARCUS"}</definedName>
    <definedName name="wrn.DIFERIDO._1_1" localSheetId="11" hidden="1">{"DIFERIDO",#N/A,FALSE,"MOVARCUS"}</definedName>
    <definedName name="wrn.DIFERIDO._1_1" localSheetId="1" hidden="1">{"DIFERIDO",#N/A,FALSE,"MOVARCUS"}</definedName>
    <definedName name="wrn.DIFERIDO._1_1" localSheetId="9" hidden="1">{"DIFERIDO",#N/A,FALSE,"MOVARCUS"}</definedName>
    <definedName name="wrn.DIFERIDO._1_1" localSheetId="8" hidden="1">{"DIFERIDO",#N/A,FALSE,"MOVARCUS"}</definedName>
    <definedName name="wrn.DIFERIDO._1_1" hidden="1">{"DIFERIDO",#N/A,FALSE,"MOVARCUS"}</definedName>
    <definedName name="wrn.DIFERIDO._1_2" localSheetId="10" hidden="1">{"DIFERIDO",#N/A,FALSE,"MOVARCUS"}</definedName>
    <definedName name="wrn.DIFERIDO._1_2" localSheetId="11" hidden="1">{"DIFERIDO",#N/A,FALSE,"MOVARCUS"}</definedName>
    <definedName name="wrn.DIFERIDO._1_2" localSheetId="1" hidden="1">{"DIFERIDO",#N/A,FALSE,"MOVARCUS"}</definedName>
    <definedName name="wrn.DIFERIDO._1_2" localSheetId="9" hidden="1">{"DIFERIDO",#N/A,FALSE,"MOVARCUS"}</definedName>
    <definedName name="wrn.DIFERIDO._1_2" localSheetId="8" hidden="1">{"DIFERIDO",#N/A,FALSE,"MOVARCUS"}</definedName>
    <definedName name="wrn.DIFERIDO._1_2" hidden="1">{"DIFERIDO",#N/A,FALSE,"MOVARCUS"}</definedName>
    <definedName name="wrn.DIFERIDO._2" localSheetId="10" hidden="1">{"DIFERIDO",#N/A,FALSE,"MOVARCUS"}</definedName>
    <definedName name="wrn.DIFERIDO._2" localSheetId="11" hidden="1">{"DIFERIDO",#N/A,FALSE,"MOVARCUS"}</definedName>
    <definedName name="wrn.DIFERIDO._2" localSheetId="1" hidden="1">{"DIFERIDO",#N/A,FALSE,"MOVARCUS"}</definedName>
    <definedName name="wrn.DIFERIDO._2" localSheetId="9" hidden="1">{"DIFERIDO",#N/A,FALSE,"MOVARCUS"}</definedName>
    <definedName name="wrn.DIFERIDO._2" localSheetId="8" hidden="1">{"DIFERIDO",#N/A,FALSE,"MOVARCUS"}</definedName>
    <definedName name="wrn.DIFERIDO._2" hidden="1">{"DIFERIDO",#N/A,FALSE,"MOVARCUS"}</definedName>
    <definedName name="wrn.DIFERIDO._2_1" localSheetId="10" hidden="1">{"DIFERIDO",#N/A,FALSE,"MOVARCUS"}</definedName>
    <definedName name="wrn.DIFERIDO._2_1" localSheetId="11" hidden="1">{"DIFERIDO",#N/A,FALSE,"MOVARCUS"}</definedName>
    <definedName name="wrn.DIFERIDO._2_1" localSheetId="1" hidden="1">{"DIFERIDO",#N/A,FALSE,"MOVARCUS"}</definedName>
    <definedName name="wrn.DIFERIDO._2_1" localSheetId="9" hidden="1">{"DIFERIDO",#N/A,FALSE,"MOVARCUS"}</definedName>
    <definedName name="wrn.DIFERIDO._2_1" localSheetId="8" hidden="1">{"DIFERIDO",#N/A,FALSE,"MOVARCUS"}</definedName>
    <definedName name="wrn.DIFERIDO._2_1" hidden="1">{"DIFERIDO",#N/A,FALSE,"MOVARCUS"}</definedName>
    <definedName name="wrn.DIFERIDO._2_2" localSheetId="10" hidden="1">{"DIFERIDO",#N/A,FALSE,"MOVARCUS"}</definedName>
    <definedName name="wrn.DIFERIDO._2_2" localSheetId="11" hidden="1">{"DIFERIDO",#N/A,FALSE,"MOVARCUS"}</definedName>
    <definedName name="wrn.DIFERIDO._2_2" localSheetId="1" hidden="1">{"DIFERIDO",#N/A,FALSE,"MOVARCUS"}</definedName>
    <definedName name="wrn.DIFERIDO._2_2" localSheetId="9" hidden="1">{"DIFERIDO",#N/A,FALSE,"MOVARCUS"}</definedName>
    <definedName name="wrn.DIFERIDO._2_2" localSheetId="8" hidden="1">{"DIFERIDO",#N/A,FALSE,"MOVARCUS"}</definedName>
    <definedName name="wrn.DIFERIDO._2_2" hidden="1">{"DIFERIDO",#N/A,FALSE,"MOVARCUS"}</definedName>
    <definedName name="wrn.DIFERIDO._3" localSheetId="10" hidden="1">{"DIFERIDO",#N/A,FALSE,"MOVARCUS"}</definedName>
    <definedName name="wrn.DIFERIDO._3" localSheetId="11" hidden="1">{"DIFERIDO",#N/A,FALSE,"MOVARCUS"}</definedName>
    <definedName name="wrn.DIFERIDO._3" localSheetId="1" hidden="1">{"DIFERIDO",#N/A,FALSE,"MOVARCUS"}</definedName>
    <definedName name="wrn.DIFERIDO._3" localSheetId="9" hidden="1">{"DIFERIDO",#N/A,FALSE,"MOVARCUS"}</definedName>
    <definedName name="wrn.DIFERIDO._3" localSheetId="8" hidden="1">{"DIFERIDO",#N/A,FALSE,"MOVARCUS"}</definedName>
    <definedName name="wrn.DIFERIDO._3" hidden="1">{"DIFERIDO",#N/A,FALSE,"MOVARCUS"}</definedName>
    <definedName name="wrn.DIFERIDO._3_1" localSheetId="10" hidden="1">{"DIFERIDO",#N/A,FALSE,"MOVARCUS"}</definedName>
    <definedName name="wrn.DIFERIDO._3_1" localSheetId="11" hidden="1">{"DIFERIDO",#N/A,FALSE,"MOVARCUS"}</definedName>
    <definedName name="wrn.DIFERIDO._3_1" localSheetId="1" hidden="1">{"DIFERIDO",#N/A,FALSE,"MOVARCUS"}</definedName>
    <definedName name="wrn.DIFERIDO._3_1" localSheetId="9" hidden="1">{"DIFERIDO",#N/A,FALSE,"MOVARCUS"}</definedName>
    <definedName name="wrn.DIFERIDO._3_1" localSheetId="8" hidden="1">{"DIFERIDO",#N/A,FALSE,"MOVARCUS"}</definedName>
    <definedName name="wrn.DIFERIDO._3_1" hidden="1">{"DIFERIDO",#N/A,FALSE,"MOVARCUS"}</definedName>
    <definedName name="wrn.DIFERIDO._3_2" localSheetId="10" hidden="1">{"DIFERIDO",#N/A,FALSE,"MOVARCUS"}</definedName>
    <definedName name="wrn.DIFERIDO._3_2" localSheetId="11" hidden="1">{"DIFERIDO",#N/A,FALSE,"MOVARCUS"}</definedName>
    <definedName name="wrn.DIFERIDO._3_2" localSheetId="1" hidden="1">{"DIFERIDO",#N/A,FALSE,"MOVARCUS"}</definedName>
    <definedName name="wrn.DIFERIDO._3_2" localSheetId="9" hidden="1">{"DIFERIDO",#N/A,FALSE,"MOVARCUS"}</definedName>
    <definedName name="wrn.DIFERIDO._3_2" localSheetId="8" hidden="1">{"DIFERIDO",#N/A,FALSE,"MOVARCUS"}</definedName>
    <definedName name="wrn.DIFERIDO._3_2" hidden="1">{"DIFERIDO",#N/A,FALSE,"MOVARCUS"}</definedName>
    <definedName name="wrn.DIFERIDO._4" localSheetId="10" hidden="1">{"DIFERIDO",#N/A,FALSE,"MOVARCUS"}</definedName>
    <definedName name="wrn.DIFERIDO._4" localSheetId="11" hidden="1">{"DIFERIDO",#N/A,FALSE,"MOVARCUS"}</definedName>
    <definedName name="wrn.DIFERIDO._4" localSheetId="1" hidden="1">{"DIFERIDO",#N/A,FALSE,"MOVARCUS"}</definedName>
    <definedName name="wrn.DIFERIDO._4" localSheetId="9" hidden="1">{"DIFERIDO",#N/A,FALSE,"MOVARCUS"}</definedName>
    <definedName name="wrn.DIFERIDO._4" localSheetId="8" hidden="1">{"DIFERIDO",#N/A,FALSE,"MOVARCUS"}</definedName>
    <definedName name="wrn.DIFERIDO._4" hidden="1">{"DIFERIDO",#N/A,FALSE,"MOVARCUS"}</definedName>
    <definedName name="wrn.DIFERIDO._4_1" localSheetId="10" hidden="1">{"DIFERIDO",#N/A,FALSE,"MOVARCUS"}</definedName>
    <definedName name="wrn.DIFERIDO._4_1" localSheetId="11" hidden="1">{"DIFERIDO",#N/A,FALSE,"MOVARCUS"}</definedName>
    <definedName name="wrn.DIFERIDO._4_1" localSheetId="1" hidden="1">{"DIFERIDO",#N/A,FALSE,"MOVARCUS"}</definedName>
    <definedName name="wrn.DIFERIDO._4_1" localSheetId="9" hidden="1">{"DIFERIDO",#N/A,FALSE,"MOVARCUS"}</definedName>
    <definedName name="wrn.DIFERIDO._4_1" localSheetId="8" hidden="1">{"DIFERIDO",#N/A,FALSE,"MOVARCUS"}</definedName>
    <definedName name="wrn.DIFERIDO._4_1" hidden="1">{"DIFERIDO",#N/A,FALSE,"MOVARCUS"}</definedName>
    <definedName name="wrn.DIFERIDO._4_2" localSheetId="10" hidden="1">{"DIFERIDO",#N/A,FALSE,"MOVARCUS"}</definedName>
    <definedName name="wrn.DIFERIDO._4_2" localSheetId="11" hidden="1">{"DIFERIDO",#N/A,FALSE,"MOVARCUS"}</definedName>
    <definedName name="wrn.DIFERIDO._4_2" localSheetId="1" hidden="1">{"DIFERIDO",#N/A,FALSE,"MOVARCUS"}</definedName>
    <definedName name="wrn.DIFERIDO._4_2" localSheetId="9" hidden="1">{"DIFERIDO",#N/A,FALSE,"MOVARCUS"}</definedName>
    <definedName name="wrn.DIFERIDO._4_2" localSheetId="8" hidden="1">{"DIFERIDO",#N/A,FALSE,"MOVARCUS"}</definedName>
    <definedName name="wrn.DIFERIDO._4_2" hidden="1">{"DIFERIDO",#N/A,FALSE,"MOVARCUS"}</definedName>
    <definedName name="wrn.DIFERIDO._5" localSheetId="10" hidden="1">{"DIFERIDO",#N/A,FALSE,"MOVARCUS"}</definedName>
    <definedName name="wrn.DIFERIDO._5" localSheetId="11" hidden="1">{"DIFERIDO",#N/A,FALSE,"MOVARCUS"}</definedName>
    <definedName name="wrn.DIFERIDO._5" localSheetId="1" hidden="1">{"DIFERIDO",#N/A,FALSE,"MOVARCUS"}</definedName>
    <definedName name="wrn.DIFERIDO._5" localSheetId="9" hidden="1">{"DIFERIDO",#N/A,FALSE,"MOVARCUS"}</definedName>
    <definedName name="wrn.DIFERIDO._5" localSheetId="8" hidden="1">{"DIFERIDO",#N/A,FALSE,"MOVARCUS"}</definedName>
    <definedName name="wrn.DIFERIDO._5" hidden="1">{"DIFERIDO",#N/A,FALSE,"MOVARCUS"}</definedName>
    <definedName name="wrn.dil_anal." localSheetId="10" hidden="1">{"hiden",#N/A,FALSE,"14";"hidden",#N/A,FALSE,"16";"hidden",#N/A,FALSE,"18";"hidden",#N/A,FALSE,"20"}</definedName>
    <definedName name="wrn.dil_anal." localSheetId="11" hidden="1">{"hiden",#N/A,FALSE,"14";"hidden",#N/A,FALSE,"16";"hidden",#N/A,FALSE,"18";"hidden",#N/A,FALSE,"20"}</definedName>
    <definedName name="wrn.dil_anal." localSheetId="1" hidden="1">{"hiden",#N/A,FALSE,"14";"hidden",#N/A,FALSE,"16";"hidden",#N/A,FALSE,"18";"hidden",#N/A,FALSE,"20"}</definedName>
    <definedName name="wrn.dil_anal." localSheetId="9" hidden="1">{"hiden",#N/A,FALSE,"14";"hidden",#N/A,FALSE,"16";"hidden",#N/A,FALSE,"18";"hidden",#N/A,FALSE,"20"}</definedName>
    <definedName name="wrn.dil_anal." localSheetId="8" hidden="1">{"hiden",#N/A,FALSE,"14";"hidden",#N/A,FALSE,"16";"hidden",#N/A,FALSE,"18";"hidden",#N/A,FALSE,"20"}</definedName>
    <definedName name="wrn.dil_anal." hidden="1">{"hiden",#N/A,FALSE,"14";"hidden",#N/A,FALSE,"16";"hidden",#N/A,FALSE,"18";"hidden",#N/A,FALSE,"20"}</definedName>
    <definedName name="wrn.dil_anal._1" localSheetId="10" hidden="1">{"hiden",#N/A,FALSE,"14";"hidden",#N/A,FALSE,"16";"hidden",#N/A,FALSE,"18";"hidden",#N/A,FALSE,"20"}</definedName>
    <definedName name="wrn.dil_anal._1" localSheetId="11" hidden="1">{"hiden",#N/A,FALSE,"14";"hidden",#N/A,FALSE,"16";"hidden",#N/A,FALSE,"18";"hidden",#N/A,FALSE,"20"}</definedName>
    <definedName name="wrn.dil_anal._1" localSheetId="1" hidden="1">{"hiden",#N/A,FALSE,"14";"hidden",#N/A,FALSE,"16";"hidden",#N/A,FALSE,"18";"hidden",#N/A,FALSE,"20"}</definedName>
    <definedName name="wrn.dil_anal._1" localSheetId="9" hidden="1">{"hiden",#N/A,FALSE,"14";"hidden",#N/A,FALSE,"16";"hidden",#N/A,FALSE,"18";"hidden",#N/A,FALSE,"20"}</definedName>
    <definedName name="wrn.dil_anal._1" localSheetId="8" hidden="1">{"hiden",#N/A,FALSE,"14";"hidden",#N/A,FALSE,"16";"hidden",#N/A,FALSE,"18";"hidden",#N/A,FALSE,"20"}</definedName>
    <definedName name="wrn.dil_anal._1" hidden="1">{"hiden",#N/A,FALSE,"14";"hidden",#N/A,FALSE,"16";"hidden",#N/A,FALSE,"18";"hidden",#N/A,FALSE,"20"}</definedName>
    <definedName name="wrn.dil_anal._2" localSheetId="10" hidden="1">{"hiden",#N/A,FALSE,"14";"hidden",#N/A,FALSE,"16";"hidden",#N/A,FALSE,"18";"hidden",#N/A,FALSE,"20"}</definedName>
    <definedName name="wrn.dil_anal._2" localSheetId="11" hidden="1">{"hiden",#N/A,FALSE,"14";"hidden",#N/A,FALSE,"16";"hidden",#N/A,FALSE,"18";"hidden",#N/A,FALSE,"20"}</definedName>
    <definedName name="wrn.dil_anal._2" localSheetId="1" hidden="1">{"hiden",#N/A,FALSE,"14";"hidden",#N/A,FALSE,"16";"hidden",#N/A,FALSE,"18";"hidden",#N/A,FALSE,"20"}</definedName>
    <definedName name="wrn.dil_anal._2" localSheetId="9" hidden="1">{"hiden",#N/A,FALSE,"14";"hidden",#N/A,FALSE,"16";"hidden",#N/A,FALSE,"18";"hidden",#N/A,FALSE,"20"}</definedName>
    <definedName name="wrn.dil_anal._2" localSheetId="8" hidden="1">{"hiden",#N/A,FALSE,"14";"hidden",#N/A,FALSE,"16";"hidden",#N/A,FALSE,"18";"hidden",#N/A,FALSE,"20"}</definedName>
    <definedName name="wrn.dil_anal._2" hidden="1">{"hiden",#N/A,FALSE,"14";"hidden",#N/A,FALSE,"16";"hidden",#N/A,FALSE,"18";"hidden",#N/A,FALSE,"20"}</definedName>
    <definedName name="wrn.DIVIDENDOS._.A._.PAGAR." localSheetId="10" hidden="1">{"DIVIDENDOS A PAGAR",#N/A,FALSE,"MOVARCUS"}</definedName>
    <definedName name="wrn.DIVIDENDOS._.A._.PAGAR." localSheetId="12" hidden="1">{"DIVIDENDOS A PAGAR",#N/A,FALSE,"MOVARCUS"}</definedName>
    <definedName name="wrn.DIVIDENDOS._.A._.PAGAR." localSheetId="7" hidden="1">{"DIVIDENDOS A PAGAR",#N/A,FALSE,"MOVARCUS"}</definedName>
    <definedName name="wrn.DIVIDENDOS._.A._.PAGAR." localSheetId="11" hidden="1">{"DIVIDENDOS A PAGAR",#N/A,FALSE,"MOVARCUS"}</definedName>
    <definedName name="wrn.DIVIDENDOS._.A._.PAGAR." localSheetId="1" hidden="1">{"DIVIDENDOS A PAGAR",#N/A,FALSE,"MOVARCUS"}</definedName>
    <definedName name="wrn.DIVIDENDOS._.A._.PAGAR." localSheetId="3" hidden="1">{"DIVIDENDOS A PAGAR",#N/A,FALSE,"MOVARCUS"}</definedName>
    <definedName name="wrn.DIVIDENDOS._.A._.PAGAR." localSheetId="9" hidden="1">{"DIVIDENDOS A PAGAR",#N/A,FALSE,"MOVARCUS"}</definedName>
    <definedName name="wrn.DIVIDENDOS._.A._.PAGAR." localSheetId="8" hidden="1">{"DIVIDENDOS A PAGAR",#N/A,FALSE,"MOVARCUS"}</definedName>
    <definedName name="wrn.DIVIDENDOS._.A._.PAGAR." hidden="1">{"DIVIDENDOS A PAGAR",#N/A,FALSE,"MOVARCUS"}</definedName>
    <definedName name="wrn.DIVIDENDOS._.A._.PAGAR._1" localSheetId="10" hidden="1">{"DIVIDENDOS A PAGAR",#N/A,FALSE,"MOVARCUS"}</definedName>
    <definedName name="wrn.DIVIDENDOS._.A._.PAGAR._1" localSheetId="11" hidden="1">{"DIVIDENDOS A PAGAR",#N/A,FALSE,"MOVARCUS"}</definedName>
    <definedName name="wrn.DIVIDENDOS._.A._.PAGAR._1" localSheetId="1" hidden="1">{"DIVIDENDOS A PAGAR",#N/A,FALSE,"MOVARCUS"}</definedName>
    <definedName name="wrn.DIVIDENDOS._.A._.PAGAR._1" localSheetId="9" hidden="1">{"DIVIDENDOS A PAGAR",#N/A,FALSE,"MOVARCUS"}</definedName>
    <definedName name="wrn.DIVIDENDOS._.A._.PAGAR._1" localSheetId="8" hidden="1">{"DIVIDENDOS A PAGAR",#N/A,FALSE,"MOVARCUS"}</definedName>
    <definedName name="wrn.DIVIDENDOS._.A._.PAGAR._1" hidden="1">{"DIVIDENDOS A PAGAR",#N/A,FALSE,"MOVARCUS"}</definedName>
    <definedName name="wrn.DIVIDENDOS._.A._.PAGAR._1_1" localSheetId="10" hidden="1">{"DIVIDENDOS A PAGAR",#N/A,FALSE,"MOVARCUS"}</definedName>
    <definedName name="wrn.DIVIDENDOS._.A._.PAGAR._1_1" localSheetId="11" hidden="1">{"DIVIDENDOS A PAGAR",#N/A,FALSE,"MOVARCUS"}</definedName>
    <definedName name="wrn.DIVIDENDOS._.A._.PAGAR._1_1" localSheetId="1" hidden="1">{"DIVIDENDOS A PAGAR",#N/A,FALSE,"MOVARCUS"}</definedName>
    <definedName name="wrn.DIVIDENDOS._.A._.PAGAR._1_1" localSheetId="9" hidden="1">{"DIVIDENDOS A PAGAR",#N/A,FALSE,"MOVARCUS"}</definedName>
    <definedName name="wrn.DIVIDENDOS._.A._.PAGAR._1_1" localSheetId="8" hidden="1">{"DIVIDENDOS A PAGAR",#N/A,FALSE,"MOVARCUS"}</definedName>
    <definedName name="wrn.DIVIDENDOS._.A._.PAGAR._1_1" hidden="1">{"DIVIDENDOS A PAGAR",#N/A,FALSE,"MOVARCUS"}</definedName>
    <definedName name="wrn.DIVIDENDOS._.A._.PAGAR._1_2" localSheetId="10" hidden="1">{"DIVIDENDOS A PAGAR",#N/A,FALSE,"MOVARCUS"}</definedName>
    <definedName name="wrn.DIVIDENDOS._.A._.PAGAR._1_2" localSheetId="11" hidden="1">{"DIVIDENDOS A PAGAR",#N/A,FALSE,"MOVARCUS"}</definedName>
    <definedName name="wrn.DIVIDENDOS._.A._.PAGAR._1_2" localSheetId="1" hidden="1">{"DIVIDENDOS A PAGAR",#N/A,FALSE,"MOVARCUS"}</definedName>
    <definedName name="wrn.DIVIDENDOS._.A._.PAGAR._1_2" localSheetId="9" hidden="1">{"DIVIDENDOS A PAGAR",#N/A,FALSE,"MOVARCUS"}</definedName>
    <definedName name="wrn.DIVIDENDOS._.A._.PAGAR._1_2" localSheetId="8" hidden="1">{"DIVIDENDOS A PAGAR",#N/A,FALSE,"MOVARCUS"}</definedName>
    <definedName name="wrn.DIVIDENDOS._.A._.PAGAR._1_2" hidden="1">{"DIVIDENDOS A PAGAR",#N/A,FALSE,"MOVARCUS"}</definedName>
    <definedName name="wrn.DIVIDENDOS._.A._.PAGAR._2" localSheetId="10" hidden="1">{"DIVIDENDOS A PAGAR",#N/A,FALSE,"MOVARCUS"}</definedName>
    <definedName name="wrn.DIVIDENDOS._.A._.PAGAR._2" localSheetId="11" hidden="1">{"DIVIDENDOS A PAGAR",#N/A,FALSE,"MOVARCUS"}</definedName>
    <definedName name="wrn.DIVIDENDOS._.A._.PAGAR._2" localSheetId="1" hidden="1">{"DIVIDENDOS A PAGAR",#N/A,FALSE,"MOVARCUS"}</definedName>
    <definedName name="wrn.DIVIDENDOS._.A._.PAGAR._2" localSheetId="9" hidden="1">{"DIVIDENDOS A PAGAR",#N/A,FALSE,"MOVARCUS"}</definedName>
    <definedName name="wrn.DIVIDENDOS._.A._.PAGAR._2" localSheetId="8" hidden="1">{"DIVIDENDOS A PAGAR",#N/A,FALSE,"MOVARCUS"}</definedName>
    <definedName name="wrn.DIVIDENDOS._.A._.PAGAR._2" hidden="1">{"DIVIDENDOS A PAGAR",#N/A,FALSE,"MOVARCUS"}</definedName>
    <definedName name="wrn.DIVIDENDOS._.A._.PAGAR._2_1" localSheetId="10" hidden="1">{"DIVIDENDOS A PAGAR",#N/A,FALSE,"MOVARCUS"}</definedName>
    <definedName name="wrn.DIVIDENDOS._.A._.PAGAR._2_1" localSheetId="11" hidden="1">{"DIVIDENDOS A PAGAR",#N/A,FALSE,"MOVARCUS"}</definedName>
    <definedName name="wrn.DIVIDENDOS._.A._.PAGAR._2_1" localSheetId="1" hidden="1">{"DIVIDENDOS A PAGAR",#N/A,FALSE,"MOVARCUS"}</definedName>
    <definedName name="wrn.DIVIDENDOS._.A._.PAGAR._2_1" localSheetId="9" hidden="1">{"DIVIDENDOS A PAGAR",#N/A,FALSE,"MOVARCUS"}</definedName>
    <definedName name="wrn.DIVIDENDOS._.A._.PAGAR._2_1" localSheetId="8" hidden="1">{"DIVIDENDOS A PAGAR",#N/A,FALSE,"MOVARCUS"}</definedName>
    <definedName name="wrn.DIVIDENDOS._.A._.PAGAR._2_1" hidden="1">{"DIVIDENDOS A PAGAR",#N/A,FALSE,"MOVARCUS"}</definedName>
    <definedName name="wrn.DIVIDENDOS._.A._.PAGAR._2_2" localSheetId="10" hidden="1">{"DIVIDENDOS A PAGAR",#N/A,FALSE,"MOVARCUS"}</definedName>
    <definedName name="wrn.DIVIDENDOS._.A._.PAGAR._2_2" localSheetId="11" hidden="1">{"DIVIDENDOS A PAGAR",#N/A,FALSE,"MOVARCUS"}</definedName>
    <definedName name="wrn.DIVIDENDOS._.A._.PAGAR._2_2" localSheetId="1" hidden="1">{"DIVIDENDOS A PAGAR",#N/A,FALSE,"MOVARCUS"}</definedName>
    <definedName name="wrn.DIVIDENDOS._.A._.PAGAR._2_2" localSheetId="9" hidden="1">{"DIVIDENDOS A PAGAR",#N/A,FALSE,"MOVARCUS"}</definedName>
    <definedName name="wrn.DIVIDENDOS._.A._.PAGAR._2_2" localSheetId="8" hidden="1">{"DIVIDENDOS A PAGAR",#N/A,FALSE,"MOVARCUS"}</definedName>
    <definedName name="wrn.DIVIDENDOS._.A._.PAGAR._2_2" hidden="1">{"DIVIDENDOS A PAGAR",#N/A,FALSE,"MOVARCUS"}</definedName>
    <definedName name="wrn.DIVIDENDOS._.A._.PAGAR._3" localSheetId="10" hidden="1">{"DIVIDENDOS A PAGAR",#N/A,FALSE,"MOVARCUS"}</definedName>
    <definedName name="wrn.DIVIDENDOS._.A._.PAGAR._3" localSheetId="11" hidden="1">{"DIVIDENDOS A PAGAR",#N/A,FALSE,"MOVARCUS"}</definedName>
    <definedName name="wrn.DIVIDENDOS._.A._.PAGAR._3" localSheetId="1" hidden="1">{"DIVIDENDOS A PAGAR",#N/A,FALSE,"MOVARCUS"}</definedName>
    <definedName name="wrn.DIVIDENDOS._.A._.PAGAR._3" localSheetId="9" hidden="1">{"DIVIDENDOS A PAGAR",#N/A,FALSE,"MOVARCUS"}</definedName>
    <definedName name="wrn.DIVIDENDOS._.A._.PAGAR._3" localSheetId="8" hidden="1">{"DIVIDENDOS A PAGAR",#N/A,FALSE,"MOVARCUS"}</definedName>
    <definedName name="wrn.DIVIDENDOS._.A._.PAGAR._3" hidden="1">{"DIVIDENDOS A PAGAR",#N/A,FALSE,"MOVARCUS"}</definedName>
    <definedName name="wrn.DIVIDENDOS._.A._.PAGAR._3_1" localSheetId="10" hidden="1">{"DIVIDENDOS A PAGAR",#N/A,FALSE,"MOVARCUS"}</definedName>
    <definedName name="wrn.DIVIDENDOS._.A._.PAGAR._3_1" localSheetId="11" hidden="1">{"DIVIDENDOS A PAGAR",#N/A,FALSE,"MOVARCUS"}</definedName>
    <definedName name="wrn.DIVIDENDOS._.A._.PAGAR._3_1" localSheetId="1" hidden="1">{"DIVIDENDOS A PAGAR",#N/A,FALSE,"MOVARCUS"}</definedName>
    <definedName name="wrn.DIVIDENDOS._.A._.PAGAR._3_1" localSheetId="9" hidden="1">{"DIVIDENDOS A PAGAR",#N/A,FALSE,"MOVARCUS"}</definedName>
    <definedName name="wrn.DIVIDENDOS._.A._.PAGAR._3_1" localSheetId="8" hidden="1">{"DIVIDENDOS A PAGAR",#N/A,FALSE,"MOVARCUS"}</definedName>
    <definedName name="wrn.DIVIDENDOS._.A._.PAGAR._3_1" hidden="1">{"DIVIDENDOS A PAGAR",#N/A,FALSE,"MOVARCUS"}</definedName>
    <definedName name="wrn.DIVIDENDOS._.A._.PAGAR._3_2" localSheetId="10" hidden="1">{"DIVIDENDOS A PAGAR",#N/A,FALSE,"MOVARCUS"}</definedName>
    <definedName name="wrn.DIVIDENDOS._.A._.PAGAR._3_2" localSheetId="11" hidden="1">{"DIVIDENDOS A PAGAR",#N/A,FALSE,"MOVARCUS"}</definedName>
    <definedName name="wrn.DIVIDENDOS._.A._.PAGAR._3_2" localSheetId="1" hidden="1">{"DIVIDENDOS A PAGAR",#N/A,FALSE,"MOVARCUS"}</definedName>
    <definedName name="wrn.DIVIDENDOS._.A._.PAGAR._3_2" localSheetId="9" hidden="1">{"DIVIDENDOS A PAGAR",#N/A,FALSE,"MOVARCUS"}</definedName>
    <definedName name="wrn.DIVIDENDOS._.A._.PAGAR._3_2" localSheetId="8" hidden="1">{"DIVIDENDOS A PAGAR",#N/A,FALSE,"MOVARCUS"}</definedName>
    <definedName name="wrn.DIVIDENDOS._.A._.PAGAR._3_2" hidden="1">{"DIVIDENDOS A PAGAR",#N/A,FALSE,"MOVARCUS"}</definedName>
    <definedName name="wrn.DIVIDENDOS._.A._.PAGAR._4" localSheetId="10" hidden="1">{"DIVIDENDOS A PAGAR",#N/A,FALSE,"MOVARCUS"}</definedName>
    <definedName name="wrn.DIVIDENDOS._.A._.PAGAR._4" localSheetId="11" hidden="1">{"DIVIDENDOS A PAGAR",#N/A,FALSE,"MOVARCUS"}</definedName>
    <definedName name="wrn.DIVIDENDOS._.A._.PAGAR._4" localSheetId="1" hidden="1">{"DIVIDENDOS A PAGAR",#N/A,FALSE,"MOVARCUS"}</definedName>
    <definedName name="wrn.DIVIDENDOS._.A._.PAGAR._4" localSheetId="9" hidden="1">{"DIVIDENDOS A PAGAR",#N/A,FALSE,"MOVARCUS"}</definedName>
    <definedName name="wrn.DIVIDENDOS._.A._.PAGAR._4" localSheetId="8" hidden="1">{"DIVIDENDOS A PAGAR",#N/A,FALSE,"MOVARCUS"}</definedName>
    <definedName name="wrn.DIVIDENDOS._.A._.PAGAR._4" hidden="1">{"DIVIDENDOS A PAGAR",#N/A,FALSE,"MOVARCUS"}</definedName>
    <definedName name="wrn.DIVIDENDOS._.A._.PAGAR._4_1" localSheetId="10" hidden="1">{"DIVIDENDOS A PAGAR",#N/A,FALSE,"MOVARCUS"}</definedName>
    <definedName name="wrn.DIVIDENDOS._.A._.PAGAR._4_1" localSheetId="11" hidden="1">{"DIVIDENDOS A PAGAR",#N/A,FALSE,"MOVARCUS"}</definedName>
    <definedName name="wrn.DIVIDENDOS._.A._.PAGAR._4_1" localSheetId="1" hidden="1">{"DIVIDENDOS A PAGAR",#N/A,FALSE,"MOVARCUS"}</definedName>
    <definedName name="wrn.DIVIDENDOS._.A._.PAGAR._4_1" localSheetId="9" hidden="1">{"DIVIDENDOS A PAGAR",#N/A,FALSE,"MOVARCUS"}</definedName>
    <definedName name="wrn.DIVIDENDOS._.A._.PAGAR._4_1" localSheetId="8" hidden="1">{"DIVIDENDOS A PAGAR",#N/A,FALSE,"MOVARCUS"}</definedName>
    <definedName name="wrn.DIVIDENDOS._.A._.PAGAR._4_1" hidden="1">{"DIVIDENDOS A PAGAR",#N/A,FALSE,"MOVARCUS"}</definedName>
    <definedName name="wrn.DIVIDENDOS._.A._.PAGAR._4_2" localSheetId="10" hidden="1">{"DIVIDENDOS A PAGAR",#N/A,FALSE,"MOVARCUS"}</definedName>
    <definedName name="wrn.DIVIDENDOS._.A._.PAGAR._4_2" localSheetId="11" hidden="1">{"DIVIDENDOS A PAGAR",#N/A,FALSE,"MOVARCUS"}</definedName>
    <definedName name="wrn.DIVIDENDOS._.A._.PAGAR._4_2" localSheetId="1" hidden="1">{"DIVIDENDOS A PAGAR",#N/A,FALSE,"MOVARCUS"}</definedName>
    <definedName name="wrn.DIVIDENDOS._.A._.PAGAR._4_2" localSheetId="9" hidden="1">{"DIVIDENDOS A PAGAR",#N/A,FALSE,"MOVARCUS"}</definedName>
    <definedName name="wrn.DIVIDENDOS._.A._.PAGAR._4_2" localSheetId="8" hidden="1">{"DIVIDENDOS A PAGAR",#N/A,FALSE,"MOVARCUS"}</definedName>
    <definedName name="wrn.DIVIDENDOS._.A._.PAGAR._4_2" hidden="1">{"DIVIDENDOS A PAGAR",#N/A,FALSE,"MOVARCUS"}</definedName>
    <definedName name="wrn.DIVIDENDOS._.A._.PAGAR._5" localSheetId="10" hidden="1">{"DIVIDENDOS A PAGAR",#N/A,FALSE,"MOVARCUS"}</definedName>
    <definedName name="wrn.DIVIDENDOS._.A._.PAGAR._5" localSheetId="11" hidden="1">{"DIVIDENDOS A PAGAR",#N/A,FALSE,"MOVARCUS"}</definedName>
    <definedName name="wrn.DIVIDENDOS._.A._.PAGAR._5" localSheetId="1" hidden="1">{"DIVIDENDOS A PAGAR",#N/A,FALSE,"MOVARCUS"}</definedName>
    <definedName name="wrn.DIVIDENDOS._.A._.PAGAR._5" localSheetId="9" hidden="1">{"DIVIDENDOS A PAGAR",#N/A,FALSE,"MOVARCUS"}</definedName>
    <definedName name="wrn.DIVIDENDOS._.A._.PAGAR._5" localSheetId="8" hidden="1">{"DIVIDENDOS A PAGAR",#N/A,FALSE,"MOVARCUS"}</definedName>
    <definedName name="wrn.DIVIDENDOS._.A._.PAGAR._5" hidden="1">{"DIVIDENDOS A PAGAR",#N/A,FALSE,"MOVARCUS"}</definedName>
    <definedName name="wrn.DIVISÃO." localSheetId="10" hidden="1">{"DIVISÃO-MÊS",#N/A,FALSE,"TOTAL";"DIVISÃO-ACUMULADO",#N/A,FALSE,"TOTAL"}</definedName>
    <definedName name="wrn.DIVISÃO." localSheetId="11" hidden="1">{"DIVISÃO-MÊS",#N/A,FALSE,"TOTAL";"DIVISÃO-ACUMULADO",#N/A,FALSE,"TOTAL"}</definedName>
    <definedName name="wrn.DIVISÃO." localSheetId="1" hidden="1">{"DIVISÃO-MÊS",#N/A,FALSE,"TOTAL";"DIVISÃO-ACUMULADO",#N/A,FALSE,"TOTAL"}</definedName>
    <definedName name="wrn.DIVISÃO." localSheetId="9" hidden="1">{"DIVISÃO-MÊS",#N/A,FALSE,"TOTAL";"DIVISÃO-ACUMULADO",#N/A,FALSE,"TOTAL"}</definedName>
    <definedName name="wrn.DIVISÃO." localSheetId="8" hidden="1">{"DIVISÃO-MÊS",#N/A,FALSE,"TOTAL";"DIVISÃO-ACUMULADO",#N/A,FALSE,"TOTAL"}</definedName>
    <definedName name="wrn.DIVISÃO." hidden="1">{"DIVISÃO-MÊS",#N/A,FALSE,"TOTAL";"DIVISÃO-ACUMULADO",#N/A,FALSE,"TOTAL"}</definedName>
    <definedName name="wrn.DIVISÃO._1" localSheetId="10" hidden="1">{"DIVISÃO-MÊS",#N/A,FALSE,"TOTAL";"DIVISÃO-ACUMULADO",#N/A,FALSE,"TOTAL"}</definedName>
    <definedName name="wrn.DIVISÃO._1" localSheetId="11" hidden="1">{"DIVISÃO-MÊS",#N/A,FALSE,"TOTAL";"DIVISÃO-ACUMULADO",#N/A,FALSE,"TOTAL"}</definedName>
    <definedName name="wrn.DIVISÃO._1" localSheetId="1" hidden="1">{"DIVISÃO-MÊS",#N/A,FALSE,"TOTAL";"DIVISÃO-ACUMULADO",#N/A,FALSE,"TOTAL"}</definedName>
    <definedName name="wrn.DIVISÃO._1" localSheetId="9" hidden="1">{"DIVISÃO-MÊS",#N/A,FALSE,"TOTAL";"DIVISÃO-ACUMULADO",#N/A,FALSE,"TOTAL"}</definedName>
    <definedName name="wrn.DIVISÃO._1" localSheetId="8" hidden="1">{"DIVISÃO-MÊS",#N/A,FALSE,"TOTAL";"DIVISÃO-ACUMULADO",#N/A,FALSE,"TOTAL"}</definedName>
    <definedName name="wrn.DIVISÃO._1" hidden="1">{"DIVISÃO-MÊS",#N/A,FALSE,"TOTAL";"DIVISÃO-ACUMULADO",#N/A,FALSE,"TOTAL"}</definedName>
    <definedName name="wrn.DIVISÃO._2" localSheetId="10" hidden="1">{"DIVISÃO-MÊS",#N/A,FALSE,"TOTAL";"DIVISÃO-ACUMULADO",#N/A,FALSE,"TOTAL"}</definedName>
    <definedName name="wrn.DIVISÃO._2" localSheetId="11" hidden="1">{"DIVISÃO-MÊS",#N/A,FALSE,"TOTAL";"DIVISÃO-ACUMULADO",#N/A,FALSE,"TOTAL"}</definedName>
    <definedName name="wrn.DIVISÃO._2" localSheetId="1" hidden="1">{"DIVISÃO-MÊS",#N/A,FALSE,"TOTAL";"DIVISÃO-ACUMULADO",#N/A,FALSE,"TOTAL"}</definedName>
    <definedName name="wrn.DIVISÃO._2" localSheetId="9" hidden="1">{"DIVISÃO-MÊS",#N/A,FALSE,"TOTAL";"DIVISÃO-ACUMULADO",#N/A,FALSE,"TOTAL"}</definedName>
    <definedName name="wrn.DIVISÃO._2" localSheetId="8" hidden="1">{"DIVISÃO-MÊS",#N/A,FALSE,"TOTAL";"DIVISÃO-ACUMULADO",#N/A,FALSE,"TOTAL"}</definedName>
    <definedName name="wrn.DIVISÃO._2" hidden="1">{"DIVISÃO-MÊS",#N/A,FALSE,"TOTAL";"DIVISÃO-ACUMULADO",#N/A,FALSE,"TOTAL"}</definedName>
    <definedName name="wrn.DLP_DIVISIONAL." localSheetId="10"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 localSheetId="11"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 localSheetId="1"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 localSheetId="9"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 localSheetId="8"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_1" localSheetId="10"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_1" localSheetId="11"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_1" localSheetId="1"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_1" localSheetId="9"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_1" localSheetId="8"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_1"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_2" localSheetId="10"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_2" localSheetId="11"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_2" localSheetId="1"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_2" localSheetId="9"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_2" localSheetId="8"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DIVISIONAL._2" hidden="1">{"DLP_FOL_01",#N/A,FALSE,"RE1003";"DLP_FOL_02",#N/A,FALSE,"RE1003";"DLP_FOL_03",#N/A,FALSE,"RE1003";"DLP_FOL_04",#N/A,FALSE,"RE1003";"DLP_FOL_05",#N/A,FALSE,"RE1003";"DLP_FOL_06",#N/A,FALSE,"RE1003";"DLP_FOL_07",#N/A,FALSE,"RE1003";"DLP_FOL_08",#N/A,FALSE,"RE1003";"DLP_FOL_09",#N/A,FALSE,"RE1003";"DLP_FOL_10",#N/A,FALSE,"RE1003";"DLP_FOL_11",#N/A,FALSE,"RE1003";"DLP_FOL_12",#N/A,FALSE,"RE1003";"DLP_FOL_13",#N/A,FALSE,"RE1003";"DLP_FOL_14",#N/A,FALSE,"RE1003"}</definedName>
    <definedName name="wrn.DLP_FOLHA_01." localSheetId="10" hidden="1">{"DLP_FOL_01",#N/A,FALSE,"RE1003"}</definedName>
    <definedName name="wrn.DLP_FOLHA_01." localSheetId="11" hidden="1">{"DLP_FOL_01",#N/A,FALSE,"RE1003"}</definedName>
    <definedName name="wrn.DLP_FOLHA_01." localSheetId="1" hidden="1">{"DLP_FOL_01",#N/A,FALSE,"RE1003"}</definedName>
    <definedName name="wrn.DLP_FOLHA_01." localSheetId="9" hidden="1">{"DLP_FOL_01",#N/A,FALSE,"RE1003"}</definedName>
    <definedName name="wrn.DLP_FOLHA_01." localSheetId="8" hidden="1">{"DLP_FOL_01",#N/A,FALSE,"RE1003"}</definedName>
    <definedName name="wrn.DLP_FOLHA_01." hidden="1">{"DLP_FOL_01",#N/A,FALSE,"RE1003"}</definedName>
    <definedName name="wrn.DLP_FOLHA_01._1" localSheetId="10" hidden="1">{"DLP_FOL_01",#N/A,FALSE,"RE1003"}</definedName>
    <definedName name="wrn.DLP_FOLHA_01._1" localSheetId="11" hidden="1">{"DLP_FOL_01",#N/A,FALSE,"RE1003"}</definedName>
    <definedName name="wrn.DLP_FOLHA_01._1" localSheetId="1" hidden="1">{"DLP_FOL_01",#N/A,FALSE,"RE1003"}</definedName>
    <definedName name="wrn.DLP_FOLHA_01._1" localSheetId="9" hidden="1">{"DLP_FOL_01",#N/A,FALSE,"RE1003"}</definedName>
    <definedName name="wrn.DLP_FOLHA_01._1" localSheetId="8" hidden="1">{"DLP_FOL_01",#N/A,FALSE,"RE1003"}</definedName>
    <definedName name="wrn.DLP_FOLHA_01._1" hidden="1">{"DLP_FOL_01",#N/A,FALSE,"RE1003"}</definedName>
    <definedName name="wrn.DLP_FOLHA_01._2" localSheetId="10" hidden="1">{"DLP_FOL_01",#N/A,FALSE,"RE1003"}</definedName>
    <definedName name="wrn.DLP_FOLHA_01._2" localSheetId="11" hidden="1">{"DLP_FOL_01",#N/A,FALSE,"RE1003"}</definedName>
    <definedName name="wrn.DLP_FOLHA_01._2" localSheetId="1" hidden="1">{"DLP_FOL_01",#N/A,FALSE,"RE1003"}</definedName>
    <definedName name="wrn.DLP_FOLHA_01._2" localSheetId="9" hidden="1">{"DLP_FOL_01",#N/A,FALSE,"RE1003"}</definedName>
    <definedName name="wrn.DLP_FOLHA_01._2" localSheetId="8" hidden="1">{"DLP_FOL_01",#N/A,FALSE,"RE1003"}</definedName>
    <definedName name="wrn.DLP_FOLHA_01._2" hidden="1">{"DLP_FOL_01",#N/A,FALSE,"RE1003"}</definedName>
    <definedName name="wrn.DLP_FOLHA_02." localSheetId="10" hidden="1">{"DLP_FOL_02",#N/A,FALSE,"RE1003"}</definedName>
    <definedName name="wrn.DLP_FOLHA_02." localSheetId="11" hidden="1">{"DLP_FOL_02",#N/A,FALSE,"RE1003"}</definedName>
    <definedName name="wrn.DLP_FOLHA_02." localSheetId="1" hidden="1">{"DLP_FOL_02",#N/A,FALSE,"RE1003"}</definedName>
    <definedName name="wrn.DLP_FOLHA_02." localSheetId="9" hidden="1">{"DLP_FOL_02",#N/A,FALSE,"RE1003"}</definedName>
    <definedName name="wrn.DLP_FOLHA_02." localSheetId="8" hidden="1">{"DLP_FOL_02",#N/A,FALSE,"RE1003"}</definedName>
    <definedName name="wrn.DLP_FOLHA_02." hidden="1">{"DLP_FOL_02",#N/A,FALSE,"RE1003"}</definedName>
    <definedName name="wrn.DLP_FOLHA_02._1" localSheetId="10" hidden="1">{"DLP_FOL_02",#N/A,FALSE,"RE1003"}</definedName>
    <definedName name="wrn.DLP_FOLHA_02._1" localSheetId="11" hidden="1">{"DLP_FOL_02",#N/A,FALSE,"RE1003"}</definedName>
    <definedName name="wrn.DLP_FOLHA_02._1" localSheetId="1" hidden="1">{"DLP_FOL_02",#N/A,FALSE,"RE1003"}</definedName>
    <definedName name="wrn.DLP_FOLHA_02._1" localSheetId="9" hidden="1">{"DLP_FOL_02",#N/A,FALSE,"RE1003"}</definedName>
    <definedName name="wrn.DLP_FOLHA_02._1" localSheetId="8" hidden="1">{"DLP_FOL_02",#N/A,FALSE,"RE1003"}</definedName>
    <definedName name="wrn.DLP_FOLHA_02._1" hidden="1">{"DLP_FOL_02",#N/A,FALSE,"RE1003"}</definedName>
    <definedName name="wrn.DLP_FOLHA_02._2" localSheetId="10" hidden="1">{"DLP_FOL_02",#N/A,FALSE,"RE1003"}</definedName>
    <definedName name="wrn.DLP_FOLHA_02._2" localSheetId="11" hidden="1">{"DLP_FOL_02",#N/A,FALSE,"RE1003"}</definedName>
    <definedName name="wrn.DLP_FOLHA_02._2" localSheetId="1" hidden="1">{"DLP_FOL_02",#N/A,FALSE,"RE1003"}</definedName>
    <definedName name="wrn.DLP_FOLHA_02._2" localSheetId="9" hidden="1">{"DLP_FOL_02",#N/A,FALSE,"RE1003"}</definedName>
    <definedName name="wrn.DLP_FOLHA_02._2" localSheetId="8" hidden="1">{"DLP_FOL_02",#N/A,FALSE,"RE1003"}</definedName>
    <definedName name="wrn.DLP_FOLHA_02._2" hidden="1">{"DLP_FOL_02",#N/A,FALSE,"RE1003"}</definedName>
    <definedName name="wrn.DLP_FOLHA_03." localSheetId="10" hidden="1">{"DLP_FOL_03",#N/A,FALSE,"RE1003"}</definedName>
    <definedName name="wrn.DLP_FOLHA_03." localSheetId="11" hidden="1">{"DLP_FOL_03",#N/A,FALSE,"RE1003"}</definedName>
    <definedName name="wrn.DLP_FOLHA_03." localSheetId="1" hidden="1">{"DLP_FOL_03",#N/A,FALSE,"RE1003"}</definedName>
    <definedName name="wrn.DLP_FOLHA_03." localSheetId="9" hidden="1">{"DLP_FOL_03",#N/A,FALSE,"RE1003"}</definedName>
    <definedName name="wrn.DLP_FOLHA_03." localSheetId="8" hidden="1">{"DLP_FOL_03",#N/A,FALSE,"RE1003"}</definedName>
    <definedName name="wrn.DLP_FOLHA_03." hidden="1">{"DLP_FOL_03",#N/A,FALSE,"RE1003"}</definedName>
    <definedName name="wrn.DLP_FOLHA_03._1" localSheetId="10" hidden="1">{"DLP_FOL_03",#N/A,FALSE,"RE1003"}</definedName>
    <definedName name="wrn.DLP_FOLHA_03._1" localSheetId="11" hidden="1">{"DLP_FOL_03",#N/A,FALSE,"RE1003"}</definedName>
    <definedName name="wrn.DLP_FOLHA_03._1" localSheetId="1" hidden="1">{"DLP_FOL_03",#N/A,FALSE,"RE1003"}</definedName>
    <definedName name="wrn.DLP_FOLHA_03._1" localSheetId="9" hidden="1">{"DLP_FOL_03",#N/A,FALSE,"RE1003"}</definedName>
    <definedName name="wrn.DLP_FOLHA_03._1" localSheetId="8" hidden="1">{"DLP_FOL_03",#N/A,FALSE,"RE1003"}</definedName>
    <definedName name="wrn.DLP_FOLHA_03._1" hidden="1">{"DLP_FOL_03",#N/A,FALSE,"RE1003"}</definedName>
    <definedName name="wrn.DLP_FOLHA_03._2" localSheetId="10" hidden="1">{"DLP_FOL_03",#N/A,FALSE,"RE1003"}</definedName>
    <definedName name="wrn.DLP_FOLHA_03._2" localSheetId="11" hidden="1">{"DLP_FOL_03",#N/A,FALSE,"RE1003"}</definedName>
    <definedName name="wrn.DLP_FOLHA_03._2" localSheetId="1" hidden="1">{"DLP_FOL_03",#N/A,FALSE,"RE1003"}</definedName>
    <definedName name="wrn.DLP_FOLHA_03._2" localSheetId="9" hidden="1">{"DLP_FOL_03",#N/A,FALSE,"RE1003"}</definedName>
    <definedName name="wrn.DLP_FOLHA_03._2" localSheetId="8" hidden="1">{"DLP_FOL_03",#N/A,FALSE,"RE1003"}</definedName>
    <definedName name="wrn.DLP_FOLHA_03._2" hidden="1">{"DLP_FOL_03",#N/A,FALSE,"RE1003"}</definedName>
    <definedName name="wrn.DLP_FOLHA_04." localSheetId="10" hidden="1">{"DLP_FOL_04",#N/A,FALSE,"RE1003"}</definedName>
    <definedName name="wrn.DLP_FOLHA_04." localSheetId="11" hidden="1">{"DLP_FOL_04",#N/A,FALSE,"RE1003"}</definedName>
    <definedName name="wrn.DLP_FOLHA_04." localSheetId="1" hidden="1">{"DLP_FOL_04",#N/A,FALSE,"RE1003"}</definedName>
    <definedName name="wrn.DLP_FOLHA_04." localSheetId="9" hidden="1">{"DLP_FOL_04",#N/A,FALSE,"RE1003"}</definedName>
    <definedName name="wrn.DLP_FOLHA_04." localSheetId="8" hidden="1">{"DLP_FOL_04",#N/A,FALSE,"RE1003"}</definedName>
    <definedName name="wrn.DLP_FOLHA_04." hidden="1">{"DLP_FOL_04",#N/A,FALSE,"RE1003"}</definedName>
    <definedName name="wrn.DLP_FOLHA_04._1" localSheetId="10" hidden="1">{"DLP_FOL_04",#N/A,FALSE,"RE1003"}</definedName>
    <definedName name="wrn.DLP_FOLHA_04._1" localSheetId="11" hidden="1">{"DLP_FOL_04",#N/A,FALSE,"RE1003"}</definedName>
    <definedName name="wrn.DLP_FOLHA_04._1" localSheetId="1" hidden="1">{"DLP_FOL_04",#N/A,FALSE,"RE1003"}</definedName>
    <definedName name="wrn.DLP_FOLHA_04._1" localSheetId="9" hidden="1">{"DLP_FOL_04",#N/A,FALSE,"RE1003"}</definedName>
    <definedName name="wrn.DLP_FOLHA_04._1" localSheetId="8" hidden="1">{"DLP_FOL_04",#N/A,FALSE,"RE1003"}</definedName>
    <definedName name="wrn.DLP_FOLHA_04._1" hidden="1">{"DLP_FOL_04",#N/A,FALSE,"RE1003"}</definedName>
    <definedName name="wrn.DLP_FOLHA_04._2" localSheetId="10" hidden="1">{"DLP_FOL_04",#N/A,FALSE,"RE1003"}</definedName>
    <definedName name="wrn.DLP_FOLHA_04._2" localSheetId="11" hidden="1">{"DLP_FOL_04",#N/A,FALSE,"RE1003"}</definedName>
    <definedName name="wrn.DLP_FOLHA_04._2" localSheetId="1" hidden="1">{"DLP_FOL_04",#N/A,FALSE,"RE1003"}</definedName>
    <definedName name="wrn.DLP_FOLHA_04._2" localSheetId="9" hidden="1">{"DLP_FOL_04",#N/A,FALSE,"RE1003"}</definedName>
    <definedName name="wrn.DLP_FOLHA_04._2" localSheetId="8" hidden="1">{"DLP_FOL_04",#N/A,FALSE,"RE1003"}</definedName>
    <definedName name="wrn.DLP_FOLHA_04._2" hidden="1">{"DLP_FOL_04",#N/A,FALSE,"RE1003"}</definedName>
    <definedName name="wrn.DLP_FOLHA_05." localSheetId="10" hidden="1">{"DLP_FOL_05",#N/A,FALSE,"RE1003"}</definedName>
    <definedName name="wrn.DLP_FOLHA_05." localSheetId="11" hidden="1">{"DLP_FOL_05",#N/A,FALSE,"RE1003"}</definedName>
    <definedName name="wrn.DLP_FOLHA_05." localSheetId="1" hidden="1">{"DLP_FOL_05",#N/A,FALSE,"RE1003"}</definedName>
    <definedName name="wrn.DLP_FOLHA_05." localSheetId="9" hidden="1">{"DLP_FOL_05",#N/A,FALSE,"RE1003"}</definedName>
    <definedName name="wrn.DLP_FOLHA_05." localSheetId="8" hidden="1">{"DLP_FOL_05",#N/A,FALSE,"RE1003"}</definedName>
    <definedName name="wrn.DLP_FOLHA_05." hidden="1">{"DLP_FOL_05",#N/A,FALSE,"RE1003"}</definedName>
    <definedName name="wrn.DLP_FOLHA_05._1" localSheetId="10" hidden="1">{"DLP_FOL_05",#N/A,FALSE,"RE1003"}</definedName>
    <definedName name="wrn.DLP_FOLHA_05._1" localSheetId="11" hidden="1">{"DLP_FOL_05",#N/A,FALSE,"RE1003"}</definedName>
    <definedName name="wrn.DLP_FOLHA_05._1" localSheetId="1" hidden="1">{"DLP_FOL_05",#N/A,FALSE,"RE1003"}</definedName>
    <definedName name="wrn.DLP_FOLHA_05._1" localSheetId="9" hidden="1">{"DLP_FOL_05",#N/A,FALSE,"RE1003"}</definedName>
    <definedName name="wrn.DLP_FOLHA_05._1" localSheetId="8" hidden="1">{"DLP_FOL_05",#N/A,FALSE,"RE1003"}</definedName>
    <definedName name="wrn.DLP_FOLHA_05._1" hidden="1">{"DLP_FOL_05",#N/A,FALSE,"RE1003"}</definedName>
    <definedName name="wrn.DLP_FOLHA_05._2" localSheetId="10" hidden="1">{"DLP_FOL_05",#N/A,FALSE,"RE1003"}</definedName>
    <definedName name="wrn.DLP_FOLHA_05._2" localSheetId="11" hidden="1">{"DLP_FOL_05",#N/A,FALSE,"RE1003"}</definedName>
    <definedName name="wrn.DLP_FOLHA_05._2" localSheetId="1" hidden="1">{"DLP_FOL_05",#N/A,FALSE,"RE1003"}</definedName>
    <definedName name="wrn.DLP_FOLHA_05._2" localSheetId="9" hidden="1">{"DLP_FOL_05",#N/A,FALSE,"RE1003"}</definedName>
    <definedName name="wrn.DLP_FOLHA_05._2" localSheetId="8" hidden="1">{"DLP_FOL_05",#N/A,FALSE,"RE1003"}</definedName>
    <definedName name="wrn.DLP_FOLHA_05._2" hidden="1">{"DLP_FOL_05",#N/A,FALSE,"RE1003"}</definedName>
    <definedName name="wrn.DLP_FOLHA_06." localSheetId="10" hidden="1">{"DLP_FOL_06",#N/A,FALSE,"RE1003"}</definedName>
    <definedName name="wrn.DLP_FOLHA_06." localSheetId="11" hidden="1">{"DLP_FOL_06",#N/A,FALSE,"RE1003"}</definedName>
    <definedName name="wrn.DLP_FOLHA_06." localSheetId="1" hidden="1">{"DLP_FOL_06",#N/A,FALSE,"RE1003"}</definedName>
    <definedName name="wrn.DLP_FOLHA_06." localSheetId="9" hidden="1">{"DLP_FOL_06",#N/A,FALSE,"RE1003"}</definedName>
    <definedName name="wrn.DLP_FOLHA_06." localSheetId="8" hidden="1">{"DLP_FOL_06",#N/A,FALSE,"RE1003"}</definedName>
    <definedName name="wrn.DLP_FOLHA_06." hidden="1">{"DLP_FOL_06",#N/A,FALSE,"RE1003"}</definedName>
    <definedName name="wrn.DLP_FOLHA_06._1" localSheetId="10" hidden="1">{"DLP_FOL_06",#N/A,FALSE,"RE1003"}</definedName>
    <definedName name="wrn.DLP_FOLHA_06._1" localSheetId="11" hidden="1">{"DLP_FOL_06",#N/A,FALSE,"RE1003"}</definedName>
    <definedName name="wrn.DLP_FOLHA_06._1" localSheetId="1" hidden="1">{"DLP_FOL_06",#N/A,FALSE,"RE1003"}</definedName>
    <definedName name="wrn.DLP_FOLHA_06._1" localSheetId="9" hidden="1">{"DLP_FOL_06",#N/A,FALSE,"RE1003"}</definedName>
    <definedName name="wrn.DLP_FOLHA_06._1" localSheetId="8" hidden="1">{"DLP_FOL_06",#N/A,FALSE,"RE1003"}</definedName>
    <definedName name="wrn.DLP_FOLHA_06._1" hidden="1">{"DLP_FOL_06",#N/A,FALSE,"RE1003"}</definedName>
    <definedName name="wrn.DLP_FOLHA_06._2" localSheetId="10" hidden="1">{"DLP_FOL_06",#N/A,FALSE,"RE1003"}</definedName>
    <definedName name="wrn.DLP_FOLHA_06._2" localSheetId="11" hidden="1">{"DLP_FOL_06",#N/A,FALSE,"RE1003"}</definedName>
    <definedName name="wrn.DLP_FOLHA_06._2" localSheetId="1" hidden="1">{"DLP_FOL_06",#N/A,FALSE,"RE1003"}</definedName>
    <definedName name="wrn.DLP_FOLHA_06._2" localSheetId="9" hidden="1">{"DLP_FOL_06",#N/A,FALSE,"RE1003"}</definedName>
    <definedName name="wrn.DLP_FOLHA_06._2" localSheetId="8" hidden="1">{"DLP_FOL_06",#N/A,FALSE,"RE1003"}</definedName>
    <definedName name="wrn.DLP_FOLHA_06._2" hidden="1">{"DLP_FOL_06",#N/A,FALSE,"RE1003"}</definedName>
    <definedName name="wrn.DLP_FOLHA_08." localSheetId="10" hidden="1">{"DLP_FOL_08",#N/A,FALSE,"RE1003"}</definedName>
    <definedName name="wrn.DLP_FOLHA_08." localSheetId="11" hidden="1">{"DLP_FOL_08",#N/A,FALSE,"RE1003"}</definedName>
    <definedName name="wrn.DLP_FOLHA_08." localSheetId="1" hidden="1">{"DLP_FOL_08",#N/A,FALSE,"RE1003"}</definedName>
    <definedName name="wrn.DLP_FOLHA_08." localSheetId="9" hidden="1">{"DLP_FOL_08",#N/A,FALSE,"RE1003"}</definedName>
    <definedName name="wrn.DLP_FOLHA_08." localSheetId="8" hidden="1">{"DLP_FOL_08",#N/A,FALSE,"RE1003"}</definedName>
    <definedName name="wrn.DLP_FOLHA_08." hidden="1">{"DLP_FOL_08",#N/A,FALSE,"RE1003"}</definedName>
    <definedName name="wrn.DLP_FOLHA_08._1" localSheetId="10" hidden="1">{"DLP_FOL_08",#N/A,FALSE,"RE1003"}</definedName>
    <definedName name="wrn.DLP_FOLHA_08._1" localSheetId="11" hidden="1">{"DLP_FOL_08",#N/A,FALSE,"RE1003"}</definedName>
    <definedName name="wrn.DLP_FOLHA_08._1" localSheetId="1" hidden="1">{"DLP_FOL_08",#N/A,FALSE,"RE1003"}</definedName>
    <definedName name="wrn.DLP_FOLHA_08._1" localSheetId="9" hidden="1">{"DLP_FOL_08",#N/A,FALSE,"RE1003"}</definedName>
    <definedName name="wrn.DLP_FOLHA_08._1" localSheetId="8" hidden="1">{"DLP_FOL_08",#N/A,FALSE,"RE1003"}</definedName>
    <definedName name="wrn.DLP_FOLHA_08._1" hidden="1">{"DLP_FOL_08",#N/A,FALSE,"RE1003"}</definedName>
    <definedName name="wrn.DLP_FOLHA_08._2" localSheetId="10" hidden="1">{"DLP_FOL_08",#N/A,FALSE,"RE1003"}</definedName>
    <definedName name="wrn.DLP_FOLHA_08._2" localSheetId="11" hidden="1">{"DLP_FOL_08",#N/A,FALSE,"RE1003"}</definedName>
    <definedName name="wrn.DLP_FOLHA_08._2" localSheetId="1" hidden="1">{"DLP_FOL_08",#N/A,FALSE,"RE1003"}</definedName>
    <definedName name="wrn.DLP_FOLHA_08._2" localSheetId="9" hidden="1">{"DLP_FOL_08",#N/A,FALSE,"RE1003"}</definedName>
    <definedName name="wrn.DLP_FOLHA_08._2" localSheetId="8" hidden="1">{"DLP_FOL_08",#N/A,FALSE,"RE1003"}</definedName>
    <definedName name="wrn.DLP_FOLHA_08._2" hidden="1">{"DLP_FOL_08",#N/A,FALSE,"RE1003"}</definedName>
    <definedName name="wrn.DLP_FOLHA_09." localSheetId="10" hidden="1">{"DLP_FOL_09",#N/A,FALSE,"RE1003"}</definedName>
    <definedName name="wrn.DLP_FOLHA_09." localSheetId="11" hidden="1">{"DLP_FOL_09",#N/A,FALSE,"RE1003"}</definedName>
    <definedName name="wrn.DLP_FOLHA_09." localSheetId="1" hidden="1">{"DLP_FOL_09",#N/A,FALSE,"RE1003"}</definedName>
    <definedName name="wrn.DLP_FOLHA_09." localSheetId="9" hidden="1">{"DLP_FOL_09",#N/A,FALSE,"RE1003"}</definedName>
    <definedName name="wrn.DLP_FOLHA_09." localSheetId="8" hidden="1">{"DLP_FOL_09",#N/A,FALSE,"RE1003"}</definedName>
    <definedName name="wrn.DLP_FOLHA_09." hidden="1">{"DLP_FOL_09",#N/A,FALSE,"RE1003"}</definedName>
    <definedName name="wrn.DLP_FOLHA_09._1" localSheetId="10" hidden="1">{"DLP_FOL_09",#N/A,FALSE,"RE1003"}</definedName>
    <definedName name="wrn.DLP_FOLHA_09._1" localSheetId="11" hidden="1">{"DLP_FOL_09",#N/A,FALSE,"RE1003"}</definedName>
    <definedName name="wrn.DLP_FOLHA_09._1" localSheetId="1" hidden="1">{"DLP_FOL_09",#N/A,FALSE,"RE1003"}</definedName>
    <definedName name="wrn.DLP_FOLHA_09._1" localSheetId="9" hidden="1">{"DLP_FOL_09",#N/A,FALSE,"RE1003"}</definedName>
    <definedName name="wrn.DLP_FOLHA_09._1" localSheetId="8" hidden="1">{"DLP_FOL_09",#N/A,FALSE,"RE1003"}</definedName>
    <definedName name="wrn.DLP_FOLHA_09._1" hidden="1">{"DLP_FOL_09",#N/A,FALSE,"RE1003"}</definedName>
    <definedName name="wrn.DLP_FOLHA_09._2" localSheetId="10" hidden="1">{"DLP_FOL_09",#N/A,FALSE,"RE1003"}</definedName>
    <definedName name="wrn.DLP_FOLHA_09._2" localSheetId="11" hidden="1">{"DLP_FOL_09",#N/A,FALSE,"RE1003"}</definedName>
    <definedName name="wrn.DLP_FOLHA_09._2" localSheetId="1" hidden="1">{"DLP_FOL_09",#N/A,FALSE,"RE1003"}</definedName>
    <definedName name="wrn.DLP_FOLHA_09._2" localSheetId="9" hidden="1">{"DLP_FOL_09",#N/A,FALSE,"RE1003"}</definedName>
    <definedName name="wrn.DLP_FOLHA_09._2" localSheetId="8" hidden="1">{"DLP_FOL_09",#N/A,FALSE,"RE1003"}</definedName>
    <definedName name="wrn.DLP_FOLHA_09._2" hidden="1">{"DLP_FOL_09",#N/A,FALSE,"RE1003"}</definedName>
    <definedName name="wrn.DLP_FOLHA_10." localSheetId="10" hidden="1">{"DLP_FOL_10",#N/A,FALSE,"RE1003"}</definedName>
    <definedName name="wrn.DLP_FOLHA_10." localSheetId="11" hidden="1">{"DLP_FOL_10",#N/A,FALSE,"RE1003"}</definedName>
    <definedName name="wrn.DLP_FOLHA_10." localSheetId="1" hidden="1">{"DLP_FOL_10",#N/A,FALSE,"RE1003"}</definedName>
    <definedName name="wrn.DLP_FOLHA_10." localSheetId="9" hidden="1">{"DLP_FOL_10",#N/A,FALSE,"RE1003"}</definedName>
    <definedName name="wrn.DLP_FOLHA_10." localSheetId="8" hidden="1">{"DLP_FOL_10",#N/A,FALSE,"RE1003"}</definedName>
    <definedName name="wrn.DLP_FOLHA_10." hidden="1">{"DLP_FOL_10",#N/A,FALSE,"RE1003"}</definedName>
    <definedName name="wrn.DLP_FOLHA_10._1" localSheetId="10" hidden="1">{"DLP_FOL_10",#N/A,FALSE,"RE1003"}</definedName>
    <definedName name="wrn.DLP_FOLHA_10._1" localSheetId="11" hidden="1">{"DLP_FOL_10",#N/A,FALSE,"RE1003"}</definedName>
    <definedName name="wrn.DLP_FOLHA_10._1" localSheetId="1" hidden="1">{"DLP_FOL_10",#N/A,FALSE,"RE1003"}</definedName>
    <definedName name="wrn.DLP_FOLHA_10._1" localSheetId="9" hidden="1">{"DLP_FOL_10",#N/A,FALSE,"RE1003"}</definedName>
    <definedName name="wrn.DLP_FOLHA_10._1" localSheetId="8" hidden="1">{"DLP_FOL_10",#N/A,FALSE,"RE1003"}</definedName>
    <definedName name="wrn.DLP_FOLHA_10._1" hidden="1">{"DLP_FOL_10",#N/A,FALSE,"RE1003"}</definedName>
    <definedName name="wrn.DLP_FOLHA_10._2" localSheetId="10" hidden="1">{"DLP_FOL_10",#N/A,FALSE,"RE1003"}</definedName>
    <definedName name="wrn.DLP_FOLHA_10._2" localSheetId="11" hidden="1">{"DLP_FOL_10",#N/A,FALSE,"RE1003"}</definedName>
    <definedName name="wrn.DLP_FOLHA_10._2" localSheetId="1" hidden="1">{"DLP_FOL_10",#N/A,FALSE,"RE1003"}</definedName>
    <definedName name="wrn.DLP_FOLHA_10._2" localSheetId="9" hidden="1">{"DLP_FOL_10",#N/A,FALSE,"RE1003"}</definedName>
    <definedName name="wrn.DLP_FOLHA_10._2" localSheetId="8" hidden="1">{"DLP_FOL_10",#N/A,FALSE,"RE1003"}</definedName>
    <definedName name="wrn.DLP_FOLHA_10._2" hidden="1">{"DLP_FOL_10",#N/A,FALSE,"RE1003"}</definedName>
    <definedName name="wrn.DLP_FOLHA_11." localSheetId="10" hidden="1">{"DLP_FOL_11",#N/A,FALSE,"RE1003"}</definedName>
    <definedName name="wrn.DLP_FOLHA_11." localSheetId="11" hidden="1">{"DLP_FOL_11",#N/A,FALSE,"RE1003"}</definedName>
    <definedName name="wrn.DLP_FOLHA_11." localSheetId="1" hidden="1">{"DLP_FOL_11",#N/A,FALSE,"RE1003"}</definedName>
    <definedName name="wrn.DLP_FOLHA_11." localSheetId="9" hidden="1">{"DLP_FOL_11",#N/A,FALSE,"RE1003"}</definedName>
    <definedName name="wrn.DLP_FOLHA_11." localSheetId="8" hidden="1">{"DLP_FOL_11",#N/A,FALSE,"RE1003"}</definedName>
    <definedName name="wrn.DLP_FOLHA_11." hidden="1">{"DLP_FOL_11",#N/A,FALSE,"RE1003"}</definedName>
    <definedName name="wrn.DLP_FOLHA_11._1" localSheetId="10" hidden="1">{"DLP_FOL_11",#N/A,FALSE,"RE1003"}</definedName>
    <definedName name="wrn.DLP_FOLHA_11._1" localSheetId="11" hidden="1">{"DLP_FOL_11",#N/A,FALSE,"RE1003"}</definedName>
    <definedName name="wrn.DLP_FOLHA_11._1" localSheetId="1" hidden="1">{"DLP_FOL_11",#N/A,FALSE,"RE1003"}</definedName>
    <definedName name="wrn.DLP_FOLHA_11._1" localSheetId="9" hidden="1">{"DLP_FOL_11",#N/A,FALSE,"RE1003"}</definedName>
    <definedName name="wrn.DLP_FOLHA_11._1" localSheetId="8" hidden="1">{"DLP_FOL_11",#N/A,FALSE,"RE1003"}</definedName>
    <definedName name="wrn.DLP_FOLHA_11._1" hidden="1">{"DLP_FOL_11",#N/A,FALSE,"RE1003"}</definedName>
    <definedName name="wrn.DLP_FOLHA_11._2" localSheetId="10" hidden="1">{"DLP_FOL_11",#N/A,FALSE,"RE1003"}</definedName>
    <definedName name="wrn.DLP_FOLHA_11._2" localSheetId="11" hidden="1">{"DLP_FOL_11",#N/A,FALSE,"RE1003"}</definedName>
    <definedName name="wrn.DLP_FOLHA_11._2" localSheetId="1" hidden="1">{"DLP_FOL_11",#N/A,FALSE,"RE1003"}</definedName>
    <definedName name="wrn.DLP_FOLHA_11._2" localSheetId="9" hidden="1">{"DLP_FOL_11",#N/A,FALSE,"RE1003"}</definedName>
    <definedName name="wrn.DLP_FOLHA_11._2" localSheetId="8" hidden="1">{"DLP_FOL_11",#N/A,FALSE,"RE1003"}</definedName>
    <definedName name="wrn.DLP_FOLHA_11._2" hidden="1">{"DLP_FOL_11",#N/A,FALSE,"RE1003"}</definedName>
    <definedName name="wrn.DLP_FOLHA_12." localSheetId="10" hidden="1">{"DLP_FOL_12",#N/A,FALSE,"RE1003"}</definedName>
    <definedName name="wrn.DLP_FOLHA_12." localSheetId="11" hidden="1">{"DLP_FOL_12",#N/A,FALSE,"RE1003"}</definedName>
    <definedName name="wrn.DLP_FOLHA_12." localSheetId="1" hidden="1">{"DLP_FOL_12",#N/A,FALSE,"RE1003"}</definedName>
    <definedName name="wrn.DLP_FOLHA_12." localSheetId="9" hidden="1">{"DLP_FOL_12",#N/A,FALSE,"RE1003"}</definedName>
    <definedName name="wrn.DLP_FOLHA_12." localSheetId="8" hidden="1">{"DLP_FOL_12",#N/A,FALSE,"RE1003"}</definedName>
    <definedName name="wrn.DLP_FOLHA_12." hidden="1">{"DLP_FOL_12",#N/A,FALSE,"RE1003"}</definedName>
    <definedName name="wrn.DLP_FOLHA_12._1" localSheetId="10" hidden="1">{"DLP_FOL_12",#N/A,FALSE,"RE1003"}</definedName>
    <definedName name="wrn.DLP_FOLHA_12._1" localSheetId="11" hidden="1">{"DLP_FOL_12",#N/A,FALSE,"RE1003"}</definedName>
    <definedName name="wrn.DLP_FOLHA_12._1" localSheetId="1" hidden="1">{"DLP_FOL_12",#N/A,FALSE,"RE1003"}</definedName>
    <definedName name="wrn.DLP_FOLHA_12._1" localSheetId="9" hidden="1">{"DLP_FOL_12",#N/A,FALSE,"RE1003"}</definedName>
    <definedName name="wrn.DLP_FOLHA_12._1" localSheetId="8" hidden="1">{"DLP_FOL_12",#N/A,FALSE,"RE1003"}</definedName>
    <definedName name="wrn.DLP_FOLHA_12._1" hidden="1">{"DLP_FOL_12",#N/A,FALSE,"RE1003"}</definedName>
    <definedName name="wrn.DLP_FOLHA_12._2" localSheetId="10" hidden="1">{"DLP_FOL_12",#N/A,FALSE,"RE1003"}</definedName>
    <definedName name="wrn.DLP_FOLHA_12._2" localSheetId="11" hidden="1">{"DLP_FOL_12",#N/A,FALSE,"RE1003"}</definedName>
    <definedName name="wrn.DLP_FOLHA_12._2" localSheetId="1" hidden="1">{"DLP_FOL_12",#N/A,FALSE,"RE1003"}</definedName>
    <definedName name="wrn.DLP_FOLHA_12._2" localSheetId="9" hidden="1">{"DLP_FOL_12",#N/A,FALSE,"RE1003"}</definedName>
    <definedName name="wrn.DLP_FOLHA_12._2" localSheetId="8" hidden="1">{"DLP_FOL_12",#N/A,FALSE,"RE1003"}</definedName>
    <definedName name="wrn.DLP_FOLHA_12._2" hidden="1">{"DLP_FOL_12",#N/A,FALSE,"RE1003"}</definedName>
    <definedName name="wrn.DLP_FOLHA_13." localSheetId="10" hidden="1">{"DLP_FOL_13",#N/A,FALSE,"RE1003"}</definedName>
    <definedName name="wrn.DLP_FOLHA_13." localSheetId="11" hidden="1">{"DLP_FOL_13",#N/A,FALSE,"RE1003"}</definedName>
    <definedName name="wrn.DLP_FOLHA_13." localSheetId="1" hidden="1">{"DLP_FOL_13",#N/A,FALSE,"RE1003"}</definedName>
    <definedName name="wrn.DLP_FOLHA_13." localSheetId="9" hidden="1">{"DLP_FOL_13",#N/A,FALSE,"RE1003"}</definedName>
    <definedName name="wrn.DLP_FOLHA_13." localSheetId="8" hidden="1">{"DLP_FOL_13",#N/A,FALSE,"RE1003"}</definedName>
    <definedName name="wrn.DLP_FOLHA_13." hidden="1">{"DLP_FOL_13",#N/A,FALSE,"RE1003"}</definedName>
    <definedName name="wrn.DLP_FOLHA_13._1" localSheetId="10" hidden="1">{"DLP_FOL_13",#N/A,FALSE,"RE1003"}</definedName>
    <definedName name="wrn.DLP_FOLHA_13._1" localSheetId="11" hidden="1">{"DLP_FOL_13",#N/A,FALSE,"RE1003"}</definedName>
    <definedName name="wrn.DLP_FOLHA_13._1" localSheetId="1" hidden="1">{"DLP_FOL_13",#N/A,FALSE,"RE1003"}</definedName>
    <definedName name="wrn.DLP_FOLHA_13._1" localSheetId="9" hidden="1">{"DLP_FOL_13",#N/A,FALSE,"RE1003"}</definedName>
    <definedName name="wrn.DLP_FOLHA_13._1" localSheetId="8" hidden="1">{"DLP_FOL_13",#N/A,FALSE,"RE1003"}</definedName>
    <definedName name="wrn.DLP_FOLHA_13._1" hidden="1">{"DLP_FOL_13",#N/A,FALSE,"RE1003"}</definedName>
    <definedName name="wrn.DLP_FOLHA_13._2" localSheetId="10" hidden="1">{"DLP_FOL_13",#N/A,FALSE,"RE1003"}</definedName>
    <definedName name="wrn.DLP_FOLHA_13._2" localSheetId="11" hidden="1">{"DLP_FOL_13",#N/A,FALSE,"RE1003"}</definedName>
    <definedName name="wrn.DLP_FOLHA_13._2" localSheetId="1" hidden="1">{"DLP_FOL_13",#N/A,FALSE,"RE1003"}</definedName>
    <definedName name="wrn.DLP_FOLHA_13._2" localSheetId="9" hidden="1">{"DLP_FOL_13",#N/A,FALSE,"RE1003"}</definedName>
    <definedName name="wrn.DLP_FOLHA_13._2" localSheetId="8" hidden="1">{"DLP_FOL_13",#N/A,FALSE,"RE1003"}</definedName>
    <definedName name="wrn.DLP_FOLHA_13._2" hidden="1">{"DLP_FOL_13",#N/A,FALSE,"RE1003"}</definedName>
    <definedName name="wrn.DLP_FOLHA_14." localSheetId="10" hidden="1">{"DLP_FOL_14",#N/A,FALSE,"RE1003"}</definedName>
    <definedName name="wrn.DLP_FOLHA_14." localSheetId="11" hidden="1">{"DLP_FOL_14",#N/A,FALSE,"RE1003"}</definedName>
    <definedName name="wrn.DLP_FOLHA_14." localSheetId="1" hidden="1">{"DLP_FOL_14",#N/A,FALSE,"RE1003"}</definedName>
    <definedName name="wrn.DLP_FOLHA_14." localSheetId="9" hidden="1">{"DLP_FOL_14",#N/A,FALSE,"RE1003"}</definedName>
    <definedName name="wrn.DLP_FOLHA_14." localSheetId="8" hidden="1">{"DLP_FOL_14",#N/A,FALSE,"RE1003"}</definedName>
    <definedName name="wrn.DLP_FOLHA_14." hidden="1">{"DLP_FOL_14",#N/A,FALSE,"RE1003"}</definedName>
    <definedName name="wrn.DLP_FOLHA_14._1" localSheetId="10" hidden="1">{"DLP_FOL_14",#N/A,FALSE,"RE1003"}</definedName>
    <definedName name="wrn.DLP_FOLHA_14._1" localSheetId="11" hidden="1">{"DLP_FOL_14",#N/A,FALSE,"RE1003"}</definedName>
    <definedName name="wrn.DLP_FOLHA_14._1" localSheetId="1" hidden="1">{"DLP_FOL_14",#N/A,FALSE,"RE1003"}</definedName>
    <definedName name="wrn.DLP_FOLHA_14._1" localSheetId="9" hidden="1">{"DLP_FOL_14",#N/A,FALSE,"RE1003"}</definedName>
    <definedName name="wrn.DLP_FOLHA_14._1" localSheetId="8" hidden="1">{"DLP_FOL_14",#N/A,FALSE,"RE1003"}</definedName>
    <definedName name="wrn.DLP_FOLHA_14._1" hidden="1">{"DLP_FOL_14",#N/A,FALSE,"RE1003"}</definedName>
    <definedName name="wrn.DLP_FOLHA_14._2" localSheetId="10" hidden="1">{"DLP_FOL_14",#N/A,FALSE,"RE1003"}</definedName>
    <definedName name="wrn.DLP_FOLHA_14._2" localSheetId="11" hidden="1">{"DLP_FOL_14",#N/A,FALSE,"RE1003"}</definedName>
    <definedName name="wrn.DLP_FOLHA_14._2" localSheetId="1" hidden="1">{"DLP_FOL_14",#N/A,FALSE,"RE1003"}</definedName>
    <definedName name="wrn.DLP_FOLHA_14._2" localSheetId="9" hidden="1">{"DLP_FOL_14",#N/A,FALSE,"RE1003"}</definedName>
    <definedName name="wrn.DLP_FOLHA_14._2" localSheetId="8" hidden="1">{"DLP_FOL_14",#N/A,FALSE,"RE1003"}</definedName>
    <definedName name="wrn.DLP_FOLHA_14._2" hidden="1">{"DLP_FOL_14",#N/A,FALSE,"RE1003"}</definedName>
    <definedName name="wrn.DOAÇÕES." localSheetId="10" hidden="1">{"DOAÇÕES",#N/A,FALSE,"MOVARCUS"}</definedName>
    <definedName name="wrn.DOAÇÕES." localSheetId="12" hidden="1">{"DOAÇÕES",#N/A,FALSE,"MOVARCUS"}</definedName>
    <definedName name="wrn.DOAÇÕES." localSheetId="7" hidden="1">{"DOAÇÕES",#N/A,FALSE,"MOVARCUS"}</definedName>
    <definedName name="wrn.DOAÇÕES." localSheetId="11" hidden="1">{"DOAÇÕES",#N/A,FALSE,"MOVARCUS"}</definedName>
    <definedName name="wrn.DOAÇÕES." localSheetId="1" hidden="1">{"DOAÇÕES",#N/A,FALSE,"MOVARCUS"}</definedName>
    <definedName name="wrn.DOAÇÕES." localSheetId="3" hidden="1">{"DOAÇÕES",#N/A,FALSE,"MOVARCUS"}</definedName>
    <definedName name="wrn.DOAÇÕES." localSheetId="9" hidden="1">{"DOAÇÕES",#N/A,FALSE,"MOVARCUS"}</definedName>
    <definedName name="wrn.DOAÇÕES." localSheetId="8" hidden="1">{"DOAÇÕES",#N/A,FALSE,"MOVARCUS"}</definedName>
    <definedName name="wrn.DOAÇÕES." hidden="1">{"DOAÇÕES",#N/A,FALSE,"MOVARCUS"}</definedName>
    <definedName name="wrn.DOAÇÕES._1" localSheetId="10" hidden="1">{"DOAÇÕES",#N/A,FALSE,"MOVARCUS"}</definedName>
    <definedName name="wrn.DOAÇÕES._1" localSheetId="11" hidden="1">{"DOAÇÕES",#N/A,FALSE,"MOVARCUS"}</definedName>
    <definedName name="wrn.DOAÇÕES._1" localSheetId="1" hidden="1">{"DOAÇÕES",#N/A,FALSE,"MOVARCUS"}</definedName>
    <definedName name="wrn.DOAÇÕES._1" localSheetId="9" hidden="1">{"DOAÇÕES",#N/A,FALSE,"MOVARCUS"}</definedName>
    <definedName name="wrn.DOAÇÕES._1" localSheetId="8" hidden="1">{"DOAÇÕES",#N/A,FALSE,"MOVARCUS"}</definedName>
    <definedName name="wrn.DOAÇÕES._1" hidden="1">{"DOAÇÕES",#N/A,FALSE,"MOVARCUS"}</definedName>
    <definedName name="wrn.DOAÇÕES._1_1" localSheetId="10" hidden="1">{"DOAÇÕES",#N/A,FALSE,"MOVARCUS"}</definedName>
    <definedName name="wrn.DOAÇÕES._1_1" localSheetId="11" hidden="1">{"DOAÇÕES",#N/A,FALSE,"MOVARCUS"}</definedName>
    <definedName name="wrn.DOAÇÕES._1_1" localSheetId="1" hidden="1">{"DOAÇÕES",#N/A,FALSE,"MOVARCUS"}</definedName>
    <definedName name="wrn.DOAÇÕES._1_1" localSheetId="9" hidden="1">{"DOAÇÕES",#N/A,FALSE,"MOVARCUS"}</definedName>
    <definedName name="wrn.DOAÇÕES._1_1" localSheetId="8" hidden="1">{"DOAÇÕES",#N/A,FALSE,"MOVARCUS"}</definedName>
    <definedName name="wrn.DOAÇÕES._1_1" hidden="1">{"DOAÇÕES",#N/A,FALSE,"MOVARCUS"}</definedName>
    <definedName name="wrn.DOAÇÕES._1_2" localSheetId="10" hidden="1">{"DOAÇÕES",#N/A,FALSE,"MOVARCUS"}</definedName>
    <definedName name="wrn.DOAÇÕES._1_2" localSheetId="11" hidden="1">{"DOAÇÕES",#N/A,FALSE,"MOVARCUS"}</definedName>
    <definedName name="wrn.DOAÇÕES._1_2" localSheetId="1" hidden="1">{"DOAÇÕES",#N/A,FALSE,"MOVARCUS"}</definedName>
    <definedName name="wrn.DOAÇÕES._1_2" localSheetId="9" hidden="1">{"DOAÇÕES",#N/A,FALSE,"MOVARCUS"}</definedName>
    <definedName name="wrn.DOAÇÕES._1_2" localSheetId="8" hidden="1">{"DOAÇÕES",#N/A,FALSE,"MOVARCUS"}</definedName>
    <definedName name="wrn.DOAÇÕES._1_2" hidden="1">{"DOAÇÕES",#N/A,FALSE,"MOVARCUS"}</definedName>
    <definedName name="wrn.DOAÇÕES._2" localSheetId="10" hidden="1">{"DOAÇÕES",#N/A,FALSE,"MOVARCUS"}</definedName>
    <definedName name="wrn.DOAÇÕES._2" localSheetId="11" hidden="1">{"DOAÇÕES",#N/A,FALSE,"MOVARCUS"}</definedName>
    <definedName name="wrn.DOAÇÕES._2" localSheetId="1" hidden="1">{"DOAÇÕES",#N/A,FALSE,"MOVARCUS"}</definedName>
    <definedName name="wrn.DOAÇÕES._2" localSheetId="9" hidden="1">{"DOAÇÕES",#N/A,FALSE,"MOVARCUS"}</definedName>
    <definedName name="wrn.DOAÇÕES._2" localSheetId="8" hidden="1">{"DOAÇÕES",#N/A,FALSE,"MOVARCUS"}</definedName>
    <definedName name="wrn.DOAÇÕES._2" hidden="1">{"DOAÇÕES",#N/A,FALSE,"MOVARCUS"}</definedName>
    <definedName name="wrn.DOAÇÕES._2_1" localSheetId="10" hidden="1">{"DOAÇÕES",#N/A,FALSE,"MOVARCUS"}</definedName>
    <definedName name="wrn.DOAÇÕES._2_1" localSheetId="11" hidden="1">{"DOAÇÕES",#N/A,FALSE,"MOVARCUS"}</definedName>
    <definedName name="wrn.DOAÇÕES._2_1" localSheetId="1" hidden="1">{"DOAÇÕES",#N/A,FALSE,"MOVARCUS"}</definedName>
    <definedName name="wrn.DOAÇÕES._2_1" localSheetId="9" hidden="1">{"DOAÇÕES",#N/A,FALSE,"MOVARCUS"}</definedName>
    <definedName name="wrn.DOAÇÕES._2_1" localSheetId="8" hidden="1">{"DOAÇÕES",#N/A,FALSE,"MOVARCUS"}</definedName>
    <definedName name="wrn.DOAÇÕES._2_1" hidden="1">{"DOAÇÕES",#N/A,FALSE,"MOVARCUS"}</definedName>
    <definedName name="wrn.DOAÇÕES._2_2" localSheetId="10" hidden="1">{"DOAÇÕES",#N/A,FALSE,"MOVARCUS"}</definedName>
    <definedName name="wrn.DOAÇÕES._2_2" localSheetId="11" hidden="1">{"DOAÇÕES",#N/A,FALSE,"MOVARCUS"}</definedName>
    <definedName name="wrn.DOAÇÕES._2_2" localSheetId="1" hidden="1">{"DOAÇÕES",#N/A,FALSE,"MOVARCUS"}</definedName>
    <definedName name="wrn.DOAÇÕES._2_2" localSheetId="9" hidden="1">{"DOAÇÕES",#N/A,FALSE,"MOVARCUS"}</definedName>
    <definedName name="wrn.DOAÇÕES._2_2" localSheetId="8" hidden="1">{"DOAÇÕES",#N/A,FALSE,"MOVARCUS"}</definedName>
    <definedName name="wrn.DOAÇÕES._2_2" hidden="1">{"DOAÇÕES",#N/A,FALSE,"MOVARCUS"}</definedName>
    <definedName name="wrn.DOAÇÕES._3" localSheetId="10" hidden="1">{"DOAÇÕES",#N/A,FALSE,"MOVARCUS"}</definedName>
    <definedName name="wrn.DOAÇÕES._3" localSheetId="11" hidden="1">{"DOAÇÕES",#N/A,FALSE,"MOVARCUS"}</definedName>
    <definedName name="wrn.DOAÇÕES._3" localSheetId="1" hidden="1">{"DOAÇÕES",#N/A,FALSE,"MOVARCUS"}</definedName>
    <definedName name="wrn.DOAÇÕES._3" localSheetId="9" hidden="1">{"DOAÇÕES",#N/A,FALSE,"MOVARCUS"}</definedName>
    <definedName name="wrn.DOAÇÕES._3" localSheetId="8" hidden="1">{"DOAÇÕES",#N/A,FALSE,"MOVARCUS"}</definedName>
    <definedName name="wrn.DOAÇÕES._3" hidden="1">{"DOAÇÕES",#N/A,FALSE,"MOVARCUS"}</definedName>
    <definedName name="wrn.DOAÇÕES._3_1" localSheetId="10" hidden="1">{"DOAÇÕES",#N/A,FALSE,"MOVARCUS"}</definedName>
    <definedName name="wrn.DOAÇÕES._3_1" localSheetId="11" hidden="1">{"DOAÇÕES",#N/A,FALSE,"MOVARCUS"}</definedName>
    <definedName name="wrn.DOAÇÕES._3_1" localSheetId="1" hidden="1">{"DOAÇÕES",#N/A,FALSE,"MOVARCUS"}</definedName>
    <definedName name="wrn.DOAÇÕES._3_1" localSheetId="9" hidden="1">{"DOAÇÕES",#N/A,FALSE,"MOVARCUS"}</definedName>
    <definedName name="wrn.DOAÇÕES._3_1" localSheetId="8" hidden="1">{"DOAÇÕES",#N/A,FALSE,"MOVARCUS"}</definedName>
    <definedName name="wrn.DOAÇÕES._3_1" hidden="1">{"DOAÇÕES",#N/A,FALSE,"MOVARCUS"}</definedName>
    <definedName name="wrn.DOAÇÕES._3_2" localSheetId="10" hidden="1">{"DOAÇÕES",#N/A,FALSE,"MOVARCUS"}</definedName>
    <definedName name="wrn.DOAÇÕES._3_2" localSheetId="11" hidden="1">{"DOAÇÕES",#N/A,FALSE,"MOVARCUS"}</definedName>
    <definedName name="wrn.DOAÇÕES._3_2" localSheetId="1" hidden="1">{"DOAÇÕES",#N/A,FALSE,"MOVARCUS"}</definedName>
    <definedName name="wrn.DOAÇÕES._3_2" localSheetId="9" hidden="1">{"DOAÇÕES",#N/A,FALSE,"MOVARCUS"}</definedName>
    <definedName name="wrn.DOAÇÕES._3_2" localSheetId="8" hidden="1">{"DOAÇÕES",#N/A,FALSE,"MOVARCUS"}</definedName>
    <definedName name="wrn.DOAÇÕES._3_2" hidden="1">{"DOAÇÕES",#N/A,FALSE,"MOVARCUS"}</definedName>
    <definedName name="wrn.DOAÇÕES._4" localSheetId="10" hidden="1">{"DOAÇÕES",#N/A,FALSE,"MOVARCUS"}</definedName>
    <definedName name="wrn.DOAÇÕES._4" localSheetId="11" hidden="1">{"DOAÇÕES",#N/A,FALSE,"MOVARCUS"}</definedName>
    <definedName name="wrn.DOAÇÕES._4" localSheetId="1" hidden="1">{"DOAÇÕES",#N/A,FALSE,"MOVARCUS"}</definedName>
    <definedName name="wrn.DOAÇÕES._4" localSheetId="9" hidden="1">{"DOAÇÕES",#N/A,FALSE,"MOVARCUS"}</definedName>
    <definedName name="wrn.DOAÇÕES._4" localSheetId="8" hidden="1">{"DOAÇÕES",#N/A,FALSE,"MOVARCUS"}</definedName>
    <definedName name="wrn.DOAÇÕES._4" hidden="1">{"DOAÇÕES",#N/A,FALSE,"MOVARCUS"}</definedName>
    <definedName name="wrn.DOAÇÕES._4_1" localSheetId="10" hidden="1">{"DOAÇÕES",#N/A,FALSE,"MOVARCUS"}</definedName>
    <definedName name="wrn.DOAÇÕES._4_1" localSheetId="11" hidden="1">{"DOAÇÕES",#N/A,FALSE,"MOVARCUS"}</definedName>
    <definedName name="wrn.DOAÇÕES._4_1" localSheetId="1" hidden="1">{"DOAÇÕES",#N/A,FALSE,"MOVARCUS"}</definedName>
    <definedName name="wrn.DOAÇÕES._4_1" localSheetId="9" hidden="1">{"DOAÇÕES",#N/A,FALSE,"MOVARCUS"}</definedName>
    <definedName name="wrn.DOAÇÕES._4_1" localSheetId="8" hidden="1">{"DOAÇÕES",#N/A,FALSE,"MOVARCUS"}</definedName>
    <definedName name="wrn.DOAÇÕES._4_1" hidden="1">{"DOAÇÕES",#N/A,FALSE,"MOVARCUS"}</definedName>
    <definedName name="wrn.DOAÇÕES._4_2" localSheetId="10" hidden="1">{"DOAÇÕES",#N/A,FALSE,"MOVARCUS"}</definedName>
    <definedName name="wrn.DOAÇÕES._4_2" localSheetId="11" hidden="1">{"DOAÇÕES",#N/A,FALSE,"MOVARCUS"}</definedName>
    <definedName name="wrn.DOAÇÕES._4_2" localSheetId="1" hidden="1">{"DOAÇÕES",#N/A,FALSE,"MOVARCUS"}</definedName>
    <definedName name="wrn.DOAÇÕES._4_2" localSheetId="9" hidden="1">{"DOAÇÕES",#N/A,FALSE,"MOVARCUS"}</definedName>
    <definedName name="wrn.DOAÇÕES._4_2" localSheetId="8" hidden="1">{"DOAÇÕES",#N/A,FALSE,"MOVARCUS"}</definedName>
    <definedName name="wrn.DOAÇÕES._4_2" hidden="1">{"DOAÇÕES",#N/A,FALSE,"MOVARCUS"}</definedName>
    <definedName name="wrn.DOAÇÕES._5" localSheetId="10" hidden="1">{"DOAÇÕES",#N/A,FALSE,"MOVARCUS"}</definedName>
    <definedName name="wrn.DOAÇÕES._5" localSheetId="11" hidden="1">{"DOAÇÕES",#N/A,FALSE,"MOVARCUS"}</definedName>
    <definedName name="wrn.DOAÇÕES._5" localSheetId="1" hidden="1">{"DOAÇÕES",#N/A,FALSE,"MOVARCUS"}</definedName>
    <definedName name="wrn.DOAÇÕES._5" localSheetId="9" hidden="1">{"DOAÇÕES",#N/A,FALSE,"MOVARCUS"}</definedName>
    <definedName name="wrn.DOAÇÕES._5" localSheetId="8" hidden="1">{"DOAÇÕES",#N/A,FALSE,"MOVARCUS"}</definedName>
    <definedName name="wrn.DOAÇÕES._5" hidden="1">{"DOAÇÕES",#N/A,FALSE,"MOVARCUS"}</definedName>
    <definedName name="wrn.DOC_TRAB_COMPLETO." localSheetId="10" hidden="1">{"AUTONOMO_F_1",#N/A,FALSE,"RE1003";"AUTONOMO_F_2",#N/A,FALSE,"RE1003";"AUTONOMO_F_3",#N/A,FALSE,"RE1003";"AUTONOMO_F_4",#N/A,FALSE,"RE1003";"AUTONOMO_F_5",#N/A,FALSE,"RE1003";"AUTONOMO_F_6",#N/A,FALSE,"RE1003"}</definedName>
    <definedName name="wrn.DOC_TRAB_COMPLETO." localSheetId="11" hidden="1">{"AUTONOMO_F_1",#N/A,FALSE,"RE1003";"AUTONOMO_F_2",#N/A,FALSE,"RE1003";"AUTONOMO_F_3",#N/A,FALSE,"RE1003";"AUTONOMO_F_4",#N/A,FALSE,"RE1003";"AUTONOMO_F_5",#N/A,FALSE,"RE1003";"AUTONOMO_F_6",#N/A,FALSE,"RE1003"}</definedName>
    <definedName name="wrn.DOC_TRAB_COMPLETO." localSheetId="1" hidden="1">{"AUTONOMO_F_1",#N/A,FALSE,"RE1003";"AUTONOMO_F_2",#N/A,FALSE,"RE1003";"AUTONOMO_F_3",#N/A,FALSE,"RE1003";"AUTONOMO_F_4",#N/A,FALSE,"RE1003";"AUTONOMO_F_5",#N/A,FALSE,"RE1003";"AUTONOMO_F_6",#N/A,FALSE,"RE1003"}</definedName>
    <definedName name="wrn.DOC_TRAB_COMPLETO." localSheetId="9" hidden="1">{"AUTONOMO_F_1",#N/A,FALSE,"RE1003";"AUTONOMO_F_2",#N/A,FALSE,"RE1003";"AUTONOMO_F_3",#N/A,FALSE,"RE1003";"AUTONOMO_F_4",#N/A,FALSE,"RE1003";"AUTONOMO_F_5",#N/A,FALSE,"RE1003";"AUTONOMO_F_6",#N/A,FALSE,"RE1003"}</definedName>
    <definedName name="wrn.DOC_TRAB_COMPLETO." localSheetId="8" hidden="1">{"AUTONOMO_F_1",#N/A,FALSE,"RE1003";"AUTONOMO_F_2",#N/A,FALSE,"RE1003";"AUTONOMO_F_3",#N/A,FALSE,"RE1003";"AUTONOMO_F_4",#N/A,FALSE,"RE1003";"AUTONOMO_F_5",#N/A,FALSE,"RE1003";"AUTONOMO_F_6",#N/A,FALSE,"RE1003"}</definedName>
    <definedName name="wrn.DOC_TRAB_COMPLETO." hidden="1">{"AUTONOMO_F_1",#N/A,FALSE,"RE1003";"AUTONOMO_F_2",#N/A,FALSE,"RE1003";"AUTONOMO_F_3",#N/A,FALSE,"RE1003";"AUTONOMO_F_4",#N/A,FALSE,"RE1003";"AUTONOMO_F_5",#N/A,FALSE,"RE1003";"AUTONOMO_F_6",#N/A,FALSE,"RE1003"}</definedName>
    <definedName name="wrn.DOC_TRAB_COMPLETO._1" localSheetId="10" hidden="1">{"AUTONOMO_F_1",#N/A,FALSE,"RE1003";"AUTONOMO_F_2",#N/A,FALSE,"RE1003";"AUTONOMO_F_3",#N/A,FALSE,"RE1003";"AUTONOMO_F_4",#N/A,FALSE,"RE1003";"AUTONOMO_F_5",#N/A,FALSE,"RE1003";"AUTONOMO_F_6",#N/A,FALSE,"RE1003"}</definedName>
    <definedName name="wrn.DOC_TRAB_COMPLETO._1" localSheetId="11" hidden="1">{"AUTONOMO_F_1",#N/A,FALSE,"RE1003";"AUTONOMO_F_2",#N/A,FALSE,"RE1003";"AUTONOMO_F_3",#N/A,FALSE,"RE1003";"AUTONOMO_F_4",#N/A,FALSE,"RE1003";"AUTONOMO_F_5",#N/A,FALSE,"RE1003";"AUTONOMO_F_6",#N/A,FALSE,"RE1003"}</definedName>
    <definedName name="wrn.DOC_TRAB_COMPLETO._1" localSheetId="1" hidden="1">{"AUTONOMO_F_1",#N/A,FALSE,"RE1003";"AUTONOMO_F_2",#N/A,FALSE,"RE1003";"AUTONOMO_F_3",#N/A,FALSE,"RE1003";"AUTONOMO_F_4",#N/A,FALSE,"RE1003";"AUTONOMO_F_5",#N/A,FALSE,"RE1003";"AUTONOMO_F_6",#N/A,FALSE,"RE1003"}</definedName>
    <definedName name="wrn.DOC_TRAB_COMPLETO._1" localSheetId="9" hidden="1">{"AUTONOMO_F_1",#N/A,FALSE,"RE1003";"AUTONOMO_F_2",#N/A,FALSE,"RE1003";"AUTONOMO_F_3",#N/A,FALSE,"RE1003";"AUTONOMO_F_4",#N/A,FALSE,"RE1003";"AUTONOMO_F_5",#N/A,FALSE,"RE1003";"AUTONOMO_F_6",#N/A,FALSE,"RE1003"}</definedName>
    <definedName name="wrn.DOC_TRAB_COMPLETO._1" localSheetId="8" hidden="1">{"AUTONOMO_F_1",#N/A,FALSE,"RE1003";"AUTONOMO_F_2",#N/A,FALSE,"RE1003";"AUTONOMO_F_3",#N/A,FALSE,"RE1003";"AUTONOMO_F_4",#N/A,FALSE,"RE1003";"AUTONOMO_F_5",#N/A,FALSE,"RE1003";"AUTONOMO_F_6",#N/A,FALSE,"RE1003"}</definedName>
    <definedName name="wrn.DOC_TRAB_COMPLETO._1" hidden="1">{"AUTONOMO_F_1",#N/A,FALSE,"RE1003";"AUTONOMO_F_2",#N/A,FALSE,"RE1003";"AUTONOMO_F_3",#N/A,FALSE,"RE1003";"AUTONOMO_F_4",#N/A,FALSE,"RE1003";"AUTONOMO_F_5",#N/A,FALSE,"RE1003";"AUTONOMO_F_6",#N/A,FALSE,"RE1003"}</definedName>
    <definedName name="wrn.DOC_TRAB_COMPLETO._2" localSheetId="10" hidden="1">{"AUTONOMO_F_1",#N/A,FALSE,"RE1003";"AUTONOMO_F_2",#N/A,FALSE,"RE1003";"AUTONOMO_F_3",#N/A,FALSE,"RE1003";"AUTONOMO_F_4",#N/A,FALSE,"RE1003";"AUTONOMO_F_5",#N/A,FALSE,"RE1003";"AUTONOMO_F_6",#N/A,FALSE,"RE1003"}</definedName>
    <definedName name="wrn.DOC_TRAB_COMPLETO._2" localSheetId="11" hidden="1">{"AUTONOMO_F_1",#N/A,FALSE,"RE1003";"AUTONOMO_F_2",#N/A,FALSE,"RE1003";"AUTONOMO_F_3",#N/A,FALSE,"RE1003";"AUTONOMO_F_4",#N/A,FALSE,"RE1003";"AUTONOMO_F_5",#N/A,FALSE,"RE1003";"AUTONOMO_F_6",#N/A,FALSE,"RE1003"}</definedName>
    <definedName name="wrn.DOC_TRAB_COMPLETO._2" localSheetId="1" hidden="1">{"AUTONOMO_F_1",#N/A,FALSE,"RE1003";"AUTONOMO_F_2",#N/A,FALSE,"RE1003";"AUTONOMO_F_3",#N/A,FALSE,"RE1003";"AUTONOMO_F_4",#N/A,FALSE,"RE1003";"AUTONOMO_F_5",#N/A,FALSE,"RE1003";"AUTONOMO_F_6",#N/A,FALSE,"RE1003"}</definedName>
    <definedName name="wrn.DOC_TRAB_COMPLETO._2" localSheetId="9" hidden="1">{"AUTONOMO_F_1",#N/A,FALSE,"RE1003";"AUTONOMO_F_2",#N/A,FALSE,"RE1003";"AUTONOMO_F_3",#N/A,FALSE,"RE1003";"AUTONOMO_F_4",#N/A,FALSE,"RE1003";"AUTONOMO_F_5",#N/A,FALSE,"RE1003";"AUTONOMO_F_6",#N/A,FALSE,"RE1003"}</definedName>
    <definedName name="wrn.DOC_TRAB_COMPLETO._2" localSheetId="8" hidden="1">{"AUTONOMO_F_1",#N/A,FALSE,"RE1003";"AUTONOMO_F_2",#N/A,FALSE,"RE1003";"AUTONOMO_F_3",#N/A,FALSE,"RE1003";"AUTONOMO_F_4",#N/A,FALSE,"RE1003";"AUTONOMO_F_5",#N/A,FALSE,"RE1003";"AUTONOMO_F_6",#N/A,FALSE,"RE1003"}</definedName>
    <definedName name="wrn.DOC_TRAB_COMPLETO._2" hidden="1">{"AUTONOMO_F_1",#N/A,FALSE,"RE1003";"AUTONOMO_F_2",#N/A,FALSE,"RE1003";"AUTONOMO_F_3",#N/A,FALSE,"RE1003";"AUTONOMO_F_4",#N/A,FALSE,"RE1003";"AUTONOMO_F_5",#N/A,FALSE,"RE1003";"AUTONOMO_F_6",#N/A,FALSE,"RE1003"}</definedName>
    <definedName name="wrn.DOC_TRAB_FOLHA_01." localSheetId="10" hidden="1">{"AUTONOMO_F_1",#N/A,FALSE,"RE1003"}</definedName>
    <definedName name="wrn.DOC_TRAB_FOLHA_01." localSheetId="11" hidden="1">{"AUTONOMO_F_1",#N/A,FALSE,"RE1003"}</definedName>
    <definedName name="wrn.DOC_TRAB_FOLHA_01." localSheetId="1" hidden="1">{"AUTONOMO_F_1",#N/A,FALSE,"RE1003"}</definedName>
    <definedName name="wrn.DOC_TRAB_FOLHA_01." localSheetId="9" hidden="1">{"AUTONOMO_F_1",#N/A,FALSE,"RE1003"}</definedName>
    <definedName name="wrn.DOC_TRAB_FOLHA_01." localSheetId="8" hidden="1">{"AUTONOMO_F_1",#N/A,FALSE,"RE1003"}</definedName>
    <definedName name="wrn.DOC_TRAB_FOLHA_01." hidden="1">{"AUTONOMO_F_1",#N/A,FALSE,"RE1003"}</definedName>
    <definedName name="wrn.DOC_TRAB_FOLHA_01._1" localSheetId="10" hidden="1">{"AUTONOMO_F_1",#N/A,FALSE,"RE1003"}</definedName>
    <definedName name="wrn.DOC_TRAB_FOLHA_01._1" localSheetId="11" hidden="1">{"AUTONOMO_F_1",#N/A,FALSE,"RE1003"}</definedName>
    <definedName name="wrn.DOC_TRAB_FOLHA_01._1" localSheetId="1" hidden="1">{"AUTONOMO_F_1",#N/A,FALSE,"RE1003"}</definedName>
    <definedName name="wrn.DOC_TRAB_FOLHA_01._1" localSheetId="9" hidden="1">{"AUTONOMO_F_1",#N/A,FALSE,"RE1003"}</definedName>
    <definedName name="wrn.DOC_TRAB_FOLHA_01._1" localSheetId="8" hidden="1">{"AUTONOMO_F_1",#N/A,FALSE,"RE1003"}</definedName>
    <definedName name="wrn.DOC_TRAB_FOLHA_01._1" hidden="1">{"AUTONOMO_F_1",#N/A,FALSE,"RE1003"}</definedName>
    <definedName name="wrn.DOC_TRAB_FOLHA_01._2" localSheetId="10" hidden="1">{"AUTONOMO_F_1",#N/A,FALSE,"RE1003"}</definedName>
    <definedName name="wrn.DOC_TRAB_FOLHA_01._2" localSheetId="11" hidden="1">{"AUTONOMO_F_1",#N/A,FALSE,"RE1003"}</definedName>
    <definedName name="wrn.DOC_TRAB_FOLHA_01._2" localSheetId="1" hidden="1">{"AUTONOMO_F_1",#N/A,FALSE,"RE1003"}</definedName>
    <definedName name="wrn.DOC_TRAB_FOLHA_01._2" localSheetId="9" hidden="1">{"AUTONOMO_F_1",#N/A,FALSE,"RE1003"}</definedName>
    <definedName name="wrn.DOC_TRAB_FOLHA_01._2" localSheetId="8" hidden="1">{"AUTONOMO_F_1",#N/A,FALSE,"RE1003"}</definedName>
    <definedName name="wrn.DOC_TRAB_FOLHA_01._2" hidden="1">{"AUTONOMO_F_1",#N/A,FALSE,"RE1003"}</definedName>
    <definedName name="wrn.DOC_TRAB_FOLHA_02." localSheetId="10" hidden="1">{"AUTONOMO_F_2",#N/A,FALSE,"RE1003"}</definedName>
    <definedName name="wrn.DOC_TRAB_FOLHA_02." localSheetId="11" hidden="1">{"AUTONOMO_F_2",#N/A,FALSE,"RE1003"}</definedName>
    <definedName name="wrn.DOC_TRAB_FOLHA_02." localSheetId="1" hidden="1">{"AUTONOMO_F_2",#N/A,FALSE,"RE1003"}</definedName>
    <definedName name="wrn.DOC_TRAB_FOLHA_02." localSheetId="9" hidden="1">{"AUTONOMO_F_2",#N/A,FALSE,"RE1003"}</definedName>
    <definedName name="wrn.DOC_TRAB_FOLHA_02." localSheetId="8" hidden="1">{"AUTONOMO_F_2",#N/A,FALSE,"RE1003"}</definedName>
    <definedName name="wrn.DOC_TRAB_FOLHA_02." hidden="1">{"AUTONOMO_F_2",#N/A,FALSE,"RE1003"}</definedName>
    <definedName name="wrn.DOC_TRAB_FOLHA_02._1" localSheetId="10" hidden="1">{"AUTONOMO_F_2",#N/A,FALSE,"RE1003"}</definedName>
    <definedName name="wrn.DOC_TRAB_FOLHA_02._1" localSheetId="11" hidden="1">{"AUTONOMO_F_2",#N/A,FALSE,"RE1003"}</definedName>
    <definedName name="wrn.DOC_TRAB_FOLHA_02._1" localSheetId="1" hidden="1">{"AUTONOMO_F_2",#N/A,FALSE,"RE1003"}</definedName>
    <definedName name="wrn.DOC_TRAB_FOLHA_02._1" localSheetId="9" hidden="1">{"AUTONOMO_F_2",#N/A,FALSE,"RE1003"}</definedName>
    <definedName name="wrn.DOC_TRAB_FOLHA_02._1" localSheetId="8" hidden="1">{"AUTONOMO_F_2",#N/A,FALSE,"RE1003"}</definedName>
    <definedName name="wrn.DOC_TRAB_FOLHA_02._1" hidden="1">{"AUTONOMO_F_2",#N/A,FALSE,"RE1003"}</definedName>
    <definedName name="wrn.DOC_TRAB_FOLHA_02._2" localSheetId="10" hidden="1">{"AUTONOMO_F_2",#N/A,FALSE,"RE1003"}</definedName>
    <definedName name="wrn.DOC_TRAB_FOLHA_02._2" localSheetId="11" hidden="1">{"AUTONOMO_F_2",#N/A,FALSE,"RE1003"}</definedName>
    <definedName name="wrn.DOC_TRAB_FOLHA_02._2" localSheetId="1" hidden="1">{"AUTONOMO_F_2",#N/A,FALSE,"RE1003"}</definedName>
    <definedName name="wrn.DOC_TRAB_FOLHA_02._2" localSheetId="9" hidden="1">{"AUTONOMO_F_2",#N/A,FALSE,"RE1003"}</definedName>
    <definedName name="wrn.DOC_TRAB_FOLHA_02._2" localSheetId="8" hidden="1">{"AUTONOMO_F_2",#N/A,FALSE,"RE1003"}</definedName>
    <definedName name="wrn.DOC_TRAB_FOLHA_02._2" hidden="1">{"AUTONOMO_F_2",#N/A,FALSE,"RE1003"}</definedName>
    <definedName name="wrn.DOC_TRAB_FOLHA_03." localSheetId="10" hidden="1">{"AUTONOMO_F_3",#N/A,FALSE,"RE1003"}</definedName>
    <definedName name="wrn.DOC_TRAB_FOLHA_03." localSheetId="11" hidden="1">{"AUTONOMO_F_3",#N/A,FALSE,"RE1003"}</definedName>
    <definedName name="wrn.DOC_TRAB_FOLHA_03." localSheetId="1" hidden="1">{"AUTONOMO_F_3",#N/A,FALSE,"RE1003"}</definedName>
    <definedName name="wrn.DOC_TRAB_FOLHA_03." localSheetId="9" hidden="1">{"AUTONOMO_F_3",#N/A,FALSE,"RE1003"}</definedName>
    <definedName name="wrn.DOC_TRAB_FOLHA_03." localSheetId="8" hidden="1">{"AUTONOMO_F_3",#N/A,FALSE,"RE1003"}</definedName>
    <definedName name="wrn.DOC_TRAB_FOLHA_03." hidden="1">{"AUTONOMO_F_3",#N/A,FALSE,"RE1003"}</definedName>
    <definedName name="wrn.DOC_TRAB_FOLHA_03._1" localSheetId="10" hidden="1">{"AUTONOMO_F_3",#N/A,FALSE,"RE1003"}</definedName>
    <definedName name="wrn.DOC_TRAB_FOLHA_03._1" localSheetId="11" hidden="1">{"AUTONOMO_F_3",#N/A,FALSE,"RE1003"}</definedName>
    <definedName name="wrn.DOC_TRAB_FOLHA_03._1" localSheetId="1" hidden="1">{"AUTONOMO_F_3",#N/A,FALSE,"RE1003"}</definedName>
    <definedName name="wrn.DOC_TRAB_FOLHA_03._1" localSheetId="9" hidden="1">{"AUTONOMO_F_3",#N/A,FALSE,"RE1003"}</definedName>
    <definedName name="wrn.DOC_TRAB_FOLHA_03._1" localSheetId="8" hidden="1">{"AUTONOMO_F_3",#N/A,FALSE,"RE1003"}</definedName>
    <definedName name="wrn.DOC_TRAB_FOLHA_03._1" hidden="1">{"AUTONOMO_F_3",#N/A,FALSE,"RE1003"}</definedName>
    <definedName name="wrn.DOC_TRAB_FOLHA_03._2" localSheetId="10" hidden="1">{"AUTONOMO_F_3",#N/A,FALSE,"RE1003"}</definedName>
    <definedName name="wrn.DOC_TRAB_FOLHA_03._2" localSheetId="11" hidden="1">{"AUTONOMO_F_3",#N/A,FALSE,"RE1003"}</definedName>
    <definedName name="wrn.DOC_TRAB_FOLHA_03._2" localSheetId="1" hidden="1">{"AUTONOMO_F_3",#N/A,FALSE,"RE1003"}</definedName>
    <definedName name="wrn.DOC_TRAB_FOLHA_03._2" localSheetId="9" hidden="1">{"AUTONOMO_F_3",#N/A,FALSE,"RE1003"}</definedName>
    <definedName name="wrn.DOC_TRAB_FOLHA_03._2" localSheetId="8" hidden="1">{"AUTONOMO_F_3",#N/A,FALSE,"RE1003"}</definedName>
    <definedName name="wrn.DOC_TRAB_FOLHA_03._2" hidden="1">{"AUTONOMO_F_3",#N/A,FALSE,"RE1003"}</definedName>
    <definedName name="wrn.DOC_TRAB_FOLHA_04." localSheetId="10" hidden="1">{"AUTONOMO_F_4",#N/A,FALSE,"RE1003"}</definedName>
    <definedName name="wrn.DOC_TRAB_FOLHA_04." localSheetId="11" hidden="1">{"AUTONOMO_F_4",#N/A,FALSE,"RE1003"}</definedName>
    <definedName name="wrn.DOC_TRAB_FOLHA_04." localSheetId="1" hidden="1">{"AUTONOMO_F_4",#N/A,FALSE,"RE1003"}</definedName>
    <definedName name="wrn.DOC_TRAB_FOLHA_04." localSheetId="9" hidden="1">{"AUTONOMO_F_4",#N/A,FALSE,"RE1003"}</definedName>
    <definedName name="wrn.DOC_TRAB_FOLHA_04." localSheetId="8" hidden="1">{"AUTONOMO_F_4",#N/A,FALSE,"RE1003"}</definedName>
    <definedName name="wrn.DOC_TRAB_FOLHA_04." hidden="1">{"AUTONOMO_F_4",#N/A,FALSE,"RE1003"}</definedName>
    <definedName name="wrn.DOC_TRAB_FOLHA_04._1" localSheetId="10" hidden="1">{"AUTONOMO_F_4",#N/A,FALSE,"RE1003"}</definedName>
    <definedName name="wrn.DOC_TRAB_FOLHA_04._1" localSheetId="11" hidden="1">{"AUTONOMO_F_4",#N/A,FALSE,"RE1003"}</definedName>
    <definedName name="wrn.DOC_TRAB_FOLHA_04._1" localSheetId="1" hidden="1">{"AUTONOMO_F_4",#N/A,FALSE,"RE1003"}</definedName>
    <definedName name="wrn.DOC_TRAB_FOLHA_04._1" localSheetId="9" hidden="1">{"AUTONOMO_F_4",#N/A,FALSE,"RE1003"}</definedName>
    <definedName name="wrn.DOC_TRAB_FOLHA_04._1" localSheetId="8" hidden="1">{"AUTONOMO_F_4",#N/A,FALSE,"RE1003"}</definedName>
    <definedName name="wrn.DOC_TRAB_FOLHA_04._1" hidden="1">{"AUTONOMO_F_4",#N/A,FALSE,"RE1003"}</definedName>
    <definedName name="wrn.DOC_TRAB_FOLHA_04._2" localSheetId="10" hidden="1">{"AUTONOMO_F_4",#N/A,FALSE,"RE1003"}</definedName>
    <definedName name="wrn.DOC_TRAB_FOLHA_04._2" localSheetId="11" hidden="1">{"AUTONOMO_F_4",#N/A,FALSE,"RE1003"}</definedName>
    <definedName name="wrn.DOC_TRAB_FOLHA_04._2" localSheetId="1" hidden="1">{"AUTONOMO_F_4",#N/A,FALSE,"RE1003"}</definedName>
    <definedName name="wrn.DOC_TRAB_FOLHA_04._2" localSheetId="9" hidden="1">{"AUTONOMO_F_4",#N/A,FALSE,"RE1003"}</definedName>
    <definedName name="wrn.DOC_TRAB_FOLHA_04._2" localSheetId="8" hidden="1">{"AUTONOMO_F_4",#N/A,FALSE,"RE1003"}</definedName>
    <definedName name="wrn.DOC_TRAB_FOLHA_04._2" hidden="1">{"AUTONOMO_F_4",#N/A,FALSE,"RE1003"}</definedName>
    <definedName name="wrn.DOC_TRAB_FOLHA_05." localSheetId="10" hidden="1">{"AUTONOMO_F_5",#N/A,FALSE,"RE1003"}</definedName>
    <definedName name="wrn.DOC_TRAB_FOLHA_05." localSheetId="11" hidden="1">{"AUTONOMO_F_5",#N/A,FALSE,"RE1003"}</definedName>
    <definedName name="wrn.DOC_TRAB_FOLHA_05." localSheetId="1" hidden="1">{"AUTONOMO_F_5",#N/A,FALSE,"RE1003"}</definedName>
    <definedName name="wrn.DOC_TRAB_FOLHA_05." localSheetId="9" hidden="1">{"AUTONOMO_F_5",#N/A,FALSE,"RE1003"}</definedName>
    <definedName name="wrn.DOC_TRAB_FOLHA_05." localSheetId="8" hidden="1">{"AUTONOMO_F_5",#N/A,FALSE,"RE1003"}</definedName>
    <definedName name="wrn.DOC_TRAB_FOLHA_05." hidden="1">{"AUTONOMO_F_5",#N/A,FALSE,"RE1003"}</definedName>
    <definedName name="wrn.DOC_TRAB_FOLHA_05._1" localSheetId="10" hidden="1">{"AUTONOMO_F_5",#N/A,FALSE,"RE1003"}</definedName>
    <definedName name="wrn.DOC_TRAB_FOLHA_05._1" localSheetId="11" hidden="1">{"AUTONOMO_F_5",#N/A,FALSE,"RE1003"}</definedName>
    <definedName name="wrn.DOC_TRAB_FOLHA_05._1" localSheetId="1" hidden="1">{"AUTONOMO_F_5",#N/A,FALSE,"RE1003"}</definedName>
    <definedName name="wrn.DOC_TRAB_FOLHA_05._1" localSheetId="9" hidden="1">{"AUTONOMO_F_5",#N/A,FALSE,"RE1003"}</definedName>
    <definedName name="wrn.DOC_TRAB_FOLHA_05._1" localSheetId="8" hidden="1">{"AUTONOMO_F_5",#N/A,FALSE,"RE1003"}</definedName>
    <definedName name="wrn.DOC_TRAB_FOLHA_05._1" hidden="1">{"AUTONOMO_F_5",#N/A,FALSE,"RE1003"}</definedName>
    <definedName name="wrn.DOC_TRAB_FOLHA_05._2" localSheetId="10" hidden="1">{"AUTONOMO_F_5",#N/A,FALSE,"RE1003"}</definedName>
    <definedName name="wrn.DOC_TRAB_FOLHA_05._2" localSheetId="11" hidden="1">{"AUTONOMO_F_5",#N/A,FALSE,"RE1003"}</definedName>
    <definedName name="wrn.DOC_TRAB_FOLHA_05._2" localSheetId="1" hidden="1">{"AUTONOMO_F_5",#N/A,FALSE,"RE1003"}</definedName>
    <definedName name="wrn.DOC_TRAB_FOLHA_05._2" localSheetId="9" hidden="1">{"AUTONOMO_F_5",#N/A,FALSE,"RE1003"}</definedName>
    <definedName name="wrn.DOC_TRAB_FOLHA_05._2" localSheetId="8" hidden="1">{"AUTONOMO_F_5",#N/A,FALSE,"RE1003"}</definedName>
    <definedName name="wrn.DOC_TRAB_FOLHA_05._2" hidden="1">{"AUTONOMO_F_5",#N/A,FALSE,"RE1003"}</definedName>
    <definedName name="wrn.DOC_TRAB_FOLHA_06." localSheetId="10" hidden="1">{"AUTONOMO_F_6",#N/A,FALSE,"RE1003"}</definedName>
    <definedName name="wrn.DOC_TRAB_FOLHA_06." localSheetId="11" hidden="1">{"AUTONOMO_F_6",#N/A,FALSE,"RE1003"}</definedName>
    <definedName name="wrn.DOC_TRAB_FOLHA_06." localSheetId="1" hidden="1">{"AUTONOMO_F_6",#N/A,FALSE,"RE1003"}</definedName>
    <definedName name="wrn.DOC_TRAB_FOLHA_06." localSheetId="9" hidden="1">{"AUTONOMO_F_6",#N/A,FALSE,"RE1003"}</definedName>
    <definedName name="wrn.DOC_TRAB_FOLHA_06." localSheetId="8" hidden="1">{"AUTONOMO_F_6",#N/A,FALSE,"RE1003"}</definedName>
    <definedName name="wrn.DOC_TRAB_FOLHA_06." hidden="1">{"AUTONOMO_F_6",#N/A,FALSE,"RE1003"}</definedName>
    <definedName name="wrn.DOC_TRAB_FOLHA_06._1" localSheetId="10" hidden="1">{"AUTONOMO_F_6",#N/A,FALSE,"RE1003"}</definedName>
    <definedName name="wrn.DOC_TRAB_FOLHA_06._1" localSheetId="11" hidden="1">{"AUTONOMO_F_6",#N/A,FALSE,"RE1003"}</definedName>
    <definedName name="wrn.DOC_TRAB_FOLHA_06._1" localSheetId="1" hidden="1">{"AUTONOMO_F_6",#N/A,FALSE,"RE1003"}</definedName>
    <definedName name="wrn.DOC_TRAB_FOLHA_06._1" localSheetId="9" hidden="1">{"AUTONOMO_F_6",#N/A,FALSE,"RE1003"}</definedName>
    <definedName name="wrn.DOC_TRAB_FOLHA_06._1" localSheetId="8" hidden="1">{"AUTONOMO_F_6",#N/A,FALSE,"RE1003"}</definedName>
    <definedName name="wrn.DOC_TRAB_FOLHA_06._1" hidden="1">{"AUTONOMO_F_6",#N/A,FALSE,"RE1003"}</definedName>
    <definedName name="wrn.DOC_TRAB_FOLHA_06._2" localSheetId="10" hidden="1">{"AUTONOMO_F_6",#N/A,FALSE,"RE1003"}</definedName>
    <definedName name="wrn.DOC_TRAB_FOLHA_06._2" localSheetId="11" hidden="1">{"AUTONOMO_F_6",#N/A,FALSE,"RE1003"}</definedName>
    <definedName name="wrn.DOC_TRAB_FOLHA_06._2" localSheetId="1" hidden="1">{"AUTONOMO_F_6",#N/A,FALSE,"RE1003"}</definedName>
    <definedName name="wrn.DOC_TRAB_FOLHA_06._2" localSheetId="9" hidden="1">{"AUTONOMO_F_6",#N/A,FALSE,"RE1003"}</definedName>
    <definedName name="wrn.DOC_TRAB_FOLHA_06._2" localSheetId="8" hidden="1">{"AUTONOMO_F_6",#N/A,FALSE,"RE1003"}</definedName>
    <definedName name="wrn.DOC_TRAB_FOLHA_06._2" hidden="1">{"AUTONOMO_F_6",#N/A,FALSE,"RE1003"}</definedName>
    <definedName name="wrn.document." localSheetId="10" hidden="1">{"comp",#N/A,FALSE,"SPEC";"footnotes",#N/A,FALSE,"SPEC"}</definedName>
    <definedName name="wrn.document." localSheetId="11" hidden="1">{"comp",#N/A,FALSE,"SPEC";"footnotes",#N/A,FALSE,"SPEC"}</definedName>
    <definedName name="wrn.document." localSheetId="1" hidden="1">{"comp",#N/A,FALSE,"SPEC";"footnotes",#N/A,FALSE,"SPEC"}</definedName>
    <definedName name="wrn.document." localSheetId="9" hidden="1">{"comp",#N/A,FALSE,"SPEC";"footnotes",#N/A,FALSE,"SPEC"}</definedName>
    <definedName name="wrn.document." localSheetId="8" hidden="1">{"comp",#N/A,FALSE,"SPEC";"footnotes",#N/A,FALSE,"SPEC"}</definedName>
    <definedName name="wrn.document." hidden="1">{"comp",#N/A,FALSE,"SPEC";"footnotes",#N/A,FALSE,"SPEC"}</definedName>
    <definedName name="wrn.document._1" localSheetId="10" hidden="1">{"comp",#N/A,FALSE,"SPEC";"footnotes",#N/A,FALSE,"SPEC"}</definedName>
    <definedName name="wrn.document._1" localSheetId="11" hidden="1">{"comp",#N/A,FALSE,"SPEC";"footnotes",#N/A,FALSE,"SPEC"}</definedName>
    <definedName name="wrn.document._1" localSheetId="1" hidden="1">{"comp",#N/A,FALSE,"SPEC";"footnotes",#N/A,FALSE,"SPEC"}</definedName>
    <definedName name="wrn.document._1" localSheetId="9" hidden="1">{"comp",#N/A,FALSE,"SPEC";"footnotes",#N/A,FALSE,"SPEC"}</definedName>
    <definedName name="wrn.document._1" localSheetId="8" hidden="1">{"comp",#N/A,FALSE,"SPEC";"footnotes",#N/A,FALSE,"SPEC"}</definedName>
    <definedName name="wrn.document._1" hidden="1">{"comp",#N/A,FALSE,"SPEC";"footnotes",#N/A,FALSE,"SPEC"}</definedName>
    <definedName name="wrn.document._2" localSheetId="10" hidden="1">{"comp",#N/A,FALSE,"SPEC";"footnotes",#N/A,FALSE,"SPEC"}</definedName>
    <definedName name="wrn.document._2" localSheetId="11" hidden="1">{"comp",#N/A,FALSE,"SPEC";"footnotes",#N/A,FALSE,"SPEC"}</definedName>
    <definedName name="wrn.document._2" localSheetId="1" hidden="1">{"comp",#N/A,FALSE,"SPEC";"footnotes",#N/A,FALSE,"SPEC"}</definedName>
    <definedName name="wrn.document._2" localSheetId="9" hidden="1">{"comp",#N/A,FALSE,"SPEC";"footnotes",#N/A,FALSE,"SPEC"}</definedName>
    <definedName name="wrn.document._2" localSheetId="8" hidden="1">{"comp",#N/A,FALSE,"SPEC";"footnotes",#N/A,FALSE,"SPEC"}</definedName>
    <definedName name="wrn.document._2" hidden="1">{"comp",#N/A,FALSE,"SPEC";"footnotes",#N/A,FALSE,"SPEC"}</definedName>
    <definedName name="wrn.documentaero." localSheetId="10" hidden="1">{"comps2",#N/A,FALSE,"AERO";"footnotes",#N/A,FALSE,"AERO"}</definedName>
    <definedName name="wrn.documentaero." localSheetId="11" hidden="1">{"comps2",#N/A,FALSE,"AERO";"footnotes",#N/A,FALSE,"AERO"}</definedName>
    <definedName name="wrn.documentaero." localSheetId="1" hidden="1">{"comps2",#N/A,FALSE,"AERO";"footnotes",#N/A,FALSE,"AERO"}</definedName>
    <definedName name="wrn.documentaero." localSheetId="9" hidden="1">{"comps2",#N/A,FALSE,"AERO";"footnotes",#N/A,FALSE,"AERO"}</definedName>
    <definedName name="wrn.documentaero." localSheetId="8" hidden="1">{"comps2",#N/A,FALSE,"AERO";"footnotes",#N/A,FALSE,"AERO"}</definedName>
    <definedName name="wrn.documentaero." hidden="1">{"comps2",#N/A,FALSE,"AERO";"footnotes",#N/A,FALSE,"AERO"}</definedName>
    <definedName name="wrn.documentaero._1" localSheetId="10" hidden="1">{"comps2",#N/A,FALSE,"AERO";"footnotes",#N/A,FALSE,"AERO"}</definedName>
    <definedName name="wrn.documentaero._1" localSheetId="11" hidden="1">{"comps2",#N/A,FALSE,"AERO";"footnotes",#N/A,FALSE,"AERO"}</definedName>
    <definedName name="wrn.documentaero._1" localSheetId="1" hidden="1">{"comps2",#N/A,FALSE,"AERO";"footnotes",#N/A,FALSE,"AERO"}</definedName>
    <definedName name="wrn.documentaero._1" localSheetId="9" hidden="1">{"comps2",#N/A,FALSE,"AERO";"footnotes",#N/A,FALSE,"AERO"}</definedName>
    <definedName name="wrn.documentaero._1" localSheetId="8" hidden="1">{"comps2",#N/A,FALSE,"AERO";"footnotes",#N/A,FALSE,"AERO"}</definedName>
    <definedName name="wrn.documentaero._1" hidden="1">{"comps2",#N/A,FALSE,"AERO";"footnotes",#N/A,FALSE,"AERO"}</definedName>
    <definedName name="wrn.documentaero._2" localSheetId="10" hidden="1">{"comps2",#N/A,FALSE,"AERO";"footnotes",#N/A,FALSE,"AERO"}</definedName>
    <definedName name="wrn.documentaero._2" localSheetId="11" hidden="1">{"comps2",#N/A,FALSE,"AERO";"footnotes",#N/A,FALSE,"AERO"}</definedName>
    <definedName name="wrn.documentaero._2" localSheetId="1" hidden="1">{"comps2",#N/A,FALSE,"AERO";"footnotes",#N/A,FALSE,"AERO"}</definedName>
    <definedName name="wrn.documentaero._2" localSheetId="9" hidden="1">{"comps2",#N/A,FALSE,"AERO";"footnotes",#N/A,FALSE,"AERO"}</definedName>
    <definedName name="wrn.documentaero._2" localSheetId="8" hidden="1">{"comps2",#N/A,FALSE,"AERO";"footnotes",#N/A,FALSE,"AERO"}</definedName>
    <definedName name="wrn.documentaero._2" hidden="1">{"comps2",#N/A,FALSE,"AERO";"footnotes",#N/A,FALSE,"AERO"}</definedName>
    <definedName name="wrn.documenthand." localSheetId="10" hidden="1">{"comps",#N/A,FALSE,"HANDPACK";"footnotes",#N/A,FALSE,"HANDPACK"}</definedName>
    <definedName name="wrn.documenthand." localSheetId="11" hidden="1">{"comps",#N/A,FALSE,"HANDPACK";"footnotes",#N/A,FALSE,"HANDPACK"}</definedName>
    <definedName name="wrn.documenthand." localSheetId="1" hidden="1">{"comps",#N/A,FALSE,"HANDPACK";"footnotes",#N/A,FALSE,"HANDPACK"}</definedName>
    <definedName name="wrn.documenthand." localSheetId="9" hidden="1">{"comps",#N/A,FALSE,"HANDPACK";"footnotes",#N/A,FALSE,"HANDPACK"}</definedName>
    <definedName name="wrn.documenthand." localSheetId="8" hidden="1">{"comps",#N/A,FALSE,"HANDPACK";"footnotes",#N/A,FALSE,"HANDPACK"}</definedName>
    <definedName name="wrn.documenthand." hidden="1">{"comps",#N/A,FALSE,"HANDPACK";"footnotes",#N/A,FALSE,"HANDPACK"}</definedName>
    <definedName name="wrn.documenthand._1" localSheetId="10" hidden="1">{"comps",#N/A,FALSE,"HANDPACK";"footnotes",#N/A,FALSE,"HANDPACK"}</definedName>
    <definedName name="wrn.documenthand._1" localSheetId="11" hidden="1">{"comps",#N/A,FALSE,"HANDPACK";"footnotes",#N/A,FALSE,"HANDPACK"}</definedName>
    <definedName name="wrn.documenthand._1" localSheetId="1" hidden="1">{"comps",#N/A,FALSE,"HANDPACK";"footnotes",#N/A,FALSE,"HANDPACK"}</definedName>
    <definedName name="wrn.documenthand._1" localSheetId="9" hidden="1">{"comps",#N/A,FALSE,"HANDPACK";"footnotes",#N/A,FALSE,"HANDPACK"}</definedName>
    <definedName name="wrn.documenthand._1" localSheetId="8" hidden="1">{"comps",#N/A,FALSE,"HANDPACK";"footnotes",#N/A,FALSE,"HANDPACK"}</definedName>
    <definedName name="wrn.documenthand._1" hidden="1">{"comps",#N/A,FALSE,"HANDPACK";"footnotes",#N/A,FALSE,"HANDPACK"}</definedName>
    <definedName name="wrn.documenthand._2" localSheetId="10" hidden="1">{"comps",#N/A,FALSE,"HANDPACK";"footnotes",#N/A,FALSE,"HANDPACK"}</definedName>
    <definedName name="wrn.documenthand._2" localSheetId="11" hidden="1">{"comps",#N/A,FALSE,"HANDPACK";"footnotes",#N/A,FALSE,"HANDPACK"}</definedName>
    <definedName name="wrn.documenthand._2" localSheetId="1" hidden="1">{"comps",#N/A,FALSE,"HANDPACK";"footnotes",#N/A,FALSE,"HANDPACK"}</definedName>
    <definedName name="wrn.documenthand._2" localSheetId="9" hidden="1">{"comps",#N/A,FALSE,"HANDPACK";"footnotes",#N/A,FALSE,"HANDPACK"}</definedName>
    <definedName name="wrn.documenthand._2" localSheetId="8" hidden="1">{"comps",#N/A,FALSE,"HANDPACK";"footnotes",#N/A,FALSE,"HANDPACK"}</definedName>
    <definedName name="wrn.documenthand._2" hidden="1">{"comps",#N/A,FALSE,"HANDPACK";"footnotes",#N/A,FALSE,"HANDPACK"}</definedName>
    <definedName name="wrn.DOLAR." localSheetId="10" hidden="1">{#N/A,#N/A,FALSE,"BALUS$96";#N/A,#N/A,FALSE,"INCUS$96";#N/A,#N/A,FALSE,"CASH96";#N/A,#N/A,FALSE,"FINANC96";#N/A,#N/A,FALSE,"CFLOW96"}</definedName>
    <definedName name="wrn.DOLAR." localSheetId="11" hidden="1">{#N/A,#N/A,FALSE,"BALUS$96";#N/A,#N/A,FALSE,"INCUS$96";#N/A,#N/A,FALSE,"CASH96";#N/A,#N/A,FALSE,"FINANC96";#N/A,#N/A,FALSE,"CFLOW96"}</definedName>
    <definedName name="wrn.DOLAR." localSheetId="1" hidden="1">{#N/A,#N/A,FALSE,"BALUS$96";#N/A,#N/A,FALSE,"INCUS$96";#N/A,#N/A,FALSE,"CASH96";#N/A,#N/A,FALSE,"FINANC96";#N/A,#N/A,FALSE,"CFLOW96"}</definedName>
    <definedName name="wrn.DOLAR." localSheetId="9" hidden="1">{#N/A,#N/A,FALSE,"BALUS$96";#N/A,#N/A,FALSE,"INCUS$96";#N/A,#N/A,FALSE,"CASH96";#N/A,#N/A,FALSE,"FINANC96";#N/A,#N/A,FALSE,"CFLOW96"}</definedName>
    <definedName name="wrn.DOLAR." localSheetId="8" hidden="1">{#N/A,#N/A,FALSE,"BALUS$96";#N/A,#N/A,FALSE,"INCUS$96";#N/A,#N/A,FALSE,"CASH96";#N/A,#N/A,FALSE,"FINANC96";#N/A,#N/A,FALSE,"CFLOW96"}</definedName>
    <definedName name="wrn.DOLAR." hidden="1">{#N/A,#N/A,FALSE,"BALUS$96";#N/A,#N/A,FALSE,"INCUS$96";#N/A,#N/A,FALSE,"CASH96";#N/A,#N/A,FALSE,"FINANC96";#N/A,#N/A,FALSE,"CFLOW96"}</definedName>
    <definedName name="wrn.DOLAR._1" localSheetId="10" hidden="1">{#N/A,#N/A,FALSE,"BALUS$96";#N/A,#N/A,FALSE,"INCUS$96";#N/A,#N/A,FALSE,"CASH96";#N/A,#N/A,FALSE,"FINANC96";#N/A,#N/A,FALSE,"CFLOW96"}</definedName>
    <definedName name="wrn.DOLAR._1" localSheetId="11" hidden="1">{#N/A,#N/A,FALSE,"BALUS$96";#N/A,#N/A,FALSE,"INCUS$96";#N/A,#N/A,FALSE,"CASH96";#N/A,#N/A,FALSE,"FINANC96";#N/A,#N/A,FALSE,"CFLOW96"}</definedName>
    <definedName name="wrn.DOLAR._1" localSheetId="1" hidden="1">{#N/A,#N/A,FALSE,"BALUS$96";#N/A,#N/A,FALSE,"INCUS$96";#N/A,#N/A,FALSE,"CASH96";#N/A,#N/A,FALSE,"FINANC96";#N/A,#N/A,FALSE,"CFLOW96"}</definedName>
    <definedName name="wrn.DOLAR._1" localSheetId="9" hidden="1">{#N/A,#N/A,FALSE,"BALUS$96";#N/A,#N/A,FALSE,"INCUS$96";#N/A,#N/A,FALSE,"CASH96";#N/A,#N/A,FALSE,"FINANC96";#N/A,#N/A,FALSE,"CFLOW96"}</definedName>
    <definedName name="wrn.DOLAR._1" localSheetId="8" hidden="1">{#N/A,#N/A,FALSE,"BALUS$96";#N/A,#N/A,FALSE,"INCUS$96";#N/A,#N/A,FALSE,"CASH96";#N/A,#N/A,FALSE,"FINANC96";#N/A,#N/A,FALSE,"CFLOW96"}</definedName>
    <definedName name="wrn.DOLAR._1" hidden="1">{#N/A,#N/A,FALSE,"BALUS$96";#N/A,#N/A,FALSE,"INCUS$96";#N/A,#N/A,FALSE,"CASH96";#N/A,#N/A,FALSE,"FINANC96";#N/A,#N/A,FALSE,"CFLOW96"}</definedName>
    <definedName name="wrn.DOLAR._2" localSheetId="10" hidden="1">{#N/A,#N/A,FALSE,"BALUS$96";#N/A,#N/A,FALSE,"INCUS$96";#N/A,#N/A,FALSE,"CASH96";#N/A,#N/A,FALSE,"FINANC96";#N/A,#N/A,FALSE,"CFLOW96"}</definedName>
    <definedName name="wrn.DOLAR._2" localSheetId="11" hidden="1">{#N/A,#N/A,FALSE,"BALUS$96";#N/A,#N/A,FALSE,"INCUS$96";#N/A,#N/A,FALSE,"CASH96";#N/A,#N/A,FALSE,"FINANC96";#N/A,#N/A,FALSE,"CFLOW96"}</definedName>
    <definedName name="wrn.DOLAR._2" localSheetId="1" hidden="1">{#N/A,#N/A,FALSE,"BALUS$96";#N/A,#N/A,FALSE,"INCUS$96";#N/A,#N/A,FALSE,"CASH96";#N/A,#N/A,FALSE,"FINANC96";#N/A,#N/A,FALSE,"CFLOW96"}</definedName>
    <definedName name="wrn.DOLAR._2" localSheetId="9" hidden="1">{#N/A,#N/A,FALSE,"BALUS$96";#N/A,#N/A,FALSE,"INCUS$96";#N/A,#N/A,FALSE,"CASH96";#N/A,#N/A,FALSE,"FINANC96";#N/A,#N/A,FALSE,"CFLOW96"}</definedName>
    <definedName name="wrn.DOLAR._2" localSheetId="8" hidden="1">{#N/A,#N/A,FALSE,"BALUS$96";#N/A,#N/A,FALSE,"INCUS$96";#N/A,#N/A,FALSE,"CASH96";#N/A,#N/A,FALSE,"FINANC96";#N/A,#N/A,FALSE,"CFLOW96"}</definedName>
    <definedName name="wrn.DOLAR._2" hidden="1">{#N/A,#N/A,FALSE,"BALUS$96";#N/A,#N/A,FALSE,"INCUS$96";#N/A,#N/A,FALSE,"CASH96";#N/A,#N/A,FALSE,"FINANC96";#N/A,#N/A,FALSE,"CFLOW96"}</definedName>
    <definedName name="wrn.dresultado." localSheetId="10" hidden="1">{"resultado1",#N/A,FALSE,"RESULTADO"}</definedName>
    <definedName name="wrn.dresultado." localSheetId="12" hidden="1">{"resultado1",#N/A,FALSE,"RESULTADO"}</definedName>
    <definedName name="wrn.dresultado." localSheetId="11" hidden="1">{"resultado1",#N/A,FALSE,"RESULTADO"}</definedName>
    <definedName name="wrn.dresultado." localSheetId="1" hidden="1">{"resultado1",#N/A,FALSE,"RESULTADO"}</definedName>
    <definedName name="wrn.dresultado." localSheetId="3" hidden="1">{"resultado1",#N/A,FALSE,"RESULTADO"}</definedName>
    <definedName name="wrn.dresultado." localSheetId="9" hidden="1">{"resultado1",#N/A,FALSE,"RESULTADO"}</definedName>
    <definedName name="wrn.dresultado." localSheetId="8" hidden="1">{"resultado1",#N/A,FALSE,"RESULTADO"}</definedName>
    <definedName name="wrn.dresultado." hidden="1">{"resultado1",#N/A,FALSE,"RESULTADO"}</definedName>
    <definedName name="wrn.Eagle." localSheetId="10" hidden="1">{#N/A,#N/A,FALSE,"Historical";#N/A,#N/A,FALSE,"EPS-Purchase";#N/A,#N/A,FALSE,"EPS-Pool";#N/A,#N/A,FALSE,"DCF";"Market Share",#N/A,FALSE,"Revenue";"Revenue",#N/A,FALSE,"Revenue"}</definedName>
    <definedName name="wrn.Eagle." localSheetId="12" hidden="1">{#N/A,#N/A,FALSE,"Historical";#N/A,#N/A,FALSE,"EPS-Purchase";#N/A,#N/A,FALSE,"EPS-Pool";#N/A,#N/A,FALSE,"DCF";"Market Share",#N/A,FALSE,"Revenue";"Revenue",#N/A,FALSE,"Revenue"}</definedName>
    <definedName name="wrn.Eagle." localSheetId="11" hidden="1">{#N/A,#N/A,FALSE,"Historical";#N/A,#N/A,FALSE,"EPS-Purchase";#N/A,#N/A,FALSE,"EPS-Pool";#N/A,#N/A,FALSE,"DCF";"Market Share",#N/A,FALSE,"Revenue";"Revenue",#N/A,FALSE,"Revenue"}</definedName>
    <definedName name="wrn.Eagle." localSheetId="1" hidden="1">{#N/A,#N/A,FALSE,"Historical";#N/A,#N/A,FALSE,"EPS-Purchase";#N/A,#N/A,FALSE,"EPS-Pool";#N/A,#N/A,FALSE,"DCF";"Market Share",#N/A,FALSE,"Revenue";"Revenue",#N/A,FALSE,"Revenue"}</definedName>
    <definedName name="wrn.Eagle." localSheetId="3" hidden="1">{#N/A,#N/A,FALSE,"Historical";#N/A,#N/A,FALSE,"EPS-Purchase";#N/A,#N/A,FALSE,"EPS-Pool";#N/A,#N/A,FALSE,"DCF";"Market Share",#N/A,FALSE,"Revenue";"Revenue",#N/A,FALSE,"Revenue"}</definedName>
    <definedName name="wrn.Eagle." localSheetId="9" hidden="1">{#N/A,#N/A,FALSE,"Historical";#N/A,#N/A,FALSE,"EPS-Purchase";#N/A,#N/A,FALSE,"EPS-Pool";#N/A,#N/A,FALSE,"DCF";"Market Share",#N/A,FALSE,"Revenue";"Revenue",#N/A,FALSE,"Revenue"}</definedName>
    <definedName name="wrn.Eagle." localSheetId="8" hidden="1">{#N/A,#N/A,FALSE,"Historical";#N/A,#N/A,FALSE,"EPS-Purchase";#N/A,#N/A,FALSE,"EPS-Pool";#N/A,#N/A,FALSE,"DCF";"Market Share",#N/A,FALSE,"Revenue";"Revenue",#N/A,FALSE,"Revenue"}</definedName>
    <definedName name="wrn.Eagle." hidden="1">{#N/A,#N/A,FALSE,"Historical";#N/A,#N/A,FALSE,"EPS-Purchase";#N/A,#N/A,FALSE,"EPS-Pool";#N/A,#N/A,FALSE,"DCF";"Market Share",#N/A,FALSE,"Revenue";"Revenue",#N/A,FALSE,"Revenue"}</definedName>
    <definedName name="wrn.Eagle._1" localSheetId="10" hidden="1">{#N/A,#N/A,FALSE,"Historical";#N/A,#N/A,FALSE,"EPS-Purchase";#N/A,#N/A,FALSE,"EPS-Pool";#N/A,#N/A,FALSE,"DCF";"Market Share",#N/A,FALSE,"Revenue";"Revenue",#N/A,FALSE,"Revenue"}</definedName>
    <definedName name="wrn.Eagle._1" localSheetId="11" hidden="1">{#N/A,#N/A,FALSE,"Historical";#N/A,#N/A,FALSE,"EPS-Purchase";#N/A,#N/A,FALSE,"EPS-Pool";#N/A,#N/A,FALSE,"DCF";"Market Share",#N/A,FALSE,"Revenue";"Revenue",#N/A,FALSE,"Revenue"}</definedName>
    <definedName name="wrn.Eagle._1" localSheetId="1" hidden="1">{#N/A,#N/A,FALSE,"Historical";#N/A,#N/A,FALSE,"EPS-Purchase";#N/A,#N/A,FALSE,"EPS-Pool";#N/A,#N/A,FALSE,"DCF";"Market Share",#N/A,FALSE,"Revenue";"Revenue",#N/A,FALSE,"Revenue"}</definedName>
    <definedName name="wrn.Eagle._1" localSheetId="9" hidden="1">{#N/A,#N/A,FALSE,"Historical";#N/A,#N/A,FALSE,"EPS-Purchase";#N/A,#N/A,FALSE,"EPS-Pool";#N/A,#N/A,FALSE,"DCF";"Market Share",#N/A,FALSE,"Revenue";"Revenue",#N/A,FALSE,"Revenue"}</definedName>
    <definedName name="wrn.Eagle._1" localSheetId="8" hidden="1">{#N/A,#N/A,FALSE,"Historical";#N/A,#N/A,FALSE,"EPS-Purchase";#N/A,#N/A,FALSE,"EPS-Pool";#N/A,#N/A,FALSE,"DCF";"Market Share",#N/A,FALSE,"Revenue";"Revenue",#N/A,FALSE,"Revenue"}</definedName>
    <definedName name="wrn.Eagle._1" hidden="1">{#N/A,#N/A,FALSE,"Historical";#N/A,#N/A,FALSE,"EPS-Purchase";#N/A,#N/A,FALSE,"EPS-Pool";#N/A,#N/A,FALSE,"DCF";"Market Share",#N/A,FALSE,"Revenue";"Revenue",#N/A,FALSE,"Revenue"}</definedName>
    <definedName name="wrn.Eagle._2" localSheetId="10" hidden="1">{#N/A,#N/A,FALSE,"Historical";#N/A,#N/A,FALSE,"EPS-Purchase";#N/A,#N/A,FALSE,"EPS-Pool";#N/A,#N/A,FALSE,"DCF";"Market Share",#N/A,FALSE,"Revenue";"Revenue",#N/A,FALSE,"Revenue"}</definedName>
    <definedName name="wrn.Eagle._2" localSheetId="11" hidden="1">{#N/A,#N/A,FALSE,"Historical";#N/A,#N/A,FALSE,"EPS-Purchase";#N/A,#N/A,FALSE,"EPS-Pool";#N/A,#N/A,FALSE,"DCF";"Market Share",#N/A,FALSE,"Revenue";"Revenue",#N/A,FALSE,"Revenue"}</definedName>
    <definedName name="wrn.Eagle._2" localSheetId="1" hidden="1">{#N/A,#N/A,FALSE,"Historical";#N/A,#N/A,FALSE,"EPS-Purchase";#N/A,#N/A,FALSE,"EPS-Pool";#N/A,#N/A,FALSE,"DCF";"Market Share",#N/A,FALSE,"Revenue";"Revenue",#N/A,FALSE,"Revenue"}</definedName>
    <definedName name="wrn.Eagle._2" localSheetId="9" hidden="1">{#N/A,#N/A,FALSE,"Historical";#N/A,#N/A,FALSE,"EPS-Purchase";#N/A,#N/A,FALSE,"EPS-Pool";#N/A,#N/A,FALSE,"DCF";"Market Share",#N/A,FALSE,"Revenue";"Revenue",#N/A,FALSE,"Revenue"}</definedName>
    <definedName name="wrn.Eagle._2" localSheetId="8" hidden="1">{#N/A,#N/A,FALSE,"Historical";#N/A,#N/A,FALSE,"EPS-Purchase";#N/A,#N/A,FALSE,"EPS-Pool";#N/A,#N/A,FALSE,"DCF";"Market Share",#N/A,FALSE,"Revenue";"Revenue",#N/A,FALSE,"Revenue"}</definedName>
    <definedName name="wrn.Eagle._2" hidden="1">{#N/A,#N/A,FALSE,"Historical";#N/A,#N/A,FALSE,"EPS-Purchase";#N/A,#N/A,FALSE,"EPS-Pool";#N/A,#N/A,FALSE,"DCF";"Market Share",#N/A,FALSE,"Revenue";"Revenue",#N/A,FALSE,"Revenue"}</definedName>
    <definedName name="wrn.Economic._.Value._.Added._.Analysis." localSheetId="10" hidden="1">{"EVA",#N/A,FALSE,"EVA";"WACC",#N/A,FALSE,"WACC"}</definedName>
    <definedName name="wrn.Economic._.Value._.Added._.Analysis." localSheetId="11" hidden="1">{"EVA",#N/A,FALSE,"EVA";"WACC",#N/A,FALSE,"WACC"}</definedName>
    <definedName name="wrn.Economic._.Value._.Added._.Analysis." localSheetId="1" hidden="1">{"EVA",#N/A,FALSE,"EVA";"WACC",#N/A,FALSE,"WACC"}</definedName>
    <definedName name="wrn.Economic._.Value._.Added._.Analysis." localSheetId="9" hidden="1">{"EVA",#N/A,FALSE,"EVA";"WACC",#N/A,FALSE,"WACC"}</definedName>
    <definedName name="wrn.Economic._.Value._.Added._.Analysis." localSheetId="8" hidden="1">{"EVA",#N/A,FALSE,"EVA";"WACC",#N/A,FALSE,"WACC"}</definedName>
    <definedName name="wrn.Economic._.Value._.Added._.Analysis." hidden="1">{"EVA",#N/A,FALSE,"EVA";"WACC",#N/A,FALSE,"WACC"}</definedName>
    <definedName name="wrn.Economic._.Value._.Added._.Analysis._1" localSheetId="10" hidden="1">{"EVA",#N/A,FALSE,"EVA";"WACC",#N/A,FALSE,"WACC"}</definedName>
    <definedName name="wrn.Economic._.Value._.Added._.Analysis._1" localSheetId="11" hidden="1">{"EVA",#N/A,FALSE,"EVA";"WACC",#N/A,FALSE,"WACC"}</definedName>
    <definedName name="wrn.Economic._.Value._.Added._.Analysis._1" localSheetId="1" hidden="1">{"EVA",#N/A,FALSE,"EVA";"WACC",#N/A,FALSE,"WACC"}</definedName>
    <definedName name="wrn.Economic._.Value._.Added._.Analysis._1" localSheetId="9" hidden="1">{"EVA",#N/A,FALSE,"EVA";"WACC",#N/A,FALSE,"WACC"}</definedName>
    <definedName name="wrn.Economic._.Value._.Added._.Analysis._1" localSheetId="8" hidden="1">{"EVA",#N/A,FALSE,"EVA";"WACC",#N/A,FALSE,"WACC"}</definedName>
    <definedName name="wrn.Economic._.Value._.Added._.Analysis._1" hidden="1">{"EVA",#N/A,FALSE,"EVA";"WACC",#N/A,FALSE,"WACC"}</definedName>
    <definedName name="wrn.Economic._.Value._.Added._.Analysis._2" localSheetId="10" hidden="1">{"EVA",#N/A,FALSE,"EVA";"WACC",#N/A,FALSE,"WACC"}</definedName>
    <definedName name="wrn.Economic._.Value._.Added._.Analysis._2" localSheetId="11" hidden="1">{"EVA",#N/A,FALSE,"EVA";"WACC",#N/A,FALSE,"WACC"}</definedName>
    <definedName name="wrn.Economic._.Value._.Added._.Analysis._2" localSheetId="1" hidden="1">{"EVA",#N/A,FALSE,"EVA";"WACC",#N/A,FALSE,"WACC"}</definedName>
    <definedName name="wrn.Economic._.Value._.Added._.Analysis._2" localSheetId="9" hidden="1">{"EVA",#N/A,FALSE,"EVA";"WACC",#N/A,FALSE,"WACC"}</definedName>
    <definedName name="wrn.Economic._.Value._.Added._.Analysis._2" localSheetId="8" hidden="1">{"EVA",#N/A,FALSE,"EVA";"WACC",#N/A,FALSE,"WACC"}</definedName>
    <definedName name="wrn.Economic._.Value._.Added._.Analysis._2" hidden="1">{"EVA",#N/A,FALSE,"EVA";"WACC",#N/A,FALSE,"WACC"}</definedName>
    <definedName name="wrn.EMPRÉSTIMOS._.ESTRANGEIROS." localSheetId="10" hidden="1">{"EMPRÉSTIMOS ESTRANGEIROS",#N/A,FALSE,"MOVARCUS"}</definedName>
    <definedName name="wrn.EMPRÉSTIMOS._.ESTRANGEIROS." localSheetId="12" hidden="1">{"EMPRÉSTIMOS ESTRANGEIROS",#N/A,FALSE,"MOVARCUS"}</definedName>
    <definedName name="wrn.EMPRÉSTIMOS._.ESTRANGEIROS." localSheetId="7" hidden="1">{"EMPRÉSTIMOS ESTRANGEIROS",#N/A,FALSE,"MOVARCUS"}</definedName>
    <definedName name="wrn.EMPRÉSTIMOS._.ESTRANGEIROS." localSheetId="11" hidden="1">{"EMPRÉSTIMOS ESTRANGEIROS",#N/A,FALSE,"MOVARCUS"}</definedName>
    <definedName name="wrn.EMPRÉSTIMOS._.ESTRANGEIROS." localSheetId="1" hidden="1">{"EMPRÉSTIMOS ESTRANGEIROS",#N/A,FALSE,"MOVARCUS"}</definedName>
    <definedName name="wrn.EMPRÉSTIMOS._.ESTRANGEIROS." localSheetId="3" hidden="1">{"EMPRÉSTIMOS ESTRANGEIROS",#N/A,FALSE,"MOVARCUS"}</definedName>
    <definedName name="wrn.EMPRÉSTIMOS._.ESTRANGEIROS." localSheetId="9" hidden="1">{"EMPRÉSTIMOS ESTRANGEIROS",#N/A,FALSE,"MOVARCUS"}</definedName>
    <definedName name="wrn.EMPRÉSTIMOS._.ESTRANGEIROS." localSheetId="8" hidden="1">{"EMPRÉSTIMOS ESTRANGEIROS",#N/A,FALSE,"MOVARCUS"}</definedName>
    <definedName name="wrn.EMPRÉSTIMOS._.ESTRANGEIROS." hidden="1">{"EMPRÉSTIMOS ESTRANGEIROS",#N/A,FALSE,"MOVARCUS"}</definedName>
    <definedName name="wrn.EMPRÉSTIMOS._.ESTRANGEIROS._1" localSheetId="10" hidden="1">{"EMPRÉSTIMOS ESTRANGEIROS",#N/A,FALSE,"MOVARCUS"}</definedName>
    <definedName name="wrn.EMPRÉSTIMOS._.ESTRANGEIROS._1" localSheetId="11" hidden="1">{"EMPRÉSTIMOS ESTRANGEIROS",#N/A,FALSE,"MOVARCUS"}</definedName>
    <definedName name="wrn.EMPRÉSTIMOS._.ESTRANGEIROS._1" localSheetId="1" hidden="1">{"EMPRÉSTIMOS ESTRANGEIROS",#N/A,FALSE,"MOVARCUS"}</definedName>
    <definedName name="wrn.EMPRÉSTIMOS._.ESTRANGEIROS._1" localSheetId="9" hidden="1">{"EMPRÉSTIMOS ESTRANGEIROS",#N/A,FALSE,"MOVARCUS"}</definedName>
    <definedName name="wrn.EMPRÉSTIMOS._.ESTRANGEIROS._1" localSheetId="8" hidden="1">{"EMPRÉSTIMOS ESTRANGEIROS",#N/A,FALSE,"MOVARCUS"}</definedName>
    <definedName name="wrn.EMPRÉSTIMOS._.ESTRANGEIROS._1" hidden="1">{"EMPRÉSTIMOS ESTRANGEIROS",#N/A,FALSE,"MOVARCUS"}</definedName>
    <definedName name="wrn.EMPRÉSTIMOS._.ESTRANGEIROS._1_1" localSheetId="10" hidden="1">{"EMPRÉSTIMOS ESTRANGEIROS",#N/A,FALSE,"MOVARCUS"}</definedName>
    <definedName name="wrn.EMPRÉSTIMOS._.ESTRANGEIROS._1_1" localSheetId="11" hidden="1">{"EMPRÉSTIMOS ESTRANGEIROS",#N/A,FALSE,"MOVARCUS"}</definedName>
    <definedName name="wrn.EMPRÉSTIMOS._.ESTRANGEIROS._1_1" localSheetId="1" hidden="1">{"EMPRÉSTIMOS ESTRANGEIROS",#N/A,FALSE,"MOVARCUS"}</definedName>
    <definedName name="wrn.EMPRÉSTIMOS._.ESTRANGEIROS._1_1" localSheetId="9" hidden="1">{"EMPRÉSTIMOS ESTRANGEIROS",#N/A,FALSE,"MOVARCUS"}</definedName>
    <definedName name="wrn.EMPRÉSTIMOS._.ESTRANGEIROS._1_1" localSheetId="8" hidden="1">{"EMPRÉSTIMOS ESTRANGEIROS",#N/A,FALSE,"MOVARCUS"}</definedName>
    <definedName name="wrn.EMPRÉSTIMOS._.ESTRANGEIROS._1_1" hidden="1">{"EMPRÉSTIMOS ESTRANGEIROS",#N/A,FALSE,"MOVARCUS"}</definedName>
    <definedName name="wrn.EMPRÉSTIMOS._.ESTRANGEIROS._1_2" localSheetId="10" hidden="1">{"EMPRÉSTIMOS ESTRANGEIROS",#N/A,FALSE,"MOVARCUS"}</definedName>
    <definedName name="wrn.EMPRÉSTIMOS._.ESTRANGEIROS._1_2" localSheetId="11" hidden="1">{"EMPRÉSTIMOS ESTRANGEIROS",#N/A,FALSE,"MOVARCUS"}</definedName>
    <definedName name="wrn.EMPRÉSTIMOS._.ESTRANGEIROS._1_2" localSheetId="1" hidden="1">{"EMPRÉSTIMOS ESTRANGEIROS",#N/A,FALSE,"MOVARCUS"}</definedName>
    <definedName name="wrn.EMPRÉSTIMOS._.ESTRANGEIROS._1_2" localSheetId="9" hidden="1">{"EMPRÉSTIMOS ESTRANGEIROS",#N/A,FALSE,"MOVARCUS"}</definedName>
    <definedName name="wrn.EMPRÉSTIMOS._.ESTRANGEIROS._1_2" localSheetId="8" hidden="1">{"EMPRÉSTIMOS ESTRANGEIROS",#N/A,FALSE,"MOVARCUS"}</definedName>
    <definedName name="wrn.EMPRÉSTIMOS._.ESTRANGEIROS._1_2" hidden="1">{"EMPRÉSTIMOS ESTRANGEIROS",#N/A,FALSE,"MOVARCUS"}</definedName>
    <definedName name="wrn.EMPRÉSTIMOS._.ESTRANGEIROS._2" localSheetId="10" hidden="1">{"EMPRÉSTIMOS ESTRANGEIROS",#N/A,FALSE,"MOVARCUS"}</definedName>
    <definedName name="wrn.EMPRÉSTIMOS._.ESTRANGEIROS._2" localSheetId="11" hidden="1">{"EMPRÉSTIMOS ESTRANGEIROS",#N/A,FALSE,"MOVARCUS"}</definedName>
    <definedName name="wrn.EMPRÉSTIMOS._.ESTRANGEIROS._2" localSheetId="1" hidden="1">{"EMPRÉSTIMOS ESTRANGEIROS",#N/A,FALSE,"MOVARCUS"}</definedName>
    <definedName name="wrn.EMPRÉSTIMOS._.ESTRANGEIROS._2" localSheetId="9" hidden="1">{"EMPRÉSTIMOS ESTRANGEIROS",#N/A,FALSE,"MOVARCUS"}</definedName>
    <definedName name="wrn.EMPRÉSTIMOS._.ESTRANGEIROS._2" localSheetId="8" hidden="1">{"EMPRÉSTIMOS ESTRANGEIROS",#N/A,FALSE,"MOVARCUS"}</definedName>
    <definedName name="wrn.EMPRÉSTIMOS._.ESTRANGEIROS._2" hidden="1">{"EMPRÉSTIMOS ESTRANGEIROS",#N/A,FALSE,"MOVARCUS"}</definedName>
    <definedName name="wrn.EMPRÉSTIMOS._.ESTRANGEIROS._2_1" localSheetId="10" hidden="1">{"EMPRÉSTIMOS ESTRANGEIROS",#N/A,FALSE,"MOVARCUS"}</definedName>
    <definedName name="wrn.EMPRÉSTIMOS._.ESTRANGEIROS._2_1" localSheetId="11" hidden="1">{"EMPRÉSTIMOS ESTRANGEIROS",#N/A,FALSE,"MOVARCUS"}</definedName>
    <definedName name="wrn.EMPRÉSTIMOS._.ESTRANGEIROS._2_1" localSheetId="1" hidden="1">{"EMPRÉSTIMOS ESTRANGEIROS",#N/A,FALSE,"MOVARCUS"}</definedName>
    <definedName name="wrn.EMPRÉSTIMOS._.ESTRANGEIROS._2_1" localSheetId="9" hidden="1">{"EMPRÉSTIMOS ESTRANGEIROS",#N/A,FALSE,"MOVARCUS"}</definedName>
    <definedName name="wrn.EMPRÉSTIMOS._.ESTRANGEIROS._2_1" localSheetId="8" hidden="1">{"EMPRÉSTIMOS ESTRANGEIROS",#N/A,FALSE,"MOVARCUS"}</definedName>
    <definedName name="wrn.EMPRÉSTIMOS._.ESTRANGEIROS._2_1" hidden="1">{"EMPRÉSTIMOS ESTRANGEIROS",#N/A,FALSE,"MOVARCUS"}</definedName>
    <definedName name="wrn.EMPRÉSTIMOS._.ESTRANGEIROS._2_2" localSheetId="10" hidden="1">{"EMPRÉSTIMOS ESTRANGEIROS",#N/A,FALSE,"MOVARCUS"}</definedName>
    <definedName name="wrn.EMPRÉSTIMOS._.ESTRANGEIROS._2_2" localSheetId="11" hidden="1">{"EMPRÉSTIMOS ESTRANGEIROS",#N/A,FALSE,"MOVARCUS"}</definedName>
    <definedName name="wrn.EMPRÉSTIMOS._.ESTRANGEIROS._2_2" localSheetId="1" hidden="1">{"EMPRÉSTIMOS ESTRANGEIROS",#N/A,FALSE,"MOVARCUS"}</definedName>
    <definedName name="wrn.EMPRÉSTIMOS._.ESTRANGEIROS._2_2" localSheetId="9" hidden="1">{"EMPRÉSTIMOS ESTRANGEIROS",#N/A,FALSE,"MOVARCUS"}</definedName>
    <definedName name="wrn.EMPRÉSTIMOS._.ESTRANGEIROS._2_2" localSheetId="8" hidden="1">{"EMPRÉSTIMOS ESTRANGEIROS",#N/A,FALSE,"MOVARCUS"}</definedName>
    <definedName name="wrn.EMPRÉSTIMOS._.ESTRANGEIROS._2_2" hidden="1">{"EMPRÉSTIMOS ESTRANGEIROS",#N/A,FALSE,"MOVARCUS"}</definedName>
    <definedName name="wrn.EMPRÉSTIMOS._.ESTRANGEIROS._3" localSheetId="10" hidden="1">{"EMPRÉSTIMOS ESTRANGEIROS",#N/A,FALSE,"MOVARCUS"}</definedName>
    <definedName name="wrn.EMPRÉSTIMOS._.ESTRANGEIROS._3" localSheetId="11" hidden="1">{"EMPRÉSTIMOS ESTRANGEIROS",#N/A,FALSE,"MOVARCUS"}</definedName>
    <definedName name="wrn.EMPRÉSTIMOS._.ESTRANGEIROS._3" localSheetId="1" hidden="1">{"EMPRÉSTIMOS ESTRANGEIROS",#N/A,FALSE,"MOVARCUS"}</definedName>
    <definedName name="wrn.EMPRÉSTIMOS._.ESTRANGEIROS._3" localSheetId="9" hidden="1">{"EMPRÉSTIMOS ESTRANGEIROS",#N/A,FALSE,"MOVARCUS"}</definedName>
    <definedName name="wrn.EMPRÉSTIMOS._.ESTRANGEIROS._3" localSheetId="8" hidden="1">{"EMPRÉSTIMOS ESTRANGEIROS",#N/A,FALSE,"MOVARCUS"}</definedName>
    <definedName name="wrn.EMPRÉSTIMOS._.ESTRANGEIROS._3" hidden="1">{"EMPRÉSTIMOS ESTRANGEIROS",#N/A,FALSE,"MOVARCUS"}</definedName>
    <definedName name="wrn.EMPRÉSTIMOS._.ESTRANGEIROS._3_1" localSheetId="10" hidden="1">{"EMPRÉSTIMOS ESTRANGEIROS",#N/A,FALSE,"MOVARCUS"}</definedName>
    <definedName name="wrn.EMPRÉSTIMOS._.ESTRANGEIROS._3_1" localSheetId="11" hidden="1">{"EMPRÉSTIMOS ESTRANGEIROS",#N/A,FALSE,"MOVARCUS"}</definedName>
    <definedName name="wrn.EMPRÉSTIMOS._.ESTRANGEIROS._3_1" localSheetId="1" hidden="1">{"EMPRÉSTIMOS ESTRANGEIROS",#N/A,FALSE,"MOVARCUS"}</definedName>
    <definedName name="wrn.EMPRÉSTIMOS._.ESTRANGEIROS._3_1" localSheetId="9" hidden="1">{"EMPRÉSTIMOS ESTRANGEIROS",#N/A,FALSE,"MOVARCUS"}</definedName>
    <definedName name="wrn.EMPRÉSTIMOS._.ESTRANGEIROS._3_1" localSheetId="8" hidden="1">{"EMPRÉSTIMOS ESTRANGEIROS",#N/A,FALSE,"MOVARCUS"}</definedName>
    <definedName name="wrn.EMPRÉSTIMOS._.ESTRANGEIROS._3_1" hidden="1">{"EMPRÉSTIMOS ESTRANGEIROS",#N/A,FALSE,"MOVARCUS"}</definedName>
    <definedName name="wrn.EMPRÉSTIMOS._.ESTRANGEIROS._3_2" localSheetId="10" hidden="1">{"EMPRÉSTIMOS ESTRANGEIROS",#N/A,FALSE,"MOVARCUS"}</definedName>
    <definedName name="wrn.EMPRÉSTIMOS._.ESTRANGEIROS._3_2" localSheetId="11" hidden="1">{"EMPRÉSTIMOS ESTRANGEIROS",#N/A,FALSE,"MOVARCUS"}</definedName>
    <definedName name="wrn.EMPRÉSTIMOS._.ESTRANGEIROS._3_2" localSheetId="1" hidden="1">{"EMPRÉSTIMOS ESTRANGEIROS",#N/A,FALSE,"MOVARCUS"}</definedName>
    <definedName name="wrn.EMPRÉSTIMOS._.ESTRANGEIROS._3_2" localSheetId="9" hidden="1">{"EMPRÉSTIMOS ESTRANGEIROS",#N/A,FALSE,"MOVARCUS"}</definedName>
    <definedName name="wrn.EMPRÉSTIMOS._.ESTRANGEIROS._3_2" localSheetId="8" hidden="1">{"EMPRÉSTIMOS ESTRANGEIROS",#N/A,FALSE,"MOVARCUS"}</definedName>
    <definedName name="wrn.EMPRÉSTIMOS._.ESTRANGEIROS._3_2" hidden="1">{"EMPRÉSTIMOS ESTRANGEIROS",#N/A,FALSE,"MOVARCUS"}</definedName>
    <definedName name="wrn.EMPRÉSTIMOS._.ESTRANGEIROS._4" localSheetId="10" hidden="1">{"EMPRÉSTIMOS ESTRANGEIROS",#N/A,FALSE,"MOVARCUS"}</definedName>
    <definedName name="wrn.EMPRÉSTIMOS._.ESTRANGEIROS._4" localSheetId="11" hidden="1">{"EMPRÉSTIMOS ESTRANGEIROS",#N/A,FALSE,"MOVARCUS"}</definedName>
    <definedName name="wrn.EMPRÉSTIMOS._.ESTRANGEIROS._4" localSheetId="1" hidden="1">{"EMPRÉSTIMOS ESTRANGEIROS",#N/A,FALSE,"MOVARCUS"}</definedName>
    <definedName name="wrn.EMPRÉSTIMOS._.ESTRANGEIROS._4" localSheetId="9" hidden="1">{"EMPRÉSTIMOS ESTRANGEIROS",#N/A,FALSE,"MOVARCUS"}</definedName>
    <definedName name="wrn.EMPRÉSTIMOS._.ESTRANGEIROS._4" localSheetId="8" hidden="1">{"EMPRÉSTIMOS ESTRANGEIROS",#N/A,FALSE,"MOVARCUS"}</definedName>
    <definedName name="wrn.EMPRÉSTIMOS._.ESTRANGEIROS._4" hidden="1">{"EMPRÉSTIMOS ESTRANGEIROS",#N/A,FALSE,"MOVARCUS"}</definedName>
    <definedName name="wrn.EMPRÉSTIMOS._.ESTRANGEIROS._4_1" localSheetId="10" hidden="1">{"EMPRÉSTIMOS ESTRANGEIROS",#N/A,FALSE,"MOVARCUS"}</definedName>
    <definedName name="wrn.EMPRÉSTIMOS._.ESTRANGEIROS._4_1" localSheetId="11" hidden="1">{"EMPRÉSTIMOS ESTRANGEIROS",#N/A,FALSE,"MOVARCUS"}</definedName>
    <definedName name="wrn.EMPRÉSTIMOS._.ESTRANGEIROS._4_1" localSheetId="1" hidden="1">{"EMPRÉSTIMOS ESTRANGEIROS",#N/A,FALSE,"MOVARCUS"}</definedName>
    <definedName name="wrn.EMPRÉSTIMOS._.ESTRANGEIROS._4_1" localSheetId="9" hidden="1">{"EMPRÉSTIMOS ESTRANGEIROS",#N/A,FALSE,"MOVARCUS"}</definedName>
    <definedName name="wrn.EMPRÉSTIMOS._.ESTRANGEIROS._4_1" localSheetId="8" hidden="1">{"EMPRÉSTIMOS ESTRANGEIROS",#N/A,FALSE,"MOVARCUS"}</definedName>
    <definedName name="wrn.EMPRÉSTIMOS._.ESTRANGEIROS._4_1" hidden="1">{"EMPRÉSTIMOS ESTRANGEIROS",#N/A,FALSE,"MOVARCUS"}</definedName>
    <definedName name="wrn.EMPRÉSTIMOS._.ESTRANGEIROS._4_2" localSheetId="10" hidden="1">{"EMPRÉSTIMOS ESTRANGEIROS",#N/A,FALSE,"MOVARCUS"}</definedName>
    <definedName name="wrn.EMPRÉSTIMOS._.ESTRANGEIROS._4_2" localSheetId="11" hidden="1">{"EMPRÉSTIMOS ESTRANGEIROS",#N/A,FALSE,"MOVARCUS"}</definedName>
    <definedName name="wrn.EMPRÉSTIMOS._.ESTRANGEIROS._4_2" localSheetId="1" hidden="1">{"EMPRÉSTIMOS ESTRANGEIROS",#N/A,FALSE,"MOVARCUS"}</definedName>
    <definedName name="wrn.EMPRÉSTIMOS._.ESTRANGEIROS._4_2" localSheetId="9" hidden="1">{"EMPRÉSTIMOS ESTRANGEIROS",#N/A,FALSE,"MOVARCUS"}</definedName>
    <definedName name="wrn.EMPRÉSTIMOS._.ESTRANGEIROS._4_2" localSheetId="8" hidden="1">{"EMPRÉSTIMOS ESTRANGEIROS",#N/A,FALSE,"MOVARCUS"}</definedName>
    <definedName name="wrn.EMPRÉSTIMOS._.ESTRANGEIROS._4_2" hidden="1">{"EMPRÉSTIMOS ESTRANGEIROS",#N/A,FALSE,"MOVARCUS"}</definedName>
    <definedName name="wrn.EMPRÉSTIMOS._.ESTRANGEIROS._5" localSheetId="10" hidden="1">{"EMPRÉSTIMOS ESTRANGEIROS",#N/A,FALSE,"MOVARCUS"}</definedName>
    <definedName name="wrn.EMPRÉSTIMOS._.ESTRANGEIROS._5" localSheetId="11" hidden="1">{"EMPRÉSTIMOS ESTRANGEIROS",#N/A,FALSE,"MOVARCUS"}</definedName>
    <definedName name="wrn.EMPRÉSTIMOS._.ESTRANGEIROS._5" localSheetId="1" hidden="1">{"EMPRÉSTIMOS ESTRANGEIROS",#N/A,FALSE,"MOVARCUS"}</definedName>
    <definedName name="wrn.EMPRÉSTIMOS._.ESTRANGEIROS._5" localSheetId="9" hidden="1">{"EMPRÉSTIMOS ESTRANGEIROS",#N/A,FALSE,"MOVARCUS"}</definedName>
    <definedName name="wrn.EMPRÉSTIMOS._.ESTRANGEIROS._5" localSheetId="8" hidden="1">{"EMPRÉSTIMOS ESTRANGEIROS",#N/A,FALSE,"MOVARCUS"}</definedName>
    <definedName name="wrn.EMPRÉSTIMOS._.ESTRANGEIROS._5" hidden="1">{"EMPRÉSTIMOS ESTRANGEIROS",#N/A,FALSE,"MOVARCUS"}</definedName>
    <definedName name="wrn.EMPRÉSTIMOS._.LOCAIS." localSheetId="10" hidden="1">{"EMPRÉSTIMOS LOCAIS",#N/A,FALSE,"MOVARCUS"}</definedName>
    <definedName name="wrn.EMPRÉSTIMOS._.LOCAIS." localSheetId="12" hidden="1">{"EMPRÉSTIMOS LOCAIS",#N/A,FALSE,"MOVARCUS"}</definedName>
    <definedName name="wrn.EMPRÉSTIMOS._.LOCAIS." localSheetId="7" hidden="1">{"EMPRÉSTIMOS LOCAIS",#N/A,FALSE,"MOVARCUS"}</definedName>
    <definedName name="wrn.EMPRÉSTIMOS._.LOCAIS." localSheetId="11" hidden="1">{"EMPRÉSTIMOS LOCAIS",#N/A,FALSE,"MOVARCUS"}</definedName>
    <definedName name="wrn.EMPRÉSTIMOS._.LOCAIS." localSheetId="1" hidden="1">{"EMPRÉSTIMOS LOCAIS",#N/A,FALSE,"MOVARCUS"}</definedName>
    <definedName name="wrn.EMPRÉSTIMOS._.LOCAIS." localSheetId="3" hidden="1">{"EMPRÉSTIMOS LOCAIS",#N/A,FALSE,"MOVARCUS"}</definedName>
    <definedName name="wrn.EMPRÉSTIMOS._.LOCAIS." localSheetId="9" hidden="1">{"EMPRÉSTIMOS LOCAIS",#N/A,FALSE,"MOVARCUS"}</definedName>
    <definedName name="wrn.EMPRÉSTIMOS._.LOCAIS." localSheetId="8" hidden="1">{"EMPRÉSTIMOS LOCAIS",#N/A,FALSE,"MOVARCUS"}</definedName>
    <definedName name="wrn.EMPRÉSTIMOS._.LOCAIS." hidden="1">{"EMPRÉSTIMOS LOCAIS",#N/A,FALSE,"MOVARCUS"}</definedName>
    <definedName name="wrn.EMPRÉSTIMOS._.LOCAIS._.L.P.." localSheetId="10" hidden="1">{"EMPRÉSTIMOS LOCAIS L.P.",#N/A,FALSE,"MOVARCUS"}</definedName>
    <definedName name="wrn.EMPRÉSTIMOS._.LOCAIS._.L.P.." localSheetId="12" hidden="1">{"EMPRÉSTIMOS LOCAIS L.P.",#N/A,FALSE,"MOVARCUS"}</definedName>
    <definedName name="wrn.EMPRÉSTIMOS._.LOCAIS._.L.P.." localSheetId="7" hidden="1">{"EMPRÉSTIMOS LOCAIS L.P.",#N/A,FALSE,"MOVARCUS"}</definedName>
    <definedName name="wrn.EMPRÉSTIMOS._.LOCAIS._.L.P.." localSheetId="11" hidden="1">{"EMPRÉSTIMOS LOCAIS L.P.",#N/A,FALSE,"MOVARCUS"}</definedName>
    <definedName name="wrn.EMPRÉSTIMOS._.LOCAIS._.L.P.." localSheetId="1" hidden="1">{"EMPRÉSTIMOS LOCAIS L.P.",#N/A,FALSE,"MOVARCUS"}</definedName>
    <definedName name="wrn.EMPRÉSTIMOS._.LOCAIS._.L.P.." localSheetId="3" hidden="1">{"EMPRÉSTIMOS LOCAIS L.P.",#N/A,FALSE,"MOVARCUS"}</definedName>
    <definedName name="wrn.EMPRÉSTIMOS._.LOCAIS._.L.P.." localSheetId="9" hidden="1">{"EMPRÉSTIMOS LOCAIS L.P.",#N/A,FALSE,"MOVARCUS"}</definedName>
    <definedName name="wrn.EMPRÉSTIMOS._.LOCAIS._.L.P.." localSheetId="8" hidden="1">{"EMPRÉSTIMOS LOCAIS L.P.",#N/A,FALSE,"MOVARCUS"}</definedName>
    <definedName name="wrn.EMPRÉSTIMOS._.LOCAIS._.L.P.." hidden="1">{"EMPRÉSTIMOS LOCAIS L.P.",#N/A,FALSE,"MOVARCUS"}</definedName>
    <definedName name="wrn.EMPRÉSTIMOS._.LOCAIS._.L.P.._1" localSheetId="10" hidden="1">{"EMPRÉSTIMOS LOCAIS L.P.",#N/A,FALSE,"MOVARCUS"}</definedName>
    <definedName name="wrn.EMPRÉSTIMOS._.LOCAIS._.L.P.._1" localSheetId="11" hidden="1">{"EMPRÉSTIMOS LOCAIS L.P.",#N/A,FALSE,"MOVARCUS"}</definedName>
    <definedName name="wrn.EMPRÉSTIMOS._.LOCAIS._.L.P.._1" localSheetId="1" hidden="1">{"EMPRÉSTIMOS LOCAIS L.P.",#N/A,FALSE,"MOVARCUS"}</definedName>
    <definedName name="wrn.EMPRÉSTIMOS._.LOCAIS._.L.P.._1" localSheetId="9" hidden="1">{"EMPRÉSTIMOS LOCAIS L.P.",#N/A,FALSE,"MOVARCUS"}</definedName>
    <definedName name="wrn.EMPRÉSTIMOS._.LOCAIS._.L.P.._1" localSheetId="8" hidden="1">{"EMPRÉSTIMOS LOCAIS L.P.",#N/A,FALSE,"MOVARCUS"}</definedName>
    <definedName name="wrn.EMPRÉSTIMOS._.LOCAIS._.L.P.._1" hidden="1">{"EMPRÉSTIMOS LOCAIS L.P.",#N/A,FALSE,"MOVARCUS"}</definedName>
    <definedName name="wrn.EMPRÉSTIMOS._.LOCAIS._.L.P.._1_1" localSheetId="10" hidden="1">{"EMPRÉSTIMOS LOCAIS L.P.",#N/A,FALSE,"MOVARCUS"}</definedName>
    <definedName name="wrn.EMPRÉSTIMOS._.LOCAIS._.L.P.._1_1" localSheetId="11" hidden="1">{"EMPRÉSTIMOS LOCAIS L.P.",#N/A,FALSE,"MOVARCUS"}</definedName>
    <definedName name="wrn.EMPRÉSTIMOS._.LOCAIS._.L.P.._1_1" localSheetId="1" hidden="1">{"EMPRÉSTIMOS LOCAIS L.P.",#N/A,FALSE,"MOVARCUS"}</definedName>
    <definedName name="wrn.EMPRÉSTIMOS._.LOCAIS._.L.P.._1_1" localSheetId="9" hidden="1">{"EMPRÉSTIMOS LOCAIS L.P.",#N/A,FALSE,"MOVARCUS"}</definedName>
    <definedName name="wrn.EMPRÉSTIMOS._.LOCAIS._.L.P.._1_1" localSheetId="8" hidden="1">{"EMPRÉSTIMOS LOCAIS L.P.",#N/A,FALSE,"MOVARCUS"}</definedName>
    <definedName name="wrn.EMPRÉSTIMOS._.LOCAIS._.L.P.._1_1" hidden="1">{"EMPRÉSTIMOS LOCAIS L.P.",#N/A,FALSE,"MOVARCUS"}</definedName>
    <definedName name="wrn.EMPRÉSTIMOS._.LOCAIS._.L.P.._1_2" localSheetId="10" hidden="1">{"EMPRÉSTIMOS LOCAIS L.P.",#N/A,FALSE,"MOVARCUS"}</definedName>
    <definedName name="wrn.EMPRÉSTIMOS._.LOCAIS._.L.P.._1_2" localSheetId="11" hidden="1">{"EMPRÉSTIMOS LOCAIS L.P.",#N/A,FALSE,"MOVARCUS"}</definedName>
    <definedName name="wrn.EMPRÉSTIMOS._.LOCAIS._.L.P.._1_2" localSheetId="1" hidden="1">{"EMPRÉSTIMOS LOCAIS L.P.",#N/A,FALSE,"MOVARCUS"}</definedName>
    <definedName name="wrn.EMPRÉSTIMOS._.LOCAIS._.L.P.._1_2" localSheetId="9" hidden="1">{"EMPRÉSTIMOS LOCAIS L.P.",#N/A,FALSE,"MOVARCUS"}</definedName>
    <definedName name="wrn.EMPRÉSTIMOS._.LOCAIS._.L.P.._1_2" localSheetId="8" hidden="1">{"EMPRÉSTIMOS LOCAIS L.P.",#N/A,FALSE,"MOVARCUS"}</definedName>
    <definedName name="wrn.EMPRÉSTIMOS._.LOCAIS._.L.P.._1_2" hidden="1">{"EMPRÉSTIMOS LOCAIS L.P.",#N/A,FALSE,"MOVARCUS"}</definedName>
    <definedName name="wrn.EMPRÉSTIMOS._.LOCAIS._.L.P.._2" localSheetId="10" hidden="1">{"EMPRÉSTIMOS LOCAIS L.P.",#N/A,FALSE,"MOVARCUS"}</definedName>
    <definedName name="wrn.EMPRÉSTIMOS._.LOCAIS._.L.P.._2" localSheetId="11" hidden="1">{"EMPRÉSTIMOS LOCAIS L.P.",#N/A,FALSE,"MOVARCUS"}</definedName>
    <definedName name="wrn.EMPRÉSTIMOS._.LOCAIS._.L.P.._2" localSheetId="1" hidden="1">{"EMPRÉSTIMOS LOCAIS L.P.",#N/A,FALSE,"MOVARCUS"}</definedName>
    <definedName name="wrn.EMPRÉSTIMOS._.LOCAIS._.L.P.._2" localSheetId="9" hidden="1">{"EMPRÉSTIMOS LOCAIS L.P.",#N/A,FALSE,"MOVARCUS"}</definedName>
    <definedName name="wrn.EMPRÉSTIMOS._.LOCAIS._.L.P.._2" localSheetId="8" hidden="1">{"EMPRÉSTIMOS LOCAIS L.P.",#N/A,FALSE,"MOVARCUS"}</definedName>
    <definedName name="wrn.EMPRÉSTIMOS._.LOCAIS._.L.P.._2" hidden="1">{"EMPRÉSTIMOS LOCAIS L.P.",#N/A,FALSE,"MOVARCUS"}</definedName>
    <definedName name="wrn.EMPRÉSTIMOS._.LOCAIS._.L.P.._2_1" localSheetId="10" hidden="1">{"EMPRÉSTIMOS LOCAIS L.P.",#N/A,FALSE,"MOVARCUS"}</definedName>
    <definedName name="wrn.EMPRÉSTIMOS._.LOCAIS._.L.P.._2_1" localSheetId="11" hidden="1">{"EMPRÉSTIMOS LOCAIS L.P.",#N/A,FALSE,"MOVARCUS"}</definedName>
    <definedName name="wrn.EMPRÉSTIMOS._.LOCAIS._.L.P.._2_1" localSheetId="1" hidden="1">{"EMPRÉSTIMOS LOCAIS L.P.",#N/A,FALSE,"MOVARCUS"}</definedName>
    <definedName name="wrn.EMPRÉSTIMOS._.LOCAIS._.L.P.._2_1" localSheetId="9" hidden="1">{"EMPRÉSTIMOS LOCAIS L.P.",#N/A,FALSE,"MOVARCUS"}</definedName>
    <definedName name="wrn.EMPRÉSTIMOS._.LOCAIS._.L.P.._2_1" localSheetId="8" hidden="1">{"EMPRÉSTIMOS LOCAIS L.P.",#N/A,FALSE,"MOVARCUS"}</definedName>
    <definedName name="wrn.EMPRÉSTIMOS._.LOCAIS._.L.P.._2_1" hidden="1">{"EMPRÉSTIMOS LOCAIS L.P.",#N/A,FALSE,"MOVARCUS"}</definedName>
    <definedName name="wrn.EMPRÉSTIMOS._.LOCAIS._.L.P.._2_2" localSheetId="10" hidden="1">{"EMPRÉSTIMOS LOCAIS L.P.",#N/A,FALSE,"MOVARCUS"}</definedName>
    <definedName name="wrn.EMPRÉSTIMOS._.LOCAIS._.L.P.._2_2" localSheetId="11" hidden="1">{"EMPRÉSTIMOS LOCAIS L.P.",#N/A,FALSE,"MOVARCUS"}</definedName>
    <definedName name="wrn.EMPRÉSTIMOS._.LOCAIS._.L.P.._2_2" localSheetId="1" hidden="1">{"EMPRÉSTIMOS LOCAIS L.P.",#N/A,FALSE,"MOVARCUS"}</definedName>
    <definedName name="wrn.EMPRÉSTIMOS._.LOCAIS._.L.P.._2_2" localSheetId="9" hidden="1">{"EMPRÉSTIMOS LOCAIS L.P.",#N/A,FALSE,"MOVARCUS"}</definedName>
    <definedName name="wrn.EMPRÉSTIMOS._.LOCAIS._.L.P.._2_2" localSheetId="8" hidden="1">{"EMPRÉSTIMOS LOCAIS L.P.",#N/A,FALSE,"MOVARCUS"}</definedName>
    <definedName name="wrn.EMPRÉSTIMOS._.LOCAIS._.L.P.._2_2" hidden="1">{"EMPRÉSTIMOS LOCAIS L.P.",#N/A,FALSE,"MOVARCUS"}</definedName>
    <definedName name="wrn.EMPRÉSTIMOS._.LOCAIS._.L.P.._3" localSheetId="10" hidden="1">{"EMPRÉSTIMOS LOCAIS L.P.",#N/A,FALSE,"MOVARCUS"}</definedName>
    <definedName name="wrn.EMPRÉSTIMOS._.LOCAIS._.L.P.._3" localSheetId="11" hidden="1">{"EMPRÉSTIMOS LOCAIS L.P.",#N/A,FALSE,"MOVARCUS"}</definedName>
    <definedName name="wrn.EMPRÉSTIMOS._.LOCAIS._.L.P.._3" localSheetId="1" hidden="1">{"EMPRÉSTIMOS LOCAIS L.P.",#N/A,FALSE,"MOVARCUS"}</definedName>
    <definedName name="wrn.EMPRÉSTIMOS._.LOCAIS._.L.P.._3" localSheetId="9" hidden="1">{"EMPRÉSTIMOS LOCAIS L.P.",#N/A,FALSE,"MOVARCUS"}</definedName>
    <definedName name="wrn.EMPRÉSTIMOS._.LOCAIS._.L.P.._3" localSheetId="8" hidden="1">{"EMPRÉSTIMOS LOCAIS L.P.",#N/A,FALSE,"MOVARCUS"}</definedName>
    <definedName name="wrn.EMPRÉSTIMOS._.LOCAIS._.L.P.._3" hidden="1">{"EMPRÉSTIMOS LOCAIS L.P.",#N/A,FALSE,"MOVARCUS"}</definedName>
    <definedName name="wrn.EMPRÉSTIMOS._.LOCAIS._.L.P.._3_1" localSheetId="10" hidden="1">{"EMPRÉSTIMOS LOCAIS L.P.",#N/A,FALSE,"MOVARCUS"}</definedName>
    <definedName name="wrn.EMPRÉSTIMOS._.LOCAIS._.L.P.._3_1" localSheetId="11" hidden="1">{"EMPRÉSTIMOS LOCAIS L.P.",#N/A,FALSE,"MOVARCUS"}</definedName>
    <definedName name="wrn.EMPRÉSTIMOS._.LOCAIS._.L.P.._3_1" localSheetId="1" hidden="1">{"EMPRÉSTIMOS LOCAIS L.P.",#N/A,FALSE,"MOVARCUS"}</definedName>
    <definedName name="wrn.EMPRÉSTIMOS._.LOCAIS._.L.P.._3_1" localSheetId="9" hidden="1">{"EMPRÉSTIMOS LOCAIS L.P.",#N/A,FALSE,"MOVARCUS"}</definedName>
    <definedName name="wrn.EMPRÉSTIMOS._.LOCAIS._.L.P.._3_1" localSheetId="8" hidden="1">{"EMPRÉSTIMOS LOCAIS L.P.",#N/A,FALSE,"MOVARCUS"}</definedName>
    <definedName name="wrn.EMPRÉSTIMOS._.LOCAIS._.L.P.._3_1" hidden="1">{"EMPRÉSTIMOS LOCAIS L.P.",#N/A,FALSE,"MOVARCUS"}</definedName>
    <definedName name="wrn.EMPRÉSTIMOS._.LOCAIS._.L.P.._3_2" localSheetId="10" hidden="1">{"EMPRÉSTIMOS LOCAIS L.P.",#N/A,FALSE,"MOVARCUS"}</definedName>
    <definedName name="wrn.EMPRÉSTIMOS._.LOCAIS._.L.P.._3_2" localSheetId="11" hidden="1">{"EMPRÉSTIMOS LOCAIS L.P.",#N/A,FALSE,"MOVARCUS"}</definedName>
    <definedName name="wrn.EMPRÉSTIMOS._.LOCAIS._.L.P.._3_2" localSheetId="1" hidden="1">{"EMPRÉSTIMOS LOCAIS L.P.",#N/A,FALSE,"MOVARCUS"}</definedName>
    <definedName name="wrn.EMPRÉSTIMOS._.LOCAIS._.L.P.._3_2" localSheetId="9" hidden="1">{"EMPRÉSTIMOS LOCAIS L.P.",#N/A,FALSE,"MOVARCUS"}</definedName>
    <definedName name="wrn.EMPRÉSTIMOS._.LOCAIS._.L.P.._3_2" localSheetId="8" hidden="1">{"EMPRÉSTIMOS LOCAIS L.P.",#N/A,FALSE,"MOVARCUS"}</definedName>
    <definedName name="wrn.EMPRÉSTIMOS._.LOCAIS._.L.P.._3_2" hidden="1">{"EMPRÉSTIMOS LOCAIS L.P.",#N/A,FALSE,"MOVARCUS"}</definedName>
    <definedName name="wrn.EMPRÉSTIMOS._.LOCAIS._.L.P.._4" localSheetId="10" hidden="1">{"EMPRÉSTIMOS LOCAIS L.P.",#N/A,FALSE,"MOVARCUS"}</definedName>
    <definedName name="wrn.EMPRÉSTIMOS._.LOCAIS._.L.P.._4" localSheetId="11" hidden="1">{"EMPRÉSTIMOS LOCAIS L.P.",#N/A,FALSE,"MOVARCUS"}</definedName>
    <definedName name="wrn.EMPRÉSTIMOS._.LOCAIS._.L.P.._4" localSheetId="1" hidden="1">{"EMPRÉSTIMOS LOCAIS L.P.",#N/A,FALSE,"MOVARCUS"}</definedName>
    <definedName name="wrn.EMPRÉSTIMOS._.LOCAIS._.L.P.._4" localSheetId="9" hidden="1">{"EMPRÉSTIMOS LOCAIS L.P.",#N/A,FALSE,"MOVARCUS"}</definedName>
    <definedName name="wrn.EMPRÉSTIMOS._.LOCAIS._.L.P.._4" localSheetId="8" hidden="1">{"EMPRÉSTIMOS LOCAIS L.P.",#N/A,FALSE,"MOVARCUS"}</definedName>
    <definedName name="wrn.EMPRÉSTIMOS._.LOCAIS._.L.P.._4" hidden="1">{"EMPRÉSTIMOS LOCAIS L.P.",#N/A,FALSE,"MOVARCUS"}</definedName>
    <definedName name="wrn.EMPRÉSTIMOS._.LOCAIS._.L.P.._4_1" localSheetId="10" hidden="1">{"EMPRÉSTIMOS LOCAIS L.P.",#N/A,FALSE,"MOVARCUS"}</definedName>
    <definedName name="wrn.EMPRÉSTIMOS._.LOCAIS._.L.P.._4_1" localSheetId="11" hidden="1">{"EMPRÉSTIMOS LOCAIS L.P.",#N/A,FALSE,"MOVARCUS"}</definedName>
    <definedName name="wrn.EMPRÉSTIMOS._.LOCAIS._.L.P.._4_1" localSheetId="1" hidden="1">{"EMPRÉSTIMOS LOCAIS L.P.",#N/A,FALSE,"MOVARCUS"}</definedName>
    <definedName name="wrn.EMPRÉSTIMOS._.LOCAIS._.L.P.._4_1" localSheetId="9" hidden="1">{"EMPRÉSTIMOS LOCAIS L.P.",#N/A,FALSE,"MOVARCUS"}</definedName>
    <definedName name="wrn.EMPRÉSTIMOS._.LOCAIS._.L.P.._4_1" localSheetId="8" hidden="1">{"EMPRÉSTIMOS LOCAIS L.P.",#N/A,FALSE,"MOVARCUS"}</definedName>
    <definedName name="wrn.EMPRÉSTIMOS._.LOCAIS._.L.P.._4_1" hidden="1">{"EMPRÉSTIMOS LOCAIS L.P.",#N/A,FALSE,"MOVARCUS"}</definedName>
    <definedName name="wrn.EMPRÉSTIMOS._.LOCAIS._.L.P.._4_2" localSheetId="10" hidden="1">{"EMPRÉSTIMOS LOCAIS L.P.",#N/A,FALSE,"MOVARCUS"}</definedName>
    <definedName name="wrn.EMPRÉSTIMOS._.LOCAIS._.L.P.._4_2" localSheetId="11" hidden="1">{"EMPRÉSTIMOS LOCAIS L.P.",#N/A,FALSE,"MOVARCUS"}</definedName>
    <definedName name="wrn.EMPRÉSTIMOS._.LOCAIS._.L.P.._4_2" localSheetId="1" hidden="1">{"EMPRÉSTIMOS LOCAIS L.P.",#N/A,FALSE,"MOVARCUS"}</definedName>
    <definedName name="wrn.EMPRÉSTIMOS._.LOCAIS._.L.P.._4_2" localSheetId="9" hidden="1">{"EMPRÉSTIMOS LOCAIS L.P.",#N/A,FALSE,"MOVARCUS"}</definedName>
    <definedName name="wrn.EMPRÉSTIMOS._.LOCAIS._.L.P.._4_2" localSheetId="8" hidden="1">{"EMPRÉSTIMOS LOCAIS L.P.",#N/A,FALSE,"MOVARCUS"}</definedName>
    <definedName name="wrn.EMPRÉSTIMOS._.LOCAIS._.L.P.._4_2" hidden="1">{"EMPRÉSTIMOS LOCAIS L.P.",#N/A,FALSE,"MOVARCUS"}</definedName>
    <definedName name="wrn.EMPRÉSTIMOS._.LOCAIS._.L.P.._5" localSheetId="10" hidden="1">{"EMPRÉSTIMOS LOCAIS L.P.",#N/A,FALSE,"MOVARCUS"}</definedName>
    <definedName name="wrn.EMPRÉSTIMOS._.LOCAIS._.L.P.._5" localSheetId="11" hidden="1">{"EMPRÉSTIMOS LOCAIS L.P.",#N/A,FALSE,"MOVARCUS"}</definedName>
    <definedName name="wrn.EMPRÉSTIMOS._.LOCAIS._.L.P.._5" localSheetId="1" hidden="1">{"EMPRÉSTIMOS LOCAIS L.P.",#N/A,FALSE,"MOVARCUS"}</definedName>
    <definedName name="wrn.EMPRÉSTIMOS._.LOCAIS._.L.P.._5" localSheetId="9" hidden="1">{"EMPRÉSTIMOS LOCAIS L.P.",#N/A,FALSE,"MOVARCUS"}</definedName>
    <definedName name="wrn.EMPRÉSTIMOS._.LOCAIS._.L.P.._5" localSheetId="8" hidden="1">{"EMPRÉSTIMOS LOCAIS L.P.",#N/A,FALSE,"MOVARCUS"}</definedName>
    <definedName name="wrn.EMPRÉSTIMOS._.LOCAIS._.L.P.._5" hidden="1">{"EMPRÉSTIMOS LOCAIS L.P.",#N/A,FALSE,"MOVARCUS"}</definedName>
    <definedName name="wrn.EMPRÉSTIMOS._.LOCAIS._1" localSheetId="10" hidden="1">{"EMPRÉSTIMOS LOCAIS",#N/A,FALSE,"MOVARCUS"}</definedName>
    <definedName name="wrn.EMPRÉSTIMOS._.LOCAIS._1" localSheetId="11" hidden="1">{"EMPRÉSTIMOS LOCAIS",#N/A,FALSE,"MOVARCUS"}</definedName>
    <definedName name="wrn.EMPRÉSTIMOS._.LOCAIS._1" localSheetId="1" hidden="1">{"EMPRÉSTIMOS LOCAIS",#N/A,FALSE,"MOVARCUS"}</definedName>
    <definedName name="wrn.EMPRÉSTIMOS._.LOCAIS._1" localSheetId="9" hidden="1">{"EMPRÉSTIMOS LOCAIS",#N/A,FALSE,"MOVARCUS"}</definedName>
    <definedName name="wrn.EMPRÉSTIMOS._.LOCAIS._1" localSheetId="8" hidden="1">{"EMPRÉSTIMOS LOCAIS",#N/A,FALSE,"MOVARCUS"}</definedName>
    <definedName name="wrn.EMPRÉSTIMOS._.LOCAIS._1" hidden="1">{"EMPRÉSTIMOS LOCAIS",#N/A,FALSE,"MOVARCUS"}</definedName>
    <definedName name="wrn.EMPRÉSTIMOS._.LOCAIS._1_1" localSheetId="10" hidden="1">{"EMPRÉSTIMOS LOCAIS",#N/A,FALSE,"MOVARCUS"}</definedName>
    <definedName name="wrn.EMPRÉSTIMOS._.LOCAIS._1_1" localSheetId="11" hidden="1">{"EMPRÉSTIMOS LOCAIS",#N/A,FALSE,"MOVARCUS"}</definedName>
    <definedName name="wrn.EMPRÉSTIMOS._.LOCAIS._1_1" localSheetId="1" hidden="1">{"EMPRÉSTIMOS LOCAIS",#N/A,FALSE,"MOVARCUS"}</definedName>
    <definedName name="wrn.EMPRÉSTIMOS._.LOCAIS._1_1" localSheetId="9" hidden="1">{"EMPRÉSTIMOS LOCAIS",#N/A,FALSE,"MOVARCUS"}</definedName>
    <definedName name="wrn.EMPRÉSTIMOS._.LOCAIS._1_1" localSheetId="8" hidden="1">{"EMPRÉSTIMOS LOCAIS",#N/A,FALSE,"MOVARCUS"}</definedName>
    <definedName name="wrn.EMPRÉSTIMOS._.LOCAIS._1_1" hidden="1">{"EMPRÉSTIMOS LOCAIS",#N/A,FALSE,"MOVARCUS"}</definedName>
    <definedName name="wrn.EMPRÉSTIMOS._.LOCAIS._1_2" localSheetId="10" hidden="1">{"EMPRÉSTIMOS LOCAIS",#N/A,FALSE,"MOVARCUS"}</definedName>
    <definedName name="wrn.EMPRÉSTIMOS._.LOCAIS._1_2" localSheetId="11" hidden="1">{"EMPRÉSTIMOS LOCAIS",#N/A,FALSE,"MOVARCUS"}</definedName>
    <definedName name="wrn.EMPRÉSTIMOS._.LOCAIS._1_2" localSheetId="1" hidden="1">{"EMPRÉSTIMOS LOCAIS",#N/A,FALSE,"MOVARCUS"}</definedName>
    <definedName name="wrn.EMPRÉSTIMOS._.LOCAIS._1_2" localSheetId="9" hidden="1">{"EMPRÉSTIMOS LOCAIS",#N/A,FALSE,"MOVARCUS"}</definedName>
    <definedName name="wrn.EMPRÉSTIMOS._.LOCAIS._1_2" localSheetId="8" hidden="1">{"EMPRÉSTIMOS LOCAIS",#N/A,FALSE,"MOVARCUS"}</definedName>
    <definedName name="wrn.EMPRÉSTIMOS._.LOCAIS._1_2" hidden="1">{"EMPRÉSTIMOS LOCAIS",#N/A,FALSE,"MOVARCUS"}</definedName>
    <definedName name="wrn.EMPRÉSTIMOS._.LOCAIS._2" localSheetId="10" hidden="1">{"EMPRÉSTIMOS LOCAIS",#N/A,FALSE,"MOVARCUS"}</definedName>
    <definedName name="wrn.EMPRÉSTIMOS._.LOCAIS._2" localSheetId="11" hidden="1">{"EMPRÉSTIMOS LOCAIS",#N/A,FALSE,"MOVARCUS"}</definedName>
    <definedName name="wrn.EMPRÉSTIMOS._.LOCAIS._2" localSheetId="1" hidden="1">{"EMPRÉSTIMOS LOCAIS",#N/A,FALSE,"MOVARCUS"}</definedName>
    <definedName name="wrn.EMPRÉSTIMOS._.LOCAIS._2" localSheetId="9" hidden="1">{"EMPRÉSTIMOS LOCAIS",#N/A,FALSE,"MOVARCUS"}</definedName>
    <definedName name="wrn.EMPRÉSTIMOS._.LOCAIS._2" localSheetId="8" hidden="1">{"EMPRÉSTIMOS LOCAIS",#N/A,FALSE,"MOVARCUS"}</definedName>
    <definedName name="wrn.EMPRÉSTIMOS._.LOCAIS._2" hidden="1">{"EMPRÉSTIMOS LOCAIS",#N/A,FALSE,"MOVARCUS"}</definedName>
    <definedName name="wrn.EMPRÉSTIMOS._.LOCAIS._2_1" localSheetId="10" hidden="1">{"EMPRÉSTIMOS LOCAIS",#N/A,FALSE,"MOVARCUS"}</definedName>
    <definedName name="wrn.EMPRÉSTIMOS._.LOCAIS._2_1" localSheetId="11" hidden="1">{"EMPRÉSTIMOS LOCAIS",#N/A,FALSE,"MOVARCUS"}</definedName>
    <definedName name="wrn.EMPRÉSTIMOS._.LOCAIS._2_1" localSheetId="1" hidden="1">{"EMPRÉSTIMOS LOCAIS",#N/A,FALSE,"MOVARCUS"}</definedName>
    <definedName name="wrn.EMPRÉSTIMOS._.LOCAIS._2_1" localSheetId="9" hidden="1">{"EMPRÉSTIMOS LOCAIS",#N/A,FALSE,"MOVARCUS"}</definedName>
    <definedName name="wrn.EMPRÉSTIMOS._.LOCAIS._2_1" localSheetId="8" hidden="1">{"EMPRÉSTIMOS LOCAIS",#N/A,FALSE,"MOVARCUS"}</definedName>
    <definedName name="wrn.EMPRÉSTIMOS._.LOCAIS._2_1" hidden="1">{"EMPRÉSTIMOS LOCAIS",#N/A,FALSE,"MOVARCUS"}</definedName>
    <definedName name="wrn.EMPRÉSTIMOS._.LOCAIS._2_2" localSheetId="10" hidden="1">{"EMPRÉSTIMOS LOCAIS",#N/A,FALSE,"MOVARCUS"}</definedName>
    <definedName name="wrn.EMPRÉSTIMOS._.LOCAIS._2_2" localSheetId="11" hidden="1">{"EMPRÉSTIMOS LOCAIS",#N/A,FALSE,"MOVARCUS"}</definedName>
    <definedName name="wrn.EMPRÉSTIMOS._.LOCAIS._2_2" localSheetId="1" hidden="1">{"EMPRÉSTIMOS LOCAIS",#N/A,FALSE,"MOVARCUS"}</definedName>
    <definedName name="wrn.EMPRÉSTIMOS._.LOCAIS._2_2" localSheetId="9" hidden="1">{"EMPRÉSTIMOS LOCAIS",#N/A,FALSE,"MOVARCUS"}</definedName>
    <definedName name="wrn.EMPRÉSTIMOS._.LOCAIS._2_2" localSheetId="8" hidden="1">{"EMPRÉSTIMOS LOCAIS",#N/A,FALSE,"MOVARCUS"}</definedName>
    <definedName name="wrn.EMPRÉSTIMOS._.LOCAIS._2_2" hidden="1">{"EMPRÉSTIMOS LOCAIS",#N/A,FALSE,"MOVARCUS"}</definedName>
    <definedName name="wrn.EMPRÉSTIMOS._.LOCAIS._3" localSheetId="10" hidden="1">{"EMPRÉSTIMOS LOCAIS",#N/A,FALSE,"MOVARCUS"}</definedName>
    <definedName name="wrn.EMPRÉSTIMOS._.LOCAIS._3" localSheetId="11" hidden="1">{"EMPRÉSTIMOS LOCAIS",#N/A,FALSE,"MOVARCUS"}</definedName>
    <definedName name="wrn.EMPRÉSTIMOS._.LOCAIS._3" localSheetId="1" hidden="1">{"EMPRÉSTIMOS LOCAIS",#N/A,FALSE,"MOVARCUS"}</definedName>
    <definedName name="wrn.EMPRÉSTIMOS._.LOCAIS._3" localSheetId="9" hidden="1">{"EMPRÉSTIMOS LOCAIS",#N/A,FALSE,"MOVARCUS"}</definedName>
    <definedName name="wrn.EMPRÉSTIMOS._.LOCAIS._3" localSheetId="8" hidden="1">{"EMPRÉSTIMOS LOCAIS",#N/A,FALSE,"MOVARCUS"}</definedName>
    <definedName name="wrn.EMPRÉSTIMOS._.LOCAIS._3" hidden="1">{"EMPRÉSTIMOS LOCAIS",#N/A,FALSE,"MOVARCUS"}</definedName>
    <definedName name="wrn.EMPRÉSTIMOS._.LOCAIS._3_1" localSheetId="10" hidden="1">{"EMPRÉSTIMOS LOCAIS",#N/A,FALSE,"MOVARCUS"}</definedName>
    <definedName name="wrn.EMPRÉSTIMOS._.LOCAIS._3_1" localSheetId="11" hidden="1">{"EMPRÉSTIMOS LOCAIS",#N/A,FALSE,"MOVARCUS"}</definedName>
    <definedName name="wrn.EMPRÉSTIMOS._.LOCAIS._3_1" localSheetId="1" hidden="1">{"EMPRÉSTIMOS LOCAIS",#N/A,FALSE,"MOVARCUS"}</definedName>
    <definedName name="wrn.EMPRÉSTIMOS._.LOCAIS._3_1" localSheetId="9" hidden="1">{"EMPRÉSTIMOS LOCAIS",#N/A,FALSE,"MOVARCUS"}</definedName>
    <definedName name="wrn.EMPRÉSTIMOS._.LOCAIS._3_1" localSheetId="8" hidden="1">{"EMPRÉSTIMOS LOCAIS",#N/A,FALSE,"MOVARCUS"}</definedName>
    <definedName name="wrn.EMPRÉSTIMOS._.LOCAIS._3_1" hidden="1">{"EMPRÉSTIMOS LOCAIS",#N/A,FALSE,"MOVARCUS"}</definedName>
    <definedName name="wrn.EMPRÉSTIMOS._.LOCAIS._3_2" localSheetId="10" hidden="1">{"EMPRÉSTIMOS LOCAIS",#N/A,FALSE,"MOVARCUS"}</definedName>
    <definedName name="wrn.EMPRÉSTIMOS._.LOCAIS._3_2" localSheetId="11" hidden="1">{"EMPRÉSTIMOS LOCAIS",#N/A,FALSE,"MOVARCUS"}</definedName>
    <definedName name="wrn.EMPRÉSTIMOS._.LOCAIS._3_2" localSheetId="1" hidden="1">{"EMPRÉSTIMOS LOCAIS",#N/A,FALSE,"MOVARCUS"}</definedName>
    <definedName name="wrn.EMPRÉSTIMOS._.LOCAIS._3_2" localSheetId="9" hidden="1">{"EMPRÉSTIMOS LOCAIS",#N/A,FALSE,"MOVARCUS"}</definedName>
    <definedName name="wrn.EMPRÉSTIMOS._.LOCAIS._3_2" localSheetId="8" hidden="1">{"EMPRÉSTIMOS LOCAIS",#N/A,FALSE,"MOVARCUS"}</definedName>
    <definedName name="wrn.EMPRÉSTIMOS._.LOCAIS._3_2" hidden="1">{"EMPRÉSTIMOS LOCAIS",#N/A,FALSE,"MOVARCUS"}</definedName>
    <definedName name="wrn.EMPRÉSTIMOS._.LOCAIS._4" localSheetId="10" hidden="1">{"EMPRÉSTIMOS LOCAIS",#N/A,FALSE,"MOVARCUS"}</definedName>
    <definedName name="wrn.EMPRÉSTIMOS._.LOCAIS._4" localSheetId="11" hidden="1">{"EMPRÉSTIMOS LOCAIS",#N/A,FALSE,"MOVARCUS"}</definedName>
    <definedName name="wrn.EMPRÉSTIMOS._.LOCAIS._4" localSheetId="1" hidden="1">{"EMPRÉSTIMOS LOCAIS",#N/A,FALSE,"MOVARCUS"}</definedName>
    <definedName name="wrn.EMPRÉSTIMOS._.LOCAIS._4" localSheetId="9" hidden="1">{"EMPRÉSTIMOS LOCAIS",#N/A,FALSE,"MOVARCUS"}</definedName>
    <definedName name="wrn.EMPRÉSTIMOS._.LOCAIS._4" localSheetId="8" hidden="1">{"EMPRÉSTIMOS LOCAIS",#N/A,FALSE,"MOVARCUS"}</definedName>
    <definedName name="wrn.EMPRÉSTIMOS._.LOCAIS._4" hidden="1">{"EMPRÉSTIMOS LOCAIS",#N/A,FALSE,"MOVARCUS"}</definedName>
    <definedName name="wrn.EMPRÉSTIMOS._.LOCAIS._4_1" localSheetId="10" hidden="1">{"EMPRÉSTIMOS LOCAIS",#N/A,FALSE,"MOVARCUS"}</definedName>
    <definedName name="wrn.EMPRÉSTIMOS._.LOCAIS._4_1" localSheetId="11" hidden="1">{"EMPRÉSTIMOS LOCAIS",#N/A,FALSE,"MOVARCUS"}</definedName>
    <definedName name="wrn.EMPRÉSTIMOS._.LOCAIS._4_1" localSheetId="1" hidden="1">{"EMPRÉSTIMOS LOCAIS",#N/A,FALSE,"MOVARCUS"}</definedName>
    <definedName name="wrn.EMPRÉSTIMOS._.LOCAIS._4_1" localSheetId="9" hidden="1">{"EMPRÉSTIMOS LOCAIS",#N/A,FALSE,"MOVARCUS"}</definedName>
    <definedName name="wrn.EMPRÉSTIMOS._.LOCAIS._4_1" localSheetId="8" hidden="1">{"EMPRÉSTIMOS LOCAIS",#N/A,FALSE,"MOVARCUS"}</definedName>
    <definedName name="wrn.EMPRÉSTIMOS._.LOCAIS._4_1" hidden="1">{"EMPRÉSTIMOS LOCAIS",#N/A,FALSE,"MOVARCUS"}</definedName>
    <definedName name="wrn.EMPRÉSTIMOS._.LOCAIS._4_2" localSheetId="10" hidden="1">{"EMPRÉSTIMOS LOCAIS",#N/A,FALSE,"MOVARCUS"}</definedName>
    <definedName name="wrn.EMPRÉSTIMOS._.LOCAIS._4_2" localSheetId="11" hidden="1">{"EMPRÉSTIMOS LOCAIS",#N/A,FALSE,"MOVARCUS"}</definedName>
    <definedName name="wrn.EMPRÉSTIMOS._.LOCAIS._4_2" localSheetId="1" hidden="1">{"EMPRÉSTIMOS LOCAIS",#N/A,FALSE,"MOVARCUS"}</definedName>
    <definedName name="wrn.EMPRÉSTIMOS._.LOCAIS._4_2" localSheetId="9" hidden="1">{"EMPRÉSTIMOS LOCAIS",#N/A,FALSE,"MOVARCUS"}</definedName>
    <definedName name="wrn.EMPRÉSTIMOS._.LOCAIS._4_2" localSheetId="8" hidden="1">{"EMPRÉSTIMOS LOCAIS",#N/A,FALSE,"MOVARCUS"}</definedName>
    <definedName name="wrn.EMPRÉSTIMOS._.LOCAIS._4_2" hidden="1">{"EMPRÉSTIMOS LOCAIS",#N/A,FALSE,"MOVARCUS"}</definedName>
    <definedName name="wrn.EMPRÉSTIMOS._.LOCAIS._5" localSheetId="10" hidden="1">{"EMPRÉSTIMOS LOCAIS",#N/A,FALSE,"MOVARCUS"}</definedName>
    <definedName name="wrn.EMPRÉSTIMOS._.LOCAIS._5" localSheetId="11" hidden="1">{"EMPRÉSTIMOS LOCAIS",#N/A,FALSE,"MOVARCUS"}</definedName>
    <definedName name="wrn.EMPRÉSTIMOS._.LOCAIS._5" localSheetId="1" hidden="1">{"EMPRÉSTIMOS LOCAIS",#N/A,FALSE,"MOVARCUS"}</definedName>
    <definedName name="wrn.EMPRÉSTIMOS._.LOCAIS._5" localSheetId="9" hidden="1">{"EMPRÉSTIMOS LOCAIS",#N/A,FALSE,"MOVARCUS"}</definedName>
    <definedName name="wrn.EMPRÉSTIMOS._.LOCAIS._5" localSheetId="8" hidden="1">{"EMPRÉSTIMOS LOCAIS",#N/A,FALSE,"MOVARCUS"}</definedName>
    <definedName name="wrn.EMPRÉSTIMOS._.LOCAIS._5" hidden="1">{"EMPRÉSTIMOS LOCAIS",#N/A,FALSE,"MOVARCUS"}</definedName>
    <definedName name="wrn.EMPRÉSTIMOS._.OUTROS." localSheetId="10" hidden="1">{"EMPRÉSTIMOS OUTROS",#N/A,FALSE,"MOVARCUS"}</definedName>
    <definedName name="wrn.EMPRÉSTIMOS._.OUTROS." localSheetId="12" hidden="1">{"EMPRÉSTIMOS OUTROS",#N/A,FALSE,"MOVARCUS"}</definedName>
    <definedName name="wrn.EMPRÉSTIMOS._.OUTROS." localSheetId="7" hidden="1">{"EMPRÉSTIMOS OUTROS",#N/A,FALSE,"MOVARCUS"}</definedName>
    <definedName name="wrn.EMPRÉSTIMOS._.OUTROS." localSheetId="11" hidden="1">{"EMPRÉSTIMOS OUTROS",#N/A,FALSE,"MOVARCUS"}</definedName>
    <definedName name="wrn.EMPRÉSTIMOS._.OUTROS." localSheetId="1" hidden="1">{"EMPRÉSTIMOS OUTROS",#N/A,FALSE,"MOVARCUS"}</definedName>
    <definedName name="wrn.EMPRÉSTIMOS._.OUTROS." localSheetId="3" hidden="1">{"EMPRÉSTIMOS OUTROS",#N/A,FALSE,"MOVARCUS"}</definedName>
    <definedName name="wrn.EMPRÉSTIMOS._.OUTROS." localSheetId="9" hidden="1">{"EMPRÉSTIMOS OUTROS",#N/A,FALSE,"MOVARCUS"}</definedName>
    <definedName name="wrn.EMPRÉSTIMOS._.OUTROS." localSheetId="8" hidden="1">{"EMPRÉSTIMOS OUTROS",#N/A,FALSE,"MOVARCUS"}</definedName>
    <definedName name="wrn.EMPRÉSTIMOS._.OUTROS." hidden="1">{"EMPRÉSTIMOS OUTROS",#N/A,FALSE,"MOVARCUS"}</definedName>
    <definedName name="wrn.EMPRÉSTIMOS._.OUTROS._1" localSheetId="10" hidden="1">{"EMPRÉSTIMOS OUTROS",#N/A,FALSE,"MOVARCUS"}</definedName>
    <definedName name="wrn.EMPRÉSTIMOS._.OUTROS._1" localSheetId="11" hidden="1">{"EMPRÉSTIMOS OUTROS",#N/A,FALSE,"MOVARCUS"}</definedName>
    <definedName name="wrn.EMPRÉSTIMOS._.OUTROS._1" localSheetId="1" hidden="1">{"EMPRÉSTIMOS OUTROS",#N/A,FALSE,"MOVARCUS"}</definedName>
    <definedName name="wrn.EMPRÉSTIMOS._.OUTROS._1" localSheetId="9" hidden="1">{"EMPRÉSTIMOS OUTROS",#N/A,FALSE,"MOVARCUS"}</definedName>
    <definedName name="wrn.EMPRÉSTIMOS._.OUTROS._1" localSheetId="8" hidden="1">{"EMPRÉSTIMOS OUTROS",#N/A,FALSE,"MOVARCUS"}</definedName>
    <definedName name="wrn.EMPRÉSTIMOS._.OUTROS._1" hidden="1">{"EMPRÉSTIMOS OUTROS",#N/A,FALSE,"MOVARCUS"}</definedName>
    <definedName name="wrn.EMPRÉSTIMOS._.OUTROS._1_1" localSheetId="10" hidden="1">{"EMPRÉSTIMOS OUTROS",#N/A,FALSE,"MOVARCUS"}</definedName>
    <definedName name="wrn.EMPRÉSTIMOS._.OUTROS._1_1" localSheetId="11" hidden="1">{"EMPRÉSTIMOS OUTROS",#N/A,FALSE,"MOVARCUS"}</definedName>
    <definedName name="wrn.EMPRÉSTIMOS._.OUTROS._1_1" localSheetId="1" hidden="1">{"EMPRÉSTIMOS OUTROS",#N/A,FALSE,"MOVARCUS"}</definedName>
    <definedName name="wrn.EMPRÉSTIMOS._.OUTROS._1_1" localSheetId="9" hidden="1">{"EMPRÉSTIMOS OUTROS",#N/A,FALSE,"MOVARCUS"}</definedName>
    <definedName name="wrn.EMPRÉSTIMOS._.OUTROS._1_1" localSheetId="8" hidden="1">{"EMPRÉSTIMOS OUTROS",#N/A,FALSE,"MOVARCUS"}</definedName>
    <definedName name="wrn.EMPRÉSTIMOS._.OUTROS._1_1" hidden="1">{"EMPRÉSTIMOS OUTROS",#N/A,FALSE,"MOVARCUS"}</definedName>
    <definedName name="wrn.EMPRÉSTIMOS._.OUTROS._1_2" localSheetId="10" hidden="1">{"EMPRÉSTIMOS OUTROS",#N/A,FALSE,"MOVARCUS"}</definedName>
    <definedName name="wrn.EMPRÉSTIMOS._.OUTROS._1_2" localSheetId="11" hidden="1">{"EMPRÉSTIMOS OUTROS",#N/A,FALSE,"MOVARCUS"}</definedName>
    <definedName name="wrn.EMPRÉSTIMOS._.OUTROS._1_2" localSheetId="1" hidden="1">{"EMPRÉSTIMOS OUTROS",#N/A,FALSE,"MOVARCUS"}</definedName>
    <definedName name="wrn.EMPRÉSTIMOS._.OUTROS._1_2" localSheetId="9" hidden="1">{"EMPRÉSTIMOS OUTROS",#N/A,FALSE,"MOVARCUS"}</definedName>
    <definedName name="wrn.EMPRÉSTIMOS._.OUTROS._1_2" localSheetId="8" hidden="1">{"EMPRÉSTIMOS OUTROS",#N/A,FALSE,"MOVARCUS"}</definedName>
    <definedName name="wrn.EMPRÉSTIMOS._.OUTROS._1_2" hidden="1">{"EMPRÉSTIMOS OUTROS",#N/A,FALSE,"MOVARCUS"}</definedName>
    <definedName name="wrn.EMPRÉSTIMOS._.OUTROS._2" localSheetId="10" hidden="1">{"EMPRÉSTIMOS OUTROS",#N/A,FALSE,"MOVARCUS"}</definedName>
    <definedName name="wrn.EMPRÉSTIMOS._.OUTROS._2" localSheetId="11" hidden="1">{"EMPRÉSTIMOS OUTROS",#N/A,FALSE,"MOVARCUS"}</definedName>
    <definedName name="wrn.EMPRÉSTIMOS._.OUTROS._2" localSheetId="1" hidden="1">{"EMPRÉSTIMOS OUTROS",#N/A,FALSE,"MOVARCUS"}</definedName>
    <definedName name="wrn.EMPRÉSTIMOS._.OUTROS._2" localSheetId="9" hidden="1">{"EMPRÉSTIMOS OUTROS",#N/A,FALSE,"MOVARCUS"}</definedName>
    <definedName name="wrn.EMPRÉSTIMOS._.OUTROS._2" localSheetId="8" hidden="1">{"EMPRÉSTIMOS OUTROS",#N/A,FALSE,"MOVARCUS"}</definedName>
    <definedName name="wrn.EMPRÉSTIMOS._.OUTROS._2" hidden="1">{"EMPRÉSTIMOS OUTROS",#N/A,FALSE,"MOVARCUS"}</definedName>
    <definedName name="wrn.EMPRÉSTIMOS._.OUTROS._2_1" localSheetId="10" hidden="1">{"EMPRÉSTIMOS OUTROS",#N/A,FALSE,"MOVARCUS"}</definedName>
    <definedName name="wrn.EMPRÉSTIMOS._.OUTROS._2_1" localSheetId="11" hidden="1">{"EMPRÉSTIMOS OUTROS",#N/A,FALSE,"MOVARCUS"}</definedName>
    <definedName name="wrn.EMPRÉSTIMOS._.OUTROS._2_1" localSheetId="1" hidden="1">{"EMPRÉSTIMOS OUTROS",#N/A,FALSE,"MOVARCUS"}</definedName>
    <definedName name="wrn.EMPRÉSTIMOS._.OUTROS._2_1" localSheetId="9" hidden="1">{"EMPRÉSTIMOS OUTROS",#N/A,FALSE,"MOVARCUS"}</definedName>
    <definedName name="wrn.EMPRÉSTIMOS._.OUTROS._2_1" localSheetId="8" hidden="1">{"EMPRÉSTIMOS OUTROS",#N/A,FALSE,"MOVARCUS"}</definedName>
    <definedName name="wrn.EMPRÉSTIMOS._.OUTROS._2_1" hidden="1">{"EMPRÉSTIMOS OUTROS",#N/A,FALSE,"MOVARCUS"}</definedName>
    <definedName name="wrn.EMPRÉSTIMOS._.OUTROS._2_2" localSheetId="10" hidden="1">{"EMPRÉSTIMOS OUTROS",#N/A,FALSE,"MOVARCUS"}</definedName>
    <definedName name="wrn.EMPRÉSTIMOS._.OUTROS._2_2" localSheetId="11" hidden="1">{"EMPRÉSTIMOS OUTROS",#N/A,FALSE,"MOVARCUS"}</definedName>
    <definedName name="wrn.EMPRÉSTIMOS._.OUTROS._2_2" localSheetId="1" hidden="1">{"EMPRÉSTIMOS OUTROS",#N/A,FALSE,"MOVARCUS"}</definedName>
    <definedName name="wrn.EMPRÉSTIMOS._.OUTROS._2_2" localSheetId="9" hidden="1">{"EMPRÉSTIMOS OUTROS",#N/A,FALSE,"MOVARCUS"}</definedName>
    <definedName name="wrn.EMPRÉSTIMOS._.OUTROS._2_2" localSheetId="8" hidden="1">{"EMPRÉSTIMOS OUTROS",#N/A,FALSE,"MOVARCUS"}</definedName>
    <definedName name="wrn.EMPRÉSTIMOS._.OUTROS._2_2" hidden="1">{"EMPRÉSTIMOS OUTROS",#N/A,FALSE,"MOVARCUS"}</definedName>
    <definedName name="wrn.EMPRÉSTIMOS._.OUTROS._3" localSheetId="10" hidden="1">{"EMPRÉSTIMOS OUTROS",#N/A,FALSE,"MOVARCUS"}</definedName>
    <definedName name="wrn.EMPRÉSTIMOS._.OUTROS._3" localSheetId="11" hidden="1">{"EMPRÉSTIMOS OUTROS",#N/A,FALSE,"MOVARCUS"}</definedName>
    <definedName name="wrn.EMPRÉSTIMOS._.OUTROS._3" localSheetId="1" hidden="1">{"EMPRÉSTIMOS OUTROS",#N/A,FALSE,"MOVARCUS"}</definedName>
    <definedName name="wrn.EMPRÉSTIMOS._.OUTROS._3" localSheetId="9" hidden="1">{"EMPRÉSTIMOS OUTROS",#N/A,FALSE,"MOVARCUS"}</definedName>
    <definedName name="wrn.EMPRÉSTIMOS._.OUTROS._3" localSheetId="8" hidden="1">{"EMPRÉSTIMOS OUTROS",#N/A,FALSE,"MOVARCUS"}</definedName>
    <definedName name="wrn.EMPRÉSTIMOS._.OUTROS._3" hidden="1">{"EMPRÉSTIMOS OUTROS",#N/A,FALSE,"MOVARCUS"}</definedName>
    <definedName name="wrn.EMPRÉSTIMOS._.OUTROS._3_1" localSheetId="10" hidden="1">{"EMPRÉSTIMOS OUTROS",#N/A,FALSE,"MOVARCUS"}</definedName>
    <definedName name="wrn.EMPRÉSTIMOS._.OUTROS._3_1" localSheetId="11" hidden="1">{"EMPRÉSTIMOS OUTROS",#N/A,FALSE,"MOVARCUS"}</definedName>
    <definedName name="wrn.EMPRÉSTIMOS._.OUTROS._3_1" localSheetId="1" hidden="1">{"EMPRÉSTIMOS OUTROS",#N/A,FALSE,"MOVARCUS"}</definedName>
    <definedName name="wrn.EMPRÉSTIMOS._.OUTROS._3_1" localSheetId="9" hidden="1">{"EMPRÉSTIMOS OUTROS",#N/A,FALSE,"MOVARCUS"}</definedName>
    <definedName name="wrn.EMPRÉSTIMOS._.OUTROS._3_1" localSheetId="8" hidden="1">{"EMPRÉSTIMOS OUTROS",#N/A,FALSE,"MOVARCUS"}</definedName>
    <definedName name="wrn.EMPRÉSTIMOS._.OUTROS._3_1" hidden="1">{"EMPRÉSTIMOS OUTROS",#N/A,FALSE,"MOVARCUS"}</definedName>
    <definedName name="wrn.EMPRÉSTIMOS._.OUTROS._3_2" localSheetId="10" hidden="1">{"EMPRÉSTIMOS OUTROS",#N/A,FALSE,"MOVARCUS"}</definedName>
    <definedName name="wrn.EMPRÉSTIMOS._.OUTROS._3_2" localSheetId="11" hidden="1">{"EMPRÉSTIMOS OUTROS",#N/A,FALSE,"MOVARCUS"}</definedName>
    <definedName name="wrn.EMPRÉSTIMOS._.OUTROS._3_2" localSheetId="1" hidden="1">{"EMPRÉSTIMOS OUTROS",#N/A,FALSE,"MOVARCUS"}</definedName>
    <definedName name="wrn.EMPRÉSTIMOS._.OUTROS._3_2" localSheetId="9" hidden="1">{"EMPRÉSTIMOS OUTROS",#N/A,FALSE,"MOVARCUS"}</definedName>
    <definedName name="wrn.EMPRÉSTIMOS._.OUTROS._3_2" localSheetId="8" hidden="1">{"EMPRÉSTIMOS OUTROS",#N/A,FALSE,"MOVARCUS"}</definedName>
    <definedName name="wrn.EMPRÉSTIMOS._.OUTROS._3_2" hidden="1">{"EMPRÉSTIMOS OUTROS",#N/A,FALSE,"MOVARCUS"}</definedName>
    <definedName name="wrn.EMPRÉSTIMOS._.OUTROS._4" localSheetId="10" hidden="1">{"EMPRÉSTIMOS OUTROS",#N/A,FALSE,"MOVARCUS"}</definedName>
    <definedName name="wrn.EMPRÉSTIMOS._.OUTROS._4" localSheetId="11" hidden="1">{"EMPRÉSTIMOS OUTROS",#N/A,FALSE,"MOVARCUS"}</definedName>
    <definedName name="wrn.EMPRÉSTIMOS._.OUTROS._4" localSheetId="1" hidden="1">{"EMPRÉSTIMOS OUTROS",#N/A,FALSE,"MOVARCUS"}</definedName>
    <definedName name="wrn.EMPRÉSTIMOS._.OUTROS._4" localSheetId="9" hidden="1">{"EMPRÉSTIMOS OUTROS",#N/A,FALSE,"MOVARCUS"}</definedName>
    <definedName name="wrn.EMPRÉSTIMOS._.OUTROS._4" localSheetId="8" hidden="1">{"EMPRÉSTIMOS OUTROS",#N/A,FALSE,"MOVARCUS"}</definedName>
    <definedName name="wrn.EMPRÉSTIMOS._.OUTROS._4" hidden="1">{"EMPRÉSTIMOS OUTROS",#N/A,FALSE,"MOVARCUS"}</definedName>
    <definedName name="wrn.EMPRÉSTIMOS._.OUTROS._4_1" localSheetId="10" hidden="1">{"EMPRÉSTIMOS OUTROS",#N/A,FALSE,"MOVARCUS"}</definedName>
    <definedName name="wrn.EMPRÉSTIMOS._.OUTROS._4_1" localSheetId="11" hidden="1">{"EMPRÉSTIMOS OUTROS",#N/A,FALSE,"MOVARCUS"}</definedName>
    <definedName name="wrn.EMPRÉSTIMOS._.OUTROS._4_1" localSheetId="1" hidden="1">{"EMPRÉSTIMOS OUTROS",#N/A,FALSE,"MOVARCUS"}</definedName>
    <definedName name="wrn.EMPRÉSTIMOS._.OUTROS._4_1" localSheetId="9" hidden="1">{"EMPRÉSTIMOS OUTROS",#N/A,FALSE,"MOVARCUS"}</definedName>
    <definedName name="wrn.EMPRÉSTIMOS._.OUTROS._4_1" localSheetId="8" hidden="1">{"EMPRÉSTIMOS OUTROS",#N/A,FALSE,"MOVARCUS"}</definedName>
    <definedName name="wrn.EMPRÉSTIMOS._.OUTROS._4_1" hidden="1">{"EMPRÉSTIMOS OUTROS",#N/A,FALSE,"MOVARCUS"}</definedName>
    <definedName name="wrn.EMPRÉSTIMOS._.OUTROS._4_2" localSheetId="10" hidden="1">{"EMPRÉSTIMOS OUTROS",#N/A,FALSE,"MOVARCUS"}</definedName>
    <definedName name="wrn.EMPRÉSTIMOS._.OUTROS._4_2" localSheetId="11" hidden="1">{"EMPRÉSTIMOS OUTROS",#N/A,FALSE,"MOVARCUS"}</definedName>
    <definedName name="wrn.EMPRÉSTIMOS._.OUTROS._4_2" localSheetId="1" hidden="1">{"EMPRÉSTIMOS OUTROS",#N/A,FALSE,"MOVARCUS"}</definedName>
    <definedName name="wrn.EMPRÉSTIMOS._.OUTROS._4_2" localSheetId="9" hidden="1">{"EMPRÉSTIMOS OUTROS",#N/A,FALSE,"MOVARCUS"}</definedName>
    <definedName name="wrn.EMPRÉSTIMOS._.OUTROS._4_2" localSheetId="8" hidden="1">{"EMPRÉSTIMOS OUTROS",#N/A,FALSE,"MOVARCUS"}</definedName>
    <definedName name="wrn.EMPRÉSTIMOS._.OUTROS._4_2" hidden="1">{"EMPRÉSTIMOS OUTROS",#N/A,FALSE,"MOVARCUS"}</definedName>
    <definedName name="wrn.EMPRÉSTIMOS._.OUTROS._5" localSheetId="10" hidden="1">{"EMPRÉSTIMOS OUTROS",#N/A,FALSE,"MOVARCUS"}</definedName>
    <definedName name="wrn.EMPRÉSTIMOS._.OUTROS._5" localSheetId="11" hidden="1">{"EMPRÉSTIMOS OUTROS",#N/A,FALSE,"MOVARCUS"}</definedName>
    <definedName name="wrn.EMPRÉSTIMOS._.OUTROS._5" localSheetId="1" hidden="1">{"EMPRÉSTIMOS OUTROS",#N/A,FALSE,"MOVARCUS"}</definedName>
    <definedName name="wrn.EMPRÉSTIMOS._.OUTROS._5" localSheetId="9" hidden="1">{"EMPRÉSTIMOS OUTROS",#N/A,FALSE,"MOVARCUS"}</definedName>
    <definedName name="wrn.EMPRÉSTIMOS._.OUTROS._5" localSheetId="8" hidden="1">{"EMPRÉSTIMOS OUTROS",#N/A,FALSE,"MOVARCUS"}</definedName>
    <definedName name="wrn.EMPRÉSTIMOS._.OUTROS._5" hidden="1">{"EMPRÉSTIMOS OUTROS",#N/A,FALSE,"MOVARCUS"}</definedName>
    <definedName name="wrn.ENCARGOS." localSheetId="10" hidden="1">{"ENCARGOS",#N/A,FALSE,"MOVARCUS"}</definedName>
    <definedName name="wrn.ENCARGOS." localSheetId="12" hidden="1">{"ENCARGOS",#N/A,FALSE,"MOVARCUS"}</definedName>
    <definedName name="wrn.ENCARGOS." localSheetId="7" hidden="1">{"ENCARGOS",#N/A,FALSE,"MOVARCUS"}</definedName>
    <definedName name="wrn.ENCARGOS." localSheetId="11" hidden="1">{"ENCARGOS",#N/A,FALSE,"MOVARCUS"}</definedName>
    <definedName name="wrn.ENCARGOS." localSheetId="1" hidden="1">{"ENCARGOS",#N/A,FALSE,"MOVARCUS"}</definedName>
    <definedName name="wrn.ENCARGOS." localSheetId="3" hidden="1">{"ENCARGOS",#N/A,FALSE,"MOVARCUS"}</definedName>
    <definedName name="wrn.ENCARGOS." localSheetId="9" hidden="1">{"ENCARGOS",#N/A,FALSE,"MOVARCUS"}</definedName>
    <definedName name="wrn.ENCARGOS." localSheetId="8" hidden="1">{"ENCARGOS",#N/A,FALSE,"MOVARCUS"}</definedName>
    <definedName name="wrn.ENCARGOS." hidden="1">{"ENCARGOS",#N/A,FALSE,"MOVARCUS"}</definedName>
    <definedName name="wrn.ENCARGOS._1" localSheetId="10" hidden="1">{"ENCARGOS",#N/A,FALSE,"MOVARCUS"}</definedName>
    <definedName name="wrn.ENCARGOS._1" localSheetId="11" hidden="1">{"ENCARGOS",#N/A,FALSE,"MOVARCUS"}</definedName>
    <definedName name="wrn.ENCARGOS._1" localSheetId="1" hidden="1">{"ENCARGOS",#N/A,FALSE,"MOVARCUS"}</definedName>
    <definedName name="wrn.ENCARGOS._1" localSheetId="9" hidden="1">{"ENCARGOS",#N/A,FALSE,"MOVARCUS"}</definedName>
    <definedName name="wrn.ENCARGOS._1" localSheetId="8" hidden="1">{"ENCARGOS",#N/A,FALSE,"MOVARCUS"}</definedName>
    <definedName name="wrn.ENCARGOS._1" hidden="1">{"ENCARGOS",#N/A,FALSE,"MOVARCUS"}</definedName>
    <definedName name="wrn.ENCARGOS._1_1" localSheetId="10" hidden="1">{"ENCARGOS",#N/A,FALSE,"MOVARCUS"}</definedName>
    <definedName name="wrn.ENCARGOS._1_1" localSheetId="11" hidden="1">{"ENCARGOS",#N/A,FALSE,"MOVARCUS"}</definedName>
    <definedName name="wrn.ENCARGOS._1_1" localSheetId="1" hidden="1">{"ENCARGOS",#N/A,FALSE,"MOVARCUS"}</definedName>
    <definedName name="wrn.ENCARGOS._1_1" localSheetId="9" hidden="1">{"ENCARGOS",#N/A,FALSE,"MOVARCUS"}</definedName>
    <definedName name="wrn.ENCARGOS._1_1" localSheetId="8" hidden="1">{"ENCARGOS",#N/A,FALSE,"MOVARCUS"}</definedName>
    <definedName name="wrn.ENCARGOS._1_1" hidden="1">{"ENCARGOS",#N/A,FALSE,"MOVARCUS"}</definedName>
    <definedName name="wrn.ENCARGOS._1_2" localSheetId="10" hidden="1">{"ENCARGOS",#N/A,FALSE,"MOVARCUS"}</definedName>
    <definedName name="wrn.ENCARGOS._1_2" localSheetId="11" hidden="1">{"ENCARGOS",#N/A,FALSE,"MOVARCUS"}</definedName>
    <definedName name="wrn.ENCARGOS._1_2" localSheetId="1" hidden="1">{"ENCARGOS",#N/A,FALSE,"MOVARCUS"}</definedName>
    <definedName name="wrn.ENCARGOS._1_2" localSheetId="9" hidden="1">{"ENCARGOS",#N/A,FALSE,"MOVARCUS"}</definedName>
    <definedName name="wrn.ENCARGOS._1_2" localSheetId="8" hidden="1">{"ENCARGOS",#N/A,FALSE,"MOVARCUS"}</definedName>
    <definedName name="wrn.ENCARGOS._1_2" hidden="1">{"ENCARGOS",#N/A,FALSE,"MOVARCUS"}</definedName>
    <definedName name="wrn.ENCARGOS._2" localSheetId="10" hidden="1">{"ENCARGOS",#N/A,FALSE,"MOVARCUS"}</definedName>
    <definedName name="wrn.ENCARGOS._2" localSheetId="11" hidden="1">{"ENCARGOS",#N/A,FALSE,"MOVARCUS"}</definedName>
    <definedName name="wrn.ENCARGOS._2" localSheetId="1" hidden="1">{"ENCARGOS",#N/A,FALSE,"MOVARCUS"}</definedName>
    <definedName name="wrn.ENCARGOS._2" localSheetId="9" hidden="1">{"ENCARGOS",#N/A,FALSE,"MOVARCUS"}</definedName>
    <definedName name="wrn.ENCARGOS._2" localSheetId="8" hidden="1">{"ENCARGOS",#N/A,FALSE,"MOVARCUS"}</definedName>
    <definedName name="wrn.ENCARGOS._2" hidden="1">{"ENCARGOS",#N/A,FALSE,"MOVARCUS"}</definedName>
    <definedName name="wrn.ENCARGOS._2_1" localSheetId="10" hidden="1">{"ENCARGOS",#N/A,FALSE,"MOVARCUS"}</definedName>
    <definedName name="wrn.ENCARGOS._2_1" localSheetId="11" hidden="1">{"ENCARGOS",#N/A,FALSE,"MOVARCUS"}</definedName>
    <definedName name="wrn.ENCARGOS._2_1" localSheetId="1" hidden="1">{"ENCARGOS",#N/A,FALSE,"MOVARCUS"}</definedName>
    <definedName name="wrn.ENCARGOS._2_1" localSheetId="9" hidden="1">{"ENCARGOS",#N/A,FALSE,"MOVARCUS"}</definedName>
    <definedName name="wrn.ENCARGOS._2_1" localSheetId="8" hidden="1">{"ENCARGOS",#N/A,FALSE,"MOVARCUS"}</definedName>
    <definedName name="wrn.ENCARGOS._2_1" hidden="1">{"ENCARGOS",#N/A,FALSE,"MOVARCUS"}</definedName>
    <definedName name="wrn.ENCARGOS._2_2" localSheetId="10" hidden="1">{"ENCARGOS",#N/A,FALSE,"MOVARCUS"}</definedName>
    <definedName name="wrn.ENCARGOS._2_2" localSheetId="11" hidden="1">{"ENCARGOS",#N/A,FALSE,"MOVARCUS"}</definedName>
    <definedName name="wrn.ENCARGOS._2_2" localSheetId="1" hidden="1">{"ENCARGOS",#N/A,FALSE,"MOVARCUS"}</definedName>
    <definedName name="wrn.ENCARGOS._2_2" localSheetId="9" hidden="1">{"ENCARGOS",#N/A,FALSE,"MOVARCUS"}</definedName>
    <definedName name="wrn.ENCARGOS._2_2" localSheetId="8" hidden="1">{"ENCARGOS",#N/A,FALSE,"MOVARCUS"}</definedName>
    <definedName name="wrn.ENCARGOS._2_2" hidden="1">{"ENCARGOS",#N/A,FALSE,"MOVARCUS"}</definedName>
    <definedName name="wrn.ENCARGOS._3" localSheetId="10" hidden="1">{"ENCARGOS",#N/A,FALSE,"MOVARCUS"}</definedName>
    <definedName name="wrn.ENCARGOS._3" localSheetId="11" hidden="1">{"ENCARGOS",#N/A,FALSE,"MOVARCUS"}</definedName>
    <definedName name="wrn.ENCARGOS._3" localSheetId="1" hidden="1">{"ENCARGOS",#N/A,FALSE,"MOVARCUS"}</definedName>
    <definedName name="wrn.ENCARGOS._3" localSheetId="9" hidden="1">{"ENCARGOS",#N/A,FALSE,"MOVARCUS"}</definedName>
    <definedName name="wrn.ENCARGOS._3" localSheetId="8" hidden="1">{"ENCARGOS",#N/A,FALSE,"MOVARCUS"}</definedName>
    <definedName name="wrn.ENCARGOS._3" hidden="1">{"ENCARGOS",#N/A,FALSE,"MOVARCUS"}</definedName>
    <definedName name="wrn.ENCARGOS._3_1" localSheetId="10" hidden="1">{"ENCARGOS",#N/A,FALSE,"MOVARCUS"}</definedName>
    <definedName name="wrn.ENCARGOS._3_1" localSheetId="11" hidden="1">{"ENCARGOS",#N/A,FALSE,"MOVARCUS"}</definedName>
    <definedName name="wrn.ENCARGOS._3_1" localSheetId="1" hidden="1">{"ENCARGOS",#N/A,FALSE,"MOVARCUS"}</definedName>
    <definedName name="wrn.ENCARGOS._3_1" localSheetId="9" hidden="1">{"ENCARGOS",#N/A,FALSE,"MOVARCUS"}</definedName>
    <definedName name="wrn.ENCARGOS._3_1" localSheetId="8" hidden="1">{"ENCARGOS",#N/A,FALSE,"MOVARCUS"}</definedName>
    <definedName name="wrn.ENCARGOS._3_1" hidden="1">{"ENCARGOS",#N/A,FALSE,"MOVARCUS"}</definedName>
    <definedName name="wrn.ENCARGOS._3_2" localSheetId="10" hidden="1">{"ENCARGOS",#N/A,FALSE,"MOVARCUS"}</definedName>
    <definedName name="wrn.ENCARGOS._3_2" localSheetId="11" hidden="1">{"ENCARGOS",#N/A,FALSE,"MOVARCUS"}</definedName>
    <definedName name="wrn.ENCARGOS._3_2" localSheetId="1" hidden="1">{"ENCARGOS",#N/A,FALSE,"MOVARCUS"}</definedName>
    <definedName name="wrn.ENCARGOS._3_2" localSheetId="9" hidden="1">{"ENCARGOS",#N/A,FALSE,"MOVARCUS"}</definedName>
    <definedName name="wrn.ENCARGOS._3_2" localSheetId="8" hidden="1">{"ENCARGOS",#N/A,FALSE,"MOVARCUS"}</definedName>
    <definedName name="wrn.ENCARGOS._3_2" hidden="1">{"ENCARGOS",#N/A,FALSE,"MOVARCUS"}</definedName>
    <definedName name="wrn.ENCARGOS._4" localSheetId="10" hidden="1">{"ENCARGOS",#N/A,FALSE,"MOVARCUS"}</definedName>
    <definedName name="wrn.ENCARGOS._4" localSheetId="11" hidden="1">{"ENCARGOS",#N/A,FALSE,"MOVARCUS"}</definedName>
    <definedName name="wrn.ENCARGOS._4" localSheetId="1" hidden="1">{"ENCARGOS",#N/A,FALSE,"MOVARCUS"}</definedName>
    <definedName name="wrn.ENCARGOS._4" localSheetId="9" hidden="1">{"ENCARGOS",#N/A,FALSE,"MOVARCUS"}</definedName>
    <definedName name="wrn.ENCARGOS._4" localSheetId="8" hidden="1">{"ENCARGOS",#N/A,FALSE,"MOVARCUS"}</definedName>
    <definedName name="wrn.ENCARGOS._4" hidden="1">{"ENCARGOS",#N/A,FALSE,"MOVARCUS"}</definedName>
    <definedName name="wrn.ENCARGOS._4_1" localSheetId="10" hidden="1">{"ENCARGOS",#N/A,FALSE,"MOVARCUS"}</definedName>
    <definedName name="wrn.ENCARGOS._4_1" localSheetId="11" hidden="1">{"ENCARGOS",#N/A,FALSE,"MOVARCUS"}</definedName>
    <definedName name="wrn.ENCARGOS._4_1" localSheetId="1" hidden="1">{"ENCARGOS",#N/A,FALSE,"MOVARCUS"}</definedName>
    <definedName name="wrn.ENCARGOS._4_1" localSheetId="9" hidden="1">{"ENCARGOS",#N/A,FALSE,"MOVARCUS"}</definedName>
    <definedName name="wrn.ENCARGOS._4_1" localSheetId="8" hidden="1">{"ENCARGOS",#N/A,FALSE,"MOVARCUS"}</definedName>
    <definedName name="wrn.ENCARGOS._4_1" hidden="1">{"ENCARGOS",#N/A,FALSE,"MOVARCUS"}</definedName>
    <definedName name="wrn.ENCARGOS._4_2" localSheetId="10" hidden="1">{"ENCARGOS",#N/A,FALSE,"MOVARCUS"}</definedName>
    <definedName name="wrn.ENCARGOS._4_2" localSheetId="11" hidden="1">{"ENCARGOS",#N/A,FALSE,"MOVARCUS"}</definedName>
    <definedName name="wrn.ENCARGOS._4_2" localSheetId="1" hidden="1">{"ENCARGOS",#N/A,FALSE,"MOVARCUS"}</definedName>
    <definedName name="wrn.ENCARGOS._4_2" localSheetId="9" hidden="1">{"ENCARGOS",#N/A,FALSE,"MOVARCUS"}</definedName>
    <definedName name="wrn.ENCARGOS._4_2" localSheetId="8" hidden="1">{"ENCARGOS",#N/A,FALSE,"MOVARCUS"}</definedName>
    <definedName name="wrn.ENCARGOS._4_2" hidden="1">{"ENCARGOS",#N/A,FALSE,"MOVARCUS"}</definedName>
    <definedName name="wrn.ENCARGOS._5" localSheetId="10" hidden="1">{"ENCARGOS",#N/A,FALSE,"MOVARCUS"}</definedName>
    <definedName name="wrn.ENCARGOS._5" localSheetId="11" hidden="1">{"ENCARGOS",#N/A,FALSE,"MOVARCUS"}</definedName>
    <definedName name="wrn.ENCARGOS._5" localSheetId="1" hidden="1">{"ENCARGOS",#N/A,FALSE,"MOVARCUS"}</definedName>
    <definedName name="wrn.ENCARGOS._5" localSheetId="9" hidden="1">{"ENCARGOS",#N/A,FALSE,"MOVARCUS"}</definedName>
    <definedName name="wrn.ENCARGOS._5" localSheetId="8" hidden="1">{"ENCARGOS",#N/A,FALSE,"MOVARCUS"}</definedName>
    <definedName name="wrn.ENCARGOS._5" hidden="1">{"ENCARGOS",#N/A,FALSE,"MOVARCUS"}</definedName>
    <definedName name="wrn.English."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localSheetId="12"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localSheetId="7"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localSheetId="3"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_1"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_1"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_1"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_1"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_1"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_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_2"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_2"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_2"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_2"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_2"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1_2"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_1"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_1"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_1"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_1"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_1"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_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_2"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_2"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_2"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_2"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_2"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2_2"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_1"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_1"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_1"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_1"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_1"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_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_2"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_2"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_2"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_2"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_2"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3_2"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_1"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_1"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_1"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_1"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_1"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_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_2"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_2"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_2"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_2"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_2"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4_2"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5" localSheetId="1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5" localSheetId="1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5"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5" localSheetId="9"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5"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_5"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tire._.Model." localSheetId="10"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 localSheetId="11"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 localSheetId="1"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 localSheetId="9"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 localSheetId="8"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1" localSheetId="10"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1" localSheetId="11"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1" localSheetId="1"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1" localSheetId="9"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1" localSheetId="8"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1"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2" localSheetId="10"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2" localSheetId="11"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2" localSheetId="1"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2" localSheetId="9"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2" localSheetId="8"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2"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quity._.comps." localSheetId="10" hidden="1">{"equity comps",#N/A,FALSE,"CS Comps";"equity comps",#N/A,FALSE,"PS Comps";"equity comps",#N/A,FALSE,"GIC_Comps";"equity comps",#N/A,FALSE,"GIC2_Comps"}</definedName>
    <definedName name="wrn.equity._.comps." localSheetId="11" hidden="1">{"equity comps",#N/A,FALSE,"CS Comps";"equity comps",#N/A,FALSE,"PS Comps";"equity comps",#N/A,FALSE,"GIC_Comps";"equity comps",#N/A,FALSE,"GIC2_Comps"}</definedName>
    <definedName name="wrn.equity._.comps." localSheetId="1" hidden="1">{"equity comps",#N/A,FALSE,"CS Comps";"equity comps",#N/A,FALSE,"PS Comps";"equity comps",#N/A,FALSE,"GIC_Comps";"equity comps",#N/A,FALSE,"GIC2_Comps"}</definedName>
    <definedName name="wrn.equity._.comps." localSheetId="9" hidden="1">{"equity comps",#N/A,FALSE,"CS Comps";"equity comps",#N/A,FALSE,"PS Comps";"equity comps",#N/A,FALSE,"GIC_Comps";"equity comps",#N/A,FALSE,"GIC2_Comps"}</definedName>
    <definedName name="wrn.equity._.comps." localSheetId="8" hidden="1">{"equity comps",#N/A,FALSE,"CS Comps";"equity comps",#N/A,FALSE,"PS Comps";"equity comps",#N/A,FALSE,"GIC_Comps";"equity comps",#N/A,FALSE,"GIC2_Comps"}</definedName>
    <definedName name="wrn.equity._.comps." hidden="1">{"equity comps",#N/A,FALSE,"CS Comps";"equity comps",#N/A,FALSE,"PS Comps";"equity comps",#N/A,FALSE,"GIC_Comps";"equity comps",#N/A,FALSE,"GIC2_Comps"}</definedName>
    <definedName name="wrn.equity._.comps._1" localSheetId="10" hidden="1">{"equity comps",#N/A,FALSE,"CS Comps";"equity comps",#N/A,FALSE,"PS Comps";"equity comps",#N/A,FALSE,"GIC_Comps";"equity comps",#N/A,FALSE,"GIC2_Comps"}</definedName>
    <definedName name="wrn.equity._.comps._1" localSheetId="11" hidden="1">{"equity comps",#N/A,FALSE,"CS Comps";"equity comps",#N/A,FALSE,"PS Comps";"equity comps",#N/A,FALSE,"GIC_Comps";"equity comps",#N/A,FALSE,"GIC2_Comps"}</definedName>
    <definedName name="wrn.equity._.comps._1" localSheetId="1" hidden="1">{"equity comps",#N/A,FALSE,"CS Comps";"equity comps",#N/A,FALSE,"PS Comps";"equity comps",#N/A,FALSE,"GIC_Comps";"equity comps",#N/A,FALSE,"GIC2_Comps"}</definedName>
    <definedName name="wrn.equity._.comps._1" localSheetId="9" hidden="1">{"equity comps",#N/A,FALSE,"CS Comps";"equity comps",#N/A,FALSE,"PS Comps";"equity comps",#N/A,FALSE,"GIC_Comps";"equity comps",#N/A,FALSE,"GIC2_Comps"}</definedName>
    <definedName name="wrn.equity._.comps._1" localSheetId="8" hidden="1">{"equity comps",#N/A,FALSE,"CS Comps";"equity comps",#N/A,FALSE,"PS Comps";"equity comps",#N/A,FALSE,"GIC_Comps";"equity comps",#N/A,FALSE,"GIC2_Comps"}</definedName>
    <definedName name="wrn.equity._.comps._1" hidden="1">{"equity comps",#N/A,FALSE,"CS Comps";"equity comps",#N/A,FALSE,"PS Comps";"equity comps",#N/A,FALSE,"GIC_Comps";"equity comps",#N/A,FALSE,"GIC2_Comps"}</definedName>
    <definedName name="wrn.equity._.comps._2" localSheetId="10" hidden="1">{"equity comps",#N/A,FALSE,"CS Comps";"equity comps",#N/A,FALSE,"PS Comps";"equity comps",#N/A,FALSE,"GIC_Comps";"equity comps",#N/A,FALSE,"GIC2_Comps"}</definedName>
    <definedName name="wrn.equity._.comps._2" localSheetId="11" hidden="1">{"equity comps",#N/A,FALSE,"CS Comps";"equity comps",#N/A,FALSE,"PS Comps";"equity comps",#N/A,FALSE,"GIC_Comps";"equity comps",#N/A,FALSE,"GIC2_Comps"}</definedName>
    <definedName name="wrn.equity._.comps._2" localSheetId="1" hidden="1">{"equity comps",#N/A,FALSE,"CS Comps";"equity comps",#N/A,FALSE,"PS Comps";"equity comps",#N/A,FALSE,"GIC_Comps";"equity comps",#N/A,FALSE,"GIC2_Comps"}</definedName>
    <definedName name="wrn.equity._.comps._2" localSheetId="9" hidden="1">{"equity comps",#N/A,FALSE,"CS Comps";"equity comps",#N/A,FALSE,"PS Comps";"equity comps",#N/A,FALSE,"GIC_Comps";"equity comps",#N/A,FALSE,"GIC2_Comps"}</definedName>
    <definedName name="wrn.equity._.comps._2" localSheetId="8" hidden="1">{"equity comps",#N/A,FALSE,"CS Comps";"equity comps",#N/A,FALSE,"PS Comps";"equity comps",#N/A,FALSE,"GIC_Comps";"equity comps",#N/A,FALSE,"GIC2_Comps"}</definedName>
    <definedName name="wrn.equity._.comps._2" hidden="1">{"equity comps",#N/A,FALSE,"CS Comps";"equity comps",#N/A,FALSE,"PS Comps";"equity comps",#N/A,FALSE,"GIC_Comps";"equity comps",#N/A,FALSE,"GIC2_Comps"}</definedName>
    <definedName name="wrn.ERELIMP." localSheetId="10" hidden="1">{#N/A,#N/A,FALSE,"FRETADOR";#N/A,#N/A,FALSE,"LOCADOR";#N/A,#N/A,FALSE,"TESPDOR";#N/A,#N/A,FALSE,"UNIDADEDOR"}</definedName>
    <definedName name="wrn.ERELIMP." localSheetId="12" hidden="1">{#N/A,#N/A,FALSE,"FRETADOR";#N/A,#N/A,FALSE,"LOCADOR";#N/A,#N/A,FALSE,"TESPDOR";#N/A,#N/A,FALSE,"UNIDADEDOR"}</definedName>
    <definedName name="wrn.ERELIMP." localSheetId="11" hidden="1">{#N/A,#N/A,FALSE,"FRETADOR";#N/A,#N/A,FALSE,"LOCADOR";#N/A,#N/A,FALSE,"TESPDOR";#N/A,#N/A,FALSE,"UNIDADEDOR"}</definedName>
    <definedName name="wrn.ERELIMP." localSheetId="1" hidden="1">{#N/A,#N/A,FALSE,"FRETADOR";#N/A,#N/A,FALSE,"LOCADOR";#N/A,#N/A,FALSE,"TESPDOR";#N/A,#N/A,FALSE,"UNIDADEDOR"}</definedName>
    <definedName name="wrn.ERELIMP." localSheetId="3" hidden="1">{#N/A,#N/A,FALSE,"FRETADOR";#N/A,#N/A,FALSE,"LOCADOR";#N/A,#N/A,FALSE,"TESPDOR";#N/A,#N/A,FALSE,"UNIDADEDOR"}</definedName>
    <definedName name="wrn.ERELIMP." localSheetId="9" hidden="1">{#N/A,#N/A,FALSE,"FRETADOR";#N/A,#N/A,FALSE,"LOCADOR";#N/A,#N/A,FALSE,"TESPDOR";#N/A,#N/A,FALSE,"UNIDADEDOR"}</definedName>
    <definedName name="wrn.ERELIMP." localSheetId="8" hidden="1">{#N/A,#N/A,FALSE,"FRETADOR";#N/A,#N/A,FALSE,"LOCADOR";#N/A,#N/A,FALSE,"TESPDOR";#N/A,#N/A,FALSE,"UNIDADEDOR"}</definedName>
    <definedName name="wrn.ERELIMP." hidden="1">{#N/A,#N/A,FALSE,"FRETADOR";#N/A,#N/A,FALSE,"LOCADOR";#N/A,#N/A,FALSE,"TESPDOR";#N/A,#N/A,FALSE,"UNIDADEDOR"}</definedName>
    <definedName name="wrn.ERELIMP._1" localSheetId="10" hidden="1">{#N/A,#N/A,FALSE,"FRETADOR";#N/A,#N/A,FALSE,"LOCADOR";#N/A,#N/A,FALSE,"TESPDOR";#N/A,#N/A,FALSE,"UNIDADEDOR"}</definedName>
    <definedName name="wrn.ERELIMP._1" localSheetId="11" hidden="1">{#N/A,#N/A,FALSE,"FRETADOR";#N/A,#N/A,FALSE,"LOCADOR";#N/A,#N/A,FALSE,"TESPDOR";#N/A,#N/A,FALSE,"UNIDADEDOR"}</definedName>
    <definedName name="wrn.ERELIMP._1" localSheetId="1" hidden="1">{#N/A,#N/A,FALSE,"FRETADOR";#N/A,#N/A,FALSE,"LOCADOR";#N/A,#N/A,FALSE,"TESPDOR";#N/A,#N/A,FALSE,"UNIDADEDOR"}</definedName>
    <definedName name="wrn.ERELIMP._1" localSheetId="9" hidden="1">{#N/A,#N/A,FALSE,"FRETADOR";#N/A,#N/A,FALSE,"LOCADOR";#N/A,#N/A,FALSE,"TESPDOR";#N/A,#N/A,FALSE,"UNIDADEDOR"}</definedName>
    <definedName name="wrn.ERELIMP._1" localSheetId="8" hidden="1">{#N/A,#N/A,FALSE,"FRETADOR";#N/A,#N/A,FALSE,"LOCADOR";#N/A,#N/A,FALSE,"TESPDOR";#N/A,#N/A,FALSE,"UNIDADEDOR"}</definedName>
    <definedName name="wrn.ERELIMP._1" hidden="1">{#N/A,#N/A,FALSE,"FRETADOR";#N/A,#N/A,FALSE,"LOCADOR";#N/A,#N/A,FALSE,"TESPDOR";#N/A,#N/A,FALSE,"UNIDADEDOR"}</definedName>
    <definedName name="wrn.ERELIMP._1_1" localSheetId="10" hidden="1">{#N/A,#N/A,FALSE,"FRETADOR";#N/A,#N/A,FALSE,"LOCADOR";#N/A,#N/A,FALSE,"TESPDOR";#N/A,#N/A,FALSE,"UNIDADEDOR"}</definedName>
    <definedName name="wrn.ERELIMP._1_1" localSheetId="11" hidden="1">{#N/A,#N/A,FALSE,"FRETADOR";#N/A,#N/A,FALSE,"LOCADOR";#N/A,#N/A,FALSE,"TESPDOR";#N/A,#N/A,FALSE,"UNIDADEDOR"}</definedName>
    <definedName name="wrn.ERELIMP._1_1" localSheetId="1" hidden="1">{#N/A,#N/A,FALSE,"FRETADOR";#N/A,#N/A,FALSE,"LOCADOR";#N/A,#N/A,FALSE,"TESPDOR";#N/A,#N/A,FALSE,"UNIDADEDOR"}</definedName>
    <definedName name="wrn.ERELIMP._1_1" localSheetId="9" hidden="1">{#N/A,#N/A,FALSE,"FRETADOR";#N/A,#N/A,FALSE,"LOCADOR";#N/A,#N/A,FALSE,"TESPDOR";#N/A,#N/A,FALSE,"UNIDADEDOR"}</definedName>
    <definedName name="wrn.ERELIMP._1_1" localSheetId="8" hidden="1">{#N/A,#N/A,FALSE,"FRETADOR";#N/A,#N/A,FALSE,"LOCADOR";#N/A,#N/A,FALSE,"TESPDOR";#N/A,#N/A,FALSE,"UNIDADEDOR"}</definedName>
    <definedName name="wrn.ERELIMP._1_1" hidden="1">{#N/A,#N/A,FALSE,"FRETADOR";#N/A,#N/A,FALSE,"LOCADOR";#N/A,#N/A,FALSE,"TESPDOR";#N/A,#N/A,FALSE,"UNIDADEDOR"}</definedName>
    <definedName name="wrn.ERELIMP._1_2" localSheetId="10" hidden="1">{#N/A,#N/A,FALSE,"FRETADOR";#N/A,#N/A,FALSE,"LOCADOR";#N/A,#N/A,FALSE,"TESPDOR";#N/A,#N/A,FALSE,"UNIDADEDOR"}</definedName>
    <definedName name="wrn.ERELIMP._1_2" localSheetId="11" hidden="1">{#N/A,#N/A,FALSE,"FRETADOR";#N/A,#N/A,FALSE,"LOCADOR";#N/A,#N/A,FALSE,"TESPDOR";#N/A,#N/A,FALSE,"UNIDADEDOR"}</definedName>
    <definedName name="wrn.ERELIMP._1_2" localSheetId="1" hidden="1">{#N/A,#N/A,FALSE,"FRETADOR";#N/A,#N/A,FALSE,"LOCADOR";#N/A,#N/A,FALSE,"TESPDOR";#N/A,#N/A,FALSE,"UNIDADEDOR"}</definedName>
    <definedName name="wrn.ERELIMP._1_2" localSheetId="9" hidden="1">{#N/A,#N/A,FALSE,"FRETADOR";#N/A,#N/A,FALSE,"LOCADOR";#N/A,#N/A,FALSE,"TESPDOR";#N/A,#N/A,FALSE,"UNIDADEDOR"}</definedName>
    <definedName name="wrn.ERELIMP._1_2" localSheetId="8" hidden="1">{#N/A,#N/A,FALSE,"FRETADOR";#N/A,#N/A,FALSE,"LOCADOR";#N/A,#N/A,FALSE,"TESPDOR";#N/A,#N/A,FALSE,"UNIDADEDOR"}</definedName>
    <definedName name="wrn.ERELIMP._1_2" hidden="1">{#N/A,#N/A,FALSE,"FRETADOR";#N/A,#N/A,FALSE,"LOCADOR";#N/A,#N/A,FALSE,"TESPDOR";#N/A,#N/A,FALSE,"UNIDADEDOR"}</definedName>
    <definedName name="wrn.ERELIMP._2" localSheetId="10" hidden="1">{#N/A,#N/A,FALSE,"FRETADOR";#N/A,#N/A,FALSE,"LOCADOR";#N/A,#N/A,FALSE,"TESPDOR";#N/A,#N/A,FALSE,"UNIDADEDOR"}</definedName>
    <definedName name="wrn.ERELIMP._2" localSheetId="11" hidden="1">{#N/A,#N/A,FALSE,"FRETADOR";#N/A,#N/A,FALSE,"LOCADOR";#N/A,#N/A,FALSE,"TESPDOR";#N/A,#N/A,FALSE,"UNIDADEDOR"}</definedName>
    <definedName name="wrn.ERELIMP._2" localSheetId="1" hidden="1">{#N/A,#N/A,FALSE,"FRETADOR";#N/A,#N/A,FALSE,"LOCADOR";#N/A,#N/A,FALSE,"TESPDOR";#N/A,#N/A,FALSE,"UNIDADEDOR"}</definedName>
    <definedName name="wrn.ERELIMP._2" localSheetId="9" hidden="1">{#N/A,#N/A,FALSE,"FRETADOR";#N/A,#N/A,FALSE,"LOCADOR";#N/A,#N/A,FALSE,"TESPDOR";#N/A,#N/A,FALSE,"UNIDADEDOR"}</definedName>
    <definedName name="wrn.ERELIMP._2" localSheetId="8" hidden="1">{#N/A,#N/A,FALSE,"FRETADOR";#N/A,#N/A,FALSE,"LOCADOR";#N/A,#N/A,FALSE,"TESPDOR";#N/A,#N/A,FALSE,"UNIDADEDOR"}</definedName>
    <definedName name="wrn.ERELIMP._2" hidden="1">{#N/A,#N/A,FALSE,"FRETADOR";#N/A,#N/A,FALSE,"LOCADOR";#N/A,#N/A,FALSE,"TESPDOR";#N/A,#N/A,FALSE,"UNIDADEDOR"}</definedName>
    <definedName name="wrn.ERELIMP._2_1" localSheetId="10" hidden="1">{#N/A,#N/A,FALSE,"FRETADOR";#N/A,#N/A,FALSE,"LOCADOR";#N/A,#N/A,FALSE,"TESPDOR";#N/A,#N/A,FALSE,"UNIDADEDOR"}</definedName>
    <definedName name="wrn.ERELIMP._2_1" localSheetId="11" hidden="1">{#N/A,#N/A,FALSE,"FRETADOR";#N/A,#N/A,FALSE,"LOCADOR";#N/A,#N/A,FALSE,"TESPDOR";#N/A,#N/A,FALSE,"UNIDADEDOR"}</definedName>
    <definedName name="wrn.ERELIMP._2_1" localSheetId="1" hidden="1">{#N/A,#N/A,FALSE,"FRETADOR";#N/A,#N/A,FALSE,"LOCADOR";#N/A,#N/A,FALSE,"TESPDOR";#N/A,#N/A,FALSE,"UNIDADEDOR"}</definedName>
    <definedName name="wrn.ERELIMP._2_1" localSheetId="9" hidden="1">{#N/A,#N/A,FALSE,"FRETADOR";#N/A,#N/A,FALSE,"LOCADOR";#N/A,#N/A,FALSE,"TESPDOR";#N/A,#N/A,FALSE,"UNIDADEDOR"}</definedName>
    <definedName name="wrn.ERELIMP._2_1" localSheetId="8" hidden="1">{#N/A,#N/A,FALSE,"FRETADOR";#N/A,#N/A,FALSE,"LOCADOR";#N/A,#N/A,FALSE,"TESPDOR";#N/A,#N/A,FALSE,"UNIDADEDOR"}</definedName>
    <definedName name="wrn.ERELIMP._2_1" hidden="1">{#N/A,#N/A,FALSE,"FRETADOR";#N/A,#N/A,FALSE,"LOCADOR";#N/A,#N/A,FALSE,"TESPDOR";#N/A,#N/A,FALSE,"UNIDADEDOR"}</definedName>
    <definedName name="wrn.ERELIMP._2_2" localSheetId="10" hidden="1">{#N/A,#N/A,FALSE,"FRETADOR";#N/A,#N/A,FALSE,"LOCADOR";#N/A,#N/A,FALSE,"TESPDOR";#N/A,#N/A,FALSE,"UNIDADEDOR"}</definedName>
    <definedName name="wrn.ERELIMP._2_2" localSheetId="11" hidden="1">{#N/A,#N/A,FALSE,"FRETADOR";#N/A,#N/A,FALSE,"LOCADOR";#N/A,#N/A,FALSE,"TESPDOR";#N/A,#N/A,FALSE,"UNIDADEDOR"}</definedName>
    <definedName name="wrn.ERELIMP._2_2" localSheetId="1" hidden="1">{#N/A,#N/A,FALSE,"FRETADOR";#N/A,#N/A,FALSE,"LOCADOR";#N/A,#N/A,FALSE,"TESPDOR";#N/A,#N/A,FALSE,"UNIDADEDOR"}</definedName>
    <definedName name="wrn.ERELIMP._2_2" localSheetId="9" hidden="1">{#N/A,#N/A,FALSE,"FRETADOR";#N/A,#N/A,FALSE,"LOCADOR";#N/A,#N/A,FALSE,"TESPDOR";#N/A,#N/A,FALSE,"UNIDADEDOR"}</definedName>
    <definedName name="wrn.ERELIMP._2_2" localSheetId="8" hidden="1">{#N/A,#N/A,FALSE,"FRETADOR";#N/A,#N/A,FALSE,"LOCADOR";#N/A,#N/A,FALSE,"TESPDOR";#N/A,#N/A,FALSE,"UNIDADEDOR"}</definedName>
    <definedName name="wrn.ERELIMP._2_2" hidden="1">{#N/A,#N/A,FALSE,"FRETADOR";#N/A,#N/A,FALSE,"LOCADOR";#N/A,#N/A,FALSE,"TESPDOR";#N/A,#N/A,FALSE,"UNIDADEDOR"}</definedName>
    <definedName name="wrn.ERELIMP._3" localSheetId="10" hidden="1">{#N/A,#N/A,FALSE,"FRETADOR";#N/A,#N/A,FALSE,"LOCADOR";#N/A,#N/A,FALSE,"TESPDOR";#N/A,#N/A,FALSE,"UNIDADEDOR"}</definedName>
    <definedName name="wrn.ERELIMP._3" localSheetId="11" hidden="1">{#N/A,#N/A,FALSE,"FRETADOR";#N/A,#N/A,FALSE,"LOCADOR";#N/A,#N/A,FALSE,"TESPDOR";#N/A,#N/A,FALSE,"UNIDADEDOR"}</definedName>
    <definedName name="wrn.ERELIMP._3" localSheetId="1" hidden="1">{#N/A,#N/A,FALSE,"FRETADOR";#N/A,#N/A,FALSE,"LOCADOR";#N/A,#N/A,FALSE,"TESPDOR";#N/A,#N/A,FALSE,"UNIDADEDOR"}</definedName>
    <definedName name="wrn.ERELIMP._3" localSheetId="9" hidden="1">{#N/A,#N/A,FALSE,"FRETADOR";#N/A,#N/A,FALSE,"LOCADOR";#N/A,#N/A,FALSE,"TESPDOR";#N/A,#N/A,FALSE,"UNIDADEDOR"}</definedName>
    <definedName name="wrn.ERELIMP._3" localSheetId="8" hidden="1">{#N/A,#N/A,FALSE,"FRETADOR";#N/A,#N/A,FALSE,"LOCADOR";#N/A,#N/A,FALSE,"TESPDOR";#N/A,#N/A,FALSE,"UNIDADEDOR"}</definedName>
    <definedName name="wrn.ERELIMP._3" hidden="1">{#N/A,#N/A,FALSE,"FRETADOR";#N/A,#N/A,FALSE,"LOCADOR";#N/A,#N/A,FALSE,"TESPDOR";#N/A,#N/A,FALSE,"UNIDADEDOR"}</definedName>
    <definedName name="wrn.ERELIMP._3_1" localSheetId="10" hidden="1">{#N/A,#N/A,FALSE,"FRETADOR";#N/A,#N/A,FALSE,"LOCADOR";#N/A,#N/A,FALSE,"TESPDOR";#N/A,#N/A,FALSE,"UNIDADEDOR"}</definedName>
    <definedName name="wrn.ERELIMP._3_1" localSheetId="11" hidden="1">{#N/A,#N/A,FALSE,"FRETADOR";#N/A,#N/A,FALSE,"LOCADOR";#N/A,#N/A,FALSE,"TESPDOR";#N/A,#N/A,FALSE,"UNIDADEDOR"}</definedName>
    <definedName name="wrn.ERELIMP._3_1" localSheetId="1" hidden="1">{#N/A,#N/A,FALSE,"FRETADOR";#N/A,#N/A,FALSE,"LOCADOR";#N/A,#N/A,FALSE,"TESPDOR";#N/A,#N/A,FALSE,"UNIDADEDOR"}</definedName>
    <definedName name="wrn.ERELIMP._3_1" localSheetId="9" hidden="1">{#N/A,#N/A,FALSE,"FRETADOR";#N/A,#N/A,FALSE,"LOCADOR";#N/A,#N/A,FALSE,"TESPDOR";#N/A,#N/A,FALSE,"UNIDADEDOR"}</definedName>
    <definedName name="wrn.ERELIMP._3_1" localSheetId="8" hidden="1">{#N/A,#N/A,FALSE,"FRETADOR";#N/A,#N/A,FALSE,"LOCADOR";#N/A,#N/A,FALSE,"TESPDOR";#N/A,#N/A,FALSE,"UNIDADEDOR"}</definedName>
    <definedName name="wrn.ERELIMP._3_1" hidden="1">{#N/A,#N/A,FALSE,"FRETADOR";#N/A,#N/A,FALSE,"LOCADOR";#N/A,#N/A,FALSE,"TESPDOR";#N/A,#N/A,FALSE,"UNIDADEDOR"}</definedName>
    <definedName name="wrn.ERELIMP._3_2" localSheetId="10" hidden="1">{#N/A,#N/A,FALSE,"FRETADOR";#N/A,#N/A,FALSE,"LOCADOR";#N/A,#N/A,FALSE,"TESPDOR";#N/A,#N/A,FALSE,"UNIDADEDOR"}</definedName>
    <definedName name="wrn.ERELIMP._3_2" localSheetId="11" hidden="1">{#N/A,#N/A,FALSE,"FRETADOR";#N/A,#N/A,FALSE,"LOCADOR";#N/A,#N/A,FALSE,"TESPDOR";#N/A,#N/A,FALSE,"UNIDADEDOR"}</definedName>
    <definedName name="wrn.ERELIMP._3_2" localSheetId="1" hidden="1">{#N/A,#N/A,FALSE,"FRETADOR";#N/A,#N/A,FALSE,"LOCADOR";#N/A,#N/A,FALSE,"TESPDOR";#N/A,#N/A,FALSE,"UNIDADEDOR"}</definedName>
    <definedName name="wrn.ERELIMP._3_2" localSheetId="9" hidden="1">{#N/A,#N/A,FALSE,"FRETADOR";#N/A,#N/A,FALSE,"LOCADOR";#N/A,#N/A,FALSE,"TESPDOR";#N/A,#N/A,FALSE,"UNIDADEDOR"}</definedName>
    <definedName name="wrn.ERELIMP._3_2" localSheetId="8" hidden="1">{#N/A,#N/A,FALSE,"FRETADOR";#N/A,#N/A,FALSE,"LOCADOR";#N/A,#N/A,FALSE,"TESPDOR";#N/A,#N/A,FALSE,"UNIDADEDOR"}</definedName>
    <definedName name="wrn.ERELIMP._3_2" hidden="1">{#N/A,#N/A,FALSE,"FRETADOR";#N/A,#N/A,FALSE,"LOCADOR";#N/A,#N/A,FALSE,"TESPDOR";#N/A,#N/A,FALSE,"UNIDADEDOR"}</definedName>
    <definedName name="wrn.ERELIMP._4" localSheetId="10" hidden="1">{#N/A,#N/A,FALSE,"FRETADOR";#N/A,#N/A,FALSE,"LOCADOR";#N/A,#N/A,FALSE,"TESPDOR";#N/A,#N/A,FALSE,"UNIDADEDOR"}</definedName>
    <definedName name="wrn.ERELIMP._4" localSheetId="11" hidden="1">{#N/A,#N/A,FALSE,"FRETADOR";#N/A,#N/A,FALSE,"LOCADOR";#N/A,#N/A,FALSE,"TESPDOR";#N/A,#N/A,FALSE,"UNIDADEDOR"}</definedName>
    <definedName name="wrn.ERELIMP._4" localSheetId="1" hidden="1">{#N/A,#N/A,FALSE,"FRETADOR";#N/A,#N/A,FALSE,"LOCADOR";#N/A,#N/A,FALSE,"TESPDOR";#N/A,#N/A,FALSE,"UNIDADEDOR"}</definedName>
    <definedName name="wrn.ERELIMP._4" localSheetId="9" hidden="1">{#N/A,#N/A,FALSE,"FRETADOR";#N/A,#N/A,FALSE,"LOCADOR";#N/A,#N/A,FALSE,"TESPDOR";#N/A,#N/A,FALSE,"UNIDADEDOR"}</definedName>
    <definedName name="wrn.ERELIMP._4" localSheetId="8" hidden="1">{#N/A,#N/A,FALSE,"FRETADOR";#N/A,#N/A,FALSE,"LOCADOR";#N/A,#N/A,FALSE,"TESPDOR";#N/A,#N/A,FALSE,"UNIDADEDOR"}</definedName>
    <definedName name="wrn.ERELIMP._4" hidden="1">{#N/A,#N/A,FALSE,"FRETADOR";#N/A,#N/A,FALSE,"LOCADOR";#N/A,#N/A,FALSE,"TESPDOR";#N/A,#N/A,FALSE,"UNIDADEDOR"}</definedName>
    <definedName name="wrn.ERELIMP._4_1" localSheetId="10" hidden="1">{#N/A,#N/A,FALSE,"FRETADOR";#N/A,#N/A,FALSE,"LOCADOR";#N/A,#N/A,FALSE,"TESPDOR";#N/A,#N/A,FALSE,"UNIDADEDOR"}</definedName>
    <definedName name="wrn.ERELIMP._4_1" localSheetId="11" hidden="1">{#N/A,#N/A,FALSE,"FRETADOR";#N/A,#N/A,FALSE,"LOCADOR";#N/A,#N/A,FALSE,"TESPDOR";#N/A,#N/A,FALSE,"UNIDADEDOR"}</definedName>
    <definedName name="wrn.ERELIMP._4_1" localSheetId="1" hidden="1">{#N/A,#N/A,FALSE,"FRETADOR";#N/A,#N/A,FALSE,"LOCADOR";#N/A,#N/A,FALSE,"TESPDOR";#N/A,#N/A,FALSE,"UNIDADEDOR"}</definedName>
    <definedName name="wrn.ERELIMP._4_1" localSheetId="9" hidden="1">{#N/A,#N/A,FALSE,"FRETADOR";#N/A,#N/A,FALSE,"LOCADOR";#N/A,#N/A,FALSE,"TESPDOR";#N/A,#N/A,FALSE,"UNIDADEDOR"}</definedName>
    <definedName name="wrn.ERELIMP._4_1" localSheetId="8" hidden="1">{#N/A,#N/A,FALSE,"FRETADOR";#N/A,#N/A,FALSE,"LOCADOR";#N/A,#N/A,FALSE,"TESPDOR";#N/A,#N/A,FALSE,"UNIDADEDOR"}</definedName>
    <definedName name="wrn.ERELIMP._4_1" hidden="1">{#N/A,#N/A,FALSE,"FRETADOR";#N/A,#N/A,FALSE,"LOCADOR";#N/A,#N/A,FALSE,"TESPDOR";#N/A,#N/A,FALSE,"UNIDADEDOR"}</definedName>
    <definedName name="wrn.ERELIMP._4_2" localSheetId="10" hidden="1">{#N/A,#N/A,FALSE,"FRETADOR";#N/A,#N/A,FALSE,"LOCADOR";#N/A,#N/A,FALSE,"TESPDOR";#N/A,#N/A,FALSE,"UNIDADEDOR"}</definedName>
    <definedName name="wrn.ERELIMP._4_2" localSheetId="11" hidden="1">{#N/A,#N/A,FALSE,"FRETADOR";#N/A,#N/A,FALSE,"LOCADOR";#N/A,#N/A,FALSE,"TESPDOR";#N/A,#N/A,FALSE,"UNIDADEDOR"}</definedName>
    <definedName name="wrn.ERELIMP._4_2" localSheetId="1" hidden="1">{#N/A,#N/A,FALSE,"FRETADOR";#N/A,#N/A,FALSE,"LOCADOR";#N/A,#N/A,FALSE,"TESPDOR";#N/A,#N/A,FALSE,"UNIDADEDOR"}</definedName>
    <definedName name="wrn.ERELIMP._4_2" localSheetId="9" hidden="1">{#N/A,#N/A,FALSE,"FRETADOR";#N/A,#N/A,FALSE,"LOCADOR";#N/A,#N/A,FALSE,"TESPDOR";#N/A,#N/A,FALSE,"UNIDADEDOR"}</definedName>
    <definedName name="wrn.ERELIMP._4_2" localSheetId="8" hidden="1">{#N/A,#N/A,FALSE,"FRETADOR";#N/A,#N/A,FALSE,"LOCADOR";#N/A,#N/A,FALSE,"TESPDOR";#N/A,#N/A,FALSE,"UNIDADEDOR"}</definedName>
    <definedName name="wrn.ERELIMP._4_2" hidden="1">{#N/A,#N/A,FALSE,"FRETADOR";#N/A,#N/A,FALSE,"LOCADOR";#N/A,#N/A,FALSE,"TESPDOR";#N/A,#N/A,FALSE,"UNIDADEDOR"}</definedName>
    <definedName name="wrn.ERELIMP._5" localSheetId="10" hidden="1">{#N/A,#N/A,FALSE,"FRETADOR";#N/A,#N/A,FALSE,"LOCADOR";#N/A,#N/A,FALSE,"TESPDOR";#N/A,#N/A,FALSE,"UNIDADEDOR"}</definedName>
    <definedName name="wrn.ERELIMP._5" localSheetId="11" hidden="1">{#N/A,#N/A,FALSE,"FRETADOR";#N/A,#N/A,FALSE,"LOCADOR";#N/A,#N/A,FALSE,"TESPDOR";#N/A,#N/A,FALSE,"UNIDADEDOR"}</definedName>
    <definedName name="wrn.ERELIMP._5" localSheetId="1" hidden="1">{#N/A,#N/A,FALSE,"FRETADOR";#N/A,#N/A,FALSE,"LOCADOR";#N/A,#N/A,FALSE,"TESPDOR";#N/A,#N/A,FALSE,"UNIDADEDOR"}</definedName>
    <definedName name="wrn.ERELIMP._5" localSheetId="9" hidden="1">{#N/A,#N/A,FALSE,"FRETADOR";#N/A,#N/A,FALSE,"LOCADOR";#N/A,#N/A,FALSE,"TESPDOR";#N/A,#N/A,FALSE,"UNIDADEDOR"}</definedName>
    <definedName name="wrn.ERELIMP._5" localSheetId="8" hidden="1">{#N/A,#N/A,FALSE,"FRETADOR";#N/A,#N/A,FALSE,"LOCADOR";#N/A,#N/A,FALSE,"TESPDOR";#N/A,#N/A,FALSE,"UNIDADEDOR"}</definedName>
    <definedName name="wrn.ERELIMP._5" hidden="1">{#N/A,#N/A,FALSE,"FRETADOR";#N/A,#N/A,FALSE,"LOCADOR";#N/A,#N/A,FALSE,"TESPDOR";#N/A,#N/A,FALSE,"UNIDADEDOR"}</definedName>
    <definedName name="wrn.ESTOQUE._.DE._.MADEIRA." localSheetId="10" hidden="1">{"ESTOQUE DE MADEIRA",#N/A,FALSE,"MOVARCUS"}</definedName>
    <definedName name="wrn.ESTOQUE._.DE._.MADEIRA." localSheetId="12" hidden="1">{"ESTOQUE DE MADEIRA",#N/A,FALSE,"MOVARCUS"}</definedName>
    <definedName name="wrn.ESTOQUE._.DE._.MADEIRA." localSheetId="7" hidden="1">{"ESTOQUE DE MADEIRA",#N/A,FALSE,"MOVARCUS"}</definedName>
    <definedName name="wrn.ESTOQUE._.DE._.MADEIRA." localSheetId="11" hidden="1">{"ESTOQUE DE MADEIRA",#N/A,FALSE,"MOVARCUS"}</definedName>
    <definedName name="wrn.ESTOQUE._.DE._.MADEIRA." localSheetId="1" hidden="1">{"ESTOQUE DE MADEIRA",#N/A,FALSE,"MOVARCUS"}</definedName>
    <definedName name="wrn.ESTOQUE._.DE._.MADEIRA." localSheetId="3" hidden="1">{"ESTOQUE DE MADEIRA",#N/A,FALSE,"MOVARCUS"}</definedName>
    <definedName name="wrn.ESTOQUE._.DE._.MADEIRA." localSheetId="9" hidden="1">{"ESTOQUE DE MADEIRA",#N/A,FALSE,"MOVARCUS"}</definedName>
    <definedName name="wrn.ESTOQUE._.DE._.MADEIRA." localSheetId="8" hidden="1">{"ESTOQUE DE MADEIRA",#N/A,FALSE,"MOVARCUS"}</definedName>
    <definedName name="wrn.ESTOQUE._.DE._.MADEIRA." hidden="1">{"ESTOQUE DE MADEIRA",#N/A,FALSE,"MOVARCUS"}</definedName>
    <definedName name="wrn.ESTOQUE._.DE._.MADEIRA._1" localSheetId="10" hidden="1">{"ESTOQUE DE MADEIRA",#N/A,FALSE,"MOVARCUS"}</definedName>
    <definedName name="wrn.ESTOQUE._.DE._.MADEIRA._1" localSheetId="11" hidden="1">{"ESTOQUE DE MADEIRA",#N/A,FALSE,"MOVARCUS"}</definedName>
    <definedName name="wrn.ESTOQUE._.DE._.MADEIRA._1" localSheetId="1" hidden="1">{"ESTOQUE DE MADEIRA",#N/A,FALSE,"MOVARCUS"}</definedName>
    <definedName name="wrn.ESTOQUE._.DE._.MADEIRA._1" localSheetId="9" hidden="1">{"ESTOQUE DE MADEIRA",#N/A,FALSE,"MOVARCUS"}</definedName>
    <definedName name="wrn.ESTOQUE._.DE._.MADEIRA._1" localSheetId="8" hidden="1">{"ESTOQUE DE MADEIRA",#N/A,FALSE,"MOVARCUS"}</definedName>
    <definedName name="wrn.ESTOQUE._.DE._.MADEIRA._1" hidden="1">{"ESTOQUE DE MADEIRA",#N/A,FALSE,"MOVARCUS"}</definedName>
    <definedName name="wrn.ESTOQUE._.DE._.MADEIRA._1_1" localSheetId="10" hidden="1">{"ESTOQUE DE MADEIRA",#N/A,FALSE,"MOVARCUS"}</definedName>
    <definedName name="wrn.ESTOQUE._.DE._.MADEIRA._1_1" localSheetId="11" hidden="1">{"ESTOQUE DE MADEIRA",#N/A,FALSE,"MOVARCUS"}</definedName>
    <definedName name="wrn.ESTOQUE._.DE._.MADEIRA._1_1" localSheetId="1" hidden="1">{"ESTOQUE DE MADEIRA",#N/A,FALSE,"MOVARCUS"}</definedName>
    <definedName name="wrn.ESTOQUE._.DE._.MADEIRA._1_1" localSheetId="9" hidden="1">{"ESTOQUE DE MADEIRA",#N/A,FALSE,"MOVARCUS"}</definedName>
    <definedName name="wrn.ESTOQUE._.DE._.MADEIRA._1_1" localSheetId="8" hidden="1">{"ESTOQUE DE MADEIRA",#N/A,FALSE,"MOVARCUS"}</definedName>
    <definedName name="wrn.ESTOQUE._.DE._.MADEIRA._1_1" hidden="1">{"ESTOQUE DE MADEIRA",#N/A,FALSE,"MOVARCUS"}</definedName>
    <definedName name="wrn.ESTOQUE._.DE._.MADEIRA._1_2" localSheetId="10" hidden="1">{"ESTOQUE DE MADEIRA",#N/A,FALSE,"MOVARCUS"}</definedName>
    <definedName name="wrn.ESTOQUE._.DE._.MADEIRA._1_2" localSheetId="11" hidden="1">{"ESTOQUE DE MADEIRA",#N/A,FALSE,"MOVARCUS"}</definedName>
    <definedName name="wrn.ESTOQUE._.DE._.MADEIRA._1_2" localSheetId="1" hidden="1">{"ESTOQUE DE MADEIRA",#N/A,FALSE,"MOVARCUS"}</definedName>
    <definedName name="wrn.ESTOQUE._.DE._.MADEIRA._1_2" localSheetId="9" hidden="1">{"ESTOQUE DE MADEIRA",#N/A,FALSE,"MOVARCUS"}</definedName>
    <definedName name="wrn.ESTOQUE._.DE._.MADEIRA._1_2" localSheetId="8" hidden="1">{"ESTOQUE DE MADEIRA",#N/A,FALSE,"MOVARCUS"}</definedName>
    <definedName name="wrn.ESTOQUE._.DE._.MADEIRA._1_2" hidden="1">{"ESTOQUE DE MADEIRA",#N/A,FALSE,"MOVARCUS"}</definedName>
    <definedName name="wrn.ESTOQUE._.DE._.MADEIRA._2" localSheetId="10" hidden="1">{"ESTOQUE DE MADEIRA",#N/A,FALSE,"MOVARCUS"}</definedName>
    <definedName name="wrn.ESTOQUE._.DE._.MADEIRA._2" localSheetId="11" hidden="1">{"ESTOQUE DE MADEIRA",#N/A,FALSE,"MOVARCUS"}</definedName>
    <definedName name="wrn.ESTOQUE._.DE._.MADEIRA._2" localSheetId="1" hidden="1">{"ESTOQUE DE MADEIRA",#N/A,FALSE,"MOVARCUS"}</definedName>
    <definedName name="wrn.ESTOQUE._.DE._.MADEIRA._2" localSheetId="9" hidden="1">{"ESTOQUE DE MADEIRA",#N/A,FALSE,"MOVARCUS"}</definedName>
    <definedName name="wrn.ESTOQUE._.DE._.MADEIRA._2" localSheetId="8" hidden="1">{"ESTOQUE DE MADEIRA",#N/A,FALSE,"MOVARCUS"}</definedName>
    <definedName name="wrn.ESTOQUE._.DE._.MADEIRA._2" hidden="1">{"ESTOQUE DE MADEIRA",#N/A,FALSE,"MOVARCUS"}</definedName>
    <definedName name="wrn.ESTOQUE._.DE._.MADEIRA._2_1" localSheetId="10" hidden="1">{"ESTOQUE DE MADEIRA",#N/A,FALSE,"MOVARCUS"}</definedName>
    <definedName name="wrn.ESTOQUE._.DE._.MADEIRA._2_1" localSheetId="11" hidden="1">{"ESTOQUE DE MADEIRA",#N/A,FALSE,"MOVARCUS"}</definedName>
    <definedName name="wrn.ESTOQUE._.DE._.MADEIRA._2_1" localSheetId="1" hidden="1">{"ESTOQUE DE MADEIRA",#N/A,FALSE,"MOVARCUS"}</definedName>
    <definedName name="wrn.ESTOQUE._.DE._.MADEIRA._2_1" localSheetId="9" hidden="1">{"ESTOQUE DE MADEIRA",#N/A,FALSE,"MOVARCUS"}</definedName>
    <definedName name="wrn.ESTOQUE._.DE._.MADEIRA._2_1" localSheetId="8" hidden="1">{"ESTOQUE DE MADEIRA",#N/A,FALSE,"MOVARCUS"}</definedName>
    <definedName name="wrn.ESTOQUE._.DE._.MADEIRA._2_1" hidden="1">{"ESTOQUE DE MADEIRA",#N/A,FALSE,"MOVARCUS"}</definedName>
    <definedName name="wrn.ESTOQUE._.DE._.MADEIRA._2_2" localSheetId="10" hidden="1">{"ESTOQUE DE MADEIRA",#N/A,FALSE,"MOVARCUS"}</definedName>
    <definedName name="wrn.ESTOQUE._.DE._.MADEIRA._2_2" localSheetId="11" hidden="1">{"ESTOQUE DE MADEIRA",#N/A,FALSE,"MOVARCUS"}</definedName>
    <definedName name="wrn.ESTOQUE._.DE._.MADEIRA._2_2" localSheetId="1" hidden="1">{"ESTOQUE DE MADEIRA",#N/A,FALSE,"MOVARCUS"}</definedName>
    <definedName name="wrn.ESTOQUE._.DE._.MADEIRA._2_2" localSheetId="9" hidden="1">{"ESTOQUE DE MADEIRA",#N/A,FALSE,"MOVARCUS"}</definedName>
    <definedName name="wrn.ESTOQUE._.DE._.MADEIRA._2_2" localSheetId="8" hidden="1">{"ESTOQUE DE MADEIRA",#N/A,FALSE,"MOVARCUS"}</definedName>
    <definedName name="wrn.ESTOQUE._.DE._.MADEIRA._2_2" hidden="1">{"ESTOQUE DE MADEIRA",#N/A,FALSE,"MOVARCUS"}</definedName>
    <definedName name="wrn.ESTOQUE._.DE._.MADEIRA._3" localSheetId="10" hidden="1">{"ESTOQUE DE MADEIRA",#N/A,FALSE,"MOVARCUS"}</definedName>
    <definedName name="wrn.ESTOQUE._.DE._.MADEIRA._3" localSheetId="11" hidden="1">{"ESTOQUE DE MADEIRA",#N/A,FALSE,"MOVARCUS"}</definedName>
    <definedName name="wrn.ESTOQUE._.DE._.MADEIRA._3" localSheetId="1" hidden="1">{"ESTOQUE DE MADEIRA",#N/A,FALSE,"MOVARCUS"}</definedName>
    <definedName name="wrn.ESTOQUE._.DE._.MADEIRA._3" localSheetId="9" hidden="1">{"ESTOQUE DE MADEIRA",#N/A,FALSE,"MOVARCUS"}</definedName>
    <definedName name="wrn.ESTOQUE._.DE._.MADEIRA._3" localSheetId="8" hidden="1">{"ESTOQUE DE MADEIRA",#N/A,FALSE,"MOVARCUS"}</definedName>
    <definedName name="wrn.ESTOQUE._.DE._.MADEIRA._3" hidden="1">{"ESTOQUE DE MADEIRA",#N/A,FALSE,"MOVARCUS"}</definedName>
    <definedName name="wrn.ESTOQUE._.DE._.MADEIRA._3_1" localSheetId="10" hidden="1">{"ESTOQUE DE MADEIRA",#N/A,FALSE,"MOVARCUS"}</definedName>
    <definedName name="wrn.ESTOQUE._.DE._.MADEIRA._3_1" localSheetId="11" hidden="1">{"ESTOQUE DE MADEIRA",#N/A,FALSE,"MOVARCUS"}</definedName>
    <definedName name="wrn.ESTOQUE._.DE._.MADEIRA._3_1" localSheetId="1" hidden="1">{"ESTOQUE DE MADEIRA",#N/A,FALSE,"MOVARCUS"}</definedName>
    <definedName name="wrn.ESTOQUE._.DE._.MADEIRA._3_1" localSheetId="9" hidden="1">{"ESTOQUE DE MADEIRA",#N/A,FALSE,"MOVARCUS"}</definedName>
    <definedName name="wrn.ESTOQUE._.DE._.MADEIRA._3_1" localSheetId="8" hidden="1">{"ESTOQUE DE MADEIRA",#N/A,FALSE,"MOVARCUS"}</definedName>
    <definedName name="wrn.ESTOQUE._.DE._.MADEIRA._3_1" hidden="1">{"ESTOQUE DE MADEIRA",#N/A,FALSE,"MOVARCUS"}</definedName>
    <definedName name="wrn.ESTOQUE._.DE._.MADEIRA._3_2" localSheetId="10" hidden="1">{"ESTOQUE DE MADEIRA",#N/A,FALSE,"MOVARCUS"}</definedName>
    <definedName name="wrn.ESTOQUE._.DE._.MADEIRA._3_2" localSheetId="11" hidden="1">{"ESTOQUE DE MADEIRA",#N/A,FALSE,"MOVARCUS"}</definedName>
    <definedName name="wrn.ESTOQUE._.DE._.MADEIRA._3_2" localSheetId="1" hidden="1">{"ESTOQUE DE MADEIRA",#N/A,FALSE,"MOVARCUS"}</definedName>
    <definedName name="wrn.ESTOQUE._.DE._.MADEIRA._3_2" localSheetId="9" hidden="1">{"ESTOQUE DE MADEIRA",#N/A,FALSE,"MOVARCUS"}</definedName>
    <definedName name="wrn.ESTOQUE._.DE._.MADEIRA._3_2" localSheetId="8" hidden="1">{"ESTOQUE DE MADEIRA",#N/A,FALSE,"MOVARCUS"}</definedName>
    <definedName name="wrn.ESTOQUE._.DE._.MADEIRA._3_2" hidden="1">{"ESTOQUE DE MADEIRA",#N/A,FALSE,"MOVARCUS"}</definedName>
    <definedName name="wrn.ESTOQUE._.DE._.MADEIRA._4" localSheetId="10" hidden="1">{"ESTOQUE DE MADEIRA",#N/A,FALSE,"MOVARCUS"}</definedName>
    <definedName name="wrn.ESTOQUE._.DE._.MADEIRA._4" localSheetId="11" hidden="1">{"ESTOQUE DE MADEIRA",#N/A,FALSE,"MOVARCUS"}</definedName>
    <definedName name="wrn.ESTOQUE._.DE._.MADEIRA._4" localSheetId="1" hidden="1">{"ESTOQUE DE MADEIRA",#N/A,FALSE,"MOVARCUS"}</definedName>
    <definedName name="wrn.ESTOQUE._.DE._.MADEIRA._4" localSheetId="9" hidden="1">{"ESTOQUE DE MADEIRA",#N/A,FALSE,"MOVARCUS"}</definedName>
    <definedName name="wrn.ESTOQUE._.DE._.MADEIRA._4" localSheetId="8" hidden="1">{"ESTOQUE DE MADEIRA",#N/A,FALSE,"MOVARCUS"}</definedName>
    <definedName name="wrn.ESTOQUE._.DE._.MADEIRA._4" hidden="1">{"ESTOQUE DE MADEIRA",#N/A,FALSE,"MOVARCUS"}</definedName>
    <definedName name="wrn.ESTOQUE._.DE._.MADEIRA._4_1" localSheetId="10" hidden="1">{"ESTOQUE DE MADEIRA",#N/A,FALSE,"MOVARCUS"}</definedName>
    <definedName name="wrn.ESTOQUE._.DE._.MADEIRA._4_1" localSheetId="11" hidden="1">{"ESTOQUE DE MADEIRA",#N/A,FALSE,"MOVARCUS"}</definedName>
    <definedName name="wrn.ESTOQUE._.DE._.MADEIRA._4_1" localSheetId="1" hidden="1">{"ESTOQUE DE MADEIRA",#N/A,FALSE,"MOVARCUS"}</definedName>
    <definedName name="wrn.ESTOQUE._.DE._.MADEIRA._4_1" localSheetId="9" hidden="1">{"ESTOQUE DE MADEIRA",#N/A,FALSE,"MOVARCUS"}</definedName>
    <definedName name="wrn.ESTOQUE._.DE._.MADEIRA._4_1" localSheetId="8" hidden="1">{"ESTOQUE DE MADEIRA",#N/A,FALSE,"MOVARCUS"}</definedName>
    <definedName name="wrn.ESTOQUE._.DE._.MADEIRA._4_1" hidden="1">{"ESTOQUE DE MADEIRA",#N/A,FALSE,"MOVARCUS"}</definedName>
    <definedName name="wrn.ESTOQUE._.DE._.MADEIRA._4_2" localSheetId="10" hidden="1">{"ESTOQUE DE MADEIRA",#N/A,FALSE,"MOVARCUS"}</definedName>
    <definedName name="wrn.ESTOQUE._.DE._.MADEIRA._4_2" localSheetId="11" hidden="1">{"ESTOQUE DE MADEIRA",#N/A,FALSE,"MOVARCUS"}</definedName>
    <definedName name="wrn.ESTOQUE._.DE._.MADEIRA._4_2" localSheetId="1" hidden="1">{"ESTOQUE DE MADEIRA",#N/A,FALSE,"MOVARCUS"}</definedName>
    <definedName name="wrn.ESTOQUE._.DE._.MADEIRA._4_2" localSheetId="9" hidden="1">{"ESTOQUE DE MADEIRA",#N/A,FALSE,"MOVARCUS"}</definedName>
    <definedName name="wrn.ESTOQUE._.DE._.MADEIRA._4_2" localSheetId="8" hidden="1">{"ESTOQUE DE MADEIRA",#N/A,FALSE,"MOVARCUS"}</definedName>
    <definedName name="wrn.ESTOQUE._.DE._.MADEIRA._4_2" hidden="1">{"ESTOQUE DE MADEIRA",#N/A,FALSE,"MOVARCUS"}</definedName>
    <definedName name="wrn.ESTOQUE._.DE._.MADEIRA._5" localSheetId="10" hidden="1">{"ESTOQUE DE MADEIRA",#N/A,FALSE,"MOVARCUS"}</definedName>
    <definedName name="wrn.ESTOQUE._.DE._.MADEIRA._5" localSheetId="11" hidden="1">{"ESTOQUE DE MADEIRA",#N/A,FALSE,"MOVARCUS"}</definedName>
    <definedName name="wrn.ESTOQUE._.DE._.MADEIRA._5" localSheetId="1" hidden="1">{"ESTOQUE DE MADEIRA",#N/A,FALSE,"MOVARCUS"}</definedName>
    <definedName name="wrn.ESTOQUE._.DE._.MADEIRA._5" localSheetId="9" hidden="1">{"ESTOQUE DE MADEIRA",#N/A,FALSE,"MOVARCUS"}</definedName>
    <definedName name="wrn.ESTOQUE._.DE._.MADEIRA._5" localSheetId="8" hidden="1">{"ESTOQUE DE MADEIRA",#N/A,FALSE,"MOVARCUS"}</definedName>
    <definedName name="wrn.ESTOQUE._.DE._.MADEIRA._5" hidden="1">{"ESTOQUE DE MADEIRA",#N/A,FALSE,"MOVARCUS"}</definedName>
    <definedName name="wrn.ESTOQUE._.DE._.QUÍMICOS." localSheetId="10" hidden="1">{"ESTOQUE DE QUÍMICOS",#N/A,FALSE,"MOVARCUS"}</definedName>
    <definedName name="wrn.ESTOQUE._.DE._.QUÍMICOS." localSheetId="12" hidden="1">{"ESTOQUE DE QUÍMICOS",#N/A,FALSE,"MOVARCUS"}</definedName>
    <definedName name="wrn.ESTOQUE._.DE._.QUÍMICOS." localSheetId="7" hidden="1">{"ESTOQUE DE QUÍMICOS",#N/A,FALSE,"MOVARCUS"}</definedName>
    <definedName name="wrn.ESTOQUE._.DE._.QUÍMICOS." localSheetId="11" hidden="1">{"ESTOQUE DE QUÍMICOS",#N/A,FALSE,"MOVARCUS"}</definedName>
    <definedName name="wrn.ESTOQUE._.DE._.QUÍMICOS." localSheetId="1" hidden="1">{"ESTOQUE DE QUÍMICOS",#N/A,FALSE,"MOVARCUS"}</definedName>
    <definedName name="wrn.ESTOQUE._.DE._.QUÍMICOS." localSheetId="3" hidden="1">{"ESTOQUE DE QUÍMICOS",#N/A,FALSE,"MOVARCUS"}</definedName>
    <definedName name="wrn.ESTOQUE._.DE._.QUÍMICOS." localSheetId="9" hidden="1">{"ESTOQUE DE QUÍMICOS",#N/A,FALSE,"MOVARCUS"}</definedName>
    <definedName name="wrn.ESTOQUE._.DE._.QUÍMICOS." localSheetId="8" hidden="1">{"ESTOQUE DE QUÍMICOS",#N/A,FALSE,"MOVARCUS"}</definedName>
    <definedName name="wrn.ESTOQUE._.DE._.QUÍMICOS." hidden="1">{"ESTOQUE DE QUÍMICOS",#N/A,FALSE,"MOVARCUS"}</definedName>
    <definedName name="wrn.ESTOQUE._.DE._.QUÍMICOS._1" localSheetId="10" hidden="1">{"ESTOQUE DE QUÍMICOS",#N/A,FALSE,"MOVARCUS"}</definedName>
    <definedName name="wrn.ESTOQUE._.DE._.QUÍMICOS._1" localSheetId="11" hidden="1">{"ESTOQUE DE QUÍMICOS",#N/A,FALSE,"MOVARCUS"}</definedName>
    <definedName name="wrn.ESTOQUE._.DE._.QUÍMICOS._1" localSheetId="1" hidden="1">{"ESTOQUE DE QUÍMICOS",#N/A,FALSE,"MOVARCUS"}</definedName>
    <definedName name="wrn.ESTOQUE._.DE._.QUÍMICOS._1" localSheetId="9" hidden="1">{"ESTOQUE DE QUÍMICOS",#N/A,FALSE,"MOVARCUS"}</definedName>
    <definedName name="wrn.ESTOQUE._.DE._.QUÍMICOS._1" localSheetId="8" hidden="1">{"ESTOQUE DE QUÍMICOS",#N/A,FALSE,"MOVARCUS"}</definedName>
    <definedName name="wrn.ESTOQUE._.DE._.QUÍMICOS._1" hidden="1">{"ESTOQUE DE QUÍMICOS",#N/A,FALSE,"MOVARCUS"}</definedName>
    <definedName name="wrn.ESTOQUE._.DE._.QUÍMICOS._1_1" localSheetId="10" hidden="1">{"ESTOQUE DE QUÍMICOS",#N/A,FALSE,"MOVARCUS"}</definedName>
    <definedName name="wrn.ESTOQUE._.DE._.QUÍMICOS._1_1" localSheetId="11" hidden="1">{"ESTOQUE DE QUÍMICOS",#N/A,FALSE,"MOVARCUS"}</definedName>
    <definedName name="wrn.ESTOQUE._.DE._.QUÍMICOS._1_1" localSheetId="1" hidden="1">{"ESTOQUE DE QUÍMICOS",#N/A,FALSE,"MOVARCUS"}</definedName>
    <definedName name="wrn.ESTOQUE._.DE._.QUÍMICOS._1_1" localSheetId="9" hidden="1">{"ESTOQUE DE QUÍMICOS",#N/A,FALSE,"MOVARCUS"}</definedName>
    <definedName name="wrn.ESTOQUE._.DE._.QUÍMICOS._1_1" localSheetId="8" hidden="1">{"ESTOQUE DE QUÍMICOS",#N/A,FALSE,"MOVARCUS"}</definedName>
    <definedName name="wrn.ESTOQUE._.DE._.QUÍMICOS._1_1" hidden="1">{"ESTOQUE DE QUÍMICOS",#N/A,FALSE,"MOVARCUS"}</definedName>
    <definedName name="wrn.ESTOQUE._.DE._.QUÍMICOS._1_2" localSheetId="10" hidden="1">{"ESTOQUE DE QUÍMICOS",#N/A,FALSE,"MOVARCUS"}</definedName>
    <definedName name="wrn.ESTOQUE._.DE._.QUÍMICOS._1_2" localSheetId="11" hidden="1">{"ESTOQUE DE QUÍMICOS",#N/A,FALSE,"MOVARCUS"}</definedName>
    <definedName name="wrn.ESTOQUE._.DE._.QUÍMICOS._1_2" localSheetId="1" hidden="1">{"ESTOQUE DE QUÍMICOS",#N/A,FALSE,"MOVARCUS"}</definedName>
    <definedName name="wrn.ESTOQUE._.DE._.QUÍMICOS._1_2" localSheetId="9" hidden="1">{"ESTOQUE DE QUÍMICOS",#N/A,FALSE,"MOVARCUS"}</definedName>
    <definedName name="wrn.ESTOQUE._.DE._.QUÍMICOS._1_2" localSheetId="8" hidden="1">{"ESTOQUE DE QUÍMICOS",#N/A,FALSE,"MOVARCUS"}</definedName>
    <definedName name="wrn.ESTOQUE._.DE._.QUÍMICOS._1_2" hidden="1">{"ESTOQUE DE QUÍMICOS",#N/A,FALSE,"MOVARCUS"}</definedName>
    <definedName name="wrn.ESTOQUE._.DE._.QUÍMICOS._2" localSheetId="10" hidden="1">{"ESTOQUE DE QUÍMICOS",#N/A,FALSE,"MOVARCUS"}</definedName>
    <definedName name="wrn.ESTOQUE._.DE._.QUÍMICOS._2" localSheetId="11" hidden="1">{"ESTOQUE DE QUÍMICOS",#N/A,FALSE,"MOVARCUS"}</definedName>
    <definedName name="wrn.ESTOQUE._.DE._.QUÍMICOS._2" localSheetId="1" hidden="1">{"ESTOQUE DE QUÍMICOS",#N/A,FALSE,"MOVARCUS"}</definedName>
    <definedName name="wrn.ESTOQUE._.DE._.QUÍMICOS._2" localSheetId="9" hidden="1">{"ESTOQUE DE QUÍMICOS",#N/A,FALSE,"MOVARCUS"}</definedName>
    <definedName name="wrn.ESTOQUE._.DE._.QUÍMICOS._2" localSheetId="8" hidden="1">{"ESTOQUE DE QUÍMICOS",#N/A,FALSE,"MOVARCUS"}</definedName>
    <definedName name="wrn.ESTOQUE._.DE._.QUÍMICOS._2" hidden="1">{"ESTOQUE DE QUÍMICOS",#N/A,FALSE,"MOVARCUS"}</definedName>
    <definedName name="wrn.ESTOQUE._.DE._.QUÍMICOS._2_1" localSheetId="10" hidden="1">{"ESTOQUE DE QUÍMICOS",#N/A,FALSE,"MOVARCUS"}</definedName>
    <definedName name="wrn.ESTOQUE._.DE._.QUÍMICOS._2_1" localSheetId="11" hidden="1">{"ESTOQUE DE QUÍMICOS",#N/A,FALSE,"MOVARCUS"}</definedName>
    <definedName name="wrn.ESTOQUE._.DE._.QUÍMICOS._2_1" localSheetId="1" hidden="1">{"ESTOQUE DE QUÍMICOS",#N/A,FALSE,"MOVARCUS"}</definedName>
    <definedName name="wrn.ESTOQUE._.DE._.QUÍMICOS._2_1" localSheetId="9" hidden="1">{"ESTOQUE DE QUÍMICOS",#N/A,FALSE,"MOVARCUS"}</definedName>
    <definedName name="wrn.ESTOQUE._.DE._.QUÍMICOS._2_1" localSheetId="8" hidden="1">{"ESTOQUE DE QUÍMICOS",#N/A,FALSE,"MOVARCUS"}</definedName>
    <definedName name="wrn.ESTOQUE._.DE._.QUÍMICOS._2_1" hidden="1">{"ESTOQUE DE QUÍMICOS",#N/A,FALSE,"MOVARCUS"}</definedName>
    <definedName name="wrn.ESTOQUE._.DE._.QUÍMICOS._2_2" localSheetId="10" hidden="1">{"ESTOQUE DE QUÍMICOS",#N/A,FALSE,"MOVARCUS"}</definedName>
    <definedName name="wrn.ESTOQUE._.DE._.QUÍMICOS._2_2" localSheetId="11" hidden="1">{"ESTOQUE DE QUÍMICOS",#N/A,FALSE,"MOVARCUS"}</definedName>
    <definedName name="wrn.ESTOQUE._.DE._.QUÍMICOS._2_2" localSheetId="1" hidden="1">{"ESTOQUE DE QUÍMICOS",#N/A,FALSE,"MOVARCUS"}</definedName>
    <definedName name="wrn.ESTOQUE._.DE._.QUÍMICOS._2_2" localSheetId="9" hidden="1">{"ESTOQUE DE QUÍMICOS",#N/A,FALSE,"MOVARCUS"}</definedName>
    <definedName name="wrn.ESTOQUE._.DE._.QUÍMICOS._2_2" localSheetId="8" hidden="1">{"ESTOQUE DE QUÍMICOS",#N/A,FALSE,"MOVARCUS"}</definedName>
    <definedName name="wrn.ESTOQUE._.DE._.QUÍMICOS._2_2" hidden="1">{"ESTOQUE DE QUÍMICOS",#N/A,FALSE,"MOVARCUS"}</definedName>
    <definedName name="wrn.ESTOQUE._.DE._.QUÍMICOS._3" localSheetId="10" hidden="1">{"ESTOQUE DE QUÍMICOS",#N/A,FALSE,"MOVARCUS"}</definedName>
    <definedName name="wrn.ESTOQUE._.DE._.QUÍMICOS._3" localSheetId="11" hidden="1">{"ESTOQUE DE QUÍMICOS",#N/A,FALSE,"MOVARCUS"}</definedName>
    <definedName name="wrn.ESTOQUE._.DE._.QUÍMICOS._3" localSheetId="1" hidden="1">{"ESTOQUE DE QUÍMICOS",#N/A,FALSE,"MOVARCUS"}</definedName>
    <definedName name="wrn.ESTOQUE._.DE._.QUÍMICOS._3" localSheetId="9" hidden="1">{"ESTOQUE DE QUÍMICOS",#N/A,FALSE,"MOVARCUS"}</definedName>
    <definedName name="wrn.ESTOQUE._.DE._.QUÍMICOS._3" localSheetId="8" hidden="1">{"ESTOQUE DE QUÍMICOS",#N/A,FALSE,"MOVARCUS"}</definedName>
    <definedName name="wrn.ESTOQUE._.DE._.QUÍMICOS._3" hidden="1">{"ESTOQUE DE QUÍMICOS",#N/A,FALSE,"MOVARCUS"}</definedName>
    <definedName name="wrn.ESTOQUE._.DE._.QUÍMICOS._3_1" localSheetId="10" hidden="1">{"ESTOQUE DE QUÍMICOS",#N/A,FALSE,"MOVARCUS"}</definedName>
    <definedName name="wrn.ESTOQUE._.DE._.QUÍMICOS._3_1" localSheetId="11" hidden="1">{"ESTOQUE DE QUÍMICOS",#N/A,FALSE,"MOVARCUS"}</definedName>
    <definedName name="wrn.ESTOQUE._.DE._.QUÍMICOS._3_1" localSheetId="1" hidden="1">{"ESTOQUE DE QUÍMICOS",#N/A,FALSE,"MOVARCUS"}</definedName>
    <definedName name="wrn.ESTOQUE._.DE._.QUÍMICOS._3_1" localSheetId="9" hidden="1">{"ESTOQUE DE QUÍMICOS",#N/A,FALSE,"MOVARCUS"}</definedName>
    <definedName name="wrn.ESTOQUE._.DE._.QUÍMICOS._3_1" localSheetId="8" hidden="1">{"ESTOQUE DE QUÍMICOS",#N/A,FALSE,"MOVARCUS"}</definedName>
    <definedName name="wrn.ESTOQUE._.DE._.QUÍMICOS._3_1" hidden="1">{"ESTOQUE DE QUÍMICOS",#N/A,FALSE,"MOVARCUS"}</definedName>
    <definedName name="wrn.ESTOQUE._.DE._.QUÍMICOS._3_2" localSheetId="10" hidden="1">{"ESTOQUE DE QUÍMICOS",#N/A,FALSE,"MOVARCUS"}</definedName>
    <definedName name="wrn.ESTOQUE._.DE._.QUÍMICOS._3_2" localSheetId="11" hidden="1">{"ESTOQUE DE QUÍMICOS",#N/A,FALSE,"MOVARCUS"}</definedName>
    <definedName name="wrn.ESTOQUE._.DE._.QUÍMICOS._3_2" localSheetId="1" hidden="1">{"ESTOQUE DE QUÍMICOS",#N/A,FALSE,"MOVARCUS"}</definedName>
    <definedName name="wrn.ESTOQUE._.DE._.QUÍMICOS._3_2" localSheetId="9" hidden="1">{"ESTOQUE DE QUÍMICOS",#N/A,FALSE,"MOVARCUS"}</definedName>
    <definedName name="wrn.ESTOQUE._.DE._.QUÍMICOS._3_2" localSheetId="8" hidden="1">{"ESTOQUE DE QUÍMICOS",#N/A,FALSE,"MOVARCUS"}</definedName>
    <definedName name="wrn.ESTOQUE._.DE._.QUÍMICOS._3_2" hidden="1">{"ESTOQUE DE QUÍMICOS",#N/A,FALSE,"MOVARCUS"}</definedName>
    <definedName name="wrn.ESTOQUE._.DE._.QUÍMICOS._4" localSheetId="10" hidden="1">{"ESTOQUE DE QUÍMICOS",#N/A,FALSE,"MOVARCUS"}</definedName>
    <definedName name="wrn.ESTOQUE._.DE._.QUÍMICOS._4" localSheetId="11" hidden="1">{"ESTOQUE DE QUÍMICOS",#N/A,FALSE,"MOVARCUS"}</definedName>
    <definedName name="wrn.ESTOQUE._.DE._.QUÍMICOS._4" localSheetId="1" hidden="1">{"ESTOQUE DE QUÍMICOS",#N/A,FALSE,"MOVARCUS"}</definedName>
    <definedName name="wrn.ESTOQUE._.DE._.QUÍMICOS._4" localSheetId="9" hidden="1">{"ESTOQUE DE QUÍMICOS",#N/A,FALSE,"MOVARCUS"}</definedName>
    <definedName name="wrn.ESTOQUE._.DE._.QUÍMICOS._4" localSheetId="8" hidden="1">{"ESTOQUE DE QUÍMICOS",#N/A,FALSE,"MOVARCUS"}</definedName>
    <definedName name="wrn.ESTOQUE._.DE._.QUÍMICOS._4" hidden="1">{"ESTOQUE DE QUÍMICOS",#N/A,FALSE,"MOVARCUS"}</definedName>
    <definedName name="wrn.ESTOQUE._.DE._.QUÍMICOS._4_1" localSheetId="10" hidden="1">{"ESTOQUE DE QUÍMICOS",#N/A,FALSE,"MOVARCUS"}</definedName>
    <definedName name="wrn.ESTOQUE._.DE._.QUÍMICOS._4_1" localSheetId="11" hidden="1">{"ESTOQUE DE QUÍMICOS",#N/A,FALSE,"MOVARCUS"}</definedName>
    <definedName name="wrn.ESTOQUE._.DE._.QUÍMICOS._4_1" localSheetId="1" hidden="1">{"ESTOQUE DE QUÍMICOS",#N/A,FALSE,"MOVARCUS"}</definedName>
    <definedName name="wrn.ESTOQUE._.DE._.QUÍMICOS._4_1" localSheetId="9" hidden="1">{"ESTOQUE DE QUÍMICOS",#N/A,FALSE,"MOVARCUS"}</definedName>
    <definedName name="wrn.ESTOQUE._.DE._.QUÍMICOS._4_1" localSheetId="8" hidden="1">{"ESTOQUE DE QUÍMICOS",#N/A,FALSE,"MOVARCUS"}</definedName>
    <definedName name="wrn.ESTOQUE._.DE._.QUÍMICOS._4_1" hidden="1">{"ESTOQUE DE QUÍMICOS",#N/A,FALSE,"MOVARCUS"}</definedName>
    <definedName name="wrn.ESTOQUE._.DE._.QUÍMICOS._4_2" localSheetId="10" hidden="1">{"ESTOQUE DE QUÍMICOS",#N/A,FALSE,"MOVARCUS"}</definedName>
    <definedName name="wrn.ESTOQUE._.DE._.QUÍMICOS._4_2" localSheetId="11" hidden="1">{"ESTOQUE DE QUÍMICOS",#N/A,FALSE,"MOVARCUS"}</definedName>
    <definedName name="wrn.ESTOQUE._.DE._.QUÍMICOS._4_2" localSheetId="1" hidden="1">{"ESTOQUE DE QUÍMICOS",#N/A,FALSE,"MOVARCUS"}</definedName>
    <definedName name="wrn.ESTOQUE._.DE._.QUÍMICOS._4_2" localSheetId="9" hidden="1">{"ESTOQUE DE QUÍMICOS",#N/A,FALSE,"MOVARCUS"}</definedName>
    <definedName name="wrn.ESTOQUE._.DE._.QUÍMICOS._4_2" localSheetId="8" hidden="1">{"ESTOQUE DE QUÍMICOS",#N/A,FALSE,"MOVARCUS"}</definedName>
    <definedName name="wrn.ESTOQUE._.DE._.QUÍMICOS._4_2" hidden="1">{"ESTOQUE DE QUÍMICOS",#N/A,FALSE,"MOVARCUS"}</definedName>
    <definedName name="wrn.ESTOQUE._.DE._.QUÍMICOS._5" localSheetId="10" hidden="1">{"ESTOQUE DE QUÍMICOS",#N/A,FALSE,"MOVARCUS"}</definedName>
    <definedName name="wrn.ESTOQUE._.DE._.QUÍMICOS._5" localSheetId="11" hidden="1">{"ESTOQUE DE QUÍMICOS",#N/A,FALSE,"MOVARCUS"}</definedName>
    <definedName name="wrn.ESTOQUE._.DE._.QUÍMICOS._5" localSheetId="1" hidden="1">{"ESTOQUE DE QUÍMICOS",#N/A,FALSE,"MOVARCUS"}</definedName>
    <definedName name="wrn.ESTOQUE._.DE._.QUÍMICOS._5" localSheetId="9" hidden="1">{"ESTOQUE DE QUÍMICOS",#N/A,FALSE,"MOVARCUS"}</definedName>
    <definedName name="wrn.ESTOQUE._.DE._.QUÍMICOS._5" localSheetId="8" hidden="1">{"ESTOQUE DE QUÍMICOS",#N/A,FALSE,"MOVARCUS"}</definedName>
    <definedName name="wrn.ESTOQUE._.DE._.QUÍMICOS._5" hidden="1">{"ESTOQUE DE QUÍMICOS",#N/A,FALSE,"MOVARCUS"}</definedName>
    <definedName name="wrn.ESTOQUE._.PRODUTO._.CURSO." localSheetId="10" hidden="1">{"ESTOQUE PRODUTO CURSO",#N/A,FALSE,"MOVARCUS"}</definedName>
    <definedName name="wrn.ESTOQUE._.PRODUTO._.CURSO." localSheetId="12" hidden="1">{"ESTOQUE PRODUTO CURSO",#N/A,FALSE,"MOVARCUS"}</definedName>
    <definedName name="wrn.ESTOQUE._.PRODUTO._.CURSO." localSheetId="7" hidden="1">{"ESTOQUE PRODUTO CURSO",#N/A,FALSE,"MOVARCUS"}</definedName>
    <definedName name="wrn.ESTOQUE._.PRODUTO._.CURSO." localSheetId="11" hidden="1">{"ESTOQUE PRODUTO CURSO",#N/A,FALSE,"MOVARCUS"}</definedName>
    <definedName name="wrn.ESTOQUE._.PRODUTO._.CURSO." localSheetId="1" hidden="1">{"ESTOQUE PRODUTO CURSO",#N/A,FALSE,"MOVARCUS"}</definedName>
    <definedName name="wrn.ESTOQUE._.PRODUTO._.CURSO." localSheetId="3" hidden="1">{"ESTOQUE PRODUTO CURSO",#N/A,FALSE,"MOVARCUS"}</definedName>
    <definedName name="wrn.ESTOQUE._.PRODUTO._.CURSO." localSheetId="9" hidden="1">{"ESTOQUE PRODUTO CURSO",#N/A,FALSE,"MOVARCUS"}</definedName>
    <definedName name="wrn.ESTOQUE._.PRODUTO._.CURSO." localSheetId="8" hidden="1">{"ESTOQUE PRODUTO CURSO",#N/A,FALSE,"MOVARCUS"}</definedName>
    <definedName name="wrn.ESTOQUE._.PRODUTO._.CURSO." hidden="1">{"ESTOQUE PRODUTO CURSO",#N/A,FALSE,"MOVARCUS"}</definedName>
    <definedName name="wrn.ESTOQUE._.PRODUTO._.CURSO._1" localSheetId="10" hidden="1">{"ESTOQUE PRODUTO CURSO",#N/A,FALSE,"MOVARCUS"}</definedName>
    <definedName name="wrn.ESTOQUE._.PRODUTO._.CURSO._1" localSheetId="11" hidden="1">{"ESTOQUE PRODUTO CURSO",#N/A,FALSE,"MOVARCUS"}</definedName>
    <definedName name="wrn.ESTOQUE._.PRODUTO._.CURSO._1" localSheetId="1" hidden="1">{"ESTOQUE PRODUTO CURSO",#N/A,FALSE,"MOVARCUS"}</definedName>
    <definedName name="wrn.ESTOQUE._.PRODUTO._.CURSO._1" localSheetId="9" hidden="1">{"ESTOQUE PRODUTO CURSO",#N/A,FALSE,"MOVARCUS"}</definedName>
    <definedName name="wrn.ESTOQUE._.PRODUTO._.CURSO._1" localSheetId="8" hidden="1">{"ESTOQUE PRODUTO CURSO",#N/A,FALSE,"MOVARCUS"}</definedName>
    <definedName name="wrn.ESTOQUE._.PRODUTO._.CURSO._1" hidden="1">{"ESTOQUE PRODUTO CURSO",#N/A,FALSE,"MOVARCUS"}</definedName>
    <definedName name="wrn.ESTOQUE._.PRODUTO._.CURSO._1_1" localSheetId="10" hidden="1">{"ESTOQUE PRODUTO CURSO",#N/A,FALSE,"MOVARCUS"}</definedName>
    <definedName name="wrn.ESTOQUE._.PRODUTO._.CURSO._1_1" localSheetId="11" hidden="1">{"ESTOQUE PRODUTO CURSO",#N/A,FALSE,"MOVARCUS"}</definedName>
    <definedName name="wrn.ESTOQUE._.PRODUTO._.CURSO._1_1" localSheetId="1" hidden="1">{"ESTOQUE PRODUTO CURSO",#N/A,FALSE,"MOVARCUS"}</definedName>
    <definedName name="wrn.ESTOQUE._.PRODUTO._.CURSO._1_1" localSheetId="9" hidden="1">{"ESTOQUE PRODUTO CURSO",#N/A,FALSE,"MOVARCUS"}</definedName>
    <definedName name="wrn.ESTOQUE._.PRODUTO._.CURSO._1_1" localSheetId="8" hidden="1">{"ESTOQUE PRODUTO CURSO",#N/A,FALSE,"MOVARCUS"}</definedName>
    <definedName name="wrn.ESTOQUE._.PRODUTO._.CURSO._1_1" hidden="1">{"ESTOQUE PRODUTO CURSO",#N/A,FALSE,"MOVARCUS"}</definedName>
    <definedName name="wrn.ESTOQUE._.PRODUTO._.CURSO._1_2" localSheetId="10" hidden="1">{"ESTOQUE PRODUTO CURSO",#N/A,FALSE,"MOVARCUS"}</definedName>
    <definedName name="wrn.ESTOQUE._.PRODUTO._.CURSO._1_2" localSheetId="11" hidden="1">{"ESTOQUE PRODUTO CURSO",#N/A,FALSE,"MOVARCUS"}</definedName>
    <definedName name="wrn.ESTOQUE._.PRODUTO._.CURSO._1_2" localSheetId="1" hidden="1">{"ESTOQUE PRODUTO CURSO",#N/A,FALSE,"MOVARCUS"}</definedName>
    <definedName name="wrn.ESTOQUE._.PRODUTO._.CURSO._1_2" localSheetId="9" hidden="1">{"ESTOQUE PRODUTO CURSO",#N/A,FALSE,"MOVARCUS"}</definedName>
    <definedName name="wrn.ESTOQUE._.PRODUTO._.CURSO._1_2" localSheetId="8" hidden="1">{"ESTOQUE PRODUTO CURSO",#N/A,FALSE,"MOVARCUS"}</definedName>
    <definedName name="wrn.ESTOQUE._.PRODUTO._.CURSO._1_2" hidden="1">{"ESTOQUE PRODUTO CURSO",#N/A,FALSE,"MOVARCUS"}</definedName>
    <definedName name="wrn.ESTOQUE._.PRODUTO._.CURSO._2" localSheetId="10" hidden="1">{"ESTOQUE PRODUTO CURSO",#N/A,FALSE,"MOVARCUS"}</definedName>
    <definedName name="wrn.ESTOQUE._.PRODUTO._.CURSO._2" localSheetId="11" hidden="1">{"ESTOQUE PRODUTO CURSO",#N/A,FALSE,"MOVARCUS"}</definedName>
    <definedName name="wrn.ESTOQUE._.PRODUTO._.CURSO._2" localSheetId="1" hidden="1">{"ESTOQUE PRODUTO CURSO",#N/A,FALSE,"MOVARCUS"}</definedName>
    <definedName name="wrn.ESTOQUE._.PRODUTO._.CURSO._2" localSheetId="9" hidden="1">{"ESTOQUE PRODUTO CURSO",#N/A,FALSE,"MOVARCUS"}</definedName>
    <definedName name="wrn.ESTOQUE._.PRODUTO._.CURSO._2" localSheetId="8" hidden="1">{"ESTOQUE PRODUTO CURSO",#N/A,FALSE,"MOVARCUS"}</definedName>
    <definedName name="wrn.ESTOQUE._.PRODUTO._.CURSO._2" hidden="1">{"ESTOQUE PRODUTO CURSO",#N/A,FALSE,"MOVARCUS"}</definedName>
    <definedName name="wrn.ESTOQUE._.PRODUTO._.CURSO._2_1" localSheetId="10" hidden="1">{"ESTOQUE PRODUTO CURSO",#N/A,FALSE,"MOVARCUS"}</definedName>
    <definedName name="wrn.ESTOQUE._.PRODUTO._.CURSO._2_1" localSheetId="11" hidden="1">{"ESTOQUE PRODUTO CURSO",#N/A,FALSE,"MOVARCUS"}</definedName>
    <definedName name="wrn.ESTOQUE._.PRODUTO._.CURSO._2_1" localSheetId="1" hidden="1">{"ESTOQUE PRODUTO CURSO",#N/A,FALSE,"MOVARCUS"}</definedName>
    <definedName name="wrn.ESTOQUE._.PRODUTO._.CURSO._2_1" localSheetId="9" hidden="1">{"ESTOQUE PRODUTO CURSO",#N/A,FALSE,"MOVARCUS"}</definedName>
    <definedName name="wrn.ESTOQUE._.PRODUTO._.CURSO._2_1" localSheetId="8" hidden="1">{"ESTOQUE PRODUTO CURSO",#N/A,FALSE,"MOVARCUS"}</definedName>
    <definedName name="wrn.ESTOQUE._.PRODUTO._.CURSO._2_1" hidden="1">{"ESTOQUE PRODUTO CURSO",#N/A,FALSE,"MOVARCUS"}</definedName>
    <definedName name="wrn.ESTOQUE._.PRODUTO._.CURSO._2_2" localSheetId="10" hidden="1">{"ESTOQUE PRODUTO CURSO",#N/A,FALSE,"MOVARCUS"}</definedName>
    <definedName name="wrn.ESTOQUE._.PRODUTO._.CURSO._2_2" localSheetId="11" hidden="1">{"ESTOQUE PRODUTO CURSO",#N/A,FALSE,"MOVARCUS"}</definedName>
    <definedName name="wrn.ESTOQUE._.PRODUTO._.CURSO._2_2" localSheetId="1" hidden="1">{"ESTOQUE PRODUTO CURSO",#N/A,FALSE,"MOVARCUS"}</definedName>
    <definedName name="wrn.ESTOQUE._.PRODUTO._.CURSO._2_2" localSheetId="9" hidden="1">{"ESTOQUE PRODUTO CURSO",#N/A,FALSE,"MOVARCUS"}</definedName>
    <definedName name="wrn.ESTOQUE._.PRODUTO._.CURSO._2_2" localSheetId="8" hidden="1">{"ESTOQUE PRODUTO CURSO",#N/A,FALSE,"MOVARCUS"}</definedName>
    <definedName name="wrn.ESTOQUE._.PRODUTO._.CURSO._2_2" hidden="1">{"ESTOQUE PRODUTO CURSO",#N/A,FALSE,"MOVARCUS"}</definedName>
    <definedName name="wrn.ESTOQUE._.PRODUTO._.CURSO._3" localSheetId="10" hidden="1">{"ESTOQUE PRODUTO CURSO",#N/A,FALSE,"MOVARCUS"}</definedName>
    <definedName name="wrn.ESTOQUE._.PRODUTO._.CURSO._3" localSheetId="11" hidden="1">{"ESTOQUE PRODUTO CURSO",#N/A,FALSE,"MOVARCUS"}</definedName>
    <definedName name="wrn.ESTOQUE._.PRODUTO._.CURSO._3" localSheetId="1" hidden="1">{"ESTOQUE PRODUTO CURSO",#N/A,FALSE,"MOVARCUS"}</definedName>
    <definedName name="wrn.ESTOQUE._.PRODUTO._.CURSO._3" localSheetId="9" hidden="1">{"ESTOQUE PRODUTO CURSO",#N/A,FALSE,"MOVARCUS"}</definedName>
    <definedName name="wrn.ESTOQUE._.PRODUTO._.CURSO._3" localSheetId="8" hidden="1">{"ESTOQUE PRODUTO CURSO",#N/A,FALSE,"MOVARCUS"}</definedName>
    <definedName name="wrn.ESTOQUE._.PRODUTO._.CURSO._3" hidden="1">{"ESTOQUE PRODUTO CURSO",#N/A,FALSE,"MOVARCUS"}</definedName>
    <definedName name="wrn.ESTOQUE._.PRODUTO._.CURSO._3_1" localSheetId="10" hidden="1">{"ESTOQUE PRODUTO CURSO",#N/A,FALSE,"MOVARCUS"}</definedName>
    <definedName name="wrn.ESTOQUE._.PRODUTO._.CURSO._3_1" localSheetId="11" hidden="1">{"ESTOQUE PRODUTO CURSO",#N/A,FALSE,"MOVARCUS"}</definedName>
    <definedName name="wrn.ESTOQUE._.PRODUTO._.CURSO._3_1" localSheetId="1" hidden="1">{"ESTOQUE PRODUTO CURSO",#N/A,FALSE,"MOVARCUS"}</definedName>
    <definedName name="wrn.ESTOQUE._.PRODUTO._.CURSO._3_1" localSheetId="9" hidden="1">{"ESTOQUE PRODUTO CURSO",#N/A,FALSE,"MOVARCUS"}</definedName>
    <definedName name="wrn.ESTOQUE._.PRODUTO._.CURSO._3_1" localSheetId="8" hidden="1">{"ESTOQUE PRODUTO CURSO",#N/A,FALSE,"MOVARCUS"}</definedName>
    <definedName name="wrn.ESTOQUE._.PRODUTO._.CURSO._3_1" hidden="1">{"ESTOQUE PRODUTO CURSO",#N/A,FALSE,"MOVARCUS"}</definedName>
    <definedName name="wrn.ESTOQUE._.PRODUTO._.CURSO._3_2" localSheetId="10" hidden="1">{"ESTOQUE PRODUTO CURSO",#N/A,FALSE,"MOVARCUS"}</definedName>
    <definedName name="wrn.ESTOQUE._.PRODUTO._.CURSO._3_2" localSheetId="11" hidden="1">{"ESTOQUE PRODUTO CURSO",#N/A,FALSE,"MOVARCUS"}</definedName>
    <definedName name="wrn.ESTOQUE._.PRODUTO._.CURSO._3_2" localSheetId="1" hidden="1">{"ESTOQUE PRODUTO CURSO",#N/A,FALSE,"MOVARCUS"}</definedName>
    <definedName name="wrn.ESTOQUE._.PRODUTO._.CURSO._3_2" localSheetId="9" hidden="1">{"ESTOQUE PRODUTO CURSO",#N/A,FALSE,"MOVARCUS"}</definedName>
    <definedName name="wrn.ESTOQUE._.PRODUTO._.CURSO._3_2" localSheetId="8" hidden="1">{"ESTOQUE PRODUTO CURSO",#N/A,FALSE,"MOVARCUS"}</definedName>
    <definedName name="wrn.ESTOQUE._.PRODUTO._.CURSO._3_2" hidden="1">{"ESTOQUE PRODUTO CURSO",#N/A,FALSE,"MOVARCUS"}</definedName>
    <definedName name="wrn.ESTOQUE._.PRODUTO._.CURSO._4" localSheetId="10" hidden="1">{"ESTOQUE PRODUTO CURSO",#N/A,FALSE,"MOVARCUS"}</definedName>
    <definedName name="wrn.ESTOQUE._.PRODUTO._.CURSO._4" localSheetId="11" hidden="1">{"ESTOQUE PRODUTO CURSO",#N/A,FALSE,"MOVARCUS"}</definedName>
    <definedName name="wrn.ESTOQUE._.PRODUTO._.CURSO._4" localSheetId="1" hidden="1">{"ESTOQUE PRODUTO CURSO",#N/A,FALSE,"MOVARCUS"}</definedName>
    <definedName name="wrn.ESTOQUE._.PRODUTO._.CURSO._4" localSheetId="9" hidden="1">{"ESTOQUE PRODUTO CURSO",#N/A,FALSE,"MOVARCUS"}</definedName>
    <definedName name="wrn.ESTOQUE._.PRODUTO._.CURSO._4" localSheetId="8" hidden="1">{"ESTOQUE PRODUTO CURSO",#N/A,FALSE,"MOVARCUS"}</definedName>
    <definedName name="wrn.ESTOQUE._.PRODUTO._.CURSO._4" hidden="1">{"ESTOQUE PRODUTO CURSO",#N/A,FALSE,"MOVARCUS"}</definedName>
    <definedName name="wrn.ESTOQUE._.PRODUTO._.CURSO._4_1" localSheetId="10" hidden="1">{"ESTOQUE PRODUTO CURSO",#N/A,FALSE,"MOVARCUS"}</definedName>
    <definedName name="wrn.ESTOQUE._.PRODUTO._.CURSO._4_1" localSheetId="11" hidden="1">{"ESTOQUE PRODUTO CURSO",#N/A,FALSE,"MOVARCUS"}</definedName>
    <definedName name="wrn.ESTOQUE._.PRODUTO._.CURSO._4_1" localSheetId="1" hidden="1">{"ESTOQUE PRODUTO CURSO",#N/A,FALSE,"MOVARCUS"}</definedName>
    <definedName name="wrn.ESTOQUE._.PRODUTO._.CURSO._4_1" localSheetId="9" hidden="1">{"ESTOQUE PRODUTO CURSO",#N/A,FALSE,"MOVARCUS"}</definedName>
    <definedName name="wrn.ESTOQUE._.PRODUTO._.CURSO._4_1" localSheetId="8" hidden="1">{"ESTOQUE PRODUTO CURSO",#N/A,FALSE,"MOVARCUS"}</definedName>
    <definedName name="wrn.ESTOQUE._.PRODUTO._.CURSO._4_1" hidden="1">{"ESTOQUE PRODUTO CURSO",#N/A,FALSE,"MOVARCUS"}</definedName>
    <definedName name="wrn.ESTOQUE._.PRODUTO._.CURSO._4_2" localSheetId="10" hidden="1">{"ESTOQUE PRODUTO CURSO",#N/A,FALSE,"MOVARCUS"}</definedName>
    <definedName name="wrn.ESTOQUE._.PRODUTO._.CURSO._4_2" localSheetId="11" hidden="1">{"ESTOQUE PRODUTO CURSO",#N/A,FALSE,"MOVARCUS"}</definedName>
    <definedName name="wrn.ESTOQUE._.PRODUTO._.CURSO._4_2" localSheetId="1" hidden="1">{"ESTOQUE PRODUTO CURSO",#N/A,FALSE,"MOVARCUS"}</definedName>
    <definedName name="wrn.ESTOQUE._.PRODUTO._.CURSO._4_2" localSheetId="9" hidden="1">{"ESTOQUE PRODUTO CURSO",#N/A,FALSE,"MOVARCUS"}</definedName>
    <definedName name="wrn.ESTOQUE._.PRODUTO._.CURSO._4_2" localSheetId="8" hidden="1">{"ESTOQUE PRODUTO CURSO",#N/A,FALSE,"MOVARCUS"}</definedName>
    <definedName name="wrn.ESTOQUE._.PRODUTO._.CURSO._4_2" hidden="1">{"ESTOQUE PRODUTO CURSO",#N/A,FALSE,"MOVARCUS"}</definedName>
    <definedName name="wrn.ESTOQUE._.PRODUTO._.CURSO._5" localSheetId="10" hidden="1">{"ESTOQUE PRODUTO CURSO",#N/A,FALSE,"MOVARCUS"}</definedName>
    <definedName name="wrn.ESTOQUE._.PRODUTO._.CURSO._5" localSheetId="11" hidden="1">{"ESTOQUE PRODUTO CURSO",#N/A,FALSE,"MOVARCUS"}</definedName>
    <definedName name="wrn.ESTOQUE._.PRODUTO._.CURSO._5" localSheetId="1" hidden="1">{"ESTOQUE PRODUTO CURSO",#N/A,FALSE,"MOVARCUS"}</definedName>
    <definedName name="wrn.ESTOQUE._.PRODUTO._.CURSO._5" localSheetId="9" hidden="1">{"ESTOQUE PRODUTO CURSO",#N/A,FALSE,"MOVARCUS"}</definedName>
    <definedName name="wrn.ESTOQUE._.PRODUTO._.CURSO._5" localSheetId="8" hidden="1">{"ESTOQUE PRODUTO CURSO",#N/A,FALSE,"MOVARCUS"}</definedName>
    <definedName name="wrn.ESTOQUE._.PRODUTO._.CURSO._5" hidden="1">{"ESTOQUE PRODUTO CURSO",#N/A,FALSE,"MOVARCUS"}</definedName>
    <definedName name="wrn.ESTOQUES._.OUTROS." localSheetId="10" hidden="1">{"ESTOQUES OUTROS",#N/A,FALSE,"MOVARCUS"}</definedName>
    <definedName name="wrn.ESTOQUES._.OUTROS." localSheetId="12" hidden="1">{"ESTOQUES OUTROS",#N/A,FALSE,"MOVARCUS"}</definedName>
    <definedName name="wrn.ESTOQUES._.OUTROS." localSheetId="7" hidden="1">{"ESTOQUES OUTROS",#N/A,FALSE,"MOVARCUS"}</definedName>
    <definedName name="wrn.ESTOQUES._.OUTROS." localSheetId="11" hidden="1">{"ESTOQUES OUTROS",#N/A,FALSE,"MOVARCUS"}</definedName>
    <definedName name="wrn.ESTOQUES._.OUTROS." localSheetId="1" hidden="1">{"ESTOQUES OUTROS",#N/A,FALSE,"MOVARCUS"}</definedName>
    <definedName name="wrn.ESTOQUES._.OUTROS." localSheetId="3" hidden="1">{"ESTOQUES OUTROS",#N/A,FALSE,"MOVARCUS"}</definedName>
    <definedName name="wrn.ESTOQUES._.OUTROS." localSheetId="9" hidden="1">{"ESTOQUES OUTROS",#N/A,FALSE,"MOVARCUS"}</definedName>
    <definedName name="wrn.ESTOQUES._.OUTROS." localSheetId="8" hidden="1">{"ESTOQUES OUTROS",#N/A,FALSE,"MOVARCUS"}</definedName>
    <definedName name="wrn.ESTOQUES._.OUTROS." hidden="1">{"ESTOQUES OUTROS",#N/A,FALSE,"MOVARCUS"}</definedName>
    <definedName name="wrn.ESTOQUES._.OUTROS._1" localSheetId="10" hidden="1">{"ESTOQUES OUTROS",#N/A,FALSE,"MOVARCUS"}</definedName>
    <definedName name="wrn.ESTOQUES._.OUTROS._1" localSheetId="11" hidden="1">{"ESTOQUES OUTROS",#N/A,FALSE,"MOVARCUS"}</definedName>
    <definedName name="wrn.ESTOQUES._.OUTROS._1" localSheetId="1" hidden="1">{"ESTOQUES OUTROS",#N/A,FALSE,"MOVARCUS"}</definedName>
    <definedName name="wrn.ESTOQUES._.OUTROS._1" localSheetId="9" hidden="1">{"ESTOQUES OUTROS",#N/A,FALSE,"MOVARCUS"}</definedName>
    <definedName name="wrn.ESTOQUES._.OUTROS._1" localSheetId="8" hidden="1">{"ESTOQUES OUTROS",#N/A,FALSE,"MOVARCUS"}</definedName>
    <definedName name="wrn.ESTOQUES._.OUTROS._1" hidden="1">{"ESTOQUES OUTROS",#N/A,FALSE,"MOVARCUS"}</definedName>
    <definedName name="wrn.ESTOQUES._.OUTROS._1_1" localSheetId="10" hidden="1">{"ESTOQUES OUTROS",#N/A,FALSE,"MOVARCUS"}</definedName>
    <definedName name="wrn.ESTOQUES._.OUTROS._1_1" localSheetId="11" hidden="1">{"ESTOQUES OUTROS",#N/A,FALSE,"MOVARCUS"}</definedName>
    <definedName name="wrn.ESTOQUES._.OUTROS._1_1" localSheetId="1" hidden="1">{"ESTOQUES OUTROS",#N/A,FALSE,"MOVARCUS"}</definedName>
    <definedName name="wrn.ESTOQUES._.OUTROS._1_1" localSheetId="9" hidden="1">{"ESTOQUES OUTROS",#N/A,FALSE,"MOVARCUS"}</definedName>
    <definedName name="wrn.ESTOQUES._.OUTROS._1_1" localSheetId="8" hidden="1">{"ESTOQUES OUTROS",#N/A,FALSE,"MOVARCUS"}</definedName>
    <definedName name="wrn.ESTOQUES._.OUTROS._1_1" hidden="1">{"ESTOQUES OUTROS",#N/A,FALSE,"MOVARCUS"}</definedName>
    <definedName name="wrn.ESTOQUES._.OUTROS._1_2" localSheetId="10" hidden="1">{"ESTOQUES OUTROS",#N/A,FALSE,"MOVARCUS"}</definedName>
    <definedName name="wrn.ESTOQUES._.OUTROS._1_2" localSheetId="11" hidden="1">{"ESTOQUES OUTROS",#N/A,FALSE,"MOVARCUS"}</definedName>
    <definedName name="wrn.ESTOQUES._.OUTROS._1_2" localSheetId="1" hidden="1">{"ESTOQUES OUTROS",#N/A,FALSE,"MOVARCUS"}</definedName>
    <definedName name="wrn.ESTOQUES._.OUTROS._1_2" localSheetId="9" hidden="1">{"ESTOQUES OUTROS",#N/A,FALSE,"MOVARCUS"}</definedName>
    <definedName name="wrn.ESTOQUES._.OUTROS._1_2" localSheetId="8" hidden="1">{"ESTOQUES OUTROS",#N/A,FALSE,"MOVARCUS"}</definedName>
    <definedName name="wrn.ESTOQUES._.OUTROS._1_2" hidden="1">{"ESTOQUES OUTROS",#N/A,FALSE,"MOVARCUS"}</definedName>
    <definedName name="wrn.ESTOQUES._.OUTROS._2" localSheetId="10" hidden="1">{"ESTOQUES OUTROS",#N/A,FALSE,"MOVARCUS"}</definedName>
    <definedName name="wrn.ESTOQUES._.OUTROS._2" localSheetId="11" hidden="1">{"ESTOQUES OUTROS",#N/A,FALSE,"MOVARCUS"}</definedName>
    <definedName name="wrn.ESTOQUES._.OUTROS._2" localSheetId="1" hidden="1">{"ESTOQUES OUTROS",#N/A,FALSE,"MOVARCUS"}</definedName>
    <definedName name="wrn.ESTOQUES._.OUTROS._2" localSheetId="9" hidden="1">{"ESTOQUES OUTROS",#N/A,FALSE,"MOVARCUS"}</definedName>
    <definedName name="wrn.ESTOQUES._.OUTROS._2" localSheetId="8" hidden="1">{"ESTOQUES OUTROS",#N/A,FALSE,"MOVARCUS"}</definedName>
    <definedName name="wrn.ESTOQUES._.OUTROS._2" hidden="1">{"ESTOQUES OUTROS",#N/A,FALSE,"MOVARCUS"}</definedName>
    <definedName name="wrn.ESTOQUES._.OUTROS._2_1" localSheetId="10" hidden="1">{"ESTOQUES OUTROS",#N/A,FALSE,"MOVARCUS"}</definedName>
    <definedName name="wrn.ESTOQUES._.OUTROS._2_1" localSheetId="11" hidden="1">{"ESTOQUES OUTROS",#N/A,FALSE,"MOVARCUS"}</definedName>
    <definedName name="wrn.ESTOQUES._.OUTROS._2_1" localSheetId="1" hidden="1">{"ESTOQUES OUTROS",#N/A,FALSE,"MOVARCUS"}</definedName>
    <definedName name="wrn.ESTOQUES._.OUTROS._2_1" localSheetId="9" hidden="1">{"ESTOQUES OUTROS",#N/A,FALSE,"MOVARCUS"}</definedName>
    <definedName name="wrn.ESTOQUES._.OUTROS._2_1" localSheetId="8" hidden="1">{"ESTOQUES OUTROS",#N/A,FALSE,"MOVARCUS"}</definedName>
    <definedName name="wrn.ESTOQUES._.OUTROS._2_1" hidden="1">{"ESTOQUES OUTROS",#N/A,FALSE,"MOVARCUS"}</definedName>
    <definedName name="wrn.ESTOQUES._.OUTROS._2_2" localSheetId="10" hidden="1">{"ESTOQUES OUTROS",#N/A,FALSE,"MOVARCUS"}</definedName>
    <definedName name="wrn.ESTOQUES._.OUTROS._2_2" localSheetId="11" hidden="1">{"ESTOQUES OUTROS",#N/A,FALSE,"MOVARCUS"}</definedName>
    <definedName name="wrn.ESTOQUES._.OUTROS._2_2" localSheetId="1" hidden="1">{"ESTOQUES OUTROS",#N/A,FALSE,"MOVARCUS"}</definedName>
    <definedName name="wrn.ESTOQUES._.OUTROS._2_2" localSheetId="9" hidden="1">{"ESTOQUES OUTROS",#N/A,FALSE,"MOVARCUS"}</definedName>
    <definedName name="wrn.ESTOQUES._.OUTROS._2_2" localSheetId="8" hidden="1">{"ESTOQUES OUTROS",#N/A,FALSE,"MOVARCUS"}</definedName>
    <definedName name="wrn.ESTOQUES._.OUTROS._2_2" hidden="1">{"ESTOQUES OUTROS",#N/A,FALSE,"MOVARCUS"}</definedName>
    <definedName name="wrn.ESTOQUES._.OUTROS._3" localSheetId="10" hidden="1">{"ESTOQUES OUTROS",#N/A,FALSE,"MOVARCUS"}</definedName>
    <definedName name="wrn.ESTOQUES._.OUTROS._3" localSheetId="11" hidden="1">{"ESTOQUES OUTROS",#N/A,FALSE,"MOVARCUS"}</definedName>
    <definedName name="wrn.ESTOQUES._.OUTROS._3" localSheetId="1" hidden="1">{"ESTOQUES OUTROS",#N/A,FALSE,"MOVARCUS"}</definedName>
    <definedName name="wrn.ESTOQUES._.OUTROS._3" localSheetId="9" hidden="1">{"ESTOQUES OUTROS",#N/A,FALSE,"MOVARCUS"}</definedName>
    <definedName name="wrn.ESTOQUES._.OUTROS._3" localSheetId="8" hidden="1">{"ESTOQUES OUTROS",#N/A,FALSE,"MOVARCUS"}</definedName>
    <definedName name="wrn.ESTOQUES._.OUTROS._3" hidden="1">{"ESTOQUES OUTROS",#N/A,FALSE,"MOVARCUS"}</definedName>
    <definedName name="wrn.ESTOQUES._.OUTROS._3_1" localSheetId="10" hidden="1">{"ESTOQUES OUTROS",#N/A,FALSE,"MOVARCUS"}</definedName>
    <definedName name="wrn.ESTOQUES._.OUTROS._3_1" localSheetId="11" hidden="1">{"ESTOQUES OUTROS",#N/A,FALSE,"MOVARCUS"}</definedName>
    <definedName name="wrn.ESTOQUES._.OUTROS._3_1" localSheetId="1" hidden="1">{"ESTOQUES OUTROS",#N/A,FALSE,"MOVARCUS"}</definedName>
    <definedName name="wrn.ESTOQUES._.OUTROS._3_1" localSheetId="9" hidden="1">{"ESTOQUES OUTROS",#N/A,FALSE,"MOVARCUS"}</definedName>
    <definedName name="wrn.ESTOQUES._.OUTROS._3_1" localSheetId="8" hidden="1">{"ESTOQUES OUTROS",#N/A,FALSE,"MOVARCUS"}</definedName>
    <definedName name="wrn.ESTOQUES._.OUTROS._3_1" hidden="1">{"ESTOQUES OUTROS",#N/A,FALSE,"MOVARCUS"}</definedName>
    <definedName name="wrn.ESTOQUES._.OUTROS._3_2" localSheetId="10" hidden="1">{"ESTOQUES OUTROS",#N/A,FALSE,"MOVARCUS"}</definedName>
    <definedName name="wrn.ESTOQUES._.OUTROS._3_2" localSheetId="11" hidden="1">{"ESTOQUES OUTROS",#N/A,FALSE,"MOVARCUS"}</definedName>
    <definedName name="wrn.ESTOQUES._.OUTROS._3_2" localSheetId="1" hidden="1">{"ESTOQUES OUTROS",#N/A,FALSE,"MOVARCUS"}</definedName>
    <definedName name="wrn.ESTOQUES._.OUTROS._3_2" localSheetId="9" hidden="1">{"ESTOQUES OUTROS",#N/A,FALSE,"MOVARCUS"}</definedName>
    <definedName name="wrn.ESTOQUES._.OUTROS._3_2" localSheetId="8" hidden="1">{"ESTOQUES OUTROS",#N/A,FALSE,"MOVARCUS"}</definedName>
    <definedName name="wrn.ESTOQUES._.OUTROS._3_2" hidden="1">{"ESTOQUES OUTROS",#N/A,FALSE,"MOVARCUS"}</definedName>
    <definedName name="wrn.ESTOQUES._.OUTROS._4" localSheetId="10" hidden="1">{"ESTOQUES OUTROS",#N/A,FALSE,"MOVARCUS"}</definedName>
    <definedName name="wrn.ESTOQUES._.OUTROS._4" localSheetId="11" hidden="1">{"ESTOQUES OUTROS",#N/A,FALSE,"MOVARCUS"}</definedName>
    <definedName name="wrn.ESTOQUES._.OUTROS._4" localSheetId="1" hidden="1">{"ESTOQUES OUTROS",#N/A,FALSE,"MOVARCUS"}</definedName>
    <definedName name="wrn.ESTOQUES._.OUTROS._4" localSheetId="9" hidden="1">{"ESTOQUES OUTROS",#N/A,FALSE,"MOVARCUS"}</definedName>
    <definedName name="wrn.ESTOQUES._.OUTROS._4" localSheetId="8" hidden="1">{"ESTOQUES OUTROS",#N/A,FALSE,"MOVARCUS"}</definedName>
    <definedName name="wrn.ESTOQUES._.OUTROS._4" hidden="1">{"ESTOQUES OUTROS",#N/A,FALSE,"MOVARCUS"}</definedName>
    <definedName name="wrn.ESTOQUES._.OUTROS._4_1" localSheetId="10" hidden="1">{"ESTOQUES OUTROS",#N/A,FALSE,"MOVARCUS"}</definedName>
    <definedName name="wrn.ESTOQUES._.OUTROS._4_1" localSheetId="11" hidden="1">{"ESTOQUES OUTROS",#N/A,FALSE,"MOVARCUS"}</definedName>
    <definedName name="wrn.ESTOQUES._.OUTROS._4_1" localSheetId="1" hidden="1">{"ESTOQUES OUTROS",#N/A,FALSE,"MOVARCUS"}</definedName>
    <definedName name="wrn.ESTOQUES._.OUTROS._4_1" localSheetId="9" hidden="1">{"ESTOQUES OUTROS",#N/A,FALSE,"MOVARCUS"}</definedName>
    <definedName name="wrn.ESTOQUES._.OUTROS._4_1" localSheetId="8" hidden="1">{"ESTOQUES OUTROS",#N/A,FALSE,"MOVARCUS"}</definedName>
    <definedName name="wrn.ESTOQUES._.OUTROS._4_1" hidden="1">{"ESTOQUES OUTROS",#N/A,FALSE,"MOVARCUS"}</definedName>
    <definedName name="wrn.ESTOQUES._.OUTROS._4_2" localSheetId="10" hidden="1">{"ESTOQUES OUTROS",#N/A,FALSE,"MOVARCUS"}</definedName>
    <definedName name="wrn.ESTOQUES._.OUTROS._4_2" localSheetId="11" hidden="1">{"ESTOQUES OUTROS",#N/A,FALSE,"MOVARCUS"}</definedName>
    <definedName name="wrn.ESTOQUES._.OUTROS._4_2" localSheetId="1" hidden="1">{"ESTOQUES OUTROS",#N/A,FALSE,"MOVARCUS"}</definedName>
    <definedName name="wrn.ESTOQUES._.OUTROS._4_2" localSheetId="9" hidden="1">{"ESTOQUES OUTROS",#N/A,FALSE,"MOVARCUS"}</definedName>
    <definedName name="wrn.ESTOQUES._.OUTROS._4_2" localSheetId="8" hidden="1">{"ESTOQUES OUTROS",#N/A,FALSE,"MOVARCUS"}</definedName>
    <definedName name="wrn.ESTOQUES._.OUTROS._4_2" hidden="1">{"ESTOQUES OUTROS",#N/A,FALSE,"MOVARCUS"}</definedName>
    <definedName name="wrn.ESTOQUES._.OUTROS._5" localSheetId="10" hidden="1">{"ESTOQUES OUTROS",#N/A,FALSE,"MOVARCUS"}</definedName>
    <definedName name="wrn.ESTOQUES._.OUTROS._5" localSheetId="11" hidden="1">{"ESTOQUES OUTROS",#N/A,FALSE,"MOVARCUS"}</definedName>
    <definedName name="wrn.ESTOQUES._.OUTROS._5" localSheetId="1" hidden="1">{"ESTOQUES OUTROS",#N/A,FALSE,"MOVARCUS"}</definedName>
    <definedName name="wrn.ESTOQUES._.OUTROS._5" localSheetId="9" hidden="1">{"ESTOQUES OUTROS",#N/A,FALSE,"MOVARCUS"}</definedName>
    <definedName name="wrn.ESTOQUES._.OUTROS._5" localSheetId="8" hidden="1">{"ESTOQUES OUTROS",#N/A,FALSE,"MOVARCUS"}</definedName>
    <definedName name="wrn.ESTOQUES._.OUTROS._5" hidden="1">{"ESTOQUES OUTROS",#N/A,FALSE,"MOVARCUS"}</definedName>
    <definedName name="wrn.ESTOQUES._.PROD.ACABADO." localSheetId="10" hidden="1">{"ESTOQUES PROD.ACABADO",#N/A,FALSE,"MOVARCUS"}</definedName>
    <definedName name="wrn.ESTOQUES._.PROD.ACABADO." localSheetId="12" hidden="1">{"ESTOQUES PROD.ACABADO",#N/A,FALSE,"MOVARCUS"}</definedName>
    <definedName name="wrn.ESTOQUES._.PROD.ACABADO." localSheetId="7" hidden="1">{"ESTOQUES PROD.ACABADO",#N/A,FALSE,"MOVARCUS"}</definedName>
    <definedName name="wrn.ESTOQUES._.PROD.ACABADO." localSheetId="11" hidden="1">{"ESTOQUES PROD.ACABADO",#N/A,FALSE,"MOVARCUS"}</definedName>
    <definedName name="wrn.ESTOQUES._.PROD.ACABADO." localSheetId="1" hidden="1">{"ESTOQUES PROD.ACABADO",#N/A,FALSE,"MOVARCUS"}</definedName>
    <definedName name="wrn.ESTOQUES._.PROD.ACABADO." localSheetId="3" hidden="1">{"ESTOQUES PROD.ACABADO",#N/A,FALSE,"MOVARCUS"}</definedName>
    <definedName name="wrn.ESTOQUES._.PROD.ACABADO." localSheetId="9" hidden="1">{"ESTOQUES PROD.ACABADO",#N/A,FALSE,"MOVARCUS"}</definedName>
    <definedName name="wrn.ESTOQUES._.PROD.ACABADO." localSheetId="8" hidden="1">{"ESTOQUES PROD.ACABADO",#N/A,FALSE,"MOVARCUS"}</definedName>
    <definedName name="wrn.ESTOQUES._.PROD.ACABADO." hidden="1">{"ESTOQUES PROD.ACABADO",#N/A,FALSE,"MOVARCUS"}</definedName>
    <definedName name="wrn.ESTOQUES._.PROD.ACABADO._1" localSheetId="10" hidden="1">{"ESTOQUES PROD.ACABADO",#N/A,FALSE,"MOVARCUS"}</definedName>
    <definedName name="wrn.ESTOQUES._.PROD.ACABADO._1" localSheetId="11" hidden="1">{"ESTOQUES PROD.ACABADO",#N/A,FALSE,"MOVARCUS"}</definedName>
    <definedName name="wrn.ESTOQUES._.PROD.ACABADO._1" localSheetId="1" hidden="1">{"ESTOQUES PROD.ACABADO",#N/A,FALSE,"MOVARCUS"}</definedName>
    <definedName name="wrn.ESTOQUES._.PROD.ACABADO._1" localSheetId="9" hidden="1">{"ESTOQUES PROD.ACABADO",#N/A,FALSE,"MOVARCUS"}</definedName>
    <definedName name="wrn.ESTOQUES._.PROD.ACABADO._1" localSheetId="8" hidden="1">{"ESTOQUES PROD.ACABADO",#N/A,FALSE,"MOVARCUS"}</definedName>
    <definedName name="wrn.ESTOQUES._.PROD.ACABADO._1" hidden="1">{"ESTOQUES PROD.ACABADO",#N/A,FALSE,"MOVARCUS"}</definedName>
    <definedName name="wrn.ESTOQUES._.PROD.ACABADO._1_1" localSheetId="10" hidden="1">{"ESTOQUES PROD.ACABADO",#N/A,FALSE,"MOVARCUS"}</definedName>
    <definedName name="wrn.ESTOQUES._.PROD.ACABADO._1_1" localSheetId="11" hidden="1">{"ESTOQUES PROD.ACABADO",#N/A,FALSE,"MOVARCUS"}</definedName>
    <definedName name="wrn.ESTOQUES._.PROD.ACABADO._1_1" localSheetId="1" hidden="1">{"ESTOQUES PROD.ACABADO",#N/A,FALSE,"MOVARCUS"}</definedName>
    <definedName name="wrn.ESTOQUES._.PROD.ACABADO._1_1" localSheetId="9" hidden="1">{"ESTOQUES PROD.ACABADO",#N/A,FALSE,"MOVARCUS"}</definedName>
    <definedName name="wrn.ESTOQUES._.PROD.ACABADO._1_1" localSheetId="8" hidden="1">{"ESTOQUES PROD.ACABADO",#N/A,FALSE,"MOVARCUS"}</definedName>
    <definedName name="wrn.ESTOQUES._.PROD.ACABADO._1_1" hidden="1">{"ESTOQUES PROD.ACABADO",#N/A,FALSE,"MOVARCUS"}</definedName>
    <definedName name="wrn.ESTOQUES._.PROD.ACABADO._1_2" localSheetId="10" hidden="1">{"ESTOQUES PROD.ACABADO",#N/A,FALSE,"MOVARCUS"}</definedName>
    <definedName name="wrn.ESTOQUES._.PROD.ACABADO._1_2" localSheetId="11" hidden="1">{"ESTOQUES PROD.ACABADO",#N/A,FALSE,"MOVARCUS"}</definedName>
    <definedName name="wrn.ESTOQUES._.PROD.ACABADO._1_2" localSheetId="1" hidden="1">{"ESTOQUES PROD.ACABADO",#N/A,FALSE,"MOVARCUS"}</definedName>
    <definedName name="wrn.ESTOQUES._.PROD.ACABADO._1_2" localSheetId="9" hidden="1">{"ESTOQUES PROD.ACABADO",#N/A,FALSE,"MOVARCUS"}</definedName>
    <definedName name="wrn.ESTOQUES._.PROD.ACABADO._1_2" localSheetId="8" hidden="1">{"ESTOQUES PROD.ACABADO",#N/A,FALSE,"MOVARCUS"}</definedName>
    <definedName name="wrn.ESTOQUES._.PROD.ACABADO._1_2" hidden="1">{"ESTOQUES PROD.ACABADO",#N/A,FALSE,"MOVARCUS"}</definedName>
    <definedName name="wrn.ESTOQUES._.PROD.ACABADO._2" localSheetId="10" hidden="1">{"ESTOQUES PROD.ACABADO",#N/A,FALSE,"MOVARCUS"}</definedName>
    <definedName name="wrn.ESTOQUES._.PROD.ACABADO._2" localSheetId="11" hidden="1">{"ESTOQUES PROD.ACABADO",#N/A,FALSE,"MOVARCUS"}</definedName>
    <definedName name="wrn.ESTOQUES._.PROD.ACABADO._2" localSheetId="1" hidden="1">{"ESTOQUES PROD.ACABADO",#N/A,FALSE,"MOVARCUS"}</definedName>
    <definedName name="wrn.ESTOQUES._.PROD.ACABADO._2" localSheetId="9" hidden="1">{"ESTOQUES PROD.ACABADO",#N/A,FALSE,"MOVARCUS"}</definedName>
    <definedName name="wrn.ESTOQUES._.PROD.ACABADO._2" localSheetId="8" hidden="1">{"ESTOQUES PROD.ACABADO",#N/A,FALSE,"MOVARCUS"}</definedName>
    <definedName name="wrn.ESTOQUES._.PROD.ACABADO._2" hidden="1">{"ESTOQUES PROD.ACABADO",#N/A,FALSE,"MOVARCUS"}</definedName>
    <definedName name="wrn.ESTOQUES._.PROD.ACABADO._2_1" localSheetId="10" hidden="1">{"ESTOQUES PROD.ACABADO",#N/A,FALSE,"MOVARCUS"}</definedName>
    <definedName name="wrn.ESTOQUES._.PROD.ACABADO._2_1" localSheetId="11" hidden="1">{"ESTOQUES PROD.ACABADO",#N/A,FALSE,"MOVARCUS"}</definedName>
    <definedName name="wrn.ESTOQUES._.PROD.ACABADO._2_1" localSheetId="1" hidden="1">{"ESTOQUES PROD.ACABADO",#N/A,FALSE,"MOVARCUS"}</definedName>
    <definedName name="wrn.ESTOQUES._.PROD.ACABADO._2_1" localSheetId="9" hidden="1">{"ESTOQUES PROD.ACABADO",#N/A,FALSE,"MOVARCUS"}</definedName>
    <definedName name="wrn.ESTOQUES._.PROD.ACABADO._2_1" localSheetId="8" hidden="1">{"ESTOQUES PROD.ACABADO",#N/A,FALSE,"MOVARCUS"}</definedName>
    <definedName name="wrn.ESTOQUES._.PROD.ACABADO._2_1" hidden="1">{"ESTOQUES PROD.ACABADO",#N/A,FALSE,"MOVARCUS"}</definedName>
    <definedName name="wrn.ESTOQUES._.PROD.ACABADO._2_2" localSheetId="10" hidden="1">{"ESTOQUES PROD.ACABADO",#N/A,FALSE,"MOVARCUS"}</definedName>
    <definedName name="wrn.ESTOQUES._.PROD.ACABADO._2_2" localSheetId="11" hidden="1">{"ESTOQUES PROD.ACABADO",#N/A,FALSE,"MOVARCUS"}</definedName>
    <definedName name="wrn.ESTOQUES._.PROD.ACABADO._2_2" localSheetId="1" hidden="1">{"ESTOQUES PROD.ACABADO",#N/A,FALSE,"MOVARCUS"}</definedName>
    <definedName name="wrn.ESTOQUES._.PROD.ACABADO._2_2" localSheetId="9" hidden="1">{"ESTOQUES PROD.ACABADO",#N/A,FALSE,"MOVARCUS"}</definedName>
    <definedName name="wrn.ESTOQUES._.PROD.ACABADO._2_2" localSheetId="8" hidden="1">{"ESTOQUES PROD.ACABADO",#N/A,FALSE,"MOVARCUS"}</definedName>
    <definedName name="wrn.ESTOQUES._.PROD.ACABADO._2_2" hidden="1">{"ESTOQUES PROD.ACABADO",#N/A,FALSE,"MOVARCUS"}</definedName>
    <definedName name="wrn.ESTOQUES._.PROD.ACABADO._3" localSheetId="10" hidden="1">{"ESTOQUES PROD.ACABADO",#N/A,FALSE,"MOVARCUS"}</definedName>
    <definedName name="wrn.ESTOQUES._.PROD.ACABADO._3" localSheetId="11" hidden="1">{"ESTOQUES PROD.ACABADO",#N/A,FALSE,"MOVARCUS"}</definedName>
    <definedName name="wrn.ESTOQUES._.PROD.ACABADO._3" localSheetId="1" hidden="1">{"ESTOQUES PROD.ACABADO",#N/A,FALSE,"MOVARCUS"}</definedName>
    <definedName name="wrn.ESTOQUES._.PROD.ACABADO._3" localSheetId="9" hidden="1">{"ESTOQUES PROD.ACABADO",#N/A,FALSE,"MOVARCUS"}</definedName>
    <definedName name="wrn.ESTOQUES._.PROD.ACABADO._3" localSheetId="8" hidden="1">{"ESTOQUES PROD.ACABADO",#N/A,FALSE,"MOVARCUS"}</definedName>
    <definedName name="wrn.ESTOQUES._.PROD.ACABADO._3" hidden="1">{"ESTOQUES PROD.ACABADO",#N/A,FALSE,"MOVARCUS"}</definedName>
    <definedName name="wrn.ESTOQUES._.PROD.ACABADO._3_1" localSheetId="10" hidden="1">{"ESTOQUES PROD.ACABADO",#N/A,FALSE,"MOVARCUS"}</definedName>
    <definedName name="wrn.ESTOQUES._.PROD.ACABADO._3_1" localSheetId="11" hidden="1">{"ESTOQUES PROD.ACABADO",#N/A,FALSE,"MOVARCUS"}</definedName>
    <definedName name="wrn.ESTOQUES._.PROD.ACABADO._3_1" localSheetId="1" hidden="1">{"ESTOQUES PROD.ACABADO",#N/A,FALSE,"MOVARCUS"}</definedName>
    <definedName name="wrn.ESTOQUES._.PROD.ACABADO._3_1" localSheetId="9" hidden="1">{"ESTOQUES PROD.ACABADO",#N/A,FALSE,"MOVARCUS"}</definedName>
    <definedName name="wrn.ESTOQUES._.PROD.ACABADO._3_1" localSheetId="8" hidden="1">{"ESTOQUES PROD.ACABADO",#N/A,FALSE,"MOVARCUS"}</definedName>
    <definedName name="wrn.ESTOQUES._.PROD.ACABADO._3_1" hidden="1">{"ESTOQUES PROD.ACABADO",#N/A,FALSE,"MOVARCUS"}</definedName>
    <definedName name="wrn.ESTOQUES._.PROD.ACABADO._3_2" localSheetId="10" hidden="1">{"ESTOQUES PROD.ACABADO",#N/A,FALSE,"MOVARCUS"}</definedName>
    <definedName name="wrn.ESTOQUES._.PROD.ACABADO._3_2" localSheetId="11" hidden="1">{"ESTOQUES PROD.ACABADO",#N/A,FALSE,"MOVARCUS"}</definedName>
    <definedName name="wrn.ESTOQUES._.PROD.ACABADO._3_2" localSheetId="1" hidden="1">{"ESTOQUES PROD.ACABADO",#N/A,FALSE,"MOVARCUS"}</definedName>
    <definedName name="wrn.ESTOQUES._.PROD.ACABADO._3_2" localSheetId="9" hidden="1">{"ESTOQUES PROD.ACABADO",#N/A,FALSE,"MOVARCUS"}</definedName>
    <definedName name="wrn.ESTOQUES._.PROD.ACABADO._3_2" localSheetId="8" hidden="1">{"ESTOQUES PROD.ACABADO",#N/A,FALSE,"MOVARCUS"}</definedName>
    <definedName name="wrn.ESTOQUES._.PROD.ACABADO._3_2" hidden="1">{"ESTOQUES PROD.ACABADO",#N/A,FALSE,"MOVARCUS"}</definedName>
    <definedName name="wrn.ESTOQUES._.PROD.ACABADO._4" localSheetId="10" hidden="1">{"ESTOQUES PROD.ACABADO",#N/A,FALSE,"MOVARCUS"}</definedName>
    <definedName name="wrn.ESTOQUES._.PROD.ACABADO._4" localSheetId="11" hidden="1">{"ESTOQUES PROD.ACABADO",#N/A,FALSE,"MOVARCUS"}</definedName>
    <definedName name="wrn.ESTOQUES._.PROD.ACABADO._4" localSheetId="1" hidden="1">{"ESTOQUES PROD.ACABADO",#N/A,FALSE,"MOVARCUS"}</definedName>
    <definedName name="wrn.ESTOQUES._.PROD.ACABADO._4" localSheetId="9" hidden="1">{"ESTOQUES PROD.ACABADO",#N/A,FALSE,"MOVARCUS"}</definedName>
    <definedName name="wrn.ESTOQUES._.PROD.ACABADO._4" localSheetId="8" hidden="1">{"ESTOQUES PROD.ACABADO",#N/A,FALSE,"MOVARCUS"}</definedName>
    <definedName name="wrn.ESTOQUES._.PROD.ACABADO._4" hidden="1">{"ESTOQUES PROD.ACABADO",#N/A,FALSE,"MOVARCUS"}</definedName>
    <definedName name="wrn.ESTOQUES._.PROD.ACABADO._4_1" localSheetId="10" hidden="1">{"ESTOQUES PROD.ACABADO",#N/A,FALSE,"MOVARCUS"}</definedName>
    <definedName name="wrn.ESTOQUES._.PROD.ACABADO._4_1" localSheetId="11" hidden="1">{"ESTOQUES PROD.ACABADO",#N/A,FALSE,"MOVARCUS"}</definedName>
    <definedName name="wrn.ESTOQUES._.PROD.ACABADO._4_1" localSheetId="1" hidden="1">{"ESTOQUES PROD.ACABADO",#N/A,FALSE,"MOVARCUS"}</definedName>
    <definedName name="wrn.ESTOQUES._.PROD.ACABADO._4_1" localSheetId="9" hidden="1">{"ESTOQUES PROD.ACABADO",#N/A,FALSE,"MOVARCUS"}</definedName>
    <definedName name="wrn.ESTOQUES._.PROD.ACABADO._4_1" localSheetId="8" hidden="1">{"ESTOQUES PROD.ACABADO",#N/A,FALSE,"MOVARCUS"}</definedName>
    <definedName name="wrn.ESTOQUES._.PROD.ACABADO._4_1" hidden="1">{"ESTOQUES PROD.ACABADO",#N/A,FALSE,"MOVARCUS"}</definedName>
    <definedName name="wrn.ESTOQUES._.PROD.ACABADO._4_2" localSheetId="10" hidden="1">{"ESTOQUES PROD.ACABADO",#N/A,FALSE,"MOVARCUS"}</definedName>
    <definedName name="wrn.ESTOQUES._.PROD.ACABADO._4_2" localSheetId="11" hidden="1">{"ESTOQUES PROD.ACABADO",#N/A,FALSE,"MOVARCUS"}</definedName>
    <definedName name="wrn.ESTOQUES._.PROD.ACABADO._4_2" localSheetId="1" hidden="1">{"ESTOQUES PROD.ACABADO",#N/A,FALSE,"MOVARCUS"}</definedName>
    <definedName name="wrn.ESTOQUES._.PROD.ACABADO._4_2" localSheetId="9" hidden="1">{"ESTOQUES PROD.ACABADO",#N/A,FALSE,"MOVARCUS"}</definedName>
    <definedName name="wrn.ESTOQUES._.PROD.ACABADO._4_2" localSheetId="8" hidden="1">{"ESTOQUES PROD.ACABADO",#N/A,FALSE,"MOVARCUS"}</definedName>
    <definedName name="wrn.ESTOQUES._.PROD.ACABADO._4_2" hidden="1">{"ESTOQUES PROD.ACABADO",#N/A,FALSE,"MOVARCUS"}</definedName>
    <definedName name="wrn.ESTOQUES._.PROD.ACABADO._5" localSheetId="10" hidden="1">{"ESTOQUES PROD.ACABADO",#N/A,FALSE,"MOVARCUS"}</definedName>
    <definedName name="wrn.ESTOQUES._.PROD.ACABADO._5" localSheetId="11" hidden="1">{"ESTOQUES PROD.ACABADO",#N/A,FALSE,"MOVARCUS"}</definedName>
    <definedName name="wrn.ESTOQUES._.PROD.ACABADO._5" localSheetId="1" hidden="1">{"ESTOQUES PROD.ACABADO",#N/A,FALSE,"MOVARCUS"}</definedName>
    <definedName name="wrn.ESTOQUES._.PROD.ACABADO._5" localSheetId="9" hidden="1">{"ESTOQUES PROD.ACABADO",#N/A,FALSE,"MOVARCUS"}</definedName>
    <definedName name="wrn.ESTOQUES._.PROD.ACABADO._5" localSheetId="8" hidden="1">{"ESTOQUES PROD.ACABADO",#N/A,FALSE,"MOVARCUS"}</definedName>
    <definedName name="wrn.ESTOQUES._.PROD.ACABADO._5" hidden="1">{"ESTOQUES PROD.ACABADO",#N/A,FALSE,"MOVARCUS"}</definedName>
    <definedName name="wrn.Europe." localSheetId="1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12"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1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3"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1" localSheetId="1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1" localSheetId="1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1"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1" localSheetId="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1" localSheetId="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2" localSheetId="1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2" localSheetId="1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2"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2" localSheetId="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2" localSheetId="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2"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VENTOS" localSheetId="10" hidden="1">{"TRANSAÇÕES",#N/A,FALSE,"MOVARCUS"}</definedName>
    <definedName name="WRN.EVENTOS" localSheetId="12" hidden="1">{"TRANSAÇÕES",#N/A,FALSE,"MOVARCUS"}</definedName>
    <definedName name="WRN.EVENTOS" localSheetId="7" hidden="1">{"TRANSAÇÕES",#N/A,FALSE,"MOVARCUS"}</definedName>
    <definedName name="WRN.EVENTOS" localSheetId="11" hidden="1">{"TRANSAÇÕES",#N/A,FALSE,"MOVARCUS"}</definedName>
    <definedName name="WRN.EVENTOS" localSheetId="1" hidden="1">{"TRANSAÇÕES",#N/A,FALSE,"MOVARCUS"}</definedName>
    <definedName name="WRN.EVENTOS" localSheetId="3" hidden="1">{"TRANSAÇÕES",#N/A,FALSE,"MOVARCUS"}</definedName>
    <definedName name="WRN.EVENTOS" localSheetId="9" hidden="1">{"TRANSAÇÕES",#N/A,FALSE,"MOVARCUS"}</definedName>
    <definedName name="WRN.EVENTOS" localSheetId="8" hidden="1">{"TRANSAÇÕES",#N/A,FALSE,"MOVARCUS"}</definedName>
    <definedName name="WRN.EVENTOS" hidden="1">{"TRANSAÇÕES",#N/A,FALSE,"MOVARCUS"}</definedName>
    <definedName name="WRN.EVENTOS_1" localSheetId="10" hidden="1">{"TRANSAÇÕES",#N/A,FALSE,"MOVARCUS"}</definedName>
    <definedName name="WRN.EVENTOS_1" localSheetId="11" hidden="1">{"TRANSAÇÕES",#N/A,FALSE,"MOVARCUS"}</definedName>
    <definedName name="WRN.EVENTOS_1" localSheetId="1" hidden="1">{"TRANSAÇÕES",#N/A,FALSE,"MOVARCUS"}</definedName>
    <definedName name="WRN.EVENTOS_1" localSheetId="9" hidden="1">{"TRANSAÇÕES",#N/A,FALSE,"MOVARCUS"}</definedName>
    <definedName name="WRN.EVENTOS_1" localSheetId="8" hidden="1">{"TRANSAÇÕES",#N/A,FALSE,"MOVARCUS"}</definedName>
    <definedName name="WRN.EVENTOS_1" hidden="1">{"TRANSAÇÕES",#N/A,FALSE,"MOVARCUS"}</definedName>
    <definedName name="WRN.EVENTOS_1_1" localSheetId="10" hidden="1">{"TRANSAÇÕES",#N/A,FALSE,"MOVARCUS"}</definedName>
    <definedName name="WRN.EVENTOS_1_1" localSheetId="11" hidden="1">{"TRANSAÇÕES",#N/A,FALSE,"MOVARCUS"}</definedName>
    <definedName name="WRN.EVENTOS_1_1" localSheetId="1" hidden="1">{"TRANSAÇÕES",#N/A,FALSE,"MOVARCUS"}</definedName>
    <definedName name="WRN.EVENTOS_1_1" localSheetId="9" hidden="1">{"TRANSAÇÕES",#N/A,FALSE,"MOVARCUS"}</definedName>
    <definedName name="WRN.EVENTOS_1_1" localSheetId="8" hidden="1">{"TRANSAÇÕES",#N/A,FALSE,"MOVARCUS"}</definedName>
    <definedName name="WRN.EVENTOS_1_1" hidden="1">{"TRANSAÇÕES",#N/A,FALSE,"MOVARCUS"}</definedName>
    <definedName name="WRN.EVENTOS_1_2" localSheetId="10" hidden="1">{"TRANSAÇÕES",#N/A,FALSE,"MOVARCUS"}</definedName>
    <definedName name="WRN.EVENTOS_1_2" localSheetId="11" hidden="1">{"TRANSAÇÕES",#N/A,FALSE,"MOVARCUS"}</definedName>
    <definedName name="WRN.EVENTOS_1_2" localSheetId="1" hidden="1">{"TRANSAÇÕES",#N/A,FALSE,"MOVARCUS"}</definedName>
    <definedName name="WRN.EVENTOS_1_2" localSheetId="9" hidden="1">{"TRANSAÇÕES",#N/A,FALSE,"MOVARCUS"}</definedName>
    <definedName name="WRN.EVENTOS_1_2" localSheetId="8" hidden="1">{"TRANSAÇÕES",#N/A,FALSE,"MOVARCUS"}</definedName>
    <definedName name="WRN.EVENTOS_1_2" hidden="1">{"TRANSAÇÕES",#N/A,FALSE,"MOVARCUS"}</definedName>
    <definedName name="WRN.EVENTOS_2" localSheetId="10" hidden="1">{"TRANSAÇÕES",#N/A,FALSE,"MOVARCUS"}</definedName>
    <definedName name="WRN.EVENTOS_2" localSheetId="11" hidden="1">{"TRANSAÇÕES",#N/A,FALSE,"MOVARCUS"}</definedName>
    <definedName name="WRN.EVENTOS_2" localSheetId="1" hidden="1">{"TRANSAÇÕES",#N/A,FALSE,"MOVARCUS"}</definedName>
    <definedName name="WRN.EVENTOS_2" localSheetId="9" hidden="1">{"TRANSAÇÕES",#N/A,FALSE,"MOVARCUS"}</definedName>
    <definedName name="WRN.EVENTOS_2" localSheetId="8" hidden="1">{"TRANSAÇÕES",#N/A,FALSE,"MOVARCUS"}</definedName>
    <definedName name="WRN.EVENTOS_2" hidden="1">{"TRANSAÇÕES",#N/A,FALSE,"MOVARCUS"}</definedName>
    <definedName name="WRN.EVENTOS_2_1" localSheetId="10" hidden="1">{"TRANSAÇÕES",#N/A,FALSE,"MOVARCUS"}</definedName>
    <definedName name="WRN.EVENTOS_2_1" localSheetId="11" hidden="1">{"TRANSAÇÕES",#N/A,FALSE,"MOVARCUS"}</definedName>
    <definedName name="WRN.EVENTOS_2_1" localSheetId="1" hidden="1">{"TRANSAÇÕES",#N/A,FALSE,"MOVARCUS"}</definedName>
    <definedName name="WRN.EVENTOS_2_1" localSheetId="9" hidden="1">{"TRANSAÇÕES",#N/A,FALSE,"MOVARCUS"}</definedName>
    <definedName name="WRN.EVENTOS_2_1" localSheetId="8" hidden="1">{"TRANSAÇÕES",#N/A,FALSE,"MOVARCUS"}</definedName>
    <definedName name="WRN.EVENTOS_2_1" hidden="1">{"TRANSAÇÕES",#N/A,FALSE,"MOVARCUS"}</definedName>
    <definedName name="WRN.EVENTOS_2_2" localSheetId="10" hidden="1">{"TRANSAÇÕES",#N/A,FALSE,"MOVARCUS"}</definedName>
    <definedName name="WRN.EVENTOS_2_2" localSheetId="11" hidden="1">{"TRANSAÇÕES",#N/A,FALSE,"MOVARCUS"}</definedName>
    <definedName name="WRN.EVENTOS_2_2" localSheetId="1" hidden="1">{"TRANSAÇÕES",#N/A,FALSE,"MOVARCUS"}</definedName>
    <definedName name="WRN.EVENTOS_2_2" localSheetId="9" hidden="1">{"TRANSAÇÕES",#N/A,FALSE,"MOVARCUS"}</definedName>
    <definedName name="WRN.EVENTOS_2_2" localSheetId="8" hidden="1">{"TRANSAÇÕES",#N/A,FALSE,"MOVARCUS"}</definedName>
    <definedName name="WRN.EVENTOS_2_2" hidden="1">{"TRANSAÇÕES",#N/A,FALSE,"MOVARCUS"}</definedName>
    <definedName name="WRN.EVENTOS_3" localSheetId="10" hidden="1">{"TRANSAÇÕES",#N/A,FALSE,"MOVARCUS"}</definedName>
    <definedName name="WRN.EVENTOS_3" localSheetId="11" hidden="1">{"TRANSAÇÕES",#N/A,FALSE,"MOVARCUS"}</definedName>
    <definedName name="WRN.EVENTOS_3" localSheetId="1" hidden="1">{"TRANSAÇÕES",#N/A,FALSE,"MOVARCUS"}</definedName>
    <definedName name="WRN.EVENTOS_3" localSheetId="9" hidden="1">{"TRANSAÇÕES",#N/A,FALSE,"MOVARCUS"}</definedName>
    <definedName name="WRN.EVENTOS_3" localSheetId="8" hidden="1">{"TRANSAÇÕES",#N/A,FALSE,"MOVARCUS"}</definedName>
    <definedName name="WRN.EVENTOS_3" hidden="1">{"TRANSAÇÕES",#N/A,FALSE,"MOVARCUS"}</definedName>
    <definedName name="WRN.EVENTOS_3_1" localSheetId="10" hidden="1">{"TRANSAÇÕES",#N/A,FALSE,"MOVARCUS"}</definedName>
    <definedName name="WRN.EVENTOS_3_1" localSheetId="11" hidden="1">{"TRANSAÇÕES",#N/A,FALSE,"MOVARCUS"}</definedName>
    <definedName name="WRN.EVENTOS_3_1" localSheetId="1" hidden="1">{"TRANSAÇÕES",#N/A,FALSE,"MOVARCUS"}</definedName>
    <definedName name="WRN.EVENTOS_3_1" localSheetId="9" hidden="1">{"TRANSAÇÕES",#N/A,FALSE,"MOVARCUS"}</definedName>
    <definedName name="WRN.EVENTOS_3_1" localSheetId="8" hidden="1">{"TRANSAÇÕES",#N/A,FALSE,"MOVARCUS"}</definedName>
    <definedName name="WRN.EVENTOS_3_1" hidden="1">{"TRANSAÇÕES",#N/A,FALSE,"MOVARCUS"}</definedName>
    <definedName name="WRN.EVENTOS_3_2" localSheetId="10" hidden="1">{"TRANSAÇÕES",#N/A,FALSE,"MOVARCUS"}</definedName>
    <definedName name="WRN.EVENTOS_3_2" localSheetId="11" hidden="1">{"TRANSAÇÕES",#N/A,FALSE,"MOVARCUS"}</definedName>
    <definedName name="WRN.EVENTOS_3_2" localSheetId="1" hidden="1">{"TRANSAÇÕES",#N/A,FALSE,"MOVARCUS"}</definedName>
    <definedName name="WRN.EVENTOS_3_2" localSheetId="9" hidden="1">{"TRANSAÇÕES",#N/A,FALSE,"MOVARCUS"}</definedName>
    <definedName name="WRN.EVENTOS_3_2" localSheetId="8" hidden="1">{"TRANSAÇÕES",#N/A,FALSE,"MOVARCUS"}</definedName>
    <definedName name="WRN.EVENTOS_3_2" hidden="1">{"TRANSAÇÕES",#N/A,FALSE,"MOVARCUS"}</definedName>
    <definedName name="WRN.EVENTOS_4" localSheetId="10" hidden="1">{"TRANSAÇÕES",#N/A,FALSE,"MOVARCUS"}</definedName>
    <definedName name="WRN.EVENTOS_4" localSheetId="11" hidden="1">{"TRANSAÇÕES",#N/A,FALSE,"MOVARCUS"}</definedName>
    <definedName name="WRN.EVENTOS_4" localSheetId="1" hidden="1">{"TRANSAÇÕES",#N/A,FALSE,"MOVARCUS"}</definedName>
    <definedName name="WRN.EVENTOS_4" localSheetId="9" hidden="1">{"TRANSAÇÕES",#N/A,FALSE,"MOVARCUS"}</definedName>
    <definedName name="WRN.EVENTOS_4" localSheetId="8" hidden="1">{"TRANSAÇÕES",#N/A,FALSE,"MOVARCUS"}</definedName>
    <definedName name="WRN.EVENTOS_4" hidden="1">{"TRANSAÇÕES",#N/A,FALSE,"MOVARCUS"}</definedName>
    <definedName name="WRN.EVENTOS_4_1" localSheetId="10" hidden="1">{"TRANSAÇÕES",#N/A,FALSE,"MOVARCUS"}</definedName>
    <definedName name="WRN.EVENTOS_4_1" localSheetId="11" hidden="1">{"TRANSAÇÕES",#N/A,FALSE,"MOVARCUS"}</definedName>
    <definedName name="WRN.EVENTOS_4_1" localSheetId="1" hidden="1">{"TRANSAÇÕES",#N/A,FALSE,"MOVARCUS"}</definedName>
    <definedName name="WRN.EVENTOS_4_1" localSheetId="9" hidden="1">{"TRANSAÇÕES",#N/A,FALSE,"MOVARCUS"}</definedName>
    <definedName name="WRN.EVENTOS_4_1" localSheetId="8" hidden="1">{"TRANSAÇÕES",#N/A,FALSE,"MOVARCUS"}</definedName>
    <definedName name="WRN.EVENTOS_4_1" hidden="1">{"TRANSAÇÕES",#N/A,FALSE,"MOVARCUS"}</definedName>
    <definedName name="WRN.EVENTOS_4_2" localSheetId="10" hidden="1">{"TRANSAÇÕES",#N/A,FALSE,"MOVARCUS"}</definedName>
    <definedName name="WRN.EVENTOS_4_2" localSheetId="11" hidden="1">{"TRANSAÇÕES",#N/A,FALSE,"MOVARCUS"}</definedName>
    <definedName name="WRN.EVENTOS_4_2" localSheetId="1" hidden="1">{"TRANSAÇÕES",#N/A,FALSE,"MOVARCUS"}</definedName>
    <definedName name="WRN.EVENTOS_4_2" localSheetId="9" hidden="1">{"TRANSAÇÕES",#N/A,FALSE,"MOVARCUS"}</definedName>
    <definedName name="WRN.EVENTOS_4_2" localSheetId="8" hidden="1">{"TRANSAÇÕES",#N/A,FALSE,"MOVARCUS"}</definedName>
    <definedName name="WRN.EVENTOS_4_2" hidden="1">{"TRANSAÇÕES",#N/A,FALSE,"MOVARCUS"}</definedName>
    <definedName name="WRN.EVENTOS_5" localSheetId="10" hidden="1">{"TRANSAÇÕES",#N/A,FALSE,"MOVARCUS"}</definedName>
    <definedName name="WRN.EVENTOS_5" localSheetId="11" hidden="1">{"TRANSAÇÕES",#N/A,FALSE,"MOVARCUS"}</definedName>
    <definedName name="WRN.EVENTOS_5" localSheetId="1" hidden="1">{"TRANSAÇÕES",#N/A,FALSE,"MOVARCUS"}</definedName>
    <definedName name="WRN.EVENTOS_5" localSheetId="9" hidden="1">{"TRANSAÇÕES",#N/A,FALSE,"MOVARCUS"}</definedName>
    <definedName name="WRN.EVENTOS_5" localSheetId="8" hidden="1">{"TRANSAÇÕES",#N/A,FALSE,"MOVARCUS"}</definedName>
    <definedName name="WRN.EVENTOS_5" hidden="1">{"TRANSAÇÕES",#N/A,FALSE,"MOVARCUS"}</definedName>
    <definedName name="wrn.Everything." localSheetId="1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12"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1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3"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1" localSheetId="1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1" localSheetId="1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1"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1" localSheetId="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1" localSheetId="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2" localSheetId="1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2" localSheetId="1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2"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2" localSheetId="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2" localSheetId="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2"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XPENSES._.98._.US." localSheetId="10" hidden="1">{"Expenses 98 MKT",#N/A,TRUE,"MKT";"Expenses 98 BUSS",#N/A,TRUE,"BusOper";"Expenses 98 TECH",#N/A,TRUE,"Tech";"Expenses 98 LOCAL",#N/A,TRUE,"LocalProg";"Expenses 98 GA",#N/A,TRUE,"G&amp;A";"Expenses 98 CONSOL",#N/A,TRUE,"Consolidate"}</definedName>
    <definedName name="wrn.EXPENSES._.98._.US." localSheetId="12" hidden="1">{"Expenses 98 MKT",#N/A,TRUE,"MKT";"Expenses 98 BUSS",#N/A,TRUE,"BusOper";"Expenses 98 TECH",#N/A,TRUE,"Tech";"Expenses 98 LOCAL",#N/A,TRUE,"LocalProg";"Expenses 98 GA",#N/A,TRUE,"G&amp;A";"Expenses 98 CONSOL",#N/A,TRUE,"Consolidate"}</definedName>
    <definedName name="wrn.EXPENSES._.98._.US." localSheetId="11" hidden="1">{"Expenses 98 MKT",#N/A,TRUE,"MKT";"Expenses 98 BUSS",#N/A,TRUE,"BusOper";"Expenses 98 TECH",#N/A,TRUE,"Tech";"Expenses 98 LOCAL",#N/A,TRUE,"LocalProg";"Expenses 98 GA",#N/A,TRUE,"G&amp;A";"Expenses 98 CONSOL",#N/A,TRUE,"Consolidate"}</definedName>
    <definedName name="wrn.EXPENSES._.98._.US." localSheetId="1" hidden="1">{"Expenses 98 MKT",#N/A,TRUE,"MKT";"Expenses 98 BUSS",#N/A,TRUE,"BusOper";"Expenses 98 TECH",#N/A,TRUE,"Tech";"Expenses 98 LOCAL",#N/A,TRUE,"LocalProg";"Expenses 98 GA",#N/A,TRUE,"G&amp;A";"Expenses 98 CONSOL",#N/A,TRUE,"Consolidate"}</definedName>
    <definedName name="wrn.EXPENSES._.98._.US." localSheetId="3" hidden="1">{"Expenses 98 MKT",#N/A,TRUE,"MKT";"Expenses 98 BUSS",#N/A,TRUE,"BusOper";"Expenses 98 TECH",#N/A,TRUE,"Tech";"Expenses 98 LOCAL",#N/A,TRUE,"LocalProg";"Expenses 98 GA",#N/A,TRUE,"G&amp;A";"Expenses 98 CONSOL",#N/A,TRUE,"Consolidate"}</definedName>
    <definedName name="wrn.EXPENSES._.98._.US." localSheetId="9" hidden="1">{"Expenses 98 MKT",#N/A,TRUE,"MKT";"Expenses 98 BUSS",#N/A,TRUE,"BusOper";"Expenses 98 TECH",#N/A,TRUE,"Tech";"Expenses 98 LOCAL",#N/A,TRUE,"LocalProg";"Expenses 98 GA",#N/A,TRUE,"G&amp;A";"Expenses 98 CONSOL",#N/A,TRUE,"Consolidate"}</definedName>
    <definedName name="wrn.EXPENSES._.98._.US." localSheetId="8" hidden="1">{"Expenses 98 MKT",#N/A,TRUE,"MKT";"Expenses 98 BUSS",#N/A,TRUE,"BusOper";"Expenses 98 TECH",#N/A,TRUE,"Tech";"Expenses 98 LOCAL",#N/A,TRUE,"LocalProg";"Expenses 98 GA",#N/A,TRUE,"G&amp;A";"Expenses 98 CONSOL",#N/A,TRUE,"Consolidate"}</definedName>
    <definedName name="wrn.EXPENSES._.98._.US." hidden="1">{"Expenses 98 MKT",#N/A,TRUE,"MKT";"Expenses 98 BUSS",#N/A,TRUE,"BusOper";"Expenses 98 TECH",#N/A,TRUE,"Tech";"Expenses 98 LOCAL",#N/A,TRUE,"LocalProg";"Expenses 98 GA",#N/A,TRUE,"G&amp;A";"Expenses 98 CONSOL",#N/A,TRUE,"Consolidate"}</definedName>
    <definedName name="wrn.EXPENSES._.98._.US._1" localSheetId="10" hidden="1">{"Expenses 98 MKT",#N/A,TRUE,"MKT";"Expenses 98 BUSS",#N/A,TRUE,"BusOper";"Expenses 98 TECH",#N/A,TRUE,"Tech";"Expenses 98 LOCAL",#N/A,TRUE,"LocalProg";"Expenses 98 GA",#N/A,TRUE,"G&amp;A";"Expenses 98 CONSOL",#N/A,TRUE,"Consolidate"}</definedName>
    <definedName name="wrn.EXPENSES._.98._.US._1" localSheetId="11" hidden="1">{"Expenses 98 MKT",#N/A,TRUE,"MKT";"Expenses 98 BUSS",#N/A,TRUE,"BusOper";"Expenses 98 TECH",#N/A,TRUE,"Tech";"Expenses 98 LOCAL",#N/A,TRUE,"LocalProg";"Expenses 98 GA",#N/A,TRUE,"G&amp;A";"Expenses 98 CONSOL",#N/A,TRUE,"Consolidate"}</definedName>
    <definedName name="wrn.EXPENSES._.98._.US._1" localSheetId="1" hidden="1">{"Expenses 98 MKT",#N/A,TRUE,"MKT";"Expenses 98 BUSS",#N/A,TRUE,"BusOper";"Expenses 98 TECH",#N/A,TRUE,"Tech";"Expenses 98 LOCAL",#N/A,TRUE,"LocalProg";"Expenses 98 GA",#N/A,TRUE,"G&amp;A";"Expenses 98 CONSOL",#N/A,TRUE,"Consolidate"}</definedName>
    <definedName name="wrn.EXPENSES._.98._.US._1" localSheetId="9" hidden="1">{"Expenses 98 MKT",#N/A,TRUE,"MKT";"Expenses 98 BUSS",#N/A,TRUE,"BusOper";"Expenses 98 TECH",#N/A,TRUE,"Tech";"Expenses 98 LOCAL",#N/A,TRUE,"LocalProg";"Expenses 98 GA",#N/A,TRUE,"G&amp;A";"Expenses 98 CONSOL",#N/A,TRUE,"Consolidate"}</definedName>
    <definedName name="wrn.EXPENSES._.98._.US._1" localSheetId="8" hidden="1">{"Expenses 98 MKT",#N/A,TRUE,"MKT";"Expenses 98 BUSS",#N/A,TRUE,"BusOper";"Expenses 98 TECH",#N/A,TRUE,"Tech";"Expenses 98 LOCAL",#N/A,TRUE,"LocalProg";"Expenses 98 GA",#N/A,TRUE,"G&amp;A";"Expenses 98 CONSOL",#N/A,TRUE,"Consolidate"}</definedName>
    <definedName name="wrn.EXPENSES._.98._.US._1" hidden="1">{"Expenses 98 MKT",#N/A,TRUE,"MKT";"Expenses 98 BUSS",#N/A,TRUE,"BusOper";"Expenses 98 TECH",#N/A,TRUE,"Tech";"Expenses 98 LOCAL",#N/A,TRUE,"LocalProg";"Expenses 98 GA",#N/A,TRUE,"G&amp;A";"Expenses 98 CONSOL",#N/A,TRUE,"Consolidate"}</definedName>
    <definedName name="wrn.EXPENSES._.98._.US._2" localSheetId="10" hidden="1">{"Expenses 98 MKT",#N/A,TRUE,"MKT";"Expenses 98 BUSS",#N/A,TRUE,"BusOper";"Expenses 98 TECH",#N/A,TRUE,"Tech";"Expenses 98 LOCAL",#N/A,TRUE,"LocalProg";"Expenses 98 GA",#N/A,TRUE,"G&amp;A";"Expenses 98 CONSOL",#N/A,TRUE,"Consolidate"}</definedName>
    <definedName name="wrn.EXPENSES._.98._.US._2" localSheetId="11" hidden="1">{"Expenses 98 MKT",#N/A,TRUE,"MKT";"Expenses 98 BUSS",#N/A,TRUE,"BusOper";"Expenses 98 TECH",#N/A,TRUE,"Tech";"Expenses 98 LOCAL",#N/A,TRUE,"LocalProg";"Expenses 98 GA",#N/A,TRUE,"G&amp;A";"Expenses 98 CONSOL",#N/A,TRUE,"Consolidate"}</definedName>
    <definedName name="wrn.EXPENSES._.98._.US._2" localSheetId="1" hidden="1">{"Expenses 98 MKT",#N/A,TRUE,"MKT";"Expenses 98 BUSS",#N/A,TRUE,"BusOper";"Expenses 98 TECH",#N/A,TRUE,"Tech";"Expenses 98 LOCAL",#N/A,TRUE,"LocalProg";"Expenses 98 GA",#N/A,TRUE,"G&amp;A";"Expenses 98 CONSOL",#N/A,TRUE,"Consolidate"}</definedName>
    <definedName name="wrn.EXPENSES._.98._.US._2" localSheetId="9" hidden="1">{"Expenses 98 MKT",#N/A,TRUE,"MKT";"Expenses 98 BUSS",#N/A,TRUE,"BusOper";"Expenses 98 TECH",#N/A,TRUE,"Tech";"Expenses 98 LOCAL",#N/A,TRUE,"LocalProg";"Expenses 98 GA",#N/A,TRUE,"G&amp;A";"Expenses 98 CONSOL",#N/A,TRUE,"Consolidate"}</definedName>
    <definedName name="wrn.EXPENSES._.98._.US._2" localSheetId="8" hidden="1">{"Expenses 98 MKT",#N/A,TRUE,"MKT";"Expenses 98 BUSS",#N/A,TRUE,"BusOper";"Expenses 98 TECH",#N/A,TRUE,"Tech";"Expenses 98 LOCAL",#N/A,TRUE,"LocalProg";"Expenses 98 GA",#N/A,TRUE,"G&amp;A";"Expenses 98 CONSOL",#N/A,TRUE,"Consolidate"}</definedName>
    <definedName name="wrn.EXPENSES._.98._.US._2" hidden="1">{"Expenses 98 MKT",#N/A,TRUE,"MKT";"Expenses 98 BUSS",#N/A,TRUE,"BusOper";"Expenses 98 TECH",#N/A,TRUE,"Tech";"Expenses 98 LOCAL",#N/A,TRUE,"LocalProg";"Expenses 98 GA",#N/A,TRUE,"G&amp;A";"Expenses 98 CONSOL",#N/A,TRUE,"Consolidate"}</definedName>
    <definedName name="wrn.EXPENSES._.99._.REAL." localSheetId="10" hidden="1">{"Reais 99 MKT",#N/A,TRUE,"MKT";"Reais 99 BUSS",#N/A,TRUE,"BusOper";"Reais 99 TECH",#N/A,TRUE,"Tech";"Reais 99 LOCAL",#N/A,TRUE,"LocalProg";"Reais 99 GA",#N/A,TRUE,"G&amp;A";"Reais 99 CONSOL",#N/A,TRUE,"Consolidate"}</definedName>
    <definedName name="wrn.EXPENSES._.99._.REAL." localSheetId="12" hidden="1">{"Reais 99 MKT",#N/A,TRUE,"MKT";"Reais 99 BUSS",#N/A,TRUE,"BusOper";"Reais 99 TECH",#N/A,TRUE,"Tech";"Reais 99 LOCAL",#N/A,TRUE,"LocalProg";"Reais 99 GA",#N/A,TRUE,"G&amp;A";"Reais 99 CONSOL",#N/A,TRUE,"Consolidate"}</definedName>
    <definedName name="wrn.EXPENSES._.99._.REAL." localSheetId="11" hidden="1">{"Reais 99 MKT",#N/A,TRUE,"MKT";"Reais 99 BUSS",#N/A,TRUE,"BusOper";"Reais 99 TECH",#N/A,TRUE,"Tech";"Reais 99 LOCAL",#N/A,TRUE,"LocalProg";"Reais 99 GA",#N/A,TRUE,"G&amp;A";"Reais 99 CONSOL",#N/A,TRUE,"Consolidate"}</definedName>
    <definedName name="wrn.EXPENSES._.99._.REAL." localSheetId="1" hidden="1">{"Reais 99 MKT",#N/A,TRUE,"MKT";"Reais 99 BUSS",#N/A,TRUE,"BusOper";"Reais 99 TECH",#N/A,TRUE,"Tech";"Reais 99 LOCAL",#N/A,TRUE,"LocalProg";"Reais 99 GA",#N/A,TRUE,"G&amp;A";"Reais 99 CONSOL",#N/A,TRUE,"Consolidate"}</definedName>
    <definedName name="wrn.EXPENSES._.99._.REAL." localSheetId="3" hidden="1">{"Reais 99 MKT",#N/A,TRUE,"MKT";"Reais 99 BUSS",#N/A,TRUE,"BusOper";"Reais 99 TECH",#N/A,TRUE,"Tech";"Reais 99 LOCAL",#N/A,TRUE,"LocalProg";"Reais 99 GA",#N/A,TRUE,"G&amp;A";"Reais 99 CONSOL",#N/A,TRUE,"Consolidate"}</definedName>
    <definedName name="wrn.EXPENSES._.99._.REAL." localSheetId="9" hidden="1">{"Reais 99 MKT",#N/A,TRUE,"MKT";"Reais 99 BUSS",#N/A,TRUE,"BusOper";"Reais 99 TECH",#N/A,TRUE,"Tech";"Reais 99 LOCAL",#N/A,TRUE,"LocalProg";"Reais 99 GA",#N/A,TRUE,"G&amp;A";"Reais 99 CONSOL",#N/A,TRUE,"Consolidate"}</definedName>
    <definedName name="wrn.EXPENSES._.99._.REAL." localSheetId="8" hidden="1">{"Reais 99 MKT",#N/A,TRUE,"MKT";"Reais 99 BUSS",#N/A,TRUE,"BusOper";"Reais 99 TECH",#N/A,TRUE,"Tech";"Reais 99 LOCAL",#N/A,TRUE,"LocalProg";"Reais 99 GA",#N/A,TRUE,"G&amp;A";"Reais 99 CONSOL",#N/A,TRUE,"Consolidate"}</definedName>
    <definedName name="wrn.EXPENSES._.99._.REAL." hidden="1">{"Reais 99 MKT",#N/A,TRUE,"MKT";"Reais 99 BUSS",#N/A,TRUE,"BusOper";"Reais 99 TECH",#N/A,TRUE,"Tech";"Reais 99 LOCAL",#N/A,TRUE,"LocalProg";"Reais 99 GA",#N/A,TRUE,"G&amp;A";"Reais 99 CONSOL",#N/A,TRUE,"Consolidate"}</definedName>
    <definedName name="wrn.EXPENSES._.99._.REAL._1" localSheetId="10" hidden="1">{"Reais 99 MKT",#N/A,TRUE,"MKT";"Reais 99 BUSS",#N/A,TRUE,"BusOper";"Reais 99 TECH",#N/A,TRUE,"Tech";"Reais 99 LOCAL",#N/A,TRUE,"LocalProg";"Reais 99 GA",#N/A,TRUE,"G&amp;A";"Reais 99 CONSOL",#N/A,TRUE,"Consolidate"}</definedName>
    <definedName name="wrn.EXPENSES._.99._.REAL._1" localSheetId="11" hidden="1">{"Reais 99 MKT",#N/A,TRUE,"MKT";"Reais 99 BUSS",#N/A,TRUE,"BusOper";"Reais 99 TECH",#N/A,TRUE,"Tech";"Reais 99 LOCAL",#N/A,TRUE,"LocalProg";"Reais 99 GA",#N/A,TRUE,"G&amp;A";"Reais 99 CONSOL",#N/A,TRUE,"Consolidate"}</definedName>
    <definedName name="wrn.EXPENSES._.99._.REAL._1" localSheetId="1" hidden="1">{"Reais 99 MKT",#N/A,TRUE,"MKT";"Reais 99 BUSS",#N/A,TRUE,"BusOper";"Reais 99 TECH",#N/A,TRUE,"Tech";"Reais 99 LOCAL",#N/A,TRUE,"LocalProg";"Reais 99 GA",#N/A,TRUE,"G&amp;A";"Reais 99 CONSOL",#N/A,TRUE,"Consolidate"}</definedName>
    <definedName name="wrn.EXPENSES._.99._.REAL._1" localSheetId="9" hidden="1">{"Reais 99 MKT",#N/A,TRUE,"MKT";"Reais 99 BUSS",#N/A,TRUE,"BusOper";"Reais 99 TECH",#N/A,TRUE,"Tech";"Reais 99 LOCAL",#N/A,TRUE,"LocalProg";"Reais 99 GA",#N/A,TRUE,"G&amp;A";"Reais 99 CONSOL",#N/A,TRUE,"Consolidate"}</definedName>
    <definedName name="wrn.EXPENSES._.99._.REAL._1" localSheetId="8" hidden="1">{"Reais 99 MKT",#N/A,TRUE,"MKT";"Reais 99 BUSS",#N/A,TRUE,"BusOper";"Reais 99 TECH",#N/A,TRUE,"Tech";"Reais 99 LOCAL",#N/A,TRUE,"LocalProg";"Reais 99 GA",#N/A,TRUE,"G&amp;A";"Reais 99 CONSOL",#N/A,TRUE,"Consolidate"}</definedName>
    <definedName name="wrn.EXPENSES._.99._.REAL._1" hidden="1">{"Reais 99 MKT",#N/A,TRUE,"MKT";"Reais 99 BUSS",#N/A,TRUE,"BusOper";"Reais 99 TECH",#N/A,TRUE,"Tech";"Reais 99 LOCAL",#N/A,TRUE,"LocalProg";"Reais 99 GA",#N/A,TRUE,"G&amp;A";"Reais 99 CONSOL",#N/A,TRUE,"Consolidate"}</definedName>
    <definedName name="wrn.EXPENSES._.99._.REAL._2" localSheetId="10" hidden="1">{"Reais 99 MKT",#N/A,TRUE,"MKT";"Reais 99 BUSS",#N/A,TRUE,"BusOper";"Reais 99 TECH",#N/A,TRUE,"Tech";"Reais 99 LOCAL",#N/A,TRUE,"LocalProg";"Reais 99 GA",#N/A,TRUE,"G&amp;A";"Reais 99 CONSOL",#N/A,TRUE,"Consolidate"}</definedName>
    <definedName name="wrn.EXPENSES._.99._.REAL._2" localSheetId="11" hidden="1">{"Reais 99 MKT",#N/A,TRUE,"MKT";"Reais 99 BUSS",#N/A,TRUE,"BusOper";"Reais 99 TECH",#N/A,TRUE,"Tech";"Reais 99 LOCAL",#N/A,TRUE,"LocalProg";"Reais 99 GA",#N/A,TRUE,"G&amp;A";"Reais 99 CONSOL",#N/A,TRUE,"Consolidate"}</definedName>
    <definedName name="wrn.EXPENSES._.99._.REAL._2" localSheetId="1" hidden="1">{"Reais 99 MKT",#N/A,TRUE,"MKT";"Reais 99 BUSS",#N/A,TRUE,"BusOper";"Reais 99 TECH",#N/A,TRUE,"Tech";"Reais 99 LOCAL",#N/A,TRUE,"LocalProg";"Reais 99 GA",#N/A,TRUE,"G&amp;A";"Reais 99 CONSOL",#N/A,TRUE,"Consolidate"}</definedName>
    <definedName name="wrn.EXPENSES._.99._.REAL._2" localSheetId="9" hidden="1">{"Reais 99 MKT",#N/A,TRUE,"MKT";"Reais 99 BUSS",#N/A,TRUE,"BusOper";"Reais 99 TECH",#N/A,TRUE,"Tech";"Reais 99 LOCAL",#N/A,TRUE,"LocalProg";"Reais 99 GA",#N/A,TRUE,"G&amp;A";"Reais 99 CONSOL",#N/A,TRUE,"Consolidate"}</definedName>
    <definedName name="wrn.EXPENSES._.99._.REAL._2" localSheetId="8" hidden="1">{"Reais 99 MKT",#N/A,TRUE,"MKT";"Reais 99 BUSS",#N/A,TRUE,"BusOper";"Reais 99 TECH",#N/A,TRUE,"Tech";"Reais 99 LOCAL",#N/A,TRUE,"LocalProg";"Reais 99 GA",#N/A,TRUE,"G&amp;A";"Reais 99 CONSOL",#N/A,TRUE,"Consolidate"}</definedName>
    <definedName name="wrn.EXPENSES._.99._.REAL._2" hidden="1">{"Reais 99 MKT",#N/A,TRUE,"MKT";"Reais 99 BUSS",#N/A,TRUE,"BusOper";"Reais 99 TECH",#N/A,TRUE,"Tech";"Reais 99 LOCAL",#N/A,TRUE,"LocalProg";"Reais 99 GA",#N/A,TRUE,"G&amp;A";"Reais 99 CONSOL",#N/A,TRUE,"Consolidate"}</definedName>
    <definedName name="wrn.fcb2" localSheetId="10" hidden="1">{"FCB_ALL",#N/A,FALSE,"FCB"}</definedName>
    <definedName name="wrn.fcb2" localSheetId="12" hidden="1">{"FCB_ALL",#N/A,FALSE,"FCB"}</definedName>
    <definedName name="wrn.fcb2" localSheetId="11" hidden="1">{"FCB_ALL",#N/A,FALSE,"FCB"}</definedName>
    <definedName name="wrn.fcb2" localSheetId="1" hidden="1">{"FCB_ALL",#N/A,FALSE,"FCB"}</definedName>
    <definedName name="wrn.fcb2" localSheetId="3" hidden="1">{"FCB_ALL",#N/A,FALSE,"FCB"}</definedName>
    <definedName name="wrn.fcb2" localSheetId="9" hidden="1">{"FCB_ALL",#N/A,FALSE,"FCB"}</definedName>
    <definedName name="wrn.fcb2" localSheetId="8" hidden="1">{"FCB_ALL",#N/A,FALSE,"FCB"}</definedName>
    <definedName name="wrn.fcb2" hidden="1">{"FCB_ALL",#N/A,FALSE,"FCB"}</definedName>
    <definedName name="wrn.fcb2_1" localSheetId="10" hidden="1">{"FCB_ALL",#N/A,FALSE,"FCB"}</definedName>
    <definedName name="wrn.fcb2_1" localSheetId="11" hidden="1">{"FCB_ALL",#N/A,FALSE,"FCB"}</definedName>
    <definedName name="wrn.fcb2_1" localSheetId="1" hidden="1">{"FCB_ALL",#N/A,FALSE,"FCB"}</definedName>
    <definedName name="wrn.fcb2_1" localSheetId="9" hidden="1">{"FCB_ALL",#N/A,FALSE,"FCB"}</definedName>
    <definedName name="wrn.fcb2_1" localSheetId="8" hidden="1">{"FCB_ALL",#N/A,FALSE,"FCB"}</definedName>
    <definedName name="wrn.fcb2_1" hidden="1">{"FCB_ALL",#N/A,FALSE,"FCB"}</definedName>
    <definedName name="wrn.fcb2_2" localSheetId="10" hidden="1">{"FCB_ALL",#N/A,FALSE,"FCB"}</definedName>
    <definedName name="wrn.fcb2_2" localSheetId="11" hidden="1">{"FCB_ALL",#N/A,FALSE,"FCB"}</definedName>
    <definedName name="wrn.fcb2_2" localSheetId="1" hidden="1">{"FCB_ALL",#N/A,FALSE,"FCB"}</definedName>
    <definedName name="wrn.fcb2_2" localSheetId="9" hidden="1">{"FCB_ALL",#N/A,FALSE,"FCB"}</definedName>
    <definedName name="wrn.fcb2_2" localSheetId="8" hidden="1">{"FCB_ALL",#N/A,FALSE,"FCB"}</definedName>
    <definedName name="wrn.fcb2_2" hidden="1">{"FCB_ALL",#N/A,FALSE,"FCB"}</definedName>
    <definedName name="wrn.FECH._.IMPOSTOS." localSheetId="10" hidden="1">{#N/A,#N/A,FALSE,"RESUMO";#N/A,#N/A,FALSE,"PDD";#N/A,#N/A,FALSE,"P.I.R.D. ";#N/A,#N/A,FALSE,"Contr.CT";#N/A,#N/A,FALSE,"Cofins";#N/A,#N/A,FALSE,"PIS";#N/A,#N/A,FALSE,"C.Social";#N/A,#N/A,FALSE,"C.Social (2)";#N/A,#N/A,FALSE,"Lalur";#N/A,#N/A,FALSE,"Lalur (2)";#N/A,#N/A,FALSE,"Estimado1";#N/A,#N/A,FALSE,"Temp 12";#N/A,#N/A,FALSE,"Estimado2"}</definedName>
    <definedName name="wrn.FECH._.IMPOSTOS." localSheetId="11" hidden="1">{#N/A,#N/A,FALSE,"RESUMO";#N/A,#N/A,FALSE,"PDD";#N/A,#N/A,FALSE,"P.I.R.D. ";#N/A,#N/A,FALSE,"Contr.CT";#N/A,#N/A,FALSE,"Cofins";#N/A,#N/A,FALSE,"PIS";#N/A,#N/A,FALSE,"C.Social";#N/A,#N/A,FALSE,"C.Social (2)";#N/A,#N/A,FALSE,"Lalur";#N/A,#N/A,FALSE,"Lalur (2)";#N/A,#N/A,FALSE,"Estimado1";#N/A,#N/A,FALSE,"Temp 12";#N/A,#N/A,FALSE,"Estimado2"}</definedName>
    <definedName name="wrn.FECH._.IMPOSTOS." localSheetId="1" hidden="1">{#N/A,#N/A,FALSE,"RESUMO";#N/A,#N/A,FALSE,"PDD";#N/A,#N/A,FALSE,"P.I.R.D. ";#N/A,#N/A,FALSE,"Contr.CT";#N/A,#N/A,FALSE,"Cofins";#N/A,#N/A,FALSE,"PIS";#N/A,#N/A,FALSE,"C.Social";#N/A,#N/A,FALSE,"C.Social (2)";#N/A,#N/A,FALSE,"Lalur";#N/A,#N/A,FALSE,"Lalur (2)";#N/A,#N/A,FALSE,"Estimado1";#N/A,#N/A,FALSE,"Temp 12";#N/A,#N/A,FALSE,"Estimado2"}</definedName>
    <definedName name="wrn.FECH._.IMPOSTOS." localSheetId="9" hidden="1">{#N/A,#N/A,FALSE,"RESUMO";#N/A,#N/A,FALSE,"PDD";#N/A,#N/A,FALSE,"P.I.R.D. ";#N/A,#N/A,FALSE,"Contr.CT";#N/A,#N/A,FALSE,"Cofins";#N/A,#N/A,FALSE,"PIS";#N/A,#N/A,FALSE,"C.Social";#N/A,#N/A,FALSE,"C.Social (2)";#N/A,#N/A,FALSE,"Lalur";#N/A,#N/A,FALSE,"Lalur (2)";#N/A,#N/A,FALSE,"Estimado1";#N/A,#N/A,FALSE,"Temp 12";#N/A,#N/A,FALSE,"Estimado2"}</definedName>
    <definedName name="wrn.FECH._.IMPOSTOS." localSheetId="8" hidden="1">{#N/A,#N/A,FALSE,"RESUMO";#N/A,#N/A,FALSE,"PDD";#N/A,#N/A,FALSE,"P.I.R.D. ";#N/A,#N/A,FALSE,"Contr.CT";#N/A,#N/A,FALSE,"Cofins";#N/A,#N/A,FALSE,"PIS";#N/A,#N/A,FALSE,"C.Social";#N/A,#N/A,FALSE,"C.Social (2)";#N/A,#N/A,FALSE,"Lalur";#N/A,#N/A,FALSE,"Lalur (2)";#N/A,#N/A,FALSE,"Estimado1";#N/A,#N/A,FALSE,"Temp 12";#N/A,#N/A,FALSE,"Estimado2"}</definedName>
    <definedName name="wrn.FECH._.IMPOSTOS." hidden="1">{#N/A,#N/A,FALSE,"RESUMO";#N/A,#N/A,FALSE,"PDD";#N/A,#N/A,FALSE,"P.I.R.D. ";#N/A,#N/A,FALSE,"Contr.CT";#N/A,#N/A,FALSE,"Cofins";#N/A,#N/A,FALSE,"PIS";#N/A,#N/A,FALSE,"C.Social";#N/A,#N/A,FALSE,"C.Social (2)";#N/A,#N/A,FALSE,"Lalur";#N/A,#N/A,FALSE,"Lalur (2)";#N/A,#N/A,FALSE,"Estimado1";#N/A,#N/A,FALSE,"Temp 12";#N/A,#N/A,FALSE,"Estimado2"}</definedName>
    <definedName name="wrn.FECH._.IMPOSTOS._1" localSheetId="10" hidden="1">{#N/A,#N/A,FALSE,"RESUMO";#N/A,#N/A,FALSE,"PDD";#N/A,#N/A,FALSE,"P.I.R.D. ";#N/A,#N/A,FALSE,"Contr.CT";#N/A,#N/A,FALSE,"Cofins";#N/A,#N/A,FALSE,"PIS";#N/A,#N/A,FALSE,"C.Social";#N/A,#N/A,FALSE,"C.Social (2)";#N/A,#N/A,FALSE,"Lalur";#N/A,#N/A,FALSE,"Lalur (2)";#N/A,#N/A,FALSE,"Estimado1";#N/A,#N/A,FALSE,"Temp 12";#N/A,#N/A,FALSE,"Estimado2"}</definedName>
    <definedName name="wrn.FECH._.IMPOSTOS._1" localSheetId="11" hidden="1">{#N/A,#N/A,FALSE,"RESUMO";#N/A,#N/A,FALSE,"PDD";#N/A,#N/A,FALSE,"P.I.R.D. ";#N/A,#N/A,FALSE,"Contr.CT";#N/A,#N/A,FALSE,"Cofins";#N/A,#N/A,FALSE,"PIS";#N/A,#N/A,FALSE,"C.Social";#N/A,#N/A,FALSE,"C.Social (2)";#N/A,#N/A,FALSE,"Lalur";#N/A,#N/A,FALSE,"Lalur (2)";#N/A,#N/A,FALSE,"Estimado1";#N/A,#N/A,FALSE,"Temp 12";#N/A,#N/A,FALSE,"Estimado2"}</definedName>
    <definedName name="wrn.FECH._.IMPOSTOS._1" localSheetId="1" hidden="1">{#N/A,#N/A,FALSE,"RESUMO";#N/A,#N/A,FALSE,"PDD";#N/A,#N/A,FALSE,"P.I.R.D. ";#N/A,#N/A,FALSE,"Contr.CT";#N/A,#N/A,FALSE,"Cofins";#N/A,#N/A,FALSE,"PIS";#N/A,#N/A,FALSE,"C.Social";#N/A,#N/A,FALSE,"C.Social (2)";#N/A,#N/A,FALSE,"Lalur";#N/A,#N/A,FALSE,"Lalur (2)";#N/A,#N/A,FALSE,"Estimado1";#N/A,#N/A,FALSE,"Temp 12";#N/A,#N/A,FALSE,"Estimado2"}</definedName>
    <definedName name="wrn.FECH._.IMPOSTOS._1" localSheetId="9" hidden="1">{#N/A,#N/A,FALSE,"RESUMO";#N/A,#N/A,FALSE,"PDD";#N/A,#N/A,FALSE,"P.I.R.D. ";#N/A,#N/A,FALSE,"Contr.CT";#N/A,#N/A,FALSE,"Cofins";#N/A,#N/A,FALSE,"PIS";#N/A,#N/A,FALSE,"C.Social";#N/A,#N/A,FALSE,"C.Social (2)";#N/A,#N/A,FALSE,"Lalur";#N/A,#N/A,FALSE,"Lalur (2)";#N/A,#N/A,FALSE,"Estimado1";#N/A,#N/A,FALSE,"Temp 12";#N/A,#N/A,FALSE,"Estimado2"}</definedName>
    <definedName name="wrn.FECH._.IMPOSTOS._1" localSheetId="8" hidden="1">{#N/A,#N/A,FALSE,"RESUMO";#N/A,#N/A,FALSE,"PDD";#N/A,#N/A,FALSE,"P.I.R.D. ";#N/A,#N/A,FALSE,"Contr.CT";#N/A,#N/A,FALSE,"Cofins";#N/A,#N/A,FALSE,"PIS";#N/A,#N/A,FALSE,"C.Social";#N/A,#N/A,FALSE,"C.Social (2)";#N/A,#N/A,FALSE,"Lalur";#N/A,#N/A,FALSE,"Lalur (2)";#N/A,#N/A,FALSE,"Estimado1";#N/A,#N/A,FALSE,"Temp 12";#N/A,#N/A,FALSE,"Estimado2"}</definedName>
    <definedName name="wrn.FECH._.IMPOSTOS._1" hidden="1">{#N/A,#N/A,FALSE,"RESUMO";#N/A,#N/A,FALSE,"PDD";#N/A,#N/A,FALSE,"P.I.R.D. ";#N/A,#N/A,FALSE,"Contr.CT";#N/A,#N/A,FALSE,"Cofins";#N/A,#N/A,FALSE,"PIS";#N/A,#N/A,FALSE,"C.Social";#N/A,#N/A,FALSE,"C.Social (2)";#N/A,#N/A,FALSE,"Lalur";#N/A,#N/A,FALSE,"Lalur (2)";#N/A,#N/A,FALSE,"Estimado1";#N/A,#N/A,FALSE,"Temp 12";#N/A,#N/A,FALSE,"Estimado2"}</definedName>
    <definedName name="wrn.FECH._.IMPOSTOS._2" localSheetId="10" hidden="1">{#N/A,#N/A,FALSE,"RESUMO";#N/A,#N/A,FALSE,"PDD";#N/A,#N/A,FALSE,"P.I.R.D. ";#N/A,#N/A,FALSE,"Contr.CT";#N/A,#N/A,FALSE,"Cofins";#N/A,#N/A,FALSE,"PIS";#N/A,#N/A,FALSE,"C.Social";#N/A,#N/A,FALSE,"C.Social (2)";#N/A,#N/A,FALSE,"Lalur";#N/A,#N/A,FALSE,"Lalur (2)";#N/A,#N/A,FALSE,"Estimado1";#N/A,#N/A,FALSE,"Temp 12";#N/A,#N/A,FALSE,"Estimado2"}</definedName>
    <definedName name="wrn.FECH._.IMPOSTOS._2" localSheetId="11" hidden="1">{#N/A,#N/A,FALSE,"RESUMO";#N/A,#N/A,FALSE,"PDD";#N/A,#N/A,FALSE,"P.I.R.D. ";#N/A,#N/A,FALSE,"Contr.CT";#N/A,#N/A,FALSE,"Cofins";#N/A,#N/A,FALSE,"PIS";#N/A,#N/A,FALSE,"C.Social";#N/A,#N/A,FALSE,"C.Social (2)";#N/A,#N/A,FALSE,"Lalur";#N/A,#N/A,FALSE,"Lalur (2)";#N/A,#N/A,FALSE,"Estimado1";#N/A,#N/A,FALSE,"Temp 12";#N/A,#N/A,FALSE,"Estimado2"}</definedName>
    <definedName name="wrn.FECH._.IMPOSTOS._2" localSheetId="1" hidden="1">{#N/A,#N/A,FALSE,"RESUMO";#N/A,#N/A,FALSE,"PDD";#N/A,#N/A,FALSE,"P.I.R.D. ";#N/A,#N/A,FALSE,"Contr.CT";#N/A,#N/A,FALSE,"Cofins";#N/A,#N/A,FALSE,"PIS";#N/A,#N/A,FALSE,"C.Social";#N/A,#N/A,FALSE,"C.Social (2)";#N/A,#N/A,FALSE,"Lalur";#N/A,#N/A,FALSE,"Lalur (2)";#N/A,#N/A,FALSE,"Estimado1";#N/A,#N/A,FALSE,"Temp 12";#N/A,#N/A,FALSE,"Estimado2"}</definedName>
    <definedName name="wrn.FECH._.IMPOSTOS._2" localSheetId="9" hidden="1">{#N/A,#N/A,FALSE,"RESUMO";#N/A,#N/A,FALSE,"PDD";#N/A,#N/A,FALSE,"P.I.R.D. ";#N/A,#N/A,FALSE,"Contr.CT";#N/A,#N/A,FALSE,"Cofins";#N/A,#N/A,FALSE,"PIS";#N/A,#N/A,FALSE,"C.Social";#N/A,#N/A,FALSE,"C.Social (2)";#N/A,#N/A,FALSE,"Lalur";#N/A,#N/A,FALSE,"Lalur (2)";#N/A,#N/A,FALSE,"Estimado1";#N/A,#N/A,FALSE,"Temp 12";#N/A,#N/A,FALSE,"Estimado2"}</definedName>
    <definedName name="wrn.FECH._.IMPOSTOS._2" localSheetId="8" hidden="1">{#N/A,#N/A,FALSE,"RESUMO";#N/A,#N/A,FALSE,"PDD";#N/A,#N/A,FALSE,"P.I.R.D. ";#N/A,#N/A,FALSE,"Contr.CT";#N/A,#N/A,FALSE,"Cofins";#N/A,#N/A,FALSE,"PIS";#N/A,#N/A,FALSE,"C.Social";#N/A,#N/A,FALSE,"C.Social (2)";#N/A,#N/A,FALSE,"Lalur";#N/A,#N/A,FALSE,"Lalur (2)";#N/A,#N/A,FALSE,"Estimado1";#N/A,#N/A,FALSE,"Temp 12";#N/A,#N/A,FALSE,"Estimado2"}</definedName>
    <definedName name="wrn.FECH._.IMPOSTOS._2" hidden="1">{#N/A,#N/A,FALSE,"RESUMO";#N/A,#N/A,FALSE,"PDD";#N/A,#N/A,FALSE,"P.I.R.D. ";#N/A,#N/A,FALSE,"Contr.CT";#N/A,#N/A,FALSE,"Cofins";#N/A,#N/A,FALSE,"PIS";#N/A,#N/A,FALSE,"C.Social";#N/A,#N/A,FALSE,"C.Social (2)";#N/A,#N/A,FALSE,"Lalur";#N/A,#N/A,FALSE,"Lalur (2)";#N/A,#N/A,FALSE,"Estimado1";#N/A,#N/A,FALSE,"Temp 12";#N/A,#N/A,FALSE,"Estimado2"}</definedName>
    <definedName name="wrn.filecopy." localSheetId="10" hidden="1">{"WACC_filecopy",#N/A,FALSE,"Inputs";"Beta_filecopy",#N/A,FALSE,"Inputs";"SCF_filecopy",#N/A,FALSE,"Inputs";"ProBS_filecopy",#N/A,FALSE,"Inputs";"BS_filecopy",#N/A,FALSE,"Inputs";"ProIS_filecopy",#N/A,FALSE,"Inputs";"IS_filecopy",#N/A,FALSE,"Inputs"}</definedName>
    <definedName name="wrn.filecopy." localSheetId="12" hidden="1">{"WACC_filecopy",#N/A,FALSE,"Inputs";"Beta_filecopy",#N/A,FALSE,"Inputs";"SCF_filecopy",#N/A,FALSE,"Inputs";"ProBS_filecopy",#N/A,FALSE,"Inputs";"BS_filecopy",#N/A,FALSE,"Inputs";"ProIS_filecopy",#N/A,FALSE,"Inputs";"IS_filecopy",#N/A,FALSE,"Inputs"}</definedName>
    <definedName name="wrn.filecopy." localSheetId="11" hidden="1">{"WACC_filecopy",#N/A,FALSE,"Inputs";"Beta_filecopy",#N/A,FALSE,"Inputs";"SCF_filecopy",#N/A,FALSE,"Inputs";"ProBS_filecopy",#N/A,FALSE,"Inputs";"BS_filecopy",#N/A,FALSE,"Inputs";"ProIS_filecopy",#N/A,FALSE,"Inputs";"IS_filecopy",#N/A,FALSE,"Inputs"}</definedName>
    <definedName name="wrn.filecopy." localSheetId="1" hidden="1">{"WACC_filecopy",#N/A,FALSE,"Inputs";"Beta_filecopy",#N/A,FALSE,"Inputs";"SCF_filecopy",#N/A,FALSE,"Inputs";"ProBS_filecopy",#N/A,FALSE,"Inputs";"BS_filecopy",#N/A,FALSE,"Inputs";"ProIS_filecopy",#N/A,FALSE,"Inputs";"IS_filecopy",#N/A,FALSE,"Inputs"}</definedName>
    <definedName name="wrn.filecopy." localSheetId="3" hidden="1">{"WACC_filecopy",#N/A,FALSE,"Inputs";"Beta_filecopy",#N/A,FALSE,"Inputs";"SCF_filecopy",#N/A,FALSE,"Inputs";"ProBS_filecopy",#N/A,FALSE,"Inputs";"BS_filecopy",#N/A,FALSE,"Inputs";"ProIS_filecopy",#N/A,FALSE,"Inputs";"IS_filecopy",#N/A,FALSE,"Inputs"}</definedName>
    <definedName name="wrn.filecopy." localSheetId="9" hidden="1">{"WACC_filecopy",#N/A,FALSE,"Inputs";"Beta_filecopy",#N/A,FALSE,"Inputs";"SCF_filecopy",#N/A,FALSE,"Inputs";"ProBS_filecopy",#N/A,FALSE,"Inputs";"BS_filecopy",#N/A,FALSE,"Inputs";"ProIS_filecopy",#N/A,FALSE,"Inputs";"IS_filecopy",#N/A,FALSE,"Inputs"}</definedName>
    <definedName name="wrn.filecopy." localSheetId="8" hidden="1">{"WACC_filecopy",#N/A,FALSE,"Inputs";"Beta_filecopy",#N/A,FALSE,"Inputs";"SCF_filecopy",#N/A,FALSE,"Inputs";"ProBS_filecopy",#N/A,FALSE,"Inputs";"BS_filecopy",#N/A,FALSE,"Inputs";"ProIS_filecopy",#N/A,FALSE,"Inputs";"IS_filecopy",#N/A,FALSE,"Inputs"}</definedName>
    <definedName name="wrn.filecopy." hidden="1">{"WACC_filecopy",#N/A,FALSE,"Inputs";"Beta_filecopy",#N/A,FALSE,"Inputs";"SCF_filecopy",#N/A,FALSE,"Inputs";"ProBS_filecopy",#N/A,FALSE,"Inputs";"BS_filecopy",#N/A,FALSE,"Inputs";"ProIS_filecopy",#N/A,FALSE,"Inputs";"IS_filecopy",#N/A,FALSE,"Inputs"}</definedName>
    <definedName name="wrn.filecopy._1" localSheetId="10" hidden="1">{"WACC_filecopy",#N/A,FALSE,"Inputs";"Beta_filecopy",#N/A,FALSE,"Inputs";"SCF_filecopy",#N/A,FALSE,"Inputs";"ProBS_filecopy",#N/A,FALSE,"Inputs";"BS_filecopy",#N/A,FALSE,"Inputs";"ProIS_filecopy",#N/A,FALSE,"Inputs";"IS_filecopy",#N/A,FALSE,"Inputs"}</definedName>
    <definedName name="wrn.filecopy._1" localSheetId="11" hidden="1">{"WACC_filecopy",#N/A,FALSE,"Inputs";"Beta_filecopy",#N/A,FALSE,"Inputs";"SCF_filecopy",#N/A,FALSE,"Inputs";"ProBS_filecopy",#N/A,FALSE,"Inputs";"BS_filecopy",#N/A,FALSE,"Inputs";"ProIS_filecopy",#N/A,FALSE,"Inputs";"IS_filecopy",#N/A,FALSE,"Inputs"}</definedName>
    <definedName name="wrn.filecopy._1" localSheetId="1" hidden="1">{"WACC_filecopy",#N/A,FALSE,"Inputs";"Beta_filecopy",#N/A,FALSE,"Inputs";"SCF_filecopy",#N/A,FALSE,"Inputs";"ProBS_filecopy",#N/A,FALSE,"Inputs";"BS_filecopy",#N/A,FALSE,"Inputs";"ProIS_filecopy",#N/A,FALSE,"Inputs";"IS_filecopy",#N/A,FALSE,"Inputs"}</definedName>
    <definedName name="wrn.filecopy._1" localSheetId="9" hidden="1">{"WACC_filecopy",#N/A,FALSE,"Inputs";"Beta_filecopy",#N/A,FALSE,"Inputs";"SCF_filecopy",#N/A,FALSE,"Inputs";"ProBS_filecopy",#N/A,FALSE,"Inputs";"BS_filecopy",#N/A,FALSE,"Inputs";"ProIS_filecopy",#N/A,FALSE,"Inputs";"IS_filecopy",#N/A,FALSE,"Inputs"}</definedName>
    <definedName name="wrn.filecopy._1" localSheetId="8" hidden="1">{"WACC_filecopy",#N/A,FALSE,"Inputs";"Beta_filecopy",#N/A,FALSE,"Inputs";"SCF_filecopy",#N/A,FALSE,"Inputs";"ProBS_filecopy",#N/A,FALSE,"Inputs";"BS_filecopy",#N/A,FALSE,"Inputs";"ProIS_filecopy",#N/A,FALSE,"Inputs";"IS_filecopy",#N/A,FALSE,"Inputs"}</definedName>
    <definedName name="wrn.filecopy._1" hidden="1">{"WACC_filecopy",#N/A,FALSE,"Inputs";"Beta_filecopy",#N/A,FALSE,"Inputs";"SCF_filecopy",#N/A,FALSE,"Inputs";"ProBS_filecopy",#N/A,FALSE,"Inputs";"BS_filecopy",#N/A,FALSE,"Inputs";"ProIS_filecopy",#N/A,FALSE,"Inputs";"IS_filecopy",#N/A,FALSE,"Inputs"}</definedName>
    <definedName name="wrn.filecopy._2" localSheetId="10" hidden="1">{"WACC_filecopy",#N/A,FALSE,"Inputs";"Beta_filecopy",#N/A,FALSE,"Inputs";"SCF_filecopy",#N/A,FALSE,"Inputs";"ProBS_filecopy",#N/A,FALSE,"Inputs";"BS_filecopy",#N/A,FALSE,"Inputs";"ProIS_filecopy",#N/A,FALSE,"Inputs";"IS_filecopy",#N/A,FALSE,"Inputs"}</definedName>
    <definedName name="wrn.filecopy._2" localSheetId="11" hidden="1">{"WACC_filecopy",#N/A,FALSE,"Inputs";"Beta_filecopy",#N/A,FALSE,"Inputs";"SCF_filecopy",#N/A,FALSE,"Inputs";"ProBS_filecopy",#N/A,FALSE,"Inputs";"BS_filecopy",#N/A,FALSE,"Inputs";"ProIS_filecopy",#N/A,FALSE,"Inputs";"IS_filecopy",#N/A,FALSE,"Inputs"}</definedName>
    <definedName name="wrn.filecopy._2" localSheetId="1" hidden="1">{"WACC_filecopy",#N/A,FALSE,"Inputs";"Beta_filecopy",#N/A,FALSE,"Inputs";"SCF_filecopy",#N/A,FALSE,"Inputs";"ProBS_filecopy",#N/A,FALSE,"Inputs";"BS_filecopy",#N/A,FALSE,"Inputs";"ProIS_filecopy",#N/A,FALSE,"Inputs";"IS_filecopy",#N/A,FALSE,"Inputs"}</definedName>
    <definedName name="wrn.filecopy._2" localSheetId="9" hidden="1">{"WACC_filecopy",#N/A,FALSE,"Inputs";"Beta_filecopy",#N/A,FALSE,"Inputs";"SCF_filecopy",#N/A,FALSE,"Inputs";"ProBS_filecopy",#N/A,FALSE,"Inputs";"BS_filecopy",#N/A,FALSE,"Inputs";"ProIS_filecopy",#N/A,FALSE,"Inputs";"IS_filecopy",#N/A,FALSE,"Inputs"}</definedName>
    <definedName name="wrn.filecopy._2" localSheetId="8" hidden="1">{"WACC_filecopy",#N/A,FALSE,"Inputs";"Beta_filecopy",#N/A,FALSE,"Inputs";"SCF_filecopy",#N/A,FALSE,"Inputs";"ProBS_filecopy",#N/A,FALSE,"Inputs";"BS_filecopy",#N/A,FALSE,"Inputs";"ProIS_filecopy",#N/A,FALSE,"Inputs";"IS_filecopy",#N/A,FALSE,"Inputs"}</definedName>
    <definedName name="wrn.filecopy._2" hidden="1">{"WACC_filecopy",#N/A,FALSE,"Inputs";"Beta_filecopy",#N/A,FALSE,"Inputs";"SCF_filecopy",#N/A,FALSE,"Inputs";"ProBS_filecopy",#N/A,FALSE,"Inputs";"BS_filecopy",#N/A,FALSE,"Inputs";"ProIS_filecopy",#N/A,FALSE,"Inputs";"IS_filecopy",#N/A,FALSE,"Inputs"}</definedName>
    <definedName name="wrn.FINANCIAL._.MONTH." localSheetId="10" hidden="1">{"Expense Analysis MKT",#N/A,TRUE,"MKT";"Expense Analysis BUSS",#N/A,TRUE,"BusOper";"Expense Analysis TECH",#N/A,TRUE,"Tech";"Expense Analysis LOCAL",#N/A,TRUE,"LocalProg";"Expense Analysis GA",#N/A,TRUE,"G&amp;A";"Expense Analysis CONSOL",#N/A,TRUE,"Consolidate"}</definedName>
    <definedName name="wrn.FINANCIAL._.MONTH." localSheetId="12" hidden="1">{"Expense Analysis MKT",#N/A,TRUE,"MKT";"Expense Analysis BUSS",#N/A,TRUE,"BusOper";"Expense Analysis TECH",#N/A,TRUE,"Tech";"Expense Analysis LOCAL",#N/A,TRUE,"LocalProg";"Expense Analysis GA",#N/A,TRUE,"G&amp;A";"Expense Analysis CONSOL",#N/A,TRUE,"Consolidate"}</definedName>
    <definedName name="wrn.FINANCIAL._.MONTH." localSheetId="11" hidden="1">{"Expense Analysis MKT",#N/A,TRUE,"MKT";"Expense Analysis BUSS",#N/A,TRUE,"BusOper";"Expense Analysis TECH",#N/A,TRUE,"Tech";"Expense Analysis LOCAL",#N/A,TRUE,"LocalProg";"Expense Analysis GA",#N/A,TRUE,"G&amp;A";"Expense Analysis CONSOL",#N/A,TRUE,"Consolidate"}</definedName>
    <definedName name="wrn.FINANCIAL._.MONTH." localSheetId="1" hidden="1">{"Expense Analysis MKT",#N/A,TRUE,"MKT";"Expense Analysis BUSS",#N/A,TRUE,"BusOper";"Expense Analysis TECH",#N/A,TRUE,"Tech";"Expense Analysis LOCAL",#N/A,TRUE,"LocalProg";"Expense Analysis GA",#N/A,TRUE,"G&amp;A";"Expense Analysis CONSOL",#N/A,TRUE,"Consolidate"}</definedName>
    <definedName name="wrn.FINANCIAL._.MONTH." localSheetId="3" hidden="1">{"Expense Analysis MKT",#N/A,TRUE,"MKT";"Expense Analysis BUSS",#N/A,TRUE,"BusOper";"Expense Analysis TECH",#N/A,TRUE,"Tech";"Expense Analysis LOCAL",#N/A,TRUE,"LocalProg";"Expense Analysis GA",#N/A,TRUE,"G&amp;A";"Expense Analysis CONSOL",#N/A,TRUE,"Consolidate"}</definedName>
    <definedName name="wrn.FINANCIAL._.MONTH." localSheetId="9" hidden="1">{"Expense Analysis MKT",#N/A,TRUE,"MKT";"Expense Analysis BUSS",#N/A,TRUE,"BusOper";"Expense Analysis TECH",#N/A,TRUE,"Tech";"Expense Analysis LOCAL",#N/A,TRUE,"LocalProg";"Expense Analysis GA",#N/A,TRUE,"G&amp;A";"Expense Analysis CONSOL",#N/A,TRUE,"Consolidate"}</definedName>
    <definedName name="wrn.FINANCIAL._.MONTH." localSheetId="8" hidden="1">{"Expense Analysis MKT",#N/A,TRUE,"MKT";"Expense Analysis BUSS",#N/A,TRUE,"BusOper";"Expense Analysis TECH",#N/A,TRUE,"Tech";"Expense Analysis LOCAL",#N/A,TRUE,"LocalProg";"Expense Analysis GA",#N/A,TRUE,"G&amp;A";"Expense Analysis CONSOL",#N/A,TRUE,"Consolidate"}</definedName>
    <definedName name="wrn.FINANCIAL._.MONTH." hidden="1">{"Expense Analysis MKT",#N/A,TRUE,"MKT";"Expense Analysis BUSS",#N/A,TRUE,"BusOper";"Expense Analysis TECH",#N/A,TRUE,"Tech";"Expense Analysis LOCAL",#N/A,TRUE,"LocalProg";"Expense Analysis GA",#N/A,TRUE,"G&amp;A";"Expense Analysis CONSOL",#N/A,TRUE,"Consolidate"}</definedName>
    <definedName name="wrn.FINANCIAL._.MONTH._1" localSheetId="10" hidden="1">{"Expense Analysis MKT",#N/A,TRUE,"MKT";"Expense Analysis BUSS",#N/A,TRUE,"BusOper";"Expense Analysis TECH",#N/A,TRUE,"Tech";"Expense Analysis LOCAL",#N/A,TRUE,"LocalProg";"Expense Analysis GA",#N/A,TRUE,"G&amp;A";"Expense Analysis CONSOL",#N/A,TRUE,"Consolidate"}</definedName>
    <definedName name="wrn.FINANCIAL._.MONTH._1" localSheetId="11" hidden="1">{"Expense Analysis MKT",#N/A,TRUE,"MKT";"Expense Analysis BUSS",#N/A,TRUE,"BusOper";"Expense Analysis TECH",#N/A,TRUE,"Tech";"Expense Analysis LOCAL",#N/A,TRUE,"LocalProg";"Expense Analysis GA",#N/A,TRUE,"G&amp;A";"Expense Analysis CONSOL",#N/A,TRUE,"Consolidate"}</definedName>
    <definedName name="wrn.FINANCIAL._.MONTH._1" localSheetId="1" hidden="1">{"Expense Analysis MKT",#N/A,TRUE,"MKT";"Expense Analysis BUSS",#N/A,TRUE,"BusOper";"Expense Analysis TECH",#N/A,TRUE,"Tech";"Expense Analysis LOCAL",#N/A,TRUE,"LocalProg";"Expense Analysis GA",#N/A,TRUE,"G&amp;A";"Expense Analysis CONSOL",#N/A,TRUE,"Consolidate"}</definedName>
    <definedName name="wrn.FINANCIAL._.MONTH._1" localSheetId="9" hidden="1">{"Expense Analysis MKT",#N/A,TRUE,"MKT";"Expense Analysis BUSS",#N/A,TRUE,"BusOper";"Expense Analysis TECH",#N/A,TRUE,"Tech";"Expense Analysis LOCAL",#N/A,TRUE,"LocalProg";"Expense Analysis GA",#N/A,TRUE,"G&amp;A";"Expense Analysis CONSOL",#N/A,TRUE,"Consolidate"}</definedName>
    <definedName name="wrn.FINANCIAL._.MONTH._1" localSheetId="8" hidden="1">{"Expense Analysis MKT",#N/A,TRUE,"MKT";"Expense Analysis BUSS",#N/A,TRUE,"BusOper";"Expense Analysis TECH",#N/A,TRUE,"Tech";"Expense Analysis LOCAL",#N/A,TRUE,"LocalProg";"Expense Analysis GA",#N/A,TRUE,"G&amp;A";"Expense Analysis CONSOL",#N/A,TRUE,"Consolidate"}</definedName>
    <definedName name="wrn.FINANCIAL._.MONTH._1" hidden="1">{"Expense Analysis MKT",#N/A,TRUE,"MKT";"Expense Analysis BUSS",#N/A,TRUE,"BusOper";"Expense Analysis TECH",#N/A,TRUE,"Tech";"Expense Analysis LOCAL",#N/A,TRUE,"LocalProg";"Expense Analysis GA",#N/A,TRUE,"G&amp;A";"Expense Analysis CONSOL",#N/A,TRUE,"Consolidate"}</definedName>
    <definedName name="wrn.FINANCIAL._.MONTH._2" localSheetId="10" hidden="1">{"Expense Analysis MKT",#N/A,TRUE,"MKT";"Expense Analysis BUSS",#N/A,TRUE,"BusOper";"Expense Analysis TECH",#N/A,TRUE,"Tech";"Expense Analysis LOCAL",#N/A,TRUE,"LocalProg";"Expense Analysis GA",#N/A,TRUE,"G&amp;A";"Expense Analysis CONSOL",#N/A,TRUE,"Consolidate"}</definedName>
    <definedName name="wrn.FINANCIAL._.MONTH._2" localSheetId="11" hidden="1">{"Expense Analysis MKT",#N/A,TRUE,"MKT";"Expense Analysis BUSS",#N/A,TRUE,"BusOper";"Expense Analysis TECH",#N/A,TRUE,"Tech";"Expense Analysis LOCAL",#N/A,TRUE,"LocalProg";"Expense Analysis GA",#N/A,TRUE,"G&amp;A";"Expense Analysis CONSOL",#N/A,TRUE,"Consolidate"}</definedName>
    <definedName name="wrn.FINANCIAL._.MONTH._2" localSheetId="1" hidden="1">{"Expense Analysis MKT",#N/A,TRUE,"MKT";"Expense Analysis BUSS",#N/A,TRUE,"BusOper";"Expense Analysis TECH",#N/A,TRUE,"Tech";"Expense Analysis LOCAL",#N/A,TRUE,"LocalProg";"Expense Analysis GA",#N/A,TRUE,"G&amp;A";"Expense Analysis CONSOL",#N/A,TRUE,"Consolidate"}</definedName>
    <definedName name="wrn.FINANCIAL._.MONTH._2" localSheetId="9" hidden="1">{"Expense Analysis MKT",#N/A,TRUE,"MKT";"Expense Analysis BUSS",#N/A,TRUE,"BusOper";"Expense Analysis TECH",#N/A,TRUE,"Tech";"Expense Analysis LOCAL",#N/A,TRUE,"LocalProg";"Expense Analysis GA",#N/A,TRUE,"G&amp;A";"Expense Analysis CONSOL",#N/A,TRUE,"Consolidate"}</definedName>
    <definedName name="wrn.FINANCIAL._.MONTH._2" localSheetId="8" hidden="1">{"Expense Analysis MKT",#N/A,TRUE,"MKT";"Expense Analysis BUSS",#N/A,TRUE,"BusOper";"Expense Analysis TECH",#N/A,TRUE,"Tech";"Expense Analysis LOCAL",#N/A,TRUE,"LocalProg";"Expense Analysis GA",#N/A,TRUE,"G&amp;A";"Expense Analysis CONSOL",#N/A,TRUE,"Consolidate"}</definedName>
    <definedName name="wrn.FINANCIAL._.MONTH._2" hidden="1">{"Expense Analysis MKT",#N/A,TRUE,"MKT";"Expense Analysis BUSS",#N/A,TRUE,"BusOper";"Expense Analysis TECH",#N/A,TRUE,"Tech";"Expense Analysis LOCAL",#N/A,TRUE,"LocalProg";"Expense Analysis GA",#N/A,TRUE,"G&amp;A";"Expense Analysis CONSOL",#N/A,TRUE,"Consolidate"}</definedName>
    <definedName name="wrn.FINANCIAL._.MONTHS." localSheetId="10"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 localSheetId="12"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 localSheetId="11"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 localSheetId="1"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 localSheetId="3"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 localSheetId="9"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 localSheetId="8"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_1" localSheetId="10"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_1" localSheetId="11"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_1" localSheetId="1"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_1" localSheetId="9"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_1" localSheetId="8"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_1"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_2" localSheetId="10"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_2" localSheetId="11"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_2" localSheetId="1"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_2" localSheetId="9"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_2" localSheetId="8"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_2"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US._.MONTH." localSheetId="10" hidden="1">{"Expenses us MKT",#N/A,TRUE,"MKT";"Expenses us BUSS",#N/A,TRUE,"BusOper";"Expenses us TECH",#N/A,TRUE,"Tech";"Expenses us LOCAL",#N/A,TRUE,"LocalProg";"Expenses us GA",#N/A,TRUE,"G&amp;A";"Expenses us CONSOL",#N/A,TRUE,"Consolidate"}</definedName>
    <definedName name="wrn.FINANCIAL._.US._.MONTH." localSheetId="12" hidden="1">{"Expenses us MKT",#N/A,TRUE,"MKT";"Expenses us BUSS",#N/A,TRUE,"BusOper";"Expenses us TECH",#N/A,TRUE,"Tech";"Expenses us LOCAL",#N/A,TRUE,"LocalProg";"Expenses us GA",#N/A,TRUE,"G&amp;A";"Expenses us CONSOL",#N/A,TRUE,"Consolidate"}</definedName>
    <definedName name="wrn.FINANCIAL._.US._.MONTH." localSheetId="11" hidden="1">{"Expenses us MKT",#N/A,TRUE,"MKT";"Expenses us BUSS",#N/A,TRUE,"BusOper";"Expenses us TECH",#N/A,TRUE,"Tech";"Expenses us LOCAL",#N/A,TRUE,"LocalProg";"Expenses us GA",#N/A,TRUE,"G&amp;A";"Expenses us CONSOL",#N/A,TRUE,"Consolidate"}</definedName>
    <definedName name="wrn.FINANCIAL._.US._.MONTH." localSheetId="1" hidden="1">{"Expenses us MKT",#N/A,TRUE,"MKT";"Expenses us BUSS",#N/A,TRUE,"BusOper";"Expenses us TECH",#N/A,TRUE,"Tech";"Expenses us LOCAL",#N/A,TRUE,"LocalProg";"Expenses us GA",#N/A,TRUE,"G&amp;A";"Expenses us CONSOL",#N/A,TRUE,"Consolidate"}</definedName>
    <definedName name="wrn.FINANCIAL._.US._.MONTH." localSheetId="3" hidden="1">{"Expenses us MKT",#N/A,TRUE,"MKT";"Expenses us BUSS",#N/A,TRUE,"BusOper";"Expenses us TECH",#N/A,TRUE,"Tech";"Expenses us LOCAL",#N/A,TRUE,"LocalProg";"Expenses us GA",#N/A,TRUE,"G&amp;A";"Expenses us CONSOL",#N/A,TRUE,"Consolidate"}</definedName>
    <definedName name="wrn.FINANCIAL._.US._.MONTH." localSheetId="9" hidden="1">{"Expenses us MKT",#N/A,TRUE,"MKT";"Expenses us BUSS",#N/A,TRUE,"BusOper";"Expenses us TECH",#N/A,TRUE,"Tech";"Expenses us LOCAL",#N/A,TRUE,"LocalProg";"Expenses us GA",#N/A,TRUE,"G&amp;A";"Expenses us CONSOL",#N/A,TRUE,"Consolidate"}</definedName>
    <definedName name="wrn.FINANCIAL._.US._.MONTH." localSheetId="8" hidden="1">{"Expenses us MKT",#N/A,TRUE,"MKT";"Expenses us BUSS",#N/A,TRUE,"BusOper";"Expenses us TECH",#N/A,TRUE,"Tech";"Expenses us LOCAL",#N/A,TRUE,"LocalProg";"Expenses us GA",#N/A,TRUE,"G&amp;A";"Expenses us CONSOL",#N/A,TRUE,"Consolidate"}</definedName>
    <definedName name="wrn.FINANCIAL._.US._.MONTH." hidden="1">{"Expenses us MKT",#N/A,TRUE,"MKT";"Expenses us BUSS",#N/A,TRUE,"BusOper";"Expenses us TECH",#N/A,TRUE,"Tech";"Expenses us LOCAL",#N/A,TRUE,"LocalProg";"Expenses us GA",#N/A,TRUE,"G&amp;A";"Expenses us CONSOL",#N/A,TRUE,"Consolidate"}</definedName>
    <definedName name="wrn.FINANCIAL._.US._.MONTH._1" localSheetId="10" hidden="1">{"Expenses us MKT",#N/A,TRUE,"MKT";"Expenses us BUSS",#N/A,TRUE,"BusOper";"Expenses us TECH",#N/A,TRUE,"Tech";"Expenses us LOCAL",#N/A,TRUE,"LocalProg";"Expenses us GA",#N/A,TRUE,"G&amp;A";"Expenses us CONSOL",#N/A,TRUE,"Consolidate"}</definedName>
    <definedName name="wrn.FINANCIAL._.US._.MONTH._1" localSheetId="11" hidden="1">{"Expenses us MKT",#N/A,TRUE,"MKT";"Expenses us BUSS",#N/A,TRUE,"BusOper";"Expenses us TECH",#N/A,TRUE,"Tech";"Expenses us LOCAL",#N/A,TRUE,"LocalProg";"Expenses us GA",#N/A,TRUE,"G&amp;A";"Expenses us CONSOL",#N/A,TRUE,"Consolidate"}</definedName>
    <definedName name="wrn.FINANCIAL._.US._.MONTH._1" localSheetId="1" hidden="1">{"Expenses us MKT",#N/A,TRUE,"MKT";"Expenses us BUSS",#N/A,TRUE,"BusOper";"Expenses us TECH",#N/A,TRUE,"Tech";"Expenses us LOCAL",#N/A,TRUE,"LocalProg";"Expenses us GA",#N/A,TRUE,"G&amp;A";"Expenses us CONSOL",#N/A,TRUE,"Consolidate"}</definedName>
    <definedName name="wrn.FINANCIAL._.US._.MONTH._1" localSheetId="9" hidden="1">{"Expenses us MKT",#N/A,TRUE,"MKT";"Expenses us BUSS",#N/A,TRUE,"BusOper";"Expenses us TECH",#N/A,TRUE,"Tech";"Expenses us LOCAL",#N/A,TRUE,"LocalProg";"Expenses us GA",#N/A,TRUE,"G&amp;A";"Expenses us CONSOL",#N/A,TRUE,"Consolidate"}</definedName>
    <definedName name="wrn.FINANCIAL._.US._.MONTH._1" localSheetId="8" hidden="1">{"Expenses us MKT",#N/A,TRUE,"MKT";"Expenses us BUSS",#N/A,TRUE,"BusOper";"Expenses us TECH",#N/A,TRUE,"Tech";"Expenses us LOCAL",#N/A,TRUE,"LocalProg";"Expenses us GA",#N/A,TRUE,"G&amp;A";"Expenses us CONSOL",#N/A,TRUE,"Consolidate"}</definedName>
    <definedName name="wrn.FINANCIAL._.US._.MONTH._1" hidden="1">{"Expenses us MKT",#N/A,TRUE,"MKT";"Expenses us BUSS",#N/A,TRUE,"BusOper";"Expenses us TECH",#N/A,TRUE,"Tech";"Expenses us LOCAL",#N/A,TRUE,"LocalProg";"Expenses us GA",#N/A,TRUE,"G&amp;A";"Expenses us CONSOL",#N/A,TRUE,"Consolidate"}</definedName>
    <definedName name="wrn.FINANCIAL._.US._.MONTH._2" localSheetId="10" hidden="1">{"Expenses us MKT",#N/A,TRUE,"MKT";"Expenses us BUSS",#N/A,TRUE,"BusOper";"Expenses us TECH",#N/A,TRUE,"Tech";"Expenses us LOCAL",#N/A,TRUE,"LocalProg";"Expenses us GA",#N/A,TRUE,"G&amp;A";"Expenses us CONSOL",#N/A,TRUE,"Consolidate"}</definedName>
    <definedName name="wrn.FINANCIAL._.US._.MONTH._2" localSheetId="11" hidden="1">{"Expenses us MKT",#N/A,TRUE,"MKT";"Expenses us BUSS",#N/A,TRUE,"BusOper";"Expenses us TECH",#N/A,TRUE,"Tech";"Expenses us LOCAL",#N/A,TRUE,"LocalProg";"Expenses us GA",#N/A,TRUE,"G&amp;A";"Expenses us CONSOL",#N/A,TRUE,"Consolidate"}</definedName>
    <definedName name="wrn.FINANCIAL._.US._.MONTH._2" localSheetId="1" hidden="1">{"Expenses us MKT",#N/A,TRUE,"MKT";"Expenses us BUSS",#N/A,TRUE,"BusOper";"Expenses us TECH",#N/A,TRUE,"Tech";"Expenses us LOCAL",#N/A,TRUE,"LocalProg";"Expenses us GA",#N/A,TRUE,"G&amp;A";"Expenses us CONSOL",#N/A,TRUE,"Consolidate"}</definedName>
    <definedName name="wrn.FINANCIAL._.US._.MONTH._2" localSheetId="9" hidden="1">{"Expenses us MKT",#N/A,TRUE,"MKT";"Expenses us BUSS",#N/A,TRUE,"BusOper";"Expenses us TECH",#N/A,TRUE,"Tech";"Expenses us LOCAL",#N/A,TRUE,"LocalProg";"Expenses us GA",#N/A,TRUE,"G&amp;A";"Expenses us CONSOL",#N/A,TRUE,"Consolidate"}</definedName>
    <definedName name="wrn.FINANCIAL._.US._.MONTH._2" localSheetId="8" hidden="1">{"Expenses us MKT",#N/A,TRUE,"MKT";"Expenses us BUSS",#N/A,TRUE,"BusOper";"Expenses us TECH",#N/A,TRUE,"Tech";"Expenses us LOCAL",#N/A,TRUE,"LocalProg";"Expenses us GA",#N/A,TRUE,"G&amp;A";"Expenses us CONSOL",#N/A,TRUE,"Consolidate"}</definedName>
    <definedName name="wrn.FINANCIAL._.US._.MONTH._2" hidden="1">{"Expenses us MKT",#N/A,TRUE,"MKT";"Expenses us BUSS",#N/A,TRUE,"BusOper";"Expenses us TECH",#N/A,TRUE,"Tech";"Expenses us LOCAL",#N/A,TRUE,"LocalProg";"Expenses us GA",#N/A,TRUE,"G&amp;A";"Expenses us CONSOL",#N/A,TRUE,"Consolidate"}</definedName>
    <definedName name="wrn.FINANCIAL._.US._.MONTHS." localSheetId="10" hidden="1">{"Expenses Months us MKT",#N/A,TRUE,"MKT";"Expenses Months us BUSS",#N/A,TRUE,"BusOper";"Expenses Months us TECH",#N/A,TRUE,"Tech";"Expenses Months us LOCAL",#N/A,TRUE,"LocalProg";"Expenses Months us GA",#N/A,TRUE,"G&amp;A";"Expenses Months us CONSOL",#N/A,TRUE,"Consolidate"}</definedName>
    <definedName name="wrn.FINANCIAL._.US._.MONTHS." localSheetId="12" hidden="1">{"Expenses Months us MKT",#N/A,TRUE,"MKT";"Expenses Months us BUSS",#N/A,TRUE,"BusOper";"Expenses Months us TECH",#N/A,TRUE,"Tech";"Expenses Months us LOCAL",#N/A,TRUE,"LocalProg";"Expenses Months us GA",#N/A,TRUE,"G&amp;A";"Expenses Months us CONSOL",#N/A,TRUE,"Consolidate"}</definedName>
    <definedName name="wrn.FINANCIAL._.US._.MONTHS." localSheetId="11" hidden="1">{"Expenses Months us MKT",#N/A,TRUE,"MKT";"Expenses Months us BUSS",#N/A,TRUE,"BusOper";"Expenses Months us TECH",#N/A,TRUE,"Tech";"Expenses Months us LOCAL",#N/A,TRUE,"LocalProg";"Expenses Months us GA",#N/A,TRUE,"G&amp;A";"Expenses Months us CONSOL",#N/A,TRUE,"Consolidate"}</definedName>
    <definedName name="wrn.FINANCIAL._.US._.MONTHS." localSheetId="1" hidden="1">{"Expenses Months us MKT",#N/A,TRUE,"MKT";"Expenses Months us BUSS",#N/A,TRUE,"BusOper";"Expenses Months us TECH",#N/A,TRUE,"Tech";"Expenses Months us LOCAL",#N/A,TRUE,"LocalProg";"Expenses Months us GA",#N/A,TRUE,"G&amp;A";"Expenses Months us CONSOL",#N/A,TRUE,"Consolidate"}</definedName>
    <definedName name="wrn.FINANCIAL._.US._.MONTHS." localSheetId="3" hidden="1">{"Expenses Months us MKT",#N/A,TRUE,"MKT";"Expenses Months us BUSS",#N/A,TRUE,"BusOper";"Expenses Months us TECH",#N/A,TRUE,"Tech";"Expenses Months us LOCAL",#N/A,TRUE,"LocalProg";"Expenses Months us GA",#N/A,TRUE,"G&amp;A";"Expenses Months us CONSOL",#N/A,TRUE,"Consolidate"}</definedName>
    <definedName name="wrn.FINANCIAL._.US._.MONTHS." localSheetId="9" hidden="1">{"Expenses Months us MKT",#N/A,TRUE,"MKT";"Expenses Months us BUSS",#N/A,TRUE,"BusOper";"Expenses Months us TECH",#N/A,TRUE,"Tech";"Expenses Months us LOCAL",#N/A,TRUE,"LocalProg";"Expenses Months us GA",#N/A,TRUE,"G&amp;A";"Expenses Months us CONSOL",#N/A,TRUE,"Consolidate"}</definedName>
    <definedName name="wrn.FINANCIAL._.US._.MONTHS." localSheetId="8" hidden="1">{"Expenses Months us MKT",#N/A,TRUE,"MKT";"Expenses Months us BUSS",#N/A,TRUE,"BusOper";"Expenses Months us TECH",#N/A,TRUE,"Tech";"Expenses Months us LOCAL",#N/A,TRUE,"LocalProg";"Expenses Months us GA",#N/A,TRUE,"G&amp;A";"Expenses Months us CONSOL",#N/A,TRUE,"Consolidate"}</definedName>
    <definedName name="wrn.FINANCIAL._.US._.MONTHS." hidden="1">{"Expenses Months us MKT",#N/A,TRUE,"MKT";"Expenses Months us BUSS",#N/A,TRUE,"BusOper";"Expenses Months us TECH",#N/A,TRUE,"Tech";"Expenses Months us LOCAL",#N/A,TRUE,"LocalProg";"Expenses Months us GA",#N/A,TRUE,"G&amp;A";"Expenses Months us CONSOL",#N/A,TRUE,"Consolidate"}</definedName>
    <definedName name="wrn.FINANCIAL._.US._.MONTHS._1" localSheetId="10" hidden="1">{"Expenses Months us MKT",#N/A,TRUE,"MKT";"Expenses Months us BUSS",#N/A,TRUE,"BusOper";"Expenses Months us TECH",#N/A,TRUE,"Tech";"Expenses Months us LOCAL",#N/A,TRUE,"LocalProg";"Expenses Months us GA",#N/A,TRUE,"G&amp;A";"Expenses Months us CONSOL",#N/A,TRUE,"Consolidate"}</definedName>
    <definedName name="wrn.FINANCIAL._.US._.MONTHS._1" localSheetId="11" hidden="1">{"Expenses Months us MKT",#N/A,TRUE,"MKT";"Expenses Months us BUSS",#N/A,TRUE,"BusOper";"Expenses Months us TECH",#N/A,TRUE,"Tech";"Expenses Months us LOCAL",#N/A,TRUE,"LocalProg";"Expenses Months us GA",#N/A,TRUE,"G&amp;A";"Expenses Months us CONSOL",#N/A,TRUE,"Consolidate"}</definedName>
    <definedName name="wrn.FINANCIAL._.US._.MONTHS._1" localSheetId="1" hidden="1">{"Expenses Months us MKT",#N/A,TRUE,"MKT";"Expenses Months us BUSS",#N/A,TRUE,"BusOper";"Expenses Months us TECH",#N/A,TRUE,"Tech";"Expenses Months us LOCAL",#N/A,TRUE,"LocalProg";"Expenses Months us GA",#N/A,TRUE,"G&amp;A";"Expenses Months us CONSOL",#N/A,TRUE,"Consolidate"}</definedName>
    <definedName name="wrn.FINANCIAL._.US._.MONTHS._1" localSheetId="9" hidden="1">{"Expenses Months us MKT",#N/A,TRUE,"MKT";"Expenses Months us BUSS",#N/A,TRUE,"BusOper";"Expenses Months us TECH",#N/A,TRUE,"Tech";"Expenses Months us LOCAL",#N/A,TRUE,"LocalProg";"Expenses Months us GA",#N/A,TRUE,"G&amp;A";"Expenses Months us CONSOL",#N/A,TRUE,"Consolidate"}</definedName>
    <definedName name="wrn.FINANCIAL._.US._.MONTHS._1" localSheetId="8" hidden="1">{"Expenses Months us MKT",#N/A,TRUE,"MKT";"Expenses Months us BUSS",#N/A,TRUE,"BusOper";"Expenses Months us TECH",#N/A,TRUE,"Tech";"Expenses Months us LOCAL",#N/A,TRUE,"LocalProg";"Expenses Months us GA",#N/A,TRUE,"G&amp;A";"Expenses Months us CONSOL",#N/A,TRUE,"Consolidate"}</definedName>
    <definedName name="wrn.FINANCIAL._.US._.MONTHS._1" hidden="1">{"Expenses Months us MKT",#N/A,TRUE,"MKT";"Expenses Months us BUSS",#N/A,TRUE,"BusOper";"Expenses Months us TECH",#N/A,TRUE,"Tech";"Expenses Months us LOCAL",#N/A,TRUE,"LocalProg";"Expenses Months us GA",#N/A,TRUE,"G&amp;A";"Expenses Months us CONSOL",#N/A,TRUE,"Consolidate"}</definedName>
    <definedName name="wrn.FINANCIAL._.US._.MONTHS._2" localSheetId="10" hidden="1">{"Expenses Months us MKT",#N/A,TRUE,"MKT";"Expenses Months us BUSS",#N/A,TRUE,"BusOper";"Expenses Months us TECH",#N/A,TRUE,"Tech";"Expenses Months us LOCAL",#N/A,TRUE,"LocalProg";"Expenses Months us GA",#N/A,TRUE,"G&amp;A";"Expenses Months us CONSOL",#N/A,TRUE,"Consolidate"}</definedName>
    <definedName name="wrn.FINANCIAL._.US._.MONTHS._2" localSheetId="11" hidden="1">{"Expenses Months us MKT",#N/A,TRUE,"MKT";"Expenses Months us BUSS",#N/A,TRUE,"BusOper";"Expenses Months us TECH",#N/A,TRUE,"Tech";"Expenses Months us LOCAL",#N/A,TRUE,"LocalProg";"Expenses Months us GA",#N/A,TRUE,"G&amp;A";"Expenses Months us CONSOL",#N/A,TRUE,"Consolidate"}</definedName>
    <definedName name="wrn.FINANCIAL._.US._.MONTHS._2" localSheetId="1" hidden="1">{"Expenses Months us MKT",#N/A,TRUE,"MKT";"Expenses Months us BUSS",#N/A,TRUE,"BusOper";"Expenses Months us TECH",#N/A,TRUE,"Tech";"Expenses Months us LOCAL",#N/A,TRUE,"LocalProg";"Expenses Months us GA",#N/A,TRUE,"G&amp;A";"Expenses Months us CONSOL",#N/A,TRUE,"Consolidate"}</definedName>
    <definedName name="wrn.FINANCIAL._.US._.MONTHS._2" localSheetId="9" hidden="1">{"Expenses Months us MKT",#N/A,TRUE,"MKT";"Expenses Months us BUSS",#N/A,TRUE,"BusOper";"Expenses Months us TECH",#N/A,TRUE,"Tech";"Expenses Months us LOCAL",#N/A,TRUE,"LocalProg";"Expenses Months us GA",#N/A,TRUE,"G&amp;A";"Expenses Months us CONSOL",#N/A,TRUE,"Consolidate"}</definedName>
    <definedName name="wrn.FINANCIAL._.US._.MONTHS._2" localSheetId="8" hidden="1">{"Expenses Months us MKT",#N/A,TRUE,"MKT";"Expenses Months us BUSS",#N/A,TRUE,"BusOper";"Expenses Months us TECH",#N/A,TRUE,"Tech";"Expenses Months us LOCAL",#N/A,TRUE,"LocalProg";"Expenses Months us GA",#N/A,TRUE,"G&amp;A";"Expenses Months us CONSOL",#N/A,TRUE,"Consolidate"}</definedName>
    <definedName name="wrn.FINANCIAL._.US._.MONTHS._2" hidden="1">{"Expenses Months us MKT",#N/A,TRUE,"MKT";"Expenses Months us BUSS",#N/A,TRUE,"BusOper";"Expenses Months us TECH",#N/A,TRUE,"Tech";"Expenses Months us LOCAL",#N/A,TRUE,"LocalProg";"Expenses Months us GA",#N/A,TRUE,"G&amp;A";"Expenses Months us CONSOL",#N/A,TRUE,"Consolidate"}</definedName>
    <definedName name="wrn.Financials._.DCF." localSheetId="10" hidden="1">{"Standard",#N/A,FALSE,"Lab H Inc Stmt";"Standard",#N/A,FALSE,"Lab H Bal Sht";"Standard",#N/A,FALSE,"Lab H CFs";"Standard",#N/A,FALSE,"Lab P Inc Stmt";"Standard",#N/A,FALSE,"Lab P CFs Base";"Standard",#N/A,FALSE,"Lab DCF Base";"Standard",#N/A,FALSE,"DCF Sum"}</definedName>
    <definedName name="wrn.Financials._.DCF." localSheetId="12" hidden="1">{"Standard",#N/A,FALSE,"Lab H Inc Stmt";"Standard",#N/A,FALSE,"Lab H Bal Sht";"Standard",#N/A,FALSE,"Lab H CFs";"Standard",#N/A,FALSE,"Lab P Inc Stmt";"Standard",#N/A,FALSE,"Lab P CFs Base";"Standard",#N/A,FALSE,"Lab DCF Base";"Standard",#N/A,FALSE,"DCF Sum"}</definedName>
    <definedName name="wrn.Financials._.DCF." localSheetId="11" hidden="1">{"Standard",#N/A,FALSE,"Lab H Inc Stmt";"Standard",#N/A,FALSE,"Lab H Bal Sht";"Standard",#N/A,FALSE,"Lab H CFs";"Standard",#N/A,FALSE,"Lab P Inc Stmt";"Standard",#N/A,FALSE,"Lab P CFs Base";"Standard",#N/A,FALSE,"Lab DCF Base";"Standard",#N/A,FALSE,"DCF Sum"}</definedName>
    <definedName name="wrn.Financials._.DCF." localSheetId="1" hidden="1">{"Standard",#N/A,FALSE,"Lab H Inc Stmt";"Standard",#N/A,FALSE,"Lab H Bal Sht";"Standard",#N/A,FALSE,"Lab H CFs";"Standard",#N/A,FALSE,"Lab P Inc Stmt";"Standard",#N/A,FALSE,"Lab P CFs Base";"Standard",#N/A,FALSE,"Lab DCF Base";"Standard",#N/A,FALSE,"DCF Sum"}</definedName>
    <definedName name="wrn.Financials._.DCF." localSheetId="3" hidden="1">{"Standard",#N/A,FALSE,"Lab H Inc Stmt";"Standard",#N/A,FALSE,"Lab H Bal Sht";"Standard",#N/A,FALSE,"Lab H CFs";"Standard",#N/A,FALSE,"Lab P Inc Stmt";"Standard",#N/A,FALSE,"Lab P CFs Base";"Standard",#N/A,FALSE,"Lab DCF Base";"Standard",#N/A,FALSE,"DCF Sum"}</definedName>
    <definedName name="wrn.Financials._.DCF." localSheetId="9" hidden="1">{"Standard",#N/A,FALSE,"Lab H Inc Stmt";"Standard",#N/A,FALSE,"Lab H Bal Sht";"Standard",#N/A,FALSE,"Lab H CFs";"Standard",#N/A,FALSE,"Lab P Inc Stmt";"Standard",#N/A,FALSE,"Lab P CFs Base";"Standard",#N/A,FALSE,"Lab DCF Base";"Standard",#N/A,FALSE,"DCF Sum"}</definedName>
    <definedName name="wrn.Financials._.DCF." localSheetId="8" hidden="1">{"Standard",#N/A,FALSE,"Lab H Inc Stmt";"Standard",#N/A,FALSE,"Lab H Bal Sht";"Standard",#N/A,FALSE,"Lab H CFs";"Standard",#N/A,FALSE,"Lab P Inc Stmt";"Standard",#N/A,FALSE,"Lab P CFs Base";"Standard",#N/A,FALSE,"Lab DCF Base";"Standard",#N/A,FALSE,"DCF Sum"}</definedName>
    <definedName name="wrn.Financials._.DCF." hidden="1">{"Standard",#N/A,FALSE,"Lab H Inc Stmt";"Standard",#N/A,FALSE,"Lab H Bal Sht";"Standard",#N/A,FALSE,"Lab H CFs";"Standard",#N/A,FALSE,"Lab P Inc Stmt";"Standard",#N/A,FALSE,"Lab P CFs Base";"Standard",#N/A,FALSE,"Lab DCF Base";"Standard",#N/A,FALSE,"DCF Sum"}</definedName>
    <definedName name="wrn.Financials._.DCF._1" localSheetId="10" hidden="1">{"Standard",#N/A,FALSE,"Lab H Inc Stmt";"Standard",#N/A,FALSE,"Lab H Bal Sht";"Standard",#N/A,FALSE,"Lab H CFs";"Standard",#N/A,FALSE,"Lab P Inc Stmt";"Standard",#N/A,FALSE,"Lab P CFs Base";"Standard",#N/A,FALSE,"Lab DCF Base";"Standard",#N/A,FALSE,"DCF Sum"}</definedName>
    <definedName name="wrn.Financials._.DCF._1" localSheetId="11" hidden="1">{"Standard",#N/A,FALSE,"Lab H Inc Stmt";"Standard",#N/A,FALSE,"Lab H Bal Sht";"Standard",#N/A,FALSE,"Lab H CFs";"Standard",#N/A,FALSE,"Lab P Inc Stmt";"Standard",#N/A,FALSE,"Lab P CFs Base";"Standard",#N/A,FALSE,"Lab DCF Base";"Standard",#N/A,FALSE,"DCF Sum"}</definedName>
    <definedName name="wrn.Financials._.DCF._1" localSheetId="1" hidden="1">{"Standard",#N/A,FALSE,"Lab H Inc Stmt";"Standard",#N/A,FALSE,"Lab H Bal Sht";"Standard",#N/A,FALSE,"Lab H CFs";"Standard",#N/A,FALSE,"Lab P Inc Stmt";"Standard",#N/A,FALSE,"Lab P CFs Base";"Standard",#N/A,FALSE,"Lab DCF Base";"Standard",#N/A,FALSE,"DCF Sum"}</definedName>
    <definedName name="wrn.Financials._.DCF._1" localSheetId="9" hidden="1">{"Standard",#N/A,FALSE,"Lab H Inc Stmt";"Standard",#N/A,FALSE,"Lab H Bal Sht";"Standard",#N/A,FALSE,"Lab H CFs";"Standard",#N/A,FALSE,"Lab P Inc Stmt";"Standard",#N/A,FALSE,"Lab P CFs Base";"Standard",#N/A,FALSE,"Lab DCF Base";"Standard",#N/A,FALSE,"DCF Sum"}</definedName>
    <definedName name="wrn.Financials._.DCF._1" localSheetId="8" hidden="1">{"Standard",#N/A,FALSE,"Lab H Inc Stmt";"Standard",#N/A,FALSE,"Lab H Bal Sht";"Standard",#N/A,FALSE,"Lab H CFs";"Standard",#N/A,FALSE,"Lab P Inc Stmt";"Standard",#N/A,FALSE,"Lab P CFs Base";"Standard",#N/A,FALSE,"Lab DCF Base";"Standard",#N/A,FALSE,"DCF Sum"}</definedName>
    <definedName name="wrn.Financials._.DCF._1" hidden="1">{"Standard",#N/A,FALSE,"Lab H Inc Stmt";"Standard",#N/A,FALSE,"Lab H Bal Sht";"Standard",#N/A,FALSE,"Lab H CFs";"Standard",#N/A,FALSE,"Lab P Inc Stmt";"Standard",#N/A,FALSE,"Lab P CFs Base";"Standard",#N/A,FALSE,"Lab DCF Base";"Standard",#N/A,FALSE,"DCF Sum"}</definedName>
    <definedName name="wrn.Financials._.DCF._2" localSheetId="10" hidden="1">{"Standard",#N/A,FALSE,"Lab H Inc Stmt";"Standard",#N/A,FALSE,"Lab H Bal Sht";"Standard",#N/A,FALSE,"Lab H CFs";"Standard",#N/A,FALSE,"Lab P Inc Stmt";"Standard",#N/A,FALSE,"Lab P CFs Base";"Standard",#N/A,FALSE,"Lab DCF Base";"Standard",#N/A,FALSE,"DCF Sum"}</definedName>
    <definedName name="wrn.Financials._.DCF._2" localSheetId="11" hidden="1">{"Standard",#N/A,FALSE,"Lab H Inc Stmt";"Standard",#N/A,FALSE,"Lab H Bal Sht";"Standard",#N/A,FALSE,"Lab H CFs";"Standard",#N/A,FALSE,"Lab P Inc Stmt";"Standard",#N/A,FALSE,"Lab P CFs Base";"Standard",#N/A,FALSE,"Lab DCF Base";"Standard",#N/A,FALSE,"DCF Sum"}</definedName>
    <definedName name="wrn.Financials._.DCF._2" localSheetId="1" hidden="1">{"Standard",#N/A,FALSE,"Lab H Inc Stmt";"Standard",#N/A,FALSE,"Lab H Bal Sht";"Standard",#N/A,FALSE,"Lab H CFs";"Standard",#N/A,FALSE,"Lab P Inc Stmt";"Standard",#N/A,FALSE,"Lab P CFs Base";"Standard",#N/A,FALSE,"Lab DCF Base";"Standard",#N/A,FALSE,"DCF Sum"}</definedName>
    <definedName name="wrn.Financials._.DCF._2" localSheetId="9" hidden="1">{"Standard",#N/A,FALSE,"Lab H Inc Stmt";"Standard",#N/A,FALSE,"Lab H Bal Sht";"Standard",#N/A,FALSE,"Lab H CFs";"Standard",#N/A,FALSE,"Lab P Inc Stmt";"Standard",#N/A,FALSE,"Lab P CFs Base";"Standard",#N/A,FALSE,"Lab DCF Base";"Standard",#N/A,FALSE,"DCF Sum"}</definedName>
    <definedName name="wrn.Financials._.DCF._2" localSheetId="8" hidden="1">{"Standard",#N/A,FALSE,"Lab H Inc Stmt";"Standard",#N/A,FALSE,"Lab H Bal Sht";"Standard",#N/A,FALSE,"Lab H CFs";"Standard",#N/A,FALSE,"Lab P Inc Stmt";"Standard",#N/A,FALSE,"Lab P CFs Base";"Standard",#N/A,FALSE,"Lab DCF Base";"Standard",#N/A,FALSE,"DCF Sum"}</definedName>
    <definedName name="wrn.Financials._.DCF._2" hidden="1">{"Standard",#N/A,FALSE,"Lab H Inc Stmt";"Standard",#N/A,FALSE,"Lab H Bal Sht";"Standard",#N/A,FALSE,"Lab H CFs";"Standard",#N/A,FALSE,"Lab P Inc Stmt";"Standard",#N/A,FALSE,"Lab P CFs Base";"Standard",#N/A,FALSE,"Lab DCF Base";"Standard",#N/A,FALSE,"DCF Sum"}</definedName>
    <definedName name="wrn.Financials_long." localSheetId="10" hidden="1">{"IS",#N/A,FALSE,"Financials2 (Expanded)";"bsa",#N/A,FALSE,"Financials2 (Expanded)";"BS",#N/A,FALSE,"Financials2 (Expanded)";"CF",#N/A,FALSE,"Financials2 (Expanded)"}</definedName>
    <definedName name="wrn.Financials_long." localSheetId="11" hidden="1">{"IS",#N/A,FALSE,"Financials2 (Expanded)";"bsa",#N/A,FALSE,"Financials2 (Expanded)";"BS",#N/A,FALSE,"Financials2 (Expanded)";"CF",#N/A,FALSE,"Financials2 (Expanded)"}</definedName>
    <definedName name="wrn.Financials_long." localSheetId="1" hidden="1">{"IS",#N/A,FALSE,"Financials2 (Expanded)";"bsa",#N/A,FALSE,"Financials2 (Expanded)";"BS",#N/A,FALSE,"Financials2 (Expanded)";"CF",#N/A,FALSE,"Financials2 (Expanded)"}</definedName>
    <definedName name="wrn.Financials_long." localSheetId="9" hidden="1">{"IS",#N/A,FALSE,"Financials2 (Expanded)";"bsa",#N/A,FALSE,"Financials2 (Expanded)";"BS",#N/A,FALSE,"Financials2 (Expanded)";"CF",#N/A,FALSE,"Financials2 (Expanded)"}</definedName>
    <definedName name="wrn.Financials_long." localSheetId="8"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inancials_long._1" localSheetId="10" hidden="1">{"IS",#N/A,FALSE,"Financials2 (Expanded)";"bsa",#N/A,FALSE,"Financials2 (Expanded)";"BS",#N/A,FALSE,"Financials2 (Expanded)";"CF",#N/A,FALSE,"Financials2 (Expanded)"}</definedName>
    <definedName name="wrn.Financials_long._1" localSheetId="11" hidden="1">{"IS",#N/A,FALSE,"Financials2 (Expanded)";"bsa",#N/A,FALSE,"Financials2 (Expanded)";"BS",#N/A,FALSE,"Financials2 (Expanded)";"CF",#N/A,FALSE,"Financials2 (Expanded)"}</definedName>
    <definedName name="wrn.Financials_long._1" localSheetId="1" hidden="1">{"IS",#N/A,FALSE,"Financials2 (Expanded)";"bsa",#N/A,FALSE,"Financials2 (Expanded)";"BS",#N/A,FALSE,"Financials2 (Expanded)";"CF",#N/A,FALSE,"Financials2 (Expanded)"}</definedName>
    <definedName name="wrn.Financials_long._1" localSheetId="9" hidden="1">{"IS",#N/A,FALSE,"Financials2 (Expanded)";"bsa",#N/A,FALSE,"Financials2 (Expanded)";"BS",#N/A,FALSE,"Financials2 (Expanded)";"CF",#N/A,FALSE,"Financials2 (Expanded)"}</definedName>
    <definedName name="wrn.Financials_long._1" localSheetId="8" hidden="1">{"IS",#N/A,FALSE,"Financials2 (Expanded)";"bsa",#N/A,FALSE,"Financials2 (Expanded)";"BS",#N/A,FALSE,"Financials2 (Expanded)";"CF",#N/A,FALSE,"Financials2 (Expanded)"}</definedName>
    <definedName name="wrn.Financials_long._1" hidden="1">{"IS",#N/A,FALSE,"Financials2 (Expanded)";"bsa",#N/A,FALSE,"Financials2 (Expanded)";"BS",#N/A,FALSE,"Financials2 (Expanded)";"CF",#N/A,FALSE,"Financials2 (Expanded)"}</definedName>
    <definedName name="wrn.Financials_long._2" localSheetId="10" hidden="1">{"IS",#N/A,FALSE,"Financials2 (Expanded)";"bsa",#N/A,FALSE,"Financials2 (Expanded)";"BS",#N/A,FALSE,"Financials2 (Expanded)";"CF",#N/A,FALSE,"Financials2 (Expanded)"}</definedName>
    <definedName name="wrn.Financials_long._2" localSheetId="11" hidden="1">{"IS",#N/A,FALSE,"Financials2 (Expanded)";"bsa",#N/A,FALSE,"Financials2 (Expanded)";"BS",#N/A,FALSE,"Financials2 (Expanded)";"CF",#N/A,FALSE,"Financials2 (Expanded)"}</definedName>
    <definedName name="wrn.Financials_long._2" localSheetId="1" hidden="1">{"IS",#N/A,FALSE,"Financials2 (Expanded)";"bsa",#N/A,FALSE,"Financials2 (Expanded)";"BS",#N/A,FALSE,"Financials2 (Expanded)";"CF",#N/A,FALSE,"Financials2 (Expanded)"}</definedName>
    <definedName name="wrn.Financials_long._2" localSheetId="9" hidden="1">{"IS",#N/A,FALSE,"Financials2 (Expanded)";"bsa",#N/A,FALSE,"Financials2 (Expanded)";"BS",#N/A,FALSE,"Financials2 (Expanded)";"CF",#N/A,FALSE,"Financials2 (Expanded)"}</definedName>
    <definedName name="wrn.Financials_long._2" localSheetId="8" hidden="1">{"IS",#N/A,FALSE,"Financials2 (Expanded)";"bsa",#N/A,FALSE,"Financials2 (Expanded)";"BS",#N/A,FALSE,"Financials2 (Expanded)";"CF",#N/A,FALSE,"Financials2 (Expanded)"}</definedName>
    <definedName name="wrn.Financials_long._2" hidden="1">{"IS",#N/A,FALSE,"Financials2 (Expanded)";"bsa",#N/A,FALSE,"Financials2 (Expanded)";"BS",#N/A,FALSE,"Financials2 (Expanded)";"CF",#N/A,FALSE,"Financials2 (Expanded)"}</definedName>
    <definedName name="wrn.Financieelverslag." localSheetId="10" hidden="1">{#N/A,#N/A,TRUE,"rapport";#N/A,#N/A,TRUE,"balans";#N/A,#N/A,TRUE,"Winst&amp;Verlies";#N/A,#N/A,TRUE,"Herkomst&amp;Bestedingen";#N/A,#N/A,TRUE,"waarderingen";#N/A,#N/A,TRUE,"toelbalans";#N/A,#N/A,TRUE,"toelw&amp;v"}</definedName>
    <definedName name="wrn.Financieelverslag." localSheetId="11" hidden="1">{#N/A,#N/A,TRUE,"rapport";#N/A,#N/A,TRUE,"balans";#N/A,#N/A,TRUE,"Winst&amp;Verlies";#N/A,#N/A,TRUE,"Herkomst&amp;Bestedingen";#N/A,#N/A,TRUE,"waarderingen";#N/A,#N/A,TRUE,"toelbalans";#N/A,#N/A,TRUE,"toelw&amp;v"}</definedName>
    <definedName name="wrn.Financieelverslag." localSheetId="1" hidden="1">{#N/A,#N/A,TRUE,"rapport";#N/A,#N/A,TRUE,"balans";#N/A,#N/A,TRUE,"Winst&amp;Verlies";#N/A,#N/A,TRUE,"Herkomst&amp;Bestedingen";#N/A,#N/A,TRUE,"waarderingen";#N/A,#N/A,TRUE,"toelbalans";#N/A,#N/A,TRUE,"toelw&amp;v"}</definedName>
    <definedName name="wrn.Financieelverslag." localSheetId="9" hidden="1">{#N/A,#N/A,TRUE,"rapport";#N/A,#N/A,TRUE,"balans";#N/A,#N/A,TRUE,"Winst&amp;Verlies";#N/A,#N/A,TRUE,"Herkomst&amp;Bestedingen";#N/A,#N/A,TRUE,"waarderingen";#N/A,#N/A,TRUE,"toelbalans";#N/A,#N/A,TRUE,"toelw&amp;v"}</definedName>
    <definedName name="wrn.Financieelverslag." localSheetId="8" hidden="1">{#N/A,#N/A,TRUE,"rapport";#N/A,#N/A,TRUE,"balans";#N/A,#N/A,TRUE,"Winst&amp;Verlies";#N/A,#N/A,TRUE,"Herkomst&amp;Bestedingen";#N/A,#N/A,TRUE,"waarderingen";#N/A,#N/A,TRUE,"toelbalans";#N/A,#N/A,TRUE,"toelw&amp;v"}</definedName>
    <definedName name="wrn.Financieelverslag." hidden="1">{#N/A,#N/A,TRUE,"rapport";#N/A,#N/A,TRUE,"balans";#N/A,#N/A,TRUE,"Winst&amp;Verlies";#N/A,#N/A,TRUE,"Herkomst&amp;Bestedingen";#N/A,#N/A,TRUE,"waarderingen";#N/A,#N/A,TRUE,"toelbalans";#N/A,#N/A,TRUE,"toelw&amp;v"}</definedName>
    <definedName name="wrn.Financieelverslag._1" localSheetId="10" hidden="1">{#N/A,#N/A,TRUE,"rapport";#N/A,#N/A,TRUE,"balans";#N/A,#N/A,TRUE,"Winst&amp;Verlies";#N/A,#N/A,TRUE,"Herkomst&amp;Bestedingen";#N/A,#N/A,TRUE,"waarderingen";#N/A,#N/A,TRUE,"toelbalans";#N/A,#N/A,TRUE,"toelw&amp;v"}</definedName>
    <definedName name="wrn.Financieelverslag._1" localSheetId="11" hidden="1">{#N/A,#N/A,TRUE,"rapport";#N/A,#N/A,TRUE,"balans";#N/A,#N/A,TRUE,"Winst&amp;Verlies";#N/A,#N/A,TRUE,"Herkomst&amp;Bestedingen";#N/A,#N/A,TRUE,"waarderingen";#N/A,#N/A,TRUE,"toelbalans";#N/A,#N/A,TRUE,"toelw&amp;v"}</definedName>
    <definedName name="wrn.Financieelverslag._1" localSheetId="1" hidden="1">{#N/A,#N/A,TRUE,"rapport";#N/A,#N/A,TRUE,"balans";#N/A,#N/A,TRUE,"Winst&amp;Verlies";#N/A,#N/A,TRUE,"Herkomst&amp;Bestedingen";#N/A,#N/A,TRUE,"waarderingen";#N/A,#N/A,TRUE,"toelbalans";#N/A,#N/A,TRUE,"toelw&amp;v"}</definedName>
    <definedName name="wrn.Financieelverslag._1" localSheetId="9" hidden="1">{#N/A,#N/A,TRUE,"rapport";#N/A,#N/A,TRUE,"balans";#N/A,#N/A,TRUE,"Winst&amp;Verlies";#N/A,#N/A,TRUE,"Herkomst&amp;Bestedingen";#N/A,#N/A,TRUE,"waarderingen";#N/A,#N/A,TRUE,"toelbalans";#N/A,#N/A,TRUE,"toelw&amp;v"}</definedName>
    <definedName name="wrn.Financieelverslag._1" localSheetId="8" hidden="1">{#N/A,#N/A,TRUE,"rapport";#N/A,#N/A,TRUE,"balans";#N/A,#N/A,TRUE,"Winst&amp;Verlies";#N/A,#N/A,TRUE,"Herkomst&amp;Bestedingen";#N/A,#N/A,TRUE,"waarderingen";#N/A,#N/A,TRUE,"toelbalans";#N/A,#N/A,TRUE,"toelw&amp;v"}</definedName>
    <definedName name="wrn.Financieelverslag._1" hidden="1">{#N/A,#N/A,TRUE,"rapport";#N/A,#N/A,TRUE,"balans";#N/A,#N/A,TRUE,"Winst&amp;Verlies";#N/A,#N/A,TRUE,"Herkomst&amp;Bestedingen";#N/A,#N/A,TRUE,"waarderingen";#N/A,#N/A,TRUE,"toelbalans";#N/A,#N/A,TRUE,"toelw&amp;v"}</definedName>
    <definedName name="wrn.Financieelverslag._2" localSheetId="10" hidden="1">{#N/A,#N/A,TRUE,"rapport";#N/A,#N/A,TRUE,"balans";#N/A,#N/A,TRUE,"Winst&amp;Verlies";#N/A,#N/A,TRUE,"Herkomst&amp;Bestedingen";#N/A,#N/A,TRUE,"waarderingen";#N/A,#N/A,TRUE,"toelbalans";#N/A,#N/A,TRUE,"toelw&amp;v"}</definedName>
    <definedName name="wrn.Financieelverslag._2" localSheetId="11" hidden="1">{#N/A,#N/A,TRUE,"rapport";#N/A,#N/A,TRUE,"balans";#N/A,#N/A,TRUE,"Winst&amp;Verlies";#N/A,#N/A,TRUE,"Herkomst&amp;Bestedingen";#N/A,#N/A,TRUE,"waarderingen";#N/A,#N/A,TRUE,"toelbalans";#N/A,#N/A,TRUE,"toelw&amp;v"}</definedName>
    <definedName name="wrn.Financieelverslag._2" localSheetId="1" hidden="1">{#N/A,#N/A,TRUE,"rapport";#N/A,#N/A,TRUE,"balans";#N/A,#N/A,TRUE,"Winst&amp;Verlies";#N/A,#N/A,TRUE,"Herkomst&amp;Bestedingen";#N/A,#N/A,TRUE,"waarderingen";#N/A,#N/A,TRUE,"toelbalans";#N/A,#N/A,TRUE,"toelw&amp;v"}</definedName>
    <definedName name="wrn.Financieelverslag._2" localSheetId="9" hidden="1">{#N/A,#N/A,TRUE,"rapport";#N/A,#N/A,TRUE,"balans";#N/A,#N/A,TRUE,"Winst&amp;Verlies";#N/A,#N/A,TRUE,"Herkomst&amp;Bestedingen";#N/A,#N/A,TRUE,"waarderingen";#N/A,#N/A,TRUE,"toelbalans";#N/A,#N/A,TRUE,"toelw&amp;v"}</definedName>
    <definedName name="wrn.Financieelverslag._2" localSheetId="8" hidden="1">{#N/A,#N/A,TRUE,"rapport";#N/A,#N/A,TRUE,"balans";#N/A,#N/A,TRUE,"Winst&amp;Verlies";#N/A,#N/A,TRUE,"Herkomst&amp;Bestedingen";#N/A,#N/A,TRUE,"waarderingen";#N/A,#N/A,TRUE,"toelbalans";#N/A,#N/A,TRUE,"toelw&amp;v"}</definedName>
    <definedName name="wrn.Financieelverslag._2" hidden="1">{#N/A,#N/A,TRUE,"rapport";#N/A,#N/A,TRUE,"balans";#N/A,#N/A,TRUE,"Winst&amp;Verlies";#N/A,#N/A,TRUE,"Herkomst&amp;Bestedingen";#N/A,#N/A,TRUE,"waarderingen";#N/A,#N/A,TRUE,"toelbalans";#N/A,#N/A,TRUE,"toelw&amp;v"}</definedName>
    <definedName name="wrn.FLORESTA." localSheetId="10" hidden="1">{"FLORESTA",#N/A,FALSE,"MOVARCUS"}</definedName>
    <definedName name="wrn.FLORESTA." localSheetId="12" hidden="1">{"FLORESTA",#N/A,FALSE,"MOVARCUS"}</definedName>
    <definedName name="wrn.FLORESTA." localSheetId="7" hidden="1">{"FLORESTA",#N/A,FALSE,"MOVARCUS"}</definedName>
    <definedName name="wrn.FLORESTA." localSheetId="11" hidden="1">{"FLORESTA",#N/A,FALSE,"MOVARCUS"}</definedName>
    <definedName name="wrn.FLORESTA." localSheetId="1" hidden="1">{"FLORESTA",#N/A,FALSE,"MOVARCUS"}</definedName>
    <definedName name="wrn.FLORESTA." localSheetId="3" hidden="1">{"FLORESTA",#N/A,FALSE,"MOVARCUS"}</definedName>
    <definedName name="wrn.FLORESTA." localSheetId="9" hidden="1">{"FLORESTA",#N/A,FALSE,"MOVARCUS"}</definedName>
    <definedName name="wrn.FLORESTA." localSheetId="8" hidden="1">{"FLORESTA",#N/A,FALSE,"MOVARCUS"}</definedName>
    <definedName name="wrn.FLORESTA." hidden="1">{"FLORESTA",#N/A,FALSE,"MOVARCUS"}</definedName>
    <definedName name="wrn.FLORESTA._1" localSheetId="10" hidden="1">{"FLORESTA",#N/A,FALSE,"MOVARCUS"}</definedName>
    <definedName name="wrn.FLORESTA._1" localSheetId="11" hidden="1">{"FLORESTA",#N/A,FALSE,"MOVARCUS"}</definedName>
    <definedName name="wrn.FLORESTA._1" localSheetId="1" hidden="1">{"FLORESTA",#N/A,FALSE,"MOVARCUS"}</definedName>
    <definedName name="wrn.FLORESTA._1" localSheetId="9" hidden="1">{"FLORESTA",#N/A,FALSE,"MOVARCUS"}</definedName>
    <definedName name="wrn.FLORESTA._1" localSheetId="8" hidden="1">{"FLORESTA",#N/A,FALSE,"MOVARCUS"}</definedName>
    <definedName name="wrn.FLORESTA._1" hidden="1">{"FLORESTA",#N/A,FALSE,"MOVARCUS"}</definedName>
    <definedName name="wrn.FLORESTA._1_1" localSheetId="10" hidden="1">{"FLORESTA",#N/A,FALSE,"MOVARCUS"}</definedName>
    <definedName name="wrn.FLORESTA._1_1" localSheetId="11" hidden="1">{"FLORESTA",#N/A,FALSE,"MOVARCUS"}</definedName>
    <definedName name="wrn.FLORESTA._1_1" localSheetId="1" hidden="1">{"FLORESTA",#N/A,FALSE,"MOVARCUS"}</definedName>
    <definedName name="wrn.FLORESTA._1_1" localSheetId="9" hidden="1">{"FLORESTA",#N/A,FALSE,"MOVARCUS"}</definedName>
    <definedName name="wrn.FLORESTA._1_1" localSheetId="8" hidden="1">{"FLORESTA",#N/A,FALSE,"MOVARCUS"}</definedName>
    <definedName name="wrn.FLORESTA._1_1" hidden="1">{"FLORESTA",#N/A,FALSE,"MOVARCUS"}</definedName>
    <definedName name="wrn.FLORESTA._1_2" localSheetId="10" hidden="1">{"FLORESTA",#N/A,FALSE,"MOVARCUS"}</definedName>
    <definedName name="wrn.FLORESTA._1_2" localSheetId="11" hidden="1">{"FLORESTA",#N/A,FALSE,"MOVARCUS"}</definedName>
    <definedName name="wrn.FLORESTA._1_2" localSheetId="1" hidden="1">{"FLORESTA",#N/A,FALSE,"MOVARCUS"}</definedName>
    <definedName name="wrn.FLORESTA._1_2" localSheetId="9" hidden="1">{"FLORESTA",#N/A,FALSE,"MOVARCUS"}</definedName>
    <definedName name="wrn.FLORESTA._1_2" localSheetId="8" hidden="1">{"FLORESTA",#N/A,FALSE,"MOVARCUS"}</definedName>
    <definedName name="wrn.FLORESTA._1_2" hidden="1">{"FLORESTA",#N/A,FALSE,"MOVARCUS"}</definedName>
    <definedName name="wrn.FLORESTA._2" localSheetId="10" hidden="1">{"FLORESTA",#N/A,FALSE,"MOVARCUS"}</definedName>
    <definedName name="wrn.FLORESTA._2" localSheetId="11" hidden="1">{"FLORESTA",#N/A,FALSE,"MOVARCUS"}</definedName>
    <definedName name="wrn.FLORESTA._2" localSheetId="1" hidden="1">{"FLORESTA",#N/A,FALSE,"MOVARCUS"}</definedName>
    <definedName name="wrn.FLORESTA._2" localSheetId="9" hidden="1">{"FLORESTA",#N/A,FALSE,"MOVARCUS"}</definedName>
    <definedName name="wrn.FLORESTA._2" localSheetId="8" hidden="1">{"FLORESTA",#N/A,FALSE,"MOVARCUS"}</definedName>
    <definedName name="wrn.FLORESTA._2" hidden="1">{"FLORESTA",#N/A,FALSE,"MOVARCUS"}</definedName>
    <definedName name="wrn.FLORESTA._2_1" localSheetId="10" hidden="1">{"FLORESTA",#N/A,FALSE,"MOVARCUS"}</definedName>
    <definedName name="wrn.FLORESTA._2_1" localSheetId="11" hidden="1">{"FLORESTA",#N/A,FALSE,"MOVARCUS"}</definedName>
    <definedName name="wrn.FLORESTA._2_1" localSheetId="1" hidden="1">{"FLORESTA",#N/A,FALSE,"MOVARCUS"}</definedName>
    <definedName name="wrn.FLORESTA._2_1" localSheetId="9" hidden="1">{"FLORESTA",#N/A,FALSE,"MOVARCUS"}</definedName>
    <definedName name="wrn.FLORESTA._2_1" localSheetId="8" hidden="1">{"FLORESTA",#N/A,FALSE,"MOVARCUS"}</definedName>
    <definedName name="wrn.FLORESTA._2_1" hidden="1">{"FLORESTA",#N/A,FALSE,"MOVARCUS"}</definedName>
    <definedName name="wrn.FLORESTA._2_2" localSheetId="10" hidden="1">{"FLORESTA",#N/A,FALSE,"MOVARCUS"}</definedName>
    <definedName name="wrn.FLORESTA._2_2" localSheetId="11" hidden="1">{"FLORESTA",#N/A,FALSE,"MOVARCUS"}</definedName>
    <definedName name="wrn.FLORESTA._2_2" localSheetId="1" hidden="1">{"FLORESTA",#N/A,FALSE,"MOVARCUS"}</definedName>
    <definedName name="wrn.FLORESTA._2_2" localSheetId="9" hidden="1">{"FLORESTA",#N/A,FALSE,"MOVARCUS"}</definedName>
    <definedName name="wrn.FLORESTA._2_2" localSheetId="8" hidden="1">{"FLORESTA",#N/A,FALSE,"MOVARCUS"}</definedName>
    <definedName name="wrn.FLORESTA._2_2" hidden="1">{"FLORESTA",#N/A,FALSE,"MOVARCUS"}</definedName>
    <definedName name="wrn.FLORESTA._3" localSheetId="10" hidden="1">{"FLORESTA",#N/A,FALSE,"MOVARCUS"}</definedName>
    <definedName name="wrn.FLORESTA._3" localSheetId="11" hidden="1">{"FLORESTA",#N/A,FALSE,"MOVARCUS"}</definedName>
    <definedName name="wrn.FLORESTA._3" localSheetId="1" hidden="1">{"FLORESTA",#N/A,FALSE,"MOVARCUS"}</definedName>
    <definedName name="wrn.FLORESTA._3" localSheetId="9" hidden="1">{"FLORESTA",#N/A,FALSE,"MOVARCUS"}</definedName>
    <definedName name="wrn.FLORESTA._3" localSheetId="8" hidden="1">{"FLORESTA",#N/A,FALSE,"MOVARCUS"}</definedName>
    <definedName name="wrn.FLORESTA._3" hidden="1">{"FLORESTA",#N/A,FALSE,"MOVARCUS"}</definedName>
    <definedName name="wrn.FLORESTA._3_1" localSheetId="10" hidden="1">{"FLORESTA",#N/A,FALSE,"MOVARCUS"}</definedName>
    <definedName name="wrn.FLORESTA._3_1" localSheetId="11" hidden="1">{"FLORESTA",#N/A,FALSE,"MOVARCUS"}</definedName>
    <definedName name="wrn.FLORESTA._3_1" localSheetId="1" hidden="1">{"FLORESTA",#N/A,FALSE,"MOVARCUS"}</definedName>
    <definedName name="wrn.FLORESTA._3_1" localSheetId="9" hidden="1">{"FLORESTA",#N/A,FALSE,"MOVARCUS"}</definedName>
    <definedName name="wrn.FLORESTA._3_1" localSheetId="8" hidden="1">{"FLORESTA",#N/A,FALSE,"MOVARCUS"}</definedName>
    <definedName name="wrn.FLORESTA._3_1" hidden="1">{"FLORESTA",#N/A,FALSE,"MOVARCUS"}</definedName>
    <definedName name="wrn.FLORESTA._3_2" localSheetId="10" hidden="1">{"FLORESTA",#N/A,FALSE,"MOVARCUS"}</definedName>
    <definedName name="wrn.FLORESTA._3_2" localSheetId="11" hidden="1">{"FLORESTA",#N/A,FALSE,"MOVARCUS"}</definedName>
    <definedName name="wrn.FLORESTA._3_2" localSheetId="1" hidden="1">{"FLORESTA",#N/A,FALSE,"MOVARCUS"}</definedName>
    <definedName name="wrn.FLORESTA._3_2" localSheetId="9" hidden="1">{"FLORESTA",#N/A,FALSE,"MOVARCUS"}</definedName>
    <definedName name="wrn.FLORESTA._3_2" localSheetId="8" hidden="1">{"FLORESTA",#N/A,FALSE,"MOVARCUS"}</definedName>
    <definedName name="wrn.FLORESTA._3_2" hidden="1">{"FLORESTA",#N/A,FALSE,"MOVARCUS"}</definedName>
    <definedName name="wrn.FLORESTA._4" localSheetId="10" hidden="1">{"FLORESTA",#N/A,FALSE,"MOVARCUS"}</definedName>
    <definedName name="wrn.FLORESTA._4" localSheetId="11" hidden="1">{"FLORESTA",#N/A,FALSE,"MOVARCUS"}</definedName>
    <definedName name="wrn.FLORESTA._4" localSheetId="1" hidden="1">{"FLORESTA",#N/A,FALSE,"MOVARCUS"}</definedName>
    <definedName name="wrn.FLORESTA._4" localSheetId="9" hidden="1">{"FLORESTA",#N/A,FALSE,"MOVARCUS"}</definedName>
    <definedName name="wrn.FLORESTA._4" localSheetId="8" hidden="1">{"FLORESTA",#N/A,FALSE,"MOVARCUS"}</definedName>
    <definedName name="wrn.FLORESTA._4" hidden="1">{"FLORESTA",#N/A,FALSE,"MOVARCUS"}</definedName>
    <definedName name="wrn.FLORESTA._4_1" localSheetId="10" hidden="1">{"FLORESTA",#N/A,FALSE,"MOVARCUS"}</definedName>
    <definedName name="wrn.FLORESTA._4_1" localSheetId="11" hidden="1">{"FLORESTA",#N/A,FALSE,"MOVARCUS"}</definedName>
    <definedName name="wrn.FLORESTA._4_1" localSheetId="1" hidden="1">{"FLORESTA",#N/A,FALSE,"MOVARCUS"}</definedName>
    <definedName name="wrn.FLORESTA._4_1" localSheetId="9" hidden="1">{"FLORESTA",#N/A,FALSE,"MOVARCUS"}</definedName>
    <definedName name="wrn.FLORESTA._4_1" localSheetId="8" hidden="1">{"FLORESTA",#N/A,FALSE,"MOVARCUS"}</definedName>
    <definedName name="wrn.FLORESTA._4_1" hidden="1">{"FLORESTA",#N/A,FALSE,"MOVARCUS"}</definedName>
    <definedName name="wrn.FLORESTA._4_2" localSheetId="10" hidden="1">{"FLORESTA",#N/A,FALSE,"MOVARCUS"}</definedName>
    <definedName name="wrn.FLORESTA._4_2" localSheetId="11" hidden="1">{"FLORESTA",#N/A,FALSE,"MOVARCUS"}</definedName>
    <definedName name="wrn.FLORESTA._4_2" localSheetId="1" hidden="1">{"FLORESTA",#N/A,FALSE,"MOVARCUS"}</definedName>
    <definedName name="wrn.FLORESTA._4_2" localSheetId="9" hidden="1">{"FLORESTA",#N/A,FALSE,"MOVARCUS"}</definedName>
    <definedName name="wrn.FLORESTA._4_2" localSheetId="8" hidden="1">{"FLORESTA",#N/A,FALSE,"MOVARCUS"}</definedName>
    <definedName name="wrn.FLORESTA._4_2" hidden="1">{"FLORESTA",#N/A,FALSE,"MOVARCUS"}</definedName>
    <definedName name="wrn.FLORESTA._5" localSheetId="10" hidden="1">{"FLORESTA",#N/A,FALSE,"MOVARCUS"}</definedName>
    <definedName name="wrn.FLORESTA._5" localSheetId="11" hidden="1">{"FLORESTA",#N/A,FALSE,"MOVARCUS"}</definedName>
    <definedName name="wrn.FLORESTA._5" localSheetId="1" hidden="1">{"FLORESTA",#N/A,FALSE,"MOVARCUS"}</definedName>
    <definedName name="wrn.FLORESTA._5" localSheetId="9" hidden="1">{"FLORESTA",#N/A,FALSE,"MOVARCUS"}</definedName>
    <definedName name="wrn.FLORESTA._5" localSheetId="8" hidden="1">{"FLORESTA",#N/A,FALSE,"MOVARCUS"}</definedName>
    <definedName name="wrn.FLORESTA._5" hidden="1">{"FLORESTA",#N/A,FALSE,"MOVARCUS"}</definedName>
    <definedName name="wrn.Flowback._.Analysis." localSheetId="10" hidden="1">{"Merger Output",#N/A,FALSE,"Summary_Output";"Flowback Assesment dollars",#N/A,FALSE,"FLow";"Flowback assesment percent",#N/A,FALSE,"FLow";"Impact to Rubik Price",#N/A,FALSE,"FLow"}</definedName>
    <definedName name="wrn.Flowback._.Analysis." localSheetId="12" hidden="1">{"Merger Output",#N/A,FALSE,"Summary_Output";"Flowback Assesment dollars",#N/A,FALSE,"FLow";"Flowback assesment percent",#N/A,FALSE,"FLow";"Impact to Rubik Price",#N/A,FALSE,"FLow"}</definedName>
    <definedName name="wrn.Flowback._.Analysis." localSheetId="11" hidden="1">{"Merger Output",#N/A,FALSE,"Summary_Output";"Flowback Assesment dollars",#N/A,FALSE,"FLow";"Flowback assesment percent",#N/A,FALSE,"FLow";"Impact to Rubik Price",#N/A,FALSE,"FLow"}</definedName>
    <definedName name="wrn.Flowback._.Analysis." localSheetId="1" hidden="1">{"Merger Output",#N/A,FALSE,"Summary_Output";"Flowback Assesment dollars",#N/A,FALSE,"FLow";"Flowback assesment percent",#N/A,FALSE,"FLow";"Impact to Rubik Price",#N/A,FALSE,"FLow"}</definedName>
    <definedName name="wrn.Flowback._.Analysis." localSheetId="3" hidden="1">{"Merger Output",#N/A,FALSE,"Summary_Output";"Flowback Assesment dollars",#N/A,FALSE,"FLow";"Flowback assesment percent",#N/A,FALSE,"FLow";"Impact to Rubik Price",#N/A,FALSE,"FLow"}</definedName>
    <definedName name="wrn.Flowback._.Analysis." localSheetId="9" hidden="1">{"Merger Output",#N/A,FALSE,"Summary_Output";"Flowback Assesment dollars",#N/A,FALSE,"FLow";"Flowback assesment percent",#N/A,FALSE,"FLow";"Impact to Rubik Price",#N/A,FALSE,"FLow"}</definedName>
    <definedName name="wrn.Flowback._.Analysis." localSheetId="8" hidden="1">{"Merger Output",#N/A,FALSE,"Summary_Output";"Flowback Assesment dollars",#N/A,FALSE,"FLow";"Flowback assesment percent",#N/A,FALSE,"FLow";"Impact to Rubik Price",#N/A,FALSE,"FLow"}</definedName>
    <definedName name="wrn.Flowback._.Analysis." hidden="1">{"Merger Output",#N/A,FALSE,"Summary_Output";"Flowback Assesment dollars",#N/A,FALSE,"FLow";"Flowback assesment percent",#N/A,FALSE,"FLow";"Impact to Rubik Price",#N/A,FALSE,"FLow"}</definedName>
    <definedName name="wrn.Flowback._.Analysis._1" localSheetId="10" hidden="1">{"Merger Output",#N/A,FALSE,"Summary_Output";"Flowback Assesment dollars",#N/A,FALSE,"FLow";"Flowback assesment percent",#N/A,FALSE,"FLow";"Impact to Rubik Price",#N/A,FALSE,"FLow"}</definedName>
    <definedName name="wrn.Flowback._.Analysis._1" localSheetId="11" hidden="1">{"Merger Output",#N/A,FALSE,"Summary_Output";"Flowback Assesment dollars",#N/A,FALSE,"FLow";"Flowback assesment percent",#N/A,FALSE,"FLow";"Impact to Rubik Price",#N/A,FALSE,"FLow"}</definedName>
    <definedName name="wrn.Flowback._.Analysis._1" localSheetId="1" hidden="1">{"Merger Output",#N/A,FALSE,"Summary_Output";"Flowback Assesment dollars",#N/A,FALSE,"FLow";"Flowback assesment percent",#N/A,FALSE,"FLow";"Impact to Rubik Price",#N/A,FALSE,"FLow"}</definedName>
    <definedName name="wrn.Flowback._.Analysis._1" localSheetId="9" hidden="1">{"Merger Output",#N/A,FALSE,"Summary_Output";"Flowback Assesment dollars",#N/A,FALSE,"FLow";"Flowback assesment percent",#N/A,FALSE,"FLow";"Impact to Rubik Price",#N/A,FALSE,"FLow"}</definedName>
    <definedName name="wrn.Flowback._.Analysis._1" localSheetId="8" hidden="1">{"Merger Output",#N/A,FALSE,"Summary_Output";"Flowback Assesment dollars",#N/A,FALSE,"FLow";"Flowback assesment percent",#N/A,FALSE,"FLow";"Impact to Rubik Price",#N/A,FALSE,"FLow"}</definedName>
    <definedName name="wrn.Flowback._.Analysis._1" hidden="1">{"Merger Output",#N/A,FALSE,"Summary_Output";"Flowback Assesment dollars",#N/A,FALSE,"FLow";"Flowback assesment percent",#N/A,FALSE,"FLow";"Impact to Rubik Price",#N/A,FALSE,"FLow"}</definedName>
    <definedName name="wrn.Flowback._.Analysis._2" localSheetId="10" hidden="1">{"Merger Output",#N/A,FALSE,"Summary_Output";"Flowback Assesment dollars",#N/A,FALSE,"FLow";"Flowback assesment percent",#N/A,FALSE,"FLow";"Impact to Rubik Price",#N/A,FALSE,"FLow"}</definedName>
    <definedName name="wrn.Flowback._.Analysis._2" localSheetId="11" hidden="1">{"Merger Output",#N/A,FALSE,"Summary_Output";"Flowback Assesment dollars",#N/A,FALSE,"FLow";"Flowback assesment percent",#N/A,FALSE,"FLow";"Impact to Rubik Price",#N/A,FALSE,"FLow"}</definedName>
    <definedName name="wrn.Flowback._.Analysis._2" localSheetId="1" hidden="1">{"Merger Output",#N/A,FALSE,"Summary_Output";"Flowback Assesment dollars",#N/A,FALSE,"FLow";"Flowback assesment percent",#N/A,FALSE,"FLow";"Impact to Rubik Price",#N/A,FALSE,"FLow"}</definedName>
    <definedName name="wrn.Flowback._.Analysis._2" localSheetId="9" hidden="1">{"Merger Output",#N/A,FALSE,"Summary_Output";"Flowback Assesment dollars",#N/A,FALSE,"FLow";"Flowback assesment percent",#N/A,FALSE,"FLow";"Impact to Rubik Price",#N/A,FALSE,"FLow"}</definedName>
    <definedName name="wrn.Flowback._.Analysis._2" localSheetId="8" hidden="1">{"Merger Output",#N/A,FALSE,"Summary_Output";"Flowback Assesment dollars",#N/A,FALSE,"FLow";"Flowback assesment percent",#N/A,FALSE,"FLow";"Impact to Rubik Price",#N/A,FALSE,"FLow"}</definedName>
    <definedName name="wrn.Flowback._.Analysis._2" hidden="1">{"Merger Output",#N/A,FALSE,"Summary_Output";"Flowback Assesment dollars",#N/A,FALSE,"FLow";"Flowback assesment percent",#N/A,FALSE,"FLow";"Impact to Rubik Price",#N/A,FALSE,"FLow"}</definedName>
    <definedName name="wrn.Flowback._.Analysis2." localSheetId="10" hidden="1">{"Merger Output",#N/A,FALSE,"Summary_Output";"Flowback Assesment dollars",#N/A,FALSE,"FLow";"Flowback assesment percent",#N/A,FALSE,"FLow";"Impact to Rubik Price",#N/A,FALSE,"FLow"}</definedName>
    <definedName name="wrn.Flowback._.Analysis2." localSheetId="12" hidden="1">{"Merger Output",#N/A,FALSE,"Summary_Output";"Flowback Assesment dollars",#N/A,FALSE,"FLow";"Flowback assesment percent",#N/A,FALSE,"FLow";"Impact to Rubik Price",#N/A,FALSE,"FLow"}</definedName>
    <definedName name="wrn.Flowback._.Analysis2." localSheetId="11" hidden="1">{"Merger Output",#N/A,FALSE,"Summary_Output";"Flowback Assesment dollars",#N/A,FALSE,"FLow";"Flowback assesment percent",#N/A,FALSE,"FLow";"Impact to Rubik Price",#N/A,FALSE,"FLow"}</definedName>
    <definedName name="wrn.Flowback._.Analysis2." localSheetId="1" hidden="1">{"Merger Output",#N/A,FALSE,"Summary_Output";"Flowback Assesment dollars",#N/A,FALSE,"FLow";"Flowback assesment percent",#N/A,FALSE,"FLow";"Impact to Rubik Price",#N/A,FALSE,"FLow"}</definedName>
    <definedName name="wrn.Flowback._.Analysis2." localSheetId="3" hidden="1">{"Merger Output",#N/A,FALSE,"Summary_Output";"Flowback Assesment dollars",#N/A,FALSE,"FLow";"Flowback assesment percent",#N/A,FALSE,"FLow";"Impact to Rubik Price",#N/A,FALSE,"FLow"}</definedName>
    <definedName name="wrn.Flowback._.Analysis2." localSheetId="9" hidden="1">{"Merger Output",#N/A,FALSE,"Summary_Output";"Flowback Assesment dollars",#N/A,FALSE,"FLow";"Flowback assesment percent",#N/A,FALSE,"FLow";"Impact to Rubik Price",#N/A,FALSE,"FLow"}</definedName>
    <definedName name="wrn.Flowback._.Analysis2." localSheetId="8" hidden="1">{"Merger Output",#N/A,FALSE,"Summary_Output";"Flowback Assesment dollars",#N/A,FALSE,"FLow";"Flowback assesment percent",#N/A,FALSE,"FLow";"Impact to Rubik Price",#N/A,FALSE,"FLow"}</definedName>
    <definedName name="wrn.Flowback._.Analysis2." hidden="1">{"Merger Output",#N/A,FALSE,"Summary_Output";"Flowback Assesment dollars",#N/A,FALSE,"FLow";"Flowback assesment percent",#N/A,FALSE,"FLow";"Impact to Rubik Price",#N/A,FALSE,"FLow"}</definedName>
    <definedName name="wrn.Flowback._.Analysis2._1" localSheetId="10" hidden="1">{"Merger Output",#N/A,FALSE,"Summary_Output";"Flowback Assesment dollars",#N/A,FALSE,"FLow";"Flowback assesment percent",#N/A,FALSE,"FLow";"Impact to Rubik Price",#N/A,FALSE,"FLow"}</definedName>
    <definedName name="wrn.Flowback._.Analysis2._1" localSheetId="11" hidden="1">{"Merger Output",#N/A,FALSE,"Summary_Output";"Flowback Assesment dollars",#N/A,FALSE,"FLow";"Flowback assesment percent",#N/A,FALSE,"FLow";"Impact to Rubik Price",#N/A,FALSE,"FLow"}</definedName>
    <definedName name="wrn.Flowback._.Analysis2._1" localSheetId="1" hidden="1">{"Merger Output",#N/A,FALSE,"Summary_Output";"Flowback Assesment dollars",#N/A,FALSE,"FLow";"Flowback assesment percent",#N/A,FALSE,"FLow";"Impact to Rubik Price",#N/A,FALSE,"FLow"}</definedName>
    <definedName name="wrn.Flowback._.Analysis2._1" localSheetId="9" hidden="1">{"Merger Output",#N/A,FALSE,"Summary_Output";"Flowback Assesment dollars",#N/A,FALSE,"FLow";"Flowback assesment percent",#N/A,FALSE,"FLow";"Impact to Rubik Price",#N/A,FALSE,"FLow"}</definedName>
    <definedName name="wrn.Flowback._.Analysis2._1" localSheetId="8" hidden="1">{"Merger Output",#N/A,FALSE,"Summary_Output";"Flowback Assesment dollars",#N/A,FALSE,"FLow";"Flowback assesment percent",#N/A,FALSE,"FLow";"Impact to Rubik Price",#N/A,FALSE,"FLow"}</definedName>
    <definedName name="wrn.Flowback._.Analysis2._1" hidden="1">{"Merger Output",#N/A,FALSE,"Summary_Output";"Flowback Assesment dollars",#N/A,FALSE,"FLow";"Flowback assesment percent",#N/A,FALSE,"FLow";"Impact to Rubik Price",#N/A,FALSE,"FLow"}</definedName>
    <definedName name="wrn.Flowback._.Analysis2._2" localSheetId="10" hidden="1">{"Merger Output",#N/A,FALSE,"Summary_Output";"Flowback Assesment dollars",#N/A,FALSE,"FLow";"Flowback assesment percent",#N/A,FALSE,"FLow";"Impact to Rubik Price",#N/A,FALSE,"FLow"}</definedName>
    <definedName name="wrn.Flowback._.Analysis2._2" localSheetId="11" hidden="1">{"Merger Output",#N/A,FALSE,"Summary_Output";"Flowback Assesment dollars",#N/A,FALSE,"FLow";"Flowback assesment percent",#N/A,FALSE,"FLow";"Impact to Rubik Price",#N/A,FALSE,"FLow"}</definedName>
    <definedName name="wrn.Flowback._.Analysis2._2" localSheetId="1" hidden="1">{"Merger Output",#N/A,FALSE,"Summary_Output";"Flowback Assesment dollars",#N/A,FALSE,"FLow";"Flowback assesment percent",#N/A,FALSE,"FLow";"Impact to Rubik Price",#N/A,FALSE,"FLow"}</definedName>
    <definedName name="wrn.Flowback._.Analysis2._2" localSheetId="9" hidden="1">{"Merger Output",#N/A,FALSE,"Summary_Output";"Flowback Assesment dollars",#N/A,FALSE,"FLow";"Flowback assesment percent",#N/A,FALSE,"FLow";"Impact to Rubik Price",#N/A,FALSE,"FLow"}</definedName>
    <definedName name="wrn.Flowback._.Analysis2._2" localSheetId="8" hidden="1">{"Merger Output",#N/A,FALSE,"Summary_Output";"Flowback Assesment dollars",#N/A,FALSE,"FLow";"Flowback assesment percent",#N/A,FALSE,"FLow";"Impact to Rubik Price",#N/A,FALSE,"FLow"}</definedName>
    <definedName name="wrn.Flowback._.Analysis2._2" hidden="1">{"Merger Output",#N/A,FALSE,"Summary_Output";"Flowback Assesment dollars",#N/A,FALSE,"FLow";"Flowback assesment percent",#N/A,FALSE,"FLow";"Impact to Rubik Price",#N/A,FALSE,"FLow"}</definedName>
    <definedName name="wrn.Flowback._.Analysis3." localSheetId="10" hidden="1">{"Merger Output",#N/A,FALSE,"Summary_Output";"Flowback Assesment dollars",#N/A,FALSE,"FLow";"Flowback assesment percent",#N/A,FALSE,"FLow";"Impact to Rubik Price",#N/A,FALSE,"FLow"}</definedName>
    <definedName name="wrn.Flowback._.Analysis3." localSheetId="12" hidden="1">{"Merger Output",#N/A,FALSE,"Summary_Output";"Flowback Assesment dollars",#N/A,FALSE,"FLow";"Flowback assesment percent",#N/A,FALSE,"FLow";"Impact to Rubik Price",#N/A,FALSE,"FLow"}</definedName>
    <definedName name="wrn.Flowback._.Analysis3." localSheetId="11" hidden="1">{"Merger Output",#N/A,FALSE,"Summary_Output";"Flowback Assesment dollars",#N/A,FALSE,"FLow";"Flowback assesment percent",#N/A,FALSE,"FLow";"Impact to Rubik Price",#N/A,FALSE,"FLow"}</definedName>
    <definedName name="wrn.Flowback._.Analysis3." localSheetId="1" hidden="1">{"Merger Output",#N/A,FALSE,"Summary_Output";"Flowback Assesment dollars",#N/A,FALSE,"FLow";"Flowback assesment percent",#N/A,FALSE,"FLow";"Impact to Rubik Price",#N/A,FALSE,"FLow"}</definedName>
    <definedName name="wrn.Flowback._.Analysis3." localSheetId="3" hidden="1">{"Merger Output",#N/A,FALSE,"Summary_Output";"Flowback Assesment dollars",#N/A,FALSE,"FLow";"Flowback assesment percent",#N/A,FALSE,"FLow";"Impact to Rubik Price",#N/A,FALSE,"FLow"}</definedName>
    <definedName name="wrn.Flowback._.Analysis3." localSheetId="9" hidden="1">{"Merger Output",#N/A,FALSE,"Summary_Output";"Flowback Assesment dollars",#N/A,FALSE,"FLow";"Flowback assesment percent",#N/A,FALSE,"FLow";"Impact to Rubik Price",#N/A,FALSE,"FLow"}</definedName>
    <definedName name="wrn.Flowback._.Analysis3." localSheetId="8" hidden="1">{"Merger Output",#N/A,FALSE,"Summary_Output";"Flowback Assesment dollars",#N/A,FALSE,"FLow";"Flowback assesment percent",#N/A,FALSE,"FLow";"Impact to Rubik Price",#N/A,FALSE,"FLow"}</definedName>
    <definedName name="wrn.Flowback._.Analysis3." hidden="1">{"Merger Output",#N/A,FALSE,"Summary_Output";"Flowback Assesment dollars",#N/A,FALSE,"FLow";"Flowback assesment percent",#N/A,FALSE,"FLow";"Impact to Rubik Price",#N/A,FALSE,"FLow"}</definedName>
    <definedName name="wrn.Flowback._.Analysis3._1" localSheetId="10" hidden="1">{"Merger Output",#N/A,FALSE,"Summary_Output";"Flowback Assesment dollars",#N/A,FALSE,"FLow";"Flowback assesment percent",#N/A,FALSE,"FLow";"Impact to Rubik Price",#N/A,FALSE,"FLow"}</definedName>
    <definedName name="wrn.Flowback._.Analysis3._1" localSheetId="11" hidden="1">{"Merger Output",#N/A,FALSE,"Summary_Output";"Flowback Assesment dollars",#N/A,FALSE,"FLow";"Flowback assesment percent",#N/A,FALSE,"FLow";"Impact to Rubik Price",#N/A,FALSE,"FLow"}</definedName>
    <definedName name="wrn.Flowback._.Analysis3._1" localSheetId="1" hidden="1">{"Merger Output",#N/A,FALSE,"Summary_Output";"Flowback Assesment dollars",#N/A,FALSE,"FLow";"Flowback assesment percent",#N/A,FALSE,"FLow";"Impact to Rubik Price",#N/A,FALSE,"FLow"}</definedName>
    <definedName name="wrn.Flowback._.Analysis3._1" localSheetId="9" hidden="1">{"Merger Output",#N/A,FALSE,"Summary_Output";"Flowback Assesment dollars",#N/A,FALSE,"FLow";"Flowback assesment percent",#N/A,FALSE,"FLow";"Impact to Rubik Price",#N/A,FALSE,"FLow"}</definedName>
    <definedName name="wrn.Flowback._.Analysis3._1" localSheetId="8" hidden="1">{"Merger Output",#N/A,FALSE,"Summary_Output";"Flowback Assesment dollars",#N/A,FALSE,"FLow";"Flowback assesment percent",#N/A,FALSE,"FLow";"Impact to Rubik Price",#N/A,FALSE,"FLow"}</definedName>
    <definedName name="wrn.Flowback._.Analysis3._1" hidden="1">{"Merger Output",#N/A,FALSE,"Summary_Output";"Flowback Assesment dollars",#N/A,FALSE,"FLow";"Flowback assesment percent",#N/A,FALSE,"FLow";"Impact to Rubik Price",#N/A,FALSE,"FLow"}</definedName>
    <definedName name="wrn.Flowback._.Analysis3._2" localSheetId="10" hidden="1">{"Merger Output",#N/A,FALSE,"Summary_Output";"Flowback Assesment dollars",#N/A,FALSE,"FLow";"Flowback assesment percent",#N/A,FALSE,"FLow";"Impact to Rubik Price",#N/A,FALSE,"FLow"}</definedName>
    <definedName name="wrn.Flowback._.Analysis3._2" localSheetId="11" hidden="1">{"Merger Output",#N/A,FALSE,"Summary_Output";"Flowback Assesment dollars",#N/A,FALSE,"FLow";"Flowback assesment percent",#N/A,FALSE,"FLow";"Impact to Rubik Price",#N/A,FALSE,"FLow"}</definedName>
    <definedName name="wrn.Flowback._.Analysis3._2" localSheetId="1" hidden="1">{"Merger Output",#N/A,FALSE,"Summary_Output";"Flowback Assesment dollars",#N/A,FALSE,"FLow";"Flowback assesment percent",#N/A,FALSE,"FLow";"Impact to Rubik Price",#N/A,FALSE,"FLow"}</definedName>
    <definedName name="wrn.Flowback._.Analysis3._2" localSheetId="9" hidden="1">{"Merger Output",#N/A,FALSE,"Summary_Output";"Flowback Assesment dollars",#N/A,FALSE,"FLow";"Flowback assesment percent",#N/A,FALSE,"FLow";"Impact to Rubik Price",#N/A,FALSE,"FLow"}</definedName>
    <definedName name="wrn.Flowback._.Analysis3._2" localSheetId="8" hidden="1">{"Merger Output",#N/A,FALSE,"Summary_Output";"Flowback Assesment dollars",#N/A,FALSE,"FLow";"Flowback assesment percent",#N/A,FALSE,"FLow";"Impact to Rubik Price",#N/A,FALSE,"FLow"}</definedName>
    <definedName name="wrn.Flowback._.Analysis3._2" hidden="1">{"Merger Output",#N/A,FALSE,"Summary_Output";"Flowback Assesment dollars",#N/A,FALSE,"FLow";"Flowback assesment percent",#N/A,FALSE,"FLow";"Impact to Rubik Price",#N/A,FALSE,"FLow"}</definedName>
    <definedName name="wrn.forecast." localSheetId="10" hidden="1">{#N/A,#N/A,FALSE,"model"}</definedName>
    <definedName name="wrn.forecast." localSheetId="12" hidden="1">{#N/A,#N/A,FALSE,"model"}</definedName>
    <definedName name="wrn.forecast." localSheetId="11" hidden="1">{#N/A,#N/A,FALSE,"model"}</definedName>
    <definedName name="wrn.forecast." localSheetId="1" hidden="1">{#N/A,#N/A,FALSE,"model"}</definedName>
    <definedName name="wrn.forecast." localSheetId="3" hidden="1">{#N/A,#N/A,FALSE,"model"}</definedName>
    <definedName name="wrn.forecast." localSheetId="9" hidden="1">{#N/A,#N/A,FALSE,"model"}</definedName>
    <definedName name="wrn.forecast." localSheetId="8" hidden="1">{#N/A,#N/A,FALSE,"model"}</definedName>
    <definedName name="wrn.forecast." hidden="1">{#N/A,#N/A,FALSE,"model"}</definedName>
    <definedName name="wrn.forecast._1" localSheetId="10" hidden="1">{#N/A,#N/A,FALSE,"model"}</definedName>
    <definedName name="wrn.forecast._1" localSheetId="11" hidden="1">{#N/A,#N/A,FALSE,"model"}</definedName>
    <definedName name="wrn.forecast._1" localSheetId="1" hidden="1">{#N/A,#N/A,FALSE,"model"}</definedName>
    <definedName name="wrn.forecast._1" localSheetId="9" hidden="1">{#N/A,#N/A,FALSE,"model"}</definedName>
    <definedName name="wrn.forecast._1" localSheetId="8" hidden="1">{#N/A,#N/A,FALSE,"model"}</definedName>
    <definedName name="wrn.forecast._1" hidden="1">{#N/A,#N/A,FALSE,"model"}</definedName>
    <definedName name="wrn.forecast._2" localSheetId="10" hidden="1">{#N/A,#N/A,FALSE,"model"}</definedName>
    <definedName name="wrn.forecast._2" localSheetId="11" hidden="1">{#N/A,#N/A,FALSE,"model"}</definedName>
    <definedName name="wrn.forecast._2" localSheetId="1" hidden="1">{#N/A,#N/A,FALSE,"model"}</definedName>
    <definedName name="wrn.forecast._2" localSheetId="9" hidden="1">{#N/A,#N/A,FALSE,"model"}</definedName>
    <definedName name="wrn.forecast._2" localSheetId="8" hidden="1">{#N/A,#N/A,FALSE,"model"}</definedName>
    <definedName name="wrn.forecast._2" hidden="1">{#N/A,#N/A,FALSE,"model"}</definedName>
    <definedName name="wrn.forecast2" localSheetId="10" hidden="1">{#N/A,#N/A,FALSE,"model"}</definedName>
    <definedName name="wrn.forecast2" localSheetId="12" hidden="1">{#N/A,#N/A,FALSE,"model"}</definedName>
    <definedName name="wrn.forecast2" localSheetId="11" hidden="1">{#N/A,#N/A,FALSE,"model"}</definedName>
    <definedName name="wrn.forecast2" localSheetId="1" hidden="1">{#N/A,#N/A,FALSE,"model"}</definedName>
    <definedName name="wrn.forecast2" localSheetId="3" hidden="1">{#N/A,#N/A,FALSE,"model"}</definedName>
    <definedName name="wrn.forecast2" localSheetId="9" hidden="1">{#N/A,#N/A,FALSE,"model"}</definedName>
    <definedName name="wrn.forecast2" localSheetId="8" hidden="1">{#N/A,#N/A,FALSE,"model"}</definedName>
    <definedName name="wrn.forecast2" hidden="1">{#N/A,#N/A,FALSE,"model"}</definedName>
    <definedName name="wrn.forecast2_1" localSheetId="10" hidden="1">{#N/A,#N/A,FALSE,"model"}</definedName>
    <definedName name="wrn.forecast2_1" localSheetId="11" hidden="1">{#N/A,#N/A,FALSE,"model"}</definedName>
    <definedName name="wrn.forecast2_1" localSheetId="1" hidden="1">{#N/A,#N/A,FALSE,"model"}</definedName>
    <definedName name="wrn.forecast2_1" localSheetId="9" hidden="1">{#N/A,#N/A,FALSE,"model"}</definedName>
    <definedName name="wrn.forecast2_1" localSheetId="8" hidden="1">{#N/A,#N/A,FALSE,"model"}</definedName>
    <definedName name="wrn.forecast2_1" hidden="1">{#N/A,#N/A,FALSE,"model"}</definedName>
    <definedName name="wrn.forecast2_2" localSheetId="10" hidden="1">{#N/A,#N/A,FALSE,"model"}</definedName>
    <definedName name="wrn.forecast2_2" localSheetId="11" hidden="1">{#N/A,#N/A,FALSE,"model"}</definedName>
    <definedName name="wrn.forecast2_2" localSheetId="1" hidden="1">{#N/A,#N/A,FALSE,"model"}</definedName>
    <definedName name="wrn.forecast2_2" localSheetId="9" hidden="1">{#N/A,#N/A,FALSE,"model"}</definedName>
    <definedName name="wrn.forecast2_2" localSheetId="8" hidden="1">{#N/A,#N/A,FALSE,"model"}</definedName>
    <definedName name="wrn.forecast2_2" hidden="1">{#N/A,#N/A,FALSE,"model"}</definedName>
    <definedName name="wrn.forecastassumptions." localSheetId="10" hidden="1">{#N/A,#N/A,FALSE,"model"}</definedName>
    <definedName name="wrn.forecastassumptions." localSheetId="12" hidden="1">{#N/A,#N/A,FALSE,"model"}</definedName>
    <definedName name="wrn.forecastassumptions." localSheetId="11" hidden="1">{#N/A,#N/A,FALSE,"model"}</definedName>
    <definedName name="wrn.forecastassumptions." localSheetId="1" hidden="1">{#N/A,#N/A,FALSE,"model"}</definedName>
    <definedName name="wrn.forecastassumptions." localSheetId="3" hidden="1">{#N/A,#N/A,FALSE,"model"}</definedName>
    <definedName name="wrn.forecastassumptions." localSheetId="9" hidden="1">{#N/A,#N/A,FALSE,"model"}</definedName>
    <definedName name="wrn.forecastassumptions." localSheetId="8" hidden="1">{#N/A,#N/A,FALSE,"model"}</definedName>
    <definedName name="wrn.forecastassumptions." hidden="1">{#N/A,#N/A,FALSE,"model"}</definedName>
    <definedName name="wrn.forecastassumptions._1" localSheetId="10" hidden="1">{#N/A,#N/A,FALSE,"model"}</definedName>
    <definedName name="wrn.forecastassumptions._1" localSheetId="11" hidden="1">{#N/A,#N/A,FALSE,"model"}</definedName>
    <definedName name="wrn.forecastassumptions._1" localSheetId="1" hidden="1">{#N/A,#N/A,FALSE,"model"}</definedName>
    <definedName name="wrn.forecastassumptions._1" localSheetId="9" hidden="1">{#N/A,#N/A,FALSE,"model"}</definedName>
    <definedName name="wrn.forecastassumptions._1" localSheetId="8" hidden="1">{#N/A,#N/A,FALSE,"model"}</definedName>
    <definedName name="wrn.forecastassumptions._1" hidden="1">{#N/A,#N/A,FALSE,"model"}</definedName>
    <definedName name="wrn.forecastassumptions._2" localSheetId="10" hidden="1">{#N/A,#N/A,FALSE,"model"}</definedName>
    <definedName name="wrn.forecastassumptions._2" localSheetId="11" hidden="1">{#N/A,#N/A,FALSE,"model"}</definedName>
    <definedName name="wrn.forecastassumptions._2" localSheetId="1" hidden="1">{#N/A,#N/A,FALSE,"model"}</definedName>
    <definedName name="wrn.forecastassumptions._2" localSheetId="9" hidden="1">{#N/A,#N/A,FALSE,"model"}</definedName>
    <definedName name="wrn.forecastassumptions._2" localSheetId="8" hidden="1">{#N/A,#N/A,FALSE,"model"}</definedName>
    <definedName name="wrn.forecastassumptions._2" hidden="1">{#N/A,#N/A,FALSE,"model"}</definedName>
    <definedName name="wrn.forecastassumptions2" localSheetId="10" hidden="1">{#N/A,#N/A,FALSE,"model"}</definedName>
    <definedName name="wrn.forecastassumptions2" localSheetId="12" hidden="1">{#N/A,#N/A,FALSE,"model"}</definedName>
    <definedName name="wrn.forecastassumptions2" localSheetId="11" hidden="1">{#N/A,#N/A,FALSE,"model"}</definedName>
    <definedName name="wrn.forecastassumptions2" localSheetId="1" hidden="1">{#N/A,#N/A,FALSE,"model"}</definedName>
    <definedName name="wrn.forecastassumptions2" localSheetId="3" hidden="1">{#N/A,#N/A,FALSE,"model"}</definedName>
    <definedName name="wrn.forecastassumptions2" localSheetId="9" hidden="1">{#N/A,#N/A,FALSE,"model"}</definedName>
    <definedName name="wrn.forecastassumptions2" localSheetId="8" hidden="1">{#N/A,#N/A,FALSE,"model"}</definedName>
    <definedName name="wrn.forecastassumptions2" hidden="1">{#N/A,#N/A,FALSE,"model"}</definedName>
    <definedName name="wrn.forecastassumptions2_1" localSheetId="10" hidden="1">{#N/A,#N/A,FALSE,"model"}</definedName>
    <definedName name="wrn.forecastassumptions2_1" localSheetId="11" hidden="1">{#N/A,#N/A,FALSE,"model"}</definedName>
    <definedName name="wrn.forecastassumptions2_1" localSheetId="1" hidden="1">{#N/A,#N/A,FALSE,"model"}</definedName>
    <definedName name="wrn.forecastassumptions2_1" localSheetId="9" hidden="1">{#N/A,#N/A,FALSE,"model"}</definedName>
    <definedName name="wrn.forecastassumptions2_1" localSheetId="8" hidden="1">{#N/A,#N/A,FALSE,"model"}</definedName>
    <definedName name="wrn.forecastassumptions2_1" hidden="1">{#N/A,#N/A,FALSE,"model"}</definedName>
    <definedName name="wrn.forecastassumptions2_2" localSheetId="10" hidden="1">{#N/A,#N/A,FALSE,"model"}</definedName>
    <definedName name="wrn.forecastassumptions2_2" localSheetId="11" hidden="1">{#N/A,#N/A,FALSE,"model"}</definedName>
    <definedName name="wrn.forecastassumptions2_2" localSheetId="1" hidden="1">{#N/A,#N/A,FALSE,"model"}</definedName>
    <definedName name="wrn.forecastassumptions2_2" localSheetId="9" hidden="1">{#N/A,#N/A,FALSE,"model"}</definedName>
    <definedName name="wrn.forecastassumptions2_2" localSheetId="8" hidden="1">{#N/A,#N/A,FALSE,"model"}</definedName>
    <definedName name="wrn.forecastassumptions2_2" hidden="1">{#N/A,#N/A,FALSE,"model"}</definedName>
    <definedName name="wrn.forecastROIC." localSheetId="10" hidden="1">{#N/A,#N/A,FALSE,"model"}</definedName>
    <definedName name="wrn.forecastROIC." localSheetId="12" hidden="1">{#N/A,#N/A,FALSE,"model"}</definedName>
    <definedName name="wrn.forecastROIC." localSheetId="11" hidden="1">{#N/A,#N/A,FALSE,"model"}</definedName>
    <definedName name="wrn.forecastROIC." localSheetId="1" hidden="1">{#N/A,#N/A,FALSE,"model"}</definedName>
    <definedName name="wrn.forecastROIC." localSheetId="3" hidden="1">{#N/A,#N/A,FALSE,"model"}</definedName>
    <definedName name="wrn.forecastROIC." localSheetId="9" hidden="1">{#N/A,#N/A,FALSE,"model"}</definedName>
    <definedName name="wrn.forecastROIC." localSheetId="8" hidden="1">{#N/A,#N/A,FALSE,"model"}</definedName>
    <definedName name="wrn.forecastROIC." hidden="1">{#N/A,#N/A,FALSE,"model"}</definedName>
    <definedName name="wrn.forecastROIC._1" localSheetId="10" hidden="1">{#N/A,#N/A,FALSE,"model"}</definedName>
    <definedName name="wrn.forecastROIC._1" localSheetId="11" hidden="1">{#N/A,#N/A,FALSE,"model"}</definedName>
    <definedName name="wrn.forecastROIC._1" localSheetId="1" hidden="1">{#N/A,#N/A,FALSE,"model"}</definedName>
    <definedName name="wrn.forecastROIC._1" localSheetId="9" hidden="1">{#N/A,#N/A,FALSE,"model"}</definedName>
    <definedName name="wrn.forecastROIC._1" localSheetId="8" hidden="1">{#N/A,#N/A,FALSE,"model"}</definedName>
    <definedName name="wrn.forecastROIC._1" hidden="1">{#N/A,#N/A,FALSE,"model"}</definedName>
    <definedName name="wrn.forecastROIC._2" localSheetId="10" hidden="1">{#N/A,#N/A,FALSE,"model"}</definedName>
    <definedName name="wrn.forecastROIC._2" localSheetId="11" hidden="1">{#N/A,#N/A,FALSE,"model"}</definedName>
    <definedName name="wrn.forecastROIC._2" localSheetId="1" hidden="1">{#N/A,#N/A,FALSE,"model"}</definedName>
    <definedName name="wrn.forecastROIC._2" localSheetId="9" hidden="1">{#N/A,#N/A,FALSE,"model"}</definedName>
    <definedName name="wrn.forecastROIC._2" localSheetId="8" hidden="1">{#N/A,#N/A,FALSE,"model"}</definedName>
    <definedName name="wrn.forecastROIC._2" hidden="1">{#N/A,#N/A,FALSE,"model"}</definedName>
    <definedName name="wrn.forecastROIC2" localSheetId="10" hidden="1">{#N/A,#N/A,FALSE,"model"}</definedName>
    <definedName name="wrn.forecastROIC2" localSheetId="12" hidden="1">{#N/A,#N/A,FALSE,"model"}</definedName>
    <definedName name="wrn.forecastROIC2" localSheetId="11" hidden="1">{#N/A,#N/A,FALSE,"model"}</definedName>
    <definedName name="wrn.forecastROIC2" localSheetId="1" hidden="1">{#N/A,#N/A,FALSE,"model"}</definedName>
    <definedName name="wrn.forecastROIC2" localSheetId="3" hidden="1">{#N/A,#N/A,FALSE,"model"}</definedName>
    <definedName name="wrn.forecastROIC2" localSheetId="9" hidden="1">{#N/A,#N/A,FALSE,"model"}</definedName>
    <definedName name="wrn.forecastROIC2" localSheetId="8" hidden="1">{#N/A,#N/A,FALSE,"model"}</definedName>
    <definedName name="wrn.forecastROIC2" hidden="1">{#N/A,#N/A,FALSE,"model"}</definedName>
    <definedName name="wrn.forecastROIC2_1" localSheetId="10" hidden="1">{#N/A,#N/A,FALSE,"model"}</definedName>
    <definedName name="wrn.forecastROIC2_1" localSheetId="11" hidden="1">{#N/A,#N/A,FALSE,"model"}</definedName>
    <definedName name="wrn.forecastROIC2_1" localSheetId="1" hidden="1">{#N/A,#N/A,FALSE,"model"}</definedName>
    <definedName name="wrn.forecastROIC2_1" localSheetId="9" hidden="1">{#N/A,#N/A,FALSE,"model"}</definedName>
    <definedName name="wrn.forecastROIC2_1" localSheetId="8" hidden="1">{#N/A,#N/A,FALSE,"model"}</definedName>
    <definedName name="wrn.forecastROIC2_1" hidden="1">{#N/A,#N/A,FALSE,"model"}</definedName>
    <definedName name="wrn.forecastROIC2_2" localSheetId="10" hidden="1">{#N/A,#N/A,FALSE,"model"}</definedName>
    <definedName name="wrn.forecastROIC2_2" localSheetId="11" hidden="1">{#N/A,#N/A,FALSE,"model"}</definedName>
    <definedName name="wrn.forecastROIC2_2" localSheetId="1" hidden="1">{#N/A,#N/A,FALSE,"model"}</definedName>
    <definedName name="wrn.forecastROIC2_2" localSheetId="9" hidden="1">{#N/A,#N/A,FALSE,"model"}</definedName>
    <definedName name="wrn.forecastROIC2_2" localSheetId="8" hidden="1">{#N/A,#N/A,FALSE,"model"}</definedName>
    <definedName name="wrn.forecastROIC2_2" hidden="1">{#N/A,#N/A,FALSE,"model"}</definedName>
    <definedName name="wrn.FORNECEDOR._.MATERIAIS." localSheetId="10" hidden="1">{"FORNECEDOR MATERIAIS",#N/A,FALSE,"MOVARCUS"}</definedName>
    <definedName name="wrn.FORNECEDOR._.MATERIAIS." localSheetId="12" hidden="1">{"FORNECEDOR MATERIAIS",#N/A,FALSE,"MOVARCUS"}</definedName>
    <definedName name="wrn.FORNECEDOR._.MATERIAIS." localSheetId="7" hidden="1">{"FORNECEDOR MATERIAIS",#N/A,FALSE,"MOVARCUS"}</definedName>
    <definedName name="wrn.FORNECEDOR._.MATERIAIS." localSheetId="11" hidden="1">{"FORNECEDOR MATERIAIS",#N/A,FALSE,"MOVARCUS"}</definedName>
    <definedName name="wrn.FORNECEDOR._.MATERIAIS." localSheetId="1" hidden="1">{"FORNECEDOR MATERIAIS",#N/A,FALSE,"MOVARCUS"}</definedName>
    <definedName name="wrn.FORNECEDOR._.MATERIAIS." localSheetId="3" hidden="1">{"FORNECEDOR MATERIAIS",#N/A,FALSE,"MOVARCUS"}</definedName>
    <definedName name="wrn.FORNECEDOR._.MATERIAIS." localSheetId="9" hidden="1">{"FORNECEDOR MATERIAIS",#N/A,FALSE,"MOVARCUS"}</definedName>
    <definedName name="wrn.FORNECEDOR._.MATERIAIS." localSheetId="8" hidden="1">{"FORNECEDOR MATERIAIS",#N/A,FALSE,"MOVARCUS"}</definedName>
    <definedName name="wrn.FORNECEDOR._.MATERIAIS." hidden="1">{"FORNECEDOR MATERIAIS",#N/A,FALSE,"MOVARCUS"}</definedName>
    <definedName name="wrn.FORNECEDOR._.MATERIAIS._1" localSheetId="10" hidden="1">{"FORNECEDOR MATERIAIS",#N/A,FALSE,"MOVARCUS"}</definedName>
    <definedName name="wrn.FORNECEDOR._.MATERIAIS._1" localSheetId="11" hidden="1">{"FORNECEDOR MATERIAIS",#N/A,FALSE,"MOVARCUS"}</definedName>
    <definedName name="wrn.FORNECEDOR._.MATERIAIS._1" localSheetId="1" hidden="1">{"FORNECEDOR MATERIAIS",#N/A,FALSE,"MOVARCUS"}</definedName>
    <definedName name="wrn.FORNECEDOR._.MATERIAIS._1" localSheetId="9" hidden="1">{"FORNECEDOR MATERIAIS",#N/A,FALSE,"MOVARCUS"}</definedName>
    <definedName name="wrn.FORNECEDOR._.MATERIAIS._1" localSheetId="8" hidden="1">{"FORNECEDOR MATERIAIS",#N/A,FALSE,"MOVARCUS"}</definedName>
    <definedName name="wrn.FORNECEDOR._.MATERIAIS._1" hidden="1">{"FORNECEDOR MATERIAIS",#N/A,FALSE,"MOVARCUS"}</definedName>
    <definedName name="wrn.FORNECEDOR._.MATERIAIS._1_1" localSheetId="10" hidden="1">{"FORNECEDOR MATERIAIS",#N/A,FALSE,"MOVARCUS"}</definedName>
    <definedName name="wrn.FORNECEDOR._.MATERIAIS._1_1" localSheetId="11" hidden="1">{"FORNECEDOR MATERIAIS",#N/A,FALSE,"MOVARCUS"}</definedName>
    <definedName name="wrn.FORNECEDOR._.MATERIAIS._1_1" localSheetId="1" hidden="1">{"FORNECEDOR MATERIAIS",#N/A,FALSE,"MOVARCUS"}</definedName>
    <definedName name="wrn.FORNECEDOR._.MATERIAIS._1_1" localSheetId="9" hidden="1">{"FORNECEDOR MATERIAIS",#N/A,FALSE,"MOVARCUS"}</definedName>
    <definedName name="wrn.FORNECEDOR._.MATERIAIS._1_1" localSheetId="8" hidden="1">{"FORNECEDOR MATERIAIS",#N/A,FALSE,"MOVARCUS"}</definedName>
    <definedName name="wrn.FORNECEDOR._.MATERIAIS._1_1" hidden="1">{"FORNECEDOR MATERIAIS",#N/A,FALSE,"MOVARCUS"}</definedName>
    <definedName name="wrn.FORNECEDOR._.MATERIAIS._1_2" localSheetId="10" hidden="1">{"FORNECEDOR MATERIAIS",#N/A,FALSE,"MOVARCUS"}</definedName>
    <definedName name="wrn.FORNECEDOR._.MATERIAIS._1_2" localSheetId="11" hidden="1">{"FORNECEDOR MATERIAIS",#N/A,FALSE,"MOVARCUS"}</definedName>
    <definedName name="wrn.FORNECEDOR._.MATERIAIS._1_2" localSheetId="1" hidden="1">{"FORNECEDOR MATERIAIS",#N/A,FALSE,"MOVARCUS"}</definedName>
    <definedName name="wrn.FORNECEDOR._.MATERIAIS._1_2" localSheetId="9" hidden="1">{"FORNECEDOR MATERIAIS",#N/A,FALSE,"MOVARCUS"}</definedName>
    <definedName name="wrn.FORNECEDOR._.MATERIAIS._1_2" localSheetId="8" hidden="1">{"FORNECEDOR MATERIAIS",#N/A,FALSE,"MOVARCUS"}</definedName>
    <definedName name="wrn.FORNECEDOR._.MATERIAIS._1_2" hidden="1">{"FORNECEDOR MATERIAIS",#N/A,FALSE,"MOVARCUS"}</definedName>
    <definedName name="wrn.FORNECEDOR._.MATERIAIS._2" localSheetId="10" hidden="1">{"FORNECEDOR MATERIAIS",#N/A,FALSE,"MOVARCUS"}</definedName>
    <definedName name="wrn.FORNECEDOR._.MATERIAIS._2" localSheetId="11" hidden="1">{"FORNECEDOR MATERIAIS",#N/A,FALSE,"MOVARCUS"}</definedName>
    <definedName name="wrn.FORNECEDOR._.MATERIAIS._2" localSheetId="1" hidden="1">{"FORNECEDOR MATERIAIS",#N/A,FALSE,"MOVARCUS"}</definedName>
    <definedName name="wrn.FORNECEDOR._.MATERIAIS._2" localSheetId="9" hidden="1">{"FORNECEDOR MATERIAIS",#N/A,FALSE,"MOVARCUS"}</definedName>
    <definedName name="wrn.FORNECEDOR._.MATERIAIS._2" localSheetId="8" hidden="1">{"FORNECEDOR MATERIAIS",#N/A,FALSE,"MOVARCUS"}</definedName>
    <definedName name="wrn.FORNECEDOR._.MATERIAIS._2" hidden="1">{"FORNECEDOR MATERIAIS",#N/A,FALSE,"MOVARCUS"}</definedName>
    <definedName name="wrn.FORNECEDOR._.MATERIAIS._2_1" localSheetId="10" hidden="1">{"FORNECEDOR MATERIAIS",#N/A,FALSE,"MOVARCUS"}</definedName>
    <definedName name="wrn.FORNECEDOR._.MATERIAIS._2_1" localSheetId="11" hidden="1">{"FORNECEDOR MATERIAIS",#N/A,FALSE,"MOVARCUS"}</definedName>
    <definedName name="wrn.FORNECEDOR._.MATERIAIS._2_1" localSheetId="1" hidden="1">{"FORNECEDOR MATERIAIS",#N/A,FALSE,"MOVARCUS"}</definedName>
    <definedName name="wrn.FORNECEDOR._.MATERIAIS._2_1" localSheetId="9" hidden="1">{"FORNECEDOR MATERIAIS",#N/A,FALSE,"MOVARCUS"}</definedName>
    <definedName name="wrn.FORNECEDOR._.MATERIAIS._2_1" localSheetId="8" hidden="1">{"FORNECEDOR MATERIAIS",#N/A,FALSE,"MOVARCUS"}</definedName>
    <definedName name="wrn.FORNECEDOR._.MATERIAIS._2_1" hidden="1">{"FORNECEDOR MATERIAIS",#N/A,FALSE,"MOVARCUS"}</definedName>
    <definedName name="wrn.FORNECEDOR._.MATERIAIS._2_2" localSheetId="10" hidden="1">{"FORNECEDOR MATERIAIS",#N/A,FALSE,"MOVARCUS"}</definedName>
    <definedName name="wrn.FORNECEDOR._.MATERIAIS._2_2" localSheetId="11" hidden="1">{"FORNECEDOR MATERIAIS",#N/A,FALSE,"MOVARCUS"}</definedName>
    <definedName name="wrn.FORNECEDOR._.MATERIAIS._2_2" localSheetId="1" hidden="1">{"FORNECEDOR MATERIAIS",#N/A,FALSE,"MOVARCUS"}</definedName>
    <definedName name="wrn.FORNECEDOR._.MATERIAIS._2_2" localSheetId="9" hidden="1">{"FORNECEDOR MATERIAIS",#N/A,FALSE,"MOVARCUS"}</definedName>
    <definedName name="wrn.FORNECEDOR._.MATERIAIS._2_2" localSheetId="8" hidden="1">{"FORNECEDOR MATERIAIS",#N/A,FALSE,"MOVARCUS"}</definedName>
    <definedName name="wrn.FORNECEDOR._.MATERIAIS._2_2" hidden="1">{"FORNECEDOR MATERIAIS",#N/A,FALSE,"MOVARCUS"}</definedName>
    <definedName name="wrn.FORNECEDOR._.MATERIAIS._3" localSheetId="10" hidden="1">{"FORNECEDOR MATERIAIS",#N/A,FALSE,"MOVARCUS"}</definedName>
    <definedName name="wrn.FORNECEDOR._.MATERIAIS._3" localSheetId="11" hidden="1">{"FORNECEDOR MATERIAIS",#N/A,FALSE,"MOVARCUS"}</definedName>
    <definedName name="wrn.FORNECEDOR._.MATERIAIS._3" localSheetId="1" hidden="1">{"FORNECEDOR MATERIAIS",#N/A,FALSE,"MOVARCUS"}</definedName>
    <definedName name="wrn.FORNECEDOR._.MATERIAIS._3" localSheetId="9" hidden="1">{"FORNECEDOR MATERIAIS",#N/A,FALSE,"MOVARCUS"}</definedName>
    <definedName name="wrn.FORNECEDOR._.MATERIAIS._3" localSheetId="8" hidden="1">{"FORNECEDOR MATERIAIS",#N/A,FALSE,"MOVARCUS"}</definedName>
    <definedName name="wrn.FORNECEDOR._.MATERIAIS._3" hidden="1">{"FORNECEDOR MATERIAIS",#N/A,FALSE,"MOVARCUS"}</definedName>
    <definedName name="wrn.FORNECEDOR._.MATERIAIS._3_1" localSheetId="10" hidden="1">{"FORNECEDOR MATERIAIS",#N/A,FALSE,"MOVARCUS"}</definedName>
    <definedName name="wrn.FORNECEDOR._.MATERIAIS._3_1" localSheetId="11" hidden="1">{"FORNECEDOR MATERIAIS",#N/A,FALSE,"MOVARCUS"}</definedName>
    <definedName name="wrn.FORNECEDOR._.MATERIAIS._3_1" localSheetId="1" hidden="1">{"FORNECEDOR MATERIAIS",#N/A,FALSE,"MOVARCUS"}</definedName>
    <definedName name="wrn.FORNECEDOR._.MATERIAIS._3_1" localSheetId="9" hidden="1">{"FORNECEDOR MATERIAIS",#N/A,FALSE,"MOVARCUS"}</definedName>
    <definedName name="wrn.FORNECEDOR._.MATERIAIS._3_1" localSheetId="8" hidden="1">{"FORNECEDOR MATERIAIS",#N/A,FALSE,"MOVARCUS"}</definedName>
    <definedName name="wrn.FORNECEDOR._.MATERIAIS._3_1" hidden="1">{"FORNECEDOR MATERIAIS",#N/A,FALSE,"MOVARCUS"}</definedName>
    <definedName name="wrn.FORNECEDOR._.MATERIAIS._3_2" localSheetId="10" hidden="1">{"FORNECEDOR MATERIAIS",#N/A,FALSE,"MOVARCUS"}</definedName>
    <definedName name="wrn.FORNECEDOR._.MATERIAIS._3_2" localSheetId="11" hidden="1">{"FORNECEDOR MATERIAIS",#N/A,FALSE,"MOVARCUS"}</definedName>
    <definedName name="wrn.FORNECEDOR._.MATERIAIS._3_2" localSheetId="1" hidden="1">{"FORNECEDOR MATERIAIS",#N/A,FALSE,"MOVARCUS"}</definedName>
    <definedName name="wrn.FORNECEDOR._.MATERIAIS._3_2" localSheetId="9" hidden="1">{"FORNECEDOR MATERIAIS",#N/A,FALSE,"MOVARCUS"}</definedName>
    <definedName name="wrn.FORNECEDOR._.MATERIAIS._3_2" localSheetId="8" hidden="1">{"FORNECEDOR MATERIAIS",#N/A,FALSE,"MOVARCUS"}</definedName>
    <definedName name="wrn.FORNECEDOR._.MATERIAIS._3_2" hidden="1">{"FORNECEDOR MATERIAIS",#N/A,FALSE,"MOVARCUS"}</definedName>
    <definedName name="wrn.FORNECEDOR._.MATERIAIS._4" localSheetId="10" hidden="1">{"FORNECEDOR MATERIAIS",#N/A,FALSE,"MOVARCUS"}</definedName>
    <definedName name="wrn.FORNECEDOR._.MATERIAIS._4" localSheetId="11" hidden="1">{"FORNECEDOR MATERIAIS",#N/A,FALSE,"MOVARCUS"}</definedName>
    <definedName name="wrn.FORNECEDOR._.MATERIAIS._4" localSheetId="1" hidden="1">{"FORNECEDOR MATERIAIS",#N/A,FALSE,"MOVARCUS"}</definedName>
    <definedName name="wrn.FORNECEDOR._.MATERIAIS._4" localSheetId="9" hidden="1">{"FORNECEDOR MATERIAIS",#N/A,FALSE,"MOVARCUS"}</definedName>
    <definedName name="wrn.FORNECEDOR._.MATERIAIS._4" localSheetId="8" hidden="1">{"FORNECEDOR MATERIAIS",#N/A,FALSE,"MOVARCUS"}</definedName>
    <definedName name="wrn.FORNECEDOR._.MATERIAIS._4" hidden="1">{"FORNECEDOR MATERIAIS",#N/A,FALSE,"MOVARCUS"}</definedName>
    <definedName name="wrn.FORNECEDOR._.MATERIAIS._4_1" localSheetId="10" hidden="1">{"FORNECEDOR MATERIAIS",#N/A,FALSE,"MOVARCUS"}</definedName>
    <definedName name="wrn.FORNECEDOR._.MATERIAIS._4_1" localSheetId="11" hidden="1">{"FORNECEDOR MATERIAIS",#N/A,FALSE,"MOVARCUS"}</definedName>
    <definedName name="wrn.FORNECEDOR._.MATERIAIS._4_1" localSheetId="1" hidden="1">{"FORNECEDOR MATERIAIS",#N/A,FALSE,"MOVARCUS"}</definedName>
    <definedName name="wrn.FORNECEDOR._.MATERIAIS._4_1" localSheetId="9" hidden="1">{"FORNECEDOR MATERIAIS",#N/A,FALSE,"MOVARCUS"}</definedName>
    <definedName name="wrn.FORNECEDOR._.MATERIAIS._4_1" localSheetId="8" hidden="1">{"FORNECEDOR MATERIAIS",#N/A,FALSE,"MOVARCUS"}</definedName>
    <definedName name="wrn.FORNECEDOR._.MATERIAIS._4_1" hidden="1">{"FORNECEDOR MATERIAIS",#N/A,FALSE,"MOVARCUS"}</definedName>
    <definedName name="wrn.FORNECEDOR._.MATERIAIS._4_2" localSheetId="10" hidden="1">{"FORNECEDOR MATERIAIS",#N/A,FALSE,"MOVARCUS"}</definedName>
    <definedName name="wrn.FORNECEDOR._.MATERIAIS._4_2" localSheetId="11" hidden="1">{"FORNECEDOR MATERIAIS",#N/A,FALSE,"MOVARCUS"}</definedName>
    <definedName name="wrn.FORNECEDOR._.MATERIAIS._4_2" localSheetId="1" hidden="1">{"FORNECEDOR MATERIAIS",#N/A,FALSE,"MOVARCUS"}</definedName>
    <definedName name="wrn.FORNECEDOR._.MATERIAIS._4_2" localSheetId="9" hidden="1">{"FORNECEDOR MATERIAIS",#N/A,FALSE,"MOVARCUS"}</definedName>
    <definedName name="wrn.FORNECEDOR._.MATERIAIS._4_2" localSheetId="8" hidden="1">{"FORNECEDOR MATERIAIS",#N/A,FALSE,"MOVARCUS"}</definedName>
    <definedName name="wrn.FORNECEDOR._.MATERIAIS._4_2" hidden="1">{"FORNECEDOR MATERIAIS",#N/A,FALSE,"MOVARCUS"}</definedName>
    <definedName name="wrn.FORNECEDOR._.MATERIAIS._5" localSheetId="10" hidden="1">{"FORNECEDOR MATERIAIS",#N/A,FALSE,"MOVARCUS"}</definedName>
    <definedName name="wrn.FORNECEDOR._.MATERIAIS._5" localSheetId="11" hidden="1">{"FORNECEDOR MATERIAIS",#N/A,FALSE,"MOVARCUS"}</definedName>
    <definedName name="wrn.FORNECEDOR._.MATERIAIS._5" localSheetId="1" hidden="1">{"FORNECEDOR MATERIAIS",#N/A,FALSE,"MOVARCUS"}</definedName>
    <definedName name="wrn.FORNECEDOR._.MATERIAIS._5" localSheetId="9" hidden="1">{"FORNECEDOR MATERIAIS",#N/A,FALSE,"MOVARCUS"}</definedName>
    <definedName name="wrn.FORNECEDOR._.MATERIAIS._5" localSheetId="8" hidden="1">{"FORNECEDOR MATERIAIS",#N/A,FALSE,"MOVARCUS"}</definedName>
    <definedName name="wrn.FORNECEDOR._.MATERIAIS._5" hidden="1">{"FORNECEDOR MATERIAIS",#N/A,FALSE,"MOVARCUS"}</definedName>
    <definedName name="wrn.FORNECEDOR._.NACIONAL." localSheetId="10" hidden="1">{"FORNECEDOR NACIONAL",#N/A,FALSE,"MOVARCUS"}</definedName>
    <definedName name="wrn.FORNECEDOR._.NACIONAL." localSheetId="12" hidden="1">{"FORNECEDOR NACIONAL",#N/A,FALSE,"MOVARCUS"}</definedName>
    <definedName name="wrn.FORNECEDOR._.NACIONAL." localSheetId="7" hidden="1">{"FORNECEDOR NACIONAL",#N/A,FALSE,"MOVARCUS"}</definedName>
    <definedName name="wrn.FORNECEDOR._.NACIONAL." localSheetId="11" hidden="1">{"FORNECEDOR NACIONAL",#N/A,FALSE,"MOVARCUS"}</definedName>
    <definedName name="wrn.FORNECEDOR._.NACIONAL." localSheetId="1" hidden="1">{"FORNECEDOR NACIONAL",#N/A,FALSE,"MOVARCUS"}</definedName>
    <definedName name="wrn.FORNECEDOR._.NACIONAL." localSheetId="3" hidden="1">{"FORNECEDOR NACIONAL",#N/A,FALSE,"MOVARCUS"}</definedName>
    <definedName name="wrn.FORNECEDOR._.NACIONAL." localSheetId="9" hidden="1">{"FORNECEDOR NACIONAL",#N/A,FALSE,"MOVARCUS"}</definedName>
    <definedName name="wrn.FORNECEDOR._.NACIONAL." localSheetId="8" hidden="1">{"FORNECEDOR NACIONAL",#N/A,FALSE,"MOVARCUS"}</definedName>
    <definedName name="wrn.FORNECEDOR._.NACIONAL." hidden="1">{"FORNECEDOR NACIONAL",#N/A,FALSE,"MOVARCUS"}</definedName>
    <definedName name="wrn.FORNECEDOR._.NACIONAL._1" localSheetId="10" hidden="1">{"FORNECEDOR NACIONAL",#N/A,FALSE,"MOVARCUS"}</definedName>
    <definedName name="wrn.FORNECEDOR._.NACIONAL._1" localSheetId="11" hidden="1">{"FORNECEDOR NACIONAL",#N/A,FALSE,"MOVARCUS"}</definedName>
    <definedName name="wrn.FORNECEDOR._.NACIONAL._1" localSheetId="1" hidden="1">{"FORNECEDOR NACIONAL",#N/A,FALSE,"MOVARCUS"}</definedName>
    <definedName name="wrn.FORNECEDOR._.NACIONAL._1" localSheetId="9" hidden="1">{"FORNECEDOR NACIONAL",#N/A,FALSE,"MOVARCUS"}</definedName>
    <definedName name="wrn.FORNECEDOR._.NACIONAL._1" localSheetId="8" hidden="1">{"FORNECEDOR NACIONAL",#N/A,FALSE,"MOVARCUS"}</definedName>
    <definedName name="wrn.FORNECEDOR._.NACIONAL._1" hidden="1">{"FORNECEDOR NACIONAL",#N/A,FALSE,"MOVARCUS"}</definedName>
    <definedName name="wrn.FORNECEDOR._.NACIONAL._1_1" localSheetId="10" hidden="1">{"FORNECEDOR NACIONAL",#N/A,FALSE,"MOVARCUS"}</definedName>
    <definedName name="wrn.FORNECEDOR._.NACIONAL._1_1" localSheetId="11" hidden="1">{"FORNECEDOR NACIONAL",#N/A,FALSE,"MOVARCUS"}</definedName>
    <definedName name="wrn.FORNECEDOR._.NACIONAL._1_1" localSheetId="1" hidden="1">{"FORNECEDOR NACIONAL",#N/A,FALSE,"MOVARCUS"}</definedName>
    <definedName name="wrn.FORNECEDOR._.NACIONAL._1_1" localSheetId="9" hidden="1">{"FORNECEDOR NACIONAL",#N/A,FALSE,"MOVARCUS"}</definedName>
    <definedName name="wrn.FORNECEDOR._.NACIONAL._1_1" localSheetId="8" hidden="1">{"FORNECEDOR NACIONAL",#N/A,FALSE,"MOVARCUS"}</definedName>
    <definedName name="wrn.FORNECEDOR._.NACIONAL._1_1" hidden="1">{"FORNECEDOR NACIONAL",#N/A,FALSE,"MOVARCUS"}</definedName>
    <definedName name="wrn.FORNECEDOR._.NACIONAL._1_2" localSheetId="10" hidden="1">{"FORNECEDOR NACIONAL",#N/A,FALSE,"MOVARCUS"}</definedName>
    <definedName name="wrn.FORNECEDOR._.NACIONAL._1_2" localSheetId="11" hidden="1">{"FORNECEDOR NACIONAL",#N/A,FALSE,"MOVARCUS"}</definedName>
    <definedName name="wrn.FORNECEDOR._.NACIONAL._1_2" localSheetId="1" hidden="1">{"FORNECEDOR NACIONAL",#N/A,FALSE,"MOVARCUS"}</definedName>
    <definedName name="wrn.FORNECEDOR._.NACIONAL._1_2" localSheetId="9" hidden="1">{"FORNECEDOR NACIONAL",#N/A,FALSE,"MOVARCUS"}</definedName>
    <definedName name="wrn.FORNECEDOR._.NACIONAL._1_2" localSheetId="8" hidden="1">{"FORNECEDOR NACIONAL",#N/A,FALSE,"MOVARCUS"}</definedName>
    <definedName name="wrn.FORNECEDOR._.NACIONAL._1_2" hidden="1">{"FORNECEDOR NACIONAL",#N/A,FALSE,"MOVARCUS"}</definedName>
    <definedName name="wrn.FORNECEDOR._.NACIONAL._2" localSheetId="10" hidden="1">{"FORNECEDOR NACIONAL",#N/A,FALSE,"MOVARCUS"}</definedName>
    <definedName name="wrn.FORNECEDOR._.NACIONAL._2" localSheetId="11" hidden="1">{"FORNECEDOR NACIONAL",#N/A,FALSE,"MOVARCUS"}</definedName>
    <definedName name="wrn.FORNECEDOR._.NACIONAL._2" localSheetId="1" hidden="1">{"FORNECEDOR NACIONAL",#N/A,FALSE,"MOVARCUS"}</definedName>
    <definedName name="wrn.FORNECEDOR._.NACIONAL._2" localSheetId="9" hidden="1">{"FORNECEDOR NACIONAL",#N/A,FALSE,"MOVARCUS"}</definedName>
    <definedName name="wrn.FORNECEDOR._.NACIONAL._2" localSheetId="8" hidden="1">{"FORNECEDOR NACIONAL",#N/A,FALSE,"MOVARCUS"}</definedName>
    <definedName name="wrn.FORNECEDOR._.NACIONAL._2" hidden="1">{"FORNECEDOR NACIONAL",#N/A,FALSE,"MOVARCUS"}</definedName>
    <definedName name="wrn.FORNECEDOR._.NACIONAL._2_1" localSheetId="10" hidden="1">{"FORNECEDOR NACIONAL",#N/A,FALSE,"MOVARCUS"}</definedName>
    <definedName name="wrn.FORNECEDOR._.NACIONAL._2_1" localSheetId="11" hidden="1">{"FORNECEDOR NACIONAL",#N/A,FALSE,"MOVARCUS"}</definedName>
    <definedName name="wrn.FORNECEDOR._.NACIONAL._2_1" localSheetId="1" hidden="1">{"FORNECEDOR NACIONAL",#N/A,FALSE,"MOVARCUS"}</definedName>
    <definedName name="wrn.FORNECEDOR._.NACIONAL._2_1" localSheetId="9" hidden="1">{"FORNECEDOR NACIONAL",#N/A,FALSE,"MOVARCUS"}</definedName>
    <definedName name="wrn.FORNECEDOR._.NACIONAL._2_1" localSheetId="8" hidden="1">{"FORNECEDOR NACIONAL",#N/A,FALSE,"MOVARCUS"}</definedName>
    <definedName name="wrn.FORNECEDOR._.NACIONAL._2_1" hidden="1">{"FORNECEDOR NACIONAL",#N/A,FALSE,"MOVARCUS"}</definedName>
    <definedName name="wrn.FORNECEDOR._.NACIONAL._2_2" localSheetId="10" hidden="1">{"FORNECEDOR NACIONAL",#N/A,FALSE,"MOVARCUS"}</definedName>
    <definedName name="wrn.FORNECEDOR._.NACIONAL._2_2" localSheetId="11" hidden="1">{"FORNECEDOR NACIONAL",#N/A,FALSE,"MOVARCUS"}</definedName>
    <definedName name="wrn.FORNECEDOR._.NACIONAL._2_2" localSheetId="1" hidden="1">{"FORNECEDOR NACIONAL",#N/A,FALSE,"MOVARCUS"}</definedName>
    <definedName name="wrn.FORNECEDOR._.NACIONAL._2_2" localSheetId="9" hidden="1">{"FORNECEDOR NACIONAL",#N/A,FALSE,"MOVARCUS"}</definedName>
    <definedName name="wrn.FORNECEDOR._.NACIONAL._2_2" localSheetId="8" hidden="1">{"FORNECEDOR NACIONAL",#N/A,FALSE,"MOVARCUS"}</definedName>
    <definedName name="wrn.FORNECEDOR._.NACIONAL._2_2" hidden="1">{"FORNECEDOR NACIONAL",#N/A,FALSE,"MOVARCUS"}</definedName>
    <definedName name="wrn.FORNECEDOR._.NACIONAL._3" localSheetId="10" hidden="1">{"FORNECEDOR NACIONAL",#N/A,FALSE,"MOVARCUS"}</definedName>
    <definedName name="wrn.FORNECEDOR._.NACIONAL._3" localSheetId="11" hidden="1">{"FORNECEDOR NACIONAL",#N/A,FALSE,"MOVARCUS"}</definedName>
    <definedName name="wrn.FORNECEDOR._.NACIONAL._3" localSheetId="1" hidden="1">{"FORNECEDOR NACIONAL",#N/A,FALSE,"MOVARCUS"}</definedName>
    <definedName name="wrn.FORNECEDOR._.NACIONAL._3" localSheetId="9" hidden="1">{"FORNECEDOR NACIONAL",#N/A,FALSE,"MOVARCUS"}</definedName>
    <definedName name="wrn.FORNECEDOR._.NACIONAL._3" localSheetId="8" hidden="1">{"FORNECEDOR NACIONAL",#N/A,FALSE,"MOVARCUS"}</definedName>
    <definedName name="wrn.FORNECEDOR._.NACIONAL._3" hidden="1">{"FORNECEDOR NACIONAL",#N/A,FALSE,"MOVARCUS"}</definedName>
    <definedName name="wrn.FORNECEDOR._.NACIONAL._3_1" localSheetId="10" hidden="1">{"FORNECEDOR NACIONAL",#N/A,FALSE,"MOVARCUS"}</definedName>
    <definedName name="wrn.FORNECEDOR._.NACIONAL._3_1" localSheetId="11" hidden="1">{"FORNECEDOR NACIONAL",#N/A,FALSE,"MOVARCUS"}</definedName>
    <definedName name="wrn.FORNECEDOR._.NACIONAL._3_1" localSheetId="1" hidden="1">{"FORNECEDOR NACIONAL",#N/A,FALSE,"MOVARCUS"}</definedName>
    <definedName name="wrn.FORNECEDOR._.NACIONAL._3_1" localSheetId="9" hidden="1">{"FORNECEDOR NACIONAL",#N/A,FALSE,"MOVARCUS"}</definedName>
    <definedName name="wrn.FORNECEDOR._.NACIONAL._3_1" localSheetId="8" hidden="1">{"FORNECEDOR NACIONAL",#N/A,FALSE,"MOVARCUS"}</definedName>
    <definedName name="wrn.FORNECEDOR._.NACIONAL._3_1" hidden="1">{"FORNECEDOR NACIONAL",#N/A,FALSE,"MOVARCUS"}</definedName>
    <definedName name="wrn.FORNECEDOR._.NACIONAL._3_2" localSheetId="10" hidden="1">{"FORNECEDOR NACIONAL",#N/A,FALSE,"MOVARCUS"}</definedName>
    <definedName name="wrn.FORNECEDOR._.NACIONAL._3_2" localSheetId="11" hidden="1">{"FORNECEDOR NACIONAL",#N/A,FALSE,"MOVARCUS"}</definedName>
    <definedName name="wrn.FORNECEDOR._.NACIONAL._3_2" localSheetId="1" hidden="1">{"FORNECEDOR NACIONAL",#N/A,FALSE,"MOVARCUS"}</definedName>
    <definedName name="wrn.FORNECEDOR._.NACIONAL._3_2" localSheetId="9" hidden="1">{"FORNECEDOR NACIONAL",#N/A,FALSE,"MOVARCUS"}</definedName>
    <definedName name="wrn.FORNECEDOR._.NACIONAL._3_2" localSheetId="8" hidden="1">{"FORNECEDOR NACIONAL",#N/A,FALSE,"MOVARCUS"}</definedName>
    <definedName name="wrn.FORNECEDOR._.NACIONAL._3_2" hidden="1">{"FORNECEDOR NACIONAL",#N/A,FALSE,"MOVARCUS"}</definedName>
    <definedName name="wrn.FORNECEDOR._.NACIONAL._4" localSheetId="10" hidden="1">{"FORNECEDOR NACIONAL",#N/A,FALSE,"MOVARCUS"}</definedName>
    <definedName name="wrn.FORNECEDOR._.NACIONAL._4" localSheetId="11" hidden="1">{"FORNECEDOR NACIONAL",#N/A,FALSE,"MOVARCUS"}</definedName>
    <definedName name="wrn.FORNECEDOR._.NACIONAL._4" localSheetId="1" hidden="1">{"FORNECEDOR NACIONAL",#N/A,FALSE,"MOVARCUS"}</definedName>
    <definedName name="wrn.FORNECEDOR._.NACIONAL._4" localSheetId="9" hidden="1">{"FORNECEDOR NACIONAL",#N/A,FALSE,"MOVARCUS"}</definedName>
    <definedName name="wrn.FORNECEDOR._.NACIONAL._4" localSheetId="8" hidden="1">{"FORNECEDOR NACIONAL",#N/A,FALSE,"MOVARCUS"}</definedName>
    <definedName name="wrn.FORNECEDOR._.NACIONAL._4" hidden="1">{"FORNECEDOR NACIONAL",#N/A,FALSE,"MOVARCUS"}</definedName>
    <definedName name="wrn.FORNECEDOR._.NACIONAL._4_1" localSheetId="10" hidden="1">{"FORNECEDOR NACIONAL",#N/A,FALSE,"MOVARCUS"}</definedName>
    <definedName name="wrn.FORNECEDOR._.NACIONAL._4_1" localSheetId="11" hidden="1">{"FORNECEDOR NACIONAL",#N/A,FALSE,"MOVARCUS"}</definedName>
    <definedName name="wrn.FORNECEDOR._.NACIONAL._4_1" localSheetId="1" hidden="1">{"FORNECEDOR NACIONAL",#N/A,FALSE,"MOVARCUS"}</definedName>
    <definedName name="wrn.FORNECEDOR._.NACIONAL._4_1" localSheetId="9" hidden="1">{"FORNECEDOR NACIONAL",#N/A,FALSE,"MOVARCUS"}</definedName>
    <definedName name="wrn.FORNECEDOR._.NACIONAL._4_1" localSheetId="8" hidden="1">{"FORNECEDOR NACIONAL",#N/A,FALSE,"MOVARCUS"}</definedName>
    <definedName name="wrn.FORNECEDOR._.NACIONAL._4_1" hidden="1">{"FORNECEDOR NACIONAL",#N/A,FALSE,"MOVARCUS"}</definedName>
    <definedName name="wrn.FORNECEDOR._.NACIONAL._4_2" localSheetId="10" hidden="1">{"FORNECEDOR NACIONAL",#N/A,FALSE,"MOVARCUS"}</definedName>
    <definedName name="wrn.FORNECEDOR._.NACIONAL._4_2" localSheetId="11" hidden="1">{"FORNECEDOR NACIONAL",#N/A,FALSE,"MOVARCUS"}</definedName>
    <definedName name="wrn.FORNECEDOR._.NACIONAL._4_2" localSheetId="1" hidden="1">{"FORNECEDOR NACIONAL",#N/A,FALSE,"MOVARCUS"}</definedName>
    <definedName name="wrn.FORNECEDOR._.NACIONAL._4_2" localSheetId="9" hidden="1">{"FORNECEDOR NACIONAL",#N/A,FALSE,"MOVARCUS"}</definedName>
    <definedName name="wrn.FORNECEDOR._.NACIONAL._4_2" localSheetId="8" hidden="1">{"FORNECEDOR NACIONAL",#N/A,FALSE,"MOVARCUS"}</definedName>
    <definedName name="wrn.FORNECEDOR._.NACIONAL._4_2" hidden="1">{"FORNECEDOR NACIONAL",#N/A,FALSE,"MOVARCUS"}</definedName>
    <definedName name="wrn.FORNECEDOR._.NACIONAL._5" localSheetId="10" hidden="1">{"FORNECEDOR NACIONAL",#N/A,FALSE,"MOVARCUS"}</definedName>
    <definedName name="wrn.FORNECEDOR._.NACIONAL._5" localSheetId="11" hidden="1">{"FORNECEDOR NACIONAL",#N/A,FALSE,"MOVARCUS"}</definedName>
    <definedName name="wrn.FORNECEDOR._.NACIONAL._5" localSheetId="1" hidden="1">{"FORNECEDOR NACIONAL",#N/A,FALSE,"MOVARCUS"}</definedName>
    <definedName name="wrn.FORNECEDOR._.NACIONAL._5" localSheetId="9" hidden="1">{"FORNECEDOR NACIONAL",#N/A,FALSE,"MOVARCUS"}</definedName>
    <definedName name="wrn.FORNECEDOR._.NACIONAL._5" localSheetId="8" hidden="1">{"FORNECEDOR NACIONAL",#N/A,FALSE,"MOVARCUS"}</definedName>
    <definedName name="wrn.FORNECEDOR._.NACIONAL._5" hidden="1">{"FORNECEDOR NACIONAL",#N/A,FALSE,"MOVARCUS"}</definedName>
    <definedName name="wrn.FORNECEDOR._.OUTROS." localSheetId="10" hidden="1">{"FORNECEDOR OUTROS",#N/A,FALSE,"MOVARCUS"}</definedName>
    <definedName name="wrn.FORNECEDOR._.OUTROS." localSheetId="12" hidden="1">{"FORNECEDOR OUTROS",#N/A,FALSE,"MOVARCUS"}</definedName>
    <definedName name="wrn.FORNECEDOR._.OUTROS." localSheetId="7" hidden="1">{"FORNECEDOR OUTROS",#N/A,FALSE,"MOVARCUS"}</definedName>
    <definedName name="wrn.FORNECEDOR._.OUTROS." localSheetId="11" hidden="1">{"FORNECEDOR OUTROS",#N/A,FALSE,"MOVARCUS"}</definedName>
    <definedName name="wrn.FORNECEDOR._.OUTROS." localSheetId="1" hidden="1">{"FORNECEDOR OUTROS",#N/A,FALSE,"MOVARCUS"}</definedName>
    <definedName name="wrn.FORNECEDOR._.OUTROS." localSheetId="3" hidden="1">{"FORNECEDOR OUTROS",#N/A,FALSE,"MOVARCUS"}</definedName>
    <definedName name="wrn.FORNECEDOR._.OUTROS." localSheetId="9" hidden="1">{"FORNECEDOR OUTROS",#N/A,FALSE,"MOVARCUS"}</definedName>
    <definedName name="wrn.FORNECEDOR._.OUTROS." localSheetId="8" hidden="1">{"FORNECEDOR OUTROS",#N/A,FALSE,"MOVARCUS"}</definedName>
    <definedName name="wrn.FORNECEDOR._.OUTROS." hidden="1">{"FORNECEDOR OUTROS",#N/A,FALSE,"MOVARCUS"}</definedName>
    <definedName name="wrn.FORNECEDOR._.OUTROS._1" localSheetId="10" hidden="1">{"FORNECEDOR OUTROS",#N/A,FALSE,"MOVARCUS"}</definedName>
    <definedName name="wrn.FORNECEDOR._.OUTROS._1" localSheetId="11" hidden="1">{"FORNECEDOR OUTROS",#N/A,FALSE,"MOVARCUS"}</definedName>
    <definedName name="wrn.FORNECEDOR._.OUTROS._1" localSheetId="1" hidden="1">{"FORNECEDOR OUTROS",#N/A,FALSE,"MOVARCUS"}</definedName>
    <definedName name="wrn.FORNECEDOR._.OUTROS._1" localSheetId="9" hidden="1">{"FORNECEDOR OUTROS",#N/A,FALSE,"MOVARCUS"}</definedName>
    <definedName name="wrn.FORNECEDOR._.OUTROS._1" localSheetId="8" hidden="1">{"FORNECEDOR OUTROS",#N/A,FALSE,"MOVARCUS"}</definedName>
    <definedName name="wrn.FORNECEDOR._.OUTROS._1" hidden="1">{"FORNECEDOR OUTROS",#N/A,FALSE,"MOVARCUS"}</definedName>
    <definedName name="wrn.FORNECEDOR._.OUTROS._1_1" localSheetId="10" hidden="1">{"FORNECEDOR OUTROS",#N/A,FALSE,"MOVARCUS"}</definedName>
    <definedName name="wrn.FORNECEDOR._.OUTROS._1_1" localSheetId="11" hidden="1">{"FORNECEDOR OUTROS",#N/A,FALSE,"MOVARCUS"}</definedName>
    <definedName name="wrn.FORNECEDOR._.OUTROS._1_1" localSheetId="1" hidden="1">{"FORNECEDOR OUTROS",#N/A,FALSE,"MOVARCUS"}</definedName>
    <definedName name="wrn.FORNECEDOR._.OUTROS._1_1" localSheetId="9" hidden="1">{"FORNECEDOR OUTROS",#N/A,FALSE,"MOVARCUS"}</definedName>
    <definedName name="wrn.FORNECEDOR._.OUTROS._1_1" localSheetId="8" hidden="1">{"FORNECEDOR OUTROS",#N/A,FALSE,"MOVARCUS"}</definedName>
    <definedName name="wrn.FORNECEDOR._.OUTROS._1_1" hidden="1">{"FORNECEDOR OUTROS",#N/A,FALSE,"MOVARCUS"}</definedName>
    <definedName name="wrn.FORNECEDOR._.OUTROS._1_2" localSheetId="10" hidden="1">{"FORNECEDOR OUTROS",#N/A,FALSE,"MOVARCUS"}</definedName>
    <definedName name="wrn.FORNECEDOR._.OUTROS._1_2" localSheetId="11" hidden="1">{"FORNECEDOR OUTROS",#N/A,FALSE,"MOVARCUS"}</definedName>
    <definedName name="wrn.FORNECEDOR._.OUTROS._1_2" localSheetId="1" hidden="1">{"FORNECEDOR OUTROS",#N/A,FALSE,"MOVARCUS"}</definedName>
    <definedName name="wrn.FORNECEDOR._.OUTROS._1_2" localSheetId="9" hidden="1">{"FORNECEDOR OUTROS",#N/A,FALSE,"MOVARCUS"}</definedName>
    <definedName name="wrn.FORNECEDOR._.OUTROS._1_2" localSheetId="8" hidden="1">{"FORNECEDOR OUTROS",#N/A,FALSE,"MOVARCUS"}</definedName>
    <definedName name="wrn.FORNECEDOR._.OUTROS._1_2" hidden="1">{"FORNECEDOR OUTROS",#N/A,FALSE,"MOVARCUS"}</definedName>
    <definedName name="wrn.FORNECEDOR._.OUTROS._2" localSheetId="10" hidden="1">{"FORNECEDOR OUTROS",#N/A,FALSE,"MOVARCUS"}</definedName>
    <definedName name="wrn.FORNECEDOR._.OUTROS._2" localSheetId="11" hidden="1">{"FORNECEDOR OUTROS",#N/A,FALSE,"MOVARCUS"}</definedName>
    <definedName name="wrn.FORNECEDOR._.OUTROS._2" localSheetId="1" hidden="1">{"FORNECEDOR OUTROS",#N/A,FALSE,"MOVARCUS"}</definedName>
    <definedName name="wrn.FORNECEDOR._.OUTROS._2" localSheetId="9" hidden="1">{"FORNECEDOR OUTROS",#N/A,FALSE,"MOVARCUS"}</definedName>
    <definedName name="wrn.FORNECEDOR._.OUTROS._2" localSheetId="8" hidden="1">{"FORNECEDOR OUTROS",#N/A,FALSE,"MOVARCUS"}</definedName>
    <definedName name="wrn.FORNECEDOR._.OUTROS._2" hidden="1">{"FORNECEDOR OUTROS",#N/A,FALSE,"MOVARCUS"}</definedName>
    <definedName name="wrn.FORNECEDOR._.OUTROS._2_1" localSheetId="10" hidden="1">{"FORNECEDOR OUTROS",#N/A,FALSE,"MOVARCUS"}</definedName>
    <definedName name="wrn.FORNECEDOR._.OUTROS._2_1" localSheetId="11" hidden="1">{"FORNECEDOR OUTROS",#N/A,FALSE,"MOVARCUS"}</definedName>
    <definedName name="wrn.FORNECEDOR._.OUTROS._2_1" localSheetId="1" hidden="1">{"FORNECEDOR OUTROS",#N/A,FALSE,"MOVARCUS"}</definedName>
    <definedName name="wrn.FORNECEDOR._.OUTROS._2_1" localSheetId="9" hidden="1">{"FORNECEDOR OUTROS",#N/A,FALSE,"MOVARCUS"}</definedName>
    <definedName name="wrn.FORNECEDOR._.OUTROS._2_1" localSheetId="8" hidden="1">{"FORNECEDOR OUTROS",#N/A,FALSE,"MOVARCUS"}</definedName>
    <definedName name="wrn.FORNECEDOR._.OUTROS._2_1" hidden="1">{"FORNECEDOR OUTROS",#N/A,FALSE,"MOVARCUS"}</definedName>
    <definedName name="wrn.FORNECEDOR._.OUTROS._2_2" localSheetId="10" hidden="1">{"FORNECEDOR OUTROS",#N/A,FALSE,"MOVARCUS"}</definedName>
    <definedName name="wrn.FORNECEDOR._.OUTROS._2_2" localSheetId="11" hidden="1">{"FORNECEDOR OUTROS",#N/A,FALSE,"MOVARCUS"}</definedName>
    <definedName name="wrn.FORNECEDOR._.OUTROS._2_2" localSheetId="1" hidden="1">{"FORNECEDOR OUTROS",#N/A,FALSE,"MOVARCUS"}</definedName>
    <definedName name="wrn.FORNECEDOR._.OUTROS._2_2" localSheetId="9" hidden="1">{"FORNECEDOR OUTROS",#N/A,FALSE,"MOVARCUS"}</definedName>
    <definedName name="wrn.FORNECEDOR._.OUTROS._2_2" localSheetId="8" hidden="1">{"FORNECEDOR OUTROS",#N/A,FALSE,"MOVARCUS"}</definedName>
    <definedName name="wrn.FORNECEDOR._.OUTROS._2_2" hidden="1">{"FORNECEDOR OUTROS",#N/A,FALSE,"MOVARCUS"}</definedName>
    <definedName name="wrn.FORNECEDOR._.OUTROS._3" localSheetId="10" hidden="1">{"FORNECEDOR OUTROS",#N/A,FALSE,"MOVARCUS"}</definedName>
    <definedName name="wrn.FORNECEDOR._.OUTROS._3" localSheetId="11" hidden="1">{"FORNECEDOR OUTROS",#N/A,FALSE,"MOVARCUS"}</definedName>
    <definedName name="wrn.FORNECEDOR._.OUTROS._3" localSheetId="1" hidden="1">{"FORNECEDOR OUTROS",#N/A,FALSE,"MOVARCUS"}</definedName>
    <definedName name="wrn.FORNECEDOR._.OUTROS._3" localSheetId="9" hidden="1">{"FORNECEDOR OUTROS",#N/A,FALSE,"MOVARCUS"}</definedName>
    <definedName name="wrn.FORNECEDOR._.OUTROS._3" localSheetId="8" hidden="1">{"FORNECEDOR OUTROS",#N/A,FALSE,"MOVARCUS"}</definedName>
    <definedName name="wrn.FORNECEDOR._.OUTROS._3" hidden="1">{"FORNECEDOR OUTROS",#N/A,FALSE,"MOVARCUS"}</definedName>
    <definedName name="wrn.FORNECEDOR._.OUTROS._3_1" localSheetId="10" hidden="1">{"FORNECEDOR OUTROS",#N/A,FALSE,"MOVARCUS"}</definedName>
    <definedName name="wrn.FORNECEDOR._.OUTROS._3_1" localSheetId="11" hidden="1">{"FORNECEDOR OUTROS",#N/A,FALSE,"MOVARCUS"}</definedName>
    <definedName name="wrn.FORNECEDOR._.OUTROS._3_1" localSheetId="1" hidden="1">{"FORNECEDOR OUTROS",#N/A,FALSE,"MOVARCUS"}</definedName>
    <definedName name="wrn.FORNECEDOR._.OUTROS._3_1" localSheetId="9" hidden="1">{"FORNECEDOR OUTROS",#N/A,FALSE,"MOVARCUS"}</definedName>
    <definedName name="wrn.FORNECEDOR._.OUTROS._3_1" localSheetId="8" hidden="1">{"FORNECEDOR OUTROS",#N/A,FALSE,"MOVARCUS"}</definedName>
    <definedName name="wrn.FORNECEDOR._.OUTROS._3_1" hidden="1">{"FORNECEDOR OUTROS",#N/A,FALSE,"MOVARCUS"}</definedName>
    <definedName name="wrn.FORNECEDOR._.OUTROS._3_2" localSheetId="10" hidden="1">{"FORNECEDOR OUTROS",#N/A,FALSE,"MOVARCUS"}</definedName>
    <definedName name="wrn.FORNECEDOR._.OUTROS._3_2" localSheetId="11" hidden="1">{"FORNECEDOR OUTROS",#N/A,FALSE,"MOVARCUS"}</definedName>
    <definedName name="wrn.FORNECEDOR._.OUTROS._3_2" localSheetId="1" hidden="1">{"FORNECEDOR OUTROS",#N/A,FALSE,"MOVARCUS"}</definedName>
    <definedName name="wrn.FORNECEDOR._.OUTROS._3_2" localSheetId="9" hidden="1">{"FORNECEDOR OUTROS",#N/A,FALSE,"MOVARCUS"}</definedName>
    <definedName name="wrn.FORNECEDOR._.OUTROS._3_2" localSheetId="8" hidden="1">{"FORNECEDOR OUTROS",#N/A,FALSE,"MOVARCUS"}</definedName>
    <definedName name="wrn.FORNECEDOR._.OUTROS._3_2" hidden="1">{"FORNECEDOR OUTROS",#N/A,FALSE,"MOVARCUS"}</definedName>
    <definedName name="wrn.FORNECEDOR._.OUTROS._4" localSheetId="10" hidden="1">{"FORNECEDOR OUTROS",#N/A,FALSE,"MOVARCUS"}</definedName>
    <definedName name="wrn.FORNECEDOR._.OUTROS._4" localSheetId="11" hidden="1">{"FORNECEDOR OUTROS",#N/A,FALSE,"MOVARCUS"}</definedName>
    <definedName name="wrn.FORNECEDOR._.OUTROS._4" localSheetId="1" hidden="1">{"FORNECEDOR OUTROS",#N/A,FALSE,"MOVARCUS"}</definedName>
    <definedName name="wrn.FORNECEDOR._.OUTROS._4" localSheetId="9" hidden="1">{"FORNECEDOR OUTROS",#N/A,FALSE,"MOVARCUS"}</definedName>
    <definedName name="wrn.FORNECEDOR._.OUTROS._4" localSheetId="8" hidden="1">{"FORNECEDOR OUTROS",#N/A,FALSE,"MOVARCUS"}</definedName>
    <definedName name="wrn.FORNECEDOR._.OUTROS._4" hidden="1">{"FORNECEDOR OUTROS",#N/A,FALSE,"MOVARCUS"}</definedName>
    <definedName name="wrn.FORNECEDOR._.OUTROS._4_1" localSheetId="10" hidden="1">{"FORNECEDOR OUTROS",#N/A,FALSE,"MOVARCUS"}</definedName>
    <definedName name="wrn.FORNECEDOR._.OUTROS._4_1" localSheetId="11" hidden="1">{"FORNECEDOR OUTROS",#N/A,FALSE,"MOVARCUS"}</definedName>
    <definedName name="wrn.FORNECEDOR._.OUTROS._4_1" localSheetId="1" hidden="1">{"FORNECEDOR OUTROS",#N/A,FALSE,"MOVARCUS"}</definedName>
    <definedName name="wrn.FORNECEDOR._.OUTROS._4_1" localSheetId="9" hidden="1">{"FORNECEDOR OUTROS",#N/A,FALSE,"MOVARCUS"}</definedName>
    <definedName name="wrn.FORNECEDOR._.OUTROS._4_1" localSheetId="8" hidden="1">{"FORNECEDOR OUTROS",#N/A,FALSE,"MOVARCUS"}</definedName>
    <definedName name="wrn.FORNECEDOR._.OUTROS._4_1" hidden="1">{"FORNECEDOR OUTROS",#N/A,FALSE,"MOVARCUS"}</definedName>
    <definedName name="wrn.FORNECEDOR._.OUTROS._4_2" localSheetId="10" hidden="1">{"FORNECEDOR OUTROS",#N/A,FALSE,"MOVARCUS"}</definedName>
    <definedName name="wrn.FORNECEDOR._.OUTROS._4_2" localSheetId="11" hidden="1">{"FORNECEDOR OUTROS",#N/A,FALSE,"MOVARCUS"}</definedName>
    <definedName name="wrn.FORNECEDOR._.OUTROS._4_2" localSheetId="1" hidden="1">{"FORNECEDOR OUTROS",#N/A,FALSE,"MOVARCUS"}</definedName>
    <definedName name="wrn.FORNECEDOR._.OUTROS._4_2" localSheetId="9" hidden="1">{"FORNECEDOR OUTROS",#N/A,FALSE,"MOVARCUS"}</definedName>
    <definedName name="wrn.FORNECEDOR._.OUTROS._4_2" localSheetId="8" hidden="1">{"FORNECEDOR OUTROS",#N/A,FALSE,"MOVARCUS"}</definedName>
    <definedName name="wrn.FORNECEDOR._.OUTROS._4_2" hidden="1">{"FORNECEDOR OUTROS",#N/A,FALSE,"MOVARCUS"}</definedName>
    <definedName name="wrn.FORNECEDOR._.OUTROS._5" localSheetId="10" hidden="1">{"FORNECEDOR OUTROS",#N/A,FALSE,"MOVARCUS"}</definedName>
    <definedName name="wrn.FORNECEDOR._.OUTROS._5" localSheetId="11" hidden="1">{"FORNECEDOR OUTROS",#N/A,FALSE,"MOVARCUS"}</definedName>
    <definedName name="wrn.FORNECEDOR._.OUTROS._5" localSheetId="1" hidden="1">{"FORNECEDOR OUTROS",#N/A,FALSE,"MOVARCUS"}</definedName>
    <definedName name="wrn.FORNECEDOR._.OUTROS._5" localSheetId="9" hidden="1">{"FORNECEDOR OUTROS",#N/A,FALSE,"MOVARCUS"}</definedName>
    <definedName name="wrn.FORNECEDOR._.OUTROS._5" localSheetId="8" hidden="1">{"FORNECEDOR OUTROS",#N/A,FALSE,"MOVARCUS"}</definedName>
    <definedName name="wrn.FORNECEDOR._.OUTROS._5" hidden="1">{"FORNECEDOR OUTROS",#N/A,FALSE,"MOVARCUS"}</definedName>
    <definedName name="wrn.FORNECEDORES._.SERVIÇOS." localSheetId="10" hidden="1">{"FORNECEDORES SERVIÇOS",#N/A,FALSE,"MOVARCUS"}</definedName>
    <definedName name="wrn.FORNECEDORES._.SERVIÇOS." localSheetId="12" hidden="1">{"FORNECEDORES SERVIÇOS",#N/A,FALSE,"MOVARCUS"}</definedName>
    <definedName name="wrn.FORNECEDORES._.SERVIÇOS." localSheetId="7" hidden="1">{"FORNECEDORES SERVIÇOS",#N/A,FALSE,"MOVARCUS"}</definedName>
    <definedName name="wrn.FORNECEDORES._.SERVIÇOS." localSheetId="11" hidden="1">{"FORNECEDORES SERVIÇOS",#N/A,FALSE,"MOVARCUS"}</definedName>
    <definedName name="wrn.FORNECEDORES._.SERVIÇOS." localSheetId="1" hidden="1">{"FORNECEDORES SERVIÇOS",#N/A,FALSE,"MOVARCUS"}</definedName>
    <definedName name="wrn.FORNECEDORES._.SERVIÇOS." localSheetId="3" hidden="1">{"FORNECEDORES SERVIÇOS",#N/A,FALSE,"MOVARCUS"}</definedName>
    <definedName name="wrn.FORNECEDORES._.SERVIÇOS." localSheetId="9" hidden="1">{"FORNECEDORES SERVIÇOS",#N/A,FALSE,"MOVARCUS"}</definedName>
    <definedName name="wrn.FORNECEDORES._.SERVIÇOS." localSheetId="8" hidden="1">{"FORNECEDORES SERVIÇOS",#N/A,FALSE,"MOVARCUS"}</definedName>
    <definedName name="wrn.FORNECEDORES._.SERVIÇOS." hidden="1">{"FORNECEDORES SERVIÇOS",#N/A,FALSE,"MOVARCUS"}</definedName>
    <definedName name="wrn.FORNECEDORES._.SERVIÇOS._1" localSheetId="10" hidden="1">{"FORNECEDORES SERVIÇOS",#N/A,FALSE,"MOVARCUS"}</definedName>
    <definedName name="wrn.FORNECEDORES._.SERVIÇOS._1" localSheetId="11" hidden="1">{"FORNECEDORES SERVIÇOS",#N/A,FALSE,"MOVARCUS"}</definedName>
    <definedName name="wrn.FORNECEDORES._.SERVIÇOS._1" localSheetId="1" hidden="1">{"FORNECEDORES SERVIÇOS",#N/A,FALSE,"MOVARCUS"}</definedName>
    <definedName name="wrn.FORNECEDORES._.SERVIÇOS._1" localSheetId="9" hidden="1">{"FORNECEDORES SERVIÇOS",#N/A,FALSE,"MOVARCUS"}</definedName>
    <definedName name="wrn.FORNECEDORES._.SERVIÇOS._1" localSheetId="8" hidden="1">{"FORNECEDORES SERVIÇOS",#N/A,FALSE,"MOVARCUS"}</definedName>
    <definedName name="wrn.FORNECEDORES._.SERVIÇOS._1" hidden="1">{"FORNECEDORES SERVIÇOS",#N/A,FALSE,"MOVARCUS"}</definedName>
    <definedName name="wrn.FORNECEDORES._.SERVIÇOS._1_1" localSheetId="10" hidden="1">{"FORNECEDORES SERVIÇOS",#N/A,FALSE,"MOVARCUS"}</definedName>
    <definedName name="wrn.FORNECEDORES._.SERVIÇOS._1_1" localSheetId="11" hidden="1">{"FORNECEDORES SERVIÇOS",#N/A,FALSE,"MOVARCUS"}</definedName>
    <definedName name="wrn.FORNECEDORES._.SERVIÇOS._1_1" localSheetId="1" hidden="1">{"FORNECEDORES SERVIÇOS",#N/A,FALSE,"MOVARCUS"}</definedName>
    <definedName name="wrn.FORNECEDORES._.SERVIÇOS._1_1" localSheetId="9" hidden="1">{"FORNECEDORES SERVIÇOS",#N/A,FALSE,"MOVARCUS"}</definedName>
    <definedName name="wrn.FORNECEDORES._.SERVIÇOS._1_1" localSheetId="8" hidden="1">{"FORNECEDORES SERVIÇOS",#N/A,FALSE,"MOVARCUS"}</definedName>
    <definedName name="wrn.FORNECEDORES._.SERVIÇOS._1_1" hidden="1">{"FORNECEDORES SERVIÇOS",#N/A,FALSE,"MOVARCUS"}</definedName>
    <definedName name="wrn.FORNECEDORES._.SERVIÇOS._1_2" localSheetId="10" hidden="1">{"FORNECEDORES SERVIÇOS",#N/A,FALSE,"MOVARCUS"}</definedName>
    <definedName name="wrn.FORNECEDORES._.SERVIÇOS._1_2" localSheetId="11" hidden="1">{"FORNECEDORES SERVIÇOS",#N/A,FALSE,"MOVARCUS"}</definedName>
    <definedName name="wrn.FORNECEDORES._.SERVIÇOS._1_2" localSheetId="1" hidden="1">{"FORNECEDORES SERVIÇOS",#N/A,FALSE,"MOVARCUS"}</definedName>
    <definedName name="wrn.FORNECEDORES._.SERVIÇOS._1_2" localSheetId="9" hidden="1">{"FORNECEDORES SERVIÇOS",#N/A,FALSE,"MOVARCUS"}</definedName>
    <definedName name="wrn.FORNECEDORES._.SERVIÇOS._1_2" localSheetId="8" hidden="1">{"FORNECEDORES SERVIÇOS",#N/A,FALSE,"MOVARCUS"}</definedName>
    <definedName name="wrn.FORNECEDORES._.SERVIÇOS._1_2" hidden="1">{"FORNECEDORES SERVIÇOS",#N/A,FALSE,"MOVARCUS"}</definedName>
    <definedName name="wrn.FORNECEDORES._.SERVIÇOS._2" localSheetId="10" hidden="1">{"FORNECEDORES SERVIÇOS",#N/A,FALSE,"MOVARCUS"}</definedName>
    <definedName name="wrn.FORNECEDORES._.SERVIÇOS._2" localSheetId="11" hidden="1">{"FORNECEDORES SERVIÇOS",#N/A,FALSE,"MOVARCUS"}</definedName>
    <definedName name="wrn.FORNECEDORES._.SERVIÇOS._2" localSheetId="1" hidden="1">{"FORNECEDORES SERVIÇOS",#N/A,FALSE,"MOVARCUS"}</definedName>
    <definedName name="wrn.FORNECEDORES._.SERVIÇOS._2" localSheetId="9" hidden="1">{"FORNECEDORES SERVIÇOS",#N/A,FALSE,"MOVARCUS"}</definedName>
    <definedName name="wrn.FORNECEDORES._.SERVIÇOS._2" localSheetId="8" hidden="1">{"FORNECEDORES SERVIÇOS",#N/A,FALSE,"MOVARCUS"}</definedName>
    <definedName name="wrn.FORNECEDORES._.SERVIÇOS._2" hidden="1">{"FORNECEDORES SERVIÇOS",#N/A,FALSE,"MOVARCUS"}</definedName>
    <definedName name="wrn.FORNECEDORES._.SERVIÇOS._2_1" localSheetId="10" hidden="1">{"FORNECEDORES SERVIÇOS",#N/A,FALSE,"MOVARCUS"}</definedName>
    <definedName name="wrn.FORNECEDORES._.SERVIÇOS._2_1" localSheetId="11" hidden="1">{"FORNECEDORES SERVIÇOS",#N/A,FALSE,"MOVARCUS"}</definedName>
    <definedName name="wrn.FORNECEDORES._.SERVIÇOS._2_1" localSheetId="1" hidden="1">{"FORNECEDORES SERVIÇOS",#N/A,FALSE,"MOVARCUS"}</definedName>
    <definedName name="wrn.FORNECEDORES._.SERVIÇOS._2_1" localSheetId="9" hidden="1">{"FORNECEDORES SERVIÇOS",#N/A,FALSE,"MOVARCUS"}</definedName>
    <definedName name="wrn.FORNECEDORES._.SERVIÇOS._2_1" localSheetId="8" hidden="1">{"FORNECEDORES SERVIÇOS",#N/A,FALSE,"MOVARCUS"}</definedName>
    <definedName name="wrn.FORNECEDORES._.SERVIÇOS._2_1" hidden="1">{"FORNECEDORES SERVIÇOS",#N/A,FALSE,"MOVARCUS"}</definedName>
    <definedName name="wrn.FORNECEDORES._.SERVIÇOS._2_2" localSheetId="10" hidden="1">{"FORNECEDORES SERVIÇOS",#N/A,FALSE,"MOVARCUS"}</definedName>
    <definedName name="wrn.FORNECEDORES._.SERVIÇOS._2_2" localSheetId="11" hidden="1">{"FORNECEDORES SERVIÇOS",#N/A,FALSE,"MOVARCUS"}</definedName>
    <definedName name="wrn.FORNECEDORES._.SERVIÇOS._2_2" localSheetId="1" hidden="1">{"FORNECEDORES SERVIÇOS",#N/A,FALSE,"MOVARCUS"}</definedName>
    <definedName name="wrn.FORNECEDORES._.SERVIÇOS._2_2" localSheetId="9" hidden="1">{"FORNECEDORES SERVIÇOS",#N/A,FALSE,"MOVARCUS"}</definedName>
    <definedName name="wrn.FORNECEDORES._.SERVIÇOS._2_2" localSheetId="8" hidden="1">{"FORNECEDORES SERVIÇOS",#N/A,FALSE,"MOVARCUS"}</definedName>
    <definedName name="wrn.FORNECEDORES._.SERVIÇOS._2_2" hidden="1">{"FORNECEDORES SERVIÇOS",#N/A,FALSE,"MOVARCUS"}</definedName>
    <definedName name="wrn.FORNECEDORES._.SERVIÇOS._3" localSheetId="10" hidden="1">{"FORNECEDORES SERVIÇOS",#N/A,FALSE,"MOVARCUS"}</definedName>
    <definedName name="wrn.FORNECEDORES._.SERVIÇOS._3" localSheetId="11" hidden="1">{"FORNECEDORES SERVIÇOS",#N/A,FALSE,"MOVARCUS"}</definedName>
    <definedName name="wrn.FORNECEDORES._.SERVIÇOS._3" localSheetId="1" hidden="1">{"FORNECEDORES SERVIÇOS",#N/A,FALSE,"MOVARCUS"}</definedName>
    <definedName name="wrn.FORNECEDORES._.SERVIÇOS._3" localSheetId="9" hidden="1">{"FORNECEDORES SERVIÇOS",#N/A,FALSE,"MOVARCUS"}</definedName>
    <definedName name="wrn.FORNECEDORES._.SERVIÇOS._3" localSheetId="8" hidden="1">{"FORNECEDORES SERVIÇOS",#N/A,FALSE,"MOVARCUS"}</definedName>
    <definedName name="wrn.FORNECEDORES._.SERVIÇOS._3" hidden="1">{"FORNECEDORES SERVIÇOS",#N/A,FALSE,"MOVARCUS"}</definedName>
    <definedName name="wrn.FORNECEDORES._.SERVIÇOS._3_1" localSheetId="10" hidden="1">{"FORNECEDORES SERVIÇOS",#N/A,FALSE,"MOVARCUS"}</definedName>
    <definedName name="wrn.FORNECEDORES._.SERVIÇOS._3_1" localSheetId="11" hidden="1">{"FORNECEDORES SERVIÇOS",#N/A,FALSE,"MOVARCUS"}</definedName>
    <definedName name="wrn.FORNECEDORES._.SERVIÇOS._3_1" localSheetId="1" hidden="1">{"FORNECEDORES SERVIÇOS",#N/A,FALSE,"MOVARCUS"}</definedName>
    <definedName name="wrn.FORNECEDORES._.SERVIÇOS._3_1" localSheetId="9" hidden="1">{"FORNECEDORES SERVIÇOS",#N/A,FALSE,"MOVARCUS"}</definedName>
    <definedName name="wrn.FORNECEDORES._.SERVIÇOS._3_1" localSheetId="8" hidden="1">{"FORNECEDORES SERVIÇOS",#N/A,FALSE,"MOVARCUS"}</definedName>
    <definedName name="wrn.FORNECEDORES._.SERVIÇOS._3_1" hidden="1">{"FORNECEDORES SERVIÇOS",#N/A,FALSE,"MOVARCUS"}</definedName>
    <definedName name="wrn.FORNECEDORES._.SERVIÇOS._3_2" localSheetId="10" hidden="1">{"FORNECEDORES SERVIÇOS",#N/A,FALSE,"MOVARCUS"}</definedName>
    <definedName name="wrn.FORNECEDORES._.SERVIÇOS._3_2" localSheetId="11" hidden="1">{"FORNECEDORES SERVIÇOS",#N/A,FALSE,"MOVARCUS"}</definedName>
    <definedName name="wrn.FORNECEDORES._.SERVIÇOS._3_2" localSheetId="1" hidden="1">{"FORNECEDORES SERVIÇOS",#N/A,FALSE,"MOVARCUS"}</definedName>
    <definedName name="wrn.FORNECEDORES._.SERVIÇOS._3_2" localSheetId="9" hidden="1">{"FORNECEDORES SERVIÇOS",#N/A,FALSE,"MOVARCUS"}</definedName>
    <definedName name="wrn.FORNECEDORES._.SERVIÇOS._3_2" localSheetId="8" hidden="1">{"FORNECEDORES SERVIÇOS",#N/A,FALSE,"MOVARCUS"}</definedName>
    <definedName name="wrn.FORNECEDORES._.SERVIÇOS._3_2" hidden="1">{"FORNECEDORES SERVIÇOS",#N/A,FALSE,"MOVARCUS"}</definedName>
    <definedName name="wrn.FORNECEDORES._.SERVIÇOS._4" localSheetId="10" hidden="1">{"FORNECEDORES SERVIÇOS",#N/A,FALSE,"MOVARCUS"}</definedName>
    <definedName name="wrn.FORNECEDORES._.SERVIÇOS._4" localSheetId="11" hidden="1">{"FORNECEDORES SERVIÇOS",#N/A,FALSE,"MOVARCUS"}</definedName>
    <definedName name="wrn.FORNECEDORES._.SERVIÇOS._4" localSheetId="1" hidden="1">{"FORNECEDORES SERVIÇOS",#N/A,FALSE,"MOVARCUS"}</definedName>
    <definedName name="wrn.FORNECEDORES._.SERVIÇOS._4" localSheetId="9" hidden="1">{"FORNECEDORES SERVIÇOS",#N/A,FALSE,"MOVARCUS"}</definedName>
    <definedName name="wrn.FORNECEDORES._.SERVIÇOS._4" localSheetId="8" hidden="1">{"FORNECEDORES SERVIÇOS",#N/A,FALSE,"MOVARCUS"}</definedName>
    <definedName name="wrn.FORNECEDORES._.SERVIÇOS._4" hidden="1">{"FORNECEDORES SERVIÇOS",#N/A,FALSE,"MOVARCUS"}</definedName>
    <definedName name="wrn.FORNECEDORES._.SERVIÇOS._4_1" localSheetId="10" hidden="1">{"FORNECEDORES SERVIÇOS",#N/A,FALSE,"MOVARCUS"}</definedName>
    <definedName name="wrn.FORNECEDORES._.SERVIÇOS._4_1" localSheetId="11" hidden="1">{"FORNECEDORES SERVIÇOS",#N/A,FALSE,"MOVARCUS"}</definedName>
    <definedName name="wrn.FORNECEDORES._.SERVIÇOS._4_1" localSheetId="1" hidden="1">{"FORNECEDORES SERVIÇOS",#N/A,FALSE,"MOVARCUS"}</definedName>
    <definedName name="wrn.FORNECEDORES._.SERVIÇOS._4_1" localSheetId="9" hidden="1">{"FORNECEDORES SERVIÇOS",#N/A,FALSE,"MOVARCUS"}</definedName>
    <definedName name="wrn.FORNECEDORES._.SERVIÇOS._4_1" localSheetId="8" hidden="1">{"FORNECEDORES SERVIÇOS",#N/A,FALSE,"MOVARCUS"}</definedName>
    <definedName name="wrn.FORNECEDORES._.SERVIÇOS._4_1" hidden="1">{"FORNECEDORES SERVIÇOS",#N/A,FALSE,"MOVARCUS"}</definedName>
    <definedName name="wrn.FORNECEDORES._.SERVIÇOS._4_2" localSheetId="10" hidden="1">{"FORNECEDORES SERVIÇOS",#N/A,FALSE,"MOVARCUS"}</definedName>
    <definedName name="wrn.FORNECEDORES._.SERVIÇOS._4_2" localSheetId="11" hidden="1">{"FORNECEDORES SERVIÇOS",#N/A,FALSE,"MOVARCUS"}</definedName>
    <definedName name="wrn.FORNECEDORES._.SERVIÇOS._4_2" localSheetId="1" hidden="1">{"FORNECEDORES SERVIÇOS",#N/A,FALSE,"MOVARCUS"}</definedName>
    <definedName name="wrn.FORNECEDORES._.SERVIÇOS._4_2" localSheetId="9" hidden="1">{"FORNECEDORES SERVIÇOS",#N/A,FALSE,"MOVARCUS"}</definedName>
    <definedName name="wrn.FORNECEDORES._.SERVIÇOS._4_2" localSheetId="8" hidden="1">{"FORNECEDORES SERVIÇOS",#N/A,FALSE,"MOVARCUS"}</definedName>
    <definedName name="wrn.FORNECEDORES._.SERVIÇOS._4_2" hidden="1">{"FORNECEDORES SERVIÇOS",#N/A,FALSE,"MOVARCUS"}</definedName>
    <definedName name="wrn.FORNECEDORES._.SERVIÇOS._5" localSheetId="10" hidden="1">{"FORNECEDORES SERVIÇOS",#N/A,FALSE,"MOVARCUS"}</definedName>
    <definedName name="wrn.FORNECEDORES._.SERVIÇOS._5" localSheetId="11" hidden="1">{"FORNECEDORES SERVIÇOS",#N/A,FALSE,"MOVARCUS"}</definedName>
    <definedName name="wrn.FORNECEDORES._.SERVIÇOS._5" localSheetId="1" hidden="1">{"FORNECEDORES SERVIÇOS",#N/A,FALSE,"MOVARCUS"}</definedName>
    <definedName name="wrn.FORNECEDORES._.SERVIÇOS._5" localSheetId="9" hidden="1">{"FORNECEDORES SERVIÇOS",#N/A,FALSE,"MOVARCUS"}</definedName>
    <definedName name="wrn.FORNECEDORES._.SERVIÇOS._5" localSheetId="8" hidden="1">{"FORNECEDORES SERVIÇOS",#N/A,FALSE,"MOVARCUS"}</definedName>
    <definedName name="wrn.FORNECEDORES._.SERVIÇOS._5" hidden="1">{"FORNECEDORES SERVIÇOS",#N/A,FALSE,"MOVARCUS"}</definedName>
    <definedName name="wrn.FS97." localSheetId="10" hidden="1">{#N/A,#N/A,FALSE,"Capa";#N/A,#N/A,FALSE,"Balance";#N/A,#N/A,FALSE,"P&amp; L";#N/A,#N/A,FALSE,"DMPL";#N/A,#N/A,FALSE,"DOAR";#N/A,#N/A,FALSE,"G &amp; L";#N/A,#N/A,FALSE,"P&amp;L R$";#N/A,#N/A,FALSE,"P&amp;L US";#N/A,#N/A,FALSE,"Custo R$";#N/A,#N/A,FALSE,"Custo US$"}</definedName>
    <definedName name="wrn.FS97." localSheetId="11" hidden="1">{#N/A,#N/A,FALSE,"Capa";#N/A,#N/A,FALSE,"Balance";#N/A,#N/A,FALSE,"P&amp; L";#N/A,#N/A,FALSE,"DMPL";#N/A,#N/A,FALSE,"DOAR";#N/A,#N/A,FALSE,"G &amp; L";#N/A,#N/A,FALSE,"P&amp;L R$";#N/A,#N/A,FALSE,"P&amp;L US";#N/A,#N/A,FALSE,"Custo R$";#N/A,#N/A,FALSE,"Custo US$"}</definedName>
    <definedName name="wrn.FS97." localSheetId="1" hidden="1">{#N/A,#N/A,FALSE,"Capa";#N/A,#N/A,FALSE,"Balance";#N/A,#N/A,FALSE,"P&amp; L";#N/A,#N/A,FALSE,"DMPL";#N/A,#N/A,FALSE,"DOAR";#N/A,#N/A,FALSE,"G &amp; L";#N/A,#N/A,FALSE,"P&amp;L R$";#N/A,#N/A,FALSE,"P&amp;L US";#N/A,#N/A,FALSE,"Custo R$";#N/A,#N/A,FALSE,"Custo US$"}</definedName>
    <definedName name="wrn.FS97." localSheetId="9" hidden="1">{#N/A,#N/A,FALSE,"Capa";#N/A,#N/A,FALSE,"Balance";#N/A,#N/A,FALSE,"P&amp; L";#N/A,#N/A,FALSE,"DMPL";#N/A,#N/A,FALSE,"DOAR";#N/A,#N/A,FALSE,"G &amp; L";#N/A,#N/A,FALSE,"P&amp;L R$";#N/A,#N/A,FALSE,"P&amp;L US";#N/A,#N/A,FALSE,"Custo R$";#N/A,#N/A,FALSE,"Custo US$"}</definedName>
    <definedName name="wrn.FS97." localSheetId="8" hidden="1">{#N/A,#N/A,FALSE,"Capa";#N/A,#N/A,FALSE,"Balance";#N/A,#N/A,FALSE,"P&amp; L";#N/A,#N/A,FALSE,"DMPL";#N/A,#N/A,FALSE,"DOAR";#N/A,#N/A,FALSE,"G &amp; L";#N/A,#N/A,FALSE,"P&amp;L R$";#N/A,#N/A,FALSE,"P&amp;L US";#N/A,#N/A,FALSE,"Custo R$";#N/A,#N/A,FALSE,"Custo US$"}</definedName>
    <definedName name="wrn.FS97." hidden="1">{#N/A,#N/A,FALSE,"Capa";#N/A,#N/A,FALSE,"Balance";#N/A,#N/A,FALSE,"P&amp; L";#N/A,#N/A,FALSE,"DMPL";#N/A,#N/A,FALSE,"DOAR";#N/A,#N/A,FALSE,"G &amp; L";#N/A,#N/A,FALSE,"P&amp;L R$";#N/A,#N/A,FALSE,"P&amp;L US";#N/A,#N/A,FALSE,"Custo R$";#N/A,#N/A,FALSE,"Custo US$"}</definedName>
    <definedName name="wrn.FS97._1" localSheetId="10" hidden="1">{#N/A,#N/A,FALSE,"Capa";#N/A,#N/A,FALSE,"Balance";#N/A,#N/A,FALSE,"P&amp; L";#N/A,#N/A,FALSE,"DMPL";#N/A,#N/A,FALSE,"DOAR";#N/A,#N/A,FALSE,"G &amp; L";#N/A,#N/A,FALSE,"P&amp;L R$";#N/A,#N/A,FALSE,"P&amp;L US";#N/A,#N/A,FALSE,"Custo R$";#N/A,#N/A,FALSE,"Custo US$"}</definedName>
    <definedName name="wrn.FS97._1" localSheetId="11" hidden="1">{#N/A,#N/A,FALSE,"Capa";#N/A,#N/A,FALSE,"Balance";#N/A,#N/A,FALSE,"P&amp; L";#N/A,#N/A,FALSE,"DMPL";#N/A,#N/A,FALSE,"DOAR";#N/A,#N/A,FALSE,"G &amp; L";#N/A,#N/A,FALSE,"P&amp;L R$";#N/A,#N/A,FALSE,"P&amp;L US";#N/A,#N/A,FALSE,"Custo R$";#N/A,#N/A,FALSE,"Custo US$"}</definedName>
    <definedName name="wrn.FS97._1" localSheetId="1" hidden="1">{#N/A,#N/A,FALSE,"Capa";#N/A,#N/A,FALSE,"Balance";#N/A,#N/A,FALSE,"P&amp; L";#N/A,#N/A,FALSE,"DMPL";#N/A,#N/A,FALSE,"DOAR";#N/A,#N/A,FALSE,"G &amp; L";#N/A,#N/A,FALSE,"P&amp;L R$";#N/A,#N/A,FALSE,"P&amp;L US";#N/A,#N/A,FALSE,"Custo R$";#N/A,#N/A,FALSE,"Custo US$"}</definedName>
    <definedName name="wrn.FS97._1" localSheetId="9" hidden="1">{#N/A,#N/A,FALSE,"Capa";#N/A,#N/A,FALSE,"Balance";#N/A,#N/A,FALSE,"P&amp; L";#N/A,#N/A,FALSE,"DMPL";#N/A,#N/A,FALSE,"DOAR";#N/A,#N/A,FALSE,"G &amp; L";#N/A,#N/A,FALSE,"P&amp;L R$";#N/A,#N/A,FALSE,"P&amp;L US";#N/A,#N/A,FALSE,"Custo R$";#N/A,#N/A,FALSE,"Custo US$"}</definedName>
    <definedName name="wrn.FS97._1" localSheetId="8" hidden="1">{#N/A,#N/A,FALSE,"Capa";#N/A,#N/A,FALSE,"Balance";#N/A,#N/A,FALSE,"P&amp; L";#N/A,#N/A,FALSE,"DMPL";#N/A,#N/A,FALSE,"DOAR";#N/A,#N/A,FALSE,"G &amp; L";#N/A,#N/A,FALSE,"P&amp;L R$";#N/A,#N/A,FALSE,"P&amp;L US";#N/A,#N/A,FALSE,"Custo R$";#N/A,#N/A,FALSE,"Custo US$"}</definedName>
    <definedName name="wrn.FS97._1" hidden="1">{#N/A,#N/A,FALSE,"Capa";#N/A,#N/A,FALSE,"Balance";#N/A,#N/A,FALSE,"P&amp; L";#N/A,#N/A,FALSE,"DMPL";#N/A,#N/A,FALSE,"DOAR";#N/A,#N/A,FALSE,"G &amp; L";#N/A,#N/A,FALSE,"P&amp;L R$";#N/A,#N/A,FALSE,"P&amp;L US";#N/A,#N/A,FALSE,"Custo R$";#N/A,#N/A,FALSE,"Custo US$"}</definedName>
    <definedName name="wrn.FS97._2" localSheetId="10" hidden="1">{#N/A,#N/A,FALSE,"Capa";#N/A,#N/A,FALSE,"Balance";#N/A,#N/A,FALSE,"P&amp; L";#N/A,#N/A,FALSE,"DMPL";#N/A,#N/A,FALSE,"DOAR";#N/A,#N/A,FALSE,"G &amp; L";#N/A,#N/A,FALSE,"P&amp;L R$";#N/A,#N/A,FALSE,"P&amp;L US";#N/A,#N/A,FALSE,"Custo R$";#N/A,#N/A,FALSE,"Custo US$"}</definedName>
    <definedName name="wrn.FS97._2" localSheetId="11" hidden="1">{#N/A,#N/A,FALSE,"Capa";#N/A,#N/A,FALSE,"Balance";#N/A,#N/A,FALSE,"P&amp; L";#N/A,#N/A,FALSE,"DMPL";#N/A,#N/A,FALSE,"DOAR";#N/A,#N/A,FALSE,"G &amp; L";#N/A,#N/A,FALSE,"P&amp;L R$";#N/A,#N/A,FALSE,"P&amp;L US";#N/A,#N/A,FALSE,"Custo R$";#N/A,#N/A,FALSE,"Custo US$"}</definedName>
    <definedName name="wrn.FS97._2" localSheetId="1" hidden="1">{#N/A,#N/A,FALSE,"Capa";#N/A,#N/A,FALSE,"Balance";#N/A,#N/A,FALSE,"P&amp; L";#N/A,#N/A,FALSE,"DMPL";#N/A,#N/A,FALSE,"DOAR";#N/A,#N/A,FALSE,"G &amp; L";#N/A,#N/A,FALSE,"P&amp;L R$";#N/A,#N/A,FALSE,"P&amp;L US";#N/A,#N/A,FALSE,"Custo R$";#N/A,#N/A,FALSE,"Custo US$"}</definedName>
    <definedName name="wrn.FS97._2" localSheetId="9" hidden="1">{#N/A,#N/A,FALSE,"Capa";#N/A,#N/A,FALSE,"Balance";#N/A,#N/A,FALSE,"P&amp; L";#N/A,#N/A,FALSE,"DMPL";#N/A,#N/A,FALSE,"DOAR";#N/A,#N/A,FALSE,"G &amp; L";#N/A,#N/A,FALSE,"P&amp;L R$";#N/A,#N/A,FALSE,"P&amp;L US";#N/A,#N/A,FALSE,"Custo R$";#N/A,#N/A,FALSE,"Custo US$"}</definedName>
    <definedName name="wrn.FS97._2" localSheetId="8" hidden="1">{#N/A,#N/A,FALSE,"Capa";#N/A,#N/A,FALSE,"Balance";#N/A,#N/A,FALSE,"P&amp; L";#N/A,#N/A,FALSE,"DMPL";#N/A,#N/A,FALSE,"DOAR";#N/A,#N/A,FALSE,"G &amp; L";#N/A,#N/A,FALSE,"P&amp;L R$";#N/A,#N/A,FALSE,"P&amp;L US";#N/A,#N/A,FALSE,"Custo R$";#N/A,#N/A,FALSE,"Custo US$"}</definedName>
    <definedName name="wrn.FS97._2" hidden="1">{#N/A,#N/A,FALSE,"Capa";#N/A,#N/A,FALSE,"Balance";#N/A,#N/A,FALSE,"P&amp; L";#N/A,#N/A,FALSE,"DMPL";#N/A,#N/A,FALSE,"DOAR";#N/A,#N/A,FALSE,"G &amp; L";#N/A,#N/A,FALSE,"P&amp;L R$";#N/A,#N/A,FALSE,"P&amp;L US";#N/A,#N/A,FALSE,"Custo R$";#N/A,#N/A,FALSE,"Custo US$"}</definedName>
    <definedName name="wrn.FS一括印刷." localSheetId="10" hidden="1">{"FS-北海道",#N/A,TRUE,"北海道";"FS-東北",#N/A,TRUE,"東北";"FS-東海",#N/A,TRUE,"東海";"FS-北陸",#N/A,TRUE,"北陸";"FS-関西",#N/A,TRUE,"関西";"FS-中国",#N/A,TRUE,"中国";"FS-四国",#N/A,TRUE,"四国";"FS-九州",#N/A,TRUE,"九州";"FS-連結",#N/A,TRUE,"連結"}</definedName>
    <definedName name="wrn.FS一括印刷." localSheetId="11" hidden="1">{"FS-北海道",#N/A,TRUE,"北海道";"FS-東北",#N/A,TRUE,"東北";"FS-東海",#N/A,TRUE,"東海";"FS-北陸",#N/A,TRUE,"北陸";"FS-関西",#N/A,TRUE,"関西";"FS-中国",#N/A,TRUE,"中国";"FS-四国",#N/A,TRUE,"四国";"FS-九州",#N/A,TRUE,"九州";"FS-連結",#N/A,TRUE,"連結"}</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localSheetId="9" hidden="1">{"FS-北海道",#N/A,TRUE,"北海道";"FS-東北",#N/A,TRUE,"東北";"FS-東海",#N/A,TRUE,"東海";"FS-北陸",#N/A,TRUE,"北陸";"FS-関西",#N/A,TRUE,"関西";"FS-中国",#N/A,TRUE,"中国";"FS-四国",#N/A,TRUE,"四国";"FS-九州",#N/A,TRUE,"九州";"FS-連結",#N/A,TRUE,"連結"}</definedName>
    <definedName name="wrn.FS一括印刷." localSheetId="8"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FS一括印刷._1" localSheetId="10" hidden="1">{"FS-北海道",#N/A,TRUE,"北海道";"FS-東北",#N/A,TRUE,"東北";"FS-東海",#N/A,TRUE,"東海";"FS-北陸",#N/A,TRUE,"北陸";"FS-関西",#N/A,TRUE,"関西";"FS-中国",#N/A,TRUE,"中国";"FS-四国",#N/A,TRUE,"四国";"FS-九州",#N/A,TRUE,"九州";"FS-連結",#N/A,TRUE,"連結"}</definedName>
    <definedName name="wrn.FS一括印刷._1" localSheetId="11" hidden="1">{"FS-北海道",#N/A,TRUE,"北海道";"FS-東北",#N/A,TRUE,"東北";"FS-東海",#N/A,TRUE,"東海";"FS-北陸",#N/A,TRUE,"北陸";"FS-関西",#N/A,TRUE,"関西";"FS-中国",#N/A,TRUE,"中国";"FS-四国",#N/A,TRUE,"四国";"FS-九州",#N/A,TRUE,"九州";"FS-連結",#N/A,TRUE,"連結"}</definedName>
    <definedName name="wrn.FS一括印刷._1" localSheetId="1" hidden="1">{"FS-北海道",#N/A,TRUE,"北海道";"FS-東北",#N/A,TRUE,"東北";"FS-東海",#N/A,TRUE,"東海";"FS-北陸",#N/A,TRUE,"北陸";"FS-関西",#N/A,TRUE,"関西";"FS-中国",#N/A,TRUE,"中国";"FS-四国",#N/A,TRUE,"四国";"FS-九州",#N/A,TRUE,"九州";"FS-連結",#N/A,TRUE,"連結"}</definedName>
    <definedName name="wrn.FS一括印刷._1" localSheetId="9" hidden="1">{"FS-北海道",#N/A,TRUE,"北海道";"FS-東北",#N/A,TRUE,"東北";"FS-東海",#N/A,TRUE,"東海";"FS-北陸",#N/A,TRUE,"北陸";"FS-関西",#N/A,TRUE,"関西";"FS-中国",#N/A,TRUE,"中国";"FS-四国",#N/A,TRUE,"四国";"FS-九州",#N/A,TRUE,"九州";"FS-連結",#N/A,TRUE,"連結"}</definedName>
    <definedName name="wrn.FS一括印刷._1" localSheetId="8" hidden="1">{"FS-北海道",#N/A,TRUE,"北海道";"FS-東北",#N/A,TRUE,"東北";"FS-東海",#N/A,TRUE,"東海";"FS-北陸",#N/A,TRUE,"北陸";"FS-関西",#N/A,TRUE,"関西";"FS-中国",#N/A,TRUE,"中国";"FS-四国",#N/A,TRUE,"四国";"FS-九州",#N/A,TRUE,"九州";"FS-連結",#N/A,TRUE,"連結"}</definedName>
    <definedName name="wrn.FS一括印刷._1" hidden="1">{"FS-北海道",#N/A,TRUE,"北海道";"FS-東北",#N/A,TRUE,"東北";"FS-東海",#N/A,TRUE,"東海";"FS-北陸",#N/A,TRUE,"北陸";"FS-関西",#N/A,TRUE,"関西";"FS-中国",#N/A,TRUE,"中国";"FS-四国",#N/A,TRUE,"四国";"FS-九州",#N/A,TRUE,"九州";"FS-連結",#N/A,TRUE,"連結"}</definedName>
    <definedName name="wrn.FS一括印刷._2" localSheetId="10" hidden="1">{"FS-北海道",#N/A,TRUE,"北海道";"FS-東北",#N/A,TRUE,"東北";"FS-東海",#N/A,TRUE,"東海";"FS-北陸",#N/A,TRUE,"北陸";"FS-関西",#N/A,TRUE,"関西";"FS-中国",#N/A,TRUE,"中国";"FS-四国",#N/A,TRUE,"四国";"FS-九州",#N/A,TRUE,"九州";"FS-連結",#N/A,TRUE,"連結"}</definedName>
    <definedName name="wrn.FS一括印刷._2" localSheetId="11" hidden="1">{"FS-北海道",#N/A,TRUE,"北海道";"FS-東北",#N/A,TRUE,"東北";"FS-東海",#N/A,TRUE,"東海";"FS-北陸",#N/A,TRUE,"北陸";"FS-関西",#N/A,TRUE,"関西";"FS-中国",#N/A,TRUE,"中国";"FS-四国",#N/A,TRUE,"四国";"FS-九州",#N/A,TRUE,"九州";"FS-連結",#N/A,TRUE,"連結"}</definedName>
    <definedName name="wrn.FS一括印刷._2" localSheetId="1" hidden="1">{"FS-北海道",#N/A,TRUE,"北海道";"FS-東北",#N/A,TRUE,"東北";"FS-東海",#N/A,TRUE,"東海";"FS-北陸",#N/A,TRUE,"北陸";"FS-関西",#N/A,TRUE,"関西";"FS-中国",#N/A,TRUE,"中国";"FS-四国",#N/A,TRUE,"四国";"FS-九州",#N/A,TRUE,"九州";"FS-連結",#N/A,TRUE,"連結"}</definedName>
    <definedName name="wrn.FS一括印刷._2" localSheetId="9" hidden="1">{"FS-北海道",#N/A,TRUE,"北海道";"FS-東北",#N/A,TRUE,"東北";"FS-東海",#N/A,TRUE,"東海";"FS-北陸",#N/A,TRUE,"北陸";"FS-関西",#N/A,TRUE,"関西";"FS-中国",#N/A,TRUE,"中国";"FS-四国",#N/A,TRUE,"四国";"FS-九州",#N/A,TRUE,"九州";"FS-連結",#N/A,TRUE,"連結"}</definedName>
    <definedName name="wrn.FS一括印刷._2" localSheetId="8" hidden="1">{"FS-北海道",#N/A,TRUE,"北海道";"FS-東北",#N/A,TRUE,"東北";"FS-東海",#N/A,TRUE,"東海";"FS-北陸",#N/A,TRUE,"北陸";"FS-関西",#N/A,TRUE,"関西";"FS-中国",#N/A,TRUE,"中国";"FS-四国",#N/A,TRUE,"四国";"FS-九州",#N/A,TRUE,"九州";"FS-連結",#N/A,TRUE,"連結"}</definedName>
    <definedName name="wrn.FS一括印刷._2" hidden="1">{"FS-北海道",#N/A,TRUE,"北海道";"FS-東北",#N/A,TRUE,"東北";"FS-東海",#N/A,TRUE,"東海";"FS-北陸",#N/A,TRUE,"北陸";"FS-関西",#N/A,TRUE,"関西";"FS-中国",#N/A,TRUE,"中国";"FS-四国",#N/A,TRUE,"四国";"FS-九州",#N/A,TRUE,"九州";"FS-連結",#N/A,TRUE,"連結"}</definedName>
    <definedName name="wrn.full." localSheetId="10" hidden="1">{"vi1",#N/A,FALSE,"Pagcc";"vi2",#N/A,FALSE,"Pagcc";"vi3",#N/A,FALSE,"Pagcc";"vi4",#N/A,FALSE,"Pagcc";"vi5",#N/A,FALSE,"Pagcc";#N/A,#N/A,FALSE,"Contribution"}</definedName>
    <definedName name="wrn.full." localSheetId="11" hidden="1">{"vi1",#N/A,FALSE,"Pagcc";"vi2",#N/A,FALSE,"Pagcc";"vi3",#N/A,FALSE,"Pagcc";"vi4",#N/A,FALSE,"Pagcc";"vi5",#N/A,FALSE,"Pagcc";#N/A,#N/A,FALSE,"Contribution"}</definedName>
    <definedName name="wrn.full." localSheetId="1" hidden="1">{"vi1",#N/A,FALSE,"Pagcc";"vi2",#N/A,FALSE,"Pagcc";"vi3",#N/A,FALSE,"Pagcc";"vi4",#N/A,FALSE,"Pagcc";"vi5",#N/A,FALSE,"Pagcc";#N/A,#N/A,FALSE,"Contribution"}</definedName>
    <definedName name="wrn.full." localSheetId="9" hidden="1">{"vi1",#N/A,FALSE,"Pagcc";"vi2",#N/A,FALSE,"Pagcc";"vi3",#N/A,FALSE,"Pagcc";"vi4",#N/A,FALSE,"Pagcc";"vi5",#N/A,FALSE,"Pagcc";#N/A,#N/A,FALSE,"Contribution"}</definedName>
    <definedName name="wrn.full." localSheetId="8" hidden="1">{"vi1",#N/A,FALSE,"Pagcc";"vi2",#N/A,FALSE,"Pagcc";"vi3",#N/A,FALSE,"Pagcc";"vi4",#N/A,FALSE,"Pagcc";"vi5",#N/A,FALSE,"Pagcc";#N/A,#N/A,FALSE,"Contribution"}</definedName>
    <definedName name="wrn.full." hidden="1">{"vi1",#N/A,FALSE,"Pagcc";"vi2",#N/A,FALSE,"Pagcc";"vi3",#N/A,FALSE,"Pagcc";"vi4",#N/A,FALSE,"Pagcc";"vi5",#N/A,FALSE,"Pagcc";#N/A,#N/A,FALSE,"Contribution"}</definedName>
    <definedName name="wrn.Full._.model." localSheetId="10"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 localSheetId="1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 localSheetId="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 localSheetId="9"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 localSheetId="8"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_1" localSheetId="10"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_1" localSheetId="1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_1" localSheetId="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_1" localSheetId="9"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_1" localSheetId="8"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_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_2" localSheetId="10"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_2" localSheetId="1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_2" localSheetId="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_2" localSheetId="9"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_2" localSheetId="8"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_2"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nty." localSheetId="1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11"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1"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9"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8"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localSheetId="1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localSheetId="11"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localSheetId="1"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localSheetId="9"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localSheetId="8"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2" localSheetId="1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2" localSheetId="11"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2" localSheetId="1"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2" localSheetId="9"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2" localSheetId="8"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2" hidden="1">{"ROIC",#N/A,FALSE,"ROIC";"Graphs",#N/A,FALSE,"TY analysis";"fcf",#N/A,FALSE,"FCF";"Matrix_2004",#N/A,FALSE,"MATRIX(2004)";"matrix_2008",#N/A,FALSE,"MATRIX(2008)";"FS_Condensed",#N/A,FALSE,"Financial Statements2";"TAXES",#N/A,FALSE,"Taxes";"DEBT_INVEST",#N/A,FALSE,"Debt&amp;Investment Schedule";"Main_menu",#N/A,FALSE,"Main Menu"}</definedName>
    <definedName name="wrn.full._.report." localSheetId="1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9"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8"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1" localSheetId="1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1" localSheetId="1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1" localSheetId="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1" localSheetId="9"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1" localSheetId="8"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2" localSheetId="1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2" localSheetId="1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2" localSheetId="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2" localSheetId="9"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2" localSheetId="8"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1" localSheetId="10" hidden="1">{"vi1",#N/A,FALSE,"Pagcc";"vi2",#N/A,FALSE,"Pagcc";"vi3",#N/A,FALSE,"Pagcc";"vi4",#N/A,FALSE,"Pagcc";"vi5",#N/A,FALSE,"Pagcc";#N/A,#N/A,FALSE,"Contribution"}</definedName>
    <definedName name="wrn.full._1" localSheetId="11" hidden="1">{"vi1",#N/A,FALSE,"Pagcc";"vi2",#N/A,FALSE,"Pagcc";"vi3",#N/A,FALSE,"Pagcc";"vi4",#N/A,FALSE,"Pagcc";"vi5",#N/A,FALSE,"Pagcc";#N/A,#N/A,FALSE,"Contribution"}</definedName>
    <definedName name="wrn.full._1" localSheetId="1" hidden="1">{"vi1",#N/A,FALSE,"Pagcc";"vi2",#N/A,FALSE,"Pagcc";"vi3",#N/A,FALSE,"Pagcc";"vi4",#N/A,FALSE,"Pagcc";"vi5",#N/A,FALSE,"Pagcc";#N/A,#N/A,FALSE,"Contribution"}</definedName>
    <definedName name="wrn.full._1" localSheetId="9" hidden="1">{"vi1",#N/A,FALSE,"Pagcc";"vi2",#N/A,FALSE,"Pagcc";"vi3",#N/A,FALSE,"Pagcc";"vi4",#N/A,FALSE,"Pagcc";"vi5",#N/A,FALSE,"Pagcc";#N/A,#N/A,FALSE,"Contribution"}</definedName>
    <definedName name="wrn.full._1" localSheetId="8" hidden="1">{"vi1",#N/A,FALSE,"Pagcc";"vi2",#N/A,FALSE,"Pagcc";"vi3",#N/A,FALSE,"Pagcc";"vi4",#N/A,FALSE,"Pagcc";"vi5",#N/A,FALSE,"Pagcc";#N/A,#N/A,FALSE,"Contribution"}</definedName>
    <definedName name="wrn.full._1" hidden="1">{"vi1",#N/A,FALSE,"Pagcc";"vi2",#N/A,FALSE,"Pagcc";"vi3",#N/A,FALSE,"Pagcc";"vi4",#N/A,FALSE,"Pagcc";"vi5",#N/A,FALSE,"Pagcc";#N/A,#N/A,FALSE,"Contribution"}</definedName>
    <definedName name="wrn.full._2" localSheetId="10" hidden="1">{"vi1",#N/A,FALSE,"Pagcc";"vi2",#N/A,FALSE,"Pagcc";"vi3",#N/A,FALSE,"Pagcc";"vi4",#N/A,FALSE,"Pagcc";"vi5",#N/A,FALSE,"Pagcc";#N/A,#N/A,FALSE,"Contribution"}</definedName>
    <definedName name="wrn.full._2" localSheetId="11" hidden="1">{"vi1",#N/A,FALSE,"Pagcc";"vi2",#N/A,FALSE,"Pagcc";"vi3",#N/A,FALSE,"Pagcc";"vi4",#N/A,FALSE,"Pagcc";"vi5",#N/A,FALSE,"Pagcc";#N/A,#N/A,FALSE,"Contribution"}</definedName>
    <definedName name="wrn.full._2" localSheetId="1" hidden="1">{"vi1",#N/A,FALSE,"Pagcc";"vi2",#N/A,FALSE,"Pagcc";"vi3",#N/A,FALSE,"Pagcc";"vi4",#N/A,FALSE,"Pagcc";"vi5",#N/A,FALSE,"Pagcc";#N/A,#N/A,FALSE,"Contribution"}</definedName>
    <definedName name="wrn.full._2" localSheetId="9" hidden="1">{"vi1",#N/A,FALSE,"Pagcc";"vi2",#N/A,FALSE,"Pagcc";"vi3",#N/A,FALSE,"Pagcc";"vi4",#N/A,FALSE,"Pagcc";"vi5",#N/A,FALSE,"Pagcc";#N/A,#N/A,FALSE,"Contribution"}</definedName>
    <definedName name="wrn.full._2" localSheetId="8" hidden="1">{"vi1",#N/A,FALSE,"Pagcc";"vi2",#N/A,FALSE,"Pagcc";"vi3",#N/A,FALSE,"Pagcc";"vi4",#N/A,FALSE,"Pagcc";"vi5",#N/A,FALSE,"Pagcc";#N/A,#N/A,FALSE,"Contribution"}</definedName>
    <definedName name="wrn.full._2" hidden="1">{"vi1",#N/A,FALSE,"Pagcc";"vi2",#N/A,FALSE,"Pagcc";"vi3",#N/A,FALSE,"Pagcc";"vi4",#N/A,FALSE,"Pagcc";"vi5",#N/A,FALSE,"Pagcc";#N/A,#N/A,FALSE,"Contribution"}</definedName>
    <definedName name="wrn.Geral." localSheetId="10" hidden="1">{#N/A,#N/A,FALSE,"Relatórios";"Vendas e Custos",#N/A,FALSE,"Vendas e Custos";"Premissas",#N/A,FALSE,"Premissas";"Projeções",#N/A,FALSE,"Projeções";"Dolar",#N/A,FALSE,"Dolar";"Original",#N/A,FALSE,"Original e UFIR"}</definedName>
    <definedName name="wrn.Geral." localSheetId="12" hidden="1">{#N/A,#N/A,FALSE,"Relatórios";"Vendas e Custos",#N/A,FALSE,"Vendas e Custos";"Premissas",#N/A,FALSE,"Premissas";"Projeções",#N/A,FALSE,"Projeções";"Dolar",#N/A,FALSE,"Dolar";"Original",#N/A,FALSE,"Original e UFIR"}</definedName>
    <definedName name="wrn.Geral." localSheetId="11" hidden="1">{#N/A,#N/A,FALSE,"Relatórios";"Vendas e Custos",#N/A,FALSE,"Vendas e Custos";"Premissas",#N/A,FALSE,"Premissas";"Projeções",#N/A,FALSE,"Projeções";"Dolar",#N/A,FALSE,"Dolar";"Original",#N/A,FALSE,"Original e UFIR"}</definedName>
    <definedName name="wrn.Geral." localSheetId="1" hidden="1">{#N/A,#N/A,FALSE,"Relatórios";"Vendas e Custos",#N/A,FALSE,"Vendas e Custos";"Premissas",#N/A,FALSE,"Premissas";"Projeções",#N/A,FALSE,"Projeções";"Dolar",#N/A,FALSE,"Dolar";"Original",#N/A,FALSE,"Original e UFIR"}</definedName>
    <definedName name="wrn.Geral." localSheetId="3" hidden="1">{#N/A,#N/A,FALSE,"Relatórios";"Vendas e Custos",#N/A,FALSE,"Vendas e Custos";"Premissas",#N/A,FALSE,"Premissas";"Projeções",#N/A,FALSE,"Projeções";"Dolar",#N/A,FALSE,"Dolar";"Original",#N/A,FALSE,"Original e UFIR"}</definedName>
    <definedName name="wrn.Geral." localSheetId="9" hidden="1">{#N/A,#N/A,FALSE,"Relatórios";"Vendas e Custos",#N/A,FALSE,"Vendas e Custos";"Premissas",#N/A,FALSE,"Premissas";"Projeções",#N/A,FALSE,"Projeções";"Dolar",#N/A,FALSE,"Dolar";"Original",#N/A,FALSE,"Original e UFIR"}</definedName>
    <definedName name="wrn.Geral." localSheetId="8" hidden="1">{#N/A,#N/A,FALSE,"Relatórios";"Vendas e Custos",#N/A,FALSE,"Vendas e Custos";"Premissas",#N/A,FALSE,"Premissas";"Projeções",#N/A,FALSE,"Projeções";"Dolar",#N/A,FALSE,"Dolar";"Original",#N/A,FALSE,"Original e UFIR"}</definedName>
    <definedName name="wrn.Geral." hidden="1">{#N/A,#N/A,FALSE,"Relatórios";"Vendas e Custos",#N/A,FALSE,"Vendas e Custos";"Premissas",#N/A,FALSE,"Premissas";"Projeções",#N/A,FALSE,"Projeções";"Dolar",#N/A,FALSE,"Dolar";"Original",#N/A,FALSE,"Original e UFIR"}</definedName>
    <definedName name="wrn.Geral._1" localSheetId="10" hidden="1">{#N/A,#N/A,FALSE,"Relatórios";"Vendas e Custos",#N/A,FALSE,"Vendas e Custos";"Premissas",#N/A,FALSE,"Premissas";"Projeções",#N/A,FALSE,"Projeções";"Dolar",#N/A,FALSE,"Dolar";"Original",#N/A,FALSE,"Original e UFIR"}</definedName>
    <definedName name="wrn.Geral._1" localSheetId="11" hidden="1">{#N/A,#N/A,FALSE,"Relatórios";"Vendas e Custos",#N/A,FALSE,"Vendas e Custos";"Premissas",#N/A,FALSE,"Premissas";"Projeções",#N/A,FALSE,"Projeções";"Dolar",#N/A,FALSE,"Dolar";"Original",#N/A,FALSE,"Original e UFIR"}</definedName>
    <definedName name="wrn.Geral._1" localSheetId="1" hidden="1">{#N/A,#N/A,FALSE,"Relatórios";"Vendas e Custos",#N/A,FALSE,"Vendas e Custos";"Premissas",#N/A,FALSE,"Premissas";"Projeções",#N/A,FALSE,"Projeções";"Dolar",#N/A,FALSE,"Dolar";"Original",#N/A,FALSE,"Original e UFIR"}</definedName>
    <definedName name="wrn.Geral._1" localSheetId="9" hidden="1">{#N/A,#N/A,FALSE,"Relatórios";"Vendas e Custos",#N/A,FALSE,"Vendas e Custos";"Premissas",#N/A,FALSE,"Premissas";"Projeções",#N/A,FALSE,"Projeções";"Dolar",#N/A,FALSE,"Dolar";"Original",#N/A,FALSE,"Original e UFIR"}</definedName>
    <definedName name="wrn.Geral._1" localSheetId="8" hidden="1">{#N/A,#N/A,FALSE,"Relatórios";"Vendas e Custos",#N/A,FALSE,"Vendas e Custos";"Premissas",#N/A,FALSE,"Premissas";"Projeções",#N/A,FALSE,"Projeções";"Dolar",#N/A,FALSE,"Dolar";"Original",#N/A,FALSE,"Original e UFIR"}</definedName>
    <definedName name="wrn.Geral._1" hidden="1">{#N/A,#N/A,FALSE,"Relatórios";"Vendas e Custos",#N/A,FALSE,"Vendas e Custos";"Premissas",#N/A,FALSE,"Premissas";"Projeções",#N/A,FALSE,"Projeções";"Dolar",#N/A,FALSE,"Dolar";"Original",#N/A,FALSE,"Original e UFIR"}</definedName>
    <definedName name="wrn.Geral._2" localSheetId="10" hidden="1">{#N/A,#N/A,FALSE,"Relatórios";"Vendas e Custos",#N/A,FALSE,"Vendas e Custos";"Premissas",#N/A,FALSE,"Premissas";"Projeções",#N/A,FALSE,"Projeções";"Dolar",#N/A,FALSE,"Dolar";"Original",#N/A,FALSE,"Original e UFIR"}</definedName>
    <definedName name="wrn.Geral._2" localSheetId="11" hidden="1">{#N/A,#N/A,FALSE,"Relatórios";"Vendas e Custos",#N/A,FALSE,"Vendas e Custos";"Premissas",#N/A,FALSE,"Premissas";"Projeções",#N/A,FALSE,"Projeções";"Dolar",#N/A,FALSE,"Dolar";"Original",#N/A,FALSE,"Original e UFIR"}</definedName>
    <definedName name="wrn.Geral._2" localSheetId="1" hidden="1">{#N/A,#N/A,FALSE,"Relatórios";"Vendas e Custos",#N/A,FALSE,"Vendas e Custos";"Premissas",#N/A,FALSE,"Premissas";"Projeções",#N/A,FALSE,"Projeções";"Dolar",#N/A,FALSE,"Dolar";"Original",#N/A,FALSE,"Original e UFIR"}</definedName>
    <definedName name="wrn.Geral._2" localSheetId="9" hidden="1">{#N/A,#N/A,FALSE,"Relatórios";"Vendas e Custos",#N/A,FALSE,"Vendas e Custos";"Premissas",#N/A,FALSE,"Premissas";"Projeções",#N/A,FALSE,"Projeções";"Dolar",#N/A,FALSE,"Dolar";"Original",#N/A,FALSE,"Original e UFIR"}</definedName>
    <definedName name="wrn.Geral._2" localSheetId="8" hidden="1">{#N/A,#N/A,FALSE,"Relatórios";"Vendas e Custos",#N/A,FALSE,"Vendas e Custos";"Premissas",#N/A,FALSE,"Premissas";"Projeções",#N/A,FALSE,"Projeções";"Dolar",#N/A,FALSE,"Dolar";"Original",#N/A,FALSE,"Original e UFIR"}</definedName>
    <definedName name="wrn.Geral._2" hidden="1">{#N/A,#N/A,FALSE,"Relatórios";"Vendas e Custos",#N/A,FALSE,"Vendas e Custos";"Premissas",#N/A,FALSE,"Premissas";"Projeções",#N/A,FALSE,"Projeções";"Dolar",#N/A,FALSE,"Dolar";"Original",#N/A,FALSE,"Original e UFIR"}</definedName>
    <definedName name="wrn.GRAFICOS." localSheetId="10" hidden="1">{#N/A,#N/A,FALSE,"CAPEX";#N/A,#N/A,FALSE,"NETSALES";#N/A,#N/A,FALSE,"GMSTPP";#N/A,#N/A,FALSE,"GMTOTAL";#N/A,#N/A,FALSE,"FERTIL";#N/A,#N/A,FALSE,"STPP";#N/A,#N/A,FALSE,"CBLACK";#N/A,#N/A,FALSE,"OPERTINCOME"}</definedName>
    <definedName name="wrn.GRAFICOS." localSheetId="11" hidden="1">{#N/A,#N/A,FALSE,"CAPEX";#N/A,#N/A,FALSE,"NETSALES";#N/A,#N/A,FALSE,"GMSTPP";#N/A,#N/A,FALSE,"GMTOTAL";#N/A,#N/A,FALSE,"FERTIL";#N/A,#N/A,FALSE,"STPP";#N/A,#N/A,FALSE,"CBLACK";#N/A,#N/A,FALSE,"OPERTINCOME"}</definedName>
    <definedName name="wrn.GRAFICOS." localSheetId="1" hidden="1">{#N/A,#N/A,FALSE,"CAPEX";#N/A,#N/A,FALSE,"NETSALES";#N/A,#N/A,FALSE,"GMSTPP";#N/A,#N/A,FALSE,"GMTOTAL";#N/A,#N/A,FALSE,"FERTIL";#N/A,#N/A,FALSE,"STPP";#N/A,#N/A,FALSE,"CBLACK";#N/A,#N/A,FALSE,"OPERTINCOME"}</definedName>
    <definedName name="wrn.GRAFICOS." localSheetId="9" hidden="1">{#N/A,#N/A,FALSE,"CAPEX";#N/A,#N/A,FALSE,"NETSALES";#N/A,#N/A,FALSE,"GMSTPP";#N/A,#N/A,FALSE,"GMTOTAL";#N/A,#N/A,FALSE,"FERTIL";#N/A,#N/A,FALSE,"STPP";#N/A,#N/A,FALSE,"CBLACK";#N/A,#N/A,FALSE,"OPERTINCOME"}</definedName>
    <definedName name="wrn.GRAFICOS." localSheetId="8" hidden="1">{#N/A,#N/A,FALSE,"CAPEX";#N/A,#N/A,FALSE,"NETSALES";#N/A,#N/A,FALSE,"GMSTPP";#N/A,#N/A,FALSE,"GMTOTAL";#N/A,#N/A,FALSE,"FERTIL";#N/A,#N/A,FALSE,"STPP";#N/A,#N/A,FALSE,"CBLACK";#N/A,#N/A,FALSE,"OPERTINCOME"}</definedName>
    <definedName name="wrn.GRAFICOS." hidden="1">{#N/A,#N/A,FALSE,"CAPEX";#N/A,#N/A,FALSE,"NETSALES";#N/A,#N/A,FALSE,"GMSTPP";#N/A,#N/A,FALSE,"GMTOTAL";#N/A,#N/A,FALSE,"FERTIL";#N/A,#N/A,FALSE,"STPP";#N/A,#N/A,FALSE,"CBLACK";#N/A,#N/A,FALSE,"OPERTINCOME"}</definedName>
    <definedName name="wrn.GRAFICOS._1" localSheetId="10" hidden="1">{#N/A,#N/A,FALSE,"CAPEX";#N/A,#N/A,FALSE,"NETSALES";#N/A,#N/A,FALSE,"GMSTPP";#N/A,#N/A,FALSE,"GMTOTAL";#N/A,#N/A,FALSE,"FERTIL";#N/A,#N/A,FALSE,"STPP";#N/A,#N/A,FALSE,"CBLACK";#N/A,#N/A,FALSE,"OPERTINCOME"}</definedName>
    <definedName name="wrn.GRAFICOS._1" localSheetId="11" hidden="1">{#N/A,#N/A,FALSE,"CAPEX";#N/A,#N/A,FALSE,"NETSALES";#N/A,#N/A,FALSE,"GMSTPP";#N/A,#N/A,FALSE,"GMTOTAL";#N/A,#N/A,FALSE,"FERTIL";#N/A,#N/A,FALSE,"STPP";#N/A,#N/A,FALSE,"CBLACK";#N/A,#N/A,FALSE,"OPERTINCOME"}</definedName>
    <definedName name="wrn.GRAFICOS._1" localSheetId="1" hidden="1">{#N/A,#N/A,FALSE,"CAPEX";#N/A,#N/A,FALSE,"NETSALES";#N/A,#N/A,FALSE,"GMSTPP";#N/A,#N/A,FALSE,"GMTOTAL";#N/A,#N/A,FALSE,"FERTIL";#N/A,#N/A,FALSE,"STPP";#N/A,#N/A,FALSE,"CBLACK";#N/A,#N/A,FALSE,"OPERTINCOME"}</definedName>
    <definedName name="wrn.GRAFICOS._1" localSheetId="9" hidden="1">{#N/A,#N/A,FALSE,"CAPEX";#N/A,#N/A,FALSE,"NETSALES";#N/A,#N/A,FALSE,"GMSTPP";#N/A,#N/A,FALSE,"GMTOTAL";#N/A,#N/A,FALSE,"FERTIL";#N/A,#N/A,FALSE,"STPP";#N/A,#N/A,FALSE,"CBLACK";#N/A,#N/A,FALSE,"OPERTINCOME"}</definedName>
    <definedName name="wrn.GRAFICOS._1" localSheetId="8" hidden="1">{#N/A,#N/A,FALSE,"CAPEX";#N/A,#N/A,FALSE,"NETSALES";#N/A,#N/A,FALSE,"GMSTPP";#N/A,#N/A,FALSE,"GMTOTAL";#N/A,#N/A,FALSE,"FERTIL";#N/A,#N/A,FALSE,"STPP";#N/A,#N/A,FALSE,"CBLACK";#N/A,#N/A,FALSE,"OPERTINCOME"}</definedName>
    <definedName name="wrn.GRAFICOS._1" hidden="1">{#N/A,#N/A,FALSE,"CAPEX";#N/A,#N/A,FALSE,"NETSALES";#N/A,#N/A,FALSE,"GMSTPP";#N/A,#N/A,FALSE,"GMTOTAL";#N/A,#N/A,FALSE,"FERTIL";#N/A,#N/A,FALSE,"STPP";#N/A,#N/A,FALSE,"CBLACK";#N/A,#N/A,FALSE,"OPERTINCOME"}</definedName>
    <definedName name="wrn.GRAFICOS._2" localSheetId="10" hidden="1">{#N/A,#N/A,FALSE,"CAPEX";#N/A,#N/A,FALSE,"NETSALES";#N/A,#N/A,FALSE,"GMSTPP";#N/A,#N/A,FALSE,"GMTOTAL";#N/A,#N/A,FALSE,"FERTIL";#N/A,#N/A,FALSE,"STPP";#N/A,#N/A,FALSE,"CBLACK";#N/A,#N/A,FALSE,"OPERTINCOME"}</definedName>
    <definedName name="wrn.GRAFICOS._2" localSheetId="11" hidden="1">{#N/A,#N/A,FALSE,"CAPEX";#N/A,#N/A,FALSE,"NETSALES";#N/A,#N/A,FALSE,"GMSTPP";#N/A,#N/A,FALSE,"GMTOTAL";#N/A,#N/A,FALSE,"FERTIL";#N/A,#N/A,FALSE,"STPP";#N/A,#N/A,FALSE,"CBLACK";#N/A,#N/A,FALSE,"OPERTINCOME"}</definedName>
    <definedName name="wrn.GRAFICOS._2" localSheetId="1" hidden="1">{#N/A,#N/A,FALSE,"CAPEX";#N/A,#N/A,FALSE,"NETSALES";#N/A,#N/A,FALSE,"GMSTPP";#N/A,#N/A,FALSE,"GMTOTAL";#N/A,#N/A,FALSE,"FERTIL";#N/A,#N/A,FALSE,"STPP";#N/A,#N/A,FALSE,"CBLACK";#N/A,#N/A,FALSE,"OPERTINCOME"}</definedName>
    <definedName name="wrn.GRAFICOS._2" localSheetId="9" hidden="1">{#N/A,#N/A,FALSE,"CAPEX";#N/A,#N/A,FALSE,"NETSALES";#N/A,#N/A,FALSE,"GMSTPP";#N/A,#N/A,FALSE,"GMTOTAL";#N/A,#N/A,FALSE,"FERTIL";#N/A,#N/A,FALSE,"STPP";#N/A,#N/A,FALSE,"CBLACK";#N/A,#N/A,FALSE,"OPERTINCOME"}</definedName>
    <definedName name="wrn.GRAFICOS._2" localSheetId="8" hidden="1">{#N/A,#N/A,FALSE,"CAPEX";#N/A,#N/A,FALSE,"NETSALES";#N/A,#N/A,FALSE,"GMSTPP";#N/A,#N/A,FALSE,"GMTOTAL";#N/A,#N/A,FALSE,"FERTIL";#N/A,#N/A,FALSE,"STPP";#N/A,#N/A,FALSE,"CBLACK";#N/A,#N/A,FALSE,"OPERTINCOME"}</definedName>
    <definedName name="wrn.GRAFICOS._2" hidden="1">{#N/A,#N/A,FALSE,"CAPEX";#N/A,#N/A,FALSE,"NETSALES";#N/A,#N/A,FALSE,"GMSTPP";#N/A,#N/A,FALSE,"GMTOTAL";#N/A,#N/A,FALSE,"FERTIL";#N/A,#N/A,FALSE,"STPP";#N/A,#N/A,FALSE,"CBLACK";#N/A,#N/A,FALSE,"OPERTINCOME"}</definedName>
    <definedName name="wrn.GRAPHS." localSheetId="10" hidden="1">{#N/A,#N/A,FALSE,"ACQ_GRAPHS";#N/A,#N/A,FALSE,"T_1 GRAPHS";#N/A,#N/A,FALSE,"T_2 GRAPHS";#N/A,#N/A,FALSE,"COMB_GRAPHS"}</definedName>
    <definedName name="wrn.GRAPHS." localSheetId="12" hidden="1">{#N/A,#N/A,FALSE,"ACQ_GRAPHS";#N/A,#N/A,FALSE,"T_1 GRAPHS";#N/A,#N/A,FALSE,"T_2 GRAPHS";#N/A,#N/A,FALSE,"COMB_GRAPHS"}</definedName>
    <definedName name="wrn.GRAPHS." localSheetId="11" hidden="1">{#N/A,#N/A,FALSE,"ACQ_GRAPHS";#N/A,#N/A,FALSE,"T_1 GRAPHS";#N/A,#N/A,FALSE,"T_2 GRAPHS";#N/A,#N/A,FALSE,"COMB_GRAPHS"}</definedName>
    <definedName name="wrn.GRAPHS." localSheetId="1" hidden="1">{#N/A,#N/A,FALSE,"ACQ_GRAPHS";#N/A,#N/A,FALSE,"T_1 GRAPHS";#N/A,#N/A,FALSE,"T_2 GRAPHS";#N/A,#N/A,FALSE,"COMB_GRAPHS"}</definedName>
    <definedName name="wrn.GRAPHS." localSheetId="3" hidden="1">{#N/A,#N/A,FALSE,"ACQ_GRAPHS";#N/A,#N/A,FALSE,"T_1 GRAPHS";#N/A,#N/A,FALSE,"T_2 GRAPHS";#N/A,#N/A,FALSE,"COMB_GRAPHS"}</definedName>
    <definedName name="wrn.GRAPHS." localSheetId="9" hidden="1">{#N/A,#N/A,FALSE,"ACQ_GRAPHS";#N/A,#N/A,FALSE,"T_1 GRAPHS";#N/A,#N/A,FALSE,"T_2 GRAPHS";#N/A,#N/A,FALSE,"COMB_GRAPHS"}</definedName>
    <definedName name="wrn.GRAPHS." localSheetId="8" hidden="1">{#N/A,#N/A,FALSE,"ACQ_GRAPHS";#N/A,#N/A,FALSE,"T_1 GRAPHS";#N/A,#N/A,FALSE,"T_2 GRAPHS";#N/A,#N/A,FALSE,"COMB_GRAPHS"}</definedName>
    <definedName name="wrn.GRAPHS." hidden="1">{#N/A,#N/A,FALSE,"ACQ_GRAPHS";#N/A,#N/A,FALSE,"T_1 GRAPHS";#N/A,#N/A,FALSE,"T_2 GRAPHS";#N/A,#N/A,FALSE,"COMB_GRAPHS"}</definedName>
    <definedName name="wrn.GRAPHS._1" localSheetId="10" hidden="1">{#N/A,#N/A,FALSE,"ACQ_GRAPHS";#N/A,#N/A,FALSE,"T_1 GRAPHS";#N/A,#N/A,FALSE,"T_2 GRAPHS";#N/A,#N/A,FALSE,"COMB_GRAPHS"}</definedName>
    <definedName name="wrn.GRAPHS._1" localSheetId="11" hidden="1">{#N/A,#N/A,FALSE,"ACQ_GRAPHS";#N/A,#N/A,FALSE,"T_1 GRAPHS";#N/A,#N/A,FALSE,"T_2 GRAPHS";#N/A,#N/A,FALSE,"COMB_GRAPHS"}</definedName>
    <definedName name="wrn.GRAPHS._1" localSheetId="1" hidden="1">{#N/A,#N/A,FALSE,"ACQ_GRAPHS";#N/A,#N/A,FALSE,"T_1 GRAPHS";#N/A,#N/A,FALSE,"T_2 GRAPHS";#N/A,#N/A,FALSE,"COMB_GRAPHS"}</definedName>
    <definedName name="wrn.GRAPHS._1" localSheetId="9" hidden="1">{#N/A,#N/A,FALSE,"ACQ_GRAPHS";#N/A,#N/A,FALSE,"T_1 GRAPHS";#N/A,#N/A,FALSE,"T_2 GRAPHS";#N/A,#N/A,FALSE,"COMB_GRAPHS"}</definedName>
    <definedName name="wrn.GRAPHS._1" localSheetId="8" hidden="1">{#N/A,#N/A,FALSE,"ACQ_GRAPHS";#N/A,#N/A,FALSE,"T_1 GRAPHS";#N/A,#N/A,FALSE,"T_2 GRAPHS";#N/A,#N/A,FALSE,"COMB_GRAPHS"}</definedName>
    <definedName name="wrn.GRAPHS._1" hidden="1">{#N/A,#N/A,FALSE,"ACQ_GRAPHS";#N/A,#N/A,FALSE,"T_1 GRAPHS";#N/A,#N/A,FALSE,"T_2 GRAPHS";#N/A,#N/A,FALSE,"COMB_GRAPHS"}</definedName>
    <definedName name="wrn.GRAPHS._2" localSheetId="10" hidden="1">{#N/A,#N/A,FALSE,"ACQ_GRAPHS";#N/A,#N/A,FALSE,"T_1 GRAPHS";#N/A,#N/A,FALSE,"T_2 GRAPHS";#N/A,#N/A,FALSE,"COMB_GRAPHS"}</definedName>
    <definedName name="wrn.GRAPHS._2" localSheetId="11" hidden="1">{#N/A,#N/A,FALSE,"ACQ_GRAPHS";#N/A,#N/A,FALSE,"T_1 GRAPHS";#N/A,#N/A,FALSE,"T_2 GRAPHS";#N/A,#N/A,FALSE,"COMB_GRAPHS"}</definedName>
    <definedName name="wrn.GRAPHS._2" localSheetId="1" hidden="1">{#N/A,#N/A,FALSE,"ACQ_GRAPHS";#N/A,#N/A,FALSE,"T_1 GRAPHS";#N/A,#N/A,FALSE,"T_2 GRAPHS";#N/A,#N/A,FALSE,"COMB_GRAPHS"}</definedName>
    <definedName name="wrn.GRAPHS._2" localSheetId="9" hidden="1">{#N/A,#N/A,FALSE,"ACQ_GRAPHS";#N/A,#N/A,FALSE,"T_1 GRAPHS";#N/A,#N/A,FALSE,"T_2 GRAPHS";#N/A,#N/A,FALSE,"COMB_GRAPHS"}</definedName>
    <definedName name="wrn.GRAPHS._2" localSheetId="8" hidden="1">{#N/A,#N/A,FALSE,"ACQ_GRAPHS";#N/A,#N/A,FALSE,"T_1 GRAPHS";#N/A,#N/A,FALSE,"T_2 GRAPHS";#N/A,#N/A,FALSE,"COMB_GRAPHS"}</definedName>
    <definedName name="wrn.GRAPHS._2" hidden="1">{#N/A,#N/A,FALSE,"ACQ_GRAPHS";#N/A,#N/A,FALSE,"T_1 GRAPHS";#N/A,#N/A,FALSE,"T_2 GRAPHS";#N/A,#N/A,FALSE,"COMB_GRAPHS"}</definedName>
    <definedName name="wrn.GUABIPET." localSheetId="10"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 localSheetId="11"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 localSheetId="1"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 localSheetId="9"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 localSheetId="8"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_1" localSheetId="10"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_1" localSheetId="11"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_1" localSheetId="1"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_1" localSheetId="9"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_1" localSheetId="8"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_1"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_2" localSheetId="10"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_2" localSheetId="11"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_2" localSheetId="1"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_2" localSheetId="9"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_2" localSheetId="8"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_2"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HAMMOND." localSheetId="10"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 localSheetId="1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 localSheetId="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 localSheetId="9"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 localSheetId="8"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localSheetId="10"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localSheetId="1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localSheetId="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localSheetId="9"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localSheetId="8"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2" localSheetId="10"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2" localSheetId="1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2" localSheetId="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2" localSheetId="9"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2" localSheetId="8"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2"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istory." localSheetId="10" hidden="1">{#N/A,#N/A,FALSE,"model"}</definedName>
    <definedName name="wrn.history." localSheetId="12" hidden="1">{#N/A,#N/A,FALSE,"model"}</definedName>
    <definedName name="wrn.history." localSheetId="11" hidden="1">{#N/A,#N/A,FALSE,"model"}</definedName>
    <definedName name="wrn.history." localSheetId="1" hidden="1">{#N/A,#N/A,FALSE,"model"}</definedName>
    <definedName name="wrn.history." localSheetId="3" hidden="1">{#N/A,#N/A,FALSE,"model"}</definedName>
    <definedName name="wrn.history." localSheetId="9" hidden="1">{#N/A,#N/A,FALSE,"model"}</definedName>
    <definedName name="wrn.history." localSheetId="8" hidden="1">{#N/A,#N/A,FALSE,"model"}</definedName>
    <definedName name="wrn.history." hidden="1">{#N/A,#N/A,FALSE,"model"}</definedName>
    <definedName name="wrn.history._1" localSheetId="10" hidden="1">{#N/A,#N/A,FALSE,"model"}</definedName>
    <definedName name="wrn.history._1" localSheetId="11" hidden="1">{#N/A,#N/A,FALSE,"model"}</definedName>
    <definedName name="wrn.history._1" localSheetId="1" hidden="1">{#N/A,#N/A,FALSE,"model"}</definedName>
    <definedName name="wrn.history._1" localSheetId="9" hidden="1">{#N/A,#N/A,FALSE,"model"}</definedName>
    <definedName name="wrn.history._1" localSheetId="8" hidden="1">{#N/A,#N/A,FALSE,"model"}</definedName>
    <definedName name="wrn.history._1" hidden="1">{#N/A,#N/A,FALSE,"model"}</definedName>
    <definedName name="wrn.history._2" localSheetId="10" hidden="1">{#N/A,#N/A,FALSE,"model"}</definedName>
    <definedName name="wrn.history._2" localSheetId="11" hidden="1">{#N/A,#N/A,FALSE,"model"}</definedName>
    <definedName name="wrn.history._2" localSheetId="1" hidden="1">{#N/A,#N/A,FALSE,"model"}</definedName>
    <definedName name="wrn.history._2" localSheetId="9" hidden="1">{#N/A,#N/A,FALSE,"model"}</definedName>
    <definedName name="wrn.history._2" localSheetId="8" hidden="1">{#N/A,#N/A,FALSE,"model"}</definedName>
    <definedName name="wrn.history._2" hidden="1">{#N/A,#N/A,FALSE,"model"}</definedName>
    <definedName name="wrn.history2" localSheetId="10" hidden="1">{#N/A,#N/A,FALSE,"model"}</definedName>
    <definedName name="wrn.history2" localSheetId="12" hidden="1">{#N/A,#N/A,FALSE,"model"}</definedName>
    <definedName name="wrn.history2" localSheetId="11" hidden="1">{#N/A,#N/A,FALSE,"model"}</definedName>
    <definedName name="wrn.history2" localSheetId="1" hidden="1">{#N/A,#N/A,FALSE,"model"}</definedName>
    <definedName name="wrn.history2" localSheetId="3" hidden="1">{#N/A,#N/A,FALSE,"model"}</definedName>
    <definedName name="wrn.history2" localSheetId="9" hidden="1">{#N/A,#N/A,FALSE,"model"}</definedName>
    <definedName name="wrn.history2" localSheetId="8" hidden="1">{#N/A,#N/A,FALSE,"model"}</definedName>
    <definedName name="wrn.history2" hidden="1">{#N/A,#N/A,FALSE,"model"}</definedName>
    <definedName name="wrn.history2_1" localSheetId="10" hidden="1">{#N/A,#N/A,FALSE,"model"}</definedName>
    <definedName name="wrn.history2_1" localSheetId="11" hidden="1">{#N/A,#N/A,FALSE,"model"}</definedName>
    <definedName name="wrn.history2_1" localSheetId="1" hidden="1">{#N/A,#N/A,FALSE,"model"}</definedName>
    <definedName name="wrn.history2_1" localSheetId="9" hidden="1">{#N/A,#N/A,FALSE,"model"}</definedName>
    <definedName name="wrn.history2_1" localSheetId="8" hidden="1">{#N/A,#N/A,FALSE,"model"}</definedName>
    <definedName name="wrn.history2_1" hidden="1">{#N/A,#N/A,FALSE,"model"}</definedName>
    <definedName name="wrn.history2_2" localSheetId="10" hidden="1">{#N/A,#N/A,FALSE,"model"}</definedName>
    <definedName name="wrn.history2_2" localSheetId="11" hidden="1">{#N/A,#N/A,FALSE,"model"}</definedName>
    <definedName name="wrn.history2_2" localSheetId="1" hidden="1">{#N/A,#N/A,FALSE,"model"}</definedName>
    <definedName name="wrn.history2_2" localSheetId="9" hidden="1">{#N/A,#N/A,FALSE,"model"}</definedName>
    <definedName name="wrn.history2_2" localSheetId="8" hidden="1">{#N/A,#N/A,FALSE,"model"}</definedName>
    <definedName name="wrn.history2_2" hidden="1">{#N/A,#N/A,FALSE,"model"}</definedName>
    <definedName name="wrn.histROIC." localSheetId="10" hidden="1">{#N/A,#N/A,FALSE,"model"}</definedName>
    <definedName name="wrn.histROIC." localSheetId="12" hidden="1">{#N/A,#N/A,FALSE,"model"}</definedName>
    <definedName name="wrn.histROIC." localSheetId="11" hidden="1">{#N/A,#N/A,FALSE,"model"}</definedName>
    <definedName name="wrn.histROIC." localSheetId="1" hidden="1">{#N/A,#N/A,FALSE,"model"}</definedName>
    <definedName name="wrn.histROIC." localSheetId="3" hidden="1">{#N/A,#N/A,FALSE,"model"}</definedName>
    <definedName name="wrn.histROIC." localSheetId="9" hidden="1">{#N/A,#N/A,FALSE,"model"}</definedName>
    <definedName name="wrn.histROIC." localSheetId="8" hidden="1">{#N/A,#N/A,FALSE,"model"}</definedName>
    <definedName name="wrn.histROIC." hidden="1">{#N/A,#N/A,FALSE,"model"}</definedName>
    <definedName name="wrn.histROIC._1" localSheetId="10" hidden="1">{#N/A,#N/A,FALSE,"model"}</definedName>
    <definedName name="wrn.histROIC._1" localSheetId="11" hidden="1">{#N/A,#N/A,FALSE,"model"}</definedName>
    <definedName name="wrn.histROIC._1" localSheetId="1" hidden="1">{#N/A,#N/A,FALSE,"model"}</definedName>
    <definedName name="wrn.histROIC._1" localSheetId="9" hidden="1">{#N/A,#N/A,FALSE,"model"}</definedName>
    <definedName name="wrn.histROIC._1" localSheetId="8" hidden="1">{#N/A,#N/A,FALSE,"model"}</definedName>
    <definedName name="wrn.histROIC._1" hidden="1">{#N/A,#N/A,FALSE,"model"}</definedName>
    <definedName name="wrn.histROIC._2" localSheetId="10" hidden="1">{#N/A,#N/A,FALSE,"model"}</definedName>
    <definedName name="wrn.histROIC._2" localSheetId="11" hidden="1">{#N/A,#N/A,FALSE,"model"}</definedName>
    <definedName name="wrn.histROIC._2" localSheetId="1" hidden="1">{#N/A,#N/A,FALSE,"model"}</definedName>
    <definedName name="wrn.histROIC._2" localSheetId="9" hidden="1">{#N/A,#N/A,FALSE,"model"}</definedName>
    <definedName name="wrn.histROIC._2" localSheetId="8" hidden="1">{#N/A,#N/A,FALSE,"model"}</definedName>
    <definedName name="wrn.histROIC._2" hidden="1">{#N/A,#N/A,FALSE,"model"}</definedName>
    <definedName name="wrn.histROIC2" localSheetId="10" hidden="1">{#N/A,#N/A,FALSE,"model"}</definedName>
    <definedName name="wrn.histROIC2" localSheetId="12" hidden="1">{#N/A,#N/A,FALSE,"model"}</definedName>
    <definedName name="wrn.histROIC2" localSheetId="11" hidden="1">{#N/A,#N/A,FALSE,"model"}</definedName>
    <definedName name="wrn.histROIC2" localSheetId="1" hidden="1">{#N/A,#N/A,FALSE,"model"}</definedName>
    <definedName name="wrn.histROIC2" localSheetId="3" hidden="1">{#N/A,#N/A,FALSE,"model"}</definedName>
    <definedName name="wrn.histROIC2" localSheetId="9" hidden="1">{#N/A,#N/A,FALSE,"model"}</definedName>
    <definedName name="wrn.histROIC2" localSheetId="8" hidden="1">{#N/A,#N/A,FALSE,"model"}</definedName>
    <definedName name="wrn.histROIC2" hidden="1">{#N/A,#N/A,FALSE,"model"}</definedName>
    <definedName name="wrn.histROIC2_1" localSheetId="10" hidden="1">{#N/A,#N/A,FALSE,"model"}</definedName>
    <definedName name="wrn.histROIC2_1" localSheetId="11" hidden="1">{#N/A,#N/A,FALSE,"model"}</definedName>
    <definedName name="wrn.histROIC2_1" localSheetId="1" hidden="1">{#N/A,#N/A,FALSE,"model"}</definedName>
    <definedName name="wrn.histROIC2_1" localSheetId="9" hidden="1">{#N/A,#N/A,FALSE,"model"}</definedName>
    <definedName name="wrn.histROIC2_1" localSheetId="8" hidden="1">{#N/A,#N/A,FALSE,"model"}</definedName>
    <definedName name="wrn.histROIC2_1" hidden="1">{#N/A,#N/A,FALSE,"model"}</definedName>
    <definedName name="wrn.histROIC2_2" localSheetId="10" hidden="1">{#N/A,#N/A,FALSE,"model"}</definedName>
    <definedName name="wrn.histROIC2_2" localSheetId="11" hidden="1">{#N/A,#N/A,FALSE,"model"}</definedName>
    <definedName name="wrn.histROIC2_2" localSheetId="1" hidden="1">{#N/A,#N/A,FALSE,"model"}</definedName>
    <definedName name="wrn.histROIC2_2" localSheetId="9" hidden="1">{#N/A,#N/A,FALSE,"model"}</definedName>
    <definedName name="wrn.histROIC2_2" localSheetId="8" hidden="1">{#N/A,#N/A,FALSE,"model"}</definedName>
    <definedName name="wrn.histROIC2_2" hidden="1">{#N/A,#N/A,FALSE,"model"}</definedName>
    <definedName name="wrn.I.R.._.CRÉDITO._.TRIBUTÁRIO." localSheetId="10" hidden="1">{"I.R. CRÉDITO TRIBUTÁRIO",#N/A,FALSE,"MOVARCUS"}</definedName>
    <definedName name="wrn.I.R.._.CRÉDITO._.TRIBUTÁRIO." localSheetId="12" hidden="1">{"I.R. CRÉDITO TRIBUTÁRIO",#N/A,FALSE,"MOVARCUS"}</definedName>
    <definedName name="wrn.I.R.._.CRÉDITO._.TRIBUTÁRIO." localSheetId="7" hidden="1">{"I.R. CRÉDITO TRIBUTÁRIO",#N/A,FALSE,"MOVARCUS"}</definedName>
    <definedName name="wrn.I.R.._.CRÉDITO._.TRIBUTÁRIO." localSheetId="11" hidden="1">{"I.R. CRÉDITO TRIBUTÁRIO",#N/A,FALSE,"MOVARCUS"}</definedName>
    <definedName name="wrn.I.R.._.CRÉDITO._.TRIBUTÁRIO." localSheetId="1" hidden="1">{"I.R. CRÉDITO TRIBUTÁRIO",#N/A,FALSE,"MOVARCUS"}</definedName>
    <definedName name="wrn.I.R.._.CRÉDITO._.TRIBUTÁRIO." localSheetId="3" hidden="1">{"I.R. CRÉDITO TRIBUTÁRIO",#N/A,FALSE,"MOVARCUS"}</definedName>
    <definedName name="wrn.I.R.._.CRÉDITO._.TRIBUTÁRIO." localSheetId="9" hidden="1">{"I.R. CRÉDITO TRIBUTÁRIO",#N/A,FALSE,"MOVARCUS"}</definedName>
    <definedName name="wrn.I.R.._.CRÉDITO._.TRIBUTÁRIO." localSheetId="8" hidden="1">{"I.R. CRÉDITO TRIBUTÁRIO",#N/A,FALSE,"MOVARCUS"}</definedName>
    <definedName name="wrn.I.R.._.CRÉDITO._.TRIBUTÁRIO." hidden="1">{"I.R. CRÉDITO TRIBUTÁRIO",#N/A,FALSE,"MOVARCUS"}</definedName>
    <definedName name="wrn.I.R.._.CRÉDITO._.TRIBUTÁRIO._1" localSheetId="10" hidden="1">{"I.R. CRÉDITO TRIBUTÁRIO",#N/A,FALSE,"MOVARCUS"}</definedName>
    <definedName name="wrn.I.R.._.CRÉDITO._.TRIBUTÁRIO._1" localSheetId="11" hidden="1">{"I.R. CRÉDITO TRIBUTÁRIO",#N/A,FALSE,"MOVARCUS"}</definedName>
    <definedName name="wrn.I.R.._.CRÉDITO._.TRIBUTÁRIO._1" localSheetId="1" hidden="1">{"I.R. CRÉDITO TRIBUTÁRIO",#N/A,FALSE,"MOVARCUS"}</definedName>
    <definedName name="wrn.I.R.._.CRÉDITO._.TRIBUTÁRIO._1" localSheetId="9" hidden="1">{"I.R. CRÉDITO TRIBUTÁRIO",#N/A,FALSE,"MOVARCUS"}</definedName>
    <definedName name="wrn.I.R.._.CRÉDITO._.TRIBUTÁRIO._1" localSheetId="8" hidden="1">{"I.R. CRÉDITO TRIBUTÁRIO",#N/A,FALSE,"MOVARCUS"}</definedName>
    <definedName name="wrn.I.R.._.CRÉDITO._.TRIBUTÁRIO._1" hidden="1">{"I.R. CRÉDITO TRIBUTÁRIO",#N/A,FALSE,"MOVARCUS"}</definedName>
    <definedName name="wrn.I.R.._.CRÉDITO._.TRIBUTÁRIO._1_1" localSheetId="10" hidden="1">{"I.R. CRÉDITO TRIBUTÁRIO",#N/A,FALSE,"MOVARCUS"}</definedName>
    <definedName name="wrn.I.R.._.CRÉDITO._.TRIBUTÁRIO._1_1" localSheetId="11" hidden="1">{"I.R. CRÉDITO TRIBUTÁRIO",#N/A,FALSE,"MOVARCUS"}</definedName>
    <definedName name="wrn.I.R.._.CRÉDITO._.TRIBUTÁRIO._1_1" localSheetId="1" hidden="1">{"I.R. CRÉDITO TRIBUTÁRIO",#N/A,FALSE,"MOVARCUS"}</definedName>
    <definedName name="wrn.I.R.._.CRÉDITO._.TRIBUTÁRIO._1_1" localSheetId="9" hidden="1">{"I.R. CRÉDITO TRIBUTÁRIO",#N/A,FALSE,"MOVARCUS"}</definedName>
    <definedName name="wrn.I.R.._.CRÉDITO._.TRIBUTÁRIO._1_1" localSheetId="8" hidden="1">{"I.R. CRÉDITO TRIBUTÁRIO",#N/A,FALSE,"MOVARCUS"}</definedName>
    <definedName name="wrn.I.R.._.CRÉDITO._.TRIBUTÁRIO._1_1" hidden="1">{"I.R. CRÉDITO TRIBUTÁRIO",#N/A,FALSE,"MOVARCUS"}</definedName>
    <definedName name="wrn.I.R.._.CRÉDITO._.TRIBUTÁRIO._1_2" localSheetId="10" hidden="1">{"I.R. CRÉDITO TRIBUTÁRIO",#N/A,FALSE,"MOVARCUS"}</definedName>
    <definedName name="wrn.I.R.._.CRÉDITO._.TRIBUTÁRIO._1_2" localSheetId="11" hidden="1">{"I.R. CRÉDITO TRIBUTÁRIO",#N/A,FALSE,"MOVARCUS"}</definedName>
    <definedName name="wrn.I.R.._.CRÉDITO._.TRIBUTÁRIO._1_2" localSheetId="1" hidden="1">{"I.R. CRÉDITO TRIBUTÁRIO",#N/A,FALSE,"MOVARCUS"}</definedName>
    <definedName name="wrn.I.R.._.CRÉDITO._.TRIBUTÁRIO._1_2" localSheetId="9" hidden="1">{"I.R. CRÉDITO TRIBUTÁRIO",#N/A,FALSE,"MOVARCUS"}</definedName>
    <definedName name="wrn.I.R.._.CRÉDITO._.TRIBUTÁRIO._1_2" localSheetId="8" hidden="1">{"I.R. CRÉDITO TRIBUTÁRIO",#N/A,FALSE,"MOVARCUS"}</definedName>
    <definedName name="wrn.I.R.._.CRÉDITO._.TRIBUTÁRIO._1_2" hidden="1">{"I.R. CRÉDITO TRIBUTÁRIO",#N/A,FALSE,"MOVARCUS"}</definedName>
    <definedName name="wrn.I.R.._.CRÉDITO._.TRIBUTÁRIO._2" localSheetId="10" hidden="1">{"I.R. CRÉDITO TRIBUTÁRIO",#N/A,FALSE,"MOVARCUS"}</definedName>
    <definedName name="wrn.I.R.._.CRÉDITO._.TRIBUTÁRIO._2" localSheetId="11" hidden="1">{"I.R. CRÉDITO TRIBUTÁRIO",#N/A,FALSE,"MOVARCUS"}</definedName>
    <definedName name="wrn.I.R.._.CRÉDITO._.TRIBUTÁRIO._2" localSheetId="1" hidden="1">{"I.R. CRÉDITO TRIBUTÁRIO",#N/A,FALSE,"MOVARCUS"}</definedName>
    <definedName name="wrn.I.R.._.CRÉDITO._.TRIBUTÁRIO._2" localSheetId="9" hidden="1">{"I.R. CRÉDITO TRIBUTÁRIO",#N/A,FALSE,"MOVARCUS"}</definedName>
    <definedName name="wrn.I.R.._.CRÉDITO._.TRIBUTÁRIO._2" localSheetId="8" hidden="1">{"I.R. CRÉDITO TRIBUTÁRIO",#N/A,FALSE,"MOVARCUS"}</definedName>
    <definedName name="wrn.I.R.._.CRÉDITO._.TRIBUTÁRIO._2" hidden="1">{"I.R. CRÉDITO TRIBUTÁRIO",#N/A,FALSE,"MOVARCUS"}</definedName>
    <definedName name="wrn.I.R.._.CRÉDITO._.TRIBUTÁRIO._2_1" localSheetId="10" hidden="1">{"I.R. CRÉDITO TRIBUTÁRIO",#N/A,FALSE,"MOVARCUS"}</definedName>
    <definedName name="wrn.I.R.._.CRÉDITO._.TRIBUTÁRIO._2_1" localSheetId="11" hidden="1">{"I.R. CRÉDITO TRIBUTÁRIO",#N/A,FALSE,"MOVARCUS"}</definedName>
    <definedName name="wrn.I.R.._.CRÉDITO._.TRIBUTÁRIO._2_1" localSheetId="1" hidden="1">{"I.R. CRÉDITO TRIBUTÁRIO",#N/A,FALSE,"MOVARCUS"}</definedName>
    <definedName name="wrn.I.R.._.CRÉDITO._.TRIBUTÁRIO._2_1" localSheetId="9" hidden="1">{"I.R. CRÉDITO TRIBUTÁRIO",#N/A,FALSE,"MOVARCUS"}</definedName>
    <definedName name="wrn.I.R.._.CRÉDITO._.TRIBUTÁRIO._2_1" localSheetId="8" hidden="1">{"I.R. CRÉDITO TRIBUTÁRIO",#N/A,FALSE,"MOVARCUS"}</definedName>
    <definedName name="wrn.I.R.._.CRÉDITO._.TRIBUTÁRIO._2_1" hidden="1">{"I.R. CRÉDITO TRIBUTÁRIO",#N/A,FALSE,"MOVARCUS"}</definedName>
    <definedName name="wrn.I.R.._.CRÉDITO._.TRIBUTÁRIO._2_2" localSheetId="10" hidden="1">{"I.R. CRÉDITO TRIBUTÁRIO",#N/A,FALSE,"MOVARCUS"}</definedName>
    <definedName name="wrn.I.R.._.CRÉDITO._.TRIBUTÁRIO._2_2" localSheetId="11" hidden="1">{"I.R. CRÉDITO TRIBUTÁRIO",#N/A,FALSE,"MOVARCUS"}</definedName>
    <definedName name="wrn.I.R.._.CRÉDITO._.TRIBUTÁRIO._2_2" localSheetId="1" hidden="1">{"I.R. CRÉDITO TRIBUTÁRIO",#N/A,FALSE,"MOVARCUS"}</definedName>
    <definedName name="wrn.I.R.._.CRÉDITO._.TRIBUTÁRIO._2_2" localSheetId="9" hidden="1">{"I.R. CRÉDITO TRIBUTÁRIO",#N/A,FALSE,"MOVARCUS"}</definedName>
    <definedName name="wrn.I.R.._.CRÉDITO._.TRIBUTÁRIO._2_2" localSheetId="8" hidden="1">{"I.R. CRÉDITO TRIBUTÁRIO",#N/A,FALSE,"MOVARCUS"}</definedName>
    <definedName name="wrn.I.R.._.CRÉDITO._.TRIBUTÁRIO._2_2" hidden="1">{"I.R. CRÉDITO TRIBUTÁRIO",#N/A,FALSE,"MOVARCUS"}</definedName>
    <definedName name="wrn.I.R.._.CRÉDITO._.TRIBUTÁRIO._3" localSheetId="10" hidden="1">{"I.R. CRÉDITO TRIBUTÁRIO",#N/A,FALSE,"MOVARCUS"}</definedName>
    <definedName name="wrn.I.R.._.CRÉDITO._.TRIBUTÁRIO._3" localSheetId="11" hidden="1">{"I.R. CRÉDITO TRIBUTÁRIO",#N/A,FALSE,"MOVARCUS"}</definedName>
    <definedName name="wrn.I.R.._.CRÉDITO._.TRIBUTÁRIO._3" localSheetId="1" hidden="1">{"I.R. CRÉDITO TRIBUTÁRIO",#N/A,FALSE,"MOVARCUS"}</definedName>
    <definedName name="wrn.I.R.._.CRÉDITO._.TRIBUTÁRIO._3" localSheetId="9" hidden="1">{"I.R. CRÉDITO TRIBUTÁRIO",#N/A,FALSE,"MOVARCUS"}</definedName>
    <definedName name="wrn.I.R.._.CRÉDITO._.TRIBUTÁRIO._3" localSheetId="8" hidden="1">{"I.R. CRÉDITO TRIBUTÁRIO",#N/A,FALSE,"MOVARCUS"}</definedName>
    <definedName name="wrn.I.R.._.CRÉDITO._.TRIBUTÁRIO._3" hidden="1">{"I.R. CRÉDITO TRIBUTÁRIO",#N/A,FALSE,"MOVARCUS"}</definedName>
    <definedName name="wrn.I.R.._.CRÉDITO._.TRIBUTÁRIO._3_1" localSheetId="10" hidden="1">{"I.R. CRÉDITO TRIBUTÁRIO",#N/A,FALSE,"MOVARCUS"}</definedName>
    <definedName name="wrn.I.R.._.CRÉDITO._.TRIBUTÁRIO._3_1" localSheetId="11" hidden="1">{"I.R. CRÉDITO TRIBUTÁRIO",#N/A,FALSE,"MOVARCUS"}</definedName>
    <definedName name="wrn.I.R.._.CRÉDITO._.TRIBUTÁRIO._3_1" localSheetId="1" hidden="1">{"I.R. CRÉDITO TRIBUTÁRIO",#N/A,FALSE,"MOVARCUS"}</definedName>
    <definedName name="wrn.I.R.._.CRÉDITO._.TRIBUTÁRIO._3_1" localSheetId="9" hidden="1">{"I.R. CRÉDITO TRIBUTÁRIO",#N/A,FALSE,"MOVARCUS"}</definedName>
    <definedName name="wrn.I.R.._.CRÉDITO._.TRIBUTÁRIO._3_1" localSheetId="8" hidden="1">{"I.R. CRÉDITO TRIBUTÁRIO",#N/A,FALSE,"MOVARCUS"}</definedName>
    <definedName name="wrn.I.R.._.CRÉDITO._.TRIBUTÁRIO._3_1" hidden="1">{"I.R. CRÉDITO TRIBUTÁRIO",#N/A,FALSE,"MOVARCUS"}</definedName>
    <definedName name="wrn.I.R.._.CRÉDITO._.TRIBUTÁRIO._3_2" localSheetId="10" hidden="1">{"I.R. CRÉDITO TRIBUTÁRIO",#N/A,FALSE,"MOVARCUS"}</definedName>
    <definedName name="wrn.I.R.._.CRÉDITO._.TRIBUTÁRIO._3_2" localSheetId="11" hidden="1">{"I.R. CRÉDITO TRIBUTÁRIO",#N/A,FALSE,"MOVARCUS"}</definedName>
    <definedName name="wrn.I.R.._.CRÉDITO._.TRIBUTÁRIO._3_2" localSheetId="1" hidden="1">{"I.R. CRÉDITO TRIBUTÁRIO",#N/A,FALSE,"MOVARCUS"}</definedName>
    <definedName name="wrn.I.R.._.CRÉDITO._.TRIBUTÁRIO._3_2" localSheetId="9" hidden="1">{"I.R. CRÉDITO TRIBUTÁRIO",#N/A,FALSE,"MOVARCUS"}</definedName>
    <definedName name="wrn.I.R.._.CRÉDITO._.TRIBUTÁRIO._3_2" localSheetId="8" hidden="1">{"I.R. CRÉDITO TRIBUTÁRIO",#N/A,FALSE,"MOVARCUS"}</definedName>
    <definedName name="wrn.I.R.._.CRÉDITO._.TRIBUTÁRIO._3_2" hidden="1">{"I.R. CRÉDITO TRIBUTÁRIO",#N/A,FALSE,"MOVARCUS"}</definedName>
    <definedName name="wrn.I.R.._.CRÉDITO._.TRIBUTÁRIO._4" localSheetId="10" hidden="1">{"I.R. CRÉDITO TRIBUTÁRIO",#N/A,FALSE,"MOVARCUS"}</definedName>
    <definedName name="wrn.I.R.._.CRÉDITO._.TRIBUTÁRIO._4" localSheetId="11" hidden="1">{"I.R. CRÉDITO TRIBUTÁRIO",#N/A,FALSE,"MOVARCUS"}</definedName>
    <definedName name="wrn.I.R.._.CRÉDITO._.TRIBUTÁRIO._4" localSheetId="1" hidden="1">{"I.R. CRÉDITO TRIBUTÁRIO",#N/A,FALSE,"MOVARCUS"}</definedName>
    <definedName name="wrn.I.R.._.CRÉDITO._.TRIBUTÁRIO._4" localSheetId="9" hidden="1">{"I.R. CRÉDITO TRIBUTÁRIO",#N/A,FALSE,"MOVARCUS"}</definedName>
    <definedName name="wrn.I.R.._.CRÉDITO._.TRIBUTÁRIO._4" localSheetId="8" hidden="1">{"I.R. CRÉDITO TRIBUTÁRIO",#N/A,FALSE,"MOVARCUS"}</definedName>
    <definedName name="wrn.I.R.._.CRÉDITO._.TRIBUTÁRIO._4" hidden="1">{"I.R. CRÉDITO TRIBUTÁRIO",#N/A,FALSE,"MOVARCUS"}</definedName>
    <definedName name="wrn.I.R.._.CRÉDITO._.TRIBUTÁRIO._4_1" localSheetId="10" hidden="1">{"I.R. CRÉDITO TRIBUTÁRIO",#N/A,FALSE,"MOVARCUS"}</definedName>
    <definedName name="wrn.I.R.._.CRÉDITO._.TRIBUTÁRIO._4_1" localSheetId="11" hidden="1">{"I.R. CRÉDITO TRIBUTÁRIO",#N/A,FALSE,"MOVARCUS"}</definedName>
    <definedName name="wrn.I.R.._.CRÉDITO._.TRIBUTÁRIO._4_1" localSheetId="1" hidden="1">{"I.R. CRÉDITO TRIBUTÁRIO",#N/A,FALSE,"MOVARCUS"}</definedName>
    <definedName name="wrn.I.R.._.CRÉDITO._.TRIBUTÁRIO._4_1" localSheetId="9" hidden="1">{"I.R. CRÉDITO TRIBUTÁRIO",#N/A,FALSE,"MOVARCUS"}</definedName>
    <definedName name="wrn.I.R.._.CRÉDITO._.TRIBUTÁRIO._4_1" localSheetId="8" hidden="1">{"I.R. CRÉDITO TRIBUTÁRIO",#N/A,FALSE,"MOVARCUS"}</definedName>
    <definedName name="wrn.I.R.._.CRÉDITO._.TRIBUTÁRIO._4_1" hidden="1">{"I.R. CRÉDITO TRIBUTÁRIO",#N/A,FALSE,"MOVARCUS"}</definedName>
    <definedName name="wrn.I.R.._.CRÉDITO._.TRIBUTÁRIO._4_2" localSheetId="10" hidden="1">{"I.R. CRÉDITO TRIBUTÁRIO",#N/A,FALSE,"MOVARCUS"}</definedName>
    <definedName name="wrn.I.R.._.CRÉDITO._.TRIBUTÁRIO._4_2" localSheetId="11" hidden="1">{"I.R. CRÉDITO TRIBUTÁRIO",#N/A,FALSE,"MOVARCUS"}</definedName>
    <definedName name="wrn.I.R.._.CRÉDITO._.TRIBUTÁRIO._4_2" localSheetId="1" hidden="1">{"I.R. CRÉDITO TRIBUTÁRIO",#N/A,FALSE,"MOVARCUS"}</definedName>
    <definedName name="wrn.I.R.._.CRÉDITO._.TRIBUTÁRIO._4_2" localSheetId="9" hidden="1">{"I.R. CRÉDITO TRIBUTÁRIO",#N/A,FALSE,"MOVARCUS"}</definedName>
    <definedName name="wrn.I.R.._.CRÉDITO._.TRIBUTÁRIO._4_2" localSheetId="8" hidden="1">{"I.R. CRÉDITO TRIBUTÁRIO",#N/A,FALSE,"MOVARCUS"}</definedName>
    <definedName name="wrn.I.R.._.CRÉDITO._.TRIBUTÁRIO._4_2" hidden="1">{"I.R. CRÉDITO TRIBUTÁRIO",#N/A,FALSE,"MOVARCUS"}</definedName>
    <definedName name="wrn.I.R.._.CRÉDITO._.TRIBUTÁRIO._5" localSheetId="10" hidden="1">{"I.R. CRÉDITO TRIBUTÁRIO",#N/A,FALSE,"MOVARCUS"}</definedName>
    <definedName name="wrn.I.R.._.CRÉDITO._.TRIBUTÁRIO._5" localSheetId="11" hidden="1">{"I.R. CRÉDITO TRIBUTÁRIO",#N/A,FALSE,"MOVARCUS"}</definedName>
    <definedName name="wrn.I.R.._.CRÉDITO._.TRIBUTÁRIO._5" localSheetId="1" hidden="1">{"I.R. CRÉDITO TRIBUTÁRIO",#N/A,FALSE,"MOVARCUS"}</definedName>
    <definedName name="wrn.I.R.._.CRÉDITO._.TRIBUTÁRIO._5" localSheetId="9" hidden="1">{"I.R. CRÉDITO TRIBUTÁRIO",#N/A,FALSE,"MOVARCUS"}</definedName>
    <definedName name="wrn.I.R.._.CRÉDITO._.TRIBUTÁRIO._5" localSheetId="8" hidden="1">{"I.R. CRÉDITO TRIBUTÁRIO",#N/A,FALSE,"MOVARCUS"}</definedName>
    <definedName name="wrn.I.R.._.CRÉDITO._.TRIBUTÁRIO._5" hidden="1">{"I.R. CRÉDITO TRIBUTÁRIO",#N/A,FALSE,"MOVARCUS"}</definedName>
    <definedName name="wrn.I.R.._.E._.DEPÓSITOS._.JUDICIAIS." localSheetId="10" hidden="1">{"I.R. E DEPÓSITOS JUDICIAIS",#N/A,FALSE,"MOVARCUS"}</definedName>
    <definedName name="wrn.I.R.._.E._.DEPÓSITOS._.JUDICIAIS." localSheetId="12" hidden="1">{"I.R. E DEPÓSITOS JUDICIAIS",#N/A,FALSE,"MOVARCUS"}</definedName>
    <definedName name="wrn.I.R.._.E._.DEPÓSITOS._.JUDICIAIS." localSheetId="7" hidden="1">{"I.R. E DEPÓSITOS JUDICIAIS",#N/A,FALSE,"MOVARCUS"}</definedName>
    <definedName name="wrn.I.R.._.E._.DEPÓSITOS._.JUDICIAIS." localSheetId="11" hidden="1">{"I.R. E DEPÓSITOS JUDICIAIS",#N/A,FALSE,"MOVARCUS"}</definedName>
    <definedName name="wrn.I.R.._.E._.DEPÓSITOS._.JUDICIAIS." localSheetId="1" hidden="1">{"I.R. E DEPÓSITOS JUDICIAIS",#N/A,FALSE,"MOVARCUS"}</definedName>
    <definedName name="wrn.I.R.._.E._.DEPÓSITOS._.JUDICIAIS." localSheetId="3" hidden="1">{"I.R. E DEPÓSITOS JUDICIAIS",#N/A,FALSE,"MOVARCUS"}</definedName>
    <definedName name="wrn.I.R.._.E._.DEPÓSITOS._.JUDICIAIS." localSheetId="9" hidden="1">{"I.R. E DEPÓSITOS JUDICIAIS",#N/A,FALSE,"MOVARCUS"}</definedName>
    <definedName name="wrn.I.R.._.E._.DEPÓSITOS._.JUDICIAIS." localSheetId="8" hidden="1">{"I.R. E DEPÓSITOS JUDICIAIS",#N/A,FALSE,"MOVARCUS"}</definedName>
    <definedName name="wrn.I.R.._.E._.DEPÓSITOS._.JUDICIAIS." hidden="1">{"I.R. E DEPÓSITOS JUDICIAIS",#N/A,FALSE,"MOVARCUS"}</definedName>
    <definedName name="wrn.I.R.._.E._.DEPÓSITOS._.JUDICIAIS._1" localSheetId="10" hidden="1">{"I.R. E DEPÓSITOS JUDICIAIS",#N/A,FALSE,"MOVARCUS"}</definedName>
    <definedName name="wrn.I.R.._.E._.DEPÓSITOS._.JUDICIAIS._1" localSheetId="11" hidden="1">{"I.R. E DEPÓSITOS JUDICIAIS",#N/A,FALSE,"MOVARCUS"}</definedName>
    <definedName name="wrn.I.R.._.E._.DEPÓSITOS._.JUDICIAIS._1" localSheetId="1" hidden="1">{"I.R. E DEPÓSITOS JUDICIAIS",#N/A,FALSE,"MOVARCUS"}</definedName>
    <definedName name="wrn.I.R.._.E._.DEPÓSITOS._.JUDICIAIS._1" localSheetId="9" hidden="1">{"I.R. E DEPÓSITOS JUDICIAIS",#N/A,FALSE,"MOVARCUS"}</definedName>
    <definedName name="wrn.I.R.._.E._.DEPÓSITOS._.JUDICIAIS._1" localSheetId="8" hidden="1">{"I.R. E DEPÓSITOS JUDICIAIS",#N/A,FALSE,"MOVARCUS"}</definedName>
    <definedName name="wrn.I.R.._.E._.DEPÓSITOS._.JUDICIAIS._1" hidden="1">{"I.R. E DEPÓSITOS JUDICIAIS",#N/A,FALSE,"MOVARCUS"}</definedName>
    <definedName name="wrn.I.R.._.E._.DEPÓSITOS._.JUDICIAIS._1_1" localSheetId="10" hidden="1">{"I.R. E DEPÓSITOS JUDICIAIS",#N/A,FALSE,"MOVARCUS"}</definedName>
    <definedName name="wrn.I.R.._.E._.DEPÓSITOS._.JUDICIAIS._1_1" localSheetId="11" hidden="1">{"I.R. E DEPÓSITOS JUDICIAIS",#N/A,FALSE,"MOVARCUS"}</definedName>
    <definedName name="wrn.I.R.._.E._.DEPÓSITOS._.JUDICIAIS._1_1" localSheetId="1" hidden="1">{"I.R. E DEPÓSITOS JUDICIAIS",#N/A,FALSE,"MOVARCUS"}</definedName>
    <definedName name="wrn.I.R.._.E._.DEPÓSITOS._.JUDICIAIS._1_1" localSheetId="9" hidden="1">{"I.R. E DEPÓSITOS JUDICIAIS",#N/A,FALSE,"MOVARCUS"}</definedName>
    <definedName name="wrn.I.R.._.E._.DEPÓSITOS._.JUDICIAIS._1_1" localSheetId="8" hidden="1">{"I.R. E DEPÓSITOS JUDICIAIS",#N/A,FALSE,"MOVARCUS"}</definedName>
    <definedName name="wrn.I.R.._.E._.DEPÓSITOS._.JUDICIAIS._1_1" hidden="1">{"I.R. E DEPÓSITOS JUDICIAIS",#N/A,FALSE,"MOVARCUS"}</definedName>
    <definedName name="wrn.I.R.._.E._.DEPÓSITOS._.JUDICIAIS._1_2" localSheetId="10" hidden="1">{"I.R. E DEPÓSITOS JUDICIAIS",#N/A,FALSE,"MOVARCUS"}</definedName>
    <definedName name="wrn.I.R.._.E._.DEPÓSITOS._.JUDICIAIS._1_2" localSheetId="11" hidden="1">{"I.R. E DEPÓSITOS JUDICIAIS",#N/A,FALSE,"MOVARCUS"}</definedName>
    <definedName name="wrn.I.R.._.E._.DEPÓSITOS._.JUDICIAIS._1_2" localSheetId="1" hidden="1">{"I.R. E DEPÓSITOS JUDICIAIS",#N/A,FALSE,"MOVARCUS"}</definedName>
    <definedName name="wrn.I.R.._.E._.DEPÓSITOS._.JUDICIAIS._1_2" localSheetId="9" hidden="1">{"I.R. E DEPÓSITOS JUDICIAIS",#N/A,FALSE,"MOVARCUS"}</definedName>
    <definedName name="wrn.I.R.._.E._.DEPÓSITOS._.JUDICIAIS._1_2" localSheetId="8" hidden="1">{"I.R. E DEPÓSITOS JUDICIAIS",#N/A,FALSE,"MOVARCUS"}</definedName>
    <definedName name="wrn.I.R.._.E._.DEPÓSITOS._.JUDICIAIS._1_2" hidden="1">{"I.R. E DEPÓSITOS JUDICIAIS",#N/A,FALSE,"MOVARCUS"}</definedName>
    <definedName name="wrn.I.R.._.E._.DEPÓSITOS._.JUDICIAIS._2" localSheetId="10" hidden="1">{"I.R. E DEPÓSITOS JUDICIAIS",#N/A,FALSE,"MOVARCUS"}</definedName>
    <definedName name="wrn.I.R.._.E._.DEPÓSITOS._.JUDICIAIS._2" localSheetId="11" hidden="1">{"I.R. E DEPÓSITOS JUDICIAIS",#N/A,FALSE,"MOVARCUS"}</definedName>
    <definedName name="wrn.I.R.._.E._.DEPÓSITOS._.JUDICIAIS._2" localSheetId="1" hidden="1">{"I.R. E DEPÓSITOS JUDICIAIS",#N/A,FALSE,"MOVARCUS"}</definedName>
    <definedName name="wrn.I.R.._.E._.DEPÓSITOS._.JUDICIAIS._2" localSheetId="9" hidden="1">{"I.R. E DEPÓSITOS JUDICIAIS",#N/A,FALSE,"MOVARCUS"}</definedName>
    <definedName name="wrn.I.R.._.E._.DEPÓSITOS._.JUDICIAIS._2" localSheetId="8" hidden="1">{"I.R. E DEPÓSITOS JUDICIAIS",#N/A,FALSE,"MOVARCUS"}</definedName>
    <definedName name="wrn.I.R.._.E._.DEPÓSITOS._.JUDICIAIS._2" hidden="1">{"I.R. E DEPÓSITOS JUDICIAIS",#N/A,FALSE,"MOVARCUS"}</definedName>
    <definedName name="wrn.I.R.._.E._.DEPÓSITOS._.JUDICIAIS._2_1" localSheetId="10" hidden="1">{"I.R. E DEPÓSITOS JUDICIAIS",#N/A,FALSE,"MOVARCUS"}</definedName>
    <definedName name="wrn.I.R.._.E._.DEPÓSITOS._.JUDICIAIS._2_1" localSheetId="11" hidden="1">{"I.R. E DEPÓSITOS JUDICIAIS",#N/A,FALSE,"MOVARCUS"}</definedName>
    <definedName name="wrn.I.R.._.E._.DEPÓSITOS._.JUDICIAIS._2_1" localSheetId="1" hidden="1">{"I.R. E DEPÓSITOS JUDICIAIS",#N/A,FALSE,"MOVARCUS"}</definedName>
    <definedName name="wrn.I.R.._.E._.DEPÓSITOS._.JUDICIAIS._2_1" localSheetId="9" hidden="1">{"I.R. E DEPÓSITOS JUDICIAIS",#N/A,FALSE,"MOVARCUS"}</definedName>
    <definedName name="wrn.I.R.._.E._.DEPÓSITOS._.JUDICIAIS._2_1" localSheetId="8" hidden="1">{"I.R. E DEPÓSITOS JUDICIAIS",#N/A,FALSE,"MOVARCUS"}</definedName>
    <definedName name="wrn.I.R.._.E._.DEPÓSITOS._.JUDICIAIS._2_1" hidden="1">{"I.R. E DEPÓSITOS JUDICIAIS",#N/A,FALSE,"MOVARCUS"}</definedName>
    <definedName name="wrn.I.R.._.E._.DEPÓSITOS._.JUDICIAIS._2_2" localSheetId="10" hidden="1">{"I.R. E DEPÓSITOS JUDICIAIS",#N/A,FALSE,"MOVARCUS"}</definedName>
    <definedName name="wrn.I.R.._.E._.DEPÓSITOS._.JUDICIAIS._2_2" localSheetId="11" hidden="1">{"I.R. E DEPÓSITOS JUDICIAIS",#N/A,FALSE,"MOVARCUS"}</definedName>
    <definedName name="wrn.I.R.._.E._.DEPÓSITOS._.JUDICIAIS._2_2" localSheetId="1" hidden="1">{"I.R. E DEPÓSITOS JUDICIAIS",#N/A,FALSE,"MOVARCUS"}</definedName>
    <definedName name="wrn.I.R.._.E._.DEPÓSITOS._.JUDICIAIS._2_2" localSheetId="9" hidden="1">{"I.R. E DEPÓSITOS JUDICIAIS",#N/A,FALSE,"MOVARCUS"}</definedName>
    <definedName name="wrn.I.R.._.E._.DEPÓSITOS._.JUDICIAIS._2_2" localSheetId="8" hidden="1">{"I.R. E DEPÓSITOS JUDICIAIS",#N/A,FALSE,"MOVARCUS"}</definedName>
    <definedName name="wrn.I.R.._.E._.DEPÓSITOS._.JUDICIAIS._2_2" hidden="1">{"I.R. E DEPÓSITOS JUDICIAIS",#N/A,FALSE,"MOVARCUS"}</definedName>
    <definedName name="wrn.I.R.._.E._.DEPÓSITOS._.JUDICIAIS._3" localSheetId="10" hidden="1">{"I.R. E DEPÓSITOS JUDICIAIS",#N/A,FALSE,"MOVARCUS"}</definedName>
    <definedName name="wrn.I.R.._.E._.DEPÓSITOS._.JUDICIAIS._3" localSheetId="11" hidden="1">{"I.R. E DEPÓSITOS JUDICIAIS",#N/A,FALSE,"MOVARCUS"}</definedName>
    <definedName name="wrn.I.R.._.E._.DEPÓSITOS._.JUDICIAIS._3" localSheetId="1" hidden="1">{"I.R. E DEPÓSITOS JUDICIAIS",#N/A,FALSE,"MOVARCUS"}</definedName>
    <definedName name="wrn.I.R.._.E._.DEPÓSITOS._.JUDICIAIS._3" localSheetId="9" hidden="1">{"I.R. E DEPÓSITOS JUDICIAIS",#N/A,FALSE,"MOVARCUS"}</definedName>
    <definedName name="wrn.I.R.._.E._.DEPÓSITOS._.JUDICIAIS._3" localSheetId="8" hidden="1">{"I.R. E DEPÓSITOS JUDICIAIS",#N/A,FALSE,"MOVARCUS"}</definedName>
    <definedName name="wrn.I.R.._.E._.DEPÓSITOS._.JUDICIAIS._3" hidden="1">{"I.R. E DEPÓSITOS JUDICIAIS",#N/A,FALSE,"MOVARCUS"}</definedName>
    <definedName name="wrn.I.R.._.E._.DEPÓSITOS._.JUDICIAIS._3_1" localSheetId="10" hidden="1">{"I.R. E DEPÓSITOS JUDICIAIS",#N/A,FALSE,"MOVARCUS"}</definedName>
    <definedName name="wrn.I.R.._.E._.DEPÓSITOS._.JUDICIAIS._3_1" localSheetId="11" hidden="1">{"I.R. E DEPÓSITOS JUDICIAIS",#N/A,FALSE,"MOVARCUS"}</definedName>
    <definedName name="wrn.I.R.._.E._.DEPÓSITOS._.JUDICIAIS._3_1" localSheetId="1" hidden="1">{"I.R. E DEPÓSITOS JUDICIAIS",#N/A,FALSE,"MOVARCUS"}</definedName>
    <definedName name="wrn.I.R.._.E._.DEPÓSITOS._.JUDICIAIS._3_1" localSheetId="9" hidden="1">{"I.R. E DEPÓSITOS JUDICIAIS",#N/A,FALSE,"MOVARCUS"}</definedName>
    <definedName name="wrn.I.R.._.E._.DEPÓSITOS._.JUDICIAIS._3_1" localSheetId="8" hidden="1">{"I.R. E DEPÓSITOS JUDICIAIS",#N/A,FALSE,"MOVARCUS"}</definedName>
    <definedName name="wrn.I.R.._.E._.DEPÓSITOS._.JUDICIAIS._3_1" hidden="1">{"I.R. E DEPÓSITOS JUDICIAIS",#N/A,FALSE,"MOVARCUS"}</definedName>
    <definedName name="wrn.I.R.._.E._.DEPÓSITOS._.JUDICIAIS._3_2" localSheetId="10" hidden="1">{"I.R. E DEPÓSITOS JUDICIAIS",#N/A,FALSE,"MOVARCUS"}</definedName>
    <definedName name="wrn.I.R.._.E._.DEPÓSITOS._.JUDICIAIS._3_2" localSheetId="11" hidden="1">{"I.R. E DEPÓSITOS JUDICIAIS",#N/A,FALSE,"MOVARCUS"}</definedName>
    <definedName name="wrn.I.R.._.E._.DEPÓSITOS._.JUDICIAIS._3_2" localSheetId="1" hidden="1">{"I.R. E DEPÓSITOS JUDICIAIS",#N/A,FALSE,"MOVARCUS"}</definedName>
    <definedName name="wrn.I.R.._.E._.DEPÓSITOS._.JUDICIAIS._3_2" localSheetId="9" hidden="1">{"I.R. E DEPÓSITOS JUDICIAIS",#N/A,FALSE,"MOVARCUS"}</definedName>
    <definedName name="wrn.I.R.._.E._.DEPÓSITOS._.JUDICIAIS._3_2" localSheetId="8" hidden="1">{"I.R. E DEPÓSITOS JUDICIAIS",#N/A,FALSE,"MOVARCUS"}</definedName>
    <definedName name="wrn.I.R.._.E._.DEPÓSITOS._.JUDICIAIS._3_2" hidden="1">{"I.R. E DEPÓSITOS JUDICIAIS",#N/A,FALSE,"MOVARCUS"}</definedName>
    <definedName name="wrn.I.R.._.E._.DEPÓSITOS._.JUDICIAIS._4" localSheetId="10" hidden="1">{"I.R. E DEPÓSITOS JUDICIAIS",#N/A,FALSE,"MOVARCUS"}</definedName>
    <definedName name="wrn.I.R.._.E._.DEPÓSITOS._.JUDICIAIS._4" localSheetId="11" hidden="1">{"I.R. E DEPÓSITOS JUDICIAIS",#N/A,FALSE,"MOVARCUS"}</definedName>
    <definedName name="wrn.I.R.._.E._.DEPÓSITOS._.JUDICIAIS._4" localSheetId="1" hidden="1">{"I.R. E DEPÓSITOS JUDICIAIS",#N/A,FALSE,"MOVARCUS"}</definedName>
    <definedName name="wrn.I.R.._.E._.DEPÓSITOS._.JUDICIAIS._4" localSheetId="9" hidden="1">{"I.R. E DEPÓSITOS JUDICIAIS",#N/A,FALSE,"MOVARCUS"}</definedName>
    <definedName name="wrn.I.R.._.E._.DEPÓSITOS._.JUDICIAIS._4" localSheetId="8" hidden="1">{"I.R. E DEPÓSITOS JUDICIAIS",#N/A,FALSE,"MOVARCUS"}</definedName>
    <definedName name="wrn.I.R.._.E._.DEPÓSITOS._.JUDICIAIS._4" hidden="1">{"I.R. E DEPÓSITOS JUDICIAIS",#N/A,FALSE,"MOVARCUS"}</definedName>
    <definedName name="wrn.I.R.._.E._.DEPÓSITOS._.JUDICIAIS._4_1" localSheetId="10" hidden="1">{"I.R. E DEPÓSITOS JUDICIAIS",#N/A,FALSE,"MOVARCUS"}</definedName>
    <definedName name="wrn.I.R.._.E._.DEPÓSITOS._.JUDICIAIS._4_1" localSheetId="11" hidden="1">{"I.R. E DEPÓSITOS JUDICIAIS",#N/A,FALSE,"MOVARCUS"}</definedName>
    <definedName name="wrn.I.R.._.E._.DEPÓSITOS._.JUDICIAIS._4_1" localSheetId="1" hidden="1">{"I.R. E DEPÓSITOS JUDICIAIS",#N/A,FALSE,"MOVARCUS"}</definedName>
    <definedName name="wrn.I.R.._.E._.DEPÓSITOS._.JUDICIAIS._4_1" localSheetId="9" hidden="1">{"I.R. E DEPÓSITOS JUDICIAIS",#N/A,FALSE,"MOVARCUS"}</definedName>
    <definedName name="wrn.I.R.._.E._.DEPÓSITOS._.JUDICIAIS._4_1" localSheetId="8" hidden="1">{"I.R. E DEPÓSITOS JUDICIAIS",#N/A,FALSE,"MOVARCUS"}</definedName>
    <definedName name="wrn.I.R.._.E._.DEPÓSITOS._.JUDICIAIS._4_1" hidden="1">{"I.R. E DEPÓSITOS JUDICIAIS",#N/A,FALSE,"MOVARCUS"}</definedName>
    <definedName name="wrn.I.R.._.E._.DEPÓSITOS._.JUDICIAIS._4_2" localSheetId="10" hidden="1">{"I.R. E DEPÓSITOS JUDICIAIS",#N/A,FALSE,"MOVARCUS"}</definedName>
    <definedName name="wrn.I.R.._.E._.DEPÓSITOS._.JUDICIAIS._4_2" localSheetId="11" hidden="1">{"I.R. E DEPÓSITOS JUDICIAIS",#N/A,FALSE,"MOVARCUS"}</definedName>
    <definedName name="wrn.I.R.._.E._.DEPÓSITOS._.JUDICIAIS._4_2" localSheetId="1" hidden="1">{"I.R. E DEPÓSITOS JUDICIAIS",#N/A,FALSE,"MOVARCUS"}</definedName>
    <definedName name="wrn.I.R.._.E._.DEPÓSITOS._.JUDICIAIS._4_2" localSheetId="9" hidden="1">{"I.R. E DEPÓSITOS JUDICIAIS",#N/A,FALSE,"MOVARCUS"}</definedName>
    <definedName name="wrn.I.R.._.E._.DEPÓSITOS._.JUDICIAIS._4_2" localSheetId="8" hidden="1">{"I.R. E DEPÓSITOS JUDICIAIS",#N/A,FALSE,"MOVARCUS"}</definedName>
    <definedName name="wrn.I.R.._.E._.DEPÓSITOS._.JUDICIAIS._4_2" hidden="1">{"I.R. E DEPÓSITOS JUDICIAIS",#N/A,FALSE,"MOVARCUS"}</definedName>
    <definedName name="wrn.I.R.._.E._.DEPÓSITOS._.JUDICIAIS._5" localSheetId="10" hidden="1">{"I.R. E DEPÓSITOS JUDICIAIS",#N/A,FALSE,"MOVARCUS"}</definedName>
    <definedName name="wrn.I.R.._.E._.DEPÓSITOS._.JUDICIAIS._5" localSheetId="11" hidden="1">{"I.R. E DEPÓSITOS JUDICIAIS",#N/A,FALSE,"MOVARCUS"}</definedName>
    <definedName name="wrn.I.R.._.E._.DEPÓSITOS._.JUDICIAIS._5" localSheetId="1" hidden="1">{"I.R. E DEPÓSITOS JUDICIAIS",#N/A,FALSE,"MOVARCUS"}</definedName>
    <definedName name="wrn.I.R.._.E._.DEPÓSITOS._.JUDICIAIS._5" localSheetId="9" hidden="1">{"I.R. E DEPÓSITOS JUDICIAIS",#N/A,FALSE,"MOVARCUS"}</definedName>
    <definedName name="wrn.I.R.._.E._.DEPÓSITOS._.JUDICIAIS._5" localSheetId="8" hidden="1">{"I.R. E DEPÓSITOS JUDICIAIS",#N/A,FALSE,"MOVARCUS"}</definedName>
    <definedName name="wrn.I.R.._.E._.DEPÓSITOS._.JUDICIAIS._5" hidden="1">{"I.R. E DEPÓSITOS JUDICIAIS",#N/A,FALSE,"MOVARCUS"}</definedName>
    <definedName name="wrn.I.R.._.E._.OUTROS._.IMP.._.L.P.." localSheetId="10" hidden="1">{"I.R. E OUTROS IMP. L.P.",#N/A,FALSE,"MOVARCUS"}</definedName>
    <definedName name="wrn.I.R.._.E._.OUTROS._.IMP.._.L.P.." localSheetId="12" hidden="1">{"I.R. E OUTROS IMP. L.P.",#N/A,FALSE,"MOVARCUS"}</definedName>
    <definedName name="wrn.I.R.._.E._.OUTROS._.IMP.._.L.P.." localSheetId="7" hidden="1">{"I.R. E OUTROS IMP. L.P.",#N/A,FALSE,"MOVARCUS"}</definedName>
    <definedName name="wrn.I.R.._.E._.OUTROS._.IMP.._.L.P.." localSheetId="11" hidden="1">{"I.R. E OUTROS IMP. L.P.",#N/A,FALSE,"MOVARCUS"}</definedName>
    <definedName name="wrn.I.R.._.E._.OUTROS._.IMP.._.L.P.." localSheetId="1" hidden="1">{"I.R. E OUTROS IMP. L.P.",#N/A,FALSE,"MOVARCUS"}</definedName>
    <definedName name="wrn.I.R.._.E._.OUTROS._.IMP.._.L.P.." localSheetId="3" hidden="1">{"I.R. E OUTROS IMP. L.P.",#N/A,FALSE,"MOVARCUS"}</definedName>
    <definedName name="wrn.I.R.._.E._.OUTROS._.IMP.._.L.P.." localSheetId="9" hidden="1">{"I.R. E OUTROS IMP. L.P.",#N/A,FALSE,"MOVARCUS"}</definedName>
    <definedName name="wrn.I.R.._.E._.OUTROS._.IMP.._.L.P.." localSheetId="8" hidden="1">{"I.R. E OUTROS IMP. L.P.",#N/A,FALSE,"MOVARCUS"}</definedName>
    <definedName name="wrn.I.R.._.E._.OUTROS._.IMP.._.L.P.." hidden="1">{"I.R. E OUTROS IMP. L.P.",#N/A,FALSE,"MOVARCUS"}</definedName>
    <definedName name="wrn.I.R.._.E._.OUTROS._.IMP.._.L.P.._1" localSheetId="10" hidden="1">{"I.R. E OUTROS IMP. L.P.",#N/A,FALSE,"MOVARCUS"}</definedName>
    <definedName name="wrn.I.R.._.E._.OUTROS._.IMP.._.L.P.._1" localSheetId="11" hidden="1">{"I.R. E OUTROS IMP. L.P.",#N/A,FALSE,"MOVARCUS"}</definedName>
    <definedName name="wrn.I.R.._.E._.OUTROS._.IMP.._.L.P.._1" localSheetId="1" hidden="1">{"I.R. E OUTROS IMP. L.P.",#N/A,FALSE,"MOVARCUS"}</definedName>
    <definedName name="wrn.I.R.._.E._.OUTROS._.IMP.._.L.P.._1" localSheetId="9" hidden="1">{"I.R. E OUTROS IMP. L.P.",#N/A,FALSE,"MOVARCUS"}</definedName>
    <definedName name="wrn.I.R.._.E._.OUTROS._.IMP.._.L.P.._1" localSheetId="8" hidden="1">{"I.R. E OUTROS IMP. L.P.",#N/A,FALSE,"MOVARCUS"}</definedName>
    <definedName name="wrn.I.R.._.E._.OUTROS._.IMP.._.L.P.._1" hidden="1">{"I.R. E OUTROS IMP. L.P.",#N/A,FALSE,"MOVARCUS"}</definedName>
    <definedName name="wrn.I.R.._.E._.OUTROS._.IMP.._.L.P.._1_1" localSheetId="10" hidden="1">{"I.R. E OUTROS IMP. L.P.",#N/A,FALSE,"MOVARCUS"}</definedName>
    <definedName name="wrn.I.R.._.E._.OUTROS._.IMP.._.L.P.._1_1" localSheetId="11" hidden="1">{"I.R. E OUTROS IMP. L.P.",#N/A,FALSE,"MOVARCUS"}</definedName>
    <definedName name="wrn.I.R.._.E._.OUTROS._.IMP.._.L.P.._1_1" localSheetId="1" hidden="1">{"I.R. E OUTROS IMP. L.P.",#N/A,FALSE,"MOVARCUS"}</definedName>
    <definedName name="wrn.I.R.._.E._.OUTROS._.IMP.._.L.P.._1_1" localSheetId="9" hidden="1">{"I.R. E OUTROS IMP. L.P.",#N/A,FALSE,"MOVARCUS"}</definedName>
    <definedName name="wrn.I.R.._.E._.OUTROS._.IMP.._.L.P.._1_1" localSheetId="8" hidden="1">{"I.R. E OUTROS IMP. L.P.",#N/A,FALSE,"MOVARCUS"}</definedName>
    <definedName name="wrn.I.R.._.E._.OUTROS._.IMP.._.L.P.._1_1" hidden="1">{"I.R. E OUTROS IMP. L.P.",#N/A,FALSE,"MOVARCUS"}</definedName>
    <definedName name="wrn.I.R.._.E._.OUTROS._.IMP.._.L.P.._1_2" localSheetId="10" hidden="1">{"I.R. E OUTROS IMP. L.P.",#N/A,FALSE,"MOVARCUS"}</definedName>
    <definedName name="wrn.I.R.._.E._.OUTROS._.IMP.._.L.P.._1_2" localSheetId="11" hidden="1">{"I.R. E OUTROS IMP. L.P.",#N/A,FALSE,"MOVARCUS"}</definedName>
    <definedName name="wrn.I.R.._.E._.OUTROS._.IMP.._.L.P.._1_2" localSheetId="1" hidden="1">{"I.R. E OUTROS IMP. L.P.",#N/A,FALSE,"MOVARCUS"}</definedName>
    <definedName name="wrn.I.R.._.E._.OUTROS._.IMP.._.L.P.._1_2" localSheetId="9" hidden="1">{"I.R. E OUTROS IMP. L.P.",#N/A,FALSE,"MOVARCUS"}</definedName>
    <definedName name="wrn.I.R.._.E._.OUTROS._.IMP.._.L.P.._1_2" localSheetId="8" hidden="1">{"I.R. E OUTROS IMP. L.P.",#N/A,FALSE,"MOVARCUS"}</definedName>
    <definedName name="wrn.I.R.._.E._.OUTROS._.IMP.._.L.P.._1_2" hidden="1">{"I.R. E OUTROS IMP. L.P.",#N/A,FALSE,"MOVARCUS"}</definedName>
    <definedName name="wrn.I.R.._.E._.OUTROS._.IMP.._.L.P.._2" localSheetId="10" hidden="1">{"I.R. E OUTROS IMP. L.P.",#N/A,FALSE,"MOVARCUS"}</definedName>
    <definedName name="wrn.I.R.._.E._.OUTROS._.IMP.._.L.P.._2" localSheetId="11" hidden="1">{"I.R. E OUTROS IMP. L.P.",#N/A,FALSE,"MOVARCUS"}</definedName>
    <definedName name="wrn.I.R.._.E._.OUTROS._.IMP.._.L.P.._2" localSheetId="1" hidden="1">{"I.R. E OUTROS IMP. L.P.",#N/A,FALSE,"MOVARCUS"}</definedName>
    <definedName name="wrn.I.R.._.E._.OUTROS._.IMP.._.L.P.._2" localSheetId="9" hidden="1">{"I.R. E OUTROS IMP. L.P.",#N/A,FALSE,"MOVARCUS"}</definedName>
    <definedName name="wrn.I.R.._.E._.OUTROS._.IMP.._.L.P.._2" localSheetId="8" hidden="1">{"I.R. E OUTROS IMP. L.P.",#N/A,FALSE,"MOVARCUS"}</definedName>
    <definedName name="wrn.I.R.._.E._.OUTROS._.IMP.._.L.P.._2" hidden="1">{"I.R. E OUTROS IMP. L.P.",#N/A,FALSE,"MOVARCUS"}</definedName>
    <definedName name="wrn.I.R.._.E._.OUTROS._.IMP.._.L.P.._2_1" localSheetId="10" hidden="1">{"I.R. E OUTROS IMP. L.P.",#N/A,FALSE,"MOVARCUS"}</definedName>
    <definedName name="wrn.I.R.._.E._.OUTROS._.IMP.._.L.P.._2_1" localSheetId="11" hidden="1">{"I.R. E OUTROS IMP. L.P.",#N/A,FALSE,"MOVARCUS"}</definedName>
    <definedName name="wrn.I.R.._.E._.OUTROS._.IMP.._.L.P.._2_1" localSheetId="1" hidden="1">{"I.R. E OUTROS IMP. L.P.",#N/A,FALSE,"MOVARCUS"}</definedName>
    <definedName name="wrn.I.R.._.E._.OUTROS._.IMP.._.L.P.._2_1" localSheetId="9" hidden="1">{"I.R. E OUTROS IMP. L.P.",#N/A,FALSE,"MOVARCUS"}</definedName>
    <definedName name="wrn.I.R.._.E._.OUTROS._.IMP.._.L.P.._2_1" localSheetId="8" hidden="1">{"I.R. E OUTROS IMP. L.P.",#N/A,FALSE,"MOVARCUS"}</definedName>
    <definedName name="wrn.I.R.._.E._.OUTROS._.IMP.._.L.P.._2_1" hidden="1">{"I.R. E OUTROS IMP. L.P.",#N/A,FALSE,"MOVARCUS"}</definedName>
    <definedName name="wrn.I.R.._.E._.OUTROS._.IMP.._.L.P.._2_2" localSheetId="10" hidden="1">{"I.R. E OUTROS IMP. L.P.",#N/A,FALSE,"MOVARCUS"}</definedName>
    <definedName name="wrn.I.R.._.E._.OUTROS._.IMP.._.L.P.._2_2" localSheetId="11" hidden="1">{"I.R. E OUTROS IMP. L.P.",#N/A,FALSE,"MOVARCUS"}</definedName>
    <definedName name="wrn.I.R.._.E._.OUTROS._.IMP.._.L.P.._2_2" localSheetId="1" hidden="1">{"I.R. E OUTROS IMP. L.P.",#N/A,FALSE,"MOVARCUS"}</definedName>
    <definedName name="wrn.I.R.._.E._.OUTROS._.IMP.._.L.P.._2_2" localSheetId="9" hidden="1">{"I.R. E OUTROS IMP. L.P.",#N/A,FALSE,"MOVARCUS"}</definedName>
    <definedName name="wrn.I.R.._.E._.OUTROS._.IMP.._.L.P.._2_2" localSheetId="8" hidden="1">{"I.R. E OUTROS IMP. L.P.",#N/A,FALSE,"MOVARCUS"}</definedName>
    <definedName name="wrn.I.R.._.E._.OUTROS._.IMP.._.L.P.._2_2" hidden="1">{"I.R. E OUTROS IMP. L.P.",#N/A,FALSE,"MOVARCUS"}</definedName>
    <definedName name="wrn.I.R.._.E._.OUTROS._.IMP.._.L.P.._3" localSheetId="10" hidden="1">{"I.R. E OUTROS IMP. L.P.",#N/A,FALSE,"MOVARCUS"}</definedName>
    <definedName name="wrn.I.R.._.E._.OUTROS._.IMP.._.L.P.._3" localSheetId="11" hidden="1">{"I.R. E OUTROS IMP. L.P.",#N/A,FALSE,"MOVARCUS"}</definedName>
    <definedName name="wrn.I.R.._.E._.OUTROS._.IMP.._.L.P.._3" localSheetId="1" hidden="1">{"I.R. E OUTROS IMP. L.P.",#N/A,FALSE,"MOVARCUS"}</definedName>
    <definedName name="wrn.I.R.._.E._.OUTROS._.IMP.._.L.P.._3" localSheetId="9" hidden="1">{"I.R. E OUTROS IMP. L.P.",#N/A,FALSE,"MOVARCUS"}</definedName>
    <definedName name="wrn.I.R.._.E._.OUTROS._.IMP.._.L.P.._3" localSheetId="8" hidden="1">{"I.R. E OUTROS IMP. L.P.",#N/A,FALSE,"MOVARCUS"}</definedName>
    <definedName name="wrn.I.R.._.E._.OUTROS._.IMP.._.L.P.._3" hidden="1">{"I.R. E OUTROS IMP. L.P.",#N/A,FALSE,"MOVARCUS"}</definedName>
    <definedName name="wrn.I.R.._.E._.OUTROS._.IMP.._.L.P.._3_1" localSheetId="10" hidden="1">{"I.R. E OUTROS IMP. L.P.",#N/A,FALSE,"MOVARCUS"}</definedName>
    <definedName name="wrn.I.R.._.E._.OUTROS._.IMP.._.L.P.._3_1" localSheetId="11" hidden="1">{"I.R. E OUTROS IMP. L.P.",#N/A,FALSE,"MOVARCUS"}</definedName>
    <definedName name="wrn.I.R.._.E._.OUTROS._.IMP.._.L.P.._3_1" localSheetId="1" hidden="1">{"I.R. E OUTROS IMP. L.P.",#N/A,FALSE,"MOVARCUS"}</definedName>
    <definedName name="wrn.I.R.._.E._.OUTROS._.IMP.._.L.P.._3_1" localSheetId="9" hidden="1">{"I.R. E OUTROS IMP. L.P.",#N/A,FALSE,"MOVARCUS"}</definedName>
    <definedName name="wrn.I.R.._.E._.OUTROS._.IMP.._.L.P.._3_1" localSheetId="8" hidden="1">{"I.R. E OUTROS IMP. L.P.",#N/A,FALSE,"MOVARCUS"}</definedName>
    <definedName name="wrn.I.R.._.E._.OUTROS._.IMP.._.L.P.._3_1" hidden="1">{"I.R. E OUTROS IMP. L.P.",#N/A,FALSE,"MOVARCUS"}</definedName>
    <definedName name="wrn.I.R.._.E._.OUTROS._.IMP.._.L.P.._3_2" localSheetId="10" hidden="1">{"I.R. E OUTROS IMP. L.P.",#N/A,FALSE,"MOVARCUS"}</definedName>
    <definedName name="wrn.I.R.._.E._.OUTROS._.IMP.._.L.P.._3_2" localSheetId="11" hidden="1">{"I.R. E OUTROS IMP. L.P.",#N/A,FALSE,"MOVARCUS"}</definedName>
    <definedName name="wrn.I.R.._.E._.OUTROS._.IMP.._.L.P.._3_2" localSheetId="1" hidden="1">{"I.R. E OUTROS IMP. L.P.",#N/A,FALSE,"MOVARCUS"}</definedName>
    <definedName name="wrn.I.R.._.E._.OUTROS._.IMP.._.L.P.._3_2" localSheetId="9" hidden="1">{"I.R. E OUTROS IMP. L.P.",#N/A,FALSE,"MOVARCUS"}</definedName>
    <definedName name="wrn.I.R.._.E._.OUTROS._.IMP.._.L.P.._3_2" localSheetId="8" hidden="1">{"I.R. E OUTROS IMP. L.P.",#N/A,FALSE,"MOVARCUS"}</definedName>
    <definedName name="wrn.I.R.._.E._.OUTROS._.IMP.._.L.P.._3_2" hidden="1">{"I.R. E OUTROS IMP. L.P.",#N/A,FALSE,"MOVARCUS"}</definedName>
    <definedName name="wrn.I.R.._.E._.OUTROS._.IMP.._.L.P.._4" localSheetId="10" hidden="1">{"I.R. E OUTROS IMP. L.P.",#N/A,FALSE,"MOVARCUS"}</definedName>
    <definedName name="wrn.I.R.._.E._.OUTROS._.IMP.._.L.P.._4" localSheetId="11" hidden="1">{"I.R. E OUTROS IMP. L.P.",#N/A,FALSE,"MOVARCUS"}</definedName>
    <definedName name="wrn.I.R.._.E._.OUTROS._.IMP.._.L.P.._4" localSheetId="1" hidden="1">{"I.R. E OUTROS IMP. L.P.",#N/A,FALSE,"MOVARCUS"}</definedName>
    <definedName name="wrn.I.R.._.E._.OUTROS._.IMP.._.L.P.._4" localSheetId="9" hidden="1">{"I.R. E OUTROS IMP. L.P.",#N/A,FALSE,"MOVARCUS"}</definedName>
    <definedName name="wrn.I.R.._.E._.OUTROS._.IMP.._.L.P.._4" localSheetId="8" hidden="1">{"I.R. E OUTROS IMP. L.P.",#N/A,FALSE,"MOVARCUS"}</definedName>
    <definedName name="wrn.I.R.._.E._.OUTROS._.IMP.._.L.P.._4" hidden="1">{"I.R. E OUTROS IMP. L.P.",#N/A,FALSE,"MOVARCUS"}</definedName>
    <definedName name="wrn.I.R.._.E._.OUTROS._.IMP.._.L.P.._4_1" localSheetId="10" hidden="1">{"I.R. E OUTROS IMP. L.P.",#N/A,FALSE,"MOVARCUS"}</definedName>
    <definedName name="wrn.I.R.._.E._.OUTROS._.IMP.._.L.P.._4_1" localSheetId="11" hidden="1">{"I.R. E OUTROS IMP. L.P.",#N/A,FALSE,"MOVARCUS"}</definedName>
    <definedName name="wrn.I.R.._.E._.OUTROS._.IMP.._.L.P.._4_1" localSheetId="1" hidden="1">{"I.R. E OUTROS IMP. L.P.",#N/A,FALSE,"MOVARCUS"}</definedName>
    <definedName name="wrn.I.R.._.E._.OUTROS._.IMP.._.L.P.._4_1" localSheetId="9" hidden="1">{"I.R. E OUTROS IMP. L.P.",#N/A,FALSE,"MOVARCUS"}</definedName>
    <definedName name="wrn.I.R.._.E._.OUTROS._.IMP.._.L.P.._4_1" localSheetId="8" hidden="1">{"I.R. E OUTROS IMP. L.P.",#N/A,FALSE,"MOVARCUS"}</definedName>
    <definedName name="wrn.I.R.._.E._.OUTROS._.IMP.._.L.P.._4_1" hidden="1">{"I.R. E OUTROS IMP. L.P.",#N/A,FALSE,"MOVARCUS"}</definedName>
    <definedName name="wrn.I.R.._.E._.OUTROS._.IMP.._.L.P.._4_2" localSheetId="10" hidden="1">{"I.R. E OUTROS IMP. L.P.",#N/A,FALSE,"MOVARCUS"}</definedName>
    <definedName name="wrn.I.R.._.E._.OUTROS._.IMP.._.L.P.._4_2" localSheetId="11" hidden="1">{"I.R. E OUTROS IMP. L.P.",#N/A,FALSE,"MOVARCUS"}</definedName>
    <definedName name="wrn.I.R.._.E._.OUTROS._.IMP.._.L.P.._4_2" localSheetId="1" hidden="1">{"I.R. E OUTROS IMP. L.P.",#N/A,FALSE,"MOVARCUS"}</definedName>
    <definedName name="wrn.I.R.._.E._.OUTROS._.IMP.._.L.P.._4_2" localSheetId="9" hidden="1">{"I.R. E OUTROS IMP. L.P.",#N/A,FALSE,"MOVARCUS"}</definedName>
    <definedName name="wrn.I.R.._.E._.OUTROS._.IMP.._.L.P.._4_2" localSheetId="8" hidden="1">{"I.R. E OUTROS IMP. L.P.",#N/A,FALSE,"MOVARCUS"}</definedName>
    <definedName name="wrn.I.R.._.E._.OUTROS._.IMP.._.L.P.._4_2" hidden="1">{"I.R. E OUTROS IMP. L.P.",#N/A,FALSE,"MOVARCUS"}</definedName>
    <definedName name="wrn.I.R.._.E._.OUTROS._.IMP.._.L.P.._5" localSheetId="10" hidden="1">{"I.R. E OUTROS IMP. L.P.",#N/A,FALSE,"MOVARCUS"}</definedName>
    <definedName name="wrn.I.R.._.E._.OUTROS._.IMP.._.L.P.._5" localSheetId="11" hidden="1">{"I.R. E OUTROS IMP. L.P.",#N/A,FALSE,"MOVARCUS"}</definedName>
    <definedName name="wrn.I.R.._.E._.OUTROS._.IMP.._.L.P.._5" localSheetId="1" hidden="1">{"I.R. E OUTROS IMP. L.P.",#N/A,FALSE,"MOVARCUS"}</definedName>
    <definedName name="wrn.I.R.._.E._.OUTROS._.IMP.._.L.P.._5" localSheetId="9" hidden="1">{"I.R. E OUTROS IMP. L.P.",#N/A,FALSE,"MOVARCUS"}</definedName>
    <definedName name="wrn.I.R.._.E._.OUTROS._.IMP.._.L.P.._5" localSheetId="8" hidden="1">{"I.R. E OUTROS IMP. L.P.",#N/A,FALSE,"MOVARCUS"}</definedName>
    <definedName name="wrn.I.R.._.E._.OUTROS._.IMP.._.L.P.._5" hidden="1">{"I.R. E OUTROS IMP. L.P.",#N/A,FALSE,"MOVARCUS"}</definedName>
    <definedName name="wrn.ICMAN96." localSheetId="10" hidden="1">{#N/A,#N/A,TRUE,"ICMAN96 (1)"}</definedName>
    <definedName name="wrn.ICMAN96." localSheetId="11" hidden="1">{#N/A,#N/A,TRUE,"ICMAN96 (1)"}</definedName>
    <definedName name="wrn.ICMAN96." localSheetId="1" hidden="1">{#N/A,#N/A,TRUE,"ICMAN96 (1)"}</definedName>
    <definedName name="wrn.ICMAN96." localSheetId="9" hidden="1">{#N/A,#N/A,TRUE,"ICMAN96 (1)"}</definedName>
    <definedName name="wrn.ICMAN96." localSheetId="8" hidden="1">{#N/A,#N/A,TRUE,"ICMAN96 (1)"}</definedName>
    <definedName name="wrn.ICMAN96." hidden="1">{#N/A,#N/A,TRUE,"ICMAN96 (1)"}</definedName>
    <definedName name="wrn.ICMAN96._1" localSheetId="10" hidden="1">{#N/A,#N/A,TRUE,"ICMAN96 (1)"}</definedName>
    <definedName name="wrn.ICMAN96._1" localSheetId="11" hidden="1">{#N/A,#N/A,TRUE,"ICMAN96 (1)"}</definedName>
    <definedName name="wrn.ICMAN96._1" localSheetId="1" hidden="1">{#N/A,#N/A,TRUE,"ICMAN96 (1)"}</definedName>
    <definedName name="wrn.ICMAN96._1" localSheetId="9" hidden="1">{#N/A,#N/A,TRUE,"ICMAN96 (1)"}</definedName>
    <definedName name="wrn.ICMAN96._1" localSheetId="8" hidden="1">{#N/A,#N/A,TRUE,"ICMAN96 (1)"}</definedName>
    <definedName name="wrn.ICMAN96._1" hidden="1">{#N/A,#N/A,TRUE,"ICMAN96 (1)"}</definedName>
    <definedName name="wrn.ICMAN96._2" localSheetId="10" hidden="1">{#N/A,#N/A,TRUE,"ICMAN96 (1)"}</definedName>
    <definedName name="wrn.ICMAN96._2" localSheetId="11" hidden="1">{#N/A,#N/A,TRUE,"ICMAN96 (1)"}</definedName>
    <definedName name="wrn.ICMAN96._2" localSheetId="1" hidden="1">{#N/A,#N/A,TRUE,"ICMAN96 (1)"}</definedName>
    <definedName name="wrn.ICMAN96._2" localSheetId="9" hidden="1">{#N/A,#N/A,TRUE,"ICMAN96 (1)"}</definedName>
    <definedName name="wrn.ICMAN96._2" localSheetId="8" hidden="1">{#N/A,#N/A,TRUE,"ICMAN96 (1)"}</definedName>
    <definedName name="wrn.ICMAN96._2" hidden="1">{#N/A,#N/A,TRUE,"ICMAN96 (1)"}</definedName>
    <definedName name="wrn.ICMS." localSheetId="10" hidden="1">{"ICMS",#N/A,FALSE,"MOVARCUS"}</definedName>
    <definedName name="wrn.ICMS." localSheetId="12" hidden="1">{"ICMS",#N/A,FALSE,"MOVARCUS"}</definedName>
    <definedName name="wrn.ICMS." localSheetId="7" hidden="1">{"ICMS",#N/A,FALSE,"MOVARCUS"}</definedName>
    <definedName name="wrn.ICMS." localSheetId="11" hidden="1">{"ICMS",#N/A,FALSE,"MOVARCUS"}</definedName>
    <definedName name="wrn.ICMS." localSheetId="1" hidden="1">{"ICMS",#N/A,FALSE,"MOVARCUS"}</definedName>
    <definedName name="wrn.ICMS." localSheetId="3" hidden="1">{"ICMS",#N/A,FALSE,"MOVARCUS"}</definedName>
    <definedName name="wrn.ICMS." localSheetId="9" hidden="1">{"ICMS",#N/A,FALSE,"MOVARCUS"}</definedName>
    <definedName name="wrn.ICMS." localSheetId="8" hidden="1">{"ICMS",#N/A,FALSE,"MOVARCUS"}</definedName>
    <definedName name="wrn.ICMS." hidden="1">{"ICMS",#N/A,FALSE,"MOVARCUS"}</definedName>
    <definedName name="wrn.ICMS._.A._.RECOLHER." localSheetId="10" hidden="1">{"ICMS A RECOLHER",#N/A,FALSE,"MOVARCUS"}</definedName>
    <definedName name="wrn.ICMS._.A._.RECOLHER." localSheetId="12" hidden="1">{"ICMS A RECOLHER",#N/A,FALSE,"MOVARCUS"}</definedName>
    <definedName name="wrn.ICMS._.A._.RECOLHER." localSheetId="7" hidden="1">{"ICMS A RECOLHER",#N/A,FALSE,"MOVARCUS"}</definedName>
    <definedName name="wrn.ICMS._.A._.RECOLHER." localSheetId="11" hidden="1">{"ICMS A RECOLHER",#N/A,FALSE,"MOVARCUS"}</definedName>
    <definedName name="wrn.ICMS._.A._.RECOLHER." localSheetId="1" hidden="1">{"ICMS A RECOLHER",#N/A,FALSE,"MOVARCUS"}</definedName>
    <definedName name="wrn.ICMS._.A._.RECOLHER." localSheetId="3" hidden="1">{"ICMS A RECOLHER",#N/A,FALSE,"MOVARCUS"}</definedName>
    <definedName name="wrn.ICMS._.A._.RECOLHER." localSheetId="9" hidden="1">{"ICMS A RECOLHER",#N/A,FALSE,"MOVARCUS"}</definedName>
    <definedName name="wrn.ICMS._.A._.RECOLHER." localSheetId="8" hidden="1">{"ICMS A RECOLHER",#N/A,FALSE,"MOVARCUS"}</definedName>
    <definedName name="wrn.ICMS._.A._.RECOLHER." hidden="1">{"ICMS A RECOLHER",#N/A,FALSE,"MOVARCUS"}</definedName>
    <definedName name="wrn.ICMS._.A._.RECOLHER._1" localSheetId="10" hidden="1">{"ICMS A RECOLHER",#N/A,FALSE,"MOVARCUS"}</definedName>
    <definedName name="wrn.ICMS._.A._.RECOLHER._1" localSheetId="11" hidden="1">{"ICMS A RECOLHER",#N/A,FALSE,"MOVARCUS"}</definedName>
    <definedName name="wrn.ICMS._.A._.RECOLHER._1" localSheetId="1" hidden="1">{"ICMS A RECOLHER",#N/A,FALSE,"MOVARCUS"}</definedName>
    <definedName name="wrn.ICMS._.A._.RECOLHER._1" localSheetId="9" hidden="1">{"ICMS A RECOLHER",#N/A,FALSE,"MOVARCUS"}</definedName>
    <definedName name="wrn.ICMS._.A._.RECOLHER._1" localSheetId="8" hidden="1">{"ICMS A RECOLHER",#N/A,FALSE,"MOVARCUS"}</definedName>
    <definedName name="wrn.ICMS._.A._.RECOLHER._1" hidden="1">{"ICMS A RECOLHER",#N/A,FALSE,"MOVARCUS"}</definedName>
    <definedName name="wrn.ICMS._.A._.RECOLHER._1_1" localSheetId="10" hidden="1">{"ICMS A RECOLHER",#N/A,FALSE,"MOVARCUS"}</definedName>
    <definedName name="wrn.ICMS._.A._.RECOLHER._1_1" localSheetId="11" hidden="1">{"ICMS A RECOLHER",#N/A,FALSE,"MOVARCUS"}</definedName>
    <definedName name="wrn.ICMS._.A._.RECOLHER._1_1" localSheetId="1" hidden="1">{"ICMS A RECOLHER",#N/A,FALSE,"MOVARCUS"}</definedName>
    <definedName name="wrn.ICMS._.A._.RECOLHER._1_1" localSheetId="9" hidden="1">{"ICMS A RECOLHER",#N/A,FALSE,"MOVARCUS"}</definedName>
    <definedName name="wrn.ICMS._.A._.RECOLHER._1_1" localSheetId="8" hidden="1">{"ICMS A RECOLHER",#N/A,FALSE,"MOVARCUS"}</definedName>
    <definedName name="wrn.ICMS._.A._.RECOLHER._1_1" hidden="1">{"ICMS A RECOLHER",#N/A,FALSE,"MOVARCUS"}</definedName>
    <definedName name="wrn.ICMS._.A._.RECOLHER._1_2" localSheetId="10" hidden="1">{"ICMS A RECOLHER",#N/A,FALSE,"MOVARCUS"}</definedName>
    <definedName name="wrn.ICMS._.A._.RECOLHER._1_2" localSheetId="11" hidden="1">{"ICMS A RECOLHER",#N/A,FALSE,"MOVARCUS"}</definedName>
    <definedName name="wrn.ICMS._.A._.RECOLHER._1_2" localSheetId="1" hidden="1">{"ICMS A RECOLHER",#N/A,FALSE,"MOVARCUS"}</definedName>
    <definedName name="wrn.ICMS._.A._.RECOLHER._1_2" localSheetId="9" hidden="1">{"ICMS A RECOLHER",#N/A,FALSE,"MOVARCUS"}</definedName>
    <definedName name="wrn.ICMS._.A._.RECOLHER._1_2" localSheetId="8" hidden="1">{"ICMS A RECOLHER",#N/A,FALSE,"MOVARCUS"}</definedName>
    <definedName name="wrn.ICMS._.A._.RECOLHER._1_2" hidden="1">{"ICMS A RECOLHER",#N/A,FALSE,"MOVARCUS"}</definedName>
    <definedName name="wrn.ICMS._.A._.RECOLHER._2" localSheetId="10" hidden="1">{"ICMS A RECOLHER",#N/A,FALSE,"MOVARCUS"}</definedName>
    <definedName name="wrn.ICMS._.A._.RECOLHER._2" localSheetId="11" hidden="1">{"ICMS A RECOLHER",#N/A,FALSE,"MOVARCUS"}</definedName>
    <definedName name="wrn.ICMS._.A._.RECOLHER._2" localSheetId="1" hidden="1">{"ICMS A RECOLHER",#N/A,FALSE,"MOVARCUS"}</definedName>
    <definedName name="wrn.ICMS._.A._.RECOLHER._2" localSheetId="9" hidden="1">{"ICMS A RECOLHER",#N/A,FALSE,"MOVARCUS"}</definedName>
    <definedName name="wrn.ICMS._.A._.RECOLHER._2" localSheetId="8" hidden="1">{"ICMS A RECOLHER",#N/A,FALSE,"MOVARCUS"}</definedName>
    <definedName name="wrn.ICMS._.A._.RECOLHER._2" hidden="1">{"ICMS A RECOLHER",#N/A,FALSE,"MOVARCUS"}</definedName>
    <definedName name="wrn.ICMS._.A._.RECOLHER._2_1" localSheetId="10" hidden="1">{"ICMS A RECOLHER",#N/A,FALSE,"MOVARCUS"}</definedName>
    <definedName name="wrn.ICMS._.A._.RECOLHER._2_1" localSheetId="11" hidden="1">{"ICMS A RECOLHER",#N/A,FALSE,"MOVARCUS"}</definedName>
    <definedName name="wrn.ICMS._.A._.RECOLHER._2_1" localSheetId="1" hidden="1">{"ICMS A RECOLHER",#N/A,FALSE,"MOVARCUS"}</definedName>
    <definedName name="wrn.ICMS._.A._.RECOLHER._2_1" localSheetId="9" hidden="1">{"ICMS A RECOLHER",#N/A,FALSE,"MOVARCUS"}</definedName>
    <definedName name="wrn.ICMS._.A._.RECOLHER._2_1" localSheetId="8" hidden="1">{"ICMS A RECOLHER",#N/A,FALSE,"MOVARCUS"}</definedName>
    <definedName name="wrn.ICMS._.A._.RECOLHER._2_1" hidden="1">{"ICMS A RECOLHER",#N/A,FALSE,"MOVARCUS"}</definedName>
    <definedName name="wrn.ICMS._.A._.RECOLHER._2_2" localSheetId="10" hidden="1">{"ICMS A RECOLHER",#N/A,FALSE,"MOVARCUS"}</definedName>
    <definedName name="wrn.ICMS._.A._.RECOLHER._2_2" localSheetId="11" hidden="1">{"ICMS A RECOLHER",#N/A,FALSE,"MOVARCUS"}</definedName>
    <definedName name="wrn.ICMS._.A._.RECOLHER._2_2" localSheetId="1" hidden="1">{"ICMS A RECOLHER",#N/A,FALSE,"MOVARCUS"}</definedName>
    <definedName name="wrn.ICMS._.A._.RECOLHER._2_2" localSheetId="9" hidden="1">{"ICMS A RECOLHER",#N/A,FALSE,"MOVARCUS"}</definedName>
    <definedName name="wrn.ICMS._.A._.RECOLHER._2_2" localSheetId="8" hidden="1">{"ICMS A RECOLHER",#N/A,FALSE,"MOVARCUS"}</definedName>
    <definedName name="wrn.ICMS._.A._.RECOLHER._2_2" hidden="1">{"ICMS A RECOLHER",#N/A,FALSE,"MOVARCUS"}</definedName>
    <definedName name="wrn.ICMS._.A._.RECOLHER._3" localSheetId="10" hidden="1">{"ICMS A RECOLHER",#N/A,FALSE,"MOVARCUS"}</definedName>
    <definedName name="wrn.ICMS._.A._.RECOLHER._3" localSheetId="11" hidden="1">{"ICMS A RECOLHER",#N/A,FALSE,"MOVARCUS"}</definedName>
    <definedName name="wrn.ICMS._.A._.RECOLHER._3" localSheetId="1" hidden="1">{"ICMS A RECOLHER",#N/A,FALSE,"MOVARCUS"}</definedName>
    <definedName name="wrn.ICMS._.A._.RECOLHER._3" localSheetId="9" hidden="1">{"ICMS A RECOLHER",#N/A,FALSE,"MOVARCUS"}</definedName>
    <definedName name="wrn.ICMS._.A._.RECOLHER._3" localSheetId="8" hidden="1">{"ICMS A RECOLHER",#N/A,FALSE,"MOVARCUS"}</definedName>
    <definedName name="wrn.ICMS._.A._.RECOLHER._3" hidden="1">{"ICMS A RECOLHER",#N/A,FALSE,"MOVARCUS"}</definedName>
    <definedName name="wrn.ICMS._.A._.RECOLHER._3_1" localSheetId="10" hidden="1">{"ICMS A RECOLHER",#N/A,FALSE,"MOVARCUS"}</definedName>
    <definedName name="wrn.ICMS._.A._.RECOLHER._3_1" localSheetId="11" hidden="1">{"ICMS A RECOLHER",#N/A,FALSE,"MOVARCUS"}</definedName>
    <definedName name="wrn.ICMS._.A._.RECOLHER._3_1" localSheetId="1" hidden="1">{"ICMS A RECOLHER",#N/A,FALSE,"MOVARCUS"}</definedName>
    <definedName name="wrn.ICMS._.A._.RECOLHER._3_1" localSheetId="9" hidden="1">{"ICMS A RECOLHER",#N/A,FALSE,"MOVARCUS"}</definedName>
    <definedName name="wrn.ICMS._.A._.RECOLHER._3_1" localSheetId="8" hidden="1">{"ICMS A RECOLHER",#N/A,FALSE,"MOVARCUS"}</definedName>
    <definedName name="wrn.ICMS._.A._.RECOLHER._3_1" hidden="1">{"ICMS A RECOLHER",#N/A,FALSE,"MOVARCUS"}</definedName>
    <definedName name="wrn.ICMS._.A._.RECOLHER._3_2" localSheetId="10" hidden="1">{"ICMS A RECOLHER",#N/A,FALSE,"MOVARCUS"}</definedName>
    <definedName name="wrn.ICMS._.A._.RECOLHER._3_2" localSheetId="11" hidden="1">{"ICMS A RECOLHER",#N/A,FALSE,"MOVARCUS"}</definedName>
    <definedName name="wrn.ICMS._.A._.RECOLHER._3_2" localSheetId="1" hidden="1">{"ICMS A RECOLHER",#N/A,FALSE,"MOVARCUS"}</definedName>
    <definedName name="wrn.ICMS._.A._.RECOLHER._3_2" localSheetId="9" hidden="1">{"ICMS A RECOLHER",#N/A,FALSE,"MOVARCUS"}</definedName>
    <definedName name="wrn.ICMS._.A._.RECOLHER._3_2" localSheetId="8" hidden="1">{"ICMS A RECOLHER",#N/A,FALSE,"MOVARCUS"}</definedName>
    <definedName name="wrn.ICMS._.A._.RECOLHER._3_2" hidden="1">{"ICMS A RECOLHER",#N/A,FALSE,"MOVARCUS"}</definedName>
    <definedName name="wrn.ICMS._.A._.RECOLHER._4" localSheetId="10" hidden="1">{"ICMS A RECOLHER",#N/A,FALSE,"MOVARCUS"}</definedName>
    <definedName name="wrn.ICMS._.A._.RECOLHER._4" localSheetId="11" hidden="1">{"ICMS A RECOLHER",#N/A,FALSE,"MOVARCUS"}</definedName>
    <definedName name="wrn.ICMS._.A._.RECOLHER._4" localSheetId="1" hidden="1">{"ICMS A RECOLHER",#N/A,FALSE,"MOVARCUS"}</definedName>
    <definedName name="wrn.ICMS._.A._.RECOLHER._4" localSheetId="9" hidden="1">{"ICMS A RECOLHER",#N/A,FALSE,"MOVARCUS"}</definedName>
    <definedName name="wrn.ICMS._.A._.RECOLHER._4" localSheetId="8" hidden="1">{"ICMS A RECOLHER",#N/A,FALSE,"MOVARCUS"}</definedName>
    <definedName name="wrn.ICMS._.A._.RECOLHER._4" hidden="1">{"ICMS A RECOLHER",#N/A,FALSE,"MOVARCUS"}</definedName>
    <definedName name="wrn.ICMS._.A._.RECOLHER._4_1" localSheetId="10" hidden="1">{"ICMS A RECOLHER",#N/A,FALSE,"MOVARCUS"}</definedName>
    <definedName name="wrn.ICMS._.A._.RECOLHER._4_1" localSheetId="11" hidden="1">{"ICMS A RECOLHER",#N/A,FALSE,"MOVARCUS"}</definedName>
    <definedName name="wrn.ICMS._.A._.RECOLHER._4_1" localSheetId="1" hidden="1">{"ICMS A RECOLHER",#N/A,FALSE,"MOVARCUS"}</definedName>
    <definedName name="wrn.ICMS._.A._.RECOLHER._4_1" localSheetId="9" hidden="1">{"ICMS A RECOLHER",#N/A,FALSE,"MOVARCUS"}</definedName>
    <definedName name="wrn.ICMS._.A._.RECOLHER._4_1" localSheetId="8" hidden="1">{"ICMS A RECOLHER",#N/A,FALSE,"MOVARCUS"}</definedName>
    <definedName name="wrn.ICMS._.A._.RECOLHER._4_1" hidden="1">{"ICMS A RECOLHER",#N/A,FALSE,"MOVARCUS"}</definedName>
    <definedName name="wrn.ICMS._.A._.RECOLHER._4_2" localSheetId="10" hidden="1">{"ICMS A RECOLHER",#N/A,FALSE,"MOVARCUS"}</definedName>
    <definedName name="wrn.ICMS._.A._.RECOLHER._4_2" localSheetId="11" hidden="1">{"ICMS A RECOLHER",#N/A,FALSE,"MOVARCUS"}</definedName>
    <definedName name="wrn.ICMS._.A._.RECOLHER._4_2" localSheetId="1" hidden="1">{"ICMS A RECOLHER",#N/A,FALSE,"MOVARCUS"}</definedName>
    <definedName name="wrn.ICMS._.A._.RECOLHER._4_2" localSheetId="9" hidden="1">{"ICMS A RECOLHER",#N/A,FALSE,"MOVARCUS"}</definedName>
    <definedName name="wrn.ICMS._.A._.RECOLHER._4_2" localSheetId="8" hidden="1">{"ICMS A RECOLHER",#N/A,FALSE,"MOVARCUS"}</definedName>
    <definedName name="wrn.ICMS._.A._.RECOLHER._4_2" hidden="1">{"ICMS A RECOLHER",#N/A,FALSE,"MOVARCUS"}</definedName>
    <definedName name="wrn.ICMS._.A._.RECOLHER._5" localSheetId="10" hidden="1">{"ICMS A RECOLHER",#N/A,FALSE,"MOVARCUS"}</definedName>
    <definedName name="wrn.ICMS._.A._.RECOLHER._5" localSheetId="11" hidden="1">{"ICMS A RECOLHER",#N/A,FALSE,"MOVARCUS"}</definedName>
    <definedName name="wrn.ICMS._.A._.RECOLHER._5" localSheetId="1" hidden="1">{"ICMS A RECOLHER",#N/A,FALSE,"MOVARCUS"}</definedName>
    <definedName name="wrn.ICMS._.A._.RECOLHER._5" localSheetId="9" hidden="1">{"ICMS A RECOLHER",#N/A,FALSE,"MOVARCUS"}</definedName>
    <definedName name="wrn.ICMS._.A._.RECOLHER._5" localSheetId="8" hidden="1">{"ICMS A RECOLHER",#N/A,FALSE,"MOVARCUS"}</definedName>
    <definedName name="wrn.ICMS._.A._.RECOLHER._5" hidden="1">{"ICMS A RECOLHER",#N/A,FALSE,"MOVARCUS"}</definedName>
    <definedName name="wrn.ICMS._1" localSheetId="10" hidden="1">{"ICMS",#N/A,FALSE,"MOVARCUS"}</definedName>
    <definedName name="wrn.ICMS._1" localSheetId="11" hidden="1">{"ICMS",#N/A,FALSE,"MOVARCUS"}</definedName>
    <definedName name="wrn.ICMS._1" localSheetId="1" hidden="1">{"ICMS",#N/A,FALSE,"MOVARCUS"}</definedName>
    <definedName name="wrn.ICMS._1" localSheetId="9" hidden="1">{"ICMS",#N/A,FALSE,"MOVARCUS"}</definedName>
    <definedName name="wrn.ICMS._1" localSheetId="8" hidden="1">{"ICMS",#N/A,FALSE,"MOVARCUS"}</definedName>
    <definedName name="wrn.ICMS._1" hidden="1">{"ICMS",#N/A,FALSE,"MOVARCUS"}</definedName>
    <definedName name="wrn.ICMS._1_1" localSheetId="10" hidden="1">{"ICMS",#N/A,FALSE,"MOVARCUS"}</definedName>
    <definedName name="wrn.ICMS._1_1" localSheetId="11" hidden="1">{"ICMS",#N/A,FALSE,"MOVARCUS"}</definedName>
    <definedName name="wrn.ICMS._1_1" localSheetId="1" hidden="1">{"ICMS",#N/A,FALSE,"MOVARCUS"}</definedName>
    <definedName name="wrn.ICMS._1_1" localSheetId="9" hidden="1">{"ICMS",#N/A,FALSE,"MOVARCUS"}</definedName>
    <definedName name="wrn.ICMS._1_1" localSheetId="8" hidden="1">{"ICMS",#N/A,FALSE,"MOVARCUS"}</definedName>
    <definedName name="wrn.ICMS._1_1" hidden="1">{"ICMS",#N/A,FALSE,"MOVARCUS"}</definedName>
    <definedName name="wrn.ICMS._1_2" localSheetId="10" hidden="1">{"ICMS",#N/A,FALSE,"MOVARCUS"}</definedName>
    <definedName name="wrn.ICMS._1_2" localSheetId="11" hidden="1">{"ICMS",#N/A,FALSE,"MOVARCUS"}</definedName>
    <definedName name="wrn.ICMS._1_2" localSheetId="1" hidden="1">{"ICMS",#N/A,FALSE,"MOVARCUS"}</definedName>
    <definedName name="wrn.ICMS._1_2" localSheetId="9" hidden="1">{"ICMS",#N/A,FALSE,"MOVARCUS"}</definedName>
    <definedName name="wrn.ICMS._1_2" localSheetId="8" hidden="1">{"ICMS",#N/A,FALSE,"MOVARCUS"}</definedName>
    <definedName name="wrn.ICMS._1_2" hidden="1">{"ICMS",#N/A,FALSE,"MOVARCUS"}</definedName>
    <definedName name="wrn.ICMS._2" localSheetId="10" hidden="1">{"ICMS",#N/A,FALSE,"MOVARCUS"}</definedName>
    <definedName name="wrn.ICMS._2" localSheetId="11" hidden="1">{"ICMS",#N/A,FALSE,"MOVARCUS"}</definedName>
    <definedName name="wrn.ICMS._2" localSheetId="1" hidden="1">{"ICMS",#N/A,FALSE,"MOVARCUS"}</definedName>
    <definedName name="wrn.ICMS._2" localSheetId="9" hidden="1">{"ICMS",#N/A,FALSE,"MOVARCUS"}</definedName>
    <definedName name="wrn.ICMS._2" localSheetId="8" hidden="1">{"ICMS",#N/A,FALSE,"MOVARCUS"}</definedName>
    <definedName name="wrn.ICMS._2" hidden="1">{"ICMS",#N/A,FALSE,"MOVARCUS"}</definedName>
    <definedName name="wrn.ICMS._2_1" localSheetId="10" hidden="1">{"ICMS",#N/A,FALSE,"MOVARCUS"}</definedName>
    <definedName name="wrn.ICMS._2_1" localSheetId="11" hidden="1">{"ICMS",#N/A,FALSE,"MOVARCUS"}</definedName>
    <definedName name="wrn.ICMS._2_1" localSheetId="1" hidden="1">{"ICMS",#N/A,FALSE,"MOVARCUS"}</definedName>
    <definedName name="wrn.ICMS._2_1" localSheetId="9" hidden="1">{"ICMS",#N/A,FALSE,"MOVARCUS"}</definedName>
    <definedName name="wrn.ICMS._2_1" localSheetId="8" hidden="1">{"ICMS",#N/A,FALSE,"MOVARCUS"}</definedName>
    <definedName name="wrn.ICMS._2_1" hidden="1">{"ICMS",#N/A,FALSE,"MOVARCUS"}</definedName>
    <definedName name="wrn.ICMS._2_2" localSheetId="10" hidden="1">{"ICMS",#N/A,FALSE,"MOVARCUS"}</definedName>
    <definedName name="wrn.ICMS._2_2" localSheetId="11" hidden="1">{"ICMS",#N/A,FALSE,"MOVARCUS"}</definedName>
    <definedName name="wrn.ICMS._2_2" localSheetId="1" hidden="1">{"ICMS",#N/A,FALSE,"MOVARCUS"}</definedName>
    <definedName name="wrn.ICMS._2_2" localSheetId="9" hidden="1">{"ICMS",#N/A,FALSE,"MOVARCUS"}</definedName>
    <definedName name="wrn.ICMS._2_2" localSheetId="8" hidden="1">{"ICMS",#N/A,FALSE,"MOVARCUS"}</definedName>
    <definedName name="wrn.ICMS._2_2" hidden="1">{"ICMS",#N/A,FALSE,"MOVARCUS"}</definedName>
    <definedName name="wrn.ICMS._3" localSheetId="10" hidden="1">{"ICMS",#N/A,FALSE,"MOVARCUS"}</definedName>
    <definedName name="wrn.ICMS._3" localSheetId="11" hidden="1">{"ICMS",#N/A,FALSE,"MOVARCUS"}</definedName>
    <definedName name="wrn.ICMS._3" localSheetId="1" hidden="1">{"ICMS",#N/A,FALSE,"MOVARCUS"}</definedName>
    <definedName name="wrn.ICMS._3" localSheetId="9" hidden="1">{"ICMS",#N/A,FALSE,"MOVARCUS"}</definedName>
    <definedName name="wrn.ICMS._3" localSheetId="8" hidden="1">{"ICMS",#N/A,FALSE,"MOVARCUS"}</definedName>
    <definedName name="wrn.ICMS._3" hidden="1">{"ICMS",#N/A,FALSE,"MOVARCUS"}</definedName>
    <definedName name="wrn.ICMS._3_1" localSheetId="10" hidden="1">{"ICMS",#N/A,FALSE,"MOVARCUS"}</definedName>
    <definedName name="wrn.ICMS._3_1" localSheetId="11" hidden="1">{"ICMS",#N/A,FALSE,"MOVARCUS"}</definedName>
    <definedName name="wrn.ICMS._3_1" localSheetId="1" hidden="1">{"ICMS",#N/A,FALSE,"MOVARCUS"}</definedName>
    <definedName name="wrn.ICMS._3_1" localSheetId="9" hidden="1">{"ICMS",#N/A,FALSE,"MOVARCUS"}</definedName>
    <definedName name="wrn.ICMS._3_1" localSheetId="8" hidden="1">{"ICMS",#N/A,FALSE,"MOVARCUS"}</definedName>
    <definedName name="wrn.ICMS._3_1" hidden="1">{"ICMS",#N/A,FALSE,"MOVARCUS"}</definedName>
    <definedName name="wrn.ICMS._3_2" localSheetId="10" hidden="1">{"ICMS",#N/A,FALSE,"MOVARCUS"}</definedName>
    <definedName name="wrn.ICMS._3_2" localSheetId="11" hidden="1">{"ICMS",#N/A,FALSE,"MOVARCUS"}</definedName>
    <definedName name="wrn.ICMS._3_2" localSheetId="1" hidden="1">{"ICMS",#N/A,FALSE,"MOVARCUS"}</definedName>
    <definedName name="wrn.ICMS._3_2" localSheetId="9" hidden="1">{"ICMS",#N/A,FALSE,"MOVARCUS"}</definedName>
    <definedName name="wrn.ICMS._3_2" localSheetId="8" hidden="1">{"ICMS",#N/A,FALSE,"MOVARCUS"}</definedName>
    <definedName name="wrn.ICMS._3_2" hidden="1">{"ICMS",#N/A,FALSE,"MOVARCUS"}</definedName>
    <definedName name="wrn.ICMS._4" localSheetId="10" hidden="1">{"ICMS",#N/A,FALSE,"MOVARCUS"}</definedName>
    <definedName name="wrn.ICMS._4" localSheetId="11" hidden="1">{"ICMS",#N/A,FALSE,"MOVARCUS"}</definedName>
    <definedName name="wrn.ICMS._4" localSheetId="1" hidden="1">{"ICMS",#N/A,FALSE,"MOVARCUS"}</definedName>
    <definedName name="wrn.ICMS._4" localSheetId="9" hidden="1">{"ICMS",#N/A,FALSE,"MOVARCUS"}</definedName>
    <definedName name="wrn.ICMS._4" localSheetId="8" hidden="1">{"ICMS",#N/A,FALSE,"MOVARCUS"}</definedName>
    <definedName name="wrn.ICMS._4" hidden="1">{"ICMS",#N/A,FALSE,"MOVARCUS"}</definedName>
    <definedName name="wrn.ICMS._4_1" localSheetId="10" hidden="1">{"ICMS",#N/A,FALSE,"MOVARCUS"}</definedName>
    <definedName name="wrn.ICMS._4_1" localSheetId="11" hidden="1">{"ICMS",#N/A,FALSE,"MOVARCUS"}</definedName>
    <definedName name="wrn.ICMS._4_1" localSheetId="1" hidden="1">{"ICMS",#N/A,FALSE,"MOVARCUS"}</definedName>
    <definedName name="wrn.ICMS._4_1" localSheetId="9" hidden="1">{"ICMS",#N/A,FALSE,"MOVARCUS"}</definedName>
    <definedName name="wrn.ICMS._4_1" localSheetId="8" hidden="1">{"ICMS",#N/A,FALSE,"MOVARCUS"}</definedName>
    <definedName name="wrn.ICMS._4_1" hidden="1">{"ICMS",#N/A,FALSE,"MOVARCUS"}</definedName>
    <definedName name="wrn.ICMS._4_2" localSheetId="10" hidden="1">{"ICMS",#N/A,FALSE,"MOVARCUS"}</definedName>
    <definedName name="wrn.ICMS._4_2" localSheetId="11" hidden="1">{"ICMS",#N/A,FALSE,"MOVARCUS"}</definedName>
    <definedName name="wrn.ICMS._4_2" localSheetId="1" hidden="1">{"ICMS",#N/A,FALSE,"MOVARCUS"}</definedName>
    <definedName name="wrn.ICMS._4_2" localSheetId="9" hidden="1">{"ICMS",#N/A,FALSE,"MOVARCUS"}</definedName>
    <definedName name="wrn.ICMS._4_2" localSheetId="8" hidden="1">{"ICMS",#N/A,FALSE,"MOVARCUS"}</definedName>
    <definedName name="wrn.ICMS._4_2" hidden="1">{"ICMS",#N/A,FALSE,"MOVARCUS"}</definedName>
    <definedName name="wrn.ICMS._5" localSheetId="10" hidden="1">{"ICMS",#N/A,FALSE,"MOVARCUS"}</definedName>
    <definedName name="wrn.ICMS._5" localSheetId="11" hidden="1">{"ICMS",#N/A,FALSE,"MOVARCUS"}</definedName>
    <definedName name="wrn.ICMS._5" localSheetId="1" hidden="1">{"ICMS",#N/A,FALSE,"MOVARCUS"}</definedName>
    <definedName name="wrn.ICMS._5" localSheetId="9" hidden="1">{"ICMS",#N/A,FALSE,"MOVARCUS"}</definedName>
    <definedName name="wrn.ICMS._5" localSheetId="8" hidden="1">{"ICMS",#N/A,FALSE,"MOVARCUS"}</definedName>
    <definedName name="wrn.ICMS._5" hidden="1">{"ICMS",#N/A,FALSE,"MOVARCUS"}</definedName>
    <definedName name="wrn.imp." localSheetId="10" hidden="1">{"vue1",#N/A,FALSE,"synthese";"vue2",#N/A,FALSE,"synthese"}</definedName>
    <definedName name="wrn.imp." localSheetId="11" hidden="1">{"vue1",#N/A,FALSE,"synthese";"vue2",#N/A,FALSE,"synthese"}</definedName>
    <definedName name="wrn.imp." localSheetId="1" hidden="1">{"vue1",#N/A,FALSE,"synthese";"vue2",#N/A,FALSE,"synthese"}</definedName>
    <definedName name="wrn.imp." localSheetId="9" hidden="1">{"vue1",#N/A,FALSE,"synthese";"vue2",#N/A,FALSE,"synthese"}</definedName>
    <definedName name="wrn.imp." localSheetId="8" hidden="1">{"vue1",#N/A,FALSE,"synthese";"vue2",#N/A,FALSE,"synthese"}</definedName>
    <definedName name="wrn.imp." hidden="1">{"vue1",#N/A,FALSE,"synthese";"vue2",#N/A,FALSE,"synthese"}</definedName>
    <definedName name="wrn.imp._1" localSheetId="10" hidden="1">{"vue1",#N/A,FALSE,"synthese";"vue2",#N/A,FALSE,"synthese"}</definedName>
    <definedName name="wrn.imp._1" localSheetId="11" hidden="1">{"vue1",#N/A,FALSE,"synthese";"vue2",#N/A,FALSE,"synthese"}</definedName>
    <definedName name="wrn.imp._1" localSheetId="1" hidden="1">{"vue1",#N/A,FALSE,"synthese";"vue2",#N/A,FALSE,"synthese"}</definedName>
    <definedName name="wrn.imp._1" localSheetId="9" hidden="1">{"vue1",#N/A,FALSE,"synthese";"vue2",#N/A,FALSE,"synthese"}</definedName>
    <definedName name="wrn.imp._1" localSheetId="8" hidden="1">{"vue1",#N/A,FALSE,"synthese";"vue2",#N/A,FALSE,"synthese"}</definedName>
    <definedName name="wrn.imp._1" hidden="1">{"vue1",#N/A,FALSE,"synthese";"vue2",#N/A,FALSE,"synthese"}</definedName>
    <definedName name="wrn.imp._2" localSheetId="10" hidden="1">{"vue1",#N/A,FALSE,"synthese";"vue2",#N/A,FALSE,"synthese"}</definedName>
    <definedName name="wrn.imp._2" localSheetId="11" hidden="1">{"vue1",#N/A,FALSE,"synthese";"vue2",#N/A,FALSE,"synthese"}</definedName>
    <definedName name="wrn.imp._2" localSheetId="1" hidden="1">{"vue1",#N/A,FALSE,"synthese";"vue2",#N/A,FALSE,"synthese"}</definedName>
    <definedName name="wrn.imp._2" localSheetId="9" hidden="1">{"vue1",#N/A,FALSE,"synthese";"vue2",#N/A,FALSE,"synthese"}</definedName>
    <definedName name="wrn.imp._2" localSheetId="8" hidden="1">{"vue1",#N/A,FALSE,"synthese";"vue2",#N/A,FALSE,"synthese"}</definedName>
    <definedName name="wrn.imp._2" hidden="1">{"vue1",#N/A,FALSE,"synthese";"vue2",#N/A,FALSE,"synthese"}</definedName>
    <definedName name="wrn.IMPBAL." localSheetId="10" hidden="1">{#N/A,#N/A,FALSE,"BAL-PAL";#N/A,#N/A,FALSE,"LP-PAL";#N/A,#N/A,FALSE,"BAL-PNL";#N/A,#N/A,FALSE,"LP-PNL";#N/A,#N/A,FALSE,"BAL-PNNL";#N/A,#N/A,FALSE,"LP-PNNL";#N/A,#N/A,FALSE,"BAL-PNPL";#N/A,#N/A,FALSE,"LP-PNPL"}</definedName>
    <definedName name="wrn.IMPBAL." localSheetId="11" hidden="1">{#N/A,#N/A,FALSE,"BAL-PAL";#N/A,#N/A,FALSE,"LP-PAL";#N/A,#N/A,FALSE,"BAL-PNL";#N/A,#N/A,FALSE,"LP-PNL";#N/A,#N/A,FALSE,"BAL-PNNL";#N/A,#N/A,FALSE,"LP-PNNL";#N/A,#N/A,FALSE,"BAL-PNPL";#N/A,#N/A,FALSE,"LP-PNPL"}</definedName>
    <definedName name="wrn.IMPBAL." localSheetId="1" hidden="1">{#N/A,#N/A,FALSE,"BAL-PAL";#N/A,#N/A,FALSE,"LP-PAL";#N/A,#N/A,FALSE,"BAL-PNL";#N/A,#N/A,FALSE,"LP-PNL";#N/A,#N/A,FALSE,"BAL-PNNL";#N/A,#N/A,FALSE,"LP-PNNL";#N/A,#N/A,FALSE,"BAL-PNPL";#N/A,#N/A,FALSE,"LP-PNPL"}</definedName>
    <definedName name="wrn.IMPBAL." localSheetId="9" hidden="1">{#N/A,#N/A,FALSE,"BAL-PAL";#N/A,#N/A,FALSE,"LP-PAL";#N/A,#N/A,FALSE,"BAL-PNL";#N/A,#N/A,FALSE,"LP-PNL";#N/A,#N/A,FALSE,"BAL-PNNL";#N/A,#N/A,FALSE,"LP-PNNL";#N/A,#N/A,FALSE,"BAL-PNPL";#N/A,#N/A,FALSE,"LP-PNPL"}</definedName>
    <definedName name="wrn.IMPBAL." localSheetId="8" hidden="1">{#N/A,#N/A,FALSE,"BAL-PAL";#N/A,#N/A,FALSE,"LP-PAL";#N/A,#N/A,FALSE,"BAL-PNL";#N/A,#N/A,FALSE,"LP-PNL";#N/A,#N/A,FALSE,"BAL-PNNL";#N/A,#N/A,FALSE,"LP-PNNL";#N/A,#N/A,FALSE,"BAL-PNPL";#N/A,#N/A,FALSE,"LP-PNPL"}</definedName>
    <definedName name="wrn.IMPBAL." hidden="1">{#N/A,#N/A,FALSE,"BAL-PAL";#N/A,#N/A,FALSE,"LP-PAL";#N/A,#N/A,FALSE,"BAL-PNL";#N/A,#N/A,FALSE,"LP-PNL";#N/A,#N/A,FALSE,"BAL-PNNL";#N/A,#N/A,FALSE,"LP-PNNL";#N/A,#N/A,FALSE,"BAL-PNPL";#N/A,#N/A,FALSE,"LP-PNPL"}</definedName>
    <definedName name="wrn.IMPBAL._1" localSheetId="10" hidden="1">{#N/A,#N/A,FALSE,"BAL-PAL";#N/A,#N/A,FALSE,"LP-PAL";#N/A,#N/A,FALSE,"BAL-PNL";#N/A,#N/A,FALSE,"LP-PNL";#N/A,#N/A,FALSE,"BAL-PNNL";#N/A,#N/A,FALSE,"LP-PNNL";#N/A,#N/A,FALSE,"BAL-PNPL";#N/A,#N/A,FALSE,"LP-PNPL"}</definedName>
    <definedName name="wrn.IMPBAL._1" localSheetId="11" hidden="1">{#N/A,#N/A,FALSE,"BAL-PAL";#N/A,#N/A,FALSE,"LP-PAL";#N/A,#N/A,FALSE,"BAL-PNL";#N/A,#N/A,FALSE,"LP-PNL";#N/A,#N/A,FALSE,"BAL-PNNL";#N/A,#N/A,FALSE,"LP-PNNL";#N/A,#N/A,FALSE,"BAL-PNPL";#N/A,#N/A,FALSE,"LP-PNPL"}</definedName>
    <definedName name="wrn.IMPBAL._1" localSheetId="1" hidden="1">{#N/A,#N/A,FALSE,"BAL-PAL";#N/A,#N/A,FALSE,"LP-PAL";#N/A,#N/A,FALSE,"BAL-PNL";#N/A,#N/A,FALSE,"LP-PNL";#N/A,#N/A,FALSE,"BAL-PNNL";#N/A,#N/A,FALSE,"LP-PNNL";#N/A,#N/A,FALSE,"BAL-PNPL";#N/A,#N/A,FALSE,"LP-PNPL"}</definedName>
    <definedName name="wrn.IMPBAL._1" localSheetId="9" hidden="1">{#N/A,#N/A,FALSE,"BAL-PAL";#N/A,#N/A,FALSE,"LP-PAL";#N/A,#N/A,FALSE,"BAL-PNL";#N/A,#N/A,FALSE,"LP-PNL";#N/A,#N/A,FALSE,"BAL-PNNL";#N/A,#N/A,FALSE,"LP-PNNL";#N/A,#N/A,FALSE,"BAL-PNPL";#N/A,#N/A,FALSE,"LP-PNPL"}</definedName>
    <definedName name="wrn.IMPBAL._1" localSheetId="8" hidden="1">{#N/A,#N/A,FALSE,"BAL-PAL";#N/A,#N/A,FALSE,"LP-PAL";#N/A,#N/A,FALSE,"BAL-PNL";#N/A,#N/A,FALSE,"LP-PNL";#N/A,#N/A,FALSE,"BAL-PNNL";#N/A,#N/A,FALSE,"LP-PNNL";#N/A,#N/A,FALSE,"BAL-PNPL";#N/A,#N/A,FALSE,"LP-PNPL"}</definedName>
    <definedName name="wrn.IMPBAL._1" hidden="1">{#N/A,#N/A,FALSE,"BAL-PAL";#N/A,#N/A,FALSE,"LP-PAL";#N/A,#N/A,FALSE,"BAL-PNL";#N/A,#N/A,FALSE,"LP-PNL";#N/A,#N/A,FALSE,"BAL-PNNL";#N/A,#N/A,FALSE,"LP-PNNL";#N/A,#N/A,FALSE,"BAL-PNPL";#N/A,#N/A,FALSE,"LP-PNPL"}</definedName>
    <definedName name="wrn.IMPBAL._2" localSheetId="10" hidden="1">{#N/A,#N/A,FALSE,"BAL-PAL";#N/A,#N/A,FALSE,"LP-PAL";#N/A,#N/A,FALSE,"BAL-PNL";#N/A,#N/A,FALSE,"LP-PNL";#N/A,#N/A,FALSE,"BAL-PNNL";#N/A,#N/A,FALSE,"LP-PNNL";#N/A,#N/A,FALSE,"BAL-PNPL";#N/A,#N/A,FALSE,"LP-PNPL"}</definedName>
    <definedName name="wrn.IMPBAL._2" localSheetId="11" hidden="1">{#N/A,#N/A,FALSE,"BAL-PAL";#N/A,#N/A,FALSE,"LP-PAL";#N/A,#N/A,FALSE,"BAL-PNL";#N/A,#N/A,FALSE,"LP-PNL";#N/A,#N/A,FALSE,"BAL-PNNL";#N/A,#N/A,FALSE,"LP-PNNL";#N/A,#N/A,FALSE,"BAL-PNPL";#N/A,#N/A,FALSE,"LP-PNPL"}</definedName>
    <definedName name="wrn.IMPBAL._2" localSheetId="1" hidden="1">{#N/A,#N/A,FALSE,"BAL-PAL";#N/A,#N/A,FALSE,"LP-PAL";#N/A,#N/A,FALSE,"BAL-PNL";#N/A,#N/A,FALSE,"LP-PNL";#N/A,#N/A,FALSE,"BAL-PNNL";#N/A,#N/A,FALSE,"LP-PNNL";#N/A,#N/A,FALSE,"BAL-PNPL";#N/A,#N/A,FALSE,"LP-PNPL"}</definedName>
    <definedName name="wrn.IMPBAL._2" localSheetId="9" hidden="1">{#N/A,#N/A,FALSE,"BAL-PAL";#N/A,#N/A,FALSE,"LP-PAL";#N/A,#N/A,FALSE,"BAL-PNL";#N/A,#N/A,FALSE,"LP-PNL";#N/A,#N/A,FALSE,"BAL-PNNL";#N/A,#N/A,FALSE,"LP-PNNL";#N/A,#N/A,FALSE,"BAL-PNPL";#N/A,#N/A,FALSE,"LP-PNPL"}</definedName>
    <definedName name="wrn.IMPBAL._2" localSheetId="8" hidden="1">{#N/A,#N/A,FALSE,"BAL-PAL";#N/A,#N/A,FALSE,"LP-PAL";#N/A,#N/A,FALSE,"BAL-PNL";#N/A,#N/A,FALSE,"LP-PNL";#N/A,#N/A,FALSE,"BAL-PNNL";#N/A,#N/A,FALSE,"LP-PNNL";#N/A,#N/A,FALSE,"BAL-PNPL";#N/A,#N/A,FALSE,"LP-PNPL"}</definedName>
    <definedName name="wrn.IMPBAL._2" hidden="1">{#N/A,#N/A,FALSE,"BAL-PAL";#N/A,#N/A,FALSE,"LP-PAL";#N/A,#N/A,FALSE,"BAL-PNL";#N/A,#N/A,FALSE,"LP-PNL";#N/A,#N/A,FALSE,"BAL-PNNL";#N/A,#N/A,FALSE,"LP-PNNL";#N/A,#N/A,FALSE,"BAL-PNPL";#N/A,#N/A,FALSE,"LP-PNPL"}</definedName>
    <definedName name="wrn.Impressão." localSheetId="10" hidden="1">{#N/A,#N/A,FALSE,"Comp. Mês";#N/A,#N/A,FALSE,"Comp. Acum.";#N/A,#N/A,FALSE,"SAÍDA";#N/A,#N/A,FALSE,"Aberturas";#N/A,#N/A,FALSE,"DETALHES"}</definedName>
    <definedName name="wrn.Impressão." localSheetId="11" hidden="1">{#N/A,#N/A,FALSE,"Comp. Mês";#N/A,#N/A,FALSE,"Comp. Acum.";#N/A,#N/A,FALSE,"SAÍDA";#N/A,#N/A,FALSE,"Aberturas";#N/A,#N/A,FALSE,"DETALHES"}</definedName>
    <definedName name="wrn.Impressão." localSheetId="1" hidden="1">{#N/A,#N/A,FALSE,"Comp. Mês";#N/A,#N/A,FALSE,"Comp. Acum.";#N/A,#N/A,FALSE,"SAÍDA";#N/A,#N/A,FALSE,"Aberturas";#N/A,#N/A,FALSE,"DETALHES"}</definedName>
    <definedName name="wrn.Impressão." localSheetId="9" hidden="1">{#N/A,#N/A,FALSE,"Comp. Mês";#N/A,#N/A,FALSE,"Comp. Acum.";#N/A,#N/A,FALSE,"SAÍDA";#N/A,#N/A,FALSE,"Aberturas";#N/A,#N/A,FALSE,"DETALHES"}</definedName>
    <definedName name="wrn.Impressão." localSheetId="8" hidden="1">{#N/A,#N/A,FALSE,"Comp. Mês";#N/A,#N/A,FALSE,"Comp. Acum.";#N/A,#N/A,FALSE,"SAÍDA";#N/A,#N/A,FALSE,"Aberturas";#N/A,#N/A,FALSE,"DETALHES"}</definedName>
    <definedName name="wrn.Impressão." hidden="1">{#N/A,#N/A,FALSE,"Comp. Mês";#N/A,#N/A,FALSE,"Comp. Acum.";#N/A,#N/A,FALSE,"SAÍDA";#N/A,#N/A,FALSE,"Aberturas";#N/A,#N/A,FALSE,"DETALHES"}</definedName>
    <definedName name="wrn.Impressão._1" localSheetId="10" hidden="1">{#N/A,#N/A,FALSE,"Comp. Mês";#N/A,#N/A,FALSE,"Comp. Acum.";#N/A,#N/A,FALSE,"SAÍDA";#N/A,#N/A,FALSE,"Aberturas";#N/A,#N/A,FALSE,"DETALHES"}</definedName>
    <definedName name="wrn.Impressão._1" localSheetId="11" hidden="1">{#N/A,#N/A,FALSE,"Comp. Mês";#N/A,#N/A,FALSE,"Comp. Acum.";#N/A,#N/A,FALSE,"SAÍDA";#N/A,#N/A,FALSE,"Aberturas";#N/A,#N/A,FALSE,"DETALHES"}</definedName>
    <definedName name="wrn.Impressão._1" localSheetId="1" hidden="1">{#N/A,#N/A,FALSE,"Comp. Mês";#N/A,#N/A,FALSE,"Comp. Acum.";#N/A,#N/A,FALSE,"SAÍDA";#N/A,#N/A,FALSE,"Aberturas";#N/A,#N/A,FALSE,"DETALHES"}</definedName>
    <definedName name="wrn.Impressão._1" localSheetId="9" hidden="1">{#N/A,#N/A,FALSE,"Comp. Mês";#N/A,#N/A,FALSE,"Comp. Acum.";#N/A,#N/A,FALSE,"SAÍDA";#N/A,#N/A,FALSE,"Aberturas";#N/A,#N/A,FALSE,"DETALHES"}</definedName>
    <definedName name="wrn.Impressão._1" localSheetId="8" hidden="1">{#N/A,#N/A,FALSE,"Comp. Mês";#N/A,#N/A,FALSE,"Comp. Acum.";#N/A,#N/A,FALSE,"SAÍDA";#N/A,#N/A,FALSE,"Aberturas";#N/A,#N/A,FALSE,"DETALHES"}</definedName>
    <definedName name="wrn.Impressão._1" hidden="1">{#N/A,#N/A,FALSE,"Comp. Mês";#N/A,#N/A,FALSE,"Comp. Acum.";#N/A,#N/A,FALSE,"SAÍDA";#N/A,#N/A,FALSE,"Aberturas";#N/A,#N/A,FALSE,"DETALHES"}</definedName>
    <definedName name="wrn.Impressão._2" localSheetId="10" hidden="1">{#N/A,#N/A,FALSE,"Comp. Mês";#N/A,#N/A,FALSE,"Comp. Acum.";#N/A,#N/A,FALSE,"SAÍDA";#N/A,#N/A,FALSE,"Aberturas";#N/A,#N/A,FALSE,"DETALHES"}</definedName>
    <definedName name="wrn.Impressão._2" localSheetId="11" hidden="1">{#N/A,#N/A,FALSE,"Comp. Mês";#N/A,#N/A,FALSE,"Comp. Acum.";#N/A,#N/A,FALSE,"SAÍDA";#N/A,#N/A,FALSE,"Aberturas";#N/A,#N/A,FALSE,"DETALHES"}</definedName>
    <definedName name="wrn.Impressão._2" localSheetId="1" hidden="1">{#N/A,#N/A,FALSE,"Comp. Mês";#N/A,#N/A,FALSE,"Comp. Acum.";#N/A,#N/A,FALSE,"SAÍDA";#N/A,#N/A,FALSE,"Aberturas";#N/A,#N/A,FALSE,"DETALHES"}</definedName>
    <definedName name="wrn.Impressão._2" localSheetId="9" hidden="1">{#N/A,#N/A,FALSE,"Comp. Mês";#N/A,#N/A,FALSE,"Comp. Acum.";#N/A,#N/A,FALSE,"SAÍDA";#N/A,#N/A,FALSE,"Aberturas";#N/A,#N/A,FALSE,"DETALHES"}</definedName>
    <definedName name="wrn.Impressão._2" localSheetId="8" hidden="1">{#N/A,#N/A,FALSE,"Comp. Mês";#N/A,#N/A,FALSE,"Comp. Acum.";#N/A,#N/A,FALSE,"SAÍDA";#N/A,#N/A,FALSE,"Aberturas";#N/A,#N/A,FALSE,"DETALHES"}</definedName>
    <definedName name="wrn.Impressão._2" hidden="1">{#N/A,#N/A,FALSE,"Comp. Mês";#N/A,#N/A,FALSE,"Comp. Acum.";#N/A,#N/A,FALSE,"SAÍDA";#N/A,#N/A,FALSE,"Aberturas";#N/A,#N/A,FALSE,"DETALHES"}</definedName>
    <definedName name="wrn.Impricomp." localSheetId="10" hidden="1">{#N/A,#N/A,FALSE,"RCom";#N/A,#N/A,FALSE,"RCom-Acum.";#N/A,#N/A,FALSE,"PET";#N/A,#N/A,FALSE,"PET-Acum.";#N/A,#N/A,FALSE,"Nutri";#N/A,#N/A,FALSE,"Nutri-Acum.";#N/A,#N/A,FALSE,"Laborat.";#N/A,#N/A,FALSE,"Laborat.-Acum.";#N/A,#N/A,FALSE,"Outros";#N/A,#N/A,FALSE,"Outros-Acum."}</definedName>
    <definedName name="wrn.Impricomp." localSheetId="11" hidden="1">{#N/A,#N/A,FALSE,"RCom";#N/A,#N/A,FALSE,"RCom-Acum.";#N/A,#N/A,FALSE,"PET";#N/A,#N/A,FALSE,"PET-Acum.";#N/A,#N/A,FALSE,"Nutri";#N/A,#N/A,FALSE,"Nutri-Acum.";#N/A,#N/A,FALSE,"Laborat.";#N/A,#N/A,FALSE,"Laborat.-Acum.";#N/A,#N/A,FALSE,"Outros";#N/A,#N/A,FALSE,"Outros-Acum."}</definedName>
    <definedName name="wrn.Impricomp." localSheetId="1" hidden="1">{#N/A,#N/A,FALSE,"RCom";#N/A,#N/A,FALSE,"RCom-Acum.";#N/A,#N/A,FALSE,"PET";#N/A,#N/A,FALSE,"PET-Acum.";#N/A,#N/A,FALSE,"Nutri";#N/A,#N/A,FALSE,"Nutri-Acum.";#N/A,#N/A,FALSE,"Laborat.";#N/A,#N/A,FALSE,"Laborat.-Acum.";#N/A,#N/A,FALSE,"Outros";#N/A,#N/A,FALSE,"Outros-Acum."}</definedName>
    <definedName name="wrn.Impricomp." localSheetId="9" hidden="1">{#N/A,#N/A,FALSE,"RCom";#N/A,#N/A,FALSE,"RCom-Acum.";#N/A,#N/A,FALSE,"PET";#N/A,#N/A,FALSE,"PET-Acum.";#N/A,#N/A,FALSE,"Nutri";#N/A,#N/A,FALSE,"Nutri-Acum.";#N/A,#N/A,FALSE,"Laborat.";#N/A,#N/A,FALSE,"Laborat.-Acum.";#N/A,#N/A,FALSE,"Outros";#N/A,#N/A,FALSE,"Outros-Acum."}</definedName>
    <definedName name="wrn.Impricomp." localSheetId="8" hidden="1">{#N/A,#N/A,FALSE,"RCom";#N/A,#N/A,FALSE,"RCom-Acum.";#N/A,#N/A,FALSE,"PET";#N/A,#N/A,FALSE,"PET-Acum.";#N/A,#N/A,FALSE,"Nutri";#N/A,#N/A,FALSE,"Nutri-Acum.";#N/A,#N/A,FALSE,"Laborat.";#N/A,#N/A,FALSE,"Laborat.-Acum.";#N/A,#N/A,FALSE,"Outros";#N/A,#N/A,FALSE,"Outros-Acum."}</definedName>
    <definedName name="wrn.Impricomp." hidden="1">{#N/A,#N/A,FALSE,"RCom";#N/A,#N/A,FALSE,"RCom-Acum.";#N/A,#N/A,FALSE,"PET";#N/A,#N/A,FALSE,"PET-Acum.";#N/A,#N/A,FALSE,"Nutri";#N/A,#N/A,FALSE,"Nutri-Acum.";#N/A,#N/A,FALSE,"Laborat.";#N/A,#N/A,FALSE,"Laborat.-Acum.";#N/A,#N/A,FALSE,"Outros";#N/A,#N/A,FALSE,"Outros-Acum."}</definedName>
    <definedName name="wrn.Impricomp._1" localSheetId="10" hidden="1">{#N/A,#N/A,FALSE,"RCom";#N/A,#N/A,FALSE,"RCom-Acum.";#N/A,#N/A,FALSE,"PET";#N/A,#N/A,FALSE,"PET-Acum.";#N/A,#N/A,FALSE,"Nutri";#N/A,#N/A,FALSE,"Nutri-Acum.";#N/A,#N/A,FALSE,"Laborat.";#N/A,#N/A,FALSE,"Laborat.-Acum.";#N/A,#N/A,FALSE,"Outros";#N/A,#N/A,FALSE,"Outros-Acum."}</definedName>
    <definedName name="wrn.Impricomp._1" localSheetId="11" hidden="1">{#N/A,#N/A,FALSE,"RCom";#N/A,#N/A,FALSE,"RCom-Acum.";#N/A,#N/A,FALSE,"PET";#N/A,#N/A,FALSE,"PET-Acum.";#N/A,#N/A,FALSE,"Nutri";#N/A,#N/A,FALSE,"Nutri-Acum.";#N/A,#N/A,FALSE,"Laborat.";#N/A,#N/A,FALSE,"Laborat.-Acum.";#N/A,#N/A,FALSE,"Outros";#N/A,#N/A,FALSE,"Outros-Acum."}</definedName>
    <definedName name="wrn.Impricomp._1" localSheetId="1" hidden="1">{#N/A,#N/A,FALSE,"RCom";#N/A,#N/A,FALSE,"RCom-Acum.";#N/A,#N/A,FALSE,"PET";#N/A,#N/A,FALSE,"PET-Acum.";#N/A,#N/A,FALSE,"Nutri";#N/A,#N/A,FALSE,"Nutri-Acum.";#N/A,#N/A,FALSE,"Laborat.";#N/A,#N/A,FALSE,"Laborat.-Acum.";#N/A,#N/A,FALSE,"Outros";#N/A,#N/A,FALSE,"Outros-Acum."}</definedName>
    <definedName name="wrn.Impricomp._1" localSheetId="9" hidden="1">{#N/A,#N/A,FALSE,"RCom";#N/A,#N/A,FALSE,"RCom-Acum.";#N/A,#N/A,FALSE,"PET";#N/A,#N/A,FALSE,"PET-Acum.";#N/A,#N/A,FALSE,"Nutri";#N/A,#N/A,FALSE,"Nutri-Acum.";#N/A,#N/A,FALSE,"Laborat.";#N/A,#N/A,FALSE,"Laborat.-Acum.";#N/A,#N/A,FALSE,"Outros";#N/A,#N/A,FALSE,"Outros-Acum."}</definedName>
    <definedName name="wrn.Impricomp._1" localSheetId="8" hidden="1">{#N/A,#N/A,FALSE,"RCom";#N/A,#N/A,FALSE,"RCom-Acum.";#N/A,#N/A,FALSE,"PET";#N/A,#N/A,FALSE,"PET-Acum.";#N/A,#N/A,FALSE,"Nutri";#N/A,#N/A,FALSE,"Nutri-Acum.";#N/A,#N/A,FALSE,"Laborat.";#N/A,#N/A,FALSE,"Laborat.-Acum.";#N/A,#N/A,FALSE,"Outros";#N/A,#N/A,FALSE,"Outros-Acum."}</definedName>
    <definedName name="wrn.Impricomp._1" hidden="1">{#N/A,#N/A,FALSE,"RCom";#N/A,#N/A,FALSE,"RCom-Acum.";#N/A,#N/A,FALSE,"PET";#N/A,#N/A,FALSE,"PET-Acum.";#N/A,#N/A,FALSE,"Nutri";#N/A,#N/A,FALSE,"Nutri-Acum.";#N/A,#N/A,FALSE,"Laborat.";#N/A,#N/A,FALSE,"Laborat.-Acum.";#N/A,#N/A,FALSE,"Outros";#N/A,#N/A,FALSE,"Outros-Acum."}</definedName>
    <definedName name="wrn.Impricomp._2" localSheetId="10" hidden="1">{#N/A,#N/A,FALSE,"RCom";#N/A,#N/A,FALSE,"RCom-Acum.";#N/A,#N/A,FALSE,"PET";#N/A,#N/A,FALSE,"PET-Acum.";#N/A,#N/A,FALSE,"Nutri";#N/A,#N/A,FALSE,"Nutri-Acum.";#N/A,#N/A,FALSE,"Laborat.";#N/A,#N/A,FALSE,"Laborat.-Acum.";#N/A,#N/A,FALSE,"Outros";#N/A,#N/A,FALSE,"Outros-Acum."}</definedName>
    <definedName name="wrn.Impricomp._2" localSheetId="11" hidden="1">{#N/A,#N/A,FALSE,"RCom";#N/A,#N/A,FALSE,"RCom-Acum.";#N/A,#N/A,FALSE,"PET";#N/A,#N/A,FALSE,"PET-Acum.";#N/A,#N/A,FALSE,"Nutri";#N/A,#N/A,FALSE,"Nutri-Acum.";#N/A,#N/A,FALSE,"Laborat.";#N/A,#N/A,FALSE,"Laborat.-Acum.";#N/A,#N/A,FALSE,"Outros";#N/A,#N/A,FALSE,"Outros-Acum."}</definedName>
    <definedName name="wrn.Impricomp._2" localSheetId="1" hidden="1">{#N/A,#N/A,FALSE,"RCom";#N/A,#N/A,FALSE,"RCom-Acum.";#N/A,#N/A,FALSE,"PET";#N/A,#N/A,FALSE,"PET-Acum.";#N/A,#N/A,FALSE,"Nutri";#N/A,#N/A,FALSE,"Nutri-Acum.";#N/A,#N/A,FALSE,"Laborat.";#N/A,#N/A,FALSE,"Laborat.-Acum.";#N/A,#N/A,FALSE,"Outros";#N/A,#N/A,FALSE,"Outros-Acum."}</definedName>
    <definedName name="wrn.Impricomp._2" localSheetId="9" hidden="1">{#N/A,#N/A,FALSE,"RCom";#N/A,#N/A,FALSE,"RCom-Acum.";#N/A,#N/A,FALSE,"PET";#N/A,#N/A,FALSE,"PET-Acum.";#N/A,#N/A,FALSE,"Nutri";#N/A,#N/A,FALSE,"Nutri-Acum.";#N/A,#N/A,FALSE,"Laborat.";#N/A,#N/A,FALSE,"Laborat.-Acum.";#N/A,#N/A,FALSE,"Outros";#N/A,#N/A,FALSE,"Outros-Acum."}</definedName>
    <definedName name="wrn.Impricomp._2" localSheetId="8" hidden="1">{#N/A,#N/A,FALSE,"RCom";#N/A,#N/A,FALSE,"RCom-Acum.";#N/A,#N/A,FALSE,"PET";#N/A,#N/A,FALSE,"PET-Acum.";#N/A,#N/A,FALSE,"Nutri";#N/A,#N/A,FALSE,"Nutri-Acum.";#N/A,#N/A,FALSE,"Laborat.";#N/A,#N/A,FALSE,"Laborat.-Acum.";#N/A,#N/A,FALSE,"Outros";#N/A,#N/A,FALSE,"Outros-Acum."}</definedName>
    <definedName name="wrn.Impricomp._2" hidden="1">{#N/A,#N/A,FALSE,"RCom";#N/A,#N/A,FALSE,"RCom-Acum.";#N/A,#N/A,FALSE,"PET";#N/A,#N/A,FALSE,"PET-Acum.";#N/A,#N/A,FALSE,"Nutri";#N/A,#N/A,FALSE,"Nutri-Acum.";#N/A,#N/A,FALSE,"Laborat.";#N/A,#N/A,FALSE,"Laborat.-Acum.";#N/A,#N/A,FALSE,"Outros";#N/A,#N/A,FALSE,"Outros-Acum."}</definedName>
    <definedName name="wrn.ImpriDiv." localSheetId="10" hidden="1">{#N/A,#N/A,FALSE,"RCom";#N/A,#N/A,FALSE,"RCom-Acum.";#N/A,#N/A,FALSE,"PET";#N/A,#N/A,FALSE,"Pet-Acum.";#N/A,#N/A,FALSE,"Nutri";#N/A,#N/A,FALSE,"Nutri-Acum.";#N/A,#N/A,FALSE,"Laborat.";#N/A,#N/A,FALSE,"Laborat.-Acum.";#N/A,#N/A,FALSE,"Outros";#N/A,#N/A,FALSE,"Outros-Acum."}</definedName>
    <definedName name="wrn.ImpriDiv." localSheetId="11" hidden="1">{#N/A,#N/A,FALSE,"RCom";#N/A,#N/A,FALSE,"RCom-Acum.";#N/A,#N/A,FALSE,"PET";#N/A,#N/A,FALSE,"Pet-Acum.";#N/A,#N/A,FALSE,"Nutri";#N/A,#N/A,FALSE,"Nutri-Acum.";#N/A,#N/A,FALSE,"Laborat.";#N/A,#N/A,FALSE,"Laborat.-Acum.";#N/A,#N/A,FALSE,"Outros";#N/A,#N/A,FALSE,"Outros-Acum."}</definedName>
    <definedName name="wrn.ImpriDiv." localSheetId="1" hidden="1">{#N/A,#N/A,FALSE,"RCom";#N/A,#N/A,FALSE,"RCom-Acum.";#N/A,#N/A,FALSE,"PET";#N/A,#N/A,FALSE,"Pet-Acum.";#N/A,#N/A,FALSE,"Nutri";#N/A,#N/A,FALSE,"Nutri-Acum.";#N/A,#N/A,FALSE,"Laborat.";#N/A,#N/A,FALSE,"Laborat.-Acum.";#N/A,#N/A,FALSE,"Outros";#N/A,#N/A,FALSE,"Outros-Acum."}</definedName>
    <definedName name="wrn.ImpriDiv." localSheetId="9" hidden="1">{#N/A,#N/A,FALSE,"RCom";#N/A,#N/A,FALSE,"RCom-Acum.";#N/A,#N/A,FALSE,"PET";#N/A,#N/A,FALSE,"Pet-Acum.";#N/A,#N/A,FALSE,"Nutri";#N/A,#N/A,FALSE,"Nutri-Acum.";#N/A,#N/A,FALSE,"Laborat.";#N/A,#N/A,FALSE,"Laborat.-Acum.";#N/A,#N/A,FALSE,"Outros";#N/A,#N/A,FALSE,"Outros-Acum."}</definedName>
    <definedName name="wrn.ImpriDiv." localSheetId="8" hidden="1">{#N/A,#N/A,FALSE,"RCom";#N/A,#N/A,FALSE,"RCom-Acum.";#N/A,#N/A,FALSE,"PET";#N/A,#N/A,FALSE,"Pet-Acum.";#N/A,#N/A,FALSE,"Nutri";#N/A,#N/A,FALSE,"Nutri-Acum.";#N/A,#N/A,FALSE,"Laborat.";#N/A,#N/A,FALSE,"Laborat.-Acum.";#N/A,#N/A,FALSE,"Outros";#N/A,#N/A,FALSE,"Outros-Acum."}</definedName>
    <definedName name="wrn.ImpriDiv." hidden="1">{#N/A,#N/A,FALSE,"RCom";#N/A,#N/A,FALSE,"RCom-Acum.";#N/A,#N/A,FALSE,"PET";#N/A,#N/A,FALSE,"Pet-Acum.";#N/A,#N/A,FALSE,"Nutri";#N/A,#N/A,FALSE,"Nutri-Acum.";#N/A,#N/A,FALSE,"Laborat.";#N/A,#N/A,FALSE,"Laborat.-Acum.";#N/A,#N/A,FALSE,"Outros";#N/A,#N/A,FALSE,"Outros-Acum."}</definedName>
    <definedName name="wrn.ImpriDiv._1" localSheetId="10" hidden="1">{#N/A,#N/A,FALSE,"RCom";#N/A,#N/A,FALSE,"RCom-Acum.";#N/A,#N/A,FALSE,"PET";#N/A,#N/A,FALSE,"Pet-Acum.";#N/A,#N/A,FALSE,"Nutri";#N/A,#N/A,FALSE,"Nutri-Acum.";#N/A,#N/A,FALSE,"Laborat.";#N/A,#N/A,FALSE,"Laborat.-Acum.";#N/A,#N/A,FALSE,"Outros";#N/A,#N/A,FALSE,"Outros-Acum."}</definedName>
    <definedName name="wrn.ImpriDiv._1" localSheetId="11" hidden="1">{#N/A,#N/A,FALSE,"RCom";#N/A,#N/A,FALSE,"RCom-Acum.";#N/A,#N/A,FALSE,"PET";#N/A,#N/A,FALSE,"Pet-Acum.";#N/A,#N/A,FALSE,"Nutri";#N/A,#N/A,FALSE,"Nutri-Acum.";#N/A,#N/A,FALSE,"Laborat.";#N/A,#N/A,FALSE,"Laborat.-Acum.";#N/A,#N/A,FALSE,"Outros";#N/A,#N/A,FALSE,"Outros-Acum."}</definedName>
    <definedName name="wrn.ImpriDiv._1" localSheetId="1" hidden="1">{#N/A,#N/A,FALSE,"RCom";#N/A,#N/A,FALSE,"RCom-Acum.";#N/A,#N/A,FALSE,"PET";#N/A,#N/A,FALSE,"Pet-Acum.";#N/A,#N/A,FALSE,"Nutri";#N/A,#N/A,FALSE,"Nutri-Acum.";#N/A,#N/A,FALSE,"Laborat.";#N/A,#N/A,FALSE,"Laborat.-Acum.";#N/A,#N/A,FALSE,"Outros";#N/A,#N/A,FALSE,"Outros-Acum."}</definedName>
    <definedName name="wrn.ImpriDiv._1" localSheetId="9" hidden="1">{#N/A,#N/A,FALSE,"RCom";#N/A,#N/A,FALSE,"RCom-Acum.";#N/A,#N/A,FALSE,"PET";#N/A,#N/A,FALSE,"Pet-Acum.";#N/A,#N/A,FALSE,"Nutri";#N/A,#N/A,FALSE,"Nutri-Acum.";#N/A,#N/A,FALSE,"Laborat.";#N/A,#N/A,FALSE,"Laborat.-Acum.";#N/A,#N/A,FALSE,"Outros";#N/A,#N/A,FALSE,"Outros-Acum."}</definedName>
    <definedName name="wrn.ImpriDiv._1" localSheetId="8" hidden="1">{#N/A,#N/A,FALSE,"RCom";#N/A,#N/A,FALSE,"RCom-Acum.";#N/A,#N/A,FALSE,"PET";#N/A,#N/A,FALSE,"Pet-Acum.";#N/A,#N/A,FALSE,"Nutri";#N/A,#N/A,FALSE,"Nutri-Acum.";#N/A,#N/A,FALSE,"Laborat.";#N/A,#N/A,FALSE,"Laborat.-Acum.";#N/A,#N/A,FALSE,"Outros";#N/A,#N/A,FALSE,"Outros-Acum."}</definedName>
    <definedName name="wrn.ImpriDiv._1" hidden="1">{#N/A,#N/A,FALSE,"RCom";#N/A,#N/A,FALSE,"RCom-Acum.";#N/A,#N/A,FALSE,"PET";#N/A,#N/A,FALSE,"Pet-Acum.";#N/A,#N/A,FALSE,"Nutri";#N/A,#N/A,FALSE,"Nutri-Acum.";#N/A,#N/A,FALSE,"Laborat.";#N/A,#N/A,FALSE,"Laborat.-Acum.";#N/A,#N/A,FALSE,"Outros";#N/A,#N/A,FALSE,"Outros-Acum."}</definedName>
    <definedName name="wrn.ImpriDiv._2" localSheetId="10" hidden="1">{#N/A,#N/A,FALSE,"RCom";#N/A,#N/A,FALSE,"RCom-Acum.";#N/A,#N/A,FALSE,"PET";#N/A,#N/A,FALSE,"Pet-Acum.";#N/A,#N/A,FALSE,"Nutri";#N/A,#N/A,FALSE,"Nutri-Acum.";#N/A,#N/A,FALSE,"Laborat.";#N/A,#N/A,FALSE,"Laborat.-Acum.";#N/A,#N/A,FALSE,"Outros";#N/A,#N/A,FALSE,"Outros-Acum."}</definedName>
    <definedName name="wrn.ImpriDiv._2" localSheetId="11" hidden="1">{#N/A,#N/A,FALSE,"RCom";#N/A,#N/A,FALSE,"RCom-Acum.";#N/A,#N/A,FALSE,"PET";#N/A,#N/A,FALSE,"Pet-Acum.";#N/A,#N/A,FALSE,"Nutri";#N/A,#N/A,FALSE,"Nutri-Acum.";#N/A,#N/A,FALSE,"Laborat.";#N/A,#N/A,FALSE,"Laborat.-Acum.";#N/A,#N/A,FALSE,"Outros";#N/A,#N/A,FALSE,"Outros-Acum."}</definedName>
    <definedName name="wrn.ImpriDiv._2" localSheetId="1" hidden="1">{#N/A,#N/A,FALSE,"RCom";#N/A,#N/A,FALSE,"RCom-Acum.";#N/A,#N/A,FALSE,"PET";#N/A,#N/A,FALSE,"Pet-Acum.";#N/A,#N/A,FALSE,"Nutri";#N/A,#N/A,FALSE,"Nutri-Acum.";#N/A,#N/A,FALSE,"Laborat.";#N/A,#N/A,FALSE,"Laborat.-Acum.";#N/A,#N/A,FALSE,"Outros";#N/A,#N/A,FALSE,"Outros-Acum."}</definedName>
    <definedName name="wrn.ImpriDiv._2" localSheetId="9" hidden="1">{#N/A,#N/A,FALSE,"RCom";#N/A,#N/A,FALSE,"RCom-Acum.";#N/A,#N/A,FALSE,"PET";#N/A,#N/A,FALSE,"Pet-Acum.";#N/A,#N/A,FALSE,"Nutri";#N/A,#N/A,FALSE,"Nutri-Acum.";#N/A,#N/A,FALSE,"Laborat.";#N/A,#N/A,FALSE,"Laborat.-Acum.";#N/A,#N/A,FALSE,"Outros";#N/A,#N/A,FALSE,"Outros-Acum."}</definedName>
    <definedName name="wrn.ImpriDiv._2" localSheetId="8" hidden="1">{#N/A,#N/A,FALSE,"RCom";#N/A,#N/A,FALSE,"RCom-Acum.";#N/A,#N/A,FALSE,"PET";#N/A,#N/A,FALSE,"Pet-Acum.";#N/A,#N/A,FALSE,"Nutri";#N/A,#N/A,FALSE,"Nutri-Acum.";#N/A,#N/A,FALSE,"Laborat.";#N/A,#N/A,FALSE,"Laborat.-Acum.";#N/A,#N/A,FALSE,"Outros";#N/A,#N/A,FALSE,"Outros-Acum."}</definedName>
    <definedName name="wrn.ImpriDiv._2" hidden="1">{#N/A,#N/A,FALSE,"RCom";#N/A,#N/A,FALSE,"RCom-Acum.";#N/A,#N/A,FALSE,"PET";#N/A,#N/A,FALSE,"Pet-Acum.";#N/A,#N/A,FALSE,"Nutri";#N/A,#N/A,FALSE,"Nutri-Acum.";#N/A,#N/A,FALSE,"Laborat.";#N/A,#N/A,FALSE,"Laborat.-Acum.";#N/A,#N/A,FALSE,"Outros";#N/A,#N/A,FALSE,"Outros-Acum."}</definedName>
    <definedName name="wrn.imprime." localSheetId="10" hidden="1">{#N/A,#N/A,FALSE,"ATIVO";#N/A,#N/A,FALSE,"PASSIVO";#N/A,#N/A,FALSE,"L&amp;P";#N/A,#N/A,FALSE,"INTEREST";#N/A,#N/A,FALSE,"DIFEST";#N/A,#N/A,FALSE,"IRD-OUT"}</definedName>
    <definedName name="wrn.imprime." localSheetId="11" hidden="1">{#N/A,#N/A,FALSE,"ATIVO";#N/A,#N/A,FALSE,"PASSIVO";#N/A,#N/A,FALSE,"L&amp;P";#N/A,#N/A,FALSE,"INTEREST";#N/A,#N/A,FALSE,"DIFEST";#N/A,#N/A,FALSE,"IRD-OUT"}</definedName>
    <definedName name="wrn.imprime." localSheetId="1" hidden="1">{#N/A,#N/A,FALSE,"ATIVO";#N/A,#N/A,FALSE,"PASSIVO";#N/A,#N/A,FALSE,"L&amp;P";#N/A,#N/A,FALSE,"INTEREST";#N/A,#N/A,FALSE,"DIFEST";#N/A,#N/A,FALSE,"IRD-OUT"}</definedName>
    <definedName name="wrn.imprime." localSheetId="9" hidden="1">{#N/A,#N/A,FALSE,"ATIVO";#N/A,#N/A,FALSE,"PASSIVO";#N/A,#N/A,FALSE,"L&amp;P";#N/A,#N/A,FALSE,"INTEREST";#N/A,#N/A,FALSE,"DIFEST";#N/A,#N/A,FALSE,"IRD-OUT"}</definedName>
    <definedName name="wrn.imprime." localSheetId="8" hidden="1">{#N/A,#N/A,FALSE,"ATIVO";#N/A,#N/A,FALSE,"PASSIVO";#N/A,#N/A,FALSE,"L&amp;P";#N/A,#N/A,FALSE,"INTEREST";#N/A,#N/A,FALSE,"DIFEST";#N/A,#N/A,FALSE,"IRD-OUT"}</definedName>
    <definedName name="wrn.imprime." hidden="1">{#N/A,#N/A,FALSE,"ATIVO";#N/A,#N/A,FALSE,"PASSIVO";#N/A,#N/A,FALSE,"L&amp;P";#N/A,#N/A,FALSE,"INTEREST";#N/A,#N/A,FALSE,"DIFEST";#N/A,#N/A,FALSE,"IRD-OUT"}</definedName>
    <definedName name="wrn.imprime._1" localSheetId="10" hidden="1">{#N/A,#N/A,FALSE,"ATIVO";#N/A,#N/A,FALSE,"PASSIVO";#N/A,#N/A,FALSE,"L&amp;P";#N/A,#N/A,FALSE,"INTEREST";#N/A,#N/A,FALSE,"DIFEST";#N/A,#N/A,FALSE,"IRD-OUT"}</definedName>
    <definedName name="wrn.imprime._1" localSheetId="11" hidden="1">{#N/A,#N/A,FALSE,"ATIVO";#N/A,#N/A,FALSE,"PASSIVO";#N/A,#N/A,FALSE,"L&amp;P";#N/A,#N/A,FALSE,"INTEREST";#N/A,#N/A,FALSE,"DIFEST";#N/A,#N/A,FALSE,"IRD-OUT"}</definedName>
    <definedName name="wrn.imprime._1" localSheetId="1" hidden="1">{#N/A,#N/A,FALSE,"ATIVO";#N/A,#N/A,FALSE,"PASSIVO";#N/A,#N/A,FALSE,"L&amp;P";#N/A,#N/A,FALSE,"INTEREST";#N/A,#N/A,FALSE,"DIFEST";#N/A,#N/A,FALSE,"IRD-OUT"}</definedName>
    <definedName name="wrn.imprime._1" localSheetId="9" hidden="1">{#N/A,#N/A,FALSE,"ATIVO";#N/A,#N/A,FALSE,"PASSIVO";#N/A,#N/A,FALSE,"L&amp;P";#N/A,#N/A,FALSE,"INTEREST";#N/A,#N/A,FALSE,"DIFEST";#N/A,#N/A,FALSE,"IRD-OUT"}</definedName>
    <definedName name="wrn.imprime._1" localSheetId="8" hidden="1">{#N/A,#N/A,FALSE,"ATIVO";#N/A,#N/A,FALSE,"PASSIVO";#N/A,#N/A,FALSE,"L&amp;P";#N/A,#N/A,FALSE,"INTEREST";#N/A,#N/A,FALSE,"DIFEST";#N/A,#N/A,FALSE,"IRD-OUT"}</definedName>
    <definedName name="wrn.imprime._1" hidden="1">{#N/A,#N/A,FALSE,"ATIVO";#N/A,#N/A,FALSE,"PASSIVO";#N/A,#N/A,FALSE,"L&amp;P";#N/A,#N/A,FALSE,"INTEREST";#N/A,#N/A,FALSE,"DIFEST";#N/A,#N/A,FALSE,"IRD-OUT"}</definedName>
    <definedName name="wrn.imprime._2" localSheetId="10" hidden="1">{#N/A,#N/A,FALSE,"ATIVO";#N/A,#N/A,FALSE,"PASSIVO";#N/A,#N/A,FALSE,"L&amp;P";#N/A,#N/A,FALSE,"INTEREST";#N/A,#N/A,FALSE,"DIFEST";#N/A,#N/A,FALSE,"IRD-OUT"}</definedName>
    <definedName name="wrn.imprime._2" localSheetId="11" hidden="1">{#N/A,#N/A,FALSE,"ATIVO";#N/A,#N/A,FALSE,"PASSIVO";#N/A,#N/A,FALSE,"L&amp;P";#N/A,#N/A,FALSE,"INTEREST";#N/A,#N/A,FALSE,"DIFEST";#N/A,#N/A,FALSE,"IRD-OUT"}</definedName>
    <definedName name="wrn.imprime._2" localSheetId="1" hidden="1">{#N/A,#N/A,FALSE,"ATIVO";#N/A,#N/A,FALSE,"PASSIVO";#N/A,#N/A,FALSE,"L&amp;P";#N/A,#N/A,FALSE,"INTEREST";#N/A,#N/A,FALSE,"DIFEST";#N/A,#N/A,FALSE,"IRD-OUT"}</definedName>
    <definedName name="wrn.imprime._2" localSheetId="9" hidden="1">{#N/A,#N/A,FALSE,"ATIVO";#N/A,#N/A,FALSE,"PASSIVO";#N/A,#N/A,FALSE,"L&amp;P";#N/A,#N/A,FALSE,"INTEREST";#N/A,#N/A,FALSE,"DIFEST";#N/A,#N/A,FALSE,"IRD-OUT"}</definedName>
    <definedName name="wrn.imprime._2" localSheetId="8" hidden="1">{#N/A,#N/A,FALSE,"ATIVO";#N/A,#N/A,FALSE,"PASSIVO";#N/A,#N/A,FALSE,"L&amp;P";#N/A,#N/A,FALSE,"INTEREST";#N/A,#N/A,FALSE,"DIFEST";#N/A,#N/A,FALSE,"IRD-OUT"}</definedName>
    <definedName name="wrn.imprime._2" hidden="1">{#N/A,#N/A,FALSE,"ATIVO";#N/A,#N/A,FALSE,"PASSIVO";#N/A,#N/A,FALSE,"L&amp;P";#N/A,#N/A,FALSE,"INTEREST";#N/A,#N/A,FALSE,"DIFEST";#N/A,#N/A,FALSE,"IRD-OUT"}</definedName>
    <definedName name="wrn.imprimir." localSheetId="10" hidden="1">{#N/A,#N/A,FALSE,"BALUS$97";#N/A,#N/A,FALSE,"INCUS$97";#N/A,#N/A,FALSE,"BALR$97";#N/A,#N/A,FALSE,"INCR$97";#N/A,#N/A,FALSE,"STOCKH97";#N/A,#N/A,FALSE,"FINANC97";#N/A,#N/A,FALSE,"CFLOW97"}</definedName>
    <definedName name="wrn.imprimir." localSheetId="11" hidden="1">{#N/A,#N/A,FALSE,"BALUS$97";#N/A,#N/A,FALSE,"INCUS$97";#N/A,#N/A,FALSE,"BALR$97";#N/A,#N/A,FALSE,"INCR$97";#N/A,#N/A,FALSE,"STOCKH97";#N/A,#N/A,FALSE,"FINANC97";#N/A,#N/A,FALSE,"CFLOW97"}</definedName>
    <definedName name="wrn.imprimir." localSheetId="1" hidden="1">{#N/A,#N/A,FALSE,"BALUS$97";#N/A,#N/A,FALSE,"INCUS$97";#N/A,#N/A,FALSE,"BALR$97";#N/A,#N/A,FALSE,"INCR$97";#N/A,#N/A,FALSE,"STOCKH97";#N/A,#N/A,FALSE,"FINANC97";#N/A,#N/A,FALSE,"CFLOW97"}</definedName>
    <definedName name="wrn.imprimir." localSheetId="9" hidden="1">{#N/A,#N/A,FALSE,"BALUS$97";#N/A,#N/A,FALSE,"INCUS$97";#N/A,#N/A,FALSE,"BALR$97";#N/A,#N/A,FALSE,"INCR$97";#N/A,#N/A,FALSE,"STOCKH97";#N/A,#N/A,FALSE,"FINANC97";#N/A,#N/A,FALSE,"CFLOW97"}</definedName>
    <definedName name="wrn.imprimir." localSheetId="8" hidden="1">{#N/A,#N/A,FALSE,"BALUS$97";#N/A,#N/A,FALSE,"INCUS$97";#N/A,#N/A,FALSE,"BALR$97";#N/A,#N/A,FALSE,"INCR$97";#N/A,#N/A,FALSE,"STOCKH97";#N/A,#N/A,FALSE,"FINANC97";#N/A,#N/A,FALSE,"CFLOW97"}</definedName>
    <definedName name="wrn.imprimir." hidden="1">{#N/A,#N/A,FALSE,"BALUS$97";#N/A,#N/A,FALSE,"INCUS$97";#N/A,#N/A,FALSE,"BALR$97";#N/A,#N/A,FALSE,"INCR$97";#N/A,#N/A,FALSE,"STOCKH97";#N/A,#N/A,FALSE,"FINANC97";#N/A,#N/A,FALSE,"CFLOW97"}</definedName>
    <definedName name="wrn.IMPRIMIR._.TODOS." localSheetId="10" hidden="1">{#N/A,#N/A,FALSE,"ATIVO";#N/A,#N/A,FALSE,"PASSIVO";#N/A,#N/A,FALSE,"L&amp;P";#N/A,#N/A,FALSE,"INTEREST"}</definedName>
    <definedName name="wrn.IMPRIMIR._.TODOS." localSheetId="11" hidden="1">{#N/A,#N/A,FALSE,"ATIVO";#N/A,#N/A,FALSE,"PASSIVO";#N/A,#N/A,FALSE,"L&amp;P";#N/A,#N/A,FALSE,"INTEREST"}</definedName>
    <definedName name="wrn.IMPRIMIR._.TODOS." localSheetId="1" hidden="1">{#N/A,#N/A,FALSE,"ATIVO";#N/A,#N/A,FALSE,"PASSIVO";#N/A,#N/A,FALSE,"L&amp;P";#N/A,#N/A,FALSE,"INTEREST"}</definedName>
    <definedName name="wrn.IMPRIMIR._.TODOS." localSheetId="9" hidden="1">{#N/A,#N/A,FALSE,"ATIVO";#N/A,#N/A,FALSE,"PASSIVO";#N/A,#N/A,FALSE,"L&amp;P";#N/A,#N/A,FALSE,"INTEREST"}</definedName>
    <definedName name="wrn.IMPRIMIR._.TODOS." localSheetId="8" hidden="1">{#N/A,#N/A,FALSE,"ATIVO";#N/A,#N/A,FALSE,"PASSIVO";#N/A,#N/A,FALSE,"L&amp;P";#N/A,#N/A,FALSE,"INTEREST"}</definedName>
    <definedName name="wrn.IMPRIMIR._.TODOS." hidden="1">{#N/A,#N/A,FALSE,"ATIVO";#N/A,#N/A,FALSE,"PASSIVO";#N/A,#N/A,FALSE,"L&amp;P";#N/A,#N/A,FALSE,"INTEREST"}</definedName>
    <definedName name="wrn.IMPRIMIR._.TODOS._1" localSheetId="10" hidden="1">{#N/A,#N/A,FALSE,"ATIVO";#N/A,#N/A,FALSE,"PASSIVO";#N/A,#N/A,FALSE,"L&amp;P";#N/A,#N/A,FALSE,"INTEREST"}</definedName>
    <definedName name="wrn.IMPRIMIR._.TODOS._1" localSheetId="11" hidden="1">{#N/A,#N/A,FALSE,"ATIVO";#N/A,#N/A,FALSE,"PASSIVO";#N/A,#N/A,FALSE,"L&amp;P";#N/A,#N/A,FALSE,"INTEREST"}</definedName>
    <definedName name="wrn.IMPRIMIR._.TODOS._1" localSheetId="1" hidden="1">{#N/A,#N/A,FALSE,"ATIVO";#N/A,#N/A,FALSE,"PASSIVO";#N/A,#N/A,FALSE,"L&amp;P";#N/A,#N/A,FALSE,"INTEREST"}</definedName>
    <definedName name="wrn.IMPRIMIR._.TODOS._1" localSheetId="9" hidden="1">{#N/A,#N/A,FALSE,"ATIVO";#N/A,#N/A,FALSE,"PASSIVO";#N/A,#N/A,FALSE,"L&amp;P";#N/A,#N/A,FALSE,"INTEREST"}</definedName>
    <definedName name="wrn.IMPRIMIR._.TODOS._1" localSheetId="8" hidden="1">{#N/A,#N/A,FALSE,"ATIVO";#N/A,#N/A,FALSE,"PASSIVO";#N/A,#N/A,FALSE,"L&amp;P";#N/A,#N/A,FALSE,"INTEREST"}</definedName>
    <definedName name="wrn.IMPRIMIR._.TODOS._1" hidden="1">{#N/A,#N/A,FALSE,"ATIVO";#N/A,#N/A,FALSE,"PASSIVO";#N/A,#N/A,FALSE,"L&amp;P";#N/A,#N/A,FALSE,"INTEREST"}</definedName>
    <definedName name="wrn.IMPRIMIR._.TODOS._2" localSheetId="10" hidden="1">{#N/A,#N/A,FALSE,"ATIVO";#N/A,#N/A,FALSE,"PASSIVO";#N/A,#N/A,FALSE,"L&amp;P";#N/A,#N/A,FALSE,"INTEREST"}</definedName>
    <definedName name="wrn.IMPRIMIR._.TODOS._2" localSheetId="11" hidden="1">{#N/A,#N/A,FALSE,"ATIVO";#N/A,#N/A,FALSE,"PASSIVO";#N/A,#N/A,FALSE,"L&amp;P";#N/A,#N/A,FALSE,"INTEREST"}</definedName>
    <definedName name="wrn.IMPRIMIR._.TODOS._2" localSheetId="1" hidden="1">{#N/A,#N/A,FALSE,"ATIVO";#N/A,#N/A,FALSE,"PASSIVO";#N/A,#N/A,FALSE,"L&amp;P";#N/A,#N/A,FALSE,"INTEREST"}</definedName>
    <definedName name="wrn.IMPRIMIR._.TODOS._2" localSheetId="9" hidden="1">{#N/A,#N/A,FALSE,"ATIVO";#N/A,#N/A,FALSE,"PASSIVO";#N/A,#N/A,FALSE,"L&amp;P";#N/A,#N/A,FALSE,"INTEREST"}</definedName>
    <definedName name="wrn.IMPRIMIR._.TODOS._2" localSheetId="8" hidden="1">{#N/A,#N/A,FALSE,"ATIVO";#N/A,#N/A,FALSE,"PASSIVO";#N/A,#N/A,FALSE,"L&amp;P";#N/A,#N/A,FALSE,"INTEREST"}</definedName>
    <definedName name="wrn.IMPRIMIR._.TODOS._2" hidden="1">{#N/A,#N/A,FALSE,"ATIVO";#N/A,#N/A,FALSE,"PASSIVO";#N/A,#N/A,FALSE,"L&amp;P";#N/A,#N/A,FALSE,"INTEREST"}</definedName>
    <definedName name="wrn.imprimir._1" localSheetId="10" hidden="1">{#N/A,#N/A,FALSE,"BALUS$97";#N/A,#N/A,FALSE,"INCUS$97";#N/A,#N/A,FALSE,"BALR$97";#N/A,#N/A,FALSE,"INCR$97";#N/A,#N/A,FALSE,"STOCKH97";#N/A,#N/A,FALSE,"FINANC97";#N/A,#N/A,FALSE,"CFLOW97"}</definedName>
    <definedName name="wrn.imprimir._1" localSheetId="11" hidden="1">{#N/A,#N/A,FALSE,"BALUS$97";#N/A,#N/A,FALSE,"INCUS$97";#N/A,#N/A,FALSE,"BALR$97";#N/A,#N/A,FALSE,"INCR$97";#N/A,#N/A,FALSE,"STOCKH97";#N/A,#N/A,FALSE,"FINANC97";#N/A,#N/A,FALSE,"CFLOW97"}</definedName>
    <definedName name="wrn.imprimir._1" localSheetId="1" hidden="1">{#N/A,#N/A,FALSE,"BALUS$97";#N/A,#N/A,FALSE,"INCUS$97";#N/A,#N/A,FALSE,"BALR$97";#N/A,#N/A,FALSE,"INCR$97";#N/A,#N/A,FALSE,"STOCKH97";#N/A,#N/A,FALSE,"FINANC97";#N/A,#N/A,FALSE,"CFLOW97"}</definedName>
    <definedName name="wrn.imprimir._1" localSheetId="9" hidden="1">{#N/A,#N/A,FALSE,"BALUS$97";#N/A,#N/A,FALSE,"INCUS$97";#N/A,#N/A,FALSE,"BALR$97";#N/A,#N/A,FALSE,"INCR$97";#N/A,#N/A,FALSE,"STOCKH97";#N/A,#N/A,FALSE,"FINANC97";#N/A,#N/A,FALSE,"CFLOW97"}</definedName>
    <definedName name="wrn.imprimir._1" localSheetId="8" hidden="1">{#N/A,#N/A,FALSE,"BALUS$97";#N/A,#N/A,FALSE,"INCUS$97";#N/A,#N/A,FALSE,"BALR$97";#N/A,#N/A,FALSE,"INCR$97";#N/A,#N/A,FALSE,"STOCKH97";#N/A,#N/A,FALSE,"FINANC97";#N/A,#N/A,FALSE,"CFLOW97"}</definedName>
    <definedName name="wrn.imprimir._1" hidden="1">{#N/A,#N/A,FALSE,"BALUS$97";#N/A,#N/A,FALSE,"INCUS$97";#N/A,#N/A,FALSE,"BALR$97";#N/A,#N/A,FALSE,"INCR$97";#N/A,#N/A,FALSE,"STOCKH97";#N/A,#N/A,FALSE,"FINANC97";#N/A,#N/A,FALSE,"CFLOW97"}</definedName>
    <definedName name="wrn.imprimir._2" localSheetId="10" hidden="1">{#N/A,#N/A,FALSE,"BALUS$97";#N/A,#N/A,FALSE,"INCUS$97";#N/A,#N/A,FALSE,"BALR$97";#N/A,#N/A,FALSE,"INCR$97";#N/A,#N/A,FALSE,"STOCKH97";#N/A,#N/A,FALSE,"FINANC97";#N/A,#N/A,FALSE,"CFLOW97"}</definedName>
    <definedName name="wrn.imprimir._2" localSheetId="11" hidden="1">{#N/A,#N/A,FALSE,"BALUS$97";#N/A,#N/A,FALSE,"INCUS$97";#N/A,#N/A,FALSE,"BALR$97";#N/A,#N/A,FALSE,"INCR$97";#N/A,#N/A,FALSE,"STOCKH97";#N/A,#N/A,FALSE,"FINANC97";#N/A,#N/A,FALSE,"CFLOW97"}</definedName>
    <definedName name="wrn.imprimir._2" localSheetId="1" hidden="1">{#N/A,#N/A,FALSE,"BALUS$97";#N/A,#N/A,FALSE,"INCUS$97";#N/A,#N/A,FALSE,"BALR$97";#N/A,#N/A,FALSE,"INCR$97";#N/A,#N/A,FALSE,"STOCKH97";#N/A,#N/A,FALSE,"FINANC97";#N/A,#N/A,FALSE,"CFLOW97"}</definedName>
    <definedName name="wrn.imprimir._2" localSheetId="9" hidden="1">{#N/A,#N/A,FALSE,"BALUS$97";#N/A,#N/A,FALSE,"INCUS$97";#N/A,#N/A,FALSE,"BALR$97";#N/A,#N/A,FALSE,"INCR$97";#N/A,#N/A,FALSE,"STOCKH97";#N/A,#N/A,FALSE,"FINANC97";#N/A,#N/A,FALSE,"CFLOW97"}</definedName>
    <definedName name="wrn.imprimir._2" localSheetId="8" hidden="1">{#N/A,#N/A,FALSE,"BALUS$97";#N/A,#N/A,FALSE,"INCUS$97";#N/A,#N/A,FALSE,"BALR$97";#N/A,#N/A,FALSE,"INCR$97";#N/A,#N/A,FALSE,"STOCKH97";#N/A,#N/A,FALSE,"FINANC97";#N/A,#N/A,FALSE,"CFLOW97"}</definedName>
    <definedName name="wrn.imprimir._2" hidden="1">{#N/A,#N/A,FALSE,"BALUS$97";#N/A,#N/A,FALSE,"INCUS$97";#N/A,#N/A,FALSE,"BALR$97";#N/A,#N/A,FALSE,"INCR$97";#N/A,#N/A,FALSE,"STOCKH97";#N/A,#N/A,FALSE,"FINANC97";#N/A,#N/A,FALSE,"CFLOW97"}</definedName>
    <definedName name="wrn.INDEPS." localSheetId="10" hidden="1">{"page1",#N/A,FALSE,"TIND_CC1";"page2",#N/A,FALSE,"TIND_CC1";"page3",#N/A,FALSE,"TIND_CC1";"page4",#N/A,FALSE,"TIND_CC1";"page5",#N/A,FALSE,"TIND_CC1"}</definedName>
    <definedName name="wrn.INDEPS." localSheetId="11" hidden="1">{"page1",#N/A,FALSE,"TIND_CC1";"page2",#N/A,FALSE,"TIND_CC1";"page3",#N/A,FALSE,"TIND_CC1";"page4",#N/A,FALSE,"TIND_CC1";"page5",#N/A,FALSE,"TIND_CC1"}</definedName>
    <definedName name="wrn.INDEPS." localSheetId="1" hidden="1">{"page1",#N/A,FALSE,"TIND_CC1";"page2",#N/A,FALSE,"TIND_CC1";"page3",#N/A,FALSE,"TIND_CC1";"page4",#N/A,FALSE,"TIND_CC1";"page5",#N/A,FALSE,"TIND_CC1"}</definedName>
    <definedName name="wrn.INDEPS." localSheetId="9" hidden="1">{"page1",#N/A,FALSE,"TIND_CC1";"page2",#N/A,FALSE,"TIND_CC1";"page3",#N/A,FALSE,"TIND_CC1";"page4",#N/A,FALSE,"TIND_CC1";"page5",#N/A,FALSE,"TIND_CC1"}</definedName>
    <definedName name="wrn.INDEPS." localSheetId="8" hidden="1">{"page1",#N/A,FALSE,"TIND_CC1";"page2",#N/A,FALSE,"TIND_CC1";"page3",#N/A,FALSE,"TIND_CC1";"page4",#N/A,FALSE,"TIND_CC1";"page5",#N/A,FALSE,"TIND_CC1"}</definedName>
    <definedName name="wrn.INDEPS." hidden="1">{"page1",#N/A,FALSE,"TIND_CC1";"page2",#N/A,FALSE,"TIND_CC1";"page3",#N/A,FALSE,"TIND_CC1";"page4",#N/A,FALSE,"TIND_CC1";"page5",#N/A,FALSE,"TIND_CC1"}</definedName>
    <definedName name="wrn.INDEPS._1" localSheetId="10" hidden="1">{"page1",#N/A,FALSE,"TIND_CC1";"page2",#N/A,FALSE,"TIND_CC1";"page3",#N/A,FALSE,"TIND_CC1";"page4",#N/A,FALSE,"TIND_CC1";"page5",#N/A,FALSE,"TIND_CC1"}</definedName>
    <definedName name="wrn.INDEPS._1" localSheetId="11" hidden="1">{"page1",#N/A,FALSE,"TIND_CC1";"page2",#N/A,FALSE,"TIND_CC1";"page3",#N/A,FALSE,"TIND_CC1";"page4",#N/A,FALSE,"TIND_CC1";"page5",#N/A,FALSE,"TIND_CC1"}</definedName>
    <definedName name="wrn.INDEPS._1" localSheetId="1" hidden="1">{"page1",#N/A,FALSE,"TIND_CC1";"page2",#N/A,FALSE,"TIND_CC1";"page3",#N/A,FALSE,"TIND_CC1";"page4",#N/A,FALSE,"TIND_CC1";"page5",#N/A,FALSE,"TIND_CC1"}</definedName>
    <definedName name="wrn.INDEPS._1" localSheetId="9" hidden="1">{"page1",#N/A,FALSE,"TIND_CC1";"page2",#N/A,FALSE,"TIND_CC1";"page3",#N/A,FALSE,"TIND_CC1";"page4",#N/A,FALSE,"TIND_CC1";"page5",#N/A,FALSE,"TIND_CC1"}</definedName>
    <definedName name="wrn.INDEPS._1" localSheetId="8" hidden="1">{"page1",#N/A,FALSE,"TIND_CC1";"page2",#N/A,FALSE,"TIND_CC1";"page3",#N/A,FALSE,"TIND_CC1";"page4",#N/A,FALSE,"TIND_CC1";"page5",#N/A,FALSE,"TIND_CC1"}</definedName>
    <definedName name="wrn.INDEPS._1" hidden="1">{"page1",#N/A,FALSE,"TIND_CC1";"page2",#N/A,FALSE,"TIND_CC1";"page3",#N/A,FALSE,"TIND_CC1";"page4",#N/A,FALSE,"TIND_CC1";"page5",#N/A,FALSE,"TIND_CC1"}</definedName>
    <definedName name="wrn.INDEPS._2" localSheetId="10" hidden="1">{"page1",#N/A,FALSE,"TIND_CC1";"page2",#N/A,FALSE,"TIND_CC1";"page3",#N/A,FALSE,"TIND_CC1";"page4",#N/A,FALSE,"TIND_CC1";"page5",#N/A,FALSE,"TIND_CC1"}</definedName>
    <definedName name="wrn.INDEPS._2" localSheetId="11" hidden="1">{"page1",#N/A,FALSE,"TIND_CC1";"page2",#N/A,FALSE,"TIND_CC1";"page3",#N/A,FALSE,"TIND_CC1";"page4",#N/A,FALSE,"TIND_CC1";"page5",#N/A,FALSE,"TIND_CC1"}</definedName>
    <definedName name="wrn.INDEPS._2" localSheetId="1" hidden="1">{"page1",#N/A,FALSE,"TIND_CC1";"page2",#N/A,FALSE,"TIND_CC1";"page3",#N/A,FALSE,"TIND_CC1";"page4",#N/A,FALSE,"TIND_CC1";"page5",#N/A,FALSE,"TIND_CC1"}</definedName>
    <definedName name="wrn.INDEPS._2" localSheetId="9" hidden="1">{"page1",#N/A,FALSE,"TIND_CC1";"page2",#N/A,FALSE,"TIND_CC1";"page3",#N/A,FALSE,"TIND_CC1";"page4",#N/A,FALSE,"TIND_CC1";"page5",#N/A,FALSE,"TIND_CC1"}</definedName>
    <definedName name="wrn.INDEPS._2" localSheetId="8" hidden="1">{"page1",#N/A,FALSE,"TIND_CC1";"page2",#N/A,FALSE,"TIND_CC1";"page3",#N/A,FALSE,"TIND_CC1";"page4",#N/A,FALSE,"TIND_CC1";"page5",#N/A,FALSE,"TIND_CC1"}</definedName>
    <definedName name="wrn.INDEPS._2" hidden="1">{"page1",#N/A,FALSE,"TIND_CC1";"page2",#N/A,FALSE,"TIND_CC1";"page3",#N/A,FALSE,"TIND_CC1";"page4",#N/A,FALSE,"TIND_CC1";"page5",#N/A,FALSE,"TIND_CC1"}</definedName>
    <definedName name="wrn.INDICADORES." localSheetId="10" hidden="1">{"PARTE1",#N/A,FALSE,"Plan1"}</definedName>
    <definedName name="wrn.INDICADORES." localSheetId="11" hidden="1">{"PARTE1",#N/A,FALSE,"Plan1"}</definedName>
    <definedName name="wrn.INDICADORES." localSheetId="1" hidden="1">{"PARTE1",#N/A,FALSE,"Plan1"}</definedName>
    <definedName name="wrn.INDICADORES." localSheetId="9" hidden="1">{"PARTE1",#N/A,FALSE,"Plan1"}</definedName>
    <definedName name="wrn.INDICADORES." localSheetId="8" hidden="1">{"PARTE1",#N/A,FALSE,"Plan1"}</definedName>
    <definedName name="wrn.INDICADORES." hidden="1">{"PARTE1",#N/A,FALSE,"Plan1"}</definedName>
    <definedName name="wrn.INDICADORES._1" localSheetId="10" hidden="1">{"PARTE1",#N/A,FALSE,"Plan1"}</definedName>
    <definedName name="wrn.INDICADORES._1" localSheetId="11" hidden="1">{"PARTE1",#N/A,FALSE,"Plan1"}</definedName>
    <definedName name="wrn.INDICADORES._1" localSheetId="1" hidden="1">{"PARTE1",#N/A,FALSE,"Plan1"}</definedName>
    <definedName name="wrn.INDICADORES._1" localSheetId="9" hidden="1">{"PARTE1",#N/A,FALSE,"Plan1"}</definedName>
    <definedName name="wrn.INDICADORES._1" localSheetId="8" hidden="1">{"PARTE1",#N/A,FALSE,"Plan1"}</definedName>
    <definedName name="wrn.INDICADORES._1" hidden="1">{"PARTE1",#N/A,FALSE,"Plan1"}</definedName>
    <definedName name="wrn.INDICADORES._2" localSheetId="10" hidden="1">{"PARTE1",#N/A,FALSE,"Plan1"}</definedName>
    <definedName name="wrn.INDICADORES._2" localSheetId="11" hidden="1">{"PARTE1",#N/A,FALSE,"Plan1"}</definedName>
    <definedName name="wrn.INDICADORES._2" localSheetId="1" hidden="1">{"PARTE1",#N/A,FALSE,"Plan1"}</definedName>
    <definedName name="wrn.INDICADORES._2" localSheetId="9" hidden="1">{"PARTE1",#N/A,FALSE,"Plan1"}</definedName>
    <definedName name="wrn.INDICADORES._2" localSheetId="8" hidden="1">{"PARTE1",#N/A,FALSE,"Plan1"}</definedName>
    <definedName name="wrn.INDICADORES._2" hidden="1">{"PARTE1",#N/A,FALSE,"Plan1"}</definedName>
    <definedName name="wrn.indices." localSheetId="10" hidden="1">{#N/A,#N/A,FALSE,"GRAFICO";#N/A,#N/A,FALSE,"INDICE 10%";#N/A,#N/A,FALSE,"INDICE 20%"}</definedName>
    <definedName name="wrn.indices." localSheetId="11" hidden="1">{#N/A,#N/A,FALSE,"GRAFICO";#N/A,#N/A,FALSE,"INDICE 10%";#N/A,#N/A,FALSE,"INDICE 20%"}</definedName>
    <definedName name="wrn.indices." localSheetId="1" hidden="1">{#N/A,#N/A,FALSE,"GRAFICO";#N/A,#N/A,FALSE,"INDICE 10%";#N/A,#N/A,FALSE,"INDICE 20%"}</definedName>
    <definedName name="wrn.indices." localSheetId="9" hidden="1">{#N/A,#N/A,FALSE,"GRAFICO";#N/A,#N/A,FALSE,"INDICE 10%";#N/A,#N/A,FALSE,"INDICE 20%"}</definedName>
    <definedName name="wrn.indices." localSheetId="8" hidden="1">{#N/A,#N/A,FALSE,"GRAFICO";#N/A,#N/A,FALSE,"INDICE 10%";#N/A,#N/A,FALSE,"INDICE 20%"}</definedName>
    <definedName name="wrn.indices." hidden="1">{#N/A,#N/A,FALSE,"GRAFICO";#N/A,#N/A,FALSE,"INDICE 10%";#N/A,#N/A,FALSE,"INDICE 20%"}</definedName>
    <definedName name="wrn.indices._1" localSheetId="10" hidden="1">{#N/A,#N/A,FALSE,"GRAFICO";#N/A,#N/A,FALSE,"INDICE 10%";#N/A,#N/A,FALSE,"INDICE 20%"}</definedName>
    <definedName name="wrn.indices._1" localSheetId="11" hidden="1">{#N/A,#N/A,FALSE,"GRAFICO";#N/A,#N/A,FALSE,"INDICE 10%";#N/A,#N/A,FALSE,"INDICE 20%"}</definedName>
    <definedName name="wrn.indices._1" localSheetId="1" hidden="1">{#N/A,#N/A,FALSE,"GRAFICO";#N/A,#N/A,FALSE,"INDICE 10%";#N/A,#N/A,FALSE,"INDICE 20%"}</definedName>
    <definedName name="wrn.indices._1" localSheetId="9" hidden="1">{#N/A,#N/A,FALSE,"GRAFICO";#N/A,#N/A,FALSE,"INDICE 10%";#N/A,#N/A,FALSE,"INDICE 20%"}</definedName>
    <definedName name="wrn.indices._1" localSheetId="8" hidden="1">{#N/A,#N/A,FALSE,"GRAFICO";#N/A,#N/A,FALSE,"INDICE 10%";#N/A,#N/A,FALSE,"INDICE 20%"}</definedName>
    <definedName name="wrn.indices._1" hidden="1">{#N/A,#N/A,FALSE,"GRAFICO";#N/A,#N/A,FALSE,"INDICE 10%";#N/A,#N/A,FALSE,"INDICE 20%"}</definedName>
    <definedName name="wrn.indices._2" localSheetId="10" hidden="1">{#N/A,#N/A,FALSE,"GRAFICO";#N/A,#N/A,FALSE,"INDICE 10%";#N/A,#N/A,FALSE,"INDICE 20%"}</definedName>
    <definedName name="wrn.indices._2" localSheetId="11" hidden="1">{#N/A,#N/A,FALSE,"GRAFICO";#N/A,#N/A,FALSE,"INDICE 10%";#N/A,#N/A,FALSE,"INDICE 20%"}</definedName>
    <definedName name="wrn.indices._2" localSheetId="1" hidden="1">{#N/A,#N/A,FALSE,"GRAFICO";#N/A,#N/A,FALSE,"INDICE 10%";#N/A,#N/A,FALSE,"INDICE 20%"}</definedName>
    <definedName name="wrn.indices._2" localSheetId="9" hidden="1">{#N/A,#N/A,FALSE,"GRAFICO";#N/A,#N/A,FALSE,"INDICE 10%";#N/A,#N/A,FALSE,"INDICE 20%"}</definedName>
    <definedName name="wrn.indices._2" localSheetId="8" hidden="1">{#N/A,#N/A,FALSE,"GRAFICO";#N/A,#N/A,FALSE,"INDICE 10%";#N/A,#N/A,FALSE,"INDICE 20%"}</definedName>
    <definedName name="wrn.indices._2" hidden="1">{#N/A,#N/A,FALSE,"GRAFICO";#N/A,#N/A,FALSE,"INDICE 10%";#N/A,#N/A,FALSE,"INDICE 20%"}</definedName>
    <definedName name="wrn.Industry.xls." localSheetId="10" hidden="1">{#N/A,#N/A,FALSE,"Earnings";#N/A,#N/A,FALSE,"Overview";#N/A,#N/A,FALSE,"Summary";#N/A,#N/A,FALSE,"Summary II";#N/A,#N/A,FALSE,"R&amp;D";#N/A,#N/A,FALSE,"R&amp;D Forecast";#N/A,#N/A,FALSE,"Tax Adj";#N/A,#N/A,FALSE,"Goodwill";#N/A,#N/A,FALSE,"FX ";#N/A,#N/A,FALSE,"Consolidation";#N/A,#N/A,FALSE,"Provisions"}</definedName>
    <definedName name="wrn.Industry.xls." localSheetId="11" hidden="1">{#N/A,#N/A,FALSE,"Earnings";#N/A,#N/A,FALSE,"Overview";#N/A,#N/A,FALSE,"Summary";#N/A,#N/A,FALSE,"Summary II";#N/A,#N/A,FALSE,"R&amp;D";#N/A,#N/A,FALSE,"R&amp;D Forecast";#N/A,#N/A,FALSE,"Tax Adj";#N/A,#N/A,FALSE,"Goodwill";#N/A,#N/A,FALSE,"FX ";#N/A,#N/A,FALSE,"Consolidation";#N/A,#N/A,FALSE,"Provisions"}</definedName>
    <definedName name="wrn.Industry.xls." localSheetId="1" hidden="1">{#N/A,#N/A,FALSE,"Earnings";#N/A,#N/A,FALSE,"Overview";#N/A,#N/A,FALSE,"Summary";#N/A,#N/A,FALSE,"Summary II";#N/A,#N/A,FALSE,"R&amp;D";#N/A,#N/A,FALSE,"R&amp;D Forecast";#N/A,#N/A,FALSE,"Tax Adj";#N/A,#N/A,FALSE,"Goodwill";#N/A,#N/A,FALSE,"FX ";#N/A,#N/A,FALSE,"Consolidation";#N/A,#N/A,FALSE,"Provisions"}</definedName>
    <definedName name="wrn.Industry.xls." localSheetId="9" hidden="1">{#N/A,#N/A,FALSE,"Earnings";#N/A,#N/A,FALSE,"Overview";#N/A,#N/A,FALSE,"Summary";#N/A,#N/A,FALSE,"Summary II";#N/A,#N/A,FALSE,"R&amp;D";#N/A,#N/A,FALSE,"R&amp;D Forecast";#N/A,#N/A,FALSE,"Tax Adj";#N/A,#N/A,FALSE,"Goodwill";#N/A,#N/A,FALSE,"FX ";#N/A,#N/A,FALSE,"Consolidation";#N/A,#N/A,FALSE,"Provisions"}</definedName>
    <definedName name="wrn.Industry.xls." localSheetId="8" hidden="1">{#N/A,#N/A,FALSE,"Earnings";#N/A,#N/A,FALSE,"Overview";#N/A,#N/A,FALSE,"Summary";#N/A,#N/A,FALSE,"Summary II";#N/A,#N/A,FALSE,"R&amp;D";#N/A,#N/A,FALSE,"R&amp;D Forecast";#N/A,#N/A,FALSE,"Tax Adj";#N/A,#N/A,FALSE,"Goodwill";#N/A,#N/A,FALSE,"FX ";#N/A,#N/A,FALSE,"Consolidation";#N/A,#N/A,FALSE,"Provisions"}</definedName>
    <definedName name="wrn.Industry.xls." hidden="1">{#N/A,#N/A,FALSE,"Earnings";#N/A,#N/A,FALSE,"Overview";#N/A,#N/A,FALSE,"Summary";#N/A,#N/A,FALSE,"Summary II";#N/A,#N/A,FALSE,"R&amp;D";#N/A,#N/A,FALSE,"R&amp;D Forecast";#N/A,#N/A,FALSE,"Tax Adj";#N/A,#N/A,FALSE,"Goodwill";#N/A,#N/A,FALSE,"FX ";#N/A,#N/A,FALSE,"Consolidation";#N/A,#N/A,FALSE,"Provisions"}</definedName>
    <definedName name="wrn.Industry.xls._1" localSheetId="10" hidden="1">{#N/A,#N/A,FALSE,"Earnings";#N/A,#N/A,FALSE,"Overview";#N/A,#N/A,FALSE,"Summary";#N/A,#N/A,FALSE,"Summary II";#N/A,#N/A,FALSE,"R&amp;D";#N/A,#N/A,FALSE,"R&amp;D Forecast";#N/A,#N/A,FALSE,"Tax Adj";#N/A,#N/A,FALSE,"Goodwill";#N/A,#N/A,FALSE,"FX ";#N/A,#N/A,FALSE,"Consolidation";#N/A,#N/A,FALSE,"Provisions"}</definedName>
    <definedName name="wrn.Industry.xls._1" localSheetId="11" hidden="1">{#N/A,#N/A,FALSE,"Earnings";#N/A,#N/A,FALSE,"Overview";#N/A,#N/A,FALSE,"Summary";#N/A,#N/A,FALSE,"Summary II";#N/A,#N/A,FALSE,"R&amp;D";#N/A,#N/A,FALSE,"R&amp;D Forecast";#N/A,#N/A,FALSE,"Tax Adj";#N/A,#N/A,FALSE,"Goodwill";#N/A,#N/A,FALSE,"FX ";#N/A,#N/A,FALSE,"Consolidation";#N/A,#N/A,FALSE,"Provisions"}</definedName>
    <definedName name="wrn.Industry.xls._1" localSheetId="1" hidden="1">{#N/A,#N/A,FALSE,"Earnings";#N/A,#N/A,FALSE,"Overview";#N/A,#N/A,FALSE,"Summary";#N/A,#N/A,FALSE,"Summary II";#N/A,#N/A,FALSE,"R&amp;D";#N/A,#N/A,FALSE,"R&amp;D Forecast";#N/A,#N/A,FALSE,"Tax Adj";#N/A,#N/A,FALSE,"Goodwill";#N/A,#N/A,FALSE,"FX ";#N/A,#N/A,FALSE,"Consolidation";#N/A,#N/A,FALSE,"Provisions"}</definedName>
    <definedName name="wrn.Industry.xls._1" localSheetId="9" hidden="1">{#N/A,#N/A,FALSE,"Earnings";#N/A,#N/A,FALSE,"Overview";#N/A,#N/A,FALSE,"Summary";#N/A,#N/A,FALSE,"Summary II";#N/A,#N/A,FALSE,"R&amp;D";#N/A,#N/A,FALSE,"R&amp;D Forecast";#N/A,#N/A,FALSE,"Tax Adj";#N/A,#N/A,FALSE,"Goodwill";#N/A,#N/A,FALSE,"FX ";#N/A,#N/A,FALSE,"Consolidation";#N/A,#N/A,FALSE,"Provisions"}</definedName>
    <definedName name="wrn.Industry.xls._1" localSheetId="8" hidden="1">{#N/A,#N/A,FALSE,"Earnings";#N/A,#N/A,FALSE,"Overview";#N/A,#N/A,FALSE,"Summary";#N/A,#N/A,FALSE,"Summary II";#N/A,#N/A,FALSE,"R&amp;D";#N/A,#N/A,FALSE,"R&amp;D Forecast";#N/A,#N/A,FALSE,"Tax Adj";#N/A,#N/A,FALSE,"Goodwill";#N/A,#N/A,FALSE,"FX ";#N/A,#N/A,FALSE,"Consolidation";#N/A,#N/A,FALSE,"Provisions"}</definedName>
    <definedName name="wrn.Industry.xls._1" hidden="1">{#N/A,#N/A,FALSE,"Earnings";#N/A,#N/A,FALSE,"Overview";#N/A,#N/A,FALSE,"Summary";#N/A,#N/A,FALSE,"Summary II";#N/A,#N/A,FALSE,"R&amp;D";#N/A,#N/A,FALSE,"R&amp;D Forecast";#N/A,#N/A,FALSE,"Tax Adj";#N/A,#N/A,FALSE,"Goodwill";#N/A,#N/A,FALSE,"FX ";#N/A,#N/A,FALSE,"Consolidation";#N/A,#N/A,FALSE,"Provisions"}</definedName>
    <definedName name="wrn.Industry.xls._2" localSheetId="10" hidden="1">{#N/A,#N/A,FALSE,"Earnings";#N/A,#N/A,FALSE,"Overview";#N/A,#N/A,FALSE,"Summary";#N/A,#N/A,FALSE,"Summary II";#N/A,#N/A,FALSE,"R&amp;D";#N/A,#N/A,FALSE,"R&amp;D Forecast";#N/A,#N/A,FALSE,"Tax Adj";#N/A,#N/A,FALSE,"Goodwill";#N/A,#N/A,FALSE,"FX ";#N/A,#N/A,FALSE,"Consolidation";#N/A,#N/A,FALSE,"Provisions"}</definedName>
    <definedName name="wrn.Industry.xls._2" localSheetId="11" hidden="1">{#N/A,#N/A,FALSE,"Earnings";#N/A,#N/A,FALSE,"Overview";#N/A,#N/A,FALSE,"Summary";#N/A,#N/A,FALSE,"Summary II";#N/A,#N/A,FALSE,"R&amp;D";#N/A,#N/A,FALSE,"R&amp;D Forecast";#N/A,#N/A,FALSE,"Tax Adj";#N/A,#N/A,FALSE,"Goodwill";#N/A,#N/A,FALSE,"FX ";#N/A,#N/A,FALSE,"Consolidation";#N/A,#N/A,FALSE,"Provisions"}</definedName>
    <definedName name="wrn.Industry.xls._2" localSheetId="1" hidden="1">{#N/A,#N/A,FALSE,"Earnings";#N/A,#N/A,FALSE,"Overview";#N/A,#N/A,FALSE,"Summary";#N/A,#N/A,FALSE,"Summary II";#N/A,#N/A,FALSE,"R&amp;D";#N/A,#N/A,FALSE,"R&amp;D Forecast";#N/A,#N/A,FALSE,"Tax Adj";#N/A,#N/A,FALSE,"Goodwill";#N/A,#N/A,FALSE,"FX ";#N/A,#N/A,FALSE,"Consolidation";#N/A,#N/A,FALSE,"Provisions"}</definedName>
    <definedName name="wrn.Industry.xls._2" localSheetId="9" hidden="1">{#N/A,#N/A,FALSE,"Earnings";#N/A,#N/A,FALSE,"Overview";#N/A,#N/A,FALSE,"Summary";#N/A,#N/A,FALSE,"Summary II";#N/A,#N/A,FALSE,"R&amp;D";#N/A,#N/A,FALSE,"R&amp;D Forecast";#N/A,#N/A,FALSE,"Tax Adj";#N/A,#N/A,FALSE,"Goodwill";#N/A,#N/A,FALSE,"FX ";#N/A,#N/A,FALSE,"Consolidation";#N/A,#N/A,FALSE,"Provisions"}</definedName>
    <definedName name="wrn.Industry.xls._2" localSheetId="8" hidden="1">{#N/A,#N/A,FALSE,"Earnings";#N/A,#N/A,FALSE,"Overview";#N/A,#N/A,FALSE,"Summary";#N/A,#N/A,FALSE,"Summary II";#N/A,#N/A,FALSE,"R&amp;D";#N/A,#N/A,FALSE,"R&amp;D Forecast";#N/A,#N/A,FALSE,"Tax Adj";#N/A,#N/A,FALSE,"Goodwill";#N/A,#N/A,FALSE,"FX ";#N/A,#N/A,FALSE,"Consolidation";#N/A,#N/A,FALSE,"Provisions"}</definedName>
    <definedName name="wrn.Industry.xls._2" hidden="1">{#N/A,#N/A,FALSE,"Earnings";#N/A,#N/A,FALSE,"Overview";#N/A,#N/A,FALSE,"Summary";#N/A,#N/A,FALSE,"Summary II";#N/A,#N/A,FALSE,"R&amp;D";#N/A,#N/A,FALSE,"R&amp;D Forecast";#N/A,#N/A,FALSE,"Tax Adj";#N/A,#N/A,FALSE,"Goodwill";#N/A,#N/A,FALSE,"FX ";#N/A,#N/A,FALSE,"Consolidation";#N/A,#N/A,FALSE,"Provisions"}</definedName>
    <definedName name="wrn.Informe._.Mensual." localSheetId="10"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 localSheetId="12"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 localSheetId="11"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 localSheetId="1"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 localSheetId="3"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 localSheetId="9"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 localSheetId="8"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1" localSheetId="10"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1" localSheetId="11"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1" localSheetId="1"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1" localSheetId="9"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1" localSheetId="8"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1"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2" localSheetId="10"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2" localSheetId="11"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2" localSheetId="1"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2" localSheetId="9"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2" localSheetId="8"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2"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NOVIEMBRE." localSheetId="10"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 localSheetId="12"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 localSheetId="11"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 localSheetId="1"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 localSheetId="3"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 localSheetId="9"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 localSheetId="8"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1" localSheetId="10"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1" localSheetId="11"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1" localSheetId="1"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1" localSheetId="9"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1" localSheetId="8"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1"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2" localSheetId="10"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2" localSheetId="11"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2" localSheetId="1"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2" localSheetId="9"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2" localSheetId="8"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2"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put._.data." localSheetId="10" hidden="1">{"Creditor Days",#N/A,FALSE,"Input Sheet";"Data Values",#N/A,FALSE,"Input Sheet"}</definedName>
    <definedName name="wrn.input._.data." localSheetId="11" hidden="1">{"Creditor Days",#N/A,FALSE,"Input Sheet";"Data Values",#N/A,FALSE,"Input Sheet"}</definedName>
    <definedName name="wrn.input._.data." localSheetId="1" hidden="1">{"Creditor Days",#N/A,FALSE,"Input Sheet";"Data Values",#N/A,FALSE,"Input Sheet"}</definedName>
    <definedName name="wrn.input._.data." localSheetId="9" hidden="1">{"Creditor Days",#N/A,FALSE,"Input Sheet";"Data Values",#N/A,FALSE,"Input Sheet"}</definedName>
    <definedName name="wrn.input._.data." localSheetId="8" hidden="1">{"Creditor Days",#N/A,FALSE,"Input Sheet";"Data Values",#N/A,FALSE,"Input Sheet"}</definedName>
    <definedName name="wrn.input._.data." hidden="1">{"Creditor Days",#N/A,FALSE,"Input Sheet";"Data Values",#N/A,FALSE,"Input Sheet"}</definedName>
    <definedName name="wrn.input._.data._1" localSheetId="10" hidden="1">{"Creditor Days",#N/A,FALSE,"Input Sheet";"Data Values",#N/A,FALSE,"Input Sheet"}</definedName>
    <definedName name="wrn.input._.data._1" localSheetId="11" hidden="1">{"Creditor Days",#N/A,FALSE,"Input Sheet";"Data Values",#N/A,FALSE,"Input Sheet"}</definedName>
    <definedName name="wrn.input._.data._1" localSheetId="1" hidden="1">{"Creditor Days",#N/A,FALSE,"Input Sheet";"Data Values",#N/A,FALSE,"Input Sheet"}</definedName>
    <definedName name="wrn.input._.data._1" localSheetId="9" hidden="1">{"Creditor Days",#N/A,FALSE,"Input Sheet";"Data Values",#N/A,FALSE,"Input Sheet"}</definedName>
    <definedName name="wrn.input._.data._1" localSheetId="8" hidden="1">{"Creditor Days",#N/A,FALSE,"Input Sheet";"Data Values",#N/A,FALSE,"Input Sheet"}</definedName>
    <definedName name="wrn.input._.data._1" hidden="1">{"Creditor Days",#N/A,FALSE,"Input Sheet";"Data Values",#N/A,FALSE,"Input Sheet"}</definedName>
    <definedName name="wrn.input._.data._2" localSheetId="10" hidden="1">{"Creditor Days",#N/A,FALSE,"Input Sheet";"Data Values",#N/A,FALSE,"Input Sheet"}</definedName>
    <definedName name="wrn.input._.data._2" localSheetId="11" hidden="1">{"Creditor Days",#N/A,FALSE,"Input Sheet";"Data Values",#N/A,FALSE,"Input Sheet"}</definedName>
    <definedName name="wrn.input._.data._2" localSheetId="1" hidden="1">{"Creditor Days",#N/A,FALSE,"Input Sheet";"Data Values",#N/A,FALSE,"Input Sheet"}</definedName>
    <definedName name="wrn.input._.data._2" localSheetId="9" hidden="1">{"Creditor Days",#N/A,FALSE,"Input Sheet";"Data Values",#N/A,FALSE,"Input Sheet"}</definedName>
    <definedName name="wrn.input._.data._2" localSheetId="8" hidden="1">{"Creditor Days",#N/A,FALSE,"Input Sheet";"Data Values",#N/A,FALSE,"Input Sheet"}</definedName>
    <definedName name="wrn.input._.data._2" hidden="1">{"Creditor Days",#N/A,FALSE,"Input Sheet";"Data Values",#N/A,FALSE,"Input Sheet"}</definedName>
    <definedName name="wrn.Intérêts._.Mai._.95." localSheetId="10"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 localSheetId="1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 localSheetId="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 localSheetId="9"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 localSheetId="8"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_1" localSheetId="10"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_1" localSheetId="1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_1" localSheetId="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_1" localSheetId="9"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_1" localSheetId="8"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_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_2" localSheetId="10"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_2" localSheetId="1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_2" localSheetId="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_2" localSheetId="9"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_2" localSheetId="8"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_2"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VESTIMENTOS." localSheetId="10" hidden="1">{"INVESTIMENTOS",#N/A,FALSE,"MOVARCUS"}</definedName>
    <definedName name="wrn.INVESTIMENTOS." localSheetId="12" hidden="1">{"INVESTIMENTOS",#N/A,FALSE,"MOVARCUS"}</definedName>
    <definedName name="wrn.INVESTIMENTOS." localSheetId="7" hidden="1">{"INVESTIMENTOS",#N/A,FALSE,"MOVARCUS"}</definedName>
    <definedName name="wrn.INVESTIMENTOS." localSheetId="11" hidden="1">{"INVESTIMENTOS",#N/A,FALSE,"MOVARCUS"}</definedName>
    <definedName name="wrn.INVESTIMENTOS." localSheetId="1" hidden="1">{"INVESTIMENTOS",#N/A,FALSE,"MOVARCUS"}</definedName>
    <definedName name="wrn.INVESTIMENTOS." localSheetId="3" hidden="1">{"INVESTIMENTOS",#N/A,FALSE,"MOVARCUS"}</definedName>
    <definedName name="wrn.INVESTIMENTOS." localSheetId="9" hidden="1">{"INVESTIMENTOS",#N/A,FALSE,"MOVARCUS"}</definedName>
    <definedName name="wrn.INVESTIMENTOS." localSheetId="8" hidden="1">{"INVESTIMENTOS",#N/A,FALSE,"MOVARCUS"}</definedName>
    <definedName name="wrn.INVESTIMENTOS." hidden="1">{"INVESTIMENTOS",#N/A,FALSE,"MOVARCUS"}</definedName>
    <definedName name="wrn.INVESTIMENTOS._1" localSheetId="10" hidden="1">{"INVESTIMENTOS",#N/A,FALSE,"MOVARCUS"}</definedName>
    <definedName name="wrn.INVESTIMENTOS._1" localSheetId="11" hidden="1">{"INVESTIMENTOS",#N/A,FALSE,"MOVARCUS"}</definedName>
    <definedName name="wrn.INVESTIMENTOS._1" localSheetId="1" hidden="1">{"INVESTIMENTOS",#N/A,FALSE,"MOVARCUS"}</definedName>
    <definedName name="wrn.INVESTIMENTOS._1" localSheetId="9" hidden="1">{"INVESTIMENTOS",#N/A,FALSE,"MOVARCUS"}</definedName>
    <definedName name="wrn.INVESTIMENTOS._1" localSheetId="8" hidden="1">{"INVESTIMENTOS",#N/A,FALSE,"MOVARCUS"}</definedName>
    <definedName name="wrn.INVESTIMENTOS._1" hidden="1">{"INVESTIMENTOS",#N/A,FALSE,"MOVARCUS"}</definedName>
    <definedName name="wrn.INVESTIMENTOS._1_1" localSheetId="10" hidden="1">{"INVESTIMENTOS",#N/A,FALSE,"MOVARCUS"}</definedName>
    <definedName name="wrn.INVESTIMENTOS._1_1" localSheetId="11" hidden="1">{"INVESTIMENTOS",#N/A,FALSE,"MOVARCUS"}</definedName>
    <definedName name="wrn.INVESTIMENTOS._1_1" localSheetId="1" hidden="1">{"INVESTIMENTOS",#N/A,FALSE,"MOVARCUS"}</definedName>
    <definedName name="wrn.INVESTIMENTOS._1_1" localSheetId="9" hidden="1">{"INVESTIMENTOS",#N/A,FALSE,"MOVARCUS"}</definedName>
    <definedName name="wrn.INVESTIMENTOS._1_1" localSheetId="8" hidden="1">{"INVESTIMENTOS",#N/A,FALSE,"MOVARCUS"}</definedName>
    <definedName name="wrn.INVESTIMENTOS._1_1" hidden="1">{"INVESTIMENTOS",#N/A,FALSE,"MOVARCUS"}</definedName>
    <definedName name="wrn.INVESTIMENTOS._1_2" localSheetId="10" hidden="1">{"INVESTIMENTOS",#N/A,FALSE,"MOVARCUS"}</definedName>
    <definedName name="wrn.INVESTIMENTOS._1_2" localSheetId="11" hidden="1">{"INVESTIMENTOS",#N/A,FALSE,"MOVARCUS"}</definedName>
    <definedName name="wrn.INVESTIMENTOS._1_2" localSheetId="1" hidden="1">{"INVESTIMENTOS",#N/A,FALSE,"MOVARCUS"}</definedName>
    <definedName name="wrn.INVESTIMENTOS._1_2" localSheetId="9" hidden="1">{"INVESTIMENTOS",#N/A,FALSE,"MOVARCUS"}</definedName>
    <definedName name="wrn.INVESTIMENTOS._1_2" localSheetId="8" hidden="1">{"INVESTIMENTOS",#N/A,FALSE,"MOVARCUS"}</definedName>
    <definedName name="wrn.INVESTIMENTOS._1_2" hidden="1">{"INVESTIMENTOS",#N/A,FALSE,"MOVARCUS"}</definedName>
    <definedName name="wrn.INVESTIMENTOS._2" localSheetId="10" hidden="1">{"INVESTIMENTOS",#N/A,FALSE,"MOVARCUS"}</definedName>
    <definedName name="wrn.INVESTIMENTOS._2" localSheetId="11" hidden="1">{"INVESTIMENTOS",#N/A,FALSE,"MOVARCUS"}</definedName>
    <definedName name="wrn.INVESTIMENTOS._2" localSheetId="1" hidden="1">{"INVESTIMENTOS",#N/A,FALSE,"MOVARCUS"}</definedName>
    <definedName name="wrn.INVESTIMENTOS._2" localSheetId="9" hidden="1">{"INVESTIMENTOS",#N/A,FALSE,"MOVARCUS"}</definedName>
    <definedName name="wrn.INVESTIMENTOS._2" localSheetId="8" hidden="1">{"INVESTIMENTOS",#N/A,FALSE,"MOVARCUS"}</definedName>
    <definedName name="wrn.INVESTIMENTOS._2" hidden="1">{"INVESTIMENTOS",#N/A,FALSE,"MOVARCUS"}</definedName>
    <definedName name="wrn.INVESTIMENTOS._2_1" localSheetId="10" hidden="1">{"INVESTIMENTOS",#N/A,FALSE,"MOVARCUS"}</definedName>
    <definedName name="wrn.INVESTIMENTOS._2_1" localSheetId="11" hidden="1">{"INVESTIMENTOS",#N/A,FALSE,"MOVARCUS"}</definedName>
    <definedName name="wrn.INVESTIMENTOS._2_1" localSheetId="1" hidden="1">{"INVESTIMENTOS",#N/A,FALSE,"MOVARCUS"}</definedName>
    <definedName name="wrn.INVESTIMENTOS._2_1" localSheetId="9" hidden="1">{"INVESTIMENTOS",#N/A,FALSE,"MOVARCUS"}</definedName>
    <definedName name="wrn.INVESTIMENTOS._2_1" localSheetId="8" hidden="1">{"INVESTIMENTOS",#N/A,FALSE,"MOVARCUS"}</definedName>
    <definedName name="wrn.INVESTIMENTOS._2_1" hidden="1">{"INVESTIMENTOS",#N/A,FALSE,"MOVARCUS"}</definedName>
    <definedName name="wrn.INVESTIMENTOS._2_2" localSheetId="10" hidden="1">{"INVESTIMENTOS",#N/A,FALSE,"MOVARCUS"}</definedName>
    <definedName name="wrn.INVESTIMENTOS._2_2" localSheetId="11" hidden="1">{"INVESTIMENTOS",#N/A,FALSE,"MOVARCUS"}</definedName>
    <definedName name="wrn.INVESTIMENTOS._2_2" localSheetId="1" hidden="1">{"INVESTIMENTOS",#N/A,FALSE,"MOVARCUS"}</definedName>
    <definedName name="wrn.INVESTIMENTOS._2_2" localSheetId="9" hidden="1">{"INVESTIMENTOS",#N/A,FALSE,"MOVARCUS"}</definedName>
    <definedName name="wrn.INVESTIMENTOS._2_2" localSheetId="8" hidden="1">{"INVESTIMENTOS",#N/A,FALSE,"MOVARCUS"}</definedName>
    <definedName name="wrn.INVESTIMENTOS._2_2" hidden="1">{"INVESTIMENTOS",#N/A,FALSE,"MOVARCUS"}</definedName>
    <definedName name="wrn.INVESTIMENTOS._3" localSheetId="10" hidden="1">{"INVESTIMENTOS",#N/A,FALSE,"MOVARCUS"}</definedName>
    <definedName name="wrn.INVESTIMENTOS._3" localSheetId="11" hidden="1">{"INVESTIMENTOS",#N/A,FALSE,"MOVARCUS"}</definedName>
    <definedName name="wrn.INVESTIMENTOS._3" localSheetId="1" hidden="1">{"INVESTIMENTOS",#N/A,FALSE,"MOVARCUS"}</definedName>
    <definedName name="wrn.INVESTIMENTOS._3" localSheetId="9" hidden="1">{"INVESTIMENTOS",#N/A,FALSE,"MOVARCUS"}</definedName>
    <definedName name="wrn.INVESTIMENTOS._3" localSheetId="8" hidden="1">{"INVESTIMENTOS",#N/A,FALSE,"MOVARCUS"}</definedName>
    <definedName name="wrn.INVESTIMENTOS._3" hidden="1">{"INVESTIMENTOS",#N/A,FALSE,"MOVARCUS"}</definedName>
    <definedName name="wrn.INVESTIMENTOS._3_1" localSheetId="10" hidden="1">{"INVESTIMENTOS",#N/A,FALSE,"MOVARCUS"}</definedName>
    <definedName name="wrn.INVESTIMENTOS._3_1" localSheetId="11" hidden="1">{"INVESTIMENTOS",#N/A,FALSE,"MOVARCUS"}</definedName>
    <definedName name="wrn.INVESTIMENTOS._3_1" localSheetId="1" hidden="1">{"INVESTIMENTOS",#N/A,FALSE,"MOVARCUS"}</definedName>
    <definedName name="wrn.INVESTIMENTOS._3_1" localSheetId="9" hidden="1">{"INVESTIMENTOS",#N/A,FALSE,"MOVARCUS"}</definedName>
    <definedName name="wrn.INVESTIMENTOS._3_1" localSheetId="8" hidden="1">{"INVESTIMENTOS",#N/A,FALSE,"MOVARCUS"}</definedName>
    <definedName name="wrn.INVESTIMENTOS._3_1" hidden="1">{"INVESTIMENTOS",#N/A,FALSE,"MOVARCUS"}</definedName>
    <definedName name="wrn.INVESTIMENTOS._3_2" localSheetId="10" hidden="1">{"INVESTIMENTOS",#N/A,FALSE,"MOVARCUS"}</definedName>
    <definedName name="wrn.INVESTIMENTOS._3_2" localSheetId="11" hidden="1">{"INVESTIMENTOS",#N/A,FALSE,"MOVARCUS"}</definedName>
    <definedName name="wrn.INVESTIMENTOS._3_2" localSheetId="1" hidden="1">{"INVESTIMENTOS",#N/A,FALSE,"MOVARCUS"}</definedName>
    <definedName name="wrn.INVESTIMENTOS._3_2" localSheetId="9" hidden="1">{"INVESTIMENTOS",#N/A,FALSE,"MOVARCUS"}</definedName>
    <definedName name="wrn.INVESTIMENTOS._3_2" localSheetId="8" hidden="1">{"INVESTIMENTOS",#N/A,FALSE,"MOVARCUS"}</definedName>
    <definedName name="wrn.INVESTIMENTOS._3_2" hidden="1">{"INVESTIMENTOS",#N/A,FALSE,"MOVARCUS"}</definedName>
    <definedName name="wrn.INVESTIMENTOS._4" localSheetId="10" hidden="1">{"INVESTIMENTOS",#N/A,FALSE,"MOVARCUS"}</definedName>
    <definedName name="wrn.INVESTIMENTOS._4" localSheetId="11" hidden="1">{"INVESTIMENTOS",#N/A,FALSE,"MOVARCUS"}</definedName>
    <definedName name="wrn.INVESTIMENTOS._4" localSheetId="1" hidden="1">{"INVESTIMENTOS",#N/A,FALSE,"MOVARCUS"}</definedName>
    <definedName name="wrn.INVESTIMENTOS._4" localSheetId="9" hidden="1">{"INVESTIMENTOS",#N/A,FALSE,"MOVARCUS"}</definedName>
    <definedName name="wrn.INVESTIMENTOS._4" localSheetId="8" hidden="1">{"INVESTIMENTOS",#N/A,FALSE,"MOVARCUS"}</definedName>
    <definedName name="wrn.INVESTIMENTOS._4" hidden="1">{"INVESTIMENTOS",#N/A,FALSE,"MOVARCUS"}</definedName>
    <definedName name="wrn.INVESTIMENTOS._4_1" localSheetId="10" hidden="1">{"INVESTIMENTOS",#N/A,FALSE,"MOVARCUS"}</definedName>
    <definedName name="wrn.INVESTIMENTOS._4_1" localSheetId="11" hidden="1">{"INVESTIMENTOS",#N/A,FALSE,"MOVARCUS"}</definedName>
    <definedName name="wrn.INVESTIMENTOS._4_1" localSheetId="1" hidden="1">{"INVESTIMENTOS",#N/A,FALSE,"MOVARCUS"}</definedName>
    <definedName name="wrn.INVESTIMENTOS._4_1" localSheetId="9" hidden="1">{"INVESTIMENTOS",#N/A,FALSE,"MOVARCUS"}</definedName>
    <definedName name="wrn.INVESTIMENTOS._4_1" localSheetId="8" hidden="1">{"INVESTIMENTOS",#N/A,FALSE,"MOVARCUS"}</definedName>
    <definedName name="wrn.INVESTIMENTOS._4_1" hidden="1">{"INVESTIMENTOS",#N/A,FALSE,"MOVARCUS"}</definedName>
    <definedName name="wrn.INVESTIMENTOS._4_2" localSheetId="10" hidden="1">{"INVESTIMENTOS",#N/A,FALSE,"MOVARCUS"}</definedName>
    <definedName name="wrn.INVESTIMENTOS._4_2" localSheetId="11" hidden="1">{"INVESTIMENTOS",#N/A,FALSE,"MOVARCUS"}</definedName>
    <definedName name="wrn.INVESTIMENTOS._4_2" localSheetId="1" hidden="1">{"INVESTIMENTOS",#N/A,FALSE,"MOVARCUS"}</definedName>
    <definedName name="wrn.INVESTIMENTOS._4_2" localSheetId="9" hidden="1">{"INVESTIMENTOS",#N/A,FALSE,"MOVARCUS"}</definedName>
    <definedName name="wrn.INVESTIMENTOS._4_2" localSheetId="8" hidden="1">{"INVESTIMENTOS",#N/A,FALSE,"MOVARCUS"}</definedName>
    <definedName name="wrn.INVESTIMENTOS._4_2" hidden="1">{"INVESTIMENTOS",#N/A,FALSE,"MOVARCUS"}</definedName>
    <definedName name="wrn.INVESTIMENTOS._5" localSheetId="10" hidden="1">{"INVESTIMENTOS",#N/A,FALSE,"MOVARCUS"}</definedName>
    <definedName name="wrn.INVESTIMENTOS._5" localSheetId="11" hidden="1">{"INVESTIMENTOS",#N/A,FALSE,"MOVARCUS"}</definedName>
    <definedName name="wrn.INVESTIMENTOS._5" localSheetId="1" hidden="1">{"INVESTIMENTOS",#N/A,FALSE,"MOVARCUS"}</definedName>
    <definedName name="wrn.INVESTIMENTOS._5" localSheetId="9" hidden="1">{"INVESTIMENTOS",#N/A,FALSE,"MOVARCUS"}</definedName>
    <definedName name="wrn.INVESTIMENTOS._5" localSheetId="8" hidden="1">{"INVESTIMENTOS",#N/A,FALSE,"MOVARCUS"}</definedName>
    <definedName name="wrn.INVESTIMENTOS._5" hidden="1">{"INVESTIMENTOS",#N/A,FALSE,"MOVARCUS"}</definedName>
    <definedName name="wrn.ITENS._.DE._.CONTROLES." localSheetId="10" hidden="1">{#N/A,#N/A,FALSE,"ORÇADOxREAL %M.P.";#N/A,#N/A,FALSE,"ORÇADOxREAL";#N/A,#N/A,FALSE,"Receb. Clientes";#N/A,#N/A,FALSE,"Pgto Fornecedores";#N/A,#N/A,FALSE,"% M.P.";#N/A,#N/A,FALSE,"Faturamento M²";#N/A,#N/A,FALSE,"IC"}</definedName>
    <definedName name="wrn.ITENS._.DE._.CONTROLES." localSheetId="12" hidden="1">{#N/A,#N/A,FALSE,"ORÇADOxREAL %M.P.";#N/A,#N/A,FALSE,"ORÇADOxREAL";#N/A,#N/A,FALSE,"Receb. Clientes";#N/A,#N/A,FALSE,"Pgto Fornecedores";#N/A,#N/A,FALSE,"% M.P.";#N/A,#N/A,FALSE,"Faturamento M²";#N/A,#N/A,FALSE,"IC"}</definedName>
    <definedName name="wrn.ITENS._.DE._.CONTROLES." localSheetId="11" hidden="1">{#N/A,#N/A,FALSE,"ORÇADOxREAL %M.P.";#N/A,#N/A,FALSE,"ORÇADOxREAL";#N/A,#N/A,FALSE,"Receb. Clientes";#N/A,#N/A,FALSE,"Pgto Fornecedores";#N/A,#N/A,FALSE,"% M.P.";#N/A,#N/A,FALSE,"Faturamento M²";#N/A,#N/A,FALSE,"IC"}</definedName>
    <definedName name="wrn.ITENS._.DE._.CONTROLES." localSheetId="1" hidden="1">{#N/A,#N/A,FALSE,"ORÇADOxREAL %M.P.";#N/A,#N/A,FALSE,"ORÇADOxREAL";#N/A,#N/A,FALSE,"Receb. Clientes";#N/A,#N/A,FALSE,"Pgto Fornecedores";#N/A,#N/A,FALSE,"% M.P.";#N/A,#N/A,FALSE,"Faturamento M²";#N/A,#N/A,FALSE,"IC"}</definedName>
    <definedName name="wrn.ITENS._.DE._.CONTROLES." localSheetId="3" hidden="1">{#N/A,#N/A,FALSE,"ORÇADOxREAL %M.P.";#N/A,#N/A,FALSE,"ORÇADOxREAL";#N/A,#N/A,FALSE,"Receb. Clientes";#N/A,#N/A,FALSE,"Pgto Fornecedores";#N/A,#N/A,FALSE,"% M.P.";#N/A,#N/A,FALSE,"Faturamento M²";#N/A,#N/A,FALSE,"IC"}</definedName>
    <definedName name="wrn.ITENS._.DE._.CONTROLES." localSheetId="9" hidden="1">{#N/A,#N/A,FALSE,"ORÇADOxREAL %M.P.";#N/A,#N/A,FALSE,"ORÇADOxREAL";#N/A,#N/A,FALSE,"Receb. Clientes";#N/A,#N/A,FALSE,"Pgto Fornecedores";#N/A,#N/A,FALSE,"% M.P.";#N/A,#N/A,FALSE,"Faturamento M²";#N/A,#N/A,FALSE,"IC"}</definedName>
    <definedName name="wrn.ITENS._.DE._.CONTROLES." localSheetId="8" hidden="1">{#N/A,#N/A,FALSE,"ORÇADOxREAL %M.P.";#N/A,#N/A,FALSE,"ORÇADOxREAL";#N/A,#N/A,FALSE,"Receb. Clientes";#N/A,#N/A,FALSE,"Pgto Fornecedores";#N/A,#N/A,FALSE,"% M.P.";#N/A,#N/A,FALSE,"Faturamento M²";#N/A,#N/A,FALSE,"IC"}</definedName>
    <definedName name="wrn.ITENS._.DE._.CONTROLES." hidden="1">{#N/A,#N/A,FALSE,"ORÇADOxREAL %M.P.";#N/A,#N/A,FALSE,"ORÇADOxREAL";#N/A,#N/A,FALSE,"Receb. Clientes";#N/A,#N/A,FALSE,"Pgto Fornecedores";#N/A,#N/A,FALSE,"% M.P.";#N/A,#N/A,FALSE,"Faturamento M²";#N/A,#N/A,FALSE,"IC"}</definedName>
    <definedName name="wrn.JUROS." localSheetId="10" hidden="1">{"JUROS",#N/A,FALSE,"MOVARCUS"}</definedName>
    <definedName name="wrn.JUROS." localSheetId="12" hidden="1">{"JUROS",#N/A,FALSE,"MOVARCUS"}</definedName>
    <definedName name="wrn.JUROS." localSheetId="7" hidden="1">{"JUROS",#N/A,FALSE,"MOVARCUS"}</definedName>
    <definedName name="wrn.JUROS." localSheetId="11" hidden="1">{"JUROS",#N/A,FALSE,"MOVARCUS"}</definedName>
    <definedName name="wrn.JUROS." localSheetId="1" hidden="1">{"JUROS",#N/A,FALSE,"MOVARCUS"}</definedName>
    <definedName name="wrn.JUROS." localSheetId="3" hidden="1">{"JUROS",#N/A,FALSE,"MOVARCUS"}</definedName>
    <definedName name="wrn.JUROS." localSheetId="9" hidden="1">{"JUROS",#N/A,FALSE,"MOVARCUS"}</definedName>
    <definedName name="wrn.JUROS." localSheetId="8" hidden="1">{"JUROS",#N/A,FALSE,"MOVARCUS"}</definedName>
    <definedName name="wrn.JUROS." hidden="1">{"JUROS",#N/A,FALSE,"MOVARCUS"}</definedName>
    <definedName name="wrn.JUROS._.LP." localSheetId="10" hidden="1">{"JUROS LP",#N/A,FALSE,"MOVARCUS"}</definedName>
    <definedName name="wrn.JUROS._.LP." localSheetId="12" hidden="1">{"JUROS LP",#N/A,FALSE,"MOVARCUS"}</definedName>
    <definedName name="wrn.JUROS._.LP." localSheetId="7" hidden="1">{"JUROS LP",#N/A,FALSE,"MOVARCUS"}</definedName>
    <definedName name="wrn.JUROS._.LP." localSheetId="11" hidden="1">{"JUROS LP",#N/A,FALSE,"MOVARCUS"}</definedName>
    <definedName name="wrn.JUROS._.LP." localSheetId="1" hidden="1">{"JUROS LP",#N/A,FALSE,"MOVARCUS"}</definedName>
    <definedName name="wrn.JUROS._.LP." localSheetId="3" hidden="1">{"JUROS LP",#N/A,FALSE,"MOVARCUS"}</definedName>
    <definedName name="wrn.JUROS._.LP." localSheetId="9" hidden="1">{"JUROS LP",#N/A,FALSE,"MOVARCUS"}</definedName>
    <definedName name="wrn.JUROS._.LP." localSheetId="8" hidden="1">{"JUROS LP",#N/A,FALSE,"MOVARCUS"}</definedName>
    <definedName name="wrn.JUROS._.LP." hidden="1">{"JUROS LP",#N/A,FALSE,"MOVARCUS"}</definedName>
    <definedName name="wrn.JUROS._.LP._1" localSheetId="10" hidden="1">{"JUROS LP",#N/A,FALSE,"MOVARCUS"}</definedName>
    <definedName name="wrn.JUROS._.LP._1" localSheetId="11" hidden="1">{"JUROS LP",#N/A,FALSE,"MOVARCUS"}</definedName>
    <definedName name="wrn.JUROS._.LP._1" localSheetId="1" hidden="1">{"JUROS LP",#N/A,FALSE,"MOVARCUS"}</definedName>
    <definedName name="wrn.JUROS._.LP._1" localSheetId="9" hidden="1">{"JUROS LP",#N/A,FALSE,"MOVARCUS"}</definedName>
    <definedName name="wrn.JUROS._.LP._1" localSheetId="8" hidden="1">{"JUROS LP",#N/A,FALSE,"MOVARCUS"}</definedName>
    <definedName name="wrn.JUROS._.LP._1" hidden="1">{"JUROS LP",#N/A,FALSE,"MOVARCUS"}</definedName>
    <definedName name="wrn.JUROS._.LP._1_1" localSheetId="10" hidden="1">{"JUROS LP",#N/A,FALSE,"MOVARCUS"}</definedName>
    <definedName name="wrn.JUROS._.LP._1_1" localSheetId="11" hidden="1">{"JUROS LP",#N/A,FALSE,"MOVARCUS"}</definedName>
    <definedName name="wrn.JUROS._.LP._1_1" localSheetId="1" hidden="1">{"JUROS LP",#N/A,FALSE,"MOVARCUS"}</definedName>
    <definedName name="wrn.JUROS._.LP._1_1" localSheetId="9" hidden="1">{"JUROS LP",#N/A,FALSE,"MOVARCUS"}</definedName>
    <definedName name="wrn.JUROS._.LP._1_1" localSheetId="8" hidden="1">{"JUROS LP",#N/A,FALSE,"MOVARCUS"}</definedName>
    <definedName name="wrn.JUROS._.LP._1_1" hidden="1">{"JUROS LP",#N/A,FALSE,"MOVARCUS"}</definedName>
    <definedName name="wrn.JUROS._.LP._1_2" localSheetId="10" hidden="1">{"JUROS LP",#N/A,FALSE,"MOVARCUS"}</definedName>
    <definedName name="wrn.JUROS._.LP._1_2" localSheetId="11" hidden="1">{"JUROS LP",#N/A,FALSE,"MOVARCUS"}</definedName>
    <definedName name="wrn.JUROS._.LP._1_2" localSheetId="1" hidden="1">{"JUROS LP",#N/A,FALSE,"MOVARCUS"}</definedName>
    <definedName name="wrn.JUROS._.LP._1_2" localSheetId="9" hidden="1">{"JUROS LP",#N/A,FALSE,"MOVARCUS"}</definedName>
    <definedName name="wrn.JUROS._.LP._1_2" localSheetId="8" hidden="1">{"JUROS LP",#N/A,FALSE,"MOVARCUS"}</definedName>
    <definedName name="wrn.JUROS._.LP._1_2" hidden="1">{"JUROS LP",#N/A,FALSE,"MOVARCUS"}</definedName>
    <definedName name="wrn.JUROS._.LP._2" localSheetId="10" hidden="1">{"JUROS LP",#N/A,FALSE,"MOVARCUS"}</definedName>
    <definedName name="wrn.JUROS._.LP._2" localSheetId="11" hidden="1">{"JUROS LP",#N/A,FALSE,"MOVARCUS"}</definedName>
    <definedName name="wrn.JUROS._.LP._2" localSheetId="1" hidden="1">{"JUROS LP",#N/A,FALSE,"MOVARCUS"}</definedName>
    <definedName name="wrn.JUROS._.LP._2" localSheetId="9" hidden="1">{"JUROS LP",#N/A,FALSE,"MOVARCUS"}</definedName>
    <definedName name="wrn.JUROS._.LP._2" localSheetId="8" hidden="1">{"JUROS LP",#N/A,FALSE,"MOVARCUS"}</definedName>
    <definedName name="wrn.JUROS._.LP._2" hidden="1">{"JUROS LP",#N/A,FALSE,"MOVARCUS"}</definedName>
    <definedName name="wrn.JUROS._.LP._2_1" localSheetId="10" hidden="1">{"JUROS LP",#N/A,FALSE,"MOVARCUS"}</definedName>
    <definedName name="wrn.JUROS._.LP._2_1" localSheetId="11" hidden="1">{"JUROS LP",#N/A,FALSE,"MOVARCUS"}</definedName>
    <definedName name="wrn.JUROS._.LP._2_1" localSheetId="1" hidden="1">{"JUROS LP",#N/A,FALSE,"MOVARCUS"}</definedName>
    <definedName name="wrn.JUROS._.LP._2_1" localSheetId="9" hidden="1">{"JUROS LP",#N/A,FALSE,"MOVARCUS"}</definedName>
    <definedName name="wrn.JUROS._.LP._2_1" localSheetId="8" hidden="1">{"JUROS LP",#N/A,FALSE,"MOVARCUS"}</definedName>
    <definedName name="wrn.JUROS._.LP._2_1" hidden="1">{"JUROS LP",#N/A,FALSE,"MOVARCUS"}</definedName>
    <definedName name="wrn.JUROS._.LP._2_2" localSheetId="10" hidden="1">{"JUROS LP",#N/A,FALSE,"MOVARCUS"}</definedName>
    <definedName name="wrn.JUROS._.LP._2_2" localSheetId="11" hidden="1">{"JUROS LP",#N/A,FALSE,"MOVARCUS"}</definedName>
    <definedName name="wrn.JUROS._.LP._2_2" localSheetId="1" hidden="1">{"JUROS LP",#N/A,FALSE,"MOVARCUS"}</definedName>
    <definedName name="wrn.JUROS._.LP._2_2" localSheetId="9" hidden="1">{"JUROS LP",#N/A,FALSE,"MOVARCUS"}</definedName>
    <definedName name="wrn.JUROS._.LP._2_2" localSheetId="8" hidden="1">{"JUROS LP",#N/A,FALSE,"MOVARCUS"}</definedName>
    <definedName name="wrn.JUROS._.LP._2_2" hidden="1">{"JUROS LP",#N/A,FALSE,"MOVARCUS"}</definedName>
    <definedName name="wrn.JUROS._.LP._3" localSheetId="10" hidden="1">{"JUROS LP",#N/A,FALSE,"MOVARCUS"}</definedName>
    <definedName name="wrn.JUROS._.LP._3" localSheetId="11" hidden="1">{"JUROS LP",#N/A,FALSE,"MOVARCUS"}</definedName>
    <definedName name="wrn.JUROS._.LP._3" localSheetId="1" hidden="1">{"JUROS LP",#N/A,FALSE,"MOVARCUS"}</definedName>
    <definedName name="wrn.JUROS._.LP._3" localSheetId="9" hidden="1">{"JUROS LP",#N/A,FALSE,"MOVARCUS"}</definedName>
    <definedName name="wrn.JUROS._.LP._3" localSheetId="8" hidden="1">{"JUROS LP",#N/A,FALSE,"MOVARCUS"}</definedName>
    <definedName name="wrn.JUROS._.LP._3" hidden="1">{"JUROS LP",#N/A,FALSE,"MOVARCUS"}</definedName>
    <definedName name="wrn.JUROS._.LP._3_1" localSheetId="10" hidden="1">{"JUROS LP",#N/A,FALSE,"MOVARCUS"}</definedName>
    <definedName name="wrn.JUROS._.LP._3_1" localSheetId="11" hidden="1">{"JUROS LP",#N/A,FALSE,"MOVARCUS"}</definedName>
    <definedName name="wrn.JUROS._.LP._3_1" localSheetId="1" hidden="1">{"JUROS LP",#N/A,FALSE,"MOVARCUS"}</definedName>
    <definedName name="wrn.JUROS._.LP._3_1" localSheetId="9" hidden="1">{"JUROS LP",#N/A,FALSE,"MOVARCUS"}</definedName>
    <definedName name="wrn.JUROS._.LP._3_1" localSheetId="8" hidden="1">{"JUROS LP",#N/A,FALSE,"MOVARCUS"}</definedName>
    <definedName name="wrn.JUROS._.LP._3_1" hidden="1">{"JUROS LP",#N/A,FALSE,"MOVARCUS"}</definedName>
    <definedName name="wrn.JUROS._.LP._3_2" localSheetId="10" hidden="1">{"JUROS LP",#N/A,FALSE,"MOVARCUS"}</definedName>
    <definedName name="wrn.JUROS._.LP._3_2" localSheetId="11" hidden="1">{"JUROS LP",#N/A,FALSE,"MOVARCUS"}</definedName>
    <definedName name="wrn.JUROS._.LP._3_2" localSheetId="1" hidden="1">{"JUROS LP",#N/A,FALSE,"MOVARCUS"}</definedName>
    <definedName name="wrn.JUROS._.LP._3_2" localSheetId="9" hidden="1">{"JUROS LP",#N/A,FALSE,"MOVARCUS"}</definedName>
    <definedName name="wrn.JUROS._.LP._3_2" localSheetId="8" hidden="1">{"JUROS LP",#N/A,FALSE,"MOVARCUS"}</definedName>
    <definedName name="wrn.JUROS._.LP._3_2" hidden="1">{"JUROS LP",#N/A,FALSE,"MOVARCUS"}</definedName>
    <definedName name="wrn.JUROS._.LP._4" localSheetId="10" hidden="1">{"JUROS LP",#N/A,FALSE,"MOVARCUS"}</definedName>
    <definedName name="wrn.JUROS._.LP._4" localSheetId="11" hidden="1">{"JUROS LP",#N/A,FALSE,"MOVARCUS"}</definedName>
    <definedName name="wrn.JUROS._.LP._4" localSheetId="1" hidden="1">{"JUROS LP",#N/A,FALSE,"MOVARCUS"}</definedName>
    <definedName name="wrn.JUROS._.LP._4" localSheetId="9" hidden="1">{"JUROS LP",#N/A,FALSE,"MOVARCUS"}</definedName>
    <definedName name="wrn.JUROS._.LP._4" localSheetId="8" hidden="1">{"JUROS LP",#N/A,FALSE,"MOVARCUS"}</definedName>
    <definedName name="wrn.JUROS._.LP._4" hidden="1">{"JUROS LP",#N/A,FALSE,"MOVARCUS"}</definedName>
    <definedName name="wrn.JUROS._.LP._4_1" localSheetId="10" hidden="1">{"JUROS LP",#N/A,FALSE,"MOVARCUS"}</definedName>
    <definedName name="wrn.JUROS._.LP._4_1" localSheetId="11" hidden="1">{"JUROS LP",#N/A,FALSE,"MOVARCUS"}</definedName>
    <definedName name="wrn.JUROS._.LP._4_1" localSheetId="1" hidden="1">{"JUROS LP",#N/A,FALSE,"MOVARCUS"}</definedName>
    <definedName name="wrn.JUROS._.LP._4_1" localSheetId="9" hidden="1">{"JUROS LP",#N/A,FALSE,"MOVARCUS"}</definedName>
    <definedName name="wrn.JUROS._.LP._4_1" localSheetId="8" hidden="1">{"JUROS LP",#N/A,FALSE,"MOVARCUS"}</definedName>
    <definedName name="wrn.JUROS._.LP._4_1" hidden="1">{"JUROS LP",#N/A,FALSE,"MOVARCUS"}</definedName>
    <definedName name="wrn.JUROS._.LP._4_2" localSheetId="10" hidden="1">{"JUROS LP",#N/A,FALSE,"MOVARCUS"}</definedName>
    <definedName name="wrn.JUROS._.LP._4_2" localSheetId="11" hidden="1">{"JUROS LP",#N/A,FALSE,"MOVARCUS"}</definedName>
    <definedName name="wrn.JUROS._.LP._4_2" localSheetId="1" hidden="1">{"JUROS LP",#N/A,FALSE,"MOVARCUS"}</definedName>
    <definedName name="wrn.JUROS._.LP._4_2" localSheetId="9" hidden="1">{"JUROS LP",#N/A,FALSE,"MOVARCUS"}</definedName>
    <definedName name="wrn.JUROS._.LP._4_2" localSheetId="8" hidden="1">{"JUROS LP",#N/A,FALSE,"MOVARCUS"}</definedName>
    <definedName name="wrn.JUROS._.LP._4_2" hidden="1">{"JUROS LP",#N/A,FALSE,"MOVARCUS"}</definedName>
    <definedName name="wrn.JUROS._.LP._5" localSheetId="10" hidden="1">{"JUROS LP",#N/A,FALSE,"MOVARCUS"}</definedName>
    <definedName name="wrn.JUROS._.LP._5" localSheetId="11" hidden="1">{"JUROS LP",#N/A,FALSE,"MOVARCUS"}</definedName>
    <definedName name="wrn.JUROS._.LP._5" localSheetId="1" hidden="1">{"JUROS LP",#N/A,FALSE,"MOVARCUS"}</definedName>
    <definedName name="wrn.JUROS._.LP._5" localSheetId="9" hidden="1">{"JUROS LP",#N/A,FALSE,"MOVARCUS"}</definedName>
    <definedName name="wrn.JUROS._.LP._5" localSheetId="8" hidden="1">{"JUROS LP",#N/A,FALSE,"MOVARCUS"}</definedName>
    <definedName name="wrn.JUROS._.LP._5" hidden="1">{"JUROS LP",#N/A,FALSE,"MOVARCUS"}</definedName>
    <definedName name="wrn.JUROS._1" localSheetId="10" hidden="1">{"JUROS",#N/A,FALSE,"MOVARCUS"}</definedName>
    <definedName name="wrn.JUROS._1" localSheetId="11" hidden="1">{"JUROS",#N/A,FALSE,"MOVARCUS"}</definedName>
    <definedName name="wrn.JUROS._1" localSheetId="1" hidden="1">{"JUROS",#N/A,FALSE,"MOVARCUS"}</definedName>
    <definedName name="wrn.JUROS._1" localSheetId="9" hidden="1">{"JUROS",#N/A,FALSE,"MOVARCUS"}</definedName>
    <definedName name="wrn.JUROS._1" localSheetId="8" hidden="1">{"JUROS",#N/A,FALSE,"MOVARCUS"}</definedName>
    <definedName name="wrn.JUROS._1" hidden="1">{"JUROS",#N/A,FALSE,"MOVARCUS"}</definedName>
    <definedName name="wrn.JUROS._1_1" localSheetId="10" hidden="1">{"JUROS",#N/A,FALSE,"MOVARCUS"}</definedName>
    <definedName name="wrn.JUROS._1_1" localSheetId="11" hidden="1">{"JUROS",#N/A,FALSE,"MOVARCUS"}</definedName>
    <definedName name="wrn.JUROS._1_1" localSheetId="1" hidden="1">{"JUROS",#N/A,FALSE,"MOVARCUS"}</definedName>
    <definedName name="wrn.JUROS._1_1" localSheetId="9" hidden="1">{"JUROS",#N/A,FALSE,"MOVARCUS"}</definedName>
    <definedName name="wrn.JUROS._1_1" localSheetId="8" hidden="1">{"JUROS",#N/A,FALSE,"MOVARCUS"}</definedName>
    <definedName name="wrn.JUROS._1_1" hidden="1">{"JUROS",#N/A,FALSE,"MOVARCUS"}</definedName>
    <definedName name="wrn.JUROS._1_2" localSheetId="10" hidden="1">{"JUROS",#N/A,FALSE,"MOVARCUS"}</definedName>
    <definedName name="wrn.JUROS._1_2" localSheetId="11" hidden="1">{"JUROS",#N/A,FALSE,"MOVARCUS"}</definedName>
    <definedName name="wrn.JUROS._1_2" localSheetId="1" hidden="1">{"JUROS",#N/A,FALSE,"MOVARCUS"}</definedName>
    <definedName name="wrn.JUROS._1_2" localSheetId="9" hidden="1">{"JUROS",#N/A,FALSE,"MOVARCUS"}</definedName>
    <definedName name="wrn.JUROS._1_2" localSheetId="8" hidden="1">{"JUROS",#N/A,FALSE,"MOVARCUS"}</definedName>
    <definedName name="wrn.JUROS._1_2" hidden="1">{"JUROS",#N/A,FALSE,"MOVARCUS"}</definedName>
    <definedName name="wrn.JUROS._2" localSheetId="10" hidden="1">{"JUROS",#N/A,FALSE,"MOVARCUS"}</definedName>
    <definedName name="wrn.JUROS._2" localSheetId="11" hidden="1">{"JUROS",#N/A,FALSE,"MOVARCUS"}</definedName>
    <definedName name="wrn.JUROS._2" localSheetId="1" hidden="1">{"JUROS",#N/A,FALSE,"MOVARCUS"}</definedName>
    <definedName name="wrn.JUROS._2" localSheetId="9" hidden="1">{"JUROS",#N/A,FALSE,"MOVARCUS"}</definedName>
    <definedName name="wrn.JUROS._2" localSheetId="8" hidden="1">{"JUROS",#N/A,FALSE,"MOVARCUS"}</definedName>
    <definedName name="wrn.JUROS._2" hidden="1">{"JUROS",#N/A,FALSE,"MOVARCUS"}</definedName>
    <definedName name="wrn.JUROS._2_1" localSheetId="10" hidden="1">{"JUROS",#N/A,FALSE,"MOVARCUS"}</definedName>
    <definedName name="wrn.JUROS._2_1" localSheetId="11" hidden="1">{"JUROS",#N/A,FALSE,"MOVARCUS"}</definedName>
    <definedName name="wrn.JUROS._2_1" localSheetId="1" hidden="1">{"JUROS",#N/A,FALSE,"MOVARCUS"}</definedName>
    <definedName name="wrn.JUROS._2_1" localSheetId="9" hidden="1">{"JUROS",#N/A,FALSE,"MOVARCUS"}</definedName>
    <definedName name="wrn.JUROS._2_1" localSheetId="8" hidden="1">{"JUROS",#N/A,FALSE,"MOVARCUS"}</definedName>
    <definedName name="wrn.JUROS._2_1" hidden="1">{"JUROS",#N/A,FALSE,"MOVARCUS"}</definedName>
    <definedName name="wrn.JUROS._2_2" localSheetId="10" hidden="1">{"JUROS",#N/A,FALSE,"MOVARCUS"}</definedName>
    <definedName name="wrn.JUROS._2_2" localSheetId="11" hidden="1">{"JUROS",#N/A,FALSE,"MOVARCUS"}</definedName>
    <definedName name="wrn.JUROS._2_2" localSheetId="1" hidden="1">{"JUROS",#N/A,FALSE,"MOVARCUS"}</definedName>
    <definedName name="wrn.JUROS._2_2" localSheetId="9" hidden="1">{"JUROS",#N/A,FALSE,"MOVARCUS"}</definedName>
    <definedName name="wrn.JUROS._2_2" localSheetId="8" hidden="1">{"JUROS",#N/A,FALSE,"MOVARCUS"}</definedName>
    <definedName name="wrn.JUROS._2_2" hidden="1">{"JUROS",#N/A,FALSE,"MOVARCUS"}</definedName>
    <definedName name="wrn.JUROS._3" localSheetId="10" hidden="1">{"JUROS",#N/A,FALSE,"MOVARCUS"}</definedName>
    <definedName name="wrn.JUROS._3" localSheetId="11" hidden="1">{"JUROS",#N/A,FALSE,"MOVARCUS"}</definedName>
    <definedName name="wrn.JUROS._3" localSheetId="1" hidden="1">{"JUROS",#N/A,FALSE,"MOVARCUS"}</definedName>
    <definedName name="wrn.JUROS._3" localSheetId="9" hidden="1">{"JUROS",#N/A,FALSE,"MOVARCUS"}</definedName>
    <definedName name="wrn.JUROS._3" localSheetId="8" hidden="1">{"JUROS",#N/A,FALSE,"MOVARCUS"}</definedName>
    <definedName name="wrn.JUROS._3" hidden="1">{"JUROS",#N/A,FALSE,"MOVARCUS"}</definedName>
    <definedName name="wrn.JUROS._3_1" localSheetId="10" hidden="1">{"JUROS",#N/A,FALSE,"MOVARCUS"}</definedName>
    <definedName name="wrn.JUROS._3_1" localSheetId="11" hidden="1">{"JUROS",#N/A,FALSE,"MOVARCUS"}</definedName>
    <definedName name="wrn.JUROS._3_1" localSheetId="1" hidden="1">{"JUROS",#N/A,FALSE,"MOVARCUS"}</definedName>
    <definedName name="wrn.JUROS._3_1" localSheetId="9" hidden="1">{"JUROS",#N/A,FALSE,"MOVARCUS"}</definedName>
    <definedName name="wrn.JUROS._3_1" localSheetId="8" hidden="1">{"JUROS",#N/A,FALSE,"MOVARCUS"}</definedName>
    <definedName name="wrn.JUROS._3_1" hidden="1">{"JUROS",#N/A,FALSE,"MOVARCUS"}</definedName>
    <definedName name="wrn.JUROS._3_2" localSheetId="10" hidden="1">{"JUROS",#N/A,FALSE,"MOVARCUS"}</definedName>
    <definedName name="wrn.JUROS._3_2" localSheetId="11" hidden="1">{"JUROS",#N/A,FALSE,"MOVARCUS"}</definedName>
    <definedName name="wrn.JUROS._3_2" localSheetId="1" hidden="1">{"JUROS",#N/A,FALSE,"MOVARCUS"}</definedName>
    <definedName name="wrn.JUROS._3_2" localSheetId="9" hidden="1">{"JUROS",#N/A,FALSE,"MOVARCUS"}</definedName>
    <definedName name="wrn.JUROS._3_2" localSheetId="8" hidden="1">{"JUROS",#N/A,FALSE,"MOVARCUS"}</definedName>
    <definedName name="wrn.JUROS._3_2" hidden="1">{"JUROS",#N/A,FALSE,"MOVARCUS"}</definedName>
    <definedName name="wrn.JUROS._4" localSheetId="10" hidden="1">{"JUROS",#N/A,FALSE,"MOVARCUS"}</definedName>
    <definedName name="wrn.JUROS._4" localSheetId="11" hidden="1">{"JUROS",#N/A,FALSE,"MOVARCUS"}</definedName>
    <definedName name="wrn.JUROS._4" localSheetId="1" hidden="1">{"JUROS",#N/A,FALSE,"MOVARCUS"}</definedName>
    <definedName name="wrn.JUROS._4" localSheetId="9" hidden="1">{"JUROS",#N/A,FALSE,"MOVARCUS"}</definedName>
    <definedName name="wrn.JUROS._4" localSheetId="8" hidden="1">{"JUROS",#N/A,FALSE,"MOVARCUS"}</definedName>
    <definedName name="wrn.JUROS._4" hidden="1">{"JUROS",#N/A,FALSE,"MOVARCUS"}</definedName>
    <definedName name="wrn.JUROS._4_1" localSheetId="10" hidden="1">{"JUROS",#N/A,FALSE,"MOVARCUS"}</definedName>
    <definedName name="wrn.JUROS._4_1" localSheetId="11" hidden="1">{"JUROS",#N/A,FALSE,"MOVARCUS"}</definedName>
    <definedName name="wrn.JUROS._4_1" localSheetId="1" hidden="1">{"JUROS",#N/A,FALSE,"MOVARCUS"}</definedName>
    <definedName name="wrn.JUROS._4_1" localSheetId="9" hidden="1">{"JUROS",#N/A,FALSE,"MOVARCUS"}</definedName>
    <definedName name="wrn.JUROS._4_1" localSheetId="8" hidden="1">{"JUROS",#N/A,FALSE,"MOVARCUS"}</definedName>
    <definedName name="wrn.JUROS._4_1" hidden="1">{"JUROS",#N/A,FALSE,"MOVARCUS"}</definedName>
    <definedName name="wrn.JUROS._4_2" localSheetId="10" hidden="1">{"JUROS",#N/A,FALSE,"MOVARCUS"}</definedName>
    <definedName name="wrn.JUROS._4_2" localSheetId="11" hidden="1">{"JUROS",#N/A,FALSE,"MOVARCUS"}</definedName>
    <definedName name="wrn.JUROS._4_2" localSheetId="1" hidden="1">{"JUROS",#N/A,FALSE,"MOVARCUS"}</definedName>
    <definedName name="wrn.JUROS._4_2" localSheetId="9" hidden="1">{"JUROS",#N/A,FALSE,"MOVARCUS"}</definedName>
    <definedName name="wrn.JUROS._4_2" localSheetId="8" hidden="1">{"JUROS",#N/A,FALSE,"MOVARCUS"}</definedName>
    <definedName name="wrn.JUROS._4_2" hidden="1">{"JUROS",#N/A,FALSE,"MOVARCUS"}</definedName>
    <definedName name="wrn.JUROS._5" localSheetId="10" hidden="1">{"JUROS",#N/A,FALSE,"MOVARCUS"}</definedName>
    <definedName name="wrn.JUROS._5" localSheetId="11" hidden="1">{"JUROS",#N/A,FALSE,"MOVARCUS"}</definedName>
    <definedName name="wrn.JUROS._5" localSheetId="1" hidden="1">{"JUROS",#N/A,FALSE,"MOVARCUS"}</definedName>
    <definedName name="wrn.JUROS._5" localSheetId="9" hidden="1">{"JUROS",#N/A,FALSE,"MOVARCUS"}</definedName>
    <definedName name="wrn.JUROS._5" localSheetId="8" hidden="1">{"JUROS",#N/A,FALSE,"MOVARCUS"}</definedName>
    <definedName name="wrn.JUROS._5" hidden="1">{"JUROS",#N/A,FALSE,"MOVARCUS"}</definedName>
    <definedName name="wrn.KMART._.MONTHLY." localSheetId="10" hidden="1">{#N/A,#N/A,FALSE,"EXEC SUMM";#N/A,#N/A,FALSE,"KMART CON MTH";#N/A,#N/A,FALSE,"KMART CON YTD";#N/A,#N/A,FALSE,"USKMART OPER";#N/A,#N/A,FALSE,"INTNTL OPER";#N/A,#N/A,FALSE,"USKMART YTD";#N/A,#N/A,FALSE,"KMART4QTR FORECAST";#N/A,#N/A,FALSE,"FULL YEAR FORECAST"}</definedName>
    <definedName name="wrn.KMART._.MONTHLY." localSheetId="11" hidden="1">{#N/A,#N/A,FALSE,"EXEC SUMM";#N/A,#N/A,FALSE,"KMART CON MTH";#N/A,#N/A,FALSE,"KMART CON YTD";#N/A,#N/A,FALSE,"USKMART OPER";#N/A,#N/A,FALSE,"INTNTL OPER";#N/A,#N/A,FALSE,"USKMART YTD";#N/A,#N/A,FALSE,"KMART4QTR FORECAST";#N/A,#N/A,FALSE,"FULL YEAR FORECAST"}</definedName>
    <definedName name="wrn.KMART._.MONTHLY." localSheetId="1" hidden="1">{#N/A,#N/A,FALSE,"EXEC SUMM";#N/A,#N/A,FALSE,"KMART CON MTH";#N/A,#N/A,FALSE,"KMART CON YTD";#N/A,#N/A,FALSE,"USKMART OPER";#N/A,#N/A,FALSE,"INTNTL OPER";#N/A,#N/A,FALSE,"USKMART YTD";#N/A,#N/A,FALSE,"KMART4QTR FORECAST";#N/A,#N/A,FALSE,"FULL YEAR FORECAST"}</definedName>
    <definedName name="wrn.KMART._.MONTHLY." localSheetId="9" hidden="1">{#N/A,#N/A,FALSE,"EXEC SUMM";#N/A,#N/A,FALSE,"KMART CON MTH";#N/A,#N/A,FALSE,"KMART CON YTD";#N/A,#N/A,FALSE,"USKMART OPER";#N/A,#N/A,FALSE,"INTNTL OPER";#N/A,#N/A,FALSE,"USKMART YTD";#N/A,#N/A,FALSE,"KMART4QTR FORECAST";#N/A,#N/A,FALSE,"FULL YEAR FORECAST"}</definedName>
    <definedName name="wrn.KMART._.MONTHLY." localSheetId="8" hidden="1">{#N/A,#N/A,FALSE,"EXEC SUMM";#N/A,#N/A,FALSE,"KMART CON MTH";#N/A,#N/A,FALSE,"KMART CON YTD";#N/A,#N/A,FALSE,"USKMART OPER";#N/A,#N/A,FALSE,"INTNTL OPER";#N/A,#N/A,FALSE,"USKMART YTD";#N/A,#N/A,FALSE,"KMART4QTR FORECAST";#N/A,#N/A,FALSE,"FULL YEAR FORECAST"}</definedName>
    <definedName name="wrn.KMART._.MONTHLY." hidden="1">{#N/A,#N/A,FALSE,"EXEC SUMM";#N/A,#N/A,FALSE,"KMART CON MTH";#N/A,#N/A,FALSE,"KMART CON YTD";#N/A,#N/A,FALSE,"USKMART OPER";#N/A,#N/A,FALSE,"INTNTL OPER";#N/A,#N/A,FALSE,"USKMART YTD";#N/A,#N/A,FALSE,"KMART4QTR FORECAST";#N/A,#N/A,FALSE,"FULL YEAR FORECAST"}</definedName>
    <definedName name="wrn.KMART._.MONTHLY._1" localSheetId="10" hidden="1">{#N/A,#N/A,FALSE,"EXEC SUMM";#N/A,#N/A,FALSE,"KMART CON MTH";#N/A,#N/A,FALSE,"KMART CON YTD";#N/A,#N/A,FALSE,"USKMART OPER";#N/A,#N/A,FALSE,"INTNTL OPER";#N/A,#N/A,FALSE,"USKMART YTD";#N/A,#N/A,FALSE,"KMART4QTR FORECAST";#N/A,#N/A,FALSE,"FULL YEAR FORECAST"}</definedName>
    <definedName name="wrn.KMART._.MONTHLY._1" localSheetId="11" hidden="1">{#N/A,#N/A,FALSE,"EXEC SUMM";#N/A,#N/A,FALSE,"KMART CON MTH";#N/A,#N/A,FALSE,"KMART CON YTD";#N/A,#N/A,FALSE,"USKMART OPER";#N/A,#N/A,FALSE,"INTNTL OPER";#N/A,#N/A,FALSE,"USKMART YTD";#N/A,#N/A,FALSE,"KMART4QTR FORECAST";#N/A,#N/A,FALSE,"FULL YEAR FORECAST"}</definedName>
    <definedName name="wrn.KMART._.MONTHLY._1" localSheetId="1" hidden="1">{#N/A,#N/A,FALSE,"EXEC SUMM";#N/A,#N/A,FALSE,"KMART CON MTH";#N/A,#N/A,FALSE,"KMART CON YTD";#N/A,#N/A,FALSE,"USKMART OPER";#N/A,#N/A,FALSE,"INTNTL OPER";#N/A,#N/A,FALSE,"USKMART YTD";#N/A,#N/A,FALSE,"KMART4QTR FORECAST";#N/A,#N/A,FALSE,"FULL YEAR FORECAST"}</definedName>
    <definedName name="wrn.KMART._.MONTHLY._1" localSheetId="9" hidden="1">{#N/A,#N/A,FALSE,"EXEC SUMM";#N/A,#N/A,FALSE,"KMART CON MTH";#N/A,#N/A,FALSE,"KMART CON YTD";#N/A,#N/A,FALSE,"USKMART OPER";#N/A,#N/A,FALSE,"INTNTL OPER";#N/A,#N/A,FALSE,"USKMART YTD";#N/A,#N/A,FALSE,"KMART4QTR FORECAST";#N/A,#N/A,FALSE,"FULL YEAR FORECAST"}</definedName>
    <definedName name="wrn.KMART._.MONTHLY._1" localSheetId="8" hidden="1">{#N/A,#N/A,FALSE,"EXEC SUMM";#N/A,#N/A,FALSE,"KMART CON MTH";#N/A,#N/A,FALSE,"KMART CON YTD";#N/A,#N/A,FALSE,"USKMART OPER";#N/A,#N/A,FALSE,"INTNTL OPER";#N/A,#N/A,FALSE,"USKMART YTD";#N/A,#N/A,FALSE,"KMART4QTR FORECAST";#N/A,#N/A,FALSE,"FULL YEAR FORECAST"}</definedName>
    <definedName name="wrn.KMART._.MONTHLY._1" hidden="1">{#N/A,#N/A,FALSE,"EXEC SUMM";#N/A,#N/A,FALSE,"KMART CON MTH";#N/A,#N/A,FALSE,"KMART CON YTD";#N/A,#N/A,FALSE,"USKMART OPER";#N/A,#N/A,FALSE,"INTNTL OPER";#N/A,#N/A,FALSE,"USKMART YTD";#N/A,#N/A,FALSE,"KMART4QTR FORECAST";#N/A,#N/A,FALSE,"FULL YEAR FORECAST"}</definedName>
    <definedName name="wrn.KMART._.MONTHLY._2" localSheetId="10" hidden="1">{#N/A,#N/A,FALSE,"EXEC SUMM";#N/A,#N/A,FALSE,"KMART CON MTH";#N/A,#N/A,FALSE,"KMART CON YTD";#N/A,#N/A,FALSE,"USKMART OPER";#N/A,#N/A,FALSE,"INTNTL OPER";#N/A,#N/A,FALSE,"USKMART YTD";#N/A,#N/A,FALSE,"KMART4QTR FORECAST";#N/A,#N/A,FALSE,"FULL YEAR FORECAST"}</definedName>
    <definedName name="wrn.KMART._.MONTHLY._2" localSheetId="11" hidden="1">{#N/A,#N/A,FALSE,"EXEC SUMM";#N/A,#N/A,FALSE,"KMART CON MTH";#N/A,#N/A,FALSE,"KMART CON YTD";#N/A,#N/A,FALSE,"USKMART OPER";#N/A,#N/A,FALSE,"INTNTL OPER";#N/A,#N/A,FALSE,"USKMART YTD";#N/A,#N/A,FALSE,"KMART4QTR FORECAST";#N/A,#N/A,FALSE,"FULL YEAR FORECAST"}</definedName>
    <definedName name="wrn.KMART._.MONTHLY._2" localSheetId="1" hidden="1">{#N/A,#N/A,FALSE,"EXEC SUMM";#N/A,#N/A,FALSE,"KMART CON MTH";#N/A,#N/A,FALSE,"KMART CON YTD";#N/A,#N/A,FALSE,"USKMART OPER";#N/A,#N/A,FALSE,"INTNTL OPER";#N/A,#N/A,FALSE,"USKMART YTD";#N/A,#N/A,FALSE,"KMART4QTR FORECAST";#N/A,#N/A,FALSE,"FULL YEAR FORECAST"}</definedName>
    <definedName name="wrn.KMART._.MONTHLY._2" localSheetId="9" hidden="1">{#N/A,#N/A,FALSE,"EXEC SUMM";#N/A,#N/A,FALSE,"KMART CON MTH";#N/A,#N/A,FALSE,"KMART CON YTD";#N/A,#N/A,FALSE,"USKMART OPER";#N/A,#N/A,FALSE,"INTNTL OPER";#N/A,#N/A,FALSE,"USKMART YTD";#N/A,#N/A,FALSE,"KMART4QTR FORECAST";#N/A,#N/A,FALSE,"FULL YEAR FORECAST"}</definedName>
    <definedName name="wrn.KMART._.MONTHLY._2" localSheetId="8" hidden="1">{#N/A,#N/A,FALSE,"EXEC SUMM";#N/A,#N/A,FALSE,"KMART CON MTH";#N/A,#N/A,FALSE,"KMART CON YTD";#N/A,#N/A,FALSE,"USKMART OPER";#N/A,#N/A,FALSE,"INTNTL OPER";#N/A,#N/A,FALSE,"USKMART YTD";#N/A,#N/A,FALSE,"KMART4QTR FORECAST";#N/A,#N/A,FALSE,"FULL YEAR FORECAST"}</definedName>
    <definedName name="wrn.KMART._.MONTHLY._2" hidden="1">{#N/A,#N/A,FALSE,"EXEC SUMM";#N/A,#N/A,FALSE,"KMART CON MTH";#N/A,#N/A,FALSE,"KMART CON YTD";#N/A,#N/A,FALSE,"USKMART OPER";#N/A,#N/A,FALSE,"INTNTL OPER";#N/A,#N/A,FALSE,"USKMART YTD";#N/A,#N/A,FALSE,"KMART4QTR FORECAST";#N/A,#N/A,FALSE,"FULL YEAR FORECAST"}</definedName>
    <definedName name="wrn.Line._.Data._.All._.Years." localSheetId="10"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 localSheetId="12"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 localSheetId="1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 localSheetId="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 localSheetId="3"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 localSheetId="9"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 localSheetId="8"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_1" localSheetId="10"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_1" localSheetId="1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_1" localSheetId="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_1" localSheetId="9"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_1" localSheetId="8"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_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_2" localSheetId="10"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_2" localSheetId="1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_2" localSheetId="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_2" localSheetId="9"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_2" localSheetId="8"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_2"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Yr._.0." localSheetId="10" hidden="1">{"Yr0TM1",#N/A,FALSE,"Line Data";"Yr0TM2",#N/A,FALSE,"Line Data";"Yr0TM3",#N/A,FALSE,"Line Data"}</definedName>
    <definedName name="wrn.Line._.Data._.Yr._.0." localSheetId="12" hidden="1">{"Yr0TM1",#N/A,FALSE,"Line Data";"Yr0TM2",#N/A,FALSE,"Line Data";"Yr0TM3",#N/A,FALSE,"Line Data"}</definedName>
    <definedName name="wrn.Line._.Data._.Yr._.0." localSheetId="11" hidden="1">{"Yr0TM1",#N/A,FALSE,"Line Data";"Yr0TM2",#N/A,FALSE,"Line Data";"Yr0TM3",#N/A,FALSE,"Line Data"}</definedName>
    <definedName name="wrn.Line._.Data._.Yr._.0." localSheetId="1" hidden="1">{"Yr0TM1",#N/A,FALSE,"Line Data";"Yr0TM2",#N/A,FALSE,"Line Data";"Yr0TM3",#N/A,FALSE,"Line Data"}</definedName>
    <definedName name="wrn.Line._.Data._.Yr._.0." localSheetId="3" hidden="1">{"Yr0TM1",#N/A,FALSE,"Line Data";"Yr0TM2",#N/A,FALSE,"Line Data";"Yr0TM3",#N/A,FALSE,"Line Data"}</definedName>
    <definedName name="wrn.Line._.Data._.Yr._.0." localSheetId="9" hidden="1">{"Yr0TM1",#N/A,FALSE,"Line Data";"Yr0TM2",#N/A,FALSE,"Line Data";"Yr0TM3",#N/A,FALSE,"Line Data"}</definedName>
    <definedName name="wrn.Line._.Data._.Yr._.0." localSheetId="8" hidden="1">{"Yr0TM1",#N/A,FALSE,"Line Data";"Yr0TM2",#N/A,FALSE,"Line Data";"Yr0TM3",#N/A,FALSE,"Line Data"}</definedName>
    <definedName name="wrn.Line._.Data._.Yr._.0." hidden="1">{"Yr0TM1",#N/A,FALSE,"Line Data";"Yr0TM2",#N/A,FALSE,"Line Data";"Yr0TM3",#N/A,FALSE,"Line Data"}</definedName>
    <definedName name="wrn.Line._.Data._.Yr._.0._1" localSheetId="10" hidden="1">{"Yr0TM1",#N/A,FALSE,"Line Data";"Yr0TM2",#N/A,FALSE,"Line Data";"Yr0TM3",#N/A,FALSE,"Line Data"}</definedName>
    <definedName name="wrn.Line._.Data._.Yr._.0._1" localSheetId="11" hidden="1">{"Yr0TM1",#N/A,FALSE,"Line Data";"Yr0TM2",#N/A,FALSE,"Line Data";"Yr0TM3",#N/A,FALSE,"Line Data"}</definedName>
    <definedName name="wrn.Line._.Data._.Yr._.0._1" localSheetId="1" hidden="1">{"Yr0TM1",#N/A,FALSE,"Line Data";"Yr0TM2",#N/A,FALSE,"Line Data";"Yr0TM3",#N/A,FALSE,"Line Data"}</definedName>
    <definedName name="wrn.Line._.Data._.Yr._.0._1" localSheetId="9" hidden="1">{"Yr0TM1",#N/A,FALSE,"Line Data";"Yr0TM2",#N/A,FALSE,"Line Data";"Yr0TM3",#N/A,FALSE,"Line Data"}</definedName>
    <definedName name="wrn.Line._.Data._.Yr._.0._1" localSheetId="8" hidden="1">{"Yr0TM1",#N/A,FALSE,"Line Data";"Yr0TM2",#N/A,FALSE,"Line Data";"Yr0TM3",#N/A,FALSE,"Line Data"}</definedName>
    <definedName name="wrn.Line._.Data._.Yr._.0._1" hidden="1">{"Yr0TM1",#N/A,FALSE,"Line Data";"Yr0TM2",#N/A,FALSE,"Line Data";"Yr0TM3",#N/A,FALSE,"Line Data"}</definedName>
    <definedName name="wrn.Line._.Data._.Yr._.0._2" localSheetId="10" hidden="1">{"Yr0TM1",#N/A,FALSE,"Line Data";"Yr0TM2",#N/A,FALSE,"Line Data";"Yr0TM3",#N/A,FALSE,"Line Data"}</definedName>
    <definedName name="wrn.Line._.Data._.Yr._.0._2" localSheetId="11" hidden="1">{"Yr0TM1",#N/A,FALSE,"Line Data";"Yr0TM2",#N/A,FALSE,"Line Data";"Yr0TM3",#N/A,FALSE,"Line Data"}</definedName>
    <definedName name="wrn.Line._.Data._.Yr._.0._2" localSheetId="1" hidden="1">{"Yr0TM1",#N/A,FALSE,"Line Data";"Yr0TM2",#N/A,FALSE,"Line Data";"Yr0TM3",#N/A,FALSE,"Line Data"}</definedName>
    <definedName name="wrn.Line._.Data._.Yr._.0._2" localSheetId="9" hidden="1">{"Yr0TM1",#N/A,FALSE,"Line Data";"Yr0TM2",#N/A,FALSE,"Line Data";"Yr0TM3",#N/A,FALSE,"Line Data"}</definedName>
    <definedName name="wrn.Line._.Data._.Yr._.0._2" localSheetId="8" hidden="1">{"Yr0TM1",#N/A,FALSE,"Line Data";"Yr0TM2",#N/A,FALSE,"Line Data";"Yr0TM3",#N/A,FALSE,"Line Data"}</definedName>
    <definedName name="wrn.Line._.Data._.Yr._.0._2" hidden="1">{"Yr0TM1",#N/A,FALSE,"Line Data";"Yr0TM2",#N/A,FALSE,"Line Data";"Yr0TM3",#N/A,FALSE,"Line Data"}</definedName>
    <definedName name="wrn.Line._.Data._.Yr._.1." localSheetId="10" hidden="1">{"Yr1TM1",#N/A,FALSE,"Line Data";"Yr1TM2",#N/A,FALSE,"Line Data";"Yr1TM3",#N/A,FALSE,"Line Data"}</definedName>
    <definedName name="wrn.Line._.Data._.Yr._.1." localSheetId="12" hidden="1">{"Yr1TM1",#N/A,FALSE,"Line Data";"Yr1TM2",#N/A,FALSE,"Line Data";"Yr1TM3",#N/A,FALSE,"Line Data"}</definedName>
    <definedName name="wrn.Line._.Data._.Yr._.1." localSheetId="11" hidden="1">{"Yr1TM1",#N/A,FALSE,"Line Data";"Yr1TM2",#N/A,FALSE,"Line Data";"Yr1TM3",#N/A,FALSE,"Line Data"}</definedName>
    <definedName name="wrn.Line._.Data._.Yr._.1." localSheetId="1" hidden="1">{"Yr1TM1",#N/A,FALSE,"Line Data";"Yr1TM2",#N/A,FALSE,"Line Data";"Yr1TM3",#N/A,FALSE,"Line Data"}</definedName>
    <definedName name="wrn.Line._.Data._.Yr._.1." localSheetId="3" hidden="1">{"Yr1TM1",#N/A,FALSE,"Line Data";"Yr1TM2",#N/A,FALSE,"Line Data";"Yr1TM3",#N/A,FALSE,"Line Data"}</definedName>
    <definedName name="wrn.Line._.Data._.Yr._.1." localSheetId="9" hidden="1">{"Yr1TM1",#N/A,FALSE,"Line Data";"Yr1TM2",#N/A,FALSE,"Line Data";"Yr1TM3",#N/A,FALSE,"Line Data"}</definedName>
    <definedName name="wrn.Line._.Data._.Yr._.1." localSheetId="8" hidden="1">{"Yr1TM1",#N/A,FALSE,"Line Data";"Yr1TM2",#N/A,FALSE,"Line Data";"Yr1TM3",#N/A,FALSE,"Line Data"}</definedName>
    <definedName name="wrn.Line._.Data._.Yr._.1." hidden="1">{"Yr1TM1",#N/A,FALSE,"Line Data";"Yr1TM2",#N/A,FALSE,"Line Data";"Yr1TM3",#N/A,FALSE,"Line Data"}</definedName>
    <definedName name="wrn.Line._.Data._.Yr._.1._1" localSheetId="10" hidden="1">{"Yr1TM1",#N/A,FALSE,"Line Data";"Yr1TM2",#N/A,FALSE,"Line Data";"Yr1TM3",#N/A,FALSE,"Line Data"}</definedName>
    <definedName name="wrn.Line._.Data._.Yr._.1._1" localSheetId="11" hidden="1">{"Yr1TM1",#N/A,FALSE,"Line Data";"Yr1TM2",#N/A,FALSE,"Line Data";"Yr1TM3",#N/A,FALSE,"Line Data"}</definedName>
    <definedName name="wrn.Line._.Data._.Yr._.1._1" localSheetId="1" hidden="1">{"Yr1TM1",#N/A,FALSE,"Line Data";"Yr1TM2",#N/A,FALSE,"Line Data";"Yr1TM3",#N/A,FALSE,"Line Data"}</definedName>
    <definedName name="wrn.Line._.Data._.Yr._.1._1" localSheetId="9" hidden="1">{"Yr1TM1",#N/A,FALSE,"Line Data";"Yr1TM2",#N/A,FALSE,"Line Data";"Yr1TM3",#N/A,FALSE,"Line Data"}</definedName>
    <definedName name="wrn.Line._.Data._.Yr._.1._1" localSheetId="8" hidden="1">{"Yr1TM1",#N/A,FALSE,"Line Data";"Yr1TM2",#N/A,FALSE,"Line Data";"Yr1TM3",#N/A,FALSE,"Line Data"}</definedName>
    <definedName name="wrn.Line._.Data._.Yr._.1._1" hidden="1">{"Yr1TM1",#N/A,FALSE,"Line Data";"Yr1TM2",#N/A,FALSE,"Line Data";"Yr1TM3",#N/A,FALSE,"Line Data"}</definedName>
    <definedName name="wrn.Line._.Data._.Yr._.1._2" localSheetId="10" hidden="1">{"Yr1TM1",#N/A,FALSE,"Line Data";"Yr1TM2",#N/A,FALSE,"Line Data";"Yr1TM3",#N/A,FALSE,"Line Data"}</definedName>
    <definedName name="wrn.Line._.Data._.Yr._.1._2" localSheetId="11" hidden="1">{"Yr1TM1",#N/A,FALSE,"Line Data";"Yr1TM2",#N/A,FALSE,"Line Data";"Yr1TM3",#N/A,FALSE,"Line Data"}</definedName>
    <definedName name="wrn.Line._.Data._.Yr._.1._2" localSheetId="1" hidden="1">{"Yr1TM1",#N/A,FALSE,"Line Data";"Yr1TM2",#N/A,FALSE,"Line Data";"Yr1TM3",#N/A,FALSE,"Line Data"}</definedName>
    <definedName name="wrn.Line._.Data._.Yr._.1._2" localSheetId="9" hidden="1">{"Yr1TM1",#N/A,FALSE,"Line Data";"Yr1TM2",#N/A,FALSE,"Line Data";"Yr1TM3",#N/A,FALSE,"Line Data"}</definedName>
    <definedName name="wrn.Line._.Data._.Yr._.1._2" localSheetId="8" hidden="1">{"Yr1TM1",#N/A,FALSE,"Line Data";"Yr1TM2",#N/A,FALSE,"Line Data";"Yr1TM3",#N/A,FALSE,"Line Data"}</definedName>
    <definedName name="wrn.Line._.Data._.Yr._.1._2" hidden="1">{"Yr1TM1",#N/A,FALSE,"Line Data";"Yr1TM2",#N/A,FALSE,"Line Data";"Yr1TM3",#N/A,FALSE,"Line Data"}</definedName>
    <definedName name="wrn.Line._.Data._.Yr._.2." localSheetId="10" hidden="1">{"Yr2TM1",#N/A,FALSE,"Line Data";"Yr2TM2",#N/A,FALSE,"Line Data";"Yr2TM3",#N/A,FALSE,"Line Data"}</definedName>
    <definedName name="wrn.Line._.Data._.Yr._.2." localSheetId="12" hidden="1">{"Yr2TM1",#N/A,FALSE,"Line Data";"Yr2TM2",#N/A,FALSE,"Line Data";"Yr2TM3",#N/A,FALSE,"Line Data"}</definedName>
    <definedName name="wrn.Line._.Data._.Yr._.2." localSheetId="11" hidden="1">{"Yr2TM1",#N/A,FALSE,"Line Data";"Yr2TM2",#N/A,FALSE,"Line Data";"Yr2TM3",#N/A,FALSE,"Line Data"}</definedName>
    <definedName name="wrn.Line._.Data._.Yr._.2." localSheetId="1" hidden="1">{"Yr2TM1",#N/A,FALSE,"Line Data";"Yr2TM2",#N/A,FALSE,"Line Data";"Yr2TM3",#N/A,FALSE,"Line Data"}</definedName>
    <definedName name="wrn.Line._.Data._.Yr._.2." localSheetId="3" hidden="1">{"Yr2TM1",#N/A,FALSE,"Line Data";"Yr2TM2",#N/A,FALSE,"Line Data";"Yr2TM3",#N/A,FALSE,"Line Data"}</definedName>
    <definedName name="wrn.Line._.Data._.Yr._.2." localSheetId="9" hidden="1">{"Yr2TM1",#N/A,FALSE,"Line Data";"Yr2TM2",#N/A,FALSE,"Line Data";"Yr2TM3",#N/A,FALSE,"Line Data"}</definedName>
    <definedName name="wrn.Line._.Data._.Yr._.2." localSheetId="8" hidden="1">{"Yr2TM1",#N/A,FALSE,"Line Data";"Yr2TM2",#N/A,FALSE,"Line Data";"Yr2TM3",#N/A,FALSE,"Line Data"}</definedName>
    <definedName name="wrn.Line._.Data._.Yr._.2." hidden="1">{"Yr2TM1",#N/A,FALSE,"Line Data";"Yr2TM2",#N/A,FALSE,"Line Data";"Yr2TM3",#N/A,FALSE,"Line Data"}</definedName>
    <definedName name="wrn.Line._.Data._.Yr._.2._1" localSheetId="10" hidden="1">{"Yr2TM1",#N/A,FALSE,"Line Data";"Yr2TM2",#N/A,FALSE,"Line Data";"Yr2TM3",#N/A,FALSE,"Line Data"}</definedName>
    <definedName name="wrn.Line._.Data._.Yr._.2._1" localSheetId="11" hidden="1">{"Yr2TM1",#N/A,FALSE,"Line Data";"Yr2TM2",#N/A,FALSE,"Line Data";"Yr2TM3",#N/A,FALSE,"Line Data"}</definedName>
    <definedName name="wrn.Line._.Data._.Yr._.2._1" localSheetId="1" hidden="1">{"Yr2TM1",#N/A,FALSE,"Line Data";"Yr2TM2",#N/A,FALSE,"Line Data";"Yr2TM3",#N/A,FALSE,"Line Data"}</definedName>
    <definedName name="wrn.Line._.Data._.Yr._.2._1" localSheetId="9" hidden="1">{"Yr2TM1",#N/A,FALSE,"Line Data";"Yr2TM2",#N/A,FALSE,"Line Data";"Yr2TM3",#N/A,FALSE,"Line Data"}</definedName>
    <definedName name="wrn.Line._.Data._.Yr._.2._1" localSheetId="8" hidden="1">{"Yr2TM1",#N/A,FALSE,"Line Data";"Yr2TM2",#N/A,FALSE,"Line Data";"Yr2TM3",#N/A,FALSE,"Line Data"}</definedName>
    <definedName name="wrn.Line._.Data._.Yr._.2._1" hidden="1">{"Yr2TM1",#N/A,FALSE,"Line Data";"Yr2TM2",#N/A,FALSE,"Line Data";"Yr2TM3",#N/A,FALSE,"Line Data"}</definedName>
    <definedName name="wrn.Line._.Data._.Yr._.2._2" localSheetId="10" hidden="1">{"Yr2TM1",#N/A,FALSE,"Line Data";"Yr2TM2",#N/A,FALSE,"Line Data";"Yr2TM3",#N/A,FALSE,"Line Data"}</definedName>
    <definedName name="wrn.Line._.Data._.Yr._.2._2" localSheetId="11" hidden="1">{"Yr2TM1",#N/A,FALSE,"Line Data";"Yr2TM2",#N/A,FALSE,"Line Data";"Yr2TM3",#N/A,FALSE,"Line Data"}</definedName>
    <definedName name="wrn.Line._.Data._.Yr._.2._2" localSheetId="1" hidden="1">{"Yr2TM1",#N/A,FALSE,"Line Data";"Yr2TM2",#N/A,FALSE,"Line Data";"Yr2TM3",#N/A,FALSE,"Line Data"}</definedName>
    <definedName name="wrn.Line._.Data._.Yr._.2._2" localSheetId="9" hidden="1">{"Yr2TM1",#N/A,FALSE,"Line Data";"Yr2TM2",#N/A,FALSE,"Line Data";"Yr2TM3",#N/A,FALSE,"Line Data"}</definedName>
    <definedName name="wrn.Line._.Data._.Yr._.2._2" localSheetId="8" hidden="1">{"Yr2TM1",#N/A,FALSE,"Line Data";"Yr2TM2",#N/A,FALSE,"Line Data";"Yr2TM3",#N/A,FALSE,"Line Data"}</definedName>
    <definedName name="wrn.Line._.Data._.Yr._.2._2" hidden="1">{"Yr2TM1",#N/A,FALSE,"Line Data";"Yr2TM2",#N/A,FALSE,"Line Data";"Yr2TM3",#N/A,FALSE,"Line Data"}</definedName>
    <definedName name="wrn.Line._.Data._.Yr._.3." localSheetId="10" hidden="1">{"Yr3TM1",#N/A,FALSE,"Line Data";"Yr3TM2",#N/A,FALSE,"Line Data";"Yr3TM3",#N/A,FALSE,"Line Data"}</definedName>
    <definedName name="wrn.Line._.Data._.Yr._.3." localSheetId="12" hidden="1">{"Yr3TM1",#N/A,FALSE,"Line Data";"Yr3TM2",#N/A,FALSE,"Line Data";"Yr3TM3",#N/A,FALSE,"Line Data"}</definedName>
    <definedName name="wrn.Line._.Data._.Yr._.3." localSheetId="11" hidden="1">{"Yr3TM1",#N/A,FALSE,"Line Data";"Yr3TM2",#N/A,FALSE,"Line Data";"Yr3TM3",#N/A,FALSE,"Line Data"}</definedName>
    <definedName name="wrn.Line._.Data._.Yr._.3." localSheetId="1" hidden="1">{"Yr3TM1",#N/A,FALSE,"Line Data";"Yr3TM2",#N/A,FALSE,"Line Data";"Yr3TM3",#N/A,FALSE,"Line Data"}</definedName>
    <definedName name="wrn.Line._.Data._.Yr._.3." localSheetId="3" hidden="1">{"Yr3TM1",#N/A,FALSE,"Line Data";"Yr3TM2",#N/A,FALSE,"Line Data";"Yr3TM3",#N/A,FALSE,"Line Data"}</definedName>
    <definedName name="wrn.Line._.Data._.Yr._.3." localSheetId="9" hidden="1">{"Yr3TM1",#N/A,FALSE,"Line Data";"Yr3TM2",#N/A,FALSE,"Line Data";"Yr3TM3",#N/A,FALSE,"Line Data"}</definedName>
    <definedName name="wrn.Line._.Data._.Yr._.3." localSheetId="8" hidden="1">{"Yr3TM1",#N/A,FALSE,"Line Data";"Yr3TM2",#N/A,FALSE,"Line Data";"Yr3TM3",#N/A,FALSE,"Line Data"}</definedName>
    <definedName name="wrn.Line._.Data._.Yr._.3." hidden="1">{"Yr3TM1",#N/A,FALSE,"Line Data";"Yr3TM2",#N/A,FALSE,"Line Data";"Yr3TM3",#N/A,FALSE,"Line Data"}</definedName>
    <definedName name="wrn.Line._.Data._.Yr._.3._1" localSheetId="10" hidden="1">{"Yr3TM1",#N/A,FALSE,"Line Data";"Yr3TM2",#N/A,FALSE,"Line Data";"Yr3TM3",#N/A,FALSE,"Line Data"}</definedName>
    <definedName name="wrn.Line._.Data._.Yr._.3._1" localSheetId="11" hidden="1">{"Yr3TM1",#N/A,FALSE,"Line Data";"Yr3TM2",#N/A,FALSE,"Line Data";"Yr3TM3",#N/A,FALSE,"Line Data"}</definedName>
    <definedName name="wrn.Line._.Data._.Yr._.3._1" localSheetId="1" hidden="1">{"Yr3TM1",#N/A,FALSE,"Line Data";"Yr3TM2",#N/A,FALSE,"Line Data";"Yr3TM3",#N/A,FALSE,"Line Data"}</definedName>
    <definedName name="wrn.Line._.Data._.Yr._.3._1" localSheetId="9" hidden="1">{"Yr3TM1",#N/A,FALSE,"Line Data";"Yr3TM2",#N/A,FALSE,"Line Data";"Yr3TM3",#N/A,FALSE,"Line Data"}</definedName>
    <definedName name="wrn.Line._.Data._.Yr._.3._1" localSheetId="8" hidden="1">{"Yr3TM1",#N/A,FALSE,"Line Data";"Yr3TM2",#N/A,FALSE,"Line Data";"Yr3TM3",#N/A,FALSE,"Line Data"}</definedName>
    <definedName name="wrn.Line._.Data._.Yr._.3._1" hidden="1">{"Yr3TM1",#N/A,FALSE,"Line Data";"Yr3TM2",#N/A,FALSE,"Line Data";"Yr3TM3",#N/A,FALSE,"Line Data"}</definedName>
    <definedName name="wrn.Line._.Data._.Yr._.3._2" localSheetId="10" hidden="1">{"Yr3TM1",#N/A,FALSE,"Line Data";"Yr3TM2",#N/A,FALSE,"Line Data";"Yr3TM3",#N/A,FALSE,"Line Data"}</definedName>
    <definedName name="wrn.Line._.Data._.Yr._.3._2" localSheetId="11" hidden="1">{"Yr3TM1",#N/A,FALSE,"Line Data";"Yr3TM2",#N/A,FALSE,"Line Data";"Yr3TM3",#N/A,FALSE,"Line Data"}</definedName>
    <definedName name="wrn.Line._.Data._.Yr._.3._2" localSheetId="1" hidden="1">{"Yr3TM1",#N/A,FALSE,"Line Data";"Yr3TM2",#N/A,FALSE,"Line Data";"Yr3TM3",#N/A,FALSE,"Line Data"}</definedName>
    <definedName name="wrn.Line._.Data._.Yr._.3._2" localSheetId="9" hidden="1">{"Yr3TM1",#N/A,FALSE,"Line Data";"Yr3TM2",#N/A,FALSE,"Line Data";"Yr3TM3",#N/A,FALSE,"Line Data"}</definedName>
    <definedName name="wrn.Line._.Data._.Yr._.3._2" localSheetId="8" hidden="1">{"Yr3TM1",#N/A,FALSE,"Line Data";"Yr3TM2",#N/A,FALSE,"Line Data";"Yr3TM3",#N/A,FALSE,"Line Data"}</definedName>
    <definedName name="wrn.Line._.Data._.Yr._.3._2" hidden="1">{"Yr3TM1",#N/A,FALSE,"Line Data";"Yr3TM2",#N/A,FALSE,"Line Data";"Yr3TM3",#N/A,FALSE,"Line Data"}</definedName>
    <definedName name="wrn.Line._.Data._.Yr._.Minus._.1." localSheetId="10" hidden="1">{"YrMinus1TM1",#N/A,FALSE,"Line Data";"YrMinus1TM2",#N/A,FALSE,"Line Data";"YrMinus1TM3",#N/A,FALSE,"Line Data"}</definedName>
    <definedName name="wrn.Line._.Data._.Yr._.Minus._.1." localSheetId="12" hidden="1">{"YrMinus1TM1",#N/A,FALSE,"Line Data";"YrMinus1TM2",#N/A,FALSE,"Line Data";"YrMinus1TM3",#N/A,FALSE,"Line Data"}</definedName>
    <definedName name="wrn.Line._.Data._.Yr._.Minus._.1." localSheetId="11" hidden="1">{"YrMinus1TM1",#N/A,FALSE,"Line Data";"YrMinus1TM2",#N/A,FALSE,"Line Data";"YrMinus1TM3",#N/A,FALSE,"Line Data"}</definedName>
    <definedName name="wrn.Line._.Data._.Yr._.Minus._.1." localSheetId="1" hidden="1">{"YrMinus1TM1",#N/A,FALSE,"Line Data";"YrMinus1TM2",#N/A,FALSE,"Line Data";"YrMinus1TM3",#N/A,FALSE,"Line Data"}</definedName>
    <definedName name="wrn.Line._.Data._.Yr._.Minus._.1." localSheetId="3" hidden="1">{"YrMinus1TM1",#N/A,FALSE,"Line Data";"YrMinus1TM2",#N/A,FALSE,"Line Data";"YrMinus1TM3",#N/A,FALSE,"Line Data"}</definedName>
    <definedName name="wrn.Line._.Data._.Yr._.Minus._.1." localSheetId="9" hidden="1">{"YrMinus1TM1",#N/A,FALSE,"Line Data";"YrMinus1TM2",#N/A,FALSE,"Line Data";"YrMinus1TM3",#N/A,FALSE,"Line Data"}</definedName>
    <definedName name="wrn.Line._.Data._.Yr._.Minus._.1." localSheetId="8" hidden="1">{"YrMinus1TM1",#N/A,FALSE,"Line Data";"YrMinus1TM2",#N/A,FALSE,"Line Data";"YrMinus1TM3",#N/A,FALSE,"Line Data"}</definedName>
    <definedName name="wrn.Line._.Data._.Yr._.Minus._.1." hidden="1">{"YrMinus1TM1",#N/A,FALSE,"Line Data";"YrMinus1TM2",#N/A,FALSE,"Line Data";"YrMinus1TM3",#N/A,FALSE,"Line Data"}</definedName>
    <definedName name="wrn.Line._.Data._.Yr._.Minus._.1._1" localSheetId="10" hidden="1">{"YrMinus1TM1",#N/A,FALSE,"Line Data";"YrMinus1TM2",#N/A,FALSE,"Line Data";"YrMinus1TM3",#N/A,FALSE,"Line Data"}</definedName>
    <definedName name="wrn.Line._.Data._.Yr._.Minus._.1._1" localSheetId="11" hidden="1">{"YrMinus1TM1",#N/A,FALSE,"Line Data";"YrMinus1TM2",#N/A,FALSE,"Line Data";"YrMinus1TM3",#N/A,FALSE,"Line Data"}</definedName>
    <definedName name="wrn.Line._.Data._.Yr._.Minus._.1._1" localSheetId="1" hidden="1">{"YrMinus1TM1",#N/A,FALSE,"Line Data";"YrMinus1TM2",#N/A,FALSE,"Line Data";"YrMinus1TM3",#N/A,FALSE,"Line Data"}</definedName>
    <definedName name="wrn.Line._.Data._.Yr._.Minus._.1._1" localSheetId="9" hidden="1">{"YrMinus1TM1",#N/A,FALSE,"Line Data";"YrMinus1TM2",#N/A,FALSE,"Line Data";"YrMinus1TM3",#N/A,FALSE,"Line Data"}</definedName>
    <definedName name="wrn.Line._.Data._.Yr._.Minus._.1._1" localSheetId="8" hidden="1">{"YrMinus1TM1",#N/A,FALSE,"Line Data";"YrMinus1TM2",#N/A,FALSE,"Line Data";"YrMinus1TM3",#N/A,FALSE,"Line Data"}</definedName>
    <definedName name="wrn.Line._.Data._.Yr._.Minus._.1._1" hidden="1">{"YrMinus1TM1",#N/A,FALSE,"Line Data";"YrMinus1TM2",#N/A,FALSE,"Line Data";"YrMinus1TM3",#N/A,FALSE,"Line Data"}</definedName>
    <definedName name="wrn.Line._.Data._.Yr._.Minus._.1._2" localSheetId="10" hidden="1">{"YrMinus1TM1",#N/A,FALSE,"Line Data";"YrMinus1TM2",#N/A,FALSE,"Line Data";"YrMinus1TM3",#N/A,FALSE,"Line Data"}</definedName>
    <definedName name="wrn.Line._.Data._.Yr._.Minus._.1._2" localSheetId="11" hidden="1">{"YrMinus1TM1",#N/A,FALSE,"Line Data";"YrMinus1TM2",#N/A,FALSE,"Line Data";"YrMinus1TM3",#N/A,FALSE,"Line Data"}</definedName>
    <definedName name="wrn.Line._.Data._.Yr._.Minus._.1._2" localSheetId="1" hidden="1">{"YrMinus1TM1",#N/A,FALSE,"Line Data";"YrMinus1TM2",#N/A,FALSE,"Line Data";"YrMinus1TM3",#N/A,FALSE,"Line Data"}</definedName>
    <definedName name="wrn.Line._.Data._.Yr._.Minus._.1._2" localSheetId="9" hidden="1">{"YrMinus1TM1",#N/A,FALSE,"Line Data";"YrMinus1TM2",#N/A,FALSE,"Line Data";"YrMinus1TM3",#N/A,FALSE,"Line Data"}</definedName>
    <definedName name="wrn.Line._.Data._.Yr._.Minus._.1._2" localSheetId="8" hidden="1">{"YrMinus1TM1",#N/A,FALSE,"Line Data";"YrMinus1TM2",#N/A,FALSE,"Line Data";"YrMinus1TM3",#N/A,FALSE,"Line Data"}</definedName>
    <definedName name="wrn.Line._.Data._.Yr._.Minus._.1._2" hidden="1">{"YrMinus1TM1",#N/A,FALSE,"Line Data";"YrMinus1TM2",#N/A,FALSE,"Line Data";"YrMinus1TM3",#N/A,FALSE,"Line Data"}</definedName>
    <definedName name="wrn.LLL." localSheetId="10" hidden="1">{#N/A,#N/A,TRUE,"Apres_DetalheMes_01";#N/A,#N/A,TRUE,"Apres_DetalheAcum_04"}</definedName>
    <definedName name="wrn.LLL." localSheetId="12" hidden="1">{#N/A,#N/A,TRUE,"Apres_DetalheMes_01";#N/A,#N/A,TRUE,"Apres_DetalheAcum_04"}</definedName>
    <definedName name="wrn.LLL." localSheetId="11" hidden="1">{#N/A,#N/A,TRUE,"Apres_DetalheMes_01";#N/A,#N/A,TRUE,"Apres_DetalheAcum_04"}</definedName>
    <definedName name="wrn.LLL." localSheetId="1" hidden="1">{#N/A,#N/A,TRUE,"Apres_DetalheMes_01";#N/A,#N/A,TRUE,"Apres_DetalheAcum_04"}</definedName>
    <definedName name="wrn.LLL." localSheetId="3" hidden="1">{#N/A,#N/A,TRUE,"Apres_DetalheMes_01";#N/A,#N/A,TRUE,"Apres_DetalheAcum_04"}</definedName>
    <definedName name="wrn.LLL." localSheetId="9" hidden="1">{#N/A,#N/A,TRUE,"Apres_DetalheMes_01";#N/A,#N/A,TRUE,"Apres_DetalheAcum_04"}</definedName>
    <definedName name="wrn.LLL." localSheetId="8" hidden="1">{#N/A,#N/A,TRUE,"Apres_DetalheMes_01";#N/A,#N/A,TRUE,"Apres_DetalheAcum_04"}</definedName>
    <definedName name="wrn.LLL." hidden="1">{#N/A,#N/A,TRUE,"Apres_DetalheMes_01";#N/A,#N/A,TRUE,"Apres_DetalheAcum_04"}</definedName>
    <definedName name="wrn.Memoria97."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 localSheetId="1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 localSheetId="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1"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1"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1"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1"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1"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2" localSheetId="1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2" localSheetId="1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2"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2" localSheetId="9"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2" localSheetId="8"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TESA." localSheetId="10"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 localSheetId="12"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 localSheetId="11"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 localSheetId="1"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 localSheetId="3"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 localSheetId="9"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 localSheetId="8"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1" localSheetId="10"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1" localSheetId="11"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1" localSheetId="1"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1" localSheetId="9"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1" localSheetId="8"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1"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2" localSheetId="10"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2" localSheetId="11"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2" localSheetId="1"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2" localSheetId="9"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2" localSheetId="8"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2"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rger." localSheetId="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 localSheetId="1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 localSheetId="9"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 localSheetId="8"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1" localSheetId="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1" localSheetId="1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1"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1" localSheetId="9"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1" localSheetId="8"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2" localSheetId="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2" localSheetId="1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2"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2" localSheetId="9"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2" localSheetId="8"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2"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S." localSheetId="10" hidden="1">{#N/A,#N/A,FALSE,"US$MEDIO"}</definedName>
    <definedName name="wrn.MES." localSheetId="11" hidden="1">{#N/A,#N/A,FALSE,"US$MEDIO"}</definedName>
    <definedName name="wrn.MES." localSheetId="1" hidden="1">{#N/A,#N/A,FALSE,"US$MEDIO"}</definedName>
    <definedName name="wrn.MES." localSheetId="9" hidden="1">{#N/A,#N/A,FALSE,"US$MEDIO"}</definedName>
    <definedName name="wrn.MES." localSheetId="8" hidden="1">{#N/A,#N/A,FALSE,"US$MEDIO"}</definedName>
    <definedName name="wrn.MES." hidden="1">{#N/A,#N/A,FALSE,"US$MEDIO"}</definedName>
    <definedName name="wrn.MES._1" localSheetId="10" hidden="1">{#N/A,#N/A,FALSE,"US$MEDIO"}</definedName>
    <definedName name="wrn.MES._1" localSheetId="11" hidden="1">{#N/A,#N/A,FALSE,"US$MEDIO"}</definedName>
    <definedName name="wrn.MES._1" localSheetId="1" hidden="1">{#N/A,#N/A,FALSE,"US$MEDIO"}</definedName>
    <definedName name="wrn.MES._1" localSheetId="9" hidden="1">{#N/A,#N/A,FALSE,"US$MEDIO"}</definedName>
    <definedName name="wrn.MES._1" localSheetId="8" hidden="1">{#N/A,#N/A,FALSE,"US$MEDIO"}</definedName>
    <definedName name="wrn.MES._1" hidden="1">{#N/A,#N/A,FALSE,"US$MEDIO"}</definedName>
    <definedName name="wrn.MES._2" localSheetId="10" hidden="1">{#N/A,#N/A,FALSE,"US$MEDIO"}</definedName>
    <definedName name="wrn.MES._2" localSheetId="11" hidden="1">{#N/A,#N/A,FALSE,"US$MEDIO"}</definedName>
    <definedName name="wrn.MES._2" localSheetId="1" hidden="1">{#N/A,#N/A,FALSE,"US$MEDIO"}</definedName>
    <definedName name="wrn.MES._2" localSheetId="9" hidden="1">{#N/A,#N/A,FALSE,"US$MEDIO"}</definedName>
    <definedName name="wrn.MES._2" localSheetId="8" hidden="1">{#N/A,#N/A,FALSE,"US$MEDIO"}</definedName>
    <definedName name="wrn.MES._2" hidden="1">{#N/A,#N/A,FALSE,"US$MEDIO"}</definedName>
    <definedName name="wrn.minorco." localSheetId="10" hidden="1">{#N/A,#N/A,FALSE,"EARNINGS";#N/A,#N/A,FALSE,"FINANCIAL";#N/A,#N/A,FALSE,"OPERATIONAL"}</definedName>
    <definedName name="wrn.minorco." localSheetId="11" hidden="1">{#N/A,#N/A,FALSE,"EARNINGS";#N/A,#N/A,FALSE,"FINANCIAL";#N/A,#N/A,FALSE,"OPERATIONAL"}</definedName>
    <definedName name="wrn.minorco." localSheetId="1" hidden="1">{#N/A,#N/A,FALSE,"EARNINGS";#N/A,#N/A,FALSE,"FINANCIAL";#N/A,#N/A,FALSE,"OPERATIONAL"}</definedName>
    <definedName name="wrn.minorco." localSheetId="9" hidden="1">{#N/A,#N/A,FALSE,"EARNINGS";#N/A,#N/A,FALSE,"FINANCIAL";#N/A,#N/A,FALSE,"OPERATIONAL"}</definedName>
    <definedName name="wrn.minorco." localSheetId="8" hidden="1">{#N/A,#N/A,FALSE,"EARNINGS";#N/A,#N/A,FALSE,"FINANCIAL";#N/A,#N/A,FALSE,"OPERATIONAL"}</definedName>
    <definedName name="wrn.minorco." hidden="1">{#N/A,#N/A,FALSE,"EARNINGS";#N/A,#N/A,FALSE,"FINANCIAL";#N/A,#N/A,FALSE,"OPERATIONAL"}</definedName>
    <definedName name="wrn.minorco._1" localSheetId="10" hidden="1">{#N/A,#N/A,FALSE,"EARNINGS";#N/A,#N/A,FALSE,"FINANCIAL";#N/A,#N/A,FALSE,"OPERATIONAL"}</definedName>
    <definedName name="wrn.minorco._1" localSheetId="11" hidden="1">{#N/A,#N/A,FALSE,"EARNINGS";#N/A,#N/A,FALSE,"FINANCIAL";#N/A,#N/A,FALSE,"OPERATIONAL"}</definedName>
    <definedName name="wrn.minorco._1" localSheetId="1" hidden="1">{#N/A,#N/A,FALSE,"EARNINGS";#N/A,#N/A,FALSE,"FINANCIAL";#N/A,#N/A,FALSE,"OPERATIONAL"}</definedName>
    <definedName name="wrn.minorco._1" localSheetId="9" hidden="1">{#N/A,#N/A,FALSE,"EARNINGS";#N/A,#N/A,FALSE,"FINANCIAL";#N/A,#N/A,FALSE,"OPERATIONAL"}</definedName>
    <definedName name="wrn.minorco._1" localSheetId="8" hidden="1">{#N/A,#N/A,FALSE,"EARNINGS";#N/A,#N/A,FALSE,"FINANCIAL";#N/A,#N/A,FALSE,"OPERATIONAL"}</definedName>
    <definedName name="wrn.minorco._1" hidden="1">{#N/A,#N/A,FALSE,"EARNINGS";#N/A,#N/A,FALSE,"FINANCIAL";#N/A,#N/A,FALSE,"OPERATIONAL"}</definedName>
    <definedName name="wrn.minorco._2" localSheetId="10" hidden="1">{#N/A,#N/A,FALSE,"EARNINGS";#N/A,#N/A,FALSE,"FINANCIAL";#N/A,#N/A,FALSE,"OPERATIONAL"}</definedName>
    <definedName name="wrn.minorco._2" localSheetId="11" hidden="1">{#N/A,#N/A,FALSE,"EARNINGS";#N/A,#N/A,FALSE,"FINANCIAL";#N/A,#N/A,FALSE,"OPERATIONAL"}</definedName>
    <definedName name="wrn.minorco._2" localSheetId="1" hidden="1">{#N/A,#N/A,FALSE,"EARNINGS";#N/A,#N/A,FALSE,"FINANCIAL";#N/A,#N/A,FALSE,"OPERATIONAL"}</definedName>
    <definedName name="wrn.minorco._2" localSheetId="9" hidden="1">{#N/A,#N/A,FALSE,"EARNINGS";#N/A,#N/A,FALSE,"FINANCIAL";#N/A,#N/A,FALSE,"OPERATIONAL"}</definedName>
    <definedName name="wrn.minorco._2" localSheetId="8" hidden="1">{#N/A,#N/A,FALSE,"EARNINGS";#N/A,#N/A,FALSE,"FINANCIAL";#N/A,#N/A,FALSE,"OPERATIONAL"}</definedName>
    <definedName name="wrn.minorco._2" hidden="1">{#N/A,#N/A,FALSE,"EARNINGS";#N/A,#N/A,FALSE,"FINANCIAL";#N/A,#N/A,FALSE,"OPERATIONAL"}</definedName>
    <definedName name="wrn.MOBIL." localSheetId="10" hidden="1">{"quarter",#N/A,FALSE,"MOB"}</definedName>
    <definedName name="wrn.MOBIL." localSheetId="11" hidden="1">{"quarter",#N/A,FALSE,"MOB"}</definedName>
    <definedName name="wrn.MOBIL." localSheetId="1" hidden="1">{"quarter",#N/A,FALSE,"MOB"}</definedName>
    <definedName name="wrn.MOBIL." localSheetId="9" hidden="1">{"quarter",#N/A,FALSE,"MOB"}</definedName>
    <definedName name="wrn.MOBIL." localSheetId="8" hidden="1">{"quarter",#N/A,FALSE,"MOB"}</definedName>
    <definedName name="wrn.MOBIL." hidden="1">{"quarter",#N/A,FALSE,"MOB"}</definedName>
    <definedName name="wrn.MOBIL._1" localSheetId="10" hidden="1">{"quarter",#N/A,FALSE,"MOB"}</definedName>
    <definedName name="wrn.MOBIL._1" localSheetId="11" hidden="1">{"quarter",#N/A,FALSE,"MOB"}</definedName>
    <definedName name="wrn.MOBIL._1" localSheetId="1" hidden="1">{"quarter",#N/A,FALSE,"MOB"}</definedName>
    <definedName name="wrn.MOBIL._1" localSheetId="9" hidden="1">{"quarter",#N/A,FALSE,"MOB"}</definedName>
    <definedName name="wrn.MOBIL._1" localSheetId="8" hidden="1">{"quarter",#N/A,FALSE,"MOB"}</definedName>
    <definedName name="wrn.MOBIL._1" hidden="1">{"quarter",#N/A,FALSE,"MOB"}</definedName>
    <definedName name="wrn.MOBIL._2" localSheetId="10" hidden="1">{"quarter",#N/A,FALSE,"MOB"}</definedName>
    <definedName name="wrn.MOBIL._2" localSheetId="11" hidden="1">{"quarter",#N/A,FALSE,"MOB"}</definedName>
    <definedName name="wrn.MOBIL._2" localSheetId="1" hidden="1">{"quarter",#N/A,FALSE,"MOB"}</definedName>
    <definedName name="wrn.MOBIL._2" localSheetId="9" hidden="1">{"quarter",#N/A,FALSE,"MOB"}</definedName>
    <definedName name="wrn.MOBIL._2" localSheetId="8" hidden="1">{"quarter",#N/A,FALSE,"MOB"}</definedName>
    <definedName name="wrn.MOBIL._2" hidden="1">{"quarter",#N/A,FALSE,"MOB"}</definedName>
    <definedName name="wrn.Monthly._.Volume." localSheetId="10" hidden="1">{"YearMinus1",#N/A,TRUE,"Monthly Forecast";"Year0",#N/A,TRUE,"Monthly Forecast";"Year1",#N/A,TRUE,"Monthly Forecast";"Year2",#N/A,TRUE,"Monthly Forecast";"Year3",#N/A,TRUE,"Monthly Forecast"}</definedName>
    <definedName name="wrn.Monthly._.Volume." localSheetId="12" hidden="1">{"YearMinus1",#N/A,TRUE,"Monthly Forecast";"Year0",#N/A,TRUE,"Monthly Forecast";"Year1",#N/A,TRUE,"Monthly Forecast";"Year2",#N/A,TRUE,"Monthly Forecast";"Year3",#N/A,TRUE,"Monthly Forecast"}</definedName>
    <definedName name="wrn.Monthly._.Volume." localSheetId="11" hidden="1">{"YearMinus1",#N/A,TRUE,"Monthly Forecast";"Year0",#N/A,TRUE,"Monthly Forecast";"Year1",#N/A,TRUE,"Monthly Forecast";"Year2",#N/A,TRUE,"Monthly Forecast";"Year3",#N/A,TRUE,"Monthly Forecast"}</definedName>
    <definedName name="wrn.Monthly._.Volume." localSheetId="1" hidden="1">{"YearMinus1",#N/A,TRUE,"Monthly Forecast";"Year0",#N/A,TRUE,"Monthly Forecast";"Year1",#N/A,TRUE,"Monthly Forecast";"Year2",#N/A,TRUE,"Monthly Forecast";"Year3",#N/A,TRUE,"Monthly Forecast"}</definedName>
    <definedName name="wrn.Monthly._.Volume." localSheetId="3" hidden="1">{"YearMinus1",#N/A,TRUE,"Monthly Forecast";"Year0",#N/A,TRUE,"Monthly Forecast";"Year1",#N/A,TRUE,"Monthly Forecast";"Year2",#N/A,TRUE,"Monthly Forecast";"Year3",#N/A,TRUE,"Monthly Forecast"}</definedName>
    <definedName name="wrn.Monthly._.Volume." localSheetId="9" hidden="1">{"YearMinus1",#N/A,TRUE,"Monthly Forecast";"Year0",#N/A,TRUE,"Monthly Forecast";"Year1",#N/A,TRUE,"Monthly Forecast";"Year2",#N/A,TRUE,"Monthly Forecast";"Year3",#N/A,TRUE,"Monthly Forecast"}</definedName>
    <definedName name="wrn.Monthly._.Volume." localSheetId="8" hidden="1">{"YearMinus1",#N/A,TRUE,"Monthly Forecast";"Year0",#N/A,TRUE,"Monthly Forecast";"Year1",#N/A,TRUE,"Monthly Forecast";"Year2",#N/A,TRUE,"Monthly Forecast";"Year3",#N/A,TRUE,"Monthly Forecast"}</definedName>
    <definedName name="wrn.Monthly._.Volume." hidden="1">{"YearMinus1",#N/A,TRUE,"Monthly Forecast";"Year0",#N/A,TRUE,"Monthly Forecast";"Year1",#N/A,TRUE,"Monthly Forecast";"Year2",#N/A,TRUE,"Monthly Forecast";"Year3",#N/A,TRUE,"Monthly Forecast"}</definedName>
    <definedName name="wrn.Monthly._.Volume._1" localSheetId="10" hidden="1">{"YearMinus1",#N/A,TRUE,"Monthly Forecast";"Year0",#N/A,TRUE,"Monthly Forecast";"Year1",#N/A,TRUE,"Monthly Forecast";"Year2",#N/A,TRUE,"Monthly Forecast";"Year3",#N/A,TRUE,"Monthly Forecast"}</definedName>
    <definedName name="wrn.Monthly._.Volume._1" localSheetId="11" hidden="1">{"YearMinus1",#N/A,TRUE,"Monthly Forecast";"Year0",#N/A,TRUE,"Monthly Forecast";"Year1",#N/A,TRUE,"Monthly Forecast";"Year2",#N/A,TRUE,"Monthly Forecast";"Year3",#N/A,TRUE,"Monthly Forecast"}</definedName>
    <definedName name="wrn.Monthly._.Volume._1" localSheetId="1" hidden="1">{"YearMinus1",#N/A,TRUE,"Monthly Forecast";"Year0",#N/A,TRUE,"Monthly Forecast";"Year1",#N/A,TRUE,"Monthly Forecast";"Year2",#N/A,TRUE,"Monthly Forecast";"Year3",#N/A,TRUE,"Monthly Forecast"}</definedName>
    <definedName name="wrn.Monthly._.Volume._1" localSheetId="9" hidden="1">{"YearMinus1",#N/A,TRUE,"Monthly Forecast";"Year0",#N/A,TRUE,"Monthly Forecast";"Year1",#N/A,TRUE,"Monthly Forecast";"Year2",#N/A,TRUE,"Monthly Forecast";"Year3",#N/A,TRUE,"Monthly Forecast"}</definedName>
    <definedName name="wrn.Monthly._.Volume._1" localSheetId="8" hidden="1">{"YearMinus1",#N/A,TRUE,"Monthly Forecast";"Year0",#N/A,TRUE,"Monthly Forecast";"Year1",#N/A,TRUE,"Monthly Forecast";"Year2",#N/A,TRUE,"Monthly Forecast";"Year3",#N/A,TRUE,"Monthly Forecast"}</definedName>
    <definedName name="wrn.Monthly._.Volume._1" hidden="1">{"YearMinus1",#N/A,TRUE,"Monthly Forecast";"Year0",#N/A,TRUE,"Monthly Forecast";"Year1",#N/A,TRUE,"Monthly Forecast";"Year2",#N/A,TRUE,"Monthly Forecast";"Year3",#N/A,TRUE,"Monthly Forecast"}</definedName>
    <definedName name="wrn.Monthly._.Volume._2" localSheetId="10" hidden="1">{"YearMinus1",#N/A,TRUE,"Monthly Forecast";"Year0",#N/A,TRUE,"Monthly Forecast";"Year1",#N/A,TRUE,"Monthly Forecast";"Year2",#N/A,TRUE,"Monthly Forecast";"Year3",#N/A,TRUE,"Monthly Forecast"}</definedName>
    <definedName name="wrn.Monthly._.Volume._2" localSheetId="11" hidden="1">{"YearMinus1",#N/A,TRUE,"Monthly Forecast";"Year0",#N/A,TRUE,"Monthly Forecast";"Year1",#N/A,TRUE,"Monthly Forecast";"Year2",#N/A,TRUE,"Monthly Forecast";"Year3",#N/A,TRUE,"Monthly Forecast"}</definedName>
    <definedName name="wrn.Monthly._.Volume._2" localSheetId="1" hidden="1">{"YearMinus1",#N/A,TRUE,"Monthly Forecast";"Year0",#N/A,TRUE,"Monthly Forecast";"Year1",#N/A,TRUE,"Monthly Forecast";"Year2",#N/A,TRUE,"Monthly Forecast";"Year3",#N/A,TRUE,"Monthly Forecast"}</definedName>
    <definedName name="wrn.Monthly._.Volume._2" localSheetId="9" hidden="1">{"YearMinus1",#N/A,TRUE,"Monthly Forecast";"Year0",#N/A,TRUE,"Monthly Forecast";"Year1",#N/A,TRUE,"Monthly Forecast";"Year2",#N/A,TRUE,"Monthly Forecast";"Year3",#N/A,TRUE,"Monthly Forecast"}</definedName>
    <definedName name="wrn.Monthly._.Volume._2" localSheetId="8" hidden="1">{"YearMinus1",#N/A,TRUE,"Monthly Forecast";"Year0",#N/A,TRUE,"Monthly Forecast";"Year1",#N/A,TRUE,"Monthly Forecast";"Year2",#N/A,TRUE,"Monthly Forecast";"Year3",#N/A,TRUE,"Monthly Forecast"}</definedName>
    <definedName name="wrn.Monthly._.Volume._2" hidden="1">{"YearMinus1",#N/A,TRUE,"Monthly Forecast";"Year0",#N/A,TRUE,"Monthly Forecast";"Year1",#N/A,TRUE,"Monthly Forecast";"Year2",#N/A,TRUE,"Monthly Forecast";"Year3",#N/A,TRUE,"Monthly Forecast"}</definedName>
    <definedName name="wrn.NEGRO._.DE._.FUMO._.TIPO." localSheetId="10"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 localSheetId="11"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 localSheetId="1"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 localSheetId="9"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 localSheetId="8"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_1" localSheetId="10"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_1" localSheetId="11"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_1" localSheetId="1"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_1" localSheetId="9"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_1" localSheetId="8"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_1"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_2" localSheetId="10"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_2" localSheetId="11"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_2" localSheetId="1"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_2" localSheetId="9"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_2" localSheetId="8"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GRO._.DE._.FUMO._.TIPO._2" hidden="1">{#N/A,#N/A,FALSE,"DISTR.-CUB";#N/A,#N/A,FALSE,"RESUMO";#N/A,#N/A,FALSE,"UNIDADE";#N/A,#N/A,FALSE,"RATEIO";#N/A,#N/A,FALSE,"125-pó";#N/A,#N/A,FALSE,"F12-pó";#N/A,#N/A,FALSE,"300-pó";#N/A,#N/A,FALSE,"N-115";#N/A,#N/A,FALSE,"N-121";#N/A,#N/A,FALSE,"N-220";#N/A,#N/A,FALSE,"N-234";#N/A,#N/A,FALSE,"N-326";#N/A,#N/A,FALSE,"N-330";#N/A,#N/A,FALSE,"N-339";#N/A,#N/A,FALSE,"N-347";#N/A,#N/A,FALSE,"N-375";#N/A,#N/A,FALSE,"N-550";#N/A,#N/A,FALSE,"N-660";#N/A,#N/A,FALSE,"N-683";#N/A,#N/A,FALSE,"N-762";#N/A,#N/A,FALSE,"COP-25";#N/A,#N/A,FALSE,"COP-35";#N/A,#N/A,FALSE,"COP-49";#N/A,#N/A,FALSE,"COP-690";#N/A,#N/A,FALSE,"CD-1001";#N/A,#N/A,FALSE,"CD-2041";#N/A,#N/A,FALSE,"CPB-1030";#N/A,#N/A,FALSE,"CPB-1031"}</definedName>
    <definedName name="wrn.net." localSheetId="10" hidden="1">{#N/A,#N/A,FALSE,"Res.2"}</definedName>
    <definedName name="wrn.net." localSheetId="11" hidden="1">{#N/A,#N/A,FALSE,"Res.2"}</definedName>
    <definedName name="wrn.net." localSheetId="1" hidden="1">{#N/A,#N/A,FALSE,"Res.2"}</definedName>
    <definedName name="wrn.net." localSheetId="9" hidden="1">{#N/A,#N/A,FALSE,"Res.2"}</definedName>
    <definedName name="wrn.net." localSheetId="8" hidden="1">{#N/A,#N/A,FALSE,"Res.2"}</definedName>
    <definedName name="wrn.net." hidden="1">{#N/A,#N/A,FALSE,"Res.2"}</definedName>
    <definedName name="wrn.net._1" localSheetId="10" hidden="1">{#N/A,#N/A,FALSE,"Res.2"}</definedName>
    <definedName name="wrn.net._1" localSheetId="11" hidden="1">{#N/A,#N/A,FALSE,"Res.2"}</definedName>
    <definedName name="wrn.net._1" localSheetId="1" hidden="1">{#N/A,#N/A,FALSE,"Res.2"}</definedName>
    <definedName name="wrn.net._1" localSheetId="9" hidden="1">{#N/A,#N/A,FALSE,"Res.2"}</definedName>
    <definedName name="wrn.net._1" localSheetId="8" hidden="1">{#N/A,#N/A,FALSE,"Res.2"}</definedName>
    <definedName name="wrn.net._1" hidden="1">{#N/A,#N/A,FALSE,"Res.2"}</definedName>
    <definedName name="wrn.net._2" localSheetId="10" hidden="1">{#N/A,#N/A,FALSE,"Res.2"}</definedName>
    <definedName name="wrn.net._2" localSheetId="11" hidden="1">{#N/A,#N/A,FALSE,"Res.2"}</definedName>
    <definedName name="wrn.net._2" localSheetId="1" hidden="1">{#N/A,#N/A,FALSE,"Res.2"}</definedName>
    <definedName name="wrn.net._2" localSheetId="9" hidden="1">{#N/A,#N/A,FALSE,"Res.2"}</definedName>
    <definedName name="wrn.net._2" localSheetId="8" hidden="1">{#N/A,#N/A,FALSE,"Res.2"}</definedName>
    <definedName name="wrn.net._2" hidden="1">{#N/A,#N/A,FALSE,"Res.2"}</definedName>
    <definedName name="wrn.Novembro." localSheetId="10" hidden="1">{"Fecha_Novembro",#N/A,FALSE,"FECHAMENTO-2002 ";"Defer_Novembro",#N/A,FALSE,"DIFERIDO";"Pis_Novembro",#N/A,FALSE,"PIS COFINS";"Iss_Novembro",#N/A,FALSE,"ISS"}</definedName>
    <definedName name="wrn.Novembro." localSheetId="11" hidden="1">{"Fecha_Novembro",#N/A,FALSE,"FECHAMENTO-2002 ";"Defer_Novembro",#N/A,FALSE,"DIFERIDO";"Pis_Novembro",#N/A,FALSE,"PIS COFINS";"Iss_Novembro",#N/A,FALSE,"ISS"}</definedName>
    <definedName name="wrn.Novembro." localSheetId="1" hidden="1">{"Fecha_Novembro",#N/A,FALSE,"FECHAMENTO-2002 ";"Defer_Novembro",#N/A,FALSE,"DIFERIDO";"Pis_Novembro",#N/A,FALSE,"PIS COFINS";"Iss_Novembro",#N/A,FALSE,"ISS"}</definedName>
    <definedName name="wrn.Novembro." localSheetId="9" hidden="1">{"Fecha_Novembro",#N/A,FALSE,"FECHAMENTO-2002 ";"Defer_Novembro",#N/A,FALSE,"DIFERIDO";"Pis_Novembro",#N/A,FALSE,"PIS COFINS";"Iss_Novembro",#N/A,FALSE,"ISS"}</definedName>
    <definedName name="wrn.Novembro." localSheetId="8" hidden="1">{"Fecha_Novembro",#N/A,FALSE,"FECHAMENTO-2002 ";"Defer_Novembro",#N/A,FALSE,"DIFERIDO";"Pis_Novembro",#N/A,FALSE,"PIS COFINS";"Iss_Novembro",#N/A,FALSE,"ISS"}</definedName>
    <definedName name="wrn.Novembro." hidden="1">{"Fecha_Novembro",#N/A,FALSE,"FECHAMENTO-2002 ";"Defer_Novembro",#N/A,FALSE,"DIFERIDO";"Pis_Novembro",#N/A,FALSE,"PIS COFINS";"Iss_Novembro",#N/A,FALSE,"ISS"}</definedName>
    <definedName name="wrn.Novembro._1" localSheetId="10" hidden="1">{"Fecha_Novembro",#N/A,FALSE,"FECHAMENTO-2002 ";"Defer_Novembro",#N/A,FALSE,"DIFERIDO";"Pis_Novembro",#N/A,FALSE,"PIS COFINS";"Iss_Novembro",#N/A,FALSE,"ISS"}</definedName>
    <definedName name="wrn.Novembro._1" localSheetId="11" hidden="1">{"Fecha_Novembro",#N/A,FALSE,"FECHAMENTO-2002 ";"Defer_Novembro",#N/A,FALSE,"DIFERIDO";"Pis_Novembro",#N/A,FALSE,"PIS COFINS";"Iss_Novembro",#N/A,FALSE,"ISS"}</definedName>
    <definedName name="wrn.Novembro._1" localSheetId="1" hidden="1">{"Fecha_Novembro",#N/A,FALSE,"FECHAMENTO-2002 ";"Defer_Novembro",#N/A,FALSE,"DIFERIDO";"Pis_Novembro",#N/A,FALSE,"PIS COFINS";"Iss_Novembro",#N/A,FALSE,"ISS"}</definedName>
    <definedName name="wrn.Novembro._1" localSheetId="9" hidden="1">{"Fecha_Novembro",#N/A,FALSE,"FECHAMENTO-2002 ";"Defer_Novembro",#N/A,FALSE,"DIFERIDO";"Pis_Novembro",#N/A,FALSE,"PIS COFINS";"Iss_Novembro",#N/A,FALSE,"ISS"}</definedName>
    <definedName name="wrn.Novembro._1" localSheetId="8" hidden="1">{"Fecha_Novembro",#N/A,FALSE,"FECHAMENTO-2002 ";"Defer_Novembro",#N/A,FALSE,"DIFERIDO";"Pis_Novembro",#N/A,FALSE,"PIS COFINS";"Iss_Novembro",#N/A,FALSE,"ISS"}</definedName>
    <definedName name="wrn.Novembro._1" hidden="1">{"Fecha_Novembro",#N/A,FALSE,"FECHAMENTO-2002 ";"Defer_Novembro",#N/A,FALSE,"DIFERIDO";"Pis_Novembro",#N/A,FALSE,"PIS COFINS";"Iss_Novembro",#N/A,FALSE,"ISS"}</definedName>
    <definedName name="wrn.Novembro._2" localSheetId="10" hidden="1">{"Fecha_Novembro",#N/A,FALSE,"FECHAMENTO-2002 ";"Defer_Novembro",#N/A,FALSE,"DIFERIDO";"Pis_Novembro",#N/A,FALSE,"PIS COFINS";"Iss_Novembro",#N/A,FALSE,"ISS"}</definedName>
    <definedName name="wrn.Novembro._2" localSheetId="11" hidden="1">{"Fecha_Novembro",#N/A,FALSE,"FECHAMENTO-2002 ";"Defer_Novembro",#N/A,FALSE,"DIFERIDO";"Pis_Novembro",#N/A,FALSE,"PIS COFINS";"Iss_Novembro",#N/A,FALSE,"ISS"}</definedName>
    <definedName name="wrn.Novembro._2" localSheetId="1" hidden="1">{"Fecha_Novembro",#N/A,FALSE,"FECHAMENTO-2002 ";"Defer_Novembro",#N/A,FALSE,"DIFERIDO";"Pis_Novembro",#N/A,FALSE,"PIS COFINS";"Iss_Novembro",#N/A,FALSE,"ISS"}</definedName>
    <definedName name="wrn.Novembro._2" localSheetId="9" hidden="1">{"Fecha_Novembro",#N/A,FALSE,"FECHAMENTO-2002 ";"Defer_Novembro",#N/A,FALSE,"DIFERIDO";"Pis_Novembro",#N/A,FALSE,"PIS COFINS";"Iss_Novembro",#N/A,FALSE,"ISS"}</definedName>
    <definedName name="wrn.Novembro._2" localSheetId="8" hidden="1">{"Fecha_Novembro",#N/A,FALSE,"FECHAMENTO-2002 ";"Defer_Novembro",#N/A,FALSE,"DIFERIDO";"Pis_Novembro",#N/A,FALSE,"PIS COFINS";"Iss_Novembro",#N/A,FALSE,"ISS"}</definedName>
    <definedName name="wrn.Novembro._2" hidden="1">{"Fecha_Novembro",#N/A,FALSE,"FECHAMENTO-2002 ";"Defer_Novembro",#N/A,FALSE,"DIFERIDO";"Pis_Novembro",#N/A,FALSE,"PIS COFINS";"Iss_Novembro",#N/A,FALSE,"ISS"}</definedName>
    <definedName name="wrn.NUTRISERVIÇOS." localSheetId="10" hidden="1">{"TOTAL NUTRISERVIÇOS",#N/A,FALSE,"NUTRI";"PREMIX",#N/A,FALSE,"NUTRI";"NUCLEOS",#N/A,FALSE,"NUTRI";"MATERIAS PRIMAS",#N/A,FALSE,"NUTRI";"OUTROS",#N/A,FALSE,"NUTRI"}</definedName>
    <definedName name="wrn.NUTRISERVIÇOS." localSheetId="11" hidden="1">{"TOTAL NUTRISERVIÇOS",#N/A,FALSE,"NUTRI";"PREMIX",#N/A,FALSE,"NUTRI";"NUCLEOS",#N/A,FALSE,"NUTRI";"MATERIAS PRIMAS",#N/A,FALSE,"NUTRI";"OUTROS",#N/A,FALSE,"NUTRI"}</definedName>
    <definedName name="wrn.NUTRISERVIÇOS." localSheetId="1" hidden="1">{"TOTAL NUTRISERVIÇOS",#N/A,FALSE,"NUTRI";"PREMIX",#N/A,FALSE,"NUTRI";"NUCLEOS",#N/A,FALSE,"NUTRI";"MATERIAS PRIMAS",#N/A,FALSE,"NUTRI";"OUTROS",#N/A,FALSE,"NUTRI"}</definedName>
    <definedName name="wrn.NUTRISERVIÇOS." localSheetId="9" hidden="1">{"TOTAL NUTRISERVIÇOS",#N/A,FALSE,"NUTRI";"PREMIX",#N/A,FALSE,"NUTRI";"NUCLEOS",#N/A,FALSE,"NUTRI";"MATERIAS PRIMAS",#N/A,FALSE,"NUTRI";"OUTROS",#N/A,FALSE,"NUTRI"}</definedName>
    <definedName name="wrn.NUTRISERVIÇOS." localSheetId="8" hidden="1">{"TOTAL NUTRISERVIÇOS",#N/A,FALSE,"NUTRI";"PREMIX",#N/A,FALSE,"NUTRI";"NUCLEOS",#N/A,FALSE,"NUTRI";"MATERIAS PRIMAS",#N/A,FALSE,"NUTRI";"OUTROS",#N/A,FALSE,"NUTRI"}</definedName>
    <definedName name="wrn.NUTRISERVIÇOS." hidden="1">{"TOTAL NUTRISERVIÇOS",#N/A,FALSE,"NUTRI";"PREMIX",#N/A,FALSE,"NUTRI";"NUCLEOS",#N/A,FALSE,"NUTRI";"MATERIAS PRIMAS",#N/A,FALSE,"NUTRI";"OUTROS",#N/A,FALSE,"NUTRI"}</definedName>
    <definedName name="wrn.NUTRISERVIÇOS._1" localSheetId="10" hidden="1">{"TOTAL NUTRISERVIÇOS",#N/A,FALSE,"NUTRI";"PREMIX",#N/A,FALSE,"NUTRI";"NUCLEOS",#N/A,FALSE,"NUTRI";"MATERIAS PRIMAS",#N/A,FALSE,"NUTRI";"OUTROS",#N/A,FALSE,"NUTRI"}</definedName>
    <definedName name="wrn.NUTRISERVIÇOS._1" localSheetId="11" hidden="1">{"TOTAL NUTRISERVIÇOS",#N/A,FALSE,"NUTRI";"PREMIX",#N/A,FALSE,"NUTRI";"NUCLEOS",#N/A,FALSE,"NUTRI";"MATERIAS PRIMAS",#N/A,FALSE,"NUTRI";"OUTROS",#N/A,FALSE,"NUTRI"}</definedName>
    <definedName name="wrn.NUTRISERVIÇOS._1" localSheetId="1" hidden="1">{"TOTAL NUTRISERVIÇOS",#N/A,FALSE,"NUTRI";"PREMIX",#N/A,FALSE,"NUTRI";"NUCLEOS",#N/A,FALSE,"NUTRI";"MATERIAS PRIMAS",#N/A,FALSE,"NUTRI";"OUTROS",#N/A,FALSE,"NUTRI"}</definedName>
    <definedName name="wrn.NUTRISERVIÇOS._1" localSheetId="9" hidden="1">{"TOTAL NUTRISERVIÇOS",#N/A,FALSE,"NUTRI";"PREMIX",#N/A,FALSE,"NUTRI";"NUCLEOS",#N/A,FALSE,"NUTRI";"MATERIAS PRIMAS",#N/A,FALSE,"NUTRI";"OUTROS",#N/A,FALSE,"NUTRI"}</definedName>
    <definedName name="wrn.NUTRISERVIÇOS._1" localSheetId="8" hidden="1">{"TOTAL NUTRISERVIÇOS",#N/A,FALSE,"NUTRI";"PREMIX",#N/A,FALSE,"NUTRI";"NUCLEOS",#N/A,FALSE,"NUTRI";"MATERIAS PRIMAS",#N/A,FALSE,"NUTRI";"OUTROS",#N/A,FALSE,"NUTRI"}</definedName>
    <definedName name="wrn.NUTRISERVIÇOS._1" hidden="1">{"TOTAL NUTRISERVIÇOS",#N/A,FALSE,"NUTRI";"PREMIX",#N/A,FALSE,"NUTRI";"NUCLEOS",#N/A,FALSE,"NUTRI";"MATERIAS PRIMAS",#N/A,FALSE,"NUTRI";"OUTROS",#N/A,FALSE,"NUTRI"}</definedName>
    <definedName name="wrn.NUTRISERVIÇOS._2" localSheetId="10" hidden="1">{"TOTAL NUTRISERVIÇOS",#N/A,FALSE,"NUTRI";"PREMIX",#N/A,FALSE,"NUTRI";"NUCLEOS",#N/A,FALSE,"NUTRI";"MATERIAS PRIMAS",#N/A,FALSE,"NUTRI";"OUTROS",#N/A,FALSE,"NUTRI"}</definedName>
    <definedName name="wrn.NUTRISERVIÇOS._2" localSheetId="11" hidden="1">{"TOTAL NUTRISERVIÇOS",#N/A,FALSE,"NUTRI";"PREMIX",#N/A,FALSE,"NUTRI";"NUCLEOS",#N/A,FALSE,"NUTRI";"MATERIAS PRIMAS",#N/A,FALSE,"NUTRI";"OUTROS",#N/A,FALSE,"NUTRI"}</definedName>
    <definedName name="wrn.NUTRISERVIÇOS._2" localSheetId="1" hidden="1">{"TOTAL NUTRISERVIÇOS",#N/A,FALSE,"NUTRI";"PREMIX",#N/A,FALSE,"NUTRI";"NUCLEOS",#N/A,FALSE,"NUTRI";"MATERIAS PRIMAS",#N/A,FALSE,"NUTRI";"OUTROS",#N/A,FALSE,"NUTRI"}</definedName>
    <definedName name="wrn.NUTRISERVIÇOS._2" localSheetId="9" hidden="1">{"TOTAL NUTRISERVIÇOS",#N/A,FALSE,"NUTRI";"PREMIX",#N/A,FALSE,"NUTRI";"NUCLEOS",#N/A,FALSE,"NUTRI";"MATERIAS PRIMAS",#N/A,FALSE,"NUTRI";"OUTROS",#N/A,FALSE,"NUTRI"}</definedName>
    <definedName name="wrn.NUTRISERVIÇOS._2" localSheetId="8" hidden="1">{"TOTAL NUTRISERVIÇOS",#N/A,FALSE,"NUTRI";"PREMIX",#N/A,FALSE,"NUTRI";"NUCLEOS",#N/A,FALSE,"NUTRI";"MATERIAS PRIMAS",#N/A,FALSE,"NUTRI";"OUTROS",#N/A,FALSE,"NUTRI"}</definedName>
    <definedName name="wrn.NUTRISERVIÇOS._2" hidden="1">{"TOTAL NUTRISERVIÇOS",#N/A,FALSE,"NUTRI";"PREMIX",#N/A,FALSE,"NUTRI";"NUCLEOS",#N/A,FALSE,"NUTRI";"MATERIAS PRIMAS",#N/A,FALSE,"NUTRI";"OUTROS",#N/A,FALSE,"NUTRI"}</definedName>
    <definedName name="wrn.ocoindf." localSheetId="10" hidden="1">{#N/A,#N/A,FALSE,"ACOINDF"}</definedName>
    <definedName name="wrn.ocoindf." localSheetId="11" hidden="1">{#N/A,#N/A,FALSE,"ACOINDF"}</definedName>
    <definedName name="wrn.ocoindf." localSheetId="1" hidden="1">{#N/A,#N/A,FALSE,"ACOINDF"}</definedName>
    <definedName name="wrn.ocoindf." localSheetId="9" hidden="1">{#N/A,#N/A,FALSE,"ACOINDF"}</definedName>
    <definedName name="wrn.ocoindf." localSheetId="8" hidden="1">{#N/A,#N/A,FALSE,"ACOINDF"}</definedName>
    <definedName name="wrn.ocoindf." hidden="1">{#N/A,#N/A,FALSE,"ACOINDF"}</definedName>
    <definedName name="wrn.ocoindf._1" localSheetId="10" hidden="1">{#N/A,#N/A,FALSE,"ACOINDF"}</definedName>
    <definedName name="wrn.ocoindf._1" localSheetId="11" hidden="1">{#N/A,#N/A,FALSE,"ACOINDF"}</definedName>
    <definedName name="wrn.ocoindf._1" localSheetId="1" hidden="1">{#N/A,#N/A,FALSE,"ACOINDF"}</definedName>
    <definedName name="wrn.ocoindf._1" localSheetId="9" hidden="1">{#N/A,#N/A,FALSE,"ACOINDF"}</definedName>
    <definedName name="wrn.ocoindf._1" localSheetId="8" hidden="1">{#N/A,#N/A,FALSE,"ACOINDF"}</definedName>
    <definedName name="wrn.ocoindf._1" hidden="1">{#N/A,#N/A,FALSE,"ACOINDF"}</definedName>
    <definedName name="wrn.ocoindf._2" localSheetId="10" hidden="1">{#N/A,#N/A,FALSE,"ACOINDF"}</definedName>
    <definedName name="wrn.ocoindf._2" localSheetId="11" hidden="1">{#N/A,#N/A,FALSE,"ACOINDF"}</definedName>
    <definedName name="wrn.ocoindf._2" localSheetId="1" hidden="1">{#N/A,#N/A,FALSE,"ACOINDF"}</definedName>
    <definedName name="wrn.ocoindf._2" localSheetId="9" hidden="1">{#N/A,#N/A,FALSE,"ACOINDF"}</definedName>
    <definedName name="wrn.ocoindf._2" localSheetId="8" hidden="1">{#N/A,#N/A,FALSE,"ACOINDF"}</definedName>
    <definedName name="wrn.ocoindf._2" hidden="1">{#N/A,#N/A,FALSE,"ACOINDF"}</definedName>
    <definedName name="wrn.outboundcmi." localSheetId="10" hidden="1">{#N/A,#N/A,FALSE,"USOUTBOUND"}</definedName>
    <definedName name="wrn.outboundcmi." localSheetId="12" hidden="1">{#N/A,#N/A,FALSE,"USOUTBOUND"}</definedName>
    <definedName name="wrn.outboundcmi." localSheetId="11" hidden="1">{#N/A,#N/A,FALSE,"USOUTBOUND"}</definedName>
    <definedName name="wrn.outboundcmi." localSheetId="1" hidden="1">{#N/A,#N/A,FALSE,"USOUTBOUND"}</definedName>
    <definedName name="wrn.outboundcmi." localSheetId="3" hidden="1">{#N/A,#N/A,FALSE,"USOUTBOUND"}</definedName>
    <definedName name="wrn.outboundcmi." localSheetId="9" hidden="1">{#N/A,#N/A,FALSE,"USOUTBOUND"}</definedName>
    <definedName name="wrn.outboundcmi." localSheetId="8" hidden="1">{#N/A,#N/A,FALSE,"USOUTBOUND"}</definedName>
    <definedName name="wrn.outboundcmi." hidden="1">{#N/A,#N/A,FALSE,"USOUTBOUND"}</definedName>
    <definedName name="wrn.outboundcmi._1" localSheetId="10" hidden="1">{#N/A,#N/A,FALSE,"USOUTBOUND"}</definedName>
    <definedName name="wrn.outboundcmi._1" localSheetId="12" hidden="1">{#N/A,#N/A,FALSE,"USOUTBOUND"}</definedName>
    <definedName name="wrn.outboundcmi._1" localSheetId="11" hidden="1">{#N/A,#N/A,FALSE,"USOUTBOUND"}</definedName>
    <definedName name="wrn.outboundcmi._1" localSheetId="1" hidden="1">{#N/A,#N/A,FALSE,"USOUTBOUND"}</definedName>
    <definedName name="wrn.outboundcmi._1" localSheetId="3" hidden="1">{#N/A,#N/A,FALSE,"USOUTBOUND"}</definedName>
    <definedName name="wrn.outboundcmi._1" localSheetId="9" hidden="1">{#N/A,#N/A,FALSE,"USOUTBOUND"}</definedName>
    <definedName name="wrn.outboundcmi._1" localSheetId="8" hidden="1">{#N/A,#N/A,FALSE,"USOUTBOUND"}</definedName>
    <definedName name="wrn.outboundcmi._1" hidden="1">{#N/A,#N/A,FALSE,"USOUTBOUND"}</definedName>
    <definedName name="wrn.outboundcmi._2" localSheetId="10" hidden="1">{#N/A,#N/A,FALSE,"USOUTBOUND"}</definedName>
    <definedName name="wrn.outboundcmi._2" localSheetId="12" hidden="1">{#N/A,#N/A,FALSE,"USOUTBOUND"}</definedName>
    <definedName name="wrn.outboundcmi._2" localSheetId="11" hidden="1">{#N/A,#N/A,FALSE,"USOUTBOUND"}</definedName>
    <definedName name="wrn.outboundcmi._2" localSheetId="1" hidden="1">{#N/A,#N/A,FALSE,"USOUTBOUND"}</definedName>
    <definedName name="wrn.outboundcmi._2" localSheetId="3" hidden="1">{#N/A,#N/A,FALSE,"USOUTBOUND"}</definedName>
    <definedName name="wrn.outboundcmi._2" localSheetId="9" hidden="1">{#N/A,#N/A,FALSE,"USOUTBOUND"}</definedName>
    <definedName name="wrn.outboundcmi._2" localSheetId="8" hidden="1">{#N/A,#N/A,FALSE,"USOUTBOUND"}</definedName>
    <definedName name="wrn.outboundcmi._2" hidden="1">{#N/A,#N/A,FALSE,"USOUTBOUND"}</definedName>
    <definedName name="wrn.outboundcmis" localSheetId="10" hidden="1">{#N/A,#N/A,FALSE,"USOUTBOUND"}</definedName>
    <definedName name="wrn.outboundcmis" localSheetId="12" hidden="1">{#N/A,#N/A,FALSE,"USOUTBOUND"}</definedName>
    <definedName name="wrn.outboundcmis" localSheetId="11" hidden="1">{#N/A,#N/A,FALSE,"USOUTBOUND"}</definedName>
    <definedName name="wrn.outboundcmis" localSheetId="1" hidden="1">{#N/A,#N/A,FALSE,"USOUTBOUND"}</definedName>
    <definedName name="wrn.outboundcmis" localSheetId="3" hidden="1">{#N/A,#N/A,FALSE,"USOUTBOUND"}</definedName>
    <definedName name="wrn.outboundcmis" localSheetId="9" hidden="1">{#N/A,#N/A,FALSE,"USOUTBOUND"}</definedName>
    <definedName name="wrn.outboundcmis" localSheetId="8" hidden="1">{#N/A,#N/A,FALSE,"USOUTBOUND"}</definedName>
    <definedName name="wrn.outboundcmis" hidden="1">{#N/A,#N/A,FALSE,"USOUTBOUND"}</definedName>
    <definedName name="wrn.Outlook._.for._.US._.Domestic._.Paging." localSheetId="10"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 localSheetId="11"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 localSheetId="1"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 localSheetId="9"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 localSheetId="8"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_1" localSheetId="10"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_1" localSheetId="11"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_1" localSheetId="1"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_1" localSheetId="9"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_1" localSheetId="8"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_1"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_2" localSheetId="10"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_2" localSheetId="11"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_2" localSheetId="1"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_2" localSheetId="9"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_2" localSheetId="8"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_2"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put." localSheetId="1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12"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1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3"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1" localSheetId="1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1" localSheetId="1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1" localSheetId="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1" localSheetId="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1" localSheetId="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2" localSheetId="1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2" localSheetId="1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2" localSheetId="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2" localSheetId="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2" localSheetId="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2"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RAS._.CONTAS._.A._.PAGAR." localSheetId="10" hidden="1">{"OUTRAS CONTAS APAGAR",#N/A,FALSE,"MOVARCUS"}</definedName>
    <definedName name="wrn.OUTRAS._.CONTAS._.A._.PAGAR." localSheetId="12" hidden="1">{"OUTRAS CONTAS APAGAR",#N/A,FALSE,"MOVARCUS"}</definedName>
    <definedName name="wrn.OUTRAS._.CONTAS._.A._.PAGAR." localSheetId="7" hidden="1">{"OUTRAS CONTAS APAGAR",#N/A,FALSE,"MOVARCUS"}</definedName>
    <definedName name="wrn.OUTRAS._.CONTAS._.A._.PAGAR." localSheetId="11" hidden="1">{"OUTRAS CONTAS APAGAR",#N/A,FALSE,"MOVARCUS"}</definedName>
    <definedName name="wrn.OUTRAS._.CONTAS._.A._.PAGAR." localSheetId="1" hidden="1">{"OUTRAS CONTAS APAGAR",#N/A,FALSE,"MOVARCUS"}</definedName>
    <definedName name="wrn.OUTRAS._.CONTAS._.A._.PAGAR." localSheetId="3" hidden="1">{"OUTRAS CONTAS APAGAR",#N/A,FALSE,"MOVARCUS"}</definedName>
    <definedName name="wrn.OUTRAS._.CONTAS._.A._.PAGAR." localSheetId="9" hidden="1">{"OUTRAS CONTAS APAGAR",#N/A,FALSE,"MOVARCUS"}</definedName>
    <definedName name="wrn.OUTRAS._.CONTAS._.A._.PAGAR." localSheetId="8" hidden="1">{"OUTRAS CONTAS APAGAR",#N/A,FALSE,"MOVARCUS"}</definedName>
    <definedName name="wrn.OUTRAS._.CONTAS._.A._.PAGAR." hidden="1">{"OUTRAS CONTAS APAGAR",#N/A,FALSE,"MOVARCUS"}</definedName>
    <definedName name="wrn.OUTRAS._.CONTAS._.A._.PAGAR._1" localSheetId="10" hidden="1">{"OUTRAS CONTAS APAGAR",#N/A,FALSE,"MOVARCUS"}</definedName>
    <definedName name="wrn.OUTRAS._.CONTAS._.A._.PAGAR._1" localSheetId="11" hidden="1">{"OUTRAS CONTAS APAGAR",#N/A,FALSE,"MOVARCUS"}</definedName>
    <definedName name="wrn.OUTRAS._.CONTAS._.A._.PAGAR._1" localSheetId="1" hidden="1">{"OUTRAS CONTAS APAGAR",#N/A,FALSE,"MOVARCUS"}</definedName>
    <definedName name="wrn.OUTRAS._.CONTAS._.A._.PAGAR._1" localSheetId="9" hidden="1">{"OUTRAS CONTAS APAGAR",#N/A,FALSE,"MOVARCUS"}</definedName>
    <definedName name="wrn.OUTRAS._.CONTAS._.A._.PAGAR._1" localSheetId="8" hidden="1">{"OUTRAS CONTAS APAGAR",#N/A,FALSE,"MOVARCUS"}</definedName>
    <definedName name="wrn.OUTRAS._.CONTAS._.A._.PAGAR._1" hidden="1">{"OUTRAS CONTAS APAGAR",#N/A,FALSE,"MOVARCUS"}</definedName>
    <definedName name="wrn.OUTRAS._.CONTAS._.A._.PAGAR._1_1" localSheetId="10" hidden="1">{"OUTRAS CONTAS APAGAR",#N/A,FALSE,"MOVARCUS"}</definedName>
    <definedName name="wrn.OUTRAS._.CONTAS._.A._.PAGAR._1_1" localSheetId="11" hidden="1">{"OUTRAS CONTAS APAGAR",#N/A,FALSE,"MOVARCUS"}</definedName>
    <definedName name="wrn.OUTRAS._.CONTAS._.A._.PAGAR._1_1" localSheetId="1" hidden="1">{"OUTRAS CONTAS APAGAR",#N/A,FALSE,"MOVARCUS"}</definedName>
    <definedName name="wrn.OUTRAS._.CONTAS._.A._.PAGAR._1_1" localSheetId="9" hidden="1">{"OUTRAS CONTAS APAGAR",#N/A,FALSE,"MOVARCUS"}</definedName>
    <definedName name="wrn.OUTRAS._.CONTAS._.A._.PAGAR._1_1" localSheetId="8" hidden="1">{"OUTRAS CONTAS APAGAR",#N/A,FALSE,"MOVARCUS"}</definedName>
    <definedName name="wrn.OUTRAS._.CONTAS._.A._.PAGAR._1_1" hidden="1">{"OUTRAS CONTAS APAGAR",#N/A,FALSE,"MOVARCUS"}</definedName>
    <definedName name="wrn.OUTRAS._.CONTAS._.A._.PAGAR._1_2" localSheetId="10" hidden="1">{"OUTRAS CONTAS APAGAR",#N/A,FALSE,"MOVARCUS"}</definedName>
    <definedName name="wrn.OUTRAS._.CONTAS._.A._.PAGAR._1_2" localSheetId="11" hidden="1">{"OUTRAS CONTAS APAGAR",#N/A,FALSE,"MOVARCUS"}</definedName>
    <definedName name="wrn.OUTRAS._.CONTAS._.A._.PAGAR._1_2" localSheetId="1" hidden="1">{"OUTRAS CONTAS APAGAR",#N/A,FALSE,"MOVARCUS"}</definedName>
    <definedName name="wrn.OUTRAS._.CONTAS._.A._.PAGAR._1_2" localSheetId="9" hidden="1">{"OUTRAS CONTAS APAGAR",#N/A,FALSE,"MOVARCUS"}</definedName>
    <definedName name="wrn.OUTRAS._.CONTAS._.A._.PAGAR._1_2" localSheetId="8" hidden="1">{"OUTRAS CONTAS APAGAR",#N/A,FALSE,"MOVARCUS"}</definedName>
    <definedName name="wrn.OUTRAS._.CONTAS._.A._.PAGAR._1_2" hidden="1">{"OUTRAS CONTAS APAGAR",#N/A,FALSE,"MOVARCUS"}</definedName>
    <definedName name="wrn.OUTRAS._.CONTAS._.A._.PAGAR._2" localSheetId="10" hidden="1">{"OUTRAS CONTAS APAGAR",#N/A,FALSE,"MOVARCUS"}</definedName>
    <definedName name="wrn.OUTRAS._.CONTAS._.A._.PAGAR._2" localSheetId="11" hidden="1">{"OUTRAS CONTAS APAGAR",#N/A,FALSE,"MOVARCUS"}</definedName>
    <definedName name="wrn.OUTRAS._.CONTAS._.A._.PAGAR._2" localSheetId="1" hidden="1">{"OUTRAS CONTAS APAGAR",#N/A,FALSE,"MOVARCUS"}</definedName>
    <definedName name="wrn.OUTRAS._.CONTAS._.A._.PAGAR._2" localSheetId="9" hidden="1">{"OUTRAS CONTAS APAGAR",#N/A,FALSE,"MOVARCUS"}</definedName>
    <definedName name="wrn.OUTRAS._.CONTAS._.A._.PAGAR._2" localSheetId="8" hidden="1">{"OUTRAS CONTAS APAGAR",#N/A,FALSE,"MOVARCUS"}</definedName>
    <definedName name="wrn.OUTRAS._.CONTAS._.A._.PAGAR._2" hidden="1">{"OUTRAS CONTAS APAGAR",#N/A,FALSE,"MOVARCUS"}</definedName>
    <definedName name="wrn.OUTRAS._.CONTAS._.A._.PAGAR._2_1" localSheetId="10" hidden="1">{"OUTRAS CONTAS APAGAR",#N/A,FALSE,"MOVARCUS"}</definedName>
    <definedName name="wrn.OUTRAS._.CONTAS._.A._.PAGAR._2_1" localSheetId="11" hidden="1">{"OUTRAS CONTAS APAGAR",#N/A,FALSE,"MOVARCUS"}</definedName>
    <definedName name="wrn.OUTRAS._.CONTAS._.A._.PAGAR._2_1" localSheetId="1" hidden="1">{"OUTRAS CONTAS APAGAR",#N/A,FALSE,"MOVARCUS"}</definedName>
    <definedName name="wrn.OUTRAS._.CONTAS._.A._.PAGAR._2_1" localSheetId="9" hidden="1">{"OUTRAS CONTAS APAGAR",#N/A,FALSE,"MOVARCUS"}</definedName>
    <definedName name="wrn.OUTRAS._.CONTAS._.A._.PAGAR._2_1" localSheetId="8" hidden="1">{"OUTRAS CONTAS APAGAR",#N/A,FALSE,"MOVARCUS"}</definedName>
    <definedName name="wrn.OUTRAS._.CONTAS._.A._.PAGAR._2_1" hidden="1">{"OUTRAS CONTAS APAGAR",#N/A,FALSE,"MOVARCUS"}</definedName>
    <definedName name="wrn.OUTRAS._.CONTAS._.A._.PAGAR._2_2" localSheetId="10" hidden="1">{"OUTRAS CONTAS APAGAR",#N/A,FALSE,"MOVARCUS"}</definedName>
    <definedName name="wrn.OUTRAS._.CONTAS._.A._.PAGAR._2_2" localSheetId="11" hidden="1">{"OUTRAS CONTAS APAGAR",#N/A,FALSE,"MOVARCUS"}</definedName>
    <definedName name="wrn.OUTRAS._.CONTAS._.A._.PAGAR._2_2" localSheetId="1" hidden="1">{"OUTRAS CONTAS APAGAR",#N/A,FALSE,"MOVARCUS"}</definedName>
    <definedName name="wrn.OUTRAS._.CONTAS._.A._.PAGAR._2_2" localSheetId="9" hidden="1">{"OUTRAS CONTAS APAGAR",#N/A,FALSE,"MOVARCUS"}</definedName>
    <definedName name="wrn.OUTRAS._.CONTAS._.A._.PAGAR._2_2" localSheetId="8" hidden="1">{"OUTRAS CONTAS APAGAR",#N/A,FALSE,"MOVARCUS"}</definedName>
    <definedName name="wrn.OUTRAS._.CONTAS._.A._.PAGAR._2_2" hidden="1">{"OUTRAS CONTAS APAGAR",#N/A,FALSE,"MOVARCUS"}</definedName>
    <definedName name="wrn.OUTRAS._.CONTAS._.A._.PAGAR._3" localSheetId="10" hidden="1">{"OUTRAS CONTAS APAGAR",#N/A,FALSE,"MOVARCUS"}</definedName>
    <definedName name="wrn.OUTRAS._.CONTAS._.A._.PAGAR._3" localSheetId="11" hidden="1">{"OUTRAS CONTAS APAGAR",#N/A,FALSE,"MOVARCUS"}</definedName>
    <definedName name="wrn.OUTRAS._.CONTAS._.A._.PAGAR._3" localSheetId="1" hidden="1">{"OUTRAS CONTAS APAGAR",#N/A,FALSE,"MOVARCUS"}</definedName>
    <definedName name="wrn.OUTRAS._.CONTAS._.A._.PAGAR._3" localSheetId="9" hidden="1">{"OUTRAS CONTAS APAGAR",#N/A,FALSE,"MOVARCUS"}</definedName>
    <definedName name="wrn.OUTRAS._.CONTAS._.A._.PAGAR._3" localSheetId="8" hidden="1">{"OUTRAS CONTAS APAGAR",#N/A,FALSE,"MOVARCUS"}</definedName>
    <definedName name="wrn.OUTRAS._.CONTAS._.A._.PAGAR._3" hidden="1">{"OUTRAS CONTAS APAGAR",#N/A,FALSE,"MOVARCUS"}</definedName>
    <definedName name="wrn.OUTRAS._.CONTAS._.A._.PAGAR._3_1" localSheetId="10" hidden="1">{"OUTRAS CONTAS APAGAR",#N/A,FALSE,"MOVARCUS"}</definedName>
    <definedName name="wrn.OUTRAS._.CONTAS._.A._.PAGAR._3_1" localSheetId="11" hidden="1">{"OUTRAS CONTAS APAGAR",#N/A,FALSE,"MOVARCUS"}</definedName>
    <definedName name="wrn.OUTRAS._.CONTAS._.A._.PAGAR._3_1" localSheetId="1" hidden="1">{"OUTRAS CONTAS APAGAR",#N/A,FALSE,"MOVARCUS"}</definedName>
    <definedName name="wrn.OUTRAS._.CONTAS._.A._.PAGAR._3_1" localSheetId="9" hidden="1">{"OUTRAS CONTAS APAGAR",#N/A,FALSE,"MOVARCUS"}</definedName>
    <definedName name="wrn.OUTRAS._.CONTAS._.A._.PAGAR._3_1" localSheetId="8" hidden="1">{"OUTRAS CONTAS APAGAR",#N/A,FALSE,"MOVARCUS"}</definedName>
    <definedName name="wrn.OUTRAS._.CONTAS._.A._.PAGAR._3_1" hidden="1">{"OUTRAS CONTAS APAGAR",#N/A,FALSE,"MOVARCUS"}</definedName>
    <definedName name="wrn.OUTRAS._.CONTAS._.A._.PAGAR._3_2" localSheetId="10" hidden="1">{"OUTRAS CONTAS APAGAR",#N/A,FALSE,"MOVARCUS"}</definedName>
    <definedName name="wrn.OUTRAS._.CONTAS._.A._.PAGAR._3_2" localSheetId="11" hidden="1">{"OUTRAS CONTAS APAGAR",#N/A,FALSE,"MOVARCUS"}</definedName>
    <definedName name="wrn.OUTRAS._.CONTAS._.A._.PAGAR._3_2" localSheetId="1" hidden="1">{"OUTRAS CONTAS APAGAR",#N/A,FALSE,"MOVARCUS"}</definedName>
    <definedName name="wrn.OUTRAS._.CONTAS._.A._.PAGAR._3_2" localSheetId="9" hidden="1">{"OUTRAS CONTAS APAGAR",#N/A,FALSE,"MOVARCUS"}</definedName>
    <definedName name="wrn.OUTRAS._.CONTAS._.A._.PAGAR._3_2" localSheetId="8" hidden="1">{"OUTRAS CONTAS APAGAR",#N/A,FALSE,"MOVARCUS"}</definedName>
    <definedName name="wrn.OUTRAS._.CONTAS._.A._.PAGAR._3_2" hidden="1">{"OUTRAS CONTAS APAGAR",#N/A,FALSE,"MOVARCUS"}</definedName>
    <definedName name="wrn.OUTRAS._.CONTAS._.A._.PAGAR._4" localSheetId="10" hidden="1">{"OUTRAS CONTAS APAGAR",#N/A,FALSE,"MOVARCUS"}</definedName>
    <definedName name="wrn.OUTRAS._.CONTAS._.A._.PAGAR._4" localSheetId="11" hidden="1">{"OUTRAS CONTAS APAGAR",#N/A,FALSE,"MOVARCUS"}</definedName>
    <definedName name="wrn.OUTRAS._.CONTAS._.A._.PAGAR._4" localSheetId="1" hidden="1">{"OUTRAS CONTAS APAGAR",#N/A,FALSE,"MOVARCUS"}</definedName>
    <definedName name="wrn.OUTRAS._.CONTAS._.A._.PAGAR._4" localSheetId="9" hidden="1">{"OUTRAS CONTAS APAGAR",#N/A,FALSE,"MOVARCUS"}</definedName>
    <definedName name="wrn.OUTRAS._.CONTAS._.A._.PAGAR._4" localSheetId="8" hidden="1">{"OUTRAS CONTAS APAGAR",#N/A,FALSE,"MOVARCUS"}</definedName>
    <definedName name="wrn.OUTRAS._.CONTAS._.A._.PAGAR._4" hidden="1">{"OUTRAS CONTAS APAGAR",#N/A,FALSE,"MOVARCUS"}</definedName>
    <definedName name="wrn.OUTRAS._.CONTAS._.A._.PAGAR._4_1" localSheetId="10" hidden="1">{"OUTRAS CONTAS APAGAR",#N/A,FALSE,"MOVARCUS"}</definedName>
    <definedName name="wrn.OUTRAS._.CONTAS._.A._.PAGAR._4_1" localSheetId="11" hidden="1">{"OUTRAS CONTAS APAGAR",#N/A,FALSE,"MOVARCUS"}</definedName>
    <definedName name="wrn.OUTRAS._.CONTAS._.A._.PAGAR._4_1" localSheetId="1" hidden="1">{"OUTRAS CONTAS APAGAR",#N/A,FALSE,"MOVARCUS"}</definedName>
    <definedName name="wrn.OUTRAS._.CONTAS._.A._.PAGAR._4_1" localSheetId="9" hidden="1">{"OUTRAS CONTAS APAGAR",#N/A,FALSE,"MOVARCUS"}</definedName>
    <definedName name="wrn.OUTRAS._.CONTAS._.A._.PAGAR._4_1" localSheetId="8" hidden="1">{"OUTRAS CONTAS APAGAR",#N/A,FALSE,"MOVARCUS"}</definedName>
    <definedName name="wrn.OUTRAS._.CONTAS._.A._.PAGAR._4_1" hidden="1">{"OUTRAS CONTAS APAGAR",#N/A,FALSE,"MOVARCUS"}</definedName>
    <definedName name="wrn.OUTRAS._.CONTAS._.A._.PAGAR._4_2" localSheetId="10" hidden="1">{"OUTRAS CONTAS APAGAR",#N/A,FALSE,"MOVARCUS"}</definedName>
    <definedName name="wrn.OUTRAS._.CONTAS._.A._.PAGAR._4_2" localSheetId="11" hidden="1">{"OUTRAS CONTAS APAGAR",#N/A,FALSE,"MOVARCUS"}</definedName>
    <definedName name="wrn.OUTRAS._.CONTAS._.A._.PAGAR._4_2" localSheetId="1" hidden="1">{"OUTRAS CONTAS APAGAR",#N/A,FALSE,"MOVARCUS"}</definedName>
    <definedName name="wrn.OUTRAS._.CONTAS._.A._.PAGAR._4_2" localSheetId="9" hidden="1">{"OUTRAS CONTAS APAGAR",#N/A,FALSE,"MOVARCUS"}</definedName>
    <definedName name="wrn.OUTRAS._.CONTAS._.A._.PAGAR._4_2" localSheetId="8" hidden="1">{"OUTRAS CONTAS APAGAR",#N/A,FALSE,"MOVARCUS"}</definedName>
    <definedName name="wrn.OUTRAS._.CONTAS._.A._.PAGAR._4_2" hidden="1">{"OUTRAS CONTAS APAGAR",#N/A,FALSE,"MOVARCUS"}</definedName>
    <definedName name="wrn.OUTRAS._.CONTAS._.A._.PAGAR._5" localSheetId="10" hidden="1">{"OUTRAS CONTAS APAGAR",#N/A,FALSE,"MOVARCUS"}</definedName>
    <definedName name="wrn.OUTRAS._.CONTAS._.A._.PAGAR._5" localSheetId="11" hidden="1">{"OUTRAS CONTAS APAGAR",#N/A,FALSE,"MOVARCUS"}</definedName>
    <definedName name="wrn.OUTRAS._.CONTAS._.A._.PAGAR._5" localSheetId="1" hidden="1">{"OUTRAS CONTAS APAGAR",#N/A,FALSE,"MOVARCUS"}</definedName>
    <definedName name="wrn.OUTRAS._.CONTAS._.A._.PAGAR._5" localSheetId="9" hidden="1">{"OUTRAS CONTAS APAGAR",#N/A,FALSE,"MOVARCUS"}</definedName>
    <definedName name="wrn.OUTRAS._.CONTAS._.A._.PAGAR._5" localSheetId="8" hidden="1">{"OUTRAS CONTAS APAGAR",#N/A,FALSE,"MOVARCUS"}</definedName>
    <definedName name="wrn.OUTRAS._.CONTAS._.A._.PAGAR._5" hidden="1">{"OUTRAS CONTAS APAGAR",#N/A,FALSE,"MOVARCUS"}</definedName>
    <definedName name="wrn.OUTROS._.ATIVOS." localSheetId="10" hidden="1">{"OUTROS ATIVOS",#N/A,FALSE,"MOVARCUS"}</definedName>
    <definedName name="wrn.OUTROS._.ATIVOS." localSheetId="12" hidden="1">{"OUTROS ATIVOS",#N/A,FALSE,"MOVARCUS"}</definedName>
    <definedName name="wrn.OUTROS._.ATIVOS." localSheetId="7" hidden="1">{"OUTROS ATIVOS",#N/A,FALSE,"MOVARCUS"}</definedName>
    <definedName name="wrn.OUTROS._.ATIVOS." localSheetId="11" hidden="1">{"OUTROS ATIVOS",#N/A,FALSE,"MOVARCUS"}</definedName>
    <definedName name="wrn.OUTROS._.ATIVOS." localSheetId="1" hidden="1">{"OUTROS ATIVOS",#N/A,FALSE,"MOVARCUS"}</definedName>
    <definedName name="wrn.OUTROS._.ATIVOS." localSheetId="3" hidden="1">{"OUTROS ATIVOS",#N/A,FALSE,"MOVARCUS"}</definedName>
    <definedName name="wrn.OUTROS._.ATIVOS." localSheetId="9" hidden="1">{"OUTROS ATIVOS",#N/A,FALSE,"MOVARCUS"}</definedName>
    <definedName name="wrn.OUTROS._.ATIVOS." localSheetId="8" hidden="1">{"OUTROS ATIVOS",#N/A,FALSE,"MOVARCUS"}</definedName>
    <definedName name="wrn.OUTROS._.ATIVOS." hidden="1">{"OUTROS ATIVOS",#N/A,FALSE,"MOVARCUS"}</definedName>
    <definedName name="wrn.OUTROS._.ATIVOS._1" localSheetId="10" hidden="1">{"OUTROS ATIVOS",#N/A,FALSE,"MOVARCUS"}</definedName>
    <definedName name="wrn.OUTROS._.ATIVOS._1" localSheetId="11" hidden="1">{"OUTROS ATIVOS",#N/A,FALSE,"MOVARCUS"}</definedName>
    <definedName name="wrn.OUTROS._.ATIVOS._1" localSheetId="1" hidden="1">{"OUTROS ATIVOS",#N/A,FALSE,"MOVARCUS"}</definedName>
    <definedName name="wrn.OUTROS._.ATIVOS._1" localSheetId="9" hidden="1">{"OUTROS ATIVOS",#N/A,FALSE,"MOVARCUS"}</definedName>
    <definedName name="wrn.OUTROS._.ATIVOS._1" localSheetId="8" hidden="1">{"OUTROS ATIVOS",#N/A,FALSE,"MOVARCUS"}</definedName>
    <definedName name="wrn.OUTROS._.ATIVOS._1" hidden="1">{"OUTROS ATIVOS",#N/A,FALSE,"MOVARCUS"}</definedName>
    <definedName name="wrn.OUTROS._.ATIVOS._1_1" localSheetId="10" hidden="1">{"OUTROS ATIVOS",#N/A,FALSE,"MOVARCUS"}</definedName>
    <definedName name="wrn.OUTROS._.ATIVOS._1_1" localSheetId="11" hidden="1">{"OUTROS ATIVOS",#N/A,FALSE,"MOVARCUS"}</definedName>
    <definedName name="wrn.OUTROS._.ATIVOS._1_1" localSheetId="1" hidden="1">{"OUTROS ATIVOS",#N/A,FALSE,"MOVARCUS"}</definedName>
    <definedName name="wrn.OUTROS._.ATIVOS._1_1" localSheetId="9" hidden="1">{"OUTROS ATIVOS",#N/A,FALSE,"MOVARCUS"}</definedName>
    <definedName name="wrn.OUTROS._.ATIVOS._1_1" localSheetId="8" hidden="1">{"OUTROS ATIVOS",#N/A,FALSE,"MOVARCUS"}</definedName>
    <definedName name="wrn.OUTROS._.ATIVOS._1_1" hidden="1">{"OUTROS ATIVOS",#N/A,FALSE,"MOVARCUS"}</definedName>
    <definedName name="wrn.OUTROS._.ATIVOS._1_2" localSheetId="10" hidden="1">{"OUTROS ATIVOS",#N/A,FALSE,"MOVARCUS"}</definedName>
    <definedName name="wrn.OUTROS._.ATIVOS._1_2" localSheetId="11" hidden="1">{"OUTROS ATIVOS",#N/A,FALSE,"MOVARCUS"}</definedName>
    <definedName name="wrn.OUTROS._.ATIVOS._1_2" localSheetId="1" hidden="1">{"OUTROS ATIVOS",#N/A,FALSE,"MOVARCUS"}</definedName>
    <definedName name="wrn.OUTROS._.ATIVOS._1_2" localSheetId="9" hidden="1">{"OUTROS ATIVOS",#N/A,FALSE,"MOVARCUS"}</definedName>
    <definedName name="wrn.OUTROS._.ATIVOS._1_2" localSheetId="8" hidden="1">{"OUTROS ATIVOS",#N/A,FALSE,"MOVARCUS"}</definedName>
    <definedName name="wrn.OUTROS._.ATIVOS._1_2" hidden="1">{"OUTROS ATIVOS",#N/A,FALSE,"MOVARCUS"}</definedName>
    <definedName name="wrn.OUTROS._.ATIVOS._2" localSheetId="10" hidden="1">{"OUTROS ATIVOS",#N/A,FALSE,"MOVARCUS"}</definedName>
    <definedName name="wrn.OUTROS._.ATIVOS._2" localSheetId="11" hidden="1">{"OUTROS ATIVOS",#N/A,FALSE,"MOVARCUS"}</definedName>
    <definedName name="wrn.OUTROS._.ATIVOS._2" localSheetId="1" hidden="1">{"OUTROS ATIVOS",#N/A,FALSE,"MOVARCUS"}</definedName>
    <definedName name="wrn.OUTROS._.ATIVOS._2" localSheetId="9" hidden="1">{"OUTROS ATIVOS",#N/A,FALSE,"MOVARCUS"}</definedName>
    <definedName name="wrn.OUTROS._.ATIVOS._2" localSheetId="8" hidden="1">{"OUTROS ATIVOS",#N/A,FALSE,"MOVARCUS"}</definedName>
    <definedName name="wrn.OUTROS._.ATIVOS._2" hidden="1">{"OUTROS ATIVOS",#N/A,FALSE,"MOVARCUS"}</definedName>
    <definedName name="wrn.OUTROS._.ATIVOS._2_1" localSheetId="10" hidden="1">{"OUTROS ATIVOS",#N/A,FALSE,"MOVARCUS"}</definedName>
    <definedName name="wrn.OUTROS._.ATIVOS._2_1" localSheetId="11" hidden="1">{"OUTROS ATIVOS",#N/A,FALSE,"MOVARCUS"}</definedName>
    <definedName name="wrn.OUTROS._.ATIVOS._2_1" localSheetId="1" hidden="1">{"OUTROS ATIVOS",#N/A,FALSE,"MOVARCUS"}</definedName>
    <definedName name="wrn.OUTROS._.ATIVOS._2_1" localSheetId="9" hidden="1">{"OUTROS ATIVOS",#N/A,FALSE,"MOVARCUS"}</definedName>
    <definedName name="wrn.OUTROS._.ATIVOS._2_1" localSheetId="8" hidden="1">{"OUTROS ATIVOS",#N/A,FALSE,"MOVARCUS"}</definedName>
    <definedName name="wrn.OUTROS._.ATIVOS._2_1" hidden="1">{"OUTROS ATIVOS",#N/A,FALSE,"MOVARCUS"}</definedName>
    <definedName name="wrn.OUTROS._.ATIVOS._2_2" localSheetId="10" hidden="1">{"OUTROS ATIVOS",#N/A,FALSE,"MOVARCUS"}</definedName>
    <definedName name="wrn.OUTROS._.ATIVOS._2_2" localSheetId="11" hidden="1">{"OUTROS ATIVOS",#N/A,FALSE,"MOVARCUS"}</definedName>
    <definedName name="wrn.OUTROS._.ATIVOS._2_2" localSheetId="1" hidden="1">{"OUTROS ATIVOS",#N/A,FALSE,"MOVARCUS"}</definedName>
    <definedName name="wrn.OUTROS._.ATIVOS._2_2" localSheetId="9" hidden="1">{"OUTROS ATIVOS",#N/A,FALSE,"MOVARCUS"}</definedName>
    <definedName name="wrn.OUTROS._.ATIVOS._2_2" localSheetId="8" hidden="1">{"OUTROS ATIVOS",#N/A,FALSE,"MOVARCUS"}</definedName>
    <definedName name="wrn.OUTROS._.ATIVOS._2_2" hidden="1">{"OUTROS ATIVOS",#N/A,FALSE,"MOVARCUS"}</definedName>
    <definedName name="wrn.OUTROS._.ATIVOS._3" localSheetId="10" hidden="1">{"OUTROS ATIVOS",#N/A,FALSE,"MOVARCUS"}</definedName>
    <definedName name="wrn.OUTROS._.ATIVOS._3" localSheetId="11" hidden="1">{"OUTROS ATIVOS",#N/A,FALSE,"MOVARCUS"}</definedName>
    <definedName name="wrn.OUTROS._.ATIVOS._3" localSheetId="1" hidden="1">{"OUTROS ATIVOS",#N/A,FALSE,"MOVARCUS"}</definedName>
    <definedName name="wrn.OUTROS._.ATIVOS._3" localSheetId="9" hidden="1">{"OUTROS ATIVOS",#N/A,FALSE,"MOVARCUS"}</definedName>
    <definedName name="wrn.OUTROS._.ATIVOS._3" localSheetId="8" hidden="1">{"OUTROS ATIVOS",#N/A,FALSE,"MOVARCUS"}</definedName>
    <definedName name="wrn.OUTROS._.ATIVOS._3" hidden="1">{"OUTROS ATIVOS",#N/A,FALSE,"MOVARCUS"}</definedName>
    <definedName name="wrn.OUTROS._.ATIVOS._3_1" localSheetId="10" hidden="1">{"OUTROS ATIVOS",#N/A,FALSE,"MOVARCUS"}</definedName>
    <definedName name="wrn.OUTROS._.ATIVOS._3_1" localSheetId="11" hidden="1">{"OUTROS ATIVOS",#N/A,FALSE,"MOVARCUS"}</definedName>
    <definedName name="wrn.OUTROS._.ATIVOS._3_1" localSheetId="1" hidden="1">{"OUTROS ATIVOS",#N/A,FALSE,"MOVARCUS"}</definedName>
    <definedName name="wrn.OUTROS._.ATIVOS._3_1" localSheetId="9" hidden="1">{"OUTROS ATIVOS",#N/A,FALSE,"MOVARCUS"}</definedName>
    <definedName name="wrn.OUTROS._.ATIVOS._3_1" localSheetId="8" hidden="1">{"OUTROS ATIVOS",#N/A,FALSE,"MOVARCUS"}</definedName>
    <definedName name="wrn.OUTROS._.ATIVOS._3_1" hidden="1">{"OUTROS ATIVOS",#N/A,FALSE,"MOVARCUS"}</definedName>
    <definedName name="wrn.OUTROS._.ATIVOS._3_2" localSheetId="10" hidden="1">{"OUTROS ATIVOS",#N/A,FALSE,"MOVARCUS"}</definedName>
    <definedName name="wrn.OUTROS._.ATIVOS._3_2" localSheetId="11" hidden="1">{"OUTROS ATIVOS",#N/A,FALSE,"MOVARCUS"}</definedName>
    <definedName name="wrn.OUTROS._.ATIVOS._3_2" localSheetId="1" hidden="1">{"OUTROS ATIVOS",#N/A,FALSE,"MOVARCUS"}</definedName>
    <definedName name="wrn.OUTROS._.ATIVOS._3_2" localSheetId="9" hidden="1">{"OUTROS ATIVOS",#N/A,FALSE,"MOVARCUS"}</definedName>
    <definedName name="wrn.OUTROS._.ATIVOS._3_2" localSheetId="8" hidden="1">{"OUTROS ATIVOS",#N/A,FALSE,"MOVARCUS"}</definedName>
    <definedName name="wrn.OUTROS._.ATIVOS._3_2" hidden="1">{"OUTROS ATIVOS",#N/A,FALSE,"MOVARCUS"}</definedName>
    <definedName name="wrn.OUTROS._.ATIVOS._4" localSheetId="10" hidden="1">{"OUTROS ATIVOS",#N/A,FALSE,"MOVARCUS"}</definedName>
    <definedName name="wrn.OUTROS._.ATIVOS._4" localSheetId="11" hidden="1">{"OUTROS ATIVOS",#N/A,FALSE,"MOVARCUS"}</definedName>
    <definedName name="wrn.OUTROS._.ATIVOS._4" localSheetId="1" hidden="1">{"OUTROS ATIVOS",#N/A,FALSE,"MOVARCUS"}</definedName>
    <definedName name="wrn.OUTROS._.ATIVOS._4" localSheetId="9" hidden="1">{"OUTROS ATIVOS",#N/A,FALSE,"MOVARCUS"}</definedName>
    <definedName name="wrn.OUTROS._.ATIVOS._4" localSheetId="8" hidden="1">{"OUTROS ATIVOS",#N/A,FALSE,"MOVARCUS"}</definedName>
    <definedName name="wrn.OUTROS._.ATIVOS._4" hidden="1">{"OUTROS ATIVOS",#N/A,FALSE,"MOVARCUS"}</definedName>
    <definedName name="wrn.OUTROS._.ATIVOS._4_1" localSheetId="10" hidden="1">{"OUTROS ATIVOS",#N/A,FALSE,"MOVARCUS"}</definedName>
    <definedName name="wrn.OUTROS._.ATIVOS._4_1" localSheetId="11" hidden="1">{"OUTROS ATIVOS",#N/A,FALSE,"MOVARCUS"}</definedName>
    <definedName name="wrn.OUTROS._.ATIVOS._4_1" localSheetId="1" hidden="1">{"OUTROS ATIVOS",#N/A,FALSE,"MOVARCUS"}</definedName>
    <definedName name="wrn.OUTROS._.ATIVOS._4_1" localSheetId="9" hidden="1">{"OUTROS ATIVOS",#N/A,FALSE,"MOVARCUS"}</definedName>
    <definedName name="wrn.OUTROS._.ATIVOS._4_1" localSheetId="8" hidden="1">{"OUTROS ATIVOS",#N/A,FALSE,"MOVARCUS"}</definedName>
    <definedName name="wrn.OUTROS._.ATIVOS._4_1" hidden="1">{"OUTROS ATIVOS",#N/A,FALSE,"MOVARCUS"}</definedName>
    <definedName name="wrn.OUTROS._.ATIVOS._4_2" localSheetId="10" hidden="1">{"OUTROS ATIVOS",#N/A,FALSE,"MOVARCUS"}</definedName>
    <definedName name="wrn.OUTROS._.ATIVOS._4_2" localSheetId="11" hidden="1">{"OUTROS ATIVOS",#N/A,FALSE,"MOVARCUS"}</definedName>
    <definedName name="wrn.OUTROS._.ATIVOS._4_2" localSheetId="1" hidden="1">{"OUTROS ATIVOS",#N/A,FALSE,"MOVARCUS"}</definedName>
    <definedName name="wrn.OUTROS._.ATIVOS._4_2" localSheetId="9" hidden="1">{"OUTROS ATIVOS",#N/A,FALSE,"MOVARCUS"}</definedName>
    <definedName name="wrn.OUTROS._.ATIVOS._4_2" localSheetId="8" hidden="1">{"OUTROS ATIVOS",#N/A,FALSE,"MOVARCUS"}</definedName>
    <definedName name="wrn.OUTROS._.ATIVOS._4_2" hidden="1">{"OUTROS ATIVOS",#N/A,FALSE,"MOVARCUS"}</definedName>
    <definedName name="wrn.OUTROS._.ATIVOS._5" localSheetId="10" hidden="1">{"OUTROS ATIVOS",#N/A,FALSE,"MOVARCUS"}</definedName>
    <definedName name="wrn.OUTROS._.ATIVOS._5" localSheetId="11" hidden="1">{"OUTROS ATIVOS",#N/A,FALSE,"MOVARCUS"}</definedName>
    <definedName name="wrn.OUTROS._.ATIVOS._5" localSheetId="1" hidden="1">{"OUTROS ATIVOS",#N/A,FALSE,"MOVARCUS"}</definedName>
    <definedName name="wrn.OUTROS._.ATIVOS._5" localSheetId="9" hidden="1">{"OUTROS ATIVOS",#N/A,FALSE,"MOVARCUS"}</definedName>
    <definedName name="wrn.OUTROS._.ATIVOS._5" localSheetId="8" hidden="1">{"OUTROS ATIVOS",#N/A,FALSE,"MOVARCUS"}</definedName>
    <definedName name="wrn.OUTROS._.ATIVOS._5" hidden="1">{"OUTROS ATIVOS",#N/A,FALSE,"MOVARCUS"}</definedName>
    <definedName name="wrn.OUTROS._.REALIZÁVEIS." localSheetId="10" hidden="1">{"OUTROS REALIZÁVEIS",#N/A,FALSE,"MOVARCUS"}</definedName>
    <definedName name="wrn.OUTROS._.REALIZÁVEIS." localSheetId="12" hidden="1">{"OUTROS REALIZÁVEIS",#N/A,FALSE,"MOVARCUS"}</definedName>
    <definedName name="wrn.OUTROS._.REALIZÁVEIS." localSheetId="7" hidden="1">{"OUTROS REALIZÁVEIS",#N/A,FALSE,"MOVARCUS"}</definedName>
    <definedName name="wrn.OUTROS._.REALIZÁVEIS." localSheetId="11" hidden="1">{"OUTROS REALIZÁVEIS",#N/A,FALSE,"MOVARCUS"}</definedName>
    <definedName name="wrn.OUTROS._.REALIZÁVEIS." localSheetId="1" hidden="1">{"OUTROS REALIZÁVEIS",#N/A,FALSE,"MOVARCUS"}</definedName>
    <definedName name="wrn.OUTROS._.REALIZÁVEIS." localSheetId="3" hidden="1">{"OUTROS REALIZÁVEIS",#N/A,FALSE,"MOVARCUS"}</definedName>
    <definedName name="wrn.OUTROS._.REALIZÁVEIS." localSheetId="9" hidden="1">{"OUTROS REALIZÁVEIS",#N/A,FALSE,"MOVARCUS"}</definedName>
    <definedName name="wrn.OUTROS._.REALIZÁVEIS." localSheetId="8" hidden="1">{"OUTROS REALIZÁVEIS",#N/A,FALSE,"MOVARCUS"}</definedName>
    <definedName name="wrn.OUTROS._.REALIZÁVEIS." hidden="1">{"OUTROS REALIZÁVEIS",#N/A,FALSE,"MOVARCUS"}</definedName>
    <definedName name="wrn.OUTROS._.REALIZÁVEIS._1" localSheetId="10" hidden="1">{"OUTROS REALIZÁVEIS",#N/A,FALSE,"MOVARCUS"}</definedName>
    <definedName name="wrn.OUTROS._.REALIZÁVEIS._1" localSheetId="11" hidden="1">{"OUTROS REALIZÁVEIS",#N/A,FALSE,"MOVARCUS"}</definedName>
    <definedName name="wrn.OUTROS._.REALIZÁVEIS._1" localSheetId="1" hidden="1">{"OUTROS REALIZÁVEIS",#N/A,FALSE,"MOVARCUS"}</definedName>
    <definedName name="wrn.OUTROS._.REALIZÁVEIS._1" localSheetId="9" hidden="1">{"OUTROS REALIZÁVEIS",#N/A,FALSE,"MOVARCUS"}</definedName>
    <definedName name="wrn.OUTROS._.REALIZÁVEIS._1" localSheetId="8" hidden="1">{"OUTROS REALIZÁVEIS",#N/A,FALSE,"MOVARCUS"}</definedName>
    <definedName name="wrn.OUTROS._.REALIZÁVEIS._1" hidden="1">{"OUTROS REALIZÁVEIS",#N/A,FALSE,"MOVARCUS"}</definedName>
    <definedName name="wrn.OUTROS._.REALIZÁVEIS._1_1" localSheetId="10" hidden="1">{"OUTROS REALIZÁVEIS",#N/A,FALSE,"MOVARCUS"}</definedName>
    <definedName name="wrn.OUTROS._.REALIZÁVEIS._1_1" localSheetId="11" hidden="1">{"OUTROS REALIZÁVEIS",#N/A,FALSE,"MOVARCUS"}</definedName>
    <definedName name="wrn.OUTROS._.REALIZÁVEIS._1_1" localSheetId="1" hidden="1">{"OUTROS REALIZÁVEIS",#N/A,FALSE,"MOVARCUS"}</definedName>
    <definedName name="wrn.OUTROS._.REALIZÁVEIS._1_1" localSheetId="9" hidden="1">{"OUTROS REALIZÁVEIS",#N/A,FALSE,"MOVARCUS"}</definedName>
    <definedName name="wrn.OUTROS._.REALIZÁVEIS._1_1" localSheetId="8" hidden="1">{"OUTROS REALIZÁVEIS",#N/A,FALSE,"MOVARCUS"}</definedName>
    <definedName name="wrn.OUTROS._.REALIZÁVEIS._1_1" hidden="1">{"OUTROS REALIZÁVEIS",#N/A,FALSE,"MOVARCUS"}</definedName>
    <definedName name="wrn.OUTROS._.REALIZÁVEIS._1_2" localSheetId="10" hidden="1">{"OUTROS REALIZÁVEIS",#N/A,FALSE,"MOVARCUS"}</definedName>
    <definedName name="wrn.OUTROS._.REALIZÁVEIS._1_2" localSheetId="11" hidden="1">{"OUTROS REALIZÁVEIS",#N/A,FALSE,"MOVARCUS"}</definedName>
    <definedName name="wrn.OUTROS._.REALIZÁVEIS._1_2" localSheetId="1" hidden="1">{"OUTROS REALIZÁVEIS",#N/A,FALSE,"MOVARCUS"}</definedName>
    <definedName name="wrn.OUTROS._.REALIZÁVEIS._1_2" localSheetId="9" hidden="1">{"OUTROS REALIZÁVEIS",#N/A,FALSE,"MOVARCUS"}</definedName>
    <definedName name="wrn.OUTROS._.REALIZÁVEIS._1_2" localSheetId="8" hidden="1">{"OUTROS REALIZÁVEIS",#N/A,FALSE,"MOVARCUS"}</definedName>
    <definedName name="wrn.OUTROS._.REALIZÁVEIS._1_2" hidden="1">{"OUTROS REALIZÁVEIS",#N/A,FALSE,"MOVARCUS"}</definedName>
    <definedName name="wrn.OUTROS._.REALIZÁVEIS._2" localSheetId="10" hidden="1">{"OUTROS REALIZÁVEIS",#N/A,FALSE,"MOVARCUS"}</definedName>
    <definedName name="wrn.OUTROS._.REALIZÁVEIS._2" localSheetId="11" hidden="1">{"OUTROS REALIZÁVEIS",#N/A,FALSE,"MOVARCUS"}</definedName>
    <definedName name="wrn.OUTROS._.REALIZÁVEIS._2" localSheetId="1" hidden="1">{"OUTROS REALIZÁVEIS",#N/A,FALSE,"MOVARCUS"}</definedName>
    <definedName name="wrn.OUTROS._.REALIZÁVEIS._2" localSheetId="9" hidden="1">{"OUTROS REALIZÁVEIS",#N/A,FALSE,"MOVARCUS"}</definedName>
    <definedName name="wrn.OUTROS._.REALIZÁVEIS._2" localSheetId="8" hidden="1">{"OUTROS REALIZÁVEIS",#N/A,FALSE,"MOVARCUS"}</definedName>
    <definedName name="wrn.OUTROS._.REALIZÁVEIS._2" hidden="1">{"OUTROS REALIZÁVEIS",#N/A,FALSE,"MOVARCUS"}</definedName>
    <definedName name="wrn.OUTROS._.REALIZÁVEIS._2_1" localSheetId="10" hidden="1">{"OUTROS REALIZÁVEIS",#N/A,FALSE,"MOVARCUS"}</definedName>
    <definedName name="wrn.OUTROS._.REALIZÁVEIS._2_1" localSheetId="11" hidden="1">{"OUTROS REALIZÁVEIS",#N/A,FALSE,"MOVARCUS"}</definedName>
    <definedName name="wrn.OUTROS._.REALIZÁVEIS._2_1" localSheetId="1" hidden="1">{"OUTROS REALIZÁVEIS",#N/A,FALSE,"MOVARCUS"}</definedName>
    <definedName name="wrn.OUTROS._.REALIZÁVEIS._2_1" localSheetId="9" hidden="1">{"OUTROS REALIZÁVEIS",#N/A,FALSE,"MOVARCUS"}</definedName>
    <definedName name="wrn.OUTROS._.REALIZÁVEIS._2_1" localSheetId="8" hidden="1">{"OUTROS REALIZÁVEIS",#N/A,FALSE,"MOVARCUS"}</definedName>
    <definedName name="wrn.OUTROS._.REALIZÁVEIS._2_1" hidden="1">{"OUTROS REALIZÁVEIS",#N/A,FALSE,"MOVARCUS"}</definedName>
    <definedName name="wrn.OUTROS._.REALIZÁVEIS._2_2" localSheetId="10" hidden="1">{"OUTROS REALIZÁVEIS",#N/A,FALSE,"MOVARCUS"}</definedName>
    <definedName name="wrn.OUTROS._.REALIZÁVEIS._2_2" localSheetId="11" hidden="1">{"OUTROS REALIZÁVEIS",#N/A,FALSE,"MOVARCUS"}</definedName>
    <definedName name="wrn.OUTROS._.REALIZÁVEIS._2_2" localSheetId="1" hidden="1">{"OUTROS REALIZÁVEIS",#N/A,FALSE,"MOVARCUS"}</definedName>
    <definedName name="wrn.OUTROS._.REALIZÁVEIS._2_2" localSheetId="9" hidden="1">{"OUTROS REALIZÁVEIS",#N/A,FALSE,"MOVARCUS"}</definedName>
    <definedName name="wrn.OUTROS._.REALIZÁVEIS._2_2" localSheetId="8" hidden="1">{"OUTROS REALIZÁVEIS",#N/A,FALSE,"MOVARCUS"}</definedName>
    <definedName name="wrn.OUTROS._.REALIZÁVEIS._2_2" hidden="1">{"OUTROS REALIZÁVEIS",#N/A,FALSE,"MOVARCUS"}</definedName>
    <definedName name="wrn.OUTROS._.REALIZÁVEIS._3" localSheetId="10" hidden="1">{"OUTROS REALIZÁVEIS",#N/A,FALSE,"MOVARCUS"}</definedName>
    <definedName name="wrn.OUTROS._.REALIZÁVEIS._3" localSheetId="11" hidden="1">{"OUTROS REALIZÁVEIS",#N/A,FALSE,"MOVARCUS"}</definedName>
    <definedName name="wrn.OUTROS._.REALIZÁVEIS._3" localSheetId="1" hidden="1">{"OUTROS REALIZÁVEIS",#N/A,FALSE,"MOVARCUS"}</definedName>
    <definedName name="wrn.OUTROS._.REALIZÁVEIS._3" localSheetId="9" hidden="1">{"OUTROS REALIZÁVEIS",#N/A,FALSE,"MOVARCUS"}</definedName>
    <definedName name="wrn.OUTROS._.REALIZÁVEIS._3" localSheetId="8" hidden="1">{"OUTROS REALIZÁVEIS",#N/A,FALSE,"MOVARCUS"}</definedName>
    <definedName name="wrn.OUTROS._.REALIZÁVEIS._3" hidden="1">{"OUTROS REALIZÁVEIS",#N/A,FALSE,"MOVARCUS"}</definedName>
    <definedName name="wrn.OUTROS._.REALIZÁVEIS._3_1" localSheetId="10" hidden="1">{"OUTROS REALIZÁVEIS",#N/A,FALSE,"MOVARCUS"}</definedName>
    <definedName name="wrn.OUTROS._.REALIZÁVEIS._3_1" localSheetId="11" hidden="1">{"OUTROS REALIZÁVEIS",#N/A,FALSE,"MOVARCUS"}</definedName>
    <definedName name="wrn.OUTROS._.REALIZÁVEIS._3_1" localSheetId="1" hidden="1">{"OUTROS REALIZÁVEIS",#N/A,FALSE,"MOVARCUS"}</definedName>
    <definedName name="wrn.OUTROS._.REALIZÁVEIS._3_1" localSheetId="9" hidden="1">{"OUTROS REALIZÁVEIS",#N/A,FALSE,"MOVARCUS"}</definedName>
    <definedName name="wrn.OUTROS._.REALIZÁVEIS._3_1" localSheetId="8" hidden="1">{"OUTROS REALIZÁVEIS",#N/A,FALSE,"MOVARCUS"}</definedName>
    <definedName name="wrn.OUTROS._.REALIZÁVEIS._3_1" hidden="1">{"OUTROS REALIZÁVEIS",#N/A,FALSE,"MOVARCUS"}</definedName>
    <definedName name="wrn.OUTROS._.REALIZÁVEIS._3_2" localSheetId="10" hidden="1">{"OUTROS REALIZÁVEIS",#N/A,FALSE,"MOVARCUS"}</definedName>
    <definedName name="wrn.OUTROS._.REALIZÁVEIS._3_2" localSheetId="11" hidden="1">{"OUTROS REALIZÁVEIS",#N/A,FALSE,"MOVARCUS"}</definedName>
    <definedName name="wrn.OUTROS._.REALIZÁVEIS._3_2" localSheetId="1" hidden="1">{"OUTROS REALIZÁVEIS",#N/A,FALSE,"MOVARCUS"}</definedName>
    <definedName name="wrn.OUTROS._.REALIZÁVEIS._3_2" localSheetId="9" hidden="1">{"OUTROS REALIZÁVEIS",#N/A,FALSE,"MOVARCUS"}</definedName>
    <definedName name="wrn.OUTROS._.REALIZÁVEIS._3_2" localSheetId="8" hidden="1">{"OUTROS REALIZÁVEIS",#N/A,FALSE,"MOVARCUS"}</definedName>
    <definedName name="wrn.OUTROS._.REALIZÁVEIS._3_2" hidden="1">{"OUTROS REALIZÁVEIS",#N/A,FALSE,"MOVARCUS"}</definedName>
    <definedName name="wrn.OUTROS._.REALIZÁVEIS._4" localSheetId="10" hidden="1">{"OUTROS REALIZÁVEIS",#N/A,FALSE,"MOVARCUS"}</definedName>
    <definedName name="wrn.OUTROS._.REALIZÁVEIS._4" localSheetId="11" hidden="1">{"OUTROS REALIZÁVEIS",#N/A,FALSE,"MOVARCUS"}</definedName>
    <definedName name="wrn.OUTROS._.REALIZÁVEIS._4" localSheetId="1" hidden="1">{"OUTROS REALIZÁVEIS",#N/A,FALSE,"MOVARCUS"}</definedName>
    <definedName name="wrn.OUTROS._.REALIZÁVEIS._4" localSheetId="9" hidden="1">{"OUTROS REALIZÁVEIS",#N/A,FALSE,"MOVARCUS"}</definedName>
    <definedName name="wrn.OUTROS._.REALIZÁVEIS._4" localSheetId="8" hidden="1">{"OUTROS REALIZÁVEIS",#N/A,FALSE,"MOVARCUS"}</definedName>
    <definedName name="wrn.OUTROS._.REALIZÁVEIS._4" hidden="1">{"OUTROS REALIZÁVEIS",#N/A,FALSE,"MOVARCUS"}</definedName>
    <definedName name="wrn.OUTROS._.REALIZÁVEIS._4_1" localSheetId="10" hidden="1">{"OUTROS REALIZÁVEIS",#N/A,FALSE,"MOVARCUS"}</definedName>
    <definedName name="wrn.OUTROS._.REALIZÁVEIS._4_1" localSheetId="11" hidden="1">{"OUTROS REALIZÁVEIS",#N/A,FALSE,"MOVARCUS"}</definedName>
    <definedName name="wrn.OUTROS._.REALIZÁVEIS._4_1" localSheetId="1" hidden="1">{"OUTROS REALIZÁVEIS",#N/A,FALSE,"MOVARCUS"}</definedName>
    <definedName name="wrn.OUTROS._.REALIZÁVEIS._4_1" localSheetId="9" hidden="1">{"OUTROS REALIZÁVEIS",#N/A,FALSE,"MOVARCUS"}</definedName>
    <definedName name="wrn.OUTROS._.REALIZÁVEIS._4_1" localSheetId="8" hidden="1">{"OUTROS REALIZÁVEIS",#N/A,FALSE,"MOVARCUS"}</definedName>
    <definedName name="wrn.OUTROS._.REALIZÁVEIS._4_1" hidden="1">{"OUTROS REALIZÁVEIS",#N/A,FALSE,"MOVARCUS"}</definedName>
    <definedName name="wrn.OUTROS._.REALIZÁVEIS._4_2" localSheetId="10" hidden="1">{"OUTROS REALIZÁVEIS",#N/A,FALSE,"MOVARCUS"}</definedName>
    <definedName name="wrn.OUTROS._.REALIZÁVEIS._4_2" localSheetId="11" hidden="1">{"OUTROS REALIZÁVEIS",#N/A,FALSE,"MOVARCUS"}</definedName>
    <definedName name="wrn.OUTROS._.REALIZÁVEIS._4_2" localSheetId="1" hidden="1">{"OUTROS REALIZÁVEIS",#N/A,FALSE,"MOVARCUS"}</definedName>
    <definedName name="wrn.OUTROS._.REALIZÁVEIS._4_2" localSheetId="9" hidden="1">{"OUTROS REALIZÁVEIS",#N/A,FALSE,"MOVARCUS"}</definedName>
    <definedName name="wrn.OUTROS._.REALIZÁVEIS._4_2" localSheetId="8" hidden="1">{"OUTROS REALIZÁVEIS",#N/A,FALSE,"MOVARCUS"}</definedName>
    <definedName name="wrn.OUTROS._.REALIZÁVEIS._4_2" hidden="1">{"OUTROS REALIZÁVEIS",#N/A,FALSE,"MOVARCUS"}</definedName>
    <definedName name="wrn.OUTROS._.REALIZÁVEIS._5" localSheetId="10" hidden="1">{"OUTROS REALIZÁVEIS",#N/A,FALSE,"MOVARCUS"}</definedName>
    <definedName name="wrn.OUTROS._.REALIZÁVEIS._5" localSheetId="11" hidden="1">{"OUTROS REALIZÁVEIS",#N/A,FALSE,"MOVARCUS"}</definedName>
    <definedName name="wrn.OUTROS._.REALIZÁVEIS._5" localSheetId="1" hidden="1">{"OUTROS REALIZÁVEIS",#N/A,FALSE,"MOVARCUS"}</definedName>
    <definedName name="wrn.OUTROS._.REALIZÁVEIS._5" localSheetId="9" hidden="1">{"OUTROS REALIZÁVEIS",#N/A,FALSE,"MOVARCUS"}</definedName>
    <definedName name="wrn.OUTROS._.REALIZÁVEIS._5" localSheetId="8" hidden="1">{"OUTROS REALIZÁVEIS",#N/A,FALSE,"MOVARCUS"}</definedName>
    <definedName name="wrn.OUTROS._.REALIZÁVEIS._5" hidden="1">{"OUTROS REALIZÁVEIS",#N/A,FALSE,"MOVARCUS"}</definedName>
    <definedName name="wrn.Outubro." localSheetId="10" hidden="1">{"Fecha_Outubro",#N/A,FALSE,"FECHAMENTO-2002 ";"Defer_Outubro",#N/A,FALSE,"DIFERIDO";"Pis_Outubro",#N/A,FALSE,"PIS COFINS";"Iss_Outubro",#N/A,FALSE,"ISS"}</definedName>
    <definedName name="wrn.Outubro." localSheetId="11" hidden="1">{"Fecha_Outubro",#N/A,FALSE,"FECHAMENTO-2002 ";"Defer_Outubro",#N/A,FALSE,"DIFERIDO";"Pis_Outubro",#N/A,FALSE,"PIS COFINS";"Iss_Outubro",#N/A,FALSE,"ISS"}</definedName>
    <definedName name="wrn.Outubro." localSheetId="1" hidden="1">{"Fecha_Outubro",#N/A,FALSE,"FECHAMENTO-2002 ";"Defer_Outubro",#N/A,FALSE,"DIFERIDO";"Pis_Outubro",#N/A,FALSE,"PIS COFINS";"Iss_Outubro",#N/A,FALSE,"ISS"}</definedName>
    <definedName name="wrn.Outubro." localSheetId="9" hidden="1">{"Fecha_Outubro",#N/A,FALSE,"FECHAMENTO-2002 ";"Defer_Outubro",#N/A,FALSE,"DIFERIDO";"Pis_Outubro",#N/A,FALSE,"PIS COFINS";"Iss_Outubro",#N/A,FALSE,"ISS"}</definedName>
    <definedName name="wrn.Outubro." localSheetId="8" hidden="1">{"Fecha_Outubro",#N/A,FALSE,"FECHAMENTO-2002 ";"Defer_Outubro",#N/A,FALSE,"DIFERIDO";"Pis_Outubro",#N/A,FALSE,"PIS COFINS";"Iss_Outubro",#N/A,FALSE,"ISS"}</definedName>
    <definedName name="wrn.Outubro." hidden="1">{"Fecha_Outubro",#N/A,FALSE,"FECHAMENTO-2002 ";"Defer_Outubro",#N/A,FALSE,"DIFERIDO";"Pis_Outubro",#N/A,FALSE,"PIS COFINS";"Iss_Outubro",#N/A,FALSE,"ISS"}</definedName>
    <definedName name="wrn.Outubro._1" localSheetId="10" hidden="1">{"Fecha_Outubro",#N/A,FALSE,"FECHAMENTO-2002 ";"Defer_Outubro",#N/A,FALSE,"DIFERIDO";"Pis_Outubro",#N/A,FALSE,"PIS COFINS";"Iss_Outubro",#N/A,FALSE,"ISS"}</definedName>
    <definedName name="wrn.Outubro._1" localSheetId="11" hidden="1">{"Fecha_Outubro",#N/A,FALSE,"FECHAMENTO-2002 ";"Defer_Outubro",#N/A,FALSE,"DIFERIDO";"Pis_Outubro",#N/A,FALSE,"PIS COFINS";"Iss_Outubro",#N/A,FALSE,"ISS"}</definedName>
    <definedName name="wrn.Outubro._1" localSheetId="1" hidden="1">{"Fecha_Outubro",#N/A,FALSE,"FECHAMENTO-2002 ";"Defer_Outubro",#N/A,FALSE,"DIFERIDO";"Pis_Outubro",#N/A,FALSE,"PIS COFINS";"Iss_Outubro",#N/A,FALSE,"ISS"}</definedName>
    <definedName name="wrn.Outubro._1" localSheetId="9" hidden="1">{"Fecha_Outubro",#N/A,FALSE,"FECHAMENTO-2002 ";"Defer_Outubro",#N/A,FALSE,"DIFERIDO";"Pis_Outubro",#N/A,FALSE,"PIS COFINS";"Iss_Outubro",#N/A,FALSE,"ISS"}</definedName>
    <definedName name="wrn.Outubro._1" localSheetId="8" hidden="1">{"Fecha_Outubro",#N/A,FALSE,"FECHAMENTO-2002 ";"Defer_Outubro",#N/A,FALSE,"DIFERIDO";"Pis_Outubro",#N/A,FALSE,"PIS COFINS";"Iss_Outubro",#N/A,FALSE,"ISS"}</definedName>
    <definedName name="wrn.Outubro._1" hidden="1">{"Fecha_Outubro",#N/A,FALSE,"FECHAMENTO-2002 ";"Defer_Outubro",#N/A,FALSE,"DIFERIDO";"Pis_Outubro",#N/A,FALSE,"PIS COFINS";"Iss_Outubro",#N/A,FALSE,"ISS"}</definedName>
    <definedName name="wrn.Outubro._2" localSheetId="10" hidden="1">{"Fecha_Outubro",#N/A,FALSE,"FECHAMENTO-2002 ";"Defer_Outubro",#N/A,FALSE,"DIFERIDO";"Pis_Outubro",#N/A,FALSE,"PIS COFINS";"Iss_Outubro",#N/A,FALSE,"ISS"}</definedName>
    <definedName name="wrn.Outubro._2" localSheetId="11" hidden="1">{"Fecha_Outubro",#N/A,FALSE,"FECHAMENTO-2002 ";"Defer_Outubro",#N/A,FALSE,"DIFERIDO";"Pis_Outubro",#N/A,FALSE,"PIS COFINS";"Iss_Outubro",#N/A,FALSE,"ISS"}</definedName>
    <definedName name="wrn.Outubro._2" localSheetId="1" hidden="1">{"Fecha_Outubro",#N/A,FALSE,"FECHAMENTO-2002 ";"Defer_Outubro",#N/A,FALSE,"DIFERIDO";"Pis_Outubro",#N/A,FALSE,"PIS COFINS";"Iss_Outubro",#N/A,FALSE,"ISS"}</definedName>
    <definedName name="wrn.Outubro._2" localSheetId="9" hidden="1">{"Fecha_Outubro",#N/A,FALSE,"FECHAMENTO-2002 ";"Defer_Outubro",#N/A,FALSE,"DIFERIDO";"Pis_Outubro",#N/A,FALSE,"PIS COFINS";"Iss_Outubro",#N/A,FALSE,"ISS"}</definedName>
    <definedName name="wrn.Outubro._2" localSheetId="8" hidden="1">{"Fecha_Outubro",#N/A,FALSE,"FECHAMENTO-2002 ";"Defer_Outubro",#N/A,FALSE,"DIFERIDO";"Pis_Outubro",#N/A,FALSE,"PIS COFINS";"Iss_Outubro",#N/A,FALSE,"ISS"}</definedName>
    <definedName name="wrn.Outubro._2" hidden="1">{"Fecha_Outubro",#N/A,FALSE,"FECHAMENTO-2002 ";"Defer_Outubro",#N/A,FALSE,"DIFERIDO";"Pis_Outubro",#N/A,FALSE,"PIS COFINS";"Iss_Outubro",#N/A,FALSE,"ISS"}</definedName>
    <definedName name="wrn.Package._.Summary." localSheetId="10" hidden="1">{"YearMinus1",#N/A,FALSE,"Package Summary";"Year0",#N/A,FALSE,"Package Summary";"Year1",#N/A,FALSE,"Package Summary";"Year2",#N/A,FALSE,"Package Summary";"Year3",#N/A,FALSE,"Package Summary"}</definedName>
    <definedName name="wrn.Package._.Summary." localSheetId="12" hidden="1">{"YearMinus1",#N/A,FALSE,"Package Summary";"Year0",#N/A,FALSE,"Package Summary";"Year1",#N/A,FALSE,"Package Summary";"Year2",#N/A,FALSE,"Package Summary";"Year3",#N/A,FALSE,"Package Summary"}</definedName>
    <definedName name="wrn.Package._.Summary." localSheetId="11" hidden="1">{"YearMinus1",#N/A,FALSE,"Package Summary";"Year0",#N/A,FALSE,"Package Summary";"Year1",#N/A,FALSE,"Package Summary";"Year2",#N/A,FALSE,"Package Summary";"Year3",#N/A,FALSE,"Package Summary"}</definedName>
    <definedName name="wrn.Package._.Summary." localSheetId="1" hidden="1">{"YearMinus1",#N/A,FALSE,"Package Summary";"Year0",#N/A,FALSE,"Package Summary";"Year1",#N/A,FALSE,"Package Summary";"Year2",#N/A,FALSE,"Package Summary";"Year3",#N/A,FALSE,"Package Summary"}</definedName>
    <definedName name="wrn.Package._.Summary." localSheetId="3" hidden="1">{"YearMinus1",#N/A,FALSE,"Package Summary";"Year0",#N/A,FALSE,"Package Summary";"Year1",#N/A,FALSE,"Package Summary";"Year2",#N/A,FALSE,"Package Summary";"Year3",#N/A,FALSE,"Package Summary"}</definedName>
    <definedName name="wrn.Package._.Summary." localSheetId="9" hidden="1">{"YearMinus1",#N/A,FALSE,"Package Summary";"Year0",#N/A,FALSE,"Package Summary";"Year1",#N/A,FALSE,"Package Summary";"Year2",#N/A,FALSE,"Package Summary";"Year3",#N/A,FALSE,"Package Summary"}</definedName>
    <definedName name="wrn.Package._.Summary." localSheetId="8" hidden="1">{"YearMinus1",#N/A,FALSE,"Package Summary";"Year0",#N/A,FALSE,"Package Summary";"Year1",#N/A,FALSE,"Package Summary";"Year2",#N/A,FALSE,"Package Summary";"Year3",#N/A,FALSE,"Package Summary"}</definedName>
    <definedName name="wrn.Package._.Summary." hidden="1">{"YearMinus1",#N/A,FALSE,"Package Summary";"Year0",#N/A,FALSE,"Package Summary";"Year1",#N/A,FALSE,"Package Summary";"Year2",#N/A,FALSE,"Package Summary";"Year3",#N/A,FALSE,"Package Summary"}</definedName>
    <definedName name="wrn.Package._.Summary._1" localSheetId="10" hidden="1">{"YearMinus1",#N/A,FALSE,"Package Summary";"Year0",#N/A,FALSE,"Package Summary";"Year1",#N/A,FALSE,"Package Summary";"Year2",#N/A,FALSE,"Package Summary";"Year3",#N/A,FALSE,"Package Summary"}</definedName>
    <definedName name="wrn.Package._.Summary._1" localSheetId="11" hidden="1">{"YearMinus1",#N/A,FALSE,"Package Summary";"Year0",#N/A,FALSE,"Package Summary";"Year1",#N/A,FALSE,"Package Summary";"Year2",#N/A,FALSE,"Package Summary";"Year3",#N/A,FALSE,"Package Summary"}</definedName>
    <definedName name="wrn.Package._.Summary._1" localSheetId="1" hidden="1">{"YearMinus1",#N/A,FALSE,"Package Summary";"Year0",#N/A,FALSE,"Package Summary";"Year1",#N/A,FALSE,"Package Summary";"Year2",#N/A,FALSE,"Package Summary";"Year3",#N/A,FALSE,"Package Summary"}</definedName>
    <definedName name="wrn.Package._.Summary._1" localSheetId="9" hidden="1">{"YearMinus1",#N/A,FALSE,"Package Summary";"Year0",#N/A,FALSE,"Package Summary";"Year1",#N/A,FALSE,"Package Summary";"Year2",#N/A,FALSE,"Package Summary";"Year3",#N/A,FALSE,"Package Summary"}</definedName>
    <definedName name="wrn.Package._.Summary._1" localSheetId="8" hidden="1">{"YearMinus1",#N/A,FALSE,"Package Summary";"Year0",#N/A,FALSE,"Package Summary";"Year1",#N/A,FALSE,"Package Summary";"Year2",#N/A,FALSE,"Package Summary";"Year3",#N/A,FALSE,"Package Summary"}</definedName>
    <definedName name="wrn.Package._.Summary._1" hidden="1">{"YearMinus1",#N/A,FALSE,"Package Summary";"Year0",#N/A,FALSE,"Package Summary";"Year1",#N/A,FALSE,"Package Summary";"Year2",#N/A,FALSE,"Package Summary";"Year3",#N/A,FALSE,"Package Summary"}</definedName>
    <definedName name="wrn.Package._.Summary._2" localSheetId="10" hidden="1">{"YearMinus1",#N/A,FALSE,"Package Summary";"Year0",#N/A,FALSE,"Package Summary";"Year1",#N/A,FALSE,"Package Summary";"Year2",#N/A,FALSE,"Package Summary";"Year3",#N/A,FALSE,"Package Summary"}</definedName>
    <definedName name="wrn.Package._.Summary._2" localSheetId="11" hidden="1">{"YearMinus1",#N/A,FALSE,"Package Summary";"Year0",#N/A,FALSE,"Package Summary";"Year1",#N/A,FALSE,"Package Summary";"Year2",#N/A,FALSE,"Package Summary";"Year3",#N/A,FALSE,"Package Summary"}</definedName>
    <definedName name="wrn.Package._.Summary._2" localSheetId="1" hidden="1">{"YearMinus1",#N/A,FALSE,"Package Summary";"Year0",#N/A,FALSE,"Package Summary";"Year1",#N/A,FALSE,"Package Summary";"Year2",#N/A,FALSE,"Package Summary";"Year3",#N/A,FALSE,"Package Summary"}</definedName>
    <definedName name="wrn.Package._.Summary._2" localSheetId="9" hidden="1">{"YearMinus1",#N/A,FALSE,"Package Summary";"Year0",#N/A,FALSE,"Package Summary";"Year1",#N/A,FALSE,"Package Summary";"Year2",#N/A,FALSE,"Package Summary";"Year3",#N/A,FALSE,"Package Summary"}</definedName>
    <definedName name="wrn.Package._.Summary._2" localSheetId="8" hidden="1">{"YearMinus1",#N/A,FALSE,"Package Summary";"Year0",#N/A,FALSE,"Package Summary";"Year1",#N/A,FALSE,"Package Summary";"Year2",#N/A,FALSE,"Package Summary";"Year3",#N/A,FALSE,"Package Summary"}</definedName>
    <definedName name="wrn.Package._.Summary._2" hidden="1">{"YearMinus1",#N/A,FALSE,"Package Summary";"Year0",#N/A,FALSE,"Package Summary";"Year1",#N/A,FALSE,"Package Summary";"Year2",#N/A,FALSE,"Package Summary";"Year3",#N/A,FALSE,"Package Summary"}</definedName>
    <definedName name="wrn.Paging._.Compco." localSheetId="10" hidden="1">{"financials",#N/A,TRUE,"6_30_96";"footnotes",#N/A,TRUE,"6_30_96";"valuation",#N/A,TRUE,"6_30_96"}</definedName>
    <definedName name="wrn.Paging._.Compco." localSheetId="11" hidden="1">{"financials",#N/A,TRUE,"6_30_96";"footnotes",#N/A,TRUE,"6_30_96";"valuation",#N/A,TRUE,"6_30_96"}</definedName>
    <definedName name="wrn.Paging._.Compco." localSheetId="1" hidden="1">{"financials",#N/A,TRUE,"6_30_96";"footnotes",#N/A,TRUE,"6_30_96";"valuation",#N/A,TRUE,"6_30_96"}</definedName>
    <definedName name="wrn.Paging._.Compco." localSheetId="9" hidden="1">{"financials",#N/A,TRUE,"6_30_96";"footnotes",#N/A,TRUE,"6_30_96";"valuation",#N/A,TRUE,"6_30_96"}</definedName>
    <definedName name="wrn.Paging._.Compco." localSheetId="8" hidden="1">{"financials",#N/A,TRUE,"6_30_96";"footnotes",#N/A,TRUE,"6_30_96";"valuation",#N/A,TRUE,"6_30_96"}</definedName>
    <definedName name="wrn.Paging._.Compco." hidden="1">{"financials",#N/A,TRUE,"6_30_96";"footnotes",#N/A,TRUE,"6_30_96";"valuation",#N/A,TRUE,"6_30_96"}</definedName>
    <definedName name="wrn.Paging._.Compco._1" localSheetId="10" hidden="1">{"financials",#N/A,TRUE,"6_30_96";"footnotes",#N/A,TRUE,"6_30_96";"valuation",#N/A,TRUE,"6_30_96"}</definedName>
    <definedName name="wrn.Paging._.Compco._1" localSheetId="11" hidden="1">{"financials",#N/A,TRUE,"6_30_96";"footnotes",#N/A,TRUE,"6_30_96";"valuation",#N/A,TRUE,"6_30_96"}</definedName>
    <definedName name="wrn.Paging._.Compco._1" localSheetId="1" hidden="1">{"financials",#N/A,TRUE,"6_30_96";"footnotes",#N/A,TRUE,"6_30_96";"valuation",#N/A,TRUE,"6_30_96"}</definedName>
    <definedName name="wrn.Paging._.Compco._1" localSheetId="9" hidden="1">{"financials",#N/A,TRUE,"6_30_96";"footnotes",#N/A,TRUE,"6_30_96";"valuation",#N/A,TRUE,"6_30_96"}</definedName>
    <definedName name="wrn.Paging._.Compco._1" localSheetId="8" hidden="1">{"financials",#N/A,TRUE,"6_30_96";"footnotes",#N/A,TRUE,"6_30_96";"valuation",#N/A,TRUE,"6_30_96"}</definedName>
    <definedName name="wrn.Paging._.Compco._1" hidden="1">{"financials",#N/A,TRUE,"6_30_96";"footnotes",#N/A,TRUE,"6_30_96";"valuation",#N/A,TRUE,"6_30_96"}</definedName>
    <definedName name="wrn.Paging._.Compco._2" localSheetId="10" hidden="1">{"financials",#N/A,TRUE,"6_30_96";"footnotes",#N/A,TRUE,"6_30_96";"valuation",#N/A,TRUE,"6_30_96"}</definedName>
    <definedName name="wrn.Paging._.Compco._2" localSheetId="11" hidden="1">{"financials",#N/A,TRUE,"6_30_96";"footnotes",#N/A,TRUE,"6_30_96";"valuation",#N/A,TRUE,"6_30_96"}</definedName>
    <definedName name="wrn.Paging._.Compco._2" localSheetId="1" hidden="1">{"financials",#N/A,TRUE,"6_30_96";"footnotes",#N/A,TRUE,"6_30_96";"valuation",#N/A,TRUE,"6_30_96"}</definedName>
    <definedName name="wrn.Paging._.Compco._2" localSheetId="9" hidden="1">{"financials",#N/A,TRUE,"6_30_96";"footnotes",#N/A,TRUE,"6_30_96";"valuation",#N/A,TRUE,"6_30_96"}</definedName>
    <definedName name="wrn.Paging._.Compco._2" localSheetId="8" hidden="1">{"financials",#N/A,TRUE,"6_30_96";"footnotes",#N/A,TRUE,"6_30_96";"valuation",#N/A,TRUE,"6_30_96"}</definedName>
    <definedName name="wrn.Paging._.Compco._2" hidden="1">{"financials",#N/A,TRUE,"6_30_96";"footnotes",#N/A,TRUE,"6_30_96";"valuation",#N/A,TRUE,"6_30_96"}</definedName>
    <definedName name="wrn.PARADA._.GERAL." localSheetId="10" hidden="1">{"PARADA GERAL",#N/A,FALSE,"MOVARCUS"}</definedName>
    <definedName name="wrn.PARADA._.GERAL." localSheetId="12" hidden="1">{"PARADA GERAL",#N/A,FALSE,"MOVARCUS"}</definedName>
    <definedName name="wrn.PARADA._.GERAL." localSheetId="7" hidden="1">{"PARADA GERAL",#N/A,FALSE,"MOVARCUS"}</definedName>
    <definedName name="wrn.PARADA._.GERAL." localSheetId="11" hidden="1">{"PARADA GERAL",#N/A,FALSE,"MOVARCUS"}</definedName>
    <definedName name="wrn.PARADA._.GERAL." localSheetId="1" hidden="1">{"PARADA GERAL",#N/A,FALSE,"MOVARCUS"}</definedName>
    <definedName name="wrn.PARADA._.GERAL." localSheetId="3" hidden="1">{"PARADA GERAL",#N/A,FALSE,"MOVARCUS"}</definedName>
    <definedName name="wrn.PARADA._.GERAL." localSheetId="9" hidden="1">{"PARADA GERAL",#N/A,FALSE,"MOVARCUS"}</definedName>
    <definedName name="wrn.PARADA._.GERAL." localSheetId="8" hidden="1">{"PARADA GERAL",#N/A,FALSE,"MOVARCUS"}</definedName>
    <definedName name="wrn.PARADA._.GERAL." hidden="1">{"PARADA GERAL",#N/A,FALSE,"MOVARCUS"}</definedName>
    <definedName name="wrn.PARADA._.GERAL._1" localSheetId="10" hidden="1">{"PARADA GERAL",#N/A,FALSE,"MOVARCUS"}</definedName>
    <definedName name="wrn.PARADA._.GERAL._1" localSheetId="11" hidden="1">{"PARADA GERAL",#N/A,FALSE,"MOVARCUS"}</definedName>
    <definedName name="wrn.PARADA._.GERAL._1" localSheetId="1" hidden="1">{"PARADA GERAL",#N/A,FALSE,"MOVARCUS"}</definedName>
    <definedName name="wrn.PARADA._.GERAL._1" localSheetId="9" hidden="1">{"PARADA GERAL",#N/A,FALSE,"MOVARCUS"}</definedName>
    <definedName name="wrn.PARADA._.GERAL._1" localSheetId="8" hidden="1">{"PARADA GERAL",#N/A,FALSE,"MOVARCUS"}</definedName>
    <definedName name="wrn.PARADA._.GERAL._1" hidden="1">{"PARADA GERAL",#N/A,FALSE,"MOVARCUS"}</definedName>
    <definedName name="wrn.PARADA._.GERAL._1_1" localSheetId="10" hidden="1">{"PARADA GERAL",#N/A,FALSE,"MOVARCUS"}</definedName>
    <definedName name="wrn.PARADA._.GERAL._1_1" localSheetId="11" hidden="1">{"PARADA GERAL",#N/A,FALSE,"MOVARCUS"}</definedName>
    <definedName name="wrn.PARADA._.GERAL._1_1" localSheetId="1" hidden="1">{"PARADA GERAL",#N/A,FALSE,"MOVARCUS"}</definedName>
    <definedName name="wrn.PARADA._.GERAL._1_1" localSheetId="9" hidden="1">{"PARADA GERAL",#N/A,FALSE,"MOVARCUS"}</definedName>
    <definedName name="wrn.PARADA._.GERAL._1_1" localSheetId="8" hidden="1">{"PARADA GERAL",#N/A,FALSE,"MOVARCUS"}</definedName>
    <definedName name="wrn.PARADA._.GERAL._1_1" hidden="1">{"PARADA GERAL",#N/A,FALSE,"MOVARCUS"}</definedName>
    <definedName name="wrn.PARADA._.GERAL._1_2" localSheetId="10" hidden="1">{"PARADA GERAL",#N/A,FALSE,"MOVARCUS"}</definedName>
    <definedName name="wrn.PARADA._.GERAL._1_2" localSheetId="11" hidden="1">{"PARADA GERAL",#N/A,FALSE,"MOVARCUS"}</definedName>
    <definedName name="wrn.PARADA._.GERAL._1_2" localSheetId="1" hidden="1">{"PARADA GERAL",#N/A,FALSE,"MOVARCUS"}</definedName>
    <definedName name="wrn.PARADA._.GERAL._1_2" localSheetId="9" hidden="1">{"PARADA GERAL",#N/A,FALSE,"MOVARCUS"}</definedName>
    <definedName name="wrn.PARADA._.GERAL._1_2" localSheetId="8" hidden="1">{"PARADA GERAL",#N/A,FALSE,"MOVARCUS"}</definedName>
    <definedName name="wrn.PARADA._.GERAL._1_2" hidden="1">{"PARADA GERAL",#N/A,FALSE,"MOVARCUS"}</definedName>
    <definedName name="wrn.PARADA._.GERAL._2" localSheetId="10" hidden="1">{"PARADA GERAL",#N/A,FALSE,"MOVARCUS"}</definedName>
    <definedName name="wrn.PARADA._.GERAL._2" localSheetId="11" hidden="1">{"PARADA GERAL",#N/A,FALSE,"MOVARCUS"}</definedName>
    <definedName name="wrn.PARADA._.GERAL._2" localSheetId="1" hidden="1">{"PARADA GERAL",#N/A,FALSE,"MOVARCUS"}</definedName>
    <definedName name="wrn.PARADA._.GERAL._2" localSheetId="9" hidden="1">{"PARADA GERAL",#N/A,FALSE,"MOVARCUS"}</definedName>
    <definedName name="wrn.PARADA._.GERAL._2" localSheetId="8" hidden="1">{"PARADA GERAL",#N/A,FALSE,"MOVARCUS"}</definedName>
    <definedName name="wrn.PARADA._.GERAL._2" hidden="1">{"PARADA GERAL",#N/A,FALSE,"MOVARCUS"}</definedName>
    <definedName name="wrn.PARADA._.GERAL._2_1" localSheetId="10" hidden="1">{"PARADA GERAL",#N/A,FALSE,"MOVARCUS"}</definedName>
    <definedName name="wrn.PARADA._.GERAL._2_1" localSheetId="11" hidden="1">{"PARADA GERAL",#N/A,FALSE,"MOVARCUS"}</definedName>
    <definedName name="wrn.PARADA._.GERAL._2_1" localSheetId="1" hidden="1">{"PARADA GERAL",#N/A,FALSE,"MOVARCUS"}</definedName>
    <definedName name="wrn.PARADA._.GERAL._2_1" localSheetId="9" hidden="1">{"PARADA GERAL",#N/A,FALSE,"MOVARCUS"}</definedName>
    <definedName name="wrn.PARADA._.GERAL._2_1" localSheetId="8" hidden="1">{"PARADA GERAL",#N/A,FALSE,"MOVARCUS"}</definedName>
    <definedName name="wrn.PARADA._.GERAL._2_1" hidden="1">{"PARADA GERAL",#N/A,FALSE,"MOVARCUS"}</definedName>
    <definedName name="wrn.PARADA._.GERAL._2_2" localSheetId="10" hidden="1">{"PARADA GERAL",#N/A,FALSE,"MOVARCUS"}</definedName>
    <definedName name="wrn.PARADA._.GERAL._2_2" localSheetId="11" hidden="1">{"PARADA GERAL",#N/A,FALSE,"MOVARCUS"}</definedName>
    <definedName name="wrn.PARADA._.GERAL._2_2" localSheetId="1" hidden="1">{"PARADA GERAL",#N/A,FALSE,"MOVARCUS"}</definedName>
    <definedName name="wrn.PARADA._.GERAL._2_2" localSheetId="9" hidden="1">{"PARADA GERAL",#N/A,FALSE,"MOVARCUS"}</definedName>
    <definedName name="wrn.PARADA._.GERAL._2_2" localSheetId="8" hidden="1">{"PARADA GERAL",#N/A,FALSE,"MOVARCUS"}</definedName>
    <definedName name="wrn.PARADA._.GERAL._2_2" hidden="1">{"PARADA GERAL",#N/A,FALSE,"MOVARCUS"}</definedName>
    <definedName name="wrn.PARADA._.GERAL._3" localSheetId="10" hidden="1">{"PARADA GERAL",#N/A,FALSE,"MOVARCUS"}</definedName>
    <definedName name="wrn.PARADA._.GERAL._3" localSheetId="11" hidden="1">{"PARADA GERAL",#N/A,FALSE,"MOVARCUS"}</definedName>
    <definedName name="wrn.PARADA._.GERAL._3" localSheetId="1" hidden="1">{"PARADA GERAL",#N/A,FALSE,"MOVARCUS"}</definedName>
    <definedName name="wrn.PARADA._.GERAL._3" localSheetId="9" hidden="1">{"PARADA GERAL",#N/A,FALSE,"MOVARCUS"}</definedName>
    <definedName name="wrn.PARADA._.GERAL._3" localSheetId="8" hidden="1">{"PARADA GERAL",#N/A,FALSE,"MOVARCUS"}</definedName>
    <definedName name="wrn.PARADA._.GERAL._3" hidden="1">{"PARADA GERAL",#N/A,FALSE,"MOVARCUS"}</definedName>
    <definedName name="wrn.PARADA._.GERAL._3_1" localSheetId="10" hidden="1">{"PARADA GERAL",#N/A,FALSE,"MOVARCUS"}</definedName>
    <definedName name="wrn.PARADA._.GERAL._3_1" localSheetId="11" hidden="1">{"PARADA GERAL",#N/A,FALSE,"MOVARCUS"}</definedName>
    <definedName name="wrn.PARADA._.GERAL._3_1" localSheetId="1" hidden="1">{"PARADA GERAL",#N/A,FALSE,"MOVARCUS"}</definedName>
    <definedName name="wrn.PARADA._.GERAL._3_1" localSheetId="9" hidden="1">{"PARADA GERAL",#N/A,FALSE,"MOVARCUS"}</definedName>
    <definedName name="wrn.PARADA._.GERAL._3_1" localSheetId="8" hidden="1">{"PARADA GERAL",#N/A,FALSE,"MOVARCUS"}</definedName>
    <definedName name="wrn.PARADA._.GERAL._3_1" hidden="1">{"PARADA GERAL",#N/A,FALSE,"MOVARCUS"}</definedName>
    <definedName name="wrn.PARADA._.GERAL._3_2" localSheetId="10" hidden="1">{"PARADA GERAL",#N/A,FALSE,"MOVARCUS"}</definedName>
    <definedName name="wrn.PARADA._.GERAL._3_2" localSheetId="11" hidden="1">{"PARADA GERAL",#N/A,FALSE,"MOVARCUS"}</definedName>
    <definedName name="wrn.PARADA._.GERAL._3_2" localSheetId="1" hidden="1">{"PARADA GERAL",#N/A,FALSE,"MOVARCUS"}</definedName>
    <definedName name="wrn.PARADA._.GERAL._3_2" localSheetId="9" hidden="1">{"PARADA GERAL",#N/A,FALSE,"MOVARCUS"}</definedName>
    <definedName name="wrn.PARADA._.GERAL._3_2" localSheetId="8" hidden="1">{"PARADA GERAL",#N/A,FALSE,"MOVARCUS"}</definedName>
    <definedName name="wrn.PARADA._.GERAL._3_2" hidden="1">{"PARADA GERAL",#N/A,FALSE,"MOVARCUS"}</definedName>
    <definedName name="wrn.PARADA._.GERAL._4" localSheetId="10" hidden="1">{"PARADA GERAL",#N/A,FALSE,"MOVARCUS"}</definedName>
    <definedName name="wrn.PARADA._.GERAL._4" localSheetId="11" hidden="1">{"PARADA GERAL",#N/A,FALSE,"MOVARCUS"}</definedName>
    <definedName name="wrn.PARADA._.GERAL._4" localSheetId="1" hidden="1">{"PARADA GERAL",#N/A,FALSE,"MOVARCUS"}</definedName>
    <definedName name="wrn.PARADA._.GERAL._4" localSheetId="9" hidden="1">{"PARADA GERAL",#N/A,FALSE,"MOVARCUS"}</definedName>
    <definedName name="wrn.PARADA._.GERAL._4" localSheetId="8" hidden="1">{"PARADA GERAL",#N/A,FALSE,"MOVARCUS"}</definedName>
    <definedName name="wrn.PARADA._.GERAL._4" hidden="1">{"PARADA GERAL",#N/A,FALSE,"MOVARCUS"}</definedName>
    <definedName name="wrn.PARADA._.GERAL._4_1" localSheetId="10" hidden="1">{"PARADA GERAL",#N/A,FALSE,"MOVARCUS"}</definedName>
    <definedName name="wrn.PARADA._.GERAL._4_1" localSheetId="11" hidden="1">{"PARADA GERAL",#N/A,FALSE,"MOVARCUS"}</definedName>
    <definedName name="wrn.PARADA._.GERAL._4_1" localSheetId="1" hidden="1">{"PARADA GERAL",#N/A,FALSE,"MOVARCUS"}</definedName>
    <definedName name="wrn.PARADA._.GERAL._4_1" localSheetId="9" hidden="1">{"PARADA GERAL",#N/A,FALSE,"MOVARCUS"}</definedName>
    <definedName name="wrn.PARADA._.GERAL._4_1" localSheetId="8" hidden="1">{"PARADA GERAL",#N/A,FALSE,"MOVARCUS"}</definedName>
    <definedName name="wrn.PARADA._.GERAL._4_1" hidden="1">{"PARADA GERAL",#N/A,FALSE,"MOVARCUS"}</definedName>
    <definedName name="wrn.PARADA._.GERAL._4_2" localSheetId="10" hidden="1">{"PARADA GERAL",#N/A,FALSE,"MOVARCUS"}</definedName>
    <definedName name="wrn.PARADA._.GERAL._4_2" localSheetId="11" hidden="1">{"PARADA GERAL",#N/A,FALSE,"MOVARCUS"}</definedName>
    <definedName name="wrn.PARADA._.GERAL._4_2" localSheetId="1" hidden="1">{"PARADA GERAL",#N/A,FALSE,"MOVARCUS"}</definedName>
    <definedName name="wrn.PARADA._.GERAL._4_2" localSheetId="9" hidden="1">{"PARADA GERAL",#N/A,FALSE,"MOVARCUS"}</definedName>
    <definedName name="wrn.PARADA._.GERAL._4_2" localSheetId="8" hidden="1">{"PARADA GERAL",#N/A,FALSE,"MOVARCUS"}</definedName>
    <definedName name="wrn.PARADA._.GERAL._4_2" hidden="1">{"PARADA GERAL",#N/A,FALSE,"MOVARCUS"}</definedName>
    <definedName name="wrn.PARADA._.GERAL._5" localSheetId="10" hidden="1">{"PARADA GERAL",#N/A,FALSE,"MOVARCUS"}</definedName>
    <definedName name="wrn.PARADA._.GERAL._5" localSheetId="11" hidden="1">{"PARADA GERAL",#N/A,FALSE,"MOVARCUS"}</definedName>
    <definedName name="wrn.PARADA._.GERAL._5" localSheetId="1" hidden="1">{"PARADA GERAL",#N/A,FALSE,"MOVARCUS"}</definedName>
    <definedName name="wrn.PARADA._.GERAL._5" localSheetId="9" hidden="1">{"PARADA GERAL",#N/A,FALSE,"MOVARCUS"}</definedName>
    <definedName name="wrn.PARADA._.GERAL._5" localSheetId="8" hidden="1">{"PARADA GERAL",#N/A,FALSE,"MOVARCUS"}</definedName>
    <definedName name="wrn.PARADA._.GERAL._5" hidden="1">{"PARADA GERAL",#N/A,FALSE,"MOVARCUS"}</definedName>
    <definedName name="wrn.PENDENCIAS." localSheetId="10" hidden="1">{#N/A,#N/A,FALSE,"GERAL";#N/A,#N/A,FALSE,"012-96";#N/A,#N/A,FALSE,"018-96";#N/A,#N/A,FALSE,"027-96";#N/A,#N/A,FALSE,"059-96";#N/A,#N/A,FALSE,"076-96";#N/A,#N/A,FALSE,"019-97";#N/A,#N/A,FALSE,"021-97";#N/A,#N/A,FALSE,"022-97";#N/A,#N/A,FALSE,"028-97"}</definedName>
    <definedName name="wrn.PENDENCIAS." localSheetId="12" hidden="1">{#N/A,#N/A,FALSE,"GERAL";#N/A,#N/A,FALSE,"012-96";#N/A,#N/A,FALSE,"018-96";#N/A,#N/A,FALSE,"027-96";#N/A,#N/A,FALSE,"059-96";#N/A,#N/A,FALSE,"076-96";#N/A,#N/A,FALSE,"019-97";#N/A,#N/A,FALSE,"021-97";#N/A,#N/A,FALSE,"022-97";#N/A,#N/A,FALSE,"028-97"}</definedName>
    <definedName name="wrn.PENDENCIAS." localSheetId="11" hidden="1">{#N/A,#N/A,FALSE,"GERAL";#N/A,#N/A,FALSE,"012-96";#N/A,#N/A,FALSE,"018-96";#N/A,#N/A,FALSE,"027-96";#N/A,#N/A,FALSE,"059-96";#N/A,#N/A,FALSE,"076-96";#N/A,#N/A,FALSE,"019-97";#N/A,#N/A,FALSE,"021-97";#N/A,#N/A,FALSE,"022-97";#N/A,#N/A,FALSE,"028-97"}</definedName>
    <definedName name="wrn.PENDENCIAS." localSheetId="1" hidden="1">{#N/A,#N/A,FALSE,"GERAL";#N/A,#N/A,FALSE,"012-96";#N/A,#N/A,FALSE,"018-96";#N/A,#N/A,FALSE,"027-96";#N/A,#N/A,FALSE,"059-96";#N/A,#N/A,FALSE,"076-96";#N/A,#N/A,FALSE,"019-97";#N/A,#N/A,FALSE,"021-97";#N/A,#N/A,FALSE,"022-97";#N/A,#N/A,FALSE,"028-97"}</definedName>
    <definedName name="wrn.PENDENCIAS." localSheetId="3" hidden="1">{#N/A,#N/A,FALSE,"GERAL";#N/A,#N/A,FALSE,"012-96";#N/A,#N/A,FALSE,"018-96";#N/A,#N/A,FALSE,"027-96";#N/A,#N/A,FALSE,"059-96";#N/A,#N/A,FALSE,"076-96";#N/A,#N/A,FALSE,"019-97";#N/A,#N/A,FALSE,"021-97";#N/A,#N/A,FALSE,"022-97";#N/A,#N/A,FALSE,"028-97"}</definedName>
    <definedName name="wrn.PENDENCIAS." localSheetId="9" hidden="1">{#N/A,#N/A,FALSE,"GERAL";#N/A,#N/A,FALSE,"012-96";#N/A,#N/A,FALSE,"018-96";#N/A,#N/A,FALSE,"027-96";#N/A,#N/A,FALSE,"059-96";#N/A,#N/A,FALSE,"076-96";#N/A,#N/A,FALSE,"019-97";#N/A,#N/A,FALSE,"021-97";#N/A,#N/A,FALSE,"022-97";#N/A,#N/A,FALSE,"028-97"}</definedName>
    <definedName name="wrn.PENDENCIAS." localSheetId="8" hidden="1">{#N/A,#N/A,FALSE,"GERAL";#N/A,#N/A,FALSE,"012-96";#N/A,#N/A,FALSE,"018-96";#N/A,#N/A,FALSE,"027-96";#N/A,#N/A,FALSE,"059-96";#N/A,#N/A,FALSE,"076-96";#N/A,#N/A,FALSE,"019-97";#N/A,#N/A,FALSE,"021-97";#N/A,#N/A,FALSE,"022-97";#N/A,#N/A,FALSE,"028-97"}</definedName>
    <definedName name="wrn.PENDENCIAS." hidden="1">{#N/A,#N/A,FALSE,"GERAL";#N/A,#N/A,FALSE,"012-96";#N/A,#N/A,FALSE,"018-96";#N/A,#N/A,FALSE,"027-96";#N/A,#N/A,FALSE,"059-96";#N/A,#N/A,FALSE,"076-96";#N/A,#N/A,FALSE,"019-97";#N/A,#N/A,FALSE,"021-97";#N/A,#N/A,FALSE,"022-97";#N/A,#N/A,FALSE,"028-97"}</definedName>
    <definedName name="wrn.PLR._.A._.PAGAR." localSheetId="10" hidden="1">{"PLR A PAGAR",#N/A,FALSE,"MOVARCUS"}</definedName>
    <definedName name="wrn.PLR._.A._.PAGAR." localSheetId="12" hidden="1">{"PLR A PAGAR",#N/A,FALSE,"MOVARCUS"}</definedName>
    <definedName name="wrn.PLR._.A._.PAGAR." localSheetId="7" hidden="1">{"PLR A PAGAR",#N/A,FALSE,"MOVARCUS"}</definedName>
    <definedName name="wrn.PLR._.A._.PAGAR." localSheetId="11" hidden="1">{"PLR A PAGAR",#N/A,FALSE,"MOVARCUS"}</definedName>
    <definedName name="wrn.PLR._.A._.PAGAR." localSheetId="1" hidden="1">{"PLR A PAGAR",#N/A,FALSE,"MOVARCUS"}</definedName>
    <definedName name="wrn.PLR._.A._.PAGAR." localSheetId="3" hidden="1">{"PLR A PAGAR",#N/A,FALSE,"MOVARCUS"}</definedName>
    <definedName name="wrn.PLR._.A._.PAGAR." localSheetId="9" hidden="1">{"PLR A PAGAR",#N/A,FALSE,"MOVARCUS"}</definedName>
    <definedName name="wrn.PLR._.A._.PAGAR." localSheetId="8" hidden="1">{"PLR A PAGAR",#N/A,FALSE,"MOVARCUS"}</definedName>
    <definedName name="wrn.PLR._.A._.PAGAR." hidden="1">{"PLR A PAGAR",#N/A,FALSE,"MOVARCUS"}</definedName>
    <definedName name="wrn.PLR._.A._.PAGAR._1" localSheetId="10" hidden="1">{"PLR A PAGAR",#N/A,FALSE,"MOVARCUS"}</definedName>
    <definedName name="wrn.PLR._.A._.PAGAR._1" localSheetId="11" hidden="1">{"PLR A PAGAR",#N/A,FALSE,"MOVARCUS"}</definedName>
    <definedName name="wrn.PLR._.A._.PAGAR._1" localSheetId="1" hidden="1">{"PLR A PAGAR",#N/A,FALSE,"MOVARCUS"}</definedName>
    <definedName name="wrn.PLR._.A._.PAGAR._1" localSheetId="9" hidden="1">{"PLR A PAGAR",#N/A,FALSE,"MOVARCUS"}</definedName>
    <definedName name="wrn.PLR._.A._.PAGAR._1" localSheetId="8" hidden="1">{"PLR A PAGAR",#N/A,FALSE,"MOVARCUS"}</definedName>
    <definedName name="wrn.PLR._.A._.PAGAR._1" hidden="1">{"PLR A PAGAR",#N/A,FALSE,"MOVARCUS"}</definedName>
    <definedName name="wrn.PLR._.A._.PAGAR._1_1" localSheetId="10" hidden="1">{"PLR A PAGAR",#N/A,FALSE,"MOVARCUS"}</definedName>
    <definedName name="wrn.PLR._.A._.PAGAR._1_1" localSheetId="11" hidden="1">{"PLR A PAGAR",#N/A,FALSE,"MOVARCUS"}</definedName>
    <definedName name="wrn.PLR._.A._.PAGAR._1_1" localSheetId="1" hidden="1">{"PLR A PAGAR",#N/A,FALSE,"MOVARCUS"}</definedName>
    <definedName name="wrn.PLR._.A._.PAGAR._1_1" localSheetId="9" hidden="1">{"PLR A PAGAR",#N/A,FALSE,"MOVARCUS"}</definedName>
    <definedName name="wrn.PLR._.A._.PAGAR._1_1" localSheetId="8" hidden="1">{"PLR A PAGAR",#N/A,FALSE,"MOVARCUS"}</definedName>
    <definedName name="wrn.PLR._.A._.PAGAR._1_1" hidden="1">{"PLR A PAGAR",#N/A,FALSE,"MOVARCUS"}</definedName>
    <definedName name="wrn.PLR._.A._.PAGAR._1_2" localSheetId="10" hidden="1">{"PLR A PAGAR",#N/A,FALSE,"MOVARCUS"}</definedName>
    <definedName name="wrn.PLR._.A._.PAGAR._1_2" localSheetId="11" hidden="1">{"PLR A PAGAR",#N/A,FALSE,"MOVARCUS"}</definedName>
    <definedName name="wrn.PLR._.A._.PAGAR._1_2" localSheetId="1" hidden="1">{"PLR A PAGAR",#N/A,FALSE,"MOVARCUS"}</definedName>
    <definedName name="wrn.PLR._.A._.PAGAR._1_2" localSheetId="9" hidden="1">{"PLR A PAGAR",#N/A,FALSE,"MOVARCUS"}</definedName>
    <definedName name="wrn.PLR._.A._.PAGAR._1_2" localSheetId="8" hidden="1">{"PLR A PAGAR",#N/A,FALSE,"MOVARCUS"}</definedName>
    <definedName name="wrn.PLR._.A._.PAGAR._1_2" hidden="1">{"PLR A PAGAR",#N/A,FALSE,"MOVARCUS"}</definedName>
    <definedName name="wrn.PLR._.A._.PAGAR._2" localSheetId="10" hidden="1">{"PLR A PAGAR",#N/A,FALSE,"MOVARCUS"}</definedName>
    <definedName name="wrn.PLR._.A._.PAGAR._2" localSheetId="11" hidden="1">{"PLR A PAGAR",#N/A,FALSE,"MOVARCUS"}</definedName>
    <definedName name="wrn.PLR._.A._.PAGAR._2" localSheetId="1" hidden="1">{"PLR A PAGAR",#N/A,FALSE,"MOVARCUS"}</definedName>
    <definedName name="wrn.PLR._.A._.PAGAR._2" localSheetId="9" hidden="1">{"PLR A PAGAR",#N/A,FALSE,"MOVARCUS"}</definedName>
    <definedName name="wrn.PLR._.A._.PAGAR._2" localSheetId="8" hidden="1">{"PLR A PAGAR",#N/A,FALSE,"MOVARCUS"}</definedName>
    <definedName name="wrn.PLR._.A._.PAGAR._2" hidden="1">{"PLR A PAGAR",#N/A,FALSE,"MOVARCUS"}</definedName>
    <definedName name="wrn.PLR._.A._.PAGAR._2_1" localSheetId="10" hidden="1">{"PLR A PAGAR",#N/A,FALSE,"MOVARCUS"}</definedName>
    <definedName name="wrn.PLR._.A._.PAGAR._2_1" localSheetId="11" hidden="1">{"PLR A PAGAR",#N/A,FALSE,"MOVARCUS"}</definedName>
    <definedName name="wrn.PLR._.A._.PAGAR._2_1" localSheetId="1" hidden="1">{"PLR A PAGAR",#N/A,FALSE,"MOVARCUS"}</definedName>
    <definedName name="wrn.PLR._.A._.PAGAR._2_1" localSheetId="9" hidden="1">{"PLR A PAGAR",#N/A,FALSE,"MOVARCUS"}</definedName>
    <definedName name="wrn.PLR._.A._.PAGAR._2_1" localSheetId="8" hidden="1">{"PLR A PAGAR",#N/A,FALSE,"MOVARCUS"}</definedName>
    <definedName name="wrn.PLR._.A._.PAGAR._2_1" hidden="1">{"PLR A PAGAR",#N/A,FALSE,"MOVARCUS"}</definedName>
    <definedName name="wrn.PLR._.A._.PAGAR._2_2" localSheetId="10" hidden="1">{"PLR A PAGAR",#N/A,FALSE,"MOVARCUS"}</definedName>
    <definedName name="wrn.PLR._.A._.PAGAR._2_2" localSheetId="11" hidden="1">{"PLR A PAGAR",#N/A,FALSE,"MOVARCUS"}</definedName>
    <definedName name="wrn.PLR._.A._.PAGAR._2_2" localSheetId="1" hidden="1">{"PLR A PAGAR",#N/A,FALSE,"MOVARCUS"}</definedName>
    <definedName name="wrn.PLR._.A._.PAGAR._2_2" localSheetId="9" hidden="1">{"PLR A PAGAR",#N/A,FALSE,"MOVARCUS"}</definedName>
    <definedName name="wrn.PLR._.A._.PAGAR._2_2" localSheetId="8" hidden="1">{"PLR A PAGAR",#N/A,FALSE,"MOVARCUS"}</definedName>
    <definedName name="wrn.PLR._.A._.PAGAR._2_2" hidden="1">{"PLR A PAGAR",#N/A,FALSE,"MOVARCUS"}</definedName>
    <definedName name="wrn.PLR._.A._.PAGAR._3" localSheetId="10" hidden="1">{"PLR A PAGAR",#N/A,FALSE,"MOVARCUS"}</definedName>
    <definedName name="wrn.PLR._.A._.PAGAR._3" localSheetId="11" hidden="1">{"PLR A PAGAR",#N/A,FALSE,"MOVARCUS"}</definedName>
    <definedName name="wrn.PLR._.A._.PAGAR._3" localSheetId="1" hidden="1">{"PLR A PAGAR",#N/A,FALSE,"MOVARCUS"}</definedName>
    <definedName name="wrn.PLR._.A._.PAGAR._3" localSheetId="9" hidden="1">{"PLR A PAGAR",#N/A,FALSE,"MOVARCUS"}</definedName>
    <definedName name="wrn.PLR._.A._.PAGAR._3" localSheetId="8" hidden="1">{"PLR A PAGAR",#N/A,FALSE,"MOVARCUS"}</definedName>
    <definedName name="wrn.PLR._.A._.PAGAR._3" hidden="1">{"PLR A PAGAR",#N/A,FALSE,"MOVARCUS"}</definedName>
    <definedName name="wrn.PLR._.A._.PAGAR._3_1" localSheetId="10" hidden="1">{"PLR A PAGAR",#N/A,FALSE,"MOVARCUS"}</definedName>
    <definedName name="wrn.PLR._.A._.PAGAR._3_1" localSheetId="11" hidden="1">{"PLR A PAGAR",#N/A,FALSE,"MOVARCUS"}</definedName>
    <definedName name="wrn.PLR._.A._.PAGAR._3_1" localSheetId="1" hidden="1">{"PLR A PAGAR",#N/A,FALSE,"MOVARCUS"}</definedName>
    <definedName name="wrn.PLR._.A._.PAGAR._3_1" localSheetId="9" hidden="1">{"PLR A PAGAR",#N/A,FALSE,"MOVARCUS"}</definedName>
    <definedName name="wrn.PLR._.A._.PAGAR._3_1" localSheetId="8" hidden="1">{"PLR A PAGAR",#N/A,FALSE,"MOVARCUS"}</definedName>
    <definedName name="wrn.PLR._.A._.PAGAR._3_1" hidden="1">{"PLR A PAGAR",#N/A,FALSE,"MOVARCUS"}</definedName>
    <definedName name="wrn.PLR._.A._.PAGAR._3_2" localSheetId="10" hidden="1">{"PLR A PAGAR",#N/A,FALSE,"MOVARCUS"}</definedName>
    <definedName name="wrn.PLR._.A._.PAGAR._3_2" localSheetId="11" hidden="1">{"PLR A PAGAR",#N/A,FALSE,"MOVARCUS"}</definedName>
    <definedName name="wrn.PLR._.A._.PAGAR._3_2" localSheetId="1" hidden="1">{"PLR A PAGAR",#N/A,FALSE,"MOVARCUS"}</definedName>
    <definedName name="wrn.PLR._.A._.PAGAR._3_2" localSheetId="9" hidden="1">{"PLR A PAGAR",#N/A,FALSE,"MOVARCUS"}</definedName>
    <definedName name="wrn.PLR._.A._.PAGAR._3_2" localSheetId="8" hidden="1">{"PLR A PAGAR",#N/A,FALSE,"MOVARCUS"}</definedName>
    <definedName name="wrn.PLR._.A._.PAGAR._3_2" hidden="1">{"PLR A PAGAR",#N/A,FALSE,"MOVARCUS"}</definedName>
    <definedName name="wrn.PLR._.A._.PAGAR._4" localSheetId="10" hidden="1">{"PLR A PAGAR",#N/A,FALSE,"MOVARCUS"}</definedName>
    <definedName name="wrn.PLR._.A._.PAGAR._4" localSheetId="11" hidden="1">{"PLR A PAGAR",#N/A,FALSE,"MOVARCUS"}</definedName>
    <definedName name="wrn.PLR._.A._.PAGAR._4" localSheetId="1" hidden="1">{"PLR A PAGAR",#N/A,FALSE,"MOVARCUS"}</definedName>
    <definedName name="wrn.PLR._.A._.PAGAR._4" localSheetId="9" hidden="1">{"PLR A PAGAR",#N/A,FALSE,"MOVARCUS"}</definedName>
    <definedName name="wrn.PLR._.A._.PAGAR._4" localSheetId="8" hidden="1">{"PLR A PAGAR",#N/A,FALSE,"MOVARCUS"}</definedName>
    <definedName name="wrn.PLR._.A._.PAGAR._4" hidden="1">{"PLR A PAGAR",#N/A,FALSE,"MOVARCUS"}</definedName>
    <definedName name="wrn.PLR._.A._.PAGAR._4_1" localSheetId="10" hidden="1">{"PLR A PAGAR",#N/A,FALSE,"MOVARCUS"}</definedName>
    <definedName name="wrn.PLR._.A._.PAGAR._4_1" localSheetId="11" hidden="1">{"PLR A PAGAR",#N/A,FALSE,"MOVARCUS"}</definedName>
    <definedName name="wrn.PLR._.A._.PAGAR._4_1" localSheetId="1" hidden="1">{"PLR A PAGAR",#N/A,FALSE,"MOVARCUS"}</definedName>
    <definedName name="wrn.PLR._.A._.PAGAR._4_1" localSheetId="9" hidden="1">{"PLR A PAGAR",#N/A,FALSE,"MOVARCUS"}</definedName>
    <definedName name="wrn.PLR._.A._.PAGAR._4_1" localSheetId="8" hidden="1">{"PLR A PAGAR",#N/A,FALSE,"MOVARCUS"}</definedName>
    <definedName name="wrn.PLR._.A._.PAGAR._4_1" hidden="1">{"PLR A PAGAR",#N/A,FALSE,"MOVARCUS"}</definedName>
    <definedName name="wrn.PLR._.A._.PAGAR._4_2" localSheetId="10" hidden="1">{"PLR A PAGAR",#N/A,FALSE,"MOVARCUS"}</definedName>
    <definedName name="wrn.PLR._.A._.PAGAR._4_2" localSheetId="11" hidden="1">{"PLR A PAGAR",#N/A,FALSE,"MOVARCUS"}</definedName>
    <definedName name="wrn.PLR._.A._.PAGAR._4_2" localSheetId="1" hidden="1">{"PLR A PAGAR",#N/A,FALSE,"MOVARCUS"}</definedName>
    <definedName name="wrn.PLR._.A._.PAGAR._4_2" localSheetId="9" hidden="1">{"PLR A PAGAR",#N/A,FALSE,"MOVARCUS"}</definedName>
    <definedName name="wrn.PLR._.A._.PAGAR._4_2" localSheetId="8" hidden="1">{"PLR A PAGAR",#N/A,FALSE,"MOVARCUS"}</definedName>
    <definedName name="wrn.PLR._.A._.PAGAR._4_2" hidden="1">{"PLR A PAGAR",#N/A,FALSE,"MOVARCUS"}</definedName>
    <definedName name="wrn.PLR._.A._.PAGAR._5" localSheetId="10" hidden="1">{"PLR A PAGAR",#N/A,FALSE,"MOVARCUS"}</definedName>
    <definedName name="wrn.PLR._.A._.PAGAR._5" localSheetId="11" hidden="1">{"PLR A PAGAR",#N/A,FALSE,"MOVARCUS"}</definedName>
    <definedName name="wrn.PLR._.A._.PAGAR._5" localSheetId="1" hidden="1">{"PLR A PAGAR",#N/A,FALSE,"MOVARCUS"}</definedName>
    <definedName name="wrn.PLR._.A._.PAGAR._5" localSheetId="9" hidden="1">{"PLR A PAGAR",#N/A,FALSE,"MOVARCUS"}</definedName>
    <definedName name="wrn.PLR._.A._.PAGAR._5" localSheetId="8" hidden="1">{"PLR A PAGAR",#N/A,FALSE,"MOVARCUS"}</definedName>
    <definedName name="wrn.PLR._.A._.PAGAR._5" hidden="1">{"PLR A PAGAR",#N/A,FALSE,"MOVARCUS"}</definedName>
    <definedName name="wrn.PLR._.DESPESA." localSheetId="10" hidden="1">{"PLR DESPESA",#N/A,FALSE,"MOVARCUS"}</definedName>
    <definedName name="wrn.PLR._.DESPESA." localSheetId="12" hidden="1">{"PLR DESPESA",#N/A,FALSE,"MOVARCUS"}</definedName>
    <definedName name="wrn.PLR._.DESPESA." localSheetId="7" hidden="1">{"PLR DESPESA",#N/A,FALSE,"MOVARCUS"}</definedName>
    <definedName name="wrn.PLR._.DESPESA." localSheetId="11" hidden="1">{"PLR DESPESA",#N/A,FALSE,"MOVARCUS"}</definedName>
    <definedName name="wrn.PLR._.DESPESA." localSheetId="1" hidden="1">{"PLR DESPESA",#N/A,FALSE,"MOVARCUS"}</definedName>
    <definedName name="wrn.PLR._.DESPESA." localSheetId="3" hidden="1">{"PLR DESPESA",#N/A,FALSE,"MOVARCUS"}</definedName>
    <definedName name="wrn.PLR._.DESPESA." localSheetId="9" hidden="1">{"PLR DESPESA",#N/A,FALSE,"MOVARCUS"}</definedName>
    <definedName name="wrn.PLR._.DESPESA." localSheetId="8" hidden="1">{"PLR DESPESA",#N/A,FALSE,"MOVARCUS"}</definedName>
    <definedName name="wrn.PLR._.DESPESA." hidden="1">{"PLR DESPESA",#N/A,FALSE,"MOVARCUS"}</definedName>
    <definedName name="wrn.PLR._.DESPESA._1" localSheetId="10" hidden="1">{"PLR DESPESA",#N/A,FALSE,"MOVARCUS"}</definedName>
    <definedName name="wrn.PLR._.DESPESA._1" localSheetId="11" hidden="1">{"PLR DESPESA",#N/A,FALSE,"MOVARCUS"}</definedName>
    <definedName name="wrn.PLR._.DESPESA._1" localSheetId="1" hidden="1">{"PLR DESPESA",#N/A,FALSE,"MOVARCUS"}</definedName>
    <definedName name="wrn.PLR._.DESPESA._1" localSheetId="9" hidden="1">{"PLR DESPESA",#N/A,FALSE,"MOVARCUS"}</definedName>
    <definedName name="wrn.PLR._.DESPESA._1" localSheetId="8" hidden="1">{"PLR DESPESA",#N/A,FALSE,"MOVARCUS"}</definedName>
    <definedName name="wrn.PLR._.DESPESA._1" hidden="1">{"PLR DESPESA",#N/A,FALSE,"MOVARCUS"}</definedName>
    <definedName name="wrn.PLR._.DESPESA._1_1" localSheetId="10" hidden="1">{"PLR DESPESA",#N/A,FALSE,"MOVARCUS"}</definedName>
    <definedName name="wrn.PLR._.DESPESA._1_1" localSheetId="11" hidden="1">{"PLR DESPESA",#N/A,FALSE,"MOVARCUS"}</definedName>
    <definedName name="wrn.PLR._.DESPESA._1_1" localSheetId="1" hidden="1">{"PLR DESPESA",#N/A,FALSE,"MOVARCUS"}</definedName>
    <definedName name="wrn.PLR._.DESPESA._1_1" localSheetId="9" hidden="1">{"PLR DESPESA",#N/A,FALSE,"MOVARCUS"}</definedName>
    <definedName name="wrn.PLR._.DESPESA._1_1" localSheetId="8" hidden="1">{"PLR DESPESA",#N/A,FALSE,"MOVARCUS"}</definedName>
    <definedName name="wrn.PLR._.DESPESA._1_1" hidden="1">{"PLR DESPESA",#N/A,FALSE,"MOVARCUS"}</definedName>
    <definedName name="wrn.PLR._.DESPESA._1_2" localSheetId="10" hidden="1">{"PLR DESPESA",#N/A,FALSE,"MOVARCUS"}</definedName>
    <definedName name="wrn.PLR._.DESPESA._1_2" localSheetId="11" hidden="1">{"PLR DESPESA",#N/A,FALSE,"MOVARCUS"}</definedName>
    <definedName name="wrn.PLR._.DESPESA._1_2" localSheetId="1" hidden="1">{"PLR DESPESA",#N/A,FALSE,"MOVARCUS"}</definedName>
    <definedName name="wrn.PLR._.DESPESA._1_2" localSheetId="9" hidden="1">{"PLR DESPESA",#N/A,FALSE,"MOVARCUS"}</definedName>
    <definedName name="wrn.PLR._.DESPESA._1_2" localSheetId="8" hidden="1">{"PLR DESPESA",#N/A,FALSE,"MOVARCUS"}</definedName>
    <definedName name="wrn.PLR._.DESPESA._1_2" hidden="1">{"PLR DESPESA",#N/A,FALSE,"MOVARCUS"}</definedName>
    <definedName name="wrn.PLR._.DESPESA._2" localSheetId="10" hidden="1">{"PLR DESPESA",#N/A,FALSE,"MOVARCUS"}</definedName>
    <definedName name="wrn.PLR._.DESPESA._2" localSheetId="11" hidden="1">{"PLR DESPESA",#N/A,FALSE,"MOVARCUS"}</definedName>
    <definedName name="wrn.PLR._.DESPESA._2" localSheetId="1" hidden="1">{"PLR DESPESA",#N/A,FALSE,"MOVARCUS"}</definedName>
    <definedName name="wrn.PLR._.DESPESA._2" localSheetId="9" hidden="1">{"PLR DESPESA",#N/A,FALSE,"MOVARCUS"}</definedName>
    <definedName name="wrn.PLR._.DESPESA._2" localSheetId="8" hidden="1">{"PLR DESPESA",#N/A,FALSE,"MOVARCUS"}</definedName>
    <definedName name="wrn.PLR._.DESPESA._2" hidden="1">{"PLR DESPESA",#N/A,FALSE,"MOVARCUS"}</definedName>
    <definedName name="wrn.PLR._.DESPESA._2_1" localSheetId="10" hidden="1">{"PLR DESPESA",#N/A,FALSE,"MOVARCUS"}</definedName>
    <definedName name="wrn.PLR._.DESPESA._2_1" localSheetId="11" hidden="1">{"PLR DESPESA",#N/A,FALSE,"MOVARCUS"}</definedName>
    <definedName name="wrn.PLR._.DESPESA._2_1" localSheetId="1" hidden="1">{"PLR DESPESA",#N/A,FALSE,"MOVARCUS"}</definedName>
    <definedName name="wrn.PLR._.DESPESA._2_1" localSheetId="9" hidden="1">{"PLR DESPESA",#N/A,FALSE,"MOVARCUS"}</definedName>
    <definedName name="wrn.PLR._.DESPESA._2_1" localSheetId="8" hidden="1">{"PLR DESPESA",#N/A,FALSE,"MOVARCUS"}</definedName>
    <definedName name="wrn.PLR._.DESPESA._2_1" hidden="1">{"PLR DESPESA",#N/A,FALSE,"MOVARCUS"}</definedName>
    <definedName name="wrn.PLR._.DESPESA._2_2" localSheetId="10" hidden="1">{"PLR DESPESA",#N/A,FALSE,"MOVARCUS"}</definedName>
    <definedName name="wrn.PLR._.DESPESA._2_2" localSheetId="11" hidden="1">{"PLR DESPESA",#N/A,FALSE,"MOVARCUS"}</definedName>
    <definedName name="wrn.PLR._.DESPESA._2_2" localSheetId="1" hidden="1">{"PLR DESPESA",#N/A,FALSE,"MOVARCUS"}</definedName>
    <definedName name="wrn.PLR._.DESPESA._2_2" localSheetId="9" hidden="1">{"PLR DESPESA",#N/A,FALSE,"MOVARCUS"}</definedName>
    <definedName name="wrn.PLR._.DESPESA._2_2" localSheetId="8" hidden="1">{"PLR DESPESA",#N/A,FALSE,"MOVARCUS"}</definedName>
    <definedName name="wrn.PLR._.DESPESA._2_2" hidden="1">{"PLR DESPESA",#N/A,FALSE,"MOVARCUS"}</definedName>
    <definedName name="wrn.PLR._.DESPESA._3" localSheetId="10" hidden="1">{"PLR DESPESA",#N/A,FALSE,"MOVARCUS"}</definedName>
    <definedName name="wrn.PLR._.DESPESA._3" localSheetId="11" hidden="1">{"PLR DESPESA",#N/A,FALSE,"MOVARCUS"}</definedName>
    <definedName name="wrn.PLR._.DESPESA._3" localSheetId="1" hidden="1">{"PLR DESPESA",#N/A,FALSE,"MOVARCUS"}</definedName>
    <definedName name="wrn.PLR._.DESPESA._3" localSheetId="9" hidden="1">{"PLR DESPESA",#N/A,FALSE,"MOVARCUS"}</definedName>
    <definedName name="wrn.PLR._.DESPESA._3" localSheetId="8" hidden="1">{"PLR DESPESA",#N/A,FALSE,"MOVARCUS"}</definedName>
    <definedName name="wrn.PLR._.DESPESA._3" hidden="1">{"PLR DESPESA",#N/A,FALSE,"MOVARCUS"}</definedName>
    <definedName name="wrn.PLR._.DESPESA._3_1" localSheetId="10" hidden="1">{"PLR DESPESA",#N/A,FALSE,"MOVARCUS"}</definedName>
    <definedName name="wrn.PLR._.DESPESA._3_1" localSheetId="11" hidden="1">{"PLR DESPESA",#N/A,FALSE,"MOVARCUS"}</definedName>
    <definedName name="wrn.PLR._.DESPESA._3_1" localSheetId="1" hidden="1">{"PLR DESPESA",#N/A,FALSE,"MOVARCUS"}</definedName>
    <definedName name="wrn.PLR._.DESPESA._3_1" localSheetId="9" hidden="1">{"PLR DESPESA",#N/A,FALSE,"MOVARCUS"}</definedName>
    <definedName name="wrn.PLR._.DESPESA._3_1" localSheetId="8" hidden="1">{"PLR DESPESA",#N/A,FALSE,"MOVARCUS"}</definedName>
    <definedName name="wrn.PLR._.DESPESA._3_1" hidden="1">{"PLR DESPESA",#N/A,FALSE,"MOVARCUS"}</definedName>
    <definedName name="wrn.PLR._.DESPESA._3_2" localSheetId="10" hidden="1">{"PLR DESPESA",#N/A,FALSE,"MOVARCUS"}</definedName>
    <definedName name="wrn.PLR._.DESPESA._3_2" localSheetId="11" hidden="1">{"PLR DESPESA",#N/A,FALSE,"MOVARCUS"}</definedName>
    <definedName name="wrn.PLR._.DESPESA._3_2" localSheetId="1" hidden="1">{"PLR DESPESA",#N/A,FALSE,"MOVARCUS"}</definedName>
    <definedName name="wrn.PLR._.DESPESA._3_2" localSheetId="9" hidden="1">{"PLR DESPESA",#N/A,FALSE,"MOVARCUS"}</definedName>
    <definedName name="wrn.PLR._.DESPESA._3_2" localSheetId="8" hidden="1">{"PLR DESPESA",#N/A,FALSE,"MOVARCUS"}</definedName>
    <definedName name="wrn.PLR._.DESPESA._3_2" hidden="1">{"PLR DESPESA",#N/A,FALSE,"MOVARCUS"}</definedName>
    <definedName name="wrn.PLR._.DESPESA._4" localSheetId="10" hidden="1">{"PLR DESPESA",#N/A,FALSE,"MOVARCUS"}</definedName>
    <definedName name="wrn.PLR._.DESPESA._4" localSheetId="11" hidden="1">{"PLR DESPESA",#N/A,FALSE,"MOVARCUS"}</definedName>
    <definedName name="wrn.PLR._.DESPESA._4" localSheetId="1" hidden="1">{"PLR DESPESA",#N/A,FALSE,"MOVARCUS"}</definedName>
    <definedName name="wrn.PLR._.DESPESA._4" localSheetId="9" hidden="1">{"PLR DESPESA",#N/A,FALSE,"MOVARCUS"}</definedName>
    <definedName name="wrn.PLR._.DESPESA._4" localSheetId="8" hidden="1">{"PLR DESPESA",#N/A,FALSE,"MOVARCUS"}</definedName>
    <definedName name="wrn.PLR._.DESPESA._4" hidden="1">{"PLR DESPESA",#N/A,FALSE,"MOVARCUS"}</definedName>
    <definedName name="wrn.PLR._.DESPESA._4_1" localSheetId="10" hidden="1">{"PLR DESPESA",#N/A,FALSE,"MOVARCUS"}</definedName>
    <definedName name="wrn.PLR._.DESPESA._4_1" localSheetId="11" hidden="1">{"PLR DESPESA",#N/A,FALSE,"MOVARCUS"}</definedName>
    <definedName name="wrn.PLR._.DESPESA._4_1" localSheetId="1" hidden="1">{"PLR DESPESA",#N/A,FALSE,"MOVARCUS"}</definedName>
    <definedName name="wrn.PLR._.DESPESA._4_1" localSheetId="9" hidden="1">{"PLR DESPESA",#N/A,FALSE,"MOVARCUS"}</definedName>
    <definedName name="wrn.PLR._.DESPESA._4_1" localSheetId="8" hidden="1">{"PLR DESPESA",#N/A,FALSE,"MOVARCUS"}</definedName>
    <definedName name="wrn.PLR._.DESPESA._4_1" hidden="1">{"PLR DESPESA",#N/A,FALSE,"MOVARCUS"}</definedName>
    <definedName name="wrn.PLR._.DESPESA._4_2" localSheetId="10" hidden="1">{"PLR DESPESA",#N/A,FALSE,"MOVARCUS"}</definedName>
    <definedName name="wrn.PLR._.DESPESA._4_2" localSheetId="11" hidden="1">{"PLR DESPESA",#N/A,FALSE,"MOVARCUS"}</definedName>
    <definedName name="wrn.PLR._.DESPESA._4_2" localSheetId="1" hidden="1">{"PLR DESPESA",#N/A,FALSE,"MOVARCUS"}</definedName>
    <definedName name="wrn.PLR._.DESPESA._4_2" localSheetId="9" hidden="1">{"PLR DESPESA",#N/A,FALSE,"MOVARCUS"}</definedName>
    <definedName name="wrn.PLR._.DESPESA._4_2" localSheetId="8" hidden="1">{"PLR DESPESA",#N/A,FALSE,"MOVARCUS"}</definedName>
    <definedName name="wrn.PLR._.DESPESA._4_2" hidden="1">{"PLR DESPESA",#N/A,FALSE,"MOVARCUS"}</definedName>
    <definedName name="wrn.PLR._.DESPESA._5" localSheetId="10" hidden="1">{"PLR DESPESA",#N/A,FALSE,"MOVARCUS"}</definedName>
    <definedName name="wrn.PLR._.DESPESA._5" localSheetId="11" hidden="1">{"PLR DESPESA",#N/A,FALSE,"MOVARCUS"}</definedName>
    <definedName name="wrn.PLR._.DESPESA._5" localSheetId="1" hidden="1">{"PLR DESPESA",#N/A,FALSE,"MOVARCUS"}</definedName>
    <definedName name="wrn.PLR._.DESPESA._5" localSheetId="9" hidden="1">{"PLR DESPESA",#N/A,FALSE,"MOVARCUS"}</definedName>
    <definedName name="wrn.PLR._.DESPESA._5" localSheetId="8" hidden="1">{"PLR DESPESA",#N/A,FALSE,"MOVARCUS"}</definedName>
    <definedName name="wrn.PLR._.DESPESA._5" hidden="1">{"PLR DESPESA",#N/A,FALSE,"MOVARCUS"}</definedName>
    <definedName name="wrn.Portuguese."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localSheetId="1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localSheetId="7"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localSheetId="3"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_1"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_1"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_1"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_1"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_1"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_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_2"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_2"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_2"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_2"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_2"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1_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_1"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_1"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_1"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_1"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_1"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_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_2"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_2"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_2"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_2"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_2"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2_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_1"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_1"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_1"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_1"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_1"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_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_2"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_2"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_2"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_2"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_2"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3_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_1"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_1"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_1"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_1"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_1"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_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_2"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_2"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_2"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_2"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_2"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4_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5" localSheetId="1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5" localSheetId="1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5"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5" localSheetId="9"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5"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_5"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RESUFINANC98." localSheetId="10" hidden="1">{#N/A,#N/A,FALSE,"RED2";#N/A,#N/A,FALSE,"REPORT";#N/A,#N/A,FALSE,"EDCADASSA";#N/A,#N/A,FALSE,"ADUANA";#N/A,#N/A,FALSE,"INGBRUTOS";#N/A,#N/A,FALSE,"PROMEDIO";#N/A,#N/A,FALSE,"DIANCA";#N/A,#N/A,FALSE,"INGRESOS";#N/A,#N/A,FALSE,"VTADIC97";#N/A,#N/A,FALSE,"VENTAS";#N/A,#N/A,FALSE,"COMENTARIOS";#N/A,#N/A,FALSE,"PLANILLA";#N/A,#N/A,FALSE,"1998"}</definedName>
    <definedName name="wrn.PRESUFINANC98." localSheetId="11" hidden="1">{#N/A,#N/A,FALSE,"RED2";#N/A,#N/A,FALSE,"REPORT";#N/A,#N/A,FALSE,"EDCADASSA";#N/A,#N/A,FALSE,"ADUANA";#N/A,#N/A,FALSE,"INGBRUTOS";#N/A,#N/A,FALSE,"PROMEDIO";#N/A,#N/A,FALSE,"DIANCA";#N/A,#N/A,FALSE,"INGRESOS";#N/A,#N/A,FALSE,"VTADIC97";#N/A,#N/A,FALSE,"VENTAS";#N/A,#N/A,FALSE,"COMENTARIOS";#N/A,#N/A,FALSE,"PLANILLA";#N/A,#N/A,FALSE,"1998"}</definedName>
    <definedName name="wrn.PRESUFINANC98." localSheetId="1" hidden="1">{#N/A,#N/A,FALSE,"RED2";#N/A,#N/A,FALSE,"REPORT";#N/A,#N/A,FALSE,"EDCADASSA";#N/A,#N/A,FALSE,"ADUANA";#N/A,#N/A,FALSE,"INGBRUTOS";#N/A,#N/A,FALSE,"PROMEDIO";#N/A,#N/A,FALSE,"DIANCA";#N/A,#N/A,FALSE,"INGRESOS";#N/A,#N/A,FALSE,"VTADIC97";#N/A,#N/A,FALSE,"VENTAS";#N/A,#N/A,FALSE,"COMENTARIOS";#N/A,#N/A,FALSE,"PLANILLA";#N/A,#N/A,FALSE,"1998"}</definedName>
    <definedName name="wrn.PRESUFINANC98." localSheetId="9" hidden="1">{#N/A,#N/A,FALSE,"RED2";#N/A,#N/A,FALSE,"REPORT";#N/A,#N/A,FALSE,"EDCADASSA";#N/A,#N/A,FALSE,"ADUANA";#N/A,#N/A,FALSE,"INGBRUTOS";#N/A,#N/A,FALSE,"PROMEDIO";#N/A,#N/A,FALSE,"DIANCA";#N/A,#N/A,FALSE,"INGRESOS";#N/A,#N/A,FALSE,"VTADIC97";#N/A,#N/A,FALSE,"VENTAS";#N/A,#N/A,FALSE,"COMENTARIOS";#N/A,#N/A,FALSE,"PLANILLA";#N/A,#N/A,FALSE,"1998"}</definedName>
    <definedName name="wrn.PRESUFINANC98." localSheetId="8" hidden="1">{#N/A,#N/A,FALSE,"RED2";#N/A,#N/A,FALSE,"REPORT";#N/A,#N/A,FALSE,"EDCADASSA";#N/A,#N/A,FALSE,"ADUANA";#N/A,#N/A,FALSE,"INGBRUTOS";#N/A,#N/A,FALSE,"PROMEDIO";#N/A,#N/A,FALSE,"DIANCA";#N/A,#N/A,FALSE,"INGRESOS";#N/A,#N/A,FALSE,"VTADIC97";#N/A,#N/A,FALSE,"VENTAS";#N/A,#N/A,FALSE,"COMENTARIOS";#N/A,#N/A,FALSE,"PLANILLA";#N/A,#N/A,FALSE,"1998"}</definedName>
    <definedName name="wrn.PRESUFINANC98." hidden="1">{#N/A,#N/A,FALSE,"RED2";#N/A,#N/A,FALSE,"REPORT";#N/A,#N/A,FALSE,"EDCADASSA";#N/A,#N/A,FALSE,"ADUANA";#N/A,#N/A,FALSE,"INGBRUTOS";#N/A,#N/A,FALSE,"PROMEDIO";#N/A,#N/A,FALSE,"DIANCA";#N/A,#N/A,FALSE,"INGRESOS";#N/A,#N/A,FALSE,"VTADIC97";#N/A,#N/A,FALSE,"VENTAS";#N/A,#N/A,FALSE,"COMENTARIOS";#N/A,#N/A,FALSE,"PLANILLA";#N/A,#N/A,FALSE,"1998"}</definedName>
    <definedName name="wrn.PRESUFINANC98._1" localSheetId="10" hidden="1">{#N/A,#N/A,FALSE,"RED2";#N/A,#N/A,FALSE,"REPORT";#N/A,#N/A,FALSE,"EDCADASSA";#N/A,#N/A,FALSE,"ADUANA";#N/A,#N/A,FALSE,"INGBRUTOS";#N/A,#N/A,FALSE,"PROMEDIO";#N/A,#N/A,FALSE,"DIANCA";#N/A,#N/A,FALSE,"INGRESOS";#N/A,#N/A,FALSE,"VTADIC97";#N/A,#N/A,FALSE,"VENTAS";#N/A,#N/A,FALSE,"COMENTARIOS";#N/A,#N/A,FALSE,"PLANILLA";#N/A,#N/A,FALSE,"1998"}</definedName>
    <definedName name="wrn.PRESUFINANC98._1" localSheetId="11" hidden="1">{#N/A,#N/A,FALSE,"RED2";#N/A,#N/A,FALSE,"REPORT";#N/A,#N/A,FALSE,"EDCADASSA";#N/A,#N/A,FALSE,"ADUANA";#N/A,#N/A,FALSE,"INGBRUTOS";#N/A,#N/A,FALSE,"PROMEDIO";#N/A,#N/A,FALSE,"DIANCA";#N/A,#N/A,FALSE,"INGRESOS";#N/A,#N/A,FALSE,"VTADIC97";#N/A,#N/A,FALSE,"VENTAS";#N/A,#N/A,FALSE,"COMENTARIOS";#N/A,#N/A,FALSE,"PLANILLA";#N/A,#N/A,FALSE,"1998"}</definedName>
    <definedName name="wrn.PRESUFINANC98._1" localSheetId="1" hidden="1">{#N/A,#N/A,FALSE,"RED2";#N/A,#N/A,FALSE,"REPORT";#N/A,#N/A,FALSE,"EDCADASSA";#N/A,#N/A,FALSE,"ADUANA";#N/A,#N/A,FALSE,"INGBRUTOS";#N/A,#N/A,FALSE,"PROMEDIO";#N/A,#N/A,FALSE,"DIANCA";#N/A,#N/A,FALSE,"INGRESOS";#N/A,#N/A,FALSE,"VTADIC97";#N/A,#N/A,FALSE,"VENTAS";#N/A,#N/A,FALSE,"COMENTARIOS";#N/A,#N/A,FALSE,"PLANILLA";#N/A,#N/A,FALSE,"1998"}</definedName>
    <definedName name="wrn.PRESUFINANC98._1" localSheetId="9" hidden="1">{#N/A,#N/A,FALSE,"RED2";#N/A,#N/A,FALSE,"REPORT";#N/A,#N/A,FALSE,"EDCADASSA";#N/A,#N/A,FALSE,"ADUANA";#N/A,#N/A,FALSE,"INGBRUTOS";#N/A,#N/A,FALSE,"PROMEDIO";#N/A,#N/A,FALSE,"DIANCA";#N/A,#N/A,FALSE,"INGRESOS";#N/A,#N/A,FALSE,"VTADIC97";#N/A,#N/A,FALSE,"VENTAS";#N/A,#N/A,FALSE,"COMENTARIOS";#N/A,#N/A,FALSE,"PLANILLA";#N/A,#N/A,FALSE,"1998"}</definedName>
    <definedName name="wrn.PRESUFINANC98._1" localSheetId="8" hidden="1">{#N/A,#N/A,FALSE,"RED2";#N/A,#N/A,FALSE,"REPORT";#N/A,#N/A,FALSE,"EDCADASSA";#N/A,#N/A,FALSE,"ADUANA";#N/A,#N/A,FALSE,"INGBRUTOS";#N/A,#N/A,FALSE,"PROMEDIO";#N/A,#N/A,FALSE,"DIANCA";#N/A,#N/A,FALSE,"INGRESOS";#N/A,#N/A,FALSE,"VTADIC97";#N/A,#N/A,FALSE,"VENTAS";#N/A,#N/A,FALSE,"COMENTARIOS";#N/A,#N/A,FALSE,"PLANILLA";#N/A,#N/A,FALSE,"1998"}</definedName>
    <definedName name="wrn.PRESUFINANC98._1" hidden="1">{#N/A,#N/A,FALSE,"RED2";#N/A,#N/A,FALSE,"REPORT";#N/A,#N/A,FALSE,"EDCADASSA";#N/A,#N/A,FALSE,"ADUANA";#N/A,#N/A,FALSE,"INGBRUTOS";#N/A,#N/A,FALSE,"PROMEDIO";#N/A,#N/A,FALSE,"DIANCA";#N/A,#N/A,FALSE,"INGRESOS";#N/A,#N/A,FALSE,"VTADIC97";#N/A,#N/A,FALSE,"VENTAS";#N/A,#N/A,FALSE,"COMENTARIOS";#N/A,#N/A,FALSE,"PLANILLA";#N/A,#N/A,FALSE,"1998"}</definedName>
    <definedName name="wrn.PRESUFINANC98._2" localSheetId="10" hidden="1">{#N/A,#N/A,FALSE,"RED2";#N/A,#N/A,FALSE,"REPORT";#N/A,#N/A,FALSE,"EDCADASSA";#N/A,#N/A,FALSE,"ADUANA";#N/A,#N/A,FALSE,"INGBRUTOS";#N/A,#N/A,FALSE,"PROMEDIO";#N/A,#N/A,FALSE,"DIANCA";#N/A,#N/A,FALSE,"INGRESOS";#N/A,#N/A,FALSE,"VTADIC97";#N/A,#N/A,FALSE,"VENTAS";#N/A,#N/A,FALSE,"COMENTARIOS";#N/A,#N/A,FALSE,"PLANILLA";#N/A,#N/A,FALSE,"1998"}</definedName>
    <definedName name="wrn.PRESUFINANC98._2" localSheetId="11" hidden="1">{#N/A,#N/A,FALSE,"RED2";#N/A,#N/A,FALSE,"REPORT";#N/A,#N/A,FALSE,"EDCADASSA";#N/A,#N/A,FALSE,"ADUANA";#N/A,#N/A,FALSE,"INGBRUTOS";#N/A,#N/A,FALSE,"PROMEDIO";#N/A,#N/A,FALSE,"DIANCA";#N/A,#N/A,FALSE,"INGRESOS";#N/A,#N/A,FALSE,"VTADIC97";#N/A,#N/A,FALSE,"VENTAS";#N/A,#N/A,FALSE,"COMENTARIOS";#N/A,#N/A,FALSE,"PLANILLA";#N/A,#N/A,FALSE,"1998"}</definedName>
    <definedName name="wrn.PRESUFINANC98._2" localSheetId="1" hidden="1">{#N/A,#N/A,FALSE,"RED2";#N/A,#N/A,FALSE,"REPORT";#N/A,#N/A,FALSE,"EDCADASSA";#N/A,#N/A,FALSE,"ADUANA";#N/A,#N/A,FALSE,"INGBRUTOS";#N/A,#N/A,FALSE,"PROMEDIO";#N/A,#N/A,FALSE,"DIANCA";#N/A,#N/A,FALSE,"INGRESOS";#N/A,#N/A,FALSE,"VTADIC97";#N/A,#N/A,FALSE,"VENTAS";#N/A,#N/A,FALSE,"COMENTARIOS";#N/A,#N/A,FALSE,"PLANILLA";#N/A,#N/A,FALSE,"1998"}</definedName>
    <definedName name="wrn.PRESUFINANC98._2" localSheetId="9" hidden="1">{#N/A,#N/A,FALSE,"RED2";#N/A,#N/A,FALSE,"REPORT";#N/A,#N/A,FALSE,"EDCADASSA";#N/A,#N/A,FALSE,"ADUANA";#N/A,#N/A,FALSE,"INGBRUTOS";#N/A,#N/A,FALSE,"PROMEDIO";#N/A,#N/A,FALSE,"DIANCA";#N/A,#N/A,FALSE,"INGRESOS";#N/A,#N/A,FALSE,"VTADIC97";#N/A,#N/A,FALSE,"VENTAS";#N/A,#N/A,FALSE,"COMENTARIOS";#N/A,#N/A,FALSE,"PLANILLA";#N/A,#N/A,FALSE,"1998"}</definedName>
    <definedName name="wrn.PRESUFINANC98._2" localSheetId="8" hidden="1">{#N/A,#N/A,FALSE,"RED2";#N/A,#N/A,FALSE,"REPORT";#N/A,#N/A,FALSE,"EDCADASSA";#N/A,#N/A,FALSE,"ADUANA";#N/A,#N/A,FALSE,"INGBRUTOS";#N/A,#N/A,FALSE,"PROMEDIO";#N/A,#N/A,FALSE,"DIANCA";#N/A,#N/A,FALSE,"INGRESOS";#N/A,#N/A,FALSE,"VTADIC97";#N/A,#N/A,FALSE,"VENTAS";#N/A,#N/A,FALSE,"COMENTARIOS";#N/A,#N/A,FALSE,"PLANILLA";#N/A,#N/A,FALSE,"1998"}</definedName>
    <definedName name="wrn.PRESUFINANC98._2" hidden="1">{#N/A,#N/A,FALSE,"RED2";#N/A,#N/A,FALSE,"REPORT";#N/A,#N/A,FALSE,"EDCADASSA";#N/A,#N/A,FALSE,"ADUANA";#N/A,#N/A,FALSE,"INGBRUTOS";#N/A,#N/A,FALSE,"PROMEDIO";#N/A,#N/A,FALSE,"DIANCA";#N/A,#N/A,FALSE,"INGRESOS";#N/A,#N/A,FALSE,"VTADIC97";#N/A,#N/A,FALSE,"VENTAS";#N/A,#N/A,FALSE,"COMENTARIOS";#N/A,#N/A,FALSE,"PLANILLA";#N/A,#N/A,FALSE,"1998"}</definedName>
    <definedName name="wrn.principais." localSheetId="10" hidden="1">{#N/A,#N/A,FALSE,"AMSA611";#N/A,#N/A,FALSE,"STACFLOW"}</definedName>
    <definedName name="wrn.principais." localSheetId="11" hidden="1">{#N/A,#N/A,FALSE,"AMSA611";#N/A,#N/A,FALSE,"STACFLOW"}</definedName>
    <definedName name="wrn.principais." localSheetId="1" hidden="1">{#N/A,#N/A,FALSE,"AMSA611";#N/A,#N/A,FALSE,"STACFLOW"}</definedName>
    <definedName name="wrn.principais." localSheetId="9" hidden="1">{#N/A,#N/A,FALSE,"AMSA611";#N/A,#N/A,FALSE,"STACFLOW"}</definedName>
    <definedName name="wrn.principais." localSheetId="8" hidden="1">{#N/A,#N/A,FALSE,"AMSA611";#N/A,#N/A,FALSE,"STACFLOW"}</definedName>
    <definedName name="wrn.principais." hidden="1">{#N/A,#N/A,FALSE,"AMSA611";#N/A,#N/A,FALSE,"STACFLOW"}</definedName>
    <definedName name="wrn.principais._1" localSheetId="10" hidden="1">{#N/A,#N/A,FALSE,"AMSA611";#N/A,#N/A,FALSE,"STACFLOW"}</definedName>
    <definedName name="wrn.principais._1" localSheetId="11" hidden="1">{#N/A,#N/A,FALSE,"AMSA611";#N/A,#N/A,FALSE,"STACFLOW"}</definedName>
    <definedName name="wrn.principais._1" localSheetId="1" hidden="1">{#N/A,#N/A,FALSE,"AMSA611";#N/A,#N/A,FALSE,"STACFLOW"}</definedName>
    <definedName name="wrn.principais._1" localSheetId="9" hidden="1">{#N/A,#N/A,FALSE,"AMSA611";#N/A,#N/A,FALSE,"STACFLOW"}</definedName>
    <definedName name="wrn.principais._1" localSheetId="8" hidden="1">{#N/A,#N/A,FALSE,"AMSA611";#N/A,#N/A,FALSE,"STACFLOW"}</definedName>
    <definedName name="wrn.principais._1" hidden="1">{#N/A,#N/A,FALSE,"AMSA611";#N/A,#N/A,FALSE,"STACFLOW"}</definedName>
    <definedName name="wrn.principais._2" localSheetId="10" hidden="1">{#N/A,#N/A,FALSE,"AMSA611";#N/A,#N/A,FALSE,"STACFLOW"}</definedName>
    <definedName name="wrn.principais._2" localSheetId="11" hidden="1">{#N/A,#N/A,FALSE,"AMSA611";#N/A,#N/A,FALSE,"STACFLOW"}</definedName>
    <definedName name="wrn.principais._2" localSheetId="1" hidden="1">{#N/A,#N/A,FALSE,"AMSA611";#N/A,#N/A,FALSE,"STACFLOW"}</definedName>
    <definedName name="wrn.principais._2" localSheetId="9" hidden="1">{#N/A,#N/A,FALSE,"AMSA611";#N/A,#N/A,FALSE,"STACFLOW"}</definedName>
    <definedName name="wrn.principais._2" localSheetId="8" hidden="1">{#N/A,#N/A,FALSE,"AMSA611";#N/A,#N/A,FALSE,"STACFLOW"}</definedName>
    <definedName name="wrn.principais._2" hidden="1">{#N/A,#N/A,FALSE,"AMSA611";#N/A,#N/A,FALSE,"STACFLOW"}</definedName>
    <definedName name="wrn.Print." localSheetId="10" hidden="1">{"vi1",#N/A,FALSE,"Financial Statements";"vi2",#N/A,FALSE,"Financial Statements";#N/A,#N/A,FALSE,"DCF"}</definedName>
    <definedName name="wrn.Print." localSheetId="12" hidden="1">{"vi1",#N/A,FALSE,"Financial Statements";"vi2",#N/A,FALSE,"Financial Statements";#N/A,#N/A,FALSE,"DCF"}</definedName>
    <definedName name="wrn.Print." localSheetId="11" hidden="1">{"vi1",#N/A,FALSE,"Financial Statements";"vi2",#N/A,FALSE,"Financial Statements";#N/A,#N/A,FALSE,"DCF"}</definedName>
    <definedName name="wrn.Print." localSheetId="1" hidden="1">{"vi1",#N/A,FALSE,"Financial Statements";"vi2",#N/A,FALSE,"Financial Statements";#N/A,#N/A,FALSE,"DCF"}</definedName>
    <definedName name="wrn.Print." localSheetId="3" hidden="1">{"vi1",#N/A,FALSE,"Financial Statements";"vi2",#N/A,FALSE,"Financial Statements";#N/A,#N/A,FALSE,"DCF"}</definedName>
    <definedName name="wrn.Print." localSheetId="9" hidden="1">{"vi1",#N/A,FALSE,"Financial Statements";"vi2",#N/A,FALSE,"Financial Statements";#N/A,#N/A,FALSE,"DCF"}</definedName>
    <definedName name="wrn.Print." localSheetId="8" hidden="1">{"vi1",#N/A,FALSE,"Financial Statements";"vi2",#N/A,FALSE,"Financial Statements";#N/A,#N/A,FALSE,"DCF"}</definedName>
    <definedName name="wrn.Print." hidden="1">{"vi1",#N/A,FALSE,"Financial Statements";"vi2",#N/A,FALSE,"Financial Statements";#N/A,#N/A,FALSE,"DCF"}</definedName>
    <definedName name="wrn.Print._.All." localSheetId="10" hidden="1">{#N/A,#N/A,FALSE,"Front";#N/A,#N/A,FALSE,"Summary";#N/A,#N/A,FALSE,"Trading";#N/A,#N/A,FALSE,"ProfitLoss";#N/A,#N/A,FALSE,"CashFlow";#N/A,#N/A,FALSE,"Balance";#N/A,#N/A,FALSE,"Finance";"Exit",#N/A,FALSE,"Exit"}</definedName>
    <definedName name="wrn.Print._.All." localSheetId="11" hidden="1">{#N/A,#N/A,FALSE,"Front";#N/A,#N/A,FALSE,"Summary";#N/A,#N/A,FALSE,"Trading";#N/A,#N/A,FALSE,"ProfitLoss";#N/A,#N/A,FALSE,"CashFlow";#N/A,#N/A,FALSE,"Balance";#N/A,#N/A,FALSE,"Finance";"Exit",#N/A,FALSE,"Exit"}</definedName>
    <definedName name="wrn.Print._.All." localSheetId="1" hidden="1">{#N/A,#N/A,FALSE,"Front";#N/A,#N/A,FALSE,"Summary";#N/A,#N/A,FALSE,"Trading";#N/A,#N/A,FALSE,"ProfitLoss";#N/A,#N/A,FALSE,"CashFlow";#N/A,#N/A,FALSE,"Balance";#N/A,#N/A,FALSE,"Finance";"Exit",#N/A,FALSE,"Exit"}</definedName>
    <definedName name="wrn.Print._.All." localSheetId="9" hidden="1">{#N/A,#N/A,FALSE,"Front";#N/A,#N/A,FALSE,"Summary";#N/A,#N/A,FALSE,"Trading";#N/A,#N/A,FALSE,"ProfitLoss";#N/A,#N/A,FALSE,"CashFlow";#N/A,#N/A,FALSE,"Balance";#N/A,#N/A,FALSE,"Finance";"Exit",#N/A,FALSE,"Exit"}</definedName>
    <definedName name="wrn.Print._.All." localSheetId="8" hidden="1">{#N/A,#N/A,FALSE,"Front";#N/A,#N/A,FALSE,"Summary";#N/A,#N/A,FALSE,"Trading";#N/A,#N/A,FALSE,"ProfitLoss";#N/A,#N/A,FALSE,"CashFlow";#N/A,#N/A,FALSE,"Balance";#N/A,#N/A,FALSE,"Finance";"Exit",#N/A,FALSE,"Exit"}</definedName>
    <definedName name="wrn.Print._.All." hidden="1">{#N/A,#N/A,FALSE,"Front";#N/A,#N/A,FALSE,"Summary";#N/A,#N/A,FALSE,"Trading";#N/A,#N/A,FALSE,"ProfitLoss";#N/A,#N/A,FALSE,"CashFlow";#N/A,#N/A,FALSE,"Balance";#N/A,#N/A,FALSE,"Finance";"Exit",#N/A,FALSE,"Exit"}</definedName>
    <definedName name="wrn.Print._.All._1" localSheetId="10" hidden="1">{#N/A,#N/A,FALSE,"Front";#N/A,#N/A,FALSE,"Summary";#N/A,#N/A,FALSE,"Trading";#N/A,#N/A,FALSE,"ProfitLoss";#N/A,#N/A,FALSE,"CashFlow";#N/A,#N/A,FALSE,"Balance";#N/A,#N/A,FALSE,"Finance";"Exit",#N/A,FALSE,"Exit"}</definedName>
    <definedName name="wrn.Print._.All._1" localSheetId="11" hidden="1">{#N/A,#N/A,FALSE,"Front";#N/A,#N/A,FALSE,"Summary";#N/A,#N/A,FALSE,"Trading";#N/A,#N/A,FALSE,"ProfitLoss";#N/A,#N/A,FALSE,"CashFlow";#N/A,#N/A,FALSE,"Balance";#N/A,#N/A,FALSE,"Finance";"Exit",#N/A,FALSE,"Exit"}</definedName>
    <definedName name="wrn.Print._.All._1" localSheetId="1" hidden="1">{#N/A,#N/A,FALSE,"Front";#N/A,#N/A,FALSE,"Summary";#N/A,#N/A,FALSE,"Trading";#N/A,#N/A,FALSE,"ProfitLoss";#N/A,#N/A,FALSE,"CashFlow";#N/A,#N/A,FALSE,"Balance";#N/A,#N/A,FALSE,"Finance";"Exit",#N/A,FALSE,"Exit"}</definedName>
    <definedName name="wrn.Print._.All._1" localSheetId="9" hidden="1">{#N/A,#N/A,FALSE,"Front";#N/A,#N/A,FALSE,"Summary";#N/A,#N/A,FALSE,"Trading";#N/A,#N/A,FALSE,"ProfitLoss";#N/A,#N/A,FALSE,"CashFlow";#N/A,#N/A,FALSE,"Balance";#N/A,#N/A,FALSE,"Finance";"Exit",#N/A,FALSE,"Exit"}</definedName>
    <definedName name="wrn.Print._.All._1" localSheetId="8" hidden="1">{#N/A,#N/A,FALSE,"Front";#N/A,#N/A,FALSE,"Summary";#N/A,#N/A,FALSE,"Trading";#N/A,#N/A,FALSE,"ProfitLoss";#N/A,#N/A,FALSE,"CashFlow";#N/A,#N/A,FALSE,"Balance";#N/A,#N/A,FALSE,"Finance";"Exit",#N/A,FALSE,"Exit"}</definedName>
    <definedName name="wrn.Print._.All._1" hidden="1">{#N/A,#N/A,FALSE,"Front";#N/A,#N/A,FALSE,"Summary";#N/A,#N/A,FALSE,"Trading";#N/A,#N/A,FALSE,"ProfitLoss";#N/A,#N/A,FALSE,"CashFlow";#N/A,#N/A,FALSE,"Balance";#N/A,#N/A,FALSE,"Finance";"Exit",#N/A,FALSE,"Exit"}</definedName>
    <definedName name="wrn.Print._.All._2" localSheetId="10" hidden="1">{#N/A,#N/A,FALSE,"Front";#N/A,#N/A,FALSE,"Summary";#N/A,#N/A,FALSE,"Trading";#N/A,#N/A,FALSE,"ProfitLoss";#N/A,#N/A,FALSE,"CashFlow";#N/A,#N/A,FALSE,"Balance";#N/A,#N/A,FALSE,"Finance";"Exit",#N/A,FALSE,"Exit"}</definedName>
    <definedName name="wrn.Print._.All._2" localSheetId="11" hidden="1">{#N/A,#N/A,FALSE,"Front";#N/A,#N/A,FALSE,"Summary";#N/A,#N/A,FALSE,"Trading";#N/A,#N/A,FALSE,"ProfitLoss";#N/A,#N/A,FALSE,"CashFlow";#N/A,#N/A,FALSE,"Balance";#N/A,#N/A,FALSE,"Finance";"Exit",#N/A,FALSE,"Exit"}</definedName>
    <definedName name="wrn.Print._.All._2" localSheetId="1" hidden="1">{#N/A,#N/A,FALSE,"Front";#N/A,#N/A,FALSE,"Summary";#N/A,#N/A,FALSE,"Trading";#N/A,#N/A,FALSE,"ProfitLoss";#N/A,#N/A,FALSE,"CashFlow";#N/A,#N/A,FALSE,"Balance";#N/A,#N/A,FALSE,"Finance";"Exit",#N/A,FALSE,"Exit"}</definedName>
    <definedName name="wrn.Print._.All._2" localSheetId="9" hidden="1">{#N/A,#N/A,FALSE,"Front";#N/A,#N/A,FALSE,"Summary";#N/A,#N/A,FALSE,"Trading";#N/A,#N/A,FALSE,"ProfitLoss";#N/A,#N/A,FALSE,"CashFlow";#N/A,#N/A,FALSE,"Balance";#N/A,#N/A,FALSE,"Finance";"Exit",#N/A,FALSE,"Exit"}</definedName>
    <definedName name="wrn.Print._.All._2" localSheetId="8" hidden="1">{#N/A,#N/A,FALSE,"Front";#N/A,#N/A,FALSE,"Summary";#N/A,#N/A,FALSE,"Trading";#N/A,#N/A,FALSE,"ProfitLoss";#N/A,#N/A,FALSE,"CashFlow";#N/A,#N/A,FALSE,"Balance";#N/A,#N/A,FALSE,"Finance";"Exit",#N/A,FALSE,"Exit"}</definedName>
    <definedName name="wrn.Print._.All._2" hidden="1">{#N/A,#N/A,FALSE,"Front";#N/A,#N/A,FALSE,"Summary";#N/A,#N/A,FALSE,"Trading";#N/A,#N/A,FALSE,"ProfitLoss";#N/A,#N/A,FALSE,"CashFlow";#N/A,#N/A,FALSE,"Balance";#N/A,#N/A,FALSE,"Finance";"Exit",#N/A,FALSE,"Exit"}</definedName>
    <definedName name="wrn.print._.graphs." localSheetId="10" hidden="1">{"cap_structure",#N/A,FALSE,"Graph-Mkt Cap";"price",#N/A,FALSE,"Graph-Price";"ebit",#N/A,FALSE,"Graph-EBITDA";"ebitda",#N/A,FALSE,"Graph-EBITDA"}</definedName>
    <definedName name="wrn.print._.graphs." localSheetId="12" hidden="1">{"cap_structure",#N/A,FALSE,"Graph-Mkt Cap";"price",#N/A,FALSE,"Graph-Price";"ebit",#N/A,FALSE,"Graph-EBITDA";"ebitda",#N/A,FALSE,"Graph-EBITDA"}</definedName>
    <definedName name="wrn.print._.graphs." localSheetId="11" hidden="1">{"cap_structure",#N/A,FALSE,"Graph-Mkt Cap";"price",#N/A,FALSE,"Graph-Price";"ebit",#N/A,FALSE,"Graph-EBITDA";"ebitda",#N/A,FALSE,"Graph-EBITDA"}</definedName>
    <definedName name="wrn.print._.graphs." localSheetId="1" hidden="1">{"cap_structure",#N/A,FALSE,"Graph-Mkt Cap";"price",#N/A,FALSE,"Graph-Price";"ebit",#N/A,FALSE,"Graph-EBITDA";"ebitda",#N/A,FALSE,"Graph-EBITDA"}</definedName>
    <definedName name="wrn.print._.graphs." localSheetId="3" hidden="1">{"cap_structure",#N/A,FALSE,"Graph-Mkt Cap";"price",#N/A,FALSE,"Graph-Price";"ebit",#N/A,FALSE,"Graph-EBITDA";"ebitda",#N/A,FALSE,"Graph-EBITDA"}</definedName>
    <definedName name="wrn.print._.graphs." localSheetId="9" hidden="1">{"cap_structure",#N/A,FALSE,"Graph-Mkt Cap";"price",#N/A,FALSE,"Graph-Price";"ebit",#N/A,FALSE,"Graph-EBITDA";"ebitda",#N/A,FALSE,"Graph-EBITDA"}</definedName>
    <definedName name="wrn.print._.graphs." localSheetId="8"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graphs._1" localSheetId="10" hidden="1">{"cap_structure",#N/A,FALSE,"Graph-Mkt Cap";"price",#N/A,FALSE,"Graph-Price";"ebit",#N/A,FALSE,"Graph-EBITDA";"ebitda",#N/A,FALSE,"Graph-EBITDA"}</definedName>
    <definedName name="wrn.print._.graphs._1" localSheetId="11" hidden="1">{"cap_structure",#N/A,FALSE,"Graph-Mkt Cap";"price",#N/A,FALSE,"Graph-Price";"ebit",#N/A,FALSE,"Graph-EBITDA";"ebitda",#N/A,FALSE,"Graph-EBITDA"}</definedName>
    <definedName name="wrn.print._.graphs._1" localSheetId="1" hidden="1">{"cap_structure",#N/A,FALSE,"Graph-Mkt Cap";"price",#N/A,FALSE,"Graph-Price";"ebit",#N/A,FALSE,"Graph-EBITDA";"ebitda",#N/A,FALSE,"Graph-EBITDA"}</definedName>
    <definedName name="wrn.print._.graphs._1" localSheetId="9" hidden="1">{"cap_structure",#N/A,FALSE,"Graph-Mkt Cap";"price",#N/A,FALSE,"Graph-Price";"ebit",#N/A,FALSE,"Graph-EBITDA";"ebitda",#N/A,FALSE,"Graph-EBITDA"}</definedName>
    <definedName name="wrn.print._.graphs._1" localSheetId="8" hidden="1">{"cap_structure",#N/A,FALSE,"Graph-Mkt Cap";"price",#N/A,FALSE,"Graph-Price";"ebit",#N/A,FALSE,"Graph-EBITDA";"ebitda",#N/A,FALSE,"Graph-EBITDA"}</definedName>
    <definedName name="wrn.print._.graphs._1" hidden="1">{"cap_structure",#N/A,FALSE,"Graph-Mkt Cap";"price",#N/A,FALSE,"Graph-Price";"ebit",#N/A,FALSE,"Graph-EBITDA";"ebitda",#N/A,FALSE,"Graph-EBITDA"}</definedName>
    <definedName name="wrn.print._.graphs._2" localSheetId="10" hidden="1">{"cap_structure",#N/A,FALSE,"Graph-Mkt Cap";"price",#N/A,FALSE,"Graph-Price";"ebit",#N/A,FALSE,"Graph-EBITDA";"ebitda",#N/A,FALSE,"Graph-EBITDA"}</definedName>
    <definedName name="wrn.print._.graphs._2" localSheetId="11" hidden="1">{"cap_structure",#N/A,FALSE,"Graph-Mkt Cap";"price",#N/A,FALSE,"Graph-Price";"ebit",#N/A,FALSE,"Graph-EBITDA";"ebitda",#N/A,FALSE,"Graph-EBITDA"}</definedName>
    <definedName name="wrn.print._.graphs._2" localSheetId="1" hidden="1">{"cap_structure",#N/A,FALSE,"Graph-Mkt Cap";"price",#N/A,FALSE,"Graph-Price";"ebit",#N/A,FALSE,"Graph-EBITDA";"ebitda",#N/A,FALSE,"Graph-EBITDA"}</definedName>
    <definedName name="wrn.print._.graphs._2" localSheetId="9" hidden="1">{"cap_structure",#N/A,FALSE,"Graph-Mkt Cap";"price",#N/A,FALSE,"Graph-Price";"ebit",#N/A,FALSE,"Graph-EBITDA";"ebitda",#N/A,FALSE,"Graph-EBITDA"}</definedName>
    <definedName name="wrn.print._.graphs._2" localSheetId="8" hidden="1">{"cap_structure",#N/A,FALSE,"Graph-Mkt Cap";"price",#N/A,FALSE,"Graph-Price";"ebit",#N/A,FALSE,"Graph-EBITDA";"ebitda",#N/A,FALSE,"Graph-EBITDA"}</definedName>
    <definedName name="wrn.print._.graphs._2" hidden="1">{"cap_structure",#N/A,FALSE,"Graph-Mkt Cap";"price",#N/A,FALSE,"Graph-Price";"ebit",#N/A,FALSE,"Graph-EBITDA";"ebitda",#N/A,FALSE,"Graph-EBITDA"}</definedName>
    <definedName name="wrn.Print._.Model." localSheetId="10"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 localSheetId="11"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 localSheetId="1"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 localSheetId="9"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 localSheetId="8"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_1" localSheetId="10"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_1" localSheetId="11"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_1" localSheetId="1"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_1" localSheetId="9"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_1" localSheetId="8"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_1"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_2" localSheetId="10"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_2" localSheetId="11"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_2" localSheetId="1"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_2" localSheetId="9"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_2" localSheetId="8"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_2"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raw._.data._.entry." localSheetId="10" hidden="1">{"inputs raw data",#N/A,TRUE,"INPUT"}</definedName>
    <definedName name="wrn.print._.raw._.data._.entry." localSheetId="12" hidden="1">{"inputs raw data",#N/A,TRUE,"INPUT"}</definedName>
    <definedName name="wrn.print._.raw._.data._.entry." localSheetId="11" hidden="1">{"inputs raw data",#N/A,TRUE,"INPUT"}</definedName>
    <definedName name="wrn.print._.raw._.data._.entry." localSheetId="1" hidden="1">{"inputs raw data",#N/A,TRUE,"INPUT"}</definedName>
    <definedName name="wrn.print._.raw._.data._.entry." localSheetId="3" hidden="1">{"inputs raw data",#N/A,TRUE,"INPUT"}</definedName>
    <definedName name="wrn.print._.raw._.data._.entry." localSheetId="9" hidden="1">{"inputs raw data",#N/A,TRUE,"INPUT"}</definedName>
    <definedName name="wrn.print._.raw._.data._.entry." localSheetId="8" hidden="1">{"inputs raw data",#N/A,TRUE,"INPUT"}</definedName>
    <definedName name="wrn.print._.raw._.data._.entry." hidden="1">{"inputs raw data",#N/A,TRUE,"INPUT"}</definedName>
    <definedName name="wrn.print._.raw._.data._.entry._1" localSheetId="10" hidden="1">{"inputs raw data",#N/A,TRUE,"INPUT"}</definedName>
    <definedName name="wrn.print._.raw._.data._.entry._1" localSheetId="11" hidden="1">{"inputs raw data",#N/A,TRUE,"INPUT"}</definedName>
    <definedName name="wrn.print._.raw._.data._.entry._1" localSheetId="1" hidden="1">{"inputs raw data",#N/A,TRUE,"INPUT"}</definedName>
    <definedName name="wrn.print._.raw._.data._.entry._1" localSheetId="9" hidden="1">{"inputs raw data",#N/A,TRUE,"INPUT"}</definedName>
    <definedName name="wrn.print._.raw._.data._.entry._1" localSheetId="8" hidden="1">{"inputs raw data",#N/A,TRUE,"INPUT"}</definedName>
    <definedName name="wrn.print._.raw._.data._.entry._1" hidden="1">{"inputs raw data",#N/A,TRUE,"INPUT"}</definedName>
    <definedName name="wrn.print._.raw._.data._.entry._2" localSheetId="10" hidden="1">{"inputs raw data",#N/A,TRUE,"INPUT"}</definedName>
    <definedName name="wrn.print._.raw._.data._.entry._2" localSheetId="11" hidden="1">{"inputs raw data",#N/A,TRUE,"INPUT"}</definedName>
    <definedName name="wrn.print._.raw._.data._.entry._2" localSheetId="1" hidden="1">{"inputs raw data",#N/A,TRUE,"INPUT"}</definedName>
    <definedName name="wrn.print._.raw._.data._.entry._2" localSheetId="9" hidden="1">{"inputs raw data",#N/A,TRUE,"INPUT"}</definedName>
    <definedName name="wrn.print._.raw._.data._.entry._2" localSheetId="8" hidden="1">{"inputs raw data",#N/A,TRUE,"INPUT"}</definedName>
    <definedName name="wrn.print._.raw._.data._.entry._2" hidden="1">{"inputs raw data",#N/A,TRUE,"INPUT"}</definedName>
    <definedName name="wrn.Print._.Report." localSheetId="10"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 localSheetId="11"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 localSheetId="1"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 localSheetId="9"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 localSheetId="8"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_1" localSheetId="10"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_1" localSheetId="11"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_1" localSheetId="1"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_1" localSheetId="9"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_1" localSheetId="8"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_1"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_2" localSheetId="10"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_2" localSheetId="11"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_2" localSheetId="1"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_2" localSheetId="9"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_2" localSheetId="8"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_2"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standalone." localSheetId="10" hidden="1">{"standalone1",#N/A,FALSE,"DCFBase";"standalone2",#N/A,FALSE,"DCFBase"}</definedName>
    <definedName name="wrn.print._.standalone." localSheetId="12" hidden="1">{"standalone1",#N/A,FALSE,"DCFBase";"standalone2",#N/A,FALSE,"DCFBase"}</definedName>
    <definedName name="wrn.print._.standalone." localSheetId="11" hidden="1">{"standalone1",#N/A,FALSE,"DCFBase";"standalone2",#N/A,FALSE,"DCFBase"}</definedName>
    <definedName name="wrn.print._.standalone." localSheetId="1" hidden="1">{"standalone1",#N/A,FALSE,"DCFBase";"standalone2",#N/A,FALSE,"DCFBase"}</definedName>
    <definedName name="wrn.print._.standalone." localSheetId="3" hidden="1">{"standalone1",#N/A,FALSE,"DCFBase";"standalone2",#N/A,FALSE,"DCFBase"}</definedName>
    <definedName name="wrn.print._.standalone." localSheetId="9" hidden="1">{"standalone1",#N/A,FALSE,"DCFBase";"standalone2",#N/A,FALSE,"DCFBase"}</definedName>
    <definedName name="wrn.print._.standalone." localSheetId="8" hidden="1">{"standalone1",#N/A,FALSE,"DCFBase";"standalone2",#N/A,FALSE,"DCFBase"}</definedName>
    <definedName name="wrn.print._.standalone." hidden="1">{"standalone1",#N/A,FALSE,"DCFBase";"standalone2",#N/A,FALSE,"DCFBase"}</definedName>
    <definedName name="wrn.print._.standalone._1" localSheetId="10" hidden="1">{"standalone1",#N/A,FALSE,"DCFBase";"standalone2",#N/A,FALSE,"DCFBase"}</definedName>
    <definedName name="wrn.print._.standalone._1" localSheetId="11" hidden="1">{"standalone1",#N/A,FALSE,"DCFBase";"standalone2",#N/A,FALSE,"DCFBase"}</definedName>
    <definedName name="wrn.print._.standalone._1" localSheetId="1" hidden="1">{"standalone1",#N/A,FALSE,"DCFBase";"standalone2",#N/A,FALSE,"DCFBase"}</definedName>
    <definedName name="wrn.print._.standalone._1" localSheetId="9" hidden="1">{"standalone1",#N/A,FALSE,"DCFBase";"standalone2",#N/A,FALSE,"DCFBase"}</definedName>
    <definedName name="wrn.print._.standalone._1" localSheetId="8" hidden="1">{"standalone1",#N/A,FALSE,"DCFBase";"standalone2",#N/A,FALSE,"DCFBase"}</definedName>
    <definedName name="wrn.print._.standalone._1" hidden="1">{"standalone1",#N/A,FALSE,"DCFBase";"standalone2",#N/A,FALSE,"DCFBase"}</definedName>
    <definedName name="wrn.print._.standalone._2" localSheetId="10" hidden="1">{"standalone1",#N/A,FALSE,"DCFBase";"standalone2",#N/A,FALSE,"DCFBase"}</definedName>
    <definedName name="wrn.print._.standalone._2" localSheetId="11" hidden="1">{"standalone1",#N/A,FALSE,"DCFBase";"standalone2",#N/A,FALSE,"DCFBase"}</definedName>
    <definedName name="wrn.print._.standalone._2" localSheetId="1" hidden="1">{"standalone1",#N/A,FALSE,"DCFBase";"standalone2",#N/A,FALSE,"DCFBase"}</definedName>
    <definedName name="wrn.print._.standalone._2" localSheetId="9" hidden="1">{"standalone1",#N/A,FALSE,"DCFBase";"standalone2",#N/A,FALSE,"DCFBase"}</definedName>
    <definedName name="wrn.print._.standalone._2" localSheetId="8" hidden="1">{"standalone1",#N/A,FALSE,"DCFBase";"standalone2",#N/A,FALSE,"DCFBase"}</definedName>
    <definedName name="wrn.print._.standalone._2" hidden="1">{"standalone1",#N/A,FALSE,"DCFBase";"standalone2",#N/A,FALSE,"DCFBase"}</definedName>
    <definedName name="wrn.print._.summary._.sheets." localSheetId="10" hidden="1">{"summary1",#N/A,TRUE,"Comps";"summary2",#N/A,TRUE,"Comps";"summary3",#N/A,TRUE,"Comps"}</definedName>
    <definedName name="wrn.print._.summary._.sheets." localSheetId="12" hidden="1">{"summary1",#N/A,TRUE,"Comps";"summary2",#N/A,TRUE,"Comps";"summary3",#N/A,TRUE,"Comps"}</definedName>
    <definedName name="wrn.print._.summary._.sheets." localSheetId="11" hidden="1">{"summary1",#N/A,TRUE,"Comps";"summary2",#N/A,TRUE,"Comps";"summary3",#N/A,TRUE,"Comps"}</definedName>
    <definedName name="wrn.print._.summary._.sheets." localSheetId="1" hidden="1">{"summary1",#N/A,TRUE,"Comps";"summary2",#N/A,TRUE,"Comps";"summary3",#N/A,TRUE,"Comps"}</definedName>
    <definedName name="wrn.print._.summary._.sheets." localSheetId="3" hidden="1">{"summary1",#N/A,TRUE,"Comps";"summary2",#N/A,TRUE,"Comps";"summary3",#N/A,TRUE,"Comps"}</definedName>
    <definedName name="wrn.print._.summary._.sheets." localSheetId="9" hidden="1">{"summary1",#N/A,TRUE,"Comps";"summary2",#N/A,TRUE,"Comps";"summary3",#N/A,TRUE,"Comps"}</definedName>
    <definedName name="wrn.print._.summary._.sheets." localSheetId="8" hidden="1">{"summary1",#N/A,TRUE,"Comps";"summary2",#N/A,TRUE,"Comps";"summary3",#N/A,TRUE,"Comps"}</definedName>
    <definedName name="wrn.print._.summary._.sheets." hidden="1">{"summary1",#N/A,TRUE,"Comps";"summary2",#N/A,TRUE,"Comps";"summary3",#N/A,TRUE,"Comps"}</definedName>
    <definedName name="wrn.print._.summary._.sheets._1" localSheetId="10" hidden="1">{"summary1",#N/A,TRUE,"Comps";"summary2",#N/A,TRUE,"Comps";"summary3",#N/A,TRUE,"Comps"}</definedName>
    <definedName name="wrn.print._.summary._.sheets._1" localSheetId="11" hidden="1">{"summary1",#N/A,TRUE,"Comps";"summary2",#N/A,TRUE,"Comps";"summary3",#N/A,TRUE,"Comps"}</definedName>
    <definedName name="wrn.print._.summary._.sheets._1" localSheetId="1" hidden="1">{"summary1",#N/A,TRUE,"Comps";"summary2",#N/A,TRUE,"Comps";"summary3",#N/A,TRUE,"Comps"}</definedName>
    <definedName name="wrn.print._.summary._.sheets._1" localSheetId="9" hidden="1">{"summary1",#N/A,TRUE,"Comps";"summary2",#N/A,TRUE,"Comps";"summary3",#N/A,TRUE,"Comps"}</definedName>
    <definedName name="wrn.print._.summary._.sheets._1" localSheetId="8" hidden="1">{"summary1",#N/A,TRUE,"Comps";"summary2",#N/A,TRUE,"Comps";"summary3",#N/A,TRUE,"Comps"}</definedName>
    <definedName name="wrn.print._.summary._.sheets._1" hidden="1">{"summary1",#N/A,TRUE,"Comps";"summary2",#N/A,TRUE,"Comps";"summary3",#N/A,TRUE,"Comps"}</definedName>
    <definedName name="wrn.print._.summary._.sheets._2" localSheetId="10" hidden="1">{"summary1",#N/A,TRUE,"Comps";"summary2",#N/A,TRUE,"Comps";"summary3",#N/A,TRUE,"Comps"}</definedName>
    <definedName name="wrn.print._.summary._.sheets._2" localSheetId="11" hidden="1">{"summary1",#N/A,TRUE,"Comps";"summary2",#N/A,TRUE,"Comps";"summary3",#N/A,TRUE,"Comps"}</definedName>
    <definedName name="wrn.print._.summary._.sheets._2" localSheetId="1" hidden="1">{"summary1",#N/A,TRUE,"Comps";"summary2",#N/A,TRUE,"Comps";"summary3",#N/A,TRUE,"Comps"}</definedName>
    <definedName name="wrn.print._.summary._.sheets._2" localSheetId="9" hidden="1">{"summary1",#N/A,TRUE,"Comps";"summary2",#N/A,TRUE,"Comps";"summary3",#N/A,TRUE,"Comps"}</definedName>
    <definedName name="wrn.print._.summary._.sheets._2" localSheetId="8" hidden="1">{"summary1",#N/A,TRUE,"Comps";"summary2",#N/A,TRUE,"Comps";"summary3",#N/A,TRUE,"Comps"}</definedName>
    <definedName name="wrn.print._.summary._.sheets._2" hidden="1">{"summary1",#N/A,TRUE,"Comps";"summary2",#N/A,TRUE,"Comps";"summary3",#N/A,TRUE,"Comps"}</definedName>
    <definedName name="wrn.Print._.the._.lot." localSheetId="10" hidden="1">{"First Page",#N/A,FALSE,"Surfactants LBO";"Second Page",#N/A,FALSE,"Surfactants LBO"}</definedName>
    <definedName name="wrn.Print._.the._.lot." localSheetId="11" hidden="1">{"First Page",#N/A,FALSE,"Surfactants LBO";"Second Page",#N/A,FALSE,"Surfactants LBO"}</definedName>
    <definedName name="wrn.Print._.the._.lot." localSheetId="1" hidden="1">{"First Page",#N/A,FALSE,"Surfactants LBO";"Second Page",#N/A,FALSE,"Surfactants LBO"}</definedName>
    <definedName name="wrn.Print._.the._.lot." localSheetId="9" hidden="1">{"First Page",#N/A,FALSE,"Surfactants LBO";"Second Page",#N/A,FALSE,"Surfactants LBO"}</definedName>
    <definedName name="wrn.Print._.the._.lot." localSheetId="8" hidden="1">{"First Page",#N/A,FALSE,"Surfactants LBO";"Second Page",#N/A,FALSE,"Surfactants LBO"}</definedName>
    <definedName name="wrn.Print._.the._.lot." hidden="1">{"First Page",#N/A,FALSE,"Surfactants LBO";"Second Page",#N/A,FALSE,"Surfactants LBO"}</definedName>
    <definedName name="wrn.Print._.the._.lot._1" localSheetId="10" hidden="1">{"First Page",#N/A,FALSE,"Surfactants LBO";"Second Page",#N/A,FALSE,"Surfactants LBO"}</definedName>
    <definedName name="wrn.Print._.the._.lot._1" localSheetId="11" hidden="1">{"First Page",#N/A,FALSE,"Surfactants LBO";"Second Page",#N/A,FALSE,"Surfactants LBO"}</definedName>
    <definedName name="wrn.Print._.the._.lot._1" localSheetId="1" hidden="1">{"First Page",#N/A,FALSE,"Surfactants LBO";"Second Page",#N/A,FALSE,"Surfactants LBO"}</definedName>
    <definedName name="wrn.Print._.the._.lot._1" localSheetId="9" hidden="1">{"First Page",#N/A,FALSE,"Surfactants LBO";"Second Page",#N/A,FALSE,"Surfactants LBO"}</definedName>
    <definedName name="wrn.Print._.the._.lot._1" localSheetId="8" hidden="1">{"First Page",#N/A,FALSE,"Surfactants LBO";"Second Page",#N/A,FALSE,"Surfactants LBO"}</definedName>
    <definedName name="wrn.Print._.the._.lot._1" hidden="1">{"First Page",#N/A,FALSE,"Surfactants LBO";"Second Page",#N/A,FALSE,"Surfactants LBO"}</definedName>
    <definedName name="wrn.Print._.the._.lot._2" localSheetId="10" hidden="1">{"First Page",#N/A,FALSE,"Surfactants LBO";"Second Page",#N/A,FALSE,"Surfactants LBO"}</definedName>
    <definedName name="wrn.Print._.the._.lot._2" localSheetId="11" hidden="1">{"First Page",#N/A,FALSE,"Surfactants LBO";"Second Page",#N/A,FALSE,"Surfactants LBO"}</definedName>
    <definedName name="wrn.Print._.the._.lot._2" localSheetId="1" hidden="1">{"First Page",#N/A,FALSE,"Surfactants LBO";"Second Page",#N/A,FALSE,"Surfactants LBO"}</definedName>
    <definedName name="wrn.Print._.the._.lot._2" localSheetId="9" hidden="1">{"First Page",#N/A,FALSE,"Surfactants LBO";"Second Page",#N/A,FALSE,"Surfactants LBO"}</definedName>
    <definedName name="wrn.Print._.the._.lot._2" localSheetId="8" hidden="1">{"First Page",#N/A,FALSE,"Surfactants LBO";"Second Page",#N/A,FALSE,"Surfactants LBO"}</definedName>
    <definedName name="wrn.Print._.the._.lot._2" hidden="1">{"First Page",#N/A,FALSE,"Surfactants LBO";"Second Page",#N/A,FALSE,"Surfactants LBO"}</definedName>
    <definedName name="wrn.Print._.whole._.Report." localSheetId="10"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 localSheetId="11"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 localSheetId="1"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 localSheetId="9"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 localSheetId="8"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_1" localSheetId="10"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_1" localSheetId="11"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_1" localSheetId="1"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_1" localSheetId="9"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_1" localSheetId="8"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_1"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_2" localSheetId="10"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_2" localSheetId="11"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_2" localSheetId="1"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_2" localSheetId="9"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_2" localSheetId="8"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_2"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1" localSheetId="10" hidden="1">{"vi1",#N/A,FALSE,"Financial Statements";"vi2",#N/A,FALSE,"Financial Statements";#N/A,#N/A,FALSE,"DCF"}</definedName>
    <definedName name="wrn.Print._1" localSheetId="11" hidden="1">{"vi1",#N/A,FALSE,"Financial Statements";"vi2",#N/A,FALSE,"Financial Statements";#N/A,#N/A,FALSE,"DCF"}</definedName>
    <definedName name="wrn.Print._1" localSheetId="1" hidden="1">{"vi1",#N/A,FALSE,"Financial Statements";"vi2",#N/A,FALSE,"Financial Statements";#N/A,#N/A,FALSE,"DCF"}</definedName>
    <definedName name="wrn.Print._1" localSheetId="9" hidden="1">{"vi1",#N/A,FALSE,"Financial Statements";"vi2",#N/A,FALSE,"Financial Statements";#N/A,#N/A,FALSE,"DCF"}</definedName>
    <definedName name="wrn.Print._1" localSheetId="8" hidden="1">{"vi1",#N/A,FALSE,"Financial Statements";"vi2",#N/A,FALSE,"Financial Statements";#N/A,#N/A,FALSE,"DCF"}</definedName>
    <definedName name="wrn.Print._1" hidden="1">{"vi1",#N/A,FALSE,"Financial Statements";"vi2",#N/A,FALSE,"Financial Statements";#N/A,#N/A,FALSE,"DCF"}</definedName>
    <definedName name="wrn.Print._2" localSheetId="10" hidden="1">{"vi1",#N/A,FALSE,"Financial Statements";"vi2",#N/A,FALSE,"Financial Statements";#N/A,#N/A,FALSE,"DCF"}</definedName>
    <definedName name="wrn.Print._2" localSheetId="11" hidden="1">{"vi1",#N/A,FALSE,"Financial Statements";"vi2",#N/A,FALSE,"Financial Statements";#N/A,#N/A,FALSE,"DCF"}</definedName>
    <definedName name="wrn.Print._2" localSheetId="1" hidden="1">{"vi1",#N/A,FALSE,"Financial Statements";"vi2",#N/A,FALSE,"Financial Statements";#N/A,#N/A,FALSE,"DCF"}</definedName>
    <definedName name="wrn.Print._2" localSheetId="9" hidden="1">{"vi1",#N/A,FALSE,"Financial Statements";"vi2",#N/A,FALSE,"Financial Statements";#N/A,#N/A,FALSE,"DCF"}</definedName>
    <definedName name="wrn.Print._2" localSheetId="8" hidden="1">{"vi1",#N/A,FALSE,"Financial Statements";"vi2",#N/A,FALSE,"Financial Statements";#N/A,#N/A,FALSE,"DCF"}</definedName>
    <definedName name="wrn.Print._2" hidden="1">{"vi1",#N/A,FALSE,"Financial Statements";"vi2",#N/A,FALSE,"Financial Statements";#N/A,#N/A,FALSE,"DCF"}</definedName>
    <definedName name="wrn.Print_CSC." localSheetId="10" hidden="1">{"CSC_1",#N/A,FALSE,"CSC Outputs";"CSC_2",#N/A,FALSE,"CSC Outputs"}</definedName>
    <definedName name="wrn.Print_CSC." localSheetId="12" hidden="1">{"CSC_1",#N/A,FALSE,"CSC Outputs";"CSC_2",#N/A,FALSE,"CSC Outputs"}</definedName>
    <definedName name="wrn.Print_CSC." localSheetId="11" hidden="1">{"CSC_1",#N/A,FALSE,"CSC Outputs";"CSC_2",#N/A,FALSE,"CSC Outputs"}</definedName>
    <definedName name="wrn.Print_CSC." localSheetId="1" hidden="1">{"CSC_1",#N/A,FALSE,"CSC Outputs";"CSC_2",#N/A,FALSE,"CSC Outputs"}</definedName>
    <definedName name="wrn.Print_CSC." localSheetId="3" hidden="1">{"CSC_1",#N/A,FALSE,"CSC Outputs";"CSC_2",#N/A,FALSE,"CSC Outputs"}</definedName>
    <definedName name="wrn.Print_CSC." localSheetId="9" hidden="1">{"CSC_1",#N/A,FALSE,"CSC Outputs";"CSC_2",#N/A,FALSE,"CSC Outputs"}</definedName>
    <definedName name="wrn.Print_CSC." localSheetId="8" hidden="1">{"CSC_1",#N/A,FALSE,"CSC Outputs";"CSC_2",#N/A,FALSE,"CSC Outputs"}</definedName>
    <definedName name="wrn.Print_CSC." hidden="1">{"CSC_1",#N/A,FALSE,"CSC Outputs";"CSC_2",#N/A,FALSE,"CSC Outputs"}</definedName>
    <definedName name="wrn.Print_CSC._1" localSheetId="10" hidden="1">{"CSC_1",#N/A,FALSE,"CSC Outputs";"CSC_2",#N/A,FALSE,"CSC Outputs"}</definedName>
    <definedName name="wrn.Print_CSC._1" localSheetId="11" hidden="1">{"CSC_1",#N/A,FALSE,"CSC Outputs";"CSC_2",#N/A,FALSE,"CSC Outputs"}</definedName>
    <definedName name="wrn.Print_CSC._1" localSheetId="1" hidden="1">{"CSC_1",#N/A,FALSE,"CSC Outputs";"CSC_2",#N/A,FALSE,"CSC Outputs"}</definedName>
    <definedName name="wrn.Print_CSC._1" localSheetId="9" hidden="1">{"CSC_1",#N/A,FALSE,"CSC Outputs";"CSC_2",#N/A,FALSE,"CSC Outputs"}</definedName>
    <definedName name="wrn.Print_CSC._1" localSheetId="8" hidden="1">{"CSC_1",#N/A,FALSE,"CSC Outputs";"CSC_2",#N/A,FALSE,"CSC Outputs"}</definedName>
    <definedName name="wrn.Print_CSC._1" hidden="1">{"CSC_1",#N/A,FALSE,"CSC Outputs";"CSC_2",#N/A,FALSE,"CSC Outputs"}</definedName>
    <definedName name="wrn.Print_CSC._2" localSheetId="10" hidden="1">{"CSC_1",#N/A,FALSE,"CSC Outputs";"CSC_2",#N/A,FALSE,"CSC Outputs"}</definedName>
    <definedName name="wrn.Print_CSC._2" localSheetId="11" hidden="1">{"CSC_1",#N/A,FALSE,"CSC Outputs";"CSC_2",#N/A,FALSE,"CSC Outputs"}</definedName>
    <definedName name="wrn.Print_CSC._2" localSheetId="1" hidden="1">{"CSC_1",#N/A,FALSE,"CSC Outputs";"CSC_2",#N/A,FALSE,"CSC Outputs"}</definedName>
    <definedName name="wrn.Print_CSC._2" localSheetId="9" hidden="1">{"CSC_1",#N/A,FALSE,"CSC Outputs";"CSC_2",#N/A,FALSE,"CSC Outputs"}</definedName>
    <definedName name="wrn.Print_CSC._2" localSheetId="8" hidden="1">{"CSC_1",#N/A,FALSE,"CSC Outputs";"CSC_2",#N/A,FALSE,"CSC Outputs"}</definedName>
    <definedName name="wrn.Print_CSC._2" hidden="1">{"CSC_1",#N/A,FALSE,"CSC Outputs";"CSC_2",#N/A,FALSE,"CSC Outputs"}</definedName>
    <definedName name="wrn.Print_CSC2." localSheetId="10" hidden="1">{"CSC_1",#N/A,FALSE,"CSC Outputs";"CSC_2",#N/A,FALSE,"CSC Outputs"}</definedName>
    <definedName name="wrn.Print_CSC2." localSheetId="12" hidden="1">{"CSC_1",#N/A,FALSE,"CSC Outputs";"CSC_2",#N/A,FALSE,"CSC Outputs"}</definedName>
    <definedName name="wrn.Print_CSC2." localSheetId="11" hidden="1">{"CSC_1",#N/A,FALSE,"CSC Outputs";"CSC_2",#N/A,FALSE,"CSC Outputs"}</definedName>
    <definedName name="wrn.Print_CSC2." localSheetId="1" hidden="1">{"CSC_1",#N/A,FALSE,"CSC Outputs";"CSC_2",#N/A,FALSE,"CSC Outputs"}</definedName>
    <definedName name="wrn.Print_CSC2." localSheetId="3" hidden="1">{"CSC_1",#N/A,FALSE,"CSC Outputs";"CSC_2",#N/A,FALSE,"CSC Outputs"}</definedName>
    <definedName name="wrn.Print_CSC2." localSheetId="9" hidden="1">{"CSC_1",#N/A,FALSE,"CSC Outputs";"CSC_2",#N/A,FALSE,"CSC Outputs"}</definedName>
    <definedName name="wrn.Print_CSC2." localSheetId="8" hidden="1">{"CSC_1",#N/A,FALSE,"CSC Outputs";"CSC_2",#N/A,FALSE,"CSC Outputs"}</definedName>
    <definedName name="wrn.Print_CSC2." hidden="1">{"CSC_1",#N/A,FALSE,"CSC Outputs";"CSC_2",#N/A,FALSE,"CSC Outputs"}</definedName>
    <definedName name="wrn.Print_CSC2._1" localSheetId="10" hidden="1">{"CSC_1",#N/A,FALSE,"CSC Outputs";"CSC_2",#N/A,FALSE,"CSC Outputs"}</definedName>
    <definedName name="wrn.Print_CSC2._1" localSheetId="11" hidden="1">{"CSC_1",#N/A,FALSE,"CSC Outputs";"CSC_2",#N/A,FALSE,"CSC Outputs"}</definedName>
    <definedName name="wrn.Print_CSC2._1" localSheetId="1" hidden="1">{"CSC_1",#N/A,FALSE,"CSC Outputs";"CSC_2",#N/A,FALSE,"CSC Outputs"}</definedName>
    <definedName name="wrn.Print_CSC2._1" localSheetId="9" hidden="1">{"CSC_1",#N/A,FALSE,"CSC Outputs";"CSC_2",#N/A,FALSE,"CSC Outputs"}</definedName>
    <definedName name="wrn.Print_CSC2._1" localSheetId="8" hidden="1">{"CSC_1",#N/A,FALSE,"CSC Outputs";"CSC_2",#N/A,FALSE,"CSC Outputs"}</definedName>
    <definedName name="wrn.Print_CSC2._1" hidden="1">{"CSC_1",#N/A,FALSE,"CSC Outputs";"CSC_2",#N/A,FALSE,"CSC Outputs"}</definedName>
    <definedName name="wrn.Print_CSC2._2" localSheetId="10" hidden="1">{"CSC_1",#N/A,FALSE,"CSC Outputs";"CSC_2",#N/A,FALSE,"CSC Outputs"}</definedName>
    <definedName name="wrn.Print_CSC2._2" localSheetId="11" hidden="1">{"CSC_1",#N/A,FALSE,"CSC Outputs";"CSC_2",#N/A,FALSE,"CSC Outputs"}</definedName>
    <definedName name="wrn.Print_CSC2._2" localSheetId="1" hidden="1">{"CSC_1",#N/A,FALSE,"CSC Outputs";"CSC_2",#N/A,FALSE,"CSC Outputs"}</definedName>
    <definedName name="wrn.Print_CSC2._2" localSheetId="9" hidden="1">{"CSC_1",#N/A,FALSE,"CSC Outputs";"CSC_2",#N/A,FALSE,"CSC Outputs"}</definedName>
    <definedName name="wrn.Print_CSC2._2" localSheetId="8" hidden="1">{"CSC_1",#N/A,FALSE,"CSC Outputs";"CSC_2",#N/A,FALSE,"CSC Outputs"}</definedName>
    <definedName name="wrn.Print_CSC2._2" hidden="1">{"CSC_1",#N/A,FALSE,"CSC Outputs";"CSC_2",#N/A,FALSE,"CSC Outputs"}</definedName>
    <definedName name="wrn.printall." localSheetId="10" hidden="1">{"output","fiftysix",FALSE,"mergerplans";"inputs",#N/A,FALSE,"mergerplans";"output","sixtyfive",FALSE,"mergerplans";"output","seventy",FALSE,"mergerplans"}</definedName>
    <definedName name="wrn.printall." localSheetId="12" hidden="1">{"output","fiftysix",FALSE,"mergerplans";"inputs",#N/A,FALSE,"mergerplans";"output","sixtyfive",FALSE,"mergerplans";"output","seventy",FALSE,"mergerplans"}</definedName>
    <definedName name="wrn.printall." localSheetId="11" hidden="1">{"output","fiftysix",FALSE,"mergerplans";"inputs",#N/A,FALSE,"mergerplans";"output","sixtyfive",FALSE,"mergerplans";"output","seventy",FALSE,"mergerplans"}</definedName>
    <definedName name="wrn.printall." localSheetId="1" hidden="1">{"output","fiftysix",FALSE,"mergerplans";"inputs",#N/A,FALSE,"mergerplans";"output","sixtyfive",FALSE,"mergerplans";"output","seventy",FALSE,"mergerplans"}</definedName>
    <definedName name="wrn.printall." localSheetId="3" hidden="1">{"output","fiftysix",FALSE,"mergerplans";"inputs",#N/A,FALSE,"mergerplans";"output","sixtyfive",FALSE,"mergerplans";"output","seventy",FALSE,"mergerplans"}</definedName>
    <definedName name="wrn.printall." localSheetId="9" hidden="1">{"output","fiftysix",FALSE,"mergerplans";"inputs",#N/A,FALSE,"mergerplans";"output","sixtyfive",FALSE,"mergerplans";"output","seventy",FALSE,"mergerplans"}</definedName>
    <definedName name="wrn.printall." localSheetId="8" hidden="1">{"output","fiftysix",FALSE,"mergerplans";"inputs",#N/A,FALSE,"mergerplans";"output","sixtyfive",FALSE,"mergerplans";"output","seventy",FALSE,"mergerplans"}</definedName>
    <definedName name="wrn.printall." hidden="1">{"output","fiftysix",FALSE,"mergerplans";"inputs",#N/A,FALSE,"mergerplans";"output","sixtyfive",FALSE,"mergerplans";"output","seventy",FALSE,"mergerplans"}</definedName>
    <definedName name="wrn.printall._1" localSheetId="10" hidden="1">{"output","fiftysix",FALSE,"mergerplans";"inputs",#N/A,FALSE,"mergerplans";"output","sixtyfive",FALSE,"mergerplans";"output","seventy",FALSE,"mergerplans"}</definedName>
    <definedName name="wrn.printall._1" localSheetId="11" hidden="1">{"output","fiftysix",FALSE,"mergerplans";"inputs",#N/A,FALSE,"mergerplans";"output","sixtyfive",FALSE,"mergerplans";"output","seventy",FALSE,"mergerplans"}</definedName>
    <definedName name="wrn.printall._1" localSheetId="1" hidden="1">{"output","fiftysix",FALSE,"mergerplans";"inputs",#N/A,FALSE,"mergerplans";"output","sixtyfive",FALSE,"mergerplans";"output","seventy",FALSE,"mergerplans"}</definedName>
    <definedName name="wrn.printall._1" localSheetId="9" hidden="1">{"output","fiftysix",FALSE,"mergerplans";"inputs",#N/A,FALSE,"mergerplans";"output","sixtyfive",FALSE,"mergerplans";"output","seventy",FALSE,"mergerplans"}</definedName>
    <definedName name="wrn.printall._1" localSheetId="8" hidden="1">{"output","fiftysix",FALSE,"mergerplans";"inputs",#N/A,FALSE,"mergerplans";"output","sixtyfive",FALSE,"mergerplans";"output","seventy",FALSE,"mergerplans"}</definedName>
    <definedName name="wrn.printall._1" hidden="1">{"output","fiftysix",FALSE,"mergerplans";"inputs",#N/A,FALSE,"mergerplans";"output","sixtyfive",FALSE,"mergerplans";"output","seventy",FALSE,"mergerplans"}</definedName>
    <definedName name="wrn.printall._2" localSheetId="10" hidden="1">{"output","fiftysix",FALSE,"mergerplans";"inputs",#N/A,FALSE,"mergerplans";"output","sixtyfive",FALSE,"mergerplans";"output","seventy",FALSE,"mergerplans"}</definedName>
    <definedName name="wrn.printall._2" localSheetId="11" hidden="1">{"output","fiftysix",FALSE,"mergerplans";"inputs",#N/A,FALSE,"mergerplans";"output","sixtyfive",FALSE,"mergerplans";"output","seventy",FALSE,"mergerplans"}</definedName>
    <definedName name="wrn.printall._2" localSheetId="1" hidden="1">{"output","fiftysix",FALSE,"mergerplans";"inputs",#N/A,FALSE,"mergerplans";"output","sixtyfive",FALSE,"mergerplans";"output","seventy",FALSE,"mergerplans"}</definedName>
    <definedName name="wrn.printall._2" localSheetId="9" hidden="1">{"output","fiftysix",FALSE,"mergerplans";"inputs",#N/A,FALSE,"mergerplans";"output","sixtyfive",FALSE,"mergerplans";"output","seventy",FALSE,"mergerplans"}</definedName>
    <definedName name="wrn.printall._2" localSheetId="8" hidden="1">{"output","fiftysix",FALSE,"mergerplans";"inputs",#N/A,FALSE,"mergerplans";"output","sixtyfive",FALSE,"mergerplans";"output","seventy",FALSE,"mergerplans"}</definedName>
    <definedName name="wrn.printall._2" hidden="1">{"output","fiftysix",FALSE,"mergerplans";"inputs",#N/A,FALSE,"mergerplans";"output","sixtyfive",FALSE,"mergerplans";"output","seventy",FALSE,"mergerplans"}</definedName>
    <definedName name="wrn.Printing._.the._.transactions._.sheets." localSheetId="10" hidden="1">{#N/A,#N/A,FALSE,"Eastern";#N/A,#N/A,FALSE,"Western"}</definedName>
    <definedName name="wrn.Printing._.the._.transactions._.sheets." localSheetId="11" hidden="1">{#N/A,#N/A,FALSE,"Eastern";#N/A,#N/A,FALSE,"Western"}</definedName>
    <definedName name="wrn.Printing._.the._.transactions._.sheets." localSheetId="1" hidden="1">{#N/A,#N/A,FALSE,"Eastern";#N/A,#N/A,FALSE,"Western"}</definedName>
    <definedName name="wrn.Printing._.the._.transactions._.sheets." localSheetId="9" hidden="1">{#N/A,#N/A,FALSE,"Eastern";#N/A,#N/A,FALSE,"Western"}</definedName>
    <definedName name="wrn.Printing._.the._.transactions._.sheets." localSheetId="8" hidden="1">{#N/A,#N/A,FALSE,"Eastern";#N/A,#N/A,FALSE,"Western"}</definedName>
    <definedName name="wrn.Printing._.the._.transactions._.sheets." hidden="1">{#N/A,#N/A,FALSE,"Eastern";#N/A,#N/A,FALSE,"Western"}</definedName>
    <definedName name="wrn.Printing._.the._.transactions._.sheets._1" localSheetId="10" hidden="1">{#N/A,#N/A,FALSE,"Eastern";#N/A,#N/A,FALSE,"Western"}</definedName>
    <definedName name="wrn.Printing._.the._.transactions._.sheets._1" localSheetId="11" hidden="1">{#N/A,#N/A,FALSE,"Eastern";#N/A,#N/A,FALSE,"Western"}</definedName>
    <definedName name="wrn.Printing._.the._.transactions._.sheets._1" localSheetId="1" hidden="1">{#N/A,#N/A,FALSE,"Eastern";#N/A,#N/A,FALSE,"Western"}</definedName>
    <definedName name="wrn.Printing._.the._.transactions._.sheets._1" localSheetId="9" hidden="1">{#N/A,#N/A,FALSE,"Eastern";#N/A,#N/A,FALSE,"Western"}</definedName>
    <definedName name="wrn.Printing._.the._.transactions._.sheets._1" localSheetId="8" hidden="1">{#N/A,#N/A,FALSE,"Eastern";#N/A,#N/A,FALSE,"Western"}</definedName>
    <definedName name="wrn.Printing._.the._.transactions._.sheets._1" hidden="1">{#N/A,#N/A,FALSE,"Eastern";#N/A,#N/A,FALSE,"Western"}</definedName>
    <definedName name="wrn.Printing._.the._.transactions._.sheets._2" localSheetId="10" hidden="1">{#N/A,#N/A,FALSE,"Eastern";#N/A,#N/A,FALSE,"Western"}</definedName>
    <definedName name="wrn.Printing._.the._.transactions._.sheets._2" localSheetId="11" hidden="1">{#N/A,#N/A,FALSE,"Eastern";#N/A,#N/A,FALSE,"Western"}</definedName>
    <definedName name="wrn.Printing._.the._.transactions._.sheets._2" localSheetId="1" hidden="1">{#N/A,#N/A,FALSE,"Eastern";#N/A,#N/A,FALSE,"Western"}</definedName>
    <definedName name="wrn.Printing._.the._.transactions._.sheets._2" localSheetId="9" hidden="1">{#N/A,#N/A,FALSE,"Eastern";#N/A,#N/A,FALSE,"Western"}</definedName>
    <definedName name="wrn.Printing._.the._.transactions._.sheets._2" localSheetId="8" hidden="1">{#N/A,#N/A,FALSE,"Eastern";#N/A,#N/A,FALSE,"Western"}</definedName>
    <definedName name="wrn.Printing._.the._.transactions._.sheets._2" hidden="1">{#N/A,#N/A,FALSE,"Eastern";#N/A,#N/A,FALSE,"Western"}</definedName>
    <definedName name="wrn.PROV.IR96." localSheetId="10" hidden="1">{#N/A,#N/A,FALSE,"DEMPROV IR";#N/A,#N/A,FALSE,"INC.FISC";#N/A,#N/A,FALSE,"LUCRO REAL";#N/A,#N/A,FALSE,"L.LIQ.M";#N/A,#N/A,FALSE,"PROV96";#N/A,#N/A,FALSE,"L.LIQU.";#N/A,#N/A,FALSE,"ADIEXCL";#N/A,#N/A,FALSE,"PAT-VT96";#N/A,#N/A,FALSE,"DPO.INC."}</definedName>
    <definedName name="wrn.PROV.IR96." localSheetId="11" hidden="1">{#N/A,#N/A,FALSE,"DEMPROV IR";#N/A,#N/A,FALSE,"INC.FISC";#N/A,#N/A,FALSE,"LUCRO REAL";#N/A,#N/A,FALSE,"L.LIQ.M";#N/A,#N/A,FALSE,"PROV96";#N/A,#N/A,FALSE,"L.LIQU.";#N/A,#N/A,FALSE,"ADIEXCL";#N/A,#N/A,FALSE,"PAT-VT96";#N/A,#N/A,FALSE,"DPO.INC."}</definedName>
    <definedName name="wrn.PROV.IR96." localSheetId="1" hidden="1">{#N/A,#N/A,FALSE,"DEMPROV IR";#N/A,#N/A,FALSE,"INC.FISC";#N/A,#N/A,FALSE,"LUCRO REAL";#N/A,#N/A,FALSE,"L.LIQ.M";#N/A,#N/A,FALSE,"PROV96";#N/A,#N/A,FALSE,"L.LIQU.";#N/A,#N/A,FALSE,"ADIEXCL";#N/A,#N/A,FALSE,"PAT-VT96";#N/A,#N/A,FALSE,"DPO.INC."}</definedName>
    <definedName name="wrn.PROV.IR96." localSheetId="9" hidden="1">{#N/A,#N/A,FALSE,"DEMPROV IR";#N/A,#N/A,FALSE,"INC.FISC";#N/A,#N/A,FALSE,"LUCRO REAL";#N/A,#N/A,FALSE,"L.LIQ.M";#N/A,#N/A,FALSE,"PROV96";#N/A,#N/A,FALSE,"L.LIQU.";#N/A,#N/A,FALSE,"ADIEXCL";#N/A,#N/A,FALSE,"PAT-VT96";#N/A,#N/A,FALSE,"DPO.INC."}</definedName>
    <definedName name="wrn.PROV.IR96." localSheetId="8" hidden="1">{#N/A,#N/A,FALSE,"DEMPROV IR";#N/A,#N/A,FALSE,"INC.FISC";#N/A,#N/A,FALSE,"LUCRO REAL";#N/A,#N/A,FALSE,"L.LIQ.M";#N/A,#N/A,FALSE,"PROV96";#N/A,#N/A,FALSE,"L.LIQU.";#N/A,#N/A,FALSE,"ADIEXCL";#N/A,#N/A,FALSE,"PAT-VT96";#N/A,#N/A,FALSE,"DPO.INC."}</definedName>
    <definedName name="wrn.PROV.IR96." hidden="1">{#N/A,#N/A,FALSE,"DEMPROV IR";#N/A,#N/A,FALSE,"INC.FISC";#N/A,#N/A,FALSE,"LUCRO REAL";#N/A,#N/A,FALSE,"L.LIQ.M";#N/A,#N/A,FALSE,"PROV96";#N/A,#N/A,FALSE,"L.LIQU.";#N/A,#N/A,FALSE,"ADIEXCL";#N/A,#N/A,FALSE,"PAT-VT96";#N/A,#N/A,FALSE,"DPO.INC."}</definedName>
    <definedName name="wrn.PROV.IR96._1" localSheetId="10" hidden="1">{#N/A,#N/A,FALSE,"DEMPROV IR";#N/A,#N/A,FALSE,"INC.FISC";#N/A,#N/A,FALSE,"LUCRO REAL";#N/A,#N/A,FALSE,"L.LIQ.M";#N/A,#N/A,FALSE,"PROV96";#N/A,#N/A,FALSE,"L.LIQU.";#N/A,#N/A,FALSE,"ADIEXCL";#N/A,#N/A,FALSE,"PAT-VT96";#N/A,#N/A,FALSE,"DPO.INC."}</definedName>
    <definedName name="wrn.PROV.IR96._1" localSheetId="11" hidden="1">{#N/A,#N/A,FALSE,"DEMPROV IR";#N/A,#N/A,FALSE,"INC.FISC";#N/A,#N/A,FALSE,"LUCRO REAL";#N/A,#N/A,FALSE,"L.LIQ.M";#N/A,#N/A,FALSE,"PROV96";#N/A,#N/A,FALSE,"L.LIQU.";#N/A,#N/A,FALSE,"ADIEXCL";#N/A,#N/A,FALSE,"PAT-VT96";#N/A,#N/A,FALSE,"DPO.INC."}</definedName>
    <definedName name="wrn.PROV.IR96._1" localSheetId="1" hidden="1">{#N/A,#N/A,FALSE,"DEMPROV IR";#N/A,#N/A,FALSE,"INC.FISC";#N/A,#N/A,FALSE,"LUCRO REAL";#N/A,#N/A,FALSE,"L.LIQ.M";#N/A,#N/A,FALSE,"PROV96";#N/A,#N/A,FALSE,"L.LIQU.";#N/A,#N/A,FALSE,"ADIEXCL";#N/A,#N/A,FALSE,"PAT-VT96";#N/A,#N/A,FALSE,"DPO.INC."}</definedName>
    <definedName name="wrn.PROV.IR96._1" localSheetId="9" hidden="1">{#N/A,#N/A,FALSE,"DEMPROV IR";#N/A,#N/A,FALSE,"INC.FISC";#N/A,#N/A,FALSE,"LUCRO REAL";#N/A,#N/A,FALSE,"L.LIQ.M";#N/A,#N/A,FALSE,"PROV96";#N/A,#N/A,FALSE,"L.LIQU.";#N/A,#N/A,FALSE,"ADIEXCL";#N/A,#N/A,FALSE,"PAT-VT96";#N/A,#N/A,FALSE,"DPO.INC."}</definedName>
    <definedName name="wrn.PROV.IR96._1" localSheetId="8" hidden="1">{#N/A,#N/A,FALSE,"DEMPROV IR";#N/A,#N/A,FALSE,"INC.FISC";#N/A,#N/A,FALSE,"LUCRO REAL";#N/A,#N/A,FALSE,"L.LIQ.M";#N/A,#N/A,FALSE,"PROV96";#N/A,#N/A,FALSE,"L.LIQU.";#N/A,#N/A,FALSE,"ADIEXCL";#N/A,#N/A,FALSE,"PAT-VT96";#N/A,#N/A,FALSE,"DPO.INC."}</definedName>
    <definedName name="wrn.PROV.IR96._1" hidden="1">{#N/A,#N/A,FALSE,"DEMPROV IR";#N/A,#N/A,FALSE,"INC.FISC";#N/A,#N/A,FALSE,"LUCRO REAL";#N/A,#N/A,FALSE,"L.LIQ.M";#N/A,#N/A,FALSE,"PROV96";#N/A,#N/A,FALSE,"L.LIQU.";#N/A,#N/A,FALSE,"ADIEXCL";#N/A,#N/A,FALSE,"PAT-VT96";#N/A,#N/A,FALSE,"DPO.INC."}</definedName>
    <definedName name="wrn.PROV.IR96._2" localSheetId="10" hidden="1">{#N/A,#N/A,FALSE,"DEMPROV IR";#N/A,#N/A,FALSE,"INC.FISC";#N/A,#N/A,FALSE,"LUCRO REAL";#N/A,#N/A,FALSE,"L.LIQ.M";#N/A,#N/A,FALSE,"PROV96";#N/A,#N/A,FALSE,"L.LIQU.";#N/A,#N/A,FALSE,"ADIEXCL";#N/A,#N/A,FALSE,"PAT-VT96";#N/A,#N/A,FALSE,"DPO.INC."}</definedName>
    <definedName name="wrn.PROV.IR96._2" localSheetId="11" hidden="1">{#N/A,#N/A,FALSE,"DEMPROV IR";#N/A,#N/A,FALSE,"INC.FISC";#N/A,#N/A,FALSE,"LUCRO REAL";#N/A,#N/A,FALSE,"L.LIQ.M";#N/A,#N/A,FALSE,"PROV96";#N/A,#N/A,FALSE,"L.LIQU.";#N/A,#N/A,FALSE,"ADIEXCL";#N/A,#N/A,FALSE,"PAT-VT96";#N/A,#N/A,FALSE,"DPO.INC."}</definedName>
    <definedName name="wrn.PROV.IR96._2" localSheetId="1" hidden="1">{#N/A,#N/A,FALSE,"DEMPROV IR";#N/A,#N/A,FALSE,"INC.FISC";#N/A,#N/A,FALSE,"LUCRO REAL";#N/A,#N/A,FALSE,"L.LIQ.M";#N/A,#N/A,FALSE,"PROV96";#N/A,#N/A,FALSE,"L.LIQU.";#N/A,#N/A,FALSE,"ADIEXCL";#N/A,#N/A,FALSE,"PAT-VT96";#N/A,#N/A,FALSE,"DPO.INC."}</definedName>
    <definedName name="wrn.PROV.IR96._2" localSheetId="9" hidden="1">{#N/A,#N/A,FALSE,"DEMPROV IR";#N/A,#N/A,FALSE,"INC.FISC";#N/A,#N/A,FALSE,"LUCRO REAL";#N/A,#N/A,FALSE,"L.LIQ.M";#N/A,#N/A,FALSE,"PROV96";#N/A,#N/A,FALSE,"L.LIQU.";#N/A,#N/A,FALSE,"ADIEXCL";#N/A,#N/A,FALSE,"PAT-VT96";#N/A,#N/A,FALSE,"DPO.INC."}</definedName>
    <definedName name="wrn.PROV.IR96._2" localSheetId="8" hidden="1">{#N/A,#N/A,FALSE,"DEMPROV IR";#N/A,#N/A,FALSE,"INC.FISC";#N/A,#N/A,FALSE,"LUCRO REAL";#N/A,#N/A,FALSE,"L.LIQ.M";#N/A,#N/A,FALSE,"PROV96";#N/A,#N/A,FALSE,"L.LIQU.";#N/A,#N/A,FALSE,"ADIEXCL";#N/A,#N/A,FALSE,"PAT-VT96";#N/A,#N/A,FALSE,"DPO.INC."}</definedName>
    <definedName name="wrn.PROV.IR96._2" hidden="1">{#N/A,#N/A,FALSE,"DEMPROV IR";#N/A,#N/A,FALSE,"INC.FISC";#N/A,#N/A,FALSE,"LUCRO REAL";#N/A,#N/A,FALSE,"L.LIQ.M";#N/A,#N/A,FALSE,"PROV96";#N/A,#N/A,FALSE,"L.LIQU.";#N/A,#N/A,FALSE,"ADIEXCL";#N/A,#N/A,FALSE,"PAT-VT96";#N/A,#N/A,FALSE,"DPO.INC."}</definedName>
    <definedName name="wrn.PROVISION." localSheetId="10" hidden="1">{#N/A,#N/A,FALSE,"SET";#N/A,#N/A,FALSE,"AGO"}</definedName>
    <definedName name="wrn.PROVISION." localSheetId="11" hidden="1">{#N/A,#N/A,FALSE,"SET";#N/A,#N/A,FALSE,"AGO"}</definedName>
    <definedName name="wrn.PROVISION." localSheetId="1" hidden="1">{#N/A,#N/A,FALSE,"SET";#N/A,#N/A,FALSE,"AGO"}</definedName>
    <definedName name="wrn.PROVISION." localSheetId="9" hidden="1">{#N/A,#N/A,FALSE,"SET";#N/A,#N/A,FALSE,"AGO"}</definedName>
    <definedName name="wrn.PROVISION." localSheetId="8" hidden="1">{#N/A,#N/A,FALSE,"SET";#N/A,#N/A,FALSE,"AGO"}</definedName>
    <definedName name="wrn.PROVISION." hidden="1">{#N/A,#N/A,FALSE,"SET";#N/A,#N/A,FALSE,"AGO"}</definedName>
    <definedName name="wrn.PROVISION._1" localSheetId="10" hidden="1">{#N/A,#N/A,FALSE,"SET";#N/A,#N/A,FALSE,"AGO"}</definedName>
    <definedName name="wrn.PROVISION._1" localSheetId="11" hidden="1">{#N/A,#N/A,FALSE,"SET";#N/A,#N/A,FALSE,"AGO"}</definedName>
    <definedName name="wrn.PROVISION._1" localSheetId="1" hidden="1">{#N/A,#N/A,FALSE,"SET";#N/A,#N/A,FALSE,"AGO"}</definedName>
    <definedName name="wrn.PROVISION._1" localSheetId="9" hidden="1">{#N/A,#N/A,FALSE,"SET";#N/A,#N/A,FALSE,"AGO"}</definedName>
    <definedName name="wrn.PROVISION._1" localSheetId="8" hidden="1">{#N/A,#N/A,FALSE,"SET";#N/A,#N/A,FALSE,"AGO"}</definedName>
    <definedName name="wrn.PROVISION._1" hidden="1">{#N/A,#N/A,FALSE,"SET";#N/A,#N/A,FALSE,"AGO"}</definedName>
    <definedName name="wrn.PROVISION._2" localSheetId="10" hidden="1">{#N/A,#N/A,FALSE,"SET";#N/A,#N/A,FALSE,"AGO"}</definedName>
    <definedName name="wrn.PROVISION._2" localSheetId="11" hidden="1">{#N/A,#N/A,FALSE,"SET";#N/A,#N/A,FALSE,"AGO"}</definedName>
    <definedName name="wrn.PROVISION._2" localSheetId="1" hidden="1">{#N/A,#N/A,FALSE,"SET";#N/A,#N/A,FALSE,"AGO"}</definedName>
    <definedName name="wrn.PROVISION._2" localSheetId="9" hidden="1">{#N/A,#N/A,FALSE,"SET";#N/A,#N/A,FALSE,"AGO"}</definedName>
    <definedName name="wrn.PROVISION._2" localSheetId="8" hidden="1">{#N/A,#N/A,FALSE,"SET";#N/A,#N/A,FALSE,"AGO"}</definedName>
    <definedName name="wrn.PROVISION._2" hidden="1">{#N/A,#N/A,FALSE,"SET";#N/A,#N/A,FALSE,"AGO"}</definedName>
    <definedName name="wrn.Pulp." localSheetId="10" hidden="1">{"Pulp Production",#N/A,FALSE,"Pulp";"Pulp Earnings",#N/A,FALSE,"Pulp"}</definedName>
    <definedName name="wrn.Pulp." localSheetId="11" hidden="1">{"Pulp Production",#N/A,FALSE,"Pulp";"Pulp Earnings",#N/A,FALSE,"Pulp"}</definedName>
    <definedName name="wrn.Pulp." localSheetId="1" hidden="1">{"Pulp Production",#N/A,FALSE,"Pulp";"Pulp Earnings",#N/A,FALSE,"Pulp"}</definedName>
    <definedName name="wrn.Pulp." localSheetId="9" hidden="1">{"Pulp Production",#N/A,FALSE,"Pulp";"Pulp Earnings",#N/A,FALSE,"Pulp"}</definedName>
    <definedName name="wrn.Pulp." localSheetId="8" hidden="1">{"Pulp Production",#N/A,FALSE,"Pulp";"Pulp Earnings",#N/A,FALSE,"Pulp"}</definedName>
    <definedName name="wrn.Pulp." hidden="1">{"Pulp Production",#N/A,FALSE,"Pulp";"Pulp Earnings",#N/A,FALSE,"Pulp"}</definedName>
    <definedName name="wrn.Pulp._1" localSheetId="10" hidden="1">{"Pulp Production",#N/A,FALSE,"Pulp";"Pulp Earnings",#N/A,FALSE,"Pulp"}</definedName>
    <definedName name="wrn.Pulp._1" localSheetId="11" hidden="1">{"Pulp Production",#N/A,FALSE,"Pulp";"Pulp Earnings",#N/A,FALSE,"Pulp"}</definedName>
    <definedName name="wrn.Pulp._1" localSheetId="1" hidden="1">{"Pulp Production",#N/A,FALSE,"Pulp";"Pulp Earnings",#N/A,FALSE,"Pulp"}</definedName>
    <definedName name="wrn.Pulp._1" localSheetId="9" hidden="1">{"Pulp Production",#N/A,FALSE,"Pulp";"Pulp Earnings",#N/A,FALSE,"Pulp"}</definedName>
    <definedName name="wrn.Pulp._1" localSheetId="8" hidden="1">{"Pulp Production",#N/A,FALSE,"Pulp";"Pulp Earnings",#N/A,FALSE,"Pulp"}</definedName>
    <definedName name="wrn.Pulp._1" hidden="1">{"Pulp Production",#N/A,FALSE,"Pulp";"Pulp Earnings",#N/A,FALSE,"Pulp"}</definedName>
    <definedName name="wrn.Pulp._2" localSheetId="10" hidden="1">{"Pulp Production",#N/A,FALSE,"Pulp";"Pulp Earnings",#N/A,FALSE,"Pulp"}</definedName>
    <definedName name="wrn.Pulp._2" localSheetId="11" hidden="1">{"Pulp Production",#N/A,FALSE,"Pulp";"Pulp Earnings",#N/A,FALSE,"Pulp"}</definedName>
    <definedName name="wrn.Pulp._2" localSheetId="1" hidden="1">{"Pulp Production",#N/A,FALSE,"Pulp";"Pulp Earnings",#N/A,FALSE,"Pulp"}</definedName>
    <definedName name="wrn.Pulp._2" localSheetId="9" hidden="1">{"Pulp Production",#N/A,FALSE,"Pulp";"Pulp Earnings",#N/A,FALSE,"Pulp"}</definedName>
    <definedName name="wrn.Pulp._2" localSheetId="8" hidden="1">{"Pulp Production",#N/A,FALSE,"Pulp";"Pulp Earnings",#N/A,FALSE,"Pulp"}</definedName>
    <definedName name="wrn.Pulp._2" hidden="1">{"Pulp Production",#N/A,FALSE,"Pulp";"Pulp Earnings",#N/A,FALSE,"Pulp"}</definedName>
    <definedName name="wrn.RAÇÕES._.COMERCIAIS." localSheetId="10"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 localSheetId="11"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 localSheetId="1"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 localSheetId="9"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 localSheetId="8"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_1" localSheetId="10"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_1" localSheetId="11"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_1" localSheetId="1"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_1" localSheetId="9"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_1" localSheetId="8"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_1"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_2" localSheetId="10"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_2" localSheetId="11"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_2" localSheetId="1"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_2" localSheetId="9"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_2" localSheetId="8"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_2"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pport._.1." localSheetId="10" hidden="1">{#N/A,#N/A,TRUE,"Forecast &amp; Analysis";#N/A,#N/A,TRUE,"Market Values";#N/A,#N/A,TRUE,"Ratios";#N/A,#N/A,TRUE,"Regressions";#N/A,#N/A,TRUE,"Market Values";#N/A,#N/A,TRUE,"Parameters &amp; Results"}</definedName>
    <definedName name="wrn.rapport._.1." localSheetId="11" hidden="1">{#N/A,#N/A,TRUE,"Forecast &amp; Analysis";#N/A,#N/A,TRUE,"Market Values";#N/A,#N/A,TRUE,"Ratios";#N/A,#N/A,TRUE,"Regressions";#N/A,#N/A,TRUE,"Market Values";#N/A,#N/A,TRUE,"Parameters &amp; Results"}</definedName>
    <definedName name="wrn.rapport._.1." localSheetId="1" hidden="1">{#N/A,#N/A,TRUE,"Forecast &amp; Analysis";#N/A,#N/A,TRUE,"Market Values";#N/A,#N/A,TRUE,"Ratios";#N/A,#N/A,TRUE,"Regressions";#N/A,#N/A,TRUE,"Market Values";#N/A,#N/A,TRUE,"Parameters &amp; Results"}</definedName>
    <definedName name="wrn.rapport._.1." localSheetId="9" hidden="1">{#N/A,#N/A,TRUE,"Forecast &amp; Analysis";#N/A,#N/A,TRUE,"Market Values";#N/A,#N/A,TRUE,"Ratios";#N/A,#N/A,TRUE,"Regressions";#N/A,#N/A,TRUE,"Market Values";#N/A,#N/A,TRUE,"Parameters &amp; Results"}</definedName>
    <definedName name="wrn.rapport._.1." localSheetId="8" hidden="1">{#N/A,#N/A,TRUE,"Forecast &amp; Analysis";#N/A,#N/A,TRUE,"Market Values";#N/A,#N/A,TRUE,"Ratios";#N/A,#N/A,TRUE,"Regressions";#N/A,#N/A,TRUE,"Market Values";#N/A,#N/A,TRUE,"Parameters &amp; Results"}</definedName>
    <definedName name="wrn.rapport._.1." hidden="1">{#N/A,#N/A,TRUE,"Forecast &amp; Analysis";#N/A,#N/A,TRUE,"Market Values";#N/A,#N/A,TRUE,"Ratios";#N/A,#N/A,TRUE,"Regressions";#N/A,#N/A,TRUE,"Market Values";#N/A,#N/A,TRUE,"Parameters &amp; Results"}</definedName>
    <definedName name="wrn.rapport._.1._1" localSheetId="10" hidden="1">{#N/A,#N/A,TRUE,"Forecast &amp; Analysis";#N/A,#N/A,TRUE,"Market Values";#N/A,#N/A,TRUE,"Ratios";#N/A,#N/A,TRUE,"Regressions";#N/A,#N/A,TRUE,"Market Values";#N/A,#N/A,TRUE,"Parameters &amp; Results"}</definedName>
    <definedName name="wrn.rapport._.1._1" localSheetId="11" hidden="1">{#N/A,#N/A,TRUE,"Forecast &amp; Analysis";#N/A,#N/A,TRUE,"Market Values";#N/A,#N/A,TRUE,"Ratios";#N/A,#N/A,TRUE,"Regressions";#N/A,#N/A,TRUE,"Market Values";#N/A,#N/A,TRUE,"Parameters &amp; Results"}</definedName>
    <definedName name="wrn.rapport._.1._1" localSheetId="1" hidden="1">{#N/A,#N/A,TRUE,"Forecast &amp; Analysis";#N/A,#N/A,TRUE,"Market Values";#N/A,#N/A,TRUE,"Ratios";#N/A,#N/A,TRUE,"Regressions";#N/A,#N/A,TRUE,"Market Values";#N/A,#N/A,TRUE,"Parameters &amp; Results"}</definedName>
    <definedName name="wrn.rapport._.1._1" localSheetId="9" hidden="1">{#N/A,#N/A,TRUE,"Forecast &amp; Analysis";#N/A,#N/A,TRUE,"Market Values";#N/A,#N/A,TRUE,"Ratios";#N/A,#N/A,TRUE,"Regressions";#N/A,#N/A,TRUE,"Market Values";#N/A,#N/A,TRUE,"Parameters &amp; Results"}</definedName>
    <definedName name="wrn.rapport._.1._1" localSheetId="8" hidden="1">{#N/A,#N/A,TRUE,"Forecast &amp; Analysis";#N/A,#N/A,TRUE,"Market Values";#N/A,#N/A,TRUE,"Ratios";#N/A,#N/A,TRUE,"Regressions";#N/A,#N/A,TRUE,"Market Values";#N/A,#N/A,TRUE,"Parameters &amp; Results"}</definedName>
    <definedName name="wrn.rapport._.1._1" hidden="1">{#N/A,#N/A,TRUE,"Forecast &amp; Analysis";#N/A,#N/A,TRUE,"Market Values";#N/A,#N/A,TRUE,"Ratios";#N/A,#N/A,TRUE,"Regressions";#N/A,#N/A,TRUE,"Market Values";#N/A,#N/A,TRUE,"Parameters &amp; Results"}</definedName>
    <definedName name="wrn.rapport._.1._2" localSheetId="10" hidden="1">{#N/A,#N/A,TRUE,"Forecast &amp; Analysis";#N/A,#N/A,TRUE,"Market Values";#N/A,#N/A,TRUE,"Ratios";#N/A,#N/A,TRUE,"Regressions";#N/A,#N/A,TRUE,"Market Values";#N/A,#N/A,TRUE,"Parameters &amp; Results"}</definedName>
    <definedName name="wrn.rapport._.1._2" localSheetId="11" hidden="1">{#N/A,#N/A,TRUE,"Forecast &amp; Analysis";#N/A,#N/A,TRUE,"Market Values";#N/A,#N/A,TRUE,"Ratios";#N/A,#N/A,TRUE,"Regressions";#N/A,#N/A,TRUE,"Market Values";#N/A,#N/A,TRUE,"Parameters &amp; Results"}</definedName>
    <definedName name="wrn.rapport._.1._2" localSheetId="1" hidden="1">{#N/A,#N/A,TRUE,"Forecast &amp; Analysis";#N/A,#N/A,TRUE,"Market Values";#N/A,#N/A,TRUE,"Ratios";#N/A,#N/A,TRUE,"Regressions";#N/A,#N/A,TRUE,"Market Values";#N/A,#N/A,TRUE,"Parameters &amp; Results"}</definedName>
    <definedName name="wrn.rapport._.1._2" localSheetId="9" hidden="1">{#N/A,#N/A,TRUE,"Forecast &amp; Analysis";#N/A,#N/A,TRUE,"Market Values";#N/A,#N/A,TRUE,"Ratios";#N/A,#N/A,TRUE,"Regressions";#N/A,#N/A,TRUE,"Market Values";#N/A,#N/A,TRUE,"Parameters &amp; Results"}</definedName>
    <definedName name="wrn.rapport._.1._2" localSheetId="8" hidden="1">{#N/A,#N/A,TRUE,"Forecast &amp; Analysis";#N/A,#N/A,TRUE,"Market Values";#N/A,#N/A,TRUE,"Ratios";#N/A,#N/A,TRUE,"Regressions";#N/A,#N/A,TRUE,"Market Values";#N/A,#N/A,TRUE,"Parameters &amp; Results"}</definedName>
    <definedName name="wrn.rapport._.1._2" hidden="1">{#N/A,#N/A,TRUE,"Forecast &amp; Analysis";#N/A,#N/A,TRUE,"Market Values";#N/A,#N/A,TRUE,"Ratios";#N/A,#N/A,TRUE,"Regressions";#N/A,#N/A,TRUE,"Market Values";#N/A,#N/A,TRUE,"Parameters &amp; Results"}</definedName>
    <definedName name="wrn.RATEIO." localSheetId="10" hidden="1">{#N/A,#N/A,TRUE,"transp.func._CAC";#N/A,#N/A,TRUE,"transp.func._UE";#N/A,#N/A,TRUE,"fixos-braçais-CAC";#N/A,#N/A,TRUE,"fixos-braçais-UE";#N/A,#N/A,TRUE,"Cesta_Básica_CAC";#N/A,#N/A,TRUE,"vale-refeição"}</definedName>
    <definedName name="wrn.RATEIO." localSheetId="11" hidden="1">{#N/A,#N/A,TRUE,"transp.func._CAC";#N/A,#N/A,TRUE,"transp.func._UE";#N/A,#N/A,TRUE,"fixos-braçais-CAC";#N/A,#N/A,TRUE,"fixos-braçais-UE";#N/A,#N/A,TRUE,"Cesta_Básica_CAC";#N/A,#N/A,TRUE,"vale-refeição"}</definedName>
    <definedName name="wrn.RATEIO." localSheetId="1" hidden="1">{#N/A,#N/A,TRUE,"transp.func._CAC";#N/A,#N/A,TRUE,"transp.func._UE";#N/A,#N/A,TRUE,"fixos-braçais-CAC";#N/A,#N/A,TRUE,"fixos-braçais-UE";#N/A,#N/A,TRUE,"Cesta_Básica_CAC";#N/A,#N/A,TRUE,"vale-refeição"}</definedName>
    <definedName name="wrn.RATEIO." localSheetId="9" hidden="1">{#N/A,#N/A,TRUE,"transp.func._CAC";#N/A,#N/A,TRUE,"transp.func._UE";#N/A,#N/A,TRUE,"fixos-braçais-CAC";#N/A,#N/A,TRUE,"fixos-braçais-UE";#N/A,#N/A,TRUE,"Cesta_Básica_CAC";#N/A,#N/A,TRUE,"vale-refeição"}</definedName>
    <definedName name="wrn.RATEIO." localSheetId="8" hidden="1">{#N/A,#N/A,TRUE,"transp.func._CAC";#N/A,#N/A,TRUE,"transp.func._UE";#N/A,#N/A,TRUE,"fixos-braçais-CAC";#N/A,#N/A,TRUE,"fixos-braçais-UE";#N/A,#N/A,TRUE,"Cesta_Básica_CAC";#N/A,#N/A,TRUE,"vale-refeição"}</definedName>
    <definedName name="wrn.RATEIO." hidden="1">{#N/A,#N/A,TRUE,"transp.func._CAC";#N/A,#N/A,TRUE,"transp.func._UE";#N/A,#N/A,TRUE,"fixos-braçais-CAC";#N/A,#N/A,TRUE,"fixos-braçais-UE";#N/A,#N/A,TRUE,"Cesta_Básica_CAC";#N/A,#N/A,TRUE,"vale-refeição"}</definedName>
    <definedName name="wrn.RATEIO._1" localSheetId="10" hidden="1">{#N/A,#N/A,TRUE,"transp.func._CAC";#N/A,#N/A,TRUE,"transp.func._UE";#N/A,#N/A,TRUE,"fixos-braçais-CAC";#N/A,#N/A,TRUE,"fixos-braçais-UE";#N/A,#N/A,TRUE,"Cesta_Básica_CAC";#N/A,#N/A,TRUE,"vale-refeição"}</definedName>
    <definedName name="wrn.RATEIO._1" localSheetId="11" hidden="1">{#N/A,#N/A,TRUE,"transp.func._CAC";#N/A,#N/A,TRUE,"transp.func._UE";#N/A,#N/A,TRUE,"fixos-braçais-CAC";#N/A,#N/A,TRUE,"fixos-braçais-UE";#N/A,#N/A,TRUE,"Cesta_Básica_CAC";#N/A,#N/A,TRUE,"vale-refeição"}</definedName>
    <definedName name="wrn.RATEIO._1" localSheetId="1" hidden="1">{#N/A,#N/A,TRUE,"transp.func._CAC";#N/A,#N/A,TRUE,"transp.func._UE";#N/A,#N/A,TRUE,"fixos-braçais-CAC";#N/A,#N/A,TRUE,"fixos-braçais-UE";#N/A,#N/A,TRUE,"Cesta_Básica_CAC";#N/A,#N/A,TRUE,"vale-refeição"}</definedName>
    <definedName name="wrn.RATEIO._1" localSheetId="9" hidden="1">{#N/A,#N/A,TRUE,"transp.func._CAC";#N/A,#N/A,TRUE,"transp.func._UE";#N/A,#N/A,TRUE,"fixos-braçais-CAC";#N/A,#N/A,TRUE,"fixos-braçais-UE";#N/A,#N/A,TRUE,"Cesta_Básica_CAC";#N/A,#N/A,TRUE,"vale-refeição"}</definedName>
    <definedName name="wrn.RATEIO._1" localSheetId="8" hidden="1">{#N/A,#N/A,TRUE,"transp.func._CAC";#N/A,#N/A,TRUE,"transp.func._UE";#N/A,#N/A,TRUE,"fixos-braçais-CAC";#N/A,#N/A,TRUE,"fixos-braçais-UE";#N/A,#N/A,TRUE,"Cesta_Básica_CAC";#N/A,#N/A,TRUE,"vale-refeição"}</definedName>
    <definedName name="wrn.RATEIO._1" hidden="1">{#N/A,#N/A,TRUE,"transp.func._CAC";#N/A,#N/A,TRUE,"transp.func._UE";#N/A,#N/A,TRUE,"fixos-braçais-CAC";#N/A,#N/A,TRUE,"fixos-braçais-UE";#N/A,#N/A,TRUE,"Cesta_Básica_CAC";#N/A,#N/A,TRUE,"vale-refeição"}</definedName>
    <definedName name="wrn.RATEIO._2" localSheetId="10" hidden="1">{#N/A,#N/A,TRUE,"transp.func._CAC";#N/A,#N/A,TRUE,"transp.func._UE";#N/A,#N/A,TRUE,"fixos-braçais-CAC";#N/A,#N/A,TRUE,"fixos-braçais-UE";#N/A,#N/A,TRUE,"Cesta_Básica_CAC";#N/A,#N/A,TRUE,"vale-refeição"}</definedName>
    <definedName name="wrn.RATEIO._2" localSheetId="11" hidden="1">{#N/A,#N/A,TRUE,"transp.func._CAC";#N/A,#N/A,TRUE,"transp.func._UE";#N/A,#N/A,TRUE,"fixos-braçais-CAC";#N/A,#N/A,TRUE,"fixos-braçais-UE";#N/A,#N/A,TRUE,"Cesta_Básica_CAC";#N/A,#N/A,TRUE,"vale-refeição"}</definedName>
    <definedName name="wrn.RATEIO._2" localSheetId="1" hidden="1">{#N/A,#N/A,TRUE,"transp.func._CAC";#N/A,#N/A,TRUE,"transp.func._UE";#N/A,#N/A,TRUE,"fixos-braçais-CAC";#N/A,#N/A,TRUE,"fixos-braçais-UE";#N/A,#N/A,TRUE,"Cesta_Básica_CAC";#N/A,#N/A,TRUE,"vale-refeição"}</definedName>
    <definedName name="wrn.RATEIO._2" localSheetId="9" hidden="1">{#N/A,#N/A,TRUE,"transp.func._CAC";#N/A,#N/A,TRUE,"transp.func._UE";#N/A,#N/A,TRUE,"fixos-braçais-CAC";#N/A,#N/A,TRUE,"fixos-braçais-UE";#N/A,#N/A,TRUE,"Cesta_Básica_CAC";#N/A,#N/A,TRUE,"vale-refeição"}</definedName>
    <definedName name="wrn.RATEIO._2" localSheetId="8" hidden="1">{#N/A,#N/A,TRUE,"transp.func._CAC";#N/A,#N/A,TRUE,"transp.func._UE";#N/A,#N/A,TRUE,"fixos-braçais-CAC";#N/A,#N/A,TRUE,"fixos-braçais-UE";#N/A,#N/A,TRUE,"Cesta_Básica_CAC";#N/A,#N/A,TRUE,"vale-refeição"}</definedName>
    <definedName name="wrn.RATEIO._2" hidden="1">{#N/A,#N/A,TRUE,"transp.func._CAC";#N/A,#N/A,TRUE,"transp.func._UE";#N/A,#N/A,TRUE,"fixos-braçais-CAC";#N/A,#N/A,TRUE,"fixos-braçais-UE";#N/A,#N/A,TRUE,"Cesta_Básica_CAC";#N/A,#N/A,TRUE,"vale-refeição"}</definedName>
    <definedName name="wrn.RATEIO2" localSheetId="10" hidden="1">{#N/A,#N/A,TRUE,"transp.func._CAC";#N/A,#N/A,TRUE,"transp.func._UE";#N/A,#N/A,TRUE,"fixos-braçais-CAC";#N/A,#N/A,TRUE,"fixos-braçais-UE";#N/A,#N/A,TRUE,"Cesta_Básica_CAC";#N/A,#N/A,TRUE,"vale-refeição"}</definedName>
    <definedName name="wrn.RATEIO2" localSheetId="11" hidden="1">{#N/A,#N/A,TRUE,"transp.func._CAC";#N/A,#N/A,TRUE,"transp.func._UE";#N/A,#N/A,TRUE,"fixos-braçais-CAC";#N/A,#N/A,TRUE,"fixos-braçais-UE";#N/A,#N/A,TRUE,"Cesta_Básica_CAC";#N/A,#N/A,TRUE,"vale-refeição"}</definedName>
    <definedName name="wrn.RATEIO2" localSheetId="1" hidden="1">{#N/A,#N/A,TRUE,"transp.func._CAC";#N/A,#N/A,TRUE,"transp.func._UE";#N/A,#N/A,TRUE,"fixos-braçais-CAC";#N/A,#N/A,TRUE,"fixos-braçais-UE";#N/A,#N/A,TRUE,"Cesta_Básica_CAC";#N/A,#N/A,TRUE,"vale-refeição"}</definedName>
    <definedName name="wrn.RATEIO2" localSheetId="9" hidden="1">{#N/A,#N/A,TRUE,"transp.func._CAC";#N/A,#N/A,TRUE,"transp.func._UE";#N/A,#N/A,TRUE,"fixos-braçais-CAC";#N/A,#N/A,TRUE,"fixos-braçais-UE";#N/A,#N/A,TRUE,"Cesta_Básica_CAC";#N/A,#N/A,TRUE,"vale-refeição"}</definedName>
    <definedName name="wrn.RATEIO2" localSheetId="8" hidden="1">{#N/A,#N/A,TRUE,"transp.func._CAC";#N/A,#N/A,TRUE,"transp.func._UE";#N/A,#N/A,TRUE,"fixos-braçais-CAC";#N/A,#N/A,TRUE,"fixos-braçais-UE";#N/A,#N/A,TRUE,"Cesta_Básica_CAC";#N/A,#N/A,TRUE,"vale-refeição"}</definedName>
    <definedName name="wrn.RATEIO2" hidden="1">{#N/A,#N/A,TRUE,"transp.func._CAC";#N/A,#N/A,TRUE,"transp.func._UE";#N/A,#N/A,TRUE,"fixos-braçais-CAC";#N/A,#N/A,TRUE,"fixos-braçais-UE";#N/A,#N/A,TRUE,"Cesta_Básica_CAC";#N/A,#N/A,TRUE,"vale-refeição"}</definedName>
    <definedName name="wrn.RATEIO2_1" localSheetId="10" hidden="1">{#N/A,#N/A,TRUE,"transp.func._CAC";#N/A,#N/A,TRUE,"transp.func._UE";#N/A,#N/A,TRUE,"fixos-braçais-CAC";#N/A,#N/A,TRUE,"fixos-braçais-UE";#N/A,#N/A,TRUE,"Cesta_Básica_CAC";#N/A,#N/A,TRUE,"vale-refeição"}</definedName>
    <definedName name="wrn.RATEIO2_1" localSheetId="11" hidden="1">{#N/A,#N/A,TRUE,"transp.func._CAC";#N/A,#N/A,TRUE,"transp.func._UE";#N/A,#N/A,TRUE,"fixos-braçais-CAC";#N/A,#N/A,TRUE,"fixos-braçais-UE";#N/A,#N/A,TRUE,"Cesta_Básica_CAC";#N/A,#N/A,TRUE,"vale-refeição"}</definedName>
    <definedName name="wrn.RATEIO2_1" localSheetId="1" hidden="1">{#N/A,#N/A,TRUE,"transp.func._CAC";#N/A,#N/A,TRUE,"transp.func._UE";#N/A,#N/A,TRUE,"fixos-braçais-CAC";#N/A,#N/A,TRUE,"fixos-braçais-UE";#N/A,#N/A,TRUE,"Cesta_Básica_CAC";#N/A,#N/A,TRUE,"vale-refeição"}</definedName>
    <definedName name="wrn.RATEIO2_1" localSheetId="9" hidden="1">{#N/A,#N/A,TRUE,"transp.func._CAC";#N/A,#N/A,TRUE,"transp.func._UE";#N/A,#N/A,TRUE,"fixos-braçais-CAC";#N/A,#N/A,TRUE,"fixos-braçais-UE";#N/A,#N/A,TRUE,"Cesta_Básica_CAC";#N/A,#N/A,TRUE,"vale-refeição"}</definedName>
    <definedName name="wrn.RATEIO2_1" localSheetId="8" hidden="1">{#N/A,#N/A,TRUE,"transp.func._CAC";#N/A,#N/A,TRUE,"transp.func._UE";#N/A,#N/A,TRUE,"fixos-braçais-CAC";#N/A,#N/A,TRUE,"fixos-braçais-UE";#N/A,#N/A,TRUE,"Cesta_Básica_CAC";#N/A,#N/A,TRUE,"vale-refeição"}</definedName>
    <definedName name="wrn.RATEIO2_1" hidden="1">{#N/A,#N/A,TRUE,"transp.func._CAC";#N/A,#N/A,TRUE,"transp.func._UE";#N/A,#N/A,TRUE,"fixos-braçais-CAC";#N/A,#N/A,TRUE,"fixos-braçais-UE";#N/A,#N/A,TRUE,"Cesta_Básica_CAC";#N/A,#N/A,TRUE,"vale-refeição"}</definedName>
    <definedName name="wrn.RATEIO2_2" localSheetId="10" hidden="1">{#N/A,#N/A,TRUE,"transp.func._CAC";#N/A,#N/A,TRUE,"transp.func._UE";#N/A,#N/A,TRUE,"fixos-braçais-CAC";#N/A,#N/A,TRUE,"fixos-braçais-UE";#N/A,#N/A,TRUE,"Cesta_Básica_CAC";#N/A,#N/A,TRUE,"vale-refeição"}</definedName>
    <definedName name="wrn.RATEIO2_2" localSheetId="11" hidden="1">{#N/A,#N/A,TRUE,"transp.func._CAC";#N/A,#N/A,TRUE,"transp.func._UE";#N/A,#N/A,TRUE,"fixos-braçais-CAC";#N/A,#N/A,TRUE,"fixos-braçais-UE";#N/A,#N/A,TRUE,"Cesta_Básica_CAC";#N/A,#N/A,TRUE,"vale-refeição"}</definedName>
    <definedName name="wrn.RATEIO2_2" localSheetId="1" hidden="1">{#N/A,#N/A,TRUE,"transp.func._CAC";#N/A,#N/A,TRUE,"transp.func._UE";#N/A,#N/A,TRUE,"fixos-braçais-CAC";#N/A,#N/A,TRUE,"fixos-braçais-UE";#N/A,#N/A,TRUE,"Cesta_Básica_CAC";#N/A,#N/A,TRUE,"vale-refeição"}</definedName>
    <definedName name="wrn.RATEIO2_2" localSheetId="9" hidden="1">{#N/A,#N/A,TRUE,"transp.func._CAC";#N/A,#N/A,TRUE,"transp.func._UE";#N/A,#N/A,TRUE,"fixos-braçais-CAC";#N/A,#N/A,TRUE,"fixos-braçais-UE";#N/A,#N/A,TRUE,"Cesta_Básica_CAC";#N/A,#N/A,TRUE,"vale-refeição"}</definedName>
    <definedName name="wrn.RATEIO2_2" localSheetId="8" hidden="1">{#N/A,#N/A,TRUE,"transp.func._CAC";#N/A,#N/A,TRUE,"transp.func._UE";#N/A,#N/A,TRUE,"fixos-braçais-CAC";#N/A,#N/A,TRUE,"fixos-braçais-UE";#N/A,#N/A,TRUE,"Cesta_Básica_CAC";#N/A,#N/A,TRUE,"vale-refeição"}</definedName>
    <definedName name="wrn.RATEIO2_2" hidden="1">{#N/A,#N/A,TRUE,"transp.func._CAC";#N/A,#N/A,TRUE,"transp.func._UE";#N/A,#N/A,TRUE,"fixos-braçais-CAC";#N/A,#N/A,TRUE,"fixos-braçais-UE";#N/A,#N/A,TRUE,"Cesta_Básica_CAC";#N/A,#N/A,TRUE,"vale-refeição"}</definedName>
    <definedName name="wrn.REAL." localSheetId="10" hidden="1">{"SALES-REAL",#N/A,FALSE,"SALES";"P.MINAS-REAL",#N/A,FALSE,"P.MINAS";"ALPA-REAL",#N/A,FALSE,"ALPA";"BASTOS-REAL",#N/A,FALSE,"BASTOS";"UBERLÂNDIA-REAL",#N/A,FALSE,"UBERLÂNDIA";"CORAL-REAL",#N/A,FALSE,"C.OESTE"}</definedName>
    <definedName name="wrn.REAL." localSheetId="11" hidden="1">{"SALES-REAL",#N/A,FALSE,"SALES";"P.MINAS-REAL",#N/A,FALSE,"P.MINAS";"ALPA-REAL",#N/A,FALSE,"ALPA";"BASTOS-REAL",#N/A,FALSE,"BASTOS";"UBERLÂNDIA-REAL",#N/A,FALSE,"UBERLÂNDIA";"CORAL-REAL",#N/A,FALSE,"C.OESTE"}</definedName>
    <definedName name="wrn.REAL." localSheetId="1" hidden="1">{"SALES-REAL",#N/A,FALSE,"SALES";"P.MINAS-REAL",#N/A,FALSE,"P.MINAS";"ALPA-REAL",#N/A,FALSE,"ALPA";"BASTOS-REAL",#N/A,FALSE,"BASTOS";"UBERLÂNDIA-REAL",#N/A,FALSE,"UBERLÂNDIA";"CORAL-REAL",#N/A,FALSE,"C.OESTE"}</definedName>
    <definedName name="wrn.REAL." localSheetId="9" hidden="1">{"SALES-REAL",#N/A,FALSE,"SALES";"P.MINAS-REAL",#N/A,FALSE,"P.MINAS";"ALPA-REAL",#N/A,FALSE,"ALPA";"BASTOS-REAL",#N/A,FALSE,"BASTOS";"UBERLÂNDIA-REAL",#N/A,FALSE,"UBERLÂNDIA";"CORAL-REAL",#N/A,FALSE,"C.OESTE"}</definedName>
    <definedName name="wrn.REAL." localSheetId="8" hidden="1">{"SALES-REAL",#N/A,FALSE,"SALES";"P.MINAS-REAL",#N/A,FALSE,"P.MINAS";"ALPA-REAL",#N/A,FALSE,"ALPA";"BASTOS-REAL",#N/A,FALSE,"BASTOS";"UBERLÂNDIA-REAL",#N/A,FALSE,"UBERLÂNDIA";"CORAL-REAL",#N/A,FALSE,"C.OESTE"}</definedName>
    <definedName name="wrn.REAL." hidden="1">{"SALES-REAL",#N/A,FALSE,"SALES";"P.MINAS-REAL",#N/A,FALSE,"P.MINAS";"ALPA-REAL",#N/A,FALSE,"ALPA";"BASTOS-REAL",#N/A,FALSE,"BASTOS";"UBERLÂNDIA-REAL",#N/A,FALSE,"UBERLÂNDIA";"CORAL-REAL",#N/A,FALSE,"C.OESTE"}</definedName>
    <definedName name="wrn.REAL._1" localSheetId="10" hidden="1">{"SALES-REAL",#N/A,FALSE,"SALES";"P.MINAS-REAL",#N/A,FALSE,"P.MINAS";"ALPA-REAL",#N/A,FALSE,"ALPA";"BASTOS-REAL",#N/A,FALSE,"BASTOS";"UBERLÂNDIA-REAL",#N/A,FALSE,"UBERLÂNDIA";"CORAL-REAL",#N/A,FALSE,"C.OESTE"}</definedName>
    <definedName name="wrn.REAL._1" localSheetId="11" hidden="1">{"SALES-REAL",#N/A,FALSE,"SALES";"P.MINAS-REAL",#N/A,FALSE,"P.MINAS";"ALPA-REAL",#N/A,FALSE,"ALPA";"BASTOS-REAL",#N/A,FALSE,"BASTOS";"UBERLÂNDIA-REAL",#N/A,FALSE,"UBERLÂNDIA";"CORAL-REAL",#N/A,FALSE,"C.OESTE"}</definedName>
    <definedName name="wrn.REAL._1" localSheetId="1" hidden="1">{"SALES-REAL",#N/A,FALSE,"SALES";"P.MINAS-REAL",#N/A,FALSE,"P.MINAS";"ALPA-REAL",#N/A,FALSE,"ALPA";"BASTOS-REAL",#N/A,FALSE,"BASTOS";"UBERLÂNDIA-REAL",#N/A,FALSE,"UBERLÂNDIA";"CORAL-REAL",#N/A,FALSE,"C.OESTE"}</definedName>
    <definedName name="wrn.REAL._1" localSheetId="9" hidden="1">{"SALES-REAL",#N/A,FALSE,"SALES";"P.MINAS-REAL",#N/A,FALSE,"P.MINAS";"ALPA-REAL",#N/A,FALSE,"ALPA";"BASTOS-REAL",#N/A,FALSE,"BASTOS";"UBERLÂNDIA-REAL",#N/A,FALSE,"UBERLÂNDIA";"CORAL-REAL",#N/A,FALSE,"C.OESTE"}</definedName>
    <definedName name="wrn.REAL._1" localSheetId="8" hidden="1">{"SALES-REAL",#N/A,FALSE,"SALES";"P.MINAS-REAL",#N/A,FALSE,"P.MINAS";"ALPA-REAL",#N/A,FALSE,"ALPA";"BASTOS-REAL",#N/A,FALSE,"BASTOS";"UBERLÂNDIA-REAL",#N/A,FALSE,"UBERLÂNDIA";"CORAL-REAL",#N/A,FALSE,"C.OESTE"}</definedName>
    <definedName name="wrn.REAL._1" hidden="1">{"SALES-REAL",#N/A,FALSE,"SALES";"P.MINAS-REAL",#N/A,FALSE,"P.MINAS";"ALPA-REAL",#N/A,FALSE,"ALPA";"BASTOS-REAL",#N/A,FALSE,"BASTOS";"UBERLÂNDIA-REAL",#N/A,FALSE,"UBERLÂNDIA";"CORAL-REAL",#N/A,FALSE,"C.OESTE"}</definedName>
    <definedName name="wrn.REAL._2" localSheetId="10" hidden="1">{"SALES-REAL",#N/A,FALSE,"SALES";"P.MINAS-REAL",#N/A,FALSE,"P.MINAS";"ALPA-REAL",#N/A,FALSE,"ALPA";"BASTOS-REAL",#N/A,FALSE,"BASTOS";"UBERLÂNDIA-REAL",#N/A,FALSE,"UBERLÂNDIA";"CORAL-REAL",#N/A,FALSE,"C.OESTE"}</definedName>
    <definedName name="wrn.REAL._2" localSheetId="11" hidden="1">{"SALES-REAL",#N/A,FALSE,"SALES";"P.MINAS-REAL",#N/A,FALSE,"P.MINAS";"ALPA-REAL",#N/A,FALSE,"ALPA";"BASTOS-REAL",#N/A,FALSE,"BASTOS";"UBERLÂNDIA-REAL",#N/A,FALSE,"UBERLÂNDIA";"CORAL-REAL",#N/A,FALSE,"C.OESTE"}</definedName>
    <definedName name="wrn.REAL._2" localSheetId="1" hidden="1">{"SALES-REAL",#N/A,FALSE,"SALES";"P.MINAS-REAL",#N/A,FALSE,"P.MINAS";"ALPA-REAL",#N/A,FALSE,"ALPA";"BASTOS-REAL",#N/A,FALSE,"BASTOS";"UBERLÂNDIA-REAL",#N/A,FALSE,"UBERLÂNDIA";"CORAL-REAL",#N/A,FALSE,"C.OESTE"}</definedName>
    <definedName name="wrn.REAL._2" localSheetId="9" hidden="1">{"SALES-REAL",#N/A,FALSE,"SALES";"P.MINAS-REAL",#N/A,FALSE,"P.MINAS";"ALPA-REAL",#N/A,FALSE,"ALPA";"BASTOS-REAL",#N/A,FALSE,"BASTOS";"UBERLÂNDIA-REAL",#N/A,FALSE,"UBERLÂNDIA";"CORAL-REAL",#N/A,FALSE,"C.OESTE"}</definedName>
    <definedName name="wrn.REAL._2" localSheetId="8" hidden="1">{"SALES-REAL",#N/A,FALSE,"SALES";"P.MINAS-REAL",#N/A,FALSE,"P.MINAS";"ALPA-REAL",#N/A,FALSE,"ALPA";"BASTOS-REAL",#N/A,FALSE,"BASTOS";"UBERLÂNDIA-REAL",#N/A,FALSE,"UBERLÂNDIA";"CORAL-REAL",#N/A,FALSE,"C.OESTE"}</definedName>
    <definedName name="wrn.REAL._2" hidden="1">{"SALES-REAL",#N/A,FALSE,"SALES";"P.MINAS-REAL",#N/A,FALSE,"P.MINAS";"ALPA-REAL",#N/A,FALSE,"ALPA";"BASTOS-REAL",#N/A,FALSE,"BASTOS";"UBERLÂNDIA-REAL",#N/A,FALSE,"UBERLÂNDIA";"CORAL-REAL",#N/A,FALSE,"C.OESTE"}</definedName>
    <definedName name="wrn.RECEITA." localSheetId="10" hidden="1">{#N/A,#N/A,FALSE,"Açucar97";#N/A,#N/A,FALSE,"Carburante97";#N/A,#N/A,FALSE,"Exp97-açúcar";#N/A,#N/A,FALSE,"Neutro97";#N/A,#N/A,FALSE,"Industrial97";#N/A,#N/A,FALSE,"Refinado97";#N/A,#N/A,FALSE,"Álcool_Adquirido";#N/A,#N/A,FALSE,"Export97-Álcool -US$-R$";#N/A,#N/A,FALSE,"CPV_RECEITA"}</definedName>
    <definedName name="wrn.RECEITA." localSheetId="11" hidden="1">{#N/A,#N/A,FALSE,"Açucar97";#N/A,#N/A,FALSE,"Carburante97";#N/A,#N/A,FALSE,"Exp97-açúcar";#N/A,#N/A,FALSE,"Neutro97";#N/A,#N/A,FALSE,"Industrial97";#N/A,#N/A,FALSE,"Refinado97";#N/A,#N/A,FALSE,"Álcool_Adquirido";#N/A,#N/A,FALSE,"Export97-Álcool -US$-R$";#N/A,#N/A,FALSE,"CPV_RECEITA"}</definedName>
    <definedName name="wrn.RECEITA." localSheetId="1" hidden="1">{#N/A,#N/A,FALSE,"Açucar97";#N/A,#N/A,FALSE,"Carburante97";#N/A,#N/A,FALSE,"Exp97-açúcar";#N/A,#N/A,FALSE,"Neutro97";#N/A,#N/A,FALSE,"Industrial97";#N/A,#N/A,FALSE,"Refinado97";#N/A,#N/A,FALSE,"Álcool_Adquirido";#N/A,#N/A,FALSE,"Export97-Álcool -US$-R$";#N/A,#N/A,FALSE,"CPV_RECEITA"}</definedName>
    <definedName name="wrn.RECEITA." localSheetId="9" hidden="1">{#N/A,#N/A,FALSE,"Açucar97";#N/A,#N/A,FALSE,"Carburante97";#N/A,#N/A,FALSE,"Exp97-açúcar";#N/A,#N/A,FALSE,"Neutro97";#N/A,#N/A,FALSE,"Industrial97";#N/A,#N/A,FALSE,"Refinado97";#N/A,#N/A,FALSE,"Álcool_Adquirido";#N/A,#N/A,FALSE,"Export97-Álcool -US$-R$";#N/A,#N/A,FALSE,"CPV_RECEITA"}</definedName>
    <definedName name="wrn.RECEITA." localSheetId="8" hidden="1">{#N/A,#N/A,FALSE,"Açucar97";#N/A,#N/A,FALSE,"Carburante97";#N/A,#N/A,FALSE,"Exp97-açúcar";#N/A,#N/A,FALSE,"Neutro97";#N/A,#N/A,FALSE,"Industrial97";#N/A,#N/A,FALSE,"Refinado97";#N/A,#N/A,FALSE,"Álcool_Adquirido";#N/A,#N/A,FALSE,"Export97-Álcool -US$-R$";#N/A,#N/A,FALSE,"CPV_RECEITA"}</definedName>
    <definedName name="wrn.RECEITA." hidden="1">{#N/A,#N/A,FALSE,"Açucar97";#N/A,#N/A,FALSE,"Carburante97";#N/A,#N/A,FALSE,"Exp97-açúcar";#N/A,#N/A,FALSE,"Neutro97";#N/A,#N/A,FALSE,"Industrial97";#N/A,#N/A,FALSE,"Refinado97";#N/A,#N/A,FALSE,"Álcool_Adquirido";#N/A,#N/A,FALSE,"Export97-Álcool -US$-R$";#N/A,#N/A,FALSE,"CPV_RECEITA"}</definedName>
    <definedName name="wrn.RECEITA._1" localSheetId="10" hidden="1">{#N/A,#N/A,FALSE,"Açucar97";#N/A,#N/A,FALSE,"Carburante97";#N/A,#N/A,FALSE,"Exp97-açúcar";#N/A,#N/A,FALSE,"Neutro97";#N/A,#N/A,FALSE,"Industrial97";#N/A,#N/A,FALSE,"Refinado97";#N/A,#N/A,FALSE,"Álcool_Adquirido";#N/A,#N/A,FALSE,"Export97-Álcool -US$-R$";#N/A,#N/A,FALSE,"CPV_RECEITA"}</definedName>
    <definedName name="wrn.RECEITA._1" localSheetId="11" hidden="1">{#N/A,#N/A,FALSE,"Açucar97";#N/A,#N/A,FALSE,"Carburante97";#N/A,#N/A,FALSE,"Exp97-açúcar";#N/A,#N/A,FALSE,"Neutro97";#N/A,#N/A,FALSE,"Industrial97";#N/A,#N/A,FALSE,"Refinado97";#N/A,#N/A,FALSE,"Álcool_Adquirido";#N/A,#N/A,FALSE,"Export97-Álcool -US$-R$";#N/A,#N/A,FALSE,"CPV_RECEITA"}</definedName>
    <definedName name="wrn.RECEITA._1" localSheetId="1" hidden="1">{#N/A,#N/A,FALSE,"Açucar97";#N/A,#N/A,FALSE,"Carburante97";#N/A,#N/A,FALSE,"Exp97-açúcar";#N/A,#N/A,FALSE,"Neutro97";#N/A,#N/A,FALSE,"Industrial97";#N/A,#N/A,FALSE,"Refinado97";#N/A,#N/A,FALSE,"Álcool_Adquirido";#N/A,#N/A,FALSE,"Export97-Álcool -US$-R$";#N/A,#N/A,FALSE,"CPV_RECEITA"}</definedName>
    <definedName name="wrn.RECEITA._1" localSheetId="9" hidden="1">{#N/A,#N/A,FALSE,"Açucar97";#N/A,#N/A,FALSE,"Carburante97";#N/A,#N/A,FALSE,"Exp97-açúcar";#N/A,#N/A,FALSE,"Neutro97";#N/A,#N/A,FALSE,"Industrial97";#N/A,#N/A,FALSE,"Refinado97";#N/A,#N/A,FALSE,"Álcool_Adquirido";#N/A,#N/A,FALSE,"Export97-Álcool -US$-R$";#N/A,#N/A,FALSE,"CPV_RECEITA"}</definedName>
    <definedName name="wrn.RECEITA._1" localSheetId="8" hidden="1">{#N/A,#N/A,FALSE,"Açucar97";#N/A,#N/A,FALSE,"Carburante97";#N/A,#N/A,FALSE,"Exp97-açúcar";#N/A,#N/A,FALSE,"Neutro97";#N/A,#N/A,FALSE,"Industrial97";#N/A,#N/A,FALSE,"Refinado97";#N/A,#N/A,FALSE,"Álcool_Adquirido";#N/A,#N/A,FALSE,"Export97-Álcool -US$-R$";#N/A,#N/A,FALSE,"CPV_RECEITA"}</definedName>
    <definedName name="wrn.RECEITA._1" hidden="1">{#N/A,#N/A,FALSE,"Açucar97";#N/A,#N/A,FALSE,"Carburante97";#N/A,#N/A,FALSE,"Exp97-açúcar";#N/A,#N/A,FALSE,"Neutro97";#N/A,#N/A,FALSE,"Industrial97";#N/A,#N/A,FALSE,"Refinado97";#N/A,#N/A,FALSE,"Álcool_Adquirido";#N/A,#N/A,FALSE,"Export97-Álcool -US$-R$";#N/A,#N/A,FALSE,"CPV_RECEITA"}</definedName>
    <definedName name="wrn.RECEITA._2" localSheetId="10" hidden="1">{#N/A,#N/A,FALSE,"Açucar97";#N/A,#N/A,FALSE,"Carburante97";#N/A,#N/A,FALSE,"Exp97-açúcar";#N/A,#N/A,FALSE,"Neutro97";#N/A,#N/A,FALSE,"Industrial97";#N/A,#N/A,FALSE,"Refinado97";#N/A,#N/A,FALSE,"Álcool_Adquirido";#N/A,#N/A,FALSE,"Export97-Álcool -US$-R$";#N/A,#N/A,FALSE,"CPV_RECEITA"}</definedName>
    <definedName name="wrn.RECEITA._2" localSheetId="11" hidden="1">{#N/A,#N/A,FALSE,"Açucar97";#N/A,#N/A,FALSE,"Carburante97";#N/A,#N/A,FALSE,"Exp97-açúcar";#N/A,#N/A,FALSE,"Neutro97";#N/A,#N/A,FALSE,"Industrial97";#N/A,#N/A,FALSE,"Refinado97";#N/A,#N/A,FALSE,"Álcool_Adquirido";#N/A,#N/A,FALSE,"Export97-Álcool -US$-R$";#N/A,#N/A,FALSE,"CPV_RECEITA"}</definedName>
    <definedName name="wrn.RECEITA._2" localSheetId="1" hidden="1">{#N/A,#N/A,FALSE,"Açucar97";#N/A,#N/A,FALSE,"Carburante97";#N/A,#N/A,FALSE,"Exp97-açúcar";#N/A,#N/A,FALSE,"Neutro97";#N/A,#N/A,FALSE,"Industrial97";#N/A,#N/A,FALSE,"Refinado97";#N/A,#N/A,FALSE,"Álcool_Adquirido";#N/A,#N/A,FALSE,"Export97-Álcool -US$-R$";#N/A,#N/A,FALSE,"CPV_RECEITA"}</definedName>
    <definedName name="wrn.RECEITA._2" localSheetId="9" hidden="1">{#N/A,#N/A,FALSE,"Açucar97";#N/A,#N/A,FALSE,"Carburante97";#N/A,#N/A,FALSE,"Exp97-açúcar";#N/A,#N/A,FALSE,"Neutro97";#N/A,#N/A,FALSE,"Industrial97";#N/A,#N/A,FALSE,"Refinado97";#N/A,#N/A,FALSE,"Álcool_Adquirido";#N/A,#N/A,FALSE,"Export97-Álcool -US$-R$";#N/A,#N/A,FALSE,"CPV_RECEITA"}</definedName>
    <definedName name="wrn.RECEITA._2" localSheetId="8" hidden="1">{#N/A,#N/A,FALSE,"Açucar97";#N/A,#N/A,FALSE,"Carburante97";#N/A,#N/A,FALSE,"Exp97-açúcar";#N/A,#N/A,FALSE,"Neutro97";#N/A,#N/A,FALSE,"Industrial97";#N/A,#N/A,FALSE,"Refinado97";#N/A,#N/A,FALSE,"Álcool_Adquirido";#N/A,#N/A,FALSE,"Export97-Álcool -US$-R$";#N/A,#N/A,FALSE,"CPV_RECEITA"}</definedName>
    <definedName name="wrn.RECEITA._2" hidden="1">{#N/A,#N/A,FALSE,"Açucar97";#N/A,#N/A,FALSE,"Carburante97";#N/A,#N/A,FALSE,"Exp97-açúcar";#N/A,#N/A,FALSE,"Neutro97";#N/A,#N/A,FALSE,"Industrial97";#N/A,#N/A,FALSE,"Refinado97";#N/A,#N/A,FALSE,"Álcool_Adquirido";#N/A,#N/A,FALSE,"Export97-Álcool -US$-R$";#N/A,#N/A,FALSE,"CPV_RECEITA"}</definedName>
    <definedName name="wrn.RECEITA2" localSheetId="10" hidden="1">{#N/A,#N/A,FALSE,"Açucar97";#N/A,#N/A,FALSE,"Carburante97";#N/A,#N/A,FALSE,"Exp97-açúcar";#N/A,#N/A,FALSE,"Neutro97";#N/A,#N/A,FALSE,"Industrial97";#N/A,#N/A,FALSE,"Refinado97";#N/A,#N/A,FALSE,"Álcool_Adquirido";#N/A,#N/A,FALSE,"Export97-Álcool -US$-R$";#N/A,#N/A,FALSE,"CPV_RECEITA"}</definedName>
    <definedName name="wrn.RECEITA2" localSheetId="11" hidden="1">{#N/A,#N/A,FALSE,"Açucar97";#N/A,#N/A,FALSE,"Carburante97";#N/A,#N/A,FALSE,"Exp97-açúcar";#N/A,#N/A,FALSE,"Neutro97";#N/A,#N/A,FALSE,"Industrial97";#N/A,#N/A,FALSE,"Refinado97";#N/A,#N/A,FALSE,"Álcool_Adquirido";#N/A,#N/A,FALSE,"Export97-Álcool -US$-R$";#N/A,#N/A,FALSE,"CPV_RECEITA"}</definedName>
    <definedName name="wrn.RECEITA2" localSheetId="1" hidden="1">{#N/A,#N/A,FALSE,"Açucar97";#N/A,#N/A,FALSE,"Carburante97";#N/A,#N/A,FALSE,"Exp97-açúcar";#N/A,#N/A,FALSE,"Neutro97";#N/A,#N/A,FALSE,"Industrial97";#N/A,#N/A,FALSE,"Refinado97";#N/A,#N/A,FALSE,"Álcool_Adquirido";#N/A,#N/A,FALSE,"Export97-Álcool -US$-R$";#N/A,#N/A,FALSE,"CPV_RECEITA"}</definedName>
    <definedName name="wrn.RECEITA2" localSheetId="9" hidden="1">{#N/A,#N/A,FALSE,"Açucar97";#N/A,#N/A,FALSE,"Carburante97";#N/A,#N/A,FALSE,"Exp97-açúcar";#N/A,#N/A,FALSE,"Neutro97";#N/A,#N/A,FALSE,"Industrial97";#N/A,#N/A,FALSE,"Refinado97";#N/A,#N/A,FALSE,"Álcool_Adquirido";#N/A,#N/A,FALSE,"Export97-Álcool -US$-R$";#N/A,#N/A,FALSE,"CPV_RECEITA"}</definedName>
    <definedName name="wrn.RECEITA2" localSheetId="8" hidden="1">{#N/A,#N/A,FALSE,"Açucar97";#N/A,#N/A,FALSE,"Carburante97";#N/A,#N/A,FALSE,"Exp97-açúcar";#N/A,#N/A,FALSE,"Neutro97";#N/A,#N/A,FALSE,"Industrial97";#N/A,#N/A,FALSE,"Refinado97";#N/A,#N/A,FALSE,"Álcool_Adquirido";#N/A,#N/A,FALSE,"Export97-Álcool -US$-R$";#N/A,#N/A,FALSE,"CPV_RECEITA"}</definedName>
    <definedName name="wrn.RECEITA2" hidden="1">{#N/A,#N/A,FALSE,"Açucar97";#N/A,#N/A,FALSE,"Carburante97";#N/A,#N/A,FALSE,"Exp97-açúcar";#N/A,#N/A,FALSE,"Neutro97";#N/A,#N/A,FALSE,"Industrial97";#N/A,#N/A,FALSE,"Refinado97";#N/A,#N/A,FALSE,"Álcool_Adquirido";#N/A,#N/A,FALSE,"Export97-Álcool -US$-R$";#N/A,#N/A,FALSE,"CPV_RECEITA"}</definedName>
    <definedName name="wrn.RECEITA2_1" localSheetId="10" hidden="1">{#N/A,#N/A,FALSE,"Açucar97";#N/A,#N/A,FALSE,"Carburante97";#N/A,#N/A,FALSE,"Exp97-açúcar";#N/A,#N/A,FALSE,"Neutro97";#N/A,#N/A,FALSE,"Industrial97";#N/A,#N/A,FALSE,"Refinado97";#N/A,#N/A,FALSE,"Álcool_Adquirido";#N/A,#N/A,FALSE,"Export97-Álcool -US$-R$";#N/A,#N/A,FALSE,"CPV_RECEITA"}</definedName>
    <definedName name="wrn.RECEITA2_1" localSheetId="11" hidden="1">{#N/A,#N/A,FALSE,"Açucar97";#N/A,#N/A,FALSE,"Carburante97";#N/A,#N/A,FALSE,"Exp97-açúcar";#N/A,#N/A,FALSE,"Neutro97";#N/A,#N/A,FALSE,"Industrial97";#N/A,#N/A,FALSE,"Refinado97";#N/A,#N/A,FALSE,"Álcool_Adquirido";#N/A,#N/A,FALSE,"Export97-Álcool -US$-R$";#N/A,#N/A,FALSE,"CPV_RECEITA"}</definedName>
    <definedName name="wrn.RECEITA2_1" localSheetId="1" hidden="1">{#N/A,#N/A,FALSE,"Açucar97";#N/A,#N/A,FALSE,"Carburante97";#N/A,#N/A,FALSE,"Exp97-açúcar";#N/A,#N/A,FALSE,"Neutro97";#N/A,#N/A,FALSE,"Industrial97";#N/A,#N/A,FALSE,"Refinado97";#N/A,#N/A,FALSE,"Álcool_Adquirido";#N/A,#N/A,FALSE,"Export97-Álcool -US$-R$";#N/A,#N/A,FALSE,"CPV_RECEITA"}</definedName>
    <definedName name="wrn.RECEITA2_1" localSheetId="9" hidden="1">{#N/A,#N/A,FALSE,"Açucar97";#N/A,#N/A,FALSE,"Carburante97";#N/A,#N/A,FALSE,"Exp97-açúcar";#N/A,#N/A,FALSE,"Neutro97";#N/A,#N/A,FALSE,"Industrial97";#N/A,#N/A,FALSE,"Refinado97";#N/A,#N/A,FALSE,"Álcool_Adquirido";#N/A,#N/A,FALSE,"Export97-Álcool -US$-R$";#N/A,#N/A,FALSE,"CPV_RECEITA"}</definedName>
    <definedName name="wrn.RECEITA2_1" localSheetId="8" hidden="1">{#N/A,#N/A,FALSE,"Açucar97";#N/A,#N/A,FALSE,"Carburante97";#N/A,#N/A,FALSE,"Exp97-açúcar";#N/A,#N/A,FALSE,"Neutro97";#N/A,#N/A,FALSE,"Industrial97";#N/A,#N/A,FALSE,"Refinado97";#N/A,#N/A,FALSE,"Álcool_Adquirido";#N/A,#N/A,FALSE,"Export97-Álcool -US$-R$";#N/A,#N/A,FALSE,"CPV_RECEITA"}</definedName>
    <definedName name="wrn.RECEITA2_1" hidden="1">{#N/A,#N/A,FALSE,"Açucar97";#N/A,#N/A,FALSE,"Carburante97";#N/A,#N/A,FALSE,"Exp97-açúcar";#N/A,#N/A,FALSE,"Neutro97";#N/A,#N/A,FALSE,"Industrial97";#N/A,#N/A,FALSE,"Refinado97";#N/A,#N/A,FALSE,"Álcool_Adquirido";#N/A,#N/A,FALSE,"Export97-Álcool -US$-R$";#N/A,#N/A,FALSE,"CPV_RECEITA"}</definedName>
    <definedName name="wrn.RECEITA2_2" localSheetId="10" hidden="1">{#N/A,#N/A,FALSE,"Açucar97";#N/A,#N/A,FALSE,"Carburante97";#N/A,#N/A,FALSE,"Exp97-açúcar";#N/A,#N/A,FALSE,"Neutro97";#N/A,#N/A,FALSE,"Industrial97";#N/A,#N/A,FALSE,"Refinado97";#N/A,#N/A,FALSE,"Álcool_Adquirido";#N/A,#N/A,FALSE,"Export97-Álcool -US$-R$";#N/A,#N/A,FALSE,"CPV_RECEITA"}</definedName>
    <definedName name="wrn.RECEITA2_2" localSheetId="11" hidden="1">{#N/A,#N/A,FALSE,"Açucar97";#N/A,#N/A,FALSE,"Carburante97";#N/A,#N/A,FALSE,"Exp97-açúcar";#N/A,#N/A,FALSE,"Neutro97";#N/A,#N/A,FALSE,"Industrial97";#N/A,#N/A,FALSE,"Refinado97";#N/A,#N/A,FALSE,"Álcool_Adquirido";#N/A,#N/A,FALSE,"Export97-Álcool -US$-R$";#N/A,#N/A,FALSE,"CPV_RECEITA"}</definedName>
    <definedName name="wrn.RECEITA2_2" localSheetId="1" hidden="1">{#N/A,#N/A,FALSE,"Açucar97";#N/A,#N/A,FALSE,"Carburante97";#N/A,#N/A,FALSE,"Exp97-açúcar";#N/A,#N/A,FALSE,"Neutro97";#N/A,#N/A,FALSE,"Industrial97";#N/A,#N/A,FALSE,"Refinado97";#N/A,#N/A,FALSE,"Álcool_Adquirido";#N/A,#N/A,FALSE,"Export97-Álcool -US$-R$";#N/A,#N/A,FALSE,"CPV_RECEITA"}</definedName>
    <definedName name="wrn.RECEITA2_2" localSheetId="9" hidden="1">{#N/A,#N/A,FALSE,"Açucar97";#N/A,#N/A,FALSE,"Carburante97";#N/A,#N/A,FALSE,"Exp97-açúcar";#N/A,#N/A,FALSE,"Neutro97";#N/A,#N/A,FALSE,"Industrial97";#N/A,#N/A,FALSE,"Refinado97";#N/A,#N/A,FALSE,"Álcool_Adquirido";#N/A,#N/A,FALSE,"Export97-Álcool -US$-R$";#N/A,#N/A,FALSE,"CPV_RECEITA"}</definedName>
    <definedName name="wrn.RECEITA2_2" localSheetId="8" hidden="1">{#N/A,#N/A,FALSE,"Açucar97";#N/A,#N/A,FALSE,"Carburante97";#N/A,#N/A,FALSE,"Exp97-açúcar";#N/A,#N/A,FALSE,"Neutro97";#N/A,#N/A,FALSE,"Industrial97";#N/A,#N/A,FALSE,"Refinado97";#N/A,#N/A,FALSE,"Álcool_Adquirido";#N/A,#N/A,FALSE,"Export97-Álcool -US$-R$";#N/A,#N/A,FALSE,"CPV_RECEITA"}</definedName>
    <definedName name="wrn.RECEITA2_2" hidden="1">{#N/A,#N/A,FALSE,"Açucar97";#N/A,#N/A,FALSE,"Carburante97";#N/A,#N/A,FALSE,"Exp97-açúcar";#N/A,#N/A,FALSE,"Neutro97";#N/A,#N/A,FALSE,"Industrial97";#N/A,#N/A,FALSE,"Refinado97";#N/A,#N/A,FALSE,"Álcool_Adquirido";#N/A,#N/A,FALSE,"Export97-Álcool -US$-R$";#N/A,#N/A,FALSE,"CPV_RECEITA"}</definedName>
    <definedName name="wrn.REINPC96." localSheetId="10" hidden="1">{#N/A,#N/A,FALSE,"A"}</definedName>
    <definedName name="wrn.REINPC96." localSheetId="11" hidden="1">{#N/A,#N/A,FALSE,"A"}</definedName>
    <definedName name="wrn.REINPC96." localSheetId="1" hidden="1">{#N/A,#N/A,FALSE,"A"}</definedName>
    <definedName name="wrn.REINPC96." localSheetId="9" hidden="1">{#N/A,#N/A,FALSE,"A"}</definedName>
    <definedName name="wrn.REINPC96." localSheetId="8" hidden="1">{#N/A,#N/A,FALSE,"A"}</definedName>
    <definedName name="wrn.REINPC96." hidden="1">{#N/A,#N/A,FALSE,"A"}</definedName>
    <definedName name="wrn.REINPC96._1" localSheetId="10" hidden="1">{#N/A,#N/A,FALSE,"A"}</definedName>
    <definedName name="wrn.REINPC96._1" localSheetId="11" hidden="1">{#N/A,#N/A,FALSE,"A"}</definedName>
    <definedName name="wrn.REINPC96._1" localSheetId="1" hidden="1">{#N/A,#N/A,FALSE,"A"}</definedName>
    <definedName name="wrn.REINPC96._1" localSheetId="9" hidden="1">{#N/A,#N/A,FALSE,"A"}</definedName>
    <definedName name="wrn.REINPC96._1" localSheetId="8" hidden="1">{#N/A,#N/A,FALSE,"A"}</definedName>
    <definedName name="wrn.REINPC96._1" hidden="1">{#N/A,#N/A,FALSE,"A"}</definedName>
    <definedName name="wrn.REINPC96._2" localSheetId="10" hidden="1">{#N/A,#N/A,FALSE,"A"}</definedName>
    <definedName name="wrn.REINPC96._2" localSheetId="11" hidden="1">{#N/A,#N/A,FALSE,"A"}</definedName>
    <definedName name="wrn.REINPC96._2" localSheetId="1" hidden="1">{#N/A,#N/A,FALSE,"A"}</definedName>
    <definedName name="wrn.REINPC96._2" localSheetId="9" hidden="1">{#N/A,#N/A,FALSE,"A"}</definedName>
    <definedName name="wrn.REINPC96._2" localSheetId="8" hidden="1">{#N/A,#N/A,FALSE,"A"}</definedName>
    <definedName name="wrn.REINPC96._2" hidden="1">{#N/A,#N/A,FALSE,"A"}</definedName>
    <definedName name="wrn.REL_ORÇAMENTO." localSheetId="10" hidden="1">{"orç_mes",#N/A,FALSE,"TOTAL";"ORÇ_MES",#N/A,FALSE,"760";"ORÇ_MES",#N/A,FALSE,"761"}</definedName>
    <definedName name="wrn.REL_ORÇAMENTO." localSheetId="11" hidden="1">{"orç_mes",#N/A,FALSE,"TOTAL";"ORÇ_MES",#N/A,FALSE,"760";"ORÇ_MES",#N/A,FALSE,"761"}</definedName>
    <definedName name="wrn.REL_ORÇAMENTO." localSheetId="1" hidden="1">{"orç_mes",#N/A,FALSE,"TOTAL";"ORÇ_MES",#N/A,FALSE,"760";"ORÇ_MES",#N/A,FALSE,"761"}</definedName>
    <definedName name="wrn.REL_ORÇAMENTO." localSheetId="9" hidden="1">{"orç_mes",#N/A,FALSE,"TOTAL";"ORÇ_MES",#N/A,FALSE,"760";"ORÇ_MES",#N/A,FALSE,"761"}</definedName>
    <definedName name="wrn.REL_ORÇAMENTO." localSheetId="8" hidden="1">{"orç_mes",#N/A,FALSE,"TOTAL";"ORÇ_MES",#N/A,FALSE,"760";"ORÇ_MES",#N/A,FALSE,"761"}</definedName>
    <definedName name="wrn.REL_ORÇAMENTO." hidden="1">{"orç_mes",#N/A,FALSE,"TOTAL";"ORÇ_MES",#N/A,FALSE,"760";"ORÇ_MES",#N/A,FALSE,"761"}</definedName>
    <definedName name="wrn.REL_ORÇAMENTO._1" localSheetId="10" hidden="1">{"orç_mes",#N/A,FALSE,"TOTAL";"ORÇ_MES",#N/A,FALSE,"760";"ORÇ_MES",#N/A,FALSE,"761"}</definedName>
    <definedName name="wrn.REL_ORÇAMENTO._1" localSheetId="11" hidden="1">{"orç_mes",#N/A,FALSE,"TOTAL";"ORÇ_MES",#N/A,FALSE,"760";"ORÇ_MES",#N/A,FALSE,"761"}</definedName>
    <definedName name="wrn.REL_ORÇAMENTO._1" localSheetId="1" hidden="1">{"orç_mes",#N/A,FALSE,"TOTAL";"ORÇ_MES",#N/A,FALSE,"760";"ORÇ_MES",#N/A,FALSE,"761"}</definedName>
    <definedName name="wrn.REL_ORÇAMENTO._1" localSheetId="9" hidden="1">{"orç_mes",#N/A,FALSE,"TOTAL";"ORÇ_MES",#N/A,FALSE,"760";"ORÇ_MES",#N/A,FALSE,"761"}</definedName>
    <definedName name="wrn.REL_ORÇAMENTO._1" localSheetId="8" hidden="1">{"orç_mes",#N/A,FALSE,"TOTAL";"ORÇ_MES",#N/A,FALSE,"760";"ORÇ_MES",#N/A,FALSE,"761"}</definedName>
    <definedName name="wrn.REL_ORÇAMENTO._1" hidden="1">{"orç_mes",#N/A,FALSE,"TOTAL";"ORÇ_MES",#N/A,FALSE,"760";"ORÇ_MES",#N/A,FALSE,"761"}</definedName>
    <definedName name="wrn.REL_ORÇAMENTO._2" localSheetId="10" hidden="1">{"orç_mes",#N/A,FALSE,"TOTAL";"ORÇ_MES",#N/A,FALSE,"760";"ORÇ_MES",#N/A,FALSE,"761"}</definedName>
    <definedName name="wrn.REL_ORÇAMENTO._2" localSheetId="11" hidden="1">{"orç_mes",#N/A,FALSE,"TOTAL";"ORÇ_MES",#N/A,FALSE,"760";"ORÇ_MES",#N/A,FALSE,"761"}</definedName>
    <definedName name="wrn.REL_ORÇAMENTO._2" localSheetId="1" hidden="1">{"orç_mes",#N/A,FALSE,"TOTAL";"ORÇ_MES",#N/A,FALSE,"760";"ORÇ_MES",#N/A,FALSE,"761"}</definedName>
    <definedName name="wrn.REL_ORÇAMENTO._2" localSheetId="9" hidden="1">{"orç_mes",#N/A,FALSE,"TOTAL";"ORÇ_MES",#N/A,FALSE,"760";"ORÇ_MES",#N/A,FALSE,"761"}</definedName>
    <definedName name="wrn.REL_ORÇAMENTO._2" localSheetId="8" hidden="1">{"orç_mes",#N/A,FALSE,"TOTAL";"ORÇ_MES",#N/A,FALSE,"760";"ORÇ_MES",#N/A,FALSE,"761"}</definedName>
    <definedName name="wrn.REL_ORÇAMENTO._2" hidden="1">{"orç_mes",#N/A,FALSE,"TOTAL";"ORÇ_MES",#N/A,FALSE,"760";"ORÇ_MES",#N/A,FALSE,"761"}</definedName>
    <definedName name="wrn.REL_REAL." localSheetId="10" hidden="1">{"real",#N/A,FALSE,"TOTAL";"REAL",#N/A,FALSE,"760";"REAL",#N/A,FALSE,"761"}</definedName>
    <definedName name="wrn.REL_REAL." localSheetId="11" hidden="1">{"real",#N/A,FALSE,"TOTAL";"REAL",#N/A,FALSE,"760";"REAL",#N/A,FALSE,"761"}</definedName>
    <definedName name="wrn.REL_REAL." localSheetId="1" hidden="1">{"real",#N/A,FALSE,"TOTAL";"REAL",#N/A,FALSE,"760";"REAL",#N/A,FALSE,"761"}</definedName>
    <definedName name="wrn.REL_REAL." localSheetId="9" hidden="1">{"real",#N/A,FALSE,"TOTAL";"REAL",#N/A,FALSE,"760";"REAL",#N/A,FALSE,"761"}</definedName>
    <definedName name="wrn.REL_REAL." localSheetId="8" hidden="1">{"real",#N/A,FALSE,"TOTAL";"REAL",#N/A,FALSE,"760";"REAL",#N/A,FALSE,"761"}</definedName>
    <definedName name="wrn.REL_REAL." hidden="1">{"real",#N/A,FALSE,"TOTAL";"REAL",#N/A,FALSE,"760";"REAL",#N/A,FALSE,"761"}</definedName>
    <definedName name="wrn.REL_REAL._1" localSheetId="10" hidden="1">{"real",#N/A,FALSE,"TOTAL";"REAL",#N/A,FALSE,"760";"REAL",#N/A,FALSE,"761"}</definedName>
    <definedName name="wrn.REL_REAL._1" localSheetId="11" hidden="1">{"real",#N/A,FALSE,"TOTAL";"REAL",#N/A,FALSE,"760";"REAL",#N/A,FALSE,"761"}</definedName>
    <definedName name="wrn.REL_REAL._1" localSheetId="1" hidden="1">{"real",#N/A,FALSE,"TOTAL";"REAL",#N/A,FALSE,"760";"REAL",#N/A,FALSE,"761"}</definedName>
    <definedName name="wrn.REL_REAL._1" localSheetId="9" hidden="1">{"real",#N/A,FALSE,"TOTAL";"REAL",#N/A,FALSE,"760";"REAL",#N/A,FALSE,"761"}</definedName>
    <definedName name="wrn.REL_REAL._1" localSheetId="8" hidden="1">{"real",#N/A,FALSE,"TOTAL";"REAL",#N/A,FALSE,"760";"REAL",#N/A,FALSE,"761"}</definedName>
    <definedName name="wrn.REL_REAL._1" hidden="1">{"real",#N/A,FALSE,"TOTAL";"REAL",#N/A,FALSE,"760";"REAL",#N/A,FALSE,"761"}</definedName>
    <definedName name="wrn.REL_REAL._2" localSheetId="10" hidden="1">{"real",#N/A,FALSE,"TOTAL";"REAL",#N/A,FALSE,"760";"REAL",#N/A,FALSE,"761"}</definedName>
    <definedName name="wrn.REL_REAL._2" localSheetId="11" hidden="1">{"real",#N/A,FALSE,"TOTAL";"REAL",#N/A,FALSE,"760";"REAL",#N/A,FALSE,"761"}</definedName>
    <definedName name="wrn.REL_REAL._2" localSheetId="1" hidden="1">{"real",#N/A,FALSE,"TOTAL";"REAL",#N/A,FALSE,"760";"REAL",#N/A,FALSE,"761"}</definedName>
    <definedName name="wrn.REL_REAL._2" localSheetId="9" hidden="1">{"real",#N/A,FALSE,"TOTAL";"REAL",#N/A,FALSE,"760";"REAL",#N/A,FALSE,"761"}</definedName>
    <definedName name="wrn.REL_REAL._2" localSheetId="8" hidden="1">{"real",#N/A,FALSE,"TOTAL";"REAL",#N/A,FALSE,"760";"REAL",#N/A,FALSE,"761"}</definedName>
    <definedName name="wrn.REL_REAL._2" hidden="1">{"real",#N/A,FALSE,"TOTAL";"REAL",#N/A,FALSE,"760";"REAL",#N/A,FALSE,"761"}</definedName>
    <definedName name="wrn.REL_REPORTE." localSheetId="10" hidden="1">{"reporte",#N/A,FALSE,"TOTAL";"REPORTE",#N/A,FALSE,"760";"REPORTE",#N/A,FALSE,"761"}</definedName>
    <definedName name="wrn.REL_REPORTE." localSheetId="11" hidden="1">{"reporte",#N/A,FALSE,"TOTAL";"REPORTE",#N/A,FALSE,"760";"REPORTE",#N/A,FALSE,"761"}</definedName>
    <definedName name="wrn.REL_REPORTE." localSheetId="1" hidden="1">{"reporte",#N/A,FALSE,"TOTAL";"REPORTE",#N/A,FALSE,"760";"REPORTE",#N/A,FALSE,"761"}</definedName>
    <definedName name="wrn.REL_REPORTE." localSheetId="9" hidden="1">{"reporte",#N/A,FALSE,"TOTAL";"REPORTE",#N/A,FALSE,"760";"REPORTE",#N/A,FALSE,"761"}</definedName>
    <definedName name="wrn.REL_REPORTE." localSheetId="8" hidden="1">{"reporte",#N/A,FALSE,"TOTAL";"REPORTE",#N/A,FALSE,"760";"REPORTE",#N/A,FALSE,"761"}</definedName>
    <definedName name="wrn.REL_REPORTE." hidden="1">{"reporte",#N/A,FALSE,"TOTAL";"REPORTE",#N/A,FALSE,"760";"REPORTE",#N/A,FALSE,"761"}</definedName>
    <definedName name="wrn.REL_REPORTE._1" localSheetId="10" hidden="1">{"reporte",#N/A,FALSE,"TOTAL";"REPORTE",#N/A,FALSE,"760";"REPORTE",#N/A,FALSE,"761"}</definedName>
    <definedName name="wrn.REL_REPORTE._1" localSheetId="11" hidden="1">{"reporte",#N/A,FALSE,"TOTAL";"REPORTE",#N/A,FALSE,"760";"REPORTE",#N/A,FALSE,"761"}</definedName>
    <definedName name="wrn.REL_REPORTE._1" localSheetId="1" hidden="1">{"reporte",#N/A,FALSE,"TOTAL";"REPORTE",#N/A,FALSE,"760";"REPORTE",#N/A,FALSE,"761"}</definedName>
    <definedName name="wrn.REL_REPORTE._1" localSheetId="9" hidden="1">{"reporte",#N/A,FALSE,"TOTAL";"REPORTE",#N/A,FALSE,"760";"REPORTE",#N/A,FALSE,"761"}</definedName>
    <definedName name="wrn.REL_REPORTE._1" localSheetId="8" hidden="1">{"reporte",#N/A,FALSE,"TOTAL";"REPORTE",#N/A,FALSE,"760";"REPORTE",#N/A,FALSE,"761"}</definedName>
    <definedName name="wrn.REL_REPORTE._1" hidden="1">{"reporte",#N/A,FALSE,"TOTAL";"REPORTE",#N/A,FALSE,"760";"REPORTE",#N/A,FALSE,"761"}</definedName>
    <definedName name="wrn.REL_REPORTE._2" localSheetId="10" hidden="1">{"reporte",#N/A,FALSE,"TOTAL";"REPORTE",#N/A,FALSE,"760";"REPORTE",#N/A,FALSE,"761"}</definedName>
    <definedName name="wrn.REL_REPORTE._2" localSheetId="11" hidden="1">{"reporte",#N/A,FALSE,"TOTAL";"REPORTE",#N/A,FALSE,"760";"REPORTE",#N/A,FALSE,"761"}</definedName>
    <definedName name="wrn.REL_REPORTE._2" localSheetId="1" hidden="1">{"reporte",#N/A,FALSE,"TOTAL";"REPORTE",#N/A,FALSE,"760";"REPORTE",#N/A,FALSE,"761"}</definedName>
    <definedName name="wrn.REL_REPORTE._2" localSheetId="9" hidden="1">{"reporte",#N/A,FALSE,"TOTAL";"REPORTE",#N/A,FALSE,"760";"REPORTE",#N/A,FALSE,"761"}</definedName>
    <definedName name="wrn.REL_REPORTE._2" localSheetId="8" hidden="1">{"reporte",#N/A,FALSE,"TOTAL";"REPORTE",#N/A,FALSE,"760";"REPORTE",#N/A,FALSE,"761"}</definedName>
    <definedName name="wrn.REL_REPORTE._2" hidden="1">{"reporte",#N/A,FALSE,"TOTAL";"REPORTE",#N/A,FALSE,"760";"REPORTE",#N/A,FALSE,"761"}</definedName>
    <definedName name="wrn.Relatório._.01." localSheetId="10" hidden="1">{#N/A,#N/A,TRUE,"Resumo de Preços"}</definedName>
    <definedName name="wrn.Relatório._.01." localSheetId="12" hidden="1">{#N/A,#N/A,TRUE,"Resumo de Preços"}</definedName>
    <definedName name="wrn.Relatório._.01." localSheetId="11" hidden="1">{#N/A,#N/A,TRUE,"Resumo de Preços"}</definedName>
    <definedName name="wrn.Relatório._.01." localSheetId="1" hidden="1">{#N/A,#N/A,TRUE,"Resumo de Preços"}</definedName>
    <definedName name="wrn.Relatório._.01." localSheetId="3" hidden="1">{#N/A,#N/A,TRUE,"Resumo de Preços"}</definedName>
    <definedName name="wrn.Relatório._.01." localSheetId="9" hidden="1">{#N/A,#N/A,TRUE,"Resumo de Preços"}</definedName>
    <definedName name="wrn.Relatório._.01." localSheetId="8" hidden="1">{#N/A,#N/A,TRUE,"Resumo de Preços"}</definedName>
    <definedName name="wrn.Relatório._.01." hidden="1">{#N/A,#N/A,TRUE,"Resumo de Preços"}</definedName>
    <definedName name="wrn.Relatório._.01._1" localSheetId="10" hidden="1">{#N/A,#N/A,TRUE,"Resumo de Preços"}</definedName>
    <definedName name="wrn.Relatório._.01._1" localSheetId="11" hidden="1">{#N/A,#N/A,TRUE,"Resumo de Preços"}</definedName>
    <definedName name="wrn.Relatório._.01._1" localSheetId="1" hidden="1">{#N/A,#N/A,TRUE,"Resumo de Preços"}</definedName>
    <definedName name="wrn.Relatório._.01._1" localSheetId="9" hidden="1">{#N/A,#N/A,TRUE,"Resumo de Preços"}</definedName>
    <definedName name="wrn.Relatório._.01._1" localSheetId="8" hidden="1">{#N/A,#N/A,TRUE,"Resumo de Preços"}</definedName>
    <definedName name="wrn.Relatório._.01._1" hidden="1">{#N/A,#N/A,TRUE,"Resumo de Preços"}</definedName>
    <definedName name="wrn.Relatório._.01._2" localSheetId="10" hidden="1">{#N/A,#N/A,TRUE,"Resumo de Preços"}</definedName>
    <definedName name="wrn.Relatório._.01._2" localSheetId="11" hidden="1">{#N/A,#N/A,TRUE,"Resumo de Preços"}</definedName>
    <definedName name="wrn.Relatório._.01._2" localSheetId="1" hidden="1">{#N/A,#N/A,TRUE,"Resumo de Preços"}</definedName>
    <definedName name="wrn.Relatório._.01._2" localSheetId="9" hidden="1">{#N/A,#N/A,TRUE,"Resumo de Preços"}</definedName>
    <definedName name="wrn.Relatório._.01._2" localSheetId="8" hidden="1">{#N/A,#N/A,TRUE,"Resumo de Preços"}</definedName>
    <definedName name="wrn.Relatório._.01._2" hidden="1">{#N/A,#N/A,TRUE,"Resumo de Preços"}</definedName>
    <definedName name="wrn.RELATÓRIO._.CONTÁBIL." localSheetId="10"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localSheetId="1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localSheetId="1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localSheetId="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localSheetId="3"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localSheetId="9"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localSheetId="8"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1" localSheetId="10"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1" localSheetId="1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1" localSheetId="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1" localSheetId="9"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1" localSheetId="8"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2" localSheetId="10"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2" localSheetId="1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2" localSheetId="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2" localSheetId="9"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2" localSheetId="8"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MEN." localSheetId="10" hidden="1">{#N/A,#N/A,FALSE,"CUSCOL";#N/A,#N/A,FALSE,"CUSCOL1";#N/A,#N/A,FALSE,"CUSSIL";#N/A,#N/A,FALSE,"CUSSIL1";#N/A,#N/A,FALSE,"ACOMEN";#N/A,#N/A,FALSE,"ACOMEN1";#N/A,#N/A,FALSE,"FISILV";#N/A,#N/A,FALSE,"FISILVI1";#N/A,#N/A,FALSE,"RENSIL";#N/A,#N/A,FALSE,"RENSIL1";#N/A,#N/A,FALSE,"GASTOS";#N/A,#N/A,FALSE,"GASTOS1"}</definedName>
    <definedName name="wrn.RELMEN." localSheetId="12" hidden="1">{#N/A,#N/A,FALSE,"CUSCOL";#N/A,#N/A,FALSE,"CUSCOL1";#N/A,#N/A,FALSE,"CUSSIL";#N/A,#N/A,FALSE,"CUSSIL1";#N/A,#N/A,FALSE,"ACOMEN";#N/A,#N/A,FALSE,"ACOMEN1";#N/A,#N/A,FALSE,"FISILV";#N/A,#N/A,FALSE,"FISILVI1";#N/A,#N/A,FALSE,"RENSIL";#N/A,#N/A,FALSE,"RENSIL1";#N/A,#N/A,FALSE,"GASTOS";#N/A,#N/A,FALSE,"GASTOS1"}</definedName>
    <definedName name="wrn.RELMEN." localSheetId="11" hidden="1">{#N/A,#N/A,FALSE,"CUSCOL";#N/A,#N/A,FALSE,"CUSCOL1";#N/A,#N/A,FALSE,"CUSSIL";#N/A,#N/A,FALSE,"CUSSIL1";#N/A,#N/A,FALSE,"ACOMEN";#N/A,#N/A,FALSE,"ACOMEN1";#N/A,#N/A,FALSE,"FISILV";#N/A,#N/A,FALSE,"FISILVI1";#N/A,#N/A,FALSE,"RENSIL";#N/A,#N/A,FALSE,"RENSIL1";#N/A,#N/A,FALSE,"GASTOS";#N/A,#N/A,FALSE,"GASTOS1"}</definedName>
    <definedName name="wrn.RELMEN." localSheetId="1" hidden="1">{#N/A,#N/A,FALSE,"CUSCOL";#N/A,#N/A,FALSE,"CUSCOL1";#N/A,#N/A,FALSE,"CUSSIL";#N/A,#N/A,FALSE,"CUSSIL1";#N/A,#N/A,FALSE,"ACOMEN";#N/A,#N/A,FALSE,"ACOMEN1";#N/A,#N/A,FALSE,"FISILV";#N/A,#N/A,FALSE,"FISILVI1";#N/A,#N/A,FALSE,"RENSIL";#N/A,#N/A,FALSE,"RENSIL1";#N/A,#N/A,FALSE,"GASTOS";#N/A,#N/A,FALSE,"GASTOS1"}</definedName>
    <definedName name="wrn.RELMEN." localSheetId="3" hidden="1">{#N/A,#N/A,FALSE,"CUSCOL";#N/A,#N/A,FALSE,"CUSCOL1";#N/A,#N/A,FALSE,"CUSSIL";#N/A,#N/A,FALSE,"CUSSIL1";#N/A,#N/A,FALSE,"ACOMEN";#N/A,#N/A,FALSE,"ACOMEN1";#N/A,#N/A,FALSE,"FISILV";#N/A,#N/A,FALSE,"FISILVI1";#N/A,#N/A,FALSE,"RENSIL";#N/A,#N/A,FALSE,"RENSIL1";#N/A,#N/A,FALSE,"GASTOS";#N/A,#N/A,FALSE,"GASTOS1"}</definedName>
    <definedName name="wrn.RELMEN." localSheetId="9" hidden="1">{#N/A,#N/A,FALSE,"CUSCOL";#N/A,#N/A,FALSE,"CUSCOL1";#N/A,#N/A,FALSE,"CUSSIL";#N/A,#N/A,FALSE,"CUSSIL1";#N/A,#N/A,FALSE,"ACOMEN";#N/A,#N/A,FALSE,"ACOMEN1";#N/A,#N/A,FALSE,"FISILV";#N/A,#N/A,FALSE,"FISILVI1";#N/A,#N/A,FALSE,"RENSIL";#N/A,#N/A,FALSE,"RENSIL1";#N/A,#N/A,FALSE,"GASTOS";#N/A,#N/A,FALSE,"GASTOS1"}</definedName>
    <definedName name="wrn.RELMEN." localSheetId="8" hidden="1">{#N/A,#N/A,FALSE,"CUSCOL";#N/A,#N/A,FALSE,"CUSCOL1";#N/A,#N/A,FALSE,"CUSSIL";#N/A,#N/A,FALSE,"CUSSIL1";#N/A,#N/A,FALSE,"ACOMEN";#N/A,#N/A,FALSE,"ACOMEN1";#N/A,#N/A,FALSE,"FISILV";#N/A,#N/A,FALSE,"FISILVI1";#N/A,#N/A,FALSE,"RENSIL";#N/A,#N/A,FALSE,"RENSIL1";#N/A,#N/A,FALSE,"GASTOS";#N/A,#N/A,FALSE,"GASTOS1"}</definedName>
    <definedName name="wrn.RELMEN." hidden="1">{#N/A,#N/A,FALSE,"CUSCOL";#N/A,#N/A,FALSE,"CUSCOL1";#N/A,#N/A,FALSE,"CUSSIL";#N/A,#N/A,FALSE,"CUSSIL1";#N/A,#N/A,FALSE,"ACOMEN";#N/A,#N/A,FALSE,"ACOMEN1";#N/A,#N/A,FALSE,"FISILV";#N/A,#N/A,FALSE,"FISILVI1";#N/A,#N/A,FALSE,"RENSIL";#N/A,#N/A,FALSE,"RENSIL1";#N/A,#N/A,FALSE,"GASTOS";#N/A,#N/A,FALSE,"GASTOS1"}</definedName>
    <definedName name="wrn.RELMEN._1" localSheetId="10" hidden="1">{#N/A,#N/A,FALSE,"CUSCOL";#N/A,#N/A,FALSE,"CUSCOL1";#N/A,#N/A,FALSE,"CUSSIL";#N/A,#N/A,FALSE,"CUSSIL1";#N/A,#N/A,FALSE,"ACOMEN";#N/A,#N/A,FALSE,"ACOMEN1";#N/A,#N/A,FALSE,"FISILV";#N/A,#N/A,FALSE,"FISILVI1";#N/A,#N/A,FALSE,"RENSIL";#N/A,#N/A,FALSE,"RENSIL1";#N/A,#N/A,FALSE,"GASTOS";#N/A,#N/A,FALSE,"GASTOS1"}</definedName>
    <definedName name="wrn.RELMEN._1" localSheetId="12" hidden="1">{#N/A,#N/A,FALSE,"CUSCOL";#N/A,#N/A,FALSE,"CUSCOL1";#N/A,#N/A,FALSE,"CUSSIL";#N/A,#N/A,FALSE,"CUSSIL1";#N/A,#N/A,FALSE,"ACOMEN";#N/A,#N/A,FALSE,"ACOMEN1";#N/A,#N/A,FALSE,"FISILV";#N/A,#N/A,FALSE,"FISILVI1";#N/A,#N/A,FALSE,"RENSIL";#N/A,#N/A,FALSE,"RENSIL1";#N/A,#N/A,FALSE,"GASTOS";#N/A,#N/A,FALSE,"GASTOS1"}</definedName>
    <definedName name="wrn.RELMEN._1" localSheetId="11" hidden="1">{#N/A,#N/A,FALSE,"CUSCOL";#N/A,#N/A,FALSE,"CUSCOL1";#N/A,#N/A,FALSE,"CUSSIL";#N/A,#N/A,FALSE,"CUSSIL1";#N/A,#N/A,FALSE,"ACOMEN";#N/A,#N/A,FALSE,"ACOMEN1";#N/A,#N/A,FALSE,"FISILV";#N/A,#N/A,FALSE,"FISILVI1";#N/A,#N/A,FALSE,"RENSIL";#N/A,#N/A,FALSE,"RENSIL1";#N/A,#N/A,FALSE,"GASTOS";#N/A,#N/A,FALSE,"GASTOS1"}</definedName>
    <definedName name="wrn.RELMEN._1" localSheetId="1" hidden="1">{#N/A,#N/A,FALSE,"CUSCOL";#N/A,#N/A,FALSE,"CUSCOL1";#N/A,#N/A,FALSE,"CUSSIL";#N/A,#N/A,FALSE,"CUSSIL1";#N/A,#N/A,FALSE,"ACOMEN";#N/A,#N/A,FALSE,"ACOMEN1";#N/A,#N/A,FALSE,"FISILV";#N/A,#N/A,FALSE,"FISILVI1";#N/A,#N/A,FALSE,"RENSIL";#N/A,#N/A,FALSE,"RENSIL1";#N/A,#N/A,FALSE,"GASTOS";#N/A,#N/A,FALSE,"GASTOS1"}</definedName>
    <definedName name="wrn.RELMEN._1" localSheetId="3" hidden="1">{#N/A,#N/A,FALSE,"CUSCOL";#N/A,#N/A,FALSE,"CUSCOL1";#N/A,#N/A,FALSE,"CUSSIL";#N/A,#N/A,FALSE,"CUSSIL1";#N/A,#N/A,FALSE,"ACOMEN";#N/A,#N/A,FALSE,"ACOMEN1";#N/A,#N/A,FALSE,"FISILV";#N/A,#N/A,FALSE,"FISILVI1";#N/A,#N/A,FALSE,"RENSIL";#N/A,#N/A,FALSE,"RENSIL1";#N/A,#N/A,FALSE,"GASTOS";#N/A,#N/A,FALSE,"GASTOS1"}</definedName>
    <definedName name="wrn.RELMEN._1" localSheetId="9" hidden="1">{#N/A,#N/A,FALSE,"CUSCOL";#N/A,#N/A,FALSE,"CUSCOL1";#N/A,#N/A,FALSE,"CUSSIL";#N/A,#N/A,FALSE,"CUSSIL1";#N/A,#N/A,FALSE,"ACOMEN";#N/A,#N/A,FALSE,"ACOMEN1";#N/A,#N/A,FALSE,"FISILV";#N/A,#N/A,FALSE,"FISILVI1";#N/A,#N/A,FALSE,"RENSIL";#N/A,#N/A,FALSE,"RENSIL1";#N/A,#N/A,FALSE,"GASTOS";#N/A,#N/A,FALSE,"GASTOS1"}</definedName>
    <definedName name="wrn.RELMEN._1" localSheetId="8" hidden="1">{#N/A,#N/A,FALSE,"CUSCOL";#N/A,#N/A,FALSE,"CUSCOL1";#N/A,#N/A,FALSE,"CUSSIL";#N/A,#N/A,FALSE,"CUSSIL1";#N/A,#N/A,FALSE,"ACOMEN";#N/A,#N/A,FALSE,"ACOMEN1";#N/A,#N/A,FALSE,"FISILV";#N/A,#N/A,FALSE,"FISILVI1";#N/A,#N/A,FALSE,"RENSIL";#N/A,#N/A,FALSE,"RENSIL1";#N/A,#N/A,FALSE,"GASTOS";#N/A,#N/A,FALSE,"GASTOS1"}</definedName>
    <definedName name="wrn.RELMEN._1" hidden="1">{#N/A,#N/A,FALSE,"CUSCOL";#N/A,#N/A,FALSE,"CUSCOL1";#N/A,#N/A,FALSE,"CUSSIL";#N/A,#N/A,FALSE,"CUSSIL1";#N/A,#N/A,FALSE,"ACOMEN";#N/A,#N/A,FALSE,"ACOMEN1";#N/A,#N/A,FALSE,"FISILV";#N/A,#N/A,FALSE,"FISILVI1";#N/A,#N/A,FALSE,"RENSIL";#N/A,#N/A,FALSE,"RENSIL1";#N/A,#N/A,FALSE,"GASTOS";#N/A,#N/A,FALSE,"GASTOS1"}</definedName>
    <definedName name="wrn.RELMEN._1_1" localSheetId="10" hidden="1">{#N/A,#N/A,FALSE,"CUSCOL";#N/A,#N/A,FALSE,"CUSCOL1";#N/A,#N/A,FALSE,"CUSSIL";#N/A,#N/A,FALSE,"CUSSIL1";#N/A,#N/A,FALSE,"ACOMEN";#N/A,#N/A,FALSE,"ACOMEN1";#N/A,#N/A,FALSE,"FISILV";#N/A,#N/A,FALSE,"FISILVI1";#N/A,#N/A,FALSE,"RENSIL";#N/A,#N/A,FALSE,"RENSIL1";#N/A,#N/A,FALSE,"GASTOS";#N/A,#N/A,FALSE,"GASTOS1"}</definedName>
    <definedName name="wrn.RELMEN._1_1" localSheetId="11" hidden="1">{#N/A,#N/A,FALSE,"CUSCOL";#N/A,#N/A,FALSE,"CUSCOL1";#N/A,#N/A,FALSE,"CUSSIL";#N/A,#N/A,FALSE,"CUSSIL1";#N/A,#N/A,FALSE,"ACOMEN";#N/A,#N/A,FALSE,"ACOMEN1";#N/A,#N/A,FALSE,"FISILV";#N/A,#N/A,FALSE,"FISILVI1";#N/A,#N/A,FALSE,"RENSIL";#N/A,#N/A,FALSE,"RENSIL1";#N/A,#N/A,FALSE,"GASTOS";#N/A,#N/A,FALSE,"GASTOS1"}</definedName>
    <definedName name="wrn.RELMEN._1_1" localSheetId="1" hidden="1">{#N/A,#N/A,FALSE,"CUSCOL";#N/A,#N/A,FALSE,"CUSCOL1";#N/A,#N/A,FALSE,"CUSSIL";#N/A,#N/A,FALSE,"CUSSIL1";#N/A,#N/A,FALSE,"ACOMEN";#N/A,#N/A,FALSE,"ACOMEN1";#N/A,#N/A,FALSE,"FISILV";#N/A,#N/A,FALSE,"FISILVI1";#N/A,#N/A,FALSE,"RENSIL";#N/A,#N/A,FALSE,"RENSIL1";#N/A,#N/A,FALSE,"GASTOS";#N/A,#N/A,FALSE,"GASTOS1"}</definedName>
    <definedName name="wrn.RELMEN._1_1" localSheetId="9" hidden="1">{#N/A,#N/A,FALSE,"CUSCOL";#N/A,#N/A,FALSE,"CUSCOL1";#N/A,#N/A,FALSE,"CUSSIL";#N/A,#N/A,FALSE,"CUSSIL1";#N/A,#N/A,FALSE,"ACOMEN";#N/A,#N/A,FALSE,"ACOMEN1";#N/A,#N/A,FALSE,"FISILV";#N/A,#N/A,FALSE,"FISILVI1";#N/A,#N/A,FALSE,"RENSIL";#N/A,#N/A,FALSE,"RENSIL1";#N/A,#N/A,FALSE,"GASTOS";#N/A,#N/A,FALSE,"GASTOS1"}</definedName>
    <definedName name="wrn.RELMEN._1_1" localSheetId="8" hidden="1">{#N/A,#N/A,FALSE,"CUSCOL";#N/A,#N/A,FALSE,"CUSCOL1";#N/A,#N/A,FALSE,"CUSSIL";#N/A,#N/A,FALSE,"CUSSIL1";#N/A,#N/A,FALSE,"ACOMEN";#N/A,#N/A,FALSE,"ACOMEN1";#N/A,#N/A,FALSE,"FISILV";#N/A,#N/A,FALSE,"FISILVI1";#N/A,#N/A,FALSE,"RENSIL";#N/A,#N/A,FALSE,"RENSIL1";#N/A,#N/A,FALSE,"GASTOS";#N/A,#N/A,FALSE,"GASTOS1"}</definedName>
    <definedName name="wrn.RELMEN._1_1" hidden="1">{#N/A,#N/A,FALSE,"CUSCOL";#N/A,#N/A,FALSE,"CUSCOL1";#N/A,#N/A,FALSE,"CUSSIL";#N/A,#N/A,FALSE,"CUSSIL1";#N/A,#N/A,FALSE,"ACOMEN";#N/A,#N/A,FALSE,"ACOMEN1";#N/A,#N/A,FALSE,"FISILV";#N/A,#N/A,FALSE,"FISILVI1";#N/A,#N/A,FALSE,"RENSIL";#N/A,#N/A,FALSE,"RENSIL1";#N/A,#N/A,FALSE,"GASTOS";#N/A,#N/A,FALSE,"GASTOS1"}</definedName>
    <definedName name="wrn.RELMEN._1_2" localSheetId="10" hidden="1">{#N/A,#N/A,FALSE,"CUSCOL";#N/A,#N/A,FALSE,"CUSCOL1";#N/A,#N/A,FALSE,"CUSSIL";#N/A,#N/A,FALSE,"CUSSIL1";#N/A,#N/A,FALSE,"ACOMEN";#N/A,#N/A,FALSE,"ACOMEN1";#N/A,#N/A,FALSE,"FISILV";#N/A,#N/A,FALSE,"FISILVI1";#N/A,#N/A,FALSE,"RENSIL";#N/A,#N/A,FALSE,"RENSIL1";#N/A,#N/A,FALSE,"GASTOS";#N/A,#N/A,FALSE,"GASTOS1"}</definedName>
    <definedName name="wrn.RELMEN._1_2" localSheetId="11" hidden="1">{#N/A,#N/A,FALSE,"CUSCOL";#N/A,#N/A,FALSE,"CUSCOL1";#N/A,#N/A,FALSE,"CUSSIL";#N/A,#N/A,FALSE,"CUSSIL1";#N/A,#N/A,FALSE,"ACOMEN";#N/A,#N/A,FALSE,"ACOMEN1";#N/A,#N/A,FALSE,"FISILV";#N/A,#N/A,FALSE,"FISILVI1";#N/A,#N/A,FALSE,"RENSIL";#N/A,#N/A,FALSE,"RENSIL1";#N/A,#N/A,FALSE,"GASTOS";#N/A,#N/A,FALSE,"GASTOS1"}</definedName>
    <definedName name="wrn.RELMEN._1_2" localSheetId="1" hidden="1">{#N/A,#N/A,FALSE,"CUSCOL";#N/A,#N/A,FALSE,"CUSCOL1";#N/A,#N/A,FALSE,"CUSSIL";#N/A,#N/A,FALSE,"CUSSIL1";#N/A,#N/A,FALSE,"ACOMEN";#N/A,#N/A,FALSE,"ACOMEN1";#N/A,#N/A,FALSE,"FISILV";#N/A,#N/A,FALSE,"FISILVI1";#N/A,#N/A,FALSE,"RENSIL";#N/A,#N/A,FALSE,"RENSIL1";#N/A,#N/A,FALSE,"GASTOS";#N/A,#N/A,FALSE,"GASTOS1"}</definedName>
    <definedName name="wrn.RELMEN._1_2" localSheetId="9" hidden="1">{#N/A,#N/A,FALSE,"CUSCOL";#N/A,#N/A,FALSE,"CUSCOL1";#N/A,#N/A,FALSE,"CUSSIL";#N/A,#N/A,FALSE,"CUSSIL1";#N/A,#N/A,FALSE,"ACOMEN";#N/A,#N/A,FALSE,"ACOMEN1";#N/A,#N/A,FALSE,"FISILV";#N/A,#N/A,FALSE,"FISILVI1";#N/A,#N/A,FALSE,"RENSIL";#N/A,#N/A,FALSE,"RENSIL1";#N/A,#N/A,FALSE,"GASTOS";#N/A,#N/A,FALSE,"GASTOS1"}</definedName>
    <definedName name="wrn.RELMEN._1_2" localSheetId="8" hidden="1">{#N/A,#N/A,FALSE,"CUSCOL";#N/A,#N/A,FALSE,"CUSCOL1";#N/A,#N/A,FALSE,"CUSSIL";#N/A,#N/A,FALSE,"CUSSIL1";#N/A,#N/A,FALSE,"ACOMEN";#N/A,#N/A,FALSE,"ACOMEN1";#N/A,#N/A,FALSE,"FISILV";#N/A,#N/A,FALSE,"FISILVI1";#N/A,#N/A,FALSE,"RENSIL";#N/A,#N/A,FALSE,"RENSIL1";#N/A,#N/A,FALSE,"GASTOS";#N/A,#N/A,FALSE,"GASTOS1"}</definedName>
    <definedName name="wrn.RELMEN._1_2" hidden="1">{#N/A,#N/A,FALSE,"CUSCOL";#N/A,#N/A,FALSE,"CUSCOL1";#N/A,#N/A,FALSE,"CUSSIL";#N/A,#N/A,FALSE,"CUSSIL1";#N/A,#N/A,FALSE,"ACOMEN";#N/A,#N/A,FALSE,"ACOMEN1";#N/A,#N/A,FALSE,"FISILV";#N/A,#N/A,FALSE,"FISILVI1";#N/A,#N/A,FALSE,"RENSIL";#N/A,#N/A,FALSE,"RENSIL1";#N/A,#N/A,FALSE,"GASTOS";#N/A,#N/A,FALSE,"GASTOS1"}</definedName>
    <definedName name="wrn.RELMEN._2" localSheetId="10" hidden="1">{#N/A,#N/A,FALSE,"CUSCOL";#N/A,#N/A,FALSE,"CUSCOL1";#N/A,#N/A,FALSE,"CUSSIL";#N/A,#N/A,FALSE,"CUSSIL1";#N/A,#N/A,FALSE,"ACOMEN";#N/A,#N/A,FALSE,"ACOMEN1";#N/A,#N/A,FALSE,"FISILV";#N/A,#N/A,FALSE,"FISILVI1";#N/A,#N/A,FALSE,"RENSIL";#N/A,#N/A,FALSE,"RENSIL1";#N/A,#N/A,FALSE,"GASTOS";#N/A,#N/A,FALSE,"GASTOS1"}</definedName>
    <definedName name="wrn.RELMEN._2" localSheetId="12" hidden="1">{#N/A,#N/A,FALSE,"CUSCOL";#N/A,#N/A,FALSE,"CUSCOL1";#N/A,#N/A,FALSE,"CUSSIL";#N/A,#N/A,FALSE,"CUSSIL1";#N/A,#N/A,FALSE,"ACOMEN";#N/A,#N/A,FALSE,"ACOMEN1";#N/A,#N/A,FALSE,"FISILV";#N/A,#N/A,FALSE,"FISILVI1";#N/A,#N/A,FALSE,"RENSIL";#N/A,#N/A,FALSE,"RENSIL1";#N/A,#N/A,FALSE,"GASTOS";#N/A,#N/A,FALSE,"GASTOS1"}</definedName>
    <definedName name="wrn.RELMEN._2" localSheetId="11" hidden="1">{#N/A,#N/A,FALSE,"CUSCOL";#N/A,#N/A,FALSE,"CUSCOL1";#N/A,#N/A,FALSE,"CUSSIL";#N/A,#N/A,FALSE,"CUSSIL1";#N/A,#N/A,FALSE,"ACOMEN";#N/A,#N/A,FALSE,"ACOMEN1";#N/A,#N/A,FALSE,"FISILV";#N/A,#N/A,FALSE,"FISILVI1";#N/A,#N/A,FALSE,"RENSIL";#N/A,#N/A,FALSE,"RENSIL1";#N/A,#N/A,FALSE,"GASTOS";#N/A,#N/A,FALSE,"GASTOS1"}</definedName>
    <definedName name="wrn.RELMEN._2" localSheetId="1" hidden="1">{#N/A,#N/A,FALSE,"CUSCOL";#N/A,#N/A,FALSE,"CUSCOL1";#N/A,#N/A,FALSE,"CUSSIL";#N/A,#N/A,FALSE,"CUSSIL1";#N/A,#N/A,FALSE,"ACOMEN";#N/A,#N/A,FALSE,"ACOMEN1";#N/A,#N/A,FALSE,"FISILV";#N/A,#N/A,FALSE,"FISILVI1";#N/A,#N/A,FALSE,"RENSIL";#N/A,#N/A,FALSE,"RENSIL1";#N/A,#N/A,FALSE,"GASTOS";#N/A,#N/A,FALSE,"GASTOS1"}</definedName>
    <definedName name="wrn.RELMEN._2" localSheetId="3" hidden="1">{#N/A,#N/A,FALSE,"CUSCOL";#N/A,#N/A,FALSE,"CUSCOL1";#N/A,#N/A,FALSE,"CUSSIL";#N/A,#N/A,FALSE,"CUSSIL1";#N/A,#N/A,FALSE,"ACOMEN";#N/A,#N/A,FALSE,"ACOMEN1";#N/A,#N/A,FALSE,"FISILV";#N/A,#N/A,FALSE,"FISILVI1";#N/A,#N/A,FALSE,"RENSIL";#N/A,#N/A,FALSE,"RENSIL1";#N/A,#N/A,FALSE,"GASTOS";#N/A,#N/A,FALSE,"GASTOS1"}</definedName>
    <definedName name="wrn.RELMEN._2" localSheetId="9" hidden="1">{#N/A,#N/A,FALSE,"CUSCOL";#N/A,#N/A,FALSE,"CUSCOL1";#N/A,#N/A,FALSE,"CUSSIL";#N/A,#N/A,FALSE,"CUSSIL1";#N/A,#N/A,FALSE,"ACOMEN";#N/A,#N/A,FALSE,"ACOMEN1";#N/A,#N/A,FALSE,"FISILV";#N/A,#N/A,FALSE,"FISILVI1";#N/A,#N/A,FALSE,"RENSIL";#N/A,#N/A,FALSE,"RENSIL1";#N/A,#N/A,FALSE,"GASTOS";#N/A,#N/A,FALSE,"GASTOS1"}</definedName>
    <definedName name="wrn.RELMEN._2" localSheetId="8" hidden="1">{#N/A,#N/A,FALSE,"CUSCOL";#N/A,#N/A,FALSE,"CUSCOL1";#N/A,#N/A,FALSE,"CUSSIL";#N/A,#N/A,FALSE,"CUSSIL1";#N/A,#N/A,FALSE,"ACOMEN";#N/A,#N/A,FALSE,"ACOMEN1";#N/A,#N/A,FALSE,"FISILV";#N/A,#N/A,FALSE,"FISILVI1";#N/A,#N/A,FALSE,"RENSIL";#N/A,#N/A,FALSE,"RENSIL1";#N/A,#N/A,FALSE,"GASTOS";#N/A,#N/A,FALSE,"GASTOS1"}</definedName>
    <definedName name="wrn.RELMEN._2" hidden="1">{#N/A,#N/A,FALSE,"CUSCOL";#N/A,#N/A,FALSE,"CUSCOL1";#N/A,#N/A,FALSE,"CUSSIL";#N/A,#N/A,FALSE,"CUSSIL1";#N/A,#N/A,FALSE,"ACOMEN";#N/A,#N/A,FALSE,"ACOMEN1";#N/A,#N/A,FALSE,"FISILV";#N/A,#N/A,FALSE,"FISILVI1";#N/A,#N/A,FALSE,"RENSIL";#N/A,#N/A,FALSE,"RENSIL1";#N/A,#N/A,FALSE,"GASTOS";#N/A,#N/A,FALSE,"GASTOS1"}</definedName>
    <definedName name="wrn.RELMEN._2_1" localSheetId="10" hidden="1">{#N/A,#N/A,FALSE,"CUSCOL";#N/A,#N/A,FALSE,"CUSCOL1";#N/A,#N/A,FALSE,"CUSSIL";#N/A,#N/A,FALSE,"CUSSIL1";#N/A,#N/A,FALSE,"ACOMEN";#N/A,#N/A,FALSE,"ACOMEN1";#N/A,#N/A,FALSE,"FISILV";#N/A,#N/A,FALSE,"FISILVI1";#N/A,#N/A,FALSE,"RENSIL";#N/A,#N/A,FALSE,"RENSIL1";#N/A,#N/A,FALSE,"GASTOS";#N/A,#N/A,FALSE,"GASTOS1"}</definedName>
    <definedName name="wrn.RELMEN._2_1" localSheetId="11" hidden="1">{#N/A,#N/A,FALSE,"CUSCOL";#N/A,#N/A,FALSE,"CUSCOL1";#N/A,#N/A,FALSE,"CUSSIL";#N/A,#N/A,FALSE,"CUSSIL1";#N/A,#N/A,FALSE,"ACOMEN";#N/A,#N/A,FALSE,"ACOMEN1";#N/A,#N/A,FALSE,"FISILV";#N/A,#N/A,FALSE,"FISILVI1";#N/A,#N/A,FALSE,"RENSIL";#N/A,#N/A,FALSE,"RENSIL1";#N/A,#N/A,FALSE,"GASTOS";#N/A,#N/A,FALSE,"GASTOS1"}</definedName>
    <definedName name="wrn.RELMEN._2_1" localSheetId="1" hidden="1">{#N/A,#N/A,FALSE,"CUSCOL";#N/A,#N/A,FALSE,"CUSCOL1";#N/A,#N/A,FALSE,"CUSSIL";#N/A,#N/A,FALSE,"CUSSIL1";#N/A,#N/A,FALSE,"ACOMEN";#N/A,#N/A,FALSE,"ACOMEN1";#N/A,#N/A,FALSE,"FISILV";#N/A,#N/A,FALSE,"FISILVI1";#N/A,#N/A,FALSE,"RENSIL";#N/A,#N/A,FALSE,"RENSIL1";#N/A,#N/A,FALSE,"GASTOS";#N/A,#N/A,FALSE,"GASTOS1"}</definedName>
    <definedName name="wrn.RELMEN._2_1" localSheetId="9" hidden="1">{#N/A,#N/A,FALSE,"CUSCOL";#N/A,#N/A,FALSE,"CUSCOL1";#N/A,#N/A,FALSE,"CUSSIL";#N/A,#N/A,FALSE,"CUSSIL1";#N/A,#N/A,FALSE,"ACOMEN";#N/A,#N/A,FALSE,"ACOMEN1";#N/A,#N/A,FALSE,"FISILV";#N/A,#N/A,FALSE,"FISILVI1";#N/A,#N/A,FALSE,"RENSIL";#N/A,#N/A,FALSE,"RENSIL1";#N/A,#N/A,FALSE,"GASTOS";#N/A,#N/A,FALSE,"GASTOS1"}</definedName>
    <definedName name="wrn.RELMEN._2_1" localSheetId="8" hidden="1">{#N/A,#N/A,FALSE,"CUSCOL";#N/A,#N/A,FALSE,"CUSCOL1";#N/A,#N/A,FALSE,"CUSSIL";#N/A,#N/A,FALSE,"CUSSIL1";#N/A,#N/A,FALSE,"ACOMEN";#N/A,#N/A,FALSE,"ACOMEN1";#N/A,#N/A,FALSE,"FISILV";#N/A,#N/A,FALSE,"FISILVI1";#N/A,#N/A,FALSE,"RENSIL";#N/A,#N/A,FALSE,"RENSIL1";#N/A,#N/A,FALSE,"GASTOS";#N/A,#N/A,FALSE,"GASTOS1"}</definedName>
    <definedName name="wrn.RELMEN._2_1" hidden="1">{#N/A,#N/A,FALSE,"CUSCOL";#N/A,#N/A,FALSE,"CUSCOL1";#N/A,#N/A,FALSE,"CUSSIL";#N/A,#N/A,FALSE,"CUSSIL1";#N/A,#N/A,FALSE,"ACOMEN";#N/A,#N/A,FALSE,"ACOMEN1";#N/A,#N/A,FALSE,"FISILV";#N/A,#N/A,FALSE,"FISILVI1";#N/A,#N/A,FALSE,"RENSIL";#N/A,#N/A,FALSE,"RENSIL1";#N/A,#N/A,FALSE,"GASTOS";#N/A,#N/A,FALSE,"GASTOS1"}</definedName>
    <definedName name="wrn.RELMEN._2_2" localSheetId="10" hidden="1">{#N/A,#N/A,FALSE,"CUSCOL";#N/A,#N/A,FALSE,"CUSCOL1";#N/A,#N/A,FALSE,"CUSSIL";#N/A,#N/A,FALSE,"CUSSIL1";#N/A,#N/A,FALSE,"ACOMEN";#N/A,#N/A,FALSE,"ACOMEN1";#N/A,#N/A,FALSE,"FISILV";#N/A,#N/A,FALSE,"FISILVI1";#N/A,#N/A,FALSE,"RENSIL";#N/A,#N/A,FALSE,"RENSIL1";#N/A,#N/A,FALSE,"GASTOS";#N/A,#N/A,FALSE,"GASTOS1"}</definedName>
    <definedName name="wrn.RELMEN._2_2" localSheetId="11" hidden="1">{#N/A,#N/A,FALSE,"CUSCOL";#N/A,#N/A,FALSE,"CUSCOL1";#N/A,#N/A,FALSE,"CUSSIL";#N/A,#N/A,FALSE,"CUSSIL1";#N/A,#N/A,FALSE,"ACOMEN";#N/A,#N/A,FALSE,"ACOMEN1";#N/A,#N/A,FALSE,"FISILV";#N/A,#N/A,FALSE,"FISILVI1";#N/A,#N/A,FALSE,"RENSIL";#N/A,#N/A,FALSE,"RENSIL1";#N/A,#N/A,FALSE,"GASTOS";#N/A,#N/A,FALSE,"GASTOS1"}</definedName>
    <definedName name="wrn.RELMEN._2_2" localSheetId="1" hidden="1">{#N/A,#N/A,FALSE,"CUSCOL";#N/A,#N/A,FALSE,"CUSCOL1";#N/A,#N/A,FALSE,"CUSSIL";#N/A,#N/A,FALSE,"CUSSIL1";#N/A,#N/A,FALSE,"ACOMEN";#N/A,#N/A,FALSE,"ACOMEN1";#N/A,#N/A,FALSE,"FISILV";#N/A,#N/A,FALSE,"FISILVI1";#N/A,#N/A,FALSE,"RENSIL";#N/A,#N/A,FALSE,"RENSIL1";#N/A,#N/A,FALSE,"GASTOS";#N/A,#N/A,FALSE,"GASTOS1"}</definedName>
    <definedName name="wrn.RELMEN._2_2" localSheetId="9" hidden="1">{#N/A,#N/A,FALSE,"CUSCOL";#N/A,#N/A,FALSE,"CUSCOL1";#N/A,#N/A,FALSE,"CUSSIL";#N/A,#N/A,FALSE,"CUSSIL1";#N/A,#N/A,FALSE,"ACOMEN";#N/A,#N/A,FALSE,"ACOMEN1";#N/A,#N/A,FALSE,"FISILV";#N/A,#N/A,FALSE,"FISILVI1";#N/A,#N/A,FALSE,"RENSIL";#N/A,#N/A,FALSE,"RENSIL1";#N/A,#N/A,FALSE,"GASTOS";#N/A,#N/A,FALSE,"GASTOS1"}</definedName>
    <definedName name="wrn.RELMEN._2_2" localSheetId="8" hidden="1">{#N/A,#N/A,FALSE,"CUSCOL";#N/A,#N/A,FALSE,"CUSCOL1";#N/A,#N/A,FALSE,"CUSSIL";#N/A,#N/A,FALSE,"CUSSIL1";#N/A,#N/A,FALSE,"ACOMEN";#N/A,#N/A,FALSE,"ACOMEN1";#N/A,#N/A,FALSE,"FISILV";#N/A,#N/A,FALSE,"FISILVI1";#N/A,#N/A,FALSE,"RENSIL";#N/A,#N/A,FALSE,"RENSIL1";#N/A,#N/A,FALSE,"GASTOS";#N/A,#N/A,FALSE,"GASTOS1"}</definedName>
    <definedName name="wrn.RELMEN._2_2" hidden="1">{#N/A,#N/A,FALSE,"CUSCOL";#N/A,#N/A,FALSE,"CUSCOL1";#N/A,#N/A,FALSE,"CUSSIL";#N/A,#N/A,FALSE,"CUSSIL1";#N/A,#N/A,FALSE,"ACOMEN";#N/A,#N/A,FALSE,"ACOMEN1";#N/A,#N/A,FALSE,"FISILV";#N/A,#N/A,FALSE,"FISILVI1";#N/A,#N/A,FALSE,"RENSIL";#N/A,#N/A,FALSE,"RENSIL1";#N/A,#N/A,FALSE,"GASTOS";#N/A,#N/A,FALSE,"GASTOS1"}</definedName>
    <definedName name="wrn.RELMEN._3" localSheetId="10" hidden="1">{#N/A,#N/A,FALSE,"CUSCOL";#N/A,#N/A,FALSE,"CUSCOL1";#N/A,#N/A,FALSE,"CUSSIL";#N/A,#N/A,FALSE,"CUSSIL1";#N/A,#N/A,FALSE,"ACOMEN";#N/A,#N/A,FALSE,"ACOMEN1";#N/A,#N/A,FALSE,"FISILV";#N/A,#N/A,FALSE,"FISILVI1";#N/A,#N/A,FALSE,"RENSIL";#N/A,#N/A,FALSE,"RENSIL1";#N/A,#N/A,FALSE,"GASTOS";#N/A,#N/A,FALSE,"GASTOS1"}</definedName>
    <definedName name="wrn.RELMEN._3" localSheetId="11" hidden="1">{#N/A,#N/A,FALSE,"CUSCOL";#N/A,#N/A,FALSE,"CUSCOL1";#N/A,#N/A,FALSE,"CUSSIL";#N/A,#N/A,FALSE,"CUSSIL1";#N/A,#N/A,FALSE,"ACOMEN";#N/A,#N/A,FALSE,"ACOMEN1";#N/A,#N/A,FALSE,"FISILV";#N/A,#N/A,FALSE,"FISILVI1";#N/A,#N/A,FALSE,"RENSIL";#N/A,#N/A,FALSE,"RENSIL1";#N/A,#N/A,FALSE,"GASTOS";#N/A,#N/A,FALSE,"GASTOS1"}</definedName>
    <definedName name="wrn.RELMEN._3" localSheetId="1" hidden="1">{#N/A,#N/A,FALSE,"CUSCOL";#N/A,#N/A,FALSE,"CUSCOL1";#N/A,#N/A,FALSE,"CUSSIL";#N/A,#N/A,FALSE,"CUSSIL1";#N/A,#N/A,FALSE,"ACOMEN";#N/A,#N/A,FALSE,"ACOMEN1";#N/A,#N/A,FALSE,"FISILV";#N/A,#N/A,FALSE,"FISILVI1";#N/A,#N/A,FALSE,"RENSIL";#N/A,#N/A,FALSE,"RENSIL1";#N/A,#N/A,FALSE,"GASTOS";#N/A,#N/A,FALSE,"GASTOS1"}</definedName>
    <definedName name="wrn.RELMEN._3" localSheetId="9" hidden="1">{#N/A,#N/A,FALSE,"CUSCOL";#N/A,#N/A,FALSE,"CUSCOL1";#N/A,#N/A,FALSE,"CUSSIL";#N/A,#N/A,FALSE,"CUSSIL1";#N/A,#N/A,FALSE,"ACOMEN";#N/A,#N/A,FALSE,"ACOMEN1";#N/A,#N/A,FALSE,"FISILV";#N/A,#N/A,FALSE,"FISILVI1";#N/A,#N/A,FALSE,"RENSIL";#N/A,#N/A,FALSE,"RENSIL1";#N/A,#N/A,FALSE,"GASTOS";#N/A,#N/A,FALSE,"GASTOS1"}</definedName>
    <definedName name="wrn.RELMEN._3" localSheetId="8" hidden="1">{#N/A,#N/A,FALSE,"CUSCOL";#N/A,#N/A,FALSE,"CUSCOL1";#N/A,#N/A,FALSE,"CUSSIL";#N/A,#N/A,FALSE,"CUSSIL1";#N/A,#N/A,FALSE,"ACOMEN";#N/A,#N/A,FALSE,"ACOMEN1";#N/A,#N/A,FALSE,"FISILV";#N/A,#N/A,FALSE,"FISILVI1";#N/A,#N/A,FALSE,"RENSIL";#N/A,#N/A,FALSE,"RENSIL1";#N/A,#N/A,FALSE,"GASTOS";#N/A,#N/A,FALSE,"GASTOS1"}</definedName>
    <definedName name="wrn.RELMEN._3" hidden="1">{#N/A,#N/A,FALSE,"CUSCOL";#N/A,#N/A,FALSE,"CUSCOL1";#N/A,#N/A,FALSE,"CUSSIL";#N/A,#N/A,FALSE,"CUSSIL1";#N/A,#N/A,FALSE,"ACOMEN";#N/A,#N/A,FALSE,"ACOMEN1";#N/A,#N/A,FALSE,"FISILV";#N/A,#N/A,FALSE,"FISILVI1";#N/A,#N/A,FALSE,"RENSIL";#N/A,#N/A,FALSE,"RENSIL1";#N/A,#N/A,FALSE,"GASTOS";#N/A,#N/A,FALSE,"GASTOS1"}</definedName>
    <definedName name="wrn.RELMEN._3_1" localSheetId="10" hidden="1">{#N/A,#N/A,FALSE,"CUSCOL";#N/A,#N/A,FALSE,"CUSCOL1";#N/A,#N/A,FALSE,"CUSSIL";#N/A,#N/A,FALSE,"CUSSIL1";#N/A,#N/A,FALSE,"ACOMEN";#N/A,#N/A,FALSE,"ACOMEN1";#N/A,#N/A,FALSE,"FISILV";#N/A,#N/A,FALSE,"FISILVI1";#N/A,#N/A,FALSE,"RENSIL";#N/A,#N/A,FALSE,"RENSIL1";#N/A,#N/A,FALSE,"GASTOS";#N/A,#N/A,FALSE,"GASTOS1"}</definedName>
    <definedName name="wrn.RELMEN._3_1" localSheetId="11" hidden="1">{#N/A,#N/A,FALSE,"CUSCOL";#N/A,#N/A,FALSE,"CUSCOL1";#N/A,#N/A,FALSE,"CUSSIL";#N/A,#N/A,FALSE,"CUSSIL1";#N/A,#N/A,FALSE,"ACOMEN";#N/A,#N/A,FALSE,"ACOMEN1";#N/A,#N/A,FALSE,"FISILV";#N/A,#N/A,FALSE,"FISILVI1";#N/A,#N/A,FALSE,"RENSIL";#N/A,#N/A,FALSE,"RENSIL1";#N/A,#N/A,FALSE,"GASTOS";#N/A,#N/A,FALSE,"GASTOS1"}</definedName>
    <definedName name="wrn.RELMEN._3_1" localSheetId="1" hidden="1">{#N/A,#N/A,FALSE,"CUSCOL";#N/A,#N/A,FALSE,"CUSCOL1";#N/A,#N/A,FALSE,"CUSSIL";#N/A,#N/A,FALSE,"CUSSIL1";#N/A,#N/A,FALSE,"ACOMEN";#N/A,#N/A,FALSE,"ACOMEN1";#N/A,#N/A,FALSE,"FISILV";#N/A,#N/A,FALSE,"FISILVI1";#N/A,#N/A,FALSE,"RENSIL";#N/A,#N/A,FALSE,"RENSIL1";#N/A,#N/A,FALSE,"GASTOS";#N/A,#N/A,FALSE,"GASTOS1"}</definedName>
    <definedName name="wrn.RELMEN._3_1" localSheetId="9" hidden="1">{#N/A,#N/A,FALSE,"CUSCOL";#N/A,#N/A,FALSE,"CUSCOL1";#N/A,#N/A,FALSE,"CUSSIL";#N/A,#N/A,FALSE,"CUSSIL1";#N/A,#N/A,FALSE,"ACOMEN";#N/A,#N/A,FALSE,"ACOMEN1";#N/A,#N/A,FALSE,"FISILV";#N/A,#N/A,FALSE,"FISILVI1";#N/A,#N/A,FALSE,"RENSIL";#N/A,#N/A,FALSE,"RENSIL1";#N/A,#N/A,FALSE,"GASTOS";#N/A,#N/A,FALSE,"GASTOS1"}</definedName>
    <definedName name="wrn.RELMEN._3_1" localSheetId="8" hidden="1">{#N/A,#N/A,FALSE,"CUSCOL";#N/A,#N/A,FALSE,"CUSCOL1";#N/A,#N/A,FALSE,"CUSSIL";#N/A,#N/A,FALSE,"CUSSIL1";#N/A,#N/A,FALSE,"ACOMEN";#N/A,#N/A,FALSE,"ACOMEN1";#N/A,#N/A,FALSE,"FISILV";#N/A,#N/A,FALSE,"FISILVI1";#N/A,#N/A,FALSE,"RENSIL";#N/A,#N/A,FALSE,"RENSIL1";#N/A,#N/A,FALSE,"GASTOS";#N/A,#N/A,FALSE,"GASTOS1"}</definedName>
    <definedName name="wrn.RELMEN._3_1" hidden="1">{#N/A,#N/A,FALSE,"CUSCOL";#N/A,#N/A,FALSE,"CUSCOL1";#N/A,#N/A,FALSE,"CUSSIL";#N/A,#N/A,FALSE,"CUSSIL1";#N/A,#N/A,FALSE,"ACOMEN";#N/A,#N/A,FALSE,"ACOMEN1";#N/A,#N/A,FALSE,"FISILV";#N/A,#N/A,FALSE,"FISILVI1";#N/A,#N/A,FALSE,"RENSIL";#N/A,#N/A,FALSE,"RENSIL1";#N/A,#N/A,FALSE,"GASTOS";#N/A,#N/A,FALSE,"GASTOS1"}</definedName>
    <definedName name="wrn.RELMEN._3_2" localSheetId="10" hidden="1">{#N/A,#N/A,FALSE,"CUSCOL";#N/A,#N/A,FALSE,"CUSCOL1";#N/A,#N/A,FALSE,"CUSSIL";#N/A,#N/A,FALSE,"CUSSIL1";#N/A,#N/A,FALSE,"ACOMEN";#N/A,#N/A,FALSE,"ACOMEN1";#N/A,#N/A,FALSE,"FISILV";#N/A,#N/A,FALSE,"FISILVI1";#N/A,#N/A,FALSE,"RENSIL";#N/A,#N/A,FALSE,"RENSIL1";#N/A,#N/A,FALSE,"GASTOS";#N/A,#N/A,FALSE,"GASTOS1"}</definedName>
    <definedName name="wrn.RELMEN._3_2" localSheetId="11" hidden="1">{#N/A,#N/A,FALSE,"CUSCOL";#N/A,#N/A,FALSE,"CUSCOL1";#N/A,#N/A,FALSE,"CUSSIL";#N/A,#N/A,FALSE,"CUSSIL1";#N/A,#N/A,FALSE,"ACOMEN";#N/A,#N/A,FALSE,"ACOMEN1";#N/A,#N/A,FALSE,"FISILV";#N/A,#N/A,FALSE,"FISILVI1";#N/A,#N/A,FALSE,"RENSIL";#N/A,#N/A,FALSE,"RENSIL1";#N/A,#N/A,FALSE,"GASTOS";#N/A,#N/A,FALSE,"GASTOS1"}</definedName>
    <definedName name="wrn.RELMEN._3_2" localSheetId="1" hidden="1">{#N/A,#N/A,FALSE,"CUSCOL";#N/A,#N/A,FALSE,"CUSCOL1";#N/A,#N/A,FALSE,"CUSSIL";#N/A,#N/A,FALSE,"CUSSIL1";#N/A,#N/A,FALSE,"ACOMEN";#N/A,#N/A,FALSE,"ACOMEN1";#N/A,#N/A,FALSE,"FISILV";#N/A,#N/A,FALSE,"FISILVI1";#N/A,#N/A,FALSE,"RENSIL";#N/A,#N/A,FALSE,"RENSIL1";#N/A,#N/A,FALSE,"GASTOS";#N/A,#N/A,FALSE,"GASTOS1"}</definedName>
    <definedName name="wrn.RELMEN._3_2" localSheetId="9" hidden="1">{#N/A,#N/A,FALSE,"CUSCOL";#N/A,#N/A,FALSE,"CUSCOL1";#N/A,#N/A,FALSE,"CUSSIL";#N/A,#N/A,FALSE,"CUSSIL1";#N/A,#N/A,FALSE,"ACOMEN";#N/A,#N/A,FALSE,"ACOMEN1";#N/A,#N/A,FALSE,"FISILV";#N/A,#N/A,FALSE,"FISILVI1";#N/A,#N/A,FALSE,"RENSIL";#N/A,#N/A,FALSE,"RENSIL1";#N/A,#N/A,FALSE,"GASTOS";#N/A,#N/A,FALSE,"GASTOS1"}</definedName>
    <definedName name="wrn.RELMEN._3_2" localSheetId="8" hidden="1">{#N/A,#N/A,FALSE,"CUSCOL";#N/A,#N/A,FALSE,"CUSCOL1";#N/A,#N/A,FALSE,"CUSSIL";#N/A,#N/A,FALSE,"CUSSIL1";#N/A,#N/A,FALSE,"ACOMEN";#N/A,#N/A,FALSE,"ACOMEN1";#N/A,#N/A,FALSE,"FISILV";#N/A,#N/A,FALSE,"FISILVI1";#N/A,#N/A,FALSE,"RENSIL";#N/A,#N/A,FALSE,"RENSIL1";#N/A,#N/A,FALSE,"GASTOS";#N/A,#N/A,FALSE,"GASTOS1"}</definedName>
    <definedName name="wrn.RELMEN._3_2" hidden="1">{#N/A,#N/A,FALSE,"CUSCOL";#N/A,#N/A,FALSE,"CUSCOL1";#N/A,#N/A,FALSE,"CUSSIL";#N/A,#N/A,FALSE,"CUSSIL1";#N/A,#N/A,FALSE,"ACOMEN";#N/A,#N/A,FALSE,"ACOMEN1";#N/A,#N/A,FALSE,"FISILV";#N/A,#N/A,FALSE,"FISILVI1";#N/A,#N/A,FALSE,"RENSIL";#N/A,#N/A,FALSE,"RENSIL1";#N/A,#N/A,FALSE,"GASTOS";#N/A,#N/A,FALSE,"GASTOS1"}</definedName>
    <definedName name="wrn.RELMEN._4" localSheetId="10" hidden="1">{#N/A,#N/A,FALSE,"CUSCOL";#N/A,#N/A,FALSE,"CUSCOL1";#N/A,#N/A,FALSE,"CUSSIL";#N/A,#N/A,FALSE,"CUSSIL1";#N/A,#N/A,FALSE,"ACOMEN";#N/A,#N/A,FALSE,"ACOMEN1";#N/A,#N/A,FALSE,"FISILV";#N/A,#N/A,FALSE,"FISILVI1";#N/A,#N/A,FALSE,"RENSIL";#N/A,#N/A,FALSE,"RENSIL1";#N/A,#N/A,FALSE,"GASTOS";#N/A,#N/A,FALSE,"GASTOS1"}</definedName>
    <definedName name="wrn.RELMEN._4" localSheetId="11" hidden="1">{#N/A,#N/A,FALSE,"CUSCOL";#N/A,#N/A,FALSE,"CUSCOL1";#N/A,#N/A,FALSE,"CUSSIL";#N/A,#N/A,FALSE,"CUSSIL1";#N/A,#N/A,FALSE,"ACOMEN";#N/A,#N/A,FALSE,"ACOMEN1";#N/A,#N/A,FALSE,"FISILV";#N/A,#N/A,FALSE,"FISILVI1";#N/A,#N/A,FALSE,"RENSIL";#N/A,#N/A,FALSE,"RENSIL1";#N/A,#N/A,FALSE,"GASTOS";#N/A,#N/A,FALSE,"GASTOS1"}</definedName>
    <definedName name="wrn.RELMEN._4" localSheetId="1" hidden="1">{#N/A,#N/A,FALSE,"CUSCOL";#N/A,#N/A,FALSE,"CUSCOL1";#N/A,#N/A,FALSE,"CUSSIL";#N/A,#N/A,FALSE,"CUSSIL1";#N/A,#N/A,FALSE,"ACOMEN";#N/A,#N/A,FALSE,"ACOMEN1";#N/A,#N/A,FALSE,"FISILV";#N/A,#N/A,FALSE,"FISILVI1";#N/A,#N/A,FALSE,"RENSIL";#N/A,#N/A,FALSE,"RENSIL1";#N/A,#N/A,FALSE,"GASTOS";#N/A,#N/A,FALSE,"GASTOS1"}</definedName>
    <definedName name="wrn.RELMEN._4" localSheetId="9" hidden="1">{#N/A,#N/A,FALSE,"CUSCOL";#N/A,#N/A,FALSE,"CUSCOL1";#N/A,#N/A,FALSE,"CUSSIL";#N/A,#N/A,FALSE,"CUSSIL1";#N/A,#N/A,FALSE,"ACOMEN";#N/A,#N/A,FALSE,"ACOMEN1";#N/A,#N/A,FALSE,"FISILV";#N/A,#N/A,FALSE,"FISILVI1";#N/A,#N/A,FALSE,"RENSIL";#N/A,#N/A,FALSE,"RENSIL1";#N/A,#N/A,FALSE,"GASTOS";#N/A,#N/A,FALSE,"GASTOS1"}</definedName>
    <definedName name="wrn.RELMEN._4" localSheetId="8" hidden="1">{#N/A,#N/A,FALSE,"CUSCOL";#N/A,#N/A,FALSE,"CUSCOL1";#N/A,#N/A,FALSE,"CUSSIL";#N/A,#N/A,FALSE,"CUSSIL1";#N/A,#N/A,FALSE,"ACOMEN";#N/A,#N/A,FALSE,"ACOMEN1";#N/A,#N/A,FALSE,"FISILV";#N/A,#N/A,FALSE,"FISILVI1";#N/A,#N/A,FALSE,"RENSIL";#N/A,#N/A,FALSE,"RENSIL1";#N/A,#N/A,FALSE,"GASTOS";#N/A,#N/A,FALSE,"GASTOS1"}</definedName>
    <definedName name="wrn.RELMEN._4" hidden="1">{#N/A,#N/A,FALSE,"CUSCOL";#N/A,#N/A,FALSE,"CUSCOL1";#N/A,#N/A,FALSE,"CUSSIL";#N/A,#N/A,FALSE,"CUSSIL1";#N/A,#N/A,FALSE,"ACOMEN";#N/A,#N/A,FALSE,"ACOMEN1";#N/A,#N/A,FALSE,"FISILV";#N/A,#N/A,FALSE,"FISILVI1";#N/A,#N/A,FALSE,"RENSIL";#N/A,#N/A,FALSE,"RENSIL1";#N/A,#N/A,FALSE,"GASTOS";#N/A,#N/A,FALSE,"GASTOS1"}</definedName>
    <definedName name="wrn.RELMEN._4_1" localSheetId="10" hidden="1">{#N/A,#N/A,FALSE,"CUSCOL";#N/A,#N/A,FALSE,"CUSCOL1";#N/A,#N/A,FALSE,"CUSSIL";#N/A,#N/A,FALSE,"CUSSIL1";#N/A,#N/A,FALSE,"ACOMEN";#N/A,#N/A,FALSE,"ACOMEN1";#N/A,#N/A,FALSE,"FISILV";#N/A,#N/A,FALSE,"FISILVI1";#N/A,#N/A,FALSE,"RENSIL";#N/A,#N/A,FALSE,"RENSIL1";#N/A,#N/A,FALSE,"GASTOS";#N/A,#N/A,FALSE,"GASTOS1"}</definedName>
    <definedName name="wrn.RELMEN._4_1" localSheetId="11" hidden="1">{#N/A,#N/A,FALSE,"CUSCOL";#N/A,#N/A,FALSE,"CUSCOL1";#N/A,#N/A,FALSE,"CUSSIL";#N/A,#N/A,FALSE,"CUSSIL1";#N/A,#N/A,FALSE,"ACOMEN";#N/A,#N/A,FALSE,"ACOMEN1";#N/A,#N/A,FALSE,"FISILV";#N/A,#N/A,FALSE,"FISILVI1";#N/A,#N/A,FALSE,"RENSIL";#N/A,#N/A,FALSE,"RENSIL1";#N/A,#N/A,FALSE,"GASTOS";#N/A,#N/A,FALSE,"GASTOS1"}</definedName>
    <definedName name="wrn.RELMEN._4_1" localSheetId="1" hidden="1">{#N/A,#N/A,FALSE,"CUSCOL";#N/A,#N/A,FALSE,"CUSCOL1";#N/A,#N/A,FALSE,"CUSSIL";#N/A,#N/A,FALSE,"CUSSIL1";#N/A,#N/A,FALSE,"ACOMEN";#N/A,#N/A,FALSE,"ACOMEN1";#N/A,#N/A,FALSE,"FISILV";#N/A,#N/A,FALSE,"FISILVI1";#N/A,#N/A,FALSE,"RENSIL";#N/A,#N/A,FALSE,"RENSIL1";#N/A,#N/A,FALSE,"GASTOS";#N/A,#N/A,FALSE,"GASTOS1"}</definedName>
    <definedName name="wrn.RELMEN._4_1" localSheetId="9" hidden="1">{#N/A,#N/A,FALSE,"CUSCOL";#N/A,#N/A,FALSE,"CUSCOL1";#N/A,#N/A,FALSE,"CUSSIL";#N/A,#N/A,FALSE,"CUSSIL1";#N/A,#N/A,FALSE,"ACOMEN";#N/A,#N/A,FALSE,"ACOMEN1";#N/A,#N/A,FALSE,"FISILV";#N/A,#N/A,FALSE,"FISILVI1";#N/A,#N/A,FALSE,"RENSIL";#N/A,#N/A,FALSE,"RENSIL1";#N/A,#N/A,FALSE,"GASTOS";#N/A,#N/A,FALSE,"GASTOS1"}</definedName>
    <definedName name="wrn.RELMEN._4_1" localSheetId="8" hidden="1">{#N/A,#N/A,FALSE,"CUSCOL";#N/A,#N/A,FALSE,"CUSCOL1";#N/A,#N/A,FALSE,"CUSSIL";#N/A,#N/A,FALSE,"CUSSIL1";#N/A,#N/A,FALSE,"ACOMEN";#N/A,#N/A,FALSE,"ACOMEN1";#N/A,#N/A,FALSE,"FISILV";#N/A,#N/A,FALSE,"FISILVI1";#N/A,#N/A,FALSE,"RENSIL";#N/A,#N/A,FALSE,"RENSIL1";#N/A,#N/A,FALSE,"GASTOS";#N/A,#N/A,FALSE,"GASTOS1"}</definedName>
    <definedName name="wrn.RELMEN._4_1" hidden="1">{#N/A,#N/A,FALSE,"CUSCOL";#N/A,#N/A,FALSE,"CUSCOL1";#N/A,#N/A,FALSE,"CUSSIL";#N/A,#N/A,FALSE,"CUSSIL1";#N/A,#N/A,FALSE,"ACOMEN";#N/A,#N/A,FALSE,"ACOMEN1";#N/A,#N/A,FALSE,"FISILV";#N/A,#N/A,FALSE,"FISILVI1";#N/A,#N/A,FALSE,"RENSIL";#N/A,#N/A,FALSE,"RENSIL1";#N/A,#N/A,FALSE,"GASTOS";#N/A,#N/A,FALSE,"GASTOS1"}</definedName>
    <definedName name="wrn.RELMEN._4_2" localSheetId="10" hidden="1">{#N/A,#N/A,FALSE,"CUSCOL";#N/A,#N/A,FALSE,"CUSCOL1";#N/A,#N/A,FALSE,"CUSSIL";#N/A,#N/A,FALSE,"CUSSIL1";#N/A,#N/A,FALSE,"ACOMEN";#N/A,#N/A,FALSE,"ACOMEN1";#N/A,#N/A,FALSE,"FISILV";#N/A,#N/A,FALSE,"FISILVI1";#N/A,#N/A,FALSE,"RENSIL";#N/A,#N/A,FALSE,"RENSIL1";#N/A,#N/A,FALSE,"GASTOS";#N/A,#N/A,FALSE,"GASTOS1"}</definedName>
    <definedName name="wrn.RELMEN._4_2" localSheetId="11" hidden="1">{#N/A,#N/A,FALSE,"CUSCOL";#N/A,#N/A,FALSE,"CUSCOL1";#N/A,#N/A,FALSE,"CUSSIL";#N/A,#N/A,FALSE,"CUSSIL1";#N/A,#N/A,FALSE,"ACOMEN";#N/A,#N/A,FALSE,"ACOMEN1";#N/A,#N/A,FALSE,"FISILV";#N/A,#N/A,FALSE,"FISILVI1";#N/A,#N/A,FALSE,"RENSIL";#N/A,#N/A,FALSE,"RENSIL1";#N/A,#N/A,FALSE,"GASTOS";#N/A,#N/A,FALSE,"GASTOS1"}</definedName>
    <definedName name="wrn.RELMEN._4_2" localSheetId="1" hidden="1">{#N/A,#N/A,FALSE,"CUSCOL";#N/A,#N/A,FALSE,"CUSCOL1";#N/A,#N/A,FALSE,"CUSSIL";#N/A,#N/A,FALSE,"CUSSIL1";#N/A,#N/A,FALSE,"ACOMEN";#N/A,#N/A,FALSE,"ACOMEN1";#N/A,#N/A,FALSE,"FISILV";#N/A,#N/A,FALSE,"FISILVI1";#N/A,#N/A,FALSE,"RENSIL";#N/A,#N/A,FALSE,"RENSIL1";#N/A,#N/A,FALSE,"GASTOS";#N/A,#N/A,FALSE,"GASTOS1"}</definedName>
    <definedName name="wrn.RELMEN._4_2" localSheetId="9" hidden="1">{#N/A,#N/A,FALSE,"CUSCOL";#N/A,#N/A,FALSE,"CUSCOL1";#N/A,#N/A,FALSE,"CUSSIL";#N/A,#N/A,FALSE,"CUSSIL1";#N/A,#N/A,FALSE,"ACOMEN";#N/A,#N/A,FALSE,"ACOMEN1";#N/A,#N/A,FALSE,"FISILV";#N/A,#N/A,FALSE,"FISILVI1";#N/A,#N/A,FALSE,"RENSIL";#N/A,#N/A,FALSE,"RENSIL1";#N/A,#N/A,FALSE,"GASTOS";#N/A,#N/A,FALSE,"GASTOS1"}</definedName>
    <definedName name="wrn.RELMEN._4_2" localSheetId="8" hidden="1">{#N/A,#N/A,FALSE,"CUSCOL";#N/A,#N/A,FALSE,"CUSCOL1";#N/A,#N/A,FALSE,"CUSSIL";#N/A,#N/A,FALSE,"CUSSIL1";#N/A,#N/A,FALSE,"ACOMEN";#N/A,#N/A,FALSE,"ACOMEN1";#N/A,#N/A,FALSE,"FISILV";#N/A,#N/A,FALSE,"FISILVI1";#N/A,#N/A,FALSE,"RENSIL";#N/A,#N/A,FALSE,"RENSIL1";#N/A,#N/A,FALSE,"GASTOS";#N/A,#N/A,FALSE,"GASTOS1"}</definedName>
    <definedName name="wrn.RELMEN._4_2" hidden="1">{#N/A,#N/A,FALSE,"CUSCOL";#N/A,#N/A,FALSE,"CUSCOL1";#N/A,#N/A,FALSE,"CUSSIL";#N/A,#N/A,FALSE,"CUSSIL1";#N/A,#N/A,FALSE,"ACOMEN";#N/A,#N/A,FALSE,"ACOMEN1";#N/A,#N/A,FALSE,"FISILV";#N/A,#N/A,FALSE,"FISILVI1";#N/A,#N/A,FALSE,"RENSIL";#N/A,#N/A,FALSE,"RENSIL1";#N/A,#N/A,FALSE,"GASTOS";#N/A,#N/A,FALSE,"GASTOS1"}</definedName>
    <definedName name="wrn.RELMEN._5" localSheetId="10" hidden="1">{#N/A,#N/A,FALSE,"CUSCOL";#N/A,#N/A,FALSE,"CUSCOL1";#N/A,#N/A,FALSE,"CUSSIL";#N/A,#N/A,FALSE,"CUSSIL1";#N/A,#N/A,FALSE,"ACOMEN";#N/A,#N/A,FALSE,"ACOMEN1";#N/A,#N/A,FALSE,"FISILV";#N/A,#N/A,FALSE,"FISILVI1";#N/A,#N/A,FALSE,"RENSIL";#N/A,#N/A,FALSE,"RENSIL1";#N/A,#N/A,FALSE,"GASTOS";#N/A,#N/A,FALSE,"GASTOS1"}</definedName>
    <definedName name="wrn.RELMEN._5" localSheetId="11" hidden="1">{#N/A,#N/A,FALSE,"CUSCOL";#N/A,#N/A,FALSE,"CUSCOL1";#N/A,#N/A,FALSE,"CUSSIL";#N/A,#N/A,FALSE,"CUSSIL1";#N/A,#N/A,FALSE,"ACOMEN";#N/A,#N/A,FALSE,"ACOMEN1";#N/A,#N/A,FALSE,"FISILV";#N/A,#N/A,FALSE,"FISILVI1";#N/A,#N/A,FALSE,"RENSIL";#N/A,#N/A,FALSE,"RENSIL1";#N/A,#N/A,FALSE,"GASTOS";#N/A,#N/A,FALSE,"GASTOS1"}</definedName>
    <definedName name="wrn.RELMEN._5" localSheetId="1" hidden="1">{#N/A,#N/A,FALSE,"CUSCOL";#N/A,#N/A,FALSE,"CUSCOL1";#N/A,#N/A,FALSE,"CUSSIL";#N/A,#N/A,FALSE,"CUSSIL1";#N/A,#N/A,FALSE,"ACOMEN";#N/A,#N/A,FALSE,"ACOMEN1";#N/A,#N/A,FALSE,"FISILV";#N/A,#N/A,FALSE,"FISILVI1";#N/A,#N/A,FALSE,"RENSIL";#N/A,#N/A,FALSE,"RENSIL1";#N/A,#N/A,FALSE,"GASTOS";#N/A,#N/A,FALSE,"GASTOS1"}</definedName>
    <definedName name="wrn.RELMEN._5" localSheetId="9" hidden="1">{#N/A,#N/A,FALSE,"CUSCOL";#N/A,#N/A,FALSE,"CUSCOL1";#N/A,#N/A,FALSE,"CUSSIL";#N/A,#N/A,FALSE,"CUSSIL1";#N/A,#N/A,FALSE,"ACOMEN";#N/A,#N/A,FALSE,"ACOMEN1";#N/A,#N/A,FALSE,"FISILV";#N/A,#N/A,FALSE,"FISILVI1";#N/A,#N/A,FALSE,"RENSIL";#N/A,#N/A,FALSE,"RENSIL1";#N/A,#N/A,FALSE,"GASTOS";#N/A,#N/A,FALSE,"GASTOS1"}</definedName>
    <definedName name="wrn.RELMEN._5" localSheetId="8" hidden="1">{#N/A,#N/A,FALSE,"CUSCOL";#N/A,#N/A,FALSE,"CUSCOL1";#N/A,#N/A,FALSE,"CUSSIL";#N/A,#N/A,FALSE,"CUSSIL1";#N/A,#N/A,FALSE,"ACOMEN";#N/A,#N/A,FALSE,"ACOMEN1";#N/A,#N/A,FALSE,"FISILV";#N/A,#N/A,FALSE,"FISILVI1";#N/A,#N/A,FALSE,"RENSIL";#N/A,#N/A,FALSE,"RENSIL1";#N/A,#N/A,FALSE,"GASTOS";#N/A,#N/A,FALSE,"GASTOS1"}</definedName>
    <definedName name="wrn.RELMEN._5" hidden="1">{#N/A,#N/A,FALSE,"CUSCOL";#N/A,#N/A,FALSE,"CUSCOL1";#N/A,#N/A,FALSE,"CUSSIL";#N/A,#N/A,FALSE,"CUSSIL1";#N/A,#N/A,FALSE,"ACOMEN";#N/A,#N/A,FALSE,"ACOMEN1";#N/A,#N/A,FALSE,"FISILV";#N/A,#N/A,FALSE,"FISILVI1";#N/A,#N/A,FALSE,"RENSIL";#N/A,#N/A,FALSE,"RENSIL1";#N/A,#N/A,FALSE,"GASTOS";#N/A,#N/A,FALSE,"GASTOS1"}</definedName>
    <definedName name="wrn.relmens" localSheetId="10" hidden="1">{#N/A,#N/A,FALSE,"CUSCOL";#N/A,#N/A,FALSE,"CUSCOL1";#N/A,#N/A,FALSE,"CUSSIL";#N/A,#N/A,FALSE,"CUSSIL1";#N/A,#N/A,FALSE,"ACOMEN";#N/A,#N/A,FALSE,"ACOMEN1";#N/A,#N/A,FALSE,"FISILV";#N/A,#N/A,FALSE,"FISILVI1";#N/A,#N/A,FALSE,"RENSIL";#N/A,#N/A,FALSE,"RENSIL1";#N/A,#N/A,FALSE,"GASTOS";#N/A,#N/A,FALSE,"GASTOS1"}</definedName>
    <definedName name="wrn.relmens" localSheetId="12" hidden="1">{#N/A,#N/A,FALSE,"CUSCOL";#N/A,#N/A,FALSE,"CUSCOL1";#N/A,#N/A,FALSE,"CUSSIL";#N/A,#N/A,FALSE,"CUSSIL1";#N/A,#N/A,FALSE,"ACOMEN";#N/A,#N/A,FALSE,"ACOMEN1";#N/A,#N/A,FALSE,"FISILV";#N/A,#N/A,FALSE,"FISILVI1";#N/A,#N/A,FALSE,"RENSIL";#N/A,#N/A,FALSE,"RENSIL1";#N/A,#N/A,FALSE,"GASTOS";#N/A,#N/A,FALSE,"GASTOS1"}</definedName>
    <definedName name="wrn.relmens" localSheetId="11" hidden="1">{#N/A,#N/A,FALSE,"CUSCOL";#N/A,#N/A,FALSE,"CUSCOL1";#N/A,#N/A,FALSE,"CUSSIL";#N/A,#N/A,FALSE,"CUSSIL1";#N/A,#N/A,FALSE,"ACOMEN";#N/A,#N/A,FALSE,"ACOMEN1";#N/A,#N/A,FALSE,"FISILV";#N/A,#N/A,FALSE,"FISILVI1";#N/A,#N/A,FALSE,"RENSIL";#N/A,#N/A,FALSE,"RENSIL1";#N/A,#N/A,FALSE,"GASTOS";#N/A,#N/A,FALSE,"GASTOS1"}</definedName>
    <definedName name="wrn.relmens" localSheetId="1" hidden="1">{#N/A,#N/A,FALSE,"CUSCOL";#N/A,#N/A,FALSE,"CUSCOL1";#N/A,#N/A,FALSE,"CUSSIL";#N/A,#N/A,FALSE,"CUSSIL1";#N/A,#N/A,FALSE,"ACOMEN";#N/A,#N/A,FALSE,"ACOMEN1";#N/A,#N/A,FALSE,"FISILV";#N/A,#N/A,FALSE,"FISILVI1";#N/A,#N/A,FALSE,"RENSIL";#N/A,#N/A,FALSE,"RENSIL1";#N/A,#N/A,FALSE,"GASTOS";#N/A,#N/A,FALSE,"GASTOS1"}</definedName>
    <definedName name="wrn.relmens" localSheetId="3" hidden="1">{#N/A,#N/A,FALSE,"CUSCOL";#N/A,#N/A,FALSE,"CUSCOL1";#N/A,#N/A,FALSE,"CUSSIL";#N/A,#N/A,FALSE,"CUSSIL1";#N/A,#N/A,FALSE,"ACOMEN";#N/A,#N/A,FALSE,"ACOMEN1";#N/A,#N/A,FALSE,"FISILV";#N/A,#N/A,FALSE,"FISILVI1";#N/A,#N/A,FALSE,"RENSIL";#N/A,#N/A,FALSE,"RENSIL1";#N/A,#N/A,FALSE,"GASTOS";#N/A,#N/A,FALSE,"GASTOS1"}</definedName>
    <definedName name="wrn.relmens" localSheetId="9" hidden="1">{#N/A,#N/A,FALSE,"CUSCOL";#N/A,#N/A,FALSE,"CUSCOL1";#N/A,#N/A,FALSE,"CUSSIL";#N/A,#N/A,FALSE,"CUSSIL1";#N/A,#N/A,FALSE,"ACOMEN";#N/A,#N/A,FALSE,"ACOMEN1";#N/A,#N/A,FALSE,"FISILV";#N/A,#N/A,FALSE,"FISILVI1";#N/A,#N/A,FALSE,"RENSIL";#N/A,#N/A,FALSE,"RENSIL1";#N/A,#N/A,FALSE,"GASTOS";#N/A,#N/A,FALSE,"GASTOS1"}</definedName>
    <definedName name="wrn.relmens" localSheetId="8" hidden="1">{#N/A,#N/A,FALSE,"CUSCOL";#N/A,#N/A,FALSE,"CUSCOL1";#N/A,#N/A,FALSE,"CUSSIL";#N/A,#N/A,FALSE,"CUSSIL1";#N/A,#N/A,FALSE,"ACOMEN";#N/A,#N/A,FALSE,"ACOMEN1";#N/A,#N/A,FALSE,"FISILV";#N/A,#N/A,FALSE,"FISILVI1";#N/A,#N/A,FALSE,"RENSIL";#N/A,#N/A,FALSE,"RENSIL1";#N/A,#N/A,FALSE,"GASTOS";#N/A,#N/A,FALSE,"GASTOS1"}</definedName>
    <definedName name="wrn.relmens" hidden="1">{#N/A,#N/A,FALSE,"CUSCOL";#N/A,#N/A,FALSE,"CUSCOL1";#N/A,#N/A,FALSE,"CUSSIL";#N/A,#N/A,FALSE,"CUSSIL1";#N/A,#N/A,FALSE,"ACOMEN";#N/A,#N/A,FALSE,"ACOMEN1";#N/A,#N/A,FALSE,"FISILV";#N/A,#N/A,FALSE,"FISILVI1";#N/A,#N/A,FALSE,"RENSIL";#N/A,#N/A,FALSE,"RENSIL1";#N/A,#N/A,FALSE,"GASTOS";#N/A,#N/A,FALSE,"GASTOS1"}</definedName>
    <definedName name="wrn.RELPAC."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_1"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_1"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_1"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_1"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_1"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_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_2" localSheetId="10"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_2" localSheetId="1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_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_2" localSheetId="9"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_2" localSheetId="8"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_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port." localSheetId="10" hidden="1">{"report",#N/A,FALSE,"dataBase"}</definedName>
    <definedName name="wrn.report." localSheetId="12" hidden="1">{"report",#N/A,FALSE,"dataBase"}</definedName>
    <definedName name="wrn.report." localSheetId="7" hidden="1">{"report",#N/A,FALSE,"dataBase"}</definedName>
    <definedName name="wrn.report." localSheetId="11" hidden="1">{"report",#N/A,FALSE,"dataBase"}</definedName>
    <definedName name="wrn.report." localSheetId="1" hidden="1">{"report",#N/A,FALSE,"dataBase"}</definedName>
    <definedName name="wrn.report." localSheetId="3" hidden="1">{"report",#N/A,FALSE,"dataBase"}</definedName>
    <definedName name="wrn.report." localSheetId="9" hidden="1">{"report",#N/A,FALSE,"dataBase"}</definedName>
    <definedName name="wrn.report." localSheetId="8" hidden="1">{"report",#N/A,FALSE,"dataBase"}</definedName>
    <definedName name="wrn.report." hidden="1">{"report",#N/A,FALSE,"dataBase"}</definedName>
    <definedName name="wrn.report._1" localSheetId="10" hidden="1">{"report",#N/A,FALSE,"dataBase"}</definedName>
    <definedName name="wrn.report._1" localSheetId="11" hidden="1">{"report",#N/A,FALSE,"dataBase"}</definedName>
    <definedName name="wrn.report._1" localSheetId="1" hidden="1">{"report",#N/A,FALSE,"dataBase"}</definedName>
    <definedName name="wrn.report._1" localSheetId="9" hidden="1">{"report",#N/A,FALSE,"dataBase"}</definedName>
    <definedName name="wrn.report._1" localSheetId="8" hidden="1">{"report",#N/A,FALSE,"dataBase"}</definedName>
    <definedName name="wrn.report._1" hidden="1">{"report",#N/A,FALSE,"dataBase"}</definedName>
    <definedName name="wrn.report._1_1" localSheetId="10" hidden="1">{"report",#N/A,FALSE,"dataBase"}</definedName>
    <definedName name="wrn.report._1_1" localSheetId="11" hidden="1">{"report",#N/A,FALSE,"dataBase"}</definedName>
    <definedName name="wrn.report._1_1" localSheetId="1" hidden="1">{"report",#N/A,FALSE,"dataBase"}</definedName>
    <definedName name="wrn.report._1_1" localSheetId="9" hidden="1">{"report",#N/A,FALSE,"dataBase"}</definedName>
    <definedName name="wrn.report._1_1" localSheetId="8" hidden="1">{"report",#N/A,FALSE,"dataBase"}</definedName>
    <definedName name="wrn.report._1_1" hidden="1">{"report",#N/A,FALSE,"dataBase"}</definedName>
    <definedName name="wrn.report._1_2" localSheetId="10" hidden="1">{"report",#N/A,FALSE,"dataBase"}</definedName>
    <definedName name="wrn.report._1_2" localSheetId="11" hidden="1">{"report",#N/A,FALSE,"dataBase"}</definedName>
    <definedName name="wrn.report._1_2" localSheetId="1" hidden="1">{"report",#N/A,FALSE,"dataBase"}</definedName>
    <definedName name="wrn.report._1_2" localSheetId="9" hidden="1">{"report",#N/A,FALSE,"dataBase"}</definedName>
    <definedName name="wrn.report._1_2" localSheetId="8" hidden="1">{"report",#N/A,FALSE,"dataBase"}</definedName>
    <definedName name="wrn.report._1_2" hidden="1">{"report",#N/A,FALSE,"dataBase"}</definedName>
    <definedName name="wrn.report._2" localSheetId="10" hidden="1">{"report",#N/A,FALSE,"dataBase"}</definedName>
    <definedName name="wrn.report._2" localSheetId="11" hidden="1">{"report",#N/A,FALSE,"dataBase"}</definedName>
    <definedName name="wrn.report._2" localSheetId="1" hidden="1">{"report",#N/A,FALSE,"dataBase"}</definedName>
    <definedName name="wrn.report._2" localSheetId="9" hidden="1">{"report",#N/A,FALSE,"dataBase"}</definedName>
    <definedName name="wrn.report._2" localSheetId="8" hidden="1">{"report",#N/A,FALSE,"dataBase"}</definedName>
    <definedName name="wrn.report._2" hidden="1">{"report",#N/A,FALSE,"dataBase"}</definedName>
    <definedName name="wrn.report._2_1" localSheetId="10" hidden="1">{"report",#N/A,FALSE,"dataBase"}</definedName>
    <definedName name="wrn.report._2_1" localSheetId="11" hidden="1">{"report",#N/A,FALSE,"dataBase"}</definedName>
    <definedName name="wrn.report._2_1" localSheetId="1" hidden="1">{"report",#N/A,FALSE,"dataBase"}</definedName>
    <definedName name="wrn.report._2_1" localSheetId="9" hidden="1">{"report",#N/A,FALSE,"dataBase"}</definedName>
    <definedName name="wrn.report._2_1" localSheetId="8" hidden="1">{"report",#N/A,FALSE,"dataBase"}</definedName>
    <definedName name="wrn.report._2_1" hidden="1">{"report",#N/A,FALSE,"dataBase"}</definedName>
    <definedName name="wrn.report._2_2" localSheetId="10" hidden="1">{"report",#N/A,FALSE,"dataBase"}</definedName>
    <definedName name="wrn.report._2_2" localSheetId="11" hidden="1">{"report",#N/A,FALSE,"dataBase"}</definedName>
    <definedName name="wrn.report._2_2" localSheetId="1" hidden="1">{"report",#N/A,FALSE,"dataBase"}</definedName>
    <definedName name="wrn.report._2_2" localSheetId="9" hidden="1">{"report",#N/A,FALSE,"dataBase"}</definedName>
    <definedName name="wrn.report._2_2" localSheetId="8" hidden="1">{"report",#N/A,FALSE,"dataBase"}</definedName>
    <definedName name="wrn.report._2_2" hidden="1">{"report",#N/A,FALSE,"dataBase"}</definedName>
    <definedName name="wrn.report._3" localSheetId="10" hidden="1">{"report",#N/A,FALSE,"dataBase"}</definedName>
    <definedName name="wrn.report._3" localSheetId="11" hidden="1">{"report",#N/A,FALSE,"dataBase"}</definedName>
    <definedName name="wrn.report._3" localSheetId="1" hidden="1">{"report",#N/A,FALSE,"dataBase"}</definedName>
    <definedName name="wrn.report._3" localSheetId="9" hidden="1">{"report",#N/A,FALSE,"dataBase"}</definedName>
    <definedName name="wrn.report._3" localSheetId="8" hidden="1">{"report",#N/A,FALSE,"dataBase"}</definedName>
    <definedName name="wrn.report._3" hidden="1">{"report",#N/A,FALSE,"dataBase"}</definedName>
    <definedName name="wrn.report._3_1" localSheetId="10" hidden="1">{"report",#N/A,FALSE,"dataBase"}</definedName>
    <definedName name="wrn.report._3_1" localSheetId="11" hidden="1">{"report",#N/A,FALSE,"dataBase"}</definedName>
    <definedName name="wrn.report._3_1" localSheetId="1" hidden="1">{"report",#N/A,FALSE,"dataBase"}</definedName>
    <definedName name="wrn.report._3_1" localSheetId="9" hidden="1">{"report",#N/A,FALSE,"dataBase"}</definedName>
    <definedName name="wrn.report._3_1" localSheetId="8" hidden="1">{"report",#N/A,FALSE,"dataBase"}</definedName>
    <definedName name="wrn.report._3_1" hidden="1">{"report",#N/A,FALSE,"dataBase"}</definedName>
    <definedName name="wrn.report._3_2" localSheetId="10" hidden="1">{"report",#N/A,FALSE,"dataBase"}</definedName>
    <definedName name="wrn.report._3_2" localSheetId="11" hidden="1">{"report",#N/A,FALSE,"dataBase"}</definedName>
    <definedName name="wrn.report._3_2" localSheetId="1" hidden="1">{"report",#N/A,FALSE,"dataBase"}</definedName>
    <definedName name="wrn.report._3_2" localSheetId="9" hidden="1">{"report",#N/A,FALSE,"dataBase"}</definedName>
    <definedName name="wrn.report._3_2" localSheetId="8" hidden="1">{"report",#N/A,FALSE,"dataBase"}</definedName>
    <definedName name="wrn.report._3_2" hidden="1">{"report",#N/A,FALSE,"dataBase"}</definedName>
    <definedName name="wrn.report._4" localSheetId="10" hidden="1">{"report",#N/A,FALSE,"dataBase"}</definedName>
    <definedName name="wrn.report._4" localSheetId="11" hidden="1">{"report",#N/A,FALSE,"dataBase"}</definedName>
    <definedName name="wrn.report._4" localSheetId="1" hidden="1">{"report",#N/A,FALSE,"dataBase"}</definedName>
    <definedName name="wrn.report._4" localSheetId="9" hidden="1">{"report",#N/A,FALSE,"dataBase"}</definedName>
    <definedName name="wrn.report._4" localSheetId="8" hidden="1">{"report",#N/A,FALSE,"dataBase"}</definedName>
    <definedName name="wrn.report._4" hidden="1">{"report",#N/A,FALSE,"dataBase"}</definedName>
    <definedName name="wrn.report._4_1" localSheetId="10" hidden="1">{"report",#N/A,FALSE,"dataBase"}</definedName>
    <definedName name="wrn.report._4_1" localSheetId="11" hidden="1">{"report",#N/A,FALSE,"dataBase"}</definedName>
    <definedName name="wrn.report._4_1" localSheetId="1" hidden="1">{"report",#N/A,FALSE,"dataBase"}</definedName>
    <definedName name="wrn.report._4_1" localSheetId="9" hidden="1">{"report",#N/A,FALSE,"dataBase"}</definedName>
    <definedName name="wrn.report._4_1" localSheetId="8" hidden="1">{"report",#N/A,FALSE,"dataBase"}</definedName>
    <definedName name="wrn.report._4_1" hidden="1">{"report",#N/A,FALSE,"dataBase"}</definedName>
    <definedName name="wrn.report._4_2" localSheetId="10" hidden="1">{"report",#N/A,FALSE,"dataBase"}</definedName>
    <definedName name="wrn.report._4_2" localSheetId="11" hidden="1">{"report",#N/A,FALSE,"dataBase"}</definedName>
    <definedName name="wrn.report._4_2" localSheetId="1" hidden="1">{"report",#N/A,FALSE,"dataBase"}</definedName>
    <definedName name="wrn.report._4_2" localSheetId="9" hidden="1">{"report",#N/A,FALSE,"dataBase"}</definedName>
    <definedName name="wrn.report._4_2" localSheetId="8" hidden="1">{"report",#N/A,FALSE,"dataBase"}</definedName>
    <definedName name="wrn.report._4_2" hidden="1">{"report",#N/A,FALSE,"dataBase"}</definedName>
    <definedName name="wrn.report._5" localSheetId="10" hidden="1">{"report",#N/A,FALSE,"dataBase"}</definedName>
    <definedName name="wrn.report._5" localSheetId="11" hidden="1">{"report",#N/A,FALSE,"dataBase"}</definedName>
    <definedName name="wrn.report._5" localSheetId="1" hidden="1">{"report",#N/A,FALSE,"dataBase"}</definedName>
    <definedName name="wrn.report._5" localSheetId="9" hidden="1">{"report",#N/A,FALSE,"dataBase"}</definedName>
    <definedName name="wrn.report._5" localSheetId="8" hidden="1">{"report",#N/A,FALSE,"dataBase"}</definedName>
    <definedName name="wrn.report._5" hidden="1">{"report",#N/A,FALSE,"dataBase"}</definedName>
    <definedName name="wrn.Report1." localSheetId="10" hidden="1">{#N/A,#N/A,FALSE,"Operations";#N/A,#N/A,FALSE,"Financials"}</definedName>
    <definedName name="wrn.Report1." localSheetId="11" hidden="1">{#N/A,#N/A,FALSE,"Operations";#N/A,#N/A,FALSE,"Financials"}</definedName>
    <definedName name="wrn.Report1." localSheetId="1" hidden="1">{#N/A,#N/A,FALSE,"Operations";#N/A,#N/A,FALSE,"Financials"}</definedName>
    <definedName name="wrn.Report1." localSheetId="9" hidden="1">{#N/A,#N/A,FALSE,"Operations";#N/A,#N/A,FALSE,"Financials"}</definedName>
    <definedName name="wrn.Report1." localSheetId="8" hidden="1">{#N/A,#N/A,FALSE,"Operations";#N/A,#N/A,FALSE,"Financials"}</definedName>
    <definedName name="wrn.Report1." hidden="1">{#N/A,#N/A,FALSE,"Operations";#N/A,#N/A,FALSE,"Financials"}</definedName>
    <definedName name="wrn.Report1._1" localSheetId="10" hidden="1">{#N/A,#N/A,FALSE,"Operations";#N/A,#N/A,FALSE,"Financials"}</definedName>
    <definedName name="wrn.Report1._1" localSheetId="11" hidden="1">{#N/A,#N/A,FALSE,"Operations";#N/A,#N/A,FALSE,"Financials"}</definedName>
    <definedName name="wrn.Report1._1" localSheetId="1" hidden="1">{#N/A,#N/A,FALSE,"Operations";#N/A,#N/A,FALSE,"Financials"}</definedName>
    <definedName name="wrn.Report1._1" localSheetId="9" hidden="1">{#N/A,#N/A,FALSE,"Operations";#N/A,#N/A,FALSE,"Financials"}</definedName>
    <definedName name="wrn.Report1._1" localSheetId="8" hidden="1">{#N/A,#N/A,FALSE,"Operations";#N/A,#N/A,FALSE,"Financials"}</definedName>
    <definedName name="wrn.Report1._1" hidden="1">{#N/A,#N/A,FALSE,"Operations";#N/A,#N/A,FALSE,"Financials"}</definedName>
    <definedName name="wrn.Report1._2" localSheetId="10" hidden="1">{#N/A,#N/A,FALSE,"Operations";#N/A,#N/A,FALSE,"Financials"}</definedName>
    <definedName name="wrn.Report1._2" localSheetId="11" hidden="1">{#N/A,#N/A,FALSE,"Operations";#N/A,#N/A,FALSE,"Financials"}</definedName>
    <definedName name="wrn.Report1._2" localSheetId="1" hidden="1">{#N/A,#N/A,FALSE,"Operations";#N/A,#N/A,FALSE,"Financials"}</definedName>
    <definedName name="wrn.Report1._2" localSheetId="9" hidden="1">{#N/A,#N/A,FALSE,"Operations";#N/A,#N/A,FALSE,"Financials"}</definedName>
    <definedName name="wrn.Report1._2" localSheetId="8" hidden="1">{#N/A,#N/A,FALSE,"Operations";#N/A,#N/A,FALSE,"Financials"}</definedName>
    <definedName name="wrn.Report1._2" hidden="1">{#N/A,#N/A,FALSE,"Operations";#N/A,#N/A,FALSE,"Financials"}</definedName>
    <definedName name="wrn.REPORTE." localSheetId="10" hidden="1">{"SALES-REPORTE",#N/A,FALSE,"SALES";"P.MINAS-REPORTE",#N/A,FALSE,"P.MINAS";"ALPA-REPORTE",#N/A,FALSE,"ALPA";"BASTOS-REPORTE",#N/A,FALSE,"BASTOS"}</definedName>
    <definedName name="wrn.REPORTE." localSheetId="11" hidden="1">{"SALES-REPORTE",#N/A,FALSE,"SALES";"P.MINAS-REPORTE",#N/A,FALSE,"P.MINAS";"ALPA-REPORTE",#N/A,FALSE,"ALPA";"BASTOS-REPORTE",#N/A,FALSE,"BASTOS"}</definedName>
    <definedName name="wrn.REPORTE." localSheetId="1" hidden="1">{"SALES-REPORTE",#N/A,FALSE,"SALES";"P.MINAS-REPORTE",#N/A,FALSE,"P.MINAS";"ALPA-REPORTE",#N/A,FALSE,"ALPA";"BASTOS-REPORTE",#N/A,FALSE,"BASTOS"}</definedName>
    <definedName name="wrn.REPORTE." localSheetId="9" hidden="1">{"SALES-REPORTE",#N/A,FALSE,"SALES";"P.MINAS-REPORTE",#N/A,FALSE,"P.MINAS";"ALPA-REPORTE",#N/A,FALSE,"ALPA";"BASTOS-REPORTE",#N/A,FALSE,"BASTOS"}</definedName>
    <definedName name="wrn.REPORTE." localSheetId="8" hidden="1">{"SALES-REPORTE",#N/A,FALSE,"SALES";"P.MINAS-REPORTE",#N/A,FALSE,"P.MINAS";"ALPA-REPORTE",#N/A,FALSE,"ALPA";"BASTOS-REPORTE",#N/A,FALSE,"BASTOS"}</definedName>
    <definedName name="wrn.REPORTE." hidden="1">{"SALES-REPORTE",#N/A,FALSE,"SALES";"P.MINAS-REPORTE",#N/A,FALSE,"P.MINAS";"ALPA-REPORTE",#N/A,FALSE,"ALPA";"BASTOS-REPORTE",#N/A,FALSE,"BASTOS"}</definedName>
    <definedName name="wrn.REPORTE._1" localSheetId="10" hidden="1">{"SALES-REPORTE",#N/A,FALSE,"SALES";"P.MINAS-REPORTE",#N/A,FALSE,"P.MINAS";"ALPA-REPORTE",#N/A,FALSE,"ALPA";"BASTOS-REPORTE",#N/A,FALSE,"BASTOS"}</definedName>
    <definedName name="wrn.REPORTE._1" localSheetId="11" hidden="1">{"SALES-REPORTE",#N/A,FALSE,"SALES";"P.MINAS-REPORTE",#N/A,FALSE,"P.MINAS";"ALPA-REPORTE",#N/A,FALSE,"ALPA";"BASTOS-REPORTE",#N/A,FALSE,"BASTOS"}</definedName>
    <definedName name="wrn.REPORTE._1" localSheetId="1" hidden="1">{"SALES-REPORTE",#N/A,FALSE,"SALES";"P.MINAS-REPORTE",#N/A,FALSE,"P.MINAS";"ALPA-REPORTE",#N/A,FALSE,"ALPA";"BASTOS-REPORTE",#N/A,FALSE,"BASTOS"}</definedName>
    <definedName name="wrn.REPORTE._1" localSheetId="9" hidden="1">{"SALES-REPORTE",#N/A,FALSE,"SALES";"P.MINAS-REPORTE",#N/A,FALSE,"P.MINAS";"ALPA-REPORTE",#N/A,FALSE,"ALPA";"BASTOS-REPORTE",#N/A,FALSE,"BASTOS"}</definedName>
    <definedName name="wrn.REPORTE._1" localSheetId="8" hidden="1">{"SALES-REPORTE",#N/A,FALSE,"SALES";"P.MINAS-REPORTE",#N/A,FALSE,"P.MINAS";"ALPA-REPORTE",#N/A,FALSE,"ALPA";"BASTOS-REPORTE",#N/A,FALSE,"BASTOS"}</definedName>
    <definedName name="wrn.REPORTE._1" hidden="1">{"SALES-REPORTE",#N/A,FALSE,"SALES";"P.MINAS-REPORTE",#N/A,FALSE,"P.MINAS";"ALPA-REPORTE",#N/A,FALSE,"ALPA";"BASTOS-REPORTE",#N/A,FALSE,"BASTOS"}</definedName>
    <definedName name="wrn.REPORTE._2" localSheetId="10" hidden="1">{"SALES-REPORTE",#N/A,FALSE,"SALES";"P.MINAS-REPORTE",#N/A,FALSE,"P.MINAS";"ALPA-REPORTE",#N/A,FALSE,"ALPA";"BASTOS-REPORTE",#N/A,FALSE,"BASTOS"}</definedName>
    <definedName name="wrn.REPORTE._2" localSheetId="11" hidden="1">{"SALES-REPORTE",#N/A,FALSE,"SALES";"P.MINAS-REPORTE",#N/A,FALSE,"P.MINAS";"ALPA-REPORTE",#N/A,FALSE,"ALPA";"BASTOS-REPORTE",#N/A,FALSE,"BASTOS"}</definedName>
    <definedName name="wrn.REPORTE._2" localSheetId="1" hidden="1">{"SALES-REPORTE",#N/A,FALSE,"SALES";"P.MINAS-REPORTE",#N/A,FALSE,"P.MINAS";"ALPA-REPORTE",#N/A,FALSE,"ALPA";"BASTOS-REPORTE",#N/A,FALSE,"BASTOS"}</definedName>
    <definedName name="wrn.REPORTE._2" localSheetId="9" hidden="1">{"SALES-REPORTE",#N/A,FALSE,"SALES";"P.MINAS-REPORTE",#N/A,FALSE,"P.MINAS";"ALPA-REPORTE",#N/A,FALSE,"ALPA";"BASTOS-REPORTE",#N/A,FALSE,"BASTOS"}</definedName>
    <definedName name="wrn.REPORTE._2" localSheetId="8" hidden="1">{"SALES-REPORTE",#N/A,FALSE,"SALES";"P.MINAS-REPORTE",#N/A,FALSE,"P.MINAS";"ALPA-REPORTE",#N/A,FALSE,"ALPA";"BASTOS-REPORTE",#N/A,FALSE,"BASTOS"}</definedName>
    <definedName name="wrn.REPORTE._2" hidden="1">{"SALES-REPORTE",#N/A,FALSE,"SALES";"P.MINAS-REPORTE",#N/A,FALSE,"P.MINAS";"ALPA-REPORTE",#N/A,FALSE,"ALPA";"BASTOS-REPORTE",#N/A,FALSE,"BASTOS"}</definedName>
    <definedName name="wrn.RESINPC." localSheetId="10" hidden="1">{#N/A,#N/A,FALSE,"A"}</definedName>
    <definedName name="wrn.RESINPC." localSheetId="11" hidden="1">{#N/A,#N/A,FALSE,"A"}</definedName>
    <definedName name="wrn.RESINPC." localSheetId="1" hidden="1">{#N/A,#N/A,FALSE,"A"}</definedName>
    <definedName name="wrn.RESINPC." localSheetId="9" hidden="1">{#N/A,#N/A,FALSE,"A"}</definedName>
    <definedName name="wrn.RESINPC." localSheetId="8" hidden="1">{#N/A,#N/A,FALSE,"A"}</definedName>
    <definedName name="wrn.RESINPC." hidden="1">{#N/A,#N/A,FALSE,"A"}</definedName>
    <definedName name="wrn.RESINPC._1" localSheetId="10" hidden="1">{#N/A,#N/A,FALSE,"A"}</definedName>
    <definedName name="wrn.RESINPC._1" localSheetId="11" hidden="1">{#N/A,#N/A,FALSE,"A"}</definedName>
    <definedName name="wrn.RESINPC._1" localSheetId="1" hidden="1">{#N/A,#N/A,FALSE,"A"}</definedName>
    <definedName name="wrn.RESINPC._1" localSheetId="9" hidden="1">{#N/A,#N/A,FALSE,"A"}</definedName>
    <definedName name="wrn.RESINPC._1" localSheetId="8" hidden="1">{#N/A,#N/A,FALSE,"A"}</definedName>
    <definedName name="wrn.RESINPC._1" hidden="1">{#N/A,#N/A,FALSE,"A"}</definedName>
    <definedName name="wrn.RESINPC._2" localSheetId="10" hidden="1">{#N/A,#N/A,FALSE,"A"}</definedName>
    <definedName name="wrn.RESINPC._2" localSheetId="11" hidden="1">{#N/A,#N/A,FALSE,"A"}</definedName>
    <definedName name="wrn.RESINPC._2" localSheetId="1" hidden="1">{#N/A,#N/A,FALSE,"A"}</definedName>
    <definedName name="wrn.RESINPC._2" localSheetId="9" hidden="1">{#N/A,#N/A,FALSE,"A"}</definedName>
    <definedName name="wrn.RESINPC._2" localSheetId="8" hidden="1">{#N/A,#N/A,FALSE,"A"}</definedName>
    <definedName name="wrn.RESINPC._2" hidden="1">{#N/A,#N/A,FALSE,"A"}</definedName>
    <definedName name="wrn.RESUMO." localSheetId="10" hidden="1">{#N/A,#N/A,FALSE,"HONORÁRIOS"}</definedName>
    <definedName name="wrn.RESUMO." localSheetId="11" hidden="1">{#N/A,#N/A,FALSE,"HONORÁRIOS"}</definedName>
    <definedName name="wrn.RESUMO." localSheetId="1" hidden="1">{#N/A,#N/A,FALSE,"HONORÁRIOS"}</definedName>
    <definedName name="wrn.RESUMO." localSheetId="9" hidden="1">{#N/A,#N/A,FALSE,"HONORÁRIOS"}</definedName>
    <definedName name="wrn.RESUMO." localSheetId="8" hidden="1">{#N/A,#N/A,FALSE,"HONORÁRIOS"}</definedName>
    <definedName name="wrn.RESUMO." hidden="1">{#N/A,#N/A,FALSE,"HONORÁRIOS"}</definedName>
    <definedName name="wrn.RESUMO._1" localSheetId="10" hidden="1">{#N/A,#N/A,FALSE,"HONORÁRIOS"}</definedName>
    <definedName name="wrn.RESUMO._1" localSheetId="11" hidden="1">{#N/A,#N/A,FALSE,"HONORÁRIOS"}</definedName>
    <definedName name="wrn.RESUMO._1" localSheetId="1" hidden="1">{#N/A,#N/A,FALSE,"HONORÁRIOS"}</definedName>
    <definedName name="wrn.RESUMO._1" localSheetId="9" hidden="1">{#N/A,#N/A,FALSE,"HONORÁRIOS"}</definedName>
    <definedName name="wrn.RESUMO._1" localSheetId="8" hidden="1">{#N/A,#N/A,FALSE,"HONORÁRIOS"}</definedName>
    <definedName name="wrn.RESUMO._1" hidden="1">{#N/A,#N/A,FALSE,"HONORÁRIOS"}</definedName>
    <definedName name="wrn.RESUMO._2" localSheetId="10" hidden="1">{#N/A,#N/A,FALSE,"HONORÁRIOS"}</definedName>
    <definedName name="wrn.RESUMO._2" localSheetId="11" hidden="1">{#N/A,#N/A,FALSE,"HONORÁRIOS"}</definedName>
    <definedName name="wrn.RESUMO._2" localSheetId="1" hidden="1">{#N/A,#N/A,FALSE,"HONORÁRIOS"}</definedName>
    <definedName name="wrn.RESUMO._2" localSheetId="9" hidden="1">{#N/A,#N/A,FALSE,"HONORÁRIOS"}</definedName>
    <definedName name="wrn.RESUMO._2" localSheetId="8" hidden="1">{#N/A,#N/A,FALSE,"HONORÁRIOS"}</definedName>
    <definedName name="wrn.RESUMO._2" hidden="1">{#N/A,#N/A,FALSE,"HONORÁRIOS"}</definedName>
    <definedName name="wrn.RESUMOS." localSheetId="10" hidden="1">{#N/A,#N/A,FALSE,"C_RESU";#N/A,#N/A,FALSE,"RES_HHOLD";#N/A,#N/A,FALSE,"C_EXP";#N/A,#N/A,FALSE,"RES_COMM";#N/A,#N/A,FALSE,"RES_OUTD"}</definedName>
    <definedName name="wrn.RESUMOS." localSheetId="12" hidden="1">{#N/A,#N/A,FALSE,"C_RESU";#N/A,#N/A,FALSE,"RES_HHOLD";#N/A,#N/A,FALSE,"C_EXP";#N/A,#N/A,FALSE,"RES_COMM";#N/A,#N/A,FALSE,"RES_OUTD"}</definedName>
    <definedName name="wrn.RESUMOS." localSheetId="7" hidden="1">{#N/A,#N/A,FALSE,"C_RESU";#N/A,#N/A,FALSE,"RES_HHOLD";#N/A,#N/A,FALSE,"C_EXP";#N/A,#N/A,FALSE,"RES_COMM";#N/A,#N/A,FALSE,"RES_OUTD"}</definedName>
    <definedName name="wrn.RESUMOS." localSheetId="11" hidden="1">{#N/A,#N/A,FALSE,"C_RESU";#N/A,#N/A,FALSE,"RES_HHOLD";#N/A,#N/A,FALSE,"C_EXP";#N/A,#N/A,FALSE,"RES_COMM";#N/A,#N/A,FALSE,"RES_OUTD"}</definedName>
    <definedName name="wrn.RESUMOS." localSheetId="1" hidden="1">{#N/A,#N/A,FALSE,"C_RESU";#N/A,#N/A,FALSE,"RES_HHOLD";#N/A,#N/A,FALSE,"C_EXP";#N/A,#N/A,FALSE,"RES_COMM";#N/A,#N/A,FALSE,"RES_OUTD"}</definedName>
    <definedName name="wrn.RESUMOS." localSheetId="3" hidden="1">{#N/A,#N/A,FALSE,"C_RESU";#N/A,#N/A,FALSE,"RES_HHOLD";#N/A,#N/A,FALSE,"C_EXP";#N/A,#N/A,FALSE,"RES_COMM";#N/A,#N/A,FALSE,"RES_OUTD"}</definedName>
    <definedName name="wrn.RESUMOS." localSheetId="9" hidden="1">{#N/A,#N/A,FALSE,"C_RESU";#N/A,#N/A,FALSE,"RES_HHOLD";#N/A,#N/A,FALSE,"C_EXP";#N/A,#N/A,FALSE,"RES_COMM";#N/A,#N/A,FALSE,"RES_OUTD"}</definedName>
    <definedName name="wrn.RESUMOS." localSheetId="8" hidden="1">{#N/A,#N/A,FALSE,"C_RESU";#N/A,#N/A,FALSE,"RES_HHOLD";#N/A,#N/A,FALSE,"C_EXP";#N/A,#N/A,FALSE,"RES_COMM";#N/A,#N/A,FALSE,"RES_OUTD"}</definedName>
    <definedName name="wrn.RESUMOS." hidden="1">{#N/A,#N/A,FALSE,"C_RESU";#N/A,#N/A,FALSE,"RES_HHOLD";#N/A,#N/A,FALSE,"C_EXP";#N/A,#N/A,FALSE,"RES_COMM";#N/A,#N/A,FALSE,"RES_OUTD"}</definedName>
    <definedName name="wrn.RESUMOS._1" localSheetId="10" hidden="1">{#N/A,#N/A,FALSE,"C_RESU";#N/A,#N/A,FALSE,"RES_HHOLD";#N/A,#N/A,FALSE,"C_EXP";#N/A,#N/A,FALSE,"RES_COMM";#N/A,#N/A,FALSE,"RES_OUTD"}</definedName>
    <definedName name="wrn.RESUMOS._1" localSheetId="11" hidden="1">{#N/A,#N/A,FALSE,"C_RESU";#N/A,#N/A,FALSE,"RES_HHOLD";#N/A,#N/A,FALSE,"C_EXP";#N/A,#N/A,FALSE,"RES_COMM";#N/A,#N/A,FALSE,"RES_OUTD"}</definedName>
    <definedName name="wrn.RESUMOS._1" localSheetId="1" hidden="1">{#N/A,#N/A,FALSE,"C_RESU";#N/A,#N/A,FALSE,"RES_HHOLD";#N/A,#N/A,FALSE,"C_EXP";#N/A,#N/A,FALSE,"RES_COMM";#N/A,#N/A,FALSE,"RES_OUTD"}</definedName>
    <definedName name="wrn.RESUMOS._1" localSheetId="9" hidden="1">{#N/A,#N/A,FALSE,"C_RESU";#N/A,#N/A,FALSE,"RES_HHOLD";#N/A,#N/A,FALSE,"C_EXP";#N/A,#N/A,FALSE,"RES_COMM";#N/A,#N/A,FALSE,"RES_OUTD"}</definedName>
    <definedName name="wrn.RESUMOS._1" localSheetId="8" hidden="1">{#N/A,#N/A,FALSE,"C_RESU";#N/A,#N/A,FALSE,"RES_HHOLD";#N/A,#N/A,FALSE,"C_EXP";#N/A,#N/A,FALSE,"RES_COMM";#N/A,#N/A,FALSE,"RES_OUTD"}</definedName>
    <definedName name="wrn.RESUMOS._1" hidden="1">{#N/A,#N/A,FALSE,"C_RESU";#N/A,#N/A,FALSE,"RES_HHOLD";#N/A,#N/A,FALSE,"C_EXP";#N/A,#N/A,FALSE,"RES_COMM";#N/A,#N/A,FALSE,"RES_OUTD"}</definedName>
    <definedName name="wrn.RESUMOS._1_1" localSheetId="10" hidden="1">{#N/A,#N/A,FALSE,"C_RESU";#N/A,#N/A,FALSE,"RES_HHOLD";#N/A,#N/A,FALSE,"C_EXP";#N/A,#N/A,FALSE,"RES_COMM";#N/A,#N/A,FALSE,"RES_OUTD"}</definedName>
    <definedName name="wrn.RESUMOS._1_1" localSheetId="11" hidden="1">{#N/A,#N/A,FALSE,"C_RESU";#N/A,#N/A,FALSE,"RES_HHOLD";#N/A,#N/A,FALSE,"C_EXP";#N/A,#N/A,FALSE,"RES_COMM";#N/A,#N/A,FALSE,"RES_OUTD"}</definedName>
    <definedName name="wrn.RESUMOS._1_1" localSheetId="1" hidden="1">{#N/A,#N/A,FALSE,"C_RESU";#N/A,#N/A,FALSE,"RES_HHOLD";#N/A,#N/A,FALSE,"C_EXP";#N/A,#N/A,FALSE,"RES_COMM";#N/A,#N/A,FALSE,"RES_OUTD"}</definedName>
    <definedName name="wrn.RESUMOS._1_1" localSheetId="9" hidden="1">{#N/A,#N/A,FALSE,"C_RESU";#N/A,#N/A,FALSE,"RES_HHOLD";#N/A,#N/A,FALSE,"C_EXP";#N/A,#N/A,FALSE,"RES_COMM";#N/A,#N/A,FALSE,"RES_OUTD"}</definedName>
    <definedName name="wrn.RESUMOS._1_1" localSheetId="8" hidden="1">{#N/A,#N/A,FALSE,"C_RESU";#N/A,#N/A,FALSE,"RES_HHOLD";#N/A,#N/A,FALSE,"C_EXP";#N/A,#N/A,FALSE,"RES_COMM";#N/A,#N/A,FALSE,"RES_OUTD"}</definedName>
    <definedName name="wrn.RESUMOS._1_1" hidden="1">{#N/A,#N/A,FALSE,"C_RESU";#N/A,#N/A,FALSE,"RES_HHOLD";#N/A,#N/A,FALSE,"C_EXP";#N/A,#N/A,FALSE,"RES_COMM";#N/A,#N/A,FALSE,"RES_OUTD"}</definedName>
    <definedName name="wrn.RESUMOS._1_2" localSheetId="10" hidden="1">{#N/A,#N/A,FALSE,"C_RESU";#N/A,#N/A,FALSE,"RES_HHOLD";#N/A,#N/A,FALSE,"C_EXP";#N/A,#N/A,FALSE,"RES_COMM";#N/A,#N/A,FALSE,"RES_OUTD"}</definedName>
    <definedName name="wrn.RESUMOS._1_2" localSheetId="11" hidden="1">{#N/A,#N/A,FALSE,"C_RESU";#N/A,#N/A,FALSE,"RES_HHOLD";#N/A,#N/A,FALSE,"C_EXP";#N/A,#N/A,FALSE,"RES_COMM";#N/A,#N/A,FALSE,"RES_OUTD"}</definedName>
    <definedName name="wrn.RESUMOS._1_2" localSheetId="1" hidden="1">{#N/A,#N/A,FALSE,"C_RESU";#N/A,#N/A,FALSE,"RES_HHOLD";#N/A,#N/A,FALSE,"C_EXP";#N/A,#N/A,FALSE,"RES_COMM";#N/A,#N/A,FALSE,"RES_OUTD"}</definedName>
    <definedName name="wrn.RESUMOS._1_2" localSheetId="9" hidden="1">{#N/A,#N/A,FALSE,"C_RESU";#N/A,#N/A,FALSE,"RES_HHOLD";#N/A,#N/A,FALSE,"C_EXP";#N/A,#N/A,FALSE,"RES_COMM";#N/A,#N/A,FALSE,"RES_OUTD"}</definedName>
    <definedName name="wrn.RESUMOS._1_2" localSheetId="8" hidden="1">{#N/A,#N/A,FALSE,"C_RESU";#N/A,#N/A,FALSE,"RES_HHOLD";#N/A,#N/A,FALSE,"C_EXP";#N/A,#N/A,FALSE,"RES_COMM";#N/A,#N/A,FALSE,"RES_OUTD"}</definedName>
    <definedName name="wrn.RESUMOS._1_2" hidden="1">{#N/A,#N/A,FALSE,"C_RESU";#N/A,#N/A,FALSE,"RES_HHOLD";#N/A,#N/A,FALSE,"C_EXP";#N/A,#N/A,FALSE,"RES_COMM";#N/A,#N/A,FALSE,"RES_OUTD"}</definedName>
    <definedName name="wrn.RESUMOS._2" localSheetId="10" hidden="1">{#N/A,#N/A,FALSE,"C_RESU";#N/A,#N/A,FALSE,"RES_HHOLD";#N/A,#N/A,FALSE,"C_EXP";#N/A,#N/A,FALSE,"RES_COMM";#N/A,#N/A,FALSE,"RES_OUTD"}</definedName>
    <definedName name="wrn.RESUMOS._2" localSheetId="11" hidden="1">{#N/A,#N/A,FALSE,"C_RESU";#N/A,#N/A,FALSE,"RES_HHOLD";#N/A,#N/A,FALSE,"C_EXP";#N/A,#N/A,FALSE,"RES_COMM";#N/A,#N/A,FALSE,"RES_OUTD"}</definedName>
    <definedName name="wrn.RESUMOS._2" localSheetId="1" hidden="1">{#N/A,#N/A,FALSE,"C_RESU";#N/A,#N/A,FALSE,"RES_HHOLD";#N/A,#N/A,FALSE,"C_EXP";#N/A,#N/A,FALSE,"RES_COMM";#N/A,#N/A,FALSE,"RES_OUTD"}</definedName>
    <definedName name="wrn.RESUMOS._2" localSheetId="9" hidden="1">{#N/A,#N/A,FALSE,"C_RESU";#N/A,#N/A,FALSE,"RES_HHOLD";#N/A,#N/A,FALSE,"C_EXP";#N/A,#N/A,FALSE,"RES_COMM";#N/A,#N/A,FALSE,"RES_OUTD"}</definedName>
    <definedName name="wrn.RESUMOS._2" localSheetId="8" hidden="1">{#N/A,#N/A,FALSE,"C_RESU";#N/A,#N/A,FALSE,"RES_HHOLD";#N/A,#N/A,FALSE,"C_EXP";#N/A,#N/A,FALSE,"RES_COMM";#N/A,#N/A,FALSE,"RES_OUTD"}</definedName>
    <definedName name="wrn.RESUMOS._2" hidden="1">{#N/A,#N/A,FALSE,"C_RESU";#N/A,#N/A,FALSE,"RES_HHOLD";#N/A,#N/A,FALSE,"C_EXP";#N/A,#N/A,FALSE,"RES_COMM";#N/A,#N/A,FALSE,"RES_OUTD"}</definedName>
    <definedName name="wrn.RESUMOS._2_1" localSheetId="10" hidden="1">{#N/A,#N/A,FALSE,"C_RESU";#N/A,#N/A,FALSE,"RES_HHOLD";#N/A,#N/A,FALSE,"C_EXP";#N/A,#N/A,FALSE,"RES_COMM";#N/A,#N/A,FALSE,"RES_OUTD"}</definedName>
    <definedName name="wrn.RESUMOS._2_1" localSheetId="11" hidden="1">{#N/A,#N/A,FALSE,"C_RESU";#N/A,#N/A,FALSE,"RES_HHOLD";#N/A,#N/A,FALSE,"C_EXP";#N/A,#N/A,FALSE,"RES_COMM";#N/A,#N/A,FALSE,"RES_OUTD"}</definedName>
    <definedName name="wrn.RESUMOS._2_1" localSheetId="1" hidden="1">{#N/A,#N/A,FALSE,"C_RESU";#N/A,#N/A,FALSE,"RES_HHOLD";#N/A,#N/A,FALSE,"C_EXP";#N/A,#N/A,FALSE,"RES_COMM";#N/A,#N/A,FALSE,"RES_OUTD"}</definedName>
    <definedName name="wrn.RESUMOS._2_1" localSheetId="9" hidden="1">{#N/A,#N/A,FALSE,"C_RESU";#N/A,#N/A,FALSE,"RES_HHOLD";#N/A,#N/A,FALSE,"C_EXP";#N/A,#N/A,FALSE,"RES_COMM";#N/A,#N/A,FALSE,"RES_OUTD"}</definedName>
    <definedName name="wrn.RESUMOS._2_1" localSheetId="8" hidden="1">{#N/A,#N/A,FALSE,"C_RESU";#N/A,#N/A,FALSE,"RES_HHOLD";#N/A,#N/A,FALSE,"C_EXP";#N/A,#N/A,FALSE,"RES_COMM";#N/A,#N/A,FALSE,"RES_OUTD"}</definedName>
    <definedName name="wrn.RESUMOS._2_1" hidden="1">{#N/A,#N/A,FALSE,"C_RESU";#N/A,#N/A,FALSE,"RES_HHOLD";#N/A,#N/A,FALSE,"C_EXP";#N/A,#N/A,FALSE,"RES_COMM";#N/A,#N/A,FALSE,"RES_OUTD"}</definedName>
    <definedName name="wrn.RESUMOS._2_2" localSheetId="10" hidden="1">{#N/A,#N/A,FALSE,"C_RESU";#N/A,#N/A,FALSE,"RES_HHOLD";#N/A,#N/A,FALSE,"C_EXP";#N/A,#N/A,FALSE,"RES_COMM";#N/A,#N/A,FALSE,"RES_OUTD"}</definedName>
    <definedName name="wrn.RESUMOS._2_2" localSheetId="11" hidden="1">{#N/A,#N/A,FALSE,"C_RESU";#N/A,#N/A,FALSE,"RES_HHOLD";#N/A,#N/A,FALSE,"C_EXP";#N/A,#N/A,FALSE,"RES_COMM";#N/A,#N/A,FALSE,"RES_OUTD"}</definedName>
    <definedName name="wrn.RESUMOS._2_2" localSheetId="1" hidden="1">{#N/A,#N/A,FALSE,"C_RESU";#N/A,#N/A,FALSE,"RES_HHOLD";#N/A,#N/A,FALSE,"C_EXP";#N/A,#N/A,FALSE,"RES_COMM";#N/A,#N/A,FALSE,"RES_OUTD"}</definedName>
    <definedName name="wrn.RESUMOS._2_2" localSheetId="9" hidden="1">{#N/A,#N/A,FALSE,"C_RESU";#N/A,#N/A,FALSE,"RES_HHOLD";#N/A,#N/A,FALSE,"C_EXP";#N/A,#N/A,FALSE,"RES_COMM";#N/A,#N/A,FALSE,"RES_OUTD"}</definedName>
    <definedName name="wrn.RESUMOS._2_2" localSheetId="8" hidden="1">{#N/A,#N/A,FALSE,"C_RESU";#N/A,#N/A,FALSE,"RES_HHOLD";#N/A,#N/A,FALSE,"C_EXP";#N/A,#N/A,FALSE,"RES_COMM";#N/A,#N/A,FALSE,"RES_OUTD"}</definedName>
    <definedName name="wrn.RESUMOS._2_2" hidden="1">{#N/A,#N/A,FALSE,"C_RESU";#N/A,#N/A,FALSE,"RES_HHOLD";#N/A,#N/A,FALSE,"C_EXP";#N/A,#N/A,FALSE,"RES_COMM";#N/A,#N/A,FALSE,"RES_OUTD"}</definedName>
    <definedName name="wrn.RESUMOS._3" localSheetId="10" hidden="1">{#N/A,#N/A,FALSE,"C_RESU";#N/A,#N/A,FALSE,"RES_HHOLD";#N/A,#N/A,FALSE,"C_EXP";#N/A,#N/A,FALSE,"RES_COMM";#N/A,#N/A,FALSE,"RES_OUTD"}</definedName>
    <definedName name="wrn.RESUMOS._3" localSheetId="11" hidden="1">{#N/A,#N/A,FALSE,"C_RESU";#N/A,#N/A,FALSE,"RES_HHOLD";#N/A,#N/A,FALSE,"C_EXP";#N/A,#N/A,FALSE,"RES_COMM";#N/A,#N/A,FALSE,"RES_OUTD"}</definedName>
    <definedName name="wrn.RESUMOS._3" localSheetId="1" hidden="1">{#N/A,#N/A,FALSE,"C_RESU";#N/A,#N/A,FALSE,"RES_HHOLD";#N/A,#N/A,FALSE,"C_EXP";#N/A,#N/A,FALSE,"RES_COMM";#N/A,#N/A,FALSE,"RES_OUTD"}</definedName>
    <definedName name="wrn.RESUMOS._3" localSheetId="9" hidden="1">{#N/A,#N/A,FALSE,"C_RESU";#N/A,#N/A,FALSE,"RES_HHOLD";#N/A,#N/A,FALSE,"C_EXP";#N/A,#N/A,FALSE,"RES_COMM";#N/A,#N/A,FALSE,"RES_OUTD"}</definedName>
    <definedName name="wrn.RESUMOS._3" localSheetId="8" hidden="1">{#N/A,#N/A,FALSE,"C_RESU";#N/A,#N/A,FALSE,"RES_HHOLD";#N/A,#N/A,FALSE,"C_EXP";#N/A,#N/A,FALSE,"RES_COMM";#N/A,#N/A,FALSE,"RES_OUTD"}</definedName>
    <definedName name="wrn.RESUMOS._3" hidden="1">{#N/A,#N/A,FALSE,"C_RESU";#N/A,#N/A,FALSE,"RES_HHOLD";#N/A,#N/A,FALSE,"C_EXP";#N/A,#N/A,FALSE,"RES_COMM";#N/A,#N/A,FALSE,"RES_OUTD"}</definedName>
    <definedName name="wrn.RESUMOS._3_1" localSheetId="10" hidden="1">{#N/A,#N/A,FALSE,"C_RESU";#N/A,#N/A,FALSE,"RES_HHOLD";#N/A,#N/A,FALSE,"C_EXP";#N/A,#N/A,FALSE,"RES_COMM";#N/A,#N/A,FALSE,"RES_OUTD"}</definedName>
    <definedName name="wrn.RESUMOS._3_1" localSheetId="11" hidden="1">{#N/A,#N/A,FALSE,"C_RESU";#N/A,#N/A,FALSE,"RES_HHOLD";#N/A,#N/A,FALSE,"C_EXP";#N/A,#N/A,FALSE,"RES_COMM";#N/A,#N/A,FALSE,"RES_OUTD"}</definedName>
    <definedName name="wrn.RESUMOS._3_1" localSheetId="1" hidden="1">{#N/A,#N/A,FALSE,"C_RESU";#N/A,#N/A,FALSE,"RES_HHOLD";#N/A,#N/A,FALSE,"C_EXP";#N/A,#N/A,FALSE,"RES_COMM";#N/A,#N/A,FALSE,"RES_OUTD"}</definedName>
    <definedName name="wrn.RESUMOS._3_1" localSheetId="9" hidden="1">{#N/A,#N/A,FALSE,"C_RESU";#N/A,#N/A,FALSE,"RES_HHOLD";#N/A,#N/A,FALSE,"C_EXP";#N/A,#N/A,FALSE,"RES_COMM";#N/A,#N/A,FALSE,"RES_OUTD"}</definedName>
    <definedName name="wrn.RESUMOS._3_1" localSheetId="8" hidden="1">{#N/A,#N/A,FALSE,"C_RESU";#N/A,#N/A,FALSE,"RES_HHOLD";#N/A,#N/A,FALSE,"C_EXP";#N/A,#N/A,FALSE,"RES_COMM";#N/A,#N/A,FALSE,"RES_OUTD"}</definedName>
    <definedName name="wrn.RESUMOS._3_1" hidden="1">{#N/A,#N/A,FALSE,"C_RESU";#N/A,#N/A,FALSE,"RES_HHOLD";#N/A,#N/A,FALSE,"C_EXP";#N/A,#N/A,FALSE,"RES_COMM";#N/A,#N/A,FALSE,"RES_OUTD"}</definedName>
    <definedName name="wrn.RESUMOS._3_2" localSheetId="10" hidden="1">{#N/A,#N/A,FALSE,"C_RESU";#N/A,#N/A,FALSE,"RES_HHOLD";#N/A,#N/A,FALSE,"C_EXP";#N/A,#N/A,FALSE,"RES_COMM";#N/A,#N/A,FALSE,"RES_OUTD"}</definedName>
    <definedName name="wrn.RESUMOS._3_2" localSheetId="11" hidden="1">{#N/A,#N/A,FALSE,"C_RESU";#N/A,#N/A,FALSE,"RES_HHOLD";#N/A,#N/A,FALSE,"C_EXP";#N/A,#N/A,FALSE,"RES_COMM";#N/A,#N/A,FALSE,"RES_OUTD"}</definedName>
    <definedName name="wrn.RESUMOS._3_2" localSheetId="1" hidden="1">{#N/A,#N/A,FALSE,"C_RESU";#N/A,#N/A,FALSE,"RES_HHOLD";#N/A,#N/A,FALSE,"C_EXP";#N/A,#N/A,FALSE,"RES_COMM";#N/A,#N/A,FALSE,"RES_OUTD"}</definedName>
    <definedName name="wrn.RESUMOS._3_2" localSheetId="9" hidden="1">{#N/A,#N/A,FALSE,"C_RESU";#N/A,#N/A,FALSE,"RES_HHOLD";#N/A,#N/A,FALSE,"C_EXP";#N/A,#N/A,FALSE,"RES_COMM";#N/A,#N/A,FALSE,"RES_OUTD"}</definedName>
    <definedName name="wrn.RESUMOS._3_2" localSheetId="8" hidden="1">{#N/A,#N/A,FALSE,"C_RESU";#N/A,#N/A,FALSE,"RES_HHOLD";#N/A,#N/A,FALSE,"C_EXP";#N/A,#N/A,FALSE,"RES_COMM";#N/A,#N/A,FALSE,"RES_OUTD"}</definedName>
    <definedName name="wrn.RESUMOS._3_2" hidden="1">{#N/A,#N/A,FALSE,"C_RESU";#N/A,#N/A,FALSE,"RES_HHOLD";#N/A,#N/A,FALSE,"C_EXP";#N/A,#N/A,FALSE,"RES_COMM";#N/A,#N/A,FALSE,"RES_OUTD"}</definedName>
    <definedName name="wrn.RESUMOS._4" localSheetId="10" hidden="1">{#N/A,#N/A,FALSE,"C_RESU";#N/A,#N/A,FALSE,"RES_HHOLD";#N/A,#N/A,FALSE,"C_EXP";#N/A,#N/A,FALSE,"RES_COMM";#N/A,#N/A,FALSE,"RES_OUTD"}</definedName>
    <definedName name="wrn.RESUMOS._4" localSheetId="11" hidden="1">{#N/A,#N/A,FALSE,"C_RESU";#N/A,#N/A,FALSE,"RES_HHOLD";#N/A,#N/A,FALSE,"C_EXP";#N/A,#N/A,FALSE,"RES_COMM";#N/A,#N/A,FALSE,"RES_OUTD"}</definedName>
    <definedName name="wrn.RESUMOS._4" localSheetId="1" hidden="1">{#N/A,#N/A,FALSE,"C_RESU";#N/A,#N/A,FALSE,"RES_HHOLD";#N/A,#N/A,FALSE,"C_EXP";#N/A,#N/A,FALSE,"RES_COMM";#N/A,#N/A,FALSE,"RES_OUTD"}</definedName>
    <definedName name="wrn.RESUMOS._4" localSheetId="9" hidden="1">{#N/A,#N/A,FALSE,"C_RESU";#N/A,#N/A,FALSE,"RES_HHOLD";#N/A,#N/A,FALSE,"C_EXP";#N/A,#N/A,FALSE,"RES_COMM";#N/A,#N/A,FALSE,"RES_OUTD"}</definedName>
    <definedName name="wrn.RESUMOS._4" localSheetId="8" hidden="1">{#N/A,#N/A,FALSE,"C_RESU";#N/A,#N/A,FALSE,"RES_HHOLD";#N/A,#N/A,FALSE,"C_EXP";#N/A,#N/A,FALSE,"RES_COMM";#N/A,#N/A,FALSE,"RES_OUTD"}</definedName>
    <definedName name="wrn.RESUMOS._4" hidden="1">{#N/A,#N/A,FALSE,"C_RESU";#N/A,#N/A,FALSE,"RES_HHOLD";#N/A,#N/A,FALSE,"C_EXP";#N/A,#N/A,FALSE,"RES_COMM";#N/A,#N/A,FALSE,"RES_OUTD"}</definedName>
    <definedName name="wrn.RESUMOS._4_1" localSheetId="10" hidden="1">{#N/A,#N/A,FALSE,"C_RESU";#N/A,#N/A,FALSE,"RES_HHOLD";#N/A,#N/A,FALSE,"C_EXP";#N/A,#N/A,FALSE,"RES_COMM";#N/A,#N/A,FALSE,"RES_OUTD"}</definedName>
    <definedName name="wrn.RESUMOS._4_1" localSheetId="11" hidden="1">{#N/A,#N/A,FALSE,"C_RESU";#N/A,#N/A,FALSE,"RES_HHOLD";#N/A,#N/A,FALSE,"C_EXP";#N/A,#N/A,FALSE,"RES_COMM";#N/A,#N/A,FALSE,"RES_OUTD"}</definedName>
    <definedName name="wrn.RESUMOS._4_1" localSheetId="1" hidden="1">{#N/A,#N/A,FALSE,"C_RESU";#N/A,#N/A,FALSE,"RES_HHOLD";#N/A,#N/A,FALSE,"C_EXP";#N/A,#N/A,FALSE,"RES_COMM";#N/A,#N/A,FALSE,"RES_OUTD"}</definedName>
    <definedName name="wrn.RESUMOS._4_1" localSheetId="9" hidden="1">{#N/A,#N/A,FALSE,"C_RESU";#N/A,#N/A,FALSE,"RES_HHOLD";#N/A,#N/A,FALSE,"C_EXP";#N/A,#N/A,FALSE,"RES_COMM";#N/A,#N/A,FALSE,"RES_OUTD"}</definedName>
    <definedName name="wrn.RESUMOS._4_1" localSheetId="8" hidden="1">{#N/A,#N/A,FALSE,"C_RESU";#N/A,#N/A,FALSE,"RES_HHOLD";#N/A,#N/A,FALSE,"C_EXP";#N/A,#N/A,FALSE,"RES_COMM";#N/A,#N/A,FALSE,"RES_OUTD"}</definedName>
    <definedName name="wrn.RESUMOS._4_1" hidden="1">{#N/A,#N/A,FALSE,"C_RESU";#N/A,#N/A,FALSE,"RES_HHOLD";#N/A,#N/A,FALSE,"C_EXP";#N/A,#N/A,FALSE,"RES_COMM";#N/A,#N/A,FALSE,"RES_OUTD"}</definedName>
    <definedName name="wrn.RESUMOS._4_2" localSheetId="10" hidden="1">{#N/A,#N/A,FALSE,"C_RESU";#N/A,#N/A,FALSE,"RES_HHOLD";#N/A,#N/A,FALSE,"C_EXP";#N/A,#N/A,FALSE,"RES_COMM";#N/A,#N/A,FALSE,"RES_OUTD"}</definedName>
    <definedName name="wrn.RESUMOS._4_2" localSheetId="11" hidden="1">{#N/A,#N/A,FALSE,"C_RESU";#N/A,#N/A,FALSE,"RES_HHOLD";#N/A,#N/A,FALSE,"C_EXP";#N/A,#N/A,FALSE,"RES_COMM";#N/A,#N/A,FALSE,"RES_OUTD"}</definedName>
    <definedName name="wrn.RESUMOS._4_2" localSheetId="1" hidden="1">{#N/A,#N/A,FALSE,"C_RESU";#N/A,#N/A,FALSE,"RES_HHOLD";#N/A,#N/A,FALSE,"C_EXP";#N/A,#N/A,FALSE,"RES_COMM";#N/A,#N/A,FALSE,"RES_OUTD"}</definedName>
    <definedName name="wrn.RESUMOS._4_2" localSheetId="9" hidden="1">{#N/A,#N/A,FALSE,"C_RESU";#N/A,#N/A,FALSE,"RES_HHOLD";#N/A,#N/A,FALSE,"C_EXP";#N/A,#N/A,FALSE,"RES_COMM";#N/A,#N/A,FALSE,"RES_OUTD"}</definedName>
    <definedName name="wrn.RESUMOS._4_2" localSheetId="8" hidden="1">{#N/A,#N/A,FALSE,"C_RESU";#N/A,#N/A,FALSE,"RES_HHOLD";#N/A,#N/A,FALSE,"C_EXP";#N/A,#N/A,FALSE,"RES_COMM";#N/A,#N/A,FALSE,"RES_OUTD"}</definedName>
    <definedName name="wrn.RESUMOS._4_2" hidden="1">{#N/A,#N/A,FALSE,"C_RESU";#N/A,#N/A,FALSE,"RES_HHOLD";#N/A,#N/A,FALSE,"C_EXP";#N/A,#N/A,FALSE,"RES_COMM";#N/A,#N/A,FALSE,"RES_OUTD"}</definedName>
    <definedName name="wrn.RESUMOS._5" localSheetId="10" hidden="1">{#N/A,#N/A,FALSE,"C_RESU";#N/A,#N/A,FALSE,"RES_HHOLD";#N/A,#N/A,FALSE,"C_EXP";#N/A,#N/A,FALSE,"RES_COMM";#N/A,#N/A,FALSE,"RES_OUTD"}</definedName>
    <definedName name="wrn.RESUMOS._5" localSheetId="11" hidden="1">{#N/A,#N/A,FALSE,"C_RESU";#N/A,#N/A,FALSE,"RES_HHOLD";#N/A,#N/A,FALSE,"C_EXP";#N/A,#N/A,FALSE,"RES_COMM";#N/A,#N/A,FALSE,"RES_OUTD"}</definedName>
    <definedName name="wrn.RESUMOS._5" localSheetId="1" hidden="1">{#N/A,#N/A,FALSE,"C_RESU";#N/A,#N/A,FALSE,"RES_HHOLD";#N/A,#N/A,FALSE,"C_EXP";#N/A,#N/A,FALSE,"RES_COMM";#N/A,#N/A,FALSE,"RES_OUTD"}</definedName>
    <definedName name="wrn.RESUMOS._5" localSheetId="9" hidden="1">{#N/A,#N/A,FALSE,"C_RESU";#N/A,#N/A,FALSE,"RES_HHOLD";#N/A,#N/A,FALSE,"C_EXP";#N/A,#N/A,FALSE,"RES_COMM";#N/A,#N/A,FALSE,"RES_OUTD"}</definedName>
    <definedName name="wrn.RESUMOS._5" localSheetId="8" hidden="1">{#N/A,#N/A,FALSE,"C_RESU";#N/A,#N/A,FALSE,"RES_HHOLD";#N/A,#N/A,FALSE,"C_EXP";#N/A,#N/A,FALSE,"RES_COMM";#N/A,#N/A,FALSE,"RES_OUTD"}</definedName>
    <definedName name="wrn.RESUMOS._5" hidden="1">{#N/A,#N/A,FALSE,"C_RESU";#N/A,#N/A,FALSE,"RES_HHOLD";#N/A,#N/A,FALSE,"C_EXP";#N/A,#N/A,FALSE,"RES_COMM";#N/A,#N/A,FALSE,"RES_OUTD"}</definedName>
    <definedName name="wrn.Reunião_17.08." localSheetId="10"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 localSheetId="11"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 localSheetId="1"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 localSheetId="9"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 localSheetId="8"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_1" localSheetId="10"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_1" localSheetId="11"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_1" localSheetId="1"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_1" localSheetId="9"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_1" localSheetId="8"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_1"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_2" localSheetId="10"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_2" localSheetId="11"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_2" localSheetId="1"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_2" localSheetId="9"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_2" localSheetId="8"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_2"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24.01.01." localSheetId="10"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 localSheetId="11"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 localSheetId="1"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 localSheetId="9"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 localSheetId="8"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_1" localSheetId="10"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_1" localSheetId="11"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_1" localSheetId="1"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_1" localSheetId="9"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_1" localSheetId="8"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_1"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_2" localSheetId="10"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_2" localSheetId="11"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_2" localSheetId="1"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_2" localSheetId="9"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_2" localSheetId="8"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UNIÃO_24.01.01._2" hidden="1">{#N/A,#N/A,FALSE,"Capa-24.01";#N/A,#N/A,FALSE,"DIVIS.1";#N/A,#N/A,FALSE,"MOG_2000";"Bal_Mog_00-Ativo",#N/A,FALSE,"Bal_Mog_00";"Bal_Mog_00-Passivo",#N/A,FALSE,"Bal_Mog_00";#N/A,#N/A,FALSE,"BALANÇO";#N/A,#N/A,FALSE,"Cap_Giro";#N/A,#N/A,FALSE,"Estoques";#N/A,#N/A,FALSE,"Realiz_L_P";#N/A,#N/A,FALSE,"At_Permanente";#N/A,#N/A,FALSE,"Financ.Banc.";#N/A,#N/A,FALSE,"Equival_00";#N/A,#N/A,FALSE,"Desp_99_00";#N/A,#N/A,FALSE,"Func_Local";#N/A,#N/A,FALSE,"DIVIS.2";#N/A,#N/A,FALSE,"Comp. 00x99"}</definedName>
    <definedName name="wrn.Revenue._.Details." localSheetId="10" hidden="1">{"Revenue by Industry Chart",#N/A,FALSE,"Mix";"Annual Revenue Detail",#N/A,FALSE,"Mix";"Quarterly Revenue Detail",#N/A,FALSE,"Mix"}</definedName>
    <definedName name="wrn.Revenue._.Details." localSheetId="12" hidden="1">{"Revenue by Industry Chart",#N/A,FALSE,"Mix";"Annual Revenue Detail",#N/A,FALSE,"Mix";"Quarterly Revenue Detail",#N/A,FALSE,"Mix"}</definedName>
    <definedName name="wrn.Revenue._.Details." localSheetId="11" hidden="1">{"Revenue by Industry Chart",#N/A,FALSE,"Mix";"Annual Revenue Detail",#N/A,FALSE,"Mix";"Quarterly Revenue Detail",#N/A,FALSE,"Mix"}</definedName>
    <definedName name="wrn.Revenue._.Details." localSheetId="1" hidden="1">{"Revenue by Industry Chart",#N/A,FALSE,"Mix";"Annual Revenue Detail",#N/A,FALSE,"Mix";"Quarterly Revenue Detail",#N/A,FALSE,"Mix"}</definedName>
    <definedName name="wrn.Revenue._.Details." localSheetId="3" hidden="1">{"Revenue by Industry Chart",#N/A,FALSE,"Mix";"Annual Revenue Detail",#N/A,FALSE,"Mix";"Quarterly Revenue Detail",#N/A,FALSE,"Mix"}</definedName>
    <definedName name="wrn.Revenue._.Details." localSheetId="9" hidden="1">{"Revenue by Industry Chart",#N/A,FALSE,"Mix";"Annual Revenue Detail",#N/A,FALSE,"Mix";"Quarterly Revenue Detail",#N/A,FALSE,"Mix"}</definedName>
    <definedName name="wrn.Revenue._.Details." localSheetId="8" hidden="1">{"Revenue by Industry Chart",#N/A,FALSE,"Mix";"Annual Revenue Detail",#N/A,FALSE,"Mix";"Quarterly Revenue Detail",#N/A,FALSE,"Mix"}</definedName>
    <definedName name="wrn.Revenue._.Details." hidden="1">{"Revenue by Industry Chart",#N/A,FALSE,"Mix";"Annual Revenue Detail",#N/A,FALSE,"Mix";"Quarterly Revenue Detail",#N/A,FALSE,"Mix"}</definedName>
    <definedName name="wrn.Revenue._.Details._1" localSheetId="10" hidden="1">{"Revenue by Industry Chart",#N/A,FALSE,"Mix";"Annual Revenue Detail",#N/A,FALSE,"Mix";"Quarterly Revenue Detail",#N/A,FALSE,"Mix"}</definedName>
    <definedName name="wrn.Revenue._.Details._1" localSheetId="11" hidden="1">{"Revenue by Industry Chart",#N/A,FALSE,"Mix";"Annual Revenue Detail",#N/A,FALSE,"Mix";"Quarterly Revenue Detail",#N/A,FALSE,"Mix"}</definedName>
    <definedName name="wrn.Revenue._.Details._1" localSheetId="1" hidden="1">{"Revenue by Industry Chart",#N/A,FALSE,"Mix";"Annual Revenue Detail",#N/A,FALSE,"Mix";"Quarterly Revenue Detail",#N/A,FALSE,"Mix"}</definedName>
    <definedName name="wrn.Revenue._.Details._1" localSheetId="9" hidden="1">{"Revenue by Industry Chart",#N/A,FALSE,"Mix";"Annual Revenue Detail",#N/A,FALSE,"Mix";"Quarterly Revenue Detail",#N/A,FALSE,"Mix"}</definedName>
    <definedName name="wrn.Revenue._.Details._1" localSheetId="8" hidden="1">{"Revenue by Industry Chart",#N/A,FALSE,"Mix";"Annual Revenue Detail",#N/A,FALSE,"Mix";"Quarterly Revenue Detail",#N/A,FALSE,"Mix"}</definedName>
    <definedName name="wrn.Revenue._.Details._1" hidden="1">{"Revenue by Industry Chart",#N/A,FALSE,"Mix";"Annual Revenue Detail",#N/A,FALSE,"Mix";"Quarterly Revenue Detail",#N/A,FALSE,"Mix"}</definedName>
    <definedName name="wrn.Revenue._.Details._2" localSheetId="10" hidden="1">{"Revenue by Industry Chart",#N/A,FALSE,"Mix";"Annual Revenue Detail",#N/A,FALSE,"Mix";"Quarterly Revenue Detail",#N/A,FALSE,"Mix"}</definedName>
    <definedName name="wrn.Revenue._.Details._2" localSheetId="11" hidden="1">{"Revenue by Industry Chart",#N/A,FALSE,"Mix";"Annual Revenue Detail",#N/A,FALSE,"Mix";"Quarterly Revenue Detail",#N/A,FALSE,"Mix"}</definedName>
    <definedName name="wrn.Revenue._.Details._2" localSheetId="1" hidden="1">{"Revenue by Industry Chart",#N/A,FALSE,"Mix";"Annual Revenue Detail",#N/A,FALSE,"Mix";"Quarterly Revenue Detail",#N/A,FALSE,"Mix"}</definedName>
    <definedName name="wrn.Revenue._.Details._2" localSheetId="9" hidden="1">{"Revenue by Industry Chart",#N/A,FALSE,"Mix";"Annual Revenue Detail",#N/A,FALSE,"Mix";"Quarterly Revenue Detail",#N/A,FALSE,"Mix"}</definedName>
    <definedName name="wrn.Revenue._.Details._2" localSheetId="8" hidden="1">{"Revenue by Industry Chart",#N/A,FALSE,"Mix";"Annual Revenue Detail",#N/A,FALSE,"Mix";"Quarterly Revenue Detail",#N/A,FALSE,"Mix"}</definedName>
    <definedName name="wrn.Revenue._.Details._2" hidden="1">{"Revenue by Industry Chart",#N/A,FALSE,"Mix";"Annual Revenue Detail",#N/A,FALSE,"Mix";"Quarterly Revenue Detail",#N/A,FALSE,"Mix"}</definedName>
    <definedName name="wrn.sales." localSheetId="10" hidden="1">{"sales",#N/A,FALSE,"Sales";"sales existing",#N/A,FALSE,"Sales";"sales rd1",#N/A,FALSE,"Sales";"sales rd2",#N/A,FALSE,"Sales"}</definedName>
    <definedName name="wrn.sales." localSheetId="11" hidden="1">{"sales",#N/A,FALSE,"Sales";"sales existing",#N/A,FALSE,"Sales";"sales rd1",#N/A,FALSE,"Sales";"sales rd2",#N/A,FALSE,"Sales"}</definedName>
    <definedName name="wrn.sales." localSheetId="1" hidden="1">{"sales",#N/A,FALSE,"Sales";"sales existing",#N/A,FALSE,"Sales";"sales rd1",#N/A,FALSE,"Sales";"sales rd2",#N/A,FALSE,"Sales"}</definedName>
    <definedName name="wrn.sales." localSheetId="9" hidden="1">{"sales",#N/A,FALSE,"Sales";"sales existing",#N/A,FALSE,"Sales";"sales rd1",#N/A,FALSE,"Sales";"sales rd2",#N/A,FALSE,"Sales"}</definedName>
    <definedName name="wrn.sales." localSheetId="8" hidden="1">{"sales",#N/A,FALSE,"Sales";"sales existing",#N/A,FALSE,"Sales";"sales rd1",#N/A,FALSE,"Sales";"sales rd2",#N/A,FALSE,"Sales"}</definedName>
    <definedName name="wrn.sales." hidden="1">{"sales",#N/A,FALSE,"Sales";"sales existing",#N/A,FALSE,"Sales";"sales rd1",#N/A,FALSE,"Sales";"sales rd2",#N/A,FALSE,"Sales"}</definedName>
    <definedName name="wrn.sales._1" localSheetId="10" hidden="1">{"sales",#N/A,FALSE,"Sales";"sales existing",#N/A,FALSE,"Sales";"sales rd1",#N/A,FALSE,"Sales";"sales rd2",#N/A,FALSE,"Sales"}</definedName>
    <definedName name="wrn.sales._1" localSheetId="11" hidden="1">{"sales",#N/A,FALSE,"Sales";"sales existing",#N/A,FALSE,"Sales";"sales rd1",#N/A,FALSE,"Sales";"sales rd2",#N/A,FALSE,"Sales"}</definedName>
    <definedName name="wrn.sales._1" localSheetId="1" hidden="1">{"sales",#N/A,FALSE,"Sales";"sales existing",#N/A,FALSE,"Sales";"sales rd1",#N/A,FALSE,"Sales";"sales rd2",#N/A,FALSE,"Sales"}</definedName>
    <definedName name="wrn.sales._1" localSheetId="9" hidden="1">{"sales",#N/A,FALSE,"Sales";"sales existing",#N/A,FALSE,"Sales";"sales rd1",#N/A,FALSE,"Sales";"sales rd2",#N/A,FALSE,"Sales"}</definedName>
    <definedName name="wrn.sales._1" localSheetId="8" hidden="1">{"sales",#N/A,FALSE,"Sales";"sales existing",#N/A,FALSE,"Sales";"sales rd1",#N/A,FALSE,"Sales";"sales rd2",#N/A,FALSE,"Sales"}</definedName>
    <definedName name="wrn.sales._1" hidden="1">{"sales",#N/A,FALSE,"Sales";"sales existing",#N/A,FALSE,"Sales";"sales rd1",#N/A,FALSE,"Sales";"sales rd2",#N/A,FALSE,"Sales"}</definedName>
    <definedName name="wrn.sales._2" localSheetId="10" hidden="1">{"sales",#N/A,FALSE,"Sales";"sales existing",#N/A,FALSE,"Sales";"sales rd1",#N/A,FALSE,"Sales";"sales rd2",#N/A,FALSE,"Sales"}</definedName>
    <definedName name="wrn.sales._2" localSheetId="11" hidden="1">{"sales",#N/A,FALSE,"Sales";"sales existing",#N/A,FALSE,"Sales";"sales rd1",#N/A,FALSE,"Sales";"sales rd2",#N/A,FALSE,"Sales"}</definedName>
    <definedName name="wrn.sales._2" localSheetId="1" hidden="1">{"sales",#N/A,FALSE,"Sales";"sales existing",#N/A,FALSE,"Sales";"sales rd1",#N/A,FALSE,"Sales";"sales rd2",#N/A,FALSE,"Sales"}</definedName>
    <definedName name="wrn.sales._2" localSheetId="9" hidden="1">{"sales",#N/A,FALSE,"Sales";"sales existing",#N/A,FALSE,"Sales";"sales rd1",#N/A,FALSE,"Sales";"sales rd2",#N/A,FALSE,"Sales"}</definedName>
    <definedName name="wrn.sales._2" localSheetId="8" hidden="1">{"sales",#N/A,FALSE,"Sales";"sales existing",#N/A,FALSE,"Sales";"sales rd1",#N/A,FALSE,"Sales";"sales rd2",#N/A,FALSE,"Sales"}</definedName>
    <definedName name="wrn.sales._2" hidden="1">{"sales",#N/A,FALSE,"Sales";"sales existing",#N/A,FALSE,"Sales";"sales rd1",#N/A,FALSE,"Sales";"sales rd2",#N/A,FALSE,"Sales"}</definedName>
    <definedName name="wrn.Seasonality." localSheetId="10" hidden="1">{#N/A,#N/A,TRUE,"Demand Forecast";"YearMinus1",#N/A,TRUE,"Seasonality (%)";"Year0",#N/A,TRUE,"Seasonality (%)";"Year1",#N/A,TRUE,"Seasonality (%)";"Year2",#N/A,TRUE,"Seasonality (%)";"Year3",#N/A,TRUE,"Seasonality (%)"}</definedName>
    <definedName name="wrn.Seasonality." localSheetId="12" hidden="1">{#N/A,#N/A,TRUE,"Demand Forecast";"YearMinus1",#N/A,TRUE,"Seasonality (%)";"Year0",#N/A,TRUE,"Seasonality (%)";"Year1",#N/A,TRUE,"Seasonality (%)";"Year2",#N/A,TRUE,"Seasonality (%)";"Year3",#N/A,TRUE,"Seasonality (%)"}</definedName>
    <definedName name="wrn.Seasonality." localSheetId="11" hidden="1">{#N/A,#N/A,TRUE,"Demand Forecast";"YearMinus1",#N/A,TRUE,"Seasonality (%)";"Year0",#N/A,TRUE,"Seasonality (%)";"Year1",#N/A,TRUE,"Seasonality (%)";"Year2",#N/A,TRUE,"Seasonality (%)";"Year3",#N/A,TRUE,"Seasonality (%)"}</definedName>
    <definedName name="wrn.Seasonality." localSheetId="1" hidden="1">{#N/A,#N/A,TRUE,"Demand Forecast";"YearMinus1",#N/A,TRUE,"Seasonality (%)";"Year0",#N/A,TRUE,"Seasonality (%)";"Year1",#N/A,TRUE,"Seasonality (%)";"Year2",#N/A,TRUE,"Seasonality (%)";"Year3",#N/A,TRUE,"Seasonality (%)"}</definedName>
    <definedName name="wrn.Seasonality." localSheetId="3" hidden="1">{#N/A,#N/A,TRUE,"Demand Forecast";"YearMinus1",#N/A,TRUE,"Seasonality (%)";"Year0",#N/A,TRUE,"Seasonality (%)";"Year1",#N/A,TRUE,"Seasonality (%)";"Year2",#N/A,TRUE,"Seasonality (%)";"Year3",#N/A,TRUE,"Seasonality (%)"}</definedName>
    <definedName name="wrn.Seasonality." localSheetId="9" hidden="1">{#N/A,#N/A,TRUE,"Demand Forecast";"YearMinus1",#N/A,TRUE,"Seasonality (%)";"Year0",#N/A,TRUE,"Seasonality (%)";"Year1",#N/A,TRUE,"Seasonality (%)";"Year2",#N/A,TRUE,"Seasonality (%)";"Year3",#N/A,TRUE,"Seasonality (%)"}</definedName>
    <definedName name="wrn.Seasonality." localSheetId="8" hidden="1">{#N/A,#N/A,TRUE,"Demand Forecast";"YearMinus1",#N/A,TRUE,"Seasonality (%)";"Year0",#N/A,TRUE,"Seasonality (%)";"Year1",#N/A,TRUE,"Seasonality (%)";"Year2",#N/A,TRUE,"Seasonality (%)";"Year3",#N/A,TRUE,"Seasonality (%)"}</definedName>
    <definedName name="wrn.Seasonality." hidden="1">{#N/A,#N/A,TRUE,"Demand Forecast";"YearMinus1",#N/A,TRUE,"Seasonality (%)";"Year0",#N/A,TRUE,"Seasonality (%)";"Year1",#N/A,TRUE,"Seasonality (%)";"Year2",#N/A,TRUE,"Seasonality (%)";"Year3",#N/A,TRUE,"Seasonality (%)"}</definedName>
    <definedName name="wrn.Seasonality._1" localSheetId="10" hidden="1">{#N/A,#N/A,TRUE,"Demand Forecast";"YearMinus1",#N/A,TRUE,"Seasonality (%)";"Year0",#N/A,TRUE,"Seasonality (%)";"Year1",#N/A,TRUE,"Seasonality (%)";"Year2",#N/A,TRUE,"Seasonality (%)";"Year3",#N/A,TRUE,"Seasonality (%)"}</definedName>
    <definedName name="wrn.Seasonality._1" localSheetId="11" hidden="1">{#N/A,#N/A,TRUE,"Demand Forecast";"YearMinus1",#N/A,TRUE,"Seasonality (%)";"Year0",#N/A,TRUE,"Seasonality (%)";"Year1",#N/A,TRUE,"Seasonality (%)";"Year2",#N/A,TRUE,"Seasonality (%)";"Year3",#N/A,TRUE,"Seasonality (%)"}</definedName>
    <definedName name="wrn.Seasonality._1" localSheetId="1" hidden="1">{#N/A,#N/A,TRUE,"Demand Forecast";"YearMinus1",#N/A,TRUE,"Seasonality (%)";"Year0",#N/A,TRUE,"Seasonality (%)";"Year1",#N/A,TRUE,"Seasonality (%)";"Year2",#N/A,TRUE,"Seasonality (%)";"Year3",#N/A,TRUE,"Seasonality (%)"}</definedName>
    <definedName name="wrn.Seasonality._1" localSheetId="9" hidden="1">{#N/A,#N/A,TRUE,"Demand Forecast";"YearMinus1",#N/A,TRUE,"Seasonality (%)";"Year0",#N/A,TRUE,"Seasonality (%)";"Year1",#N/A,TRUE,"Seasonality (%)";"Year2",#N/A,TRUE,"Seasonality (%)";"Year3",#N/A,TRUE,"Seasonality (%)"}</definedName>
    <definedName name="wrn.Seasonality._1" localSheetId="8" hidden="1">{#N/A,#N/A,TRUE,"Demand Forecast";"YearMinus1",#N/A,TRUE,"Seasonality (%)";"Year0",#N/A,TRUE,"Seasonality (%)";"Year1",#N/A,TRUE,"Seasonality (%)";"Year2",#N/A,TRUE,"Seasonality (%)";"Year3",#N/A,TRUE,"Seasonality (%)"}</definedName>
    <definedName name="wrn.Seasonality._1" hidden="1">{#N/A,#N/A,TRUE,"Demand Forecast";"YearMinus1",#N/A,TRUE,"Seasonality (%)";"Year0",#N/A,TRUE,"Seasonality (%)";"Year1",#N/A,TRUE,"Seasonality (%)";"Year2",#N/A,TRUE,"Seasonality (%)";"Year3",#N/A,TRUE,"Seasonality (%)"}</definedName>
    <definedName name="wrn.Seasonality._2" localSheetId="10" hidden="1">{#N/A,#N/A,TRUE,"Demand Forecast";"YearMinus1",#N/A,TRUE,"Seasonality (%)";"Year0",#N/A,TRUE,"Seasonality (%)";"Year1",#N/A,TRUE,"Seasonality (%)";"Year2",#N/A,TRUE,"Seasonality (%)";"Year3",#N/A,TRUE,"Seasonality (%)"}</definedName>
    <definedName name="wrn.Seasonality._2" localSheetId="11" hidden="1">{#N/A,#N/A,TRUE,"Demand Forecast";"YearMinus1",#N/A,TRUE,"Seasonality (%)";"Year0",#N/A,TRUE,"Seasonality (%)";"Year1",#N/A,TRUE,"Seasonality (%)";"Year2",#N/A,TRUE,"Seasonality (%)";"Year3",#N/A,TRUE,"Seasonality (%)"}</definedName>
    <definedName name="wrn.Seasonality._2" localSheetId="1" hidden="1">{#N/A,#N/A,TRUE,"Demand Forecast";"YearMinus1",#N/A,TRUE,"Seasonality (%)";"Year0",#N/A,TRUE,"Seasonality (%)";"Year1",#N/A,TRUE,"Seasonality (%)";"Year2",#N/A,TRUE,"Seasonality (%)";"Year3",#N/A,TRUE,"Seasonality (%)"}</definedName>
    <definedName name="wrn.Seasonality._2" localSheetId="9" hidden="1">{#N/A,#N/A,TRUE,"Demand Forecast";"YearMinus1",#N/A,TRUE,"Seasonality (%)";"Year0",#N/A,TRUE,"Seasonality (%)";"Year1",#N/A,TRUE,"Seasonality (%)";"Year2",#N/A,TRUE,"Seasonality (%)";"Year3",#N/A,TRUE,"Seasonality (%)"}</definedName>
    <definedName name="wrn.Seasonality._2" localSheetId="8" hidden="1">{#N/A,#N/A,TRUE,"Demand Forecast";"YearMinus1",#N/A,TRUE,"Seasonality (%)";"Year0",#N/A,TRUE,"Seasonality (%)";"Year1",#N/A,TRUE,"Seasonality (%)";"Year2",#N/A,TRUE,"Seasonality (%)";"Year3",#N/A,TRUE,"Seasonality (%)"}</definedName>
    <definedName name="wrn.Seasonality._2" hidden="1">{#N/A,#N/A,TRUE,"Demand Forecast";"YearMinus1",#N/A,TRUE,"Seasonality (%)";"Year0",#N/A,TRUE,"Seasonality (%)";"Year1",#N/A,TRUE,"Seasonality (%)";"Year2",#N/A,TRUE,"Seasonality (%)";"Year3",#N/A,TRUE,"Seasonality (%)"}</definedName>
    <definedName name="wrn.Setembro." localSheetId="10" hidden="1">{"Fecha_Setembro",#N/A,FALSE,"FECHAMENTO-2002 ";"Defer_Setembro",#N/A,FALSE,"DIFERIDO";"Pis_Setembro",#N/A,FALSE,"PIS COFINS";"Iss_Setembro",#N/A,FALSE,"ISS"}</definedName>
    <definedName name="wrn.Setembro." localSheetId="11" hidden="1">{"Fecha_Setembro",#N/A,FALSE,"FECHAMENTO-2002 ";"Defer_Setembro",#N/A,FALSE,"DIFERIDO";"Pis_Setembro",#N/A,FALSE,"PIS COFINS";"Iss_Setembro",#N/A,FALSE,"ISS"}</definedName>
    <definedName name="wrn.Setembro." localSheetId="1" hidden="1">{"Fecha_Setembro",#N/A,FALSE,"FECHAMENTO-2002 ";"Defer_Setembro",#N/A,FALSE,"DIFERIDO";"Pis_Setembro",#N/A,FALSE,"PIS COFINS";"Iss_Setembro",#N/A,FALSE,"ISS"}</definedName>
    <definedName name="wrn.Setembro." localSheetId="9" hidden="1">{"Fecha_Setembro",#N/A,FALSE,"FECHAMENTO-2002 ";"Defer_Setembro",#N/A,FALSE,"DIFERIDO";"Pis_Setembro",#N/A,FALSE,"PIS COFINS";"Iss_Setembro",#N/A,FALSE,"ISS"}</definedName>
    <definedName name="wrn.Setembro." localSheetId="8" hidden="1">{"Fecha_Setembro",#N/A,FALSE,"FECHAMENTO-2002 ";"Defer_Setembro",#N/A,FALSE,"DIFERIDO";"Pis_Setembro",#N/A,FALSE,"PIS COFINS";"Iss_Setembro",#N/A,FALSE,"ISS"}</definedName>
    <definedName name="wrn.Setembro." hidden="1">{"Fecha_Setembro",#N/A,FALSE,"FECHAMENTO-2002 ";"Defer_Setembro",#N/A,FALSE,"DIFERIDO";"Pis_Setembro",#N/A,FALSE,"PIS COFINS";"Iss_Setembro",#N/A,FALSE,"ISS"}</definedName>
    <definedName name="wrn.Setembro._1" localSheetId="10" hidden="1">{"Fecha_Setembro",#N/A,FALSE,"FECHAMENTO-2002 ";"Defer_Setembro",#N/A,FALSE,"DIFERIDO";"Pis_Setembro",#N/A,FALSE,"PIS COFINS";"Iss_Setembro",#N/A,FALSE,"ISS"}</definedName>
    <definedName name="wrn.Setembro._1" localSheetId="11" hidden="1">{"Fecha_Setembro",#N/A,FALSE,"FECHAMENTO-2002 ";"Defer_Setembro",#N/A,FALSE,"DIFERIDO";"Pis_Setembro",#N/A,FALSE,"PIS COFINS";"Iss_Setembro",#N/A,FALSE,"ISS"}</definedName>
    <definedName name="wrn.Setembro._1" localSheetId="1" hidden="1">{"Fecha_Setembro",#N/A,FALSE,"FECHAMENTO-2002 ";"Defer_Setembro",#N/A,FALSE,"DIFERIDO";"Pis_Setembro",#N/A,FALSE,"PIS COFINS";"Iss_Setembro",#N/A,FALSE,"ISS"}</definedName>
    <definedName name="wrn.Setembro._1" localSheetId="9" hidden="1">{"Fecha_Setembro",#N/A,FALSE,"FECHAMENTO-2002 ";"Defer_Setembro",#N/A,FALSE,"DIFERIDO";"Pis_Setembro",#N/A,FALSE,"PIS COFINS";"Iss_Setembro",#N/A,FALSE,"ISS"}</definedName>
    <definedName name="wrn.Setembro._1" localSheetId="8" hidden="1">{"Fecha_Setembro",#N/A,FALSE,"FECHAMENTO-2002 ";"Defer_Setembro",#N/A,FALSE,"DIFERIDO";"Pis_Setembro",#N/A,FALSE,"PIS COFINS";"Iss_Setembro",#N/A,FALSE,"ISS"}</definedName>
    <definedName name="wrn.Setembro._1" hidden="1">{"Fecha_Setembro",#N/A,FALSE,"FECHAMENTO-2002 ";"Defer_Setembro",#N/A,FALSE,"DIFERIDO";"Pis_Setembro",#N/A,FALSE,"PIS COFINS";"Iss_Setembro",#N/A,FALSE,"ISS"}</definedName>
    <definedName name="wrn.Setembro._2" localSheetId="10" hidden="1">{"Fecha_Setembro",#N/A,FALSE,"FECHAMENTO-2002 ";"Defer_Setembro",#N/A,FALSE,"DIFERIDO";"Pis_Setembro",#N/A,FALSE,"PIS COFINS";"Iss_Setembro",#N/A,FALSE,"ISS"}</definedName>
    <definedName name="wrn.Setembro._2" localSheetId="11" hidden="1">{"Fecha_Setembro",#N/A,FALSE,"FECHAMENTO-2002 ";"Defer_Setembro",#N/A,FALSE,"DIFERIDO";"Pis_Setembro",#N/A,FALSE,"PIS COFINS";"Iss_Setembro",#N/A,FALSE,"ISS"}</definedName>
    <definedName name="wrn.Setembro._2" localSheetId="1" hidden="1">{"Fecha_Setembro",#N/A,FALSE,"FECHAMENTO-2002 ";"Defer_Setembro",#N/A,FALSE,"DIFERIDO";"Pis_Setembro",#N/A,FALSE,"PIS COFINS";"Iss_Setembro",#N/A,FALSE,"ISS"}</definedName>
    <definedName name="wrn.Setembro._2" localSheetId="9" hidden="1">{"Fecha_Setembro",#N/A,FALSE,"FECHAMENTO-2002 ";"Defer_Setembro",#N/A,FALSE,"DIFERIDO";"Pis_Setembro",#N/A,FALSE,"PIS COFINS";"Iss_Setembro",#N/A,FALSE,"ISS"}</definedName>
    <definedName name="wrn.Setembro._2" localSheetId="8" hidden="1">{"Fecha_Setembro",#N/A,FALSE,"FECHAMENTO-2002 ";"Defer_Setembro",#N/A,FALSE,"DIFERIDO";"Pis_Setembro",#N/A,FALSE,"PIS COFINS";"Iss_Setembro",#N/A,FALSE,"ISS"}</definedName>
    <definedName name="wrn.Setembro._2" hidden="1">{"Fecha_Setembro",#N/A,FALSE,"FECHAMENTO-2002 ";"Defer_Setembro",#N/A,FALSE,"DIFERIDO";"Pis_Setembro",#N/A,FALSE,"PIS COFINS";"Iss_Setembro",#N/A,FALSE,"ISS"}</definedName>
    <definedName name="wrn.SHORT." localSheetId="10" hidden="1">{"CREDIT STATISTICS",#N/A,FALSE,"STATS";"CF_AND_IS",#N/A,FALSE,"PLAN";"BALSHEET",#N/A,FALSE,"BALANCE SHEET"}</definedName>
    <definedName name="wrn.SHORT." localSheetId="11" hidden="1">{"CREDIT STATISTICS",#N/A,FALSE,"STATS";"CF_AND_IS",#N/A,FALSE,"PLAN";"BALSHEET",#N/A,FALSE,"BALANCE SHEET"}</definedName>
    <definedName name="wrn.SHORT." localSheetId="1" hidden="1">{"CREDIT STATISTICS",#N/A,FALSE,"STATS";"CF_AND_IS",#N/A,FALSE,"PLAN";"BALSHEET",#N/A,FALSE,"BALANCE SHEET"}</definedName>
    <definedName name="wrn.SHORT." localSheetId="9" hidden="1">{"CREDIT STATISTICS",#N/A,FALSE,"STATS";"CF_AND_IS",#N/A,FALSE,"PLAN";"BALSHEET",#N/A,FALSE,"BALANCE SHEET"}</definedName>
    <definedName name="wrn.SHORT." localSheetId="8" hidden="1">{"CREDIT STATISTICS",#N/A,FALSE,"STATS";"CF_AND_IS",#N/A,FALSE,"PLAN";"BALSHEET",#N/A,FALSE,"BALANCE SHEET"}</definedName>
    <definedName name="wrn.SHORT." hidden="1">{"CREDIT STATISTICS",#N/A,FALSE,"STATS";"CF_AND_IS",#N/A,FALSE,"PLAN";"BALSHEET",#N/A,FALSE,"BALANCE SHEET"}</definedName>
    <definedName name="wrn.SHORT._1" localSheetId="10" hidden="1">{"CREDIT STATISTICS",#N/A,FALSE,"STATS";"CF_AND_IS",#N/A,FALSE,"PLAN";"BALSHEET",#N/A,FALSE,"BALANCE SHEET"}</definedName>
    <definedName name="wrn.SHORT._1" localSheetId="11" hidden="1">{"CREDIT STATISTICS",#N/A,FALSE,"STATS";"CF_AND_IS",#N/A,FALSE,"PLAN";"BALSHEET",#N/A,FALSE,"BALANCE SHEET"}</definedName>
    <definedName name="wrn.SHORT._1" localSheetId="1" hidden="1">{"CREDIT STATISTICS",#N/A,FALSE,"STATS";"CF_AND_IS",#N/A,FALSE,"PLAN";"BALSHEET",#N/A,FALSE,"BALANCE SHEET"}</definedName>
    <definedName name="wrn.SHORT._1" localSheetId="9" hidden="1">{"CREDIT STATISTICS",#N/A,FALSE,"STATS";"CF_AND_IS",#N/A,FALSE,"PLAN";"BALSHEET",#N/A,FALSE,"BALANCE SHEET"}</definedName>
    <definedName name="wrn.SHORT._1" localSheetId="8" hidden="1">{"CREDIT STATISTICS",#N/A,FALSE,"STATS";"CF_AND_IS",#N/A,FALSE,"PLAN";"BALSHEET",#N/A,FALSE,"BALANCE SHEET"}</definedName>
    <definedName name="wrn.SHORT._1" hidden="1">{"CREDIT STATISTICS",#N/A,FALSE,"STATS";"CF_AND_IS",#N/A,FALSE,"PLAN";"BALSHEET",#N/A,FALSE,"BALANCE SHEET"}</definedName>
    <definedName name="wrn.SHORT._2" localSheetId="10" hidden="1">{"CREDIT STATISTICS",#N/A,FALSE,"STATS";"CF_AND_IS",#N/A,FALSE,"PLAN";"BALSHEET",#N/A,FALSE,"BALANCE SHEET"}</definedName>
    <definedName name="wrn.SHORT._2" localSheetId="11" hidden="1">{"CREDIT STATISTICS",#N/A,FALSE,"STATS";"CF_AND_IS",#N/A,FALSE,"PLAN";"BALSHEET",#N/A,FALSE,"BALANCE SHEET"}</definedName>
    <definedName name="wrn.SHORT._2" localSheetId="1" hidden="1">{"CREDIT STATISTICS",#N/A,FALSE,"STATS";"CF_AND_IS",#N/A,FALSE,"PLAN";"BALSHEET",#N/A,FALSE,"BALANCE SHEET"}</definedName>
    <definedName name="wrn.SHORT._2" localSheetId="9" hidden="1">{"CREDIT STATISTICS",#N/A,FALSE,"STATS";"CF_AND_IS",#N/A,FALSE,"PLAN";"BALSHEET",#N/A,FALSE,"BALANCE SHEET"}</definedName>
    <definedName name="wrn.SHORT._2" localSheetId="8" hidden="1">{"CREDIT STATISTICS",#N/A,FALSE,"STATS";"CF_AND_IS",#N/A,FALSE,"PLAN";"BALSHEET",#N/A,FALSE,"BALANCE SHEET"}</definedName>
    <definedName name="wrn.SHORT._2" hidden="1">{"CREDIT STATISTICS",#N/A,FALSE,"STATS";"CF_AND_IS",#N/A,FALSE,"PLAN";"BALSHEET",#N/A,FALSE,"BALANCE SHEET"}</definedName>
    <definedName name="wrn.SKSCS1." localSheetId="10" hidden="1">{#N/A,#N/A,FALSE,"Antony Financials";#N/A,#N/A,FALSE,"Cowboy Financials";#N/A,#N/A,FALSE,"Combined";#N/A,#N/A,FALSE,"Valuematrix";#N/A,#N/A,FALSE,"DCFAntony";#N/A,#N/A,FALSE,"DCFCowboy";#N/A,#N/A,FALSE,"DCFCombined"}</definedName>
    <definedName name="wrn.SKSCS1." localSheetId="12" hidden="1">{#N/A,#N/A,FALSE,"Antony Financials";#N/A,#N/A,FALSE,"Cowboy Financials";#N/A,#N/A,FALSE,"Combined";#N/A,#N/A,FALSE,"Valuematrix";#N/A,#N/A,FALSE,"DCFAntony";#N/A,#N/A,FALSE,"DCFCowboy";#N/A,#N/A,FALSE,"DCFCombined"}</definedName>
    <definedName name="wrn.SKSCS1." localSheetId="11" hidden="1">{#N/A,#N/A,FALSE,"Antony Financials";#N/A,#N/A,FALSE,"Cowboy Financials";#N/A,#N/A,FALSE,"Combined";#N/A,#N/A,FALSE,"Valuematrix";#N/A,#N/A,FALSE,"DCFAntony";#N/A,#N/A,FALSE,"DCFCowboy";#N/A,#N/A,FALSE,"DCFCombined"}</definedName>
    <definedName name="wrn.SKSCS1." localSheetId="1" hidden="1">{#N/A,#N/A,FALSE,"Antony Financials";#N/A,#N/A,FALSE,"Cowboy Financials";#N/A,#N/A,FALSE,"Combined";#N/A,#N/A,FALSE,"Valuematrix";#N/A,#N/A,FALSE,"DCFAntony";#N/A,#N/A,FALSE,"DCFCowboy";#N/A,#N/A,FALSE,"DCFCombined"}</definedName>
    <definedName name="wrn.SKSCS1." localSheetId="3" hidden="1">{#N/A,#N/A,FALSE,"Antony Financials";#N/A,#N/A,FALSE,"Cowboy Financials";#N/A,#N/A,FALSE,"Combined";#N/A,#N/A,FALSE,"Valuematrix";#N/A,#N/A,FALSE,"DCFAntony";#N/A,#N/A,FALSE,"DCFCowboy";#N/A,#N/A,FALSE,"DCFCombined"}</definedName>
    <definedName name="wrn.SKSCS1." localSheetId="9" hidden="1">{#N/A,#N/A,FALSE,"Antony Financials";#N/A,#N/A,FALSE,"Cowboy Financials";#N/A,#N/A,FALSE,"Combined";#N/A,#N/A,FALSE,"Valuematrix";#N/A,#N/A,FALSE,"DCFAntony";#N/A,#N/A,FALSE,"DCFCowboy";#N/A,#N/A,FALSE,"DCFCombined"}</definedName>
    <definedName name="wrn.SKSCS1." localSheetId="8" hidden="1">{#N/A,#N/A,FALSE,"Antony Financials";#N/A,#N/A,FALSE,"Cowboy Financials";#N/A,#N/A,FALSE,"Combined";#N/A,#N/A,FALSE,"Valuematrix";#N/A,#N/A,FALSE,"DCFAntony";#N/A,#N/A,FALSE,"DCFCowboy";#N/A,#N/A,FALSE,"DCFCombined"}</definedName>
    <definedName name="wrn.SKSCS1." hidden="1">{#N/A,#N/A,FALSE,"Antony Financials";#N/A,#N/A,FALSE,"Cowboy Financials";#N/A,#N/A,FALSE,"Combined";#N/A,#N/A,FALSE,"Valuematrix";#N/A,#N/A,FALSE,"DCFAntony";#N/A,#N/A,FALSE,"DCFCowboy";#N/A,#N/A,FALSE,"DCFCombined"}</definedName>
    <definedName name="wrn.SKSCS1._1" localSheetId="10" hidden="1">{#N/A,#N/A,FALSE,"Antony Financials";#N/A,#N/A,FALSE,"Cowboy Financials";#N/A,#N/A,FALSE,"Combined";#N/A,#N/A,FALSE,"Valuematrix";#N/A,#N/A,FALSE,"DCFAntony";#N/A,#N/A,FALSE,"DCFCowboy";#N/A,#N/A,FALSE,"DCFCombined"}</definedName>
    <definedName name="wrn.SKSCS1._1" localSheetId="11" hidden="1">{#N/A,#N/A,FALSE,"Antony Financials";#N/A,#N/A,FALSE,"Cowboy Financials";#N/A,#N/A,FALSE,"Combined";#N/A,#N/A,FALSE,"Valuematrix";#N/A,#N/A,FALSE,"DCFAntony";#N/A,#N/A,FALSE,"DCFCowboy";#N/A,#N/A,FALSE,"DCFCombined"}</definedName>
    <definedName name="wrn.SKSCS1._1" localSheetId="1" hidden="1">{#N/A,#N/A,FALSE,"Antony Financials";#N/A,#N/A,FALSE,"Cowboy Financials";#N/A,#N/A,FALSE,"Combined";#N/A,#N/A,FALSE,"Valuematrix";#N/A,#N/A,FALSE,"DCFAntony";#N/A,#N/A,FALSE,"DCFCowboy";#N/A,#N/A,FALSE,"DCFCombined"}</definedName>
    <definedName name="wrn.SKSCS1._1" localSheetId="9" hidden="1">{#N/A,#N/A,FALSE,"Antony Financials";#N/A,#N/A,FALSE,"Cowboy Financials";#N/A,#N/A,FALSE,"Combined";#N/A,#N/A,FALSE,"Valuematrix";#N/A,#N/A,FALSE,"DCFAntony";#N/A,#N/A,FALSE,"DCFCowboy";#N/A,#N/A,FALSE,"DCFCombined"}</definedName>
    <definedName name="wrn.SKSCS1._1" localSheetId="8" hidden="1">{#N/A,#N/A,FALSE,"Antony Financials";#N/A,#N/A,FALSE,"Cowboy Financials";#N/A,#N/A,FALSE,"Combined";#N/A,#N/A,FALSE,"Valuematrix";#N/A,#N/A,FALSE,"DCFAntony";#N/A,#N/A,FALSE,"DCFCowboy";#N/A,#N/A,FALSE,"DCFCombined"}</definedName>
    <definedName name="wrn.SKSCS1._1" hidden="1">{#N/A,#N/A,FALSE,"Antony Financials";#N/A,#N/A,FALSE,"Cowboy Financials";#N/A,#N/A,FALSE,"Combined";#N/A,#N/A,FALSE,"Valuematrix";#N/A,#N/A,FALSE,"DCFAntony";#N/A,#N/A,FALSE,"DCFCowboy";#N/A,#N/A,FALSE,"DCFCombined"}</definedName>
    <definedName name="wrn.SKSCS1._2" localSheetId="10" hidden="1">{#N/A,#N/A,FALSE,"Antony Financials";#N/A,#N/A,FALSE,"Cowboy Financials";#N/A,#N/A,FALSE,"Combined";#N/A,#N/A,FALSE,"Valuematrix";#N/A,#N/A,FALSE,"DCFAntony";#N/A,#N/A,FALSE,"DCFCowboy";#N/A,#N/A,FALSE,"DCFCombined"}</definedName>
    <definedName name="wrn.SKSCS1._2" localSheetId="11" hidden="1">{#N/A,#N/A,FALSE,"Antony Financials";#N/A,#N/A,FALSE,"Cowboy Financials";#N/A,#N/A,FALSE,"Combined";#N/A,#N/A,FALSE,"Valuematrix";#N/A,#N/A,FALSE,"DCFAntony";#N/A,#N/A,FALSE,"DCFCowboy";#N/A,#N/A,FALSE,"DCFCombined"}</definedName>
    <definedName name="wrn.SKSCS1._2" localSheetId="1" hidden="1">{#N/A,#N/A,FALSE,"Antony Financials";#N/A,#N/A,FALSE,"Cowboy Financials";#N/A,#N/A,FALSE,"Combined";#N/A,#N/A,FALSE,"Valuematrix";#N/A,#N/A,FALSE,"DCFAntony";#N/A,#N/A,FALSE,"DCFCowboy";#N/A,#N/A,FALSE,"DCFCombined"}</definedName>
    <definedName name="wrn.SKSCS1._2" localSheetId="9" hidden="1">{#N/A,#N/A,FALSE,"Antony Financials";#N/A,#N/A,FALSE,"Cowboy Financials";#N/A,#N/A,FALSE,"Combined";#N/A,#N/A,FALSE,"Valuematrix";#N/A,#N/A,FALSE,"DCFAntony";#N/A,#N/A,FALSE,"DCFCowboy";#N/A,#N/A,FALSE,"DCFCombined"}</definedName>
    <definedName name="wrn.SKSCS1._2" localSheetId="8" hidden="1">{#N/A,#N/A,FALSE,"Antony Financials";#N/A,#N/A,FALSE,"Cowboy Financials";#N/A,#N/A,FALSE,"Combined";#N/A,#N/A,FALSE,"Valuematrix";#N/A,#N/A,FALSE,"DCFAntony";#N/A,#N/A,FALSE,"DCFCowboy";#N/A,#N/A,FALSE,"DCFCombined"}</definedName>
    <definedName name="wrn.SKSCS1._2" hidden="1">{#N/A,#N/A,FALSE,"Antony Financials";#N/A,#N/A,FALSE,"Cowboy Financials";#N/A,#N/A,FALSE,"Combined";#N/A,#N/A,FALSE,"Valuematrix";#N/A,#N/A,FALSE,"DCFAntony";#N/A,#N/A,FALSE,"DCFCowboy";#N/A,#N/A,FALSE,"DCFCombined"}</definedName>
    <definedName name="wrn.SUMMARY."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Financials." localSheetId="10" hidden="1">{"Balance Sheet",#N/A,FALSE,"Annual Summary";"Cashflows",#N/A,FALSE,"Annual Summary";"Summary Earnings",#N/A,FALSE,"Annual Summary"}</definedName>
    <definedName name="wrn.Summary._.Financials." localSheetId="11" hidden="1">{"Balance Sheet",#N/A,FALSE,"Annual Summary";"Cashflows",#N/A,FALSE,"Annual Summary";"Summary Earnings",#N/A,FALSE,"Annual Summary"}</definedName>
    <definedName name="wrn.Summary._.Financials." localSheetId="1" hidden="1">{"Balance Sheet",#N/A,FALSE,"Annual Summary";"Cashflows",#N/A,FALSE,"Annual Summary";"Summary Earnings",#N/A,FALSE,"Annual Summary"}</definedName>
    <definedName name="wrn.Summary._.Financials." localSheetId="9" hidden="1">{"Balance Sheet",#N/A,FALSE,"Annual Summary";"Cashflows",#N/A,FALSE,"Annual Summary";"Summary Earnings",#N/A,FALSE,"Annual Summary"}</definedName>
    <definedName name="wrn.Summary._.Financials." localSheetId="8" hidden="1">{"Balance Sheet",#N/A,FALSE,"Annual Summary";"Cashflows",#N/A,FALSE,"Annual Summary";"Summary Earnings",#N/A,FALSE,"Annual Summary"}</definedName>
    <definedName name="wrn.Summary._.Financials." hidden="1">{"Balance Sheet",#N/A,FALSE,"Annual Summary";"Cashflows",#N/A,FALSE,"Annual Summary";"Summary Earnings",#N/A,FALSE,"Annual Summary"}</definedName>
    <definedName name="wrn.Summary._.Financials._1" localSheetId="10" hidden="1">{"Balance Sheet",#N/A,FALSE,"Annual Summary";"Cashflows",#N/A,FALSE,"Annual Summary";"Summary Earnings",#N/A,FALSE,"Annual Summary"}</definedName>
    <definedName name="wrn.Summary._.Financials._1" localSheetId="11" hidden="1">{"Balance Sheet",#N/A,FALSE,"Annual Summary";"Cashflows",#N/A,FALSE,"Annual Summary";"Summary Earnings",#N/A,FALSE,"Annual Summary"}</definedName>
    <definedName name="wrn.Summary._.Financials._1" localSheetId="1" hidden="1">{"Balance Sheet",#N/A,FALSE,"Annual Summary";"Cashflows",#N/A,FALSE,"Annual Summary";"Summary Earnings",#N/A,FALSE,"Annual Summary"}</definedName>
    <definedName name="wrn.Summary._.Financials._1" localSheetId="9" hidden="1">{"Balance Sheet",#N/A,FALSE,"Annual Summary";"Cashflows",#N/A,FALSE,"Annual Summary";"Summary Earnings",#N/A,FALSE,"Annual Summary"}</definedName>
    <definedName name="wrn.Summary._.Financials._1" localSheetId="8" hidden="1">{"Balance Sheet",#N/A,FALSE,"Annual Summary";"Cashflows",#N/A,FALSE,"Annual Summary";"Summary Earnings",#N/A,FALSE,"Annual Summary"}</definedName>
    <definedName name="wrn.Summary._.Financials._1" hidden="1">{"Balance Sheet",#N/A,FALSE,"Annual Summary";"Cashflows",#N/A,FALSE,"Annual Summary";"Summary Earnings",#N/A,FALSE,"Annual Summary"}</definedName>
    <definedName name="wrn.Summary._.Financials._2" localSheetId="10" hidden="1">{"Balance Sheet",#N/A,FALSE,"Annual Summary";"Cashflows",#N/A,FALSE,"Annual Summary";"Summary Earnings",#N/A,FALSE,"Annual Summary"}</definedName>
    <definedName name="wrn.Summary._.Financials._2" localSheetId="11" hidden="1">{"Balance Sheet",#N/A,FALSE,"Annual Summary";"Cashflows",#N/A,FALSE,"Annual Summary";"Summary Earnings",#N/A,FALSE,"Annual Summary"}</definedName>
    <definedName name="wrn.Summary._.Financials._2" localSheetId="1" hidden="1">{"Balance Sheet",#N/A,FALSE,"Annual Summary";"Cashflows",#N/A,FALSE,"Annual Summary";"Summary Earnings",#N/A,FALSE,"Annual Summary"}</definedName>
    <definedName name="wrn.Summary._.Financials._2" localSheetId="9" hidden="1">{"Balance Sheet",#N/A,FALSE,"Annual Summary";"Cashflows",#N/A,FALSE,"Annual Summary";"Summary Earnings",#N/A,FALSE,"Annual Summary"}</definedName>
    <definedName name="wrn.Summary._.Financials._2" localSheetId="8" hidden="1">{"Balance Sheet",#N/A,FALSE,"Annual Summary";"Cashflows",#N/A,FALSE,"Annual Summary";"Summary Earnings",#N/A,FALSE,"Annual Summary"}</definedName>
    <definedName name="wrn.Summary._.Financials._2" hidden="1">{"Balance Sheet",#N/A,FALSE,"Annual Summary";"Cashflows",#N/A,FALSE,"Annual Summary";"Summary Earnings",#N/A,FALSE,"Annual Summary"}</definedName>
    <definedName name="wrn.SUMMARY._1"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1"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1"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1"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1"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2"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2" localSheetId="1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2"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2"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2" localSheetId="8"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Pgs." localSheetId="10" hidden="1">{#N/A,#N/A,FALSE,"CreditStat";#N/A,#N/A,FALSE,"SPbrkup";#N/A,#N/A,FALSE,"MerSPsyn";#N/A,#N/A,FALSE,"MerSPwKCsyn";#N/A,#N/A,FALSE,"MerSPwKCsyn (2)";#N/A,#N/A,FALSE,"CreditStat (2)"}</definedName>
    <definedName name="wrn.SummaryPgs." localSheetId="12" hidden="1">{#N/A,#N/A,FALSE,"CreditStat";#N/A,#N/A,FALSE,"SPbrkup";#N/A,#N/A,FALSE,"MerSPsyn";#N/A,#N/A,FALSE,"MerSPwKCsyn";#N/A,#N/A,FALSE,"MerSPwKCsyn (2)";#N/A,#N/A,FALSE,"CreditStat (2)"}</definedName>
    <definedName name="wrn.SummaryPgs." localSheetId="11" hidden="1">{#N/A,#N/A,FALSE,"CreditStat";#N/A,#N/A,FALSE,"SPbrkup";#N/A,#N/A,FALSE,"MerSPsyn";#N/A,#N/A,FALSE,"MerSPwKCsyn";#N/A,#N/A,FALSE,"MerSPwKCsyn (2)";#N/A,#N/A,FALSE,"CreditStat (2)"}</definedName>
    <definedName name="wrn.SummaryPgs." localSheetId="1" hidden="1">{#N/A,#N/A,FALSE,"CreditStat";#N/A,#N/A,FALSE,"SPbrkup";#N/A,#N/A,FALSE,"MerSPsyn";#N/A,#N/A,FALSE,"MerSPwKCsyn";#N/A,#N/A,FALSE,"MerSPwKCsyn (2)";#N/A,#N/A,FALSE,"CreditStat (2)"}</definedName>
    <definedName name="wrn.SummaryPgs." localSheetId="3" hidden="1">{#N/A,#N/A,FALSE,"CreditStat";#N/A,#N/A,FALSE,"SPbrkup";#N/A,#N/A,FALSE,"MerSPsyn";#N/A,#N/A,FALSE,"MerSPwKCsyn";#N/A,#N/A,FALSE,"MerSPwKCsyn (2)";#N/A,#N/A,FALSE,"CreditStat (2)"}</definedName>
    <definedName name="wrn.SummaryPgs." localSheetId="9" hidden="1">{#N/A,#N/A,FALSE,"CreditStat";#N/A,#N/A,FALSE,"SPbrkup";#N/A,#N/A,FALSE,"MerSPsyn";#N/A,#N/A,FALSE,"MerSPwKCsyn";#N/A,#N/A,FALSE,"MerSPwKCsyn (2)";#N/A,#N/A,FALSE,"CreditStat (2)"}</definedName>
    <definedName name="wrn.SummaryPgs." localSheetId="8" hidden="1">{#N/A,#N/A,FALSE,"CreditStat";#N/A,#N/A,FALSE,"SPbrkup";#N/A,#N/A,FALSE,"MerSPsyn";#N/A,#N/A,FALSE,"MerSPwKCsyn";#N/A,#N/A,FALSE,"MerSPwKCsyn (2)";#N/A,#N/A,FALSE,"CreditStat (2)"}</definedName>
    <definedName name="wrn.SummaryPgs." hidden="1">{#N/A,#N/A,FALSE,"CreditStat";#N/A,#N/A,FALSE,"SPbrkup";#N/A,#N/A,FALSE,"MerSPsyn";#N/A,#N/A,FALSE,"MerSPwKCsyn";#N/A,#N/A,FALSE,"MerSPwKCsyn (2)";#N/A,#N/A,FALSE,"CreditStat (2)"}</definedName>
    <definedName name="wrn.SummaryPgs._1" localSheetId="10" hidden="1">{#N/A,#N/A,FALSE,"CreditStat";#N/A,#N/A,FALSE,"SPbrkup";#N/A,#N/A,FALSE,"MerSPsyn";#N/A,#N/A,FALSE,"MerSPwKCsyn";#N/A,#N/A,FALSE,"MerSPwKCsyn (2)";#N/A,#N/A,FALSE,"CreditStat (2)"}</definedName>
    <definedName name="wrn.SummaryPgs._1" localSheetId="11" hidden="1">{#N/A,#N/A,FALSE,"CreditStat";#N/A,#N/A,FALSE,"SPbrkup";#N/A,#N/A,FALSE,"MerSPsyn";#N/A,#N/A,FALSE,"MerSPwKCsyn";#N/A,#N/A,FALSE,"MerSPwKCsyn (2)";#N/A,#N/A,FALSE,"CreditStat (2)"}</definedName>
    <definedName name="wrn.SummaryPgs._1" localSheetId="1" hidden="1">{#N/A,#N/A,FALSE,"CreditStat";#N/A,#N/A,FALSE,"SPbrkup";#N/A,#N/A,FALSE,"MerSPsyn";#N/A,#N/A,FALSE,"MerSPwKCsyn";#N/A,#N/A,FALSE,"MerSPwKCsyn (2)";#N/A,#N/A,FALSE,"CreditStat (2)"}</definedName>
    <definedName name="wrn.SummaryPgs._1" localSheetId="9" hidden="1">{#N/A,#N/A,FALSE,"CreditStat";#N/A,#N/A,FALSE,"SPbrkup";#N/A,#N/A,FALSE,"MerSPsyn";#N/A,#N/A,FALSE,"MerSPwKCsyn";#N/A,#N/A,FALSE,"MerSPwKCsyn (2)";#N/A,#N/A,FALSE,"CreditStat (2)"}</definedName>
    <definedName name="wrn.SummaryPgs._1" localSheetId="8" hidden="1">{#N/A,#N/A,FALSE,"CreditStat";#N/A,#N/A,FALSE,"SPbrkup";#N/A,#N/A,FALSE,"MerSPsyn";#N/A,#N/A,FALSE,"MerSPwKCsyn";#N/A,#N/A,FALSE,"MerSPwKCsyn (2)";#N/A,#N/A,FALSE,"CreditStat (2)"}</definedName>
    <definedName name="wrn.SummaryPgs._1" hidden="1">{#N/A,#N/A,FALSE,"CreditStat";#N/A,#N/A,FALSE,"SPbrkup";#N/A,#N/A,FALSE,"MerSPsyn";#N/A,#N/A,FALSE,"MerSPwKCsyn";#N/A,#N/A,FALSE,"MerSPwKCsyn (2)";#N/A,#N/A,FALSE,"CreditStat (2)"}</definedName>
    <definedName name="wrn.SummaryPgs._2" localSheetId="10" hidden="1">{#N/A,#N/A,FALSE,"CreditStat";#N/A,#N/A,FALSE,"SPbrkup";#N/A,#N/A,FALSE,"MerSPsyn";#N/A,#N/A,FALSE,"MerSPwKCsyn";#N/A,#N/A,FALSE,"MerSPwKCsyn (2)";#N/A,#N/A,FALSE,"CreditStat (2)"}</definedName>
    <definedName name="wrn.SummaryPgs._2" localSheetId="11" hidden="1">{#N/A,#N/A,FALSE,"CreditStat";#N/A,#N/A,FALSE,"SPbrkup";#N/A,#N/A,FALSE,"MerSPsyn";#N/A,#N/A,FALSE,"MerSPwKCsyn";#N/A,#N/A,FALSE,"MerSPwKCsyn (2)";#N/A,#N/A,FALSE,"CreditStat (2)"}</definedName>
    <definedName name="wrn.SummaryPgs._2" localSheetId="1" hidden="1">{#N/A,#N/A,FALSE,"CreditStat";#N/A,#N/A,FALSE,"SPbrkup";#N/A,#N/A,FALSE,"MerSPsyn";#N/A,#N/A,FALSE,"MerSPwKCsyn";#N/A,#N/A,FALSE,"MerSPwKCsyn (2)";#N/A,#N/A,FALSE,"CreditStat (2)"}</definedName>
    <definedName name="wrn.SummaryPgs._2" localSheetId="9" hidden="1">{#N/A,#N/A,FALSE,"CreditStat";#N/A,#N/A,FALSE,"SPbrkup";#N/A,#N/A,FALSE,"MerSPsyn";#N/A,#N/A,FALSE,"MerSPwKCsyn";#N/A,#N/A,FALSE,"MerSPwKCsyn (2)";#N/A,#N/A,FALSE,"CreditStat (2)"}</definedName>
    <definedName name="wrn.SummaryPgs._2" localSheetId="8" hidden="1">{#N/A,#N/A,FALSE,"CreditStat";#N/A,#N/A,FALSE,"SPbrkup";#N/A,#N/A,FALSE,"MerSPsyn";#N/A,#N/A,FALSE,"MerSPwKCsyn";#N/A,#N/A,FALSE,"MerSPwKCsyn (2)";#N/A,#N/A,FALSE,"CreditStat (2)"}</definedName>
    <definedName name="wrn.SummaryPgs._2" hidden="1">{#N/A,#N/A,FALSE,"CreditStat";#N/A,#N/A,FALSE,"SPbrkup";#N/A,#N/A,FALSE,"MerSPsyn";#N/A,#N/A,FALSE,"MerSPwKCsyn";#N/A,#N/A,FALSE,"MerSPwKCsyn (2)";#N/A,#N/A,FALSE,"CreditStat (2)"}</definedName>
    <definedName name="wrn.TARGET._.DCF." localSheetId="10" hidden="1">{"targetdcf",#N/A,FALSE,"Merger consequences";"TARGETASSU",#N/A,FALSE,"Merger consequences";"TERMINAL VALUE",#N/A,FALSE,"Merger consequences"}</definedName>
    <definedName name="wrn.TARGET._.DCF." localSheetId="11" hidden="1">{"targetdcf",#N/A,FALSE,"Merger consequences";"TARGETASSU",#N/A,FALSE,"Merger consequences";"TERMINAL VALUE",#N/A,FALSE,"Merger consequences"}</definedName>
    <definedName name="wrn.TARGET._.DCF." localSheetId="1" hidden="1">{"targetdcf",#N/A,FALSE,"Merger consequences";"TARGETASSU",#N/A,FALSE,"Merger consequences";"TERMINAL VALUE",#N/A,FALSE,"Merger consequences"}</definedName>
    <definedName name="wrn.TARGET._.DCF." localSheetId="9" hidden="1">{"targetdcf",#N/A,FALSE,"Merger consequences";"TARGETASSU",#N/A,FALSE,"Merger consequences";"TERMINAL VALUE",#N/A,FALSE,"Merger consequences"}</definedName>
    <definedName name="wrn.TARGET._.DCF." localSheetId="8" hidden="1">{"targetdcf",#N/A,FALSE,"Merger consequences";"TARGETASSU",#N/A,FALSE,"Merger consequences";"TERMINAL VALUE",#N/A,FALSE,"Merger consequences"}</definedName>
    <definedName name="wrn.TARGET._.DCF." hidden="1">{"targetdcf",#N/A,FALSE,"Merger consequences";"TARGETASSU",#N/A,FALSE,"Merger consequences";"TERMINAL VALUE",#N/A,FALSE,"Merger consequences"}</definedName>
    <definedName name="wrn.TARGET._.DCF._1" localSheetId="10" hidden="1">{"targetdcf",#N/A,FALSE,"Merger consequences";"TARGETASSU",#N/A,FALSE,"Merger consequences";"TERMINAL VALUE",#N/A,FALSE,"Merger consequences"}</definedName>
    <definedName name="wrn.TARGET._.DCF._1" localSheetId="11" hidden="1">{"targetdcf",#N/A,FALSE,"Merger consequences";"TARGETASSU",#N/A,FALSE,"Merger consequences";"TERMINAL VALUE",#N/A,FALSE,"Merger consequences"}</definedName>
    <definedName name="wrn.TARGET._.DCF._1" localSheetId="1" hidden="1">{"targetdcf",#N/A,FALSE,"Merger consequences";"TARGETASSU",#N/A,FALSE,"Merger consequences";"TERMINAL VALUE",#N/A,FALSE,"Merger consequences"}</definedName>
    <definedName name="wrn.TARGET._.DCF._1" localSheetId="9" hidden="1">{"targetdcf",#N/A,FALSE,"Merger consequences";"TARGETASSU",#N/A,FALSE,"Merger consequences";"TERMINAL VALUE",#N/A,FALSE,"Merger consequences"}</definedName>
    <definedName name="wrn.TARGET._.DCF._1" localSheetId="8" hidden="1">{"targetdcf",#N/A,FALSE,"Merger consequences";"TARGETASSU",#N/A,FALSE,"Merger consequences";"TERMINAL VALUE",#N/A,FALSE,"Merger consequences"}</definedName>
    <definedName name="wrn.TARGET._.DCF._1" hidden="1">{"targetdcf",#N/A,FALSE,"Merger consequences";"TARGETASSU",#N/A,FALSE,"Merger consequences";"TERMINAL VALUE",#N/A,FALSE,"Merger consequences"}</definedName>
    <definedName name="wrn.TARGET._.DCF._2" localSheetId="10" hidden="1">{"targetdcf",#N/A,FALSE,"Merger consequences";"TARGETASSU",#N/A,FALSE,"Merger consequences";"TERMINAL VALUE",#N/A,FALSE,"Merger consequences"}</definedName>
    <definedName name="wrn.TARGET._.DCF._2" localSheetId="11" hidden="1">{"targetdcf",#N/A,FALSE,"Merger consequences";"TARGETASSU",#N/A,FALSE,"Merger consequences";"TERMINAL VALUE",#N/A,FALSE,"Merger consequences"}</definedName>
    <definedName name="wrn.TARGET._.DCF._2" localSheetId="1" hidden="1">{"targetdcf",#N/A,FALSE,"Merger consequences";"TARGETASSU",#N/A,FALSE,"Merger consequences";"TERMINAL VALUE",#N/A,FALSE,"Merger consequences"}</definedName>
    <definedName name="wrn.TARGET._.DCF._2" localSheetId="9" hidden="1">{"targetdcf",#N/A,FALSE,"Merger consequences";"TARGETASSU",#N/A,FALSE,"Merger consequences";"TERMINAL VALUE",#N/A,FALSE,"Merger consequences"}</definedName>
    <definedName name="wrn.TARGET._.DCF._2" localSheetId="8" hidden="1">{"targetdcf",#N/A,FALSE,"Merger consequences";"TARGETASSU",#N/A,FALSE,"Merger consequences";"TERMINAL VALUE",#N/A,FALSE,"Merger consequences"}</definedName>
    <definedName name="wrn.TARGET._.DCF._2" hidden="1">{"targetdcf",#N/A,FALSE,"Merger consequences";"TARGETASSU",#N/A,FALSE,"Merger consequences";"TERMINAL VALUE",#N/A,FALSE,"Merger consequences"}</definedName>
    <definedName name="wrn.tekst._.tabellen." localSheetId="10" hidden="1">{#N/A,#N/A,FALSE,"Ev.ventes DP";#N/A,#N/A,FALSE,"Hypo.econ.";#N/A,#N/A,FALSE,"Pot.2015";#N/A,#N/A,FALSE,"Comp.pot";#N/A,#N/A,FALSE,"HorsG";#N/A,#N/A,FALSE,"DP"}</definedName>
    <definedName name="wrn.tekst._.tabellen." localSheetId="11" hidden="1">{#N/A,#N/A,FALSE,"Ev.ventes DP";#N/A,#N/A,FALSE,"Hypo.econ.";#N/A,#N/A,FALSE,"Pot.2015";#N/A,#N/A,FALSE,"Comp.pot";#N/A,#N/A,FALSE,"HorsG";#N/A,#N/A,FALSE,"DP"}</definedName>
    <definedName name="wrn.tekst._.tabellen." localSheetId="1" hidden="1">{#N/A,#N/A,FALSE,"Ev.ventes DP";#N/A,#N/A,FALSE,"Hypo.econ.";#N/A,#N/A,FALSE,"Pot.2015";#N/A,#N/A,FALSE,"Comp.pot";#N/A,#N/A,FALSE,"HorsG";#N/A,#N/A,FALSE,"DP"}</definedName>
    <definedName name="wrn.tekst._.tabellen." localSheetId="9" hidden="1">{#N/A,#N/A,FALSE,"Ev.ventes DP";#N/A,#N/A,FALSE,"Hypo.econ.";#N/A,#N/A,FALSE,"Pot.2015";#N/A,#N/A,FALSE,"Comp.pot";#N/A,#N/A,FALSE,"HorsG";#N/A,#N/A,FALSE,"DP"}</definedName>
    <definedName name="wrn.tekst._.tabellen." localSheetId="8" hidden="1">{#N/A,#N/A,FALSE,"Ev.ventes DP";#N/A,#N/A,FALSE,"Hypo.econ.";#N/A,#N/A,FALSE,"Pot.2015";#N/A,#N/A,FALSE,"Comp.pot";#N/A,#N/A,FALSE,"HorsG";#N/A,#N/A,FALSE,"DP"}</definedName>
    <definedName name="wrn.tekst._.tabellen." hidden="1">{#N/A,#N/A,FALSE,"Ev.ventes DP";#N/A,#N/A,FALSE,"Hypo.econ.";#N/A,#N/A,FALSE,"Pot.2015";#N/A,#N/A,FALSE,"Comp.pot";#N/A,#N/A,FALSE,"HorsG";#N/A,#N/A,FALSE,"DP"}</definedName>
    <definedName name="wrn.tekst._.tabellen._1" localSheetId="10" hidden="1">{#N/A,#N/A,FALSE,"Ev.ventes DP";#N/A,#N/A,FALSE,"Hypo.econ.";#N/A,#N/A,FALSE,"Pot.2015";#N/A,#N/A,FALSE,"Comp.pot";#N/A,#N/A,FALSE,"HorsG";#N/A,#N/A,FALSE,"DP"}</definedName>
    <definedName name="wrn.tekst._.tabellen._1" localSheetId="11" hidden="1">{#N/A,#N/A,FALSE,"Ev.ventes DP";#N/A,#N/A,FALSE,"Hypo.econ.";#N/A,#N/A,FALSE,"Pot.2015";#N/A,#N/A,FALSE,"Comp.pot";#N/A,#N/A,FALSE,"HorsG";#N/A,#N/A,FALSE,"DP"}</definedName>
    <definedName name="wrn.tekst._.tabellen._1" localSheetId="1" hidden="1">{#N/A,#N/A,FALSE,"Ev.ventes DP";#N/A,#N/A,FALSE,"Hypo.econ.";#N/A,#N/A,FALSE,"Pot.2015";#N/A,#N/A,FALSE,"Comp.pot";#N/A,#N/A,FALSE,"HorsG";#N/A,#N/A,FALSE,"DP"}</definedName>
    <definedName name="wrn.tekst._.tabellen._1" localSheetId="9" hidden="1">{#N/A,#N/A,FALSE,"Ev.ventes DP";#N/A,#N/A,FALSE,"Hypo.econ.";#N/A,#N/A,FALSE,"Pot.2015";#N/A,#N/A,FALSE,"Comp.pot";#N/A,#N/A,FALSE,"HorsG";#N/A,#N/A,FALSE,"DP"}</definedName>
    <definedName name="wrn.tekst._.tabellen._1" localSheetId="8" hidden="1">{#N/A,#N/A,FALSE,"Ev.ventes DP";#N/A,#N/A,FALSE,"Hypo.econ.";#N/A,#N/A,FALSE,"Pot.2015";#N/A,#N/A,FALSE,"Comp.pot";#N/A,#N/A,FALSE,"HorsG";#N/A,#N/A,FALSE,"DP"}</definedName>
    <definedName name="wrn.tekst._.tabellen._1" hidden="1">{#N/A,#N/A,FALSE,"Ev.ventes DP";#N/A,#N/A,FALSE,"Hypo.econ.";#N/A,#N/A,FALSE,"Pot.2015";#N/A,#N/A,FALSE,"Comp.pot";#N/A,#N/A,FALSE,"HorsG";#N/A,#N/A,FALSE,"DP"}</definedName>
    <definedName name="wrn.tekst._.tabellen._2" localSheetId="10" hidden="1">{#N/A,#N/A,FALSE,"Ev.ventes DP";#N/A,#N/A,FALSE,"Hypo.econ.";#N/A,#N/A,FALSE,"Pot.2015";#N/A,#N/A,FALSE,"Comp.pot";#N/A,#N/A,FALSE,"HorsG";#N/A,#N/A,FALSE,"DP"}</definedName>
    <definedName name="wrn.tekst._.tabellen._2" localSheetId="11" hidden="1">{#N/A,#N/A,FALSE,"Ev.ventes DP";#N/A,#N/A,FALSE,"Hypo.econ.";#N/A,#N/A,FALSE,"Pot.2015";#N/A,#N/A,FALSE,"Comp.pot";#N/A,#N/A,FALSE,"HorsG";#N/A,#N/A,FALSE,"DP"}</definedName>
    <definedName name="wrn.tekst._.tabellen._2" localSheetId="1" hidden="1">{#N/A,#N/A,FALSE,"Ev.ventes DP";#N/A,#N/A,FALSE,"Hypo.econ.";#N/A,#N/A,FALSE,"Pot.2015";#N/A,#N/A,FALSE,"Comp.pot";#N/A,#N/A,FALSE,"HorsG";#N/A,#N/A,FALSE,"DP"}</definedName>
    <definedName name="wrn.tekst._.tabellen._2" localSheetId="9" hidden="1">{#N/A,#N/A,FALSE,"Ev.ventes DP";#N/A,#N/A,FALSE,"Hypo.econ.";#N/A,#N/A,FALSE,"Pot.2015";#N/A,#N/A,FALSE,"Comp.pot";#N/A,#N/A,FALSE,"HorsG";#N/A,#N/A,FALSE,"DP"}</definedName>
    <definedName name="wrn.tekst._.tabellen._2" localSheetId="8" hidden="1">{#N/A,#N/A,FALSE,"Ev.ventes DP";#N/A,#N/A,FALSE,"Hypo.econ.";#N/A,#N/A,FALSE,"Pot.2015";#N/A,#N/A,FALSE,"Comp.pot";#N/A,#N/A,FALSE,"HorsG";#N/A,#N/A,FALSE,"DP"}</definedName>
    <definedName name="wrn.tekst._.tabellen._2" hidden="1">{#N/A,#N/A,FALSE,"Ev.ventes DP";#N/A,#N/A,FALSE,"Hypo.econ.";#N/A,#N/A,FALSE,"Pot.2015";#N/A,#N/A,FALSE,"Comp.pot";#N/A,#N/A,FALSE,"HorsG";#N/A,#N/A,FALSE,"DP"}</definedName>
    <definedName name="wrn.test." localSheetId="10" hidden="1">{"test2",#N/A,TRUE,"Prices"}</definedName>
    <definedName name="wrn.test." localSheetId="12" hidden="1">{"test2",#N/A,TRUE,"Prices"}</definedName>
    <definedName name="wrn.test." localSheetId="11" hidden="1">{"test2",#N/A,TRUE,"Prices"}</definedName>
    <definedName name="wrn.test." localSheetId="1" hidden="1">{"test2",#N/A,TRUE,"Prices"}</definedName>
    <definedName name="wrn.test." localSheetId="3" hidden="1">{"test2",#N/A,TRUE,"Prices"}</definedName>
    <definedName name="wrn.test." localSheetId="9" hidden="1">{"test2",#N/A,TRUE,"Prices"}</definedName>
    <definedName name="wrn.test." localSheetId="8" hidden="1">{"test2",#N/A,TRUE,"Prices"}</definedName>
    <definedName name="wrn.test." hidden="1">{"test2",#N/A,TRUE,"Prices"}</definedName>
    <definedName name="wrn.test._1" localSheetId="10" hidden="1">{"test2",#N/A,TRUE,"Prices"}</definedName>
    <definedName name="wrn.test._1" localSheetId="11" hidden="1">{"test2",#N/A,TRUE,"Prices"}</definedName>
    <definedName name="wrn.test._1" localSheetId="1" hidden="1">{"test2",#N/A,TRUE,"Prices"}</definedName>
    <definedName name="wrn.test._1" localSheetId="9" hidden="1">{"test2",#N/A,TRUE,"Prices"}</definedName>
    <definedName name="wrn.test._1" localSheetId="8" hidden="1">{"test2",#N/A,TRUE,"Prices"}</definedName>
    <definedName name="wrn.test._1" hidden="1">{"test2",#N/A,TRUE,"Prices"}</definedName>
    <definedName name="wrn.test._2" localSheetId="10" hidden="1">{"test2",#N/A,TRUE,"Prices"}</definedName>
    <definedName name="wrn.test._2" localSheetId="11" hidden="1">{"test2",#N/A,TRUE,"Prices"}</definedName>
    <definedName name="wrn.test._2" localSheetId="1" hidden="1">{"test2",#N/A,TRUE,"Prices"}</definedName>
    <definedName name="wrn.test._2" localSheetId="9" hidden="1">{"test2",#N/A,TRUE,"Prices"}</definedName>
    <definedName name="wrn.test._2" localSheetId="8" hidden="1">{"test2",#N/A,TRUE,"Prices"}</definedName>
    <definedName name="wrn.test._2" hidden="1">{"test2",#N/A,TRUE,"Prices"}</definedName>
    <definedName name="wrn.tobacco." localSheetId="10" hidden="1">{"income",#N/A,FALSE,"TOBACCO";"value",#N/A,FALSE,"TOBACCO";"assum1",#N/A,FALSE,"TOBACCO";"assum2",#N/A,FALSE,"TOBACCO";"swisher",#N/A,FALSE,"TOBACCO";"martin",#N/A,FALSE,"TOBACCO";"helme1",#N/A,FALSE,"TOBACCO";"helme2",#N/A,FALSE,"TOBACCO";"HELME3",#N/A,FALSE,"TOBACCO";"depmatrix",#N/A,FALSE,"TOBACCO"}</definedName>
    <definedName name="wrn.tobacco." localSheetId="11" hidden="1">{"income",#N/A,FALSE,"TOBACCO";"value",#N/A,FALSE,"TOBACCO";"assum1",#N/A,FALSE,"TOBACCO";"assum2",#N/A,FALSE,"TOBACCO";"swisher",#N/A,FALSE,"TOBACCO";"martin",#N/A,FALSE,"TOBACCO";"helme1",#N/A,FALSE,"TOBACCO";"helme2",#N/A,FALSE,"TOBACCO";"HELME3",#N/A,FALSE,"TOBACCO";"depmatrix",#N/A,FALSE,"TOBACCO"}</definedName>
    <definedName name="wrn.tobacco." localSheetId="1" hidden="1">{"income",#N/A,FALSE,"TOBACCO";"value",#N/A,FALSE,"TOBACCO";"assum1",#N/A,FALSE,"TOBACCO";"assum2",#N/A,FALSE,"TOBACCO";"swisher",#N/A,FALSE,"TOBACCO";"martin",#N/A,FALSE,"TOBACCO";"helme1",#N/A,FALSE,"TOBACCO";"helme2",#N/A,FALSE,"TOBACCO";"HELME3",#N/A,FALSE,"TOBACCO";"depmatrix",#N/A,FALSE,"TOBACCO"}</definedName>
    <definedName name="wrn.tobacco." localSheetId="9" hidden="1">{"income",#N/A,FALSE,"TOBACCO";"value",#N/A,FALSE,"TOBACCO";"assum1",#N/A,FALSE,"TOBACCO";"assum2",#N/A,FALSE,"TOBACCO";"swisher",#N/A,FALSE,"TOBACCO";"martin",#N/A,FALSE,"TOBACCO";"helme1",#N/A,FALSE,"TOBACCO";"helme2",#N/A,FALSE,"TOBACCO";"HELME3",#N/A,FALSE,"TOBACCO";"depmatrix",#N/A,FALSE,"TOBACCO"}</definedName>
    <definedName name="wrn.tobacco." localSheetId="8" hidden="1">{"income",#N/A,FALSE,"TOBACCO";"value",#N/A,FALSE,"TOBACCO";"assum1",#N/A,FALSE,"TOBACCO";"assum2",#N/A,FALSE,"TOBACCO";"swisher",#N/A,FALSE,"TOBACCO";"martin",#N/A,FALSE,"TOBACCO";"helme1",#N/A,FALSE,"TOBACCO";"helme2",#N/A,FALSE,"TOBACCO";"HELME3",#N/A,FALSE,"TOBACCO";"depmatrix",#N/A,FALSE,"TOBACCO"}</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acco._1" localSheetId="10" hidden="1">{"income",#N/A,FALSE,"TOBACCO";"value",#N/A,FALSE,"TOBACCO";"assum1",#N/A,FALSE,"TOBACCO";"assum2",#N/A,FALSE,"TOBACCO";"swisher",#N/A,FALSE,"TOBACCO";"martin",#N/A,FALSE,"TOBACCO";"helme1",#N/A,FALSE,"TOBACCO";"helme2",#N/A,FALSE,"TOBACCO";"HELME3",#N/A,FALSE,"TOBACCO";"depmatrix",#N/A,FALSE,"TOBACCO"}</definedName>
    <definedName name="wrn.tobacco._1" localSheetId="11" hidden="1">{"income",#N/A,FALSE,"TOBACCO";"value",#N/A,FALSE,"TOBACCO";"assum1",#N/A,FALSE,"TOBACCO";"assum2",#N/A,FALSE,"TOBACCO";"swisher",#N/A,FALSE,"TOBACCO";"martin",#N/A,FALSE,"TOBACCO";"helme1",#N/A,FALSE,"TOBACCO";"helme2",#N/A,FALSE,"TOBACCO";"HELME3",#N/A,FALSE,"TOBACCO";"depmatrix",#N/A,FALSE,"TOBACCO"}</definedName>
    <definedName name="wrn.tobacco._1" localSheetId="1" hidden="1">{"income",#N/A,FALSE,"TOBACCO";"value",#N/A,FALSE,"TOBACCO";"assum1",#N/A,FALSE,"TOBACCO";"assum2",#N/A,FALSE,"TOBACCO";"swisher",#N/A,FALSE,"TOBACCO";"martin",#N/A,FALSE,"TOBACCO";"helme1",#N/A,FALSE,"TOBACCO";"helme2",#N/A,FALSE,"TOBACCO";"HELME3",#N/A,FALSE,"TOBACCO";"depmatrix",#N/A,FALSE,"TOBACCO"}</definedName>
    <definedName name="wrn.tobacco._1" localSheetId="9" hidden="1">{"income",#N/A,FALSE,"TOBACCO";"value",#N/A,FALSE,"TOBACCO";"assum1",#N/A,FALSE,"TOBACCO";"assum2",#N/A,FALSE,"TOBACCO";"swisher",#N/A,FALSE,"TOBACCO";"martin",#N/A,FALSE,"TOBACCO";"helme1",#N/A,FALSE,"TOBACCO";"helme2",#N/A,FALSE,"TOBACCO";"HELME3",#N/A,FALSE,"TOBACCO";"depmatrix",#N/A,FALSE,"TOBACCO"}</definedName>
    <definedName name="wrn.tobacco._1" localSheetId="8" hidden="1">{"income",#N/A,FALSE,"TOBACCO";"value",#N/A,FALSE,"TOBACCO";"assum1",#N/A,FALSE,"TOBACCO";"assum2",#N/A,FALSE,"TOBACCO";"swisher",#N/A,FALSE,"TOBACCO";"martin",#N/A,FALSE,"TOBACCO";"helme1",#N/A,FALSE,"TOBACCO";"helme2",#N/A,FALSE,"TOBACCO";"HELME3",#N/A,FALSE,"TOBACCO";"depmatrix",#N/A,FALSE,"TOBACCO"}</definedName>
    <definedName name="wrn.tobacco._1" hidden="1">{"income",#N/A,FALSE,"TOBACCO";"value",#N/A,FALSE,"TOBACCO";"assum1",#N/A,FALSE,"TOBACCO";"assum2",#N/A,FALSE,"TOBACCO";"swisher",#N/A,FALSE,"TOBACCO";"martin",#N/A,FALSE,"TOBACCO";"helme1",#N/A,FALSE,"TOBACCO";"helme2",#N/A,FALSE,"TOBACCO";"HELME3",#N/A,FALSE,"TOBACCO";"depmatrix",#N/A,FALSE,"TOBACCO"}</definedName>
    <definedName name="wrn.tobacco._2" localSheetId="10" hidden="1">{"income",#N/A,FALSE,"TOBACCO";"value",#N/A,FALSE,"TOBACCO";"assum1",#N/A,FALSE,"TOBACCO";"assum2",#N/A,FALSE,"TOBACCO";"swisher",#N/A,FALSE,"TOBACCO";"martin",#N/A,FALSE,"TOBACCO";"helme1",#N/A,FALSE,"TOBACCO";"helme2",#N/A,FALSE,"TOBACCO";"HELME3",#N/A,FALSE,"TOBACCO";"depmatrix",#N/A,FALSE,"TOBACCO"}</definedName>
    <definedName name="wrn.tobacco._2" localSheetId="11" hidden="1">{"income",#N/A,FALSE,"TOBACCO";"value",#N/A,FALSE,"TOBACCO";"assum1",#N/A,FALSE,"TOBACCO";"assum2",#N/A,FALSE,"TOBACCO";"swisher",#N/A,FALSE,"TOBACCO";"martin",#N/A,FALSE,"TOBACCO";"helme1",#N/A,FALSE,"TOBACCO";"helme2",#N/A,FALSE,"TOBACCO";"HELME3",#N/A,FALSE,"TOBACCO";"depmatrix",#N/A,FALSE,"TOBACCO"}</definedName>
    <definedName name="wrn.tobacco._2" localSheetId="1" hidden="1">{"income",#N/A,FALSE,"TOBACCO";"value",#N/A,FALSE,"TOBACCO";"assum1",#N/A,FALSE,"TOBACCO";"assum2",#N/A,FALSE,"TOBACCO";"swisher",#N/A,FALSE,"TOBACCO";"martin",#N/A,FALSE,"TOBACCO";"helme1",#N/A,FALSE,"TOBACCO";"helme2",#N/A,FALSE,"TOBACCO";"HELME3",#N/A,FALSE,"TOBACCO";"depmatrix",#N/A,FALSE,"TOBACCO"}</definedName>
    <definedName name="wrn.tobacco._2" localSheetId="9" hidden="1">{"income",#N/A,FALSE,"TOBACCO";"value",#N/A,FALSE,"TOBACCO";"assum1",#N/A,FALSE,"TOBACCO";"assum2",#N/A,FALSE,"TOBACCO";"swisher",#N/A,FALSE,"TOBACCO";"martin",#N/A,FALSE,"TOBACCO";"helme1",#N/A,FALSE,"TOBACCO";"helme2",#N/A,FALSE,"TOBACCO";"HELME3",#N/A,FALSE,"TOBACCO";"depmatrix",#N/A,FALSE,"TOBACCO"}</definedName>
    <definedName name="wrn.tobacco._2" localSheetId="8" hidden="1">{"income",#N/A,FALSE,"TOBACCO";"value",#N/A,FALSE,"TOBACCO";"assum1",#N/A,FALSE,"TOBACCO";"assum2",#N/A,FALSE,"TOBACCO";"swisher",#N/A,FALSE,"TOBACCO";"martin",#N/A,FALSE,"TOBACCO";"helme1",#N/A,FALSE,"TOBACCO";"helme2",#N/A,FALSE,"TOBACCO";"HELME3",#N/A,FALSE,"TOBACCO";"depmatrix",#N/A,FALSE,"TOBACCO"}</definedName>
    <definedName name="wrn.tobacco._2" hidden="1">{"income",#N/A,FALSE,"TOBACCO";"value",#N/A,FALSE,"TOBACCO";"assum1",#N/A,FALSE,"TOBACCO";"assum2",#N/A,FALSE,"TOBACCO";"swisher",#N/A,FALSE,"TOBACCO";"martin",#N/A,FALSE,"TOBACCO";"helme1",#N/A,FALSE,"TOBACCO";"helme2",#N/A,FALSE,"TOBACCO";"HELME3",#N/A,FALSE,"TOBACCO";"depmatrix",#N/A,FALSE,"TOBACCO"}</definedName>
    <definedName name="wrn.tobsum." localSheetId="10" hidden="1">{"income",#N/A,FALSE,"TOBACCO";"value",#N/A,FALSE,"TOBACCO";"assum1",#N/A,FALSE,"TOBACCO"}</definedName>
    <definedName name="wrn.tobsum." localSheetId="11" hidden="1">{"income",#N/A,FALSE,"TOBACCO";"value",#N/A,FALSE,"TOBACCO";"assum1",#N/A,FALSE,"TOBACCO"}</definedName>
    <definedName name="wrn.tobsum." localSheetId="1" hidden="1">{"income",#N/A,FALSE,"TOBACCO";"value",#N/A,FALSE,"TOBACCO";"assum1",#N/A,FALSE,"TOBACCO"}</definedName>
    <definedName name="wrn.tobsum." localSheetId="9" hidden="1">{"income",#N/A,FALSE,"TOBACCO";"value",#N/A,FALSE,"TOBACCO";"assum1",#N/A,FALSE,"TOBACCO"}</definedName>
    <definedName name="wrn.tobsum." localSheetId="8" hidden="1">{"income",#N/A,FALSE,"TOBACCO";"value",#N/A,FALSE,"TOBACCO";"assum1",#N/A,FALSE,"TOBACCO"}</definedName>
    <definedName name="wrn.tobsum." hidden="1">{"income",#N/A,FALSE,"TOBACCO";"value",#N/A,FALSE,"TOBACCO";"assum1",#N/A,FALSE,"TOBACCO"}</definedName>
    <definedName name="wrn.tobsum._1" localSheetId="10" hidden="1">{"income",#N/A,FALSE,"TOBACCO";"value",#N/A,FALSE,"TOBACCO";"assum1",#N/A,FALSE,"TOBACCO"}</definedName>
    <definedName name="wrn.tobsum._1" localSheetId="11" hidden="1">{"income",#N/A,FALSE,"TOBACCO";"value",#N/A,FALSE,"TOBACCO";"assum1",#N/A,FALSE,"TOBACCO"}</definedName>
    <definedName name="wrn.tobsum._1" localSheetId="1" hidden="1">{"income",#N/A,FALSE,"TOBACCO";"value",#N/A,FALSE,"TOBACCO";"assum1",#N/A,FALSE,"TOBACCO"}</definedName>
    <definedName name="wrn.tobsum._1" localSheetId="9" hidden="1">{"income",#N/A,FALSE,"TOBACCO";"value",#N/A,FALSE,"TOBACCO";"assum1",#N/A,FALSE,"TOBACCO"}</definedName>
    <definedName name="wrn.tobsum._1" localSheetId="8" hidden="1">{"income",#N/A,FALSE,"TOBACCO";"value",#N/A,FALSE,"TOBACCO";"assum1",#N/A,FALSE,"TOBACCO"}</definedName>
    <definedName name="wrn.tobsum._1" hidden="1">{"income",#N/A,FALSE,"TOBACCO";"value",#N/A,FALSE,"TOBACCO";"assum1",#N/A,FALSE,"TOBACCO"}</definedName>
    <definedName name="wrn.tobsum._2" localSheetId="10" hidden="1">{"income",#N/A,FALSE,"TOBACCO";"value",#N/A,FALSE,"TOBACCO";"assum1",#N/A,FALSE,"TOBACCO"}</definedName>
    <definedName name="wrn.tobsum._2" localSheetId="11" hidden="1">{"income",#N/A,FALSE,"TOBACCO";"value",#N/A,FALSE,"TOBACCO";"assum1",#N/A,FALSE,"TOBACCO"}</definedName>
    <definedName name="wrn.tobsum._2" localSheetId="1" hidden="1">{"income",#N/A,FALSE,"TOBACCO";"value",#N/A,FALSE,"TOBACCO";"assum1",#N/A,FALSE,"TOBACCO"}</definedName>
    <definedName name="wrn.tobsum._2" localSheetId="9" hidden="1">{"income",#N/A,FALSE,"TOBACCO";"value",#N/A,FALSE,"TOBACCO";"assum1",#N/A,FALSE,"TOBACCO"}</definedName>
    <definedName name="wrn.tobsum._2" localSheetId="8" hidden="1">{"income",#N/A,FALSE,"TOBACCO";"value",#N/A,FALSE,"TOBACCO";"assum1",#N/A,FALSE,"TOBACCO"}</definedName>
    <definedName name="wrn.tobsum._2" hidden="1">{"income",#N/A,FALSE,"TOBACCO";"value",#N/A,FALSE,"TOBACCO";"assum1",#N/A,FALSE,"TOBACCO"}</definedName>
    <definedName name="wrn.TODAS."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localSheetId="1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localSheetId="7"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localSheetId="3"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_1"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_1"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_1"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_1"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_1"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_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_2"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_2"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_2"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_2"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_2"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1_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_1"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_1"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_1"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_1"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_1"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_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_2"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_2"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_2"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_2"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_2"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2_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_1"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_1"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_1"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_1"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_1"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_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_2"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_2"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_2"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_2"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_2"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3_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_1"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_1"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_1"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_1"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_1"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_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_2"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_2"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_2"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_2"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_2"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4_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5" localSheetId="1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5" localSheetId="1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5"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5" localSheetId="9"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5"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_5"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O." localSheetId="10" hidden="1">{#N/A,#N/A,FALSE,"RESUMEN";#N/A,#N/A,FALSE,"PARQ_C";#N/A,#N/A,FALSE,"PARQ_P";#N/A,#N/A,FALSE,"MIN_S_C";#N/A,#N/A,FALSE,"MIN_S_P";#N/A,#N/A,FALSE,"MIN_E_M_M";#N/A,#N/A,FALSE,"MIN_E_FIJA";#N/A,#N/A,FALSE,"SUPUESTOS"}</definedName>
    <definedName name="wrn.TODO." localSheetId="12" hidden="1">{#N/A,#N/A,FALSE,"RESUMEN";#N/A,#N/A,FALSE,"PARQ_C";#N/A,#N/A,FALSE,"PARQ_P";#N/A,#N/A,FALSE,"MIN_S_C";#N/A,#N/A,FALSE,"MIN_S_P";#N/A,#N/A,FALSE,"MIN_E_M_M";#N/A,#N/A,FALSE,"MIN_E_FIJA";#N/A,#N/A,FALSE,"SUPUESTOS"}</definedName>
    <definedName name="wrn.TODO." localSheetId="11" hidden="1">{#N/A,#N/A,FALSE,"RESUMEN";#N/A,#N/A,FALSE,"PARQ_C";#N/A,#N/A,FALSE,"PARQ_P";#N/A,#N/A,FALSE,"MIN_S_C";#N/A,#N/A,FALSE,"MIN_S_P";#N/A,#N/A,FALSE,"MIN_E_M_M";#N/A,#N/A,FALSE,"MIN_E_FIJA";#N/A,#N/A,FALSE,"SUPUESTOS"}</definedName>
    <definedName name="wrn.TODO." localSheetId="1" hidden="1">{#N/A,#N/A,FALSE,"RESUMEN";#N/A,#N/A,FALSE,"PARQ_C";#N/A,#N/A,FALSE,"PARQ_P";#N/A,#N/A,FALSE,"MIN_S_C";#N/A,#N/A,FALSE,"MIN_S_P";#N/A,#N/A,FALSE,"MIN_E_M_M";#N/A,#N/A,FALSE,"MIN_E_FIJA";#N/A,#N/A,FALSE,"SUPUESTOS"}</definedName>
    <definedName name="wrn.TODO." localSheetId="3" hidden="1">{#N/A,#N/A,FALSE,"RESUMEN";#N/A,#N/A,FALSE,"PARQ_C";#N/A,#N/A,FALSE,"PARQ_P";#N/A,#N/A,FALSE,"MIN_S_C";#N/A,#N/A,FALSE,"MIN_S_P";#N/A,#N/A,FALSE,"MIN_E_M_M";#N/A,#N/A,FALSE,"MIN_E_FIJA";#N/A,#N/A,FALSE,"SUPUESTOS"}</definedName>
    <definedName name="wrn.TODO." localSheetId="9" hidden="1">{#N/A,#N/A,FALSE,"RESUMEN";#N/A,#N/A,FALSE,"PARQ_C";#N/A,#N/A,FALSE,"PARQ_P";#N/A,#N/A,FALSE,"MIN_S_C";#N/A,#N/A,FALSE,"MIN_S_P";#N/A,#N/A,FALSE,"MIN_E_M_M";#N/A,#N/A,FALSE,"MIN_E_FIJA";#N/A,#N/A,FALSE,"SUPUESTOS"}</definedName>
    <definedName name="wrn.TODO." localSheetId="8" hidden="1">{#N/A,#N/A,FALSE,"RESUMEN";#N/A,#N/A,FALSE,"PARQ_C";#N/A,#N/A,FALSE,"PARQ_P";#N/A,#N/A,FALSE,"MIN_S_C";#N/A,#N/A,FALSE,"MIN_S_P";#N/A,#N/A,FALSE,"MIN_E_M_M";#N/A,#N/A,FALSE,"MIN_E_FIJA";#N/A,#N/A,FALSE,"SUPUESTOS"}</definedName>
    <definedName name="wrn.TODO." hidden="1">{#N/A,#N/A,FALSE,"RESUMEN";#N/A,#N/A,FALSE,"PARQ_C";#N/A,#N/A,FALSE,"PARQ_P";#N/A,#N/A,FALSE,"MIN_S_C";#N/A,#N/A,FALSE,"MIN_S_P";#N/A,#N/A,FALSE,"MIN_E_M_M";#N/A,#N/A,FALSE,"MIN_E_FIJA";#N/A,#N/A,FALSE,"SUPUESTOS"}</definedName>
    <definedName name="wrn.TODO._1" localSheetId="10" hidden="1">{#N/A,#N/A,FALSE,"RESUMEN";#N/A,#N/A,FALSE,"PARQ_C";#N/A,#N/A,FALSE,"PARQ_P";#N/A,#N/A,FALSE,"MIN_S_C";#N/A,#N/A,FALSE,"MIN_S_P";#N/A,#N/A,FALSE,"MIN_E_M_M";#N/A,#N/A,FALSE,"MIN_E_FIJA";#N/A,#N/A,FALSE,"SUPUESTOS"}</definedName>
    <definedName name="wrn.TODO._1" localSheetId="11" hidden="1">{#N/A,#N/A,FALSE,"RESUMEN";#N/A,#N/A,FALSE,"PARQ_C";#N/A,#N/A,FALSE,"PARQ_P";#N/A,#N/A,FALSE,"MIN_S_C";#N/A,#N/A,FALSE,"MIN_S_P";#N/A,#N/A,FALSE,"MIN_E_M_M";#N/A,#N/A,FALSE,"MIN_E_FIJA";#N/A,#N/A,FALSE,"SUPUESTOS"}</definedName>
    <definedName name="wrn.TODO._1" localSheetId="1" hidden="1">{#N/A,#N/A,FALSE,"RESUMEN";#N/A,#N/A,FALSE,"PARQ_C";#N/A,#N/A,FALSE,"PARQ_P";#N/A,#N/A,FALSE,"MIN_S_C";#N/A,#N/A,FALSE,"MIN_S_P";#N/A,#N/A,FALSE,"MIN_E_M_M";#N/A,#N/A,FALSE,"MIN_E_FIJA";#N/A,#N/A,FALSE,"SUPUESTOS"}</definedName>
    <definedName name="wrn.TODO._1" localSheetId="9" hidden="1">{#N/A,#N/A,FALSE,"RESUMEN";#N/A,#N/A,FALSE,"PARQ_C";#N/A,#N/A,FALSE,"PARQ_P";#N/A,#N/A,FALSE,"MIN_S_C";#N/A,#N/A,FALSE,"MIN_S_P";#N/A,#N/A,FALSE,"MIN_E_M_M";#N/A,#N/A,FALSE,"MIN_E_FIJA";#N/A,#N/A,FALSE,"SUPUESTOS"}</definedName>
    <definedName name="wrn.TODO._1" localSheetId="8" hidden="1">{#N/A,#N/A,FALSE,"RESUMEN";#N/A,#N/A,FALSE,"PARQ_C";#N/A,#N/A,FALSE,"PARQ_P";#N/A,#N/A,FALSE,"MIN_S_C";#N/A,#N/A,FALSE,"MIN_S_P";#N/A,#N/A,FALSE,"MIN_E_M_M";#N/A,#N/A,FALSE,"MIN_E_FIJA";#N/A,#N/A,FALSE,"SUPUESTOS"}</definedName>
    <definedName name="wrn.TODO._1" hidden="1">{#N/A,#N/A,FALSE,"RESUMEN";#N/A,#N/A,FALSE,"PARQ_C";#N/A,#N/A,FALSE,"PARQ_P";#N/A,#N/A,FALSE,"MIN_S_C";#N/A,#N/A,FALSE,"MIN_S_P";#N/A,#N/A,FALSE,"MIN_E_M_M";#N/A,#N/A,FALSE,"MIN_E_FIJA";#N/A,#N/A,FALSE,"SUPUESTOS"}</definedName>
    <definedName name="wrn.TODO._2" localSheetId="10" hidden="1">{#N/A,#N/A,FALSE,"RESUMEN";#N/A,#N/A,FALSE,"PARQ_C";#N/A,#N/A,FALSE,"PARQ_P";#N/A,#N/A,FALSE,"MIN_S_C";#N/A,#N/A,FALSE,"MIN_S_P";#N/A,#N/A,FALSE,"MIN_E_M_M";#N/A,#N/A,FALSE,"MIN_E_FIJA";#N/A,#N/A,FALSE,"SUPUESTOS"}</definedName>
    <definedName name="wrn.TODO._2" localSheetId="11" hidden="1">{#N/A,#N/A,FALSE,"RESUMEN";#N/A,#N/A,FALSE,"PARQ_C";#N/A,#N/A,FALSE,"PARQ_P";#N/A,#N/A,FALSE,"MIN_S_C";#N/A,#N/A,FALSE,"MIN_S_P";#N/A,#N/A,FALSE,"MIN_E_M_M";#N/A,#N/A,FALSE,"MIN_E_FIJA";#N/A,#N/A,FALSE,"SUPUESTOS"}</definedName>
    <definedName name="wrn.TODO._2" localSheetId="1" hidden="1">{#N/A,#N/A,FALSE,"RESUMEN";#N/A,#N/A,FALSE,"PARQ_C";#N/A,#N/A,FALSE,"PARQ_P";#N/A,#N/A,FALSE,"MIN_S_C";#N/A,#N/A,FALSE,"MIN_S_P";#N/A,#N/A,FALSE,"MIN_E_M_M";#N/A,#N/A,FALSE,"MIN_E_FIJA";#N/A,#N/A,FALSE,"SUPUESTOS"}</definedName>
    <definedName name="wrn.TODO._2" localSheetId="9" hidden="1">{#N/A,#N/A,FALSE,"RESUMEN";#N/A,#N/A,FALSE,"PARQ_C";#N/A,#N/A,FALSE,"PARQ_P";#N/A,#N/A,FALSE,"MIN_S_C";#N/A,#N/A,FALSE,"MIN_S_P";#N/A,#N/A,FALSE,"MIN_E_M_M";#N/A,#N/A,FALSE,"MIN_E_FIJA";#N/A,#N/A,FALSE,"SUPUESTOS"}</definedName>
    <definedName name="wrn.TODO._2" localSheetId="8" hidden="1">{#N/A,#N/A,FALSE,"RESUMEN";#N/A,#N/A,FALSE,"PARQ_C";#N/A,#N/A,FALSE,"PARQ_P";#N/A,#N/A,FALSE,"MIN_S_C";#N/A,#N/A,FALSE,"MIN_S_P";#N/A,#N/A,FALSE,"MIN_E_M_M";#N/A,#N/A,FALSE,"MIN_E_FIJA";#N/A,#N/A,FALSE,"SUPUESTOS"}</definedName>
    <definedName name="wrn.TODO._2" hidden="1">{#N/A,#N/A,FALSE,"RESUMEN";#N/A,#N/A,FALSE,"PARQ_C";#N/A,#N/A,FALSE,"PARQ_P";#N/A,#N/A,FALSE,"MIN_S_C";#N/A,#N/A,FALSE,"MIN_S_P";#N/A,#N/A,FALSE,"MIN_E_M_M";#N/A,#N/A,FALSE,"MIN_E_FIJA";#N/A,#N/A,FALSE,"SUPUESTOS"}</definedName>
    <definedName name="wrn.todos." localSheetId="10" hidden="1">{#N/A,#N/A,FALSE,"AMSA611";#N/A,#N/A,FALSE,"STACFLOW";#N/A,#N/A,FALSE,"Page1";#N/A,#N/A,FALSE,"Page2";#N/A,#N/A,FALSE,"Page3";#N/A,#N/A,FALSE,"Page4";#N/A,#N/A,FALSE,"Page5";#N/A,#N/A,FALSE,"Page6";#N/A,#N/A,FALSE,"Page7";#N/A,#N/A,FALSE,"Page8";#N/A,#N/A,FALSE,"Page9";#N/A,#N/A,FALSE,"Page10";#N/A,#N/A,FALSE,"Page11"}</definedName>
    <definedName name="wrn.todos." localSheetId="11" hidden="1">{#N/A,#N/A,FALSE,"AMSA611";#N/A,#N/A,FALSE,"STACFLOW";#N/A,#N/A,FALSE,"Page1";#N/A,#N/A,FALSE,"Page2";#N/A,#N/A,FALSE,"Page3";#N/A,#N/A,FALSE,"Page4";#N/A,#N/A,FALSE,"Page5";#N/A,#N/A,FALSE,"Page6";#N/A,#N/A,FALSE,"Page7";#N/A,#N/A,FALSE,"Page8";#N/A,#N/A,FALSE,"Page9";#N/A,#N/A,FALSE,"Page10";#N/A,#N/A,FALSE,"Page11"}</definedName>
    <definedName name="wrn.todos." localSheetId="1" hidden="1">{#N/A,#N/A,FALSE,"AMSA611";#N/A,#N/A,FALSE,"STACFLOW";#N/A,#N/A,FALSE,"Page1";#N/A,#N/A,FALSE,"Page2";#N/A,#N/A,FALSE,"Page3";#N/A,#N/A,FALSE,"Page4";#N/A,#N/A,FALSE,"Page5";#N/A,#N/A,FALSE,"Page6";#N/A,#N/A,FALSE,"Page7";#N/A,#N/A,FALSE,"Page8";#N/A,#N/A,FALSE,"Page9";#N/A,#N/A,FALSE,"Page10";#N/A,#N/A,FALSE,"Page11"}</definedName>
    <definedName name="wrn.todos." localSheetId="9" hidden="1">{#N/A,#N/A,FALSE,"AMSA611";#N/A,#N/A,FALSE,"STACFLOW";#N/A,#N/A,FALSE,"Page1";#N/A,#N/A,FALSE,"Page2";#N/A,#N/A,FALSE,"Page3";#N/A,#N/A,FALSE,"Page4";#N/A,#N/A,FALSE,"Page5";#N/A,#N/A,FALSE,"Page6";#N/A,#N/A,FALSE,"Page7";#N/A,#N/A,FALSE,"Page8";#N/A,#N/A,FALSE,"Page9";#N/A,#N/A,FALSE,"Page10";#N/A,#N/A,FALSE,"Page11"}</definedName>
    <definedName name="wrn.todos." localSheetId="8" hidden="1">{#N/A,#N/A,FALSE,"AMSA611";#N/A,#N/A,FALSE,"STACFLOW";#N/A,#N/A,FALSE,"Page1";#N/A,#N/A,FALSE,"Page2";#N/A,#N/A,FALSE,"Page3";#N/A,#N/A,FALSE,"Page4";#N/A,#N/A,FALSE,"Page5";#N/A,#N/A,FALSE,"Page6";#N/A,#N/A,FALSE,"Page7";#N/A,#N/A,FALSE,"Page8";#N/A,#N/A,FALSE,"Page9";#N/A,#N/A,FALSE,"Page10";#N/A,#N/A,FALSE,"Page11"}</definedName>
    <definedName name="wrn.todos." hidden="1">{#N/A,#N/A,FALSE,"AMSA611";#N/A,#N/A,FALSE,"STACFLOW";#N/A,#N/A,FALSE,"Page1";#N/A,#N/A,FALSE,"Page2";#N/A,#N/A,FALSE,"Page3";#N/A,#N/A,FALSE,"Page4";#N/A,#N/A,FALSE,"Page5";#N/A,#N/A,FALSE,"Page6";#N/A,#N/A,FALSE,"Page7";#N/A,#N/A,FALSE,"Page8";#N/A,#N/A,FALSE,"Page9";#N/A,#N/A,FALSE,"Page10";#N/A,#N/A,FALSE,"Page11"}</definedName>
    <definedName name="wrn.todos._1" localSheetId="10" hidden="1">{#N/A,#N/A,FALSE,"AMSA611";#N/A,#N/A,FALSE,"STACFLOW";#N/A,#N/A,FALSE,"Page1";#N/A,#N/A,FALSE,"Page2";#N/A,#N/A,FALSE,"Page3";#N/A,#N/A,FALSE,"Page4";#N/A,#N/A,FALSE,"Page5";#N/A,#N/A,FALSE,"Page6";#N/A,#N/A,FALSE,"Page7";#N/A,#N/A,FALSE,"Page8";#N/A,#N/A,FALSE,"Page9";#N/A,#N/A,FALSE,"Page10";#N/A,#N/A,FALSE,"Page11"}</definedName>
    <definedName name="wrn.todos._1" localSheetId="11" hidden="1">{#N/A,#N/A,FALSE,"AMSA611";#N/A,#N/A,FALSE,"STACFLOW";#N/A,#N/A,FALSE,"Page1";#N/A,#N/A,FALSE,"Page2";#N/A,#N/A,FALSE,"Page3";#N/A,#N/A,FALSE,"Page4";#N/A,#N/A,FALSE,"Page5";#N/A,#N/A,FALSE,"Page6";#N/A,#N/A,FALSE,"Page7";#N/A,#N/A,FALSE,"Page8";#N/A,#N/A,FALSE,"Page9";#N/A,#N/A,FALSE,"Page10";#N/A,#N/A,FALSE,"Page11"}</definedName>
    <definedName name="wrn.todos._1" localSheetId="1" hidden="1">{#N/A,#N/A,FALSE,"AMSA611";#N/A,#N/A,FALSE,"STACFLOW";#N/A,#N/A,FALSE,"Page1";#N/A,#N/A,FALSE,"Page2";#N/A,#N/A,FALSE,"Page3";#N/A,#N/A,FALSE,"Page4";#N/A,#N/A,FALSE,"Page5";#N/A,#N/A,FALSE,"Page6";#N/A,#N/A,FALSE,"Page7";#N/A,#N/A,FALSE,"Page8";#N/A,#N/A,FALSE,"Page9";#N/A,#N/A,FALSE,"Page10";#N/A,#N/A,FALSE,"Page11"}</definedName>
    <definedName name="wrn.todos._1" localSheetId="9" hidden="1">{#N/A,#N/A,FALSE,"AMSA611";#N/A,#N/A,FALSE,"STACFLOW";#N/A,#N/A,FALSE,"Page1";#N/A,#N/A,FALSE,"Page2";#N/A,#N/A,FALSE,"Page3";#N/A,#N/A,FALSE,"Page4";#N/A,#N/A,FALSE,"Page5";#N/A,#N/A,FALSE,"Page6";#N/A,#N/A,FALSE,"Page7";#N/A,#N/A,FALSE,"Page8";#N/A,#N/A,FALSE,"Page9";#N/A,#N/A,FALSE,"Page10";#N/A,#N/A,FALSE,"Page11"}</definedName>
    <definedName name="wrn.todos._1" localSheetId="8" hidden="1">{#N/A,#N/A,FALSE,"AMSA611";#N/A,#N/A,FALSE,"STACFLOW";#N/A,#N/A,FALSE,"Page1";#N/A,#N/A,FALSE,"Page2";#N/A,#N/A,FALSE,"Page3";#N/A,#N/A,FALSE,"Page4";#N/A,#N/A,FALSE,"Page5";#N/A,#N/A,FALSE,"Page6";#N/A,#N/A,FALSE,"Page7";#N/A,#N/A,FALSE,"Page8";#N/A,#N/A,FALSE,"Page9";#N/A,#N/A,FALSE,"Page10";#N/A,#N/A,FALSE,"Page11"}</definedName>
    <definedName name="wrn.todos._1" hidden="1">{#N/A,#N/A,FALSE,"AMSA611";#N/A,#N/A,FALSE,"STACFLOW";#N/A,#N/A,FALSE,"Page1";#N/A,#N/A,FALSE,"Page2";#N/A,#N/A,FALSE,"Page3";#N/A,#N/A,FALSE,"Page4";#N/A,#N/A,FALSE,"Page5";#N/A,#N/A,FALSE,"Page6";#N/A,#N/A,FALSE,"Page7";#N/A,#N/A,FALSE,"Page8";#N/A,#N/A,FALSE,"Page9";#N/A,#N/A,FALSE,"Page10";#N/A,#N/A,FALSE,"Page11"}</definedName>
    <definedName name="wrn.todos._2" localSheetId="10" hidden="1">{#N/A,#N/A,FALSE,"AMSA611";#N/A,#N/A,FALSE,"STACFLOW";#N/A,#N/A,FALSE,"Page1";#N/A,#N/A,FALSE,"Page2";#N/A,#N/A,FALSE,"Page3";#N/A,#N/A,FALSE,"Page4";#N/A,#N/A,FALSE,"Page5";#N/A,#N/A,FALSE,"Page6";#N/A,#N/A,FALSE,"Page7";#N/A,#N/A,FALSE,"Page8";#N/A,#N/A,FALSE,"Page9";#N/A,#N/A,FALSE,"Page10";#N/A,#N/A,FALSE,"Page11"}</definedName>
    <definedName name="wrn.todos._2" localSheetId="11" hidden="1">{#N/A,#N/A,FALSE,"AMSA611";#N/A,#N/A,FALSE,"STACFLOW";#N/A,#N/A,FALSE,"Page1";#N/A,#N/A,FALSE,"Page2";#N/A,#N/A,FALSE,"Page3";#N/A,#N/A,FALSE,"Page4";#N/A,#N/A,FALSE,"Page5";#N/A,#N/A,FALSE,"Page6";#N/A,#N/A,FALSE,"Page7";#N/A,#N/A,FALSE,"Page8";#N/A,#N/A,FALSE,"Page9";#N/A,#N/A,FALSE,"Page10";#N/A,#N/A,FALSE,"Page11"}</definedName>
    <definedName name="wrn.todos._2" localSheetId="1" hidden="1">{#N/A,#N/A,FALSE,"AMSA611";#N/A,#N/A,FALSE,"STACFLOW";#N/A,#N/A,FALSE,"Page1";#N/A,#N/A,FALSE,"Page2";#N/A,#N/A,FALSE,"Page3";#N/A,#N/A,FALSE,"Page4";#N/A,#N/A,FALSE,"Page5";#N/A,#N/A,FALSE,"Page6";#N/A,#N/A,FALSE,"Page7";#N/A,#N/A,FALSE,"Page8";#N/A,#N/A,FALSE,"Page9";#N/A,#N/A,FALSE,"Page10";#N/A,#N/A,FALSE,"Page11"}</definedName>
    <definedName name="wrn.todos._2" localSheetId="9" hidden="1">{#N/A,#N/A,FALSE,"AMSA611";#N/A,#N/A,FALSE,"STACFLOW";#N/A,#N/A,FALSE,"Page1";#N/A,#N/A,FALSE,"Page2";#N/A,#N/A,FALSE,"Page3";#N/A,#N/A,FALSE,"Page4";#N/A,#N/A,FALSE,"Page5";#N/A,#N/A,FALSE,"Page6";#N/A,#N/A,FALSE,"Page7";#N/A,#N/A,FALSE,"Page8";#N/A,#N/A,FALSE,"Page9";#N/A,#N/A,FALSE,"Page10";#N/A,#N/A,FALSE,"Page11"}</definedName>
    <definedName name="wrn.todos._2" localSheetId="8" hidden="1">{#N/A,#N/A,FALSE,"AMSA611";#N/A,#N/A,FALSE,"STACFLOW";#N/A,#N/A,FALSE,"Page1";#N/A,#N/A,FALSE,"Page2";#N/A,#N/A,FALSE,"Page3";#N/A,#N/A,FALSE,"Page4";#N/A,#N/A,FALSE,"Page5";#N/A,#N/A,FALSE,"Page6";#N/A,#N/A,FALSE,"Page7";#N/A,#N/A,FALSE,"Page8";#N/A,#N/A,FALSE,"Page9";#N/A,#N/A,FALSE,"Page10";#N/A,#N/A,FALSE,"Page11"}</definedName>
    <definedName name="wrn.todos._2" hidden="1">{#N/A,#N/A,FALSE,"AMSA611";#N/A,#N/A,FALSE,"STACFLOW";#N/A,#N/A,FALSE,"Page1";#N/A,#N/A,FALSE,"Page2";#N/A,#N/A,FALSE,"Page3";#N/A,#N/A,FALSE,"Page4";#N/A,#N/A,FALSE,"Page5";#N/A,#N/A,FALSE,"Page6";#N/A,#N/A,FALSE,"Page7";#N/A,#N/A,FALSE,"Page8";#N/A,#N/A,FALSE,"Page9";#N/A,#N/A,FALSE,"Page10";#N/A,#N/A,FALSE,"Page11"}</definedName>
    <definedName name="wrn.TOTAL." localSheetId="10" hidden="1">{#N/A,#N/A,FALSE,"INVERSIONES Y AMORTIZ";#N/A,#N/A,FALSE,"BALANCE";#N/A,#N/A,FALSE,"CUENTA DE PYG";#N/A,#N/A,FALSE,"CUENTA DE PYG (2)";#N/A,#N/A,FALSE,"RATIOS";#N/A,#N/A,FALSE,"G. PERSONAL";#N/A,#N/A,FALSE,"G. SOCIALES";#N/A,#N/A,FALSE,"G. GENERALES";#N/A,#N/A,FALSE,"LINEAS DE PRODUCTOS"}</definedName>
    <definedName name="wrn.TOTAL." localSheetId="12" hidden="1">{#N/A,#N/A,FALSE,"INVERSIONES Y AMORTIZ";#N/A,#N/A,FALSE,"BALANCE";#N/A,#N/A,FALSE,"CUENTA DE PYG";#N/A,#N/A,FALSE,"CUENTA DE PYG (2)";#N/A,#N/A,FALSE,"RATIOS";#N/A,#N/A,FALSE,"G. PERSONAL";#N/A,#N/A,FALSE,"G. SOCIALES";#N/A,#N/A,FALSE,"G. GENERALES";#N/A,#N/A,FALSE,"LINEAS DE PRODUCTOS"}</definedName>
    <definedName name="wrn.TOTAL." localSheetId="11" hidden="1">{#N/A,#N/A,FALSE,"INVERSIONES Y AMORTIZ";#N/A,#N/A,FALSE,"BALANCE";#N/A,#N/A,FALSE,"CUENTA DE PYG";#N/A,#N/A,FALSE,"CUENTA DE PYG (2)";#N/A,#N/A,FALSE,"RATIOS";#N/A,#N/A,FALSE,"G. PERSONAL";#N/A,#N/A,FALSE,"G. SOCIALES";#N/A,#N/A,FALSE,"G. GENERALES";#N/A,#N/A,FALSE,"LINEAS DE PRODUCTOS"}</definedName>
    <definedName name="wrn.TOTAL." localSheetId="1" hidden="1">{#N/A,#N/A,FALSE,"INVERSIONES Y AMORTIZ";#N/A,#N/A,FALSE,"BALANCE";#N/A,#N/A,FALSE,"CUENTA DE PYG";#N/A,#N/A,FALSE,"CUENTA DE PYG (2)";#N/A,#N/A,FALSE,"RATIOS";#N/A,#N/A,FALSE,"G. PERSONAL";#N/A,#N/A,FALSE,"G. SOCIALES";#N/A,#N/A,FALSE,"G. GENERALES";#N/A,#N/A,FALSE,"LINEAS DE PRODUCTOS"}</definedName>
    <definedName name="wrn.TOTAL." localSheetId="3" hidden="1">{#N/A,#N/A,FALSE,"INVERSIONES Y AMORTIZ";#N/A,#N/A,FALSE,"BALANCE";#N/A,#N/A,FALSE,"CUENTA DE PYG";#N/A,#N/A,FALSE,"CUENTA DE PYG (2)";#N/A,#N/A,FALSE,"RATIOS";#N/A,#N/A,FALSE,"G. PERSONAL";#N/A,#N/A,FALSE,"G. SOCIALES";#N/A,#N/A,FALSE,"G. GENERALES";#N/A,#N/A,FALSE,"LINEAS DE PRODUCTOS"}</definedName>
    <definedName name="wrn.TOTAL." localSheetId="9" hidden="1">{#N/A,#N/A,FALSE,"INVERSIONES Y AMORTIZ";#N/A,#N/A,FALSE,"BALANCE";#N/A,#N/A,FALSE,"CUENTA DE PYG";#N/A,#N/A,FALSE,"CUENTA DE PYG (2)";#N/A,#N/A,FALSE,"RATIOS";#N/A,#N/A,FALSE,"G. PERSONAL";#N/A,#N/A,FALSE,"G. SOCIALES";#N/A,#N/A,FALSE,"G. GENERALES";#N/A,#N/A,FALSE,"LINEAS DE PRODUCTOS"}</definedName>
    <definedName name="wrn.TOTAL." localSheetId="8" hidden="1">{#N/A,#N/A,FALSE,"INVERSIONES Y AMORTIZ";#N/A,#N/A,FALSE,"BALANCE";#N/A,#N/A,FALSE,"CUENTA DE PYG";#N/A,#N/A,FALSE,"CUENTA DE PYG (2)";#N/A,#N/A,FALSE,"RATIOS";#N/A,#N/A,FALSE,"G. PERSONAL";#N/A,#N/A,FALSE,"G. SOCIALES";#N/A,#N/A,FALSE,"G. GENERALES";#N/A,#N/A,FALSE,"LINEAS DE PRODUCTOS"}</definedName>
    <definedName name="wrn.TOTAL." hidden="1">{#N/A,#N/A,FALSE,"INVERSIONES Y AMORTIZ";#N/A,#N/A,FALSE,"BALANCE";#N/A,#N/A,FALSE,"CUENTA DE PYG";#N/A,#N/A,FALSE,"CUENTA DE PYG (2)";#N/A,#N/A,FALSE,"RATIOS";#N/A,#N/A,FALSE,"G. PERSONAL";#N/A,#N/A,FALSE,"G. SOCIALES";#N/A,#N/A,FALSE,"G. GENERALES";#N/A,#N/A,FALSE,"LINEAS DE PRODUCTOS"}</definedName>
    <definedName name="wrn.TOTAL._1" localSheetId="10" hidden="1">{#N/A,#N/A,FALSE,"INVERSIONES Y AMORTIZ";#N/A,#N/A,FALSE,"BALANCE";#N/A,#N/A,FALSE,"CUENTA DE PYG";#N/A,#N/A,FALSE,"CUENTA DE PYG (2)";#N/A,#N/A,FALSE,"RATIOS";#N/A,#N/A,FALSE,"G. PERSONAL";#N/A,#N/A,FALSE,"G. SOCIALES";#N/A,#N/A,FALSE,"G. GENERALES";#N/A,#N/A,FALSE,"LINEAS DE PRODUCTOS"}</definedName>
    <definedName name="wrn.TOTAL._1" localSheetId="11" hidden="1">{#N/A,#N/A,FALSE,"INVERSIONES Y AMORTIZ";#N/A,#N/A,FALSE,"BALANCE";#N/A,#N/A,FALSE,"CUENTA DE PYG";#N/A,#N/A,FALSE,"CUENTA DE PYG (2)";#N/A,#N/A,FALSE,"RATIOS";#N/A,#N/A,FALSE,"G. PERSONAL";#N/A,#N/A,FALSE,"G. SOCIALES";#N/A,#N/A,FALSE,"G. GENERALES";#N/A,#N/A,FALSE,"LINEAS DE PRODUCTOS"}</definedName>
    <definedName name="wrn.TOTAL._1" localSheetId="1" hidden="1">{#N/A,#N/A,FALSE,"INVERSIONES Y AMORTIZ";#N/A,#N/A,FALSE,"BALANCE";#N/A,#N/A,FALSE,"CUENTA DE PYG";#N/A,#N/A,FALSE,"CUENTA DE PYG (2)";#N/A,#N/A,FALSE,"RATIOS";#N/A,#N/A,FALSE,"G. PERSONAL";#N/A,#N/A,FALSE,"G. SOCIALES";#N/A,#N/A,FALSE,"G. GENERALES";#N/A,#N/A,FALSE,"LINEAS DE PRODUCTOS"}</definedName>
    <definedName name="wrn.TOTAL._1" localSheetId="9" hidden="1">{#N/A,#N/A,FALSE,"INVERSIONES Y AMORTIZ";#N/A,#N/A,FALSE,"BALANCE";#N/A,#N/A,FALSE,"CUENTA DE PYG";#N/A,#N/A,FALSE,"CUENTA DE PYG (2)";#N/A,#N/A,FALSE,"RATIOS";#N/A,#N/A,FALSE,"G. PERSONAL";#N/A,#N/A,FALSE,"G. SOCIALES";#N/A,#N/A,FALSE,"G. GENERALES";#N/A,#N/A,FALSE,"LINEAS DE PRODUCTOS"}</definedName>
    <definedName name="wrn.TOTAL._1" localSheetId="8" hidden="1">{#N/A,#N/A,FALSE,"INVERSIONES Y AMORTIZ";#N/A,#N/A,FALSE,"BALANCE";#N/A,#N/A,FALSE,"CUENTA DE PYG";#N/A,#N/A,FALSE,"CUENTA DE PYG (2)";#N/A,#N/A,FALSE,"RATIOS";#N/A,#N/A,FALSE,"G. PERSONAL";#N/A,#N/A,FALSE,"G. SOCIALES";#N/A,#N/A,FALSE,"G. GENERALES";#N/A,#N/A,FALSE,"LINEAS DE PRODUCTOS"}</definedName>
    <definedName name="wrn.TOTAL._1" hidden="1">{#N/A,#N/A,FALSE,"INVERSIONES Y AMORTIZ";#N/A,#N/A,FALSE,"BALANCE";#N/A,#N/A,FALSE,"CUENTA DE PYG";#N/A,#N/A,FALSE,"CUENTA DE PYG (2)";#N/A,#N/A,FALSE,"RATIOS";#N/A,#N/A,FALSE,"G. PERSONAL";#N/A,#N/A,FALSE,"G. SOCIALES";#N/A,#N/A,FALSE,"G. GENERALES";#N/A,#N/A,FALSE,"LINEAS DE PRODUCTOS"}</definedName>
    <definedName name="wrn.TOTAL._2" localSheetId="10" hidden="1">{#N/A,#N/A,FALSE,"INVERSIONES Y AMORTIZ";#N/A,#N/A,FALSE,"BALANCE";#N/A,#N/A,FALSE,"CUENTA DE PYG";#N/A,#N/A,FALSE,"CUENTA DE PYG (2)";#N/A,#N/A,FALSE,"RATIOS";#N/A,#N/A,FALSE,"G. PERSONAL";#N/A,#N/A,FALSE,"G. SOCIALES";#N/A,#N/A,FALSE,"G. GENERALES";#N/A,#N/A,FALSE,"LINEAS DE PRODUCTOS"}</definedName>
    <definedName name="wrn.TOTAL._2" localSheetId="11" hidden="1">{#N/A,#N/A,FALSE,"INVERSIONES Y AMORTIZ";#N/A,#N/A,FALSE,"BALANCE";#N/A,#N/A,FALSE,"CUENTA DE PYG";#N/A,#N/A,FALSE,"CUENTA DE PYG (2)";#N/A,#N/A,FALSE,"RATIOS";#N/A,#N/A,FALSE,"G. PERSONAL";#N/A,#N/A,FALSE,"G. SOCIALES";#N/A,#N/A,FALSE,"G. GENERALES";#N/A,#N/A,FALSE,"LINEAS DE PRODUCTOS"}</definedName>
    <definedName name="wrn.TOTAL._2" localSheetId="1" hidden="1">{#N/A,#N/A,FALSE,"INVERSIONES Y AMORTIZ";#N/A,#N/A,FALSE,"BALANCE";#N/A,#N/A,FALSE,"CUENTA DE PYG";#N/A,#N/A,FALSE,"CUENTA DE PYG (2)";#N/A,#N/A,FALSE,"RATIOS";#N/A,#N/A,FALSE,"G. PERSONAL";#N/A,#N/A,FALSE,"G. SOCIALES";#N/A,#N/A,FALSE,"G. GENERALES";#N/A,#N/A,FALSE,"LINEAS DE PRODUCTOS"}</definedName>
    <definedName name="wrn.TOTAL._2" localSheetId="9" hidden="1">{#N/A,#N/A,FALSE,"INVERSIONES Y AMORTIZ";#N/A,#N/A,FALSE,"BALANCE";#N/A,#N/A,FALSE,"CUENTA DE PYG";#N/A,#N/A,FALSE,"CUENTA DE PYG (2)";#N/A,#N/A,FALSE,"RATIOS";#N/A,#N/A,FALSE,"G. PERSONAL";#N/A,#N/A,FALSE,"G. SOCIALES";#N/A,#N/A,FALSE,"G. GENERALES";#N/A,#N/A,FALSE,"LINEAS DE PRODUCTOS"}</definedName>
    <definedName name="wrn.TOTAL._2" localSheetId="8" hidden="1">{#N/A,#N/A,FALSE,"INVERSIONES Y AMORTIZ";#N/A,#N/A,FALSE,"BALANCE";#N/A,#N/A,FALSE,"CUENTA DE PYG";#N/A,#N/A,FALSE,"CUENTA DE PYG (2)";#N/A,#N/A,FALSE,"RATIOS";#N/A,#N/A,FALSE,"G. PERSONAL";#N/A,#N/A,FALSE,"G. SOCIALES";#N/A,#N/A,FALSE,"G. GENERALES";#N/A,#N/A,FALSE,"LINEAS DE PRODUCTOS"}</definedName>
    <definedName name="wrn.TOTAL._2" hidden="1">{#N/A,#N/A,FALSE,"INVERSIONES Y AMORTIZ";#N/A,#N/A,FALSE,"BALANCE";#N/A,#N/A,FALSE,"CUENTA DE PYG";#N/A,#N/A,FALSE,"CUENTA DE PYG (2)";#N/A,#N/A,FALSE,"RATIOS";#N/A,#N/A,FALSE,"G. PERSONAL";#N/A,#N/A,FALSE,"G. SOCIALES";#N/A,#N/A,FALSE,"G. GENERALES";#N/A,#N/A,FALSE,"LINEAS DE PRODUCTOS"}</definedName>
    <definedName name="wrn.totalcomp." localSheetId="10" hidden="1">{"comp1",#N/A,FALSE,"COMPS";"footnotes",#N/A,FALSE,"COMPS"}</definedName>
    <definedName name="wrn.totalcomp." localSheetId="11" hidden="1">{"comp1",#N/A,FALSE,"COMPS";"footnotes",#N/A,FALSE,"COMPS"}</definedName>
    <definedName name="wrn.totalcomp." localSheetId="1" hidden="1">{"comp1",#N/A,FALSE,"COMPS";"footnotes",#N/A,FALSE,"COMPS"}</definedName>
    <definedName name="wrn.totalcomp." localSheetId="9" hidden="1">{"comp1",#N/A,FALSE,"COMPS";"footnotes",#N/A,FALSE,"COMPS"}</definedName>
    <definedName name="wrn.totalcomp." localSheetId="8" hidden="1">{"comp1",#N/A,FALSE,"COMPS";"footnotes",#N/A,FALSE,"COMPS"}</definedName>
    <definedName name="wrn.totalcomp." hidden="1">{"comp1",#N/A,FALSE,"COMPS";"footnotes",#N/A,FALSE,"COMPS"}</definedName>
    <definedName name="wrn.totalcomp._1" localSheetId="10" hidden="1">{"comp1",#N/A,FALSE,"COMPS";"footnotes",#N/A,FALSE,"COMPS"}</definedName>
    <definedName name="wrn.totalcomp._1" localSheetId="11" hidden="1">{"comp1",#N/A,FALSE,"COMPS";"footnotes",#N/A,FALSE,"COMPS"}</definedName>
    <definedName name="wrn.totalcomp._1" localSheetId="1" hidden="1">{"comp1",#N/A,FALSE,"COMPS";"footnotes",#N/A,FALSE,"COMPS"}</definedName>
    <definedName name="wrn.totalcomp._1" localSheetId="9" hidden="1">{"comp1",#N/A,FALSE,"COMPS";"footnotes",#N/A,FALSE,"COMPS"}</definedName>
    <definedName name="wrn.totalcomp._1" localSheetId="8" hidden="1">{"comp1",#N/A,FALSE,"COMPS";"footnotes",#N/A,FALSE,"COMPS"}</definedName>
    <definedName name="wrn.totalcomp._1" hidden="1">{"comp1",#N/A,FALSE,"COMPS";"footnotes",#N/A,FALSE,"COMPS"}</definedName>
    <definedName name="wrn.totalcomp._2" localSheetId="10" hidden="1">{"comp1",#N/A,FALSE,"COMPS";"footnotes",#N/A,FALSE,"COMPS"}</definedName>
    <definedName name="wrn.totalcomp._2" localSheetId="11" hidden="1">{"comp1",#N/A,FALSE,"COMPS";"footnotes",#N/A,FALSE,"COMPS"}</definedName>
    <definedName name="wrn.totalcomp._2" localSheetId="1" hidden="1">{"comp1",#N/A,FALSE,"COMPS";"footnotes",#N/A,FALSE,"COMPS"}</definedName>
    <definedName name="wrn.totalcomp._2" localSheetId="9" hidden="1">{"comp1",#N/A,FALSE,"COMPS";"footnotes",#N/A,FALSE,"COMPS"}</definedName>
    <definedName name="wrn.totalcomp._2" localSheetId="8" hidden="1">{"comp1",#N/A,FALSE,"COMPS";"footnotes",#N/A,FALSE,"COMPS"}</definedName>
    <definedName name="wrn.totalcomp._2" hidden="1">{"comp1",#N/A,FALSE,"COMPS";"footnotes",#N/A,FALSE,"COMPS"}</definedName>
    <definedName name="wrn.Tout._.Sauf._.BG." localSheetId="1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1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9"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1" localSheetId="1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1" localSheetId="1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1"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1" localSheetId="9"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1"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2" localSheetId="1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2" localSheetId="1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2"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2" localSheetId="9"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2"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weety." localSheetId="10" hidden="1">{#N/A,#N/A,FALSE,"A&amp;E";#N/A,#N/A,FALSE,"HighTop";#N/A,#N/A,FALSE,"JG";#N/A,#N/A,FALSE,"RI";#N/A,#N/A,FALSE,"woHT";#N/A,#N/A,FALSE,"woHT&amp;JG"}</definedName>
    <definedName name="wrn.Tweety." localSheetId="12" hidden="1">{#N/A,#N/A,FALSE,"A&amp;E";#N/A,#N/A,FALSE,"HighTop";#N/A,#N/A,FALSE,"JG";#N/A,#N/A,FALSE,"RI";#N/A,#N/A,FALSE,"woHT";#N/A,#N/A,FALSE,"woHT&amp;JG"}</definedName>
    <definedName name="wrn.Tweety." localSheetId="11" hidden="1">{#N/A,#N/A,FALSE,"A&amp;E";#N/A,#N/A,FALSE,"HighTop";#N/A,#N/A,FALSE,"JG";#N/A,#N/A,FALSE,"RI";#N/A,#N/A,FALSE,"woHT";#N/A,#N/A,FALSE,"woHT&amp;JG"}</definedName>
    <definedName name="wrn.Tweety." localSheetId="1" hidden="1">{#N/A,#N/A,FALSE,"A&amp;E";#N/A,#N/A,FALSE,"HighTop";#N/A,#N/A,FALSE,"JG";#N/A,#N/A,FALSE,"RI";#N/A,#N/A,FALSE,"woHT";#N/A,#N/A,FALSE,"woHT&amp;JG"}</definedName>
    <definedName name="wrn.Tweety." localSheetId="3" hidden="1">{#N/A,#N/A,FALSE,"A&amp;E";#N/A,#N/A,FALSE,"HighTop";#N/A,#N/A,FALSE,"JG";#N/A,#N/A,FALSE,"RI";#N/A,#N/A,FALSE,"woHT";#N/A,#N/A,FALSE,"woHT&amp;JG"}</definedName>
    <definedName name="wrn.Tweety." localSheetId="9" hidden="1">{#N/A,#N/A,FALSE,"A&amp;E";#N/A,#N/A,FALSE,"HighTop";#N/A,#N/A,FALSE,"JG";#N/A,#N/A,FALSE,"RI";#N/A,#N/A,FALSE,"woHT";#N/A,#N/A,FALSE,"woHT&amp;JG"}</definedName>
    <definedName name="wrn.Tweety." localSheetId="8" hidden="1">{#N/A,#N/A,FALSE,"A&amp;E";#N/A,#N/A,FALSE,"HighTop";#N/A,#N/A,FALSE,"JG";#N/A,#N/A,FALSE,"RI";#N/A,#N/A,FALSE,"woHT";#N/A,#N/A,FALSE,"woHT&amp;JG"}</definedName>
    <definedName name="wrn.Tweety." hidden="1">{#N/A,#N/A,FALSE,"A&amp;E";#N/A,#N/A,FALSE,"HighTop";#N/A,#N/A,FALSE,"JG";#N/A,#N/A,FALSE,"RI";#N/A,#N/A,FALSE,"woHT";#N/A,#N/A,FALSE,"woHT&amp;JG"}</definedName>
    <definedName name="wrn.Tweety._1" localSheetId="10" hidden="1">{#N/A,#N/A,FALSE,"A&amp;E";#N/A,#N/A,FALSE,"HighTop";#N/A,#N/A,FALSE,"JG";#N/A,#N/A,FALSE,"RI";#N/A,#N/A,FALSE,"woHT";#N/A,#N/A,FALSE,"woHT&amp;JG"}</definedName>
    <definedName name="wrn.Tweety._1" localSheetId="11" hidden="1">{#N/A,#N/A,FALSE,"A&amp;E";#N/A,#N/A,FALSE,"HighTop";#N/A,#N/A,FALSE,"JG";#N/A,#N/A,FALSE,"RI";#N/A,#N/A,FALSE,"woHT";#N/A,#N/A,FALSE,"woHT&amp;JG"}</definedName>
    <definedName name="wrn.Tweety._1" localSheetId="1" hidden="1">{#N/A,#N/A,FALSE,"A&amp;E";#N/A,#N/A,FALSE,"HighTop";#N/A,#N/A,FALSE,"JG";#N/A,#N/A,FALSE,"RI";#N/A,#N/A,FALSE,"woHT";#N/A,#N/A,FALSE,"woHT&amp;JG"}</definedName>
    <definedName name="wrn.Tweety._1" localSheetId="9" hidden="1">{#N/A,#N/A,FALSE,"A&amp;E";#N/A,#N/A,FALSE,"HighTop";#N/A,#N/A,FALSE,"JG";#N/A,#N/A,FALSE,"RI";#N/A,#N/A,FALSE,"woHT";#N/A,#N/A,FALSE,"woHT&amp;JG"}</definedName>
    <definedName name="wrn.Tweety._1" localSheetId="8" hidden="1">{#N/A,#N/A,FALSE,"A&amp;E";#N/A,#N/A,FALSE,"HighTop";#N/A,#N/A,FALSE,"JG";#N/A,#N/A,FALSE,"RI";#N/A,#N/A,FALSE,"woHT";#N/A,#N/A,FALSE,"woHT&amp;JG"}</definedName>
    <definedName name="wrn.Tweety._1" hidden="1">{#N/A,#N/A,FALSE,"A&amp;E";#N/A,#N/A,FALSE,"HighTop";#N/A,#N/A,FALSE,"JG";#N/A,#N/A,FALSE,"RI";#N/A,#N/A,FALSE,"woHT";#N/A,#N/A,FALSE,"woHT&amp;JG"}</definedName>
    <definedName name="wrn.Tweety._2" localSheetId="10" hidden="1">{#N/A,#N/A,FALSE,"A&amp;E";#N/A,#N/A,FALSE,"HighTop";#N/A,#N/A,FALSE,"JG";#N/A,#N/A,FALSE,"RI";#N/A,#N/A,FALSE,"woHT";#N/A,#N/A,FALSE,"woHT&amp;JG"}</definedName>
    <definedName name="wrn.Tweety._2" localSheetId="11" hidden="1">{#N/A,#N/A,FALSE,"A&amp;E";#N/A,#N/A,FALSE,"HighTop";#N/A,#N/A,FALSE,"JG";#N/A,#N/A,FALSE,"RI";#N/A,#N/A,FALSE,"woHT";#N/A,#N/A,FALSE,"woHT&amp;JG"}</definedName>
    <definedName name="wrn.Tweety._2" localSheetId="1" hidden="1">{#N/A,#N/A,FALSE,"A&amp;E";#N/A,#N/A,FALSE,"HighTop";#N/A,#N/A,FALSE,"JG";#N/A,#N/A,FALSE,"RI";#N/A,#N/A,FALSE,"woHT";#N/A,#N/A,FALSE,"woHT&amp;JG"}</definedName>
    <definedName name="wrn.Tweety._2" localSheetId="9" hidden="1">{#N/A,#N/A,FALSE,"A&amp;E";#N/A,#N/A,FALSE,"HighTop";#N/A,#N/A,FALSE,"JG";#N/A,#N/A,FALSE,"RI";#N/A,#N/A,FALSE,"woHT";#N/A,#N/A,FALSE,"woHT&amp;JG"}</definedName>
    <definedName name="wrn.Tweety._2" localSheetId="8" hidden="1">{#N/A,#N/A,FALSE,"A&amp;E";#N/A,#N/A,FALSE,"HighTop";#N/A,#N/A,FALSE,"JG";#N/A,#N/A,FALSE,"RI";#N/A,#N/A,FALSE,"woHT";#N/A,#N/A,FALSE,"woHT&amp;JG"}</definedName>
    <definedName name="wrn.Tweety._2" hidden="1">{#N/A,#N/A,FALSE,"A&amp;E";#N/A,#N/A,FALSE,"HighTop";#N/A,#N/A,FALSE,"JG";#N/A,#N/A,FALSE,"RI";#N/A,#N/A,FALSE,"woHT";#N/A,#N/A,FALSE,"woHT&amp;JG"}</definedName>
    <definedName name="wrn.up." localSheetId="10" hidden="1">{"up stand alones",#N/A,FALSE,"Acquiror"}</definedName>
    <definedName name="wrn.up." localSheetId="11" hidden="1">{"up stand alones",#N/A,FALSE,"Acquiror"}</definedName>
    <definedName name="wrn.up." localSheetId="1" hidden="1">{"up stand alones",#N/A,FALSE,"Acquiror"}</definedName>
    <definedName name="wrn.up." localSheetId="9" hidden="1">{"up stand alones",#N/A,FALSE,"Acquiror"}</definedName>
    <definedName name="wrn.up." localSheetId="8" hidden="1">{"up stand alones",#N/A,FALSE,"Acquiror"}</definedName>
    <definedName name="wrn.up." hidden="1">{"up stand alones",#N/A,FALSE,"Acquiror"}</definedName>
    <definedName name="wrn.up._1" localSheetId="10" hidden="1">{"up stand alones",#N/A,FALSE,"Acquiror"}</definedName>
    <definedName name="wrn.up._1" localSheetId="11" hidden="1">{"up stand alones",#N/A,FALSE,"Acquiror"}</definedName>
    <definedName name="wrn.up._1" localSheetId="1" hidden="1">{"up stand alones",#N/A,FALSE,"Acquiror"}</definedName>
    <definedName name="wrn.up._1" localSheetId="9" hidden="1">{"up stand alones",#N/A,FALSE,"Acquiror"}</definedName>
    <definedName name="wrn.up._1" localSheetId="8" hidden="1">{"up stand alones",#N/A,FALSE,"Acquiror"}</definedName>
    <definedName name="wrn.up._1" hidden="1">{"up stand alones",#N/A,FALSE,"Acquiror"}</definedName>
    <definedName name="wrn.up._2" localSheetId="10" hidden="1">{"up stand alones",#N/A,FALSE,"Acquiror"}</definedName>
    <definedName name="wrn.up._2" localSheetId="11" hidden="1">{"up stand alones",#N/A,FALSE,"Acquiror"}</definedName>
    <definedName name="wrn.up._2" localSheetId="1" hidden="1">{"up stand alones",#N/A,FALSE,"Acquiror"}</definedName>
    <definedName name="wrn.up._2" localSheetId="9" hidden="1">{"up stand alones",#N/A,FALSE,"Acquiror"}</definedName>
    <definedName name="wrn.up._2" localSheetId="8" hidden="1">{"up stand alones",#N/A,FALSE,"Acquiror"}</definedName>
    <definedName name="wrn.up._2" hidden="1">{"up stand alones",#N/A,FALSE,"Acquiror"}</definedName>
    <definedName name="wrn.VALUATION." localSheetId="10" hidden="1">{#N/A,#N/A,FALSE,"Valuation Assumptions";#N/A,#N/A,FALSE,"Summary";#N/A,#N/A,FALSE,"DCF";#N/A,#N/A,FALSE,"Valuation";#N/A,#N/A,FALSE,"WACC";#N/A,#N/A,FALSE,"UBVH";#N/A,#N/A,FALSE,"Free Cash Flow"}</definedName>
    <definedName name="wrn.VALUATION." localSheetId="12" hidden="1">{#N/A,#N/A,FALSE,"Valuation Assumptions";#N/A,#N/A,FALSE,"Summary";#N/A,#N/A,FALSE,"DCF";#N/A,#N/A,FALSE,"Valuation";#N/A,#N/A,FALSE,"WACC";#N/A,#N/A,FALSE,"UBVH";#N/A,#N/A,FALSE,"Free Cash Flow"}</definedName>
    <definedName name="wrn.VALUATION." localSheetId="11" hidden="1">{#N/A,#N/A,FALSE,"Valuation Assumptions";#N/A,#N/A,FALSE,"Summary";#N/A,#N/A,FALSE,"DCF";#N/A,#N/A,FALSE,"Valuation";#N/A,#N/A,FALSE,"WACC";#N/A,#N/A,FALSE,"UBVH";#N/A,#N/A,FALSE,"Free Cash Flow"}</definedName>
    <definedName name="wrn.VALUATION." localSheetId="1" hidden="1">{#N/A,#N/A,FALSE,"Valuation Assumptions";#N/A,#N/A,FALSE,"Summary";#N/A,#N/A,FALSE,"DCF";#N/A,#N/A,FALSE,"Valuation";#N/A,#N/A,FALSE,"WACC";#N/A,#N/A,FALSE,"UBVH";#N/A,#N/A,FALSE,"Free Cash Flow"}</definedName>
    <definedName name="wrn.VALUATION." localSheetId="3" hidden="1">{#N/A,#N/A,FALSE,"Valuation Assumptions";#N/A,#N/A,FALSE,"Summary";#N/A,#N/A,FALSE,"DCF";#N/A,#N/A,FALSE,"Valuation";#N/A,#N/A,FALSE,"WACC";#N/A,#N/A,FALSE,"UBVH";#N/A,#N/A,FALSE,"Free Cash Flow"}</definedName>
    <definedName name="wrn.VALUATION." localSheetId="9" hidden="1">{#N/A,#N/A,FALSE,"Valuation Assumptions";#N/A,#N/A,FALSE,"Summary";#N/A,#N/A,FALSE,"DCF";#N/A,#N/A,FALSE,"Valuation";#N/A,#N/A,FALSE,"WACC";#N/A,#N/A,FALSE,"UBVH";#N/A,#N/A,FALSE,"Free Cash Flow"}</definedName>
    <definedName name="wrn.VALUATION." localSheetId="8"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aluation._.Package._.1." localSheetId="10"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12"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1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3"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9"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8"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_1" localSheetId="10"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_1" localSheetId="1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_1" localSheetId="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_1" localSheetId="9"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_1" localSheetId="8"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_2" localSheetId="10"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_2" localSheetId="1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_2" localSheetId="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_2" localSheetId="9"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_2" localSheetId="8"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_2"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Summary." localSheetId="10" hidden="1">{#N/A,#N/A,FALSE,"Summary";#N/A,#N/A,FALSE,"Base Materials";#N/A,#N/A,FALSE,"Construction";#N/A,#N/A,FALSE,"Packaging";#N/A,#N/A,FALSE,"Transportation"}</definedName>
    <definedName name="wrn.Valuation._.Summary." localSheetId="11" hidden="1">{#N/A,#N/A,FALSE,"Summary";#N/A,#N/A,FALSE,"Base Materials";#N/A,#N/A,FALSE,"Construction";#N/A,#N/A,FALSE,"Packaging";#N/A,#N/A,FALSE,"Transportation"}</definedName>
    <definedName name="wrn.Valuation._.Summary." localSheetId="1" hidden="1">{#N/A,#N/A,FALSE,"Summary";#N/A,#N/A,FALSE,"Base Materials";#N/A,#N/A,FALSE,"Construction";#N/A,#N/A,FALSE,"Packaging";#N/A,#N/A,FALSE,"Transportation"}</definedName>
    <definedName name="wrn.Valuation._.Summary." localSheetId="9" hidden="1">{#N/A,#N/A,FALSE,"Summary";#N/A,#N/A,FALSE,"Base Materials";#N/A,#N/A,FALSE,"Construction";#N/A,#N/A,FALSE,"Packaging";#N/A,#N/A,FALSE,"Transportation"}</definedName>
    <definedName name="wrn.Valuation._.Summary." localSheetId="8" hidden="1">{#N/A,#N/A,FALSE,"Summary";#N/A,#N/A,FALSE,"Base Materials";#N/A,#N/A,FALSE,"Construction";#N/A,#N/A,FALSE,"Packaging";#N/A,#N/A,FALSE,"Transportation"}</definedName>
    <definedName name="wrn.Valuation._.Summary." hidden="1">{#N/A,#N/A,FALSE,"Summary";#N/A,#N/A,FALSE,"Base Materials";#N/A,#N/A,FALSE,"Construction";#N/A,#N/A,FALSE,"Packaging";#N/A,#N/A,FALSE,"Transportation"}</definedName>
    <definedName name="wrn.Valuation._.Summary._1" localSheetId="10" hidden="1">{#N/A,#N/A,FALSE,"Summary";#N/A,#N/A,FALSE,"Base Materials";#N/A,#N/A,FALSE,"Construction";#N/A,#N/A,FALSE,"Packaging";#N/A,#N/A,FALSE,"Transportation"}</definedName>
    <definedName name="wrn.Valuation._.Summary._1" localSheetId="11" hidden="1">{#N/A,#N/A,FALSE,"Summary";#N/A,#N/A,FALSE,"Base Materials";#N/A,#N/A,FALSE,"Construction";#N/A,#N/A,FALSE,"Packaging";#N/A,#N/A,FALSE,"Transportation"}</definedName>
    <definedName name="wrn.Valuation._.Summary._1" localSheetId="1" hidden="1">{#N/A,#N/A,FALSE,"Summary";#N/A,#N/A,FALSE,"Base Materials";#N/A,#N/A,FALSE,"Construction";#N/A,#N/A,FALSE,"Packaging";#N/A,#N/A,FALSE,"Transportation"}</definedName>
    <definedName name="wrn.Valuation._.Summary._1" localSheetId="9" hidden="1">{#N/A,#N/A,FALSE,"Summary";#N/A,#N/A,FALSE,"Base Materials";#N/A,#N/A,FALSE,"Construction";#N/A,#N/A,FALSE,"Packaging";#N/A,#N/A,FALSE,"Transportation"}</definedName>
    <definedName name="wrn.Valuation._.Summary._1" localSheetId="8" hidden="1">{#N/A,#N/A,FALSE,"Summary";#N/A,#N/A,FALSE,"Base Materials";#N/A,#N/A,FALSE,"Construction";#N/A,#N/A,FALSE,"Packaging";#N/A,#N/A,FALSE,"Transportation"}</definedName>
    <definedName name="wrn.Valuation._.Summary._1" hidden="1">{#N/A,#N/A,FALSE,"Summary";#N/A,#N/A,FALSE,"Base Materials";#N/A,#N/A,FALSE,"Construction";#N/A,#N/A,FALSE,"Packaging";#N/A,#N/A,FALSE,"Transportation"}</definedName>
    <definedName name="wrn.Valuation._.Summary._2" localSheetId="10" hidden="1">{#N/A,#N/A,FALSE,"Summary";#N/A,#N/A,FALSE,"Base Materials";#N/A,#N/A,FALSE,"Construction";#N/A,#N/A,FALSE,"Packaging";#N/A,#N/A,FALSE,"Transportation"}</definedName>
    <definedName name="wrn.Valuation._.Summary._2" localSheetId="11" hidden="1">{#N/A,#N/A,FALSE,"Summary";#N/A,#N/A,FALSE,"Base Materials";#N/A,#N/A,FALSE,"Construction";#N/A,#N/A,FALSE,"Packaging";#N/A,#N/A,FALSE,"Transportation"}</definedName>
    <definedName name="wrn.Valuation._.Summary._2" localSheetId="1" hidden="1">{#N/A,#N/A,FALSE,"Summary";#N/A,#N/A,FALSE,"Base Materials";#N/A,#N/A,FALSE,"Construction";#N/A,#N/A,FALSE,"Packaging";#N/A,#N/A,FALSE,"Transportation"}</definedName>
    <definedName name="wrn.Valuation._.Summary._2" localSheetId="9" hidden="1">{#N/A,#N/A,FALSE,"Summary";#N/A,#N/A,FALSE,"Base Materials";#N/A,#N/A,FALSE,"Construction";#N/A,#N/A,FALSE,"Packaging";#N/A,#N/A,FALSE,"Transportation"}</definedName>
    <definedName name="wrn.Valuation._.Summary._2" localSheetId="8" hidden="1">{#N/A,#N/A,FALSE,"Summary";#N/A,#N/A,FALSE,"Base Materials";#N/A,#N/A,FALSE,"Construction";#N/A,#N/A,FALSE,"Packaging";#N/A,#N/A,FALSE,"Transportation"}</definedName>
    <definedName name="wrn.Valuation._.Summary._2" hidden="1">{#N/A,#N/A,FALSE,"Summary";#N/A,#N/A,FALSE,"Base Materials";#N/A,#N/A,FALSE,"Construction";#N/A,#N/A,FALSE,"Packaging";#N/A,#N/A,FALSE,"Transportation"}</definedName>
    <definedName name="wrn.VALUATION._1" localSheetId="10" hidden="1">{#N/A,#N/A,FALSE,"Valuation Assumptions";#N/A,#N/A,FALSE,"Summary";#N/A,#N/A,FALSE,"DCF";#N/A,#N/A,FALSE,"Valuation";#N/A,#N/A,FALSE,"WACC";#N/A,#N/A,FALSE,"UBVH";#N/A,#N/A,FALSE,"Free Cash Flow"}</definedName>
    <definedName name="wrn.VALUATION._1" localSheetId="11" hidden="1">{#N/A,#N/A,FALSE,"Valuation Assumptions";#N/A,#N/A,FALSE,"Summary";#N/A,#N/A,FALSE,"DCF";#N/A,#N/A,FALSE,"Valuation";#N/A,#N/A,FALSE,"WACC";#N/A,#N/A,FALSE,"UBVH";#N/A,#N/A,FALSE,"Free Cash Flow"}</definedName>
    <definedName name="wrn.VALUATION._1" localSheetId="1" hidden="1">{#N/A,#N/A,FALSE,"Valuation Assumptions";#N/A,#N/A,FALSE,"Summary";#N/A,#N/A,FALSE,"DCF";#N/A,#N/A,FALSE,"Valuation";#N/A,#N/A,FALSE,"WACC";#N/A,#N/A,FALSE,"UBVH";#N/A,#N/A,FALSE,"Free Cash Flow"}</definedName>
    <definedName name="wrn.VALUATION._1" localSheetId="9" hidden="1">{#N/A,#N/A,FALSE,"Valuation Assumptions";#N/A,#N/A,FALSE,"Summary";#N/A,#N/A,FALSE,"DCF";#N/A,#N/A,FALSE,"Valuation";#N/A,#N/A,FALSE,"WACC";#N/A,#N/A,FALSE,"UBVH";#N/A,#N/A,FALSE,"Free Cash Flow"}</definedName>
    <definedName name="wrn.VALUATION._1" localSheetId="8" hidden="1">{#N/A,#N/A,FALSE,"Valuation Assumptions";#N/A,#N/A,FALSE,"Summary";#N/A,#N/A,FALSE,"DCF";#N/A,#N/A,FALSE,"Valuation";#N/A,#N/A,FALSE,"WACC";#N/A,#N/A,FALSE,"UBVH";#N/A,#N/A,FALSE,"Free Cash Flow"}</definedName>
    <definedName name="wrn.VALUATION._1" hidden="1">{#N/A,#N/A,FALSE,"Valuation Assumptions";#N/A,#N/A,FALSE,"Summary";#N/A,#N/A,FALSE,"DCF";#N/A,#N/A,FALSE,"Valuation";#N/A,#N/A,FALSE,"WACC";#N/A,#N/A,FALSE,"UBVH";#N/A,#N/A,FALSE,"Free Cash Flow"}</definedName>
    <definedName name="wrn.VALUATION._2" localSheetId="10" hidden="1">{#N/A,#N/A,FALSE,"Valuation Assumptions";#N/A,#N/A,FALSE,"Summary";#N/A,#N/A,FALSE,"DCF";#N/A,#N/A,FALSE,"Valuation";#N/A,#N/A,FALSE,"WACC";#N/A,#N/A,FALSE,"UBVH";#N/A,#N/A,FALSE,"Free Cash Flow"}</definedName>
    <definedName name="wrn.VALUATION._2" localSheetId="11" hidden="1">{#N/A,#N/A,FALSE,"Valuation Assumptions";#N/A,#N/A,FALSE,"Summary";#N/A,#N/A,FALSE,"DCF";#N/A,#N/A,FALSE,"Valuation";#N/A,#N/A,FALSE,"WACC";#N/A,#N/A,FALSE,"UBVH";#N/A,#N/A,FALSE,"Free Cash Flow"}</definedName>
    <definedName name="wrn.VALUATION._2" localSheetId="1" hidden="1">{#N/A,#N/A,FALSE,"Valuation Assumptions";#N/A,#N/A,FALSE,"Summary";#N/A,#N/A,FALSE,"DCF";#N/A,#N/A,FALSE,"Valuation";#N/A,#N/A,FALSE,"WACC";#N/A,#N/A,FALSE,"UBVH";#N/A,#N/A,FALSE,"Free Cash Flow"}</definedName>
    <definedName name="wrn.VALUATION._2" localSheetId="9" hidden="1">{#N/A,#N/A,FALSE,"Valuation Assumptions";#N/A,#N/A,FALSE,"Summary";#N/A,#N/A,FALSE,"DCF";#N/A,#N/A,FALSE,"Valuation";#N/A,#N/A,FALSE,"WACC";#N/A,#N/A,FALSE,"UBVH";#N/A,#N/A,FALSE,"Free Cash Flow"}</definedName>
    <definedName name="wrn.VALUATION._2" localSheetId="8" hidden="1">{#N/A,#N/A,FALSE,"Valuation Assumptions";#N/A,#N/A,FALSE,"Summary";#N/A,#N/A,FALSE,"DCF";#N/A,#N/A,FALSE,"Valuation";#N/A,#N/A,FALSE,"WACC";#N/A,#N/A,FALSE,"UBVH";#N/A,#N/A,FALSE,"Free Cash Flow"}</definedName>
    <definedName name="wrn.VALUATION._2" hidden="1">{#N/A,#N/A,FALSE,"Valuation Assumptions";#N/A,#N/A,FALSE,"Summary";#N/A,#N/A,FALSE,"DCF";#N/A,#N/A,FALSE,"Valuation";#N/A,#N/A,FALSE,"WACC";#N/A,#N/A,FALSE,"UBVH";#N/A,#N/A,FALSE,"Free Cash Flow"}</definedName>
    <definedName name="wrn.VETERINÁRIA." localSheetId="10"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 localSheetId="11"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 localSheetId="1"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 localSheetId="9"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 localSheetId="8"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_1" localSheetId="10"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_1" localSheetId="11"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_1" localSheetId="1"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_1" localSheetId="9"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_1" localSheetId="8"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_1"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_2" localSheetId="10"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_2" localSheetId="11"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_2" localSheetId="1"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_2" localSheetId="9"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_2" localSheetId="8"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_2"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Wacc." localSheetId="10" hidden="1">{"Area1",#N/A,FALSE,"OREWACC";"Area2",#N/A,FALSE,"OREWACC"}</definedName>
    <definedName name="wrn.Wacc." localSheetId="11" hidden="1">{"Area1",#N/A,FALSE,"OREWACC";"Area2",#N/A,FALSE,"OREWACC"}</definedName>
    <definedName name="wrn.Wacc." localSheetId="1" hidden="1">{"Area1",#N/A,FALSE,"OREWACC";"Area2",#N/A,FALSE,"OREWACC"}</definedName>
    <definedName name="wrn.Wacc." localSheetId="9" hidden="1">{"Area1",#N/A,FALSE,"OREWACC";"Area2",#N/A,FALSE,"OREWACC"}</definedName>
    <definedName name="wrn.Wacc." localSheetId="8" hidden="1">{"Area1",#N/A,FALSE,"OREWACC";"Area2",#N/A,FALSE,"OREWACC"}</definedName>
    <definedName name="wrn.Wacc." hidden="1">{"Area1",#N/A,FALSE,"OREWACC";"Area2",#N/A,FALSE,"OREWACC"}</definedName>
    <definedName name="wrn.Wacc._1" localSheetId="10" hidden="1">{"Area1",#N/A,FALSE,"OREWACC";"Area2",#N/A,FALSE,"OREWACC"}</definedName>
    <definedName name="wrn.Wacc._1" localSheetId="11" hidden="1">{"Area1",#N/A,FALSE,"OREWACC";"Area2",#N/A,FALSE,"OREWACC"}</definedName>
    <definedName name="wrn.Wacc._1" localSheetId="1" hidden="1">{"Area1",#N/A,FALSE,"OREWACC";"Area2",#N/A,FALSE,"OREWACC"}</definedName>
    <definedName name="wrn.Wacc._1" localSheetId="9" hidden="1">{"Area1",#N/A,FALSE,"OREWACC";"Area2",#N/A,FALSE,"OREWACC"}</definedName>
    <definedName name="wrn.Wacc._1" localSheetId="8" hidden="1">{"Area1",#N/A,FALSE,"OREWACC";"Area2",#N/A,FALSE,"OREWACC"}</definedName>
    <definedName name="wrn.Wacc._1" hidden="1">{"Area1",#N/A,FALSE,"OREWACC";"Area2",#N/A,FALSE,"OREWACC"}</definedName>
    <definedName name="wrn.Wacc._2" localSheetId="10" hidden="1">{"Area1",#N/A,FALSE,"OREWACC";"Area2",#N/A,FALSE,"OREWACC"}</definedName>
    <definedName name="wrn.Wacc._2" localSheetId="11" hidden="1">{"Area1",#N/A,FALSE,"OREWACC";"Area2",#N/A,FALSE,"OREWACC"}</definedName>
    <definedName name="wrn.Wacc._2" localSheetId="1" hidden="1">{"Area1",#N/A,FALSE,"OREWACC";"Area2",#N/A,FALSE,"OREWACC"}</definedName>
    <definedName name="wrn.Wacc._2" localSheetId="9" hidden="1">{"Area1",#N/A,FALSE,"OREWACC";"Area2",#N/A,FALSE,"OREWACC"}</definedName>
    <definedName name="wrn.Wacc._2" localSheetId="8" hidden="1">{"Area1",#N/A,FALSE,"OREWACC";"Area2",#N/A,FALSE,"OREWACC"}</definedName>
    <definedName name="wrn.Wacc._2" hidden="1">{"Area1",#N/A,FALSE,"OREWACC";"Area2",#N/A,FALSE,"OREWACC"}</definedName>
    <definedName name="wrn.whole._.document." localSheetId="10" hidden="1">{"page 1",#N/A,FALSE,"A";"page 2",#N/A,FALSE,"A";"page 3",#N/A,FALSE,"A";"page 4",#N/A,FALSE,"A";"page 5",#N/A,FALSE,"A";"page 6",#N/A,FALSE,"A";"page 7",#N/A,FALSE,"A";"page 8",#N/A,FALSE,"A";"page 9",#N/A,FALSE,"A";"page 10",#N/A,FALSE,"A";"page 11",#N/A,FALSE,"A";"page 12",#N/A,FALSE,"A";"page 13",#N/A,FALSE,"A";"page 14",#N/A,FALSE,"A"}</definedName>
    <definedName name="wrn.whole._.document." localSheetId="12" hidden="1">{"page 1",#N/A,FALSE,"A";"page 2",#N/A,FALSE,"A";"page 3",#N/A,FALSE,"A";"page 4",#N/A,FALSE,"A";"page 5",#N/A,FALSE,"A";"page 6",#N/A,FALSE,"A";"page 7",#N/A,FALSE,"A";"page 8",#N/A,FALSE,"A";"page 9",#N/A,FALSE,"A";"page 10",#N/A,FALSE,"A";"page 11",#N/A,FALSE,"A";"page 12",#N/A,FALSE,"A";"page 13",#N/A,FALSE,"A";"page 14",#N/A,FALSE,"A"}</definedName>
    <definedName name="wrn.whole._.document." localSheetId="11" hidden="1">{"page 1",#N/A,FALSE,"A";"page 2",#N/A,FALSE,"A";"page 3",#N/A,FALSE,"A";"page 4",#N/A,FALSE,"A";"page 5",#N/A,FALSE,"A";"page 6",#N/A,FALSE,"A";"page 7",#N/A,FALSE,"A";"page 8",#N/A,FALSE,"A";"page 9",#N/A,FALSE,"A";"page 10",#N/A,FALSE,"A";"page 11",#N/A,FALSE,"A";"page 12",#N/A,FALSE,"A";"page 13",#N/A,FALSE,"A";"page 14",#N/A,FALSE,"A"}</definedName>
    <definedName name="wrn.whole._.document." localSheetId="1" hidden="1">{"page 1",#N/A,FALSE,"A";"page 2",#N/A,FALSE,"A";"page 3",#N/A,FALSE,"A";"page 4",#N/A,FALSE,"A";"page 5",#N/A,FALSE,"A";"page 6",#N/A,FALSE,"A";"page 7",#N/A,FALSE,"A";"page 8",#N/A,FALSE,"A";"page 9",#N/A,FALSE,"A";"page 10",#N/A,FALSE,"A";"page 11",#N/A,FALSE,"A";"page 12",#N/A,FALSE,"A";"page 13",#N/A,FALSE,"A";"page 14",#N/A,FALSE,"A"}</definedName>
    <definedName name="wrn.whole._.document." localSheetId="3" hidden="1">{"page 1",#N/A,FALSE,"A";"page 2",#N/A,FALSE,"A";"page 3",#N/A,FALSE,"A";"page 4",#N/A,FALSE,"A";"page 5",#N/A,FALSE,"A";"page 6",#N/A,FALSE,"A";"page 7",#N/A,FALSE,"A";"page 8",#N/A,FALSE,"A";"page 9",#N/A,FALSE,"A";"page 10",#N/A,FALSE,"A";"page 11",#N/A,FALSE,"A";"page 12",#N/A,FALSE,"A";"page 13",#N/A,FALSE,"A";"page 14",#N/A,FALSE,"A"}</definedName>
    <definedName name="wrn.whole._.document." localSheetId="9" hidden="1">{"page 1",#N/A,FALSE,"A";"page 2",#N/A,FALSE,"A";"page 3",#N/A,FALSE,"A";"page 4",#N/A,FALSE,"A";"page 5",#N/A,FALSE,"A";"page 6",#N/A,FALSE,"A";"page 7",#N/A,FALSE,"A";"page 8",#N/A,FALSE,"A";"page 9",#N/A,FALSE,"A";"page 10",#N/A,FALSE,"A";"page 11",#N/A,FALSE,"A";"page 12",#N/A,FALSE,"A";"page 13",#N/A,FALSE,"A";"page 14",#N/A,FALSE,"A"}</definedName>
    <definedName name="wrn.whole._.document." localSheetId="8" hidden="1">{"page 1",#N/A,FALSE,"A";"page 2",#N/A,FALSE,"A";"page 3",#N/A,FALSE,"A";"page 4",#N/A,FALSE,"A";"page 5",#N/A,FALSE,"A";"page 6",#N/A,FALSE,"A";"page 7",#N/A,FALSE,"A";"page 8",#N/A,FALSE,"A";"page 9",#N/A,FALSE,"A";"page 10",#N/A,FALSE,"A";"page 11",#N/A,FALSE,"A";"page 12",#N/A,FALSE,"A";"page 13",#N/A,FALSE,"A";"page 14",#N/A,FALSE,"A"}</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_.document._1" localSheetId="10" hidden="1">{"page 1",#N/A,FALSE,"A";"page 2",#N/A,FALSE,"A";"page 3",#N/A,FALSE,"A";"page 4",#N/A,FALSE,"A";"page 5",#N/A,FALSE,"A";"page 6",#N/A,FALSE,"A";"page 7",#N/A,FALSE,"A";"page 8",#N/A,FALSE,"A";"page 9",#N/A,FALSE,"A";"page 10",#N/A,FALSE,"A";"page 11",#N/A,FALSE,"A";"page 12",#N/A,FALSE,"A";"page 13",#N/A,FALSE,"A";"page 14",#N/A,FALSE,"A"}</definedName>
    <definedName name="wrn.whole._.document._1" localSheetId="11" hidden="1">{"page 1",#N/A,FALSE,"A";"page 2",#N/A,FALSE,"A";"page 3",#N/A,FALSE,"A";"page 4",#N/A,FALSE,"A";"page 5",#N/A,FALSE,"A";"page 6",#N/A,FALSE,"A";"page 7",#N/A,FALSE,"A";"page 8",#N/A,FALSE,"A";"page 9",#N/A,FALSE,"A";"page 10",#N/A,FALSE,"A";"page 11",#N/A,FALSE,"A";"page 12",#N/A,FALSE,"A";"page 13",#N/A,FALSE,"A";"page 14",#N/A,FALSE,"A"}</definedName>
    <definedName name="wrn.whole._.document._1" localSheetId="1" hidden="1">{"page 1",#N/A,FALSE,"A";"page 2",#N/A,FALSE,"A";"page 3",#N/A,FALSE,"A";"page 4",#N/A,FALSE,"A";"page 5",#N/A,FALSE,"A";"page 6",#N/A,FALSE,"A";"page 7",#N/A,FALSE,"A";"page 8",#N/A,FALSE,"A";"page 9",#N/A,FALSE,"A";"page 10",#N/A,FALSE,"A";"page 11",#N/A,FALSE,"A";"page 12",#N/A,FALSE,"A";"page 13",#N/A,FALSE,"A";"page 14",#N/A,FALSE,"A"}</definedName>
    <definedName name="wrn.whole._.document._1" localSheetId="9" hidden="1">{"page 1",#N/A,FALSE,"A";"page 2",#N/A,FALSE,"A";"page 3",#N/A,FALSE,"A";"page 4",#N/A,FALSE,"A";"page 5",#N/A,FALSE,"A";"page 6",#N/A,FALSE,"A";"page 7",#N/A,FALSE,"A";"page 8",#N/A,FALSE,"A";"page 9",#N/A,FALSE,"A";"page 10",#N/A,FALSE,"A";"page 11",#N/A,FALSE,"A";"page 12",#N/A,FALSE,"A";"page 13",#N/A,FALSE,"A";"page 14",#N/A,FALSE,"A"}</definedName>
    <definedName name="wrn.whole._.document._1" localSheetId="8" hidden="1">{"page 1",#N/A,FALSE,"A";"page 2",#N/A,FALSE,"A";"page 3",#N/A,FALSE,"A";"page 4",#N/A,FALSE,"A";"page 5",#N/A,FALSE,"A";"page 6",#N/A,FALSE,"A";"page 7",#N/A,FALSE,"A";"page 8",#N/A,FALSE,"A";"page 9",#N/A,FALSE,"A";"page 10",#N/A,FALSE,"A";"page 11",#N/A,FALSE,"A";"page 12",#N/A,FALSE,"A";"page 13",#N/A,FALSE,"A";"page 14",#N/A,FALSE,"A"}</definedName>
    <definedName name="wrn.whole._.document._1" hidden="1">{"page 1",#N/A,FALSE,"A";"page 2",#N/A,FALSE,"A";"page 3",#N/A,FALSE,"A";"page 4",#N/A,FALSE,"A";"page 5",#N/A,FALSE,"A";"page 6",#N/A,FALSE,"A";"page 7",#N/A,FALSE,"A";"page 8",#N/A,FALSE,"A";"page 9",#N/A,FALSE,"A";"page 10",#N/A,FALSE,"A";"page 11",#N/A,FALSE,"A";"page 12",#N/A,FALSE,"A";"page 13",#N/A,FALSE,"A";"page 14",#N/A,FALSE,"A"}</definedName>
    <definedName name="wrn.whole._.document._2" localSheetId="10" hidden="1">{"page 1",#N/A,FALSE,"A";"page 2",#N/A,FALSE,"A";"page 3",#N/A,FALSE,"A";"page 4",#N/A,FALSE,"A";"page 5",#N/A,FALSE,"A";"page 6",#N/A,FALSE,"A";"page 7",#N/A,FALSE,"A";"page 8",#N/A,FALSE,"A";"page 9",#N/A,FALSE,"A";"page 10",#N/A,FALSE,"A";"page 11",#N/A,FALSE,"A";"page 12",#N/A,FALSE,"A";"page 13",#N/A,FALSE,"A";"page 14",#N/A,FALSE,"A"}</definedName>
    <definedName name="wrn.whole._.document._2" localSheetId="11" hidden="1">{"page 1",#N/A,FALSE,"A";"page 2",#N/A,FALSE,"A";"page 3",#N/A,FALSE,"A";"page 4",#N/A,FALSE,"A";"page 5",#N/A,FALSE,"A";"page 6",#N/A,FALSE,"A";"page 7",#N/A,FALSE,"A";"page 8",#N/A,FALSE,"A";"page 9",#N/A,FALSE,"A";"page 10",#N/A,FALSE,"A";"page 11",#N/A,FALSE,"A";"page 12",#N/A,FALSE,"A";"page 13",#N/A,FALSE,"A";"page 14",#N/A,FALSE,"A"}</definedName>
    <definedName name="wrn.whole._.document._2" localSheetId="1" hidden="1">{"page 1",#N/A,FALSE,"A";"page 2",#N/A,FALSE,"A";"page 3",#N/A,FALSE,"A";"page 4",#N/A,FALSE,"A";"page 5",#N/A,FALSE,"A";"page 6",#N/A,FALSE,"A";"page 7",#N/A,FALSE,"A";"page 8",#N/A,FALSE,"A";"page 9",#N/A,FALSE,"A";"page 10",#N/A,FALSE,"A";"page 11",#N/A,FALSE,"A";"page 12",#N/A,FALSE,"A";"page 13",#N/A,FALSE,"A";"page 14",#N/A,FALSE,"A"}</definedName>
    <definedName name="wrn.whole._.document._2" localSheetId="9" hidden="1">{"page 1",#N/A,FALSE,"A";"page 2",#N/A,FALSE,"A";"page 3",#N/A,FALSE,"A";"page 4",#N/A,FALSE,"A";"page 5",#N/A,FALSE,"A";"page 6",#N/A,FALSE,"A";"page 7",#N/A,FALSE,"A";"page 8",#N/A,FALSE,"A";"page 9",#N/A,FALSE,"A";"page 10",#N/A,FALSE,"A";"page 11",#N/A,FALSE,"A";"page 12",#N/A,FALSE,"A";"page 13",#N/A,FALSE,"A";"page 14",#N/A,FALSE,"A"}</definedName>
    <definedName name="wrn.whole._.document._2" localSheetId="8" hidden="1">{"page 1",#N/A,FALSE,"A";"page 2",#N/A,FALSE,"A";"page 3",#N/A,FALSE,"A";"page 4",#N/A,FALSE,"A";"page 5",#N/A,FALSE,"A";"page 6",#N/A,FALSE,"A";"page 7",#N/A,FALSE,"A";"page 8",#N/A,FALSE,"A";"page 9",#N/A,FALSE,"A";"page 10",#N/A,FALSE,"A";"page 11",#N/A,FALSE,"A";"page 12",#N/A,FALSE,"A";"page 13",#N/A,FALSE,"A";"page 14",#N/A,FALSE,"A"}</definedName>
    <definedName name="wrn.whole._.document._2" hidden="1">{"page 1",#N/A,FALSE,"A";"page 2",#N/A,FALSE,"A";"page 3",#N/A,FALSE,"A";"page 4",#N/A,FALSE,"A";"page 5",#N/A,FALSE,"A";"page 6",#N/A,FALSE,"A";"page 7",#N/A,FALSE,"A";"page 8",#N/A,FALSE,"A";"page 9",#N/A,FALSE,"A";"page 10",#N/A,FALSE,"A";"page 11",#N/A,FALSE,"A";"page 12",#N/A,FALSE,"A";"page 13",#N/A,FALSE,"A";"page 14",#N/A,FALSE,"A"}</definedName>
    <definedName name="wrn.WholeShabang." localSheetId="1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12"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1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3"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_1" localSheetId="1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_1" localSheetId="1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_1"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_1" localSheetId="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_1" localSheetId="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_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_2" localSheetId="1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_2" localSheetId="1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_2"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_2" localSheetId="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_2" localSheetId="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_2"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ORK._.PAPER." localSheetId="10" hidden="1">{#N/A,#N/A,TRUE,"Consolidate";"Work Paper MKT",#N/A,TRUE,"MKT";"Work Paper BUSS",#N/A,TRUE,"BusOper";"Work Paper TECH",#N/A,TRUE,"Tech";"Work Paper LOCAL",#N/A,TRUE,"LocalProg";"Work Paper GA",#N/A,TRUE,"G&amp;A";"Work Paper CONSOL",#N/A,TRUE,"Consolidate"}</definedName>
    <definedName name="wrn.WORK._.PAPER." localSheetId="12" hidden="1">{#N/A,#N/A,TRUE,"Consolidate";"Work Paper MKT",#N/A,TRUE,"MKT";"Work Paper BUSS",#N/A,TRUE,"BusOper";"Work Paper TECH",#N/A,TRUE,"Tech";"Work Paper LOCAL",#N/A,TRUE,"LocalProg";"Work Paper GA",#N/A,TRUE,"G&amp;A";"Work Paper CONSOL",#N/A,TRUE,"Consolidate"}</definedName>
    <definedName name="wrn.WORK._.PAPER." localSheetId="11" hidden="1">{#N/A,#N/A,TRUE,"Consolidate";"Work Paper MKT",#N/A,TRUE,"MKT";"Work Paper BUSS",#N/A,TRUE,"BusOper";"Work Paper TECH",#N/A,TRUE,"Tech";"Work Paper LOCAL",#N/A,TRUE,"LocalProg";"Work Paper GA",#N/A,TRUE,"G&amp;A";"Work Paper CONSOL",#N/A,TRUE,"Consolidate"}</definedName>
    <definedName name="wrn.WORK._.PAPER." localSheetId="1" hidden="1">{#N/A,#N/A,TRUE,"Consolidate";"Work Paper MKT",#N/A,TRUE,"MKT";"Work Paper BUSS",#N/A,TRUE,"BusOper";"Work Paper TECH",#N/A,TRUE,"Tech";"Work Paper LOCAL",#N/A,TRUE,"LocalProg";"Work Paper GA",#N/A,TRUE,"G&amp;A";"Work Paper CONSOL",#N/A,TRUE,"Consolidate"}</definedName>
    <definedName name="wrn.WORK._.PAPER." localSheetId="3" hidden="1">{#N/A,#N/A,TRUE,"Consolidate";"Work Paper MKT",#N/A,TRUE,"MKT";"Work Paper BUSS",#N/A,TRUE,"BusOper";"Work Paper TECH",#N/A,TRUE,"Tech";"Work Paper LOCAL",#N/A,TRUE,"LocalProg";"Work Paper GA",#N/A,TRUE,"G&amp;A";"Work Paper CONSOL",#N/A,TRUE,"Consolidate"}</definedName>
    <definedName name="wrn.WORK._.PAPER." localSheetId="9" hidden="1">{#N/A,#N/A,TRUE,"Consolidate";"Work Paper MKT",#N/A,TRUE,"MKT";"Work Paper BUSS",#N/A,TRUE,"BusOper";"Work Paper TECH",#N/A,TRUE,"Tech";"Work Paper LOCAL",#N/A,TRUE,"LocalProg";"Work Paper GA",#N/A,TRUE,"G&amp;A";"Work Paper CONSOL",#N/A,TRUE,"Consolidate"}</definedName>
    <definedName name="wrn.WORK._.PAPER." localSheetId="8" hidden="1">{#N/A,#N/A,TRUE,"Consolidate";"Work Paper MKT",#N/A,TRUE,"MKT";"Work Paper BUSS",#N/A,TRUE,"BusOper";"Work Paper TECH",#N/A,TRUE,"Tech";"Work Paper LOCAL",#N/A,TRUE,"LocalProg";"Work Paper GA",#N/A,TRUE,"G&amp;A";"Work Paper CONSOL",#N/A,TRUE,"Consolidate"}</definedName>
    <definedName name="wrn.WORK._.PAPER." hidden="1">{#N/A,#N/A,TRUE,"Consolidate";"Work Paper MKT",#N/A,TRUE,"MKT";"Work Paper BUSS",#N/A,TRUE,"BusOper";"Work Paper TECH",#N/A,TRUE,"Tech";"Work Paper LOCAL",#N/A,TRUE,"LocalProg";"Work Paper GA",#N/A,TRUE,"G&amp;A";"Work Paper CONSOL",#N/A,TRUE,"Consolidate"}</definedName>
    <definedName name="wrn.WORK._.PAPER._.99." localSheetId="10" hidden="1">{"Work Paper99 MKT",#N/A,TRUE,"MKT";"Work Paper99 BUSS",#N/A,TRUE,"BusOper";"Work Paper99 TECH",#N/A,TRUE,"Tech";"Work Paper99 LOCAL",#N/A,TRUE,"LocalProg";"Work Paper99 GA",#N/A,TRUE,"G&amp;A";"Work Paper99 CONSOL",#N/A,TRUE,"Consolidate"}</definedName>
    <definedName name="wrn.WORK._.PAPER._.99." localSheetId="12" hidden="1">{"Work Paper99 MKT",#N/A,TRUE,"MKT";"Work Paper99 BUSS",#N/A,TRUE,"BusOper";"Work Paper99 TECH",#N/A,TRUE,"Tech";"Work Paper99 LOCAL",#N/A,TRUE,"LocalProg";"Work Paper99 GA",#N/A,TRUE,"G&amp;A";"Work Paper99 CONSOL",#N/A,TRUE,"Consolidate"}</definedName>
    <definedName name="wrn.WORK._.PAPER._.99." localSheetId="11" hidden="1">{"Work Paper99 MKT",#N/A,TRUE,"MKT";"Work Paper99 BUSS",#N/A,TRUE,"BusOper";"Work Paper99 TECH",#N/A,TRUE,"Tech";"Work Paper99 LOCAL",#N/A,TRUE,"LocalProg";"Work Paper99 GA",#N/A,TRUE,"G&amp;A";"Work Paper99 CONSOL",#N/A,TRUE,"Consolidate"}</definedName>
    <definedName name="wrn.WORK._.PAPER._.99." localSheetId="1" hidden="1">{"Work Paper99 MKT",#N/A,TRUE,"MKT";"Work Paper99 BUSS",#N/A,TRUE,"BusOper";"Work Paper99 TECH",#N/A,TRUE,"Tech";"Work Paper99 LOCAL",#N/A,TRUE,"LocalProg";"Work Paper99 GA",#N/A,TRUE,"G&amp;A";"Work Paper99 CONSOL",#N/A,TRUE,"Consolidate"}</definedName>
    <definedName name="wrn.WORK._.PAPER._.99." localSheetId="3" hidden="1">{"Work Paper99 MKT",#N/A,TRUE,"MKT";"Work Paper99 BUSS",#N/A,TRUE,"BusOper";"Work Paper99 TECH",#N/A,TRUE,"Tech";"Work Paper99 LOCAL",#N/A,TRUE,"LocalProg";"Work Paper99 GA",#N/A,TRUE,"G&amp;A";"Work Paper99 CONSOL",#N/A,TRUE,"Consolidate"}</definedName>
    <definedName name="wrn.WORK._.PAPER._.99." localSheetId="9" hidden="1">{"Work Paper99 MKT",#N/A,TRUE,"MKT";"Work Paper99 BUSS",#N/A,TRUE,"BusOper";"Work Paper99 TECH",#N/A,TRUE,"Tech";"Work Paper99 LOCAL",#N/A,TRUE,"LocalProg";"Work Paper99 GA",#N/A,TRUE,"G&amp;A";"Work Paper99 CONSOL",#N/A,TRUE,"Consolidate"}</definedName>
    <definedName name="wrn.WORK._.PAPER._.99." localSheetId="8" hidden="1">{"Work Paper99 MKT",#N/A,TRUE,"MKT";"Work Paper99 BUSS",#N/A,TRUE,"BusOper";"Work Paper99 TECH",#N/A,TRUE,"Tech";"Work Paper99 LOCAL",#N/A,TRUE,"LocalProg";"Work Paper99 GA",#N/A,TRUE,"G&amp;A";"Work Paper99 CONSOL",#N/A,TRUE,"Consolidate"}</definedName>
    <definedName name="wrn.WORK._.PAPER._.99." hidden="1">{"Work Paper99 MKT",#N/A,TRUE,"MKT";"Work Paper99 BUSS",#N/A,TRUE,"BusOper";"Work Paper99 TECH",#N/A,TRUE,"Tech";"Work Paper99 LOCAL",#N/A,TRUE,"LocalProg";"Work Paper99 GA",#N/A,TRUE,"G&amp;A";"Work Paper99 CONSOL",#N/A,TRUE,"Consolidate"}</definedName>
    <definedName name="wrn.WORK._.PAPER._.99._1" localSheetId="10" hidden="1">{"Work Paper99 MKT",#N/A,TRUE,"MKT";"Work Paper99 BUSS",#N/A,TRUE,"BusOper";"Work Paper99 TECH",#N/A,TRUE,"Tech";"Work Paper99 LOCAL",#N/A,TRUE,"LocalProg";"Work Paper99 GA",#N/A,TRUE,"G&amp;A";"Work Paper99 CONSOL",#N/A,TRUE,"Consolidate"}</definedName>
    <definedName name="wrn.WORK._.PAPER._.99._1" localSheetId="11" hidden="1">{"Work Paper99 MKT",#N/A,TRUE,"MKT";"Work Paper99 BUSS",#N/A,TRUE,"BusOper";"Work Paper99 TECH",#N/A,TRUE,"Tech";"Work Paper99 LOCAL",#N/A,TRUE,"LocalProg";"Work Paper99 GA",#N/A,TRUE,"G&amp;A";"Work Paper99 CONSOL",#N/A,TRUE,"Consolidate"}</definedName>
    <definedName name="wrn.WORK._.PAPER._.99._1" localSheetId="1" hidden="1">{"Work Paper99 MKT",#N/A,TRUE,"MKT";"Work Paper99 BUSS",#N/A,TRUE,"BusOper";"Work Paper99 TECH",#N/A,TRUE,"Tech";"Work Paper99 LOCAL",#N/A,TRUE,"LocalProg";"Work Paper99 GA",#N/A,TRUE,"G&amp;A";"Work Paper99 CONSOL",#N/A,TRUE,"Consolidate"}</definedName>
    <definedName name="wrn.WORK._.PAPER._.99._1" localSheetId="9" hidden="1">{"Work Paper99 MKT",#N/A,TRUE,"MKT";"Work Paper99 BUSS",#N/A,TRUE,"BusOper";"Work Paper99 TECH",#N/A,TRUE,"Tech";"Work Paper99 LOCAL",#N/A,TRUE,"LocalProg";"Work Paper99 GA",#N/A,TRUE,"G&amp;A";"Work Paper99 CONSOL",#N/A,TRUE,"Consolidate"}</definedName>
    <definedName name="wrn.WORK._.PAPER._.99._1" localSheetId="8" hidden="1">{"Work Paper99 MKT",#N/A,TRUE,"MKT";"Work Paper99 BUSS",#N/A,TRUE,"BusOper";"Work Paper99 TECH",#N/A,TRUE,"Tech";"Work Paper99 LOCAL",#N/A,TRUE,"LocalProg";"Work Paper99 GA",#N/A,TRUE,"G&amp;A";"Work Paper99 CONSOL",#N/A,TRUE,"Consolidate"}</definedName>
    <definedName name="wrn.WORK._.PAPER._.99._1" hidden="1">{"Work Paper99 MKT",#N/A,TRUE,"MKT";"Work Paper99 BUSS",#N/A,TRUE,"BusOper";"Work Paper99 TECH",#N/A,TRUE,"Tech";"Work Paper99 LOCAL",#N/A,TRUE,"LocalProg";"Work Paper99 GA",#N/A,TRUE,"G&amp;A";"Work Paper99 CONSOL",#N/A,TRUE,"Consolidate"}</definedName>
    <definedName name="wrn.WORK._.PAPER._.99._2" localSheetId="10" hidden="1">{"Work Paper99 MKT",#N/A,TRUE,"MKT";"Work Paper99 BUSS",#N/A,TRUE,"BusOper";"Work Paper99 TECH",#N/A,TRUE,"Tech";"Work Paper99 LOCAL",#N/A,TRUE,"LocalProg";"Work Paper99 GA",#N/A,TRUE,"G&amp;A";"Work Paper99 CONSOL",#N/A,TRUE,"Consolidate"}</definedName>
    <definedName name="wrn.WORK._.PAPER._.99._2" localSheetId="11" hidden="1">{"Work Paper99 MKT",#N/A,TRUE,"MKT";"Work Paper99 BUSS",#N/A,TRUE,"BusOper";"Work Paper99 TECH",#N/A,TRUE,"Tech";"Work Paper99 LOCAL",#N/A,TRUE,"LocalProg";"Work Paper99 GA",#N/A,TRUE,"G&amp;A";"Work Paper99 CONSOL",#N/A,TRUE,"Consolidate"}</definedName>
    <definedName name="wrn.WORK._.PAPER._.99._2" localSheetId="1" hidden="1">{"Work Paper99 MKT",#N/A,TRUE,"MKT";"Work Paper99 BUSS",#N/A,TRUE,"BusOper";"Work Paper99 TECH",#N/A,TRUE,"Tech";"Work Paper99 LOCAL",#N/A,TRUE,"LocalProg";"Work Paper99 GA",#N/A,TRUE,"G&amp;A";"Work Paper99 CONSOL",#N/A,TRUE,"Consolidate"}</definedName>
    <definedName name="wrn.WORK._.PAPER._.99._2" localSheetId="9" hidden="1">{"Work Paper99 MKT",#N/A,TRUE,"MKT";"Work Paper99 BUSS",#N/A,TRUE,"BusOper";"Work Paper99 TECH",#N/A,TRUE,"Tech";"Work Paper99 LOCAL",#N/A,TRUE,"LocalProg";"Work Paper99 GA",#N/A,TRUE,"G&amp;A";"Work Paper99 CONSOL",#N/A,TRUE,"Consolidate"}</definedName>
    <definedName name="wrn.WORK._.PAPER._.99._2" localSheetId="8" hidden="1">{"Work Paper99 MKT",#N/A,TRUE,"MKT";"Work Paper99 BUSS",#N/A,TRUE,"BusOper";"Work Paper99 TECH",#N/A,TRUE,"Tech";"Work Paper99 LOCAL",#N/A,TRUE,"LocalProg";"Work Paper99 GA",#N/A,TRUE,"G&amp;A";"Work Paper99 CONSOL",#N/A,TRUE,"Consolidate"}</definedName>
    <definedName name="wrn.WORK._.PAPER._.99._2" hidden="1">{"Work Paper99 MKT",#N/A,TRUE,"MKT";"Work Paper99 BUSS",#N/A,TRUE,"BusOper";"Work Paper99 TECH",#N/A,TRUE,"Tech";"Work Paper99 LOCAL",#N/A,TRUE,"LocalProg";"Work Paper99 GA",#N/A,TRUE,"G&amp;A";"Work Paper99 CONSOL",#N/A,TRUE,"Consolidate"}</definedName>
    <definedName name="wrn.WORK._.PAPER._1" localSheetId="10" hidden="1">{#N/A,#N/A,TRUE,"Consolidate";"Work Paper MKT",#N/A,TRUE,"MKT";"Work Paper BUSS",#N/A,TRUE,"BusOper";"Work Paper TECH",#N/A,TRUE,"Tech";"Work Paper LOCAL",#N/A,TRUE,"LocalProg";"Work Paper GA",#N/A,TRUE,"G&amp;A";"Work Paper CONSOL",#N/A,TRUE,"Consolidate"}</definedName>
    <definedName name="wrn.WORK._.PAPER._1" localSheetId="11" hidden="1">{#N/A,#N/A,TRUE,"Consolidate";"Work Paper MKT",#N/A,TRUE,"MKT";"Work Paper BUSS",#N/A,TRUE,"BusOper";"Work Paper TECH",#N/A,TRUE,"Tech";"Work Paper LOCAL",#N/A,TRUE,"LocalProg";"Work Paper GA",#N/A,TRUE,"G&amp;A";"Work Paper CONSOL",#N/A,TRUE,"Consolidate"}</definedName>
    <definedName name="wrn.WORK._.PAPER._1" localSheetId="1" hidden="1">{#N/A,#N/A,TRUE,"Consolidate";"Work Paper MKT",#N/A,TRUE,"MKT";"Work Paper BUSS",#N/A,TRUE,"BusOper";"Work Paper TECH",#N/A,TRUE,"Tech";"Work Paper LOCAL",#N/A,TRUE,"LocalProg";"Work Paper GA",#N/A,TRUE,"G&amp;A";"Work Paper CONSOL",#N/A,TRUE,"Consolidate"}</definedName>
    <definedName name="wrn.WORK._.PAPER._1" localSheetId="9" hidden="1">{#N/A,#N/A,TRUE,"Consolidate";"Work Paper MKT",#N/A,TRUE,"MKT";"Work Paper BUSS",#N/A,TRUE,"BusOper";"Work Paper TECH",#N/A,TRUE,"Tech";"Work Paper LOCAL",#N/A,TRUE,"LocalProg";"Work Paper GA",#N/A,TRUE,"G&amp;A";"Work Paper CONSOL",#N/A,TRUE,"Consolidate"}</definedName>
    <definedName name="wrn.WORK._.PAPER._1" localSheetId="8" hidden="1">{#N/A,#N/A,TRUE,"Consolidate";"Work Paper MKT",#N/A,TRUE,"MKT";"Work Paper BUSS",#N/A,TRUE,"BusOper";"Work Paper TECH",#N/A,TRUE,"Tech";"Work Paper LOCAL",#N/A,TRUE,"LocalProg";"Work Paper GA",#N/A,TRUE,"G&amp;A";"Work Paper CONSOL",#N/A,TRUE,"Consolidate"}</definedName>
    <definedName name="wrn.WORK._.PAPER._1" hidden="1">{#N/A,#N/A,TRUE,"Consolidate";"Work Paper MKT",#N/A,TRUE,"MKT";"Work Paper BUSS",#N/A,TRUE,"BusOper";"Work Paper TECH",#N/A,TRUE,"Tech";"Work Paper LOCAL",#N/A,TRUE,"LocalProg";"Work Paper GA",#N/A,TRUE,"G&amp;A";"Work Paper CONSOL",#N/A,TRUE,"Consolidate"}</definedName>
    <definedName name="wrn.WORK._.PAPER._2" localSheetId="10" hidden="1">{#N/A,#N/A,TRUE,"Consolidate";"Work Paper MKT",#N/A,TRUE,"MKT";"Work Paper BUSS",#N/A,TRUE,"BusOper";"Work Paper TECH",#N/A,TRUE,"Tech";"Work Paper LOCAL",#N/A,TRUE,"LocalProg";"Work Paper GA",#N/A,TRUE,"G&amp;A";"Work Paper CONSOL",#N/A,TRUE,"Consolidate"}</definedName>
    <definedName name="wrn.WORK._.PAPER._2" localSheetId="11" hidden="1">{#N/A,#N/A,TRUE,"Consolidate";"Work Paper MKT",#N/A,TRUE,"MKT";"Work Paper BUSS",#N/A,TRUE,"BusOper";"Work Paper TECH",#N/A,TRUE,"Tech";"Work Paper LOCAL",#N/A,TRUE,"LocalProg";"Work Paper GA",#N/A,TRUE,"G&amp;A";"Work Paper CONSOL",#N/A,TRUE,"Consolidate"}</definedName>
    <definedName name="wrn.WORK._.PAPER._2" localSheetId="1" hidden="1">{#N/A,#N/A,TRUE,"Consolidate";"Work Paper MKT",#N/A,TRUE,"MKT";"Work Paper BUSS",#N/A,TRUE,"BusOper";"Work Paper TECH",#N/A,TRUE,"Tech";"Work Paper LOCAL",#N/A,TRUE,"LocalProg";"Work Paper GA",#N/A,TRUE,"G&amp;A";"Work Paper CONSOL",#N/A,TRUE,"Consolidate"}</definedName>
    <definedName name="wrn.WORK._.PAPER._2" localSheetId="9" hidden="1">{#N/A,#N/A,TRUE,"Consolidate";"Work Paper MKT",#N/A,TRUE,"MKT";"Work Paper BUSS",#N/A,TRUE,"BusOper";"Work Paper TECH",#N/A,TRUE,"Tech";"Work Paper LOCAL",#N/A,TRUE,"LocalProg";"Work Paper GA",#N/A,TRUE,"G&amp;A";"Work Paper CONSOL",#N/A,TRUE,"Consolidate"}</definedName>
    <definedName name="wrn.WORK._.PAPER._2" localSheetId="8" hidden="1">{#N/A,#N/A,TRUE,"Consolidate";"Work Paper MKT",#N/A,TRUE,"MKT";"Work Paper BUSS",#N/A,TRUE,"BusOper";"Work Paper TECH",#N/A,TRUE,"Tech";"Work Paper LOCAL",#N/A,TRUE,"LocalProg";"Work Paper GA",#N/A,TRUE,"G&amp;A";"Work Paper CONSOL",#N/A,TRUE,"Consolidate"}</definedName>
    <definedName name="wrn.WORK._.PAPER._2" hidden="1">{#N/A,#N/A,TRUE,"Consolidate";"Work Paper MKT",#N/A,TRUE,"MKT";"Work Paper BUSS",#N/A,TRUE,"BusOper";"Work Paper TECH",#N/A,TRUE,"Tech";"Work Paper LOCAL",#N/A,TRUE,"LocalProg";"Work Paper GA",#N/A,TRUE,"G&amp;A";"Work Paper CONSOL",#N/A,TRUE,"Consolidate"}</definedName>
    <definedName name="wrn.Worksheets." localSheetId="10" hidden="1">{#N/A,#N/A,FALSE,"Base Materials";#N/A,#N/A,FALSE,"Construction";#N/A,#N/A,FALSE,"Packaging";#N/A,#N/A,FALSE,"Transportation"}</definedName>
    <definedName name="wrn.Worksheets." localSheetId="11" hidden="1">{#N/A,#N/A,FALSE,"Base Materials";#N/A,#N/A,FALSE,"Construction";#N/A,#N/A,FALSE,"Packaging";#N/A,#N/A,FALSE,"Transportation"}</definedName>
    <definedName name="wrn.Worksheets." localSheetId="1" hidden="1">{#N/A,#N/A,FALSE,"Base Materials";#N/A,#N/A,FALSE,"Construction";#N/A,#N/A,FALSE,"Packaging";#N/A,#N/A,FALSE,"Transportation"}</definedName>
    <definedName name="wrn.Worksheets." localSheetId="9" hidden="1">{#N/A,#N/A,FALSE,"Base Materials";#N/A,#N/A,FALSE,"Construction";#N/A,#N/A,FALSE,"Packaging";#N/A,#N/A,FALSE,"Transportation"}</definedName>
    <definedName name="wrn.Worksheets." localSheetId="8" hidden="1">{#N/A,#N/A,FALSE,"Base Materials";#N/A,#N/A,FALSE,"Construction";#N/A,#N/A,FALSE,"Packaging";#N/A,#N/A,FALSE,"Transportation"}</definedName>
    <definedName name="wrn.Worksheets." hidden="1">{#N/A,#N/A,FALSE,"Base Materials";#N/A,#N/A,FALSE,"Construction";#N/A,#N/A,FALSE,"Packaging";#N/A,#N/A,FALSE,"Transportation"}</definedName>
    <definedName name="wrn.Worksheets._1" localSheetId="10" hidden="1">{#N/A,#N/A,FALSE,"Base Materials";#N/A,#N/A,FALSE,"Construction";#N/A,#N/A,FALSE,"Packaging";#N/A,#N/A,FALSE,"Transportation"}</definedName>
    <definedName name="wrn.Worksheets._1" localSheetId="11" hidden="1">{#N/A,#N/A,FALSE,"Base Materials";#N/A,#N/A,FALSE,"Construction";#N/A,#N/A,FALSE,"Packaging";#N/A,#N/A,FALSE,"Transportation"}</definedName>
    <definedName name="wrn.Worksheets._1" localSheetId="1" hidden="1">{#N/A,#N/A,FALSE,"Base Materials";#N/A,#N/A,FALSE,"Construction";#N/A,#N/A,FALSE,"Packaging";#N/A,#N/A,FALSE,"Transportation"}</definedName>
    <definedName name="wrn.Worksheets._1" localSheetId="9" hidden="1">{#N/A,#N/A,FALSE,"Base Materials";#N/A,#N/A,FALSE,"Construction";#N/A,#N/A,FALSE,"Packaging";#N/A,#N/A,FALSE,"Transportation"}</definedName>
    <definedName name="wrn.Worksheets._1" localSheetId="8" hidden="1">{#N/A,#N/A,FALSE,"Base Materials";#N/A,#N/A,FALSE,"Construction";#N/A,#N/A,FALSE,"Packaging";#N/A,#N/A,FALSE,"Transportation"}</definedName>
    <definedName name="wrn.Worksheets._1" hidden="1">{#N/A,#N/A,FALSE,"Base Materials";#N/A,#N/A,FALSE,"Construction";#N/A,#N/A,FALSE,"Packaging";#N/A,#N/A,FALSE,"Transportation"}</definedName>
    <definedName name="wrn.Worksheets._2" localSheetId="10" hidden="1">{#N/A,#N/A,FALSE,"Base Materials";#N/A,#N/A,FALSE,"Construction";#N/A,#N/A,FALSE,"Packaging";#N/A,#N/A,FALSE,"Transportation"}</definedName>
    <definedName name="wrn.Worksheets._2" localSheetId="11" hidden="1">{#N/A,#N/A,FALSE,"Base Materials";#N/A,#N/A,FALSE,"Construction";#N/A,#N/A,FALSE,"Packaging";#N/A,#N/A,FALSE,"Transportation"}</definedName>
    <definedName name="wrn.Worksheets._2" localSheetId="1" hidden="1">{#N/A,#N/A,FALSE,"Base Materials";#N/A,#N/A,FALSE,"Construction";#N/A,#N/A,FALSE,"Packaging";#N/A,#N/A,FALSE,"Transportation"}</definedName>
    <definedName name="wrn.Worksheets._2" localSheetId="9" hidden="1">{#N/A,#N/A,FALSE,"Base Materials";#N/A,#N/A,FALSE,"Construction";#N/A,#N/A,FALSE,"Packaging";#N/A,#N/A,FALSE,"Transportation"}</definedName>
    <definedName name="wrn.Worksheets._2" localSheetId="8" hidden="1">{#N/A,#N/A,FALSE,"Base Materials";#N/A,#N/A,FALSE,"Construction";#N/A,#N/A,FALSE,"Packaging";#N/A,#N/A,FALSE,"Transportation"}</definedName>
    <definedName name="wrn.Worksheets._2" hidden="1">{#N/A,#N/A,FALSE,"Base Materials";#N/A,#N/A,FALSE,"Construction";#N/A,#N/A,FALSE,"Packaging";#N/A,#N/A,FALSE,"Transportation"}</definedName>
    <definedName name="wrn.WPAPERS." localSheetId="10" hidden="1">{#N/A,#N/A,FALSE,"ATIVO";#N/A,#N/A,FALSE,"PASSIVO";#N/A,#N/A,FALSE,"L&amp;P";#N/A,#N/A,FALSE,"INTEREST";#N/A,#N/A,FALSE,"IRDIFERIDO"}</definedName>
    <definedName name="wrn.WPAPERS." localSheetId="11" hidden="1">{#N/A,#N/A,FALSE,"ATIVO";#N/A,#N/A,FALSE,"PASSIVO";#N/A,#N/A,FALSE,"L&amp;P";#N/A,#N/A,FALSE,"INTEREST";#N/A,#N/A,FALSE,"IRDIFERIDO"}</definedName>
    <definedName name="wrn.WPAPERS." localSheetId="1" hidden="1">{#N/A,#N/A,FALSE,"ATIVO";#N/A,#N/A,FALSE,"PASSIVO";#N/A,#N/A,FALSE,"L&amp;P";#N/A,#N/A,FALSE,"INTEREST";#N/A,#N/A,FALSE,"IRDIFERIDO"}</definedName>
    <definedName name="wrn.WPAPERS." localSheetId="9" hidden="1">{#N/A,#N/A,FALSE,"ATIVO";#N/A,#N/A,FALSE,"PASSIVO";#N/A,#N/A,FALSE,"L&amp;P";#N/A,#N/A,FALSE,"INTEREST";#N/A,#N/A,FALSE,"IRDIFERIDO"}</definedName>
    <definedName name="wrn.WPAPERS." localSheetId="8" hidden="1">{#N/A,#N/A,FALSE,"ATIVO";#N/A,#N/A,FALSE,"PASSIVO";#N/A,#N/A,FALSE,"L&amp;P";#N/A,#N/A,FALSE,"INTEREST";#N/A,#N/A,FALSE,"IRDIFERIDO"}</definedName>
    <definedName name="wrn.WPAPERS." hidden="1">{#N/A,#N/A,FALSE,"ATIVO";#N/A,#N/A,FALSE,"PASSIVO";#N/A,#N/A,FALSE,"L&amp;P";#N/A,#N/A,FALSE,"INTEREST";#N/A,#N/A,FALSE,"IRDIFERIDO"}</definedName>
    <definedName name="wrn.WPAPERS._1" localSheetId="10" hidden="1">{#N/A,#N/A,FALSE,"ATIVO";#N/A,#N/A,FALSE,"PASSIVO";#N/A,#N/A,FALSE,"L&amp;P";#N/A,#N/A,FALSE,"INTEREST";#N/A,#N/A,FALSE,"IRDIFERIDO"}</definedName>
    <definedName name="wrn.WPAPERS._1" localSheetId="11" hidden="1">{#N/A,#N/A,FALSE,"ATIVO";#N/A,#N/A,FALSE,"PASSIVO";#N/A,#N/A,FALSE,"L&amp;P";#N/A,#N/A,FALSE,"INTEREST";#N/A,#N/A,FALSE,"IRDIFERIDO"}</definedName>
    <definedName name="wrn.WPAPERS._1" localSheetId="1" hidden="1">{#N/A,#N/A,FALSE,"ATIVO";#N/A,#N/A,FALSE,"PASSIVO";#N/A,#N/A,FALSE,"L&amp;P";#N/A,#N/A,FALSE,"INTEREST";#N/A,#N/A,FALSE,"IRDIFERIDO"}</definedName>
    <definedName name="wrn.WPAPERS._1" localSheetId="9" hidden="1">{#N/A,#N/A,FALSE,"ATIVO";#N/A,#N/A,FALSE,"PASSIVO";#N/A,#N/A,FALSE,"L&amp;P";#N/A,#N/A,FALSE,"INTEREST";#N/A,#N/A,FALSE,"IRDIFERIDO"}</definedName>
    <definedName name="wrn.WPAPERS._1" localSheetId="8" hidden="1">{#N/A,#N/A,FALSE,"ATIVO";#N/A,#N/A,FALSE,"PASSIVO";#N/A,#N/A,FALSE,"L&amp;P";#N/A,#N/A,FALSE,"INTEREST";#N/A,#N/A,FALSE,"IRDIFERIDO"}</definedName>
    <definedName name="wrn.WPAPERS._1" hidden="1">{#N/A,#N/A,FALSE,"ATIVO";#N/A,#N/A,FALSE,"PASSIVO";#N/A,#N/A,FALSE,"L&amp;P";#N/A,#N/A,FALSE,"INTEREST";#N/A,#N/A,FALSE,"IRDIFERIDO"}</definedName>
    <definedName name="wrn.WPAPERS._2" localSheetId="10" hidden="1">{#N/A,#N/A,FALSE,"ATIVO";#N/A,#N/A,FALSE,"PASSIVO";#N/A,#N/A,FALSE,"L&amp;P";#N/A,#N/A,FALSE,"INTEREST";#N/A,#N/A,FALSE,"IRDIFERIDO"}</definedName>
    <definedName name="wrn.WPAPERS._2" localSheetId="11" hidden="1">{#N/A,#N/A,FALSE,"ATIVO";#N/A,#N/A,FALSE,"PASSIVO";#N/A,#N/A,FALSE,"L&amp;P";#N/A,#N/A,FALSE,"INTEREST";#N/A,#N/A,FALSE,"IRDIFERIDO"}</definedName>
    <definedName name="wrn.WPAPERS._2" localSheetId="1" hidden="1">{#N/A,#N/A,FALSE,"ATIVO";#N/A,#N/A,FALSE,"PASSIVO";#N/A,#N/A,FALSE,"L&amp;P";#N/A,#N/A,FALSE,"INTEREST";#N/A,#N/A,FALSE,"IRDIFERIDO"}</definedName>
    <definedName name="wrn.WPAPERS._2" localSheetId="9" hidden="1">{#N/A,#N/A,FALSE,"ATIVO";#N/A,#N/A,FALSE,"PASSIVO";#N/A,#N/A,FALSE,"L&amp;P";#N/A,#N/A,FALSE,"INTEREST";#N/A,#N/A,FALSE,"IRDIFERIDO"}</definedName>
    <definedName name="wrn.WPAPERS._2" localSheetId="8" hidden="1">{#N/A,#N/A,FALSE,"ATIVO";#N/A,#N/A,FALSE,"PASSIVO";#N/A,#N/A,FALSE,"L&amp;P";#N/A,#N/A,FALSE,"INTEREST";#N/A,#N/A,FALSE,"IRDIFERIDO"}</definedName>
    <definedName name="wrn.WPAPERS._2" hidden="1">{#N/A,#N/A,FALSE,"ATIVO";#N/A,#N/A,FALSE,"PASSIVO";#N/A,#N/A,FALSE,"L&amp;P";#N/A,#N/A,FALSE,"INTEREST";#N/A,#N/A,FALSE,"IRDIFERIDO"}</definedName>
    <definedName name="wrn.Wright."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_1"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_1"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_1"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_1"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_1"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_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_2" localSheetId="10"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_2" localSheetId="1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_2" localSheetId="1"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_2" localSheetId="9"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_2" localSheetId="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ight._2"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メンテ受託試算書." localSheetId="10" hidden="1">{#N/A,#N/A,FALSE,"算出条件サンプル"}</definedName>
    <definedName name="wrn.メンテ受託試算書." localSheetId="12" hidden="1">{#N/A,#N/A,FALSE,"算出条件サンプル"}</definedName>
    <definedName name="wrn.メンテ受託試算書." localSheetId="11" hidden="1">{#N/A,#N/A,FALSE,"算出条件サンプル"}</definedName>
    <definedName name="wrn.メンテ受託試算書." localSheetId="1" hidden="1">{#N/A,#N/A,FALSE,"算出条件サンプル"}</definedName>
    <definedName name="wrn.メンテ受託試算書." localSheetId="3" hidden="1">{#N/A,#N/A,FALSE,"算出条件サンプル"}</definedName>
    <definedName name="wrn.メンテ受託試算書." localSheetId="9" hidden="1">{#N/A,#N/A,FALSE,"算出条件サンプル"}</definedName>
    <definedName name="wrn.メンテ受託試算書." localSheetId="8" hidden="1">{#N/A,#N/A,FALSE,"算出条件サンプル"}</definedName>
    <definedName name="wrn.メンテ受託試算書." hidden="1">{#N/A,#N/A,FALSE,"算出条件サンプル"}</definedName>
    <definedName name="wrn.全印刷." localSheetId="10"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localSheetId="1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localSheetId="9"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localSheetId="8"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_1" localSheetId="10"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_1" localSheetId="1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_1"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_1" localSheetId="9"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_1" localSheetId="8"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_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_2" localSheetId="10"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_2" localSheetId="1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_2"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_2" localSheetId="9"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_2" localSheetId="8"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_2"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様式." localSheetId="10" hidden="1">{#N/A,#N/A,FALSE,"FORM1";#N/A,#N/A,FALSE,"FORM2";#N/A,#N/A,FALSE,"FORM3";#N/A,#N/A,FALSE,"FORM4";#N/A,#N/A,FALSE,"FORM5";#N/A,#N/A,FALSE,"FORM6";#N/A,#N/A,FALSE,"FORM7";#N/A,#N/A,FALSE,"FORM8";#N/A,#N/A,FALSE,"FORM9";#N/A,#N/A,FALSE,"FORM10";#N/A,#N/A,FALSE,"FORM11";#N/A,#N/A,FALSE,"FORM12";#N/A,#N/A,FALSE,"FORM13";#N/A,#N/A,FALSE,"FORM14";#N/A,#N/A,FALSE,"FORM14_1"}</definedName>
    <definedName name="wrn.全様式." localSheetId="11" hidden="1">{#N/A,#N/A,FALSE,"FORM1";#N/A,#N/A,FALSE,"FORM2";#N/A,#N/A,FALSE,"FORM3";#N/A,#N/A,FALSE,"FORM4";#N/A,#N/A,FALSE,"FORM5";#N/A,#N/A,FALSE,"FORM6";#N/A,#N/A,FALSE,"FORM7";#N/A,#N/A,FALSE,"FORM8";#N/A,#N/A,FALSE,"FORM9";#N/A,#N/A,FALSE,"FORM10";#N/A,#N/A,FALSE,"FORM11";#N/A,#N/A,FALSE,"FORM12";#N/A,#N/A,FALSE,"FORM13";#N/A,#N/A,FALSE,"FORM14";#N/A,#N/A,FALSE,"FORM14_1"}</definedName>
    <definedName name="wrn.全様式." localSheetId="1" hidden="1">{#N/A,#N/A,FALSE,"FORM1";#N/A,#N/A,FALSE,"FORM2";#N/A,#N/A,FALSE,"FORM3";#N/A,#N/A,FALSE,"FORM4";#N/A,#N/A,FALSE,"FORM5";#N/A,#N/A,FALSE,"FORM6";#N/A,#N/A,FALSE,"FORM7";#N/A,#N/A,FALSE,"FORM8";#N/A,#N/A,FALSE,"FORM9";#N/A,#N/A,FALSE,"FORM10";#N/A,#N/A,FALSE,"FORM11";#N/A,#N/A,FALSE,"FORM12";#N/A,#N/A,FALSE,"FORM13";#N/A,#N/A,FALSE,"FORM14";#N/A,#N/A,FALSE,"FORM14_1"}</definedName>
    <definedName name="wrn.全様式." localSheetId="9" hidden="1">{#N/A,#N/A,FALSE,"FORM1";#N/A,#N/A,FALSE,"FORM2";#N/A,#N/A,FALSE,"FORM3";#N/A,#N/A,FALSE,"FORM4";#N/A,#N/A,FALSE,"FORM5";#N/A,#N/A,FALSE,"FORM6";#N/A,#N/A,FALSE,"FORM7";#N/A,#N/A,FALSE,"FORM8";#N/A,#N/A,FALSE,"FORM9";#N/A,#N/A,FALSE,"FORM10";#N/A,#N/A,FALSE,"FORM11";#N/A,#N/A,FALSE,"FORM12";#N/A,#N/A,FALSE,"FORM13";#N/A,#N/A,FALSE,"FORM14";#N/A,#N/A,FALSE,"FORM14_1"}</definedName>
    <definedName name="wrn.全様式." localSheetId="8" hidden="1">{#N/A,#N/A,FALSE,"FORM1";#N/A,#N/A,FALSE,"FORM2";#N/A,#N/A,FALSE,"FORM3";#N/A,#N/A,FALSE,"FORM4";#N/A,#N/A,FALSE,"FORM5";#N/A,#N/A,FALSE,"FORM6";#N/A,#N/A,FALSE,"FORM7";#N/A,#N/A,FALSE,"FORM8";#N/A,#N/A,FALSE,"FORM9";#N/A,#N/A,FALSE,"FORM10";#N/A,#N/A,FALSE,"FORM11";#N/A,#N/A,FALSE,"FORM12";#N/A,#N/A,FALSE,"FORM13";#N/A,#N/A,FALSE,"FORM14";#N/A,#N/A,FALSE,"FORM14_1"}</definedName>
    <definedName name="wrn.全様式." hidden="1">{#N/A,#N/A,FALSE,"FORM1";#N/A,#N/A,FALSE,"FORM2";#N/A,#N/A,FALSE,"FORM3";#N/A,#N/A,FALSE,"FORM4";#N/A,#N/A,FALSE,"FORM5";#N/A,#N/A,FALSE,"FORM6";#N/A,#N/A,FALSE,"FORM7";#N/A,#N/A,FALSE,"FORM8";#N/A,#N/A,FALSE,"FORM9";#N/A,#N/A,FALSE,"FORM10";#N/A,#N/A,FALSE,"FORM11";#N/A,#N/A,FALSE,"FORM12";#N/A,#N/A,FALSE,"FORM13";#N/A,#N/A,FALSE,"FORM14";#N/A,#N/A,FALSE,"FORM14_1"}</definedName>
    <definedName name="wrn.全様式._1" localSheetId="10" hidden="1">{#N/A,#N/A,FALSE,"FORM1";#N/A,#N/A,FALSE,"FORM2";#N/A,#N/A,FALSE,"FORM3";#N/A,#N/A,FALSE,"FORM4";#N/A,#N/A,FALSE,"FORM5";#N/A,#N/A,FALSE,"FORM6";#N/A,#N/A,FALSE,"FORM7";#N/A,#N/A,FALSE,"FORM8";#N/A,#N/A,FALSE,"FORM9";#N/A,#N/A,FALSE,"FORM10";#N/A,#N/A,FALSE,"FORM11";#N/A,#N/A,FALSE,"FORM12";#N/A,#N/A,FALSE,"FORM13";#N/A,#N/A,FALSE,"FORM14";#N/A,#N/A,FALSE,"FORM14_1"}</definedName>
    <definedName name="wrn.全様式._1" localSheetId="11" hidden="1">{#N/A,#N/A,FALSE,"FORM1";#N/A,#N/A,FALSE,"FORM2";#N/A,#N/A,FALSE,"FORM3";#N/A,#N/A,FALSE,"FORM4";#N/A,#N/A,FALSE,"FORM5";#N/A,#N/A,FALSE,"FORM6";#N/A,#N/A,FALSE,"FORM7";#N/A,#N/A,FALSE,"FORM8";#N/A,#N/A,FALSE,"FORM9";#N/A,#N/A,FALSE,"FORM10";#N/A,#N/A,FALSE,"FORM11";#N/A,#N/A,FALSE,"FORM12";#N/A,#N/A,FALSE,"FORM13";#N/A,#N/A,FALSE,"FORM14";#N/A,#N/A,FALSE,"FORM14_1"}</definedName>
    <definedName name="wrn.全様式._1" localSheetId="1" hidden="1">{#N/A,#N/A,FALSE,"FORM1";#N/A,#N/A,FALSE,"FORM2";#N/A,#N/A,FALSE,"FORM3";#N/A,#N/A,FALSE,"FORM4";#N/A,#N/A,FALSE,"FORM5";#N/A,#N/A,FALSE,"FORM6";#N/A,#N/A,FALSE,"FORM7";#N/A,#N/A,FALSE,"FORM8";#N/A,#N/A,FALSE,"FORM9";#N/A,#N/A,FALSE,"FORM10";#N/A,#N/A,FALSE,"FORM11";#N/A,#N/A,FALSE,"FORM12";#N/A,#N/A,FALSE,"FORM13";#N/A,#N/A,FALSE,"FORM14";#N/A,#N/A,FALSE,"FORM14_1"}</definedName>
    <definedName name="wrn.全様式._1" localSheetId="9" hidden="1">{#N/A,#N/A,FALSE,"FORM1";#N/A,#N/A,FALSE,"FORM2";#N/A,#N/A,FALSE,"FORM3";#N/A,#N/A,FALSE,"FORM4";#N/A,#N/A,FALSE,"FORM5";#N/A,#N/A,FALSE,"FORM6";#N/A,#N/A,FALSE,"FORM7";#N/A,#N/A,FALSE,"FORM8";#N/A,#N/A,FALSE,"FORM9";#N/A,#N/A,FALSE,"FORM10";#N/A,#N/A,FALSE,"FORM11";#N/A,#N/A,FALSE,"FORM12";#N/A,#N/A,FALSE,"FORM13";#N/A,#N/A,FALSE,"FORM14";#N/A,#N/A,FALSE,"FORM14_1"}</definedName>
    <definedName name="wrn.全様式._1" localSheetId="8" hidden="1">{#N/A,#N/A,FALSE,"FORM1";#N/A,#N/A,FALSE,"FORM2";#N/A,#N/A,FALSE,"FORM3";#N/A,#N/A,FALSE,"FORM4";#N/A,#N/A,FALSE,"FORM5";#N/A,#N/A,FALSE,"FORM6";#N/A,#N/A,FALSE,"FORM7";#N/A,#N/A,FALSE,"FORM8";#N/A,#N/A,FALSE,"FORM9";#N/A,#N/A,FALSE,"FORM10";#N/A,#N/A,FALSE,"FORM11";#N/A,#N/A,FALSE,"FORM12";#N/A,#N/A,FALSE,"FORM13";#N/A,#N/A,FALSE,"FORM14";#N/A,#N/A,FALSE,"FORM14_1"}</definedName>
    <definedName name="wrn.全様式._1" hidden="1">{#N/A,#N/A,FALSE,"FORM1";#N/A,#N/A,FALSE,"FORM2";#N/A,#N/A,FALSE,"FORM3";#N/A,#N/A,FALSE,"FORM4";#N/A,#N/A,FALSE,"FORM5";#N/A,#N/A,FALSE,"FORM6";#N/A,#N/A,FALSE,"FORM7";#N/A,#N/A,FALSE,"FORM8";#N/A,#N/A,FALSE,"FORM9";#N/A,#N/A,FALSE,"FORM10";#N/A,#N/A,FALSE,"FORM11";#N/A,#N/A,FALSE,"FORM12";#N/A,#N/A,FALSE,"FORM13";#N/A,#N/A,FALSE,"FORM14";#N/A,#N/A,FALSE,"FORM14_1"}</definedName>
    <definedName name="wrn.全様式._2" localSheetId="10" hidden="1">{#N/A,#N/A,FALSE,"FORM1";#N/A,#N/A,FALSE,"FORM2";#N/A,#N/A,FALSE,"FORM3";#N/A,#N/A,FALSE,"FORM4";#N/A,#N/A,FALSE,"FORM5";#N/A,#N/A,FALSE,"FORM6";#N/A,#N/A,FALSE,"FORM7";#N/A,#N/A,FALSE,"FORM8";#N/A,#N/A,FALSE,"FORM9";#N/A,#N/A,FALSE,"FORM10";#N/A,#N/A,FALSE,"FORM11";#N/A,#N/A,FALSE,"FORM12";#N/A,#N/A,FALSE,"FORM13";#N/A,#N/A,FALSE,"FORM14";#N/A,#N/A,FALSE,"FORM14_1"}</definedName>
    <definedName name="wrn.全様式._2" localSheetId="11" hidden="1">{#N/A,#N/A,FALSE,"FORM1";#N/A,#N/A,FALSE,"FORM2";#N/A,#N/A,FALSE,"FORM3";#N/A,#N/A,FALSE,"FORM4";#N/A,#N/A,FALSE,"FORM5";#N/A,#N/A,FALSE,"FORM6";#N/A,#N/A,FALSE,"FORM7";#N/A,#N/A,FALSE,"FORM8";#N/A,#N/A,FALSE,"FORM9";#N/A,#N/A,FALSE,"FORM10";#N/A,#N/A,FALSE,"FORM11";#N/A,#N/A,FALSE,"FORM12";#N/A,#N/A,FALSE,"FORM13";#N/A,#N/A,FALSE,"FORM14";#N/A,#N/A,FALSE,"FORM14_1"}</definedName>
    <definedName name="wrn.全様式._2" localSheetId="1" hidden="1">{#N/A,#N/A,FALSE,"FORM1";#N/A,#N/A,FALSE,"FORM2";#N/A,#N/A,FALSE,"FORM3";#N/A,#N/A,FALSE,"FORM4";#N/A,#N/A,FALSE,"FORM5";#N/A,#N/A,FALSE,"FORM6";#N/A,#N/A,FALSE,"FORM7";#N/A,#N/A,FALSE,"FORM8";#N/A,#N/A,FALSE,"FORM9";#N/A,#N/A,FALSE,"FORM10";#N/A,#N/A,FALSE,"FORM11";#N/A,#N/A,FALSE,"FORM12";#N/A,#N/A,FALSE,"FORM13";#N/A,#N/A,FALSE,"FORM14";#N/A,#N/A,FALSE,"FORM14_1"}</definedName>
    <definedName name="wrn.全様式._2" localSheetId="9" hidden="1">{#N/A,#N/A,FALSE,"FORM1";#N/A,#N/A,FALSE,"FORM2";#N/A,#N/A,FALSE,"FORM3";#N/A,#N/A,FALSE,"FORM4";#N/A,#N/A,FALSE,"FORM5";#N/A,#N/A,FALSE,"FORM6";#N/A,#N/A,FALSE,"FORM7";#N/A,#N/A,FALSE,"FORM8";#N/A,#N/A,FALSE,"FORM9";#N/A,#N/A,FALSE,"FORM10";#N/A,#N/A,FALSE,"FORM11";#N/A,#N/A,FALSE,"FORM12";#N/A,#N/A,FALSE,"FORM13";#N/A,#N/A,FALSE,"FORM14";#N/A,#N/A,FALSE,"FORM14_1"}</definedName>
    <definedName name="wrn.全様式._2" localSheetId="8" hidden="1">{#N/A,#N/A,FALSE,"FORM1";#N/A,#N/A,FALSE,"FORM2";#N/A,#N/A,FALSE,"FORM3";#N/A,#N/A,FALSE,"FORM4";#N/A,#N/A,FALSE,"FORM5";#N/A,#N/A,FALSE,"FORM6";#N/A,#N/A,FALSE,"FORM7";#N/A,#N/A,FALSE,"FORM8";#N/A,#N/A,FALSE,"FORM9";#N/A,#N/A,FALSE,"FORM10";#N/A,#N/A,FALSE,"FORM11";#N/A,#N/A,FALSE,"FORM12";#N/A,#N/A,FALSE,"FORM13";#N/A,#N/A,FALSE,"FORM14";#N/A,#N/A,FALSE,"FORM14_1"}</definedName>
    <definedName name="wrn.全様式._2" hidden="1">{#N/A,#N/A,FALSE,"FORM1";#N/A,#N/A,FALSE,"FORM2";#N/A,#N/A,FALSE,"FORM3";#N/A,#N/A,FALSE,"FORM4";#N/A,#N/A,FALSE,"FORM5";#N/A,#N/A,FALSE,"FORM6";#N/A,#N/A,FALSE,"FORM7";#N/A,#N/A,FALSE,"FORM8";#N/A,#N/A,FALSE,"FORM9";#N/A,#N/A,FALSE,"FORM10";#N/A,#N/A,FALSE,"FORM11";#N/A,#N/A,FALSE,"FORM12";#N/A,#N/A,FALSE,"FORM13";#N/A,#N/A,FALSE,"FORM14";#N/A,#N/A,FALSE,"FORM14_1"}</definedName>
    <definedName name="wrn_1" localSheetId="10" hidden="1">{"vue1",#N/A,FALSE,"synthese";"vue2",#N/A,FALSE,"synthese"}</definedName>
    <definedName name="wrn_1" localSheetId="11" hidden="1">{"vue1",#N/A,FALSE,"synthese";"vue2",#N/A,FALSE,"synthese"}</definedName>
    <definedName name="wrn_1" localSheetId="1" hidden="1">{"vue1",#N/A,FALSE,"synthese";"vue2",#N/A,FALSE,"synthese"}</definedName>
    <definedName name="wrn_1" localSheetId="9" hidden="1">{"vue1",#N/A,FALSE,"synthese";"vue2",#N/A,FALSE,"synthese"}</definedName>
    <definedName name="wrn_1" localSheetId="8" hidden="1">{"vue1",#N/A,FALSE,"synthese";"vue2",#N/A,FALSE,"synthese"}</definedName>
    <definedName name="wrn_1" hidden="1">{"vue1",#N/A,FALSE,"synthese";"vue2",#N/A,FALSE,"synthese"}</definedName>
    <definedName name="wrn_2" localSheetId="10" hidden="1">{"vue1",#N/A,FALSE,"synthese";"vue2",#N/A,FALSE,"synthese"}</definedName>
    <definedName name="wrn_2" localSheetId="11" hidden="1">{"vue1",#N/A,FALSE,"synthese";"vue2",#N/A,FALSE,"synthese"}</definedName>
    <definedName name="wrn_2" localSheetId="1" hidden="1">{"vue1",#N/A,FALSE,"synthese";"vue2",#N/A,FALSE,"synthese"}</definedName>
    <definedName name="wrn_2" localSheetId="9" hidden="1">{"vue1",#N/A,FALSE,"synthese";"vue2",#N/A,FALSE,"synthese"}</definedName>
    <definedName name="wrn_2" localSheetId="8" hidden="1">{"vue1",#N/A,FALSE,"synthese";"vue2",#N/A,FALSE,"synthese"}</definedName>
    <definedName name="wrn_2" hidden="1">{"vue1",#N/A,FALSE,"synthese";"vue2",#N/A,FALSE,"synthese"}</definedName>
    <definedName name="wrn1.history" localSheetId="10" hidden="1">{#N/A,#N/A,FALSE,"model"}</definedName>
    <definedName name="wrn1.history" localSheetId="12" hidden="1">{#N/A,#N/A,FALSE,"model"}</definedName>
    <definedName name="wrn1.history" localSheetId="11" hidden="1">{#N/A,#N/A,FALSE,"model"}</definedName>
    <definedName name="wrn1.history" localSheetId="1" hidden="1">{#N/A,#N/A,FALSE,"model"}</definedName>
    <definedName name="wrn1.history" localSheetId="3" hidden="1">{#N/A,#N/A,FALSE,"model"}</definedName>
    <definedName name="wrn1.history" localSheetId="9" hidden="1">{#N/A,#N/A,FALSE,"model"}</definedName>
    <definedName name="wrn1.history" localSheetId="8" hidden="1">{#N/A,#N/A,FALSE,"model"}</definedName>
    <definedName name="wrn1.history" hidden="1">{#N/A,#N/A,FALSE,"model"}</definedName>
    <definedName name="wrn1.history_1" localSheetId="10" hidden="1">{#N/A,#N/A,FALSE,"model"}</definedName>
    <definedName name="wrn1.history_1" localSheetId="11" hidden="1">{#N/A,#N/A,FALSE,"model"}</definedName>
    <definedName name="wrn1.history_1" localSheetId="1" hidden="1">{#N/A,#N/A,FALSE,"model"}</definedName>
    <definedName name="wrn1.history_1" localSheetId="9" hidden="1">{#N/A,#N/A,FALSE,"model"}</definedName>
    <definedName name="wrn1.history_1" localSheetId="8" hidden="1">{#N/A,#N/A,FALSE,"model"}</definedName>
    <definedName name="wrn1.history_1" hidden="1">{#N/A,#N/A,FALSE,"model"}</definedName>
    <definedName name="wrn1.history_2" localSheetId="10" hidden="1">{#N/A,#N/A,FALSE,"model"}</definedName>
    <definedName name="wrn1.history_2" localSheetId="11" hidden="1">{#N/A,#N/A,FALSE,"model"}</definedName>
    <definedName name="wrn1.history_2" localSheetId="1" hidden="1">{#N/A,#N/A,FALSE,"model"}</definedName>
    <definedName name="wrn1.history_2" localSheetId="9" hidden="1">{#N/A,#N/A,FALSE,"model"}</definedName>
    <definedName name="wrn1.history_2" localSheetId="8" hidden="1">{#N/A,#N/A,FALSE,"model"}</definedName>
    <definedName name="wrn1.history_2" hidden="1">{#N/A,#N/A,FALSE,"model"}</definedName>
    <definedName name="wrn3.histroic" localSheetId="10" hidden="1">{#N/A,#N/A,FALSE,"model"}</definedName>
    <definedName name="wrn3.histroic" localSheetId="12" hidden="1">{#N/A,#N/A,FALSE,"model"}</definedName>
    <definedName name="wrn3.histroic" localSheetId="11" hidden="1">{#N/A,#N/A,FALSE,"model"}</definedName>
    <definedName name="wrn3.histroic" localSheetId="1" hidden="1">{#N/A,#N/A,FALSE,"model"}</definedName>
    <definedName name="wrn3.histroic" localSheetId="3" hidden="1">{#N/A,#N/A,FALSE,"model"}</definedName>
    <definedName name="wrn3.histroic" localSheetId="9" hidden="1">{#N/A,#N/A,FALSE,"model"}</definedName>
    <definedName name="wrn3.histroic" localSheetId="8" hidden="1">{#N/A,#N/A,FALSE,"model"}</definedName>
    <definedName name="wrn3.histroic" hidden="1">{#N/A,#N/A,FALSE,"model"}</definedName>
    <definedName name="wrn3.histroic_1" localSheetId="10" hidden="1">{#N/A,#N/A,FALSE,"model"}</definedName>
    <definedName name="wrn3.histroic_1" localSheetId="11" hidden="1">{#N/A,#N/A,FALSE,"model"}</definedName>
    <definedName name="wrn3.histroic_1" localSheetId="1" hidden="1">{#N/A,#N/A,FALSE,"model"}</definedName>
    <definedName name="wrn3.histroic_1" localSheetId="9" hidden="1">{#N/A,#N/A,FALSE,"model"}</definedName>
    <definedName name="wrn3.histroic_1" localSheetId="8" hidden="1">{#N/A,#N/A,FALSE,"model"}</definedName>
    <definedName name="wrn3.histroic_1" hidden="1">{#N/A,#N/A,FALSE,"model"}</definedName>
    <definedName name="wrn3.histroic_2" localSheetId="10" hidden="1">{#N/A,#N/A,FALSE,"model"}</definedName>
    <definedName name="wrn3.histroic_2" localSheetId="11" hidden="1">{#N/A,#N/A,FALSE,"model"}</definedName>
    <definedName name="wrn3.histroic_2" localSheetId="1" hidden="1">{#N/A,#N/A,FALSE,"model"}</definedName>
    <definedName name="wrn3.histroic_2" localSheetId="9" hidden="1">{#N/A,#N/A,FALSE,"model"}</definedName>
    <definedName name="wrn3.histroic_2" localSheetId="8" hidden="1">{#N/A,#N/A,FALSE,"model"}</definedName>
    <definedName name="wrn3.histroic_2" hidden="1">{#N/A,#N/A,FALSE,"model"}</definedName>
    <definedName name="wrt" hidden="1">#REF!</definedName>
    <definedName name="wsa" localSheetId="10">#REF!</definedName>
    <definedName name="wsa" localSheetId="12">#REF!</definedName>
    <definedName name="wsa" localSheetId="11">#REF!</definedName>
    <definedName name="wsa" localSheetId="1">#REF!</definedName>
    <definedName name="wsa" localSheetId="9">#REF!</definedName>
    <definedName name="wsa" localSheetId="8">#REF!</definedName>
    <definedName name="wsa">#REF!</definedName>
    <definedName name="wvu.inputs._.raw._.data."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9"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8"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1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9"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8"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2"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2" localSheetId="1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2"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2" localSheetId="9"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2" localSheetId="8"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Page1." localSheetId="10"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 localSheetId="1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 localSheetId="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 localSheetId="9"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 localSheetId="8"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_1" localSheetId="10"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_1" localSheetId="1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_1" localSheetId="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_1" localSheetId="9"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_1" localSheetId="8"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_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_2" localSheetId="10"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_2" localSheetId="1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_2" localSheetId="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_2" localSheetId="9"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_2" localSheetId="8"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_2"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2." localSheetId="10"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 localSheetId="1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 localSheetId="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 localSheetId="9"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 localSheetId="8"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_1" localSheetId="10"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_1" localSheetId="1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_1" localSheetId="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_1" localSheetId="9"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_1" localSheetId="8"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_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_2" localSheetId="10"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_2" localSheetId="1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_2" localSheetId="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_2" localSheetId="9"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_2" localSheetId="8"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_2"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3." localSheetId="10"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 localSheetId="1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 localSheetId="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 localSheetId="9"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 localSheetId="8"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_1" localSheetId="10"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_1" localSheetId="1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_1" localSheetId="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_1" localSheetId="9"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_1" localSheetId="8"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_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_2" localSheetId="10"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_2" localSheetId="1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_2" localSheetId="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_2" localSheetId="9"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_2" localSheetId="8"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_2"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4." localSheetId="10"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 localSheetId="11"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 localSheetId="1"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 localSheetId="9"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 localSheetId="8"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_1" localSheetId="10"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_1" localSheetId="11"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_1" localSheetId="1"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_1" localSheetId="9"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_1" localSheetId="8"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_1"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_2" localSheetId="10"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_2" localSheetId="11"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_2" localSheetId="1"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_2" localSheetId="9"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_2" localSheetId="8"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_2"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rojReport."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 localSheetId="1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1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2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3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_1"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_1"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_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_1"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_1"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_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_2"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_2"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_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_2"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_2"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4_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5" localSheetId="10"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5" localSheetId="1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5"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5" localSheetId="9"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5" localSheetId="8"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_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summary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1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2"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2" localSheetId="1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2"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2" localSheetId="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2" localSheetId="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9"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1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9"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2"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2" localSheetId="1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2"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2" localSheetId="9"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2" localSheetId="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1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2"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2" localSheetId="1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2"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2" localSheetId="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2"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vuehypo." localSheetId="10"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 localSheetId="11"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 localSheetId="1"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 localSheetId="9"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 localSheetId="8"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_1" localSheetId="10"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_1" localSheetId="11"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_1" localSheetId="1"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_1" localSheetId="9"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_1" localSheetId="8"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_1"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_2" localSheetId="10"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_2" localSheetId="11"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_2" localSheetId="1"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_2" localSheetId="9"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_2" localSheetId="8"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_2"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w" hidden="1">#REF!</definedName>
    <definedName name="wwqeds" localSheetId="10" hidden="1">{#N/A,#N/A,FALSE,"CUSCOL";#N/A,#N/A,FALSE,"CUSCOL1";#N/A,#N/A,FALSE,"CUSSIL";#N/A,#N/A,FALSE,"CUSSIL1";#N/A,#N/A,FALSE,"ACOMEN";#N/A,#N/A,FALSE,"ACOMEN1";#N/A,#N/A,FALSE,"FISILV";#N/A,#N/A,FALSE,"FISILVI1";#N/A,#N/A,FALSE,"RENSIL";#N/A,#N/A,FALSE,"RENSIL1";#N/A,#N/A,FALSE,"GASTOS";#N/A,#N/A,FALSE,"GASTOS1"}</definedName>
    <definedName name="wwqeds" localSheetId="12" hidden="1">{#N/A,#N/A,FALSE,"CUSCOL";#N/A,#N/A,FALSE,"CUSCOL1";#N/A,#N/A,FALSE,"CUSSIL";#N/A,#N/A,FALSE,"CUSSIL1";#N/A,#N/A,FALSE,"ACOMEN";#N/A,#N/A,FALSE,"ACOMEN1";#N/A,#N/A,FALSE,"FISILV";#N/A,#N/A,FALSE,"FISILVI1";#N/A,#N/A,FALSE,"RENSIL";#N/A,#N/A,FALSE,"RENSIL1";#N/A,#N/A,FALSE,"GASTOS";#N/A,#N/A,FALSE,"GASTOS1"}</definedName>
    <definedName name="wwqeds" localSheetId="11" hidden="1">{#N/A,#N/A,FALSE,"CUSCOL";#N/A,#N/A,FALSE,"CUSCOL1";#N/A,#N/A,FALSE,"CUSSIL";#N/A,#N/A,FALSE,"CUSSIL1";#N/A,#N/A,FALSE,"ACOMEN";#N/A,#N/A,FALSE,"ACOMEN1";#N/A,#N/A,FALSE,"FISILV";#N/A,#N/A,FALSE,"FISILVI1";#N/A,#N/A,FALSE,"RENSIL";#N/A,#N/A,FALSE,"RENSIL1";#N/A,#N/A,FALSE,"GASTOS";#N/A,#N/A,FALSE,"GASTOS1"}</definedName>
    <definedName name="wwqeds" localSheetId="1" hidden="1">{#N/A,#N/A,FALSE,"CUSCOL";#N/A,#N/A,FALSE,"CUSCOL1";#N/A,#N/A,FALSE,"CUSSIL";#N/A,#N/A,FALSE,"CUSSIL1";#N/A,#N/A,FALSE,"ACOMEN";#N/A,#N/A,FALSE,"ACOMEN1";#N/A,#N/A,FALSE,"FISILV";#N/A,#N/A,FALSE,"FISILVI1";#N/A,#N/A,FALSE,"RENSIL";#N/A,#N/A,FALSE,"RENSIL1";#N/A,#N/A,FALSE,"GASTOS";#N/A,#N/A,FALSE,"GASTOS1"}</definedName>
    <definedName name="wwqeds" localSheetId="3" hidden="1">{#N/A,#N/A,FALSE,"CUSCOL";#N/A,#N/A,FALSE,"CUSCOL1";#N/A,#N/A,FALSE,"CUSSIL";#N/A,#N/A,FALSE,"CUSSIL1";#N/A,#N/A,FALSE,"ACOMEN";#N/A,#N/A,FALSE,"ACOMEN1";#N/A,#N/A,FALSE,"FISILV";#N/A,#N/A,FALSE,"FISILVI1";#N/A,#N/A,FALSE,"RENSIL";#N/A,#N/A,FALSE,"RENSIL1";#N/A,#N/A,FALSE,"GASTOS";#N/A,#N/A,FALSE,"GASTOS1"}</definedName>
    <definedName name="wwqeds" localSheetId="9" hidden="1">{#N/A,#N/A,FALSE,"CUSCOL";#N/A,#N/A,FALSE,"CUSCOL1";#N/A,#N/A,FALSE,"CUSSIL";#N/A,#N/A,FALSE,"CUSSIL1";#N/A,#N/A,FALSE,"ACOMEN";#N/A,#N/A,FALSE,"ACOMEN1";#N/A,#N/A,FALSE,"FISILV";#N/A,#N/A,FALSE,"FISILVI1";#N/A,#N/A,FALSE,"RENSIL";#N/A,#N/A,FALSE,"RENSIL1";#N/A,#N/A,FALSE,"GASTOS";#N/A,#N/A,FALSE,"GASTOS1"}</definedName>
    <definedName name="wwqeds" localSheetId="8" hidden="1">{#N/A,#N/A,FALSE,"CUSCOL";#N/A,#N/A,FALSE,"CUSCOL1";#N/A,#N/A,FALSE,"CUSSIL";#N/A,#N/A,FALSE,"CUSSIL1";#N/A,#N/A,FALSE,"ACOMEN";#N/A,#N/A,FALSE,"ACOMEN1";#N/A,#N/A,FALSE,"FISILV";#N/A,#N/A,FALSE,"FISILVI1";#N/A,#N/A,FALSE,"RENSIL";#N/A,#N/A,FALSE,"RENSIL1";#N/A,#N/A,FALSE,"GASTOS";#N/A,#N/A,FALSE,"GASTOS1"}</definedName>
    <definedName name="wwqeds" hidden="1">{#N/A,#N/A,FALSE,"CUSCOL";#N/A,#N/A,FALSE,"CUSCOL1";#N/A,#N/A,FALSE,"CUSSIL";#N/A,#N/A,FALSE,"CUSSIL1";#N/A,#N/A,FALSE,"ACOMEN";#N/A,#N/A,FALSE,"ACOMEN1";#N/A,#N/A,FALSE,"FISILV";#N/A,#N/A,FALSE,"FISILVI1";#N/A,#N/A,FALSE,"RENSIL";#N/A,#N/A,FALSE,"RENSIL1";#N/A,#N/A,FALSE,"GASTOS";#N/A,#N/A,FALSE,"GASTOS1"}</definedName>
    <definedName name="wwwww">#REF!</definedName>
    <definedName name="wwwwwwwwwwwww" localSheetId="10" hidden="1">#REF!</definedName>
    <definedName name="wwwwwwwwwwwww" localSheetId="11" hidden="1">#REF!</definedName>
    <definedName name="wwwwwwwwwwwww" localSheetId="1" hidden="1">#REF!</definedName>
    <definedName name="wwwwwwwwwwwww" localSheetId="9" hidden="1">#REF!</definedName>
    <definedName name="wwwwwwwwwwwww" hidden="1">#REF!</definedName>
    <definedName name="x" localSheetId="10">#REF!</definedName>
    <definedName name="x" localSheetId="12">#REF!</definedName>
    <definedName name="x" localSheetId="11">#REF!</definedName>
    <definedName name="x" localSheetId="1">#REF!</definedName>
    <definedName name="x" localSheetId="3">#REF!</definedName>
    <definedName name="x" localSheetId="9">#REF!</definedName>
    <definedName name="x" localSheetId="8">#REF!</definedName>
    <definedName name="x">#REF!</definedName>
    <definedName name="x_costo.acero.lam" localSheetId="10">#REF!</definedName>
    <definedName name="x_costo.acero.lam" localSheetId="11">#REF!</definedName>
    <definedName name="x_costo.acero.lam" localSheetId="1">#REF!</definedName>
    <definedName name="x_costo.acero.lam" localSheetId="9">#REF!</definedName>
    <definedName name="x_costo.acero.lam">#REF!</definedName>
    <definedName name="x_precio.costo.margen" localSheetId="10">#REF!</definedName>
    <definedName name="x_precio.costo.margen" localSheetId="11">#REF!</definedName>
    <definedName name="x_precio.costo.margen" localSheetId="1">#REF!</definedName>
    <definedName name="x_precio.costo.margen" localSheetId="9">#REF!</definedName>
    <definedName name="x_precio.costo.margen">#REF!</definedName>
    <definedName name="x_prod.import" localSheetId="10">#REF!</definedName>
    <definedName name="x_prod.import" localSheetId="11">#REF!</definedName>
    <definedName name="x_prod.import" localSheetId="1">#REF!</definedName>
    <definedName name="x_prod.import" localSheetId="9">#REF!</definedName>
    <definedName name="x_prod.import">#REF!</definedName>
    <definedName name="x_roce" localSheetId="10">#REF!</definedName>
    <definedName name="x_roce" localSheetId="11">#REF!</definedName>
    <definedName name="x_roce" localSheetId="1">#REF!</definedName>
    <definedName name="x_roce" localSheetId="9">#REF!</definedName>
    <definedName name="x_roce">#REF!</definedName>
    <definedName name="X2S" localSheetId="10">{"BRAND_FAM",0,"Auto","Auto",""}</definedName>
    <definedName name="X2S" localSheetId="12">{"BRAND_FAM",0,"Auto","Auto",""}</definedName>
    <definedName name="X2S" localSheetId="11">{"BRAND_FAM",0,"Auto","Auto",""}</definedName>
    <definedName name="X2S" localSheetId="1">{"BRAND_FAM",0,"Auto","Auto",""}</definedName>
    <definedName name="X2S" localSheetId="3">{"BRAND_FAM",0,"Auto","Auto",""}</definedName>
    <definedName name="X2S" localSheetId="9">{"BRAND_FAM",0,"Auto","Auto",""}</definedName>
    <definedName name="X2S" localSheetId="8">{"BRAND_FAM",0,"Auto","Auto",""}</definedName>
    <definedName name="X2S">{"BRAND_FAM",0,"Auto","Auto",""}</definedName>
    <definedName name="X2S_1" localSheetId="10">{"BRAND_FAM",0,"Auto","Auto",""}</definedName>
    <definedName name="X2S_1" localSheetId="11">{"BRAND_FAM",0,"Auto","Auto",""}</definedName>
    <definedName name="X2S_1" localSheetId="1">{"BRAND_FAM",0,"Auto","Auto",""}</definedName>
    <definedName name="X2S_1" localSheetId="9">{"BRAND_FAM",0,"Auto","Auto",""}</definedName>
    <definedName name="X2S_1" localSheetId="8">{"BRAND_FAM",0,"Auto","Auto",""}</definedName>
    <definedName name="X2S_1">{"BRAND_FAM",0,"Auto","Auto",""}</definedName>
    <definedName name="X2S_1_1" localSheetId="10">{"BRAND_FAM",0,"Auto","Auto",""}</definedName>
    <definedName name="X2S_1_1" localSheetId="11">{"BRAND_FAM",0,"Auto","Auto",""}</definedName>
    <definedName name="X2S_1_1" localSheetId="1">{"BRAND_FAM",0,"Auto","Auto",""}</definedName>
    <definedName name="X2S_1_1" localSheetId="9">{"BRAND_FAM",0,"Auto","Auto",""}</definedName>
    <definedName name="X2S_1_1" localSheetId="8">{"BRAND_FAM",0,"Auto","Auto",""}</definedName>
    <definedName name="X2S_1_1">{"BRAND_FAM",0,"Auto","Auto",""}</definedName>
    <definedName name="X2S_1_2" localSheetId="10">{"BRAND_FAM",0,"Auto","Auto",""}</definedName>
    <definedName name="X2S_1_2" localSheetId="11">{"BRAND_FAM",0,"Auto","Auto",""}</definedName>
    <definedName name="X2S_1_2" localSheetId="1">{"BRAND_FAM",0,"Auto","Auto",""}</definedName>
    <definedName name="X2S_1_2" localSheetId="9">{"BRAND_FAM",0,"Auto","Auto",""}</definedName>
    <definedName name="X2S_1_2" localSheetId="8">{"BRAND_FAM",0,"Auto","Auto",""}</definedName>
    <definedName name="X2S_1_2">{"BRAND_FAM",0,"Auto","Auto",""}</definedName>
    <definedName name="X2S_2" localSheetId="10">{"BRAND_FAM",0,"Auto","Auto",""}</definedName>
    <definedName name="X2S_2" localSheetId="11">{"BRAND_FAM",0,"Auto","Auto",""}</definedName>
    <definedName name="X2S_2" localSheetId="1">{"BRAND_FAM",0,"Auto","Auto",""}</definedName>
    <definedName name="X2S_2" localSheetId="9">{"BRAND_FAM",0,"Auto","Auto",""}</definedName>
    <definedName name="X2S_2" localSheetId="8">{"BRAND_FAM",0,"Auto","Auto",""}</definedName>
    <definedName name="X2S_2">{"BRAND_FAM",0,"Auto","Auto",""}</definedName>
    <definedName name="X2S_2_1" localSheetId="10">{"BRAND_FAM",0,"Auto","Auto",""}</definedName>
    <definedName name="X2S_2_1" localSheetId="11">{"BRAND_FAM",0,"Auto","Auto",""}</definedName>
    <definedName name="X2S_2_1" localSheetId="1">{"BRAND_FAM",0,"Auto","Auto",""}</definedName>
    <definedName name="X2S_2_1" localSheetId="9">{"BRAND_FAM",0,"Auto","Auto",""}</definedName>
    <definedName name="X2S_2_1" localSheetId="8">{"BRAND_FAM",0,"Auto","Auto",""}</definedName>
    <definedName name="X2S_2_1">{"BRAND_FAM",0,"Auto","Auto",""}</definedName>
    <definedName name="X2S_2_2" localSheetId="10">{"BRAND_FAM",0,"Auto","Auto",""}</definedName>
    <definedName name="X2S_2_2" localSheetId="11">{"BRAND_FAM",0,"Auto","Auto",""}</definedName>
    <definedName name="X2S_2_2" localSheetId="1">{"BRAND_FAM",0,"Auto","Auto",""}</definedName>
    <definedName name="X2S_2_2" localSheetId="9">{"BRAND_FAM",0,"Auto","Auto",""}</definedName>
    <definedName name="X2S_2_2" localSheetId="8">{"BRAND_FAM",0,"Auto","Auto",""}</definedName>
    <definedName name="X2S_2_2">{"BRAND_FAM",0,"Auto","Auto",""}</definedName>
    <definedName name="X2S_3" localSheetId="10">{"BRAND_FAM",0,"Auto","Auto",""}</definedName>
    <definedName name="X2S_3" localSheetId="11">{"BRAND_FAM",0,"Auto","Auto",""}</definedName>
    <definedName name="X2S_3" localSheetId="1">{"BRAND_FAM",0,"Auto","Auto",""}</definedName>
    <definedName name="X2S_3" localSheetId="9">{"BRAND_FAM",0,"Auto","Auto",""}</definedName>
    <definedName name="X2S_3" localSheetId="8">{"BRAND_FAM",0,"Auto","Auto",""}</definedName>
    <definedName name="X2S_3">{"BRAND_FAM",0,"Auto","Auto",""}</definedName>
    <definedName name="X2S_3_1" localSheetId="10">{"BRAND_FAM",0,"Auto","Auto",""}</definedName>
    <definedName name="X2S_3_1" localSheetId="11">{"BRAND_FAM",0,"Auto","Auto",""}</definedName>
    <definedName name="X2S_3_1" localSheetId="1">{"BRAND_FAM",0,"Auto","Auto",""}</definedName>
    <definedName name="X2S_3_1" localSheetId="9">{"BRAND_FAM",0,"Auto","Auto",""}</definedName>
    <definedName name="X2S_3_1" localSheetId="8">{"BRAND_FAM",0,"Auto","Auto",""}</definedName>
    <definedName name="X2S_3_1">{"BRAND_FAM",0,"Auto","Auto",""}</definedName>
    <definedName name="X2S_3_2" localSheetId="10">{"BRAND_FAM",0,"Auto","Auto",""}</definedName>
    <definedName name="X2S_3_2" localSheetId="11">{"BRAND_FAM",0,"Auto","Auto",""}</definedName>
    <definedName name="X2S_3_2" localSheetId="1">{"BRAND_FAM",0,"Auto","Auto",""}</definedName>
    <definedName name="X2S_3_2" localSheetId="9">{"BRAND_FAM",0,"Auto","Auto",""}</definedName>
    <definedName name="X2S_3_2" localSheetId="8">{"BRAND_FAM",0,"Auto","Auto",""}</definedName>
    <definedName name="X2S_3_2">{"BRAND_FAM",0,"Auto","Auto",""}</definedName>
    <definedName name="X2S_4" localSheetId="10">{"BRAND_FAM",0,"Auto","Auto",""}</definedName>
    <definedName name="X2S_4" localSheetId="11">{"BRAND_FAM",0,"Auto","Auto",""}</definedName>
    <definedName name="X2S_4" localSheetId="1">{"BRAND_FAM",0,"Auto","Auto",""}</definedName>
    <definedName name="X2S_4" localSheetId="9">{"BRAND_FAM",0,"Auto","Auto",""}</definedName>
    <definedName name="X2S_4" localSheetId="8">{"BRAND_FAM",0,"Auto","Auto",""}</definedName>
    <definedName name="X2S_4">{"BRAND_FAM",0,"Auto","Auto",""}</definedName>
    <definedName name="X2S_4_1" localSheetId="10">{"BRAND_FAM",0,"Auto","Auto",""}</definedName>
    <definedName name="X2S_4_1" localSheetId="11">{"BRAND_FAM",0,"Auto","Auto",""}</definedName>
    <definedName name="X2S_4_1" localSheetId="1">{"BRAND_FAM",0,"Auto","Auto",""}</definedName>
    <definedName name="X2S_4_1" localSheetId="9">{"BRAND_FAM",0,"Auto","Auto",""}</definedName>
    <definedName name="X2S_4_1" localSheetId="8">{"BRAND_FAM",0,"Auto","Auto",""}</definedName>
    <definedName name="X2S_4_1">{"BRAND_FAM",0,"Auto","Auto",""}</definedName>
    <definedName name="X2S_4_2" localSheetId="10">{"BRAND_FAM",0,"Auto","Auto",""}</definedName>
    <definedName name="X2S_4_2" localSheetId="11">{"BRAND_FAM",0,"Auto","Auto",""}</definedName>
    <definedName name="X2S_4_2" localSheetId="1">{"BRAND_FAM",0,"Auto","Auto",""}</definedName>
    <definedName name="X2S_4_2" localSheetId="9">{"BRAND_FAM",0,"Auto","Auto",""}</definedName>
    <definedName name="X2S_4_2" localSheetId="8">{"BRAND_FAM",0,"Auto","Auto",""}</definedName>
    <definedName name="X2S_4_2">{"BRAND_FAM",0,"Auto","Auto",""}</definedName>
    <definedName name="X2S_5" localSheetId="10">{"BRAND_FAM",0,"Auto","Auto",""}</definedName>
    <definedName name="X2S_5" localSheetId="11">{"BRAND_FAM",0,"Auto","Auto",""}</definedName>
    <definedName name="X2S_5" localSheetId="1">{"BRAND_FAM",0,"Auto","Auto",""}</definedName>
    <definedName name="X2S_5" localSheetId="9">{"BRAND_FAM",0,"Auto","Auto",""}</definedName>
    <definedName name="X2S_5" localSheetId="8">{"BRAND_FAM",0,"Auto","Auto",""}</definedName>
    <definedName name="X2S_5">{"BRAND_FAM",0,"Auto","Auto",""}</definedName>
    <definedName name="XAA" localSheetId="10">{"BUDGET",0,"Auto","Auto",""}</definedName>
    <definedName name="XAA" localSheetId="12">{"BUDGET",0,"Auto","Auto",""}</definedName>
    <definedName name="XAA" localSheetId="11">{"BUDGET",0,"Auto","Auto",""}</definedName>
    <definedName name="XAA" localSheetId="1">{"BUDGET",0,"Auto","Auto",""}</definedName>
    <definedName name="XAA" localSheetId="3">{"BUDGET",0,"Auto","Auto",""}</definedName>
    <definedName name="XAA" localSheetId="9">{"BUDGET",0,"Auto","Auto",""}</definedName>
    <definedName name="XAA" localSheetId="8">{"BUDGET",0,"Auto","Auto",""}</definedName>
    <definedName name="XAA">{"BUDGET",0,"Auto","Auto",""}</definedName>
    <definedName name="XAA_1" localSheetId="10">{"BUDGET",0,"Auto","Auto",""}</definedName>
    <definedName name="XAA_1" localSheetId="11">{"BUDGET",0,"Auto","Auto",""}</definedName>
    <definedName name="XAA_1" localSheetId="1">{"BUDGET",0,"Auto","Auto",""}</definedName>
    <definedName name="XAA_1" localSheetId="9">{"BUDGET",0,"Auto","Auto",""}</definedName>
    <definedName name="XAA_1" localSheetId="8">{"BUDGET",0,"Auto","Auto",""}</definedName>
    <definedName name="XAA_1">{"BUDGET",0,"Auto","Auto",""}</definedName>
    <definedName name="XAA_1_1" localSheetId="10">{"BUDGET",0,"Auto","Auto",""}</definedName>
    <definedName name="XAA_1_1" localSheetId="11">{"BUDGET",0,"Auto","Auto",""}</definedName>
    <definedName name="XAA_1_1" localSheetId="1">{"BUDGET",0,"Auto","Auto",""}</definedName>
    <definedName name="XAA_1_1" localSheetId="9">{"BUDGET",0,"Auto","Auto",""}</definedName>
    <definedName name="XAA_1_1" localSheetId="8">{"BUDGET",0,"Auto","Auto",""}</definedName>
    <definedName name="XAA_1_1">{"BUDGET",0,"Auto","Auto",""}</definedName>
    <definedName name="XAA_1_2" localSheetId="10">{"BUDGET",0,"Auto","Auto",""}</definedName>
    <definedName name="XAA_1_2" localSheetId="11">{"BUDGET",0,"Auto","Auto",""}</definedName>
    <definedName name="XAA_1_2" localSheetId="1">{"BUDGET",0,"Auto","Auto",""}</definedName>
    <definedName name="XAA_1_2" localSheetId="9">{"BUDGET",0,"Auto","Auto",""}</definedName>
    <definedName name="XAA_1_2" localSheetId="8">{"BUDGET",0,"Auto","Auto",""}</definedName>
    <definedName name="XAA_1_2">{"BUDGET",0,"Auto","Auto",""}</definedName>
    <definedName name="XAA_2" localSheetId="10">{"BUDGET",0,"Auto","Auto",""}</definedName>
    <definedName name="XAA_2" localSheetId="11">{"BUDGET",0,"Auto","Auto",""}</definedName>
    <definedName name="XAA_2" localSheetId="1">{"BUDGET",0,"Auto","Auto",""}</definedName>
    <definedName name="XAA_2" localSheetId="9">{"BUDGET",0,"Auto","Auto",""}</definedName>
    <definedName name="XAA_2" localSheetId="8">{"BUDGET",0,"Auto","Auto",""}</definedName>
    <definedName name="XAA_2">{"BUDGET",0,"Auto","Auto",""}</definedName>
    <definedName name="XAA_2_1" localSheetId="10">{"BUDGET",0,"Auto","Auto",""}</definedName>
    <definedName name="XAA_2_1" localSheetId="11">{"BUDGET",0,"Auto","Auto",""}</definedName>
    <definedName name="XAA_2_1" localSheetId="1">{"BUDGET",0,"Auto","Auto",""}</definedName>
    <definedName name="XAA_2_1" localSheetId="9">{"BUDGET",0,"Auto","Auto",""}</definedName>
    <definedName name="XAA_2_1" localSheetId="8">{"BUDGET",0,"Auto","Auto",""}</definedName>
    <definedName name="XAA_2_1">{"BUDGET",0,"Auto","Auto",""}</definedName>
    <definedName name="XAA_2_2" localSheetId="10">{"BUDGET",0,"Auto","Auto",""}</definedName>
    <definedName name="XAA_2_2" localSheetId="11">{"BUDGET",0,"Auto","Auto",""}</definedName>
    <definedName name="XAA_2_2" localSheetId="1">{"BUDGET",0,"Auto","Auto",""}</definedName>
    <definedName name="XAA_2_2" localSheetId="9">{"BUDGET",0,"Auto","Auto",""}</definedName>
    <definedName name="XAA_2_2" localSheetId="8">{"BUDGET",0,"Auto","Auto",""}</definedName>
    <definedName name="XAA_2_2">{"BUDGET",0,"Auto","Auto",""}</definedName>
    <definedName name="XAA_3" localSheetId="10">{"BUDGET",0,"Auto","Auto",""}</definedName>
    <definedName name="XAA_3" localSheetId="11">{"BUDGET",0,"Auto","Auto",""}</definedName>
    <definedName name="XAA_3" localSheetId="1">{"BUDGET",0,"Auto","Auto",""}</definedName>
    <definedName name="XAA_3" localSheetId="9">{"BUDGET",0,"Auto","Auto",""}</definedName>
    <definedName name="XAA_3" localSheetId="8">{"BUDGET",0,"Auto","Auto",""}</definedName>
    <definedName name="XAA_3">{"BUDGET",0,"Auto","Auto",""}</definedName>
    <definedName name="XAA_3_1" localSheetId="10">{"BUDGET",0,"Auto","Auto",""}</definedName>
    <definedName name="XAA_3_1" localSheetId="11">{"BUDGET",0,"Auto","Auto",""}</definedName>
    <definedName name="XAA_3_1" localSheetId="1">{"BUDGET",0,"Auto","Auto",""}</definedName>
    <definedName name="XAA_3_1" localSheetId="9">{"BUDGET",0,"Auto","Auto",""}</definedName>
    <definedName name="XAA_3_1" localSheetId="8">{"BUDGET",0,"Auto","Auto",""}</definedName>
    <definedName name="XAA_3_1">{"BUDGET",0,"Auto","Auto",""}</definedName>
    <definedName name="XAA_3_2" localSheetId="10">{"BUDGET",0,"Auto","Auto",""}</definedName>
    <definedName name="XAA_3_2" localSheetId="11">{"BUDGET",0,"Auto","Auto",""}</definedName>
    <definedName name="XAA_3_2" localSheetId="1">{"BUDGET",0,"Auto","Auto",""}</definedName>
    <definedName name="XAA_3_2" localSheetId="9">{"BUDGET",0,"Auto","Auto",""}</definedName>
    <definedName name="XAA_3_2" localSheetId="8">{"BUDGET",0,"Auto","Auto",""}</definedName>
    <definedName name="XAA_3_2">{"BUDGET",0,"Auto","Auto",""}</definedName>
    <definedName name="XAA_4" localSheetId="10">{"BUDGET",0,"Auto","Auto",""}</definedName>
    <definedName name="XAA_4" localSheetId="11">{"BUDGET",0,"Auto","Auto",""}</definedName>
    <definedName name="XAA_4" localSheetId="1">{"BUDGET",0,"Auto","Auto",""}</definedName>
    <definedName name="XAA_4" localSheetId="9">{"BUDGET",0,"Auto","Auto",""}</definedName>
    <definedName name="XAA_4" localSheetId="8">{"BUDGET",0,"Auto","Auto",""}</definedName>
    <definedName name="XAA_4">{"BUDGET",0,"Auto","Auto",""}</definedName>
    <definedName name="XAA_4_1" localSheetId="10">{"BUDGET",0,"Auto","Auto",""}</definedName>
    <definedName name="XAA_4_1" localSheetId="11">{"BUDGET",0,"Auto","Auto",""}</definedName>
    <definedName name="XAA_4_1" localSheetId="1">{"BUDGET",0,"Auto","Auto",""}</definedName>
    <definedName name="XAA_4_1" localSheetId="9">{"BUDGET",0,"Auto","Auto",""}</definedName>
    <definedName name="XAA_4_1" localSheetId="8">{"BUDGET",0,"Auto","Auto",""}</definedName>
    <definedName name="XAA_4_1">{"BUDGET",0,"Auto","Auto",""}</definedName>
    <definedName name="XAA_4_2" localSheetId="10">{"BUDGET",0,"Auto","Auto",""}</definedName>
    <definedName name="XAA_4_2" localSheetId="11">{"BUDGET",0,"Auto","Auto",""}</definedName>
    <definedName name="XAA_4_2" localSheetId="1">{"BUDGET",0,"Auto","Auto",""}</definedName>
    <definedName name="XAA_4_2" localSheetId="9">{"BUDGET",0,"Auto","Auto",""}</definedName>
    <definedName name="XAA_4_2" localSheetId="8">{"BUDGET",0,"Auto","Auto",""}</definedName>
    <definedName name="XAA_4_2">{"BUDGET",0,"Auto","Auto",""}</definedName>
    <definedName name="XAA_5" localSheetId="10">{"BUDGET",0,"Auto","Auto",""}</definedName>
    <definedName name="XAA_5" localSheetId="11">{"BUDGET",0,"Auto","Auto",""}</definedName>
    <definedName name="XAA_5" localSheetId="1">{"BUDGET",0,"Auto","Auto",""}</definedName>
    <definedName name="XAA_5" localSheetId="9">{"BUDGET",0,"Auto","Auto",""}</definedName>
    <definedName name="XAA_5" localSheetId="8">{"BUDGET",0,"Auto","Auto",""}</definedName>
    <definedName name="XAA_5">{"BUDGET",0,"Auto","Auto",""}</definedName>
    <definedName name="xccvbcbvcb" localSheetId="10" hidden="1">{"comps2",#N/A,FALSE,"AERO";"footnotes",#N/A,FALSE,"AERO"}</definedName>
    <definedName name="xccvbcbvcb" localSheetId="11" hidden="1">{"comps2",#N/A,FALSE,"AERO";"footnotes",#N/A,FALSE,"AERO"}</definedName>
    <definedName name="xccvbcbvcb" localSheetId="1" hidden="1">{"comps2",#N/A,FALSE,"AERO";"footnotes",#N/A,FALSE,"AERO"}</definedName>
    <definedName name="xccvbcbvcb" localSheetId="9" hidden="1">{"comps2",#N/A,FALSE,"AERO";"footnotes",#N/A,FALSE,"AERO"}</definedName>
    <definedName name="xccvbcbvcb" localSheetId="8" hidden="1">{"comps2",#N/A,FALSE,"AERO";"footnotes",#N/A,FALSE,"AERO"}</definedName>
    <definedName name="xccvbcbvcb" hidden="1">{"comps2",#N/A,FALSE,"AERO";"footnotes",#N/A,FALSE,"AERO"}</definedName>
    <definedName name="xccvbcbvcb_1" localSheetId="10" hidden="1">{"comps2",#N/A,FALSE,"AERO";"footnotes",#N/A,FALSE,"AERO"}</definedName>
    <definedName name="xccvbcbvcb_1" localSheetId="11" hidden="1">{"comps2",#N/A,FALSE,"AERO";"footnotes",#N/A,FALSE,"AERO"}</definedName>
    <definedName name="xccvbcbvcb_1" localSheetId="1" hidden="1">{"comps2",#N/A,FALSE,"AERO";"footnotes",#N/A,FALSE,"AERO"}</definedName>
    <definedName name="xccvbcbvcb_1" localSheetId="9" hidden="1">{"comps2",#N/A,FALSE,"AERO";"footnotes",#N/A,FALSE,"AERO"}</definedName>
    <definedName name="xccvbcbvcb_1" localSheetId="8" hidden="1">{"comps2",#N/A,FALSE,"AERO";"footnotes",#N/A,FALSE,"AERO"}</definedName>
    <definedName name="xccvbcbvcb_1" hidden="1">{"comps2",#N/A,FALSE,"AERO";"footnotes",#N/A,FALSE,"AERO"}</definedName>
    <definedName name="xccvbcbvcb_2" localSheetId="10" hidden="1">{"comps2",#N/A,FALSE,"AERO";"footnotes",#N/A,FALSE,"AERO"}</definedName>
    <definedName name="xccvbcbvcb_2" localSheetId="11" hidden="1">{"comps2",#N/A,FALSE,"AERO";"footnotes",#N/A,FALSE,"AERO"}</definedName>
    <definedName name="xccvbcbvcb_2" localSheetId="1" hidden="1">{"comps2",#N/A,FALSE,"AERO";"footnotes",#N/A,FALSE,"AERO"}</definedName>
    <definedName name="xccvbcbvcb_2" localSheetId="9" hidden="1">{"comps2",#N/A,FALSE,"AERO";"footnotes",#N/A,FALSE,"AERO"}</definedName>
    <definedName name="xccvbcbvcb_2" localSheetId="8" hidden="1">{"comps2",#N/A,FALSE,"AERO";"footnotes",#N/A,FALSE,"AERO"}</definedName>
    <definedName name="xccvbcbvcb_2" hidden="1">{"comps2",#N/A,FALSE,"AERO";"footnotes",#N/A,FALSE,"AERO"}</definedName>
    <definedName name="xcxcxcx" localSheetId="10" hidden="1">#REF!</definedName>
    <definedName name="xcxcxcx" localSheetId="12" hidden="1">#REF!</definedName>
    <definedName name="xcxcxcx" localSheetId="11" hidden="1">#REF!</definedName>
    <definedName name="xcxcxcx" localSheetId="1" hidden="1">#REF!</definedName>
    <definedName name="xcxcxcx" localSheetId="9" hidden="1">#REF!</definedName>
    <definedName name="xcxcxcx" localSheetId="8" hidden="1">#REF!</definedName>
    <definedName name="xcxcxcx" hidden="1">#REF!</definedName>
    <definedName name="xk" localSheetId="10" hidden="1">#REF!</definedName>
    <definedName name="xk" localSheetId="12" hidden="1">#REF!</definedName>
    <definedName name="xk" localSheetId="11" hidden="1">#REF!</definedName>
    <definedName name="xk" localSheetId="1" hidden="1">#REF!</definedName>
    <definedName name="xk" localSheetId="9" hidden="1">#REF!</definedName>
    <definedName name="xk" hidden="1">#REF!</definedName>
    <definedName name="xref" localSheetId="10" hidden="1">#REF!</definedName>
    <definedName name="xref" localSheetId="11" hidden="1">#REF!</definedName>
    <definedName name="xref" localSheetId="1" hidden="1">#REF!</definedName>
    <definedName name="xref" localSheetId="9" hidden="1">#REF!</definedName>
    <definedName name="xref" hidden="1">#REF!</definedName>
    <definedName name="XREF_COLUMN_1" localSheetId="10" hidden="1">#REF!</definedName>
    <definedName name="XREF_COLUMN_1" localSheetId="12" hidden="1">#REF!</definedName>
    <definedName name="XREF_COLUMN_1" localSheetId="11" hidden="1">#REF!</definedName>
    <definedName name="XREF_COLUMN_1" localSheetId="1" hidden="1">#REF!</definedName>
    <definedName name="XREF_COLUMN_1" localSheetId="9" hidden="1">#REF!</definedName>
    <definedName name="XREF_COLUMN_1" localSheetId="8" hidden="1">#REF!</definedName>
    <definedName name="XREF_COLUMN_1" hidden="1">#REF!</definedName>
    <definedName name="XREF_COLUMN_10" localSheetId="10" hidden="1">#REF!</definedName>
    <definedName name="XREF_COLUMN_10" localSheetId="12" hidden="1">#REF!</definedName>
    <definedName name="XREF_COLUMN_10" localSheetId="11" hidden="1">#REF!</definedName>
    <definedName name="XREF_COLUMN_10" localSheetId="1" hidden="1">#REF!</definedName>
    <definedName name="XREF_COLUMN_10" localSheetId="3" hidden="1">#REF!</definedName>
    <definedName name="XREF_COLUMN_10" localSheetId="9" hidden="1">#REF!</definedName>
    <definedName name="XREF_COLUMN_10" hidden="1">#REF!</definedName>
    <definedName name="XREF_COLUMN_11" localSheetId="10" hidden="1">#REF!</definedName>
    <definedName name="XREF_COLUMN_11" localSheetId="12" hidden="1">#REF!</definedName>
    <definedName name="XREF_COLUMN_11" localSheetId="11" hidden="1">#REF!</definedName>
    <definedName name="XREF_COLUMN_11" localSheetId="1" hidden="1">#REF!</definedName>
    <definedName name="XREF_COLUMN_11" localSheetId="9" hidden="1">#REF!</definedName>
    <definedName name="XREF_COLUMN_11" hidden="1">#REF!</definedName>
    <definedName name="XREF_COLUMN_14" localSheetId="10" hidden="1">#REF!</definedName>
    <definedName name="XREF_COLUMN_14" localSheetId="12" hidden="1">#REF!</definedName>
    <definedName name="XREF_COLUMN_14" localSheetId="11" hidden="1">#REF!</definedName>
    <definedName name="XREF_COLUMN_14" localSheetId="1" hidden="1">#REF!</definedName>
    <definedName name="XREF_COLUMN_14" localSheetId="9" hidden="1">#REF!</definedName>
    <definedName name="XREF_COLUMN_14" hidden="1">#REF!</definedName>
    <definedName name="XREF_COLUMN_15" localSheetId="10" hidden="1">#REF!</definedName>
    <definedName name="XREF_COLUMN_15" localSheetId="12" hidden="1">#REF!</definedName>
    <definedName name="XREF_COLUMN_15" localSheetId="11" hidden="1">#REF!</definedName>
    <definedName name="XREF_COLUMN_15" localSheetId="1" hidden="1">#REF!</definedName>
    <definedName name="XREF_COLUMN_15" localSheetId="9" hidden="1">#REF!</definedName>
    <definedName name="XREF_COLUMN_15" hidden="1">#REF!</definedName>
    <definedName name="XREF_COLUMN_16" localSheetId="10" hidden="1">#REF!</definedName>
    <definedName name="XREF_COLUMN_16" localSheetId="12" hidden="1">#REF!</definedName>
    <definedName name="XREF_COLUMN_16" localSheetId="11" hidden="1">#REF!</definedName>
    <definedName name="XREF_COLUMN_16" localSheetId="1" hidden="1">#REF!</definedName>
    <definedName name="XREF_COLUMN_16" localSheetId="9" hidden="1">#REF!</definedName>
    <definedName name="XREF_COLUMN_16" hidden="1">#REF!</definedName>
    <definedName name="XREF_COLUMN_17" localSheetId="10" hidden="1">#REF!</definedName>
    <definedName name="XREF_COLUMN_17" localSheetId="12" hidden="1">#REF!</definedName>
    <definedName name="XREF_COLUMN_17" localSheetId="11" hidden="1">#REF!</definedName>
    <definedName name="XREF_COLUMN_17" localSheetId="1" hidden="1">#REF!</definedName>
    <definedName name="XREF_COLUMN_17" localSheetId="9" hidden="1">#REF!</definedName>
    <definedName name="XREF_COLUMN_17" hidden="1">#REF!</definedName>
    <definedName name="XREF_COLUMN_19" localSheetId="10" hidden="1">#REF!</definedName>
    <definedName name="XREF_COLUMN_19" localSheetId="12" hidden="1">#REF!</definedName>
    <definedName name="XREF_COLUMN_19" localSheetId="11" hidden="1">#REF!</definedName>
    <definedName name="XREF_COLUMN_19" localSheetId="1" hidden="1">#REF!</definedName>
    <definedName name="XREF_COLUMN_19" localSheetId="3" hidden="1">#REF!</definedName>
    <definedName name="XREF_COLUMN_19" localSheetId="9" hidden="1">#REF!</definedName>
    <definedName name="XREF_COLUMN_19" hidden="1">#REF!</definedName>
    <definedName name="XREF_COLUMN_2" localSheetId="10" hidden="1">#REF!</definedName>
    <definedName name="XREF_COLUMN_2" localSheetId="12" hidden="1">#REF!</definedName>
    <definedName name="XREF_COLUMN_2" localSheetId="11" hidden="1">#REF!</definedName>
    <definedName name="XREF_COLUMN_2" localSheetId="1" hidden="1">#REF!</definedName>
    <definedName name="XREF_COLUMN_2" localSheetId="9" hidden="1">#REF!</definedName>
    <definedName name="XREF_COLUMN_2" hidden="1">#REF!</definedName>
    <definedName name="XREF_COLUMN_20" localSheetId="10" hidden="1">#REF!</definedName>
    <definedName name="XREF_COLUMN_20" localSheetId="12" hidden="1">#REF!</definedName>
    <definedName name="XREF_COLUMN_20" localSheetId="11" hidden="1">#REF!</definedName>
    <definedName name="XREF_COLUMN_20" localSheetId="1" hidden="1">#REF!</definedName>
    <definedName name="XREF_COLUMN_20" localSheetId="9" hidden="1">#REF!</definedName>
    <definedName name="XREF_COLUMN_20" hidden="1">#REF!</definedName>
    <definedName name="XREF_COLUMN_21" localSheetId="10" hidden="1">#REF!</definedName>
    <definedName name="XREF_COLUMN_21" localSheetId="12" hidden="1">#REF!</definedName>
    <definedName name="XREF_COLUMN_21" localSheetId="11" hidden="1">#REF!</definedName>
    <definedName name="XREF_COLUMN_21" localSheetId="1" hidden="1">#REF!</definedName>
    <definedName name="XREF_COLUMN_21" localSheetId="9" hidden="1">#REF!</definedName>
    <definedName name="XREF_COLUMN_21" hidden="1">#REF!</definedName>
    <definedName name="XREF_COLUMN_3" localSheetId="10" hidden="1">#REF!</definedName>
    <definedName name="XREF_COLUMN_3" localSheetId="12" hidden="1">#REF!</definedName>
    <definedName name="XREF_COLUMN_3" localSheetId="11" hidden="1">#REF!</definedName>
    <definedName name="XREF_COLUMN_3" localSheetId="1" hidden="1">#REF!</definedName>
    <definedName name="XREF_COLUMN_3" localSheetId="3" hidden="1">#REF!</definedName>
    <definedName name="XREF_COLUMN_3" localSheetId="9" hidden="1">#REF!</definedName>
    <definedName name="XREF_COLUMN_3" hidden="1">#REF!</definedName>
    <definedName name="XREF_COLUMN_4" localSheetId="10" hidden="1">#REF!</definedName>
    <definedName name="XREF_COLUMN_4" localSheetId="12" hidden="1">#REF!</definedName>
    <definedName name="XREF_COLUMN_4" localSheetId="11" hidden="1">#REF!</definedName>
    <definedName name="XREF_COLUMN_4" localSheetId="1" hidden="1">#REF!</definedName>
    <definedName name="XREF_COLUMN_4" localSheetId="9" hidden="1">#REF!</definedName>
    <definedName name="XREF_COLUMN_4" hidden="1">#REF!</definedName>
    <definedName name="XREF_COLUMN_5" localSheetId="10" hidden="1">#REF!</definedName>
    <definedName name="XREF_COLUMN_5" localSheetId="12" hidden="1">#REF!</definedName>
    <definedName name="XREF_COLUMN_5" localSheetId="11" hidden="1">#REF!</definedName>
    <definedName name="XREF_COLUMN_5" localSheetId="1" hidden="1">#REF!</definedName>
    <definedName name="XREF_COLUMN_5" localSheetId="9" hidden="1">#REF!</definedName>
    <definedName name="XREF_COLUMN_5" hidden="1">#REF!</definedName>
    <definedName name="XREF_COLUMN_6" localSheetId="10" hidden="1">#REF!</definedName>
    <definedName name="XREF_COLUMN_6" localSheetId="12" hidden="1">#REF!</definedName>
    <definedName name="XREF_COLUMN_6" localSheetId="11" hidden="1">#REF!</definedName>
    <definedName name="XREF_COLUMN_6" localSheetId="1" hidden="1">#REF!</definedName>
    <definedName name="XREF_COLUMN_6" localSheetId="9" hidden="1">#REF!</definedName>
    <definedName name="XREF_COLUMN_6" hidden="1">#REF!</definedName>
    <definedName name="XREF_COLUMN_7" localSheetId="10" hidden="1">#REF!</definedName>
    <definedName name="XREF_COLUMN_7" localSheetId="12" hidden="1">#REF!</definedName>
    <definedName name="XREF_COLUMN_7" localSheetId="11" hidden="1">#REF!</definedName>
    <definedName name="XREF_COLUMN_7" localSheetId="1" hidden="1">#REF!</definedName>
    <definedName name="XREF_COLUMN_7" localSheetId="9" hidden="1">#REF!</definedName>
    <definedName name="XREF_COLUMN_7" hidden="1">#REF!</definedName>
    <definedName name="XREF_COLUMN_8" localSheetId="10" hidden="1">#REF!</definedName>
    <definedName name="XREF_COLUMN_8" localSheetId="12" hidden="1">#REF!</definedName>
    <definedName name="XREF_COLUMN_8" localSheetId="11" hidden="1">#REF!</definedName>
    <definedName name="XREF_COLUMN_8" localSheetId="1" hidden="1">#REF!</definedName>
    <definedName name="XREF_COLUMN_8" localSheetId="9" hidden="1">#REF!</definedName>
    <definedName name="XREF_COLUMN_8" hidden="1">#REF!</definedName>
    <definedName name="XREF_COLUMN_9" localSheetId="10" hidden="1">#REF!</definedName>
    <definedName name="XREF_COLUMN_9" localSheetId="12" hidden="1">#REF!</definedName>
    <definedName name="XREF_COLUMN_9" localSheetId="11" hidden="1">#REF!</definedName>
    <definedName name="XREF_COLUMN_9" localSheetId="1" hidden="1">#REF!</definedName>
    <definedName name="XREF_COLUMN_9" localSheetId="3" hidden="1">#REF!</definedName>
    <definedName name="XREF_COLUMN_9" localSheetId="9" hidden="1">#REF!</definedName>
    <definedName name="XREF_COLUMN_9" hidden="1">#REF!</definedName>
    <definedName name="xref2" localSheetId="10" hidden="1">#REF!</definedName>
    <definedName name="xref2" localSheetId="11" hidden="1">#REF!</definedName>
    <definedName name="xref2" localSheetId="1" hidden="1">#REF!</definedName>
    <definedName name="xref2" localSheetId="9" hidden="1">#REF!</definedName>
    <definedName name="xref2" hidden="1">#REF!</definedName>
    <definedName name="XRefActiveRow" localSheetId="10" hidden="1">#REF!</definedName>
    <definedName name="XRefActiveRow" localSheetId="12" hidden="1">#REF!</definedName>
    <definedName name="XRefActiveRow" localSheetId="11" hidden="1">#REF!</definedName>
    <definedName name="XRefActiveRow" localSheetId="1" hidden="1">#REF!</definedName>
    <definedName name="XRefActiveRow" localSheetId="3" hidden="1">#REF!</definedName>
    <definedName name="XRefActiveRow" localSheetId="9" hidden="1">#REF!</definedName>
    <definedName name="XRefActiveRow" hidden="1">#REF!</definedName>
    <definedName name="XRefColumnsCount" hidden="1">4</definedName>
    <definedName name="XRefCopy1" localSheetId="10" hidden="1">#REF!</definedName>
    <definedName name="XRefCopy1" localSheetId="12" hidden="1">#REF!</definedName>
    <definedName name="XRefCopy1" localSheetId="11" hidden="1">#REF!</definedName>
    <definedName name="XRefCopy1" localSheetId="1" hidden="1">#REF!</definedName>
    <definedName name="XRefCopy1" localSheetId="9" hidden="1">#REF!</definedName>
    <definedName name="XRefCopy1" hidden="1">#REF!</definedName>
    <definedName name="XRefCopy10" localSheetId="10" hidden="1">#REF!</definedName>
    <definedName name="XRefCopy10" localSheetId="12" hidden="1">#REF!</definedName>
    <definedName name="XRefCopy10" localSheetId="11" hidden="1">#REF!</definedName>
    <definedName name="XRefCopy10" localSheetId="1" hidden="1">#REF!</definedName>
    <definedName name="XRefCopy10" localSheetId="9" hidden="1">#REF!</definedName>
    <definedName name="XRefCopy10" hidden="1">#REF!</definedName>
    <definedName name="XRefCopy10Row" localSheetId="10" hidden="1">#REF!</definedName>
    <definedName name="XRefCopy10Row" localSheetId="12" hidden="1">#REF!</definedName>
    <definedName name="XRefCopy10Row" localSheetId="11" hidden="1">#REF!</definedName>
    <definedName name="XRefCopy10Row" localSheetId="1" hidden="1">#REF!</definedName>
    <definedName name="XRefCopy10Row" localSheetId="9" hidden="1">#REF!</definedName>
    <definedName name="XRefCopy10Row" hidden="1">#REF!</definedName>
    <definedName name="XRefCopy11" localSheetId="10" hidden="1">#REF!</definedName>
    <definedName name="XRefCopy11" localSheetId="12" hidden="1">#REF!</definedName>
    <definedName name="XRefCopy11" localSheetId="11" hidden="1">#REF!</definedName>
    <definedName name="XRefCopy11" localSheetId="1" hidden="1">#REF!</definedName>
    <definedName name="XRefCopy11" localSheetId="9" hidden="1">#REF!</definedName>
    <definedName name="XRefCopy11" hidden="1">#REF!</definedName>
    <definedName name="XRefCopy11Row" localSheetId="10" hidden="1">#REF!</definedName>
    <definedName name="XRefCopy11Row" localSheetId="11" hidden="1">#REF!</definedName>
    <definedName name="XRefCopy11Row" localSheetId="1" hidden="1">#REF!</definedName>
    <definedName name="XRefCopy11Row" localSheetId="9" hidden="1">#REF!</definedName>
    <definedName name="XRefCopy11Row" hidden="1">#REF!</definedName>
    <definedName name="XRefCopy12" localSheetId="10" hidden="1">#REF!</definedName>
    <definedName name="XRefCopy12" localSheetId="12" hidden="1">#REF!</definedName>
    <definedName name="XRefCopy12" localSheetId="11" hidden="1">#REF!</definedName>
    <definedName name="XRefCopy12" localSheetId="1" hidden="1">#REF!</definedName>
    <definedName name="XRefCopy12" localSheetId="9" hidden="1">#REF!</definedName>
    <definedName name="XRefCopy12" hidden="1">#REF!</definedName>
    <definedName name="XRefCopy12Row" localSheetId="10" hidden="1">#REF!</definedName>
    <definedName name="XRefCopy12Row" localSheetId="12" hidden="1">#REF!</definedName>
    <definedName name="XRefCopy12Row" localSheetId="11" hidden="1">#REF!</definedName>
    <definedName name="XRefCopy12Row" localSheetId="1" hidden="1">#REF!</definedName>
    <definedName name="XRefCopy12Row" localSheetId="9" hidden="1">#REF!</definedName>
    <definedName name="XRefCopy12Row" hidden="1">#REF!</definedName>
    <definedName name="XRefCopy13" localSheetId="10" hidden="1">#REF!</definedName>
    <definedName name="XRefCopy13" localSheetId="12" hidden="1">#REF!</definedName>
    <definedName name="XRefCopy13" localSheetId="11" hidden="1">#REF!</definedName>
    <definedName name="XRefCopy13" localSheetId="1" hidden="1">#REF!</definedName>
    <definedName name="XRefCopy13" localSheetId="9" hidden="1">#REF!</definedName>
    <definedName name="XRefCopy13" hidden="1">#REF!</definedName>
    <definedName name="XRefCopy13Row" localSheetId="10" hidden="1">#REF!</definedName>
    <definedName name="XRefCopy13Row" localSheetId="12" hidden="1">#REF!</definedName>
    <definedName name="XRefCopy13Row" localSheetId="11" hidden="1">#REF!</definedName>
    <definedName name="XRefCopy13Row" localSheetId="1" hidden="1">#REF!</definedName>
    <definedName name="XRefCopy13Row" localSheetId="9" hidden="1">#REF!</definedName>
    <definedName name="XRefCopy13Row" hidden="1">#REF!</definedName>
    <definedName name="XRefCopy14" localSheetId="10" hidden="1">#REF!</definedName>
    <definedName name="XRefCopy14" localSheetId="12" hidden="1">#REF!</definedName>
    <definedName name="XRefCopy14" localSheetId="11" hidden="1">#REF!</definedName>
    <definedName name="XRefCopy14" localSheetId="1" hidden="1">#REF!</definedName>
    <definedName name="XRefCopy14" localSheetId="9" hidden="1">#REF!</definedName>
    <definedName name="XRefCopy14" hidden="1">#REF!</definedName>
    <definedName name="XRefCopy14Row" localSheetId="10" hidden="1">#REF!</definedName>
    <definedName name="XRefCopy14Row" localSheetId="11" hidden="1">#REF!</definedName>
    <definedName name="XRefCopy14Row" localSheetId="1" hidden="1">#REF!</definedName>
    <definedName name="XRefCopy14Row" localSheetId="9" hidden="1">#REF!</definedName>
    <definedName name="XRefCopy14Row" hidden="1">#REF!</definedName>
    <definedName name="XRefCopy15" localSheetId="10" hidden="1">#REF!</definedName>
    <definedName name="XRefCopy15" localSheetId="12" hidden="1">#REF!</definedName>
    <definedName name="XRefCopy15" localSheetId="11" hidden="1">#REF!</definedName>
    <definedName name="XRefCopy15" localSheetId="1" hidden="1">#REF!</definedName>
    <definedName name="XRefCopy15" localSheetId="9" hidden="1">#REF!</definedName>
    <definedName name="XRefCopy15" hidden="1">#REF!</definedName>
    <definedName name="XRefCopy15Row" localSheetId="10" hidden="1">#REF!</definedName>
    <definedName name="XRefCopy15Row" localSheetId="12" hidden="1">#REF!</definedName>
    <definedName name="XRefCopy15Row" localSheetId="11" hidden="1">#REF!</definedName>
    <definedName name="XRefCopy15Row" localSheetId="1" hidden="1">#REF!</definedName>
    <definedName name="XRefCopy15Row" localSheetId="9" hidden="1">#REF!</definedName>
    <definedName name="XRefCopy15Row" hidden="1">#REF!</definedName>
    <definedName name="XRefCopy16" localSheetId="10" hidden="1">#REF!</definedName>
    <definedName name="XRefCopy16" localSheetId="12" hidden="1">#REF!</definedName>
    <definedName name="XRefCopy16" localSheetId="11" hidden="1">#REF!</definedName>
    <definedName name="XRefCopy16" localSheetId="1" hidden="1">#REF!</definedName>
    <definedName name="XRefCopy16" localSheetId="9" hidden="1">#REF!</definedName>
    <definedName name="XRefCopy16" hidden="1">#REF!</definedName>
    <definedName name="XRefCopy16Row" localSheetId="10" hidden="1">#REF!</definedName>
    <definedName name="XRefCopy16Row" localSheetId="12" hidden="1">#REF!</definedName>
    <definedName name="XRefCopy16Row" localSheetId="11" hidden="1">#REF!</definedName>
    <definedName name="XRefCopy16Row" localSheetId="1" hidden="1">#REF!</definedName>
    <definedName name="XRefCopy16Row" localSheetId="9" hidden="1">#REF!</definedName>
    <definedName name="XRefCopy16Row" hidden="1">#REF!</definedName>
    <definedName name="XRefCopy17" localSheetId="10" hidden="1">#REF!</definedName>
    <definedName name="XRefCopy17" localSheetId="12" hidden="1">#REF!</definedName>
    <definedName name="XRefCopy17" localSheetId="11" hidden="1">#REF!</definedName>
    <definedName name="XRefCopy17" localSheetId="1" hidden="1">#REF!</definedName>
    <definedName name="XRefCopy17" localSheetId="9" hidden="1">#REF!</definedName>
    <definedName name="XRefCopy17" hidden="1">#REF!</definedName>
    <definedName name="XRefCopy17Row" localSheetId="10" hidden="1">#REF!</definedName>
    <definedName name="XRefCopy17Row" localSheetId="12" hidden="1">#REF!</definedName>
    <definedName name="XRefCopy17Row" localSheetId="11" hidden="1">#REF!</definedName>
    <definedName name="XRefCopy17Row" localSheetId="1" hidden="1">#REF!</definedName>
    <definedName name="XRefCopy17Row" localSheetId="9" hidden="1">#REF!</definedName>
    <definedName name="XRefCopy17Row" hidden="1">#REF!</definedName>
    <definedName name="XRefCopy18" localSheetId="10" hidden="1">#REF!</definedName>
    <definedName name="XRefCopy18" localSheetId="12" hidden="1">#REF!</definedName>
    <definedName name="XRefCopy18" localSheetId="11" hidden="1">#REF!</definedName>
    <definedName name="XRefCopy18" localSheetId="1" hidden="1">#REF!</definedName>
    <definedName name="XRefCopy18" localSheetId="9" hidden="1">#REF!</definedName>
    <definedName name="XRefCopy18" hidden="1">#REF!</definedName>
    <definedName name="XRefCopy18Row" localSheetId="10" hidden="1">#REF!</definedName>
    <definedName name="XRefCopy18Row" localSheetId="12" hidden="1">#REF!</definedName>
    <definedName name="XRefCopy18Row" localSheetId="11" hidden="1">#REF!</definedName>
    <definedName name="XRefCopy18Row" localSheetId="1" hidden="1">#REF!</definedName>
    <definedName name="XRefCopy18Row" localSheetId="9" hidden="1">#REF!</definedName>
    <definedName name="XRefCopy18Row" hidden="1">#REF!</definedName>
    <definedName name="XRefCopy19" localSheetId="10" hidden="1">#REF!</definedName>
    <definedName name="XRefCopy19" localSheetId="12" hidden="1">#REF!</definedName>
    <definedName name="XRefCopy19" localSheetId="11" hidden="1">#REF!</definedName>
    <definedName name="XRefCopy19" localSheetId="1" hidden="1">#REF!</definedName>
    <definedName name="XRefCopy19" localSheetId="9" hidden="1">#REF!</definedName>
    <definedName name="XRefCopy19" hidden="1">#REF!</definedName>
    <definedName name="XRefCopy19Row" localSheetId="10" hidden="1">#REF!</definedName>
    <definedName name="XRefCopy19Row" localSheetId="12" hidden="1">#REF!</definedName>
    <definedName name="XRefCopy19Row" localSheetId="11" hidden="1">#REF!</definedName>
    <definedName name="XRefCopy19Row" localSheetId="1" hidden="1">#REF!</definedName>
    <definedName name="XRefCopy19Row" localSheetId="9" hidden="1">#REF!</definedName>
    <definedName name="XRefCopy19Row" hidden="1">#REF!</definedName>
    <definedName name="XRefCopy1Row" localSheetId="10" hidden="1">#REF!</definedName>
    <definedName name="XRefCopy1Row" localSheetId="12" hidden="1">#REF!</definedName>
    <definedName name="XRefCopy1Row" localSheetId="11" hidden="1">#REF!</definedName>
    <definedName name="XRefCopy1Row" localSheetId="1" hidden="1">#REF!</definedName>
    <definedName name="XRefCopy1Row" localSheetId="9" hidden="1">#REF!</definedName>
    <definedName name="XRefCopy1Row" hidden="1">#REF!</definedName>
    <definedName name="XRefCopy2" localSheetId="10" hidden="1">#REF!</definedName>
    <definedName name="XRefCopy2" localSheetId="12" hidden="1">#REF!</definedName>
    <definedName name="XRefCopy2" localSheetId="11" hidden="1">#REF!</definedName>
    <definedName name="XRefCopy2" localSheetId="1" hidden="1">#REF!</definedName>
    <definedName name="XRefCopy2" localSheetId="9" hidden="1">#REF!</definedName>
    <definedName name="XRefCopy2" hidden="1">#REF!</definedName>
    <definedName name="XRefCopy20" localSheetId="10" hidden="1">#REF!</definedName>
    <definedName name="XRefCopy20" localSheetId="12" hidden="1">#REF!</definedName>
    <definedName name="XRefCopy20" localSheetId="11" hidden="1">#REF!</definedName>
    <definedName name="XRefCopy20" localSheetId="1" hidden="1">#REF!</definedName>
    <definedName name="XRefCopy20" localSheetId="9" hidden="1">#REF!</definedName>
    <definedName name="XRefCopy20" hidden="1">#REF!</definedName>
    <definedName name="xrefcopy200" localSheetId="10" hidden="1">#REF!</definedName>
    <definedName name="xrefcopy200" localSheetId="11" hidden="1">#REF!</definedName>
    <definedName name="xrefcopy200" localSheetId="1" hidden="1">#REF!</definedName>
    <definedName name="xrefcopy200" localSheetId="9" hidden="1">#REF!</definedName>
    <definedName name="xrefcopy200" hidden="1">#REF!</definedName>
    <definedName name="XRefCopy20Row" localSheetId="10" hidden="1">#REF!</definedName>
    <definedName name="XRefCopy20Row" localSheetId="12" hidden="1">#REF!</definedName>
    <definedName name="XRefCopy20Row" localSheetId="11" hidden="1">#REF!</definedName>
    <definedName name="XRefCopy20Row" localSheetId="1" hidden="1">#REF!</definedName>
    <definedName name="XRefCopy20Row" localSheetId="9" hidden="1">#REF!</definedName>
    <definedName name="XRefCopy20Row" hidden="1">#REF!</definedName>
    <definedName name="XRefCopy21" localSheetId="10" hidden="1">#REF!</definedName>
    <definedName name="XRefCopy21" localSheetId="12" hidden="1">#REF!</definedName>
    <definedName name="XRefCopy21" localSheetId="11" hidden="1">#REF!</definedName>
    <definedName name="XRefCopy21" localSheetId="1" hidden="1">#REF!</definedName>
    <definedName name="XRefCopy21" localSheetId="9" hidden="1">#REF!</definedName>
    <definedName name="XRefCopy21" hidden="1">#REF!</definedName>
    <definedName name="XRefCopy21Row" localSheetId="10" hidden="1">#REF!</definedName>
    <definedName name="XRefCopy21Row" localSheetId="12" hidden="1">#REF!</definedName>
    <definedName name="XRefCopy21Row" localSheetId="11" hidden="1">#REF!</definedName>
    <definedName name="XRefCopy21Row" localSheetId="1" hidden="1">#REF!</definedName>
    <definedName name="XRefCopy21Row" localSheetId="9" hidden="1">#REF!</definedName>
    <definedName name="XRefCopy21Row" hidden="1">#REF!</definedName>
    <definedName name="XRefCopy22Row" localSheetId="10" hidden="1">#REF!</definedName>
    <definedName name="XRefCopy22Row" localSheetId="11" hidden="1">#REF!</definedName>
    <definedName name="XRefCopy22Row" localSheetId="1" hidden="1">#REF!</definedName>
    <definedName name="XRefCopy22Row" localSheetId="9" hidden="1">#REF!</definedName>
    <definedName name="XRefCopy22Row" hidden="1">#REF!</definedName>
    <definedName name="XRefCopy23Row" localSheetId="10" hidden="1">#REF!</definedName>
    <definedName name="XRefCopy23Row" localSheetId="11" hidden="1">#REF!</definedName>
    <definedName name="XRefCopy23Row" localSheetId="1" hidden="1">#REF!</definedName>
    <definedName name="XRefCopy23Row" localSheetId="9" hidden="1">#REF!</definedName>
    <definedName name="XRefCopy23Row" hidden="1">#REF!</definedName>
    <definedName name="XRefCopy28" localSheetId="10" hidden="1">#REF!</definedName>
    <definedName name="XRefCopy28" localSheetId="12" hidden="1">#REF!</definedName>
    <definedName name="XRefCopy28" localSheetId="11" hidden="1">#REF!</definedName>
    <definedName name="XRefCopy28" localSheetId="1" hidden="1">#REF!</definedName>
    <definedName name="XRefCopy28" localSheetId="9" hidden="1">#REF!</definedName>
    <definedName name="XRefCopy28" hidden="1">#REF!</definedName>
    <definedName name="XRefCopy28Row" localSheetId="10" hidden="1">#REF!</definedName>
    <definedName name="XRefCopy28Row" localSheetId="12" hidden="1">#REF!</definedName>
    <definedName name="XRefCopy28Row" localSheetId="11" hidden="1">#REF!</definedName>
    <definedName name="XRefCopy28Row" localSheetId="1" hidden="1">#REF!</definedName>
    <definedName name="XRefCopy28Row" localSheetId="9" hidden="1">#REF!</definedName>
    <definedName name="XRefCopy28Row" hidden="1">#REF!</definedName>
    <definedName name="XRefCopy29" localSheetId="10" hidden="1">#REF!</definedName>
    <definedName name="XRefCopy29" localSheetId="12" hidden="1">#REF!</definedName>
    <definedName name="XRefCopy29" localSheetId="11" hidden="1">#REF!</definedName>
    <definedName name="XRefCopy29" localSheetId="1" hidden="1">#REF!</definedName>
    <definedName name="XRefCopy29" localSheetId="9" hidden="1">#REF!</definedName>
    <definedName name="XRefCopy29" hidden="1">#REF!</definedName>
    <definedName name="XRefCopy29Row" localSheetId="10" hidden="1">#REF!</definedName>
    <definedName name="XRefCopy29Row" localSheetId="12" hidden="1">#REF!</definedName>
    <definedName name="XRefCopy29Row" localSheetId="11" hidden="1">#REF!</definedName>
    <definedName name="XRefCopy29Row" localSheetId="1" hidden="1">#REF!</definedName>
    <definedName name="XRefCopy29Row" localSheetId="9" hidden="1">#REF!</definedName>
    <definedName name="XRefCopy29Row" hidden="1">#REF!</definedName>
    <definedName name="XRefCopy2Row" localSheetId="10">#REF!</definedName>
    <definedName name="XRefCopy2Row" localSheetId="12">#REF!</definedName>
    <definedName name="XRefCopy2Row" localSheetId="11">#REF!</definedName>
    <definedName name="XRefCopy2Row" localSheetId="1">#REF!</definedName>
    <definedName name="XRefCopy2Row" localSheetId="3">#REF!</definedName>
    <definedName name="XRefCopy2Row" localSheetId="9">#REF!</definedName>
    <definedName name="XRefCopy2Row">#REF!</definedName>
    <definedName name="XRefCopy3" localSheetId="10" hidden="1">#REF!</definedName>
    <definedName name="XRefCopy3" localSheetId="12" hidden="1">#REF!</definedName>
    <definedName name="XRefCopy3" localSheetId="11" hidden="1">#REF!</definedName>
    <definedName name="XRefCopy3" localSheetId="1" hidden="1">#REF!</definedName>
    <definedName name="XRefCopy3" localSheetId="3" hidden="1">#REF!</definedName>
    <definedName name="XRefCopy3" localSheetId="9" hidden="1">#REF!</definedName>
    <definedName name="XRefCopy3" hidden="1">#REF!</definedName>
    <definedName name="XRefCopy30Row" localSheetId="10" hidden="1">#REF!</definedName>
    <definedName name="XRefCopy30Row" localSheetId="12" hidden="1">#REF!</definedName>
    <definedName name="XRefCopy30Row" localSheetId="11" hidden="1">#REF!</definedName>
    <definedName name="XRefCopy30Row" localSheetId="1" hidden="1">#REF!</definedName>
    <definedName name="XRefCopy30Row" localSheetId="9" hidden="1">#REF!</definedName>
    <definedName name="XRefCopy30Row" hidden="1">#REF!</definedName>
    <definedName name="XRefCopy31" localSheetId="10" hidden="1">#REF!</definedName>
    <definedName name="XRefCopy31" localSheetId="12" hidden="1">#REF!</definedName>
    <definedName name="XRefCopy31" localSheetId="11" hidden="1">#REF!</definedName>
    <definedName name="XRefCopy31" localSheetId="1" hidden="1">#REF!</definedName>
    <definedName name="XRefCopy31" localSheetId="9" hidden="1">#REF!</definedName>
    <definedName name="XRefCopy31" hidden="1">#REF!</definedName>
    <definedName name="XRefCopy31Row" localSheetId="10" hidden="1">#REF!</definedName>
    <definedName name="XRefCopy31Row" localSheetId="12" hidden="1">#REF!</definedName>
    <definedName name="XRefCopy31Row" localSheetId="11" hidden="1">#REF!</definedName>
    <definedName name="XRefCopy31Row" localSheetId="1" hidden="1">#REF!</definedName>
    <definedName name="XRefCopy31Row" localSheetId="9" hidden="1">#REF!</definedName>
    <definedName name="XRefCopy31Row" hidden="1">#REF!</definedName>
    <definedName name="XRefCopy33Row" localSheetId="10" hidden="1">#REF!</definedName>
    <definedName name="XRefCopy33Row" localSheetId="12" hidden="1">#REF!</definedName>
    <definedName name="XRefCopy33Row" localSheetId="11" hidden="1">#REF!</definedName>
    <definedName name="XRefCopy33Row" localSheetId="1" hidden="1">#REF!</definedName>
    <definedName name="XRefCopy33Row" localSheetId="9" hidden="1">#REF!</definedName>
    <definedName name="XRefCopy33Row" hidden="1">#REF!</definedName>
    <definedName name="XRefCopy39" localSheetId="10" hidden="1">#REF!</definedName>
    <definedName name="XRefCopy39" localSheetId="12" hidden="1">#REF!</definedName>
    <definedName name="XRefCopy39" localSheetId="11" hidden="1">#REF!</definedName>
    <definedName name="XRefCopy39" localSheetId="1" hidden="1">#REF!</definedName>
    <definedName name="XRefCopy39" localSheetId="9" hidden="1">#REF!</definedName>
    <definedName name="XRefCopy39" hidden="1">#REF!</definedName>
    <definedName name="XRefCopy3Row" localSheetId="10" hidden="1">#REF!</definedName>
    <definedName name="XRefCopy3Row" localSheetId="11" hidden="1">#REF!</definedName>
    <definedName name="XRefCopy3Row" localSheetId="1" hidden="1">#REF!</definedName>
    <definedName name="XRefCopy3Row" localSheetId="9" hidden="1">#REF!</definedName>
    <definedName name="XRefCopy3Row" hidden="1">#REF!</definedName>
    <definedName name="XRefCopy4" localSheetId="10" hidden="1">#REF!</definedName>
    <definedName name="XRefCopy4" localSheetId="12" hidden="1">#REF!</definedName>
    <definedName name="XRefCopy4" localSheetId="11" hidden="1">#REF!</definedName>
    <definedName name="XRefCopy4" localSheetId="1" hidden="1">#REF!</definedName>
    <definedName name="XRefCopy4" localSheetId="9" hidden="1">#REF!</definedName>
    <definedName name="XRefCopy4" hidden="1">#REF!</definedName>
    <definedName name="XRefCopy40Row" localSheetId="10" hidden="1">#REF!</definedName>
    <definedName name="XRefCopy40Row" localSheetId="12" hidden="1">#REF!</definedName>
    <definedName name="XRefCopy40Row" localSheetId="11" hidden="1">#REF!</definedName>
    <definedName name="XRefCopy40Row" localSheetId="1" hidden="1">#REF!</definedName>
    <definedName name="XRefCopy40Row" localSheetId="9" hidden="1">#REF!</definedName>
    <definedName name="XRefCopy40Row" hidden="1">#REF!</definedName>
    <definedName name="XRefCopy43Row" localSheetId="10" hidden="1">#REF!</definedName>
    <definedName name="XRefCopy43Row" localSheetId="12" hidden="1">#REF!</definedName>
    <definedName name="XRefCopy43Row" localSheetId="11" hidden="1">#REF!</definedName>
    <definedName name="XRefCopy43Row" localSheetId="1" hidden="1">#REF!</definedName>
    <definedName name="XRefCopy43Row" localSheetId="9" hidden="1">#REF!</definedName>
    <definedName name="XRefCopy43Row" hidden="1">#REF!</definedName>
    <definedName name="XRefCopy44Row" localSheetId="10" hidden="1">#REF!</definedName>
    <definedName name="XRefCopy44Row" localSheetId="12" hidden="1">#REF!</definedName>
    <definedName name="XRefCopy44Row" localSheetId="11" hidden="1">#REF!</definedName>
    <definedName name="XRefCopy44Row" localSheetId="1" hidden="1">#REF!</definedName>
    <definedName name="XRefCopy44Row" localSheetId="9" hidden="1">#REF!</definedName>
    <definedName name="XRefCopy44Row" hidden="1">#REF!</definedName>
    <definedName name="XRefCopy49Row" localSheetId="10" hidden="1">#REF!</definedName>
    <definedName name="XRefCopy49Row" localSheetId="12" hidden="1">#REF!</definedName>
    <definedName name="XRefCopy49Row" localSheetId="11" hidden="1">#REF!</definedName>
    <definedName name="XRefCopy49Row" localSheetId="1" hidden="1">#REF!</definedName>
    <definedName name="XRefCopy49Row" localSheetId="9" hidden="1">#REF!</definedName>
    <definedName name="XRefCopy49Row" hidden="1">#REF!</definedName>
    <definedName name="XRefCopy4Row" localSheetId="10" hidden="1">#REF!</definedName>
    <definedName name="XRefCopy4Row" localSheetId="12" hidden="1">#REF!</definedName>
    <definedName name="XRefCopy4Row" localSheetId="11" hidden="1">#REF!</definedName>
    <definedName name="XRefCopy4Row" localSheetId="1" hidden="1">#REF!</definedName>
    <definedName name="XRefCopy4Row" localSheetId="9" hidden="1">#REF!</definedName>
    <definedName name="XRefCopy4Row" hidden="1">#REF!</definedName>
    <definedName name="XRefCopy5" localSheetId="10" hidden="1">#REF!</definedName>
    <definedName name="XRefCopy5" localSheetId="12" hidden="1">#REF!</definedName>
    <definedName name="XRefCopy5" localSheetId="11" hidden="1">#REF!</definedName>
    <definedName name="XRefCopy5" localSheetId="1" hidden="1">#REF!</definedName>
    <definedName name="XRefCopy5" localSheetId="9" hidden="1">#REF!</definedName>
    <definedName name="XRefCopy5" hidden="1">#REF!</definedName>
    <definedName name="XRefCopy50Row" localSheetId="10" hidden="1">#REF!</definedName>
    <definedName name="XRefCopy50Row" localSheetId="12" hidden="1">#REF!</definedName>
    <definedName name="XRefCopy50Row" localSheetId="11" hidden="1">#REF!</definedName>
    <definedName name="XRefCopy50Row" localSheetId="1" hidden="1">#REF!</definedName>
    <definedName name="XRefCopy50Row" localSheetId="9" hidden="1">#REF!</definedName>
    <definedName name="XRefCopy50Row" hidden="1">#REF!</definedName>
    <definedName name="XRefCopy51Row" localSheetId="10" hidden="1">#REF!</definedName>
    <definedName name="XRefCopy51Row" localSheetId="12" hidden="1">#REF!</definedName>
    <definedName name="XRefCopy51Row" localSheetId="11" hidden="1">#REF!</definedName>
    <definedName name="XRefCopy51Row" localSheetId="1" hidden="1">#REF!</definedName>
    <definedName name="XRefCopy51Row" localSheetId="9" hidden="1">#REF!</definedName>
    <definedName name="XRefCopy51Row" hidden="1">#REF!</definedName>
    <definedName name="XRefCopy52Row" localSheetId="10" hidden="1">#REF!</definedName>
    <definedName name="XRefCopy52Row" localSheetId="12" hidden="1">#REF!</definedName>
    <definedName name="XRefCopy52Row" localSheetId="11" hidden="1">#REF!</definedName>
    <definedName name="XRefCopy52Row" localSheetId="1" hidden="1">#REF!</definedName>
    <definedName name="XRefCopy52Row" localSheetId="9" hidden="1">#REF!</definedName>
    <definedName name="XRefCopy52Row" hidden="1">#REF!</definedName>
    <definedName name="XRefCopy53Row" localSheetId="10" hidden="1">#REF!</definedName>
    <definedName name="XRefCopy53Row" localSheetId="12" hidden="1">#REF!</definedName>
    <definedName name="XRefCopy53Row" localSheetId="11" hidden="1">#REF!</definedName>
    <definedName name="XRefCopy53Row" localSheetId="1" hidden="1">#REF!</definedName>
    <definedName name="XRefCopy53Row" localSheetId="9" hidden="1">#REF!</definedName>
    <definedName name="XRefCopy53Row" hidden="1">#REF!</definedName>
    <definedName name="XRefCopy55Row" localSheetId="10" hidden="1">#REF!</definedName>
    <definedName name="XRefCopy55Row" localSheetId="12" hidden="1">#REF!</definedName>
    <definedName name="XRefCopy55Row" localSheetId="11" hidden="1">#REF!</definedName>
    <definedName name="XRefCopy55Row" localSheetId="1" hidden="1">#REF!</definedName>
    <definedName name="XRefCopy55Row" localSheetId="9" hidden="1">#REF!</definedName>
    <definedName name="XRefCopy55Row" hidden="1">#REF!</definedName>
    <definedName name="XRefCopy56" localSheetId="10" hidden="1">#REF!</definedName>
    <definedName name="XRefCopy56" localSheetId="12" hidden="1">#REF!</definedName>
    <definedName name="XRefCopy56" localSheetId="11" hidden="1">#REF!</definedName>
    <definedName name="XRefCopy56" localSheetId="1" hidden="1">#REF!</definedName>
    <definedName name="XRefCopy56" localSheetId="9" hidden="1">#REF!</definedName>
    <definedName name="XRefCopy56" hidden="1">#REF!</definedName>
    <definedName name="XRefCopy56Row" localSheetId="10" hidden="1">#REF!</definedName>
    <definedName name="XRefCopy56Row" localSheetId="12" hidden="1">#REF!</definedName>
    <definedName name="XRefCopy56Row" localSheetId="11" hidden="1">#REF!</definedName>
    <definedName name="XRefCopy56Row" localSheetId="1" hidden="1">#REF!</definedName>
    <definedName name="XRefCopy56Row" localSheetId="9" hidden="1">#REF!</definedName>
    <definedName name="XRefCopy56Row" hidden="1">#REF!</definedName>
    <definedName name="XRefCopy5Row" localSheetId="10" hidden="1">#REF!</definedName>
    <definedName name="XRefCopy5Row" localSheetId="12" hidden="1">#REF!</definedName>
    <definedName name="XRefCopy5Row" localSheetId="11" hidden="1">#REF!</definedName>
    <definedName name="XRefCopy5Row" localSheetId="1" hidden="1">#REF!</definedName>
    <definedName name="XRefCopy5Row" localSheetId="3" hidden="1">#REF!</definedName>
    <definedName name="XRefCopy5Row" localSheetId="9" hidden="1">#REF!</definedName>
    <definedName name="XRefCopy5Row" hidden="1">#REF!</definedName>
    <definedName name="XRefCopy6" localSheetId="10" hidden="1">#REF!</definedName>
    <definedName name="XRefCopy6" localSheetId="12" hidden="1">#REF!</definedName>
    <definedName name="XRefCopy6" localSheetId="11" hidden="1">#REF!</definedName>
    <definedName name="XRefCopy6" localSheetId="1" hidden="1">#REF!</definedName>
    <definedName name="XRefCopy6" localSheetId="9" hidden="1">#REF!</definedName>
    <definedName name="XRefCopy6" hidden="1">#REF!</definedName>
    <definedName name="XRefCopy61" localSheetId="10" hidden="1">#REF!</definedName>
    <definedName name="XRefCopy61" localSheetId="12" hidden="1">#REF!</definedName>
    <definedName name="XRefCopy61" localSheetId="11" hidden="1">#REF!</definedName>
    <definedName name="XRefCopy61" localSheetId="1" hidden="1">#REF!</definedName>
    <definedName name="XRefCopy61" localSheetId="9" hidden="1">#REF!</definedName>
    <definedName name="XRefCopy61" hidden="1">#REF!</definedName>
    <definedName name="XRefCopy61Row" localSheetId="10" hidden="1">#REF!</definedName>
    <definedName name="XRefCopy61Row" localSheetId="12" hidden="1">#REF!</definedName>
    <definedName name="XRefCopy61Row" localSheetId="11" hidden="1">#REF!</definedName>
    <definedName name="XRefCopy61Row" localSheetId="1" hidden="1">#REF!</definedName>
    <definedName name="XRefCopy61Row" localSheetId="3" hidden="1">#REF!</definedName>
    <definedName name="XRefCopy61Row" localSheetId="9" hidden="1">#REF!</definedName>
    <definedName name="XRefCopy61Row" hidden="1">#REF!</definedName>
    <definedName name="XRefCopy63Row" localSheetId="10" hidden="1">#REF!</definedName>
    <definedName name="XRefCopy63Row" localSheetId="12" hidden="1">#REF!</definedName>
    <definedName name="XRefCopy63Row" localSheetId="11" hidden="1">#REF!</definedName>
    <definedName name="XRefCopy63Row" localSheetId="1" hidden="1">#REF!</definedName>
    <definedName name="XRefCopy63Row" localSheetId="9" hidden="1">#REF!</definedName>
    <definedName name="XRefCopy63Row" hidden="1">#REF!</definedName>
    <definedName name="XRefCopy64Row" localSheetId="10" hidden="1">#REF!</definedName>
    <definedName name="XRefCopy64Row" localSheetId="12" hidden="1">#REF!</definedName>
    <definedName name="XRefCopy64Row" localSheetId="11" hidden="1">#REF!</definedName>
    <definedName name="XRefCopy64Row" localSheetId="1" hidden="1">#REF!</definedName>
    <definedName name="XRefCopy64Row" localSheetId="9" hidden="1">#REF!</definedName>
    <definedName name="XRefCopy64Row" hidden="1">#REF!</definedName>
    <definedName name="XRefCopy65Row" localSheetId="10" hidden="1">#REF!</definedName>
    <definedName name="XRefCopy65Row" localSheetId="12" hidden="1">#REF!</definedName>
    <definedName name="XRefCopy65Row" localSheetId="11" hidden="1">#REF!</definedName>
    <definedName name="XRefCopy65Row" localSheetId="1" hidden="1">#REF!</definedName>
    <definedName name="XRefCopy65Row" localSheetId="9" hidden="1">#REF!</definedName>
    <definedName name="XRefCopy65Row" hidden="1">#REF!</definedName>
    <definedName name="XRefCopy66" localSheetId="10" hidden="1">#REF!</definedName>
    <definedName name="XRefCopy66" localSheetId="12" hidden="1">#REF!</definedName>
    <definedName name="XRefCopy66" localSheetId="11" hidden="1">#REF!</definedName>
    <definedName name="XRefCopy66" localSheetId="1" hidden="1">#REF!</definedName>
    <definedName name="XRefCopy66" localSheetId="9" hidden="1">#REF!</definedName>
    <definedName name="XRefCopy66" hidden="1">#REF!</definedName>
    <definedName name="XRefCopy66Row" localSheetId="10" hidden="1">#REF!</definedName>
    <definedName name="XRefCopy66Row" localSheetId="12" hidden="1">#REF!</definedName>
    <definedName name="XRefCopy66Row" localSheetId="11" hidden="1">#REF!</definedName>
    <definedName name="XRefCopy66Row" localSheetId="1" hidden="1">#REF!</definedName>
    <definedName name="XRefCopy66Row" localSheetId="9" hidden="1">#REF!</definedName>
    <definedName name="XRefCopy66Row" hidden="1">#REF!</definedName>
    <definedName name="XRefCopy67Row" localSheetId="10" hidden="1">#REF!</definedName>
    <definedName name="XRefCopy67Row" localSheetId="12" hidden="1">#REF!</definedName>
    <definedName name="XRefCopy67Row" localSheetId="11" hidden="1">#REF!</definedName>
    <definedName name="XRefCopy67Row" localSheetId="1" hidden="1">#REF!</definedName>
    <definedName name="XRefCopy67Row" localSheetId="9" hidden="1">#REF!</definedName>
    <definedName name="XRefCopy67Row" hidden="1">#REF!</definedName>
    <definedName name="XRefCopy68Row" localSheetId="10" hidden="1">#REF!</definedName>
    <definedName name="XRefCopy68Row" localSheetId="12" hidden="1">#REF!</definedName>
    <definedName name="XRefCopy68Row" localSheetId="11" hidden="1">#REF!</definedName>
    <definedName name="XRefCopy68Row" localSheetId="1" hidden="1">#REF!</definedName>
    <definedName name="XRefCopy68Row" localSheetId="9" hidden="1">#REF!</definedName>
    <definedName name="XRefCopy68Row" hidden="1">#REF!</definedName>
    <definedName name="XRefCopy69Row" localSheetId="10" hidden="1">#REF!</definedName>
    <definedName name="XRefCopy69Row" localSheetId="12" hidden="1">#REF!</definedName>
    <definedName name="XRefCopy69Row" localSheetId="11" hidden="1">#REF!</definedName>
    <definedName name="XRefCopy69Row" localSheetId="1" hidden="1">#REF!</definedName>
    <definedName name="XRefCopy69Row" localSheetId="9" hidden="1">#REF!</definedName>
    <definedName name="XRefCopy69Row" hidden="1">#REF!</definedName>
    <definedName name="XRefCopy6Row" localSheetId="10" hidden="1">#REF!</definedName>
    <definedName name="XRefCopy6Row" localSheetId="12" hidden="1">#REF!</definedName>
    <definedName name="XRefCopy6Row" localSheetId="11" hidden="1">#REF!</definedName>
    <definedName name="XRefCopy6Row" localSheetId="1" hidden="1">#REF!</definedName>
    <definedName name="XRefCopy6Row" localSheetId="9" hidden="1">#REF!</definedName>
    <definedName name="XRefCopy6Row" hidden="1">#REF!</definedName>
    <definedName name="XRefCopy7" localSheetId="10" hidden="1">#REF!</definedName>
    <definedName name="XRefCopy7" localSheetId="12" hidden="1">#REF!</definedName>
    <definedName name="XRefCopy7" localSheetId="11" hidden="1">#REF!</definedName>
    <definedName name="XRefCopy7" localSheetId="1" hidden="1">#REF!</definedName>
    <definedName name="XRefCopy7" localSheetId="9" hidden="1">#REF!</definedName>
    <definedName name="XRefCopy7" hidden="1">#REF!</definedName>
    <definedName name="XRefCopy70Row" localSheetId="10" hidden="1">#REF!</definedName>
    <definedName name="XRefCopy70Row" localSheetId="12" hidden="1">#REF!</definedName>
    <definedName name="XRefCopy70Row" localSheetId="11" hidden="1">#REF!</definedName>
    <definedName name="XRefCopy70Row" localSheetId="1" hidden="1">#REF!</definedName>
    <definedName name="XRefCopy70Row" localSheetId="9" hidden="1">#REF!</definedName>
    <definedName name="XRefCopy70Row" hidden="1">#REF!</definedName>
    <definedName name="XRefCopy71Row" localSheetId="10" hidden="1">#REF!</definedName>
    <definedName name="XRefCopy71Row" localSheetId="12" hidden="1">#REF!</definedName>
    <definedName name="XRefCopy71Row" localSheetId="11" hidden="1">#REF!</definedName>
    <definedName name="XRefCopy71Row" localSheetId="1" hidden="1">#REF!</definedName>
    <definedName name="XRefCopy71Row" localSheetId="9" hidden="1">#REF!</definedName>
    <definedName name="XRefCopy71Row" hidden="1">#REF!</definedName>
    <definedName name="XRefCopy72Row" localSheetId="10" hidden="1">#REF!</definedName>
    <definedName name="XRefCopy72Row" localSheetId="12" hidden="1">#REF!</definedName>
    <definedName name="XRefCopy72Row" localSheetId="11" hidden="1">#REF!</definedName>
    <definedName name="XRefCopy72Row" localSheetId="1" hidden="1">#REF!</definedName>
    <definedName name="XRefCopy72Row" localSheetId="9" hidden="1">#REF!</definedName>
    <definedName name="XRefCopy72Row" hidden="1">#REF!</definedName>
    <definedName name="XRefCopy73Row" localSheetId="10" hidden="1">#REF!</definedName>
    <definedName name="XRefCopy73Row" localSheetId="12" hidden="1">#REF!</definedName>
    <definedName name="XRefCopy73Row" localSheetId="11" hidden="1">#REF!</definedName>
    <definedName name="XRefCopy73Row" localSheetId="1" hidden="1">#REF!</definedName>
    <definedName name="XRefCopy73Row" localSheetId="9" hidden="1">#REF!</definedName>
    <definedName name="XRefCopy73Row" hidden="1">#REF!</definedName>
    <definedName name="XRefCopy74Row" localSheetId="10" hidden="1">#REF!</definedName>
    <definedName name="XRefCopy74Row" localSheetId="12" hidden="1">#REF!</definedName>
    <definedName name="XRefCopy74Row" localSheetId="11" hidden="1">#REF!</definedName>
    <definedName name="XRefCopy74Row" localSheetId="1" hidden="1">#REF!</definedName>
    <definedName name="XRefCopy74Row" localSheetId="9" hidden="1">#REF!</definedName>
    <definedName name="XRefCopy74Row" hidden="1">#REF!</definedName>
    <definedName name="XRefCopy75Row" localSheetId="10" hidden="1">#REF!</definedName>
    <definedName name="XRefCopy75Row" localSheetId="12" hidden="1">#REF!</definedName>
    <definedName name="XRefCopy75Row" localSheetId="11" hidden="1">#REF!</definedName>
    <definedName name="XRefCopy75Row" localSheetId="1" hidden="1">#REF!</definedName>
    <definedName name="XRefCopy75Row" localSheetId="9" hidden="1">#REF!</definedName>
    <definedName name="XRefCopy75Row" hidden="1">#REF!</definedName>
    <definedName name="XRefCopy76Row" localSheetId="10" hidden="1">#REF!</definedName>
    <definedName name="XRefCopy76Row" localSheetId="12" hidden="1">#REF!</definedName>
    <definedName name="XRefCopy76Row" localSheetId="11" hidden="1">#REF!</definedName>
    <definedName name="XRefCopy76Row" localSheetId="1" hidden="1">#REF!</definedName>
    <definedName name="XRefCopy76Row" localSheetId="9" hidden="1">#REF!</definedName>
    <definedName name="XRefCopy76Row" hidden="1">#REF!</definedName>
    <definedName name="XRefCopy77Row" localSheetId="10" hidden="1">#REF!</definedName>
    <definedName name="XRefCopy77Row" localSheetId="12" hidden="1">#REF!</definedName>
    <definedName name="XRefCopy77Row" localSheetId="11" hidden="1">#REF!</definedName>
    <definedName name="XRefCopy77Row" localSheetId="1" hidden="1">#REF!</definedName>
    <definedName name="XRefCopy77Row" localSheetId="9" hidden="1">#REF!</definedName>
    <definedName name="XRefCopy77Row" hidden="1">#REF!</definedName>
    <definedName name="XRefCopy78Row" localSheetId="10" hidden="1">#REF!</definedName>
    <definedName name="XRefCopy78Row" localSheetId="12" hidden="1">#REF!</definedName>
    <definedName name="XRefCopy78Row" localSheetId="11" hidden="1">#REF!</definedName>
    <definedName name="XRefCopy78Row" localSheetId="1" hidden="1">#REF!</definedName>
    <definedName name="XRefCopy78Row" localSheetId="9" hidden="1">#REF!</definedName>
    <definedName name="XRefCopy78Row" hidden="1">#REF!</definedName>
    <definedName name="XRefCopy7Row" localSheetId="10" hidden="1">#REF!</definedName>
    <definedName name="XRefCopy7Row" localSheetId="12" hidden="1">#REF!</definedName>
    <definedName name="XRefCopy7Row" localSheetId="11" hidden="1">#REF!</definedName>
    <definedName name="XRefCopy7Row" localSheetId="1" hidden="1">#REF!</definedName>
    <definedName name="XRefCopy7Row" localSheetId="9" hidden="1">#REF!</definedName>
    <definedName name="XRefCopy7Row" hidden="1">#REF!</definedName>
    <definedName name="XRefCopy8" localSheetId="10" hidden="1">#REF!</definedName>
    <definedName name="XRefCopy8" localSheetId="12" hidden="1">#REF!</definedName>
    <definedName name="XRefCopy8" localSheetId="11" hidden="1">#REF!</definedName>
    <definedName name="XRefCopy8" localSheetId="1" hidden="1">#REF!</definedName>
    <definedName name="XRefCopy8" localSheetId="9" hidden="1">#REF!</definedName>
    <definedName name="XRefCopy8" hidden="1">#REF!</definedName>
    <definedName name="XRefCopy80Row" localSheetId="10" hidden="1">#REF!</definedName>
    <definedName name="XRefCopy80Row" localSheetId="12" hidden="1">#REF!</definedName>
    <definedName name="XRefCopy80Row" localSheetId="11" hidden="1">#REF!</definedName>
    <definedName name="XRefCopy80Row" localSheetId="1" hidden="1">#REF!</definedName>
    <definedName name="XRefCopy80Row" localSheetId="9" hidden="1">#REF!</definedName>
    <definedName name="XRefCopy80Row" hidden="1">#REF!</definedName>
    <definedName name="XRefCopy81" localSheetId="10" hidden="1">#REF!</definedName>
    <definedName name="XRefCopy81" localSheetId="12" hidden="1">#REF!</definedName>
    <definedName name="XRefCopy81" localSheetId="11" hidden="1">#REF!</definedName>
    <definedName name="XRefCopy81" localSheetId="1" hidden="1">#REF!</definedName>
    <definedName name="XRefCopy81" localSheetId="9" hidden="1">#REF!</definedName>
    <definedName name="XRefCopy81" hidden="1">#REF!</definedName>
    <definedName name="XRefCopy81Row" localSheetId="10" hidden="1">#REF!</definedName>
    <definedName name="XRefCopy81Row" localSheetId="12" hidden="1">#REF!</definedName>
    <definedName name="XRefCopy81Row" localSheetId="11" hidden="1">#REF!</definedName>
    <definedName name="XRefCopy81Row" localSheetId="1" hidden="1">#REF!</definedName>
    <definedName name="XRefCopy81Row" localSheetId="3" hidden="1">#REF!</definedName>
    <definedName name="XRefCopy81Row" localSheetId="9" hidden="1">#REF!</definedName>
    <definedName name="XRefCopy81Row" hidden="1">#REF!</definedName>
    <definedName name="XRefCopy82Row" localSheetId="10" hidden="1">#REF!</definedName>
    <definedName name="XRefCopy82Row" localSheetId="12" hidden="1">#REF!</definedName>
    <definedName name="XRefCopy82Row" localSheetId="11" hidden="1">#REF!</definedName>
    <definedName name="XRefCopy82Row" localSheetId="1" hidden="1">#REF!</definedName>
    <definedName name="XRefCopy82Row" localSheetId="9" hidden="1">#REF!</definedName>
    <definedName name="XRefCopy82Row" hidden="1">#REF!</definedName>
    <definedName name="XRefCopy8Row" localSheetId="10" hidden="1">#REF!</definedName>
    <definedName name="XRefCopy8Row" localSheetId="12" hidden="1">#REF!</definedName>
    <definedName name="XRefCopy8Row" localSheetId="11" hidden="1">#REF!</definedName>
    <definedName name="XRefCopy8Row" localSheetId="1" hidden="1">#REF!</definedName>
    <definedName name="XRefCopy8Row" localSheetId="9" hidden="1">#REF!</definedName>
    <definedName name="XRefCopy8Row" hidden="1">#REF!</definedName>
    <definedName name="XRefCopy9" localSheetId="10" hidden="1">#REF!</definedName>
    <definedName name="XRefCopy9" localSheetId="12" hidden="1">#REF!</definedName>
    <definedName name="XRefCopy9" localSheetId="11" hidden="1">#REF!</definedName>
    <definedName name="XRefCopy9" localSheetId="1" hidden="1">#REF!</definedName>
    <definedName name="XRefCopy9" localSheetId="9" hidden="1">#REF!</definedName>
    <definedName name="XRefCopy9" hidden="1">#REF!</definedName>
    <definedName name="XRefCopy9Row" localSheetId="10" hidden="1">#REF!</definedName>
    <definedName name="XRefCopy9Row" localSheetId="12" hidden="1">#REF!</definedName>
    <definedName name="XRefCopy9Row" localSheetId="11" hidden="1">#REF!</definedName>
    <definedName name="XRefCopy9Row" localSheetId="1" hidden="1">#REF!</definedName>
    <definedName name="XRefCopy9Row" localSheetId="9" hidden="1">#REF!</definedName>
    <definedName name="XRefCopy9Row" hidden="1">#REF!</definedName>
    <definedName name="XRefCopyRangeCount" hidden="1">24</definedName>
    <definedName name="XRefPaste1" localSheetId="10" hidden="1">#REF!</definedName>
    <definedName name="XRefPaste1" localSheetId="12" hidden="1">#REF!</definedName>
    <definedName name="XRefPaste1" localSheetId="11" hidden="1">#REF!</definedName>
    <definedName name="XRefPaste1" localSheetId="1" hidden="1">#REF!</definedName>
    <definedName name="XRefPaste1" localSheetId="9" hidden="1">#REF!</definedName>
    <definedName name="XRefPaste1" hidden="1">#REF!</definedName>
    <definedName name="XRefPaste10" localSheetId="10" hidden="1">#REF!</definedName>
    <definedName name="XRefPaste10" localSheetId="12" hidden="1">#REF!</definedName>
    <definedName name="XRefPaste10" localSheetId="11" hidden="1">#REF!</definedName>
    <definedName name="XRefPaste10" localSheetId="1" hidden="1">#REF!</definedName>
    <definedName name="XRefPaste10" localSheetId="9" hidden="1">#REF!</definedName>
    <definedName name="XRefPaste10" hidden="1">#REF!</definedName>
    <definedName name="XRefPaste101" localSheetId="10" hidden="1">#REF!</definedName>
    <definedName name="XRefPaste101" localSheetId="12" hidden="1">#REF!</definedName>
    <definedName name="XRefPaste101" localSheetId="11" hidden="1">#REF!</definedName>
    <definedName name="XRefPaste101" localSheetId="1" hidden="1">#REF!</definedName>
    <definedName name="XRefPaste101" localSheetId="9" hidden="1">#REF!</definedName>
    <definedName name="XRefPaste101" hidden="1">#REF!</definedName>
    <definedName name="XRefPaste101Row" localSheetId="10" hidden="1">#REF!</definedName>
    <definedName name="XRefPaste101Row" localSheetId="12" hidden="1">#REF!</definedName>
    <definedName name="XRefPaste101Row" localSheetId="11" hidden="1">#REF!</definedName>
    <definedName name="XRefPaste101Row" localSheetId="1" hidden="1">#REF!</definedName>
    <definedName name="XRefPaste101Row" localSheetId="9" hidden="1">#REF!</definedName>
    <definedName name="XRefPaste101Row" hidden="1">#REF!</definedName>
    <definedName name="XRefPaste102" localSheetId="10" hidden="1">#REF!</definedName>
    <definedName name="XRefPaste102" localSheetId="12" hidden="1">#REF!</definedName>
    <definedName name="XRefPaste102" localSheetId="11" hidden="1">#REF!</definedName>
    <definedName name="XRefPaste102" localSheetId="1" hidden="1">#REF!</definedName>
    <definedName name="XRefPaste102" localSheetId="9" hidden="1">#REF!</definedName>
    <definedName name="XRefPaste102" hidden="1">#REF!</definedName>
    <definedName name="XRefPaste102Row" localSheetId="10" hidden="1">#REF!</definedName>
    <definedName name="XRefPaste102Row" localSheetId="12" hidden="1">#REF!</definedName>
    <definedName name="XRefPaste102Row" localSheetId="11" hidden="1">#REF!</definedName>
    <definedName name="XRefPaste102Row" localSheetId="1" hidden="1">#REF!</definedName>
    <definedName name="XRefPaste102Row" localSheetId="9" hidden="1">#REF!</definedName>
    <definedName name="XRefPaste102Row" hidden="1">#REF!</definedName>
    <definedName name="XRefPaste103" localSheetId="10" hidden="1">#REF!</definedName>
    <definedName name="XRefPaste103" localSheetId="12" hidden="1">#REF!</definedName>
    <definedName name="XRefPaste103" localSheetId="11" hidden="1">#REF!</definedName>
    <definedName name="XRefPaste103" localSheetId="1" hidden="1">#REF!</definedName>
    <definedName name="XRefPaste103" localSheetId="9" hidden="1">#REF!</definedName>
    <definedName name="XRefPaste103" hidden="1">#REF!</definedName>
    <definedName name="XRefPaste103Row" localSheetId="10" hidden="1">#REF!</definedName>
    <definedName name="XRefPaste103Row" localSheetId="12" hidden="1">#REF!</definedName>
    <definedName name="XRefPaste103Row" localSheetId="11" hidden="1">#REF!</definedName>
    <definedName name="XRefPaste103Row" localSheetId="1" hidden="1">#REF!</definedName>
    <definedName name="XRefPaste103Row" localSheetId="9" hidden="1">#REF!</definedName>
    <definedName name="XRefPaste103Row" hidden="1">#REF!</definedName>
    <definedName name="XRefPaste104Row" localSheetId="10" hidden="1">#REF!</definedName>
    <definedName name="XRefPaste104Row" localSheetId="12" hidden="1">#REF!</definedName>
    <definedName name="XRefPaste104Row" localSheetId="11" hidden="1">#REF!</definedName>
    <definedName name="XRefPaste104Row" localSheetId="1" hidden="1">#REF!</definedName>
    <definedName name="XRefPaste104Row" localSheetId="9" hidden="1">#REF!</definedName>
    <definedName name="XRefPaste104Row" hidden="1">#REF!</definedName>
    <definedName name="XRefPaste105Row" localSheetId="10" hidden="1">#REF!</definedName>
    <definedName name="XRefPaste105Row" localSheetId="12" hidden="1">#REF!</definedName>
    <definedName name="XRefPaste105Row" localSheetId="11" hidden="1">#REF!</definedName>
    <definedName name="XRefPaste105Row" localSheetId="1" hidden="1">#REF!</definedName>
    <definedName name="XRefPaste105Row" localSheetId="9" hidden="1">#REF!</definedName>
    <definedName name="XRefPaste105Row" hidden="1">#REF!</definedName>
    <definedName name="XRefPaste106" localSheetId="10" hidden="1">#REF!</definedName>
    <definedName name="XRefPaste106" localSheetId="12" hidden="1">#REF!</definedName>
    <definedName name="XRefPaste106" localSheetId="11" hidden="1">#REF!</definedName>
    <definedName name="XRefPaste106" localSheetId="1" hidden="1">#REF!</definedName>
    <definedName name="XRefPaste106" localSheetId="9" hidden="1">#REF!</definedName>
    <definedName name="XRefPaste106" hidden="1">#REF!</definedName>
    <definedName name="XRefPaste106Row" localSheetId="10" hidden="1">#REF!</definedName>
    <definedName name="XRefPaste106Row" localSheetId="12" hidden="1">#REF!</definedName>
    <definedName name="XRefPaste106Row" localSheetId="11" hidden="1">#REF!</definedName>
    <definedName name="XRefPaste106Row" localSheetId="1" hidden="1">#REF!</definedName>
    <definedName name="XRefPaste106Row" localSheetId="9" hidden="1">#REF!</definedName>
    <definedName name="XRefPaste106Row" hidden="1">#REF!</definedName>
    <definedName name="XRefPaste107Row" localSheetId="10" hidden="1">#REF!</definedName>
    <definedName name="XRefPaste107Row" localSheetId="12" hidden="1">#REF!</definedName>
    <definedName name="XRefPaste107Row" localSheetId="11" hidden="1">#REF!</definedName>
    <definedName name="XRefPaste107Row" localSheetId="1" hidden="1">#REF!</definedName>
    <definedName name="XRefPaste107Row" localSheetId="9" hidden="1">#REF!</definedName>
    <definedName name="XRefPaste107Row" hidden="1">#REF!</definedName>
    <definedName name="XRefPaste108Row" localSheetId="10" hidden="1">#REF!</definedName>
    <definedName name="XRefPaste108Row" localSheetId="12" hidden="1">#REF!</definedName>
    <definedName name="XRefPaste108Row" localSheetId="11" hidden="1">#REF!</definedName>
    <definedName name="XRefPaste108Row" localSheetId="1" hidden="1">#REF!</definedName>
    <definedName name="XRefPaste108Row" localSheetId="9" hidden="1">#REF!</definedName>
    <definedName name="XRefPaste108Row" hidden="1">#REF!</definedName>
    <definedName name="XRefPaste10Row" localSheetId="10" hidden="1">#REF!</definedName>
    <definedName name="XRefPaste10Row" localSheetId="11" hidden="1">#REF!</definedName>
    <definedName name="XRefPaste10Row" localSheetId="1" hidden="1">#REF!</definedName>
    <definedName name="XRefPaste10Row" localSheetId="9" hidden="1">#REF!</definedName>
    <definedName name="XRefPaste10Row" hidden="1">#REF!</definedName>
    <definedName name="XRefPaste11" localSheetId="10" hidden="1">#REF!</definedName>
    <definedName name="XRefPaste11" localSheetId="12" hidden="1">#REF!</definedName>
    <definedName name="XRefPaste11" localSheetId="11" hidden="1">#REF!</definedName>
    <definedName name="XRefPaste11" localSheetId="1" hidden="1">#REF!</definedName>
    <definedName name="XRefPaste11" localSheetId="9" hidden="1">#REF!</definedName>
    <definedName name="XRefPaste11" hidden="1">#REF!</definedName>
    <definedName name="XRefPaste111Row" localSheetId="10" hidden="1">#REF!</definedName>
    <definedName name="XRefPaste111Row" localSheetId="12" hidden="1">#REF!</definedName>
    <definedName name="XRefPaste111Row" localSheetId="11" hidden="1">#REF!</definedName>
    <definedName name="XRefPaste111Row" localSheetId="1" hidden="1">#REF!</definedName>
    <definedName name="XRefPaste111Row" localSheetId="9" hidden="1">#REF!</definedName>
    <definedName name="XRefPaste111Row" hidden="1">#REF!</definedName>
    <definedName name="XRefPaste112Row" localSheetId="10" hidden="1">#REF!</definedName>
    <definedName name="XRefPaste112Row" localSheetId="12" hidden="1">#REF!</definedName>
    <definedName name="XRefPaste112Row" localSheetId="11" hidden="1">#REF!</definedName>
    <definedName name="XRefPaste112Row" localSheetId="1" hidden="1">#REF!</definedName>
    <definedName name="XRefPaste112Row" localSheetId="9" hidden="1">#REF!</definedName>
    <definedName name="XRefPaste112Row" hidden="1">#REF!</definedName>
    <definedName name="XRefPaste117" localSheetId="10" hidden="1">#REF!</definedName>
    <definedName name="XRefPaste117" localSheetId="12" hidden="1">#REF!</definedName>
    <definedName name="XRefPaste117" localSheetId="11" hidden="1">#REF!</definedName>
    <definedName name="XRefPaste117" localSheetId="1" hidden="1">#REF!</definedName>
    <definedName name="XRefPaste117" localSheetId="9" hidden="1">#REF!</definedName>
    <definedName name="XRefPaste117" hidden="1">#REF!</definedName>
    <definedName name="XRefPaste117Row" localSheetId="10" hidden="1">#REF!</definedName>
    <definedName name="XRefPaste117Row" localSheetId="12" hidden="1">#REF!</definedName>
    <definedName name="XRefPaste117Row" localSheetId="11" hidden="1">#REF!</definedName>
    <definedName name="XRefPaste117Row" localSheetId="1" hidden="1">#REF!</definedName>
    <definedName name="XRefPaste117Row" localSheetId="3" hidden="1">#REF!</definedName>
    <definedName name="XRefPaste117Row" localSheetId="9" hidden="1">#REF!</definedName>
    <definedName name="XRefPaste117Row" hidden="1">#REF!</definedName>
    <definedName name="XRefPaste118" localSheetId="10" hidden="1">#REF!</definedName>
    <definedName name="XRefPaste118" localSheetId="12" hidden="1">#REF!</definedName>
    <definedName name="XRefPaste118" localSheetId="11" hidden="1">#REF!</definedName>
    <definedName name="XRefPaste118" localSheetId="1" hidden="1">#REF!</definedName>
    <definedName name="XRefPaste118" localSheetId="3" hidden="1">#REF!</definedName>
    <definedName name="XRefPaste118" localSheetId="9" hidden="1">#REF!</definedName>
    <definedName name="XRefPaste118" hidden="1">#REF!</definedName>
    <definedName name="XRefPaste118Row" localSheetId="10" hidden="1">#REF!</definedName>
    <definedName name="XRefPaste118Row" localSheetId="12" hidden="1">#REF!</definedName>
    <definedName name="XRefPaste118Row" localSheetId="11" hidden="1">#REF!</definedName>
    <definedName name="XRefPaste118Row" localSheetId="1" hidden="1">#REF!</definedName>
    <definedName name="XRefPaste118Row" localSheetId="3" hidden="1">#REF!</definedName>
    <definedName name="XRefPaste118Row" localSheetId="9" hidden="1">#REF!</definedName>
    <definedName name="XRefPaste118Row" hidden="1">#REF!</definedName>
    <definedName name="XRefPaste119" localSheetId="10" hidden="1">#REF!</definedName>
    <definedName name="XRefPaste119" localSheetId="12" hidden="1">#REF!</definedName>
    <definedName name="XRefPaste119" localSheetId="11" hidden="1">#REF!</definedName>
    <definedName name="XRefPaste119" localSheetId="1" hidden="1">#REF!</definedName>
    <definedName name="XRefPaste119" localSheetId="3" hidden="1">#REF!</definedName>
    <definedName name="XRefPaste119" localSheetId="9" hidden="1">#REF!</definedName>
    <definedName name="XRefPaste119" hidden="1">#REF!</definedName>
    <definedName name="XRefPaste119Row" localSheetId="10" hidden="1">#REF!</definedName>
    <definedName name="XRefPaste119Row" localSheetId="12" hidden="1">#REF!</definedName>
    <definedName name="XRefPaste119Row" localSheetId="11" hidden="1">#REF!</definedName>
    <definedName name="XRefPaste119Row" localSheetId="1" hidden="1">#REF!</definedName>
    <definedName name="XRefPaste119Row" localSheetId="3" hidden="1">#REF!</definedName>
    <definedName name="XRefPaste119Row" localSheetId="9" hidden="1">#REF!</definedName>
    <definedName name="XRefPaste119Row" hidden="1">#REF!</definedName>
    <definedName name="XRefPaste11Row" localSheetId="10" hidden="1">#REF!</definedName>
    <definedName name="XRefPaste11Row" localSheetId="11" hidden="1">#REF!</definedName>
    <definedName name="XRefPaste11Row" localSheetId="1" hidden="1">#REF!</definedName>
    <definedName name="XRefPaste11Row" localSheetId="9" hidden="1">#REF!</definedName>
    <definedName name="XRefPaste11Row" hidden="1">#REF!</definedName>
    <definedName name="XRefPaste12" localSheetId="10" hidden="1">#REF!</definedName>
    <definedName name="XRefPaste12" localSheetId="12" hidden="1">#REF!</definedName>
    <definedName name="XRefPaste12" localSheetId="11" hidden="1">#REF!</definedName>
    <definedName name="XRefPaste12" localSheetId="1" hidden="1">#REF!</definedName>
    <definedName name="XRefPaste12" localSheetId="9" hidden="1">#REF!</definedName>
    <definedName name="XRefPaste12" hidden="1">#REF!</definedName>
    <definedName name="XRefPaste120" localSheetId="10" hidden="1">#REF!</definedName>
    <definedName name="XRefPaste120" localSheetId="12" hidden="1">#REF!</definedName>
    <definedName name="XRefPaste120" localSheetId="11" hidden="1">#REF!</definedName>
    <definedName name="XRefPaste120" localSheetId="1" hidden="1">#REF!</definedName>
    <definedName name="XRefPaste120" localSheetId="9" hidden="1">#REF!</definedName>
    <definedName name="XRefPaste120" hidden="1">#REF!</definedName>
    <definedName name="XRefPaste120Row" localSheetId="10" hidden="1">#REF!</definedName>
    <definedName name="XRefPaste120Row" localSheetId="12" hidden="1">#REF!</definedName>
    <definedName name="XRefPaste120Row" localSheetId="11" hidden="1">#REF!</definedName>
    <definedName name="XRefPaste120Row" localSheetId="1" hidden="1">#REF!</definedName>
    <definedName name="XRefPaste120Row" localSheetId="9" hidden="1">#REF!</definedName>
    <definedName name="XRefPaste120Row" hidden="1">#REF!</definedName>
    <definedName name="XRefPaste121Row" localSheetId="10" hidden="1">#REF!</definedName>
    <definedName name="XRefPaste121Row" localSheetId="12" hidden="1">#REF!</definedName>
    <definedName name="XRefPaste121Row" localSheetId="11" hidden="1">#REF!</definedName>
    <definedName name="XRefPaste121Row" localSheetId="1" hidden="1">#REF!</definedName>
    <definedName name="XRefPaste121Row" localSheetId="9" hidden="1">#REF!</definedName>
    <definedName name="XRefPaste121Row" hidden="1">#REF!</definedName>
    <definedName name="XRefPaste122Row" localSheetId="10" hidden="1">#REF!</definedName>
    <definedName name="XRefPaste122Row" localSheetId="12" hidden="1">#REF!</definedName>
    <definedName name="XRefPaste122Row" localSheetId="11" hidden="1">#REF!</definedName>
    <definedName name="XRefPaste122Row" localSheetId="1" hidden="1">#REF!</definedName>
    <definedName name="XRefPaste122Row" localSheetId="9" hidden="1">#REF!</definedName>
    <definedName name="XRefPaste122Row" hidden="1">#REF!</definedName>
    <definedName name="XRefPaste123Row" localSheetId="10" hidden="1">#REF!</definedName>
    <definedName name="XRefPaste123Row" localSheetId="12" hidden="1">#REF!</definedName>
    <definedName name="XRefPaste123Row" localSheetId="11" hidden="1">#REF!</definedName>
    <definedName name="XRefPaste123Row" localSheetId="1" hidden="1">#REF!</definedName>
    <definedName name="XRefPaste123Row" localSheetId="9" hidden="1">#REF!</definedName>
    <definedName name="XRefPaste123Row" hidden="1">#REF!</definedName>
    <definedName name="XRefPaste124Row" localSheetId="10" hidden="1">#REF!</definedName>
    <definedName name="XRefPaste124Row" localSheetId="12" hidden="1">#REF!</definedName>
    <definedName name="XRefPaste124Row" localSheetId="11" hidden="1">#REF!</definedName>
    <definedName name="XRefPaste124Row" localSheetId="1" hidden="1">#REF!</definedName>
    <definedName name="XRefPaste124Row" localSheetId="9" hidden="1">#REF!</definedName>
    <definedName name="XRefPaste124Row" hidden="1">#REF!</definedName>
    <definedName name="XRefPaste126Row" localSheetId="10" hidden="1">#REF!</definedName>
    <definedName name="XRefPaste126Row" localSheetId="12" hidden="1">#REF!</definedName>
    <definedName name="XRefPaste126Row" localSheetId="11" hidden="1">#REF!</definedName>
    <definedName name="XRefPaste126Row" localSheetId="1" hidden="1">#REF!</definedName>
    <definedName name="XRefPaste126Row" localSheetId="9" hidden="1">#REF!</definedName>
    <definedName name="XRefPaste126Row" hidden="1">#REF!</definedName>
    <definedName name="XRefPaste127Row" localSheetId="10" hidden="1">#REF!</definedName>
    <definedName name="XRefPaste127Row" localSheetId="12" hidden="1">#REF!</definedName>
    <definedName name="XRefPaste127Row" localSheetId="11" hidden="1">#REF!</definedName>
    <definedName name="XRefPaste127Row" localSheetId="1" hidden="1">#REF!</definedName>
    <definedName name="XRefPaste127Row" localSheetId="9" hidden="1">#REF!</definedName>
    <definedName name="XRefPaste127Row" hidden="1">#REF!</definedName>
    <definedName name="XRefPaste128Row" localSheetId="10" hidden="1">#REF!</definedName>
    <definedName name="XRefPaste128Row" localSheetId="12" hidden="1">#REF!</definedName>
    <definedName name="XRefPaste128Row" localSheetId="11" hidden="1">#REF!</definedName>
    <definedName name="XRefPaste128Row" localSheetId="1" hidden="1">#REF!</definedName>
    <definedName name="XRefPaste128Row" localSheetId="9" hidden="1">#REF!</definedName>
    <definedName name="XRefPaste128Row" hidden="1">#REF!</definedName>
    <definedName name="XRefPaste129Row" localSheetId="10" hidden="1">#REF!</definedName>
    <definedName name="XRefPaste129Row" localSheetId="12" hidden="1">#REF!</definedName>
    <definedName name="XRefPaste129Row" localSheetId="11" hidden="1">#REF!</definedName>
    <definedName name="XRefPaste129Row" localSheetId="1" hidden="1">#REF!</definedName>
    <definedName name="XRefPaste129Row" localSheetId="9" hidden="1">#REF!</definedName>
    <definedName name="XRefPaste129Row" hidden="1">#REF!</definedName>
    <definedName name="XRefPaste12Row" localSheetId="10" hidden="1">#REF!</definedName>
    <definedName name="XRefPaste12Row" localSheetId="11" hidden="1">#REF!</definedName>
    <definedName name="XRefPaste12Row" localSheetId="1" hidden="1">#REF!</definedName>
    <definedName name="XRefPaste12Row" localSheetId="9" hidden="1">#REF!</definedName>
    <definedName name="XRefPaste12Row" hidden="1">#REF!</definedName>
    <definedName name="XRefPaste13" localSheetId="10" hidden="1">#REF!</definedName>
    <definedName name="XRefPaste13" localSheetId="12" hidden="1">#REF!</definedName>
    <definedName name="XRefPaste13" localSheetId="11" hidden="1">#REF!</definedName>
    <definedName name="XRefPaste13" localSheetId="1" hidden="1">#REF!</definedName>
    <definedName name="XRefPaste13" localSheetId="9" hidden="1">#REF!</definedName>
    <definedName name="XRefPaste13" hidden="1">#REF!</definedName>
    <definedName name="XRefPaste130Row" localSheetId="10" hidden="1">#REF!</definedName>
    <definedName name="XRefPaste130Row" localSheetId="12" hidden="1">#REF!</definedName>
    <definedName name="XRefPaste130Row" localSheetId="11" hidden="1">#REF!</definedName>
    <definedName name="XRefPaste130Row" localSheetId="1" hidden="1">#REF!</definedName>
    <definedName name="XRefPaste130Row" localSheetId="9" hidden="1">#REF!</definedName>
    <definedName name="XRefPaste130Row" hidden="1">#REF!</definedName>
    <definedName name="XRefPaste131Row" localSheetId="10" hidden="1">#REF!</definedName>
    <definedName name="XRefPaste131Row" localSheetId="12" hidden="1">#REF!</definedName>
    <definedName name="XRefPaste131Row" localSheetId="11" hidden="1">#REF!</definedName>
    <definedName name="XRefPaste131Row" localSheetId="1" hidden="1">#REF!</definedName>
    <definedName name="XRefPaste131Row" localSheetId="9" hidden="1">#REF!</definedName>
    <definedName name="XRefPaste131Row" hidden="1">#REF!</definedName>
    <definedName name="XRefPaste132Row" localSheetId="10" hidden="1">#REF!</definedName>
    <definedName name="XRefPaste132Row" localSheetId="12" hidden="1">#REF!</definedName>
    <definedName name="XRefPaste132Row" localSheetId="11" hidden="1">#REF!</definedName>
    <definedName name="XRefPaste132Row" localSheetId="1" hidden="1">#REF!</definedName>
    <definedName name="XRefPaste132Row" localSheetId="9" hidden="1">#REF!</definedName>
    <definedName name="XRefPaste132Row" hidden="1">#REF!</definedName>
    <definedName name="XRefPaste133Row" localSheetId="10" hidden="1">#REF!</definedName>
    <definedName name="XRefPaste133Row" localSheetId="12" hidden="1">#REF!</definedName>
    <definedName name="XRefPaste133Row" localSheetId="11" hidden="1">#REF!</definedName>
    <definedName name="XRefPaste133Row" localSheetId="1" hidden="1">#REF!</definedName>
    <definedName name="XRefPaste133Row" localSheetId="9" hidden="1">#REF!</definedName>
    <definedName name="XRefPaste133Row" hidden="1">#REF!</definedName>
    <definedName name="XRefPaste134Row" localSheetId="10" hidden="1">#REF!</definedName>
    <definedName name="XRefPaste134Row" localSheetId="12" hidden="1">#REF!</definedName>
    <definedName name="XRefPaste134Row" localSheetId="11" hidden="1">#REF!</definedName>
    <definedName name="XRefPaste134Row" localSheetId="1" hidden="1">#REF!</definedName>
    <definedName name="XRefPaste134Row" localSheetId="9" hidden="1">#REF!</definedName>
    <definedName name="XRefPaste134Row" hidden="1">#REF!</definedName>
    <definedName name="XRefPaste135Row" localSheetId="10" hidden="1">#REF!</definedName>
    <definedName name="XRefPaste135Row" localSheetId="12" hidden="1">#REF!</definedName>
    <definedName name="XRefPaste135Row" localSheetId="11" hidden="1">#REF!</definedName>
    <definedName name="XRefPaste135Row" localSheetId="1" hidden="1">#REF!</definedName>
    <definedName name="XRefPaste135Row" localSheetId="9" hidden="1">#REF!</definedName>
    <definedName name="XRefPaste135Row" hidden="1">#REF!</definedName>
    <definedName name="XRefPaste136Row" localSheetId="10" hidden="1">#REF!</definedName>
    <definedName name="XRefPaste136Row" localSheetId="12" hidden="1">#REF!</definedName>
    <definedName name="XRefPaste136Row" localSheetId="11" hidden="1">#REF!</definedName>
    <definedName name="XRefPaste136Row" localSheetId="1" hidden="1">#REF!</definedName>
    <definedName name="XRefPaste136Row" localSheetId="9" hidden="1">#REF!</definedName>
    <definedName name="XRefPaste136Row" hidden="1">#REF!</definedName>
    <definedName name="XRefPaste137Row" localSheetId="10" hidden="1">#REF!</definedName>
    <definedName name="XRefPaste137Row" localSheetId="12" hidden="1">#REF!</definedName>
    <definedName name="XRefPaste137Row" localSheetId="11" hidden="1">#REF!</definedName>
    <definedName name="XRefPaste137Row" localSheetId="1" hidden="1">#REF!</definedName>
    <definedName name="XRefPaste137Row" localSheetId="9" hidden="1">#REF!</definedName>
    <definedName name="XRefPaste137Row" hidden="1">#REF!</definedName>
    <definedName name="XRefPaste138Row" localSheetId="10" hidden="1">#REF!</definedName>
    <definedName name="XRefPaste138Row" localSheetId="12" hidden="1">#REF!</definedName>
    <definedName name="XRefPaste138Row" localSheetId="11" hidden="1">#REF!</definedName>
    <definedName name="XRefPaste138Row" localSheetId="1" hidden="1">#REF!</definedName>
    <definedName name="XRefPaste138Row" localSheetId="9" hidden="1">#REF!</definedName>
    <definedName name="XRefPaste138Row" hidden="1">#REF!</definedName>
    <definedName name="XRefPaste139" localSheetId="10" hidden="1">#REF!</definedName>
    <definedName name="XRefPaste139" localSheetId="12" hidden="1">#REF!</definedName>
    <definedName name="XRefPaste139" localSheetId="11" hidden="1">#REF!</definedName>
    <definedName name="XRefPaste139" localSheetId="1" hidden="1">#REF!</definedName>
    <definedName name="XRefPaste139" localSheetId="9" hidden="1">#REF!</definedName>
    <definedName name="XRefPaste139" hidden="1">#REF!</definedName>
    <definedName name="XRefPaste139Row" localSheetId="10" hidden="1">#REF!</definedName>
    <definedName name="XRefPaste139Row" localSheetId="12" hidden="1">#REF!</definedName>
    <definedName name="XRefPaste139Row" localSheetId="11" hidden="1">#REF!</definedName>
    <definedName name="XRefPaste139Row" localSheetId="1" hidden="1">#REF!</definedName>
    <definedName name="XRefPaste139Row" localSheetId="3" hidden="1">#REF!</definedName>
    <definedName name="XRefPaste139Row" localSheetId="9" hidden="1">#REF!</definedName>
    <definedName name="XRefPaste139Row" hidden="1">#REF!</definedName>
    <definedName name="XRefPaste13Row" localSheetId="10" hidden="1">#REF!</definedName>
    <definedName name="XRefPaste13Row" localSheetId="11" hidden="1">#REF!</definedName>
    <definedName name="XRefPaste13Row" localSheetId="1" hidden="1">#REF!</definedName>
    <definedName name="XRefPaste13Row" localSheetId="9" hidden="1">#REF!</definedName>
    <definedName name="XRefPaste13Row" hidden="1">#REF!</definedName>
    <definedName name="XRefPaste14" localSheetId="10" hidden="1">#REF!</definedName>
    <definedName name="XRefPaste14" localSheetId="12" hidden="1">#REF!</definedName>
    <definedName name="XRefPaste14" localSheetId="11" hidden="1">#REF!</definedName>
    <definedName name="XRefPaste14" localSheetId="1" hidden="1">#REF!</definedName>
    <definedName name="XRefPaste14" localSheetId="9" hidden="1">#REF!</definedName>
    <definedName name="XRefPaste14" hidden="1">#REF!</definedName>
    <definedName name="XRefPaste14Row" localSheetId="10" hidden="1">#REF!</definedName>
    <definedName name="XRefPaste14Row" localSheetId="11" hidden="1">#REF!</definedName>
    <definedName name="XRefPaste14Row" localSheetId="1" hidden="1">#REF!</definedName>
    <definedName name="XRefPaste14Row" localSheetId="9" hidden="1">#REF!</definedName>
    <definedName name="XRefPaste14Row" hidden="1">#REF!</definedName>
    <definedName name="XRefPaste15" localSheetId="10" hidden="1">#REF!</definedName>
    <definedName name="XRefPaste15" localSheetId="12" hidden="1">#REF!</definedName>
    <definedName name="XRefPaste15" localSheetId="11" hidden="1">#REF!</definedName>
    <definedName name="XRefPaste15" localSheetId="1" hidden="1">#REF!</definedName>
    <definedName name="XRefPaste15" localSheetId="9" hidden="1">#REF!</definedName>
    <definedName name="XRefPaste15" hidden="1">#REF!</definedName>
    <definedName name="XRefPaste15Row" localSheetId="10" hidden="1">#REF!</definedName>
    <definedName name="XRefPaste15Row" localSheetId="12" hidden="1">#REF!</definedName>
    <definedName name="XRefPaste15Row" localSheetId="11" hidden="1">#REF!</definedName>
    <definedName name="XRefPaste15Row" localSheetId="1" hidden="1">#REF!</definedName>
    <definedName name="XRefPaste15Row" localSheetId="9" hidden="1">#REF!</definedName>
    <definedName name="XRefPaste15Row" hidden="1">#REF!</definedName>
    <definedName name="XRefPaste16" localSheetId="10" hidden="1">#REF!</definedName>
    <definedName name="XRefPaste16" localSheetId="12" hidden="1">#REF!</definedName>
    <definedName name="XRefPaste16" localSheetId="11" hidden="1">#REF!</definedName>
    <definedName name="XRefPaste16" localSheetId="1" hidden="1">#REF!</definedName>
    <definedName name="XRefPaste16" localSheetId="9" hidden="1">#REF!</definedName>
    <definedName name="XRefPaste16" hidden="1">#REF!</definedName>
    <definedName name="XRefPaste16Row" localSheetId="10" hidden="1">#REF!</definedName>
    <definedName name="XRefPaste16Row" localSheetId="12" hidden="1">#REF!</definedName>
    <definedName name="XRefPaste16Row" localSheetId="11" hidden="1">#REF!</definedName>
    <definedName name="XRefPaste16Row" localSheetId="1" hidden="1">#REF!</definedName>
    <definedName name="XRefPaste16Row" localSheetId="9" hidden="1">#REF!</definedName>
    <definedName name="XRefPaste16Row" hidden="1">#REF!</definedName>
    <definedName name="XRefPaste17" localSheetId="10" hidden="1">#REF!</definedName>
    <definedName name="XRefPaste17" localSheetId="12" hidden="1">#REF!</definedName>
    <definedName name="XRefPaste17" localSheetId="11" hidden="1">#REF!</definedName>
    <definedName name="XRefPaste17" localSheetId="1" hidden="1">#REF!</definedName>
    <definedName name="XRefPaste17" localSheetId="9" hidden="1">#REF!</definedName>
    <definedName name="XRefPaste17" hidden="1">#REF!</definedName>
    <definedName name="XRefPaste17Row" localSheetId="10" hidden="1">#REF!</definedName>
    <definedName name="XRefPaste17Row" localSheetId="12" hidden="1">#REF!</definedName>
    <definedName name="XRefPaste17Row" localSheetId="11" hidden="1">#REF!</definedName>
    <definedName name="XRefPaste17Row" localSheetId="1" hidden="1">#REF!</definedName>
    <definedName name="XRefPaste17Row" localSheetId="9" hidden="1">#REF!</definedName>
    <definedName name="XRefPaste17Row" hidden="1">#REF!</definedName>
    <definedName name="XRefPaste18" localSheetId="10" hidden="1">#REF!</definedName>
    <definedName name="XRefPaste18" localSheetId="12" hidden="1">#REF!</definedName>
    <definedName name="XRefPaste18" localSheetId="11" hidden="1">#REF!</definedName>
    <definedName name="XRefPaste18" localSheetId="1" hidden="1">#REF!</definedName>
    <definedName name="XRefPaste18" localSheetId="9" hidden="1">#REF!</definedName>
    <definedName name="XRefPaste18" hidden="1">#REF!</definedName>
    <definedName name="XRefPaste18Row" localSheetId="10" hidden="1">#REF!</definedName>
    <definedName name="XRefPaste18Row" localSheetId="12" hidden="1">#REF!</definedName>
    <definedName name="XRefPaste18Row" localSheetId="11" hidden="1">#REF!</definedName>
    <definedName name="XRefPaste18Row" localSheetId="1" hidden="1">#REF!</definedName>
    <definedName name="XRefPaste18Row" localSheetId="9" hidden="1">#REF!</definedName>
    <definedName name="XRefPaste18Row" hidden="1">#REF!</definedName>
    <definedName name="XRefPaste19" localSheetId="10" hidden="1">#REF!</definedName>
    <definedName name="XRefPaste19" localSheetId="12" hidden="1">#REF!</definedName>
    <definedName name="XRefPaste19" localSheetId="11" hidden="1">#REF!</definedName>
    <definedName name="XRefPaste19" localSheetId="1" hidden="1">#REF!</definedName>
    <definedName name="XRefPaste19" localSheetId="9" hidden="1">#REF!</definedName>
    <definedName name="XRefPaste19" hidden="1">#REF!</definedName>
    <definedName name="XRefPaste19Row" localSheetId="10" hidden="1">#REF!</definedName>
    <definedName name="XRefPaste19Row" localSheetId="12" hidden="1">#REF!</definedName>
    <definedName name="XRefPaste19Row" localSheetId="11" hidden="1">#REF!</definedName>
    <definedName name="XRefPaste19Row" localSheetId="1" hidden="1">#REF!</definedName>
    <definedName name="XRefPaste19Row" localSheetId="9" hidden="1">#REF!</definedName>
    <definedName name="XRefPaste19Row" hidden="1">#REF!</definedName>
    <definedName name="XRefPaste1Row" localSheetId="10" hidden="1">#REF!</definedName>
    <definedName name="XRefPaste1Row" localSheetId="12" hidden="1">#REF!</definedName>
    <definedName name="XRefPaste1Row" localSheetId="11" hidden="1">#REF!</definedName>
    <definedName name="XRefPaste1Row" localSheetId="1" hidden="1">#REF!</definedName>
    <definedName name="XRefPaste1Row" localSheetId="9" hidden="1">#REF!</definedName>
    <definedName name="XRefPaste1Row" hidden="1">#REF!</definedName>
    <definedName name="XRefPaste2" localSheetId="10" hidden="1">#REF!</definedName>
    <definedName name="XRefPaste2" localSheetId="12" hidden="1">#REF!</definedName>
    <definedName name="XRefPaste2" localSheetId="11" hidden="1">#REF!</definedName>
    <definedName name="XRefPaste2" localSheetId="1" hidden="1">#REF!</definedName>
    <definedName name="XRefPaste2" localSheetId="9" hidden="1">#REF!</definedName>
    <definedName name="XRefPaste2" hidden="1">#REF!</definedName>
    <definedName name="XRefPaste20" localSheetId="10" hidden="1">#REF!</definedName>
    <definedName name="XRefPaste20" localSheetId="12" hidden="1">#REF!</definedName>
    <definedName name="XRefPaste20" localSheetId="11" hidden="1">#REF!</definedName>
    <definedName name="XRefPaste20" localSheetId="1" hidden="1">#REF!</definedName>
    <definedName name="XRefPaste20" localSheetId="9" hidden="1">#REF!</definedName>
    <definedName name="XRefPaste20" hidden="1">#REF!</definedName>
    <definedName name="XRefPaste26" localSheetId="10" hidden="1">#REF!</definedName>
    <definedName name="XRefPaste26" localSheetId="12" hidden="1">#REF!</definedName>
    <definedName name="XRefPaste26" localSheetId="11" hidden="1">#REF!</definedName>
    <definedName name="XRefPaste26" localSheetId="1" hidden="1">#REF!</definedName>
    <definedName name="XRefPaste26" localSheetId="9" hidden="1">#REF!</definedName>
    <definedName name="XRefPaste26" hidden="1">#REF!</definedName>
    <definedName name="XRefPaste26Row" localSheetId="10" hidden="1">#REF!</definedName>
    <definedName name="XRefPaste26Row" localSheetId="12" hidden="1">#REF!</definedName>
    <definedName name="XRefPaste26Row" localSheetId="11" hidden="1">#REF!</definedName>
    <definedName name="XRefPaste26Row" localSheetId="1" hidden="1">#REF!</definedName>
    <definedName name="XRefPaste26Row" localSheetId="9" hidden="1">#REF!</definedName>
    <definedName name="XRefPaste26Row" hidden="1">#REF!</definedName>
    <definedName name="XRefPaste27Row" localSheetId="10" hidden="1">#REF!</definedName>
    <definedName name="XRefPaste27Row" localSheetId="12" hidden="1">#REF!</definedName>
    <definedName name="XRefPaste27Row" localSheetId="11" hidden="1">#REF!</definedName>
    <definedName name="XRefPaste27Row" localSheetId="1" hidden="1">#REF!</definedName>
    <definedName name="XRefPaste27Row" localSheetId="9" hidden="1">#REF!</definedName>
    <definedName name="XRefPaste27Row" hidden="1">#REF!</definedName>
    <definedName name="XRefPaste28" localSheetId="10" hidden="1">#REF!</definedName>
    <definedName name="XRefPaste28" localSheetId="12" hidden="1">#REF!</definedName>
    <definedName name="XRefPaste28" localSheetId="11" hidden="1">#REF!</definedName>
    <definedName name="XRefPaste28" localSheetId="1" hidden="1">#REF!</definedName>
    <definedName name="XRefPaste28" localSheetId="9" hidden="1">#REF!</definedName>
    <definedName name="XRefPaste28" hidden="1">#REF!</definedName>
    <definedName name="XRefPaste28Row" localSheetId="10" hidden="1">#REF!</definedName>
    <definedName name="XRefPaste28Row" localSheetId="12" hidden="1">#REF!</definedName>
    <definedName name="XRefPaste28Row" localSheetId="11" hidden="1">#REF!</definedName>
    <definedName name="XRefPaste28Row" localSheetId="1" hidden="1">#REF!</definedName>
    <definedName name="XRefPaste28Row" localSheetId="9" hidden="1">#REF!</definedName>
    <definedName name="XRefPaste28Row" hidden="1">#REF!</definedName>
    <definedName name="XRefPaste29" localSheetId="10" hidden="1">#REF!</definedName>
    <definedName name="XRefPaste29" localSheetId="12" hidden="1">#REF!</definedName>
    <definedName name="XRefPaste29" localSheetId="11" hidden="1">#REF!</definedName>
    <definedName name="XRefPaste29" localSheetId="1" hidden="1">#REF!</definedName>
    <definedName name="XRefPaste29" localSheetId="9" hidden="1">#REF!</definedName>
    <definedName name="XRefPaste29" hidden="1">#REF!</definedName>
    <definedName name="XRefPaste29Row" localSheetId="10" hidden="1">#REF!</definedName>
    <definedName name="XRefPaste29Row" localSheetId="12" hidden="1">#REF!</definedName>
    <definedName name="XRefPaste29Row" localSheetId="11" hidden="1">#REF!</definedName>
    <definedName name="XRefPaste29Row" localSheetId="1" hidden="1">#REF!</definedName>
    <definedName name="XRefPaste29Row" localSheetId="9" hidden="1">#REF!</definedName>
    <definedName name="XRefPaste29Row" hidden="1">#REF!</definedName>
    <definedName name="XRefPaste2Row" localSheetId="10" hidden="1">#REF!</definedName>
    <definedName name="XRefPaste2Row" localSheetId="12" hidden="1">#REF!</definedName>
    <definedName name="XRefPaste2Row" localSheetId="11" hidden="1">#REF!</definedName>
    <definedName name="XRefPaste2Row" localSheetId="1" hidden="1">#REF!</definedName>
    <definedName name="XRefPaste2Row" localSheetId="9" hidden="1">#REF!</definedName>
    <definedName name="XRefPaste2Row" hidden="1">#REF!</definedName>
    <definedName name="XRefPaste3" localSheetId="10" hidden="1">#REF!</definedName>
    <definedName name="XRefPaste3" localSheetId="12" hidden="1">#REF!</definedName>
    <definedName name="XRefPaste3" localSheetId="11" hidden="1">#REF!</definedName>
    <definedName name="XRefPaste3" localSheetId="1" hidden="1">#REF!</definedName>
    <definedName name="XRefPaste3" localSheetId="9" hidden="1">#REF!</definedName>
    <definedName name="XRefPaste3" hidden="1">#REF!</definedName>
    <definedName name="XRefPaste31" localSheetId="10" hidden="1">#REF!</definedName>
    <definedName name="XRefPaste31" localSheetId="12" hidden="1">#REF!</definedName>
    <definedName name="XRefPaste31" localSheetId="11" hidden="1">#REF!</definedName>
    <definedName name="XRefPaste31" localSheetId="1" hidden="1">#REF!</definedName>
    <definedName name="XRefPaste31" localSheetId="9" hidden="1">#REF!</definedName>
    <definedName name="XRefPaste31" hidden="1">#REF!</definedName>
    <definedName name="XRefPaste31Row" localSheetId="10" hidden="1">#REF!</definedName>
    <definedName name="XRefPaste31Row" localSheetId="12" hidden="1">#REF!</definedName>
    <definedName name="XRefPaste31Row" localSheetId="11" hidden="1">#REF!</definedName>
    <definedName name="XRefPaste31Row" localSheetId="1" hidden="1">#REF!</definedName>
    <definedName name="XRefPaste31Row" localSheetId="9" hidden="1">#REF!</definedName>
    <definedName name="XRefPaste31Row" hidden="1">#REF!</definedName>
    <definedName name="XRefPaste32" localSheetId="10" hidden="1">#REF!</definedName>
    <definedName name="XRefPaste32" localSheetId="12" hidden="1">#REF!</definedName>
    <definedName name="XRefPaste32" localSheetId="11" hidden="1">#REF!</definedName>
    <definedName name="XRefPaste32" localSheetId="1" hidden="1">#REF!</definedName>
    <definedName name="XRefPaste32" localSheetId="9" hidden="1">#REF!</definedName>
    <definedName name="XRefPaste32" hidden="1">#REF!</definedName>
    <definedName name="XRefPaste32Row" localSheetId="10" hidden="1">#REF!</definedName>
    <definedName name="XRefPaste32Row" localSheetId="12" hidden="1">#REF!</definedName>
    <definedName name="XRefPaste32Row" localSheetId="11" hidden="1">#REF!</definedName>
    <definedName name="XRefPaste32Row" localSheetId="1" hidden="1">#REF!</definedName>
    <definedName name="XRefPaste32Row" localSheetId="9" hidden="1">#REF!</definedName>
    <definedName name="XRefPaste32Row" hidden="1">#REF!</definedName>
    <definedName name="XRefPaste35" localSheetId="10" hidden="1">#REF!</definedName>
    <definedName name="XRefPaste35" localSheetId="12" hidden="1">#REF!</definedName>
    <definedName name="XRefPaste35" localSheetId="11" hidden="1">#REF!</definedName>
    <definedName name="XRefPaste35" localSheetId="1" hidden="1">#REF!</definedName>
    <definedName name="XRefPaste35" localSheetId="9" hidden="1">#REF!</definedName>
    <definedName name="XRefPaste35" hidden="1">#REF!</definedName>
    <definedName name="XRefPaste35Row" localSheetId="10" hidden="1">#REF!</definedName>
    <definedName name="XRefPaste35Row" localSheetId="12" hidden="1">#REF!</definedName>
    <definedName name="XRefPaste35Row" localSheetId="11" hidden="1">#REF!</definedName>
    <definedName name="XRefPaste35Row" localSheetId="1" hidden="1">#REF!</definedName>
    <definedName name="XRefPaste35Row" localSheetId="9" hidden="1">#REF!</definedName>
    <definedName name="XRefPaste35Row" hidden="1">#REF!</definedName>
    <definedName name="XRefPaste37" localSheetId="10" hidden="1">#REF!</definedName>
    <definedName name="XRefPaste37" localSheetId="12" hidden="1">#REF!</definedName>
    <definedName name="XRefPaste37" localSheetId="11" hidden="1">#REF!</definedName>
    <definedName name="XRefPaste37" localSheetId="1" hidden="1">#REF!</definedName>
    <definedName name="XRefPaste37" localSheetId="9" hidden="1">#REF!</definedName>
    <definedName name="XRefPaste37" hidden="1">#REF!</definedName>
    <definedName name="XRefPaste37Row" localSheetId="10" hidden="1">#REF!</definedName>
    <definedName name="XRefPaste37Row" localSheetId="12" hidden="1">#REF!</definedName>
    <definedName name="XRefPaste37Row" localSheetId="11" hidden="1">#REF!</definedName>
    <definedName name="XRefPaste37Row" localSheetId="1" hidden="1">#REF!</definedName>
    <definedName name="XRefPaste37Row" localSheetId="3" hidden="1">#REF!</definedName>
    <definedName name="XRefPaste37Row" localSheetId="9" hidden="1">#REF!</definedName>
    <definedName name="XRefPaste37Row" hidden="1">#REF!</definedName>
    <definedName name="XRefPaste38" localSheetId="10" hidden="1">#REF!</definedName>
    <definedName name="XRefPaste38" localSheetId="12" hidden="1">#REF!</definedName>
    <definedName name="XRefPaste38" localSheetId="11" hidden="1">#REF!</definedName>
    <definedName name="XRefPaste38" localSheetId="1" hidden="1">#REF!</definedName>
    <definedName name="XRefPaste38" localSheetId="9" hidden="1">#REF!</definedName>
    <definedName name="XRefPaste38" hidden="1">#REF!</definedName>
    <definedName name="XRefPaste38Row" localSheetId="10" hidden="1">#REF!</definedName>
    <definedName name="XRefPaste38Row" localSheetId="12" hidden="1">#REF!</definedName>
    <definedName name="XRefPaste38Row" localSheetId="11" hidden="1">#REF!</definedName>
    <definedName name="XRefPaste38Row" localSheetId="1" hidden="1">#REF!</definedName>
    <definedName name="XRefPaste38Row" localSheetId="9" hidden="1">#REF!</definedName>
    <definedName name="XRefPaste38Row" hidden="1">#REF!</definedName>
    <definedName name="XRefPaste39" localSheetId="10" hidden="1">#REF!</definedName>
    <definedName name="XRefPaste39" localSheetId="12" hidden="1">#REF!</definedName>
    <definedName name="XRefPaste39" localSheetId="11" hidden="1">#REF!</definedName>
    <definedName name="XRefPaste39" localSheetId="1" hidden="1">#REF!</definedName>
    <definedName name="XRefPaste39" localSheetId="9" hidden="1">#REF!</definedName>
    <definedName name="XRefPaste39" hidden="1">#REF!</definedName>
    <definedName name="XRefPaste39Row" localSheetId="10" hidden="1">#REF!</definedName>
    <definedName name="XRefPaste39Row" localSheetId="12" hidden="1">#REF!</definedName>
    <definedName name="XRefPaste39Row" localSheetId="11" hidden="1">#REF!</definedName>
    <definedName name="XRefPaste39Row" localSheetId="1" hidden="1">#REF!</definedName>
    <definedName name="XRefPaste39Row" localSheetId="9" hidden="1">#REF!</definedName>
    <definedName name="XRefPaste39Row" hidden="1">#REF!</definedName>
    <definedName name="XRefPaste3Row" localSheetId="10" hidden="1">#REF!</definedName>
    <definedName name="XRefPaste3Row" localSheetId="12" hidden="1">#REF!</definedName>
    <definedName name="XRefPaste3Row" localSheetId="11" hidden="1">#REF!</definedName>
    <definedName name="XRefPaste3Row" localSheetId="1" hidden="1">#REF!</definedName>
    <definedName name="XRefPaste3Row" localSheetId="9" hidden="1">#REF!</definedName>
    <definedName name="XRefPaste3Row" hidden="1">#REF!</definedName>
    <definedName name="XRefPaste4" localSheetId="10" hidden="1">#REF!</definedName>
    <definedName name="XRefPaste4" localSheetId="12" hidden="1">#REF!</definedName>
    <definedName name="XRefPaste4" localSheetId="11" hidden="1">#REF!</definedName>
    <definedName name="XRefPaste4" localSheetId="1" hidden="1">#REF!</definedName>
    <definedName name="XRefPaste4" localSheetId="9" hidden="1">#REF!</definedName>
    <definedName name="XRefPaste4" hidden="1">#REF!</definedName>
    <definedName name="XRefPaste44" localSheetId="10" hidden="1">#REF!</definedName>
    <definedName name="XRefPaste44" localSheetId="12" hidden="1">#REF!</definedName>
    <definedName name="XRefPaste44" localSheetId="11" hidden="1">#REF!</definedName>
    <definedName name="XRefPaste44" localSheetId="1" hidden="1">#REF!</definedName>
    <definedName name="XRefPaste44" localSheetId="9" hidden="1">#REF!</definedName>
    <definedName name="XRefPaste44" hidden="1">#REF!</definedName>
    <definedName name="XRefPaste44Row" localSheetId="10" hidden="1">#REF!</definedName>
    <definedName name="XRefPaste44Row" localSheetId="12" hidden="1">#REF!</definedName>
    <definedName name="XRefPaste44Row" localSheetId="11" hidden="1">#REF!</definedName>
    <definedName name="XRefPaste44Row" localSheetId="1" hidden="1">#REF!</definedName>
    <definedName name="XRefPaste44Row" localSheetId="9" hidden="1">#REF!</definedName>
    <definedName name="XRefPaste44Row" hidden="1">#REF!</definedName>
    <definedName name="XRefPaste45" localSheetId="10" hidden="1">#REF!</definedName>
    <definedName name="XRefPaste45" localSheetId="12" hidden="1">#REF!</definedName>
    <definedName name="XRefPaste45" localSheetId="11" hidden="1">#REF!</definedName>
    <definedName name="XRefPaste45" localSheetId="1" hidden="1">#REF!</definedName>
    <definedName name="XRefPaste45" localSheetId="3" hidden="1">#REF!</definedName>
    <definedName name="XRefPaste45" localSheetId="9" hidden="1">#REF!</definedName>
    <definedName name="XRefPaste45" hidden="1">#REF!</definedName>
    <definedName name="XRefPaste45Row" localSheetId="10" hidden="1">#REF!</definedName>
    <definedName name="XRefPaste45Row" localSheetId="12" hidden="1">#REF!</definedName>
    <definedName name="XRefPaste45Row" localSheetId="11" hidden="1">#REF!</definedName>
    <definedName name="XRefPaste45Row" localSheetId="1" hidden="1">#REF!</definedName>
    <definedName name="XRefPaste45Row" localSheetId="3" hidden="1">#REF!</definedName>
    <definedName name="XRefPaste45Row" localSheetId="9" hidden="1">#REF!</definedName>
    <definedName name="XRefPaste45Row" hidden="1">#REF!</definedName>
    <definedName name="XRefPaste4Row" localSheetId="10" hidden="1">#REF!</definedName>
    <definedName name="XRefPaste4Row" localSheetId="12" hidden="1">#REF!</definedName>
    <definedName name="XRefPaste4Row" localSheetId="11" hidden="1">#REF!</definedName>
    <definedName name="XRefPaste4Row" localSheetId="1" hidden="1">#REF!</definedName>
    <definedName name="XRefPaste4Row" localSheetId="3" hidden="1">#REF!</definedName>
    <definedName name="XRefPaste4Row" localSheetId="9" hidden="1">#REF!</definedName>
    <definedName name="XRefPaste4Row" hidden="1">#REF!</definedName>
    <definedName name="XRefPaste5" localSheetId="10" hidden="1">#REF!</definedName>
    <definedName name="XRefPaste5" localSheetId="12" hidden="1">#REF!</definedName>
    <definedName name="XRefPaste5" localSheetId="11" hidden="1">#REF!</definedName>
    <definedName name="XRefPaste5" localSheetId="1" hidden="1">#REF!</definedName>
    <definedName name="XRefPaste5" localSheetId="9" hidden="1">#REF!</definedName>
    <definedName name="XRefPaste5" hidden="1">#REF!</definedName>
    <definedName name="XRefPaste56Row" localSheetId="10" hidden="1">#REF!</definedName>
    <definedName name="XRefPaste56Row" localSheetId="12" hidden="1">#REF!</definedName>
    <definedName name="XRefPaste56Row" localSheetId="11" hidden="1">#REF!</definedName>
    <definedName name="XRefPaste56Row" localSheetId="1" hidden="1">#REF!</definedName>
    <definedName name="XRefPaste56Row" localSheetId="9" hidden="1">#REF!</definedName>
    <definedName name="XRefPaste56Row" hidden="1">#REF!</definedName>
    <definedName name="XRefPaste57Row" localSheetId="10" hidden="1">#REF!</definedName>
    <definedName name="XRefPaste57Row" localSheetId="12" hidden="1">#REF!</definedName>
    <definedName name="XRefPaste57Row" localSheetId="11" hidden="1">#REF!</definedName>
    <definedName name="XRefPaste57Row" localSheetId="1" hidden="1">#REF!</definedName>
    <definedName name="XRefPaste57Row" localSheetId="9" hidden="1">#REF!</definedName>
    <definedName name="XRefPaste57Row" hidden="1">#REF!</definedName>
    <definedName name="XRefPaste59Row" localSheetId="10" hidden="1">#REF!</definedName>
    <definedName name="XRefPaste59Row" localSheetId="12" hidden="1">#REF!</definedName>
    <definedName name="XRefPaste59Row" localSheetId="11" hidden="1">#REF!</definedName>
    <definedName name="XRefPaste59Row" localSheetId="1" hidden="1">#REF!</definedName>
    <definedName name="XRefPaste59Row" localSheetId="9" hidden="1">#REF!</definedName>
    <definedName name="XRefPaste59Row" hidden="1">#REF!</definedName>
    <definedName name="XRefPaste5Row" localSheetId="10" hidden="1">#REF!</definedName>
    <definedName name="XRefPaste5Row" localSheetId="12" hidden="1">#REF!</definedName>
    <definedName name="XRefPaste5Row" localSheetId="11" hidden="1">#REF!</definedName>
    <definedName name="XRefPaste5Row" localSheetId="1" hidden="1">#REF!</definedName>
    <definedName name="XRefPaste5Row" localSheetId="9" hidden="1">#REF!</definedName>
    <definedName name="XRefPaste5Row" hidden="1">#REF!</definedName>
    <definedName name="XRefPaste6" localSheetId="10" hidden="1">#REF!</definedName>
    <definedName name="XRefPaste6" localSheetId="12" hidden="1">#REF!</definedName>
    <definedName name="XRefPaste6" localSheetId="11" hidden="1">#REF!</definedName>
    <definedName name="XRefPaste6" localSheetId="1" hidden="1">#REF!</definedName>
    <definedName name="XRefPaste6" localSheetId="9" hidden="1">#REF!</definedName>
    <definedName name="XRefPaste6" hidden="1">#REF!</definedName>
    <definedName name="XRefPaste62Row" localSheetId="10" hidden="1">#REF!</definedName>
    <definedName name="XRefPaste62Row" localSheetId="12" hidden="1">#REF!</definedName>
    <definedName name="XRefPaste62Row" localSheetId="11" hidden="1">#REF!</definedName>
    <definedName name="XRefPaste62Row" localSheetId="1" hidden="1">#REF!</definedName>
    <definedName name="XRefPaste62Row" localSheetId="9" hidden="1">#REF!</definedName>
    <definedName name="XRefPaste62Row" hidden="1">#REF!</definedName>
    <definedName name="XRefPaste63Row" localSheetId="10" hidden="1">#REF!</definedName>
    <definedName name="XRefPaste63Row" localSheetId="12" hidden="1">#REF!</definedName>
    <definedName name="XRefPaste63Row" localSheetId="11" hidden="1">#REF!</definedName>
    <definedName name="XRefPaste63Row" localSheetId="1" hidden="1">#REF!</definedName>
    <definedName name="XRefPaste63Row" localSheetId="9" hidden="1">#REF!</definedName>
    <definedName name="XRefPaste63Row" hidden="1">#REF!</definedName>
    <definedName name="XRefPaste64Row" localSheetId="10" hidden="1">#REF!</definedName>
    <definedName name="XRefPaste64Row" localSheetId="12" hidden="1">#REF!</definedName>
    <definedName name="XRefPaste64Row" localSheetId="11" hidden="1">#REF!</definedName>
    <definedName name="XRefPaste64Row" localSheetId="1" hidden="1">#REF!</definedName>
    <definedName name="XRefPaste64Row" localSheetId="9" hidden="1">#REF!</definedName>
    <definedName name="XRefPaste64Row" hidden="1">#REF!</definedName>
    <definedName name="XRefPaste65Row" localSheetId="10" hidden="1">#REF!</definedName>
    <definedName name="XRefPaste65Row" localSheetId="12" hidden="1">#REF!</definedName>
    <definedName name="XRefPaste65Row" localSheetId="11" hidden="1">#REF!</definedName>
    <definedName name="XRefPaste65Row" localSheetId="1" hidden="1">#REF!</definedName>
    <definedName name="XRefPaste65Row" localSheetId="9" hidden="1">#REF!</definedName>
    <definedName name="XRefPaste65Row" hidden="1">#REF!</definedName>
    <definedName name="XRefPaste67Row" localSheetId="10" hidden="1">#REF!</definedName>
    <definedName name="XRefPaste67Row" localSheetId="12" hidden="1">#REF!</definedName>
    <definedName name="XRefPaste67Row" localSheetId="11" hidden="1">#REF!</definedName>
    <definedName name="XRefPaste67Row" localSheetId="1" hidden="1">#REF!</definedName>
    <definedName name="XRefPaste67Row" localSheetId="9" hidden="1">#REF!</definedName>
    <definedName name="XRefPaste67Row" hidden="1">#REF!</definedName>
    <definedName name="XRefPaste68Row" localSheetId="10" hidden="1">#REF!</definedName>
    <definedName name="XRefPaste68Row" localSheetId="12" hidden="1">#REF!</definedName>
    <definedName name="XRefPaste68Row" localSheetId="11" hidden="1">#REF!</definedName>
    <definedName name="XRefPaste68Row" localSheetId="1" hidden="1">#REF!</definedName>
    <definedName name="XRefPaste68Row" localSheetId="9" hidden="1">#REF!</definedName>
    <definedName name="XRefPaste68Row" hidden="1">#REF!</definedName>
    <definedName name="XRefPaste69Row" localSheetId="10" hidden="1">#REF!</definedName>
    <definedName name="XRefPaste69Row" localSheetId="12" hidden="1">#REF!</definedName>
    <definedName name="XRefPaste69Row" localSheetId="11" hidden="1">#REF!</definedName>
    <definedName name="XRefPaste69Row" localSheetId="1" hidden="1">#REF!</definedName>
    <definedName name="XRefPaste69Row" localSheetId="9" hidden="1">#REF!</definedName>
    <definedName name="XRefPaste69Row" hidden="1">#REF!</definedName>
    <definedName name="XRefPaste6Row" localSheetId="10" hidden="1">#REF!</definedName>
    <definedName name="XRefPaste6Row" localSheetId="12" hidden="1">#REF!</definedName>
    <definedName name="XRefPaste6Row" localSheetId="11" hidden="1">#REF!</definedName>
    <definedName name="XRefPaste6Row" localSheetId="1" hidden="1">#REF!</definedName>
    <definedName name="XRefPaste6Row" localSheetId="9" hidden="1">#REF!</definedName>
    <definedName name="XRefPaste6Row" hidden="1">#REF!</definedName>
    <definedName name="XRefPaste7" localSheetId="10" hidden="1">#REF!</definedName>
    <definedName name="XRefPaste7" localSheetId="12" hidden="1">#REF!</definedName>
    <definedName name="XRefPaste7" localSheetId="11" hidden="1">#REF!</definedName>
    <definedName name="XRefPaste7" localSheetId="1" hidden="1">#REF!</definedName>
    <definedName name="XRefPaste7" localSheetId="9" hidden="1">#REF!</definedName>
    <definedName name="XRefPaste7" hidden="1">#REF!</definedName>
    <definedName name="XRefPaste70Row" localSheetId="10" hidden="1">#REF!</definedName>
    <definedName name="XRefPaste70Row" localSheetId="12" hidden="1">#REF!</definedName>
    <definedName name="XRefPaste70Row" localSheetId="11" hidden="1">#REF!</definedName>
    <definedName name="XRefPaste70Row" localSheetId="1" hidden="1">#REF!</definedName>
    <definedName name="XRefPaste70Row" localSheetId="9" hidden="1">#REF!</definedName>
    <definedName name="XRefPaste70Row" hidden="1">#REF!</definedName>
    <definedName name="XRefPaste71Row" localSheetId="10" hidden="1">#REF!</definedName>
    <definedName name="XRefPaste71Row" localSheetId="12" hidden="1">#REF!</definedName>
    <definedName name="XRefPaste71Row" localSheetId="11" hidden="1">#REF!</definedName>
    <definedName name="XRefPaste71Row" localSheetId="1" hidden="1">#REF!</definedName>
    <definedName name="XRefPaste71Row" localSheetId="9" hidden="1">#REF!</definedName>
    <definedName name="XRefPaste71Row" hidden="1">#REF!</definedName>
    <definedName name="XRefPaste75Row" localSheetId="10" hidden="1">#REF!</definedName>
    <definedName name="XRefPaste75Row" localSheetId="12" hidden="1">#REF!</definedName>
    <definedName name="XRefPaste75Row" localSheetId="11" hidden="1">#REF!</definedName>
    <definedName name="XRefPaste75Row" localSheetId="1" hidden="1">#REF!</definedName>
    <definedName name="XRefPaste75Row" localSheetId="9" hidden="1">#REF!</definedName>
    <definedName name="XRefPaste75Row" hidden="1">#REF!</definedName>
    <definedName name="XRefPaste7Row" localSheetId="10" hidden="1">#REF!</definedName>
    <definedName name="XRefPaste7Row" localSheetId="12" hidden="1">#REF!</definedName>
    <definedName name="XRefPaste7Row" localSheetId="11" hidden="1">#REF!</definedName>
    <definedName name="XRefPaste7Row" localSheetId="1" hidden="1">#REF!</definedName>
    <definedName name="XRefPaste7Row" localSheetId="9" hidden="1">#REF!</definedName>
    <definedName name="XRefPaste7Row" hidden="1">#REF!</definedName>
    <definedName name="XRefPaste8" localSheetId="10" hidden="1">#REF!</definedName>
    <definedName name="XRefPaste8" localSheetId="12" hidden="1">#REF!</definedName>
    <definedName name="XRefPaste8" localSheetId="11" hidden="1">#REF!</definedName>
    <definedName name="XRefPaste8" localSheetId="1" hidden="1">#REF!</definedName>
    <definedName name="XRefPaste8" localSheetId="9" hidden="1">#REF!</definedName>
    <definedName name="XRefPaste8" hidden="1">#REF!</definedName>
    <definedName name="XRefPaste8Row" localSheetId="10" hidden="1">#REF!</definedName>
    <definedName name="XRefPaste8Row" localSheetId="11" hidden="1">#REF!</definedName>
    <definedName name="XRefPaste8Row" localSheetId="1" hidden="1">#REF!</definedName>
    <definedName name="XRefPaste8Row" localSheetId="9" hidden="1">#REF!</definedName>
    <definedName name="XRefPaste8Row" hidden="1">#REF!</definedName>
    <definedName name="XRefPaste9" localSheetId="10" hidden="1">#REF!</definedName>
    <definedName name="XRefPaste9" localSheetId="12" hidden="1">#REF!</definedName>
    <definedName name="XRefPaste9" localSheetId="11" hidden="1">#REF!</definedName>
    <definedName name="XRefPaste9" localSheetId="1" hidden="1">#REF!</definedName>
    <definedName name="XRefPaste9" localSheetId="9" hidden="1">#REF!</definedName>
    <definedName name="XRefPaste9" hidden="1">#REF!</definedName>
    <definedName name="XRefPaste99Row" localSheetId="10" hidden="1">#REF!</definedName>
    <definedName name="XRefPaste99Row" localSheetId="12" hidden="1">#REF!</definedName>
    <definedName name="XRefPaste99Row" localSheetId="11" hidden="1">#REF!</definedName>
    <definedName name="XRefPaste99Row" localSheetId="1" hidden="1">#REF!</definedName>
    <definedName name="XRefPaste99Row" localSheetId="9" hidden="1">#REF!</definedName>
    <definedName name="XRefPaste99Row" hidden="1">#REF!</definedName>
    <definedName name="XRefPaste9Row" localSheetId="10" hidden="1">#REF!</definedName>
    <definedName name="XRefPaste9Row" localSheetId="11" hidden="1">#REF!</definedName>
    <definedName name="XRefPaste9Row" localSheetId="1" hidden="1">#REF!</definedName>
    <definedName name="XRefPaste9Row" localSheetId="9" hidden="1">#REF!</definedName>
    <definedName name="XRefPaste9Row" hidden="1">#REF!</definedName>
    <definedName name="XRefPasteRangeCount" hidden="1">21</definedName>
    <definedName name="xrm" localSheetId="10" hidden="1">{"vue1",#N/A,FALSE,"synthese";"vue2",#N/A,FALSE,"synthese"}</definedName>
    <definedName name="xrm" localSheetId="11" hidden="1">{"vue1",#N/A,FALSE,"synthese";"vue2",#N/A,FALSE,"synthese"}</definedName>
    <definedName name="xrm" localSheetId="1" hidden="1">{"vue1",#N/A,FALSE,"synthese";"vue2",#N/A,FALSE,"synthese"}</definedName>
    <definedName name="xrm" localSheetId="9" hidden="1">{"vue1",#N/A,FALSE,"synthese";"vue2",#N/A,FALSE,"synthese"}</definedName>
    <definedName name="xrm" localSheetId="8" hidden="1">{"vue1",#N/A,FALSE,"synthese";"vue2",#N/A,FALSE,"synthese"}</definedName>
    <definedName name="xrm" hidden="1">{"vue1",#N/A,FALSE,"synthese";"vue2",#N/A,FALSE,"synthese"}</definedName>
    <definedName name="xrm_1" localSheetId="10" hidden="1">{"vue1",#N/A,FALSE,"synthese";"vue2",#N/A,FALSE,"synthese"}</definedName>
    <definedName name="xrm_1" localSheetId="11" hidden="1">{"vue1",#N/A,FALSE,"synthese";"vue2",#N/A,FALSE,"synthese"}</definedName>
    <definedName name="xrm_1" localSheetId="1" hidden="1">{"vue1",#N/A,FALSE,"synthese";"vue2",#N/A,FALSE,"synthese"}</definedName>
    <definedName name="xrm_1" localSheetId="9" hidden="1">{"vue1",#N/A,FALSE,"synthese";"vue2",#N/A,FALSE,"synthese"}</definedName>
    <definedName name="xrm_1" localSheetId="8" hidden="1">{"vue1",#N/A,FALSE,"synthese";"vue2",#N/A,FALSE,"synthese"}</definedName>
    <definedName name="xrm_1" hidden="1">{"vue1",#N/A,FALSE,"synthese";"vue2",#N/A,FALSE,"synthese"}</definedName>
    <definedName name="xrm_2" localSheetId="10" hidden="1">{"vue1",#N/A,FALSE,"synthese";"vue2",#N/A,FALSE,"synthese"}</definedName>
    <definedName name="xrm_2" localSheetId="11" hidden="1">{"vue1",#N/A,FALSE,"synthese";"vue2",#N/A,FALSE,"synthese"}</definedName>
    <definedName name="xrm_2" localSheetId="1" hidden="1">{"vue1",#N/A,FALSE,"synthese";"vue2",#N/A,FALSE,"synthese"}</definedName>
    <definedName name="xrm_2" localSheetId="9" hidden="1">{"vue1",#N/A,FALSE,"synthese";"vue2",#N/A,FALSE,"synthese"}</definedName>
    <definedName name="xrm_2" localSheetId="8" hidden="1">{"vue1",#N/A,FALSE,"synthese";"vue2",#N/A,FALSE,"synthese"}</definedName>
    <definedName name="xrm_2" hidden="1">{"vue1",#N/A,FALSE,"synthese";"vue2",#N/A,FALSE,"synthese"}</definedName>
    <definedName name="xv" localSheetId="10" hidden="1">#REF!</definedName>
    <definedName name="xv" localSheetId="12" hidden="1">#REF!</definedName>
    <definedName name="xv" localSheetId="11" hidden="1">#REF!</definedName>
    <definedName name="xv" localSheetId="1" hidden="1">#REF!</definedName>
    <definedName name="xv" localSheetId="9" hidden="1">#REF!</definedName>
    <definedName name="xv" hidden="1">#REF!</definedName>
    <definedName name="XW" localSheetId="10">#REF!</definedName>
    <definedName name="XW" localSheetId="12">#REF!</definedName>
    <definedName name="XW" localSheetId="11">#REF!</definedName>
    <definedName name="XW" localSheetId="1">#REF!</definedName>
    <definedName name="XW" localSheetId="3">#REF!</definedName>
    <definedName name="XW" localSheetId="9">#REF!</definedName>
    <definedName name="XW" localSheetId="8">#REF!</definedName>
    <definedName name="XW">#REF!</definedName>
    <definedName name="xx" localSheetId="10">#REF!</definedName>
    <definedName name="xx" localSheetId="12">#REF!</definedName>
    <definedName name="xx" localSheetId="11">#REF!</definedName>
    <definedName name="xx" localSheetId="1">#REF!</definedName>
    <definedName name="xx" localSheetId="9">#REF!</definedName>
    <definedName name="xx" localSheetId="8">#REF!</definedName>
    <definedName name="xx">#REF!</definedName>
    <definedName name="xxx" localSheetId="10" hidden="1">{"'CptDifn'!$AA$32:$AG$32"}</definedName>
    <definedName name="xxx" localSheetId="12" hidden="1">{"'CptDifn'!$AA$32:$AG$32"}</definedName>
    <definedName name="xxx" localSheetId="11" hidden="1">{"'CptDifn'!$AA$32:$AG$32"}</definedName>
    <definedName name="xxx" localSheetId="1" hidden="1">{"'CptDifn'!$AA$32:$AG$32"}</definedName>
    <definedName name="xxx" localSheetId="3" hidden="1">{"'CptDifn'!$AA$32:$AG$32"}</definedName>
    <definedName name="xxx" localSheetId="9" hidden="1">{"'CptDifn'!$AA$32:$AG$32"}</definedName>
    <definedName name="xxx" localSheetId="8">#REF!</definedName>
    <definedName name="xxx" hidden="1">{"'CptDifn'!$AA$32:$AG$32"}</definedName>
    <definedName name="xxxx" localSheetId="10" hidden="1">#REF!</definedName>
    <definedName name="xxxx" localSheetId="11" hidden="1">#REF!</definedName>
    <definedName name="xxxx" localSheetId="1" hidden="1">#REF!</definedName>
    <definedName name="xxxx" localSheetId="9" hidden="1">#REF!</definedName>
    <definedName name="xxxx" hidden="1">#REF!</definedName>
    <definedName name="xxxxx">#N/A</definedName>
    <definedName name="xxxxxx" localSheetId="10">#REF!</definedName>
    <definedName name="xxxxxx" localSheetId="12">#REF!</definedName>
    <definedName name="xxxxxx" localSheetId="11">#REF!</definedName>
    <definedName name="xxxxxx" localSheetId="1">#REF!</definedName>
    <definedName name="xxxxxx" localSheetId="3">#REF!</definedName>
    <definedName name="xxxxxx" localSheetId="9">#REF!</definedName>
    <definedName name="xxxxxx" localSheetId="8">#REF!</definedName>
    <definedName name="xxxxxx">#REF!</definedName>
    <definedName name="xxxxxxx" localSheetId="10" hidden="1">{#N/A,#N/A,TRUE,"ICMAN96 (1)"}</definedName>
    <definedName name="xxxxxxx" localSheetId="11" hidden="1">{#N/A,#N/A,TRUE,"ICMAN96 (1)"}</definedName>
    <definedName name="xxxxxxx" localSheetId="1" hidden="1">{#N/A,#N/A,TRUE,"ICMAN96 (1)"}</definedName>
    <definedName name="xxxxxxx" localSheetId="9" hidden="1">{#N/A,#N/A,TRUE,"ICMAN96 (1)"}</definedName>
    <definedName name="xxxxxxx" localSheetId="8" hidden="1">{#N/A,#N/A,TRUE,"ICMAN96 (1)"}</definedName>
    <definedName name="xxxxxxx" hidden="1">{#N/A,#N/A,TRUE,"ICMAN96 (1)"}</definedName>
    <definedName name="xxxxxxx_1" localSheetId="10" hidden="1">{#N/A,#N/A,TRUE,"ICMAN96 (1)"}</definedName>
    <definedName name="xxxxxxx_1" localSheetId="11" hidden="1">{#N/A,#N/A,TRUE,"ICMAN96 (1)"}</definedName>
    <definedName name="xxxxxxx_1" localSheetId="1" hidden="1">{#N/A,#N/A,TRUE,"ICMAN96 (1)"}</definedName>
    <definedName name="xxxxxxx_1" localSheetId="9" hidden="1">{#N/A,#N/A,TRUE,"ICMAN96 (1)"}</definedName>
    <definedName name="xxxxxxx_1" localSheetId="8" hidden="1">{#N/A,#N/A,TRUE,"ICMAN96 (1)"}</definedName>
    <definedName name="xxxxxxx_1" hidden="1">{#N/A,#N/A,TRUE,"ICMAN96 (1)"}</definedName>
    <definedName name="xxxxxxx_2" localSheetId="10" hidden="1">{#N/A,#N/A,TRUE,"ICMAN96 (1)"}</definedName>
    <definedName name="xxxxxxx_2" localSheetId="11" hidden="1">{#N/A,#N/A,TRUE,"ICMAN96 (1)"}</definedName>
    <definedName name="xxxxxxx_2" localSheetId="1" hidden="1">{#N/A,#N/A,TRUE,"ICMAN96 (1)"}</definedName>
    <definedName name="xxxxxxx_2" localSheetId="9" hidden="1">{#N/A,#N/A,TRUE,"ICMAN96 (1)"}</definedName>
    <definedName name="xxxxxxx_2" localSheetId="8" hidden="1">{#N/A,#N/A,TRUE,"ICMAN96 (1)"}</definedName>
    <definedName name="xxxxxxx_2" hidden="1">{#N/A,#N/A,TRUE,"ICMAN96 (1)"}</definedName>
    <definedName name="xxxxxxxxx" localSheetId="10" hidden="1">{#N/A,#N/A,TRUE,"ICMAN96 (1)"}</definedName>
    <definedName name="xxxxxxxxx" localSheetId="11" hidden="1">{#N/A,#N/A,TRUE,"ICMAN96 (1)"}</definedName>
    <definedName name="xxxxxxxxx" localSheetId="1" hidden="1">{#N/A,#N/A,TRUE,"ICMAN96 (1)"}</definedName>
    <definedName name="xxxxxxxxx" localSheetId="9" hidden="1">{#N/A,#N/A,TRUE,"ICMAN96 (1)"}</definedName>
    <definedName name="xxxxxxxxx" localSheetId="8" hidden="1">{#N/A,#N/A,TRUE,"ICMAN96 (1)"}</definedName>
    <definedName name="xxxxxxxxx" hidden="1">{#N/A,#N/A,TRUE,"ICMAN96 (1)"}</definedName>
    <definedName name="xxxxxxxxx_1" localSheetId="10" hidden="1">{#N/A,#N/A,TRUE,"ICMAN96 (1)"}</definedName>
    <definedName name="xxxxxxxxx_1" localSheetId="11" hidden="1">{#N/A,#N/A,TRUE,"ICMAN96 (1)"}</definedName>
    <definedName name="xxxxxxxxx_1" localSheetId="1" hidden="1">{#N/A,#N/A,TRUE,"ICMAN96 (1)"}</definedName>
    <definedName name="xxxxxxxxx_1" localSheetId="9" hidden="1">{#N/A,#N/A,TRUE,"ICMAN96 (1)"}</definedName>
    <definedName name="xxxxxxxxx_1" localSheetId="8" hidden="1">{#N/A,#N/A,TRUE,"ICMAN96 (1)"}</definedName>
    <definedName name="xxxxxxxxx_1" hidden="1">{#N/A,#N/A,TRUE,"ICMAN96 (1)"}</definedName>
    <definedName name="xxxxxxxxx_2" localSheetId="10" hidden="1">{#N/A,#N/A,TRUE,"ICMAN96 (1)"}</definedName>
    <definedName name="xxxxxxxxx_2" localSheetId="11" hidden="1">{#N/A,#N/A,TRUE,"ICMAN96 (1)"}</definedName>
    <definedName name="xxxxxxxxx_2" localSheetId="1" hidden="1">{#N/A,#N/A,TRUE,"ICMAN96 (1)"}</definedName>
    <definedName name="xxxxxxxxx_2" localSheetId="9" hidden="1">{#N/A,#N/A,TRUE,"ICMAN96 (1)"}</definedName>
    <definedName name="xxxxxxxxx_2" localSheetId="8" hidden="1">{#N/A,#N/A,TRUE,"ICMAN96 (1)"}</definedName>
    <definedName name="xxxxxxxxx_2" hidden="1">{#N/A,#N/A,TRUE,"ICMAN96 (1)"}</definedName>
    <definedName name="xxxxxxxxxx" localSheetId="10" hidden="1">{#N/A,#N/A,TRUE,"ICMAN96 (1)"}</definedName>
    <definedName name="xxxxxxxxxx" localSheetId="11" hidden="1">{#N/A,#N/A,TRUE,"ICMAN96 (1)"}</definedName>
    <definedName name="xxxxxxxxxx" localSheetId="1" hidden="1">{#N/A,#N/A,TRUE,"ICMAN96 (1)"}</definedName>
    <definedName name="xxxxxxxxxx" localSheetId="9" hidden="1">{#N/A,#N/A,TRUE,"ICMAN96 (1)"}</definedName>
    <definedName name="xxxxxxxxxx" localSheetId="8" hidden="1">{#N/A,#N/A,TRUE,"ICMAN96 (1)"}</definedName>
    <definedName name="xxxxxxxxxx" hidden="1">{#N/A,#N/A,TRUE,"ICMAN96 (1)"}</definedName>
    <definedName name="xxxxxxxxxx_1" localSheetId="10" hidden="1">{#N/A,#N/A,TRUE,"ICMAN96 (1)"}</definedName>
    <definedName name="xxxxxxxxxx_1" localSheetId="11" hidden="1">{#N/A,#N/A,TRUE,"ICMAN96 (1)"}</definedName>
    <definedName name="xxxxxxxxxx_1" localSheetId="1" hidden="1">{#N/A,#N/A,TRUE,"ICMAN96 (1)"}</definedName>
    <definedName name="xxxxxxxxxx_1" localSheetId="9" hidden="1">{#N/A,#N/A,TRUE,"ICMAN96 (1)"}</definedName>
    <definedName name="xxxxxxxxxx_1" localSheetId="8" hidden="1">{#N/A,#N/A,TRUE,"ICMAN96 (1)"}</definedName>
    <definedName name="xxxxxxxxxx_1" hidden="1">{#N/A,#N/A,TRUE,"ICMAN96 (1)"}</definedName>
    <definedName name="xxxxxxxxxx_2" localSheetId="10" hidden="1">{#N/A,#N/A,TRUE,"ICMAN96 (1)"}</definedName>
    <definedName name="xxxxxxxxxx_2" localSheetId="11" hidden="1">{#N/A,#N/A,TRUE,"ICMAN96 (1)"}</definedName>
    <definedName name="xxxxxxxxxx_2" localSheetId="1" hidden="1">{#N/A,#N/A,TRUE,"ICMAN96 (1)"}</definedName>
    <definedName name="xxxxxxxxxx_2" localSheetId="9" hidden="1">{#N/A,#N/A,TRUE,"ICMAN96 (1)"}</definedName>
    <definedName name="xxxxxxxxxx_2" localSheetId="8" hidden="1">{#N/A,#N/A,TRUE,"ICMAN96 (1)"}</definedName>
    <definedName name="xxxxxxxxxx_2" hidden="1">{#N/A,#N/A,TRUE,"ICMAN96 (1)"}</definedName>
    <definedName name="xxxxxxxxxxxxxxxx" localSheetId="10">#REF!</definedName>
    <definedName name="xxxxxxxxxxxxxxxx" localSheetId="12">#REF!</definedName>
    <definedName name="xxxxxxxxxxxxxxxx" localSheetId="11">#REF!</definedName>
    <definedName name="xxxxxxxxxxxxxxxx" localSheetId="1">#REF!</definedName>
    <definedName name="xxxxxxxxxxxxxxxx" localSheetId="3">#REF!</definedName>
    <definedName name="xxxxxxxxxxxxxxxx" localSheetId="9">#REF!</definedName>
    <definedName name="xxxxxxxxxxxxxxxx" localSheetId="8">#REF!</definedName>
    <definedName name="xxxxxxxxxxxxxxxx">#REF!</definedName>
    <definedName name="xxxxxxxxxxxxxxxxxxx" localSheetId="10" hidden="1">#REF!</definedName>
    <definedName name="xxxxxxxxxxxxxxxxxxx" localSheetId="12" hidden="1">#REF!</definedName>
    <definedName name="xxxxxxxxxxxxxxxxxxx" localSheetId="11" hidden="1">#REF!</definedName>
    <definedName name="xxxxxxxxxxxxxxxxxxx" localSheetId="1" hidden="1">#REF!</definedName>
    <definedName name="xxxxxxxxxxxxxxxxxxx" localSheetId="3" hidden="1">#REF!</definedName>
    <definedName name="xxxxxxxxxxxxxxxxxxx" localSheetId="9" hidden="1">#REF!</definedName>
    <definedName name="xxxxxxxxxxxxxxxxxxx" localSheetId="8" hidden="1">#REF!</definedName>
    <definedName name="xxxxxxxxxxxxxxxxxxx" hidden="1">#REF!</definedName>
    <definedName name="xxy" localSheetId="10" hidden="1">{#N/A,#N/A,FALSE,"FFCXOUT3"}</definedName>
    <definedName name="xxy" localSheetId="11" hidden="1">{#N/A,#N/A,FALSE,"FFCXOUT3"}</definedName>
    <definedName name="xxy" localSheetId="1" hidden="1">{#N/A,#N/A,FALSE,"FFCXOUT3"}</definedName>
    <definedName name="xxy" localSheetId="9" hidden="1">{#N/A,#N/A,FALSE,"FFCXOUT3"}</definedName>
    <definedName name="xxy" localSheetId="8" hidden="1">{#N/A,#N/A,FALSE,"FFCXOUT3"}</definedName>
    <definedName name="xxy" hidden="1">{#N/A,#N/A,FALSE,"FFCXOUT3"}</definedName>
    <definedName name="xxy_1" localSheetId="10" hidden="1">{#N/A,#N/A,FALSE,"FFCXOUT3"}</definedName>
    <definedName name="xxy_1" localSheetId="11" hidden="1">{#N/A,#N/A,FALSE,"FFCXOUT3"}</definedName>
    <definedName name="xxy_1" localSheetId="1" hidden="1">{#N/A,#N/A,FALSE,"FFCXOUT3"}</definedName>
    <definedName name="xxy_1" localSheetId="9" hidden="1">{#N/A,#N/A,FALSE,"FFCXOUT3"}</definedName>
    <definedName name="xxy_1" localSheetId="8" hidden="1">{#N/A,#N/A,FALSE,"FFCXOUT3"}</definedName>
    <definedName name="xxy_1" hidden="1">{#N/A,#N/A,FALSE,"FFCXOUT3"}</definedName>
    <definedName name="xxy_2" localSheetId="10" hidden="1">{#N/A,#N/A,FALSE,"FFCXOUT3"}</definedName>
    <definedName name="xxy_2" localSheetId="11" hidden="1">{#N/A,#N/A,FALSE,"FFCXOUT3"}</definedName>
    <definedName name="xxy_2" localSheetId="1" hidden="1">{#N/A,#N/A,FALSE,"FFCXOUT3"}</definedName>
    <definedName name="xxy_2" localSheetId="9" hidden="1">{#N/A,#N/A,FALSE,"FFCXOUT3"}</definedName>
    <definedName name="xxy_2" localSheetId="8" hidden="1">{#N/A,#N/A,FALSE,"FFCXOUT3"}</definedName>
    <definedName name="xxy_2" hidden="1">{#N/A,#N/A,FALSE,"FFCXOUT3"}</definedName>
    <definedName name="XY" localSheetId="10">#REF!</definedName>
    <definedName name="XY" localSheetId="12">#REF!</definedName>
    <definedName name="XY" localSheetId="11">#REF!</definedName>
    <definedName name="XY" localSheetId="1">#REF!</definedName>
    <definedName name="XY" localSheetId="9">#REF!</definedName>
    <definedName name="XY" localSheetId="8">#REF!</definedName>
    <definedName name="XY">#REF!</definedName>
    <definedName name="xyts" localSheetId="10" hidden="1">#REF!</definedName>
    <definedName name="xyts" localSheetId="12" hidden="1">#REF!</definedName>
    <definedName name="xyts" localSheetId="11" hidden="1">#REF!</definedName>
    <definedName name="xyts" localSheetId="1" hidden="1">#REF!</definedName>
    <definedName name="xyts" localSheetId="9" hidden="1">#REF!</definedName>
    <definedName name="xyts" localSheetId="8" hidden="1">#REF!</definedName>
    <definedName name="xyts" hidden="1">#REF!</definedName>
    <definedName name="Y" localSheetId="10" hidden="1">#REF!</definedName>
    <definedName name="Y" localSheetId="11" hidden="1">#REF!</definedName>
    <definedName name="Y" localSheetId="1" hidden="1">#REF!</definedName>
    <definedName name="Y" localSheetId="9" hidden="1">#REF!</definedName>
    <definedName name="Y" hidden="1">#REF!</definedName>
    <definedName name="YEAR" localSheetId="10">#REF!</definedName>
    <definedName name="YEAR" localSheetId="11">#REF!</definedName>
    <definedName name="YEAR" localSheetId="1">#REF!</definedName>
    <definedName name="YEAR" localSheetId="9">#REF!</definedName>
    <definedName name="YEAR">#REF!</definedName>
    <definedName name="year_A" localSheetId="10">OFFSET(#REF!,1,0,COUNTA(#REF!),1)</definedName>
    <definedName name="year_A" localSheetId="11">OFFSET(#REF!,1,0,COUNTA(#REF!),1)</definedName>
    <definedName name="year_A" localSheetId="1">OFFSET(#REF!,1,0,COUNTA(#REF!),1)</definedName>
    <definedName name="year_A" localSheetId="9">OFFSET(#REF!,1,0,COUNTA(#REF!),1)</definedName>
    <definedName name="year_A">OFFSET(#REF!,1,0,COUNTA(#REF!),1)</definedName>
    <definedName name="Year_End_Employees" localSheetId="10">#REF!</definedName>
    <definedName name="Year_End_Employees" localSheetId="12">#REF!</definedName>
    <definedName name="Year_End_Employees" localSheetId="11">#REF!</definedName>
    <definedName name="Year_End_Employees" localSheetId="1">#REF!</definedName>
    <definedName name="Year_End_Employees" localSheetId="9">#REF!</definedName>
    <definedName name="Year_End_Employees" localSheetId="8">#REF!</definedName>
    <definedName name="Year_End_Employees">#REF!</definedName>
    <definedName name="Year1" localSheetId="10">#REF!</definedName>
    <definedName name="Year1" localSheetId="11">#REF!</definedName>
    <definedName name="Year1" localSheetId="1">#REF!</definedName>
    <definedName name="Year1" localSheetId="9">#REF!</definedName>
    <definedName name="Year1">#REF!</definedName>
    <definedName name="Year2" localSheetId="10">#REF!</definedName>
    <definedName name="Year2" localSheetId="11">#REF!</definedName>
    <definedName name="Year2" localSheetId="1">#REF!</definedName>
    <definedName name="Year2" localSheetId="9">#REF!</definedName>
    <definedName name="Year2">#REF!</definedName>
    <definedName name="Year3" localSheetId="10">#REF!</definedName>
    <definedName name="Year3" localSheetId="11">#REF!</definedName>
    <definedName name="Year3" localSheetId="1">#REF!</definedName>
    <definedName name="Year3" localSheetId="9">#REF!</definedName>
    <definedName name="Year3">#REF!</definedName>
    <definedName name="Year4" localSheetId="10">#REF!</definedName>
    <definedName name="Year4" localSheetId="11">#REF!</definedName>
    <definedName name="Year4" localSheetId="1">#REF!</definedName>
    <definedName name="Year4" localSheetId="9">#REF!</definedName>
    <definedName name="Year4">#REF!</definedName>
    <definedName name="Year5" localSheetId="10">#REF!</definedName>
    <definedName name="Year5" localSheetId="11">#REF!</definedName>
    <definedName name="Year5" localSheetId="1">#REF!</definedName>
    <definedName name="Year5" localSheetId="9">#REF!</definedName>
    <definedName name="Year5">#REF!</definedName>
    <definedName name="yhg" hidden="1">2</definedName>
    <definedName name="yu" localSheetId="10" hidden="1">{#N/A,#N/A,FALSE,"Aging Summary";#N/A,#N/A,FALSE,"Ratio Analysis";#N/A,#N/A,FALSE,"Test 120 Day Accts";#N/A,#N/A,FALSE,"Tickmarks"}</definedName>
    <definedName name="yu" localSheetId="11" hidden="1">{#N/A,#N/A,FALSE,"Aging Summary";#N/A,#N/A,FALSE,"Ratio Analysis";#N/A,#N/A,FALSE,"Test 120 Day Accts";#N/A,#N/A,FALSE,"Tickmarks"}</definedName>
    <definedName name="yu" localSheetId="1" hidden="1">{#N/A,#N/A,FALSE,"Aging Summary";#N/A,#N/A,FALSE,"Ratio Analysis";#N/A,#N/A,FALSE,"Test 120 Day Accts";#N/A,#N/A,FALSE,"Tickmarks"}</definedName>
    <definedName name="yu" localSheetId="9" hidden="1">{#N/A,#N/A,FALSE,"Aging Summary";#N/A,#N/A,FALSE,"Ratio Analysis";#N/A,#N/A,FALSE,"Test 120 Day Accts";#N/A,#N/A,FALSE,"Tickmarks"}</definedName>
    <definedName name="yu" localSheetId="8" hidden="1">{#N/A,#N/A,FALSE,"Aging Summary";#N/A,#N/A,FALSE,"Ratio Analysis";#N/A,#N/A,FALSE,"Test 120 Day Accts";#N/A,#N/A,FALSE,"Tickmarks"}</definedName>
    <definedName name="yu" hidden="1">{#N/A,#N/A,FALSE,"Aging Summary";#N/A,#N/A,FALSE,"Ratio Analysis";#N/A,#N/A,FALSE,"Test 120 Day Accts";#N/A,#N/A,FALSE,"Tickmarks"}</definedName>
    <definedName name="yu_1" localSheetId="10" hidden="1">{#N/A,#N/A,FALSE,"Aging Summary";#N/A,#N/A,FALSE,"Ratio Analysis";#N/A,#N/A,FALSE,"Test 120 Day Accts";#N/A,#N/A,FALSE,"Tickmarks"}</definedName>
    <definedName name="yu_1" localSheetId="11" hidden="1">{#N/A,#N/A,FALSE,"Aging Summary";#N/A,#N/A,FALSE,"Ratio Analysis";#N/A,#N/A,FALSE,"Test 120 Day Accts";#N/A,#N/A,FALSE,"Tickmarks"}</definedName>
    <definedName name="yu_1" localSheetId="1" hidden="1">{#N/A,#N/A,FALSE,"Aging Summary";#N/A,#N/A,FALSE,"Ratio Analysis";#N/A,#N/A,FALSE,"Test 120 Day Accts";#N/A,#N/A,FALSE,"Tickmarks"}</definedName>
    <definedName name="yu_1" localSheetId="9" hidden="1">{#N/A,#N/A,FALSE,"Aging Summary";#N/A,#N/A,FALSE,"Ratio Analysis";#N/A,#N/A,FALSE,"Test 120 Day Accts";#N/A,#N/A,FALSE,"Tickmarks"}</definedName>
    <definedName name="yu_1" localSheetId="8" hidden="1">{#N/A,#N/A,FALSE,"Aging Summary";#N/A,#N/A,FALSE,"Ratio Analysis";#N/A,#N/A,FALSE,"Test 120 Day Accts";#N/A,#N/A,FALSE,"Tickmarks"}</definedName>
    <definedName name="yu_1" hidden="1">{#N/A,#N/A,FALSE,"Aging Summary";#N/A,#N/A,FALSE,"Ratio Analysis";#N/A,#N/A,FALSE,"Test 120 Day Accts";#N/A,#N/A,FALSE,"Tickmarks"}</definedName>
    <definedName name="yu_2" localSheetId="10" hidden="1">{#N/A,#N/A,FALSE,"Aging Summary";#N/A,#N/A,FALSE,"Ratio Analysis";#N/A,#N/A,FALSE,"Test 120 Day Accts";#N/A,#N/A,FALSE,"Tickmarks"}</definedName>
    <definedName name="yu_2" localSheetId="11" hidden="1">{#N/A,#N/A,FALSE,"Aging Summary";#N/A,#N/A,FALSE,"Ratio Analysis";#N/A,#N/A,FALSE,"Test 120 Day Accts";#N/A,#N/A,FALSE,"Tickmarks"}</definedName>
    <definedName name="yu_2" localSheetId="1" hidden="1">{#N/A,#N/A,FALSE,"Aging Summary";#N/A,#N/A,FALSE,"Ratio Analysis";#N/A,#N/A,FALSE,"Test 120 Day Accts";#N/A,#N/A,FALSE,"Tickmarks"}</definedName>
    <definedName name="yu_2" localSheetId="9" hidden="1">{#N/A,#N/A,FALSE,"Aging Summary";#N/A,#N/A,FALSE,"Ratio Analysis";#N/A,#N/A,FALSE,"Test 120 Day Accts";#N/A,#N/A,FALSE,"Tickmarks"}</definedName>
    <definedName name="yu_2" localSheetId="8" hidden="1">{#N/A,#N/A,FALSE,"Aging Summary";#N/A,#N/A,FALSE,"Ratio Analysis";#N/A,#N/A,FALSE,"Test 120 Day Accts";#N/A,#N/A,FALSE,"Tickmarks"}</definedName>
    <definedName name="yu_2" hidden="1">{#N/A,#N/A,FALSE,"Aging Summary";#N/A,#N/A,FALSE,"Ratio Analysis";#N/A,#N/A,FALSE,"Test 120 Day Accts";#N/A,#N/A,FALSE,"Tickmarks"}</definedName>
    <definedName name="yy" localSheetId="8" hidden="1">{"consolidated",#N/A,FALSE,"Sheet1";"cms",#N/A,FALSE,"Sheet1";"fse",#N/A,FALSE,"Sheet1"}</definedName>
    <definedName name="yy" hidden="1">255</definedName>
    <definedName name="yy_1" localSheetId="10" hidden="1">{"consolidated",#N/A,FALSE,"Sheet1";"cms",#N/A,FALSE,"Sheet1";"fse",#N/A,FALSE,"Sheet1"}</definedName>
    <definedName name="yy_1" localSheetId="11" hidden="1">{"consolidated",#N/A,FALSE,"Sheet1";"cms",#N/A,FALSE,"Sheet1";"fse",#N/A,FALSE,"Sheet1"}</definedName>
    <definedName name="yy_1" localSheetId="1" hidden="1">{"consolidated",#N/A,FALSE,"Sheet1";"cms",#N/A,FALSE,"Sheet1";"fse",#N/A,FALSE,"Sheet1"}</definedName>
    <definedName name="yy_1" localSheetId="9" hidden="1">{"consolidated",#N/A,FALSE,"Sheet1";"cms",#N/A,FALSE,"Sheet1";"fse",#N/A,FALSE,"Sheet1"}</definedName>
    <definedName name="yy_1" localSheetId="8" hidden="1">{"consolidated",#N/A,FALSE,"Sheet1";"cms",#N/A,FALSE,"Sheet1";"fse",#N/A,FALSE,"Sheet1"}</definedName>
    <definedName name="yy_1" hidden="1">{"consolidated",#N/A,FALSE,"Sheet1";"cms",#N/A,FALSE,"Sheet1";"fse",#N/A,FALSE,"Sheet1"}</definedName>
    <definedName name="yy_2" localSheetId="10" hidden="1">{"consolidated",#N/A,FALSE,"Sheet1";"cms",#N/A,FALSE,"Sheet1";"fse",#N/A,FALSE,"Sheet1"}</definedName>
    <definedName name="yy_2" localSheetId="11" hidden="1">{"consolidated",#N/A,FALSE,"Sheet1";"cms",#N/A,FALSE,"Sheet1";"fse",#N/A,FALSE,"Sheet1"}</definedName>
    <definedName name="yy_2" localSheetId="1" hidden="1">{"consolidated",#N/A,FALSE,"Sheet1";"cms",#N/A,FALSE,"Sheet1";"fse",#N/A,FALSE,"Sheet1"}</definedName>
    <definedName name="yy_2" localSheetId="9" hidden="1">{"consolidated",#N/A,FALSE,"Sheet1";"cms",#N/A,FALSE,"Sheet1";"fse",#N/A,FALSE,"Sheet1"}</definedName>
    <definedName name="yy_2" localSheetId="8" hidden="1">{"consolidated",#N/A,FALSE,"Sheet1";"cms",#N/A,FALSE,"Sheet1";"fse",#N/A,FALSE,"Sheet1"}</definedName>
    <definedName name="yy_2" hidden="1">{"consolidated",#N/A,FALSE,"Sheet1";"cms",#N/A,FALSE,"Sheet1";"fse",#N/A,FALSE,"Sheet1"}</definedName>
    <definedName name="yyy" localSheetId="10" hidden="1">{"Fecha_Novembro",#N/A,FALSE,"FECHAMENTO-2002 ";"Defer_Novembro",#N/A,FALSE,"DIFERIDO";"Pis_Novembro",#N/A,FALSE,"PIS COFINS";"Iss_Novembro",#N/A,FALSE,"ISS"}</definedName>
    <definedName name="yyy" localSheetId="11" hidden="1">{"Fecha_Novembro",#N/A,FALSE,"FECHAMENTO-2002 ";"Defer_Novembro",#N/A,FALSE,"DIFERIDO";"Pis_Novembro",#N/A,FALSE,"PIS COFINS";"Iss_Novembro",#N/A,FALSE,"ISS"}</definedName>
    <definedName name="yyy" localSheetId="1" hidden="1">{"Fecha_Novembro",#N/A,FALSE,"FECHAMENTO-2002 ";"Defer_Novembro",#N/A,FALSE,"DIFERIDO";"Pis_Novembro",#N/A,FALSE,"PIS COFINS";"Iss_Novembro",#N/A,FALSE,"ISS"}</definedName>
    <definedName name="yyy" localSheetId="9" hidden="1">{"Fecha_Novembro",#N/A,FALSE,"FECHAMENTO-2002 ";"Defer_Novembro",#N/A,FALSE,"DIFERIDO";"Pis_Novembro",#N/A,FALSE,"PIS COFINS";"Iss_Novembro",#N/A,FALSE,"ISS"}</definedName>
    <definedName name="yyy" localSheetId="8" hidden="1">{"Fecha_Novembro",#N/A,FALSE,"FECHAMENTO-2002 ";"Defer_Novembro",#N/A,FALSE,"DIFERIDO";"Pis_Novembro",#N/A,FALSE,"PIS COFINS";"Iss_Novembro",#N/A,FALSE,"ISS"}</definedName>
    <definedName name="yyy" hidden="1">{"Fecha_Novembro",#N/A,FALSE,"FECHAMENTO-2002 ";"Defer_Novembro",#N/A,FALSE,"DIFERIDO";"Pis_Novembro",#N/A,FALSE,"PIS COFINS";"Iss_Novembro",#N/A,FALSE,"ISS"}</definedName>
    <definedName name="yyy_1" localSheetId="10" hidden="1">{"Fecha_Novembro",#N/A,FALSE,"FECHAMENTO-2002 ";"Defer_Novembro",#N/A,FALSE,"DIFERIDO";"Pis_Novembro",#N/A,FALSE,"PIS COFINS";"Iss_Novembro",#N/A,FALSE,"ISS"}</definedName>
    <definedName name="yyy_1" localSheetId="11" hidden="1">{"Fecha_Novembro",#N/A,FALSE,"FECHAMENTO-2002 ";"Defer_Novembro",#N/A,FALSE,"DIFERIDO";"Pis_Novembro",#N/A,FALSE,"PIS COFINS";"Iss_Novembro",#N/A,FALSE,"ISS"}</definedName>
    <definedName name="yyy_1" localSheetId="1" hidden="1">{"Fecha_Novembro",#N/A,FALSE,"FECHAMENTO-2002 ";"Defer_Novembro",#N/A,FALSE,"DIFERIDO";"Pis_Novembro",#N/A,FALSE,"PIS COFINS";"Iss_Novembro",#N/A,FALSE,"ISS"}</definedName>
    <definedName name="yyy_1" localSheetId="9" hidden="1">{"Fecha_Novembro",#N/A,FALSE,"FECHAMENTO-2002 ";"Defer_Novembro",#N/A,FALSE,"DIFERIDO";"Pis_Novembro",#N/A,FALSE,"PIS COFINS";"Iss_Novembro",#N/A,FALSE,"ISS"}</definedName>
    <definedName name="yyy_1" localSheetId="8" hidden="1">{"Fecha_Novembro",#N/A,FALSE,"FECHAMENTO-2002 ";"Defer_Novembro",#N/A,FALSE,"DIFERIDO";"Pis_Novembro",#N/A,FALSE,"PIS COFINS";"Iss_Novembro",#N/A,FALSE,"ISS"}</definedName>
    <definedName name="yyy_1" hidden="1">{"Fecha_Novembro",#N/A,FALSE,"FECHAMENTO-2002 ";"Defer_Novembro",#N/A,FALSE,"DIFERIDO";"Pis_Novembro",#N/A,FALSE,"PIS COFINS";"Iss_Novembro",#N/A,FALSE,"ISS"}</definedName>
    <definedName name="yyy_2" localSheetId="10" hidden="1">{"Fecha_Novembro",#N/A,FALSE,"FECHAMENTO-2002 ";"Defer_Novembro",#N/A,FALSE,"DIFERIDO";"Pis_Novembro",#N/A,FALSE,"PIS COFINS";"Iss_Novembro",#N/A,FALSE,"ISS"}</definedName>
    <definedName name="yyy_2" localSheetId="11" hidden="1">{"Fecha_Novembro",#N/A,FALSE,"FECHAMENTO-2002 ";"Defer_Novembro",#N/A,FALSE,"DIFERIDO";"Pis_Novembro",#N/A,FALSE,"PIS COFINS";"Iss_Novembro",#N/A,FALSE,"ISS"}</definedName>
    <definedName name="yyy_2" localSheetId="1" hidden="1">{"Fecha_Novembro",#N/A,FALSE,"FECHAMENTO-2002 ";"Defer_Novembro",#N/A,FALSE,"DIFERIDO";"Pis_Novembro",#N/A,FALSE,"PIS COFINS";"Iss_Novembro",#N/A,FALSE,"ISS"}</definedName>
    <definedName name="yyy_2" localSheetId="9" hidden="1">{"Fecha_Novembro",#N/A,FALSE,"FECHAMENTO-2002 ";"Defer_Novembro",#N/A,FALSE,"DIFERIDO";"Pis_Novembro",#N/A,FALSE,"PIS COFINS";"Iss_Novembro",#N/A,FALSE,"ISS"}</definedName>
    <definedName name="yyy_2" localSheetId="8" hidden="1">{"Fecha_Novembro",#N/A,FALSE,"FECHAMENTO-2002 ";"Defer_Novembro",#N/A,FALSE,"DIFERIDO";"Pis_Novembro",#N/A,FALSE,"PIS COFINS";"Iss_Novembro",#N/A,FALSE,"ISS"}</definedName>
    <definedName name="yyy_2" hidden="1">{"Fecha_Novembro",#N/A,FALSE,"FECHAMENTO-2002 ";"Defer_Novembro",#N/A,FALSE,"DIFERIDO";"Pis_Novembro",#N/A,FALSE,"PIS COFINS";"Iss_Novembro",#N/A,FALSE,"ISS"}</definedName>
    <definedName name="yyyyy" localSheetId="10" hidden="1">{"Fecha_Outubro",#N/A,FALSE,"FECHAMENTO-2002 ";"Defer_Outubro",#N/A,FALSE,"DIFERIDO";"Pis_Outubro",#N/A,FALSE,"PIS COFINS";"Iss_Outubro",#N/A,FALSE,"ISS"}</definedName>
    <definedName name="yyyyy" localSheetId="11" hidden="1">{"Fecha_Outubro",#N/A,FALSE,"FECHAMENTO-2002 ";"Defer_Outubro",#N/A,FALSE,"DIFERIDO";"Pis_Outubro",#N/A,FALSE,"PIS COFINS";"Iss_Outubro",#N/A,FALSE,"ISS"}</definedName>
    <definedName name="yyyyy" localSheetId="1" hidden="1">{"Fecha_Outubro",#N/A,FALSE,"FECHAMENTO-2002 ";"Defer_Outubro",#N/A,FALSE,"DIFERIDO";"Pis_Outubro",#N/A,FALSE,"PIS COFINS";"Iss_Outubro",#N/A,FALSE,"ISS"}</definedName>
    <definedName name="yyyyy" localSheetId="9" hidden="1">{"Fecha_Outubro",#N/A,FALSE,"FECHAMENTO-2002 ";"Defer_Outubro",#N/A,FALSE,"DIFERIDO";"Pis_Outubro",#N/A,FALSE,"PIS COFINS";"Iss_Outubro",#N/A,FALSE,"ISS"}</definedName>
    <definedName name="yyyyy" localSheetId="8" hidden="1">{"Fecha_Outubro",#N/A,FALSE,"FECHAMENTO-2002 ";"Defer_Outubro",#N/A,FALSE,"DIFERIDO";"Pis_Outubro",#N/A,FALSE,"PIS COFINS";"Iss_Outubro",#N/A,FALSE,"ISS"}</definedName>
    <definedName name="yyyyy" hidden="1">{"Fecha_Outubro",#N/A,FALSE,"FECHAMENTO-2002 ";"Defer_Outubro",#N/A,FALSE,"DIFERIDO";"Pis_Outubro",#N/A,FALSE,"PIS COFINS";"Iss_Outubro",#N/A,FALSE,"ISS"}</definedName>
    <definedName name="yyyyy_1" localSheetId="10" hidden="1">{"Fecha_Outubro",#N/A,FALSE,"FECHAMENTO-2002 ";"Defer_Outubro",#N/A,FALSE,"DIFERIDO";"Pis_Outubro",#N/A,FALSE,"PIS COFINS";"Iss_Outubro",#N/A,FALSE,"ISS"}</definedName>
    <definedName name="yyyyy_1" localSheetId="11" hidden="1">{"Fecha_Outubro",#N/A,FALSE,"FECHAMENTO-2002 ";"Defer_Outubro",#N/A,FALSE,"DIFERIDO";"Pis_Outubro",#N/A,FALSE,"PIS COFINS";"Iss_Outubro",#N/A,FALSE,"ISS"}</definedName>
    <definedName name="yyyyy_1" localSheetId="1" hidden="1">{"Fecha_Outubro",#N/A,FALSE,"FECHAMENTO-2002 ";"Defer_Outubro",#N/A,FALSE,"DIFERIDO";"Pis_Outubro",#N/A,FALSE,"PIS COFINS";"Iss_Outubro",#N/A,FALSE,"ISS"}</definedName>
    <definedName name="yyyyy_1" localSheetId="9" hidden="1">{"Fecha_Outubro",#N/A,FALSE,"FECHAMENTO-2002 ";"Defer_Outubro",#N/A,FALSE,"DIFERIDO";"Pis_Outubro",#N/A,FALSE,"PIS COFINS";"Iss_Outubro",#N/A,FALSE,"ISS"}</definedName>
    <definedName name="yyyyy_1" localSheetId="8" hidden="1">{"Fecha_Outubro",#N/A,FALSE,"FECHAMENTO-2002 ";"Defer_Outubro",#N/A,FALSE,"DIFERIDO";"Pis_Outubro",#N/A,FALSE,"PIS COFINS";"Iss_Outubro",#N/A,FALSE,"ISS"}</definedName>
    <definedName name="yyyyy_1" hidden="1">{"Fecha_Outubro",#N/A,FALSE,"FECHAMENTO-2002 ";"Defer_Outubro",#N/A,FALSE,"DIFERIDO";"Pis_Outubro",#N/A,FALSE,"PIS COFINS";"Iss_Outubro",#N/A,FALSE,"ISS"}</definedName>
    <definedName name="yyyyy_2" localSheetId="10" hidden="1">{"Fecha_Outubro",#N/A,FALSE,"FECHAMENTO-2002 ";"Defer_Outubro",#N/A,FALSE,"DIFERIDO";"Pis_Outubro",#N/A,FALSE,"PIS COFINS";"Iss_Outubro",#N/A,FALSE,"ISS"}</definedName>
    <definedName name="yyyyy_2" localSheetId="11" hidden="1">{"Fecha_Outubro",#N/A,FALSE,"FECHAMENTO-2002 ";"Defer_Outubro",#N/A,FALSE,"DIFERIDO";"Pis_Outubro",#N/A,FALSE,"PIS COFINS";"Iss_Outubro",#N/A,FALSE,"ISS"}</definedName>
    <definedName name="yyyyy_2" localSheetId="1" hidden="1">{"Fecha_Outubro",#N/A,FALSE,"FECHAMENTO-2002 ";"Defer_Outubro",#N/A,FALSE,"DIFERIDO";"Pis_Outubro",#N/A,FALSE,"PIS COFINS";"Iss_Outubro",#N/A,FALSE,"ISS"}</definedName>
    <definedName name="yyyyy_2" localSheetId="9" hidden="1">{"Fecha_Outubro",#N/A,FALSE,"FECHAMENTO-2002 ";"Defer_Outubro",#N/A,FALSE,"DIFERIDO";"Pis_Outubro",#N/A,FALSE,"PIS COFINS";"Iss_Outubro",#N/A,FALSE,"ISS"}</definedName>
    <definedName name="yyyyy_2" localSheetId="8" hidden="1">{"Fecha_Outubro",#N/A,FALSE,"FECHAMENTO-2002 ";"Defer_Outubro",#N/A,FALSE,"DIFERIDO";"Pis_Outubro",#N/A,FALSE,"PIS COFINS";"Iss_Outubro",#N/A,FALSE,"ISS"}</definedName>
    <definedName name="yyyyy_2" hidden="1">{"Fecha_Outubro",#N/A,FALSE,"FECHAMENTO-2002 ";"Defer_Outubro",#N/A,FALSE,"DIFERIDO";"Pis_Outubro",#N/A,FALSE,"PIS COFINS";"Iss_Outubro",#N/A,FALSE,"ISS"}</definedName>
    <definedName name="yyyyyy" localSheetId="10" hidden="1">{"Fecha_Setembro",#N/A,FALSE,"FECHAMENTO-2002 ";"Defer_Setembro",#N/A,FALSE,"DIFERIDO";"Pis_Setembro",#N/A,FALSE,"PIS COFINS";"Iss_Setembro",#N/A,FALSE,"ISS"}</definedName>
    <definedName name="yyyyyy" localSheetId="11" hidden="1">{"Fecha_Setembro",#N/A,FALSE,"FECHAMENTO-2002 ";"Defer_Setembro",#N/A,FALSE,"DIFERIDO";"Pis_Setembro",#N/A,FALSE,"PIS COFINS";"Iss_Setembro",#N/A,FALSE,"ISS"}</definedName>
    <definedName name="yyyyyy" localSheetId="1" hidden="1">{"Fecha_Setembro",#N/A,FALSE,"FECHAMENTO-2002 ";"Defer_Setembro",#N/A,FALSE,"DIFERIDO";"Pis_Setembro",#N/A,FALSE,"PIS COFINS";"Iss_Setembro",#N/A,FALSE,"ISS"}</definedName>
    <definedName name="yyyyyy" localSheetId="9" hidden="1">{"Fecha_Setembro",#N/A,FALSE,"FECHAMENTO-2002 ";"Defer_Setembro",#N/A,FALSE,"DIFERIDO";"Pis_Setembro",#N/A,FALSE,"PIS COFINS";"Iss_Setembro",#N/A,FALSE,"ISS"}</definedName>
    <definedName name="yyyyyy" localSheetId="8" hidden="1">{"Fecha_Setembro",#N/A,FALSE,"FECHAMENTO-2002 ";"Defer_Setembro",#N/A,FALSE,"DIFERIDO";"Pis_Setembro",#N/A,FALSE,"PIS COFINS";"Iss_Setembro",#N/A,FALSE,"ISS"}</definedName>
    <definedName name="yyyyyy" hidden="1">{"Fecha_Setembro",#N/A,FALSE,"FECHAMENTO-2002 ";"Defer_Setembro",#N/A,FALSE,"DIFERIDO";"Pis_Setembro",#N/A,FALSE,"PIS COFINS";"Iss_Setembro",#N/A,FALSE,"ISS"}</definedName>
    <definedName name="yyyyyy_1" localSheetId="10" hidden="1">{"Fecha_Setembro",#N/A,FALSE,"FECHAMENTO-2002 ";"Defer_Setembro",#N/A,FALSE,"DIFERIDO";"Pis_Setembro",#N/A,FALSE,"PIS COFINS";"Iss_Setembro",#N/A,FALSE,"ISS"}</definedName>
    <definedName name="yyyyyy_1" localSheetId="11" hidden="1">{"Fecha_Setembro",#N/A,FALSE,"FECHAMENTO-2002 ";"Defer_Setembro",#N/A,FALSE,"DIFERIDO";"Pis_Setembro",#N/A,FALSE,"PIS COFINS";"Iss_Setembro",#N/A,FALSE,"ISS"}</definedName>
    <definedName name="yyyyyy_1" localSheetId="1" hidden="1">{"Fecha_Setembro",#N/A,FALSE,"FECHAMENTO-2002 ";"Defer_Setembro",#N/A,FALSE,"DIFERIDO";"Pis_Setembro",#N/A,FALSE,"PIS COFINS";"Iss_Setembro",#N/A,FALSE,"ISS"}</definedName>
    <definedName name="yyyyyy_1" localSheetId="9" hidden="1">{"Fecha_Setembro",#N/A,FALSE,"FECHAMENTO-2002 ";"Defer_Setembro",#N/A,FALSE,"DIFERIDO";"Pis_Setembro",#N/A,FALSE,"PIS COFINS";"Iss_Setembro",#N/A,FALSE,"ISS"}</definedName>
    <definedName name="yyyyyy_1" localSheetId="8" hidden="1">{"Fecha_Setembro",#N/A,FALSE,"FECHAMENTO-2002 ";"Defer_Setembro",#N/A,FALSE,"DIFERIDO";"Pis_Setembro",#N/A,FALSE,"PIS COFINS";"Iss_Setembro",#N/A,FALSE,"ISS"}</definedName>
    <definedName name="yyyyyy_1" hidden="1">{"Fecha_Setembro",#N/A,FALSE,"FECHAMENTO-2002 ";"Defer_Setembro",#N/A,FALSE,"DIFERIDO";"Pis_Setembro",#N/A,FALSE,"PIS COFINS";"Iss_Setembro",#N/A,FALSE,"ISS"}</definedName>
    <definedName name="yyyyyy_2" localSheetId="10" hidden="1">{"Fecha_Setembro",#N/A,FALSE,"FECHAMENTO-2002 ";"Defer_Setembro",#N/A,FALSE,"DIFERIDO";"Pis_Setembro",#N/A,FALSE,"PIS COFINS";"Iss_Setembro",#N/A,FALSE,"ISS"}</definedName>
    <definedName name="yyyyyy_2" localSheetId="11" hidden="1">{"Fecha_Setembro",#N/A,FALSE,"FECHAMENTO-2002 ";"Defer_Setembro",#N/A,FALSE,"DIFERIDO";"Pis_Setembro",#N/A,FALSE,"PIS COFINS";"Iss_Setembro",#N/A,FALSE,"ISS"}</definedName>
    <definedName name="yyyyyy_2" localSheetId="1" hidden="1">{"Fecha_Setembro",#N/A,FALSE,"FECHAMENTO-2002 ";"Defer_Setembro",#N/A,FALSE,"DIFERIDO";"Pis_Setembro",#N/A,FALSE,"PIS COFINS";"Iss_Setembro",#N/A,FALSE,"ISS"}</definedName>
    <definedName name="yyyyyy_2" localSheetId="9" hidden="1">{"Fecha_Setembro",#N/A,FALSE,"FECHAMENTO-2002 ";"Defer_Setembro",#N/A,FALSE,"DIFERIDO";"Pis_Setembro",#N/A,FALSE,"PIS COFINS";"Iss_Setembro",#N/A,FALSE,"ISS"}</definedName>
    <definedName name="yyyyyy_2" localSheetId="8" hidden="1">{"Fecha_Setembro",#N/A,FALSE,"FECHAMENTO-2002 ";"Defer_Setembro",#N/A,FALSE,"DIFERIDO";"Pis_Setembro",#N/A,FALSE,"PIS COFINS";"Iss_Setembro",#N/A,FALSE,"ISS"}</definedName>
    <definedName name="yyyyyy_2" hidden="1">{"Fecha_Setembro",#N/A,FALSE,"FECHAMENTO-2002 ";"Defer_Setembro",#N/A,FALSE,"DIFERIDO";"Pis_Setembro",#N/A,FALSE,"PIS COFINS";"Iss_Setembro",#N/A,FALSE,"ISS"}</definedName>
    <definedName name="yyyyyyy" localSheetId="10" hidden="1">{#N/A,#N/A,FALSE,"HONORÁRIOS"}</definedName>
    <definedName name="yyyyyyy" localSheetId="11" hidden="1">{#N/A,#N/A,FALSE,"HONORÁRIOS"}</definedName>
    <definedName name="yyyyyyy" localSheetId="1" hidden="1">{#N/A,#N/A,FALSE,"HONORÁRIOS"}</definedName>
    <definedName name="yyyyyyy" localSheetId="9" hidden="1">{#N/A,#N/A,FALSE,"HONORÁRIOS"}</definedName>
    <definedName name="yyyyyyy" localSheetId="8" hidden="1">{#N/A,#N/A,FALSE,"HONORÁRIOS"}</definedName>
    <definedName name="yyyyyyy" hidden="1">{#N/A,#N/A,FALSE,"HONORÁRIOS"}</definedName>
    <definedName name="yyyyyyy_1" localSheetId="10" hidden="1">{#N/A,#N/A,FALSE,"HONORÁRIOS"}</definedName>
    <definedName name="yyyyyyy_1" localSheetId="11" hidden="1">{#N/A,#N/A,FALSE,"HONORÁRIOS"}</definedName>
    <definedName name="yyyyyyy_1" localSheetId="1" hidden="1">{#N/A,#N/A,FALSE,"HONORÁRIOS"}</definedName>
    <definedName name="yyyyyyy_1" localSheetId="9" hidden="1">{#N/A,#N/A,FALSE,"HONORÁRIOS"}</definedName>
    <definedName name="yyyyyyy_1" localSheetId="8" hidden="1">{#N/A,#N/A,FALSE,"HONORÁRIOS"}</definedName>
    <definedName name="yyyyyyy_1" hidden="1">{#N/A,#N/A,FALSE,"HONORÁRIOS"}</definedName>
    <definedName name="yyyyyyy_2" localSheetId="10" hidden="1">{#N/A,#N/A,FALSE,"HONORÁRIOS"}</definedName>
    <definedName name="yyyyyyy_2" localSheetId="11" hidden="1">{#N/A,#N/A,FALSE,"HONORÁRIOS"}</definedName>
    <definedName name="yyyyyyy_2" localSheetId="1" hidden="1">{#N/A,#N/A,FALSE,"HONORÁRIOS"}</definedName>
    <definedName name="yyyyyyy_2" localSheetId="9" hidden="1">{#N/A,#N/A,FALSE,"HONORÁRIOS"}</definedName>
    <definedName name="yyyyyyy_2" localSheetId="8" hidden="1">{#N/A,#N/A,FALSE,"HONORÁRIOS"}</definedName>
    <definedName name="yyyyyyy_2" hidden="1">{#N/A,#N/A,FALSE,"HONORÁRIOS"}</definedName>
    <definedName name="yyyyyyyy" localSheetId="10" hidden="1">{"Fecha_Dezembro",#N/A,FALSE,"FECHAMENTO-2002 ";"Defer_Dezermbro",#N/A,FALSE,"DIFERIDO";"Pis_Dezembro",#N/A,FALSE,"PIS COFINS";"Iss_Dezembro",#N/A,FALSE,"ISS"}</definedName>
    <definedName name="yyyyyyyy" localSheetId="11" hidden="1">{"Fecha_Dezembro",#N/A,FALSE,"FECHAMENTO-2002 ";"Defer_Dezermbro",#N/A,FALSE,"DIFERIDO";"Pis_Dezembro",#N/A,FALSE,"PIS COFINS";"Iss_Dezembro",#N/A,FALSE,"ISS"}</definedName>
    <definedName name="yyyyyyyy" localSheetId="1" hidden="1">{"Fecha_Dezembro",#N/A,FALSE,"FECHAMENTO-2002 ";"Defer_Dezermbro",#N/A,FALSE,"DIFERIDO";"Pis_Dezembro",#N/A,FALSE,"PIS COFINS";"Iss_Dezembro",#N/A,FALSE,"ISS"}</definedName>
    <definedName name="yyyyyyyy" localSheetId="9" hidden="1">{"Fecha_Dezembro",#N/A,FALSE,"FECHAMENTO-2002 ";"Defer_Dezermbro",#N/A,FALSE,"DIFERIDO";"Pis_Dezembro",#N/A,FALSE,"PIS COFINS";"Iss_Dezembro",#N/A,FALSE,"ISS"}</definedName>
    <definedName name="yyyyyyyy" localSheetId="8" hidden="1">{"Fecha_Dezembro",#N/A,FALSE,"FECHAMENTO-2002 ";"Defer_Dezermbro",#N/A,FALSE,"DIFERIDO";"Pis_Dezembro",#N/A,FALSE,"PIS COFINS";"Iss_Dezembro",#N/A,FALSE,"ISS"}</definedName>
    <definedName name="yyyyyyyy" hidden="1">{"Fecha_Dezembro",#N/A,FALSE,"FECHAMENTO-2002 ";"Defer_Dezermbro",#N/A,FALSE,"DIFERIDO";"Pis_Dezembro",#N/A,FALSE,"PIS COFINS";"Iss_Dezembro",#N/A,FALSE,"ISS"}</definedName>
    <definedName name="yyyyyyyy_1" localSheetId="10" hidden="1">{"Fecha_Dezembro",#N/A,FALSE,"FECHAMENTO-2002 ";"Defer_Dezermbro",#N/A,FALSE,"DIFERIDO";"Pis_Dezembro",#N/A,FALSE,"PIS COFINS";"Iss_Dezembro",#N/A,FALSE,"ISS"}</definedName>
    <definedName name="yyyyyyyy_1" localSheetId="11" hidden="1">{"Fecha_Dezembro",#N/A,FALSE,"FECHAMENTO-2002 ";"Defer_Dezermbro",#N/A,FALSE,"DIFERIDO";"Pis_Dezembro",#N/A,FALSE,"PIS COFINS";"Iss_Dezembro",#N/A,FALSE,"ISS"}</definedName>
    <definedName name="yyyyyyyy_1" localSheetId="1" hidden="1">{"Fecha_Dezembro",#N/A,FALSE,"FECHAMENTO-2002 ";"Defer_Dezermbro",#N/A,FALSE,"DIFERIDO";"Pis_Dezembro",#N/A,FALSE,"PIS COFINS";"Iss_Dezembro",#N/A,FALSE,"ISS"}</definedName>
    <definedName name="yyyyyyyy_1" localSheetId="9" hidden="1">{"Fecha_Dezembro",#N/A,FALSE,"FECHAMENTO-2002 ";"Defer_Dezermbro",#N/A,FALSE,"DIFERIDO";"Pis_Dezembro",#N/A,FALSE,"PIS COFINS";"Iss_Dezembro",#N/A,FALSE,"ISS"}</definedName>
    <definedName name="yyyyyyyy_1" localSheetId="8" hidden="1">{"Fecha_Dezembro",#N/A,FALSE,"FECHAMENTO-2002 ";"Defer_Dezermbro",#N/A,FALSE,"DIFERIDO";"Pis_Dezembro",#N/A,FALSE,"PIS COFINS";"Iss_Dezembro",#N/A,FALSE,"ISS"}</definedName>
    <definedName name="yyyyyyyy_1" hidden="1">{"Fecha_Dezembro",#N/A,FALSE,"FECHAMENTO-2002 ";"Defer_Dezermbro",#N/A,FALSE,"DIFERIDO";"Pis_Dezembro",#N/A,FALSE,"PIS COFINS";"Iss_Dezembro",#N/A,FALSE,"ISS"}</definedName>
    <definedName name="yyyyyyyy_2" localSheetId="10" hidden="1">{"Fecha_Dezembro",#N/A,FALSE,"FECHAMENTO-2002 ";"Defer_Dezermbro",#N/A,FALSE,"DIFERIDO";"Pis_Dezembro",#N/A,FALSE,"PIS COFINS";"Iss_Dezembro",#N/A,FALSE,"ISS"}</definedName>
    <definedName name="yyyyyyyy_2" localSheetId="11" hidden="1">{"Fecha_Dezembro",#N/A,FALSE,"FECHAMENTO-2002 ";"Defer_Dezermbro",#N/A,FALSE,"DIFERIDO";"Pis_Dezembro",#N/A,FALSE,"PIS COFINS";"Iss_Dezembro",#N/A,FALSE,"ISS"}</definedName>
    <definedName name="yyyyyyyy_2" localSheetId="1" hidden="1">{"Fecha_Dezembro",#N/A,FALSE,"FECHAMENTO-2002 ";"Defer_Dezermbro",#N/A,FALSE,"DIFERIDO";"Pis_Dezembro",#N/A,FALSE,"PIS COFINS";"Iss_Dezembro",#N/A,FALSE,"ISS"}</definedName>
    <definedName name="yyyyyyyy_2" localSheetId="9" hidden="1">{"Fecha_Dezembro",#N/A,FALSE,"FECHAMENTO-2002 ";"Defer_Dezermbro",#N/A,FALSE,"DIFERIDO";"Pis_Dezembro",#N/A,FALSE,"PIS COFINS";"Iss_Dezembro",#N/A,FALSE,"ISS"}</definedName>
    <definedName name="yyyyyyyy_2" localSheetId="8" hidden="1">{"Fecha_Dezembro",#N/A,FALSE,"FECHAMENTO-2002 ";"Defer_Dezermbro",#N/A,FALSE,"DIFERIDO";"Pis_Dezembro",#N/A,FALSE,"PIS COFINS";"Iss_Dezembro",#N/A,FALSE,"ISS"}</definedName>
    <definedName name="yyyyyyyy_2" hidden="1">{"Fecha_Dezembro",#N/A,FALSE,"FECHAMENTO-2002 ";"Defer_Dezermbro",#N/A,FALSE,"DIFERIDO";"Pis_Dezembro",#N/A,FALSE,"PIS COFINS";"Iss_Dezembro",#N/A,FALSE,"ISS"}</definedName>
    <definedName name="yyyyyyyyyyyyyyyy" localSheetId="10" hidden="1">{"Fecha_Dezembro",#N/A,FALSE,"FECHAMENTO-2002 ";"Defer_Dezermbro",#N/A,FALSE,"DIFERIDO";"Pis_Dezembro",#N/A,FALSE,"PIS COFINS";"Iss_Dezembro",#N/A,FALSE,"ISS"}</definedName>
    <definedName name="yyyyyyyyyyyyyyyy" localSheetId="11" hidden="1">{"Fecha_Dezembro",#N/A,FALSE,"FECHAMENTO-2002 ";"Defer_Dezermbro",#N/A,FALSE,"DIFERIDO";"Pis_Dezembro",#N/A,FALSE,"PIS COFINS";"Iss_Dezembro",#N/A,FALSE,"ISS"}</definedName>
    <definedName name="yyyyyyyyyyyyyyyy" localSheetId="1" hidden="1">{"Fecha_Dezembro",#N/A,FALSE,"FECHAMENTO-2002 ";"Defer_Dezermbro",#N/A,FALSE,"DIFERIDO";"Pis_Dezembro",#N/A,FALSE,"PIS COFINS";"Iss_Dezembro",#N/A,FALSE,"ISS"}</definedName>
    <definedName name="yyyyyyyyyyyyyyyy" localSheetId="9" hidden="1">{"Fecha_Dezembro",#N/A,FALSE,"FECHAMENTO-2002 ";"Defer_Dezermbro",#N/A,FALSE,"DIFERIDO";"Pis_Dezembro",#N/A,FALSE,"PIS COFINS";"Iss_Dezembro",#N/A,FALSE,"ISS"}</definedName>
    <definedName name="yyyyyyyyyyyyyyyy" localSheetId="8" hidden="1">{"Fecha_Dezembro",#N/A,FALSE,"FECHAMENTO-2002 ";"Defer_Dezermbro",#N/A,FALSE,"DIFERIDO";"Pis_Dezembro",#N/A,FALSE,"PIS COFINS";"Iss_Dezembro",#N/A,FALSE,"ISS"}</definedName>
    <definedName name="yyyyyyyyyyyyyyyy" hidden="1">{"Fecha_Dezembro",#N/A,FALSE,"FECHAMENTO-2002 ";"Defer_Dezermbro",#N/A,FALSE,"DIFERIDO";"Pis_Dezembro",#N/A,FALSE,"PIS COFINS";"Iss_Dezembro",#N/A,FALSE,"ISS"}</definedName>
    <definedName name="yyyyyyyyyyyyyyyy_1" localSheetId="10" hidden="1">{"Fecha_Dezembro",#N/A,FALSE,"FECHAMENTO-2002 ";"Defer_Dezermbro",#N/A,FALSE,"DIFERIDO";"Pis_Dezembro",#N/A,FALSE,"PIS COFINS";"Iss_Dezembro",#N/A,FALSE,"ISS"}</definedName>
    <definedName name="yyyyyyyyyyyyyyyy_1" localSheetId="11" hidden="1">{"Fecha_Dezembro",#N/A,FALSE,"FECHAMENTO-2002 ";"Defer_Dezermbro",#N/A,FALSE,"DIFERIDO";"Pis_Dezembro",#N/A,FALSE,"PIS COFINS";"Iss_Dezembro",#N/A,FALSE,"ISS"}</definedName>
    <definedName name="yyyyyyyyyyyyyyyy_1" localSheetId="1" hidden="1">{"Fecha_Dezembro",#N/A,FALSE,"FECHAMENTO-2002 ";"Defer_Dezermbro",#N/A,FALSE,"DIFERIDO";"Pis_Dezembro",#N/A,FALSE,"PIS COFINS";"Iss_Dezembro",#N/A,FALSE,"ISS"}</definedName>
    <definedName name="yyyyyyyyyyyyyyyy_1" localSheetId="9" hidden="1">{"Fecha_Dezembro",#N/A,FALSE,"FECHAMENTO-2002 ";"Defer_Dezermbro",#N/A,FALSE,"DIFERIDO";"Pis_Dezembro",#N/A,FALSE,"PIS COFINS";"Iss_Dezembro",#N/A,FALSE,"ISS"}</definedName>
    <definedName name="yyyyyyyyyyyyyyyy_1" localSheetId="8" hidden="1">{"Fecha_Dezembro",#N/A,FALSE,"FECHAMENTO-2002 ";"Defer_Dezermbro",#N/A,FALSE,"DIFERIDO";"Pis_Dezembro",#N/A,FALSE,"PIS COFINS";"Iss_Dezembro",#N/A,FALSE,"ISS"}</definedName>
    <definedName name="yyyyyyyyyyyyyyyy_1" hidden="1">{"Fecha_Dezembro",#N/A,FALSE,"FECHAMENTO-2002 ";"Defer_Dezermbro",#N/A,FALSE,"DIFERIDO";"Pis_Dezembro",#N/A,FALSE,"PIS COFINS";"Iss_Dezembro",#N/A,FALSE,"ISS"}</definedName>
    <definedName name="yyyyyyyyyyyyyyyy_2" localSheetId="10" hidden="1">{"Fecha_Dezembro",#N/A,FALSE,"FECHAMENTO-2002 ";"Defer_Dezermbro",#N/A,FALSE,"DIFERIDO";"Pis_Dezembro",#N/A,FALSE,"PIS COFINS";"Iss_Dezembro",#N/A,FALSE,"ISS"}</definedName>
    <definedName name="yyyyyyyyyyyyyyyy_2" localSheetId="11" hidden="1">{"Fecha_Dezembro",#N/A,FALSE,"FECHAMENTO-2002 ";"Defer_Dezermbro",#N/A,FALSE,"DIFERIDO";"Pis_Dezembro",#N/A,FALSE,"PIS COFINS";"Iss_Dezembro",#N/A,FALSE,"ISS"}</definedName>
    <definedName name="yyyyyyyyyyyyyyyy_2" localSheetId="1" hidden="1">{"Fecha_Dezembro",#N/A,FALSE,"FECHAMENTO-2002 ";"Defer_Dezermbro",#N/A,FALSE,"DIFERIDO";"Pis_Dezembro",#N/A,FALSE,"PIS COFINS";"Iss_Dezembro",#N/A,FALSE,"ISS"}</definedName>
    <definedName name="yyyyyyyyyyyyyyyy_2" localSheetId="9" hidden="1">{"Fecha_Dezembro",#N/A,FALSE,"FECHAMENTO-2002 ";"Defer_Dezermbro",#N/A,FALSE,"DIFERIDO";"Pis_Dezembro",#N/A,FALSE,"PIS COFINS";"Iss_Dezembro",#N/A,FALSE,"ISS"}</definedName>
    <definedName name="yyyyyyyyyyyyyyyy_2" localSheetId="8" hidden="1">{"Fecha_Dezembro",#N/A,FALSE,"FECHAMENTO-2002 ";"Defer_Dezermbro",#N/A,FALSE,"DIFERIDO";"Pis_Dezembro",#N/A,FALSE,"PIS COFINS";"Iss_Dezembro",#N/A,FALSE,"ISS"}</definedName>
    <definedName name="yyyyyyyyyyyyyyyy_2" hidden="1">{"Fecha_Dezembro",#N/A,FALSE,"FECHAMENTO-2002 ";"Defer_Dezermbro",#N/A,FALSE,"DIFERIDO";"Pis_Dezembro",#N/A,FALSE,"PIS COFINS";"Iss_Dezembro",#N/A,FALSE,"ISS"}</definedName>
    <definedName name="yyyyyyyyyyyyyyyyyyy" localSheetId="10" hidden="1">{"Fecha_Dezembro",#N/A,FALSE,"FECHAMENTO-2002 ";"Defer_Dezermbro",#N/A,FALSE,"DIFERIDO";"Pis_Dezembro",#N/A,FALSE,"PIS COFINS";"Iss_Dezembro",#N/A,FALSE,"ISS"}</definedName>
    <definedName name="yyyyyyyyyyyyyyyyyyy" localSheetId="11" hidden="1">{"Fecha_Dezembro",#N/A,FALSE,"FECHAMENTO-2002 ";"Defer_Dezermbro",#N/A,FALSE,"DIFERIDO";"Pis_Dezembro",#N/A,FALSE,"PIS COFINS";"Iss_Dezembro",#N/A,FALSE,"ISS"}</definedName>
    <definedName name="yyyyyyyyyyyyyyyyyyy" localSheetId="1" hidden="1">{"Fecha_Dezembro",#N/A,FALSE,"FECHAMENTO-2002 ";"Defer_Dezermbro",#N/A,FALSE,"DIFERIDO";"Pis_Dezembro",#N/A,FALSE,"PIS COFINS";"Iss_Dezembro",#N/A,FALSE,"ISS"}</definedName>
    <definedName name="yyyyyyyyyyyyyyyyyyy" localSheetId="9" hidden="1">{"Fecha_Dezembro",#N/A,FALSE,"FECHAMENTO-2002 ";"Defer_Dezermbro",#N/A,FALSE,"DIFERIDO";"Pis_Dezembro",#N/A,FALSE,"PIS COFINS";"Iss_Dezembro",#N/A,FALSE,"ISS"}</definedName>
    <definedName name="yyyyyyyyyyyyyyyyyyy" localSheetId="8" hidden="1">{"Fecha_Dezembro",#N/A,FALSE,"FECHAMENTO-2002 ";"Defer_Dezermbro",#N/A,FALSE,"DIFERIDO";"Pis_Dezembro",#N/A,FALSE,"PIS COFINS";"Iss_Dezembro",#N/A,FALSE,"ISS"}</definedName>
    <definedName name="yyyyyyyyyyyyyyyyyyy" hidden="1">{"Fecha_Dezembro",#N/A,FALSE,"FECHAMENTO-2002 ";"Defer_Dezermbro",#N/A,FALSE,"DIFERIDO";"Pis_Dezembro",#N/A,FALSE,"PIS COFINS";"Iss_Dezembro",#N/A,FALSE,"ISS"}</definedName>
    <definedName name="yyyyyyyyyyyyyyyyyyy_1" localSheetId="10" hidden="1">{"Fecha_Dezembro",#N/A,FALSE,"FECHAMENTO-2002 ";"Defer_Dezermbro",#N/A,FALSE,"DIFERIDO";"Pis_Dezembro",#N/A,FALSE,"PIS COFINS";"Iss_Dezembro",#N/A,FALSE,"ISS"}</definedName>
    <definedName name="yyyyyyyyyyyyyyyyyyy_1" localSheetId="11" hidden="1">{"Fecha_Dezembro",#N/A,FALSE,"FECHAMENTO-2002 ";"Defer_Dezermbro",#N/A,FALSE,"DIFERIDO";"Pis_Dezembro",#N/A,FALSE,"PIS COFINS";"Iss_Dezembro",#N/A,FALSE,"ISS"}</definedName>
    <definedName name="yyyyyyyyyyyyyyyyyyy_1" localSheetId="1" hidden="1">{"Fecha_Dezembro",#N/A,FALSE,"FECHAMENTO-2002 ";"Defer_Dezermbro",#N/A,FALSE,"DIFERIDO";"Pis_Dezembro",#N/A,FALSE,"PIS COFINS";"Iss_Dezembro",#N/A,FALSE,"ISS"}</definedName>
    <definedName name="yyyyyyyyyyyyyyyyyyy_1" localSheetId="9" hidden="1">{"Fecha_Dezembro",#N/A,FALSE,"FECHAMENTO-2002 ";"Defer_Dezermbro",#N/A,FALSE,"DIFERIDO";"Pis_Dezembro",#N/A,FALSE,"PIS COFINS";"Iss_Dezembro",#N/A,FALSE,"ISS"}</definedName>
    <definedName name="yyyyyyyyyyyyyyyyyyy_1" localSheetId="8" hidden="1">{"Fecha_Dezembro",#N/A,FALSE,"FECHAMENTO-2002 ";"Defer_Dezermbro",#N/A,FALSE,"DIFERIDO";"Pis_Dezembro",#N/A,FALSE,"PIS COFINS";"Iss_Dezembro",#N/A,FALSE,"ISS"}</definedName>
    <definedName name="yyyyyyyyyyyyyyyyyyy_1" hidden="1">{"Fecha_Dezembro",#N/A,FALSE,"FECHAMENTO-2002 ";"Defer_Dezermbro",#N/A,FALSE,"DIFERIDO";"Pis_Dezembro",#N/A,FALSE,"PIS COFINS";"Iss_Dezembro",#N/A,FALSE,"ISS"}</definedName>
    <definedName name="yyyyyyyyyyyyyyyyyyy_2" localSheetId="10" hidden="1">{"Fecha_Dezembro",#N/A,FALSE,"FECHAMENTO-2002 ";"Defer_Dezermbro",#N/A,FALSE,"DIFERIDO";"Pis_Dezembro",#N/A,FALSE,"PIS COFINS";"Iss_Dezembro",#N/A,FALSE,"ISS"}</definedName>
    <definedName name="yyyyyyyyyyyyyyyyyyy_2" localSheetId="11" hidden="1">{"Fecha_Dezembro",#N/A,FALSE,"FECHAMENTO-2002 ";"Defer_Dezermbro",#N/A,FALSE,"DIFERIDO";"Pis_Dezembro",#N/A,FALSE,"PIS COFINS";"Iss_Dezembro",#N/A,FALSE,"ISS"}</definedName>
    <definedName name="yyyyyyyyyyyyyyyyyyy_2" localSheetId="1" hidden="1">{"Fecha_Dezembro",#N/A,FALSE,"FECHAMENTO-2002 ";"Defer_Dezermbro",#N/A,FALSE,"DIFERIDO";"Pis_Dezembro",#N/A,FALSE,"PIS COFINS";"Iss_Dezembro",#N/A,FALSE,"ISS"}</definedName>
    <definedName name="yyyyyyyyyyyyyyyyyyy_2" localSheetId="9" hidden="1">{"Fecha_Dezembro",#N/A,FALSE,"FECHAMENTO-2002 ";"Defer_Dezermbro",#N/A,FALSE,"DIFERIDO";"Pis_Dezembro",#N/A,FALSE,"PIS COFINS";"Iss_Dezembro",#N/A,FALSE,"ISS"}</definedName>
    <definedName name="yyyyyyyyyyyyyyyyyyy_2" localSheetId="8" hidden="1">{"Fecha_Dezembro",#N/A,FALSE,"FECHAMENTO-2002 ";"Defer_Dezermbro",#N/A,FALSE,"DIFERIDO";"Pis_Dezembro",#N/A,FALSE,"PIS COFINS";"Iss_Dezembro",#N/A,FALSE,"ISS"}</definedName>
    <definedName name="yyyyyyyyyyyyyyyyyyy_2" hidden="1">{"Fecha_Dezembro",#N/A,FALSE,"FECHAMENTO-2002 ";"Defer_Dezermbro",#N/A,FALSE,"DIFERIDO";"Pis_Dezembro",#N/A,FALSE,"PIS COFINS";"Iss_Dezembro",#N/A,FALSE,"ISS"}</definedName>
    <definedName name="z" localSheetId="10" hidden="1">{"ACC LP",#N/A,FALSE,"MOVARCUS"}</definedName>
    <definedName name="z" localSheetId="12" hidden="1">{"ACC LP",#N/A,FALSE,"MOVARCUS"}</definedName>
    <definedName name="z" localSheetId="7" hidden="1">{"ACC LP",#N/A,FALSE,"MOVARCUS"}</definedName>
    <definedName name="z" localSheetId="11" hidden="1">{"ACC LP",#N/A,FALSE,"MOVARCUS"}</definedName>
    <definedName name="z" localSheetId="1" hidden="1">{"ACC LP",#N/A,FALSE,"MOVARCUS"}</definedName>
    <definedName name="z" localSheetId="3" hidden="1">{"ACC LP",#N/A,FALSE,"MOVARCUS"}</definedName>
    <definedName name="z" localSheetId="9" hidden="1">{"ACC LP",#N/A,FALSE,"MOVARCUS"}</definedName>
    <definedName name="z" localSheetId="8" hidden="1">{"ACC LP",#N/A,FALSE,"MOVARCUS"}</definedName>
    <definedName name="z" hidden="1">{"ACC LP",#N/A,FALSE,"MOVARCUS"}</definedName>
    <definedName name="Z_1">#REF!</definedName>
    <definedName name="z_1_1" localSheetId="10" hidden="1">{"ACC LP",#N/A,FALSE,"MOVARCUS"}</definedName>
    <definedName name="z_1_1" localSheetId="11" hidden="1">{"ACC LP",#N/A,FALSE,"MOVARCUS"}</definedName>
    <definedName name="z_1_1" localSheetId="1" hidden="1">{"ACC LP",#N/A,FALSE,"MOVARCUS"}</definedName>
    <definedName name="z_1_1" localSheetId="9" hidden="1">{"ACC LP",#N/A,FALSE,"MOVARCUS"}</definedName>
    <definedName name="z_1_1" localSheetId="8" hidden="1">{"ACC LP",#N/A,FALSE,"MOVARCUS"}</definedName>
    <definedName name="z_1_1" hidden="1">{"ACC LP",#N/A,FALSE,"MOVARCUS"}</definedName>
    <definedName name="z_1_2" localSheetId="10" hidden="1">{"ACC LP",#N/A,FALSE,"MOVARCUS"}</definedName>
    <definedName name="z_1_2" localSheetId="11" hidden="1">{"ACC LP",#N/A,FALSE,"MOVARCUS"}</definedName>
    <definedName name="z_1_2" localSheetId="1" hidden="1">{"ACC LP",#N/A,FALSE,"MOVARCUS"}</definedName>
    <definedName name="z_1_2" localSheetId="9" hidden="1">{"ACC LP",#N/A,FALSE,"MOVARCUS"}</definedName>
    <definedName name="z_1_2" localSheetId="8" hidden="1">{"ACC LP",#N/A,FALSE,"MOVARCUS"}</definedName>
    <definedName name="z_1_2" hidden="1">{"ACC LP",#N/A,FALSE,"MOVARCUS"}</definedName>
    <definedName name="z_2" localSheetId="10" hidden="1">{"ACC LP",#N/A,FALSE,"MOVARCUS"}</definedName>
    <definedName name="z_2" localSheetId="11" hidden="1">{"ACC LP",#N/A,FALSE,"MOVARCUS"}</definedName>
    <definedName name="z_2" localSheetId="1" hidden="1">{"ACC LP",#N/A,FALSE,"MOVARCUS"}</definedName>
    <definedName name="z_2" localSheetId="9" hidden="1">{"ACC LP",#N/A,FALSE,"MOVARCUS"}</definedName>
    <definedName name="z_2" localSheetId="8" hidden="1">{"ACC LP",#N/A,FALSE,"MOVARCUS"}</definedName>
    <definedName name="z_2" hidden="1">{"ACC LP",#N/A,FALSE,"MOVARCUS"}</definedName>
    <definedName name="z_2_1" localSheetId="10" hidden="1">{"ACC LP",#N/A,FALSE,"MOVARCUS"}</definedName>
    <definedName name="z_2_1" localSheetId="11" hidden="1">{"ACC LP",#N/A,FALSE,"MOVARCUS"}</definedName>
    <definedName name="z_2_1" localSheetId="1" hidden="1">{"ACC LP",#N/A,FALSE,"MOVARCUS"}</definedName>
    <definedName name="z_2_1" localSheetId="9" hidden="1">{"ACC LP",#N/A,FALSE,"MOVARCUS"}</definedName>
    <definedName name="z_2_1" localSheetId="8" hidden="1">{"ACC LP",#N/A,FALSE,"MOVARCUS"}</definedName>
    <definedName name="z_2_1" hidden="1">{"ACC LP",#N/A,FALSE,"MOVARCUS"}</definedName>
    <definedName name="z_2_2" localSheetId="10" hidden="1">{"ACC LP",#N/A,FALSE,"MOVARCUS"}</definedName>
    <definedName name="z_2_2" localSheetId="11" hidden="1">{"ACC LP",#N/A,FALSE,"MOVARCUS"}</definedName>
    <definedName name="z_2_2" localSheetId="1" hidden="1">{"ACC LP",#N/A,FALSE,"MOVARCUS"}</definedName>
    <definedName name="z_2_2" localSheetId="9" hidden="1">{"ACC LP",#N/A,FALSE,"MOVARCUS"}</definedName>
    <definedName name="z_2_2" localSheetId="8" hidden="1">{"ACC LP",#N/A,FALSE,"MOVARCUS"}</definedName>
    <definedName name="z_2_2" hidden="1">{"ACC LP",#N/A,FALSE,"MOVARCUS"}</definedName>
    <definedName name="Z_237981C0_131D_11D1_9F3C_000021A79766_.wvu.Cols" localSheetId="10" hidden="1">#REF!,#REF!</definedName>
    <definedName name="Z_237981C0_131D_11D1_9F3C_000021A79766_.wvu.Cols" localSheetId="11" hidden="1">#REF!,#REF!</definedName>
    <definedName name="Z_237981C0_131D_11D1_9F3C_000021A79766_.wvu.Cols" localSheetId="1" hidden="1">#REF!,#REF!</definedName>
    <definedName name="Z_237981C0_131D_11D1_9F3C_000021A79766_.wvu.Cols" localSheetId="9" hidden="1">#REF!,#REF!</definedName>
    <definedName name="Z_237981C0_131D_11D1_9F3C_000021A79766_.wvu.Cols" localSheetId="8" hidden="1">#REF!,#REF!</definedName>
    <definedName name="Z_237981C0_131D_11D1_9F3C_000021A79766_.wvu.Cols" hidden="1">#REF!,#REF!</definedName>
    <definedName name="Z_237981C1_131D_11D1_9F3C_000021A79766_.wvu.Cols" localSheetId="10" hidden="1">#REF!,#REF!</definedName>
    <definedName name="Z_237981C1_131D_11D1_9F3C_000021A79766_.wvu.Cols" localSheetId="11" hidden="1">#REF!,#REF!</definedName>
    <definedName name="Z_237981C1_131D_11D1_9F3C_000021A79766_.wvu.Cols" localSheetId="1" hidden="1">#REF!,#REF!</definedName>
    <definedName name="Z_237981C1_131D_11D1_9F3C_000021A79766_.wvu.Cols" localSheetId="9" hidden="1">#REF!,#REF!</definedName>
    <definedName name="Z_237981C1_131D_11D1_9F3C_000021A79766_.wvu.Cols" hidden="1">#REF!,#REF!</definedName>
    <definedName name="Z_23E64A87_BFFF_4A57_9623_769A6D166C1B_.wvu.Rows" localSheetId="10" hidden="1">#REF!,#REF!,#REF!</definedName>
    <definedName name="Z_23E64A87_BFFF_4A57_9623_769A6D166C1B_.wvu.Rows" localSheetId="11" hidden="1">#REF!,#REF!,#REF!</definedName>
    <definedName name="Z_23E64A87_BFFF_4A57_9623_769A6D166C1B_.wvu.Rows" localSheetId="1" hidden="1">#REF!,#REF!,#REF!</definedName>
    <definedName name="Z_23E64A87_BFFF_4A57_9623_769A6D166C1B_.wvu.Rows" localSheetId="9" hidden="1">#REF!,#REF!,#REF!</definedName>
    <definedName name="Z_23E64A87_BFFF_4A57_9623_769A6D166C1B_.wvu.Rows" hidden="1">#REF!,#REF!,#REF!</definedName>
    <definedName name="Z_3" localSheetId="10">#REF!</definedName>
    <definedName name="Z_3" localSheetId="12">#REF!</definedName>
    <definedName name="Z_3" localSheetId="11">#REF!</definedName>
    <definedName name="Z_3" localSheetId="1">#REF!</definedName>
    <definedName name="Z_3" localSheetId="9">#REF!</definedName>
    <definedName name="Z_3" localSheetId="8">#REF!</definedName>
    <definedName name="Z_3">#REF!</definedName>
    <definedName name="z_3_1" localSheetId="10" hidden="1">{"ACC LP",#N/A,FALSE,"MOVARCUS"}</definedName>
    <definedName name="z_3_1" localSheetId="11" hidden="1">{"ACC LP",#N/A,FALSE,"MOVARCUS"}</definedName>
    <definedName name="z_3_1" localSheetId="1" hidden="1">{"ACC LP",#N/A,FALSE,"MOVARCUS"}</definedName>
    <definedName name="z_3_1" localSheetId="9" hidden="1">{"ACC LP",#N/A,FALSE,"MOVARCUS"}</definedName>
    <definedName name="z_3_1" localSheetId="8" hidden="1">{"ACC LP",#N/A,FALSE,"MOVARCUS"}</definedName>
    <definedName name="z_3_1" hidden="1">{"ACC LP",#N/A,FALSE,"MOVARCUS"}</definedName>
    <definedName name="z_3_2" localSheetId="10" hidden="1">{"ACC LP",#N/A,FALSE,"MOVARCUS"}</definedName>
    <definedName name="z_3_2" localSheetId="11" hidden="1">{"ACC LP",#N/A,FALSE,"MOVARCUS"}</definedName>
    <definedName name="z_3_2" localSheetId="1" hidden="1">{"ACC LP",#N/A,FALSE,"MOVARCUS"}</definedName>
    <definedName name="z_3_2" localSheetId="9" hidden="1">{"ACC LP",#N/A,FALSE,"MOVARCUS"}</definedName>
    <definedName name="z_3_2" localSheetId="8" hidden="1">{"ACC LP",#N/A,FALSE,"MOVARCUS"}</definedName>
    <definedName name="z_3_2" hidden="1">{"ACC LP",#N/A,FALSE,"MOVARCUS"}</definedName>
    <definedName name="z_4" localSheetId="10" hidden="1">{"ACC LP",#N/A,FALSE,"MOVARCUS"}</definedName>
    <definedName name="z_4" localSheetId="11" hidden="1">{"ACC LP",#N/A,FALSE,"MOVARCUS"}</definedName>
    <definedName name="z_4" localSheetId="1" hidden="1">{"ACC LP",#N/A,FALSE,"MOVARCUS"}</definedName>
    <definedName name="z_4" localSheetId="9" hidden="1">{"ACC LP",#N/A,FALSE,"MOVARCUS"}</definedName>
    <definedName name="z_4" localSheetId="8" hidden="1">{"ACC LP",#N/A,FALSE,"MOVARCUS"}</definedName>
    <definedName name="z_4" hidden="1">{"ACC LP",#N/A,FALSE,"MOVARCUS"}</definedName>
    <definedName name="z_4_1" localSheetId="10" hidden="1">{"ACC LP",#N/A,FALSE,"MOVARCUS"}</definedName>
    <definedName name="z_4_1" localSheetId="11" hidden="1">{"ACC LP",#N/A,FALSE,"MOVARCUS"}</definedName>
    <definedName name="z_4_1" localSheetId="1" hidden="1">{"ACC LP",#N/A,FALSE,"MOVARCUS"}</definedName>
    <definedName name="z_4_1" localSheetId="9" hidden="1">{"ACC LP",#N/A,FALSE,"MOVARCUS"}</definedName>
    <definedName name="z_4_1" localSheetId="8" hidden="1">{"ACC LP",#N/A,FALSE,"MOVARCUS"}</definedName>
    <definedName name="z_4_1" hidden="1">{"ACC LP",#N/A,FALSE,"MOVARCUS"}</definedName>
    <definedName name="z_4_2" localSheetId="10" hidden="1">{"ACC LP",#N/A,FALSE,"MOVARCUS"}</definedName>
    <definedName name="z_4_2" localSheetId="11" hidden="1">{"ACC LP",#N/A,FALSE,"MOVARCUS"}</definedName>
    <definedName name="z_4_2" localSheetId="1" hidden="1">{"ACC LP",#N/A,FALSE,"MOVARCUS"}</definedName>
    <definedName name="z_4_2" localSheetId="9" hidden="1">{"ACC LP",#N/A,FALSE,"MOVARCUS"}</definedName>
    <definedName name="z_4_2" localSheetId="8" hidden="1">{"ACC LP",#N/A,FALSE,"MOVARCUS"}</definedName>
    <definedName name="z_4_2" hidden="1">{"ACC LP",#N/A,FALSE,"MOVARCUS"}</definedName>
    <definedName name="Z_48330C20_EB49_11D1_B99E_006008180990_.wvu.PrintArea" hidden="1">#REF!</definedName>
    <definedName name="Z_4FA7459B_7D59_11D3_B819_444553540000_.wvu.Cols" localSheetId="10" hidden="1">#REF!,#REF!</definedName>
    <definedName name="Z_4FA7459B_7D59_11D3_B819_444553540000_.wvu.Cols" localSheetId="11" hidden="1">#REF!,#REF!</definedName>
    <definedName name="Z_4FA7459B_7D59_11D3_B819_444553540000_.wvu.Cols" localSheetId="1" hidden="1">#REF!,#REF!</definedName>
    <definedName name="Z_4FA7459B_7D59_11D3_B819_444553540000_.wvu.Cols" localSheetId="9" hidden="1">#REF!,#REF!</definedName>
    <definedName name="Z_4FA7459B_7D59_11D3_B819_444553540000_.wvu.Cols" localSheetId="8" hidden="1">#REF!,#REF!</definedName>
    <definedName name="Z_4FA7459B_7D59_11D3_B819_444553540000_.wvu.Cols" hidden="1">#REF!,#REF!</definedName>
    <definedName name="Z_4FA7459B_7D59_11D3_B819_444553540000_.wvu.Rows" localSheetId="10" hidden="1">#REF!</definedName>
    <definedName name="Z_4FA7459B_7D59_11D3_B819_444553540000_.wvu.Rows" localSheetId="11" hidden="1">#REF!</definedName>
    <definedName name="Z_4FA7459B_7D59_11D3_B819_444553540000_.wvu.Rows" localSheetId="1" hidden="1">#REF!</definedName>
    <definedName name="Z_4FA7459B_7D59_11D3_B819_444553540000_.wvu.Rows" localSheetId="9" hidden="1">#REF!</definedName>
    <definedName name="Z_4FA7459B_7D59_11D3_B819_444553540000_.wvu.Rows" hidden="1">#REF!</definedName>
    <definedName name="z_5" localSheetId="10" hidden="1">{"ACC LP",#N/A,FALSE,"MOVARCUS"}</definedName>
    <definedName name="z_5" localSheetId="11" hidden="1">{"ACC LP",#N/A,FALSE,"MOVARCUS"}</definedName>
    <definedName name="z_5" localSheetId="1" hidden="1">{"ACC LP",#N/A,FALSE,"MOVARCUS"}</definedName>
    <definedName name="z_5" localSheetId="9" hidden="1">{"ACC LP",#N/A,FALSE,"MOVARCUS"}</definedName>
    <definedName name="z_5" localSheetId="8" hidden="1">{"ACC LP",#N/A,FALSE,"MOVARCUS"}</definedName>
    <definedName name="z_5" hidden="1">{"ACC LP",#N/A,FALSE,"MOVARCUS"}</definedName>
    <definedName name="Z_752A7E2D_3498_49C8_AF5C_9AB426597DA1_.wvu.FilterData" hidden="1">#REF!</definedName>
    <definedName name="Z_8B01F061_BF96_11D9_B2EA_00C0DF238693_.wvu.FilterData" localSheetId="10" hidden="1">#REF!</definedName>
    <definedName name="Z_8B01F061_BF96_11D9_B2EA_00C0DF238693_.wvu.FilterData" localSheetId="11" hidden="1">#REF!</definedName>
    <definedName name="Z_8B01F061_BF96_11D9_B2EA_00C0DF238693_.wvu.FilterData" localSheetId="1" hidden="1">#REF!</definedName>
    <definedName name="Z_8B01F061_BF96_11D9_B2EA_00C0DF238693_.wvu.FilterData" localSheetId="9" hidden="1">#REF!</definedName>
    <definedName name="Z_8B01F061_BF96_11D9_B2EA_00C0DF238693_.wvu.FilterData" hidden="1">#REF!</definedName>
    <definedName name="Z_A485F164_E4DA_11D1_B99E_006008180990_.wvu.PrintArea" localSheetId="10" hidden="1">#REF!</definedName>
    <definedName name="Z_A485F164_E4DA_11D1_B99E_006008180990_.wvu.PrintArea" localSheetId="11" hidden="1">#REF!</definedName>
    <definedName name="Z_A485F164_E4DA_11D1_B99E_006008180990_.wvu.PrintArea" localSheetId="1" hidden="1">#REF!</definedName>
    <definedName name="Z_A485F164_E4DA_11D1_B99E_006008180990_.wvu.PrintArea" localSheetId="9" hidden="1">#REF!</definedName>
    <definedName name="Z_A485F164_E4DA_11D1_B99E_006008180990_.wvu.PrintArea" hidden="1">#REF!</definedName>
    <definedName name="Z_C8219207_0A5B_11D1_9F3C_000021A79766_.wvu.Cols" localSheetId="10" hidden="1">#REF!,#REF!</definedName>
    <definedName name="Z_C8219207_0A5B_11D1_9F3C_000021A79766_.wvu.Cols" localSheetId="11" hidden="1">#REF!,#REF!</definedName>
    <definedName name="Z_C8219207_0A5B_11D1_9F3C_000021A79766_.wvu.Cols" localSheetId="1" hidden="1">#REF!,#REF!</definedName>
    <definedName name="Z_C8219207_0A5B_11D1_9F3C_000021A79766_.wvu.Cols" localSheetId="9" hidden="1">#REF!,#REF!</definedName>
    <definedName name="Z_C8219207_0A5B_11D1_9F3C_000021A79766_.wvu.Cols" localSheetId="8" hidden="1">#REF!,#REF!</definedName>
    <definedName name="Z_C8219207_0A5B_11D1_9F3C_000021A79766_.wvu.Cols" hidden="1">#REF!,#REF!</definedName>
    <definedName name="Z_C8219208_0A5B_11D1_9F3C_000021A79766_.wvu.Cols" localSheetId="10" hidden="1">#REF!,#REF!</definedName>
    <definedName name="Z_C8219208_0A5B_11D1_9F3C_000021A79766_.wvu.Cols" localSheetId="11" hidden="1">#REF!,#REF!</definedName>
    <definedName name="Z_C8219208_0A5B_11D1_9F3C_000021A79766_.wvu.Cols" localSheetId="1" hidden="1">#REF!,#REF!</definedName>
    <definedName name="Z_C8219208_0A5B_11D1_9F3C_000021A79766_.wvu.Cols" localSheetId="9" hidden="1">#REF!,#REF!</definedName>
    <definedName name="Z_C8219208_0A5B_11D1_9F3C_000021A79766_.wvu.Cols" hidden="1">#REF!,#REF!</definedName>
    <definedName name="Z_DAD03485_EAA0_11D1_B99E_006008180990_.wvu.PrintArea" localSheetId="10" hidden="1">#REF!</definedName>
    <definedName name="Z_DAD03485_EAA0_11D1_B99E_006008180990_.wvu.PrintArea" localSheetId="11" hidden="1">#REF!</definedName>
    <definedName name="Z_DAD03485_EAA0_11D1_B99E_006008180990_.wvu.PrintArea" localSheetId="1" hidden="1">#REF!</definedName>
    <definedName name="Z_DAD03485_EAA0_11D1_B99E_006008180990_.wvu.PrintArea" localSheetId="9" hidden="1">#REF!</definedName>
    <definedName name="Z_DAD03485_EAA0_11D1_B99E_006008180990_.wvu.PrintArea" hidden="1">#REF!</definedName>
    <definedName name="Z_DAD0348A_EAA0_11D1_B99E_006008180990_.wvu.PrintArea" localSheetId="10" hidden="1">#REF!</definedName>
    <definedName name="Z_DAD0348A_EAA0_11D1_B99E_006008180990_.wvu.PrintArea" localSheetId="11" hidden="1">#REF!</definedName>
    <definedName name="Z_DAD0348A_EAA0_11D1_B99E_006008180990_.wvu.PrintArea" localSheetId="1" hidden="1">#REF!</definedName>
    <definedName name="Z_DAD0348A_EAA0_11D1_B99E_006008180990_.wvu.PrintArea" localSheetId="9" hidden="1">#REF!</definedName>
    <definedName name="Z_DAD0348A_EAA0_11D1_B99E_006008180990_.wvu.PrintArea" hidden="1">#REF!</definedName>
    <definedName name="Z757Z120" localSheetId="10">#REF!</definedName>
    <definedName name="Z757Z120" localSheetId="12">#REF!</definedName>
    <definedName name="Z757Z120" localSheetId="11">#REF!</definedName>
    <definedName name="Z757Z120" localSheetId="1">#REF!</definedName>
    <definedName name="Z757Z120" localSheetId="9">#REF!</definedName>
    <definedName name="Z757Z120" localSheetId="8">#REF!</definedName>
    <definedName name="Z757Z120">#REF!</definedName>
    <definedName name="zaq" localSheetId="10" hidden="1">{#N/A,#N/A,FALSE,"Calc";#N/A,#N/A,FALSE,"Sensitivity";#N/A,#N/A,FALSE,"LT Earn.Dil.";#N/A,#N/A,FALSE,"Dil. AVP"}</definedName>
    <definedName name="zaq" localSheetId="11" hidden="1">{#N/A,#N/A,FALSE,"Calc";#N/A,#N/A,FALSE,"Sensitivity";#N/A,#N/A,FALSE,"LT Earn.Dil.";#N/A,#N/A,FALSE,"Dil. AVP"}</definedName>
    <definedName name="zaq" localSheetId="1" hidden="1">{#N/A,#N/A,FALSE,"Calc";#N/A,#N/A,FALSE,"Sensitivity";#N/A,#N/A,FALSE,"LT Earn.Dil.";#N/A,#N/A,FALSE,"Dil. AVP"}</definedName>
    <definedName name="zaq" localSheetId="9" hidden="1">{#N/A,#N/A,FALSE,"Calc";#N/A,#N/A,FALSE,"Sensitivity";#N/A,#N/A,FALSE,"LT Earn.Dil.";#N/A,#N/A,FALSE,"Dil. AVP"}</definedName>
    <definedName name="zaq" localSheetId="8" hidden="1">{#N/A,#N/A,FALSE,"Calc";#N/A,#N/A,FALSE,"Sensitivity";#N/A,#N/A,FALSE,"LT Earn.Dil.";#N/A,#N/A,FALSE,"Dil. AVP"}</definedName>
    <definedName name="zaq" hidden="1">{#N/A,#N/A,FALSE,"Calc";#N/A,#N/A,FALSE,"Sensitivity";#N/A,#N/A,FALSE,"LT Earn.Dil.";#N/A,#N/A,FALSE,"Dil. AVP"}</definedName>
    <definedName name="zaq_1" localSheetId="10" hidden="1">{#N/A,#N/A,FALSE,"Calc";#N/A,#N/A,FALSE,"Sensitivity";#N/A,#N/A,FALSE,"LT Earn.Dil.";#N/A,#N/A,FALSE,"Dil. AVP"}</definedName>
    <definedName name="zaq_1" localSheetId="11" hidden="1">{#N/A,#N/A,FALSE,"Calc";#N/A,#N/A,FALSE,"Sensitivity";#N/A,#N/A,FALSE,"LT Earn.Dil.";#N/A,#N/A,FALSE,"Dil. AVP"}</definedName>
    <definedName name="zaq_1" localSheetId="1" hidden="1">{#N/A,#N/A,FALSE,"Calc";#N/A,#N/A,FALSE,"Sensitivity";#N/A,#N/A,FALSE,"LT Earn.Dil.";#N/A,#N/A,FALSE,"Dil. AVP"}</definedName>
    <definedName name="zaq_1" localSheetId="9" hidden="1">{#N/A,#N/A,FALSE,"Calc";#N/A,#N/A,FALSE,"Sensitivity";#N/A,#N/A,FALSE,"LT Earn.Dil.";#N/A,#N/A,FALSE,"Dil. AVP"}</definedName>
    <definedName name="zaq_1" localSheetId="8" hidden="1">{#N/A,#N/A,FALSE,"Calc";#N/A,#N/A,FALSE,"Sensitivity";#N/A,#N/A,FALSE,"LT Earn.Dil.";#N/A,#N/A,FALSE,"Dil. AVP"}</definedName>
    <definedName name="zaq_1" hidden="1">{#N/A,#N/A,FALSE,"Calc";#N/A,#N/A,FALSE,"Sensitivity";#N/A,#N/A,FALSE,"LT Earn.Dil.";#N/A,#N/A,FALSE,"Dil. AVP"}</definedName>
    <definedName name="zaq_2" localSheetId="10" hidden="1">{#N/A,#N/A,FALSE,"Calc";#N/A,#N/A,FALSE,"Sensitivity";#N/A,#N/A,FALSE,"LT Earn.Dil.";#N/A,#N/A,FALSE,"Dil. AVP"}</definedName>
    <definedName name="zaq_2" localSheetId="11" hidden="1">{#N/A,#N/A,FALSE,"Calc";#N/A,#N/A,FALSE,"Sensitivity";#N/A,#N/A,FALSE,"LT Earn.Dil.";#N/A,#N/A,FALSE,"Dil. AVP"}</definedName>
    <definedName name="zaq_2" localSheetId="1" hidden="1">{#N/A,#N/A,FALSE,"Calc";#N/A,#N/A,FALSE,"Sensitivity";#N/A,#N/A,FALSE,"LT Earn.Dil.";#N/A,#N/A,FALSE,"Dil. AVP"}</definedName>
    <definedName name="zaq_2" localSheetId="9" hidden="1">{#N/A,#N/A,FALSE,"Calc";#N/A,#N/A,FALSE,"Sensitivity";#N/A,#N/A,FALSE,"LT Earn.Dil.";#N/A,#N/A,FALSE,"Dil. AVP"}</definedName>
    <definedName name="zaq_2" localSheetId="8" hidden="1">{#N/A,#N/A,FALSE,"Calc";#N/A,#N/A,FALSE,"Sensitivity";#N/A,#N/A,FALSE,"LT Earn.Dil.";#N/A,#N/A,FALSE,"Dil. AVP"}</definedName>
    <definedName name="zaq_2" hidden="1">{#N/A,#N/A,FALSE,"Calc";#N/A,#N/A,FALSE,"Sensitivity";#N/A,#N/A,FALSE,"LT Earn.Dil.";#N/A,#N/A,FALSE,"Dil. AVP"}</definedName>
    <definedName name="zer" localSheetId="10" hidden="1">{#N/A,#N/A,FALSE,"Calc";#N/A,#N/A,FALSE,"Sensitivity";#N/A,#N/A,FALSE,"LT Earn.Dil.";#N/A,#N/A,FALSE,"Dil. AVP"}</definedName>
    <definedName name="zer" localSheetId="11" hidden="1">{#N/A,#N/A,FALSE,"Calc";#N/A,#N/A,FALSE,"Sensitivity";#N/A,#N/A,FALSE,"LT Earn.Dil.";#N/A,#N/A,FALSE,"Dil. AVP"}</definedName>
    <definedName name="zer" localSheetId="1" hidden="1">{#N/A,#N/A,FALSE,"Calc";#N/A,#N/A,FALSE,"Sensitivity";#N/A,#N/A,FALSE,"LT Earn.Dil.";#N/A,#N/A,FALSE,"Dil. AVP"}</definedName>
    <definedName name="zer" localSheetId="9" hidden="1">{#N/A,#N/A,FALSE,"Calc";#N/A,#N/A,FALSE,"Sensitivity";#N/A,#N/A,FALSE,"LT Earn.Dil.";#N/A,#N/A,FALSE,"Dil. AVP"}</definedName>
    <definedName name="zer" localSheetId="8" hidden="1">{#N/A,#N/A,FALSE,"Calc";#N/A,#N/A,FALSE,"Sensitivity";#N/A,#N/A,FALSE,"LT Earn.Dil.";#N/A,#N/A,FALSE,"Dil. AVP"}</definedName>
    <definedName name="zer" hidden="1">{#N/A,#N/A,FALSE,"Calc";#N/A,#N/A,FALSE,"Sensitivity";#N/A,#N/A,FALSE,"LT Earn.Dil.";#N/A,#N/A,FALSE,"Dil. AVP"}</definedName>
    <definedName name="zer_1" localSheetId="10" hidden="1">{#N/A,#N/A,FALSE,"Calc";#N/A,#N/A,FALSE,"Sensitivity";#N/A,#N/A,FALSE,"LT Earn.Dil.";#N/A,#N/A,FALSE,"Dil. AVP"}</definedName>
    <definedName name="zer_1" localSheetId="11" hidden="1">{#N/A,#N/A,FALSE,"Calc";#N/A,#N/A,FALSE,"Sensitivity";#N/A,#N/A,FALSE,"LT Earn.Dil.";#N/A,#N/A,FALSE,"Dil. AVP"}</definedName>
    <definedName name="zer_1" localSheetId="1" hidden="1">{#N/A,#N/A,FALSE,"Calc";#N/A,#N/A,FALSE,"Sensitivity";#N/A,#N/A,FALSE,"LT Earn.Dil.";#N/A,#N/A,FALSE,"Dil. AVP"}</definedName>
    <definedName name="zer_1" localSheetId="9" hidden="1">{#N/A,#N/A,FALSE,"Calc";#N/A,#N/A,FALSE,"Sensitivity";#N/A,#N/A,FALSE,"LT Earn.Dil.";#N/A,#N/A,FALSE,"Dil. AVP"}</definedName>
    <definedName name="zer_1" localSheetId="8" hidden="1">{#N/A,#N/A,FALSE,"Calc";#N/A,#N/A,FALSE,"Sensitivity";#N/A,#N/A,FALSE,"LT Earn.Dil.";#N/A,#N/A,FALSE,"Dil. AVP"}</definedName>
    <definedName name="zer_1" hidden="1">{#N/A,#N/A,FALSE,"Calc";#N/A,#N/A,FALSE,"Sensitivity";#N/A,#N/A,FALSE,"LT Earn.Dil.";#N/A,#N/A,FALSE,"Dil. AVP"}</definedName>
    <definedName name="zer_2" localSheetId="10" hidden="1">{#N/A,#N/A,FALSE,"Calc";#N/A,#N/A,FALSE,"Sensitivity";#N/A,#N/A,FALSE,"LT Earn.Dil.";#N/A,#N/A,FALSE,"Dil. AVP"}</definedName>
    <definedName name="zer_2" localSheetId="11" hidden="1">{#N/A,#N/A,FALSE,"Calc";#N/A,#N/A,FALSE,"Sensitivity";#N/A,#N/A,FALSE,"LT Earn.Dil.";#N/A,#N/A,FALSE,"Dil. AVP"}</definedName>
    <definedName name="zer_2" localSheetId="1" hidden="1">{#N/A,#N/A,FALSE,"Calc";#N/A,#N/A,FALSE,"Sensitivity";#N/A,#N/A,FALSE,"LT Earn.Dil.";#N/A,#N/A,FALSE,"Dil. AVP"}</definedName>
    <definedName name="zer_2" localSheetId="9" hidden="1">{#N/A,#N/A,FALSE,"Calc";#N/A,#N/A,FALSE,"Sensitivity";#N/A,#N/A,FALSE,"LT Earn.Dil.";#N/A,#N/A,FALSE,"Dil. AVP"}</definedName>
    <definedName name="zer_2" localSheetId="8" hidden="1">{#N/A,#N/A,FALSE,"Calc";#N/A,#N/A,FALSE,"Sensitivity";#N/A,#N/A,FALSE,"LT Earn.Dil.";#N/A,#N/A,FALSE,"Dil. AVP"}</definedName>
    <definedName name="zer_2" hidden="1">{#N/A,#N/A,FALSE,"Calc";#N/A,#N/A,FALSE,"Sensitivity";#N/A,#N/A,FALSE,"LT Earn.Dil.";#N/A,#N/A,FALSE,"Dil. AVP"}</definedName>
    <definedName name="zergz" localSheetId="10" hidden="1">{#N/A,#N/A,FALSE,"Ev.ventes DP";#N/A,#N/A,FALSE,"Hypo.econ.";#N/A,#N/A,FALSE,"Pot.2015";#N/A,#N/A,FALSE,"Comp.pot";#N/A,#N/A,FALSE,"HorsG";#N/A,#N/A,FALSE,"DP"}</definedName>
    <definedName name="zergz" localSheetId="11" hidden="1">{#N/A,#N/A,FALSE,"Ev.ventes DP";#N/A,#N/A,FALSE,"Hypo.econ.";#N/A,#N/A,FALSE,"Pot.2015";#N/A,#N/A,FALSE,"Comp.pot";#N/A,#N/A,FALSE,"HorsG";#N/A,#N/A,FALSE,"DP"}</definedName>
    <definedName name="zergz" localSheetId="1" hidden="1">{#N/A,#N/A,FALSE,"Ev.ventes DP";#N/A,#N/A,FALSE,"Hypo.econ.";#N/A,#N/A,FALSE,"Pot.2015";#N/A,#N/A,FALSE,"Comp.pot";#N/A,#N/A,FALSE,"HorsG";#N/A,#N/A,FALSE,"DP"}</definedName>
    <definedName name="zergz" localSheetId="9" hidden="1">{#N/A,#N/A,FALSE,"Ev.ventes DP";#N/A,#N/A,FALSE,"Hypo.econ.";#N/A,#N/A,FALSE,"Pot.2015";#N/A,#N/A,FALSE,"Comp.pot";#N/A,#N/A,FALSE,"HorsG";#N/A,#N/A,FALSE,"DP"}</definedName>
    <definedName name="zergz" localSheetId="8" hidden="1">{#N/A,#N/A,FALSE,"Ev.ventes DP";#N/A,#N/A,FALSE,"Hypo.econ.";#N/A,#N/A,FALSE,"Pot.2015";#N/A,#N/A,FALSE,"Comp.pot";#N/A,#N/A,FALSE,"HorsG";#N/A,#N/A,FALSE,"DP"}</definedName>
    <definedName name="zergz" hidden="1">{#N/A,#N/A,FALSE,"Ev.ventes DP";#N/A,#N/A,FALSE,"Hypo.econ.";#N/A,#N/A,FALSE,"Pot.2015";#N/A,#N/A,FALSE,"Comp.pot";#N/A,#N/A,FALSE,"HorsG";#N/A,#N/A,FALSE,"DP"}</definedName>
    <definedName name="zergz_1" localSheetId="10" hidden="1">{#N/A,#N/A,FALSE,"Ev.ventes DP";#N/A,#N/A,FALSE,"Hypo.econ.";#N/A,#N/A,FALSE,"Pot.2015";#N/A,#N/A,FALSE,"Comp.pot";#N/A,#N/A,FALSE,"HorsG";#N/A,#N/A,FALSE,"DP"}</definedName>
    <definedName name="zergz_1" localSheetId="11" hidden="1">{#N/A,#N/A,FALSE,"Ev.ventes DP";#N/A,#N/A,FALSE,"Hypo.econ.";#N/A,#N/A,FALSE,"Pot.2015";#N/A,#N/A,FALSE,"Comp.pot";#N/A,#N/A,FALSE,"HorsG";#N/A,#N/A,FALSE,"DP"}</definedName>
    <definedName name="zergz_1" localSheetId="1" hidden="1">{#N/A,#N/A,FALSE,"Ev.ventes DP";#N/A,#N/A,FALSE,"Hypo.econ.";#N/A,#N/A,FALSE,"Pot.2015";#N/A,#N/A,FALSE,"Comp.pot";#N/A,#N/A,FALSE,"HorsG";#N/A,#N/A,FALSE,"DP"}</definedName>
    <definedName name="zergz_1" localSheetId="9" hidden="1">{#N/A,#N/A,FALSE,"Ev.ventes DP";#N/A,#N/A,FALSE,"Hypo.econ.";#N/A,#N/A,FALSE,"Pot.2015";#N/A,#N/A,FALSE,"Comp.pot";#N/A,#N/A,FALSE,"HorsG";#N/A,#N/A,FALSE,"DP"}</definedName>
    <definedName name="zergz_1" localSheetId="8" hidden="1">{#N/A,#N/A,FALSE,"Ev.ventes DP";#N/A,#N/A,FALSE,"Hypo.econ.";#N/A,#N/A,FALSE,"Pot.2015";#N/A,#N/A,FALSE,"Comp.pot";#N/A,#N/A,FALSE,"HorsG";#N/A,#N/A,FALSE,"DP"}</definedName>
    <definedName name="zergz_1" hidden="1">{#N/A,#N/A,FALSE,"Ev.ventes DP";#N/A,#N/A,FALSE,"Hypo.econ.";#N/A,#N/A,FALSE,"Pot.2015";#N/A,#N/A,FALSE,"Comp.pot";#N/A,#N/A,FALSE,"HorsG";#N/A,#N/A,FALSE,"DP"}</definedName>
    <definedName name="zergz_2" localSheetId="10" hidden="1">{#N/A,#N/A,FALSE,"Ev.ventes DP";#N/A,#N/A,FALSE,"Hypo.econ.";#N/A,#N/A,FALSE,"Pot.2015";#N/A,#N/A,FALSE,"Comp.pot";#N/A,#N/A,FALSE,"HorsG";#N/A,#N/A,FALSE,"DP"}</definedName>
    <definedName name="zergz_2" localSheetId="11" hidden="1">{#N/A,#N/A,FALSE,"Ev.ventes DP";#N/A,#N/A,FALSE,"Hypo.econ.";#N/A,#N/A,FALSE,"Pot.2015";#N/A,#N/A,FALSE,"Comp.pot";#N/A,#N/A,FALSE,"HorsG";#N/A,#N/A,FALSE,"DP"}</definedName>
    <definedName name="zergz_2" localSheetId="1" hidden="1">{#N/A,#N/A,FALSE,"Ev.ventes DP";#N/A,#N/A,FALSE,"Hypo.econ.";#N/A,#N/A,FALSE,"Pot.2015";#N/A,#N/A,FALSE,"Comp.pot";#N/A,#N/A,FALSE,"HorsG";#N/A,#N/A,FALSE,"DP"}</definedName>
    <definedName name="zergz_2" localSheetId="9" hidden="1">{#N/A,#N/A,FALSE,"Ev.ventes DP";#N/A,#N/A,FALSE,"Hypo.econ.";#N/A,#N/A,FALSE,"Pot.2015";#N/A,#N/A,FALSE,"Comp.pot";#N/A,#N/A,FALSE,"HorsG";#N/A,#N/A,FALSE,"DP"}</definedName>
    <definedName name="zergz_2" localSheetId="8" hidden="1">{#N/A,#N/A,FALSE,"Ev.ventes DP";#N/A,#N/A,FALSE,"Hypo.econ.";#N/A,#N/A,FALSE,"Pot.2015";#N/A,#N/A,FALSE,"Comp.pot";#N/A,#N/A,FALSE,"HorsG";#N/A,#N/A,FALSE,"DP"}</definedName>
    <definedName name="zergz_2" hidden="1">{#N/A,#N/A,FALSE,"Ev.ventes DP";#N/A,#N/A,FALSE,"Hypo.econ.";#N/A,#N/A,FALSE,"Pot.2015";#N/A,#N/A,FALSE,"Comp.pot";#N/A,#N/A,FALSE,"HorsG";#N/A,#N/A,FALSE,"DP"}</definedName>
    <definedName name="zezrzrzerz" localSheetId="10" hidden="1">{"equity comps",#N/A,FALSE,"CS Comps";"equity comps",#N/A,FALSE,"PS Comps";"equity comps",#N/A,FALSE,"GIC_Comps";"equity comps",#N/A,FALSE,"GIC2_Comps"}</definedName>
    <definedName name="zezrzrzerz" localSheetId="11" hidden="1">{"equity comps",#N/A,FALSE,"CS Comps";"equity comps",#N/A,FALSE,"PS Comps";"equity comps",#N/A,FALSE,"GIC_Comps";"equity comps",#N/A,FALSE,"GIC2_Comps"}</definedName>
    <definedName name="zezrzrzerz" localSheetId="1" hidden="1">{"equity comps",#N/A,FALSE,"CS Comps";"equity comps",#N/A,FALSE,"PS Comps";"equity comps",#N/A,FALSE,"GIC_Comps";"equity comps",#N/A,FALSE,"GIC2_Comps"}</definedName>
    <definedName name="zezrzrzerz" localSheetId="9" hidden="1">{"equity comps",#N/A,FALSE,"CS Comps";"equity comps",#N/A,FALSE,"PS Comps";"equity comps",#N/A,FALSE,"GIC_Comps";"equity comps",#N/A,FALSE,"GIC2_Comps"}</definedName>
    <definedName name="zezrzrzerz" localSheetId="8" hidden="1">{"equity comps",#N/A,FALSE,"CS Comps";"equity comps",#N/A,FALSE,"PS Comps";"equity comps",#N/A,FALSE,"GIC_Comps";"equity comps",#N/A,FALSE,"GIC2_Comps"}</definedName>
    <definedName name="zezrzrzerz" hidden="1">{"equity comps",#N/A,FALSE,"CS Comps";"equity comps",#N/A,FALSE,"PS Comps";"equity comps",#N/A,FALSE,"GIC_Comps";"equity comps",#N/A,FALSE,"GIC2_Comps"}</definedName>
    <definedName name="zezrzrzerz_1" localSheetId="10" hidden="1">{"equity comps",#N/A,FALSE,"CS Comps";"equity comps",#N/A,FALSE,"PS Comps";"equity comps",#N/A,FALSE,"GIC_Comps";"equity comps",#N/A,FALSE,"GIC2_Comps"}</definedName>
    <definedName name="zezrzrzerz_1" localSheetId="11" hidden="1">{"equity comps",#N/A,FALSE,"CS Comps";"equity comps",#N/A,FALSE,"PS Comps";"equity comps",#N/A,FALSE,"GIC_Comps";"equity comps",#N/A,FALSE,"GIC2_Comps"}</definedName>
    <definedName name="zezrzrzerz_1" localSheetId="1" hidden="1">{"equity comps",#N/A,FALSE,"CS Comps";"equity comps",#N/A,FALSE,"PS Comps";"equity comps",#N/A,FALSE,"GIC_Comps";"equity comps",#N/A,FALSE,"GIC2_Comps"}</definedName>
    <definedName name="zezrzrzerz_1" localSheetId="9" hidden="1">{"equity comps",#N/A,FALSE,"CS Comps";"equity comps",#N/A,FALSE,"PS Comps";"equity comps",#N/A,FALSE,"GIC_Comps";"equity comps",#N/A,FALSE,"GIC2_Comps"}</definedName>
    <definedName name="zezrzrzerz_1" localSheetId="8" hidden="1">{"equity comps",#N/A,FALSE,"CS Comps";"equity comps",#N/A,FALSE,"PS Comps";"equity comps",#N/A,FALSE,"GIC_Comps";"equity comps",#N/A,FALSE,"GIC2_Comps"}</definedName>
    <definedName name="zezrzrzerz_1" hidden="1">{"equity comps",#N/A,FALSE,"CS Comps";"equity comps",#N/A,FALSE,"PS Comps";"equity comps",#N/A,FALSE,"GIC_Comps";"equity comps",#N/A,FALSE,"GIC2_Comps"}</definedName>
    <definedName name="zezrzrzerz_2" localSheetId="10" hidden="1">{"equity comps",#N/A,FALSE,"CS Comps";"equity comps",#N/A,FALSE,"PS Comps";"equity comps",#N/A,FALSE,"GIC_Comps";"equity comps",#N/A,FALSE,"GIC2_Comps"}</definedName>
    <definedName name="zezrzrzerz_2" localSheetId="11" hidden="1">{"equity comps",#N/A,FALSE,"CS Comps";"equity comps",#N/A,FALSE,"PS Comps";"equity comps",#N/A,FALSE,"GIC_Comps";"equity comps",#N/A,FALSE,"GIC2_Comps"}</definedName>
    <definedName name="zezrzrzerz_2" localSheetId="1" hidden="1">{"equity comps",#N/A,FALSE,"CS Comps";"equity comps",#N/A,FALSE,"PS Comps";"equity comps",#N/A,FALSE,"GIC_Comps";"equity comps",#N/A,FALSE,"GIC2_Comps"}</definedName>
    <definedName name="zezrzrzerz_2" localSheetId="9" hidden="1">{"equity comps",#N/A,FALSE,"CS Comps";"equity comps",#N/A,FALSE,"PS Comps";"equity comps",#N/A,FALSE,"GIC_Comps";"equity comps",#N/A,FALSE,"GIC2_Comps"}</definedName>
    <definedName name="zezrzrzerz_2" localSheetId="8" hidden="1">{"equity comps",#N/A,FALSE,"CS Comps";"equity comps",#N/A,FALSE,"PS Comps";"equity comps",#N/A,FALSE,"GIC_Comps";"equity comps",#N/A,FALSE,"GIC2_Comps"}</definedName>
    <definedName name="zezrzrzerz_2" hidden="1">{"equity comps",#N/A,FALSE,"CS Comps";"equity comps",#N/A,FALSE,"PS Comps";"equity comps",#N/A,FALSE,"GIC_Comps";"equity comps",#N/A,FALSE,"GIC2_Comps"}</definedName>
    <definedName name="zonaSTDRZ">#REF!</definedName>
    <definedName name="Zsa" localSheetId="10">#REF!</definedName>
    <definedName name="Zsa" localSheetId="11">#REF!</definedName>
    <definedName name="Zsa" localSheetId="1">#REF!</definedName>
    <definedName name="Zsa" localSheetId="9">#REF!</definedName>
    <definedName name="Zsa">#REF!</definedName>
    <definedName name="ZZ" localSheetId="10">#REF!</definedName>
    <definedName name="ZZ" localSheetId="12">#REF!</definedName>
    <definedName name="ZZ" localSheetId="11">#REF!</definedName>
    <definedName name="ZZ" localSheetId="1">#REF!</definedName>
    <definedName name="ZZ" localSheetId="9">#REF!</definedName>
    <definedName name="ZZ" localSheetId="8">#REF!</definedName>
    <definedName name="ZZ">#REF!</definedName>
    <definedName name="zzz" localSheetId="10" hidden="1">{#N/A,#N/A,FALSE,"CUSCOL";#N/A,#N/A,FALSE,"CUSCOL1";#N/A,#N/A,FALSE,"CUSSIL";#N/A,#N/A,FALSE,"CUSSIL1";#N/A,#N/A,FALSE,"ACOMEN";#N/A,#N/A,FALSE,"ACOMEN1";#N/A,#N/A,FALSE,"FISILV";#N/A,#N/A,FALSE,"FISILVI1";#N/A,#N/A,FALSE,"RENSIL";#N/A,#N/A,FALSE,"RENSIL1";#N/A,#N/A,FALSE,"GASTOS";#N/A,#N/A,FALSE,"GASTOS1"}</definedName>
    <definedName name="zzz" localSheetId="12" hidden="1">{#N/A,#N/A,FALSE,"CUSCOL";#N/A,#N/A,FALSE,"CUSCOL1";#N/A,#N/A,FALSE,"CUSSIL";#N/A,#N/A,FALSE,"CUSSIL1";#N/A,#N/A,FALSE,"ACOMEN";#N/A,#N/A,FALSE,"ACOMEN1";#N/A,#N/A,FALSE,"FISILV";#N/A,#N/A,FALSE,"FISILVI1";#N/A,#N/A,FALSE,"RENSIL";#N/A,#N/A,FALSE,"RENSIL1";#N/A,#N/A,FALSE,"GASTOS";#N/A,#N/A,FALSE,"GASTOS1"}</definedName>
    <definedName name="zzz" localSheetId="11" hidden="1">{#N/A,#N/A,FALSE,"CUSCOL";#N/A,#N/A,FALSE,"CUSCOL1";#N/A,#N/A,FALSE,"CUSSIL";#N/A,#N/A,FALSE,"CUSSIL1";#N/A,#N/A,FALSE,"ACOMEN";#N/A,#N/A,FALSE,"ACOMEN1";#N/A,#N/A,FALSE,"FISILV";#N/A,#N/A,FALSE,"FISILVI1";#N/A,#N/A,FALSE,"RENSIL";#N/A,#N/A,FALSE,"RENSIL1";#N/A,#N/A,FALSE,"GASTOS";#N/A,#N/A,FALSE,"GASTOS1"}</definedName>
    <definedName name="zzz" localSheetId="1" hidden="1">{#N/A,#N/A,FALSE,"CUSCOL";#N/A,#N/A,FALSE,"CUSCOL1";#N/A,#N/A,FALSE,"CUSSIL";#N/A,#N/A,FALSE,"CUSSIL1";#N/A,#N/A,FALSE,"ACOMEN";#N/A,#N/A,FALSE,"ACOMEN1";#N/A,#N/A,FALSE,"FISILV";#N/A,#N/A,FALSE,"FISILVI1";#N/A,#N/A,FALSE,"RENSIL";#N/A,#N/A,FALSE,"RENSIL1";#N/A,#N/A,FALSE,"GASTOS";#N/A,#N/A,FALSE,"GASTOS1"}</definedName>
    <definedName name="zzz" localSheetId="3" hidden="1">{#N/A,#N/A,FALSE,"CUSCOL";#N/A,#N/A,FALSE,"CUSCOL1";#N/A,#N/A,FALSE,"CUSSIL";#N/A,#N/A,FALSE,"CUSSIL1";#N/A,#N/A,FALSE,"ACOMEN";#N/A,#N/A,FALSE,"ACOMEN1";#N/A,#N/A,FALSE,"FISILV";#N/A,#N/A,FALSE,"FISILVI1";#N/A,#N/A,FALSE,"RENSIL";#N/A,#N/A,FALSE,"RENSIL1";#N/A,#N/A,FALSE,"GASTOS";#N/A,#N/A,FALSE,"GASTOS1"}</definedName>
    <definedName name="zzz" localSheetId="9" hidden="1">{#N/A,#N/A,FALSE,"CUSCOL";#N/A,#N/A,FALSE,"CUSCOL1";#N/A,#N/A,FALSE,"CUSSIL";#N/A,#N/A,FALSE,"CUSSIL1";#N/A,#N/A,FALSE,"ACOMEN";#N/A,#N/A,FALSE,"ACOMEN1";#N/A,#N/A,FALSE,"FISILV";#N/A,#N/A,FALSE,"FISILVI1";#N/A,#N/A,FALSE,"RENSIL";#N/A,#N/A,FALSE,"RENSIL1";#N/A,#N/A,FALSE,"GASTOS";#N/A,#N/A,FALSE,"GASTOS1"}</definedName>
    <definedName name="zzz" localSheetId="8" hidden="1">{#N/A,#N/A,FALSE,"CUSCOL";#N/A,#N/A,FALSE,"CUSCOL1";#N/A,#N/A,FALSE,"CUSSIL";#N/A,#N/A,FALSE,"CUSSIL1";#N/A,#N/A,FALSE,"ACOMEN";#N/A,#N/A,FALSE,"ACOMEN1";#N/A,#N/A,FALSE,"FISILV";#N/A,#N/A,FALSE,"FISILVI1";#N/A,#N/A,FALSE,"RENSIL";#N/A,#N/A,FALSE,"RENSIL1";#N/A,#N/A,FALSE,"GASTOS";#N/A,#N/A,FALSE,"GASTOS1"}</definedName>
    <definedName name="zzz" hidden="1">{#N/A,#N/A,FALSE,"CUSCOL";#N/A,#N/A,FALSE,"CUSCOL1";#N/A,#N/A,FALSE,"CUSSIL";#N/A,#N/A,FALSE,"CUSSIL1";#N/A,#N/A,FALSE,"ACOMEN";#N/A,#N/A,FALSE,"ACOMEN1";#N/A,#N/A,FALSE,"FISILV";#N/A,#N/A,FALSE,"FISILVI1";#N/A,#N/A,FALSE,"RENSIL";#N/A,#N/A,FALSE,"RENSIL1";#N/A,#N/A,FALSE,"GASTOS";#N/A,#N/A,FALSE,"GASTOS1"}</definedName>
    <definedName name="が" localSheetId="10" hidden="1">{#N/A,#N/A,FALSE,"FORM1";#N/A,#N/A,FALSE,"FORM2";#N/A,#N/A,FALSE,"FORM3";#N/A,#N/A,FALSE,"FORM4";#N/A,#N/A,FALSE,"FORM5";#N/A,#N/A,FALSE,"FORM6";#N/A,#N/A,FALSE,"FORM7";#N/A,#N/A,FALSE,"FORM8";#N/A,#N/A,FALSE,"FORM9";#N/A,#N/A,FALSE,"FORM10";#N/A,#N/A,FALSE,"FORM11";#N/A,#N/A,FALSE,"FORM12";#N/A,#N/A,FALSE,"FORM13";#N/A,#N/A,FALSE,"FORM14";#N/A,#N/A,FALSE,"FORM14_1"}</definedName>
    <definedName name="が" localSheetId="11" hidden="1">{#N/A,#N/A,FALSE,"FORM1";#N/A,#N/A,FALSE,"FORM2";#N/A,#N/A,FALSE,"FORM3";#N/A,#N/A,FALSE,"FORM4";#N/A,#N/A,FALSE,"FORM5";#N/A,#N/A,FALSE,"FORM6";#N/A,#N/A,FALSE,"FORM7";#N/A,#N/A,FALSE,"FORM8";#N/A,#N/A,FALSE,"FORM9";#N/A,#N/A,FALSE,"FORM10";#N/A,#N/A,FALSE,"FORM11";#N/A,#N/A,FALSE,"FORM12";#N/A,#N/A,FALSE,"FORM13";#N/A,#N/A,FALSE,"FORM14";#N/A,#N/A,FALSE,"FORM14_1"}</definedName>
    <definedName name="が" localSheetId="1" hidden="1">{#N/A,#N/A,FALSE,"FORM1";#N/A,#N/A,FALSE,"FORM2";#N/A,#N/A,FALSE,"FORM3";#N/A,#N/A,FALSE,"FORM4";#N/A,#N/A,FALSE,"FORM5";#N/A,#N/A,FALSE,"FORM6";#N/A,#N/A,FALSE,"FORM7";#N/A,#N/A,FALSE,"FORM8";#N/A,#N/A,FALSE,"FORM9";#N/A,#N/A,FALSE,"FORM10";#N/A,#N/A,FALSE,"FORM11";#N/A,#N/A,FALSE,"FORM12";#N/A,#N/A,FALSE,"FORM13";#N/A,#N/A,FALSE,"FORM14";#N/A,#N/A,FALSE,"FORM14_1"}</definedName>
    <definedName name="が" localSheetId="9" hidden="1">{#N/A,#N/A,FALSE,"FORM1";#N/A,#N/A,FALSE,"FORM2";#N/A,#N/A,FALSE,"FORM3";#N/A,#N/A,FALSE,"FORM4";#N/A,#N/A,FALSE,"FORM5";#N/A,#N/A,FALSE,"FORM6";#N/A,#N/A,FALSE,"FORM7";#N/A,#N/A,FALSE,"FORM8";#N/A,#N/A,FALSE,"FORM9";#N/A,#N/A,FALSE,"FORM10";#N/A,#N/A,FALSE,"FORM11";#N/A,#N/A,FALSE,"FORM12";#N/A,#N/A,FALSE,"FORM13";#N/A,#N/A,FALSE,"FORM14";#N/A,#N/A,FALSE,"FORM14_1"}</definedName>
    <definedName name="が" localSheetId="8" hidden="1">{#N/A,#N/A,FALSE,"FORM1";#N/A,#N/A,FALSE,"FORM2";#N/A,#N/A,FALSE,"FORM3";#N/A,#N/A,FALSE,"FORM4";#N/A,#N/A,FALSE,"FORM5";#N/A,#N/A,FALSE,"FORM6";#N/A,#N/A,FALSE,"FORM7";#N/A,#N/A,FALSE,"FORM8";#N/A,#N/A,FALSE,"FORM9";#N/A,#N/A,FALSE,"FORM10";#N/A,#N/A,FALSE,"FORM11";#N/A,#N/A,FALSE,"FORM12";#N/A,#N/A,FALSE,"FORM13";#N/A,#N/A,FALSE,"FORM14";#N/A,#N/A,FALSE,"FORM14_1"}</definedName>
    <definedName name="が" hidden="1">{#N/A,#N/A,FALSE,"FORM1";#N/A,#N/A,FALSE,"FORM2";#N/A,#N/A,FALSE,"FORM3";#N/A,#N/A,FALSE,"FORM4";#N/A,#N/A,FALSE,"FORM5";#N/A,#N/A,FALSE,"FORM6";#N/A,#N/A,FALSE,"FORM7";#N/A,#N/A,FALSE,"FORM8";#N/A,#N/A,FALSE,"FORM9";#N/A,#N/A,FALSE,"FORM10";#N/A,#N/A,FALSE,"FORM11";#N/A,#N/A,FALSE,"FORM12";#N/A,#N/A,FALSE,"FORM13";#N/A,#N/A,FALSE,"FORM14";#N/A,#N/A,FALSE,"FORM14_1"}</definedName>
    <definedName name="が_1" localSheetId="10" hidden="1">{#N/A,#N/A,FALSE,"FORM1";#N/A,#N/A,FALSE,"FORM2";#N/A,#N/A,FALSE,"FORM3";#N/A,#N/A,FALSE,"FORM4";#N/A,#N/A,FALSE,"FORM5";#N/A,#N/A,FALSE,"FORM6";#N/A,#N/A,FALSE,"FORM7";#N/A,#N/A,FALSE,"FORM8";#N/A,#N/A,FALSE,"FORM9";#N/A,#N/A,FALSE,"FORM10";#N/A,#N/A,FALSE,"FORM11";#N/A,#N/A,FALSE,"FORM12";#N/A,#N/A,FALSE,"FORM13";#N/A,#N/A,FALSE,"FORM14";#N/A,#N/A,FALSE,"FORM14_1"}</definedName>
    <definedName name="が_1" localSheetId="11" hidden="1">{#N/A,#N/A,FALSE,"FORM1";#N/A,#N/A,FALSE,"FORM2";#N/A,#N/A,FALSE,"FORM3";#N/A,#N/A,FALSE,"FORM4";#N/A,#N/A,FALSE,"FORM5";#N/A,#N/A,FALSE,"FORM6";#N/A,#N/A,FALSE,"FORM7";#N/A,#N/A,FALSE,"FORM8";#N/A,#N/A,FALSE,"FORM9";#N/A,#N/A,FALSE,"FORM10";#N/A,#N/A,FALSE,"FORM11";#N/A,#N/A,FALSE,"FORM12";#N/A,#N/A,FALSE,"FORM13";#N/A,#N/A,FALSE,"FORM14";#N/A,#N/A,FALSE,"FORM14_1"}</definedName>
    <definedName name="が_1" localSheetId="1" hidden="1">{#N/A,#N/A,FALSE,"FORM1";#N/A,#N/A,FALSE,"FORM2";#N/A,#N/A,FALSE,"FORM3";#N/A,#N/A,FALSE,"FORM4";#N/A,#N/A,FALSE,"FORM5";#N/A,#N/A,FALSE,"FORM6";#N/A,#N/A,FALSE,"FORM7";#N/A,#N/A,FALSE,"FORM8";#N/A,#N/A,FALSE,"FORM9";#N/A,#N/A,FALSE,"FORM10";#N/A,#N/A,FALSE,"FORM11";#N/A,#N/A,FALSE,"FORM12";#N/A,#N/A,FALSE,"FORM13";#N/A,#N/A,FALSE,"FORM14";#N/A,#N/A,FALSE,"FORM14_1"}</definedName>
    <definedName name="が_1" localSheetId="9" hidden="1">{#N/A,#N/A,FALSE,"FORM1";#N/A,#N/A,FALSE,"FORM2";#N/A,#N/A,FALSE,"FORM3";#N/A,#N/A,FALSE,"FORM4";#N/A,#N/A,FALSE,"FORM5";#N/A,#N/A,FALSE,"FORM6";#N/A,#N/A,FALSE,"FORM7";#N/A,#N/A,FALSE,"FORM8";#N/A,#N/A,FALSE,"FORM9";#N/A,#N/A,FALSE,"FORM10";#N/A,#N/A,FALSE,"FORM11";#N/A,#N/A,FALSE,"FORM12";#N/A,#N/A,FALSE,"FORM13";#N/A,#N/A,FALSE,"FORM14";#N/A,#N/A,FALSE,"FORM14_1"}</definedName>
    <definedName name="が_1" localSheetId="8" hidden="1">{#N/A,#N/A,FALSE,"FORM1";#N/A,#N/A,FALSE,"FORM2";#N/A,#N/A,FALSE,"FORM3";#N/A,#N/A,FALSE,"FORM4";#N/A,#N/A,FALSE,"FORM5";#N/A,#N/A,FALSE,"FORM6";#N/A,#N/A,FALSE,"FORM7";#N/A,#N/A,FALSE,"FORM8";#N/A,#N/A,FALSE,"FORM9";#N/A,#N/A,FALSE,"FORM10";#N/A,#N/A,FALSE,"FORM11";#N/A,#N/A,FALSE,"FORM12";#N/A,#N/A,FALSE,"FORM13";#N/A,#N/A,FALSE,"FORM14";#N/A,#N/A,FALSE,"FORM14_1"}</definedName>
    <definedName name="が_1" hidden="1">{#N/A,#N/A,FALSE,"FORM1";#N/A,#N/A,FALSE,"FORM2";#N/A,#N/A,FALSE,"FORM3";#N/A,#N/A,FALSE,"FORM4";#N/A,#N/A,FALSE,"FORM5";#N/A,#N/A,FALSE,"FORM6";#N/A,#N/A,FALSE,"FORM7";#N/A,#N/A,FALSE,"FORM8";#N/A,#N/A,FALSE,"FORM9";#N/A,#N/A,FALSE,"FORM10";#N/A,#N/A,FALSE,"FORM11";#N/A,#N/A,FALSE,"FORM12";#N/A,#N/A,FALSE,"FORM13";#N/A,#N/A,FALSE,"FORM14";#N/A,#N/A,FALSE,"FORM14_1"}</definedName>
    <definedName name="が_2" localSheetId="10" hidden="1">{#N/A,#N/A,FALSE,"FORM1";#N/A,#N/A,FALSE,"FORM2";#N/A,#N/A,FALSE,"FORM3";#N/A,#N/A,FALSE,"FORM4";#N/A,#N/A,FALSE,"FORM5";#N/A,#N/A,FALSE,"FORM6";#N/A,#N/A,FALSE,"FORM7";#N/A,#N/A,FALSE,"FORM8";#N/A,#N/A,FALSE,"FORM9";#N/A,#N/A,FALSE,"FORM10";#N/A,#N/A,FALSE,"FORM11";#N/A,#N/A,FALSE,"FORM12";#N/A,#N/A,FALSE,"FORM13";#N/A,#N/A,FALSE,"FORM14";#N/A,#N/A,FALSE,"FORM14_1"}</definedName>
    <definedName name="が_2" localSheetId="11" hidden="1">{#N/A,#N/A,FALSE,"FORM1";#N/A,#N/A,FALSE,"FORM2";#N/A,#N/A,FALSE,"FORM3";#N/A,#N/A,FALSE,"FORM4";#N/A,#N/A,FALSE,"FORM5";#N/A,#N/A,FALSE,"FORM6";#N/A,#N/A,FALSE,"FORM7";#N/A,#N/A,FALSE,"FORM8";#N/A,#N/A,FALSE,"FORM9";#N/A,#N/A,FALSE,"FORM10";#N/A,#N/A,FALSE,"FORM11";#N/A,#N/A,FALSE,"FORM12";#N/A,#N/A,FALSE,"FORM13";#N/A,#N/A,FALSE,"FORM14";#N/A,#N/A,FALSE,"FORM14_1"}</definedName>
    <definedName name="が_2" localSheetId="1" hidden="1">{#N/A,#N/A,FALSE,"FORM1";#N/A,#N/A,FALSE,"FORM2";#N/A,#N/A,FALSE,"FORM3";#N/A,#N/A,FALSE,"FORM4";#N/A,#N/A,FALSE,"FORM5";#N/A,#N/A,FALSE,"FORM6";#N/A,#N/A,FALSE,"FORM7";#N/A,#N/A,FALSE,"FORM8";#N/A,#N/A,FALSE,"FORM9";#N/A,#N/A,FALSE,"FORM10";#N/A,#N/A,FALSE,"FORM11";#N/A,#N/A,FALSE,"FORM12";#N/A,#N/A,FALSE,"FORM13";#N/A,#N/A,FALSE,"FORM14";#N/A,#N/A,FALSE,"FORM14_1"}</definedName>
    <definedName name="が_2" localSheetId="9" hidden="1">{#N/A,#N/A,FALSE,"FORM1";#N/A,#N/A,FALSE,"FORM2";#N/A,#N/A,FALSE,"FORM3";#N/A,#N/A,FALSE,"FORM4";#N/A,#N/A,FALSE,"FORM5";#N/A,#N/A,FALSE,"FORM6";#N/A,#N/A,FALSE,"FORM7";#N/A,#N/A,FALSE,"FORM8";#N/A,#N/A,FALSE,"FORM9";#N/A,#N/A,FALSE,"FORM10";#N/A,#N/A,FALSE,"FORM11";#N/A,#N/A,FALSE,"FORM12";#N/A,#N/A,FALSE,"FORM13";#N/A,#N/A,FALSE,"FORM14";#N/A,#N/A,FALSE,"FORM14_1"}</definedName>
    <definedName name="が_2" localSheetId="8" hidden="1">{#N/A,#N/A,FALSE,"FORM1";#N/A,#N/A,FALSE,"FORM2";#N/A,#N/A,FALSE,"FORM3";#N/A,#N/A,FALSE,"FORM4";#N/A,#N/A,FALSE,"FORM5";#N/A,#N/A,FALSE,"FORM6";#N/A,#N/A,FALSE,"FORM7";#N/A,#N/A,FALSE,"FORM8";#N/A,#N/A,FALSE,"FORM9";#N/A,#N/A,FALSE,"FORM10";#N/A,#N/A,FALSE,"FORM11";#N/A,#N/A,FALSE,"FORM12";#N/A,#N/A,FALSE,"FORM13";#N/A,#N/A,FALSE,"FORM14";#N/A,#N/A,FALSE,"FORM14_1"}</definedName>
    <definedName name="が_2" hidden="1">{#N/A,#N/A,FALSE,"FORM1";#N/A,#N/A,FALSE,"FORM2";#N/A,#N/A,FALSE,"FORM3";#N/A,#N/A,FALSE,"FORM4";#N/A,#N/A,FALSE,"FORM5";#N/A,#N/A,FALSE,"FORM6";#N/A,#N/A,FALSE,"FORM7";#N/A,#N/A,FALSE,"FORM8";#N/A,#N/A,FALSE,"FORM9";#N/A,#N/A,FALSE,"FORM10";#N/A,#N/A,FALSE,"FORM11";#N/A,#N/A,FALSE,"FORM12";#N/A,#N/A,FALSE,"FORM13";#N/A,#N/A,FALSE,"FORM14";#N/A,#N/A,FALSE,"FORM14_1"}</definedName>
    <definedName name="조정래" localSheetId="10" hidden="1">#REF!</definedName>
    <definedName name="조정래" localSheetId="12" hidden="1">#REF!</definedName>
    <definedName name="조정래" localSheetId="11" hidden="1">#REF!</definedName>
    <definedName name="조정래" localSheetId="1" hidden="1">#REF!</definedName>
    <definedName name="조정래" localSheetId="9" hidden="1">#REF!</definedName>
    <definedName name="조정래" hidden="1">#REF!</definedName>
    <definedName name="一括" localSheetId="10" hidden="1">{"DCF-北海道",#N/A,TRUE,"北海道";"DCF-東北",#N/A,TRUE,"東北";"DCF-東海",#N/A,TRUE,"東海";"DCF-北陸",#N/A,TRUE,"北陸";"DCF-関西",#N/A,TRUE,"関西";"DCF-中国",#N/A,TRUE,"中国";"DCF-四国",#N/A,TRUE,"四国";"DCF-九州",#N/A,TRUE,"九州";"DCF-連結",#N/A,TRUE,"連結"}</definedName>
    <definedName name="一括" localSheetId="11" hidden="1">{"DCF-北海道",#N/A,TRUE,"北海道";"DCF-東北",#N/A,TRUE,"東北";"DCF-東海",#N/A,TRUE,"東海";"DCF-北陸",#N/A,TRUE,"北陸";"DCF-関西",#N/A,TRUE,"関西";"DCF-中国",#N/A,TRUE,"中国";"DCF-四国",#N/A,TRUE,"四国";"DCF-九州",#N/A,TRUE,"九州";"DCF-連結",#N/A,TRUE,"連結"}</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localSheetId="9" hidden="1">{"DCF-北海道",#N/A,TRUE,"北海道";"DCF-東北",#N/A,TRUE,"東北";"DCF-東海",#N/A,TRUE,"東海";"DCF-北陸",#N/A,TRUE,"北陸";"DCF-関西",#N/A,TRUE,"関西";"DCF-中国",#N/A,TRUE,"中国";"DCF-四国",#N/A,TRUE,"四国";"DCF-九州",#N/A,TRUE,"九州";"DCF-連結",#N/A,TRUE,"連結"}</definedName>
    <definedName name="一括" localSheetId="8"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一括_1" localSheetId="10" hidden="1">{"DCF-北海道",#N/A,TRUE,"北海道";"DCF-東北",#N/A,TRUE,"東北";"DCF-東海",#N/A,TRUE,"東海";"DCF-北陸",#N/A,TRUE,"北陸";"DCF-関西",#N/A,TRUE,"関西";"DCF-中国",#N/A,TRUE,"中国";"DCF-四国",#N/A,TRUE,"四国";"DCF-九州",#N/A,TRUE,"九州";"DCF-連結",#N/A,TRUE,"連結"}</definedName>
    <definedName name="一括_1" localSheetId="11" hidden="1">{"DCF-北海道",#N/A,TRUE,"北海道";"DCF-東北",#N/A,TRUE,"東北";"DCF-東海",#N/A,TRUE,"東海";"DCF-北陸",#N/A,TRUE,"北陸";"DCF-関西",#N/A,TRUE,"関西";"DCF-中国",#N/A,TRUE,"中国";"DCF-四国",#N/A,TRUE,"四国";"DCF-九州",#N/A,TRUE,"九州";"DCF-連結",#N/A,TRUE,"連結"}</definedName>
    <definedName name="一括_1" localSheetId="1" hidden="1">{"DCF-北海道",#N/A,TRUE,"北海道";"DCF-東北",#N/A,TRUE,"東北";"DCF-東海",#N/A,TRUE,"東海";"DCF-北陸",#N/A,TRUE,"北陸";"DCF-関西",#N/A,TRUE,"関西";"DCF-中国",#N/A,TRUE,"中国";"DCF-四国",#N/A,TRUE,"四国";"DCF-九州",#N/A,TRUE,"九州";"DCF-連結",#N/A,TRUE,"連結"}</definedName>
    <definedName name="一括_1" localSheetId="9" hidden="1">{"DCF-北海道",#N/A,TRUE,"北海道";"DCF-東北",#N/A,TRUE,"東北";"DCF-東海",#N/A,TRUE,"東海";"DCF-北陸",#N/A,TRUE,"北陸";"DCF-関西",#N/A,TRUE,"関西";"DCF-中国",#N/A,TRUE,"中国";"DCF-四国",#N/A,TRUE,"四国";"DCF-九州",#N/A,TRUE,"九州";"DCF-連結",#N/A,TRUE,"連結"}</definedName>
    <definedName name="一括_1" localSheetId="8" hidden="1">{"DCF-北海道",#N/A,TRUE,"北海道";"DCF-東北",#N/A,TRUE,"東北";"DCF-東海",#N/A,TRUE,"東海";"DCF-北陸",#N/A,TRUE,"北陸";"DCF-関西",#N/A,TRUE,"関西";"DCF-中国",#N/A,TRUE,"中国";"DCF-四国",#N/A,TRUE,"四国";"DCF-九州",#N/A,TRUE,"九州";"DCF-連結",#N/A,TRUE,"連結"}</definedName>
    <definedName name="一括_1" hidden="1">{"DCF-北海道",#N/A,TRUE,"北海道";"DCF-東北",#N/A,TRUE,"東北";"DCF-東海",#N/A,TRUE,"東海";"DCF-北陸",#N/A,TRUE,"北陸";"DCF-関西",#N/A,TRUE,"関西";"DCF-中国",#N/A,TRUE,"中国";"DCF-四国",#N/A,TRUE,"四国";"DCF-九州",#N/A,TRUE,"九州";"DCF-連結",#N/A,TRUE,"連結"}</definedName>
    <definedName name="一括_2" localSheetId="10" hidden="1">{"DCF-北海道",#N/A,TRUE,"北海道";"DCF-東北",#N/A,TRUE,"東北";"DCF-東海",#N/A,TRUE,"東海";"DCF-北陸",#N/A,TRUE,"北陸";"DCF-関西",#N/A,TRUE,"関西";"DCF-中国",#N/A,TRUE,"中国";"DCF-四国",#N/A,TRUE,"四国";"DCF-九州",#N/A,TRUE,"九州";"DCF-連結",#N/A,TRUE,"連結"}</definedName>
    <definedName name="一括_2" localSheetId="11" hidden="1">{"DCF-北海道",#N/A,TRUE,"北海道";"DCF-東北",#N/A,TRUE,"東北";"DCF-東海",#N/A,TRUE,"東海";"DCF-北陸",#N/A,TRUE,"北陸";"DCF-関西",#N/A,TRUE,"関西";"DCF-中国",#N/A,TRUE,"中国";"DCF-四国",#N/A,TRUE,"四国";"DCF-九州",#N/A,TRUE,"九州";"DCF-連結",#N/A,TRUE,"連結"}</definedName>
    <definedName name="一括_2" localSheetId="1" hidden="1">{"DCF-北海道",#N/A,TRUE,"北海道";"DCF-東北",#N/A,TRUE,"東北";"DCF-東海",#N/A,TRUE,"東海";"DCF-北陸",#N/A,TRUE,"北陸";"DCF-関西",#N/A,TRUE,"関西";"DCF-中国",#N/A,TRUE,"中国";"DCF-四国",#N/A,TRUE,"四国";"DCF-九州",#N/A,TRUE,"九州";"DCF-連結",#N/A,TRUE,"連結"}</definedName>
    <definedName name="一括_2" localSheetId="9" hidden="1">{"DCF-北海道",#N/A,TRUE,"北海道";"DCF-東北",#N/A,TRUE,"東北";"DCF-東海",#N/A,TRUE,"東海";"DCF-北陸",#N/A,TRUE,"北陸";"DCF-関西",#N/A,TRUE,"関西";"DCF-中国",#N/A,TRUE,"中国";"DCF-四国",#N/A,TRUE,"四国";"DCF-九州",#N/A,TRUE,"九州";"DCF-連結",#N/A,TRUE,"連結"}</definedName>
    <definedName name="一括_2" localSheetId="8" hidden="1">{"DCF-北海道",#N/A,TRUE,"北海道";"DCF-東北",#N/A,TRUE,"東北";"DCF-東海",#N/A,TRUE,"東海";"DCF-北陸",#N/A,TRUE,"北陸";"DCF-関西",#N/A,TRUE,"関西";"DCF-中国",#N/A,TRUE,"中国";"DCF-四国",#N/A,TRUE,"四国";"DCF-九州",#N/A,TRUE,"九州";"DCF-連結",#N/A,TRUE,"連結"}</definedName>
    <definedName name="一括_2" hidden="1">{"DCF-北海道",#N/A,TRUE,"北海道";"DCF-東北",#N/A,TRUE,"東北";"DCF-東海",#N/A,TRUE,"東海";"DCF-北陸",#N/A,TRUE,"北陸";"DCF-関西",#N/A,TRUE,"関西";"DCF-中国",#N/A,TRUE,"中国";"DCF-四国",#N/A,TRUE,"四国";"DCF-九州",#N/A,TRUE,"九州";"DCF-連結",#N/A,TRUE,"連結"}</definedName>
    <definedName name="印刷" localSheetId="10" hidden="1">{"DCF-北海道",#N/A,TRUE,"北海道";"DCF-東北",#N/A,TRUE,"東北";"DCF-東海",#N/A,TRUE,"東海";"DCF-北陸",#N/A,TRUE,"北陸";"DCF-関西",#N/A,TRUE,"関西";"DCF-中国",#N/A,TRUE,"中国";"DCF-四国",#N/A,TRUE,"四国";"DCF-九州",#N/A,TRUE,"九州";"DCF-連結",#N/A,TRUE,"連結"}</definedName>
    <definedName name="印刷" localSheetId="11" hidden="1">{"DCF-北海道",#N/A,TRUE,"北海道";"DCF-東北",#N/A,TRUE,"東北";"DCF-東海",#N/A,TRUE,"東海";"DCF-北陸",#N/A,TRUE,"北陸";"DCF-関西",#N/A,TRUE,"関西";"DCF-中国",#N/A,TRUE,"中国";"DCF-四国",#N/A,TRUE,"四国";"DCF-九州",#N/A,TRUE,"九州";"DCF-連結",#N/A,TRUE,"連結"}</definedName>
    <definedName name="印刷" localSheetId="1" hidden="1">{"DCF-北海道",#N/A,TRUE,"北海道";"DCF-東北",#N/A,TRUE,"東北";"DCF-東海",#N/A,TRUE,"東海";"DCF-北陸",#N/A,TRUE,"北陸";"DCF-関西",#N/A,TRUE,"関西";"DCF-中国",#N/A,TRUE,"中国";"DCF-四国",#N/A,TRUE,"四国";"DCF-九州",#N/A,TRUE,"九州";"DCF-連結",#N/A,TRUE,"連結"}</definedName>
    <definedName name="印刷" localSheetId="9" hidden="1">{"DCF-北海道",#N/A,TRUE,"北海道";"DCF-東北",#N/A,TRUE,"東北";"DCF-東海",#N/A,TRUE,"東海";"DCF-北陸",#N/A,TRUE,"北陸";"DCF-関西",#N/A,TRUE,"関西";"DCF-中国",#N/A,TRUE,"中国";"DCF-四国",#N/A,TRUE,"四国";"DCF-九州",#N/A,TRUE,"九州";"DCF-連結",#N/A,TRUE,"連結"}</definedName>
    <definedName name="印刷" localSheetId="8" hidden="1">{"DCF-北海道",#N/A,TRUE,"北海道";"DCF-東北",#N/A,TRUE,"東北";"DCF-東海",#N/A,TRUE,"東海";"DCF-北陸",#N/A,TRUE,"北陸";"DCF-関西",#N/A,TRUE,"関西";"DCF-中国",#N/A,TRUE,"中国";"DCF-四国",#N/A,TRUE,"四国";"DCF-九州",#N/A,TRUE,"九州";"DCF-連結",#N/A,TRUE,"連結"}</definedName>
    <definedName name="印刷" hidden="1">{"DCF-北海道",#N/A,TRUE,"北海道";"DCF-東北",#N/A,TRUE,"東北";"DCF-東海",#N/A,TRUE,"東海";"DCF-北陸",#N/A,TRUE,"北陸";"DCF-関西",#N/A,TRUE,"関西";"DCF-中国",#N/A,TRUE,"中国";"DCF-四国",#N/A,TRUE,"四国";"DCF-九州",#N/A,TRUE,"九州";"DCF-連結",#N/A,TRUE,"連結"}</definedName>
    <definedName name="印刷_1" localSheetId="10" hidden="1">{"DCF-北海道",#N/A,TRUE,"北海道";"DCF-東北",#N/A,TRUE,"東北";"DCF-東海",#N/A,TRUE,"東海";"DCF-北陸",#N/A,TRUE,"北陸";"DCF-関西",#N/A,TRUE,"関西";"DCF-中国",#N/A,TRUE,"中国";"DCF-四国",#N/A,TRUE,"四国";"DCF-九州",#N/A,TRUE,"九州";"DCF-連結",#N/A,TRUE,"連結"}</definedName>
    <definedName name="印刷_1" localSheetId="11" hidden="1">{"DCF-北海道",#N/A,TRUE,"北海道";"DCF-東北",#N/A,TRUE,"東北";"DCF-東海",#N/A,TRUE,"東海";"DCF-北陸",#N/A,TRUE,"北陸";"DCF-関西",#N/A,TRUE,"関西";"DCF-中国",#N/A,TRUE,"中国";"DCF-四国",#N/A,TRUE,"四国";"DCF-九州",#N/A,TRUE,"九州";"DCF-連結",#N/A,TRUE,"連結"}</definedName>
    <definedName name="印刷_1" localSheetId="1" hidden="1">{"DCF-北海道",#N/A,TRUE,"北海道";"DCF-東北",#N/A,TRUE,"東北";"DCF-東海",#N/A,TRUE,"東海";"DCF-北陸",#N/A,TRUE,"北陸";"DCF-関西",#N/A,TRUE,"関西";"DCF-中国",#N/A,TRUE,"中国";"DCF-四国",#N/A,TRUE,"四国";"DCF-九州",#N/A,TRUE,"九州";"DCF-連結",#N/A,TRUE,"連結"}</definedName>
    <definedName name="印刷_1" localSheetId="9" hidden="1">{"DCF-北海道",#N/A,TRUE,"北海道";"DCF-東北",#N/A,TRUE,"東北";"DCF-東海",#N/A,TRUE,"東海";"DCF-北陸",#N/A,TRUE,"北陸";"DCF-関西",#N/A,TRUE,"関西";"DCF-中国",#N/A,TRUE,"中国";"DCF-四国",#N/A,TRUE,"四国";"DCF-九州",#N/A,TRUE,"九州";"DCF-連結",#N/A,TRUE,"連結"}</definedName>
    <definedName name="印刷_1" localSheetId="8" hidden="1">{"DCF-北海道",#N/A,TRUE,"北海道";"DCF-東北",#N/A,TRUE,"東北";"DCF-東海",#N/A,TRUE,"東海";"DCF-北陸",#N/A,TRUE,"北陸";"DCF-関西",#N/A,TRUE,"関西";"DCF-中国",#N/A,TRUE,"中国";"DCF-四国",#N/A,TRUE,"四国";"DCF-九州",#N/A,TRUE,"九州";"DCF-連結",#N/A,TRUE,"連結"}</definedName>
    <definedName name="印刷_1" hidden="1">{"DCF-北海道",#N/A,TRUE,"北海道";"DCF-東北",#N/A,TRUE,"東北";"DCF-東海",#N/A,TRUE,"東海";"DCF-北陸",#N/A,TRUE,"北陸";"DCF-関西",#N/A,TRUE,"関西";"DCF-中国",#N/A,TRUE,"中国";"DCF-四国",#N/A,TRUE,"四国";"DCF-九州",#N/A,TRUE,"九州";"DCF-連結",#N/A,TRUE,"連結"}</definedName>
    <definedName name="印刷_2" localSheetId="10" hidden="1">{"DCF-北海道",#N/A,TRUE,"北海道";"DCF-東北",#N/A,TRUE,"東北";"DCF-東海",#N/A,TRUE,"東海";"DCF-北陸",#N/A,TRUE,"北陸";"DCF-関西",#N/A,TRUE,"関西";"DCF-中国",#N/A,TRUE,"中国";"DCF-四国",#N/A,TRUE,"四国";"DCF-九州",#N/A,TRUE,"九州";"DCF-連結",#N/A,TRUE,"連結"}</definedName>
    <definedName name="印刷_2" localSheetId="11" hidden="1">{"DCF-北海道",#N/A,TRUE,"北海道";"DCF-東北",#N/A,TRUE,"東北";"DCF-東海",#N/A,TRUE,"東海";"DCF-北陸",#N/A,TRUE,"北陸";"DCF-関西",#N/A,TRUE,"関西";"DCF-中国",#N/A,TRUE,"中国";"DCF-四国",#N/A,TRUE,"四国";"DCF-九州",#N/A,TRUE,"九州";"DCF-連結",#N/A,TRUE,"連結"}</definedName>
    <definedName name="印刷_2" localSheetId="1" hidden="1">{"DCF-北海道",#N/A,TRUE,"北海道";"DCF-東北",#N/A,TRUE,"東北";"DCF-東海",#N/A,TRUE,"東海";"DCF-北陸",#N/A,TRUE,"北陸";"DCF-関西",#N/A,TRUE,"関西";"DCF-中国",#N/A,TRUE,"中国";"DCF-四国",#N/A,TRUE,"四国";"DCF-九州",#N/A,TRUE,"九州";"DCF-連結",#N/A,TRUE,"連結"}</definedName>
    <definedName name="印刷_2" localSheetId="9" hidden="1">{"DCF-北海道",#N/A,TRUE,"北海道";"DCF-東北",#N/A,TRUE,"東北";"DCF-東海",#N/A,TRUE,"東海";"DCF-北陸",#N/A,TRUE,"北陸";"DCF-関西",#N/A,TRUE,"関西";"DCF-中国",#N/A,TRUE,"中国";"DCF-四国",#N/A,TRUE,"四国";"DCF-九州",#N/A,TRUE,"九州";"DCF-連結",#N/A,TRUE,"連結"}</definedName>
    <definedName name="印刷_2" localSheetId="8" hidden="1">{"DCF-北海道",#N/A,TRUE,"北海道";"DCF-東北",#N/A,TRUE,"東北";"DCF-東海",#N/A,TRUE,"東海";"DCF-北陸",#N/A,TRUE,"北陸";"DCF-関西",#N/A,TRUE,"関西";"DCF-中国",#N/A,TRUE,"中国";"DCF-四国",#N/A,TRUE,"四国";"DCF-九州",#N/A,TRUE,"九州";"DCF-連結",#N/A,TRUE,"連結"}</definedName>
    <definedName name="印刷_2" hidden="1">{"DCF-北海道",#N/A,TRUE,"北海道";"DCF-東北",#N/A,TRUE,"東北";"DCF-東海",#N/A,TRUE,"東海";"DCF-北陸",#N/A,TRUE,"北陸";"DCF-関西",#N/A,TRUE,"関西";"DCF-中国",#N/A,TRUE,"中国";"DCF-四国",#N/A,TRUE,"四国";"DCF-九州",#N/A,TRUE,"九州";"DCF-連結",#N/A,TRUE,"連結"}</definedName>
    <definedName name="取引採⑤" hidden="1">#REF!</definedName>
    <definedName name="物上保証" localSheetId="10" hidden="1">{#N/A,#N/A,FALSE,"Aging Summary";#N/A,#N/A,FALSE,"Ratio Analysis";#N/A,#N/A,FALSE,"Test 120 Day Accts";#N/A,#N/A,FALSE,"Tickmarks"}</definedName>
    <definedName name="物上保証" localSheetId="11" hidden="1">{#N/A,#N/A,FALSE,"Aging Summary";#N/A,#N/A,FALSE,"Ratio Analysis";#N/A,#N/A,FALSE,"Test 120 Day Accts";#N/A,#N/A,FALSE,"Tickmarks"}</definedName>
    <definedName name="物上保証" localSheetId="1" hidden="1">{#N/A,#N/A,FALSE,"Aging Summary";#N/A,#N/A,FALSE,"Ratio Analysis";#N/A,#N/A,FALSE,"Test 120 Day Accts";#N/A,#N/A,FALSE,"Tickmarks"}</definedName>
    <definedName name="物上保証" localSheetId="9" hidden="1">{#N/A,#N/A,FALSE,"Aging Summary";#N/A,#N/A,FALSE,"Ratio Analysis";#N/A,#N/A,FALSE,"Test 120 Day Accts";#N/A,#N/A,FALSE,"Tickmarks"}</definedName>
    <definedName name="物上保証" localSheetId="8" hidden="1">{#N/A,#N/A,FALSE,"Aging Summary";#N/A,#N/A,FALSE,"Ratio Analysis";#N/A,#N/A,FALSE,"Test 120 Day Accts";#N/A,#N/A,FALSE,"Tickmarks"}</definedName>
    <definedName name="物上保証" hidden="1">{#N/A,#N/A,FALSE,"Aging Summary";#N/A,#N/A,FALSE,"Ratio Analysis";#N/A,#N/A,FALSE,"Test 120 Day Accts";#N/A,#N/A,FALSE,"Tickmarks"}</definedName>
    <definedName name="物上保証_1" localSheetId="10" hidden="1">{#N/A,#N/A,FALSE,"Aging Summary";#N/A,#N/A,FALSE,"Ratio Analysis";#N/A,#N/A,FALSE,"Test 120 Day Accts";#N/A,#N/A,FALSE,"Tickmarks"}</definedName>
    <definedName name="物上保証_1" localSheetId="11" hidden="1">{#N/A,#N/A,FALSE,"Aging Summary";#N/A,#N/A,FALSE,"Ratio Analysis";#N/A,#N/A,FALSE,"Test 120 Day Accts";#N/A,#N/A,FALSE,"Tickmarks"}</definedName>
    <definedName name="物上保証_1" localSheetId="1" hidden="1">{#N/A,#N/A,FALSE,"Aging Summary";#N/A,#N/A,FALSE,"Ratio Analysis";#N/A,#N/A,FALSE,"Test 120 Day Accts";#N/A,#N/A,FALSE,"Tickmarks"}</definedName>
    <definedName name="物上保証_1" localSheetId="9" hidden="1">{#N/A,#N/A,FALSE,"Aging Summary";#N/A,#N/A,FALSE,"Ratio Analysis";#N/A,#N/A,FALSE,"Test 120 Day Accts";#N/A,#N/A,FALSE,"Tickmarks"}</definedName>
    <definedName name="物上保証_1" localSheetId="8" hidden="1">{#N/A,#N/A,FALSE,"Aging Summary";#N/A,#N/A,FALSE,"Ratio Analysis";#N/A,#N/A,FALSE,"Test 120 Day Accts";#N/A,#N/A,FALSE,"Tickmarks"}</definedName>
    <definedName name="物上保証_1" hidden="1">{#N/A,#N/A,FALSE,"Aging Summary";#N/A,#N/A,FALSE,"Ratio Analysis";#N/A,#N/A,FALSE,"Test 120 Day Accts";#N/A,#N/A,FALSE,"Tickmarks"}</definedName>
    <definedName name="物上保証_2" localSheetId="10" hidden="1">{#N/A,#N/A,FALSE,"Aging Summary";#N/A,#N/A,FALSE,"Ratio Analysis";#N/A,#N/A,FALSE,"Test 120 Day Accts";#N/A,#N/A,FALSE,"Tickmarks"}</definedName>
    <definedName name="物上保証_2" localSheetId="11" hidden="1">{#N/A,#N/A,FALSE,"Aging Summary";#N/A,#N/A,FALSE,"Ratio Analysis";#N/A,#N/A,FALSE,"Test 120 Day Accts";#N/A,#N/A,FALSE,"Tickmarks"}</definedName>
    <definedName name="物上保証_2" localSheetId="1" hidden="1">{#N/A,#N/A,FALSE,"Aging Summary";#N/A,#N/A,FALSE,"Ratio Analysis";#N/A,#N/A,FALSE,"Test 120 Day Accts";#N/A,#N/A,FALSE,"Tickmarks"}</definedName>
    <definedName name="物上保証_2" localSheetId="9" hidden="1">{#N/A,#N/A,FALSE,"Aging Summary";#N/A,#N/A,FALSE,"Ratio Analysis";#N/A,#N/A,FALSE,"Test 120 Day Accts";#N/A,#N/A,FALSE,"Tickmarks"}</definedName>
    <definedName name="物上保証_2" localSheetId="8" hidden="1">{#N/A,#N/A,FALSE,"Aging Summary";#N/A,#N/A,FALSE,"Ratio Analysis";#N/A,#N/A,FALSE,"Test 120 Day Accts";#N/A,#N/A,FALSE,"Tickmarks"}</definedName>
    <definedName name="物上保証_2" hidden="1">{#N/A,#N/A,FALSE,"Aging Summary";#N/A,#N/A,FALSE,"Ratio Analysis";#N/A,#N/A,FALSE,"Test 120 Day Accts";#N/A,#N/A,FALSE,"Tickmarks"}</definedName>
    <definedName name="計算書ﾌｫｰﾏｯﾄ2" localSheetId="10" hidden="1">{#N/A,#N/A,FALSE,"算出条件サンプル"}</definedName>
    <definedName name="計算書ﾌｫｰﾏｯﾄ2" localSheetId="12" hidden="1">{#N/A,#N/A,FALSE,"算出条件サンプル"}</definedName>
    <definedName name="計算書ﾌｫｰﾏｯﾄ2" localSheetId="11" hidden="1">{#N/A,#N/A,FALSE,"算出条件サンプル"}</definedName>
    <definedName name="計算書ﾌｫｰﾏｯﾄ2" localSheetId="1" hidden="1">{#N/A,#N/A,FALSE,"算出条件サンプル"}</definedName>
    <definedName name="計算書ﾌｫｰﾏｯﾄ2" localSheetId="3" hidden="1">{#N/A,#N/A,FALSE,"算出条件サンプル"}</definedName>
    <definedName name="計算書ﾌｫｰﾏｯﾄ2" localSheetId="9" hidden="1">{#N/A,#N/A,FALSE,"算出条件サンプル"}</definedName>
    <definedName name="計算書ﾌｫｰﾏｯﾄ2" localSheetId="8" hidden="1">{#N/A,#N/A,FALSE,"算出条件サンプル"}</definedName>
    <definedName name="計算書ﾌｫｰﾏｯﾄ2" hidden="1">{#N/A,#N/A,FALSE,"算出条件サンプル"}</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76" i="17" l="1"/>
  <c r="J74" i="17"/>
  <c r="J73" i="17"/>
  <c r="J70" i="17"/>
  <c r="J69" i="17"/>
  <c r="J40" i="17" l="1"/>
  <c r="J68" i="17" l="1"/>
  <c r="J67" i="17"/>
  <c r="J66" i="17"/>
  <c r="J65" i="17"/>
  <c r="J64" i="17"/>
  <c r="J63" i="17"/>
  <c r="J62" i="17"/>
  <c r="J61" i="17"/>
  <c r="J60" i="17"/>
  <c r="J59" i="17"/>
  <c r="J58" i="17"/>
  <c r="J57" i="17"/>
  <c r="J56" i="17"/>
  <c r="J55" i="17"/>
  <c r="J54" i="17"/>
  <c r="J53" i="17"/>
  <c r="J47" i="17"/>
  <c r="N24" i="14"/>
  <c r="M24" i="14"/>
  <c r="K24" i="14"/>
  <c r="J24" i="14"/>
  <c r="I24" i="14"/>
  <c r="H24" i="14"/>
  <c r="G24" i="14"/>
  <c r="F24" i="14"/>
  <c r="E24" i="14"/>
  <c r="L24" i="14"/>
  <c r="R24" i="14"/>
  <c r="AI85" i="20"/>
  <c r="AI94" i="20"/>
  <c r="M59" i="15"/>
  <c r="G21" i="9"/>
  <c r="AI87" i="20" l="1"/>
  <c r="AI95" i="20"/>
  <c r="J78" i="17"/>
  <c r="L63" i="15" l="1"/>
  <c r="K63" i="15"/>
  <c r="J63" i="15"/>
  <c r="I63" i="15"/>
  <c r="H63" i="15"/>
  <c r="G63" i="15"/>
  <c r="F63" i="15"/>
  <c r="E63" i="15"/>
  <c r="L62" i="15"/>
  <c r="K62" i="15"/>
  <c r="J62" i="15"/>
  <c r="I62" i="15"/>
  <c r="H62" i="15"/>
  <c r="G62" i="15"/>
  <c r="F62" i="15"/>
  <c r="E62" i="15"/>
  <c r="L61" i="15"/>
  <c r="K61" i="15"/>
  <c r="J61" i="15"/>
  <c r="I61" i="15"/>
  <c r="H61" i="15"/>
  <c r="G61" i="15"/>
  <c r="F61" i="15"/>
  <c r="E61" i="15"/>
  <c r="L60" i="15"/>
  <c r="K60" i="15"/>
  <c r="J60" i="15"/>
  <c r="I60" i="15"/>
  <c r="H60" i="15"/>
  <c r="G60" i="15"/>
  <c r="F60" i="15"/>
  <c r="E60" i="15"/>
  <c r="L59" i="15"/>
  <c r="K59" i="15"/>
  <c r="J59" i="15"/>
  <c r="I59" i="15"/>
  <c r="H59" i="15"/>
  <c r="G59" i="15"/>
  <c r="F59" i="15"/>
  <c r="E59" i="15"/>
  <c r="L58" i="15"/>
  <c r="K58" i="15"/>
  <c r="J58" i="15"/>
  <c r="I58" i="15"/>
  <c r="H58" i="15"/>
  <c r="G58" i="15"/>
  <c r="F58" i="15"/>
  <c r="E58" i="15"/>
  <c r="L57" i="15"/>
  <c r="K57" i="15"/>
  <c r="J57" i="15"/>
  <c r="I57" i="15"/>
  <c r="H57" i="15"/>
  <c r="G57" i="15"/>
  <c r="F57" i="15"/>
  <c r="E57" i="15"/>
  <c r="L56" i="15"/>
  <c r="K56" i="15"/>
  <c r="J56" i="15"/>
  <c r="I56" i="15"/>
  <c r="H56" i="15"/>
  <c r="G56" i="15"/>
  <c r="F56" i="15"/>
  <c r="E56" i="15"/>
  <c r="L55" i="15"/>
  <c r="K55" i="15"/>
  <c r="J55" i="15"/>
  <c r="I55" i="15"/>
  <c r="H55" i="15"/>
  <c r="G55" i="15"/>
  <c r="F55" i="15"/>
  <c r="E55" i="15"/>
  <c r="L54" i="15"/>
  <c r="K54" i="15"/>
  <c r="J54" i="15"/>
  <c r="I54" i="15"/>
  <c r="H54" i="15"/>
  <c r="G54" i="15"/>
  <c r="F54" i="15"/>
  <c r="E54" i="15"/>
  <c r="L53" i="15"/>
  <c r="K53" i="15"/>
  <c r="J53" i="15"/>
  <c r="I53" i="15"/>
  <c r="H53" i="15"/>
  <c r="G53" i="15"/>
  <c r="F53" i="15"/>
  <c r="E53" i="15"/>
  <c r="L52" i="15"/>
  <c r="K52" i="15"/>
  <c r="J52" i="15"/>
  <c r="I52" i="15"/>
  <c r="H52" i="15"/>
  <c r="G52" i="15"/>
  <c r="F52" i="15"/>
  <c r="E52" i="15"/>
  <c r="L51" i="15"/>
  <c r="K51" i="15"/>
  <c r="J51" i="15"/>
  <c r="I51" i="15"/>
  <c r="H51" i="15"/>
  <c r="G51" i="15"/>
  <c r="F51" i="15"/>
  <c r="E51" i="15"/>
  <c r="L50" i="15"/>
  <c r="K50" i="15"/>
  <c r="J50" i="15"/>
  <c r="I50" i="15"/>
  <c r="H50" i="15"/>
  <c r="G50" i="15"/>
  <c r="F50" i="15"/>
  <c r="E50" i="15"/>
  <c r="L49" i="15"/>
  <c r="K49" i="15"/>
  <c r="J49" i="15"/>
  <c r="I49" i="15"/>
  <c r="H49" i="15"/>
  <c r="G49" i="15"/>
  <c r="F49" i="15"/>
  <c r="E49" i="15"/>
  <c r="L48" i="15"/>
  <c r="K48" i="15"/>
  <c r="J48" i="15"/>
  <c r="I48" i="15"/>
  <c r="H48" i="15"/>
  <c r="G48" i="15"/>
  <c r="F48" i="15"/>
  <c r="E48" i="15"/>
  <c r="L47" i="15"/>
  <c r="K47" i="15"/>
  <c r="J47" i="15"/>
  <c r="I47" i="15"/>
  <c r="H47" i="15"/>
  <c r="G47" i="15"/>
  <c r="F47" i="15"/>
  <c r="E47" i="15"/>
  <c r="L46" i="15"/>
  <c r="K46" i="15"/>
  <c r="J46" i="15"/>
  <c r="I46" i="15"/>
  <c r="H46" i="15"/>
  <c r="G46" i="15"/>
  <c r="F46" i="15"/>
  <c r="E46" i="15"/>
  <c r="L45" i="15"/>
  <c r="K45" i="15"/>
  <c r="J45" i="15"/>
  <c r="I45" i="15"/>
  <c r="H45" i="15"/>
  <c r="G45" i="15"/>
  <c r="F45" i="15"/>
  <c r="E45" i="15"/>
  <c r="L44" i="15"/>
  <c r="K44" i="15"/>
  <c r="J44" i="15"/>
  <c r="I44" i="15"/>
  <c r="H44" i="15"/>
  <c r="G44" i="15"/>
  <c r="F44" i="15"/>
  <c r="E44" i="15"/>
  <c r="L43" i="15"/>
  <c r="K43" i="15"/>
  <c r="J43" i="15"/>
  <c r="I43" i="15"/>
  <c r="H43" i="15"/>
  <c r="G43" i="15"/>
  <c r="F43" i="15"/>
  <c r="E43" i="15"/>
  <c r="L42" i="15"/>
  <c r="K42" i="15"/>
  <c r="J42" i="15"/>
  <c r="I42" i="15"/>
  <c r="H42" i="15"/>
  <c r="G42" i="15"/>
  <c r="F42" i="15"/>
  <c r="E42" i="15"/>
  <c r="L41" i="15"/>
  <c r="K41" i="15"/>
  <c r="J41" i="15"/>
  <c r="I41" i="15"/>
  <c r="H41" i="15"/>
  <c r="G41" i="15"/>
  <c r="E41" i="15"/>
  <c r="L40" i="15"/>
  <c r="K40" i="15"/>
  <c r="J40" i="15"/>
  <c r="I40" i="15"/>
  <c r="H40" i="15"/>
  <c r="G40" i="15"/>
  <c r="E40" i="15"/>
  <c r="T11" i="6" l="1"/>
  <c r="W53" i="9" l="1"/>
  <c r="W13" i="9"/>
  <c r="W38" i="9" s="1"/>
  <c r="W43" i="2" l="1"/>
  <c r="P39" i="9" l="1"/>
  <c r="K39" i="9" l="1"/>
  <c r="I75" i="17"/>
  <c r="I70" i="17"/>
  <c r="I68" i="17"/>
  <c r="I67" i="17"/>
  <c r="I66" i="17"/>
  <c r="I65" i="17"/>
  <c r="I64" i="17"/>
  <c r="I63" i="17"/>
  <c r="I62" i="17"/>
  <c r="I61" i="17"/>
  <c r="I60" i="17"/>
  <c r="I59" i="17"/>
  <c r="I58" i="17"/>
  <c r="I57" i="17"/>
  <c r="I56" i="17"/>
  <c r="I55" i="17"/>
  <c r="I54" i="17"/>
  <c r="I53" i="17"/>
  <c r="I40" i="17" l="1"/>
  <c r="I52" i="17"/>
  <c r="I78" i="17" s="1"/>
  <c r="V92" i="2"/>
  <c r="V77" i="2"/>
  <c r="V93" i="2" l="1"/>
  <c r="V114" i="2"/>
  <c r="V115" i="2" s="1"/>
  <c r="V106" i="2"/>
  <c r="V107" i="2" s="1"/>
  <c r="Q24" i="14" l="1"/>
  <c r="Q17" i="14" l="1"/>
  <c r="Q7" i="14"/>
  <c r="AH95" i="20"/>
  <c r="AH94" i="20"/>
  <c r="AH87" i="20"/>
  <c r="AH85" i="20"/>
  <c r="AH86" i="20"/>
  <c r="AH92" i="20" l="1"/>
  <c r="AH83" i="20"/>
  <c r="AH84" i="20"/>
  <c r="AH93" i="20"/>
  <c r="V36" i="9" l="1"/>
  <c r="V53" i="9" l="1"/>
  <c r="V13" i="9"/>
  <c r="V38" i="9" s="1"/>
  <c r="F41" i="15"/>
  <c r="F40" i="15"/>
  <c r="P13" i="5" l="1"/>
  <c r="M50" i="15"/>
  <c r="M51" i="15"/>
  <c r="M31" i="15"/>
  <c r="S11" i="6" l="1"/>
  <c r="V43" i="2" l="1"/>
  <c r="F84" i="4"/>
  <c r="AF95" i="20" l="1"/>
  <c r="AE95" i="20"/>
  <c r="AD95" i="20"/>
  <c r="AC95" i="20"/>
  <c r="X95" i="20"/>
  <c r="S95" i="20"/>
  <c r="N95" i="20"/>
  <c r="I95" i="20"/>
  <c r="D95" i="20"/>
  <c r="AF94" i="20"/>
  <c r="AE94" i="20"/>
  <c r="AD94" i="20"/>
  <c r="AC94" i="20"/>
  <c r="AG94" i="20" s="1"/>
  <c r="AA94" i="20"/>
  <c r="Z94" i="20"/>
  <c r="Y94" i="20"/>
  <c r="X94" i="20"/>
  <c r="V94" i="20"/>
  <c r="U94" i="20"/>
  <c r="T94" i="20"/>
  <c r="S94" i="20"/>
  <c r="L94" i="20"/>
  <c r="I94" i="20"/>
  <c r="D94" i="20"/>
  <c r="I93" i="20"/>
  <c r="D93" i="20"/>
  <c r="I92" i="20"/>
  <c r="D92" i="20"/>
  <c r="D91" i="20"/>
  <c r="D96" i="20" s="1"/>
  <c r="E91" i="20" s="1"/>
  <c r="X88" i="20"/>
  <c r="S88" i="20"/>
  <c r="D88" i="20"/>
  <c r="AF87" i="20"/>
  <c r="AE87" i="20"/>
  <c r="AD87" i="20"/>
  <c r="AC87" i="20"/>
  <c r="X87" i="20"/>
  <c r="S87" i="20"/>
  <c r="N87" i="20"/>
  <c r="D87" i="20"/>
  <c r="X86" i="20"/>
  <c r="S86" i="20"/>
  <c r="N86" i="20"/>
  <c r="D86" i="20"/>
  <c r="AF85" i="20"/>
  <c r="AE85" i="20"/>
  <c r="X85" i="20"/>
  <c r="S85" i="20"/>
  <c r="D85" i="20"/>
  <c r="D84" i="20"/>
  <c r="D83" i="20"/>
  <c r="D82" i="20"/>
  <c r="H82" i="20" s="1"/>
  <c r="I75" i="20"/>
  <c r="J72" i="20" s="1"/>
  <c r="D75" i="20"/>
  <c r="E72" i="20" s="1"/>
  <c r="J74" i="20"/>
  <c r="K74" i="20" s="1"/>
  <c r="E74" i="20"/>
  <c r="F74" i="20" s="1"/>
  <c r="G74" i="20" s="1"/>
  <c r="J73" i="20"/>
  <c r="K73" i="20" s="1"/>
  <c r="L73" i="20" s="1"/>
  <c r="E73" i="20"/>
  <c r="F73" i="20" s="1"/>
  <c r="R72" i="20"/>
  <c r="M72" i="20"/>
  <c r="H72" i="20"/>
  <c r="I70" i="20"/>
  <c r="D70" i="20"/>
  <c r="Y69" i="20"/>
  <c r="T69" i="20"/>
  <c r="U69" i="20" s="1"/>
  <c r="O69" i="20"/>
  <c r="J69" i="20"/>
  <c r="K69" i="20" s="1"/>
  <c r="E69" i="20"/>
  <c r="AG68" i="20"/>
  <c r="T68" i="20"/>
  <c r="O68" i="20"/>
  <c r="J68" i="20"/>
  <c r="E68" i="20"/>
  <c r="J67" i="20"/>
  <c r="E67" i="20"/>
  <c r="J66" i="20"/>
  <c r="E66" i="20"/>
  <c r="M65" i="20"/>
  <c r="J65" i="20"/>
  <c r="H65" i="20"/>
  <c r="E65" i="20"/>
  <c r="I60" i="20"/>
  <c r="J56" i="20" s="1"/>
  <c r="D60" i="20"/>
  <c r="AG59" i="20"/>
  <c r="Y59" i="20"/>
  <c r="T59" i="20"/>
  <c r="U59" i="20" s="1"/>
  <c r="O59" i="20"/>
  <c r="J59" i="20"/>
  <c r="K59" i="20" s="1"/>
  <c r="E59" i="20"/>
  <c r="J58" i="20"/>
  <c r="E58" i="20"/>
  <c r="J57" i="20"/>
  <c r="E57" i="20"/>
  <c r="W56" i="20"/>
  <c r="R56" i="20"/>
  <c r="M56" i="20"/>
  <c r="H56" i="20"/>
  <c r="E56" i="20"/>
  <c r="I54" i="20"/>
  <c r="D54" i="20"/>
  <c r="Y53" i="20"/>
  <c r="T53" i="20"/>
  <c r="U53" i="20" s="1"/>
  <c r="O53" i="20"/>
  <c r="P53" i="20" s="1"/>
  <c r="J53" i="20"/>
  <c r="K53" i="20" s="1"/>
  <c r="E53" i="20"/>
  <c r="F53" i="20" s="1"/>
  <c r="AG52" i="20"/>
  <c r="Y52" i="20"/>
  <c r="T52" i="20"/>
  <c r="O52" i="20"/>
  <c r="P52" i="20" s="1"/>
  <c r="J52" i="20"/>
  <c r="E52" i="20"/>
  <c r="F52" i="20" s="1"/>
  <c r="G52" i="20" s="1"/>
  <c r="T51" i="20"/>
  <c r="O51" i="20"/>
  <c r="P51" i="20" s="1"/>
  <c r="J51" i="20"/>
  <c r="K51" i="20" s="1"/>
  <c r="E51" i="20"/>
  <c r="F51" i="20" s="1"/>
  <c r="J50" i="20"/>
  <c r="K50" i="20" s="1"/>
  <c r="E50" i="20"/>
  <c r="F50" i="20" s="1"/>
  <c r="J49" i="20"/>
  <c r="K49" i="20" s="1"/>
  <c r="E49" i="20"/>
  <c r="F49" i="20" s="1"/>
  <c r="W48" i="20"/>
  <c r="R48" i="20"/>
  <c r="M48" i="20"/>
  <c r="J48" i="20"/>
  <c r="H48" i="20"/>
  <c r="E48" i="20"/>
  <c r="I42" i="20"/>
  <c r="J38" i="20" s="1"/>
  <c r="D42" i="20"/>
  <c r="E38" i="20" s="1"/>
  <c r="AG41" i="20"/>
  <c r="AB41" i="20"/>
  <c r="W41" i="20"/>
  <c r="J41" i="20"/>
  <c r="K41" i="20" s="1"/>
  <c r="L41" i="20" s="1"/>
  <c r="E41" i="20"/>
  <c r="J40" i="20"/>
  <c r="K40" i="20" s="1"/>
  <c r="E40" i="20"/>
  <c r="F40" i="20" s="1"/>
  <c r="G40" i="20" s="1"/>
  <c r="J39" i="20"/>
  <c r="K39" i="20" s="1"/>
  <c r="L39" i="20" s="1"/>
  <c r="E39" i="20"/>
  <c r="F39" i="20" s="1"/>
  <c r="W38" i="20"/>
  <c r="M38" i="20"/>
  <c r="H38" i="20"/>
  <c r="I36" i="20"/>
  <c r="J29" i="20" s="1"/>
  <c r="D36" i="20"/>
  <c r="D44" i="20" s="1"/>
  <c r="Y35" i="20"/>
  <c r="Z35" i="20" s="1"/>
  <c r="T35" i="20"/>
  <c r="O35" i="20"/>
  <c r="P35" i="20" s="1"/>
  <c r="J35" i="20"/>
  <c r="E35" i="20"/>
  <c r="F35" i="20" s="1"/>
  <c r="T34" i="20"/>
  <c r="O34" i="20"/>
  <c r="J34" i="20"/>
  <c r="K34" i="20" s="1"/>
  <c r="E34" i="20"/>
  <c r="F34" i="20" s="1"/>
  <c r="AG33" i="20"/>
  <c r="AB33" i="20"/>
  <c r="W33" i="20"/>
  <c r="J33" i="20"/>
  <c r="K33" i="20" s="1"/>
  <c r="M33" i="20" s="1"/>
  <c r="E33" i="20"/>
  <c r="F33" i="20" s="1"/>
  <c r="AG32" i="20"/>
  <c r="AB32" i="20"/>
  <c r="W32" i="20"/>
  <c r="J32" i="20"/>
  <c r="E32" i="20"/>
  <c r="J31" i="20"/>
  <c r="E31" i="20"/>
  <c r="F31" i="20" s="1"/>
  <c r="J30" i="20"/>
  <c r="K30" i="20" s="1"/>
  <c r="E30" i="20"/>
  <c r="W29" i="20"/>
  <c r="R29" i="20"/>
  <c r="M29" i="20"/>
  <c r="H29" i="20"/>
  <c r="D24" i="20"/>
  <c r="E19" i="20" s="1"/>
  <c r="AG23" i="20"/>
  <c r="Y23" i="20"/>
  <c r="T23" i="20"/>
  <c r="U23" i="20" s="1"/>
  <c r="O23" i="20"/>
  <c r="P23" i="20" s="1"/>
  <c r="J23" i="20"/>
  <c r="E23" i="20"/>
  <c r="AG22" i="20"/>
  <c r="AB22" i="20"/>
  <c r="W22" i="20"/>
  <c r="N94" i="20"/>
  <c r="J22" i="20"/>
  <c r="J94" i="20" s="1"/>
  <c r="E22" i="20"/>
  <c r="E94" i="20" s="1"/>
  <c r="J21" i="20"/>
  <c r="K21" i="20" s="1"/>
  <c r="E21" i="20"/>
  <c r="J20" i="20"/>
  <c r="E20" i="20"/>
  <c r="F20" i="20" s="1"/>
  <c r="I19" i="20"/>
  <c r="I91" i="20" s="1"/>
  <c r="H19" i="20"/>
  <c r="D17" i="20"/>
  <c r="AC88" i="20"/>
  <c r="Y16" i="20"/>
  <c r="T16" i="20"/>
  <c r="U16" i="20" s="1"/>
  <c r="W16" i="20" s="1"/>
  <c r="O16" i="20"/>
  <c r="I16" i="20"/>
  <c r="I88" i="20" s="1"/>
  <c r="E16" i="20"/>
  <c r="F16" i="20" s="1"/>
  <c r="AD15" i="20"/>
  <c r="AE15" i="20" s="1"/>
  <c r="Y15" i="20"/>
  <c r="Z15" i="20" s="1"/>
  <c r="T15" i="20"/>
  <c r="O15" i="20"/>
  <c r="I15" i="20"/>
  <c r="J15" i="20" s="1"/>
  <c r="E15" i="20"/>
  <c r="AG14" i="20"/>
  <c r="Y14" i="20"/>
  <c r="Z14" i="20" s="1"/>
  <c r="T14" i="20"/>
  <c r="U14" i="20" s="1"/>
  <c r="W14" i="20" s="1"/>
  <c r="O14" i="20"/>
  <c r="I14" i="20"/>
  <c r="I87" i="20" s="1"/>
  <c r="E14" i="20"/>
  <c r="T13" i="20"/>
  <c r="U13" i="20" s="1"/>
  <c r="O13" i="20"/>
  <c r="I13" i="20"/>
  <c r="I86" i="20" s="1"/>
  <c r="E13" i="20"/>
  <c r="F13" i="20" s="1"/>
  <c r="AG12" i="20"/>
  <c r="AB12" i="20"/>
  <c r="W12" i="20"/>
  <c r="O85" i="20"/>
  <c r="I12" i="20"/>
  <c r="I85" i="20" s="1"/>
  <c r="E12" i="20"/>
  <c r="I11" i="20"/>
  <c r="I84" i="20" s="1"/>
  <c r="E11" i="20"/>
  <c r="I10" i="20"/>
  <c r="I83" i="20" s="1"/>
  <c r="E10" i="20"/>
  <c r="F10" i="20" s="1"/>
  <c r="H9" i="20"/>
  <c r="E9" i="20"/>
  <c r="E75" i="20" l="1"/>
  <c r="F72" i="20" s="1"/>
  <c r="AB94" i="20"/>
  <c r="J10" i="20"/>
  <c r="J60" i="20"/>
  <c r="K56" i="20" s="1"/>
  <c r="J75" i="20"/>
  <c r="K72" i="20" s="1"/>
  <c r="D89" i="20"/>
  <c r="D98" i="20" s="1"/>
  <c r="E54" i="20"/>
  <c r="F48" i="20" s="1"/>
  <c r="F54" i="20" s="1"/>
  <c r="G48" i="20" s="1"/>
  <c r="I62" i="20"/>
  <c r="E70" i="20"/>
  <c r="F65" i="20" s="1"/>
  <c r="E42" i="20"/>
  <c r="F38" i="20" s="1"/>
  <c r="D62" i="20"/>
  <c r="F75" i="20"/>
  <c r="G72" i="20" s="1"/>
  <c r="L57" i="20"/>
  <c r="E77" i="20"/>
  <c r="AA53" i="20"/>
  <c r="AB53" i="20" s="1"/>
  <c r="AF15" i="20"/>
  <c r="AG15" i="20" s="1"/>
  <c r="AH15" i="20" s="1"/>
  <c r="J11" i="20"/>
  <c r="J84" i="20" s="1"/>
  <c r="AB14" i="20"/>
  <c r="L49" i="20"/>
  <c r="L51" i="20"/>
  <c r="L86" i="20" s="1"/>
  <c r="U52" i="20"/>
  <c r="U87" i="20" s="1"/>
  <c r="V52" i="20"/>
  <c r="V87" i="20" s="1"/>
  <c r="K12" i="20"/>
  <c r="K85" i="20" s="1"/>
  <c r="Z23" i="20"/>
  <c r="Z52" i="20"/>
  <c r="D77" i="20"/>
  <c r="AG87" i="20"/>
  <c r="W94" i="20"/>
  <c r="J13" i="20"/>
  <c r="F23" i="20"/>
  <c r="Q52" i="20"/>
  <c r="K57" i="20"/>
  <c r="F15" i="20"/>
  <c r="Q23" i="20"/>
  <c r="R23" i="20" s="1"/>
  <c r="J42" i="20"/>
  <c r="K38" i="20" s="1"/>
  <c r="K42" i="20" s="1"/>
  <c r="L38" i="20" s="1"/>
  <c r="P34" i="20"/>
  <c r="Q34" i="20" s="1"/>
  <c r="R34" i="20" s="1"/>
  <c r="J14" i="20"/>
  <c r="K14" i="20" s="1"/>
  <c r="P15" i="20"/>
  <c r="W30" i="20"/>
  <c r="J54" i="20"/>
  <c r="K52" i="20"/>
  <c r="L52" i="20" s="1"/>
  <c r="L87" i="20" s="1"/>
  <c r="AA35" i="20"/>
  <c r="AB35" i="20" s="1"/>
  <c r="H91" i="20"/>
  <c r="K75" i="20"/>
  <c r="L72" i="20" s="1"/>
  <c r="L21" i="20"/>
  <c r="M21" i="20" s="1"/>
  <c r="M34" i="20"/>
  <c r="L69" i="20"/>
  <c r="M69" i="20" s="1"/>
  <c r="W13" i="20"/>
  <c r="Z53" i="20"/>
  <c r="I77" i="20"/>
  <c r="M41" i="20"/>
  <c r="L30" i="20"/>
  <c r="M30" i="20" s="1"/>
  <c r="H40" i="20"/>
  <c r="M73" i="20"/>
  <c r="K32" i="20"/>
  <c r="M32" i="20" s="1"/>
  <c r="J12" i="20"/>
  <c r="E24" i="20"/>
  <c r="F19" i="20" s="1"/>
  <c r="J16" i="20"/>
  <c r="K16" i="20" s="1"/>
  <c r="M16" i="20" s="1"/>
  <c r="U51" i="20"/>
  <c r="U85" i="20" s="1"/>
  <c r="E29" i="20"/>
  <c r="E36" i="20" s="1"/>
  <c r="G31" i="20"/>
  <c r="H31" i="20" s="1"/>
  <c r="Q35" i="20"/>
  <c r="R35" i="20" s="1"/>
  <c r="M39" i="20"/>
  <c r="S42" i="20"/>
  <c r="T38" i="20" s="1"/>
  <c r="N36" i="20"/>
  <c r="O29" i="20" s="1"/>
  <c r="N60" i="20"/>
  <c r="O56" i="20" s="1"/>
  <c r="N70" i="20"/>
  <c r="O65" i="20" s="1"/>
  <c r="N54" i="20"/>
  <c r="O48" i="20" s="1"/>
  <c r="O54" i="20" s="1"/>
  <c r="AB49" i="20"/>
  <c r="U93" i="20"/>
  <c r="AB34" i="20"/>
  <c r="R31" i="20"/>
  <c r="AE83" i="20"/>
  <c r="AC86" i="20"/>
  <c r="AG69" i="20"/>
  <c r="N24" i="20"/>
  <c r="O19" i="20" s="1"/>
  <c r="AG20" i="20"/>
  <c r="O94" i="20"/>
  <c r="N75" i="20"/>
  <c r="O72" i="20" s="1"/>
  <c r="O75" i="20" s="1"/>
  <c r="P72" i="20" s="1"/>
  <c r="AG31" i="20"/>
  <c r="AG10" i="20"/>
  <c r="R10" i="20"/>
  <c r="W11" i="20"/>
  <c r="G20" i="20"/>
  <c r="H20" i="20" s="1"/>
  <c r="K23" i="20"/>
  <c r="M23" i="20" s="1"/>
  <c r="R30" i="20"/>
  <c r="G35" i="20"/>
  <c r="H35" i="20" s="1"/>
  <c r="G16" i="20"/>
  <c r="H16" i="20" s="1"/>
  <c r="X92" i="20"/>
  <c r="E17" i="20"/>
  <c r="U34" i="20"/>
  <c r="V34" i="20" s="1"/>
  <c r="W34" i="20" s="1"/>
  <c r="AD85" i="20"/>
  <c r="AG51" i="20"/>
  <c r="G10" i="20"/>
  <c r="H10" i="20" s="1"/>
  <c r="V69" i="20"/>
  <c r="W69" i="20" s="1"/>
  <c r="AB13" i="20"/>
  <c r="P32" i="20"/>
  <c r="Q32" i="20" s="1"/>
  <c r="R32" i="20" s="1"/>
  <c r="G34" i="20"/>
  <c r="H34" i="20" s="1"/>
  <c r="U15" i="20"/>
  <c r="W15" i="20" s="1"/>
  <c r="R20" i="20"/>
  <c r="V23" i="20"/>
  <c r="W23" i="20" s="1"/>
  <c r="F30" i="20"/>
  <c r="G13" i="20"/>
  <c r="H13" i="20" s="1"/>
  <c r="F32" i="20"/>
  <c r="G32" i="20" s="1"/>
  <c r="H32" i="20" s="1"/>
  <c r="J36" i="20"/>
  <c r="P13" i="20"/>
  <c r="G33" i="20"/>
  <c r="H33" i="20" s="1"/>
  <c r="N85" i="20"/>
  <c r="P12" i="20"/>
  <c r="Q12" i="20" s="1"/>
  <c r="R12" i="20" s="1"/>
  <c r="K31" i="20"/>
  <c r="L31" i="20" s="1"/>
  <c r="M31" i="20" s="1"/>
  <c r="AG35" i="20"/>
  <c r="P14" i="20"/>
  <c r="P87" i="20" s="1"/>
  <c r="T93" i="20"/>
  <c r="W21" i="20"/>
  <c r="AA15" i="20"/>
  <c r="AB15" i="20" s="1"/>
  <c r="D26" i="20"/>
  <c r="F12" i="20"/>
  <c r="F85" i="20" s="1"/>
  <c r="F14" i="20"/>
  <c r="G14" i="20" s="1"/>
  <c r="K15" i="20"/>
  <c r="M15" i="20" s="1"/>
  <c r="R33" i="20"/>
  <c r="U35" i="20"/>
  <c r="V35" i="20" s="1"/>
  <c r="W35" i="20" s="1"/>
  <c r="O87" i="20"/>
  <c r="N91" i="20"/>
  <c r="E92" i="20"/>
  <c r="F57" i="20"/>
  <c r="F92" i="20" s="1"/>
  <c r="J93" i="20"/>
  <c r="K58" i="20"/>
  <c r="K93" i="20" s="1"/>
  <c r="Y93" i="20"/>
  <c r="O95" i="20"/>
  <c r="P59" i="20"/>
  <c r="P95" i="20" s="1"/>
  <c r="Z16" i="20"/>
  <c r="K20" i="20"/>
  <c r="F21" i="20"/>
  <c r="F24" i="20" s="1"/>
  <c r="G19" i="20" s="1"/>
  <c r="K22" i="20"/>
  <c r="K94" i="20" s="1"/>
  <c r="M94" i="20" s="1"/>
  <c r="K35" i="20"/>
  <c r="M35" i="20" s="1"/>
  <c r="I44" i="20"/>
  <c r="AB39" i="20"/>
  <c r="S83" i="20"/>
  <c r="O84" i="20"/>
  <c r="AG50" i="20"/>
  <c r="J92" i="20"/>
  <c r="W57" i="20"/>
  <c r="U68" i="20"/>
  <c r="K10" i="20"/>
  <c r="K83" i="20" s="1"/>
  <c r="F11" i="20"/>
  <c r="G11" i="20" s="1"/>
  <c r="AD84" i="20"/>
  <c r="P16" i="20"/>
  <c r="P88" i="20" s="1"/>
  <c r="U92" i="20"/>
  <c r="P84" i="20"/>
  <c r="E86" i="20"/>
  <c r="Q53" i="20"/>
  <c r="R53" i="20" s="1"/>
  <c r="F67" i="20"/>
  <c r="G67" i="20" s="1"/>
  <c r="M91" i="20"/>
  <c r="I96" i="20"/>
  <c r="J91" i="20" s="1"/>
  <c r="S36" i="20"/>
  <c r="I24" i="20"/>
  <c r="J19" i="20" s="1"/>
  <c r="J24" i="20" s="1"/>
  <c r="K19" i="20" s="1"/>
  <c r="M49" i="20"/>
  <c r="F88" i="20"/>
  <c r="E60" i="20"/>
  <c r="F56" i="20" s="1"/>
  <c r="AC92" i="20"/>
  <c r="E95" i="20"/>
  <c r="F59" i="20"/>
  <c r="Y95" i="20"/>
  <c r="Z59" i="20"/>
  <c r="F22" i="20"/>
  <c r="W39" i="20"/>
  <c r="G50" i="20"/>
  <c r="H50" i="20" s="1"/>
  <c r="X84" i="20"/>
  <c r="Y84" i="20"/>
  <c r="G53" i="20"/>
  <c r="G88" i="20" s="1"/>
  <c r="N92" i="20"/>
  <c r="O92" i="20"/>
  <c r="AD92" i="20"/>
  <c r="P69" i="20"/>
  <c r="Q69" i="20" s="1"/>
  <c r="R69" i="20" s="1"/>
  <c r="R40" i="20"/>
  <c r="AC83" i="20"/>
  <c r="E87" i="20"/>
  <c r="S93" i="20"/>
  <c r="F66" i="20"/>
  <c r="K67" i="20"/>
  <c r="L67" i="20" s="1"/>
  <c r="M67" i="20" s="1"/>
  <c r="AC85" i="20"/>
  <c r="O86" i="20"/>
  <c r="Y87" i="20"/>
  <c r="E83" i="20"/>
  <c r="N83" i="20"/>
  <c r="AD83" i="20"/>
  <c r="Y85" i="20"/>
  <c r="Y86" i="20"/>
  <c r="F87" i="20"/>
  <c r="J88" i="20"/>
  <c r="AB66" i="20"/>
  <c r="Z69" i="20"/>
  <c r="AB69" i="20" s="1"/>
  <c r="H74" i="20"/>
  <c r="E85" i="20"/>
  <c r="F41" i="20"/>
  <c r="G41" i="20" s="1"/>
  <c r="P41" i="20"/>
  <c r="Q41" i="20" s="1"/>
  <c r="F83" i="20"/>
  <c r="F86" i="20"/>
  <c r="Z85" i="20"/>
  <c r="Z86" i="20"/>
  <c r="U88" i="20"/>
  <c r="Y92" i="20"/>
  <c r="AC93" i="20"/>
  <c r="K66" i="20"/>
  <c r="L66" i="20" s="1"/>
  <c r="O83" i="20"/>
  <c r="G39" i="20"/>
  <c r="H39" i="20" s="1"/>
  <c r="AG39" i="20"/>
  <c r="L40" i="20"/>
  <c r="L42" i="20" s="1"/>
  <c r="N38" i="20" s="1"/>
  <c r="G49" i="20"/>
  <c r="H49" i="20" s="1"/>
  <c r="P83" i="20"/>
  <c r="X83" i="20"/>
  <c r="L50" i="20"/>
  <c r="G51" i="20"/>
  <c r="Q51" i="20"/>
  <c r="R51" i="20" s="1"/>
  <c r="AB51" i="20"/>
  <c r="H52" i="20"/>
  <c r="R52" i="20"/>
  <c r="L53" i="20"/>
  <c r="L88" i="20" s="1"/>
  <c r="V53" i="20"/>
  <c r="V88" i="20" s="1"/>
  <c r="E93" i="20"/>
  <c r="N93" i="20"/>
  <c r="J95" i="20"/>
  <c r="T95" i="20"/>
  <c r="S60" i="20"/>
  <c r="T56" i="20" s="1"/>
  <c r="F69" i="20"/>
  <c r="G69" i="20" s="1"/>
  <c r="H69" i="20" s="1"/>
  <c r="T88" i="20"/>
  <c r="AC84" i="20"/>
  <c r="H51" i="20"/>
  <c r="J87" i="20"/>
  <c r="T87" i="20"/>
  <c r="M53" i="20"/>
  <c r="S54" i="20"/>
  <c r="S92" i="20"/>
  <c r="F58" i="20"/>
  <c r="U95" i="20"/>
  <c r="R65" i="20"/>
  <c r="K68" i="20"/>
  <c r="AG74" i="20"/>
  <c r="S84" i="20"/>
  <c r="AG95" i="20"/>
  <c r="J83" i="20"/>
  <c r="E84" i="20"/>
  <c r="N84" i="20"/>
  <c r="J85" i="20"/>
  <c r="T86" i="20"/>
  <c r="T85" i="20"/>
  <c r="E88" i="20"/>
  <c r="O88" i="20"/>
  <c r="Y88" i="20"/>
  <c r="X93" i="20"/>
  <c r="L59" i="20"/>
  <c r="V59" i="20"/>
  <c r="J70" i="20"/>
  <c r="F68" i="20"/>
  <c r="G68" i="20" s="1"/>
  <c r="P68" i="20"/>
  <c r="Q68" i="20" s="1"/>
  <c r="G73" i="20"/>
  <c r="L74" i="20"/>
  <c r="M74" i="20" s="1"/>
  <c r="L85" i="20" l="1"/>
  <c r="E82" i="20"/>
  <c r="M51" i="20"/>
  <c r="U86" i="20"/>
  <c r="J62" i="20"/>
  <c r="M57" i="20"/>
  <c r="K48" i="20"/>
  <c r="K54" i="20" s="1"/>
  <c r="W52" i="20"/>
  <c r="P22" i="20"/>
  <c r="G15" i="20"/>
  <c r="H15" i="20" s="1"/>
  <c r="V51" i="20"/>
  <c r="V85" i="20" s="1"/>
  <c r="W85" i="20" s="1"/>
  <c r="T42" i="20"/>
  <c r="U38" i="20" s="1"/>
  <c r="Q83" i="20"/>
  <c r="R83" i="20" s="1"/>
  <c r="AA87" i="20"/>
  <c r="AB52" i="20"/>
  <c r="H88" i="20"/>
  <c r="K11" i="20"/>
  <c r="K84" i="20" s="1"/>
  <c r="G75" i="20"/>
  <c r="K87" i="20"/>
  <c r="K95" i="20"/>
  <c r="T60" i="20"/>
  <c r="U56" i="20" s="1"/>
  <c r="U60" i="20" s="1"/>
  <c r="V56" i="20" s="1"/>
  <c r="AB23" i="20"/>
  <c r="G23" i="20"/>
  <c r="H23" i="20" s="1"/>
  <c r="M87" i="20"/>
  <c r="M75" i="20"/>
  <c r="M36" i="20"/>
  <c r="E62" i="20"/>
  <c r="Z87" i="20"/>
  <c r="R68" i="20"/>
  <c r="L20" i="20"/>
  <c r="L92" i="20" s="1"/>
  <c r="M13" i="20"/>
  <c r="Q15" i="20"/>
  <c r="R15" i="20" s="1"/>
  <c r="Z88" i="20"/>
  <c r="M22" i="20"/>
  <c r="AF83" i="20"/>
  <c r="AG83" i="20" s="1"/>
  <c r="H68" i="20"/>
  <c r="J86" i="20"/>
  <c r="M86" i="20" s="1"/>
  <c r="AA16" i="20"/>
  <c r="AA88" i="20" s="1"/>
  <c r="AB88" i="20" s="1"/>
  <c r="M12" i="20"/>
  <c r="AA95" i="20"/>
  <c r="F95" i="20"/>
  <c r="M14" i="20"/>
  <c r="M52" i="20"/>
  <c r="W88" i="20"/>
  <c r="Q59" i="20"/>
  <c r="Q95" i="20" s="1"/>
  <c r="R95" i="20" s="1"/>
  <c r="P85" i="20"/>
  <c r="M85" i="20"/>
  <c r="K92" i="20"/>
  <c r="G83" i="20"/>
  <c r="H83" i="20" s="1"/>
  <c r="Z95" i="20"/>
  <c r="K13" i="20"/>
  <c r="K86" i="20" s="1"/>
  <c r="R50" i="20"/>
  <c r="Z93" i="20"/>
  <c r="AG40" i="20"/>
  <c r="R67" i="20"/>
  <c r="AB21" i="20"/>
  <c r="O70" i="20"/>
  <c r="O77" i="20" s="1"/>
  <c r="R74" i="20"/>
  <c r="N62" i="20"/>
  <c r="P75" i="20"/>
  <c r="Q72" i="20" s="1"/>
  <c r="P92" i="20"/>
  <c r="N77" i="20"/>
  <c r="R39" i="20"/>
  <c r="W66" i="20"/>
  <c r="T83" i="20"/>
  <c r="AB73" i="20"/>
  <c r="AB57" i="20"/>
  <c r="AB11" i="20"/>
  <c r="AB31" i="20"/>
  <c r="O36" i="20"/>
  <c r="P29" i="20" s="1"/>
  <c r="P36" i="20" s="1"/>
  <c r="W67" i="20"/>
  <c r="AB68" i="20"/>
  <c r="AA93" i="20"/>
  <c r="R49" i="20"/>
  <c r="AG66" i="20"/>
  <c r="G87" i="20"/>
  <c r="H14" i="20"/>
  <c r="N42" i="20"/>
  <c r="R38" i="20"/>
  <c r="R36" i="20"/>
  <c r="M88" i="20"/>
  <c r="AG30" i="20"/>
  <c r="T84" i="20"/>
  <c r="AE86" i="20"/>
  <c r="L95" i="20"/>
  <c r="M95" i="20" s="1"/>
  <c r="M59" i="20"/>
  <c r="R66" i="20"/>
  <c r="F93" i="20"/>
  <c r="G58" i="20"/>
  <c r="W87" i="20"/>
  <c r="H73" i="20"/>
  <c r="H75" i="20" s="1"/>
  <c r="AG67" i="20"/>
  <c r="H87" i="20"/>
  <c r="P94" i="20"/>
  <c r="Q22" i="20"/>
  <c r="Q94" i="20" s="1"/>
  <c r="F84" i="20"/>
  <c r="E89" i="20"/>
  <c r="G57" i="20"/>
  <c r="G92" i="20" s="1"/>
  <c r="H92" i="20" s="1"/>
  <c r="L48" i="20"/>
  <c r="L54" i="20" s="1"/>
  <c r="G12" i="20"/>
  <c r="H12" i="20" s="1"/>
  <c r="J44" i="20"/>
  <c r="K29" i="20"/>
  <c r="K36" i="20" s="1"/>
  <c r="AG21" i="20"/>
  <c r="R73" i="20"/>
  <c r="R75" i="20" s="1"/>
  <c r="W73" i="20"/>
  <c r="F94" i="20"/>
  <c r="G22" i="20"/>
  <c r="G94" i="20" s="1"/>
  <c r="Y83" i="20"/>
  <c r="F70" i="20"/>
  <c r="H67" i="20"/>
  <c r="G21" i="20"/>
  <c r="AE84" i="20"/>
  <c r="R41" i="20"/>
  <c r="W31" i="20"/>
  <c r="W36" i="20" s="1"/>
  <c r="K88" i="20"/>
  <c r="P86" i="20"/>
  <c r="AE88" i="20"/>
  <c r="P48" i="20"/>
  <c r="P54" i="20" s="1"/>
  <c r="T92" i="20"/>
  <c r="U42" i="20"/>
  <c r="V38" i="20" s="1"/>
  <c r="AG85" i="20"/>
  <c r="AB59" i="20"/>
  <c r="W53" i="20"/>
  <c r="J96" i="20"/>
  <c r="K91" i="20" s="1"/>
  <c r="M40" i="20"/>
  <c r="M42" i="20" s="1"/>
  <c r="M44" i="20" s="1"/>
  <c r="L58" i="20"/>
  <c r="L93" i="20" s="1"/>
  <c r="M93" i="20" s="1"/>
  <c r="N96" i="20"/>
  <c r="O91" i="20" s="1"/>
  <c r="R91" i="20"/>
  <c r="Z83" i="20"/>
  <c r="G54" i="20"/>
  <c r="Q14" i="20"/>
  <c r="Q87" i="20" s="1"/>
  <c r="R87" i="20" s="1"/>
  <c r="O24" i="20"/>
  <c r="P19" i="20" s="1"/>
  <c r="P24" i="20" s="1"/>
  <c r="Q19" i="20" s="1"/>
  <c r="G30" i="20"/>
  <c r="H30" i="20" s="1"/>
  <c r="H36" i="20" s="1"/>
  <c r="AB20" i="20"/>
  <c r="R21" i="20"/>
  <c r="L68" i="20"/>
  <c r="M68" i="20" s="1"/>
  <c r="AA86" i="20"/>
  <c r="AB86" i="20" s="1"/>
  <c r="AA85" i="20"/>
  <c r="AB85" i="20" s="1"/>
  <c r="M66" i="20"/>
  <c r="G66" i="20"/>
  <c r="H66" i="20" s="1"/>
  <c r="H70" i="20" s="1"/>
  <c r="H41" i="20"/>
  <c r="H42" i="20" s="1"/>
  <c r="E96" i="20"/>
  <c r="F91" i="20" s="1"/>
  <c r="F42" i="20"/>
  <c r="G38" i="20" s="1"/>
  <c r="G42" i="20" s="1"/>
  <c r="H53" i="20"/>
  <c r="H54" i="20" s="1"/>
  <c r="V68" i="20"/>
  <c r="W68" i="20" s="1"/>
  <c r="Q13" i="20"/>
  <c r="R13" i="20" s="1"/>
  <c r="V95" i="20"/>
  <c r="W95" i="20" s="1"/>
  <c r="W59" i="20"/>
  <c r="O93" i="20"/>
  <c r="P93" i="20"/>
  <c r="AD93" i="20"/>
  <c r="G84" i="20"/>
  <c r="H11" i="20"/>
  <c r="S62" i="20"/>
  <c r="T48" i="20"/>
  <c r="T54" i="20" s="1"/>
  <c r="U84" i="20"/>
  <c r="Q85" i="20"/>
  <c r="L75" i="20"/>
  <c r="F60" i="20"/>
  <c r="K24" i="20"/>
  <c r="L19" i="20" s="1"/>
  <c r="W10" i="20"/>
  <c r="V92" i="20"/>
  <c r="W74" i="20"/>
  <c r="AB74" i="20"/>
  <c r="J77" i="20"/>
  <c r="K65" i="20"/>
  <c r="K70" i="20" s="1"/>
  <c r="AG53" i="20"/>
  <c r="AH88" i="20" s="1"/>
  <c r="M50" i="20"/>
  <c r="Z92" i="20"/>
  <c r="G86" i="20"/>
  <c r="H86" i="20" s="1"/>
  <c r="AD88" i="20"/>
  <c r="G59" i="20"/>
  <c r="T29" i="20"/>
  <c r="T36" i="20" s="1"/>
  <c r="S44" i="20"/>
  <c r="L10" i="20"/>
  <c r="L83" i="20" s="1"/>
  <c r="M83" i="20" s="1"/>
  <c r="AB30" i="20"/>
  <c r="O60" i="20"/>
  <c r="P56" i="20" s="1"/>
  <c r="Q16" i="20"/>
  <c r="Q88" i="20" s="1"/>
  <c r="R88" i="20" s="1"/>
  <c r="AD86" i="20"/>
  <c r="F9" i="20"/>
  <c r="F17" i="20" s="1"/>
  <c r="E26" i="20"/>
  <c r="K60" i="20"/>
  <c r="L56" i="20" s="1"/>
  <c r="E44" i="20"/>
  <c r="F29" i="20"/>
  <c r="F36" i="20" s="1"/>
  <c r="G35" i="18"/>
  <c r="E35" i="18"/>
  <c r="C35" i="18"/>
  <c r="I35" i="18" s="1"/>
  <c r="H77" i="20" l="1"/>
  <c r="L24" i="20"/>
  <c r="H84" i="20"/>
  <c r="M92" i="20"/>
  <c r="AB16" i="20"/>
  <c r="V86" i="20"/>
  <c r="W86" i="20" s="1"/>
  <c r="L11" i="20"/>
  <c r="L84" i="20" s="1"/>
  <c r="M84" i="20" s="1"/>
  <c r="W51" i="20"/>
  <c r="R85" i="20"/>
  <c r="H17" i="20"/>
  <c r="H57" i="20"/>
  <c r="V60" i="20"/>
  <c r="X56" i="20" s="1"/>
  <c r="X60" i="20" s="1"/>
  <c r="Y56" i="20" s="1"/>
  <c r="Y60" i="20" s="1"/>
  <c r="Z56" i="20" s="1"/>
  <c r="Z60" i="20" s="1"/>
  <c r="AA56" i="20" s="1"/>
  <c r="AA60" i="20" s="1"/>
  <c r="AC56" i="20" s="1"/>
  <c r="AB93" i="20"/>
  <c r="Q84" i="20"/>
  <c r="R84" i="20" s="1"/>
  <c r="M96" i="20"/>
  <c r="K96" i="20"/>
  <c r="L91" i="20" s="1"/>
  <c r="L96" i="20" s="1"/>
  <c r="G24" i="20"/>
  <c r="L60" i="20"/>
  <c r="G85" i="20"/>
  <c r="H85" i="20" s="1"/>
  <c r="H94" i="20"/>
  <c r="M54" i="20"/>
  <c r="M58" i="20"/>
  <c r="M60" i="20" s="1"/>
  <c r="AG49" i="20"/>
  <c r="Q86" i="20"/>
  <c r="R86" i="20" s="1"/>
  <c r="P60" i="20"/>
  <c r="Q56" i="20" s="1"/>
  <c r="G93" i="20"/>
  <c r="H93" i="20" s="1"/>
  <c r="AB95" i="20"/>
  <c r="R57" i="20"/>
  <c r="H44" i="20"/>
  <c r="M20" i="20"/>
  <c r="AB87" i="20"/>
  <c r="R59" i="20"/>
  <c r="V93" i="20"/>
  <c r="W93" i="20" s="1"/>
  <c r="W58" i="20"/>
  <c r="W60" i="20" s="1"/>
  <c r="Q93" i="20"/>
  <c r="R93" i="20" s="1"/>
  <c r="AA83" i="20"/>
  <c r="AB83" i="20" s="1"/>
  <c r="R54" i="20"/>
  <c r="R70" i="20"/>
  <c r="R77" i="20" s="1"/>
  <c r="P65" i="20"/>
  <c r="P70" i="20" s="1"/>
  <c r="R11" i="20"/>
  <c r="W92" i="20"/>
  <c r="AB40" i="20"/>
  <c r="AB58" i="20"/>
  <c r="AB67" i="20"/>
  <c r="AE92" i="20"/>
  <c r="AF92" i="20"/>
  <c r="W40" i="20"/>
  <c r="W42" i="20" s="1"/>
  <c r="W44" i="20" s="1"/>
  <c r="AF86" i="20"/>
  <c r="AG86" i="20" s="1"/>
  <c r="AE93" i="20"/>
  <c r="AG34" i="20"/>
  <c r="H89" i="20"/>
  <c r="L29" i="20"/>
  <c r="L36" i="20" s="1"/>
  <c r="L44" i="20" s="1"/>
  <c r="K44" i="20"/>
  <c r="Q29" i="20"/>
  <c r="Q36" i="20" s="1"/>
  <c r="F44" i="20"/>
  <c r="G29" i="20"/>
  <c r="G36" i="20" s="1"/>
  <c r="G44" i="20" s="1"/>
  <c r="U83" i="20"/>
  <c r="F96" i="20"/>
  <c r="G91" i="20" s="1"/>
  <c r="O96" i="20"/>
  <c r="P91" i="20" s="1"/>
  <c r="P96" i="20" s="1"/>
  <c r="Q91" i="20" s="1"/>
  <c r="O62" i="20"/>
  <c r="AF84" i="20"/>
  <c r="AG84" i="20" s="1"/>
  <c r="R22" i="20"/>
  <c r="U29" i="20"/>
  <c r="U36" i="20" s="1"/>
  <c r="T44" i="20"/>
  <c r="R16" i="20"/>
  <c r="E98" i="20"/>
  <c r="F82" i="20"/>
  <c r="F89" i="20" s="1"/>
  <c r="R94" i="20"/>
  <c r="H58" i="20"/>
  <c r="W20" i="20"/>
  <c r="R14" i="20"/>
  <c r="Z84" i="20"/>
  <c r="AA84" i="20"/>
  <c r="F77" i="20"/>
  <c r="G65" i="20"/>
  <c r="G70" i="20" s="1"/>
  <c r="G77" i="20" s="1"/>
  <c r="V84" i="20"/>
  <c r="W84" i="20" s="1"/>
  <c r="G95" i="20"/>
  <c r="H95" i="20" s="1"/>
  <c r="H59" i="20"/>
  <c r="G9" i="20"/>
  <c r="G17" i="20" s="1"/>
  <c r="F26" i="20"/>
  <c r="K62" i="20"/>
  <c r="H21" i="20"/>
  <c r="H24" i="20" s="1"/>
  <c r="M19" i="20" s="1"/>
  <c r="Q48" i="20"/>
  <c r="Q54" i="20" s="1"/>
  <c r="V83" i="20"/>
  <c r="M10" i="20"/>
  <c r="AB56" i="20"/>
  <c r="L62" i="20"/>
  <c r="AG73" i="20"/>
  <c r="R42" i="20"/>
  <c r="R44" i="20" s="1"/>
  <c r="Q75" i="20"/>
  <c r="S72" i="20" s="1"/>
  <c r="U48" i="20"/>
  <c r="U54" i="20" s="1"/>
  <c r="T62" i="20"/>
  <c r="Q24" i="20"/>
  <c r="S19" i="20" s="1"/>
  <c r="AA92" i="20"/>
  <c r="AB92" i="20" s="1"/>
  <c r="M70" i="20"/>
  <c r="M77" i="20" s="1"/>
  <c r="G56" i="20"/>
  <c r="G60" i="20" s="1"/>
  <c r="G62" i="20" s="1"/>
  <c r="F62" i="20"/>
  <c r="L65" i="20"/>
  <c r="L70" i="20" s="1"/>
  <c r="L77" i="20" s="1"/>
  <c r="K77" i="20"/>
  <c r="H22" i="20"/>
  <c r="O38" i="20"/>
  <c r="O42" i="20" s="1"/>
  <c r="N44" i="20"/>
  <c r="C27" i="18"/>
  <c r="C34" i="18"/>
  <c r="E32" i="18"/>
  <c r="E34" i="18"/>
  <c r="C30" i="18"/>
  <c r="E28" i="18"/>
  <c r="G31" i="18"/>
  <c r="E31" i="18"/>
  <c r="G26" i="18"/>
  <c r="E26" i="18"/>
  <c r="C26" i="18"/>
  <c r="G30" i="18"/>
  <c r="C29" i="18"/>
  <c r="G33" i="18"/>
  <c r="G34" i="18"/>
  <c r="E33" i="18"/>
  <c r="E27" i="18"/>
  <c r="C31" i="18"/>
  <c r="G27" i="18"/>
  <c r="C28" i="18"/>
  <c r="G32" i="18"/>
  <c r="E30" i="18"/>
  <c r="G29" i="18"/>
  <c r="G28" i="18"/>
  <c r="E29" i="18"/>
  <c r="C32" i="18"/>
  <c r="C33" i="18"/>
  <c r="M24" i="20" l="1"/>
  <c r="R19" i="20" s="1"/>
  <c r="M11" i="20"/>
  <c r="R58" i="20"/>
  <c r="P62" i="20"/>
  <c r="Q92" i="20"/>
  <c r="R92" i="20" s="1"/>
  <c r="H96" i="20"/>
  <c r="H98" i="20" s="1"/>
  <c r="AB10" i="20"/>
  <c r="M62" i="20"/>
  <c r="Q60" i="20"/>
  <c r="Q62" i="20" s="1"/>
  <c r="I26" i="18"/>
  <c r="H60" i="20"/>
  <c r="H62" i="20" s="1"/>
  <c r="W50" i="20"/>
  <c r="AB60" i="20"/>
  <c r="R96" i="20"/>
  <c r="AB50" i="20"/>
  <c r="Q96" i="20"/>
  <c r="AG92" i="20"/>
  <c r="AB84" i="20"/>
  <c r="AG13" i="20"/>
  <c r="AG57" i="20"/>
  <c r="V42" i="20"/>
  <c r="X38" i="20" s="1"/>
  <c r="AG11" i="20"/>
  <c r="P77" i="20"/>
  <c r="Q65" i="20"/>
  <c r="Q70" i="20" s="1"/>
  <c r="R24" i="20"/>
  <c r="W19" i="20" s="1"/>
  <c r="W24" i="20" s="1"/>
  <c r="AB19" i="20" s="1"/>
  <c r="AB24" i="20" s="1"/>
  <c r="AG19" i="20" s="1"/>
  <c r="AG24" i="20" s="1"/>
  <c r="P38" i="20"/>
  <c r="P42" i="20" s="1"/>
  <c r="O44" i="20"/>
  <c r="F98" i="20"/>
  <c r="G82" i="20"/>
  <c r="G89" i="20" s="1"/>
  <c r="R60" i="20"/>
  <c r="R62" i="20" s="1"/>
  <c r="AC60" i="20"/>
  <c r="AD56" i="20" s="1"/>
  <c r="AD60" i="20" s="1"/>
  <c r="AE56" i="20" s="1"/>
  <c r="AE60" i="20" s="1"/>
  <c r="AF56" i="20" s="1"/>
  <c r="AF60" i="20" s="1"/>
  <c r="AG56" i="20"/>
  <c r="G96" i="20"/>
  <c r="AF93" i="20"/>
  <c r="AG93" i="20" s="1"/>
  <c r="AG58" i="20"/>
  <c r="S75" i="20"/>
  <c r="T72" i="20" s="1"/>
  <c r="T75" i="20" s="1"/>
  <c r="U72" i="20" s="1"/>
  <c r="U75" i="20" s="1"/>
  <c r="V72" i="20" s="1"/>
  <c r="V75" i="20" s="1"/>
  <c r="X72" i="20" s="1"/>
  <c r="W72" i="20"/>
  <c r="W75" i="20" s="1"/>
  <c r="W49" i="20"/>
  <c r="H26" i="20"/>
  <c r="S24" i="20"/>
  <c r="T19" i="20" s="1"/>
  <c r="T24" i="20" s="1"/>
  <c r="U19" i="20" s="1"/>
  <c r="U24" i="20" s="1"/>
  <c r="V19" i="20" s="1"/>
  <c r="V24" i="20" s="1"/>
  <c r="X19" i="20" s="1"/>
  <c r="S91" i="20"/>
  <c r="V48" i="20"/>
  <c r="V54" i="20" s="1"/>
  <c r="U62" i="20"/>
  <c r="AF88" i="20"/>
  <c r="AG88" i="20" s="1"/>
  <c r="AG16" i="20"/>
  <c r="I9" i="20"/>
  <c r="G26" i="20"/>
  <c r="U44" i="20"/>
  <c r="V29" i="20"/>
  <c r="V36" i="20" s="1"/>
  <c r="W83" i="20"/>
  <c r="I31" i="18"/>
  <c r="I32" i="18"/>
  <c r="I29" i="18"/>
  <c r="I34" i="18"/>
  <c r="I28" i="18"/>
  <c r="I30" i="18"/>
  <c r="I27" i="18"/>
  <c r="I33" i="18"/>
  <c r="W54" i="20" l="1"/>
  <c r="W62" i="20" s="1"/>
  <c r="G98" i="20"/>
  <c r="X42" i="20"/>
  <c r="Y38" i="20" s="1"/>
  <c r="Y42" i="20" s="1"/>
  <c r="Z38" i="20" s="1"/>
  <c r="Z42" i="20" s="1"/>
  <c r="AA38" i="20" s="1"/>
  <c r="AA42" i="20" s="1"/>
  <c r="AC38" i="20" s="1"/>
  <c r="AB38" i="20"/>
  <c r="AB42" i="20" s="1"/>
  <c r="AG60" i="20"/>
  <c r="AH56" i="20" s="1"/>
  <c r="AH60" i="20" s="1"/>
  <c r="AI56" i="20" s="1"/>
  <c r="X24" i="20"/>
  <c r="Y19" i="20" s="1"/>
  <c r="Y24" i="20" s="1"/>
  <c r="Z19" i="20" s="1"/>
  <c r="Z24" i="20" s="1"/>
  <c r="AA19" i="20" s="1"/>
  <c r="AA24" i="20" s="1"/>
  <c r="AC19" i="20" s="1"/>
  <c r="X91" i="20"/>
  <c r="V62" i="20"/>
  <c r="X48" i="20"/>
  <c r="I82" i="20"/>
  <c r="I17" i="20"/>
  <c r="M9" i="20"/>
  <c r="M17" i="20" s="1"/>
  <c r="M26" i="20" s="1"/>
  <c r="Q38" i="20"/>
  <c r="Q42" i="20" s="1"/>
  <c r="Q44" i="20" s="1"/>
  <c r="P44" i="20"/>
  <c r="S96" i="20"/>
  <c r="T91" i="20" s="1"/>
  <c r="T96" i="20" s="1"/>
  <c r="U91" i="20" s="1"/>
  <c r="U96" i="20" s="1"/>
  <c r="V91" i="20" s="1"/>
  <c r="V96" i="20" s="1"/>
  <c r="W91" i="20"/>
  <c r="W96" i="20" s="1"/>
  <c r="V44" i="20"/>
  <c r="X29" i="20"/>
  <c r="X75" i="20"/>
  <c r="Y72" i="20" s="1"/>
  <c r="Y75" i="20" s="1"/>
  <c r="Z72" i="20" s="1"/>
  <c r="Z75" i="20" s="1"/>
  <c r="AA72" i="20" s="1"/>
  <c r="AA75" i="20" s="1"/>
  <c r="AC72" i="20" s="1"/>
  <c r="AB72" i="20"/>
  <c r="AB75" i="20" s="1"/>
  <c r="Q77" i="20"/>
  <c r="S65" i="20"/>
  <c r="AG38" i="20" l="1"/>
  <c r="AG42" i="20" s="1"/>
  <c r="AC42" i="20"/>
  <c r="AD38" i="20" s="1"/>
  <c r="AD42" i="20" s="1"/>
  <c r="AE38" i="20" s="1"/>
  <c r="AE42" i="20" s="1"/>
  <c r="AF38" i="20" s="1"/>
  <c r="AF42" i="20" s="1"/>
  <c r="AH38" i="20" s="1"/>
  <c r="AH42" i="20" s="1"/>
  <c r="AI38" i="20" s="1"/>
  <c r="AC75" i="20"/>
  <c r="AD72" i="20" s="1"/>
  <c r="AD75" i="20" s="1"/>
  <c r="AE72" i="20" s="1"/>
  <c r="AE75" i="20" s="1"/>
  <c r="AF72" i="20" s="1"/>
  <c r="AF75" i="20" s="1"/>
  <c r="AG72" i="20"/>
  <c r="AG75" i="20" s="1"/>
  <c r="AH72" i="20" s="1"/>
  <c r="AH75" i="20" s="1"/>
  <c r="AI72" i="20" s="1"/>
  <c r="J9" i="20"/>
  <c r="J17" i="20" s="1"/>
  <c r="I26" i="20"/>
  <c r="X36" i="20"/>
  <c r="AB29" i="20"/>
  <c r="AB36" i="20" s="1"/>
  <c r="AB44" i="20" s="1"/>
  <c r="AB48" i="20"/>
  <c r="AB54" i="20" s="1"/>
  <c r="AB62" i="20" s="1"/>
  <c r="X54" i="20"/>
  <c r="I89" i="20"/>
  <c r="M82" i="20"/>
  <c r="M89" i="20" s="1"/>
  <c r="M98" i="20" s="1"/>
  <c r="AB91" i="20"/>
  <c r="AB96" i="20" s="1"/>
  <c r="X96" i="20"/>
  <c r="Y91" i="20" s="1"/>
  <c r="Y96" i="20" s="1"/>
  <c r="Z91" i="20" s="1"/>
  <c r="Z96" i="20" s="1"/>
  <c r="AA91" i="20" s="1"/>
  <c r="AA96" i="20" s="1"/>
  <c r="S70" i="20"/>
  <c r="W65" i="20"/>
  <c r="W70" i="20" s="1"/>
  <c r="W77" i="20" s="1"/>
  <c r="AC24" i="20"/>
  <c r="AD19" i="20" s="1"/>
  <c r="AD24" i="20" s="1"/>
  <c r="AE19" i="20" s="1"/>
  <c r="AE24" i="20" s="1"/>
  <c r="AF19" i="20" s="1"/>
  <c r="AF24" i="20" s="1"/>
  <c r="AH19" i="20" s="1"/>
  <c r="AH24" i="20" s="1"/>
  <c r="AC91" i="20"/>
  <c r="AI19" i="20" l="1"/>
  <c r="X44" i="20"/>
  <c r="Y29" i="20"/>
  <c r="Y36" i="20" s="1"/>
  <c r="T65" i="20"/>
  <c r="T70" i="20" s="1"/>
  <c r="S77" i="20"/>
  <c r="K9" i="20"/>
  <c r="K17" i="20" s="1"/>
  <c r="J26" i="20"/>
  <c r="I98" i="20"/>
  <c r="J82" i="20"/>
  <c r="J89" i="20" s="1"/>
  <c r="AC96" i="20"/>
  <c r="AD91" i="20" s="1"/>
  <c r="AD96" i="20" s="1"/>
  <c r="AE91" i="20" s="1"/>
  <c r="AE96" i="20" s="1"/>
  <c r="AF91" i="20" s="1"/>
  <c r="AF96" i="20" s="1"/>
  <c r="AG91" i="20"/>
  <c r="AG96" i="20" s="1"/>
  <c r="AH91" i="20" s="1"/>
  <c r="AH96" i="20" s="1"/>
  <c r="AI91" i="20" s="1"/>
  <c r="X62" i="20"/>
  <c r="Y48" i="20"/>
  <c r="Y54" i="20" s="1"/>
  <c r="H75" i="17"/>
  <c r="H73" i="17"/>
  <c r="H72" i="17"/>
  <c r="H71" i="17"/>
  <c r="H70" i="17"/>
  <c r="H69" i="17"/>
  <c r="H68" i="17"/>
  <c r="H67" i="17"/>
  <c r="H66" i="17"/>
  <c r="H65" i="17"/>
  <c r="H64" i="17"/>
  <c r="H63" i="17"/>
  <c r="H62" i="17"/>
  <c r="H61" i="17"/>
  <c r="H60" i="17"/>
  <c r="H59" i="17"/>
  <c r="H58" i="17"/>
  <c r="H57" i="17"/>
  <c r="H56" i="17"/>
  <c r="H55" i="17"/>
  <c r="H54" i="17"/>
  <c r="H53" i="17"/>
  <c r="H52" i="17"/>
  <c r="H51" i="17"/>
  <c r="H50" i="17"/>
  <c r="H49" i="17"/>
  <c r="H48" i="17"/>
  <c r="H78" i="17" l="1"/>
  <c r="U65" i="20"/>
  <c r="U70" i="20" s="1"/>
  <c r="T77" i="20"/>
  <c r="K82" i="20"/>
  <c r="K89" i="20" s="1"/>
  <c r="J98" i="20"/>
  <c r="K26" i="20"/>
  <c r="L9" i="20"/>
  <c r="L17" i="20" s="1"/>
  <c r="Y44" i="20"/>
  <c r="Z29" i="20"/>
  <c r="Z36" i="20" s="1"/>
  <c r="Y62" i="20"/>
  <c r="Z48" i="20"/>
  <c r="Z54" i="20" s="1"/>
  <c r="G73" i="17"/>
  <c r="G70" i="17"/>
  <c r="G69" i="17"/>
  <c r="G68" i="17"/>
  <c r="G67" i="17"/>
  <c r="G66" i="17"/>
  <c r="G65" i="17"/>
  <c r="G64" i="17"/>
  <c r="G63" i="17"/>
  <c r="G62" i="17"/>
  <c r="G61" i="17"/>
  <c r="G60" i="17"/>
  <c r="G59" i="17"/>
  <c r="G58" i="17"/>
  <c r="G57" i="17"/>
  <c r="G56" i="17"/>
  <c r="G55" i="17"/>
  <c r="G54" i="17"/>
  <c r="G53" i="17"/>
  <c r="G52" i="17"/>
  <c r="G51" i="17"/>
  <c r="F75" i="17"/>
  <c r="F73" i="17"/>
  <c r="F72" i="17"/>
  <c r="F71" i="17"/>
  <c r="F70" i="17"/>
  <c r="F68" i="17"/>
  <c r="F67" i="17"/>
  <c r="F66" i="17"/>
  <c r="F65" i="17"/>
  <c r="F64" i="17"/>
  <c r="F63" i="17"/>
  <c r="F62" i="17"/>
  <c r="F61" i="17"/>
  <c r="F60" i="17"/>
  <c r="F59" i="17"/>
  <c r="F58" i="17"/>
  <c r="F57" i="17"/>
  <c r="F56" i="17"/>
  <c r="F55" i="17"/>
  <c r="F54" i="17"/>
  <c r="F53" i="17"/>
  <c r="F52" i="17"/>
  <c r="F51" i="17"/>
  <c r="F50" i="17"/>
  <c r="E73" i="17"/>
  <c r="E68" i="17"/>
  <c r="E67" i="17"/>
  <c r="E66" i="17"/>
  <c r="E65" i="17"/>
  <c r="E64" i="17"/>
  <c r="E63" i="17"/>
  <c r="E62" i="17"/>
  <c r="E61" i="17"/>
  <c r="E60" i="17"/>
  <c r="E59" i="17"/>
  <c r="E58" i="17"/>
  <c r="E57" i="17"/>
  <c r="E56" i="17"/>
  <c r="E55" i="17"/>
  <c r="E54" i="17"/>
  <c r="E53" i="17"/>
  <c r="E52" i="17"/>
  <c r="E51" i="17"/>
  <c r="E50" i="17"/>
  <c r="E49" i="17"/>
  <c r="D71" i="17"/>
  <c r="D70" i="17"/>
  <c r="D69" i="17"/>
  <c r="D66" i="17"/>
  <c r="D65" i="17"/>
  <c r="D64" i="17"/>
  <c r="D63" i="17"/>
  <c r="D62" i="17"/>
  <c r="D61" i="17"/>
  <c r="D60" i="17"/>
  <c r="D59" i="17"/>
  <c r="D58" i="17"/>
  <c r="D57" i="17"/>
  <c r="D56" i="17"/>
  <c r="D55" i="17"/>
  <c r="D54" i="17"/>
  <c r="D53" i="17"/>
  <c r="D52" i="17"/>
  <c r="D51" i="17"/>
  <c r="D50" i="17"/>
  <c r="D49" i="17"/>
  <c r="D48" i="17"/>
  <c r="G78" i="17" l="1"/>
  <c r="E78" i="17"/>
  <c r="F78" i="17"/>
  <c r="D78" i="17"/>
  <c r="L26" i="20"/>
  <c r="N9" i="20"/>
  <c r="Z44" i="20"/>
  <c r="AA29" i="20"/>
  <c r="AA36" i="20" s="1"/>
  <c r="L82" i="20"/>
  <c r="L89" i="20" s="1"/>
  <c r="L98" i="20" s="1"/>
  <c r="K98" i="20"/>
  <c r="Z62" i="20"/>
  <c r="AA48" i="20"/>
  <c r="AA54" i="20" s="1"/>
  <c r="U77" i="20"/>
  <c r="V65" i="20"/>
  <c r="V70" i="20" s="1"/>
  <c r="AA62" i="20" l="1"/>
  <c r="AC48" i="20"/>
  <c r="AA44" i="20"/>
  <c r="AC29" i="20"/>
  <c r="V77" i="20"/>
  <c r="X65" i="20"/>
  <c r="R9" i="20"/>
  <c r="R17" i="20" s="1"/>
  <c r="R26" i="20" s="1"/>
  <c r="N17" i="20"/>
  <c r="N82" i="20"/>
  <c r="AC36" i="20" l="1"/>
  <c r="AG29" i="20"/>
  <c r="AG36" i="20" s="1"/>
  <c r="AG44" i="20" s="1"/>
  <c r="AG48" i="20"/>
  <c r="AG54" i="20" s="1"/>
  <c r="AC54" i="20"/>
  <c r="O9" i="20"/>
  <c r="O17" i="20" s="1"/>
  <c r="N26" i="20"/>
  <c r="X70" i="20"/>
  <c r="AB65" i="20"/>
  <c r="AB70" i="20" s="1"/>
  <c r="AB77" i="20" s="1"/>
  <c r="R82" i="20"/>
  <c r="R89" i="20" s="1"/>
  <c r="R98" i="20" s="1"/>
  <c r="N89" i="20"/>
  <c r="P52" i="9"/>
  <c r="P53" i="9"/>
  <c r="P51" i="9"/>
  <c r="AG62" i="20" l="1"/>
  <c r="AH48" i="20"/>
  <c r="AH54" i="20" s="1"/>
  <c r="P9" i="20"/>
  <c r="P17" i="20" s="1"/>
  <c r="O26" i="20"/>
  <c r="X77" i="20"/>
  <c r="Y65" i="20"/>
  <c r="Y70" i="20" s="1"/>
  <c r="AD48" i="20"/>
  <c r="AD54" i="20" s="1"/>
  <c r="AC62" i="20"/>
  <c r="N98" i="20"/>
  <c r="O82" i="20"/>
  <c r="O89" i="20" s="1"/>
  <c r="AC44" i="20"/>
  <c r="AD29" i="20"/>
  <c r="AD36" i="20" s="1"/>
  <c r="AH62" i="20" l="1"/>
  <c r="AI48" i="20"/>
  <c r="O98" i="20"/>
  <c r="P82" i="20"/>
  <c r="P89" i="20" s="1"/>
  <c r="AD62" i="20"/>
  <c r="AE48" i="20"/>
  <c r="AE54" i="20" s="1"/>
  <c r="AD44" i="20"/>
  <c r="AE29" i="20"/>
  <c r="AE36" i="20" s="1"/>
  <c r="Y77" i="20"/>
  <c r="Z65" i="20"/>
  <c r="Z70" i="20" s="1"/>
  <c r="Q9" i="20"/>
  <c r="Q17" i="20" s="1"/>
  <c r="P26" i="20"/>
  <c r="U27" i="9"/>
  <c r="U10" i="9"/>
  <c r="D29" i="7"/>
  <c r="E28" i="7"/>
  <c r="F28" i="7"/>
  <c r="G28" i="7"/>
  <c r="H28" i="7"/>
  <c r="E29" i="7"/>
  <c r="F29" i="7"/>
  <c r="G29" i="7"/>
  <c r="H29" i="7"/>
  <c r="D28" i="7"/>
  <c r="D27" i="7"/>
  <c r="AE44" i="20" l="1"/>
  <c r="AF29" i="20"/>
  <c r="AF36" i="20" s="1"/>
  <c r="Z77" i="20"/>
  <c r="AA65" i="20"/>
  <c r="AA70" i="20" s="1"/>
  <c r="P98" i="20"/>
  <c r="Q82" i="20"/>
  <c r="Q89" i="20" s="1"/>
  <c r="Q98" i="20" s="1"/>
  <c r="AE62" i="20"/>
  <c r="AF48" i="20"/>
  <c r="AF54" i="20" s="1"/>
  <c r="AF62" i="20" s="1"/>
  <c r="S9" i="20"/>
  <c r="Q26" i="20"/>
  <c r="I18" i="18"/>
  <c r="E36" i="18"/>
  <c r="F35" i="18" s="1"/>
  <c r="C36" i="18"/>
  <c r="D33" i="18" s="1"/>
  <c r="G36" i="18"/>
  <c r="H26" i="18" s="1"/>
  <c r="I16" i="18"/>
  <c r="I17" i="18"/>
  <c r="I9" i="18"/>
  <c r="I14" i="18"/>
  <c r="E19" i="18"/>
  <c r="F14" i="18" s="1"/>
  <c r="C19" i="18"/>
  <c r="D10" i="18" s="1"/>
  <c r="G19" i="18"/>
  <c r="I10" i="18"/>
  <c r="I11" i="18"/>
  <c r="I12" i="18"/>
  <c r="I13" i="18"/>
  <c r="I15" i="18"/>
  <c r="AF44" i="20" l="1"/>
  <c r="AH29" i="20"/>
  <c r="AH36" i="20" s="1"/>
  <c r="AI29" i="20" s="1"/>
  <c r="AC65" i="20"/>
  <c r="AA77" i="20"/>
  <c r="W9" i="20"/>
  <c r="W17" i="20" s="1"/>
  <c r="W26" i="20" s="1"/>
  <c r="S17" i="20"/>
  <c r="S82" i="20"/>
  <c r="D16" i="18"/>
  <c r="F29" i="18"/>
  <c r="F33" i="18"/>
  <c r="D15" i="18"/>
  <c r="D18" i="18"/>
  <c r="H31" i="18"/>
  <c r="F11" i="18"/>
  <c r="F30" i="18"/>
  <c r="D35" i="18"/>
  <c r="H30" i="18"/>
  <c r="D27" i="18"/>
  <c r="F26" i="18"/>
  <c r="H28" i="18"/>
  <c r="D29" i="18"/>
  <c r="D32" i="18"/>
  <c r="D31" i="18"/>
  <c r="D30" i="18"/>
  <c r="F27" i="18"/>
  <c r="H35" i="18"/>
  <c r="D34" i="18"/>
  <c r="H27" i="18"/>
  <c r="F34" i="18"/>
  <c r="D11" i="18"/>
  <c r="F32" i="18"/>
  <c r="F31" i="18"/>
  <c r="D28" i="18"/>
  <c r="D26" i="18"/>
  <c r="F28" i="18"/>
  <c r="H34" i="18"/>
  <c r="H33" i="18"/>
  <c r="H32" i="18"/>
  <c r="H29" i="18"/>
  <c r="I36" i="18"/>
  <c r="J27" i="18" s="1"/>
  <c r="H18" i="18"/>
  <c r="H9" i="18"/>
  <c r="H16" i="18"/>
  <c r="H12" i="18"/>
  <c r="F16" i="18"/>
  <c r="F9" i="18"/>
  <c r="F13" i="18"/>
  <c r="F17" i="18"/>
  <c r="F18" i="18"/>
  <c r="F10" i="18"/>
  <c r="H17" i="18"/>
  <c r="H13" i="18"/>
  <c r="H14" i="18"/>
  <c r="H15" i="18"/>
  <c r="H10" i="18"/>
  <c r="F15" i="18"/>
  <c r="D12" i="18"/>
  <c r="D13" i="18"/>
  <c r="D17" i="18"/>
  <c r="D9" i="18"/>
  <c r="D14" i="18"/>
  <c r="F12" i="18"/>
  <c r="H11" i="18"/>
  <c r="I19" i="18"/>
  <c r="J18" i="18" s="1"/>
  <c r="AH44" i="20" l="1"/>
  <c r="S26" i="20"/>
  <c r="T9" i="20"/>
  <c r="T17" i="20" s="1"/>
  <c r="S89" i="20"/>
  <c r="W82" i="20"/>
  <c r="W89" i="20" s="1"/>
  <c r="W98" i="20" s="1"/>
  <c r="AC70" i="20"/>
  <c r="AG65" i="20"/>
  <c r="AG70" i="20" s="1"/>
  <c r="J13" i="18"/>
  <c r="J14" i="18"/>
  <c r="D36" i="18"/>
  <c r="J30" i="18"/>
  <c r="F36" i="18"/>
  <c r="D19" i="18"/>
  <c r="J34" i="18"/>
  <c r="J26" i="18"/>
  <c r="J29" i="18"/>
  <c r="J31" i="18"/>
  <c r="J28" i="18"/>
  <c r="J33" i="18"/>
  <c r="J32" i="18"/>
  <c r="J35" i="18"/>
  <c r="H36" i="18"/>
  <c r="J11" i="18"/>
  <c r="J10" i="18"/>
  <c r="J16" i="18"/>
  <c r="J17" i="18"/>
  <c r="J9" i="18"/>
  <c r="J12" i="18"/>
  <c r="F19" i="18"/>
  <c r="H19" i="18"/>
  <c r="J15" i="18"/>
  <c r="AG77" i="20" l="1"/>
  <c r="AH65" i="20"/>
  <c r="AH70" i="20" s="1"/>
  <c r="AI65" i="20" s="1"/>
  <c r="AC77" i="20"/>
  <c r="AD65" i="20"/>
  <c r="AD70" i="20" s="1"/>
  <c r="T82" i="20"/>
  <c r="T89" i="20" s="1"/>
  <c r="S98" i="20"/>
  <c r="T26" i="20"/>
  <c r="U9" i="20"/>
  <c r="U17" i="20" s="1"/>
  <c r="J36" i="18"/>
  <c r="J19" i="18"/>
  <c r="AH77" i="20" l="1"/>
  <c r="V9" i="20"/>
  <c r="V17" i="20" s="1"/>
  <c r="U26" i="20"/>
  <c r="T98" i="20"/>
  <c r="U82" i="20"/>
  <c r="U89" i="20" s="1"/>
  <c r="AD77" i="20"/>
  <c r="AE65" i="20"/>
  <c r="AE70" i="20" s="1"/>
  <c r="AG112" i="10"/>
  <c r="AG120" i="10"/>
  <c r="AG100" i="10"/>
  <c r="AG93" i="10"/>
  <c r="U26" i="11" s="1"/>
  <c r="AG80" i="10"/>
  <c r="AG72" i="10"/>
  <c r="AG57" i="10"/>
  <c r="AG49" i="10"/>
  <c r="AG37" i="10"/>
  <c r="AG30" i="10"/>
  <c r="AG17" i="10"/>
  <c r="AG9" i="10"/>
  <c r="AE77" i="20" l="1"/>
  <c r="AF65" i="20"/>
  <c r="AF70" i="20" s="1"/>
  <c r="AF77" i="20" s="1"/>
  <c r="U98" i="20"/>
  <c r="V82" i="20"/>
  <c r="V89" i="20" s="1"/>
  <c r="V98" i="20" s="1"/>
  <c r="X9" i="20"/>
  <c r="V26" i="20"/>
  <c r="U40" i="11"/>
  <c r="U45" i="11"/>
  <c r="X17" i="20" l="1"/>
  <c r="AB9" i="20"/>
  <c r="AB17" i="20" s="1"/>
  <c r="X82" i="20"/>
  <c r="AB82" i="20" l="1"/>
  <c r="AB89" i="20" s="1"/>
  <c r="AB98" i="20" s="1"/>
  <c r="X89" i="20"/>
  <c r="AB26" i="20"/>
  <c r="AG9" i="20"/>
  <c r="AG17" i="20" s="1"/>
  <c r="AG26" i="20" s="1"/>
  <c r="Y9" i="20"/>
  <c r="Y17" i="20" s="1"/>
  <c r="X26" i="20"/>
  <c r="T43" i="2"/>
  <c r="AG102" i="10"/>
  <c r="AG101" i="10"/>
  <c r="AG95" i="10"/>
  <c r="AG86" i="10"/>
  <c r="AG82" i="10"/>
  <c r="AG74" i="10"/>
  <c r="AG77" i="10"/>
  <c r="AG39" i="10"/>
  <c r="AG41" i="10"/>
  <c r="AG38" i="10"/>
  <c r="AG32" i="10"/>
  <c r="AG23" i="10"/>
  <c r="AG19" i="10"/>
  <c r="AG18" i="10"/>
  <c r="AG11" i="10"/>
  <c r="AG14" i="10"/>
  <c r="U39" i="9"/>
  <c r="AC18" i="7"/>
  <c r="AC17" i="7"/>
  <c r="AC14" i="7"/>
  <c r="AC13" i="7"/>
  <c r="E33" i="4"/>
  <c r="D33" i="4"/>
  <c r="G33" i="4"/>
  <c r="F33" i="4"/>
  <c r="H33" i="4"/>
  <c r="R11" i="6"/>
  <c r="O74" i="2"/>
  <c r="N74" i="2"/>
  <c r="L74" i="2"/>
  <c r="J74" i="2"/>
  <c r="I74" i="2"/>
  <c r="H74" i="2"/>
  <c r="G74" i="2"/>
  <c r="F74" i="2"/>
  <c r="E74" i="2"/>
  <c r="D74" i="2"/>
  <c r="H89" i="4"/>
  <c r="H84" i="4"/>
  <c r="H65" i="4"/>
  <c r="H46" i="4"/>
  <c r="Z9" i="20" l="1"/>
  <c r="Z17" i="20" s="1"/>
  <c r="Y26" i="20"/>
  <c r="X98" i="20"/>
  <c r="Y82" i="20"/>
  <c r="Y89" i="20" s="1"/>
  <c r="AF117" i="10"/>
  <c r="AF126" i="10"/>
  <c r="AG81" i="10"/>
  <c r="AF122" i="10"/>
  <c r="AF114" i="10"/>
  <c r="AF121" i="10"/>
  <c r="H47" i="4"/>
  <c r="H53" i="4" s="1"/>
  <c r="H85" i="4" s="1"/>
  <c r="D24" i="14"/>
  <c r="Y98" i="20" l="1"/>
  <c r="Z82" i="20"/>
  <c r="Z89" i="20" s="1"/>
  <c r="AA9" i="20"/>
  <c r="AA17" i="20" s="1"/>
  <c r="Z26" i="20"/>
  <c r="AA82" i="20" l="1"/>
  <c r="AA89" i="20" s="1"/>
  <c r="AA98" i="20" s="1"/>
  <c r="Z98" i="20"/>
  <c r="AA26" i="20"/>
  <c r="AC9" i="20"/>
  <c r="AC17" i="20" l="1"/>
  <c r="AC82" i="20"/>
  <c r="J26" i="14"/>
  <c r="J25" i="14"/>
  <c r="H9" i="14"/>
  <c r="G9" i="14"/>
  <c r="E45" i="11"/>
  <c r="Q27" i="11"/>
  <c r="P27" i="11"/>
  <c r="O27" i="11"/>
  <c r="N27" i="11"/>
  <c r="M27" i="11"/>
  <c r="L27" i="11"/>
  <c r="K27" i="11"/>
  <c r="J27" i="11"/>
  <c r="I27" i="11"/>
  <c r="H27" i="11"/>
  <c r="G27" i="11"/>
  <c r="F27" i="11"/>
  <c r="E27" i="11"/>
  <c r="D27" i="11"/>
  <c r="Q26" i="11"/>
  <c r="P26" i="11"/>
  <c r="O26" i="11"/>
  <c r="N26" i="11"/>
  <c r="M26" i="11"/>
  <c r="L26" i="11"/>
  <c r="K26" i="11"/>
  <c r="J26" i="11"/>
  <c r="I26" i="11"/>
  <c r="I25" i="11" s="1"/>
  <c r="H26" i="11"/>
  <c r="G26" i="11"/>
  <c r="F26" i="11"/>
  <c r="E26" i="11"/>
  <c r="D26" i="11"/>
  <c r="Q23" i="11"/>
  <c r="Q24" i="11" s="1"/>
  <c r="P23" i="11"/>
  <c r="P24" i="11" s="1"/>
  <c r="O23" i="11"/>
  <c r="O24" i="11" s="1"/>
  <c r="N23" i="11"/>
  <c r="N24" i="11" s="1"/>
  <c r="M23" i="11"/>
  <c r="M24" i="11" s="1"/>
  <c r="L23" i="11"/>
  <c r="L24" i="11" s="1"/>
  <c r="K23" i="11"/>
  <c r="K24" i="11" s="1"/>
  <c r="J23" i="11"/>
  <c r="J24" i="11" s="1"/>
  <c r="I23" i="11"/>
  <c r="I24" i="11" s="1"/>
  <c r="H23" i="11"/>
  <c r="H24" i="11" s="1"/>
  <c r="G23" i="11"/>
  <c r="G24" i="11" s="1"/>
  <c r="F23" i="11"/>
  <c r="F24" i="11" s="1"/>
  <c r="E23" i="11"/>
  <c r="E24" i="11" s="1"/>
  <c r="D23" i="11"/>
  <c r="D24" i="11" s="1"/>
  <c r="Q13" i="11"/>
  <c r="P13" i="11"/>
  <c r="O13" i="11"/>
  <c r="N13" i="11"/>
  <c r="M13" i="11"/>
  <c r="L13" i="11"/>
  <c r="K13" i="11"/>
  <c r="J13" i="11"/>
  <c r="I13" i="11"/>
  <c r="I41" i="11" s="1"/>
  <c r="H13" i="11"/>
  <c r="H41" i="11" s="1"/>
  <c r="G13" i="11"/>
  <c r="G11" i="11" s="1"/>
  <c r="F13" i="11"/>
  <c r="E13" i="11"/>
  <c r="D13" i="11"/>
  <c r="Q12" i="11"/>
  <c r="P12" i="11"/>
  <c r="O12" i="11"/>
  <c r="N12" i="11"/>
  <c r="M12" i="11"/>
  <c r="L12" i="11"/>
  <c r="K12" i="11"/>
  <c r="J12" i="11"/>
  <c r="I12" i="11"/>
  <c r="H12" i="11"/>
  <c r="G12" i="11"/>
  <c r="G40" i="11" s="1"/>
  <c r="F12" i="11"/>
  <c r="F40" i="11" s="1"/>
  <c r="E12" i="11"/>
  <c r="D12" i="11"/>
  <c r="Q9" i="11"/>
  <c r="P9" i="11"/>
  <c r="O9" i="11"/>
  <c r="N9" i="11"/>
  <c r="M9" i="11"/>
  <c r="L9" i="11"/>
  <c r="L10" i="11" s="1"/>
  <c r="K9" i="11"/>
  <c r="J9" i="11"/>
  <c r="I9" i="11"/>
  <c r="H9" i="11"/>
  <c r="G9" i="11"/>
  <c r="F9" i="11"/>
  <c r="E9" i="11"/>
  <c r="D9" i="11"/>
  <c r="AE186" i="10"/>
  <c r="AD186" i="10"/>
  <c r="AE178" i="10"/>
  <c r="AD178" i="10"/>
  <c r="AE189" i="10"/>
  <c r="AD187" i="10"/>
  <c r="AD184" i="10"/>
  <c r="AD181" i="10"/>
  <c r="AE180" i="10"/>
  <c r="AE179" i="10"/>
  <c r="AD179" i="10"/>
  <c r="AE126" i="10"/>
  <c r="AD126" i="10"/>
  <c r="AE121" i="10"/>
  <c r="AD121" i="10"/>
  <c r="AD120" i="10"/>
  <c r="AE117" i="10"/>
  <c r="AD117" i="10"/>
  <c r="AD112" i="10"/>
  <c r="S23" i="11"/>
  <c r="AD100" i="10"/>
  <c r="AD93" i="10"/>
  <c r="R26" i="11" s="1"/>
  <c r="AD80" i="10"/>
  <c r="AD72" i="10"/>
  <c r="AE63" i="10"/>
  <c r="AD63" i="10"/>
  <c r="AE58" i="10"/>
  <c r="AD58" i="10"/>
  <c r="AD57" i="10"/>
  <c r="AE54" i="10"/>
  <c r="AD54" i="10"/>
  <c r="AD49" i="10"/>
  <c r="AD37" i="10"/>
  <c r="AD30" i="10"/>
  <c r="R12" i="11" s="1"/>
  <c r="AD17" i="10"/>
  <c r="AD9" i="10"/>
  <c r="P57" i="9"/>
  <c r="L57" i="9"/>
  <c r="M50" i="9" s="1"/>
  <c r="M57" i="9" s="1"/>
  <c r="N50" i="9" s="1"/>
  <c r="N57" i="9" s="1"/>
  <c r="O50" i="9" s="1"/>
  <c r="O57" i="9" s="1"/>
  <c r="Q50" i="9" s="1"/>
  <c r="P56" i="9"/>
  <c r="Q53" i="9"/>
  <c r="Q44" i="9"/>
  <c r="O44" i="9"/>
  <c r="O42" i="9" s="1"/>
  <c r="N44" i="9"/>
  <c r="M44" i="9"/>
  <c r="M42" i="9" s="1"/>
  <c r="L44" i="9"/>
  <c r="K44" i="9"/>
  <c r="K42" i="9" s="1"/>
  <c r="J44" i="9"/>
  <c r="I44" i="9"/>
  <c r="H44" i="9"/>
  <c r="H42" i="9" s="1"/>
  <c r="G44" i="9"/>
  <c r="G42" i="9" s="1"/>
  <c r="F44" i="9"/>
  <c r="E44" i="9"/>
  <c r="D44" i="9"/>
  <c r="D42" i="9" s="1"/>
  <c r="B44" i="9"/>
  <c r="Q43" i="9"/>
  <c r="D40" i="9"/>
  <c r="E35" i="9" s="1"/>
  <c r="E40" i="9" s="1"/>
  <c r="F35" i="9" s="1"/>
  <c r="F40" i="9" s="1"/>
  <c r="K35" i="9" s="1"/>
  <c r="K40" i="9" s="1"/>
  <c r="Q37" i="9"/>
  <c r="Q27" i="9"/>
  <c r="S44" i="9"/>
  <c r="R44" i="9"/>
  <c r="P24" i="9"/>
  <c r="P23" i="9"/>
  <c r="P22" i="9"/>
  <c r="O21" i="9"/>
  <c r="O47" i="9" s="1"/>
  <c r="N21" i="9"/>
  <c r="N47" i="9" s="1"/>
  <c r="M21" i="9"/>
  <c r="M47" i="9" s="1"/>
  <c r="L21" i="9"/>
  <c r="L47" i="9" s="1"/>
  <c r="K21" i="9"/>
  <c r="K47" i="9" s="1"/>
  <c r="J21" i="9"/>
  <c r="J47" i="9" s="1"/>
  <c r="I21" i="9"/>
  <c r="I47" i="9" s="1"/>
  <c r="H21" i="9"/>
  <c r="H47" i="9" s="1"/>
  <c r="G47" i="9"/>
  <c r="F21" i="9"/>
  <c r="F47" i="9" s="1"/>
  <c r="E21" i="9"/>
  <c r="E47" i="9" s="1"/>
  <c r="D21" i="9"/>
  <c r="D47" i="9" s="1"/>
  <c r="S36" i="9"/>
  <c r="R36" i="9"/>
  <c r="Q36" i="9"/>
  <c r="Q13" i="9"/>
  <c r="Q10" i="9"/>
  <c r="P10" i="9"/>
  <c r="O10" i="9"/>
  <c r="N10" i="9"/>
  <c r="M10" i="9"/>
  <c r="L10" i="9"/>
  <c r="K10" i="9"/>
  <c r="J10" i="9"/>
  <c r="I10" i="9"/>
  <c r="H10" i="9"/>
  <c r="G10" i="9"/>
  <c r="F10" i="9"/>
  <c r="E10" i="9"/>
  <c r="V48" i="7"/>
  <c r="U48" i="7"/>
  <c r="T48" i="7"/>
  <c r="R48" i="7"/>
  <c r="Q48" i="7"/>
  <c r="P48" i="7"/>
  <c r="J48" i="7"/>
  <c r="V47" i="7"/>
  <c r="U47" i="7"/>
  <c r="T47" i="7"/>
  <c r="R47" i="7"/>
  <c r="Q47" i="7"/>
  <c r="P47" i="7"/>
  <c r="L47" i="7"/>
  <c r="H47" i="7"/>
  <c r="W45" i="7"/>
  <c r="W48" i="7" s="1"/>
  <c r="O45" i="7"/>
  <c r="S45" i="7" s="1"/>
  <c r="L45" i="7"/>
  <c r="L48" i="7" s="1"/>
  <c r="K45" i="7"/>
  <c r="K48" i="7" s="1"/>
  <c r="H45" i="7"/>
  <c r="H48" i="7" s="1"/>
  <c r="G45" i="7"/>
  <c r="F45" i="7"/>
  <c r="F48" i="7" s="1"/>
  <c r="E45" i="7"/>
  <c r="W44" i="7"/>
  <c r="X44" i="7" s="1"/>
  <c r="O44" i="7"/>
  <c r="K44" i="7"/>
  <c r="K47" i="7" s="1"/>
  <c r="J44" i="7"/>
  <c r="J47" i="7" s="1"/>
  <c r="G44" i="7"/>
  <c r="G47" i="7" s="1"/>
  <c r="F44" i="7"/>
  <c r="F47" i="7" s="1"/>
  <c r="E44" i="7"/>
  <c r="I42" i="7"/>
  <c r="AA43" i="7"/>
  <c r="Z43" i="7"/>
  <c r="Y43" i="7"/>
  <c r="V41" i="7"/>
  <c r="V43" i="7" s="1"/>
  <c r="U41" i="7"/>
  <c r="U43" i="7" s="1"/>
  <c r="T41" i="7"/>
  <c r="T43" i="7" s="1"/>
  <c r="R41" i="7"/>
  <c r="R43" i="7" s="1"/>
  <c r="Q41" i="7"/>
  <c r="Q43" i="7" s="1"/>
  <c r="P41" i="7"/>
  <c r="P43" i="7" s="1"/>
  <c r="M41" i="7"/>
  <c r="M43" i="7" s="1"/>
  <c r="F41" i="7"/>
  <c r="F43" i="7" s="1"/>
  <c r="V38" i="7"/>
  <c r="U38" i="7"/>
  <c r="T38" i="7"/>
  <c r="R38" i="7"/>
  <c r="Q38" i="7"/>
  <c r="M38" i="7"/>
  <c r="L38" i="7"/>
  <c r="K38" i="7"/>
  <c r="J38" i="7"/>
  <c r="H38" i="7"/>
  <c r="G38" i="7"/>
  <c r="F38" i="7"/>
  <c r="E38" i="7"/>
  <c r="V37" i="7"/>
  <c r="U37" i="7"/>
  <c r="T37" i="7"/>
  <c r="R37" i="7"/>
  <c r="Q37" i="7"/>
  <c r="M37" i="7"/>
  <c r="L37" i="7"/>
  <c r="K37" i="7"/>
  <c r="J37" i="7"/>
  <c r="H37" i="7"/>
  <c r="G37" i="7"/>
  <c r="F37" i="7"/>
  <c r="E37" i="7"/>
  <c r="X34" i="7"/>
  <c r="P34" i="7"/>
  <c r="P38" i="7" s="1"/>
  <c r="O34" i="7"/>
  <c r="O38" i="7" s="1"/>
  <c r="N34" i="7"/>
  <c r="I34" i="7"/>
  <c r="Z32" i="7"/>
  <c r="W32" i="7"/>
  <c r="P33" i="7"/>
  <c r="P37" i="7" s="1"/>
  <c r="O33" i="7"/>
  <c r="O37" i="7" s="1"/>
  <c r="N33" i="7"/>
  <c r="I33" i="7"/>
  <c r="U32" i="7"/>
  <c r="T32" i="7"/>
  <c r="R32" i="7"/>
  <c r="Q32" i="7"/>
  <c r="M32" i="7"/>
  <c r="L32" i="7"/>
  <c r="K32" i="7"/>
  <c r="J32" i="7"/>
  <c r="H32" i="7"/>
  <c r="G32" i="7"/>
  <c r="F32" i="7"/>
  <c r="E32" i="7"/>
  <c r="I23" i="7"/>
  <c r="I22" i="7"/>
  <c r="W20" i="7"/>
  <c r="X20" i="7" s="1"/>
  <c r="S20" i="7"/>
  <c r="N20" i="7"/>
  <c r="I20" i="7"/>
  <c r="W19" i="7"/>
  <c r="X19" i="7" s="1"/>
  <c r="S19" i="7"/>
  <c r="N19" i="7"/>
  <c r="I19" i="7"/>
  <c r="X18" i="7"/>
  <c r="S18" i="7"/>
  <c r="N18" i="7"/>
  <c r="X17" i="7"/>
  <c r="S17" i="7"/>
  <c r="N17" i="7"/>
  <c r="S16" i="7"/>
  <c r="X16" i="7" s="1"/>
  <c r="AC16" i="7" s="1"/>
  <c r="N16" i="7"/>
  <c r="X15" i="7"/>
  <c r="O15" i="7"/>
  <c r="S15" i="7" s="1"/>
  <c r="M15" i="7"/>
  <c r="M48" i="7" s="1"/>
  <c r="I15" i="7"/>
  <c r="X14" i="7"/>
  <c r="S14" i="7"/>
  <c r="N14" i="7"/>
  <c r="X13" i="7"/>
  <c r="S13" i="7"/>
  <c r="N13" i="7"/>
  <c r="N12" i="7"/>
  <c r="X12" i="7" s="1"/>
  <c r="X11" i="7"/>
  <c r="O11" i="7"/>
  <c r="S11" i="7" s="1"/>
  <c r="M11" i="7"/>
  <c r="N11" i="7" s="1"/>
  <c r="I11" i="7"/>
  <c r="X9" i="7"/>
  <c r="S9" i="7"/>
  <c r="I9" i="7"/>
  <c r="I8" i="7"/>
  <c r="I10" i="7" s="1"/>
  <c r="E8" i="7"/>
  <c r="E10" i="7" s="1"/>
  <c r="E21" i="7" s="1"/>
  <c r="Q25" i="6"/>
  <c r="P25" i="6"/>
  <c r="Q18" i="6"/>
  <c r="P18" i="6"/>
  <c r="Q16" i="6"/>
  <c r="P16" i="6"/>
  <c r="Q11" i="6"/>
  <c r="P11" i="6"/>
  <c r="N23" i="5"/>
  <c r="L23" i="5"/>
  <c r="K23" i="5"/>
  <c r="J23" i="5"/>
  <c r="D23" i="5"/>
  <c r="J10" i="5"/>
  <c r="H10" i="5"/>
  <c r="N13" i="5"/>
  <c r="N17" i="5" s="1"/>
  <c r="I10" i="5"/>
  <c r="E89" i="4"/>
  <c r="G84" i="4"/>
  <c r="Q17" i="6"/>
  <c r="P17" i="6"/>
  <c r="O17" i="6"/>
  <c r="N17" i="6"/>
  <c r="M17" i="6"/>
  <c r="L17" i="6"/>
  <c r="K17" i="6"/>
  <c r="J17" i="6"/>
  <c r="I17" i="6"/>
  <c r="H17" i="6"/>
  <c r="G17" i="6"/>
  <c r="F17" i="6"/>
  <c r="E17" i="6"/>
  <c r="D17" i="6"/>
  <c r="G15" i="6"/>
  <c r="F15" i="6"/>
  <c r="E15" i="6"/>
  <c r="D15" i="6"/>
  <c r="Q14" i="6"/>
  <c r="P14" i="6"/>
  <c r="O14" i="6"/>
  <c r="N14" i="6"/>
  <c r="M14" i="6"/>
  <c r="L14" i="6"/>
  <c r="K14" i="6"/>
  <c r="J14" i="6"/>
  <c r="I14" i="6"/>
  <c r="H14" i="6"/>
  <c r="G14" i="6"/>
  <c r="F14" i="6"/>
  <c r="E14" i="6"/>
  <c r="D14" i="6"/>
  <c r="Q13" i="6"/>
  <c r="P13" i="6"/>
  <c r="O13" i="6"/>
  <c r="L13" i="6"/>
  <c r="J13" i="6"/>
  <c r="I13" i="6"/>
  <c r="H13" i="6"/>
  <c r="G13" i="6"/>
  <c r="O16" i="6"/>
  <c r="N16" i="6"/>
  <c r="M16" i="6"/>
  <c r="L16" i="6"/>
  <c r="K16" i="6"/>
  <c r="J16" i="6"/>
  <c r="I16" i="6"/>
  <c r="H16" i="6"/>
  <c r="G16" i="6"/>
  <c r="F16" i="6"/>
  <c r="E16" i="6"/>
  <c r="D16" i="6"/>
  <c r="D10" i="6"/>
  <c r="Q9" i="6"/>
  <c r="P9" i="6"/>
  <c r="O9" i="6"/>
  <c r="N9" i="6"/>
  <c r="M9" i="6"/>
  <c r="L9" i="6"/>
  <c r="K9" i="6"/>
  <c r="J9" i="6"/>
  <c r="I9" i="6"/>
  <c r="H9" i="6"/>
  <c r="G9" i="6"/>
  <c r="F9" i="6"/>
  <c r="E9" i="6"/>
  <c r="D9" i="6"/>
  <c r="O11" i="6"/>
  <c r="N11" i="6"/>
  <c r="M11" i="6"/>
  <c r="L11" i="6"/>
  <c r="K11" i="6"/>
  <c r="J11" i="6"/>
  <c r="I11" i="6"/>
  <c r="H11" i="6"/>
  <c r="G11" i="6"/>
  <c r="F11" i="6"/>
  <c r="E11" i="6"/>
  <c r="D11" i="6"/>
  <c r="Q12" i="6"/>
  <c r="O12" i="6"/>
  <c r="J12" i="6"/>
  <c r="I12" i="6"/>
  <c r="G12" i="6"/>
  <c r="Q19" i="6"/>
  <c r="O19" i="6"/>
  <c r="N19" i="6"/>
  <c r="M19" i="6"/>
  <c r="L19" i="6"/>
  <c r="K19" i="6"/>
  <c r="J19" i="6"/>
  <c r="I19" i="6"/>
  <c r="H19" i="6"/>
  <c r="G19" i="6"/>
  <c r="F19" i="6"/>
  <c r="E19" i="6"/>
  <c r="D19" i="6"/>
  <c r="O25" i="6"/>
  <c r="N25" i="6"/>
  <c r="M25" i="6"/>
  <c r="K25" i="6"/>
  <c r="J25" i="6"/>
  <c r="I25" i="6"/>
  <c r="H25" i="6"/>
  <c r="G25" i="6"/>
  <c r="F25" i="6"/>
  <c r="E25" i="6"/>
  <c r="O18" i="6"/>
  <c r="N18" i="6"/>
  <c r="M18" i="6"/>
  <c r="L18" i="6"/>
  <c r="K18" i="6"/>
  <c r="J18" i="6"/>
  <c r="I18" i="6"/>
  <c r="H18" i="6"/>
  <c r="G18" i="6"/>
  <c r="F18" i="6"/>
  <c r="E18" i="6"/>
  <c r="D18" i="6"/>
  <c r="Q24" i="6"/>
  <c r="P24" i="6"/>
  <c r="O24" i="6"/>
  <c r="N24" i="6"/>
  <c r="M24" i="6"/>
  <c r="L24" i="6"/>
  <c r="K24" i="6"/>
  <c r="J24" i="6"/>
  <c r="I24" i="6"/>
  <c r="H24" i="6"/>
  <c r="G24" i="6"/>
  <c r="F24" i="6"/>
  <c r="E24" i="6"/>
  <c r="D24" i="6"/>
  <c r="Q23" i="6"/>
  <c r="P23" i="6"/>
  <c r="O23" i="6"/>
  <c r="N23" i="6"/>
  <c r="M23" i="6"/>
  <c r="L23" i="6"/>
  <c r="K23" i="6"/>
  <c r="J23" i="6"/>
  <c r="I23" i="6"/>
  <c r="H23" i="6"/>
  <c r="G23" i="6"/>
  <c r="E23" i="6"/>
  <c r="D23" i="6"/>
  <c r="O125" i="2"/>
  <c r="F125" i="2"/>
  <c r="O121" i="2"/>
  <c r="N121" i="2"/>
  <c r="I121" i="2"/>
  <c r="S123" i="2"/>
  <c r="M123" i="2"/>
  <c r="O117" i="2"/>
  <c r="F117" i="2"/>
  <c r="R42" i="2"/>
  <c r="S41" i="2"/>
  <c r="R32" i="2"/>
  <c r="N78" i="2"/>
  <c r="R12" i="2"/>
  <c r="R11" i="2"/>
  <c r="D70" i="2"/>
  <c r="I50" i="2"/>
  <c r="S43" i="2"/>
  <c r="M98" i="2"/>
  <c r="S32" i="2"/>
  <c r="S23" i="2"/>
  <c r="D22" i="2"/>
  <c r="M17" i="2"/>
  <c r="D17" i="2"/>
  <c r="P14" i="2"/>
  <c r="K14" i="2"/>
  <c r="N10" i="2"/>
  <c r="E10" i="2"/>
  <c r="K37" i="11" l="1"/>
  <c r="K38" i="11" s="1"/>
  <c r="N40" i="11"/>
  <c r="L41" i="7"/>
  <c r="L43" i="7" s="1"/>
  <c r="O40" i="11"/>
  <c r="Q41" i="11"/>
  <c r="K41" i="11"/>
  <c r="Q25" i="11"/>
  <c r="I37" i="11"/>
  <c r="I38" i="11" s="1"/>
  <c r="Q37" i="11"/>
  <c r="Q38" i="11" s="1"/>
  <c r="E41" i="11"/>
  <c r="J25" i="11"/>
  <c r="AG82" i="20"/>
  <c r="AG89" i="20" s="1"/>
  <c r="AC89" i="20"/>
  <c r="AD9" i="20"/>
  <c r="AD17" i="20" s="1"/>
  <c r="AC26" i="20"/>
  <c r="J22" i="7"/>
  <c r="I28" i="7"/>
  <c r="J23" i="7"/>
  <c r="I29" i="7"/>
  <c r="M25" i="11"/>
  <c r="R37" i="9"/>
  <c r="S37" i="9" s="1"/>
  <c r="G37" i="11"/>
  <c r="G38" i="11" s="1"/>
  <c r="O37" i="11"/>
  <c r="O38" i="11" s="1"/>
  <c r="AG58" i="10"/>
  <c r="D41" i="11"/>
  <c r="L41" i="11"/>
  <c r="F8" i="7"/>
  <c r="F10" i="7" s="1"/>
  <c r="F21" i="7" s="1"/>
  <c r="E27" i="7"/>
  <c r="J41" i="7"/>
  <c r="J43" i="7" s="1"/>
  <c r="Q38" i="9"/>
  <c r="AG63" i="10"/>
  <c r="AG117" i="10"/>
  <c r="J37" i="11"/>
  <c r="J38" i="11" s="1"/>
  <c r="U50" i="9"/>
  <c r="O32" i="7"/>
  <c r="I37" i="7"/>
  <c r="I44" i="7"/>
  <c r="N38" i="7"/>
  <c r="I32" i="7"/>
  <c r="P32" i="7"/>
  <c r="F25" i="11"/>
  <c r="F28" i="11" s="1"/>
  <c r="N25" i="11"/>
  <c r="N28" i="11" s="1"/>
  <c r="F41" i="11"/>
  <c r="G25" i="11"/>
  <c r="O25" i="11"/>
  <c r="O28" i="11" s="1"/>
  <c r="N32" i="7"/>
  <c r="H41" i="7"/>
  <c r="H43" i="7" s="1"/>
  <c r="G41" i="7"/>
  <c r="G43" i="7" s="1"/>
  <c r="M40" i="11"/>
  <c r="G41" i="11"/>
  <c r="O41" i="11"/>
  <c r="X48" i="7"/>
  <c r="N37" i="7"/>
  <c r="AG54" i="10"/>
  <c r="AG121" i="10"/>
  <c r="E37" i="11"/>
  <c r="E38" i="11" s="1"/>
  <c r="N48" i="7"/>
  <c r="N44" i="7"/>
  <c r="AG126" i="10"/>
  <c r="H40" i="11"/>
  <c r="H39" i="11" s="1"/>
  <c r="P40" i="11"/>
  <c r="J41" i="11"/>
  <c r="E25" i="11"/>
  <c r="E28" i="11" s="1"/>
  <c r="K26" i="14"/>
  <c r="P21" i="9"/>
  <c r="P47" i="9" s="1"/>
  <c r="H11" i="11"/>
  <c r="D37" i="11"/>
  <c r="D38" i="11" s="1"/>
  <c r="O11" i="11"/>
  <c r="P11" i="11"/>
  <c r="K25" i="11"/>
  <c r="K28" i="11" s="1"/>
  <c r="D25" i="11"/>
  <c r="D28" i="11" s="1"/>
  <c r="L25" i="11"/>
  <c r="L28" i="11" s="1"/>
  <c r="I28" i="11"/>
  <c r="S33" i="7"/>
  <c r="S34" i="7"/>
  <c r="E47" i="7"/>
  <c r="I47" i="7" s="1"/>
  <c r="N45" i="7"/>
  <c r="O48" i="7"/>
  <c r="S48" i="7" s="1"/>
  <c r="I38" i="7"/>
  <c r="I21" i="7"/>
  <c r="W41" i="7"/>
  <c r="W43" i="7" s="1"/>
  <c r="W47" i="7"/>
  <c r="M47" i="7"/>
  <c r="N47" i="7" s="1"/>
  <c r="G48" i="7"/>
  <c r="AD176" i="10"/>
  <c r="AD189" i="10"/>
  <c r="J7" i="14"/>
  <c r="AD52" i="10"/>
  <c r="R9" i="11"/>
  <c r="R10" i="11" s="1"/>
  <c r="S9" i="11"/>
  <c r="R122" i="2"/>
  <c r="AD15" i="10"/>
  <c r="AE9" i="10" s="1"/>
  <c r="AD122" i="10"/>
  <c r="L121" i="2"/>
  <c r="J13" i="5"/>
  <c r="J17" i="5" s="1"/>
  <c r="AE181" i="10"/>
  <c r="AD106" i="10"/>
  <c r="AE100" i="10" s="1"/>
  <c r="Q50" i="2"/>
  <c r="R41" i="2"/>
  <c r="M129" i="2"/>
  <c r="H136" i="2"/>
  <c r="N26" i="6"/>
  <c r="K33" i="3"/>
  <c r="K39" i="3" s="1"/>
  <c r="AD116" i="10"/>
  <c r="H129" i="2"/>
  <c r="F89" i="4"/>
  <c r="H13" i="5"/>
  <c r="H17" i="5" s="1"/>
  <c r="R53" i="9"/>
  <c r="Q78" i="2"/>
  <c r="I26" i="6"/>
  <c r="Q26" i="6"/>
  <c r="S53" i="9"/>
  <c r="AD51" i="10"/>
  <c r="AE60" i="10"/>
  <c r="H121" i="2"/>
  <c r="AD123" i="10"/>
  <c r="K26" i="6"/>
  <c r="L13" i="5"/>
  <c r="L17" i="5" s="1"/>
  <c r="I10" i="11"/>
  <c r="L37" i="11"/>
  <c r="L38" i="11" s="1"/>
  <c r="J10" i="11"/>
  <c r="K10" i="11"/>
  <c r="D10" i="11"/>
  <c r="E10" i="11"/>
  <c r="Q10" i="11"/>
  <c r="H25" i="11"/>
  <c r="H28" i="11" s="1"/>
  <c r="P25" i="11"/>
  <c r="P28" i="11" s="1"/>
  <c r="AE124" i="10"/>
  <c r="AE125" i="10"/>
  <c r="AE185" i="10"/>
  <c r="AE155" i="10"/>
  <c r="S13" i="9"/>
  <c r="S38" i="9" s="1"/>
  <c r="I42" i="9"/>
  <c r="L42" i="9"/>
  <c r="N42" i="9"/>
  <c r="E42" i="9"/>
  <c r="E46" i="9" s="1"/>
  <c r="F42" i="9"/>
  <c r="F46" i="9" s="1"/>
  <c r="N50" i="2"/>
  <c r="R50" i="2"/>
  <c r="K13" i="14"/>
  <c r="M7" i="14"/>
  <c r="M14" i="14" s="1"/>
  <c r="K11" i="14"/>
  <c r="N17" i="14"/>
  <c r="G14" i="14"/>
  <c r="G17" i="14"/>
  <c r="K17" i="14" s="1"/>
  <c r="AD124" i="10"/>
  <c r="Q76" i="2"/>
  <c r="E78" i="2"/>
  <c r="J121" i="2"/>
  <c r="M59" i="3"/>
  <c r="G59" i="3"/>
  <c r="X32" i="7"/>
  <c r="X33" i="7"/>
  <c r="AD43" i="10"/>
  <c r="AE37" i="10" s="1"/>
  <c r="AD115" i="10"/>
  <c r="AD114" i="10"/>
  <c r="AD180" i="10"/>
  <c r="O70" i="2"/>
  <c r="E26" i="6"/>
  <c r="M26" i="6"/>
  <c r="N59" i="3"/>
  <c r="D20" i="6"/>
  <c r="L20" i="6"/>
  <c r="I59" i="3"/>
  <c r="G46" i="4"/>
  <c r="D84" i="4"/>
  <c r="L7" i="14"/>
  <c r="L14" i="14" s="1"/>
  <c r="N22" i="2"/>
  <c r="N21" i="2" s="1"/>
  <c r="S30" i="2"/>
  <c r="J117" i="2"/>
  <c r="D136" i="2"/>
  <c r="F20" i="3"/>
  <c r="D46" i="4"/>
  <c r="D47" i="4" s="1"/>
  <c r="D53" i="4" s="1"/>
  <c r="E46" i="4"/>
  <c r="I13" i="5"/>
  <c r="I17" i="5" s="1"/>
  <c r="AD87" i="10"/>
  <c r="AE80" i="10" s="1"/>
  <c r="Q57" i="9"/>
  <c r="R50" i="9" s="1"/>
  <c r="D121" i="2"/>
  <c r="J136" i="2"/>
  <c r="F17" i="2"/>
  <c r="O17" i="2"/>
  <c r="O22" i="2"/>
  <c r="I117" i="2"/>
  <c r="I125" i="2"/>
  <c r="S125" i="2"/>
  <c r="S25" i="2" s="1"/>
  <c r="D72" i="3"/>
  <c r="L72" i="3"/>
  <c r="J72" i="3"/>
  <c r="E65" i="4"/>
  <c r="F23" i="5"/>
  <c r="W37" i="7"/>
  <c r="X37" i="7" s="1"/>
  <c r="Q20" i="9"/>
  <c r="R10" i="9" s="1"/>
  <c r="R13" i="9"/>
  <c r="R38" i="9" s="1"/>
  <c r="AD59" i="10"/>
  <c r="AE163" i="10"/>
  <c r="F46" i="4"/>
  <c r="G89" i="4"/>
  <c r="G23" i="5"/>
  <c r="Y10" i="7"/>
  <c r="Y21" i="7" s="1"/>
  <c r="AD135" i="10"/>
  <c r="AD163" i="10"/>
  <c r="K10" i="14"/>
  <c r="J20" i="6"/>
  <c r="L39" i="2"/>
  <c r="F82" i="2"/>
  <c r="S117" i="2"/>
  <c r="S13" i="2" s="1"/>
  <c r="P118" i="2"/>
  <c r="E117" i="2"/>
  <c r="N117" i="2"/>
  <c r="G121" i="2"/>
  <c r="N125" i="2"/>
  <c r="F72" i="3"/>
  <c r="N72" i="3"/>
  <c r="I72" i="3"/>
  <c r="E84" i="4"/>
  <c r="M13" i="5"/>
  <c r="M17" i="5" s="1"/>
  <c r="H23" i="5"/>
  <c r="E23" i="5"/>
  <c r="M23" i="5"/>
  <c r="Y48" i="7"/>
  <c r="AD78" i="10"/>
  <c r="AD89" i="10" s="1"/>
  <c r="AE177" i="10"/>
  <c r="K19" i="14"/>
  <c r="K21" i="14"/>
  <c r="J26" i="6"/>
  <c r="D89" i="4"/>
  <c r="I23" i="5"/>
  <c r="D13" i="6"/>
  <c r="AD113" i="10"/>
  <c r="AD185" i="10"/>
  <c r="AD155" i="10"/>
  <c r="AD171" i="10" s="1"/>
  <c r="AD177" i="10"/>
  <c r="H14" i="14"/>
  <c r="G8" i="14"/>
  <c r="I7" i="14"/>
  <c r="AE116" i="10"/>
  <c r="AE123" i="10"/>
  <c r="AE106" i="10"/>
  <c r="AF100" i="10" s="1"/>
  <c r="AE188" i="10"/>
  <c r="AE52" i="10"/>
  <c r="AE184" i="10"/>
  <c r="G70" i="2"/>
  <c r="Q70" i="2"/>
  <c r="E82" i="2"/>
  <c r="N82" i="2"/>
  <c r="N87" i="2" s="1"/>
  <c r="L94" i="2"/>
  <c r="Q10" i="2"/>
  <c r="Q9" i="2" s="1"/>
  <c r="L50" i="2"/>
  <c r="H70" i="2"/>
  <c r="E90" i="2"/>
  <c r="E91" i="2" s="1"/>
  <c r="N90" i="2"/>
  <c r="N104" i="2" s="1"/>
  <c r="N105" i="2" s="1"/>
  <c r="G10" i="2"/>
  <c r="G9" i="2" s="1"/>
  <c r="H17" i="2"/>
  <c r="L22" i="2"/>
  <c r="L21" i="2" s="1"/>
  <c r="S75" i="2"/>
  <c r="M88" i="2"/>
  <c r="M89" i="2" s="1"/>
  <c r="F90" i="2"/>
  <c r="O90" i="2"/>
  <c r="S42" i="2"/>
  <c r="R125" i="2"/>
  <c r="R25" i="2" s="1"/>
  <c r="E17" i="2"/>
  <c r="N17" i="2"/>
  <c r="E50" i="2"/>
  <c r="E9" i="5" s="1"/>
  <c r="K52" i="2"/>
  <c r="Q90" i="2"/>
  <c r="Q91" i="2" s="1"/>
  <c r="S136" i="2"/>
  <c r="F88" i="2"/>
  <c r="F89" i="2" s="1"/>
  <c r="O88" i="2"/>
  <c r="R40" i="2"/>
  <c r="P43" i="2"/>
  <c r="S40" i="2"/>
  <c r="R31" i="2"/>
  <c r="I17" i="2"/>
  <c r="R10" i="2"/>
  <c r="E129" i="2"/>
  <c r="Q82" i="2"/>
  <c r="D50" i="2"/>
  <c r="D9" i="5" s="1"/>
  <c r="S12" i="2"/>
  <c r="M76" i="2"/>
  <c r="D82" i="2"/>
  <c r="M82" i="2"/>
  <c r="F50" i="2"/>
  <c r="F9" i="5" s="1"/>
  <c r="O50" i="2"/>
  <c r="H50" i="2"/>
  <c r="L70" i="2"/>
  <c r="G117" i="2"/>
  <c r="G125" i="2"/>
  <c r="Q125" i="2"/>
  <c r="F129" i="2"/>
  <c r="F133" i="2" s="1"/>
  <c r="S11" i="2"/>
  <c r="I90" i="2"/>
  <c r="I104" i="2" s="1"/>
  <c r="I105" i="2" s="1"/>
  <c r="S90" i="2"/>
  <c r="S104" i="2" s="1"/>
  <c r="M50" i="2"/>
  <c r="O136" i="2"/>
  <c r="O129" i="2"/>
  <c r="N39" i="2"/>
  <c r="K75" i="2"/>
  <c r="H125" i="2"/>
  <c r="Q136" i="2"/>
  <c r="G17" i="2"/>
  <c r="P19" i="2"/>
  <c r="H78" i="2"/>
  <c r="R88" i="2"/>
  <c r="R89" i="2" s="1"/>
  <c r="L82" i="2"/>
  <c r="Q94" i="2"/>
  <c r="D117" i="2"/>
  <c r="M117" i="2"/>
  <c r="K130" i="2"/>
  <c r="Q129" i="2"/>
  <c r="S31" i="2"/>
  <c r="I136" i="2"/>
  <c r="I10" i="2"/>
  <c r="I9" i="2" s="1"/>
  <c r="M10" i="2"/>
  <c r="M9" i="2" s="1"/>
  <c r="K23" i="2"/>
  <c r="Q22" i="2"/>
  <c r="Q21" i="2" s="1"/>
  <c r="P45" i="2"/>
  <c r="J70" i="2"/>
  <c r="I78" i="2"/>
  <c r="J94" i="2"/>
  <c r="Q123" i="2"/>
  <c r="J125" i="2"/>
  <c r="J10" i="2"/>
  <c r="J9" i="2" s="1"/>
  <c r="J50" i="2"/>
  <c r="S70" i="2"/>
  <c r="O78" i="2"/>
  <c r="J88" i="2"/>
  <c r="J89" i="2" s="1"/>
  <c r="D90" i="2"/>
  <c r="D112" i="2" s="1"/>
  <c r="D113" i="2" s="1"/>
  <c r="M90" i="2"/>
  <c r="M112" i="2" s="1"/>
  <c r="M113" i="2" s="1"/>
  <c r="I94" i="2"/>
  <c r="R123" i="2"/>
  <c r="P131" i="2"/>
  <c r="L136" i="2"/>
  <c r="F10" i="2"/>
  <c r="F9" i="2" s="1"/>
  <c r="O10" i="2"/>
  <c r="J17" i="2"/>
  <c r="Q29" i="2"/>
  <c r="M75" i="2"/>
  <c r="F70" i="2"/>
  <c r="R82" i="2"/>
  <c r="D129" i="2"/>
  <c r="M29" i="2"/>
  <c r="E9" i="2"/>
  <c r="N9" i="2"/>
  <c r="K12" i="2"/>
  <c r="I29" i="2"/>
  <c r="P42" i="2"/>
  <c r="J82" i="2"/>
  <c r="R117" i="2"/>
  <c r="R13" i="2" s="1"/>
  <c r="N129" i="2"/>
  <c r="F22" i="2"/>
  <c r="F21" i="2" s="1"/>
  <c r="K27" i="2"/>
  <c r="N70" i="2"/>
  <c r="P85" i="2"/>
  <c r="N94" i="2"/>
  <c r="K98" i="2"/>
  <c r="R94" i="2"/>
  <c r="L129" i="2"/>
  <c r="R30" i="2"/>
  <c r="J129" i="2"/>
  <c r="I82" i="2"/>
  <c r="S94" i="2"/>
  <c r="E125" i="2"/>
  <c r="I129" i="2"/>
  <c r="F39" i="2"/>
  <c r="D39" i="2"/>
  <c r="M39" i="2"/>
  <c r="K41" i="2"/>
  <c r="G50" i="2"/>
  <c r="F78" i="2"/>
  <c r="E88" i="2"/>
  <c r="E89" i="2" s="1"/>
  <c r="N88" i="2"/>
  <c r="N89" i="2" s="1"/>
  <c r="K80" i="2"/>
  <c r="D94" i="2"/>
  <c r="K97" i="2"/>
  <c r="K122" i="2"/>
  <c r="E121" i="2"/>
  <c r="K139" i="2"/>
  <c r="O39" i="2"/>
  <c r="L17" i="2"/>
  <c r="H29" i="2"/>
  <c r="E39" i="2"/>
  <c r="H90" i="2"/>
  <c r="H91" i="2" s="1"/>
  <c r="R90" i="2"/>
  <c r="R112" i="2" s="1"/>
  <c r="R113" i="2" s="1"/>
  <c r="P83" i="2"/>
  <c r="K118" i="2"/>
  <c r="J29" i="2"/>
  <c r="P12" i="2"/>
  <c r="H22" i="2"/>
  <c r="H21" i="2" s="1"/>
  <c r="J22" i="2"/>
  <c r="J21" i="2" s="1"/>
  <c r="M94" i="2"/>
  <c r="J78" i="2"/>
  <c r="G88" i="2"/>
  <c r="G89" i="2" s="1"/>
  <c r="L117" i="2"/>
  <c r="M78" i="2"/>
  <c r="J90" i="2"/>
  <c r="J112" i="2" s="1"/>
  <c r="J113" i="2" s="1"/>
  <c r="P119" i="2"/>
  <c r="F29" i="2"/>
  <c r="D10" i="2"/>
  <c r="D9" i="2" s="1"/>
  <c r="K15" i="2"/>
  <c r="P23" i="2"/>
  <c r="P31" i="2"/>
  <c r="K34" i="2"/>
  <c r="P80" i="2"/>
  <c r="K123" i="2"/>
  <c r="G129" i="2"/>
  <c r="L10" i="2"/>
  <c r="L9" i="2" s="1"/>
  <c r="R23" i="2"/>
  <c r="L29" i="2"/>
  <c r="Q39" i="2"/>
  <c r="H39" i="2"/>
  <c r="R43" i="2"/>
  <c r="R56" i="2" s="1"/>
  <c r="P52" i="2"/>
  <c r="S88" i="2"/>
  <c r="S89" i="2" s="1"/>
  <c r="F94" i="2"/>
  <c r="F121" i="2"/>
  <c r="E136" i="2"/>
  <c r="I22" i="2"/>
  <c r="I21" i="2" s="1"/>
  <c r="D29" i="2"/>
  <c r="O29" i="2"/>
  <c r="E70" i="2"/>
  <c r="G78" i="2"/>
  <c r="R78" i="2"/>
  <c r="K79" i="2"/>
  <c r="S82" i="2"/>
  <c r="D125" i="2"/>
  <c r="R136" i="2"/>
  <c r="P18" i="2"/>
  <c r="K25" i="2"/>
  <c r="G29" i="2"/>
  <c r="I39" i="2"/>
  <c r="K55" i="2"/>
  <c r="P65" i="2"/>
  <c r="R76" i="2"/>
  <c r="O82" i="2"/>
  <c r="O94" i="2"/>
  <c r="H117" i="2"/>
  <c r="P130" i="2"/>
  <c r="K19" i="2"/>
  <c r="Q17" i="2"/>
  <c r="K76" i="2"/>
  <c r="P84" i="2"/>
  <c r="P95" i="2"/>
  <c r="F136" i="2"/>
  <c r="D21" i="2"/>
  <c r="K11" i="2"/>
  <c r="K30" i="2"/>
  <c r="P34" i="2"/>
  <c r="P41" i="2"/>
  <c r="K127" i="2"/>
  <c r="K131" i="2"/>
  <c r="K138" i="2"/>
  <c r="E29" i="2"/>
  <c r="K40" i="2"/>
  <c r="P56" i="2"/>
  <c r="P72" i="2"/>
  <c r="K83" i="2"/>
  <c r="P97" i="2"/>
  <c r="E94" i="2"/>
  <c r="S122" i="2"/>
  <c r="P123" i="2"/>
  <c r="K126" i="2"/>
  <c r="R129" i="2"/>
  <c r="I88" i="2"/>
  <c r="I89" i="2" s="1"/>
  <c r="P15" i="2"/>
  <c r="G22" i="2"/>
  <c r="G21" i="2" s="1"/>
  <c r="R24" i="2"/>
  <c r="P25" i="2"/>
  <c r="P27" i="2"/>
  <c r="N29" i="2"/>
  <c r="G39" i="2"/>
  <c r="K45" i="2"/>
  <c r="S50" i="2"/>
  <c r="K65" i="2"/>
  <c r="K66" i="2" s="1"/>
  <c r="N7" i="14"/>
  <c r="L17" i="14"/>
  <c r="K20" i="14"/>
  <c r="M17" i="14"/>
  <c r="K18" i="2"/>
  <c r="P24" i="2"/>
  <c r="K31" i="2"/>
  <c r="K42" i="2"/>
  <c r="I70" i="2"/>
  <c r="G82" i="2"/>
  <c r="K85" i="2"/>
  <c r="P13" i="2"/>
  <c r="P32" i="2"/>
  <c r="K13" i="2"/>
  <c r="K32" i="2"/>
  <c r="P51" i="2"/>
  <c r="F104" i="2"/>
  <c r="F105" i="2" s="1"/>
  <c r="F91" i="2"/>
  <c r="F112" i="2"/>
  <c r="F113" i="2" s="1"/>
  <c r="H82" i="2"/>
  <c r="K84" i="2"/>
  <c r="G90" i="2"/>
  <c r="H10" i="2"/>
  <c r="E22" i="2"/>
  <c r="E21" i="2" s="1"/>
  <c r="M22" i="2"/>
  <c r="K24" i="2"/>
  <c r="S24" i="2"/>
  <c r="P40" i="2"/>
  <c r="H88" i="2"/>
  <c r="H89" i="2" s="1"/>
  <c r="Q88" i="2"/>
  <c r="Q89" i="2" s="1"/>
  <c r="Q104" i="2"/>
  <c r="Q105" i="2" s="1"/>
  <c r="P96" i="2"/>
  <c r="L125" i="2"/>
  <c r="P127" i="2"/>
  <c r="G136" i="2"/>
  <c r="K137" i="2"/>
  <c r="J20" i="3"/>
  <c r="P11" i="2"/>
  <c r="P30" i="2"/>
  <c r="J39" i="2"/>
  <c r="K51" i="2"/>
  <c r="P55" i="2"/>
  <c r="K72" i="2"/>
  <c r="K119" i="2"/>
  <c r="P126" i="2"/>
  <c r="S129" i="2"/>
  <c r="M136" i="2"/>
  <c r="P139" i="2"/>
  <c r="S78" i="2"/>
  <c r="S76" i="2"/>
  <c r="M125" i="2"/>
  <c r="M122" i="2"/>
  <c r="D25" i="6"/>
  <c r="D26" i="6" s="1"/>
  <c r="D28" i="6" s="1"/>
  <c r="D32" i="6" s="1"/>
  <c r="D33" i="3"/>
  <c r="D39" i="3" s="1"/>
  <c r="L25" i="6"/>
  <c r="L26" i="6" s="1"/>
  <c r="L33" i="3"/>
  <c r="L39" i="3" s="1"/>
  <c r="P19" i="6"/>
  <c r="P20" i="6" s="1"/>
  <c r="P33" i="3"/>
  <c r="P39" i="3" s="1"/>
  <c r="Q117" i="2"/>
  <c r="Q122" i="2"/>
  <c r="D59" i="3"/>
  <c r="D76" i="3" s="1"/>
  <c r="D12" i="6"/>
  <c r="L59" i="3"/>
  <c r="L12" i="6"/>
  <c r="G94" i="2"/>
  <c r="K96" i="2"/>
  <c r="P98" i="2"/>
  <c r="R70" i="2"/>
  <c r="R75" i="2"/>
  <c r="D88" i="2"/>
  <c r="D89" i="2" s="1"/>
  <c r="D78" i="2"/>
  <c r="L88" i="2"/>
  <c r="L89" i="2" s="1"/>
  <c r="L78" i="2"/>
  <c r="P79" i="2"/>
  <c r="H94" i="2"/>
  <c r="K95" i="2"/>
  <c r="P137" i="2"/>
  <c r="N136" i="2"/>
  <c r="P138" i="2"/>
  <c r="K71" i="2"/>
  <c r="L90" i="2"/>
  <c r="K20" i="3"/>
  <c r="E59" i="3"/>
  <c r="E12" i="6"/>
  <c r="K20" i="6"/>
  <c r="M70" i="2"/>
  <c r="Q75" i="2"/>
  <c r="D20" i="3"/>
  <c r="L20" i="3"/>
  <c r="E33" i="3"/>
  <c r="E39" i="3" s="1"/>
  <c r="M33" i="3"/>
  <c r="M39" i="3" s="1"/>
  <c r="F59" i="3"/>
  <c r="F12" i="6"/>
  <c r="Q72" i="3"/>
  <c r="D65" i="4"/>
  <c r="E20" i="3"/>
  <c r="M20" i="3"/>
  <c r="F33" i="3"/>
  <c r="F39" i="3" s="1"/>
  <c r="F41" i="3" s="1"/>
  <c r="N33" i="3"/>
  <c r="N39" i="3" s="1"/>
  <c r="E20" i="6"/>
  <c r="M20" i="6"/>
  <c r="M28" i="6" s="1"/>
  <c r="M32" i="6" s="1"/>
  <c r="F23" i="6"/>
  <c r="F26" i="6" s="1"/>
  <c r="N20" i="3"/>
  <c r="G33" i="3"/>
  <c r="G39" i="3" s="1"/>
  <c r="H12" i="6"/>
  <c r="H59" i="3"/>
  <c r="P12" i="6"/>
  <c r="P59" i="3"/>
  <c r="F20" i="6"/>
  <c r="F28" i="6" s="1"/>
  <c r="F32" i="6" s="1"/>
  <c r="N20" i="6"/>
  <c r="Q59" i="3"/>
  <c r="K13" i="6"/>
  <c r="K72" i="3"/>
  <c r="G26" i="6"/>
  <c r="O26" i="6"/>
  <c r="G20" i="3"/>
  <c r="H33" i="3"/>
  <c r="H39" i="3" s="1"/>
  <c r="G65" i="4"/>
  <c r="F65" i="4"/>
  <c r="G20" i="6"/>
  <c r="E48" i="7"/>
  <c r="I45" i="7"/>
  <c r="P71" i="2"/>
  <c r="H26" i="6"/>
  <c r="P26" i="6"/>
  <c r="H20" i="3"/>
  <c r="P20" i="3"/>
  <c r="I33" i="3"/>
  <c r="I39" i="3" s="1"/>
  <c r="Q33" i="3"/>
  <c r="Q39" i="3" s="1"/>
  <c r="J59" i="3"/>
  <c r="H20" i="6"/>
  <c r="E72" i="3"/>
  <c r="M72" i="3"/>
  <c r="O20" i="6"/>
  <c r="I20" i="3"/>
  <c r="Q20" i="3"/>
  <c r="J33" i="3"/>
  <c r="J39" i="3" s="1"/>
  <c r="K59" i="3"/>
  <c r="K12" i="6"/>
  <c r="I20" i="6"/>
  <c r="Q20" i="6"/>
  <c r="G72" i="3"/>
  <c r="H72" i="3"/>
  <c r="P72" i="3"/>
  <c r="E13" i="6"/>
  <c r="M13" i="6"/>
  <c r="X47" i="7"/>
  <c r="K46" i="9"/>
  <c r="S10" i="11"/>
  <c r="AE187" i="10"/>
  <c r="AE143" i="10"/>
  <c r="M41" i="11"/>
  <c r="M39" i="11" s="1"/>
  <c r="M11" i="11"/>
  <c r="F13" i="6"/>
  <c r="N13" i="6"/>
  <c r="P44" i="9"/>
  <c r="AE61" i="10"/>
  <c r="AD61" i="10"/>
  <c r="AD188" i="10"/>
  <c r="AD143" i="10"/>
  <c r="AD183" i="10" s="1"/>
  <c r="E11" i="11"/>
  <c r="E40" i="11"/>
  <c r="E39" i="11" s="1"/>
  <c r="I40" i="11"/>
  <c r="I39" i="11" s="1"/>
  <c r="I11" i="11"/>
  <c r="Q40" i="11"/>
  <c r="Q39" i="11" s="1"/>
  <c r="Q11" i="11"/>
  <c r="N41" i="11"/>
  <c r="N39" i="11" s="1"/>
  <c r="N11" i="11"/>
  <c r="M12" i="6"/>
  <c r="O41" i="7"/>
  <c r="S44" i="7"/>
  <c r="Z48" i="7"/>
  <c r="AE135" i="10"/>
  <c r="AE176" i="10"/>
  <c r="N12" i="6"/>
  <c r="S12" i="7"/>
  <c r="AC12" i="7" s="1"/>
  <c r="S38" i="7"/>
  <c r="AA48" i="7"/>
  <c r="O47" i="7"/>
  <c r="S47" i="7" s="1"/>
  <c r="F11" i="11"/>
  <c r="S37" i="7"/>
  <c r="Y47" i="7"/>
  <c r="N15" i="7"/>
  <c r="K41" i="7"/>
  <c r="K43" i="7" s="1"/>
  <c r="Z47" i="7"/>
  <c r="D46" i="9"/>
  <c r="Q42" i="9"/>
  <c r="R42" i="9"/>
  <c r="M10" i="11"/>
  <c r="M37" i="11"/>
  <c r="M38" i="11" s="1"/>
  <c r="Y32" i="7"/>
  <c r="W38" i="7"/>
  <c r="X38" i="7" s="1"/>
  <c r="AA47" i="7"/>
  <c r="S42" i="9"/>
  <c r="J42" i="9"/>
  <c r="F37" i="11"/>
  <c r="F38" i="11" s="1"/>
  <c r="F10" i="11"/>
  <c r="N37" i="11"/>
  <c r="N38" i="11" s="1"/>
  <c r="N10" i="11"/>
  <c r="AD53" i="10"/>
  <c r="R23" i="11"/>
  <c r="R24" i="11" s="1"/>
  <c r="J40" i="11"/>
  <c r="J11" i="11"/>
  <c r="R40" i="11"/>
  <c r="G35" i="9"/>
  <c r="G40" i="9" s="1"/>
  <c r="AE122" i="10"/>
  <c r="S24" i="11"/>
  <c r="E41" i="7"/>
  <c r="X45" i="7"/>
  <c r="X43" i="7" s="1"/>
  <c r="X41" i="7" s="1"/>
  <c r="AD24" i="10"/>
  <c r="AE17" i="10" s="1"/>
  <c r="AE24" i="10" s="1"/>
  <c r="AF17" i="10" s="1"/>
  <c r="AD35" i="10"/>
  <c r="AE114" i="10"/>
  <c r="Q28" i="11"/>
  <c r="AD50" i="10"/>
  <c r="AE50" i="10"/>
  <c r="E30" i="11"/>
  <c r="E33" i="11" s="1"/>
  <c r="Q46" i="11"/>
  <c r="AE59" i="10"/>
  <c r="AE115" i="10"/>
  <c r="AD60" i="10"/>
  <c r="AD125" i="10"/>
  <c r="AD62" i="10"/>
  <c r="K40" i="11"/>
  <c r="J28" i="11"/>
  <c r="H37" i="11"/>
  <c r="H38" i="11" s="1"/>
  <c r="P37" i="11"/>
  <c r="P38" i="11" s="1"/>
  <c r="D40" i="11"/>
  <c r="L40" i="11"/>
  <c r="P41" i="11"/>
  <c r="AE51" i="10"/>
  <c r="AE113" i="10"/>
  <c r="F39" i="11"/>
  <c r="M28" i="11"/>
  <c r="AD98" i="10"/>
  <c r="G10" i="11"/>
  <c r="O10" i="11"/>
  <c r="K11" i="11"/>
  <c r="K14" i="11" s="1"/>
  <c r="G39" i="11"/>
  <c r="H10" i="11"/>
  <c r="P10" i="11"/>
  <c r="D11" i="11"/>
  <c r="L11" i="11"/>
  <c r="L14" i="11" s="1"/>
  <c r="G28" i="11"/>
  <c r="K18" i="14"/>
  <c r="K25" i="14"/>
  <c r="K9" i="14"/>
  <c r="H8" i="14"/>
  <c r="K12" i="14"/>
  <c r="E42" i="11" l="1"/>
  <c r="O39" i="11"/>
  <c r="O42" i="11" s="1"/>
  <c r="AD175" i="10"/>
  <c r="H133" i="2"/>
  <c r="H134" i="2" s="1"/>
  <c r="L76" i="3"/>
  <c r="L39" i="11"/>
  <c r="L42" i="11" s="1"/>
  <c r="Q87" i="2"/>
  <c r="Q100" i="2" s="1"/>
  <c r="K39" i="11"/>
  <c r="K42" i="11" s="1"/>
  <c r="Q42" i="11"/>
  <c r="D87" i="2"/>
  <c r="H112" i="2"/>
  <c r="H113" i="2" s="1"/>
  <c r="D39" i="11"/>
  <c r="D42" i="11" s="1"/>
  <c r="I42" i="11"/>
  <c r="AG98" i="20"/>
  <c r="AH82" i="20"/>
  <c r="AH89" i="20" s="1"/>
  <c r="M133" i="2"/>
  <c r="M134" i="2" s="1"/>
  <c r="Q74" i="2"/>
  <c r="D14" i="11"/>
  <c r="P39" i="11"/>
  <c r="G42" i="11"/>
  <c r="J39" i="11"/>
  <c r="J42" i="11" s="1"/>
  <c r="E14" i="11"/>
  <c r="K70" i="2"/>
  <c r="H104" i="2"/>
  <c r="H105" i="2" s="1"/>
  <c r="AE9" i="20"/>
  <c r="AE17" i="20" s="1"/>
  <c r="AD26" i="20"/>
  <c r="AC98" i="20"/>
  <c r="AD82" i="20"/>
  <c r="AD89" i="20" s="1"/>
  <c r="N28" i="6"/>
  <c r="N32" i="6" s="1"/>
  <c r="E104" i="2"/>
  <c r="E105" i="2" s="1"/>
  <c r="P17" i="2"/>
  <c r="N10" i="7"/>
  <c r="U37" i="9"/>
  <c r="K28" i="6"/>
  <c r="K32" i="6" s="1"/>
  <c r="G8" i="7"/>
  <c r="G10" i="7" s="1"/>
  <c r="G21" i="7" s="1"/>
  <c r="F27" i="7"/>
  <c r="K23" i="7"/>
  <c r="J29" i="7"/>
  <c r="Z8" i="7"/>
  <c r="Z10" i="7" s="1"/>
  <c r="Z21" i="7" s="1"/>
  <c r="K50" i="2"/>
  <c r="G9" i="5" s="1"/>
  <c r="N133" i="2"/>
  <c r="N134" i="2" s="1"/>
  <c r="I76" i="3"/>
  <c r="K22" i="7"/>
  <c r="J28" i="7"/>
  <c r="Q14" i="11"/>
  <c r="S32" i="7"/>
  <c r="N41" i="7"/>
  <c r="I48" i="7"/>
  <c r="J8" i="7"/>
  <c r="J21" i="7" s="1"/>
  <c r="AG51" i="10"/>
  <c r="G76" i="3"/>
  <c r="J10" i="7"/>
  <c r="I112" i="2"/>
  <c r="I113" i="2" s="1"/>
  <c r="N14" i="14"/>
  <c r="I14" i="11"/>
  <c r="K41" i="3"/>
  <c r="AG114" i="10"/>
  <c r="AG122" i="10"/>
  <c r="AD127" i="10"/>
  <c r="AE120" i="10" s="1"/>
  <c r="AE127" i="10" s="1"/>
  <c r="AF120" i="10" s="1"/>
  <c r="M76" i="3"/>
  <c r="AG59" i="10"/>
  <c r="AE72" i="10"/>
  <c r="AE78" i="10" s="1"/>
  <c r="AF72" i="10" s="1"/>
  <c r="N8" i="7"/>
  <c r="N21" i="7" s="1"/>
  <c r="N112" i="2"/>
  <c r="N113" i="2" s="1"/>
  <c r="AD151" i="10"/>
  <c r="AD191" i="10" s="1"/>
  <c r="E28" i="6"/>
  <c r="E32" i="6" s="1"/>
  <c r="N91" i="2"/>
  <c r="R133" i="2"/>
  <c r="R141" i="2" s="1"/>
  <c r="N76" i="3"/>
  <c r="J14" i="14"/>
  <c r="O21" i="2"/>
  <c r="O89" i="2"/>
  <c r="R121" i="2"/>
  <c r="O104" i="2"/>
  <c r="F87" i="2"/>
  <c r="F100" i="2" s="1"/>
  <c r="F101" i="2" s="1"/>
  <c r="O133" i="2"/>
  <c r="O141" i="2" s="1"/>
  <c r="O9" i="2"/>
  <c r="P9" i="2" s="1"/>
  <c r="P75" i="2"/>
  <c r="M74" i="2"/>
  <c r="K74" i="2"/>
  <c r="I91" i="2"/>
  <c r="S112" i="2"/>
  <c r="S113" i="2" s="1"/>
  <c r="R18" i="2"/>
  <c r="R74" i="2"/>
  <c r="R20" i="9"/>
  <c r="S10" i="9" s="1"/>
  <c r="S20" i="9" s="1"/>
  <c r="R57" i="9"/>
  <c r="S50" i="9" s="1"/>
  <c r="S57" i="9" s="1"/>
  <c r="T50" i="9" s="1"/>
  <c r="E47" i="4"/>
  <c r="E53" i="4" s="1"/>
  <c r="E85" i="4" s="1"/>
  <c r="G47" i="4"/>
  <c r="G53" i="4" s="1"/>
  <c r="G85" i="4" s="1"/>
  <c r="Q121" i="2"/>
  <c r="K8" i="14"/>
  <c r="K7" i="14"/>
  <c r="E41" i="3"/>
  <c r="AE43" i="10"/>
  <c r="AF37" i="10" s="1"/>
  <c r="AE62" i="10"/>
  <c r="M9" i="5"/>
  <c r="M10" i="5" s="1"/>
  <c r="S91" i="2"/>
  <c r="S74" i="2"/>
  <c r="S18" i="2"/>
  <c r="AD55" i="10"/>
  <c r="AE49" i="10" s="1"/>
  <c r="R91" i="2"/>
  <c r="AE171" i="10"/>
  <c r="AD118" i="10"/>
  <c r="AE112" i="10" s="1"/>
  <c r="AE118" i="10" s="1"/>
  <c r="AF112" i="10" s="1"/>
  <c r="AD64" i="10"/>
  <c r="AE57" i="10" s="1"/>
  <c r="K136" i="2"/>
  <c r="J41" i="3"/>
  <c r="P76" i="3"/>
  <c r="L9" i="5"/>
  <c r="L10" i="5" s="1"/>
  <c r="Q28" i="6"/>
  <c r="Q32" i="6" s="1"/>
  <c r="D104" i="2"/>
  <c r="D105" i="2" s="1"/>
  <c r="P28" i="6"/>
  <c r="P32" i="6" s="1"/>
  <c r="E87" i="2"/>
  <c r="E100" i="2" s="1"/>
  <c r="I28" i="6"/>
  <c r="I32" i="6" s="1"/>
  <c r="K76" i="3"/>
  <c r="Q112" i="2"/>
  <c r="Q113" i="2" s="1"/>
  <c r="F76" i="3"/>
  <c r="P41" i="3"/>
  <c r="O87" i="2"/>
  <c r="M87" i="2"/>
  <c r="M100" i="2" s="1"/>
  <c r="M102" i="2" s="1"/>
  <c r="M103" i="2" s="1"/>
  <c r="R29" i="2"/>
  <c r="J14" i="11"/>
  <c r="P117" i="2"/>
  <c r="R104" i="2"/>
  <c r="R105" i="2" s="1"/>
  <c r="J87" i="2"/>
  <c r="J100" i="2" s="1"/>
  <c r="J108" i="2" s="1"/>
  <c r="J109" i="2" s="1"/>
  <c r="G133" i="2"/>
  <c r="G134" i="2" s="1"/>
  <c r="AE183" i="10"/>
  <c r="I14" i="14"/>
  <c r="H76" i="3"/>
  <c r="N36" i="2"/>
  <c r="N37" i="2" s="1"/>
  <c r="J76" i="3"/>
  <c r="G28" i="6"/>
  <c r="G32" i="6" s="1"/>
  <c r="D85" i="4"/>
  <c r="L28" i="6"/>
  <c r="L32" i="6" s="1"/>
  <c r="O112" i="2"/>
  <c r="J28" i="6"/>
  <c r="J32" i="6" s="1"/>
  <c r="AD26" i="10"/>
  <c r="Q23" i="9"/>
  <c r="Q21" i="9" s="1"/>
  <c r="Q47" i="9" s="1"/>
  <c r="F47" i="4"/>
  <c r="F53" i="4" s="1"/>
  <c r="F85" i="4" s="1"/>
  <c r="D41" i="3"/>
  <c r="AE53" i="10"/>
  <c r="E76" i="3"/>
  <c r="P129" i="2"/>
  <c r="K14" i="14"/>
  <c r="M41" i="3"/>
  <c r="P90" i="2"/>
  <c r="P112" i="2" s="1"/>
  <c r="P113" i="2" s="1"/>
  <c r="Q76" i="3"/>
  <c r="P50" i="2"/>
  <c r="K9" i="5" s="1"/>
  <c r="P76" i="2"/>
  <c r="O91" i="2"/>
  <c r="E133" i="2"/>
  <c r="E134" i="2" s="1"/>
  <c r="I87" i="2"/>
  <c r="I100" i="2" s="1"/>
  <c r="I101" i="2" s="1"/>
  <c r="S10" i="2"/>
  <c r="P122" i="2"/>
  <c r="M121" i="2"/>
  <c r="P121" i="2" s="1"/>
  <c r="K129" i="2"/>
  <c r="D100" i="2"/>
  <c r="D108" i="2" s="1"/>
  <c r="E112" i="2"/>
  <c r="E113" i="2" s="1"/>
  <c r="N9" i="5"/>
  <c r="N10" i="5" s="1"/>
  <c r="K121" i="2"/>
  <c r="Q133" i="2"/>
  <c r="Q141" i="2" s="1"/>
  <c r="Q144" i="2" s="1"/>
  <c r="Q145" i="2" s="1"/>
  <c r="K22" i="2"/>
  <c r="H87" i="2"/>
  <c r="H100" i="2" s="1"/>
  <c r="H102" i="2" s="1"/>
  <c r="H103" i="2" s="1"/>
  <c r="F141" i="2"/>
  <c r="F142" i="2" s="1"/>
  <c r="K117" i="2"/>
  <c r="F36" i="2"/>
  <c r="F37" i="2" s="1"/>
  <c r="I36" i="2"/>
  <c r="I47" i="2" s="1"/>
  <c r="J133" i="2"/>
  <c r="J134" i="2" s="1"/>
  <c r="K17" i="2"/>
  <c r="J104" i="2"/>
  <c r="J105" i="2" s="1"/>
  <c r="R87" i="2"/>
  <c r="R100" i="2" s="1"/>
  <c r="R102" i="2" s="1"/>
  <c r="R103" i="2" s="1"/>
  <c r="S29" i="2"/>
  <c r="P70" i="2"/>
  <c r="D91" i="2"/>
  <c r="K90" i="2"/>
  <c r="K112" i="2" s="1"/>
  <c r="K113" i="2" s="1"/>
  <c r="R9" i="2"/>
  <c r="M91" i="2"/>
  <c r="D36" i="2"/>
  <c r="D47" i="2" s="1"/>
  <c r="D54" i="2" s="1"/>
  <c r="D133" i="2"/>
  <c r="D141" i="2" s="1"/>
  <c r="D144" i="2" s="1"/>
  <c r="K21" i="2"/>
  <c r="K125" i="2"/>
  <c r="M104" i="2"/>
  <c r="M105" i="2" s="1"/>
  <c r="G36" i="2"/>
  <c r="G37" i="2" s="1"/>
  <c r="P82" i="2"/>
  <c r="S133" i="2"/>
  <c r="S141" i="2" s="1"/>
  <c r="K88" i="2"/>
  <c r="K89" i="2" s="1"/>
  <c r="K29" i="2"/>
  <c r="Q36" i="2"/>
  <c r="Q37" i="2" s="1"/>
  <c r="P10" i="2"/>
  <c r="I133" i="2"/>
  <c r="J91" i="2"/>
  <c r="P94" i="2"/>
  <c r="J36" i="2"/>
  <c r="J37" i="2" s="1"/>
  <c r="R39" i="2"/>
  <c r="F134" i="2"/>
  <c r="H36" i="2"/>
  <c r="H37" i="2" s="1"/>
  <c r="P88" i="2"/>
  <c r="P89" i="2" s="1"/>
  <c r="S39" i="2"/>
  <c r="K78" i="2"/>
  <c r="N100" i="2"/>
  <c r="K39" i="2"/>
  <c r="E36" i="2"/>
  <c r="E47" i="2" s="1"/>
  <c r="K94" i="2"/>
  <c r="S121" i="2"/>
  <c r="G87" i="2"/>
  <c r="G100" i="2" s="1"/>
  <c r="R19" i="2"/>
  <c r="P29" i="2"/>
  <c r="P39" i="2"/>
  <c r="R22" i="2"/>
  <c r="R21" i="2" s="1"/>
  <c r="H42" i="11"/>
  <c r="M14" i="11"/>
  <c r="O43" i="7"/>
  <c r="S43" i="7" s="1"/>
  <c r="S41" i="7"/>
  <c r="AE87" i="10"/>
  <c r="AF80" i="10" s="1"/>
  <c r="Q41" i="3"/>
  <c r="N41" i="3"/>
  <c r="K10" i="2"/>
  <c r="H9" i="2"/>
  <c r="K9" i="2" s="1"/>
  <c r="P14" i="11"/>
  <c r="AE175" i="10"/>
  <c r="AE151" i="10"/>
  <c r="H14" i="11"/>
  <c r="S30" i="11"/>
  <c r="S33" i="11" s="1"/>
  <c r="R30" i="11"/>
  <c r="R33" i="11" s="1"/>
  <c r="G46" i="9"/>
  <c r="H35" i="9"/>
  <c r="H40" i="9" s="1"/>
  <c r="I41" i="3"/>
  <c r="R37" i="11"/>
  <c r="R38" i="11" s="1"/>
  <c r="R13" i="11"/>
  <c r="AE30" i="10"/>
  <c r="AD45" i="10"/>
  <c r="K82" i="2"/>
  <c r="O14" i="11"/>
  <c r="R27" i="11"/>
  <c r="R25" i="11" s="1"/>
  <c r="R28" i="11" s="1"/>
  <c r="AE93" i="10"/>
  <c r="AD108" i="10"/>
  <c r="R45" i="11"/>
  <c r="N14" i="11"/>
  <c r="P42" i="9"/>
  <c r="L87" i="2"/>
  <c r="L100" i="2" s="1"/>
  <c r="P78" i="2"/>
  <c r="S19" i="2"/>
  <c r="L133" i="2"/>
  <c r="P125" i="2"/>
  <c r="S22" i="2"/>
  <c r="G14" i="11"/>
  <c r="AE15" i="10"/>
  <c r="N42" i="11"/>
  <c r="O28" i="6"/>
  <c r="O32" i="6" s="1"/>
  <c r="L104" i="2"/>
  <c r="L105" i="2" s="1"/>
  <c r="L91" i="2"/>
  <c r="L112" i="2"/>
  <c r="L113" i="2" s="1"/>
  <c r="S87" i="2"/>
  <c r="P136" i="2"/>
  <c r="E43" i="7"/>
  <c r="I43" i="7" s="1"/>
  <c r="I41" i="7"/>
  <c r="F14" i="11"/>
  <c r="S37" i="11"/>
  <c r="S38" i="11" s="1"/>
  <c r="P22" i="2"/>
  <c r="M21" i="2"/>
  <c r="M36" i="2" s="1"/>
  <c r="L36" i="2"/>
  <c r="S105" i="2"/>
  <c r="P42" i="11"/>
  <c r="E46" i="11"/>
  <c r="E44" i="11" s="1"/>
  <c r="E47" i="11" s="1"/>
  <c r="E16" i="11"/>
  <c r="E19" i="11" s="1"/>
  <c r="F42" i="11"/>
  <c r="M42" i="11"/>
  <c r="N43" i="7"/>
  <c r="R23" i="9"/>
  <c r="H28" i="6"/>
  <c r="H32" i="6" s="1"/>
  <c r="H41" i="3"/>
  <c r="G41" i="3"/>
  <c r="L41" i="3"/>
  <c r="G104" i="2"/>
  <c r="G105" i="2" s="1"/>
  <c r="G91" i="2"/>
  <c r="G112" i="2"/>
  <c r="G113" i="2" s="1"/>
  <c r="AH98" i="20" l="1"/>
  <c r="AI82" i="20"/>
  <c r="H141" i="2"/>
  <c r="H144" i="2" s="1"/>
  <c r="H145" i="2" s="1"/>
  <c r="M141" i="2"/>
  <c r="M142" i="2" s="1"/>
  <c r="AD129" i="10"/>
  <c r="D101" i="2"/>
  <c r="R134" i="2"/>
  <c r="R17" i="2"/>
  <c r="J110" i="2"/>
  <c r="J111" i="2" s="1"/>
  <c r="AD98" i="20"/>
  <c r="AE82" i="20"/>
  <c r="AE89" i="20" s="1"/>
  <c r="AF9" i="20"/>
  <c r="AF17" i="20" s="1"/>
  <c r="AE26" i="20"/>
  <c r="H8" i="7"/>
  <c r="H10" i="7" s="1"/>
  <c r="H21" i="7" s="1"/>
  <c r="H27" i="7" s="1"/>
  <c r="G27" i="7"/>
  <c r="N141" i="2"/>
  <c r="N144" i="2" s="1"/>
  <c r="N145" i="2" s="1"/>
  <c r="K8" i="7"/>
  <c r="AA8" i="7"/>
  <c r="AA10" i="7" s="1"/>
  <c r="AA21" i="7" s="1"/>
  <c r="L22" i="7"/>
  <c r="K28" i="7"/>
  <c r="L23" i="7"/>
  <c r="K29" i="7"/>
  <c r="K10" i="7"/>
  <c r="K21" i="7" s="1"/>
  <c r="P74" i="2"/>
  <c r="AE26" i="10"/>
  <c r="AF9" i="10"/>
  <c r="O134" i="2"/>
  <c r="G141" i="2"/>
  <c r="G144" i="2" s="1"/>
  <c r="G145" i="2" s="1"/>
  <c r="G47" i="2"/>
  <c r="G48" i="2" s="1"/>
  <c r="O144" i="2"/>
  <c r="O113" i="2"/>
  <c r="O142" i="2"/>
  <c r="O100" i="2"/>
  <c r="O108" i="2" s="1"/>
  <c r="O110" i="2" s="1"/>
  <c r="O105" i="2"/>
  <c r="O36" i="2"/>
  <c r="K87" i="2"/>
  <c r="K100" i="2" s="1"/>
  <c r="K102" i="2" s="1"/>
  <c r="K103" i="2" s="1"/>
  <c r="F144" i="2"/>
  <c r="F145" i="2" s="1"/>
  <c r="D102" i="2"/>
  <c r="D103" i="2" s="1"/>
  <c r="P91" i="2"/>
  <c r="N47" i="2"/>
  <c r="N48" i="2" s="1"/>
  <c r="D62" i="2"/>
  <c r="D63" i="2" s="1"/>
  <c r="S23" i="9"/>
  <c r="S21" i="9" s="1"/>
  <c r="S47" i="9" s="1"/>
  <c r="T10" i="9"/>
  <c r="I37" i="2"/>
  <c r="J47" i="2"/>
  <c r="J62" i="2" s="1"/>
  <c r="J63" i="2" s="1"/>
  <c r="P87" i="2"/>
  <c r="P100" i="2" s="1"/>
  <c r="P108" i="2" s="1"/>
  <c r="P133" i="2"/>
  <c r="P141" i="2" s="1"/>
  <c r="AD66" i="10"/>
  <c r="AE64" i="10"/>
  <c r="AF57" i="10" s="1"/>
  <c r="D8" i="5"/>
  <c r="D10" i="5" s="1"/>
  <c r="D12" i="5" s="1"/>
  <c r="D13" i="5" s="1"/>
  <c r="D17" i="5" s="1"/>
  <c r="I108" i="2"/>
  <c r="I109" i="2" s="1"/>
  <c r="AE191" i="10"/>
  <c r="AE55" i="10"/>
  <c r="AF49" i="10" s="1"/>
  <c r="S9" i="2"/>
  <c r="E102" i="2"/>
  <c r="E103" i="2" s="1"/>
  <c r="E108" i="2"/>
  <c r="E110" i="2" s="1"/>
  <c r="E111" i="2" s="1"/>
  <c r="E101" i="2"/>
  <c r="E141" i="2"/>
  <c r="E144" i="2" s="1"/>
  <c r="E145" i="2" s="1"/>
  <c r="P104" i="2"/>
  <c r="P105" i="2" s="1"/>
  <c r="R36" i="2"/>
  <c r="R47" i="2" s="1"/>
  <c r="J141" i="2"/>
  <c r="J142" i="2" s="1"/>
  <c r="R46" i="11"/>
  <c r="R44" i="11" s="1"/>
  <c r="R47" i="11" s="1"/>
  <c r="D37" i="2"/>
  <c r="J101" i="2"/>
  <c r="J102" i="2"/>
  <c r="J103" i="2" s="1"/>
  <c r="AE89" i="10"/>
  <c r="AE129" i="10"/>
  <c r="R16" i="11"/>
  <c r="R19" i="11" s="1"/>
  <c r="S46" i="11"/>
  <c r="M108" i="2"/>
  <c r="M109" i="2" s="1"/>
  <c r="Q134" i="2"/>
  <c r="Q142" i="2"/>
  <c r="S134" i="2"/>
  <c r="K133" i="2"/>
  <c r="K134" i="2" s="1"/>
  <c r="H142" i="2"/>
  <c r="I102" i="2"/>
  <c r="I103" i="2" s="1"/>
  <c r="K104" i="2"/>
  <c r="K105" i="2" s="1"/>
  <c r="K91" i="2"/>
  <c r="D48" i="2"/>
  <c r="M101" i="2"/>
  <c r="K36" i="2"/>
  <c r="K47" i="2" s="1"/>
  <c r="K48" i="2" s="1"/>
  <c r="F47" i="2"/>
  <c r="F48" i="2" s="1"/>
  <c r="H108" i="2"/>
  <c r="H110" i="2" s="1"/>
  <c r="H111" i="2" s="1"/>
  <c r="Q101" i="2"/>
  <c r="Q102" i="2"/>
  <c r="Q103" i="2" s="1"/>
  <c r="Q47" i="2"/>
  <c r="Q108" i="2"/>
  <c r="N108" i="2"/>
  <c r="N102" i="2"/>
  <c r="N103" i="2" s="1"/>
  <c r="N101" i="2"/>
  <c r="F102" i="2"/>
  <c r="F103" i="2" s="1"/>
  <c r="R108" i="2"/>
  <c r="R110" i="2" s="1"/>
  <c r="R111" i="2" s="1"/>
  <c r="H101" i="2"/>
  <c r="H47" i="2"/>
  <c r="I141" i="2"/>
  <c r="I134" i="2"/>
  <c r="R101" i="2"/>
  <c r="F108" i="2"/>
  <c r="E37" i="2"/>
  <c r="P21" i="2"/>
  <c r="P36" i="2" s="1"/>
  <c r="P37" i="2" s="1"/>
  <c r="L37" i="2"/>
  <c r="L47" i="2"/>
  <c r="G108" i="2"/>
  <c r="G102" i="2"/>
  <c r="G103" i="2" s="1"/>
  <c r="G101" i="2"/>
  <c r="R144" i="2"/>
  <c r="R145" i="2" s="1"/>
  <c r="R142" i="2"/>
  <c r="E8" i="5"/>
  <c r="E48" i="2"/>
  <c r="E62" i="2"/>
  <c r="E63" i="2" s="1"/>
  <c r="E54" i="2"/>
  <c r="M47" i="2"/>
  <c r="M37" i="2"/>
  <c r="S142" i="2"/>
  <c r="S144" i="2"/>
  <c r="S21" i="2"/>
  <c r="S17" i="2"/>
  <c r="S26" i="11"/>
  <c r="AE98" i="10"/>
  <c r="AF93" i="10" s="1"/>
  <c r="AE35" i="10"/>
  <c r="AF30" i="10" s="1"/>
  <c r="S12" i="11"/>
  <c r="S8" i="7"/>
  <c r="S21" i="7" s="1"/>
  <c r="O10" i="7"/>
  <c r="O8" i="7"/>
  <c r="O21" i="7" s="1"/>
  <c r="H46" i="9"/>
  <c r="I35" i="9"/>
  <c r="I40" i="9" s="1"/>
  <c r="D59" i="2"/>
  <c r="D57" i="2"/>
  <c r="R41" i="11"/>
  <c r="R39" i="11" s="1"/>
  <c r="R42" i="11" s="1"/>
  <c r="R11" i="11"/>
  <c r="R14" i="11" s="1"/>
  <c r="L134" i="2"/>
  <c r="L141" i="2"/>
  <c r="R21" i="9"/>
  <c r="R47" i="9" s="1"/>
  <c r="D110" i="2"/>
  <c r="D111" i="2" s="1"/>
  <c r="D109" i="2"/>
  <c r="S100" i="2"/>
  <c r="L101" i="2"/>
  <c r="L108" i="2"/>
  <c r="L102" i="2"/>
  <c r="L103" i="2" s="1"/>
  <c r="S45" i="11"/>
  <c r="S16" i="11"/>
  <c r="S19" i="11" s="1"/>
  <c r="I62" i="2"/>
  <c r="I63" i="2" s="1"/>
  <c r="I54" i="2"/>
  <c r="I48" i="2"/>
  <c r="M144" i="2" l="1"/>
  <c r="M145" i="2" s="1"/>
  <c r="G54" i="2"/>
  <c r="G62" i="2"/>
  <c r="G63" i="2" s="1"/>
  <c r="G142" i="2"/>
  <c r="AF26" i="20"/>
  <c r="AH9" i="20"/>
  <c r="AH17" i="20" s="1"/>
  <c r="AI9" i="20" s="1"/>
  <c r="N142" i="2"/>
  <c r="AE98" i="20"/>
  <c r="AF82" i="20"/>
  <c r="AF89" i="20" s="1"/>
  <c r="AF98" i="20" s="1"/>
  <c r="L28" i="7"/>
  <c r="M22" i="7"/>
  <c r="L8" i="7"/>
  <c r="AB8" i="7"/>
  <c r="AB10" i="7" s="1"/>
  <c r="J144" i="2"/>
  <c r="J145" i="2" s="1"/>
  <c r="L29" i="7"/>
  <c r="M23" i="7"/>
  <c r="I110" i="2"/>
  <c r="I111" i="2" s="1"/>
  <c r="J54" i="2"/>
  <c r="J59" i="2" s="1"/>
  <c r="J60" i="2" s="1"/>
  <c r="L10" i="7"/>
  <c r="L21" i="7" s="1"/>
  <c r="E109" i="2"/>
  <c r="T26" i="11"/>
  <c r="O111" i="2"/>
  <c r="O109" i="2"/>
  <c r="O102" i="2"/>
  <c r="F62" i="2"/>
  <c r="F63" i="2" s="1"/>
  <c r="F8" i="5"/>
  <c r="F10" i="5" s="1"/>
  <c r="F12" i="5" s="1"/>
  <c r="F13" i="5" s="1"/>
  <c r="F17" i="5" s="1"/>
  <c r="O145" i="2"/>
  <c r="O47" i="2"/>
  <c r="O37" i="2"/>
  <c r="K37" i="2"/>
  <c r="O101" i="2"/>
  <c r="P134" i="2"/>
  <c r="J48" i="2"/>
  <c r="N54" i="2"/>
  <c r="N62" i="2"/>
  <c r="N63" i="2" s="1"/>
  <c r="P101" i="2"/>
  <c r="AE66" i="10"/>
  <c r="P102" i="2"/>
  <c r="P103" i="2" s="1"/>
  <c r="M110" i="2"/>
  <c r="M111" i="2" s="1"/>
  <c r="R37" i="2"/>
  <c r="P47" i="2"/>
  <c r="P54" i="2" s="1"/>
  <c r="F54" i="2"/>
  <c r="F59" i="2" s="1"/>
  <c r="E142" i="2"/>
  <c r="H109" i="2"/>
  <c r="S44" i="11"/>
  <c r="S47" i="11" s="1"/>
  <c r="K141" i="2"/>
  <c r="K142" i="2" s="1"/>
  <c r="R109" i="2"/>
  <c r="K62" i="2"/>
  <c r="K63" i="2" s="1"/>
  <c r="Q109" i="2"/>
  <c r="Q110" i="2"/>
  <c r="Q111" i="2" s="1"/>
  <c r="Q62" i="2"/>
  <c r="Q63" i="2" s="1"/>
  <c r="Q54" i="2"/>
  <c r="Q48" i="2"/>
  <c r="G8" i="5"/>
  <c r="G10" i="5" s="1"/>
  <c r="K54" i="2"/>
  <c r="K59" i="2" s="1"/>
  <c r="K108" i="2"/>
  <c r="K110" i="2" s="1"/>
  <c r="K111" i="2" s="1"/>
  <c r="F110" i="2"/>
  <c r="F111" i="2" s="1"/>
  <c r="F109" i="2"/>
  <c r="I144" i="2"/>
  <c r="I145" i="2" s="1"/>
  <c r="I142" i="2"/>
  <c r="N109" i="2"/>
  <c r="N110" i="2"/>
  <c r="N111" i="2" s="1"/>
  <c r="H62" i="2"/>
  <c r="H63" i="2" s="1"/>
  <c r="H54" i="2"/>
  <c r="H48" i="2"/>
  <c r="K101" i="2"/>
  <c r="R54" i="2"/>
  <c r="R62" i="2"/>
  <c r="R63" i="2" s="1"/>
  <c r="R48" i="2"/>
  <c r="L110" i="2"/>
  <c r="L111" i="2" s="1"/>
  <c r="L109" i="2"/>
  <c r="I46" i="9"/>
  <c r="J35" i="9"/>
  <c r="J40" i="9" s="1"/>
  <c r="S40" i="11"/>
  <c r="E59" i="2"/>
  <c r="E57" i="2"/>
  <c r="G59" i="2"/>
  <c r="G57" i="2"/>
  <c r="D67" i="2"/>
  <c r="D60" i="2"/>
  <c r="S13" i="11"/>
  <c r="AE45" i="10"/>
  <c r="I59" i="2"/>
  <c r="I57" i="2"/>
  <c r="L144" i="2"/>
  <c r="L145" i="2" s="1"/>
  <c r="L142" i="2"/>
  <c r="G110" i="2"/>
  <c r="G111" i="2" s="1"/>
  <c r="G109" i="2"/>
  <c r="S102" i="2"/>
  <c r="S101" i="2"/>
  <c r="S108" i="2"/>
  <c r="P144" i="2"/>
  <c r="P145" i="2" s="1"/>
  <c r="P142" i="2"/>
  <c r="S27" i="11"/>
  <c r="S25" i="11" s="1"/>
  <c r="S28" i="11" s="1"/>
  <c r="AE108" i="10"/>
  <c r="E10" i="5"/>
  <c r="E12" i="5" s="1"/>
  <c r="E13" i="5" s="1"/>
  <c r="E17" i="5" s="1"/>
  <c r="L54" i="2"/>
  <c r="L48" i="2"/>
  <c r="L62" i="2"/>
  <c r="L63" i="2" s="1"/>
  <c r="P8" i="7"/>
  <c r="P10" i="7" s="1"/>
  <c r="P21" i="7" s="1"/>
  <c r="S10" i="7"/>
  <c r="S36" i="2"/>
  <c r="S145" i="2"/>
  <c r="M48" i="2"/>
  <c r="M62" i="2"/>
  <c r="M63" i="2" s="1"/>
  <c r="M54" i="2"/>
  <c r="J67" i="2"/>
  <c r="P110" i="2"/>
  <c r="P111" i="2" s="1"/>
  <c r="P109" i="2"/>
  <c r="T8" i="7"/>
  <c r="T10" i="7" s="1"/>
  <c r="T21" i="7" s="1"/>
  <c r="X10" i="7"/>
  <c r="X8" i="7"/>
  <c r="X21" i="7" s="1"/>
  <c r="P62" i="2" l="1"/>
  <c r="P63" i="2" s="1"/>
  <c r="AH26" i="20"/>
  <c r="J57" i="2"/>
  <c r="U8" i="7"/>
  <c r="U10" i="7" s="1"/>
  <c r="U21" i="7" s="1"/>
  <c r="Q8" i="7"/>
  <c r="Q10" i="7" s="1"/>
  <c r="Q21" i="7" s="1"/>
  <c r="P48" i="2"/>
  <c r="M8" i="7"/>
  <c r="N22" i="7"/>
  <c r="M28" i="7"/>
  <c r="M10" i="7"/>
  <c r="M21" i="7" s="1"/>
  <c r="N23" i="7"/>
  <c r="M29" i="7"/>
  <c r="K8" i="5"/>
  <c r="K10" i="5" s="1"/>
  <c r="AC8" i="7"/>
  <c r="AC10" i="7"/>
  <c r="O103" i="2"/>
  <c r="O62" i="2"/>
  <c r="O48" i="2"/>
  <c r="O54" i="2"/>
  <c r="N59" i="2"/>
  <c r="N57" i="2"/>
  <c r="F57" i="2"/>
  <c r="G13" i="5"/>
  <c r="G17" i="5" s="1"/>
  <c r="K144" i="2"/>
  <c r="K145" i="2" s="1"/>
  <c r="S41" i="11"/>
  <c r="K57" i="2"/>
  <c r="K109" i="2"/>
  <c r="Q59" i="2"/>
  <c r="Q57" i="2"/>
  <c r="H57" i="2"/>
  <c r="H59" i="2"/>
  <c r="R59" i="2"/>
  <c r="R57" i="2"/>
  <c r="S103" i="2"/>
  <c r="E67" i="2"/>
  <c r="E60" i="2"/>
  <c r="F60" i="2"/>
  <c r="F67" i="2"/>
  <c r="S11" i="11"/>
  <c r="S14" i="11" s="1"/>
  <c r="K60" i="2"/>
  <c r="K67" i="2"/>
  <c r="S39" i="11"/>
  <c r="S42" i="11" s="1"/>
  <c r="P59" i="2"/>
  <c r="P57" i="2"/>
  <c r="I60" i="2"/>
  <c r="I67" i="2"/>
  <c r="G60" i="2"/>
  <c r="G67" i="2"/>
  <c r="L35" i="9"/>
  <c r="J46" i="9"/>
  <c r="M59" i="2"/>
  <c r="M57" i="2"/>
  <c r="S37" i="2"/>
  <c r="S47" i="2"/>
  <c r="S110" i="2"/>
  <c r="S109" i="2"/>
  <c r="L59" i="2"/>
  <c r="L57" i="2"/>
  <c r="K13" i="5" l="1"/>
  <c r="K17" i="5" s="1"/>
  <c r="O22" i="7"/>
  <c r="N28" i="7"/>
  <c r="R8" i="7"/>
  <c r="R10" i="7" s="1"/>
  <c r="R21" i="7" s="1"/>
  <c r="O23" i="7"/>
  <c r="N29" i="7"/>
  <c r="V8" i="7"/>
  <c r="V10" i="7" s="1"/>
  <c r="V21" i="7" s="1"/>
  <c r="O59" i="2"/>
  <c r="O57" i="2"/>
  <c r="O63" i="2"/>
  <c r="N67" i="2"/>
  <c r="N60" i="2"/>
  <c r="Q67" i="2"/>
  <c r="Q60" i="2"/>
  <c r="H67" i="2"/>
  <c r="K68" i="2" s="1"/>
  <c r="H60" i="2"/>
  <c r="R67" i="2"/>
  <c r="R60" i="2"/>
  <c r="S111" i="2"/>
  <c r="P35" i="9"/>
  <c r="P40" i="9" s="1"/>
  <c r="U35" i="9" s="1"/>
  <c r="L40" i="9"/>
  <c r="L67" i="2"/>
  <c r="L60" i="2"/>
  <c r="P67" i="2"/>
  <c r="P60" i="2"/>
  <c r="S54" i="2"/>
  <c r="S48" i="2"/>
  <c r="S62" i="2"/>
  <c r="F30" i="11"/>
  <c r="F33" i="11" s="1"/>
  <c r="F45" i="11"/>
  <c r="M67" i="2"/>
  <c r="M60" i="2"/>
  <c r="W8" i="7" l="1"/>
  <c r="W10" i="7" s="1"/>
  <c r="W21" i="7" s="1"/>
  <c r="P23" i="7"/>
  <c r="O29" i="7"/>
  <c r="P22" i="7"/>
  <c r="O28" i="7"/>
  <c r="O67" i="2"/>
  <c r="O60" i="2"/>
  <c r="S57" i="2"/>
  <c r="S59" i="2"/>
  <c r="G30" i="11"/>
  <c r="G33" i="11" s="1"/>
  <c r="G45" i="11"/>
  <c r="G16" i="11"/>
  <c r="G19" i="11" s="1"/>
  <c r="F46" i="11"/>
  <c r="F44" i="11" s="1"/>
  <c r="F47" i="11" s="1"/>
  <c r="F16" i="11"/>
  <c r="F19" i="11" s="1"/>
  <c r="L46" i="9"/>
  <c r="M35" i="9"/>
  <c r="M40" i="9" s="1"/>
  <c r="P46" i="9"/>
  <c r="S63" i="2"/>
  <c r="Q22" i="7" l="1"/>
  <c r="P28" i="7"/>
  <c r="Q23" i="7"/>
  <c r="P29" i="7"/>
  <c r="S67" i="2"/>
  <c r="S60" i="2"/>
  <c r="G46" i="11"/>
  <c r="G44" i="11" s="1"/>
  <c r="G47" i="11" s="1"/>
  <c r="M46" i="9"/>
  <c r="N35" i="9"/>
  <c r="N40" i="9" s="1"/>
  <c r="H30" i="11"/>
  <c r="H33" i="11" s="1"/>
  <c r="H45" i="11"/>
  <c r="R23" i="7" l="1"/>
  <c r="R22" i="7"/>
  <c r="I45" i="11"/>
  <c r="H46" i="11"/>
  <c r="H44" i="11" s="1"/>
  <c r="H47" i="11" s="1"/>
  <c r="O35" i="9"/>
  <c r="O40" i="9" s="1"/>
  <c r="N46" i="9"/>
  <c r="H16" i="11"/>
  <c r="H19" i="11" s="1"/>
  <c r="I30" i="11"/>
  <c r="I33" i="11" s="1"/>
  <c r="S22" i="7" l="1"/>
  <c r="S23" i="7"/>
  <c r="J45" i="11"/>
  <c r="I46" i="11"/>
  <c r="I44" i="11" s="1"/>
  <c r="I47" i="11" s="1"/>
  <c r="O46" i="9"/>
  <c r="Q35" i="9"/>
  <c r="Q40" i="9" s="1"/>
  <c r="J30" i="11"/>
  <c r="J33" i="11" s="1"/>
  <c r="I16" i="11"/>
  <c r="I19" i="11" s="1"/>
  <c r="T23" i="7" l="1"/>
  <c r="T22" i="7"/>
  <c r="K45" i="11"/>
  <c r="Q46" i="9"/>
  <c r="R35" i="9"/>
  <c r="R40" i="9" s="1"/>
  <c r="K30" i="11"/>
  <c r="K33" i="11" s="1"/>
  <c r="J46" i="11"/>
  <c r="J44" i="11" s="1"/>
  <c r="J47" i="11" s="1"/>
  <c r="J16" i="11"/>
  <c r="J19" i="11" s="1"/>
  <c r="U22" i="7" l="1"/>
  <c r="U23" i="7"/>
  <c r="S35" i="9"/>
  <c r="S40" i="9" s="1"/>
  <c r="T35" i="9" s="1"/>
  <c r="R46" i="9"/>
  <c r="L45" i="11"/>
  <c r="L16" i="11"/>
  <c r="L19" i="11" s="1"/>
  <c r="K46" i="11"/>
  <c r="K44" i="11" s="1"/>
  <c r="K47" i="11" s="1"/>
  <c r="K16" i="11"/>
  <c r="K19" i="11" s="1"/>
  <c r="L30" i="11"/>
  <c r="L33" i="11" s="1"/>
  <c r="V23" i="7" l="1"/>
  <c r="V22" i="7"/>
  <c r="M30" i="11"/>
  <c r="M33" i="11" s="1"/>
  <c r="M45" i="11"/>
  <c r="M16" i="11"/>
  <c r="M19" i="11" s="1"/>
  <c r="L46" i="11"/>
  <c r="L44" i="11" s="1"/>
  <c r="L47" i="11" s="1"/>
  <c r="S46" i="9"/>
  <c r="W22" i="7" l="1"/>
  <c r="W23" i="7"/>
  <c r="N45" i="11"/>
  <c r="N16" i="11"/>
  <c r="N19" i="11" s="1"/>
  <c r="N30" i="11"/>
  <c r="N33" i="11" s="1"/>
  <c r="M46" i="11"/>
  <c r="M44" i="11" s="1"/>
  <c r="M47" i="11" s="1"/>
  <c r="X23" i="7" l="1"/>
  <c r="X22" i="7"/>
  <c r="O45" i="11"/>
  <c r="O30" i="11"/>
  <c r="O33" i="11" s="1"/>
  <c r="N46" i="11"/>
  <c r="N44" i="11"/>
  <c r="N47" i="11" s="1"/>
  <c r="O46" i="11" l="1"/>
  <c r="Q30" i="11"/>
  <c r="Q33" i="11" s="1"/>
  <c r="P30" i="11"/>
  <c r="P33" i="11" s="1"/>
  <c r="P45" i="11"/>
  <c r="O16" i="11"/>
  <c r="O19" i="11" s="1"/>
  <c r="O44" i="11"/>
  <c r="O47" i="11" s="1"/>
  <c r="Q45" i="11" l="1"/>
  <c r="Q44" i="11" s="1"/>
  <c r="Q47" i="11" s="1"/>
  <c r="Q16" i="11"/>
  <c r="Q19" i="11" s="1"/>
  <c r="P46" i="11"/>
  <c r="P44" i="11" s="1"/>
  <c r="P47" i="11" s="1"/>
  <c r="P16" i="11"/>
  <c r="P19" i="11" s="1"/>
  <c r="Q31" i="9" l="1"/>
  <c r="R27" i="9" s="1"/>
  <c r="R31" i="9" s="1"/>
  <c r="S27" i="9" s="1"/>
  <c r="S31" i="9" s="1"/>
  <c r="T27" i="9" s="1"/>
  <c r="M64" i="15" l="1"/>
  <c r="M22" i="15" l="1"/>
  <c r="M26" i="15"/>
  <c r="J66" i="15"/>
  <c r="M10" i="15" l="1"/>
  <c r="M45" i="15"/>
  <c r="M28" i="15"/>
  <c r="J34" i="15"/>
  <c r="F34" i="15"/>
  <c r="M8" i="15"/>
  <c r="M58" i="15"/>
  <c r="M56" i="15"/>
  <c r="M54" i="15"/>
  <c r="M53" i="15"/>
  <c r="M60" i="15"/>
  <c r="M21" i="15"/>
  <c r="K66" i="15"/>
  <c r="M30" i="15"/>
  <c r="M15" i="15"/>
  <c r="M18" i="15"/>
  <c r="M12" i="15"/>
  <c r="M20" i="15"/>
  <c r="G34" i="15"/>
  <c r="K34" i="15"/>
  <c r="G66" i="15"/>
  <c r="M14" i="15"/>
  <c r="M62" i="15"/>
  <c r="M46" i="15"/>
  <c r="M49" i="15"/>
  <c r="M43" i="15"/>
  <c r="M52" i="15"/>
  <c r="M40" i="15"/>
  <c r="F66" i="15"/>
  <c r="H66" i="15"/>
  <c r="M23" i="15"/>
  <c r="M19" i="15"/>
  <c r="H34" i="15"/>
  <c r="M57" i="15"/>
  <c r="M41" i="15"/>
  <c r="M55" i="15"/>
  <c r="M42" i="15"/>
  <c r="M24" i="15"/>
  <c r="M25" i="15"/>
  <c r="M9" i="15"/>
  <c r="I34" i="15"/>
  <c r="M16" i="15"/>
  <c r="M13" i="15"/>
  <c r="M29" i="15"/>
  <c r="M27" i="15"/>
  <c r="M17" i="15"/>
  <c r="L34" i="15"/>
  <c r="M11" i="15"/>
  <c r="L66" i="15"/>
  <c r="I66" i="15"/>
  <c r="M47" i="15"/>
  <c r="M63" i="15"/>
  <c r="M44" i="15"/>
  <c r="M61" i="15"/>
  <c r="M48" i="15"/>
  <c r="V42" i="2" l="1"/>
  <c r="V129" i="2" l="1"/>
  <c r="V41" i="2"/>
  <c r="V31" i="2"/>
  <c r="V32" i="2"/>
  <c r="V94" i="2"/>
  <c r="V40" i="2"/>
  <c r="V122" i="2"/>
  <c r="V12" i="2"/>
  <c r="V24" i="2"/>
  <c r="V30" i="2"/>
  <c r="V78" i="2" l="1"/>
  <c r="V82" i="2"/>
  <c r="V76" i="2"/>
  <c r="V19" i="2" s="1"/>
  <c r="V90" i="2"/>
  <c r="V23" i="2"/>
  <c r="V88" i="2"/>
  <c r="V136" i="2"/>
  <c r="V70" i="2"/>
  <c r="V89" i="2" l="1"/>
  <c r="V102" i="2"/>
  <c r="V110" i="2" s="1"/>
  <c r="V87" i="2"/>
  <c r="V100" i="2" s="1"/>
  <c r="V101" i="2" s="1"/>
  <c r="V75" i="2"/>
  <c r="V74" i="2" s="1"/>
  <c r="V22" i="2"/>
  <c r="V112" i="2"/>
  <c r="V113" i="2" s="1"/>
  <c r="V104" i="2"/>
  <c r="V105" i="2" s="1"/>
  <c r="V91" i="2"/>
  <c r="V11" i="2"/>
  <c r="V10" i="2" s="1"/>
  <c r="V103" i="2" l="1"/>
  <c r="V108" i="2"/>
  <c r="V109" i="2" s="1"/>
  <c r="V18" i="2"/>
  <c r="V17" i="2" s="1"/>
  <c r="V111" i="2"/>
  <c r="U18" i="9" l="1"/>
  <c r="T40" i="2" l="1"/>
  <c r="T30" i="2"/>
  <c r="T31" i="2"/>
  <c r="T42" i="2"/>
  <c r="T32" i="2"/>
  <c r="T129" i="2"/>
  <c r="T122" i="2"/>
  <c r="T125" i="2"/>
  <c r="T12" i="2"/>
  <c r="T136" i="2"/>
  <c r="V29" i="2"/>
  <c r="V39" i="2"/>
  <c r="T117" i="2"/>
  <c r="T13" i="2" s="1"/>
  <c r="V117" i="2"/>
  <c r="V13" i="2" s="1"/>
  <c r="T41" i="2" l="1"/>
  <c r="T82" i="2"/>
  <c r="V9" i="2"/>
  <c r="V50" i="2"/>
  <c r="T133" i="2"/>
  <c r="T25" i="2"/>
  <c r="V123" i="2"/>
  <c r="V121" i="2" s="1"/>
  <c r="V125" i="2"/>
  <c r="T29" i="2"/>
  <c r="T11" i="2"/>
  <c r="T10" i="2" s="1"/>
  <c r="T9" i="2" s="1"/>
  <c r="T70" i="2"/>
  <c r="T23" i="2"/>
  <c r="T75" i="2"/>
  <c r="T78" i="2"/>
  <c r="T87" i="2" s="1"/>
  <c r="T88" i="2"/>
  <c r="T89" i="2" s="1"/>
  <c r="T39" i="2"/>
  <c r="T94" i="2"/>
  <c r="T90" i="2"/>
  <c r="T24" i="2"/>
  <c r="T76" i="2"/>
  <c r="T19" i="2" s="1"/>
  <c r="T123" i="2"/>
  <c r="T121" i="2" s="1"/>
  <c r="O23" i="5"/>
  <c r="T100" i="2" l="1"/>
  <c r="T101" i="2" s="1"/>
  <c r="T141" i="2"/>
  <c r="T134" i="2"/>
  <c r="T18" i="2"/>
  <c r="T17" i="2" s="1"/>
  <c r="T74" i="2"/>
  <c r="T112" i="2"/>
  <c r="T113" i="2" s="1"/>
  <c r="T104" i="2"/>
  <c r="T105" i="2" s="1"/>
  <c r="T91" i="2"/>
  <c r="T22" i="2"/>
  <c r="T21" i="2" s="1"/>
  <c r="T36" i="2" s="1"/>
  <c r="V25" i="2"/>
  <c r="V21" i="2" s="1"/>
  <c r="V36" i="2" s="1"/>
  <c r="V133" i="2"/>
  <c r="T102" i="2" l="1"/>
  <c r="T103" i="2" s="1"/>
  <c r="T108" i="2"/>
  <c r="T110" i="2" s="1"/>
  <c r="T111" i="2" s="1"/>
  <c r="T144" i="2"/>
  <c r="T145" i="2" s="1"/>
  <c r="T142" i="2"/>
  <c r="V134" i="2"/>
  <c r="V141" i="2"/>
  <c r="T47" i="2"/>
  <c r="T37" i="2"/>
  <c r="V47" i="2"/>
  <c r="V37" i="2"/>
  <c r="T109" i="2" l="1"/>
  <c r="V48" i="2"/>
  <c r="V62" i="2"/>
  <c r="V63" i="2" s="1"/>
  <c r="V54" i="2"/>
  <c r="T62" i="2"/>
  <c r="T63" i="2" s="1"/>
  <c r="T48" i="2"/>
  <c r="V144" i="2"/>
  <c r="V145" i="2" s="1"/>
  <c r="V142" i="2"/>
  <c r="V59" i="2" l="1"/>
  <c r="V57" i="2"/>
  <c r="V67" i="2" l="1"/>
  <c r="V60" i="2"/>
  <c r="AC25" i="7" l="1"/>
  <c r="AC26" i="7"/>
  <c r="AC24" i="7" l="1"/>
  <c r="U22" i="9" l="1"/>
  <c r="U12" i="9" l="1"/>
  <c r="P21" i="14" l="1"/>
  <c r="P20" i="14"/>
  <c r="P19" i="14"/>
  <c r="U30" i="9" l="1"/>
  <c r="U29" i="9"/>
  <c r="O17" i="14" l="1"/>
  <c r="P17" i="14" s="1"/>
  <c r="P18" i="14"/>
  <c r="U17" i="9"/>
  <c r="U36" i="9" l="1"/>
  <c r="P12" i="14"/>
  <c r="P13" i="14"/>
  <c r="P9" i="14" l="1"/>
  <c r="P10" i="14"/>
  <c r="P8" i="14" l="1"/>
  <c r="P11" i="14"/>
  <c r="U28" i="9" l="1"/>
  <c r="U31" i="9" s="1"/>
  <c r="V27" i="9" s="1"/>
  <c r="V31" i="9" s="1"/>
  <c r="W27" i="9" s="1"/>
  <c r="T31" i="9"/>
  <c r="O7" i="14"/>
  <c r="P7" i="14" s="1"/>
  <c r="P14" i="14" s="1"/>
  <c r="P27" i="7" l="1"/>
  <c r="O27" i="7"/>
  <c r="N27" i="7"/>
  <c r="M27" i="7"/>
  <c r="L27" i="7"/>
  <c r="K27" i="7"/>
  <c r="J27" i="7"/>
  <c r="I27" i="7"/>
  <c r="U14" i="9" l="1"/>
  <c r="AA29" i="7"/>
  <c r="AA28" i="7"/>
  <c r="AA27" i="7" l="1"/>
  <c r="Z29" i="7"/>
  <c r="Z28" i="7"/>
  <c r="U15" i="9" l="1"/>
  <c r="Z27" i="7"/>
  <c r="W29" i="7"/>
  <c r="W28" i="7"/>
  <c r="W27" i="7" l="1"/>
  <c r="V29" i="7"/>
  <c r="V28" i="7"/>
  <c r="U13" i="9" l="1"/>
  <c r="T20" i="9"/>
  <c r="U38" i="9"/>
  <c r="U40" i="9" s="1"/>
  <c r="V35" i="9" s="1"/>
  <c r="V40" i="9" s="1"/>
  <c r="W35" i="9" s="1"/>
  <c r="T40" i="9"/>
  <c r="V27" i="7"/>
  <c r="Q29" i="7"/>
  <c r="Q27" i="7" l="1"/>
  <c r="Q28" i="7"/>
  <c r="U20" i="9"/>
  <c r="V10" i="9" s="1"/>
  <c r="R28" i="7"/>
  <c r="S29" i="7" l="1"/>
  <c r="R29" i="7"/>
  <c r="R27" i="7"/>
  <c r="U29" i="7"/>
  <c r="T29" i="7"/>
  <c r="T28" i="7"/>
  <c r="U27" i="7" l="1"/>
  <c r="U28" i="7"/>
  <c r="S27" i="7"/>
  <c r="S28" i="7"/>
  <c r="T27" i="7"/>
  <c r="X29" i="7"/>
  <c r="X28" i="7" l="1"/>
  <c r="Y29" i="7"/>
  <c r="Y27" i="7" l="1"/>
  <c r="Y28" i="7"/>
  <c r="X27" i="7"/>
  <c r="U42" i="2" l="1"/>
  <c r="U40" i="2" l="1"/>
  <c r="U123" i="2"/>
  <c r="U117" i="2"/>
  <c r="U13" i="2" s="1"/>
  <c r="U129" i="2" l="1"/>
  <c r="U125" i="2"/>
  <c r="U122" i="2"/>
  <c r="U121" i="2" s="1"/>
  <c r="U136" i="2"/>
  <c r="U133" i="2" l="1"/>
  <c r="U25" i="2"/>
  <c r="U134" i="2" l="1"/>
  <c r="U141" i="2"/>
  <c r="U144" i="2" l="1"/>
  <c r="U145" i="2" s="1"/>
  <c r="U142" i="2"/>
  <c r="U31" i="2"/>
  <c r="U32" i="2"/>
  <c r="U12" i="2" l="1"/>
  <c r="U82" i="2"/>
  <c r="U30" i="2"/>
  <c r="U11" i="2" l="1"/>
  <c r="U10" i="2" s="1"/>
  <c r="U70" i="2"/>
  <c r="U78" i="2"/>
  <c r="U87" i="2" s="1"/>
  <c r="U75" i="2"/>
  <c r="U88" i="2"/>
  <c r="U89" i="2" s="1"/>
  <c r="U23" i="2"/>
  <c r="U41" i="2"/>
  <c r="U24" i="2"/>
  <c r="U90" i="2"/>
  <c r="U76" i="2"/>
  <c r="U19" i="2" s="1"/>
  <c r="U74" i="2" l="1"/>
  <c r="U18" i="2"/>
  <c r="U17" i="2" s="1"/>
  <c r="U91" i="2"/>
  <c r="U112" i="2"/>
  <c r="U113" i="2" s="1"/>
  <c r="U104" i="2"/>
  <c r="U105" i="2" s="1"/>
  <c r="U22" i="2"/>
  <c r="U21" i="2" s="1"/>
  <c r="U29" i="2" l="1"/>
  <c r="U36" i="2" s="1"/>
  <c r="U37" i="2" l="1"/>
  <c r="T45" i="11" l="1"/>
  <c r="U9" i="2" l="1"/>
  <c r="U94" i="2" l="1"/>
  <c r="U100" i="2" s="1"/>
  <c r="U108" i="2" l="1"/>
  <c r="U102" i="2"/>
  <c r="U103" i="2" s="1"/>
  <c r="U101" i="2"/>
  <c r="U110" i="2" l="1"/>
  <c r="U111" i="2" s="1"/>
  <c r="U109" i="2"/>
  <c r="U39" i="2" l="1"/>
  <c r="U47" i="2" s="1"/>
  <c r="O8" i="5" l="1"/>
  <c r="U62" i="2"/>
  <c r="U63" i="2" s="1"/>
  <c r="U48" i="2"/>
  <c r="O13" i="5" l="1"/>
  <c r="O17" i="5" s="1"/>
  <c r="AD24" i="7" l="1"/>
  <c r="AC20" i="7"/>
  <c r="AC33" i="7" l="1"/>
  <c r="AA32" i="7"/>
  <c r="AA37" i="7"/>
  <c r="AB32" i="7"/>
  <c r="AC34" i="7"/>
  <c r="AA38" i="7"/>
  <c r="AB38" i="7"/>
  <c r="AC38" i="7" l="1"/>
  <c r="AC32" i="7"/>
  <c r="AD41" i="7" l="1"/>
  <c r="AD43" i="7" s="1"/>
  <c r="AD48" i="7" l="1"/>
  <c r="AD47" i="7"/>
  <c r="AD38" i="7" l="1"/>
  <c r="AD37" i="7"/>
  <c r="AC15" i="7" l="1"/>
  <c r="AC11" i="7" l="1"/>
  <c r="AB21" i="7"/>
  <c r="AB27" i="7" s="1"/>
  <c r="AC19" i="7"/>
  <c r="AB37" i="7"/>
  <c r="AC37" i="7" s="1"/>
  <c r="AC21" i="7" l="1"/>
  <c r="AD8" i="7" l="1"/>
  <c r="AD10" i="7" s="1"/>
  <c r="AD21" i="7" s="1"/>
  <c r="AC27" i="7"/>
  <c r="AD27" i="7" l="1"/>
  <c r="AE8" i="7"/>
  <c r="AE10" i="7" s="1"/>
  <c r="AC44" i="7"/>
  <c r="AB47" i="7"/>
  <c r="AC47" i="7" s="1"/>
  <c r="AB43" i="7" l="1"/>
  <c r="AC43" i="7" s="1"/>
  <c r="AC41" i="7"/>
  <c r="AB48" i="7"/>
  <c r="AC48" i="7" s="1"/>
  <c r="AC45" i="7"/>
  <c r="P26" i="14" l="1"/>
  <c r="P25" i="14" l="1"/>
  <c r="P24" i="14" s="1"/>
  <c r="O24" i="14"/>
  <c r="AC23" i="7" l="1"/>
  <c r="V31" i="11" s="1"/>
  <c r="AB29" i="7"/>
  <c r="AC22" i="7"/>
  <c r="V17" i="11" s="1"/>
  <c r="AB28" i="7"/>
  <c r="V45" i="11" l="1"/>
  <c r="AC28" i="7"/>
  <c r="AD22" i="7"/>
  <c r="W17" i="11" s="1"/>
  <c r="AC29" i="7"/>
  <c r="AD23" i="7"/>
  <c r="W31" i="11" s="1"/>
  <c r="W45" i="11" l="1"/>
  <c r="AD28" i="7"/>
  <c r="V18" i="11"/>
  <c r="AD29" i="7"/>
  <c r="V32" i="11"/>
  <c r="U16" i="11" l="1"/>
  <c r="V30" i="11"/>
  <c r="T30" i="11"/>
  <c r="T16" i="11"/>
  <c r="V46" i="11"/>
  <c r="V44" i="11" s="1"/>
  <c r="V16" i="11"/>
  <c r="U30" i="11"/>
  <c r="T46" i="11" l="1"/>
  <c r="T44" i="11" s="1"/>
  <c r="U46" i="11"/>
  <c r="U44" i="11" s="1"/>
  <c r="T50" i="2" l="1"/>
  <c r="T54" i="2" s="1"/>
  <c r="T59" i="2" s="1"/>
  <c r="T60" i="2" s="1"/>
  <c r="T57" i="2" l="1"/>
  <c r="T67" i="2"/>
  <c r="U55" i="9"/>
  <c r="U52" i="9"/>
  <c r="U51" i="9" l="1"/>
  <c r="T53" i="9"/>
  <c r="U53" i="9" s="1"/>
  <c r="U54" i="9"/>
  <c r="T57" i="9" l="1"/>
  <c r="U57" i="9"/>
  <c r="V50" i="9" s="1"/>
  <c r="V57" i="9" s="1"/>
  <c r="W50" i="9" s="1"/>
  <c r="W57" i="9" s="1"/>
  <c r="P10" i="5" l="1"/>
  <c r="U50" i="2" l="1"/>
  <c r="O9" i="5" l="1"/>
  <c r="O10" i="5" s="1"/>
  <c r="U54" i="2"/>
  <c r="U57" i="2" l="1"/>
  <c r="U59" i="2"/>
  <c r="U60" i="2" l="1"/>
  <c r="U67" i="2"/>
  <c r="AF188" i="10" l="1"/>
  <c r="AF187" i="10"/>
  <c r="AF186" i="10"/>
  <c r="AF181" i="10"/>
  <c r="AF179" i="10"/>
  <c r="AF178" i="10"/>
  <c r="V23" i="11"/>
  <c r="V24" i="11" s="1"/>
  <c r="V33" i="11" s="1"/>
  <c r="V9" i="11"/>
  <c r="AG22" i="10"/>
  <c r="V44" i="9"/>
  <c r="V20" i="9"/>
  <c r="W10" i="9" s="1"/>
  <c r="S17" i="6"/>
  <c r="R17" i="6"/>
  <c r="S14" i="6"/>
  <c r="R14" i="6"/>
  <c r="S16" i="6"/>
  <c r="R16" i="6"/>
  <c r="S9" i="6"/>
  <c r="R9" i="6"/>
  <c r="S19" i="6"/>
  <c r="R19" i="6"/>
  <c r="S18" i="6"/>
  <c r="R18" i="6"/>
  <c r="S24" i="6"/>
  <c r="R24" i="6"/>
  <c r="AF177" i="10" l="1"/>
  <c r="I89" i="4"/>
  <c r="J33" i="4"/>
  <c r="J89" i="4"/>
  <c r="J65" i="4"/>
  <c r="I84" i="4"/>
  <c r="AF185" i="10"/>
  <c r="S12" i="6"/>
  <c r="S59" i="3"/>
  <c r="R72" i="3"/>
  <c r="R13" i="6"/>
  <c r="AH135" i="10"/>
  <c r="AF155" i="10"/>
  <c r="T23" i="9"/>
  <c r="U24" i="9"/>
  <c r="R25" i="6"/>
  <c r="R33" i="3"/>
  <c r="R39" i="3" s="1"/>
  <c r="S13" i="6"/>
  <c r="S72" i="3"/>
  <c r="I46" i="4"/>
  <c r="U43" i="9"/>
  <c r="V37" i="11"/>
  <c r="V38" i="11" s="1"/>
  <c r="V47" i="11" s="1"/>
  <c r="V10" i="11"/>
  <c r="V19" i="11" s="1"/>
  <c r="AH155" i="10"/>
  <c r="AF176" i="10"/>
  <c r="AF135" i="10"/>
  <c r="S33" i="3"/>
  <c r="S39" i="3" s="1"/>
  <c r="S25" i="6"/>
  <c r="R20" i="6"/>
  <c r="J46" i="4"/>
  <c r="I65" i="4"/>
  <c r="V42" i="9"/>
  <c r="V46" i="9" s="1"/>
  <c r="AG94" i="10"/>
  <c r="AF143" i="10"/>
  <c r="AF184" i="10"/>
  <c r="AF180" i="10"/>
  <c r="AF163" i="10"/>
  <c r="AH143" i="10"/>
  <c r="AH163" i="10"/>
  <c r="S20" i="6"/>
  <c r="R20" i="3"/>
  <c r="R23" i="6"/>
  <c r="AF189" i="10"/>
  <c r="R59" i="3"/>
  <c r="R12" i="6"/>
  <c r="S20" i="3"/>
  <c r="S41" i="3" s="1"/>
  <c r="S23" i="6"/>
  <c r="I33" i="4"/>
  <c r="J84" i="4"/>
  <c r="AG12" i="10"/>
  <c r="AG187" i="10"/>
  <c r="AG180" i="10"/>
  <c r="U44" i="9"/>
  <c r="AG179" i="10"/>
  <c r="AG96" i="10"/>
  <c r="AG34" i="10"/>
  <c r="AG178" i="10"/>
  <c r="AG33" i="10"/>
  <c r="AG186" i="10"/>
  <c r="AG97" i="10"/>
  <c r="AG98" i="10" s="1"/>
  <c r="AG104" i="10"/>
  <c r="AG185" i="10" l="1"/>
  <c r="J47" i="4"/>
  <c r="J53" i="4" s="1"/>
  <c r="J85" i="4" s="1"/>
  <c r="AG155" i="10"/>
  <c r="S76" i="3"/>
  <c r="R76" i="3"/>
  <c r="AG177" i="10"/>
  <c r="AH183" i="10"/>
  <c r="T42" i="9"/>
  <c r="U42" i="9" s="1"/>
  <c r="AF171" i="10"/>
  <c r="AG189" i="10"/>
  <c r="AG188" i="10"/>
  <c r="AG163" i="10"/>
  <c r="AG171" i="10" s="1"/>
  <c r="R26" i="6"/>
  <c r="R28" i="6" s="1"/>
  <c r="R32" i="6" s="1"/>
  <c r="AF183" i="10"/>
  <c r="R41" i="3"/>
  <c r="AG85" i="10"/>
  <c r="AG103" i="10"/>
  <c r="AG10" i="10"/>
  <c r="AG135" i="10"/>
  <c r="AG176" i="10"/>
  <c r="U23" i="9"/>
  <c r="T21" i="9"/>
  <c r="AG181" i="10"/>
  <c r="AF35" i="10"/>
  <c r="AG31" i="10"/>
  <c r="AG35" i="10" s="1"/>
  <c r="AG184" i="10"/>
  <c r="AG143" i="10"/>
  <c r="AF98" i="10"/>
  <c r="T27" i="11" s="1"/>
  <c r="T25" i="11" s="1"/>
  <c r="AF151" i="10"/>
  <c r="AF175" i="10"/>
  <c r="I47" i="4"/>
  <c r="I53" i="4" s="1"/>
  <c r="I85" i="4" s="1"/>
  <c r="AH151" i="10"/>
  <c r="AH175" i="10"/>
  <c r="U27" i="11"/>
  <c r="U25" i="11" s="1"/>
  <c r="AH93" i="10"/>
  <c r="AG40" i="10"/>
  <c r="S26" i="6"/>
  <c r="AH171" i="10"/>
  <c r="AG75" i="10"/>
  <c r="AF115" i="10"/>
  <c r="AG115" i="10" s="1"/>
  <c r="AF124" i="10"/>
  <c r="AG124" i="10" s="1"/>
  <c r="AG84" i="10"/>
  <c r="AF43" i="10"/>
  <c r="P23" i="5"/>
  <c r="AG52" i="10"/>
  <c r="AG13" i="10"/>
  <c r="AF125" i="10"/>
  <c r="AG125" i="10" s="1"/>
  <c r="AG21" i="10"/>
  <c r="AG62" i="10"/>
  <c r="T46" i="9" l="1"/>
  <c r="U46" i="9" s="1"/>
  <c r="AF191" i="10"/>
  <c r="AF106" i="10"/>
  <c r="AF108" i="10" s="1"/>
  <c r="AG15" i="10"/>
  <c r="AH9" i="10" s="1"/>
  <c r="AH15" i="10" s="1"/>
  <c r="AI9" i="10" s="1"/>
  <c r="AG183" i="10"/>
  <c r="AF15" i="10"/>
  <c r="AF45" i="10"/>
  <c r="AF87" i="10"/>
  <c r="AF123" i="10"/>
  <c r="AG83" i="10"/>
  <c r="AG87" i="10" s="1"/>
  <c r="AH80" i="10" s="1"/>
  <c r="AH87" i="10" s="1"/>
  <c r="AI80" i="10" s="1"/>
  <c r="U21" i="9"/>
  <c r="T47" i="9"/>
  <c r="U47" i="9" s="1"/>
  <c r="AF24" i="10"/>
  <c r="AG20" i="10"/>
  <c r="AG24" i="10" s="1"/>
  <c r="AH17" i="10" s="1"/>
  <c r="AH24" i="10" s="1"/>
  <c r="AI17" i="10" s="1"/>
  <c r="AH191" i="10"/>
  <c r="AG76" i="10"/>
  <c r="AF116" i="10"/>
  <c r="AG116" i="10" s="1"/>
  <c r="AG42" i="10"/>
  <c r="U9" i="11" s="1"/>
  <c r="T9" i="11"/>
  <c r="S28" i="6"/>
  <c r="S32" i="6" s="1"/>
  <c r="AH30" i="10"/>
  <c r="AG73" i="10"/>
  <c r="AF113" i="10"/>
  <c r="AF78" i="10"/>
  <c r="AG50" i="10"/>
  <c r="T23" i="11"/>
  <c r="T24" i="11" s="1"/>
  <c r="AG105" i="10"/>
  <c r="U23" i="11" s="1"/>
  <c r="U24" i="11" s="1"/>
  <c r="V26" i="11"/>
  <c r="AH98" i="10"/>
  <c r="AG151" i="10"/>
  <c r="AG191" i="10" s="1"/>
  <c r="AG175" i="10"/>
  <c r="AG61" i="10"/>
  <c r="AG53" i="10"/>
  <c r="AF89" i="10" l="1"/>
  <c r="V27" i="11"/>
  <c r="AI93" i="10"/>
  <c r="W26" i="11" s="1"/>
  <c r="AG78" i="10"/>
  <c r="AH72" i="10" s="1"/>
  <c r="AH78" i="10" s="1"/>
  <c r="AG26" i="10"/>
  <c r="V25" i="11"/>
  <c r="V28" i="11" s="1"/>
  <c r="AG89" i="10"/>
  <c r="U28" i="11"/>
  <c r="U33" i="11"/>
  <c r="AH35" i="10"/>
  <c r="AI30" i="10" s="1"/>
  <c r="W12" i="11" s="1"/>
  <c r="V12" i="11"/>
  <c r="AH26" i="10"/>
  <c r="T28" i="11"/>
  <c r="T33" i="11"/>
  <c r="AG106" i="10"/>
  <c r="AG123" i="10"/>
  <c r="AG127" i="10" s="1"/>
  <c r="AH120" i="10" s="1"/>
  <c r="AH127" i="10" s="1"/>
  <c r="AI120" i="10" s="1"/>
  <c r="AF127" i="10"/>
  <c r="AF55" i="10"/>
  <c r="T37" i="11"/>
  <c r="T38" i="11" s="1"/>
  <c r="T47" i="11" s="1"/>
  <c r="T10" i="11"/>
  <c r="T19" i="11" s="1"/>
  <c r="AG60" i="10"/>
  <c r="AG64" i="10" s="1"/>
  <c r="AH57" i="10" s="1"/>
  <c r="AH64" i="10" s="1"/>
  <c r="AI57" i="10" s="1"/>
  <c r="AF64" i="10"/>
  <c r="AG55" i="10"/>
  <c r="U10" i="11"/>
  <c r="U19" i="11" s="1"/>
  <c r="U37" i="11"/>
  <c r="U38" i="11" s="1"/>
  <c r="U47" i="11" s="1"/>
  <c r="AG113" i="10"/>
  <c r="AG118" i="10" s="1"/>
  <c r="AF118" i="10"/>
  <c r="AG43" i="10"/>
  <c r="AF26" i="10"/>
  <c r="P17" i="5"/>
  <c r="W40" i="11" l="1"/>
  <c r="AH89" i="10"/>
  <c r="AI72" i="10"/>
  <c r="AF66" i="10"/>
  <c r="AH37" i="10"/>
  <c r="AH43" i="10" s="1"/>
  <c r="AG45" i="10"/>
  <c r="AG129" i="10"/>
  <c r="AH112" i="10"/>
  <c r="AH118" i="10" s="1"/>
  <c r="V13" i="11"/>
  <c r="V41" i="11" s="1"/>
  <c r="V40" i="11"/>
  <c r="AF129" i="10"/>
  <c r="AG66" i="10"/>
  <c r="AH49" i="10"/>
  <c r="AH55" i="10" s="1"/>
  <c r="AH100" i="10"/>
  <c r="AH106" i="10" s="1"/>
  <c r="AG108" i="10"/>
  <c r="U11" i="11"/>
  <c r="U14" i="11" s="1"/>
  <c r="U41" i="11"/>
  <c r="U39" i="11" s="1"/>
  <c r="U42" i="11" s="1"/>
  <c r="AH108" i="10" l="1"/>
  <c r="AI100" i="10"/>
  <c r="AH66" i="10"/>
  <c r="AI49" i="10"/>
  <c r="AH45" i="10"/>
  <c r="AI37" i="10"/>
  <c r="AH129" i="10"/>
  <c r="AI112" i="10"/>
  <c r="V11" i="11"/>
  <c r="V14" i="11" s="1"/>
  <c r="T40" i="11"/>
  <c r="V39" i="11"/>
  <c r="V42" i="11" s="1"/>
  <c r="T41" i="11"/>
  <c r="T11" i="11" l="1"/>
  <c r="T14" i="11" s="1"/>
  <c r="T39" i="11"/>
  <c r="T42" i="11" s="1"/>
  <c r="V21" i="9" l="1"/>
  <c r="V47" i="9" s="1"/>
  <c r="W23" i="2" l="1"/>
  <c r="W44" i="9" l="1"/>
  <c r="Q15" i="5"/>
  <c r="Q22" i="5" s="1"/>
  <c r="T17" i="6"/>
  <c r="T14" i="6"/>
  <c r="T16" i="6"/>
  <c r="T9" i="6"/>
  <c r="T19" i="6"/>
  <c r="T18" i="6"/>
  <c r="K84" i="4" l="1"/>
  <c r="K65" i="4"/>
  <c r="K33" i="4"/>
  <c r="T20" i="6"/>
  <c r="K89" i="4"/>
  <c r="T13" i="6"/>
  <c r="T72" i="3"/>
  <c r="T33" i="3"/>
  <c r="T39" i="3" s="1"/>
  <c r="T12" i="6"/>
  <c r="T59" i="3"/>
  <c r="T20" i="3" l="1"/>
  <c r="T41" i="3" s="1"/>
  <c r="T26" i="6"/>
  <c r="M33" i="15" s="1"/>
  <c r="M65" i="15" s="1"/>
  <c r="M66" i="15" s="1"/>
  <c r="T76" i="3"/>
  <c r="M34" i="15"/>
  <c r="T28" i="6"/>
  <c r="Q14" i="5" l="1"/>
  <c r="Q16" i="5" s="1"/>
  <c r="AE24" i="7" l="1"/>
  <c r="AE47" i="7" l="1"/>
  <c r="AE41" i="7"/>
  <c r="AE43" i="7" s="1"/>
  <c r="AE48" i="7"/>
  <c r="AE37" i="7"/>
  <c r="AE38" i="7"/>
  <c r="AE23" i="7" l="1"/>
  <c r="AE21" i="7"/>
  <c r="AE27" i="7" s="1"/>
  <c r="AE22" i="7"/>
  <c r="AE28" i="7" l="1"/>
  <c r="W18" i="11"/>
  <c r="AE29" i="7"/>
  <c r="W32" i="11"/>
  <c r="W30" i="11" s="1"/>
  <c r="W46" i="11" l="1"/>
  <c r="W44" i="11" s="1"/>
  <c r="W16" i="11"/>
  <c r="W42" i="9"/>
  <c r="K46" i="4" l="1"/>
  <c r="K47" i="4" s="1"/>
  <c r="K53" i="4" s="1"/>
  <c r="K85" i="4" s="1"/>
  <c r="W136" i="2" l="1"/>
  <c r="W82" i="2" l="1"/>
  <c r="W122" i="2"/>
  <c r="W121" i="2" s="1"/>
  <c r="W125" i="2"/>
  <c r="W12" i="2"/>
  <c r="W88" i="2"/>
  <c r="W30" i="2"/>
  <c r="W29" i="2" s="1"/>
  <c r="W32" i="2"/>
  <c r="W123" i="2"/>
  <c r="W94" i="2"/>
  <c r="W40" i="2"/>
  <c r="W31" i="2"/>
  <c r="W41" i="2"/>
  <c r="W117" i="2"/>
  <c r="W13" i="2" s="1"/>
  <c r="W42" i="2"/>
  <c r="W39" i="2" s="1"/>
  <c r="W129" i="2" l="1"/>
  <c r="W133" i="2" s="1"/>
  <c r="W50" i="2"/>
  <c r="Q9" i="5" s="1"/>
  <c r="W25" i="2"/>
  <c r="W92" i="2"/>
  <c r="W77" i="2"/>
  <c r="W70" i="2"/>
  <c r="W11" i="2"/>
  <c r="W10" i="2" s="1"/>
  <c r="W9" i="2" s="1"/>
  <c r="W75" i="2"/>
  <c r="W102" i="2"/>
  <c r="W89" i="2"/>
  <c r="AE32" i="7"/>
  <c r="W90" i="2"/>
  <c r="W76" i="2"/>
  <c r="W19" i="2" s="1"/>
  <c r="W78" i="2"/>
  <c r="W87" i="2" s="1"/>
  <c r="W100" i="2" s="1"/>
  <c r="W24" i="2"/>
  <c r="W22" i="2" s="1"/>
  <c r="W21" i="2" s="1"/>
  <c r="W36" i="2" s="1"/>
  <c r="W47" i="2" l="1"/>
  <c r="W37" i="2"/>
  <c r="W74" i="2"/>
  <c r="W18" i="2"/>
  <c r="W17" i="2" s="1"/>
  <c r="W108" i="2"/>
  <c r="W109" i="2" s="1"/>
  <c r="W101" i="2"/>
  <c r="W110" i="2"/>
  <c r="W111" i="2" s="1"/>
  <c r="W103" i="2"/>
  <c r="W112" i="2"/>
  <c r="W113" i="2" s="1"/>
  <c r="W91" i="2"/>
  <c r="W104" i="2"/>
  <c r="W105" i="2" s="1"/>
  <c r="W93" i="2"/>
  <c r="W114" i="2"/>
  <c r="W115" i="2" s="1"/>
  <c r="W106" i="2"/>
  <c r="W107" i="2" s="1"/>
  <c r="W141" i="2"/>
  <c r="W134" i="2"/>
  <c r="W142" i="2" l="1"/>
  <c r="W144" i="2"/>
  <c r="W145" i="2" s="1"/>
  <c r="W48" i="2"/>
  <c r="W54" i="2"/>
  <c r="W62" i="2"/>
  <c r="W63" i="2" s="1"/>
  <c r="W59" i="2" l="1"/>
  <c r="W57" i="2"/>
  <c r="T32" i="6"/>
  <c r="W67" i="2" l="1"/>
  <c r="Q21" i="5"/>
  <c r="Q23" i="5" s="1"/>
  <c r="W60" i="2"/>
  <c r="R7" i="14" l="1"/>
  <c r="Q10" i="5" l="1"/>
  <c r="Q13" i="5" l="1"/>
  <c r="Q17" i="5" s="1"/>
  <c r="AI143" i="10" l="1"/>
  <c r="AI163" i="10"/>
  <c r="AI135" i="10"/>
  <c r="AI155" i="10"/>
  <c r="AI171" i="10" s="1"/>
  <c r="AI175" i="10" l="1"/>
  <c r="AI183" i="10"/>
  <c r="AI151" i="10"/>
  <c r="AI191" i="10" s="1"/>
  <c r="C33" i="19" l="1"/>
  <c r="C35" i="19"/>
  <c r="C36" i="19"/>
  <c r="C34" i="19"/>
  <c r="C31" i="19" l="1"/>
  <c r="C32" i="19"/>
  <c r="C28" i="19"/>
  <c r="C27" i="19"/>
  <c r="C26" i="19"/>
  <c r="C19" i="19"/>
  <c r="D35" i="19" s="1"/>
  <c r="C29" i="19"/>
  <c r="C30" i="19"/>
  <c r="D11" i="19" l="1"/>
  <c r="D30" i="19"/>
  <c r="D29" i="19"/>
  <c r="D34" i="19"/>
  <c r="D10" i="19"/>
  <c r="D28" i="19"/>
  <c r="D8" i="19"/>
  <c r="C37" i="19"/>
  <c r="D26" i="19"/>
  <c r="D32" i="19"/>
  <c r="D36" i="19"/>
  <c r="D17" i="19"/>
  <c r="D15" i="19"/>
  <c r="D16" i="19"/>
  <c r="D18" i="19"/>
  <c r="D14" i="19"/>
  <c r="D33" i="19"/>
  <c r="D9" i="19"/>
  <c r="D13" i="19"/>
  <c r="D12" i="19"/>
  <c r="D27" i="19"/>
  <c r="D31" i="19"/>
  <c r="D19" i="19" l="1"/>
  <c r="D37" i="19"/>
  <c r="AI86" i="20" l="1"/>
  <c r="R17" i="14" l="1"/>
  <c r="W31" i="9" l="1"/>
  <c r="W36" i="9" l="1"/>
  <c r="W40" i="9" s="1"/>
  <c r="W46" i="9" s="1"/>
  <c r="AI75" i="20" l="1"/>
  <c r="AI36" i="20"/>
  <c r="AI17" i="20"/>
  <c r="W23" i="11"/>
  <c r="W24" i="11" s="1"/>
  <c r="AI106" i="10"/>
  <c r="AI87" i="10"/>
  <c r="AI78" i="10"/>
  <c r="AI89" i="10" s="1"/>
  <c r="W9" i="11"/>
  <c r="AI43" i="10"/>
  <c r="AI98" i="10" l="1"/>
  <c r="W27" i="11" s="1"/>
  <c r="W25" i="11" s="1"/>
  <c r="AI42" i="20"/>
  <c r="AI60" i="20"/>
  <c r="AI92" i="20"/>
  <c r="AI96" i="20" s="1"/>
  <c r="AI84" i="20"/>
  <c r="AI15" i="10"/>
  <c r="AI26" i="10" s="1"/>
  <c r="AI26" i="20"/>
  <c r="AI83" i="20"/>
  <c r="AI108" i="10"/>
  <c r="AI44" i="20"/>
  <c r="AI24" i="20"/>
  <c r="AI24" i="10"/>
  <c r="W10" i="11"/>
  <c r="W19" i="11" s="1"/>
  <c r="W37" i="11"/>
  <c r="W38" i="11" s="1"/>
  <c r="W47" i="11" s="1"/>
  <c r="W33" i="11"/>
  <c r="W28" i="11"/>
  <c r="AI93" i="20"/>
  <c r="AI35" i="10"/>
  <c r="W20" i="9"/>
  <c r="AI70" i="20"/>
  <c r="AI77" i="20" s="1"/>
  <c r="AI88" i="20"/>
  <c r="AI89" i="20" l="1"/>
  <c r="AI98" i="20" s="1"/>
  <c r="AI45" i="10"/>
  <c r="W13" i="11"/>
  <c r="AI54" i="20"/>
  <c r="AI62" i="20" s="1"/>
  <c r="AI127" i="10"/>
  <c r="AI118" i="10"/>
  <c r="AI129" i="10" s="1"/>
  <c r="AI55" i="10" l="1"/>
  <c r="W41" i="11"/>
  <c r="W39" i="11" s="1"/>
  <c r="W42" i="11" s="1"/>
  <c r="W11" i="11"/>
  <c r="W14" i="11" s="1"/>
  <c r="AI64" i="10"/>
  <c r="AI66" i="10" l="1"/>
  <c r="W21" i="9" l="1"/>
  <c r="W47" i="9" s="1"/>
</calcChain>
</file>

<file path=xl/sharedStrings.xml><?xml version="1.0" encoding="utf-8"?>
<sst xmlns="http://schemas.openxmlformats.org/spreadsheetml/2006/main" count="1808" uniqueCount="989">
  <si>
    <t>Os dados divulgados abaixo refletem as informações dos segmentos Locação e Indústria, conforme Nota Explicativa "Informações por segmento" das DFs. Resultados dos trimestres de 2024 foram reclassificados com os ajustes da cisão das Concessionárias. Maiores informações no Release de Resultados do 3T25</t>
  </si>
  <si>
    <t>The data disclosed below reflect information from the Rental and Industry segments, as per the Explanatory Note "Information by segment" of the Financial Statements. The 2024 quarters results were reclassified with adjustments for the spin-off of the Dealers. More information avilable in the 1Q25 Earnings Release</t>
  </si>
  <si>
    <t>RECLASSIFICADO / RECLASSIFIED **</t>
  </si>
  <si>
    <t>DRE - VAMOS Consolidado (Operações Continuadas) - R$ milhões</t>
  </si>
  <si>
    <t>Income Statement - VAMOS (Continuing Operations) - R$ million</t>
  </si>
  <si>
    <t>1Q23</t>
  </si>
  <si>
    <t>2Q23</t>
  </si>
  <si>
    <t>3Q23</t>
  </si>
  <si>
    <t>4Q23</t>
  </si>
  <si>
    <t>1Q24</t>
  </si>
  <si>
    <t>2Q24*</t>
  </si>
  <si>
    <t>3Q24</t>
  </si>
  <si>
    <t>4Q24</t>
  </si>
  <si>
    <t>2024*</t>
  </si>
  <si>
    <t>1Q25</t>
  </si>
  <si>
    <t>2Q25</t>
  </si>
  <si>
    <t>3Q25</t>
  </si>
  <si>
    <t>Receita bruta com eliminações intercompany</t>
  </si>
  <si>
    <t>Gross revenue with accounting intercompany eliminations</t>
  </si>
  <si>
    <t>Locação</t>
  </si>
  <si>
    <t>Leasing</t>
  </si>
  <si>
    <t>Receita bruta com a prestação de serviços</t>
  </si>
  <si>
    <t>Gross revenue from services</t>
  </si>
  <si>
    <t>Receita bruta com a venda de ativos</t>
  </si>
  <si>
    <t>Gross revenue from asset sales</t>
  </si>
  <si>
    <t>Indústria</t>
  </si>
  <si>
    <t>Industry</t>
  </si>
  <si>
    <r>
      <t xml:space="preserve">Eliminações </t>
    </r>
    <r>
      <rPr>
        <b/>
        <i/>
        <sz val="11"/>
        <color theme="1"/>
        <rFont val="Calibri"/>
        <family val="2"/>
      </rPr>
      <t>intercompany</t>
    </r>
  </si>
  <si>
    <t>Accounting intercompany eliminations</t>
  </si>
  <si>
    <t>Deduções Totais</t>
  </si>
  <si>
    <t>Total Deductions</t>
  </si>
  <si>
    <t>Deduções da Receita de prestação de serviços</t>
  </si>
  <si>
    <t>Deductions from Service Revenue</t>
  </si>
  <si>
    <t>Deduções da Receita de venda de ativos</t>
  </si>
  <si>
    <t>Deductions from Revenue from sale of assets</t>
  </si>
  <si>
    <r>
      <t xml:space="preserve">Receita líquida com eliminações </t>
    </r>
    <r>
      <rPr>
        <b/>
        <i/>
        <sz val="11"/>
        <color theme="1"/>
        <rFont val="Calibri"/>
        <family val="2"/>
      </rPr>
      <t>intercompany</t>
    </r>
  </si>
  <si>
    <t>Net revenue with accounting intercompany eliminations</t>
  </si>
  <si>
    <t>Receita líquida com a prestação de serviços</t>
  </si>
  <si>
    <t>Net revenue from services</t>
  </si>
  <si>
    <t>Receita líquida com a venda de ativos</t>
  </si>
  <si>
    <t>Net revenue from asset sales</t>
  </si>
  <si>
    <r>
      <t xml:space="preserve">Custo com eliminações </t>
    </r>
    <r>
      <rPr>
        <b/>
        <i/>
        <sz val="11"/>
        <color theme="1"/>
        <rFont val="Calibri"/>
        <family val="2"/>
      </rPr>
      <t>intercompany</t>
    </r>
  </si>
  <si>
    <t>Costs with accounting intercompany eliminations</t>
  </si>
  <si>
    <t>Custo ex-depreciação</t>
  </si>
  <si>
    <t>Cost ex-depreciation</t>
  </si>
  <si>
    <t>Depreciação</t>
  </si>
  <si>
    <t>Depreciation</t>
  </si>
  <si>
    <t>Cost of assets sold</t>
  </si>
  <si>
    <t>Lucro bruto</t>
  </si>
  <si>
    <t>Gross profit</t>
  </si>
  <si>
    <t>Margem bruta</t>
  </si>
  <si>
    <t>Gross margin</t>
  </si>
  <si>
    <t>Despesas</t>
  </si>
  <si>
    <t>Expenses</t>
  </si>
  <si>
    <t>Despesas gerais e administrativas ex-depreciação</t>
  </si>
  <si>
    <t>General and administrative expenses (ex-depreciation)</t>
  </si>
  <si>
    <t>Outras despesas e receitas</t>
  </si>
  <si>
    <t>Other expenses/revenues</t>
  </si>
  <si>
    <t>Efeitos extraordinários/não recorrentes</t>
  </si>
  <si>
    <t>Extraordinary effects (weather events in Rio Grande do Sul + one-off increase in the bad debt provision)*</t>
  </si>
  <si>
    <t>EBIT</t>
  </si>
  <si>
    <t xml:space="preserve">Margem EBIT </t>
  </si>
  <si>
    <t xml:space="preserve">EBIT Margin </t>
  </si>
  <si>
    <t>Despesas financeiras líquidas</t>
  </si>
  <si>
    <t>Financial Result</t>
  </si>
  <si>
    <t>Receita financeira</t>
  </si>
  <si>
    <t>Financial revenue</t>
  </si>
  <si>
    <t>Despesa financeira</t>
  </si>
  <si>
    <t>Financial expenses</t>
  </si>
  <si>
    <t>Lucro antes do Imposto de Renda e Contribuição Social</t>
  </si>
  <si>
    <t>EBT</t>
  </si>
  <si>
    <t>Despesas de IR e CS</t>
  </si>
  <si>
    <t>Income tax and social contribution</t>
  </si>
  <si>
    <t>IR - efeitos extraordinários/não recorrentes</t>
  </si>
  <si>
    <t xml:space="preserve">Income tax - extraordinary effects </t>
  </si>
  <si>
    <t>Alíquota efetiva recorrente de IR</t>
  </si>
  <si>
    <t>Lucro Líquido/(Prejuízo) - Operações Continuadas</t>
  </si>
  <si>
    <t>Net Income /Loss (Continuing Operations)</t>
  </si>
  <si>
    <t>Margem líquida total</t>
  </si>
  <si>
    <t>Total net margin</t>
  </si>
  <si>
    <t>EBITDA (Operações Continuadas)</t>
  </si>
  <si>
    <t>EBITDA (Continued Operations)</t>
  </si>
  <si>
    <t>Margem EBITDA</t>
  </si>
  <si>
    <t xml:space="preserve">EBITDA margin </t>
  </si>
  <si>
    <t>Lucro Líquido/(Prejuízo) - Operações Descontinuadas</t>
  </si>
  <si>
    <t>Net Income /Loss (Discontinuing Operations)</t>
  </si>
  <si>
    <t>Lucro Líquido/(Prejuízo) - Consolidado com operações descontinuadas</t>
  </si>
  <si>
    <t>Net Income /Loss (Consolidated with Discontinuing Operations)</t>
  </si>
  <si>
    <t>DRE - Locação e Venda de Ativos</t>
  </si>
  <si>
    <t>Income Statement - Leasing and Assets Sales</t>
  </si>
  <si>
    <t>Receita bruta</t>
  </si>
  <si>
    <t>Gross revenue</t>
  </si>
  <si>
    <t>Impostos</t>
  </si>
  <si>
    <t>Receita Líquida</t>
  </si>
  <si>
    <t>Net Revenue</t>
  </si>
  <si>
    <t>Custo</t>
  </si>
  <si>
    <t>Costs</t>
  </si>
  <si>
    <t>Custo da venda de ativos</t>
  </si>
  <si>
    <t>Lucro Bruto</t>
  </si>
  <si>
    <t>Gross Profit</t>
  </si>
  <si>
    <t>Lucro Bruto de serviços</t>
  </si>
  <si>
    <t>Gross Profit from services</t>
  </si>
  <si>
    <t>Margem bruta de serviços</t>
  </si>
  <si>
    <t>Gross margin from services</t>
  </si>
  <si>
    <t>Lucro Bruto de venda de ativos</t>
  </si>
  <si>
    <t>Gross Profit from asset sales</t>
  </si>
  <si>
    <t>Margem bruta de venda de ativos</t>
  </si>
  <si>
    <t>Gross margin from asset sales</t>
  </si>
  <si>
    <t>General and administrative expenses ex-depreciation</t>
  </si>
  <si>
    <t>Others</t>
  </si>
  <si>
    <t xml:space="preserve">Efeitos extraordinários/não recorrentes (PDD + eventos climáticos) </t>
  </si>
  <si>
    <t>Non recurring effects</t>
  </si>
  <si>
    <t>Margem EBIT de locação</t>
  </si>
  <si>
    <t xml:space="preserve">Consolidated EBIT Margin </t>
  </si>
  <si>
    <t>EBIT de serviços</t>
  </si>
  <si>
    <t>Services EBIT</t>
  </si>
  <si>
    <t>Margem EBIT de serviços</t>
  </si>
  <si>
    <t>Services EBIT Margin</t>
  </si>
  <si>
    <t>EBIT de venda de ativos</t>
  </si>
  <si>
    <t>Assets sales EBIT</t>
  </si>
  <si>
    <t>Margem EBIT de venda de ativos</t>
  </si>
  <si>
    <t>Assets sales EBIT Margin</t>
  </si>
  <si>
    <t>EBITDA</t>
  </si>
  <si>
    <t>Margem EBITDA Consolidada</t>
  </si>
  <si>
    <t xml:space="preserve">Consolidated EBITDA Margin </t>
  </si>
  <si>
    <t>EBITDA de serviços</t>
  </si>
  <si>
    <t>Services EBITDA</t>
  </si>
  <si>
    <t>Margem EBITDA de serviços</t>
  </si>
  <si>
    <t>Services EBITDA Margin</t>
  </si>
  <si>
    <t>EBITDA de venda de ativos</t>
  </si>
  <si>
    <t>Assets sales EBITDA</t>
  </si>
  <si>
    <t>Margem EBITDA de venda de ativos</t>
  </si>
  <si>
    <t>Assets sales EBITDA Margin</t>
  </si>
  <si>
    <t xml:space="preserve">DRE - Indústria/Customização </t>
  </si>
  <si>
    <t>Income Satatement - Industry/Customization</t>
  </si>
  <si>
    <t>Receita líquida de serviços</t>
  </si>
  <si>
    <t>Gross Margin</t>
  </si>
  <si>
    <t>Margem EBIT s/ Receita líquida</t>
  </si>
  <si>
    <t>Margem EBITDA s/ Receita líquida</t>
  </si>
  <si>
    <t xml:space="preserve">EBITDA Margin </t>
  </si>
  <si>
    <t>*Saldos apresentados foram ajustados excluindo os efeitos extraordinários para fins de melhor comparabilidade.</t>
  </si>
  <si>
    <t>** Na divulgação de resultados do 4T24, todos os efeitos da cisão das concessionárias ocorridos em 30/11/2024 foram refletidos naquele trimestre. Visando melhorar a comparabilidade, a Companhia reclassificou tais efeitos nos respectivos trimestres do ano de 2024. As reclassificações entre os trimestres do ano de 2024 não trazem quaisquer efeitos no resultado divulgado do exercício de 2024, permanecendo inalteradas as informações já divulgadas na DFP de 2024 e disponibilizadas no site da CVM e de RI em 24/03/2025.</t>
  </si>
  <si>
    <t>*Balances presented were adjusted excluding extraordinary effects for better comparability purposes.</t>
  </si>
  <si>
    <t>** All effects of the spin-off of the Dealerships, which took place on November 30, 2024, were reflected in the 4Q24 Earnings Release. In order to improve comparability, the Company reclassified the effects of the spin-off into the respective quarters of 2024 for the 1Q25 Earnings Release and for the remaining quarters of the year. These reclassifications among the 2024 quarters have no impact on the full-year 2024 results, and the information already disclosed in the 2024 DFP (standardized financial statements filed with the CVM) and made available on the CVM and IR websites on March 24, 2025, remains unchanged.</t>
  </si>
  <si>
    <t xml:space="preserve">Informações financeiras não auditadas, exceto dez/2024. </t>
  </si>
  <si>
    <t xml:space="preserve">Unaudited financial information, except for dec/2024. </t>
  </si>
  <si>
    <t>Balanço Patrimonial - VAMOS (Operações Continuadas) - R$ milhões</t>
  </si>
  <si>
    <t>Balance Sheet - VAMOS (Continuing Operations)  - R$ million</t>
  </si>
  <si>
    <t>Dec/2020</t>
  </si>
  <si>
    <t>Dec/2021</t>
  </si>
  <si>
    <t>Dec/2022</t>
  </si>
  <si>
    <t>Mar/2023</t>
  </si>
  <si>
    <t>Jun/2023</t>
  </si>
  <si>
    <t>Sep/2023</t>
  </si>
  <si>
    <t>Dec/2023</t>
  </si>
  <si>
    <t>Mar/2024</t>
  </si>
  <si>
    <t>Jun/2024</t>
  </si>
  <si>
    <t>Sep/2024</t>
  </si>
  <si>
    <t>Dec/2024</t>
  </si>
  <si>
    <t>Mar/2025</t>
  </si>
  <si>
    <t>Jun/2025</t>
  </si>
  <si>
    <t>Sep/2025</t>
  </si>
  <si>
    <t>Ativo circulante</t>
  </si>
  <si>
    <t>Current assets</t>
  </si>
  <si>
    <t>Caixa e equivalentes de caixa</t>
  </si>
  <si>
    <t>Cash and cash equivalents</t>
  </si>
  <si>
    <t>Títulos, valores mobiliários e aplicações financeiras</t>
  </si>
  <si>
    <t>Marketable securities and financial instruments</t>
  </si>
  <si>
    <t>Instrumentos financeiros derivativos</t>
  </si>
  <si>
    <t>Derivative financial instruments</t>
  </si>
  <si>
    <t>Contas a receber</t>
  </si>
  <si>
    <t>Trade receivables</t>
  </si>
  <si>
    <t>Estoques</t>
  </si>
  <si>
    <t>Inventories</t>
  </si>
  <si>
    <t>Tributos a recuperar</t>
  </si>
  <si>
    <t>Taxes Recoverable</t>
  </si>
  <si>
    <t>Imposto de renda e contribuição social a recuperar</t>
  </si>
  <si>
    <t>Income tax and social contribution receivable</t>
  </si>
  <si>
    <t>Ativos circulantes mantidos para venda</t>
  </si>
  <si>
    <t>Current assets held for sale</t>
  </si>
  <si>
    <t>Despesas antecipadas</t>
  </si>
  <si>
    <t>Prepaid Expenses</t>
  </si>
  <si>
    <t>Adiantamento a terceiros</t>
  </si>
  <si>
    <t>Advances to third parties</t>
  </si>
  <si>
    <t>Outros créditos</t>
  </si>
  <si>
    <t>Other credits</t>
  </si>
  <si>
    <t>Total do ativo circulante</t>
  </si>
  <si>
    <t>Total current assets</t>
  </si>
  <si>
    <t>Ativo não circulante</t>
  </si>
  <si>
    <t>Non-current assets</t>
  </si>
  <si>
    <t>Realizável a longo prazo</t>
  </si>
  <si>
    <t>Long-term</t>
  </si>
  <si>
    <t>Marketable securities and financial investments</t>
  </si>
  <si>
    <t>Taxes recoverable</t>
  </si>
  <si>
    <t>Imposto de renda e contribuição social diferidos</t>
  </si>
  <si>
    <t>Deferred Income tax and social contribution</t>
  </si>
  <si>
    <t>Ativo de indenização</t>
  </si>
  <si>
    <t>Indemnification assets</t>
  </si>
  <si>
    <t>Depósitos judiciais</t>
  </si>
  <si>
    <t>Judicial deposits</t>
  </si>
  <si>
    <t>Créditos com partes relacionadas</t>
  </si>
  <si>
    <t>Receivables from related parties</t>
  </si>
  <si>
    <t>Total do Realizável a Longo Prazo</t>
  </si>
  <si>
    <t>Total Non-current assets</t>
  </si>
  <si>
    <t xml:space="preserve">Investimentos </t>
  </si>
  <si>
    <t>Investments</t>
  </si>
  <si>
    <t>Imobilizado</t>
  </si>
  <si>
    <t>Property and equipment</t>
  </si>
  <si>
    <t>Intangível</t>
  </si>
  <si>
    <t>Intangible</t>
  </si>
  <si>
    <t>Total do ativo não circulante</t>
  </si>
  <si>
    <t>Total do ativo</t>
  </si>
  <si>
    <t>Total Assets</t>
  </si>
  <si>
    <t>Passivo circulante</t>
  </si>
  <si>
    <t>Current liabilities</t>
  </si>
  <si>
    <t>Fornecedores</t>
  </si>
  <si>
    <t>Trade payables</t>
  </si>
  <si>
    <t>Risco sacado a pagar</t>
  </si>
  <si>
    <t>Supplier financing</t>
  </si>
  <si>
    <t>Empréstimos, financiamentos e debêntures</t>
  </si>
  <si>
    <t>Loans, borrowings and debentures</t>
  </si>
  <si>
    <t>Arrendamentos por direito de uso</t>
  </si>
  <si>
    <t>Leasing payable ST</t>
  </si>
  <si>
    <t>Arrendamentos a pagar</t>
  </si>
  <si>
    <t>Right-of-use leases</t>
  </si>
  <si>
    <t>Cessão de direitos creditórios</t>
  </si>
  <si>
    <t>Assignment of receivables</t>
  </si>
  <si>
    <t>Instrumentos Financeiros Derivativos</t>
  </si>
  <si>
    <t>Obrigações trabalhistas</t>
  </si>
  <si>
    <t>Labor liabilities</t>
  </si>
  <si>
    <t>Imposto de renda e contribuição social a pagar</t>
  </si>
  <si>
    <t>Income tax and Social Contribution payable</t>
  </si>
  <si>
    <t>Tributos a recolher</t>
  </si>
  <si>
    <t>Tax liabilities</t>
  </si>
  <si>
    <t>Adiantamentos de clientes</t>
  </si>
  <si>
    <t>Advances from customers</t>
  </si>
  <si>
    <t>Dividendos e juros sobre o capital próprio a pagar</t>
  </si>
  <si>
    <t>Dividends payable</t>
  </si>
  <si>
    <t>Obrigações a pagar por aquisição de empresas</t>
  </si>
  <si>
    <t>Payables for the acquisition of companies</t>
  </si>
  <si>
    <t>Compra de ações a termo</t>
  </si>
  <si>
    <t>Forward purchase of shares</t>
  </si>
  <si>
    <t>Outras contas a pagar</t>
  </si>
  <si>
    <t>Other payables</t>
  </si>
  <si>
    <t>Total do passivo circulante</t>
  </si>
  <si>
    <t>Total current liabilities</t>
  </si>
  <si>
    <t>Passivo não circulante</t>
  </si>
  <si>
    <t>Non-current liabilities</t>
  </si>
  <si>
    <t>Loans, financing and debentures</t>
  </si>
  <si>
    <t>Arrendamento por direito de uso</t>
  </si>
  <si>
    <t>Leasing payable LT</t>
  </si>
  <si>
    <t>Deferred income tax and Social Contribution</t>
  </si>
  <si>
    <t xml:space="preserve">Provisão para demandas judiciais e administrativas </t>
  </si>
  <si>
    <t>Provision for judicial and administrative litigation</t>
  </si>
  <si>
    <t>Total do passivo não circulante</t>
  </si>
  <si>
    <t>Total Non-current liabilities</t>
  </si>
  <si>
    <t>Patrimônio líquido</t>
  </si>
  <si>
    <t>Shareholders' equity</t>
  </si>
  <si>
    <t>Total do passivo e patrimônio líquido</t>
  </si>
  <si>
    <t>Total liabilities and shareholders' equity</t>
  </si>
  <si>
    <t>Fluxo de Caixa - VAMOS (Operações Continuadas) - (R$ milhões)</t>
  </si>
  <si>
    <t>Cash Flow - VAMOS (Continuing Operations) - R$ million</t>
  </si>
  <si>
    <t>Dec/2023 
YTD</t>
  </si>
  <si>
    <t>Dec/2024 
YTD</t>
  </si>
  <si>
    <t>Mar/2025
YTD</t>
  </si>
  <si>
    <t>Jun/2025
YTD</t>
  </si>
  <si>
    <t>Sep/2025
YTD</t>
  </si>
  <si>
    <t>Fluxo de caixa das atividades operacionais</t>
  </si>
  <si>
    <t>Cash flow from operating activities</t>
  </si>
  <si>
    <t>Lucro antes do imposto de renda e da contribuição da social</t>
  </si>
  <si>
    <t>Profit before income tax and social contribution</t>
  </si>
  <si>
    <t>Ajustes para:</t>
  </si>
  <si>
    <t>Adjustments to:</t>
  </si>
  <si>
    <t>Depreciação e amortização</t>
  </si>
  <si>
    <t>Depreciation and amortization</t>
  </si>
  <si>
    <t>Custo de venda de ativos desmobilizados</t>
  </si>
  <si>
    <t>Cost of sale of decommissioned assets</t>
  </si>
  <si>
    <t>Provisão (reversão) para demandas judiciais e administrativas</t>
  </si>
  <si>
    <t>Provision (reversal) for judicial and administrative litigation</t>
  </si>
  <si>
    <r>
      <t>Provisão para perdas esperadas (</t>
    </r>
    <r>
      <rPr>
        <i/>
        <sz val="11"/>
        <color rgb="FF000000"/>
        <rFont val="Calbri"/>
      </rPr>
      <t>impairment</t>
    </r>
    <r>
      <rPr>
        <sz val="11"/>
        <color rgb="FF000000"/>
        <rFont val="Calbri"/>
      </rPr>
      <t>) de contas a receber</t>
    </r>
  </si>
  <si>
    <t>Estimated losses (impairment) of trade receivables</t>
  </si>
  <si>
    <t>Custo na venda de outros ativos imobilizados</t>
  </si>
  <si>
    <t>Cost of sale of other property and equipment</t>
  </si>
  <si>
    <t>Provisão para perdas em estoques</t>
  </si>
  <si>
    <t>Allowance for inventory losses</t>
  </si>
  <si>
    <t>Provisão para perda de valor recuperável de ativos não financeiros (Impairment) - ativos circulantes mantidos para venda</t>
  </si>
  <si>
    <t>Estimated impairment losses of non-financial assets (impairment) - current assets held for sale</t>
  </si>
  <si>
    <t>Remuneração com base em ações</t>
  </si>
  <si>
    <t>Share-based payments</t>
  </si>
  <si>
    <t>Créditos de impostos extemporâneos</t>
  </si>
  <si>
    <t>Out-of-period tax credits</t>
  </si>
  <si>
    <t>Baixa de outros ativos imobilizados e intangíveis</t>
  </si>
  <si>
    <t>Gains (losses) on derivative transactions</t>
  </si>
  <si>
    <t>Juros sobre venda de participação societária</t>
  </si>
  <si>
    <t>Interest on the sale of shareholdings</t>
  </si>
  <si>
    <t>Juros sobre compra de ações a termo</t>
  </si>
  <si>
    <t>Interest on forward purchase of shares</t>
  </si>
  <si>
    <t>Despesa com captação de empréstimos e financiamentos</t>
  </si>
  <si>
    <t>Expenses with loans and financing</t>
  </si>
  <si>
    <t>Juros sobre desconto de recebíveis</t>
  </si>
  <si>
    <t>Interest received from customers</t>
  </si>
  <si>
    <t>Imposto de renda e contribuição social pagos</t>
  </si>
  <si>
    <t>Juros pagos sobre empréstimos, financiamentos e debêntures e arrendamentos</t>
  </si>
  <si>
    <t>Compra de ativo imobilizado operacional para locação</t>
  </si>
  <si>
    <t>Resgate de (investimento em) títulos, valores mobiliários e aplicações financeiras</t>
  </si>
  <si>
    <t>Total fluxo de caixa das atividades operacionais</t>
  </si>
  <si>
    <t>Total cash flow from operating activities</t>
  </si>
  <si>
    <t>Variações no capital circulante líquido operacional</t>
  </si>
  <si>
    <t>Changes in operating assets/liabilities</t>
  </si>
  <si>
    <t>Floor Plan</t>
  </si>
  <si>
    <t>Floor plan</t>
  </si>
  <si>
    <t>Obrigações trabalhistas e tributos a recolher</t>
  </si>
  <si>
    <t>Labor and tax liabilities</t>
  </si>
  <si>
    <t xml:space="preserve">Outros ativos e passivos circulantes e não circulantes </t>
  </si>
  <si>
    <t xml:space="preserve">Other current and non-current assets and liabilities </t>
  </si>
  <si>
    <t>Changes in operating assets and liabilities</t>
  </si>
  <si>
    <t>Caixa (utilizado nas) gerado pelas atividades operacionais</t>
  </si>
  <si>
    <t>Cash (used in) generated by operating activities</t>
  </si>
  <si>
    <t>Income tax and social contribution paid</t>
  </si>
  <si>
    <t>Juros pagos sobre empréstimos, financiamentos e debêntures, risco sacado e arrendamentos</t>
  </si>
  <si>
    <t>Interest paid on loans, borrowings and debentures, supplier financing and leases</t>
  </si>
  <si>
    <t>Acquisition of operational property and equipment for leasing</t>
  </si>
  <si>
    <t>Redemption of (investments in) marketable securities and financial investments</t>
  </si>
  <si>
    <t>Juros recebidos de clientes</t>
  </si>
  <si>
    <t>Fluxo de caixa líquido (utilizado nas) gerado pelas atividades operacionais</t>
  </si>
  <si>
    <t>Net cash (used in) generated by operating activities</t>
  </si>
  <si>
    <t>Fluxo de caixa das atividades de investimentos</t>
  </si>
  <si>
    <t>Cash flow from investing activities</t>
  </si>
  <si>
    <t>Aquisição de empresas, líquido de caixa no consolidado</t>
  </si>
  <si>
    <t>Acquisition of companies, net of cash on consolidation</t>
  </si>
  <si>
    <t>Reestruturação societária de controlada</t>
  </si>
  <si>
    <t>Restructuring of subsidiary</t>
  </si>
  <si>
    <t>Adições ao imobilizado</t>
  </si>
  <si>
    <t>Acquisition of property and equipment</t>
  </si>
  <si>
    <t>Adições ao intangível</t>
  </si>
  <si>
    <t>Acquisition of intangible assets</t>
  </si>
  <si>
    <t>Purchase of forward shares</t>
  </si>
  <si>
    <t>Recebimentos por venda de participação societária</t>
  </si>
  <si>
    <t>Receipts from the sale of shareholding</t>
  </si>
  <si>
    <t>Caixa líquido decorrente da absorção da cisão</t>
  </si>
  <si>
    <t>Net cash from spin-off absorption</t>
  </si>
  <si>
    <t>Investimento em aplicações financeiras</t>
  </si>
  <si>
    <t>Caixa líquido utilizado nas atividades de investimento</t>
  </si>
  <si>
    <t>Net cash (used in) investing activities</t>
  </si>
  <si>
    <t>Fluxo de caixa das atividades de financiamentos</t>
  </si>
  <si>
    <t>Cash flow from financing activities</t>
  </si>
  <si>
    <t>Dividendos e juros sobre capital próprio pagos</t>
  </si>
  <si>
    <t>Dividends and interest on capital paid</t>
  </si>
  <si>
    <t>Pagamento de derivativos contratados para fins de hedge</t>
  </si>
  <si>
    <t>Payment of contracted derivatives for hedge purposes</t>
  </si>
  <si>
    <t>Recebimento (pagamento) por opção de compra de taxa IDI</t>
  </si>
  <si>
    <t>Proceeds from contracting IDI option</t>
  </si>
  <si>
    <t>Aumento de capital via oferta inicial de ações (IPO),  líquido de custos de captação</t>
  </si>
  <si>
    <t>Capital increase through initial public offering of shares (IPO), net of funding costs</t>
  </si>
  <si>
    <t>Aumento de capital via oferta subsequente de ações (Follow-on),  líquido de custos de captação</t>
  </si>
  <si>
    <t>Capital increase through subsequent public offering of shares (Follow-on), net of funding costs</t>
  </si>
  <si>
    <t>Recompra de ações em tesouraria</t>
  </si>
  <si>
    <t>Repurchase of treasury shares</t>
  </si>
  <si>
    <t>Loans, borrowings and debentures and supplier financing</t>
  </si>
  <si>
    <t>Payment of loans, borrowings and debentures, supplier financing and leases</t>
  </si>
  <si>
    <t>Juros e variações monetárias e cambiais sobre empréstimos, financiamentos e debêntures, arrendamentos e outros passivos financeiros</t>
  </si>
  <si>
    <t>Interest/ indexation accruals and foreign exchange gains/losses on loans, borrowings and debentures, leases payable and other financial liabilities</t>
  </si>
  <si>
    <t>Novas cessões de direitos creditórios</t>
  </si>
  <si>
    <t>Assignments of receivables</t>
  </si>
  <si>
    <t>Pagamento de cessão de direitos creditórios</t>
  </si>
  <si>
    <t>Payment of assignment of receivables</t>
  </si>
  <si>
    <t>Pagamento de parcelamento de aquisição de empresa</t>
  </si>
  <si>
    <t>Payment of installment for company acquisition</t>
  </si>
  <si>
    <t>Desconto de Duplicatas</t>
  </si>
  <si>
    <t>Discouting receivables</t>
  </si>
  <si>
    <t>Venda de recebíveis</t>
  </si>
  <si>
    <t>Caixa líquido gerado pelas atividades de financiamento</t>
  </si>
  <si>
    <t>Net cash generated by financing activities</t>
  </si>
  <si>
    <t>Aumento líquido de caixa e equivalentes de caixa</t>
  </si>
  <si>
    <t>Net increase in cash and cash equivalents</t>
  </si>
  <si>
    <t>No início do período</t>
  </si>
  <si>
    <t>At the beginning of the period</t>
  </si>
  <si>
    <t>No final do período</t>
  </si>
  <si>
    <t>At the end of the period</t>
  </si>
  <si>
    <t>Principais transações que não afetaram o caixa, registradas no balanço</t>
  </si>
  <si>
    <t>Main non-cash transactions recognized in the balance sheet</t>
  </si>
  <si>
    <t>Captação de financiamentos para aquisição de imobilizado</t>
  </si>
  <si>
    <t>Raising finance to acquire fixed assets</t>
  </si>
  <si>
    <t>Adição de direito de uso (IFRS 16)</t>
  </si>
  <si>
    <t>Additions to right-of-use leases</t>
  </si>
  <si>
    <t>Variação no saldo de fornecedores de imobilizados e montadoras de veículos</t>
  </si>
  <si>
    <t>Change in the balance of fixed asset suppliers and vehicle assembly companies</t>
  </si>
  <si>
    <t/>
  </si>
  <si>
    <t>Informações financeiras não auditadas referente aos segmentos de locação + indústria</t>
  </si>
  <si>
    <t>Unaudited financial information below refers to the leasing + industry segments</t>
  </si>
  <si>
    <t>(R$ milhões)</t>
  </si>
  <si>
    <t>(R$ million)</t>
  </si>
  <si>
    <t>Dec/2020
LTM</t>
  </si>
  <si>
    <t>Dec/2021
LTM</t>
  </si>
  <si>
    <t>Dec/2022
LTM</t>
  </si>
  <si>
    <t>Dec/2023 
LTM</t>
  </si>
  <si>
    <t>Mar/2024
 LTM</t>
  </si>
  <si>
    <t>Jun/2024
 LTM**</t>
  </si>
  <si>
    <t>Sep/2024 
LTM**</t>
  </si>
  <si>
    <t>Dec/2024 
LTM**</t>
  </si>
  <si>
    <t>Mar/2025
 LTM</t>
  </si>
  <si>
    <t>Jun/2025
LTM</t>
  </si>
  <si>
    <t>Sep/2025
LTM</t>
  </si>
  <si>
    <t>ROIC - VAMOS (Operações Continuadas)</t>
  </si>
  <si>
    <t>ROIC - VAMOS (Continuing Operations)</t>
  </si>
  <si>
    <t>Net financial expenses</t>
  </si>
  <si>
    <t>Taxes</t>
  </si>
  <si>
    <t>Alíquota efetiva</t>
  </si>
  <si>
    <t>Effective rate</t>
  </si>
  <si>
    <t>NOPAT</t>
  </si>
  <si>
    <t>Dívida líquida média</t>
  </si>
  <si>
    <t>Average net debt</t>
  </si>
  <si>
    <t>Patrimônio líquido médio</t>
  </si>
  <si>
    <t>Average shareholders´ equity</t>
  </si>
  <si>
    <t>Capital investido médio</t>
  </si>
  <si>
    <t>Average invested capital</t>
  </si>
  <si>
    <t xml:space="preserve">ROIC </t>
  </si>
  <si>
    <t>ROIC</t>
  </si>
  <si>
    <t>ROE - VAMOS (Operações Continuadas)</t>
  </si>
  <si>
    <t>ROE- VAMOS (Continuing Operations)</t>
  </si>
  <si>
    <t>Lucro líquido</t>
  </si>
  <si>
    <t>Net Income</t>
  </si>
  <si>
    <t>Patrimônio líquido médio*</t>
  </si>
  <si>
    <t>ROE</t>
  </si>
  <si>
    <t xml:space="preserve">*Considera saldo anterior mais saldo atual dividido por 2. </t>
  </si>
  <si>
    <t>*Considers previous balance plus current balance divided by 2.</t>
  </si>
  <si>
    <t>** Considera o resultado ajustado excluindo os efeitos extraordinários/ não recorrentes</t>
  </si>
  <si>
    <t>** Considers the adjusted result excluding extraordinary/non-recurring effects</t>
  </si>
  <si>
    <t xml:space="preserve">LTM (Last Twelve Months) significa últimos doze meses findos nos respectivos períodos. </t>
  </si>
  <si>
    <t>LTM (Last Twelve Months) means the last twelve months ending in the respective periods.</t>
  </si>
  <si>
    <t>Endividamento - VAMOS (Operações Continuadas) - R$ milhões</t>
  </si>
  <si>
    <t>Indebtedness - VAMOS (Continuing Operations) - R$ million</t>
  </si>
  <si>
    <t>Dívida Bruta</t>
  </si>
  <si>
    <t>Gross Debt</t>
  </si>
  <si>
    <t>Empréstimos, financiamentos e debêntures CP</t>
  </si>
  <si>
    <t>Loans, financing and debentures ST</t>
  </si>
  <si>
    <t>Arrendamento financeiro a pagar CP</t>
  </si>
  <si>
    <t>Confirming payable</t>
  </si>
  <si>
    <t>Fornecedores CP</t>
  </si>
  <si>
    <t>Fornecedores LP</t>
  </si>
  <si>
    <t>Empréstimos, financiamentos e debêntures LP</t>
  </si>
  <si>
    <t>Loans, borrowings and debentures LT</t>
  </si>
  <si>
    <t>Arrendamento financeiro a pagar LP</t>
  </si>
  <si>
    <t>Instrumentos financeiros derivativos - Passivo CP</t>
  </si>
  <si>
    <t>Derivative financial instruments - Liabilities ST</t>
  </si>
  <si>
    <t>Instrumentos financeiros derivativos - Passivo LP</t>
  </si>
  <si>
    <t>Derivative financial instruments - Liabilities LT</t>
  </si>
  <si>
    <t>Instrumentos financeiros derivativos - Ativo CP</t>
  </si>
  <si>
    <t>Derivative financial instruments - Assets ST</t>
  </si>
  <si>
    <t>Instrumentos financeiros derivativos - Ativo LP</t>
  </si>
  <si>
    <t>Derivative financial instruments - Assets LT</t>
  </si>
  <si>
    <t>Dívida Bruta Total</t>
  </si>
  <si>
    <t>Total Gross Debt</t>
  </si>
  <si>
    <t>Caixa</t>
  </si>
  <si>
    <t>Liquidity</t>
  </si>
  <si>
    <t>Caixas e equivalentes de caixa</t>
  </si>
  <si>
    <t>Títulos e valores mobiliários CP</t>
  </si>
  <si>
    <t>Securities ST</t>
  </si>
  <si>
    <t>Títulos e valores mobiliários LP</t>
  </si>
  <si>
    <t>Securities LT</t>
  </si>
  <si>
    <t>Caixa Total</t>
  </si>
  <si>
    <t>Total Liquidity</t>
  </si>
  <si>
    <t>Dívida Líquida</t>
  </si>
  <si>
    <t>Net Debt</t>
  </si>
  <si>
    <t>EBITDA UDM (para fins de covenant)</t>
  </si>
  <si>
    <t>EBITDA LTM (covenant purpose)</t>
  </si>
  <si>
    <t>Dívida Líquida / EBITDA para fins de convenant</t>
  </si>
  <si>
    <t>Net Debt/EBITDA for covenant purpose</t>
  </si>
  <si>
    <t>* Definição para cálculo da alavancagem para fins de covenants:
Divida líquida: inclui os ativos e passivos de derivativos relacionados com as dívidas (MTM)
EBITDA UDM: inclui o EBITDA UDM das empresas adquiridas e exclui os efeitos de imparidade de ativos ocorrida nos últimos doze meses, tanto relacionado aos efeitos extraordinários deste trimestre quanto a imparidade do contas a receber (PDD) recorrente UDM, tal como previsto na escritura de nossas debêntures.</t>
  </si>
  <si>
    <t>* Definition for the calculation of leverage for covenant purposes. 
Net debt: includes debt-related derivative assets and liabilities (MTM) 
LTM EBITDA: includes the LTM EBITDA of the acquired companies and excludes the impact of the impairment of assets in the last twelve months, both related to the one-time effects of this year and the impairment of the LTM recurring bad debt provision (PDD) as required by the indenture of our debentures.</t>
  </si>
  <si>
    <t>As informações mostradas abaixo referem-se somente ao segmento de locação</t>
  </si>
  <si>
    <t>The information shown below refers to the leasing segment</t>
  </si>
  <si>
    <t>Vamos - Dados da Frota</t>
  </si>
  <si>
    <t>Vamos - Fleet Operational Data</t>
  </si>
  <si>
    <t>1Q21</t>
  </si>
  <si>
    <t>2Q21</t>
  </si>
  <si>
    <t>3Q21</t>
  </si>
  <si>
    <t>4Q21</t>
  </si>
  <si>
    <t>1Q22</t>
  </si>
  <si>
    <t>2Q22</t>
  </si>
  <si>
    <t>3Q22</t>
  </si>
  <si>
    <t>4Q22</t>
  </si>
  <si>
    <t>2Q24</t>
  </si>
  <si>
    <r>
      <t xml:space="preserve">Número de ativos </t>
    </r>
    <r>
      <rPr>
        <b/>
        <vertAlign val="superscript"/>
        <sz val="12"/>
        <color theme="0"/>
        <rFont val="Calibri"/>
        <family val="2"/>
        <scheme val="minor"/>
      </rPr>
      <t>1</t>
    </r>
  </si>
  <si>
    <r>
      <t xml:space="preserve">Number of assets </t>
    </r>
    <r>
      <rPr>
        <b/>
        <vertAlign val="superscript"/>
        <sz val="10"/>
        <color theme="0"/>
        <rFont val="Calibri"/>
        <family val="2"/>
        <scheme val="minor"/>
      </rPr>
      <t>1</t>
    </r>
  </si>
  <si>
    <t>Início do período</t>
  </si>
  <si>
    <t>Beginning of period</t>
  </si>
  <si>
    <t>Total</t>
  </si>
  <si>
    <t xml:space="preserve"> + Compras Caminhões</t>
  </si>
  <si>
    <t xml:space="preserve"> + Purchase of trucks</t>
  </si>
  <si>
    <t xml:space="preserve"> + Caminhões efeito aquisição Borgato</t>
  </si>
  <si>
    <t xml:space="preserve"> + Trucks acquisition of Borgato</t>
  </si>
  <si>
    <t xml:space="preserve"> + Caminhões efeito aquisição HM</t>
  </si>
  <si>
    <t xml:space="preserve"> + Trucks acquisition of HM</t>
  </si>
  <si>
    <t xml:space="preserve"> + Caminhões efeito aquisição TRUCKVAN</t>
  </si>
  <si>
    <t xml:space="preserve"> + Trucks acquisition of TRUCKVAN</t>
  </si>
  <si>
    <t xml:space="preserve"> + Compras Máquinas</t>
  </si>
  <si>
    <t xml:space="preserve"> + Purchase of machinery</t>
  </si>
  <si>
    <t xml:space="preserve"> + Máquinas efeito aquisição Borgato</t>
  </si>
  <si>
    <t xml:space="preserve"> + Machinery acquisition of Borgato</t>
  </si>
  <si>
    <t xml:space="preserve"> + Máquinas efeito aquisição TRUCKVAN</t>
  </si>
  <si>
    <t xml:space="preserve"> + Machinery acquisition of TRUCKVAN</t>
  </si>
  <si>
    <t xml:space="preserve"> + Máquinas efeito aquisição HM</t>
  </si>
  <si>
    <t xml:space="preserve"> + Machinery acquisition of HM</t>
  </si>
  <si>
    <t xml:space="preserve"> - Venda Caminhões</t>
  </si>
  <si>
    <t xml:space="preserve"> - Trucks sales</t>
  </si>
  <si>
    <t xml:space="preserve"> - Venda Máquinas</t>
  </si>
  <si>
    <t xml:space="preserve"> - Machinery sales</t>
  </si>
  <si>
    <t>End of period</t>
  </si>
  <si>
    <t>Fim do período - Caminhões</t>
  </si>
  <si>
    <t>End of period - Trucks</t>
  </si>
  <si>
    <t>Fim do período - Máquinas</t>
  </si>
  <si>
    <t>End of period - Machhinery</t>
  </si>
  <si>
    <t>Preço médio de venda (R$ mil)</t>
  </si>
  <si>
    <t>Average selling price (R$ thousand)</t>
  </si>
  <si>
    <t>Receita na venda de ativos</t>
  </si>
  <si>
    <t>Revenue from asset sales</t>
  </si>
  <si>
    <t>Caminhões</t>
  </si>
  <si>
    <t>Trucks</t>
  </si>
  <si>
    <t>Máquinas</t>
  </si>
  <si>
    <t>Machinery</t>
  </si>
  <si>
    <t>Preço médio</t>
  </si>
  <si>
    <t>Average price</t>
  </si>
  <si>
    <t>Preço médio de compra (R$ mil)</t>
  </si>
  <si>
    <t>Average purchase price (R$ thousand)</t>
  </si>
  <si>
    <t>CAPEX</t>
  </si>
  <si>
    <t>Transferência de ativos</t>
  </si>
  <si>
    <t>Assets Transfer</t>
  </si>
  <si>
    <t>CAPEX Caminhões</t>
  </si>
  <si>
    <t>CAPEX Trucks</t>
  </si>
  <si>
    <t>CAPEX Máquinas</t>
  </si>
  <si>
    <t>CAPEX Machinery</t>
  </si>
  <si>
    <t>BoP = Beginning of period/Início do período</t>
  </si>
  <si>
    <t>EoP = End of period/Final do período</t>
  </si>
  <si>
    <t>Ativos Disponíveis para Locação e Venda</t>
  </si>
  <si>
    <t>Gross Leasable Assets</t>
  </si>
  <si>
    <t>Total ativos disponíveis para locação ou venda BoP</t>
  </si>
  <si>
    <t>Total of assets available for leasing or sale  BoP</t>
  </si>
  <si>
    <t xml:space="preserve">(+) Compra de ativos </t>
  </si>
  <si>
    <t>(+) Asset purchase</t>
  </si>
  <si>
    <t>(+) Retomada de ativos e término de contrato</t>
  </si>
  <si>
    <t>(+) Repossessment and end of contracts</t>
  </si>
  <si>
    <t>Término de contrato (líquido de extensão)</t>
  </si>
  <si>
    <t>End of contracts (net of extensions)</t>
  </si>
  <si>
    <t>Devolução antecipada + retomadas</t>
  </si>
  <si>
    <t>Early terminations + Repossessions</t>
  </si>
  <si>
    <t>(-) Implantação (ex extensão)</t>
  </si>
  <si>
    <t xml:space="preserve">(-) Deployment (ex. contracts extensions) </t>
  </si>
  <si>
    <t>(-) Ativos vendidos (custo a valor histórico/bruto)</t>
  </si>
  <si>
    <t>(-) Asset sales (gross cost)</t>
  </si>
  <si>
    <t>(=) Total ativos disponíveis para locação ou venda EoP</t>
  </si>
  <si>
    <t>Total de ativos disponíveis para locação (Imobilizado) EoP</t>
  </si>
  <si>
    <t>Total assets available for leasing (PP&amp;E) EoP</t>
  </si>
  <si>
    <t>Ativos novos disponíveis para locação (Imobilizado) EoP</t>
  </si>
  <si>
    <t>New assets available for leasing (PP&amp;E) EoP</t>
  </si>
  <si>
    <t>Ativos usados disponíveis para locação (Imobilizado) EoP</t>
  </si>
  <si>
    <t>Used assets available for leasing (PP&amp;E) EoP</t>
  </si>
  <si>
    <t>Total de ativos usados em estoque para venda (Estoque Seminovos) EoP</t>
  </si>
  <si>
    <t>Total used assets available for sale (Used Assets stock) EoP</t>
  </si>
  <si>
    <t>Ativos Contratados a Implantar</t>
  </si>
  <si>
    <t>Contracted Gross Assets to be deployed</t>
  </si>
  <si>
    <t>Ativos contratados a implantar BoP</t>
  </si>
  <si>
    <t>(+) Novos Pedidos/Contratos (ex-extensão de contratos)</t>
  </si>
  <si>
    <t xml:space="preserve">(+) New contracts (ex. contracts extensions) </t>
  </si>
  <si>
    <t>(-) Implantação de ativos novos</t>
  </si>
  <si>
    <t xml:space="preserve">(-) New assets Deployment </t>
  </si>
  <si>
    <t>(-) Implantação de ativos usados - Sempre Novo</t>
  </si>
  <si>
    <t xml:space="preserve">(-) Used assets Deployment </t>
  </si>
  <si>
    <t>(=) Ativos contratados a implantar EoP</t>
  </si>
  <si>
    <t xml:space="preserve">Imobilizado Bruto Locado (Veículos, Máquinas e Equipamentos) </t>
  </si>
  <si>
    <t>Imobilizado Bruto Locado (Veículos, Maquinas e Eqtos) BoP</t>
  </si>
  <si>
    <t>(+) Deployment (ex. contracts extensions)</t>
  </si>
  <si>
    <t>(+) Efeito de aquisições</t>
  </si>
  <si>
    <t>(+) Additions due to acquisitions</t>
  </si>
  <si>
    <t>(-) Devolução antecipada e término de contrato</t>
  </si>
  <si>
    <t>(-) Repossession and end of contracts</t>
  </si>
  <si>
    <t>(+/-) Em trânsito/ em conciliação</t>
  </si>
  <si>
    <t>(+/-) In transit/ in conciliation</t>
  </si>
  <si>
    <t>(=) Imobilizado Bruto Locado (Veículos, Maquinas e Eqtos) EoP</t>
  </si>
  <si>
    <t>Frota total</t>
  </si>
  <si>
    <t>Total fleet</t>
  </si>
  <si>
    <t>Imobilizado Bruto Total (Veículos, Maquinas e Eqtos) EoP</t>
  </si>
  <si>
    <t>Total PP&amp;E (Vehicles, Machinery and Equipment) EoP</t>
  </si>
  <si>
    <t>Taxa de ocupação da frota</t>
  </si>
  <si>
    <t>Fleet ocuppancy rate</t>
  </si>
  <si>
    <t>Imobilizado bruto locado</t>
  </si>
  <si>
    <t>Gross leased PP&amp;E</t>
  </si>
  <si>
    <t>Backlog de Receita dos Ativos Implantados</t>
  </si>
  <si>
    <t xml:space="preserve">Revenue Backlog of assets deployed  </t>
  </si>
  <si>
    <t>Backlog BoP</t>
  </si>
  <si>
    <t>(+) Receita incremental dos contratos implantados</t>
  </si>
  <si>
    <t>(-) Receita realizada</t>
  </si>
  <si>
    <t>(-) Redução de receita devido à ativos não performando</t>
  </si>
  <si>
    <t>Retomada de ativos</t>
  </si>
  <si>
    <t>Backlog loss due to repossession</t>
  </si>
  <si>
    <t>Suspensão de faturamento</t>
  </si>
  <si>
    <t>Backlog loss due to revenue suspension</t>
  </si>
  <si>
    <t>Ajuste Backlog Petrópolis</t>
  </si>
  <si>
    <t>Petrópolis backlog adjustments</t>
  </si>
  <si>
    <t>(=) Backlog EoP</t>
  </si>
  <si>
    <t>Imobilizado (R$ milhões)</t>
  </si>
  <si>
    <t>PP&amp;E</t>
  </si>
  <si>
    <t>1T25</t>
  </si>
  <si>
    <t>2T25</t>
  </si>
  <si>
    <t>3T25</t>
  </si>
  <si>
    <t>CAMINHÕES (VEÍCULOS)</t>
  </si>
  <si>
    <t>VEHICLES</t>
  </si>
  <si>
    <t>CONSOLIDADO: TODAS AS OPERAÇÕES</t>
  </si>
  <si>
    <t>CONSOLIDATED: ALL OPERATIONS</t>
  </si>
  <si>
    <t>Imobilizado Bruto BoP</t>
  </si>
  <si>
    <t>Gross Fixed Assets BoP</t>
  </si>
  <si>
    <t>(+) Adições (Capex Release + provisões)</t>
  </si>
  <si>
    <t>(+) Additions (Capex Release + Provisions)</t>
  </si>
  <si>
    <t>(-) Transferências</t>
  </si>
  <si>
    <t>(-) Transfers</t>
  </si>
  <si>
    <t>(-) Transferências para bens destinados a venda (Estoque de Seminovos)</t>
  </si>
  <si>
    <t>(-) Transfers to assets available for sale (used assets stock)</t>
  </si>
  <si>
    <t>(-) Baixas</t>
  </si>
  <si>
    <t>(-) Write-offs</t>
  </si>
  <si>
    <t>(-) Operações descontinuadas (Cisão Concessionárias)</t>
  </si>
  <si>
    <t>(-) Discontinued operations (Dealerships Spin-off)</t>
  </si>
  <si>
    <t>Imobilizado Bruto EoP</t>
  </si>
  <si>
    <t>Gross Fixed Assets EoP</t>
  </si>
  <si>
    <t>Depreciação acumulada BoP</t>
  </si>
  <si>
    <t>Accumulated Depreciation BoP</t>
  </si>
  <si>
    <t>(-) Adições</t>
  </si>
  <si>
    <t>(-) Additions</t>
  </si>
  <si>
    <t>(+) Transferência</t>
  </si>
  <si>
    <t>(+) Transfers</t>
  </si>
  <si>
    <t>(+) Transferências para bens destinados a venda (Estoque de Seminovos)</t>
  </si>
  <si>
    <t>(+) Baixas</t>
  </si>
  <si>
    <t>(+) Write-offs</t>
  </si>
  <si>
    <t>(-) Depreciação</t>
  </si>
  <si>
    <t>(-) Depreciation</t>
  </si>
  <si>
    <t>(+) Operações descontinuadas (Cisão Concessionárias)</t>
  </si>
  <si>
    <t>Depreciação acumulada EoP</t>
  </si>
  <si>
    <t>Accumulated Depreciation EoP</t>
  </si>
  <si>
    <t>Imobilizado Líquido EoP</t>
  </si>
  <si>
    <t>Net Fixed Assets EoP</t>
  </si>
  <si>
    <t>CONTROLADORA: LOCADORA</t>
  </si>
  <si>
    <t>PARENT COMPANY: LEASING</t>
  </si>
  <si>
    <t>CONSOLIDADO - CONTROLADORA: INDÚSTRIA</t>
  </si>
  <si>
    <t>CONSOLIDATED - PARENT COMPANY: INDUSTRY/CUSTOMIZATION</t>
  </si>
  <si>
    <t>MÁQUINAS &amp; EQUIPAMENTOS</t>
  </si>
  <si>
    <t>MACHINES AND EQUIPMENT</t>
  </si>
  <si>
    <t>OUTROS (Benfeitorias, Móveis e utensílios, Terrenos, Edifícios, Direito de uso e Outros)</t>
  </si>
  <si>
    <t>Gross PP&amp;E EoP</t>
  </si>
  <si>
    <t>Benfeitorias</t>
  </si>
  <si>
    <t>Improvements</t>
  </si>
  <si>
    <t>Móveis e Utensílios</t>
  </si>
  <si>
    <t>Furniture and fixtures</t>
  </si>
  <si>
    <t>Terrenos</t>
  </si>
  <si>
    <t>Land</t>
  </si>
  <si>
    <t>Edifícios</t>
  </si>
  <si>
    <t>Buildings</t>
  </si>
  <si>
    <t>Direito de Uso</t>
  </si>
  <si>
    <t>Rights of use</t>
  </si>
  <si>
    <t>Outros</t>
  </si>
  <si>
    <t>Other</t>
  </si>
  <si>
    <t>Net PP&amp;E EoP</t>
  </si>
  <si>
    <t>Depreciação Locação (R$ milhões, exceto depreciação média por veículo)</t>
  </si>
  <si>
    <t>Leasing Depreciation</t>
  </si>
  <si>
    <t>CONTROLADORA</t>
  </si>
  <si>
    <t>Depreciação - custo</t>
  </si>
  <si>
    <t>Depreciação - custo anualizada (A)</t>
  </si>
  <si>
    <t>Imobilizado Bruto Médio (B)</t>
  </si>
  <si>
    <t>Taxa de depreciação (A / B - %)</t>
  </si>
  <si>
    <t>Frota média - unidades (C)</t>
  </si>
  <si>
    <t>Total de veículos BoP - unidades</t>
  </si>
  <si>
    <t>Total de veículos EoP - unidades</t>
  </si>
  <si>
    <t>Depreciação anual média por veículo (A / C - R$)</t>
  </si>
  <si>
    <t>MÁQUINAS E EQUIPAMENTOS</t>
  </si>
  <si>
    <t>TOTAL DE VEÍCULOS</t>
  </si>
  <si>
    <t>Imobilizado Bruto Médio</t>
  </si>
  <si>
    <t>Dados Operacionais e Financeiros</t>
  </si>
  <si>
    <t>CAPEX Contratado Total</t>
  </si>
  <si>
    <t>Faturamento mensal novos contratos</t>
  </si>
  <si>
    <t>Prazo médio novos contratos</t>
  </si>
  <si>
    <t>Yield novos contratos</t>
  </si>
  <si>
    <t>Expansão</t>
  </si>
  <si>
    <t>Renovação</t>
  </si>
  <si>
    <t>Extensão de contrato</t>
  </si>
  <si>
    <t>Sempre Novo</t>
  </si>
  <si>
    <t>CAPEX Implantado Total</t>
  </si>
  <si>
    <t>Compra de ativos</t>
  </si>
  <si>
    <t>Emissão</t>
  </si>
  <si>
    <t>Vencimento</t>
  </si>
  <si>
    <t>Estrutura</t>
  </si>
  <si>
    <t>&gt;2032</t>
  </si>
  <si>
    <t>Finame</t>
  </si>
  <si>
    <t>CRA 2</t>
  </si>
  <si>
    <t>CRA 3</t>
  </si>
  <si>
    <t>CRA 4</t>
  </si>
  <si>
    <t>CRA 5</t>
  </si>
  <si>
    <t>CRA 6</t>
  </si>
  <si>
    <t>CRA 7</t>
  </si>
  <si>
    <t>CDCA</t>
  </si>
  <si>
    <t>Loan</t>
  </si>
  <si>
    <t>Juros líquidos incorridos, custos de captação e swap</t>
  </si>
  <si>
    <t>Total Contracted Capex</t>
  </si>
  <si>
    <t>Expansion</t>
  </si>
  <si>
    <t>Extension</t>
  </si>
  <si>
    <t>Renewal</t>
  </si>
  <si>
    <t>Monthly revenue new contracts</t>
  </si>
  <si>
    <t>Average term new contracts</t>
  </si>
  <si>
    <t>Yield new contracts</t>
  </si>
  <si>
    <t>Total Deployed Capex</t>
  </si>
  <si>
    <t>Asset purchase</t>
  </si>
  <si>
    <t>Capex Trucks</t>
  </si>
  <si>
    <t>Capex Machinery and Equipment</t>
  </si>
  <si>
    <t>CAPEX Máquinas e Equipamentos</t>
  </si>
  <si>
    <t>Operational and Financial Data</t>
  </si>
  <si>
    <t>Issuance</t>
  </si>
  <si>
    <t>Due date</t>
  </si>
  <si>
    <t>10/15/2028</t>
  </si>
  <si>
    <t>06/15/2029</t>
  </si>
  <si>
    <t>2nd Debenture</t>
  </si>
  <si>
    <t xml:space="preserve">08/20/2019 </t>
  </si>
  <si>
    <t>08/20/2026</t>
  </si>
  <si>
    <t>3rd Debenture</t>
  </si>
  <si>
    <t>06/16/2031</t>
  </si>
  <si>
    <t>4th Debenture</t>
  </si>
  <si>
    <t xml:space="preserve">10/15/2021 </t>
  </si>
  <si>
    <t>10/15/2031</t>
  </si>
  <si>
    <t>7th Debenture</t>
  </si>
  <si>
    <t>06/16/2023</t>
  </si>
  <si>
    <t>06/15/2028</t>
  </si>
  <si>
    <t>9th Debenture</t>
  </si>
  <si>
    <t>12/20/2023</t>
  </si>
  <si>
    <t>12/20/2028</t>
  </si>
  <si>
    <t>10th Debenture</t>
  </si>
  <si>
    <t>02/23/2024</t>
  </si>
  <si>
    <t>02/21/2029</t>
  </si>
  <si>
    <t>11th Debenture</t>
  </si>
  <si>
    <t>06/25/2029</t>
  </si>
  <si>
    <t>11/15/2019</t>
  </si>
  <si>
    <t>11/13/2026</t>
  </si>
  <si>
    <t>06/14/2027</t>
  </si>
  <si>
    <t>11/26/2020</t>
  </si>
  <si>
    <t>11/18/2030</t>
  </si>
  <si>
    <t>05/15/2037</t>
  </si>
  <si>
    <t>01/14/2030</t>
  </si>
  <si>
    <t>11/16/2023</t>
  </si>
  <si>
    <t>11/16/2033</t>
  </si>
  <si>
    <t>09/16/2024</t>
  </si>
  <si>
    <t>09/15/2031</t>
  </si>
  <si>
    <t>Commercial Note</t>
  </si>
  <si>
    <t>IDB</t>
  </si>
  <si>
    <t>01/21/2025</t>
  </si>
  <si>
    <t>12/15/2031</t>
  </si>
  <si>
    <t>03/25/2025</t>
  </si>
  <si>
    <t>03/25/2028</t>
  </si>
  <si>
    <t>Net interest incurred and funding costs</t>
  </si>
  <si>
    <t>Cash, cash equivalents, and swap</t>
  </si>
  <si>
    <t>TRUCKS (VEHICLES)</t>
  </si>
  <si>
    <t>PARENT COMPANY</t>
  </si>
  <si>
    <t>Depreciation - cost</t>
  </si>
  <si>
    <t>Depreciation - annualized cost (A)</t>
  </si>
  <si>
    <t>Average PP&amp;E</t>
  </si>
  <si>
    <t>Gross PP&amp;E BoP</t>
  </si>
  <si>
    <t>Depreciation rate (A / B - %)</t>
  </si>
  <si>
    <t>Average fleet - units (C)</t>
  </si>
  <si>
    <t>Total vehicles BoP - units</t>
  </si>
  <si>
    <t>Total vehicles EoP - units</t>
  </si>
  <si>
    <t>Average annual depreciation per vehicle (A / C - R$)</t>
  </si>
  <si>
    <t>MACHINERY &amp; EQUIPMENT</t>
  </si>
  <si>
    <t>TOTAL VEHICLES</t>
  </si>
  <si>
    <t>Write-off of other property and equipment and intangible assets</t>
  </si>
  <si>
    <t>Capital increase in subsidiaries</t>
  </si>
  <si>
    <t>Investments (redemptions) in marketable securities and financial investments</t>
  </si>
  <si>
    <t>Sale of receivables</t>
  </si>
  <si>
    <t>Dec/2025</t>
  </si>
  <si>
    <t>Adiantamento para futuro aumento de capital</t>
  </si>
  <si>
    <t>Dec/2025 
YTD</t>
  </si>
  <si>
    <t>4Q25</t>
  </si>
  <si>
    <t>4T25</t>
  </si>
  <si>
    <t>Dec/2025 
LTM**</t>
  </si>
  <si>
    <t>Vencimento original do contrato</t>
  </si>
  <si>
    <t>1T</t>
  </si>
  <si>
    <t>2T</t>
  </si>
  <si>
    <t>3T</t>
  </si>
  <si>
    <t>4T</t>
  </si>
  <si>
    <t>Total (%)</t>
  </si>
  <si>
    <t>Distribuição do capex implantado por prazo de contrato</t>
  </si>
  <si>
    <t>Extensão</t>
  </si>
  <si>
    <t>1 ano</t>
  </si>
  <si>
    <t>De 1 a 2 anos</t>
  </si>
  <si>
    <t>De 2 a 3 anos</t>
  </si>
  <si>
    <t>De 3 a 4 anos</t>
  </si>
  <si>
    <t>De 4 a 5 anos</t>
  </si>
  <si>
    <t>De 5 a 6 anos</t>
  </si>
  <si>
    <t>De 6 a 7 anos</t>
  </si>
  <si>
    <t>De 7 a 8 anos</t>
  </si>
  <si>
    <t>De 8 a 9 anos</t>
  </si>
  <si>
    <t>De 9 a 10 anos</t>
  </si>
  <si>
    <t>R$ milhões</t>
  </si>
  <si>
    <t>%</t>
  </si>
  <si>
    <t>R$ million</t>
  </si>
  <si>
    <t>Distribution of the deployed capex by contract term</t>
  </si>
  <si>
    <t>1 year</t>
  </si>
  <si>
    <t>1 to 2 years</t>
  </si>
  <si>
    <t>2 to 3 years</t>
  </si>
  <si>
    <t>3 to 4 years</t>
  </si>
  <si>
    <t>4 to 5 years</t>
  </si>
  <si>
    <t>5 to 6 years</t>
  </si>
  <si>
    <t>6 to 7 years</t>
  </si>
  <si>
    <t>7 to 8 years</t>
  </si>
  <si>
    <t>8 to 9 years</t>
  </si>
  <si>
    <t>9 to 10 years</t>
  </si>
  <si>
    <t>Cronograma de amortização de dívidas - (R$ milhões)</t>
  </si>
  <si>
    <t>Debt amortization schedule - (R$ million)</t>
  </si>
  <si>
    <r>
      <t xml:space="preserve">Ativos Novos
</t>
    </r>
    <r>
      <rPr>
        <sz val="11"/>
        <rFont val="Calibri"/>
        <family val="2"/>
        <scheme val="minor"/>
      </rPr>
      <t>(Expansão + Renovação)</t>
    </r>
  </si>
  <si>
    <r>
      <t xml:space="preserve">New Assets
</t>
    </r>
    <r>
      <rPr>
        <sz val="11"/>
        <rFont val="Calibri"/>
        <family val="2"/>
        <scheme val="minor"/>
      </rPr>
      <t>(Expansion + Renewal)</t>
    </r>
  </si>
  <si>
    <t xml:space="preserve">Cronograma original de desmobilização do capex retomado </t>
  </si>
  <si>
    <r>
      <t xml:space="preserve">Transferência de ativos </t>
    </r>
    <r>
      <rPr>
        <vertAlign val="superscript"/>
        <sz val="11"/>
        <color theme="1"/>
        <rFont val="Calibri"/>
        <family val="2"/>
        <scheme val="minor"/>
      </rPr>
      <t>2</t>
    </r>
  </si>
  <si>
    <r>
      <t xml:space="preserve">Assets Transfer </t>
    </r>
    <r>
      <rPr>
        <vertAlign val="superscript"/>
        <sz val="11"/>
        <color theme="1"/>
        <rFont val="Calibri"/>
        <family val="2"/>
        <scheme val="minor"/>
      </rPr>
      <t>2</t>
    </r>
  </si>
  <si>
    <r>
      <t xml:space="preserve">Máquinas </t>
    </r>
    <r>
      <rPr>
        <vertAlign val="superscript"/>
        <sz val="11"/>
        <rFont val="Calibri"/>
        <family val="2"/>
        <scheme val="minor"/>
      </rPr>
      <t>3</t>
    </r>
  </si>
  <si>
    <r>
      <t xml:space="preserve">Machinery </t>
    </r>
    <r>
      <rPr>
        <vertAlign val="superscript"/>
        <sz val="11"/>
        <rFont val="Calibri"/>
        <family val="2"/>
        <scheme val="minor"/>
      </rPr>
      <t>3</t>
    </r>
  </si>
  <si>
    <r>
      <rPr>
        <vertAlign val="superscript"/>
        <sz val="11"/>
        <rFont val="Calibri"/>
        <family val="2"/>
        <scheme val="minor"/>
      </rPr>
      <t>1</t>
    </r>
    <r>
      <rPr>
        <sz val="11"/>
        <rFont val="Calibri"/>
        <family val="2"/>
        <scheme val="minor"/>
      </rPr>
      <t xml:space="preserve"> Númro de ativos acima descrito não inclui os que estão disponíveis para venda em loja de seminovos. </t>
    </r>
  </si>
  <si>
    <r>
      <rPr>
        <vertAlign val="superscript"/>
        <sz val="11"/>
        <rFont val="Calibri"/>
        <family val="2"/>
        <scheme val="minor"/>
      </rPr>
      <t>1</t>
    </r>
    <r>
      <rPr>
        <sz val="11"/>
        <rFont val="Calibri"/>
        <family val="2"/>
        <scheme val="minor"/>
      </rPr>
      <t xml:space="preserve"> The number of assets described above does not include those available for sale in used asset stores.</t>
    </r>
  </si>
  <si>
    <r>
      <rPr>
        <vertAlign val="superscript"/>
        <sz val="11"/>
        <rFont val="Calibri"/>
        <family val="2"/>
        <scheme val="minor"/>
      </rPr>
      <t>2</t>
    </r>
    <r>
      <rPr>
        <sz val="11"/>
        <rFont val="Calibri"/>
        <family val="2"/>
        <scheme val="minor"/>
      </rPr>
      <t xml:space="preserve"> Transferência de ativos que estavam na JSL e que os contratos de locação foram transferidos para a VAMOS.</t>
    </r>
  </si>
  <si>
    <r>
      <rPr>
        <vertAlign val="superscript"/>
        <sz val="11"/>
        <rFont val="Calibri"/>
        <family val="2"/>
        <scheme val="minor"/>
      </rPr>
      <t>2</t>
    </r>
    <r>
      <rPr>
        <sz val="11"/>
        <rFont val="Calibri"/>
        <family val="2"/>
        <scheme val="minor"/>
      </rPr>
      <t xml:space="preserve"> Transfer of assets that were in JSL and the leases contracts were transferred to VAMOS.</t>
    </r>
  </si>
  <si>
    <r>
      <rPr>
        <vertAlign val="superscript"/>
        <sz val="11"/>
        <rFont val="Calibri"/>
        <family val="2"/>
        <scheme val="minor"/>
      </rPr>
      <t>3</t>
    </r>
    <r>
      <rPr>
        <sz val="11"/>
        <rFont val="Calibri"/>
        <family val="2"/>
        <scheme val="minor"/>
      </rPr>
      <t xml:space="preserve"> Concentração de máquinas de valor unitário maior no ano de 2016.</t>
    </r>
  </si>
  <si>
    <r>
      <rPr>
        <vertAlign val="superscript"/>
        <sz val="11"/>
        <rFont val="Calibri"/>
        <family val="2"/>
        <scheme val="minor"/>
      </rPr>
      <t>3</t>
    </r>
    <r>
      <rPr>
        <sz val="11"/>
        <rFont val="Calibri"/>
        <family val="2"/>
        <scheme val="minor"/>
      </rPr>
      <t xml:space="preserve"> Concentration of machines with a larger unit value in 2016.</t>
    </r>
  </si>
  <si>
    <t>Fim do período - Locação</t>
  </si>
  <si>
    <t>Fim do período - Ativos disponíveis para venda</t>
  </si>
  <si>
    <t>Fim do período - Caminhões disponíveis para venda</t>
  </si>
  <si>
    <t>Fim do período - Máquinas disponíveis para venda</t>
  </si>
  <si>
    <t>Fim do período - Total de ativos</t>
  </si>
  <si>
    <t>Fim do período - Caminhões (total)</t>
  </si>
  <si>
    <t>Fim do período - Máquinas (total)</t>
  </si>
  <si>
    <t>(=) Total assets available for rental EoP</t>
  </si>
  <si>
    <t>Contracted Gross Assets to be deployed BoP</t>
  </si>
  <si>
    <t>Gross Leased PP&amp;E (Vehicles, Machinery and Equipment)</t>
  </si>
  <si>
    <t>Gross Leased PP&amp;E (Vehicles, Machinery and Equipment) BoP</t>
  </si>
  <si>
    <t>(+) Implantação (ex-extensão de contratos)</t>
  </si>
  <si>
    <t>(=) Contracted Gross Assets to be deployed EoP</t>
  </si>
  <si>
    <t>(=) Gross Leased PP&amp;E (Vehicles, Machinery and Equipment) EoP</t>
  </si>
  <si>
    <t>(+) Backlog Addition</t>
  </si>
  <si>
    <t>(-) Backlog consumption due to billing</t>
  </si>
  <si>
    <t>(-) Backlog loss due to non performing assets</t>
  </si>
  <si>
    <t>Bond</t>
  </si>
  <si>
    <t>13th Debenture</t>
  </si>
  <si>
    <t>01/26/2031</t>
  </si>
  <si>
    <t>09/20/2030</t>
  </si>
  <si>
    <t>Ano de desmobilização</t>
  </si>
  <si>
    <t>Structure</t>
  </si>
  <si>
    <t>Original demobilization schedule of repossessed capex</t>
  </si>
  <si>
    <t>Original contract maturity</t>
  </si>
  <si>
    <t>1Q</t>
  </si>
  <si>
    <t>2Q</t>
  </si>
  <si>
    <t>3Q</t>
  </si>
  <si>
    <t>4Q</t>
  </si>
  <si>
    <t>Demobilization year</t>
  </si>
  <si>
    <t>Gross fixed assets to be demobilized
(R$ millions)</t>
  </si>
  <si>
    <t>% of gross fixed assets leased</t>
  </si>
  <si>
    <t>Imobilizado bruto locado a desmobilizar 
(R$ milhões)</t>
  </si>
  <si>
    <t>% do imobilizado bruto locado</t>
  </si>
  <si>
    <t>Leasing payable</t>
  </si>
  <si>
    <t>Ativos disponíveis para venda (R$ milhões)</t>
  </si>
  <si>
    <t>Ativos mantidos para venda BoP</t>
  </si>
  <si>
    <t>(+) Bens transferidos do imobilizado</t>
  </si>
  <si>
    <t>(-) Bens baixados por venda</t>
  </si>
  <si>
    <t>Bens baixados por venda intercompany</t>
  </si>
  <si>
    <t>(-) Provisão para redução ao valor recuperável (impairment)</t>
  </si>
  <si>
    <t>(-) Reversão das eliminações de lucro não realizado (ii)</t>
  </si>
  <si>
    <t>(+) Reversão da provisão para redução ao valor recuperável (impairment)</t>
  </si>
  <si>
    <t>Outras adições e baixas</t>
  </si>
  <si>
    <t>Ativos mantidos para venda EoP</t>
  </si>
  <si>
    <t>Valor residual líquido EoP</t>
  </si>
  <si>
    <t>(+) Bens incorporados da Borgato Serviços</t>
  </si>
  <si>
    <t>(-) Reversão das eliminações de lucro não realizado</t>
  </si>
  <si>
    <t>TOTAL</t>
  </si>
  <si>
    <t>PP&amp;E (R$ million)</t>
  </si>
  <si>
    <t>(+) Assets transferred from PP&amp;E</t>
  </si>
  <si>
    <t>(-) Assets written off due to sale</t>
  </si>
  <si>
    <t>(-) Assets written off by intercompany sale</t>
  </si>
  <si>
    <t>(-) Provision for impairment (impairment loss)</t>
  </si>
  <si>
    <t>(-) Reversal of eliminations of unrealized profit (ii)</t>
  </si>
  <si>
    <t>(+) Reversal of provision for impairment (impairment)</t>
  </si>
  <si>
    <t>Other additions and removals</t>
  </si>
  <si>
    <t>(+) Merged assets of Borgato Serviços</t>
  </si>
  <si>
    <t>Assets written off by intercompany sale</t>
  </si>
  <si>
    <t>(ii) Vamos Group purchased assets held for sale between companies under the same common control. These transactions are carried out under the market conditions, where the individual profit is recorded by the selling company, and for the purposes of the consolidated financial statements, this unrealized profit is eliminated. After the Spin-off of Vamos Linha Amarela (Dealerships), as mentioned in explainig note 1.1, there was a reversal of the elimination of unrealized profit in Vamos' consolidated balance.</t>
  </si>
  <si>
    <t>1Q20</t>
  </si>
  <si>
    <t>2Q20</t>
  </si>
  <si>
    <t>3Q20</t>
  </si>
  <si>
    <t>4Q20</t>
  </si>
  <si>
    <r>
      <t>Resultado nas operações de derivativos (</t>
    </r>
    <r>
      <rPr>
        <i/>
        <sz val="11"/>
        <color rgb="FF000000"/>
        <rFont val="Calibri"/>
        <family val="2"/>
        <scheme val="minor"/>
      </rPr>
      <t>hedge</t>
    </r>
    <r>
      <rPr>
        <sz val="11"/>
        <color rgb="FF000000"/>
        <rFont val="Calibri"/>
        <family val="2"/>
        <scheme val="minor"/>
      </rPr>
      <t>)</t>
    </r>
  </si>
  <si>
    <t>1Q26</t>
  </si>
  <si>
    <t>Mar/2026</t>
  </si>
  <si>
    <t>Mar/2026
YTD</t>
  </si>
  <si>
    <t>Mar/2026
 LTM</t>
  </si>
  <si>
    <t>14th Debenture</t>
  </si>
  <si>
    <t>15th Debenture</t>
  </si>
  <si>
    <t>1T26</t>
  </si>
  <si>
    <t xml:space="preserve">Receita bruta com a venda de ativos </t>
  </si>
  <si>
    <t>Custo da venda de ativos CPC-06</t>
  </si>
  <si>
    <t>Receita bruta com a venda de ativos (Seminovos + CPC-06)</t>
  </si>
  <si>
    <t>Receita líquida com a venda de ativos (Seminovos + CPC-06)</t>
  </si>
  <si>
    <t>Custo de venda de ativos (Seminovos + CPC-06)</t>
  </si>
  <si>
    <t xml:space="preserve">Deduções da Receita de venda de ativos CPC-06
</t>
  </si>
  <si>
    <t xml:space="preserve">Receita liquida de venda de ativos CPC-06
</t>
  </si>
  <si>
    <t>Lucro Bruto de venda de ativos  CPC-06</t>
  </si>
  <si>
    <t>Margem bruta de venda de ativos  CPC-06</t>
  </si>
  <si>
    <t>Margem EBIT de venda de ativos  CPC-06</t>
  </si>
  <si>
    <t>EBIT de venda de ativos  CPC-06</t>
  </si>
  <si>
    <t>EBITDA de venda de ativos  CPC-06</t>
  </si>
  <si>
    <t>Margem EBITDA de venda de ativos  CPC-06</t>
  </si>
  <si>
    <t>12/15/2025</t>
  </si>
  <si>
    <t>01/20/2032</t>
  </si>
  <si>
    <t>03/23/2026</t>
  </si>
  <si>
    <t>09/20/2031</t>
  </si>
  <si>
    <t>Gross revenue from asset sales (Used assets + CPC-06/IFRS-16)</t>
  </si>
  <si>
    <t>Net revenue from asset sales (Used assets + CPC-06/IFRS-16)</t>
  </si>
  <si>
    <t>Cost of assets sold (Used assets + CPC-06/IFRS-16)</t>
  </si>
  <si>
    <t>Gross revenue from asset sales CPC-06/IFRS-16</t>
  </si>
  <si>
    <t xml:space="preserve">Receita bruta de venda de ativos CPC-06
</t>
  </si>
  <si>
    <t>Deductions from Revenue from sale of assets CPC-06/IFRS-16</t>
  </si>
  <si>
    <t>Net revenue from asset sales CPC-06/IFRS-16</t>
  </si>
  <si>
    <t>Cost of assets sold CPC-06/IFRS-16</t>
  </si>
  <si>
    <t>Gross Profit from asset sales CPC-06/IFRS-16</t>
  </si>
  <si>
    <t>Gross margin from asset sales CPC-06/IFRS-16</t>
  </si>
  <si>
    <t>Assets sales EBIT CPC-06/IFRS-16</t>
  </si>
  <si>
    <t>Assets sales EBIT Margin CPC-06/IFRS-16</t>
  </si>
  <si>
    <t>Assets sales EBITDA Margin CPC-06/IFRS-16</t>
  </si>
  <si>
    <t>Assets sales EBITDA CPC-06/IFRS-16</t>
  </si>
  <si>
    <t>2Q26</t>
  </si>
  <si>
    <t>Jun/2026</t>
  </si>
  <si>
    <t>Jun/2026
YTD</t>
  </si>
  <si>
    <t>Jun/2026
LTM</t>
  </si>
  <si>
    <t>04/17/2026</t>
  </si>
  <si>
    <t>Custos de emissão de ações</t>
  </si>
  <si>
    <t>Dívida (30/06/2026)</t>
  </si>
  <si>
    <t>Debt (06/30/2026)</t>
  </si>
  <si>
    <t>TIR média - Novos contratos (%)</t>
  </si>
  <si>
    <t>New Contracts Average IRR (%)</t>
  </si>
  <si>
    <t>TIR média - Contratos Sempre Novo (%)</t>
  </si>
  <si>
    <t>2T26</t>
  </si>
  <si>
    <t>Capex retomado (R$ milhões)</t>
  </si>
  <si>
    <t>Repossessed Capex (R$ million)</t>
  </si>
  <si>
    <t>Demobilization schedule - jun/26</t>
  </si>
  <si>
    <t>Cronograma de desmobilização - jun/26</t>
  </si>
  <si>
    <t>Resultado de equivalência patrimonial</t>
  </si>
  <si>
    <t>Equity in earnings of subsidiaries</t>
  </si>
  <si>
    <t>Interest accrual in accordance with CPC-06 (R2)</t>
  </si>
  <si>
    <t xml:space="preserve">Apropriação de juros conforme CPC-06 (R2) </t>
  </si>
  <si>
    <t>Aumento de capital em controladas e coligadas</t>
  </si>
  <si>
    <t xml:space="preserve">Integralização de Capital </t>
  </si>
  <si>
    <t>Capital contribution</t>
  </si>
  <si>
    <t>Share issuance costs</t>
  </si>
  <si>
    <t xml:space="preserve">Captação de empréstimos, financiamentos e debêntures </t>
  </si>
  <si>
    <t>Pagamentos de empréstimos, financiamentos e debêntures e arrendamentos</t>
  </si>
  <si>
    <t>Advance for Future Capital Increase</t>
  </si>
  <si>
    <t>SELIC + 1,73%</t>
  </si>
  <si>
    <t>IPCA + 6,65%</t>
  </si>
  <si>
    <t>2ª Debênture</t>
  </si>
  <si>
    <t xml:space="preserve">20/08/2019	</t>
  </si>
  <si>
    <t>CDI + 1,81%</t>
  </si>
  <si>
    <t>3ª Debênture</t>
  </si>
  <si>
    <t>SWAP 131,75% CDI | CDI+2,53% | IPCA+6,36%</t>
  </si>
  <si>
    <t>4ª Debênture</t>
  </si>
  <si>
    <t>SWAP 127,50% | CDI+2,60% | IPCA+7,68%</t>
  </si>
  <si>
    <t>7ª Debênture</t>
  </si>
  <si>
    <t>CDI + 2,17%</t>
  </si>
  <si>
    <t>9ª Debênture</t>
  </si>
  <si>
    <t>CDI + 2,35%</t>
  </si>
  <si>
    <t>10ª Debênture</t>
  </si>
  <si>
    <t>11ª Debênture</t>
  </si>
  <si>
    <t>13ª Debênture</t>
  </si>
  <si>
    <t xml:space="preserve"> CDI+2,25% </t>
  </si>
  <si>
    <t>14° Debenture</t>
  </si>
  <si>
    <t>SWAP Pré 15,72% l CDI + 3,66%</t>
  </si>
  <si>
    <t>15ª Debênture</t>
  </si>
  <si>
    <t>SWAP 133,80% CDI | Pré 8,0%</t>
  </si>
  <si>
    <t>SWAP 165,00% CDI | IPCA+5,70%</t>
  </si>
  <si>
    <t>SWAP 133,60% CDI | IPCA+5,73%</t>
  </si>
  <si>
    <t>SWAP 112,65% CDI | IPCA+6,68%</t>
  </si>
  <si>
    <t>CDI + 1,05% | IPCA + 7,16%</t>
  </si>
  <si>
    <t>Pré 12,05% + IPCA + 6,69%</t>
  </si>
  <si>
    <t>Pré 13,62% + IPCA + 7,91%</t>
  </si>
  <si>
    <t xml:space="preserve">Nota Comercial </t>
  </si>
  <si>
    <t>101,00% CDI</t>
  </si>
  <si>
    <t>Nota Comercial</t>
  </si>
  <si>
    <t>114,00% CDI</t>
  </si>
  <si>
    <t>BID</t>
  </si>
  <si>
    <t>US$30MM | SWAP CDI+1,90% | SOFR+3,11%</t>
  </si>
  <si>
    <t>US$ 275MM | SWAP CDI+ 0,67% | Pré 7,23%</t>
  </si>
  <si>
    <t xml:space="preserve"> SWAP CDI+ 3,68 l USD+9,20%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</si>
</sst>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 #,##0.00_-;_-* &quot;-&quot;??_-;_-@_-"/>
    <numFmt numFmtId="164" formatCode="_(* #,##0.0_);_(* \(#,##0.0\);_(* &quot;-&quot;??_);_(@_)"/>
    <numFmt numFmtId="165" formatCode="0.0%"/>
    <numFmt numFmtId="166" formatCode="_-* #,##0.0_-;\-* #,##0.0_-;_-* &quot;-&quot;?_-;_-@_-"/>
    <numFmt numFmtId="167" formatCode="_-* #,##0.0_-;\-* #,##0.0_-;_-* &quot;-&quot;??_-;_-@_-"/>
    <numFmt numFmtId="168" formatCode="_(* #,##0.000_);_(* \(#,##0.000\);_(* &quot;-&quot;??_);_(@_)"/>
    <numFmt numFmtId="169" formatCode="_(* #,##0.0000_);_(* \(#,##0.0000\);_(* &quot;-&quot;??_);_(@_)"/>
    <numFmt numFmtId="170" formatCode="0.0"/>
    <numFmt numFmtId="171" formatCode="_-* #,##0.000_-;\-* #,##0.000_-;_-* &quot;-&quot;?_-;_-@_-"/>
    <numFmt numFmtId="172" formatCode="#"/>
    <numFmt numFmtId="173" formatCode="_-* #,##0_-;\-* #,##0_-;_-* &quot;-&quot;??_-;_-@_-"/>
    <numFmt numFmtId="174" formatCode="0.0\x"/>
    <numFmt numFmtId="175" formatCode="_(* #,##0.0_);_(* \(#,##0.0\);_(* &quot;-&quot;?_);_(@_)"/>
    <numFmt numFmtId="176" formatCode="_(* #,##0_);_(* \(#,##0\);_(* &quot;-&quot;??_);_(@_)"/>
    <numFmt numFmtId="177" formatCode="#,##0.0"/>
    <numFmt numFmtId="178" formatCode="_-&quot;R$&quot;\ * #,##0_-;\-&quot;R$&quot;\ * #,##0_-;_-&quot;R$&quot;\ * &quot;-&quot;??_-;_-@_-"/>
    <numFmt numFmtId="179" formatCode="_-&quot;R$&quot;\ * #,##0.0_-;\-&quot;R$&quot;\ * #,##0.0_-;_-&quot;R$&quot;\ * &quot;-&quot;??_-;_-@_-"/>
    <numFmt numFmtId="180" formatCode="#,##0.0_ ;\-#,##0.0\ "/>
    <numFmt numFmtId="181" formatCode="#,##0.000"/>
  </numFmts>
  <fonts count="55">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color indexed="8"/>
      <name val="Calibri"/>
      <family val="2"/>
    </font>
    <font>
      <sz val="11"/>
      <name val="Calibri"/>
      <family val="2"/>
      <scheme val="minor"/>
    </font>
    <font>
      <b/>
      <i/>
      <sz val="10"/>
      <color theme="1"/>
      <name val="Calibri"/>
      <family val="2"/>
      <scheme val="minor"/>
    </font>
    <font>
      <b/>
      <sz val="14"/>
      <color theme="0"/>
      <name val="Calibri"/>
      <family val="2"/>
      <scheme val="minor"/>
    </font>
    <font>
      <b/>
      <sz val="12"/>
      <color theme="0"/>
      <name val="Calibri"/>
      <family val="2"/>
      <scheme val="minor"/>
    </font>
    <font>
      <b/>
      <sz val="12"/>
      <name val="Calibri"/>
      <family val="2"/>
      <scheme val="minor"/>
    </font>
    <font>
      <sz val="14"/>
      <color theme="0"/>
      <name val="Calibri"/>
      <family val="2"/>
      <scheme val="minor"/>
    </font>
    <font>
      <b/>
      <sz val="11"/>
      <color indexed="8"/>
      <name val="Calibri"/>
      <family val="2"/>
      <scheme val="minor"/>
    </font>
    <font>
      <b/>
      <sz val="11"/>
      <name val="Calibri"/>
      <family val="2"/>
      <scheme val="minor"/>
    </font>
    <font>
      <b/>
      <i/>
      <sz val="11"/>
      <color theme="1"/>
      <name val="Calibri"/>
      <family val="2"/>
    </font>
    <font>
      <i/>
      <sz val="11"/>
      <color theme="0"/>
      <name val="Calibri"/>
      <family val="2"/>
      <scheme val="minor"/>
    </font>
    <font>
      <i/>
      <sz val="11"/>
      <color theme="1"/>
      <name val="Calibri"/>
      <family val="2"/>
      <scheme val="minor"/>
    </font>
    <font>
      <i/>
      <sz val="11"/>
      <name val="Calibri"/>
      <family val="2"/>
      <scheme val="minor"/>
    </font>
    <font>
      <u/>
      <sz val="11"/>
      <color theme="10"/>
      <name val="Calibri"/>
      <family val="2"/>
    </font>
    <font>
      <i/>
      <sz val="14"/>
      <color theme="1"/>
      <name val="Calibri"/>
      <family val="2"/>
      <scheme val="minor"/>
    </font>
    <font>
      <sz val="11"/>
      <color indexed="8"/>
      <name val="Calibri"/>
      <family val="2"/>
      <scheme val="minor"/>
    </font>
    <font>
      <b/>
      <sz val="12"/>
      <color theme="1"/>
      <name val="Calibri"/>
      <family val="2"/>
      <scheme val="minor"/>
    </font>
    <font>
      <sz val="12"/>
      <color theme="0"/>
      <name val="Calibri"/>
      <family val="2"/>
      <scheme val="minor"/>
    </font>
    <font>
      <sz val="12"/>
      <name val="Calibri"/>
      <family val="2"/>
      <scheme val="minor"/>
    </font>
    <font>
      <sz val="10"/>
      <color theme="1"/>
      <name val="Calibri"/>
      <family val="2"/>
      <scheme val="minor"/>
    </font>
    <font>
      <sz val="14"/>
      <name val="Calibri"/>
      <family val="2"/>
      <scheme val="minor"/>
    </font>
    <font>
      <b/>
      <sz val="11"/>
      <color rgb="FF000000"/>
      <name val="Calibri"/>
      <family val="2"/>
      <scheme val="minor"/>
    </font>
    <font>
      <sz val="11"/>
      <color rgb="FF000000"/>
      <name val="Calibri"/>
      <family val="2"/>
      <scheme val="minor"/>
    </font>
    <font>
      <i/>
      <sz val="11"/>
      <color rgb="FF000000"/>
      <name val="Calbri"/>
    </font>
    <font>
      <sz val="11"/>
      <color rgb="FF000000"/>
      <name val="Calbri"/>
    </font>
    <font>
      <i/>
      <sz val="11"/>
      <color rgb="FF000000"/>
      <name val="Calibri"/>
      <family val="2"/>
      <scheme val="minor"/>
    </font>
    <font>
      <sz val="12"/>
      <color theme="1"/>
      <name val="Calibri"/>
      <family val="2"/>
      <scheme val="minor"/>
    </font>
    <font>
      <b/>
      <sz val="10"/>
      <color rgb="FF000000"/>
      <name val="Calibri"/>
      <family val="2"/>
      <scheme val="minor"/>
    </font>
    <font>
      <sz val="9"/>
      <color theme="1"/>
      <name val="Calibri"/>
      <family val="2"/>
      <scheme val="minor"/>
    </font>
    <font>
      <sz val="9"/>
      <name val="Calibri"/>
      <family val="2"/>
      <scheme val="minor"/>
    </font>
    <font>
      <sz val="10"/>
      <color theme="0"/>
      <name val="Calibri"/>
      <family val="2"/>
      <scheme val="minor"/>
    </font>
    <font>
      <sz val="10"/>
      <color indexed="8"/>
      <name val="Calibri"/>
      <family val="2"/>
      <scheme val="minor"/>
    </font>
    <font>
      <sz val="10"/>
      <name val="Calibri"/>
      <family val="2"/>
      <scheme val="minor"/>
    </font>
    <font>
      <b/>
      <vertAlign val="superscript"/>
      <sz val="12"/>
      <color theme="0"/>
      <name val="Calibri"/>
      <family val="2"/>
      <scheme val="minor"/>
    </font>
    <font>
      <b/>
      <sz val="10"/>
      <color theme="0"/>
      <name val="Calibri"/>
      <family val="2"/>
      <scheme val="minor"/>
    </font>
    <font>
      <b/>
      <vertAlign val="superscript"/>
      <sz val="10"/>
      <color theme="0"/>
      <name val="Calibri"/>
      <family val="2"/>
      <scheme val="minor"/>
    </font>
    <font>
      <b/>
      <sz val="10"/>
      <color theme="1"/>
      <name val="Calibri"/>
      <family val="2"/>
      <scheme val="minor"/>
    </font>
    <font>
      <b/>
      <sz val="10"/>
      <name val="Calibri"/>
      <family val="2"/>
      <scheme val="minor"/>
    </font>
    <font>
      <b/>
      <sz val="14"/>
      <color theme="1"/>
      <name val="Calibri"/>
      <family val="2"/>
      <scheme val="minor"/>
    </font>
    <font>
      <i/>
      <sz val="11"/>
      <color theme="1" tint="0.499984740745262"/>
      <name val="Calibri"/>
      <family val="2"/>
      <scheme val="minor"/>
    </font>
    <font>
      <b/>
      <sz val="11"/>
      <color theme="1" tint="0.499984740745262"/>
      <name val="Calibri"/>
      <family val="2"/>
      <scheme val="minor"/>
    </font>
    <font>
      <sz val="11"/>
      <color theme="5" tint="-0.249977111117893"/>
      <name val="Calibri"/>
      <family val="2"/>
      <scheme val="minor"/>
    </font>
    <font>
      <b/>
      <sz val="12"/>
      <color rgb="FFC00000"/>
      <name val="Calibri"/>
      <family val="2"/>
      <scheme val="minor"/>
    </font>
    <font>
      <i/>
      <sz val="11"/>
      <color theme="0" tint="-0.499984740745262"/>
      <name val="Calibri"/>
      <family val="2"/>
      <scheme val="minor"/>
    </font>
    <font>
      <sz val="14"/>
      <color theme="1"/>
      <name val="Calibri"/>
      <family val="2"/>
      <scheme val="minor"/>
    </font>
    <font>
      <b/>
      <sz val="11"/>
      <color rgb="FFC00000"/>
      <name val="Calibri"/>
      <family val="2"/>
      <scheme val="minor"/>
    </font>
    <font>
      <vertAlign val="superscript"/>
      <sz val="11"/>
      <color theme="1"/>
      <name val="Calibri"/>
      <family val="2"/>
      <scheme val="minor"/>
    </font>
    <font>
      <vertAlign val="superscript"/>
      <sz val="11"/>
      <name val="Calibri"/>
      <family val="2"/>
      <scheme val="minor"/>
    </font>
    <font>
      <sz val="8"/>
      <name val="Calibri"/>
      <family val="2"/>
      <scheme val="minor"/>
    </font>
  </fonts>
  <fills count="14">
    <fill>
      <patternFill patternType="none"/>
    </fill>
    <fill>
      <patternFill patternType="gray125"/>
    </fill>
    <fill>
      <patternFill patternType="solid">
        <fgColor rgb="FFC00000"/>
        <bgColor indexed="64"/>
      </patternFill>
    </fill>
    <fill>
      <patternFill patternType="solid">
        <fgColor theme="4"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FFF00"/>
        <bgColor indexed="64"/>
      </patternFill>
    </fill>
    <fill>
      <patternFill patternType="solid">
        <fgColor theme="2"/>
        <bgColor indexed="64"/>
      </patternFill>
    </fill>
    <fill>
      <patternFill patternType="solid">
        <fgColor theme="8" tint="0.79998168889431442"/>
        <bgColor indexed="64"/>
      </patternFill>
    </fill>
    <fill>
      <patternFill patternType="solid">
        <fgColor rgb="FFC00000"/>
        <bgColor theme="4" tint="0.79998168889431442"/>
      </patternFill>
    </fill>
    <fill>
      <patternFill patternType="solid">
        <fgColor theme="4" tint="-0.499984740745262"/>
        <bgColor theme="4" tint="0.79998168889431442"/>
      </patternFill>
    </fill>
  </fills>
  <borders count="62">
    <border>
      <left/>
      <right/>
      <top/>
      <bottom/>
      <diagonal/>
    </border>
    <border>
      <left style="thin">
        <color theme="0"/>
      </left>
      <right/>
      <top/>
      <bottom/>
      <diagonal/>
    </border>
    <border>
      <left style="thin">
        <color theme="0"/>
      </left>
      <right style="thin">
        <color theme="0"/>
      </right>
      <top/>
      <bottom/>
      <diagonal/>
    </border>
    <border>
      <left style="thin">
        <color rgb="FFC00000"/>
      </left>
      <right style="thin">
        <color rgb="FFC00000"/>
      </right>
      <top style="thin">
        <color rgb="FFC00000"/>
      </top>
      <bottom style="thin">
        <color rgb="FFC00000"/>
      </bottom>
      <diagonal/>
    </border>
    <border>
      <left/>
      <right/>
      <top/>
      <bottom style="thin">
        <color rgb="FFC00000"/>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right/>
      <top style="double">
        <color indexed="64"/>
      </top>
      <bottom style="thin">
        <color indexed="64"/>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diagonal/>
    </border>
    <border>
      <left/>
      <right style="medium">
        <color rgb="FFC00000"/>
      </right>
      <top/>
      <bottom/>
      <diagonal/>
    </border>
    <border>
      <left style="medium">
        <color rgb="FFC00000"/>
      </left>
      <right/>
      <top/>
      <bottom style="double">
        <color rgb="FFC00000"/>
      </bottom>
      <diagonal/>
    </border>
    <border>
      <left/>
      <right/>
      <top/>
      <bottom style="double">
        <color rgb="FFC00000"/>
      </bottom>
      <diagonal/>
    </border>
    <border>
      <left/>
      <right style="medium">
        <color rgb="FFC00000"/>
      </right>
      <top/>
      <bottom style="double">
        <color rgb="FFC00000"/>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right/>
      <top/>
      <bottom style="thin">
        <color theme="4" tint="-0.499984740745262"/>
      </bottom>
      <diagonal/>
    </border>
    <border>
      <left/>
      <right style="thin">
        <color theme="0"/>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top style="thin">
        <color theme="4" tint="-0.499984740745262"/>
      </top>
      <bottom/>
      <diagonal/>
    </border>
    <border>
      <left/>
      <right style="thin">
        <color theme="4" tint="-0.499984740745262"/>
      </right>
      <top style="thin">
        <color theme="4" tint="-0.499984740745262"/>
      </top>
      <bottom/>
      <diagonal/>
    </border>
    <border>
      <left/>
      <right style="thin">
        <color theme="0"/>
      </right>
      <top/>
      <bottom style="thin">
        <color theme="4" tint="-0.499984740745262"/>
      </bottom>
      <diagonal/>
    </border>
    <border>
      <left/>
      <right style="thin">
        <color theme="4" tint="-0.499984740745262"/>
      </right>
      <top/>
      <bottom/>
      <diagonal/>
    </border>
    <border>
      <left/>
      <right style="thin">
        <color theme="4" tint="-0.499984740745262"/>
      </right>
      <top/>
      <bottom style="thin">
        <color theme="4" tint="-0.499984740745262"/>
      </bottom>
      <diagonal/>
    </border>
    <border>
      <left/>
      <right/>
      <top/>
      <bottom style="thin">
        <color rgb="FF000000"/>
      </bottom>
      <diagonal/>
    </border>
    <border>
      <left/>
      <right/>
      <top style="thin">
        <color rgb="FF000000"/>
      </top>
      <bottom/>
      <diagonal/>
    </border>
    <border>
      <left/>
      <right style="thin">
        <color theme="2" tint="-9.9978637043366805E-2"/>
      </right>
      <top/>
      <bottom/>
      <diagonal/>
    </border>
    <border>
      <left/>
      <right style="thin">
        <color theme="2" tint="-9.9978637043366805E-2"/>
      </right>
      <top style="thin">
        <color rgb="FF000000"/>
      </top>
      <bottom/>
      <diagonal/>
    </border>
    <border>
      <left/>
      <right style="thin">
        <color theme="2" tint="-9.9978637043366805E-2"/>
      </right>
      <top style="thin">
        <color indexed="64"/>
      </top>
      <bottom style="thin">
        <color indexed="64"/>
      </bottom>
      <diagonal/>
    </border>
    <border>
      <left/>
      <right style="thin">
        <color theme="2" tint="-9.9978637043366805E-2"/>
      </right>
      <top/>
      <bottom style="thin">
        <color rgb="FF000000"/>
      </bottom>
      <diagonal/>
    </border>
    <border>
      <left style="thin">
        <color theme="2" tint="-9.9978637043366805E-2"/>
      </left>
      <right/>
      <top/>
      <bottom style="thin">
        <color rgb="FF000000"/>
      </bottom>
      <diagonal/>
    </border>
    <border>
      <left style="thin">
        <color theme="2" tint="-9.9978637043366805E-2"/>
      </left>
      <right/>
      <top style="thin">
        <color rgb="FF000000"/>
      </top>
      <bottom/>
      <diagonal/>
    </border>
    <border>
      <left style="thin">
        <color theme="2" tint="-9.9978637043366805E-2"/>
      </left>
      <right/>
      <top/>
      <bottom/>
      <diagonal/>
    </border>
    <border>
      <left style="thin">
        <color theme="2" tint="-9.9978637043366805E-2"/>
      </left>
      <right/>
      <top style="thin">
        <color indexed="64"/>
      </top>
      <bottom style="thin">
        <color indexed="64"/>
      </bottom>
      <diagonal/>
    </border>
    <border>
      <left/>
      <right style="thin">
        <color theme="2" tint="-9.9978637043366805E-2"/>
      </right>
      <top/>
      <bottom style="thin">
        <color indexed="64"/>
      </bottom>
      <diagonal/>
    </border>
    <border>
      <left style="thin">
        <color theme="2" tint="-9.9978637043366805E-2"/>
      </left>
      <right/>
      <top/>
      <bottom style="thin">
        <color indexed="64"/>
      </bottom>
      <diagonal/>
    </border>
    <border>
      <left/>
      <right/>
      <top style="double">
        <color theme="0"/>
      </top>
      <bottom/>
      <diagonal/>
    </border>
    <border>
      <left/>
      <right style="thin">
        <color theme="4" tint="-0.499984740745262"/>
      </right>
      <top style="double">
        <color theme="0"/>
      </top>
      <bottom/>
      <diagonal/>
    </border>
    <border>
      <left style="thin">
        <color indexed="64"/>
      </left>
      <right/>
      <top style="thin">
        <color indexed="64"/>
      </top>
      <bottom style="thin">
        <color theme="4" tint="-0.499984740745262"/>
      </bottom>
      <diagonal/>
    </border>
    <border>
      <left/>
      <right/>
      <top style="thin">
        <color indexed="64"/>
      </top>
      <bottom style="thin">
        <color theme="4" tint="-0.499984740745262"/>
      </bottom>
      <diagonal/>
    </border>
    <border>
      <left/>
      <right style="thin">
        <color indexed="64"/>
      </right>
      <top style="thin">
        <color indexed="64"/>
      </top>
      <bottom style="thin">
        <color theme="4" tint="-0.499984740745262"/>
      </bottom>
      <diagonal/>
    </border>
    <border>
      <left style="thin">
        <color indexed="64"/>
      </left>
      <right/>
      <top style="thin">
        <color theme="4" tint="-0.499984740745262"/>
      </top>
      <bottom/>
      <diagonal/>
    </border>
    <border>
      <left/>
      <right style="thin">
        <color indexed="64"/>
      </right>
      <top style="thin">
        <color theme="4" tint="-0.499984740745262"/>
      </top>
      <bottom/>
      <diagonal/>
    </border>
    <border>
      <left style="thin">
        <color indexed="64"/>
      </left>
      <right/>
      <top style="double">
        <color theme="0"/>
      </top>
      <bottom style="thin">
        <color indexed="64"/>
      </bottom>
      <diagonal/>
    </border>
    <border>
      <left/>
      <right/>
      <top style="double">
        <color theme="0"/>
      </top>
      <bottom style="thin">
        <color indexed="64"/>
      </bottom>
      <diagonal/>
    </border>
    <border>
      <left/>
      <right style="thin">
        <color indexed="64"/>
      </right>
      <top style="double">
        <color theme="0"/>
      </top>
      <bottom style="thin">
        <color indexed="64"/>
      </bottom>
      <diagonal/>
    </border>
    <border>
      <left style="thin">
        <color theme="0"/>
      </left>
      <right style="thin">
        <color theme="0"/>
      </right>
      <top/>
      <bottom style="thin">
        <color theme="4" tint="-0.499984740745262"/>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style="thin">
        <color theme="4" tint="-0.499984740745262"/>
      </right>
      <top/>
      <bottom/>
      <diagonal/>
    </border>
    <border>
      <left style="thin">
        <color theme="4" tint="-0.499984740745262"/>
      </left>
      <right style="thin">
        <color theme="4" tint="-0.499984740745262"/>
      </right>
      <top/>
      <bottom style="thin">
        <color theme="4" tint="-0.499984740745262"/>
      </bottom>
      <diagonal/>
    </border>
    <border>
      <left style="thin">
        <color theme="4" tint="-0.499984740745262"/>
      </left>
      <right style="thin">
        <color theme="4" tint="-0.499984740745262"/>
      </right>
      <top style="double">
        <color theme="0"/>
      </top>
      <bottom/>
      <diagonal/>
    </border>
    <border>
      <left style="thin">
        <color theme="0"/>
      </left>
      <right/>
      <top/>
      <bottom style="thin">
        <color theme="0"/>
      </bottom>
      <diagonal/>
    </border>
    <border>
      <left/>
      <right/>
      <top/>
      <bottom style="thin">
        <color theme="0"/>
      </bottom>
      <diagonal/>
    </border>
    <border>
      <left/>
      <right style="thin">
        <color theme="4" tint="-0.499984740745262"/>
      </right>
      <top style="thin">
        <color auto="1"/>
      </top>
      <bottom style="thin">
        <color auto="1"/>
      </bottom>
      <diagonal/>
    </border>
    <border>
      <left style="thin">
        <color theme="4" tint="-0.499984740745262"/>
      </left>
      <right style="thin">
        <color theme="4" tint="-0.499984740745262"/>
      </right>
      <top style="thin">
        <color auto="1"/>
      </top>
      <bottom style="thin">
        <color auto="1"/>
      </bottom>
      <diagonal/>
    </border>
    <border>
      <left/>
      <right/>
      <top style="thin">
        <color theme="4" tint="-0.499984740745262"/>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xf numFmtId="43" fontId="1" fillId="0" borderId="0" applyFont="0" applyFill="0" applyBorder="0" applyAlignment="0" applyProtection="0"/>
    <xf numFmtId="0" fontId="19" fillId="0" borderId="0" applyNumberFormat="0" applyFill="0" applyBorder="0" applyAlignment="0" applyProtection="0">
      <alignment vertical="top"/>
      <protection locked="0"/>
    </xf>
  </cellStyleXfs>
  <cellXfs count="433">
    <xf numFmtId="0" fontId="0" fillId="0" borderId="0" xfId="0"/>
    <xf numFmtId="0" fontId="4" fillId="0" borderId="0" xfId="0" applyFont="1"/>
    <xf numFmtId="0" fontId="5" fillId="0" borderId="0" xfId="0" applyFont="1"/>
    <xf numFmtId="0" fontId="7" fillId="0" borderId="0" xfId="3" applyFont="1"/>
    <xf numFmtId="0" fontId="7" fillId="0" borderId="0" xfId="3" applyFont="1" applyAlignment="1">
      <alignment vertical="center"/>
    </xf>
    <xf numFmtId="0" fontId="1" fillId="0" borderId="0" xfId="0" applyFont="1"/>
    <xf numFmtId="0" fontId="1" fillId="0" borderId="0" xfId="0" applyFont="1" applyAlignment="1">
      <alignment vertical="center"/>
    </xf>
    <xf numFmtId="164" fontId="1" fillId="0" borderId="0" xfId="0" applyNumberFormat="1" applyFont="1" applyAlignment="1">
      <alignment vertical="center"/>
    </xf>
    <xf numFmtId="165" fontId="1" fillId="0" borderId="0" xfId="2" applyNumberFormat="1" applyFont="1" applyAlignment="1">
      <alignment vertical="center"/>
    </xf>
    <xf numFmtId="166" fontId="1" fillId="0" borderId="0" xfId="0" applyNumberFormat="1" applyFont="1" applyAlignment="1">
      <alignment vertical="center"/>
    </xf>
    <xf numFmtId="0" fontId="10" fillId="0" borderId="2" xfId="0" applyFont="1" applyBorder="1"/>
    <xf numFmtId="0" fontId="9" fillId="2" borderId="2" xfId="3" applyFont="1" applyFill="1" applyBorder="1" applyAlignment="1">
      <alignment vertical="center"/>
    </xf>
    <xf numFmtId="0" fontId="9" fillId="3"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1" fillId="0" borderId="2" xfId="3" applyFont="1" applyBorder="1"/>
    <xf numFmtId="0" fontId="9" fillId="0" borderId="0" xfId="0" applyFont="1" applyAlignment="1">
      <alignment wrapText="1"/>
    </xf>
    <xf numFmtId="0" fontId="9" fillId="0" borderId="0" xfId="0" applyFont="1" applyAlignment="1">
      <alignment horizontal="left" vertical="center" wrapText="1"/>
    </xf>
    <xf numFmtId="0" fontId="9" fillId="0" borderId="0" xfId="0" applyFont="1" applyAlignment="1">
      <alignment vertical="center" wrapText="1"/>
    </xf>
    <xf numFmtId="0" fontId="12" fillId="0" borderId="0" xfId="0" applyFont="1" applyAlignment="1">
      <alignment vertical="center" wrapText="1"/>
    </xf>
    <xf numFmtId="0" fontId="9" fillId="2" borderId="0" xfId="0" applyFont="1" applyFill="1" applyAlignment="1">
      <alignment vertical="center" wrapText="1"/>
    </xf>
    <xf numFmtId="0" fontId="12" fillId="2" borderId="0" xfId="0" applyFont="1" applyFill="1" applyAlignment="1">
      <alignment vertical="center" wrapText="1"/>
    </xf>
    <xf numFmtId="0" fontId="5" fillId="0" borderId="0" xfId="0" applyFont="1" applyAlignment="1">
      <alignment vertical="center"/>
    </xf>
    <xf numFmtId="0" fontId="13" fillId="4" borderId="0" xfId="3" applyFont="1" applyFill="1" applyAlignment="1">
      <alignment vertical="center"/>
    </xf>
    <xf numFmtId="0" fontId="4" fillId="4" borderId="0" xfId="0" applyFont="1" applyFill="1" applyAlignment="1">
      <alignment vertical="center"/>
    </xf>
    <xf numFmtId="164" fontId="4" fillId="4" borderId="0" xfId="1" applyNumberFormat="1" applyFont="1" applyFill="1" applyAlignment="1">
      <alignment vertical="center"/>
    </xf>
    <xf numFmtId="167" fontId="14" fillId="4" borderId="0" xfId="1" applyNumberFormat="1" applyFont="1" applyFill="1" applyBorder="1" applyAlignment="1" applyProtection="1">
      <alignment vertical="center" shrinkToFit="1"/>
    </xf>
    <xf numFmtId="166" fontId="7" fillId="0" borderId="0" xfId="3" applyNumberFormat="1"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167" fontId="4" fillId="0" borderId="0" xfId="1" applyNumberFormat="1" applyFont="1" applyFill="1" applyAlignment="1">
      <alignment vertical="center"/>
    </xf>
    <xf numFmtId="165" fontId="0" fillId="0" borderId="0" xfId="2" applyNumberFormat="1" applyFont="1" applyFill="1" applyAlignment="1">
      <alignment vertical="center"/>
    </xf>
    <xf numFmtId="0" fontId="0" fillId="0" borderId="0" xfId="0" applyAlignment="1">
      <alignment horizontal="left" vertical="center" indent="1"/>
    </xf>
    <xf numFmtId="167" fontId="0" fillId="0" borderId="0" xfId="1" applyNumberFormat="1" applyFont="1" applyFill="1" applyAlignment="1">
      <alignment vertical="center"/>
    </xf>
    <xf numFmtId="164" fontId="4" fillId="0" borderId="0" xfId="1" applyNumberFormat="1" applyFont="1" applyFill="1" applyAlignment="1">
      <alignment vertical="center"/>
    </xf>
    <xf numFmtId="165" fontId="4" fillId="0" borderId="0" xfId="2" applyNumberFormat="1" applyFont="1" applyFill="1" applyAlignment="1">
      <alignment vertical="center"/>
    </xf>
    <xf numFmtId="0" fontId="0" fillId="0" borderId="0" xfId="0" applyAlignment="1">
      <alignment horizontal="left" vertical="center"/>
    </xf>
    <xf numFmtId="10" fontId="0" fillId="0" borderId="0" xfId="2" applyNumberFormat="1" applyFont="1" applyFill="1" applyAlignment="1">
      <alignment vertical="center"/>
    </xf>
    <xf numFmtId="164" fontId="0" fillId="0" borderId="0" xfId="1" applyNumberFormat="1" applyFont="1" applyFill="1" applyAlignment="1">
      <alignment vertical="center"/>
    </xf>
    <xf numFmtId="164" fontId="4" fillId="0" borderId="0" xfId="4" applyNumberFormat="1" applyFont="1" applyFill="1" applyAlignment="1">
      <alignment vertical="center"/>
    </xf>
    <xf numFmtId="168" fontId="4" fillId="0" borderId="0" xfId="1" applyNumberFormat="1" applyFont="1" applyFill="1" applyAlignment="1">
      <alignment vertical="center"/>
    </xf>
    <xf numFmtId="164" fontId="0" fillId="5" borderId="0" xfId="0" applyNumberFormat="1" applyFill="1" applyAlignment="1">
      <alignment vertical="center"/>
    </xf>
    <xf numFmtId="164" fontId="0" fillId="0" borderId="0" xfId="0" applyNumberFormat="1" applyAlignment="1">
      <alignment vertical="center"/>
    </xf>
    <xf numFmtId="0" fontId="16" fillId="0" borderId="0" xfId="0" applyFont="1" applyAlignment="1">
      <alignment vertical="center"/>
    </xf>
    <xf numFmtId="0" fontId="17" fillId="0" borderId="0" xfId="0" applyFont="1" applyAlignment="1">
      <alignment horizontal="left" vertical="center"/>
    </xf>
    <xf numFmtId="165" fontId="17" fillId="5" borderId="0" xfId="2" applyNumberFormat="1" applyFont="1" applyFill="1" applyAlignment="1">
      <alignment vertical="center"/>
    </xf>
    <xf numFmtId="0" fontId="18" fillId="0" borderId="0" xfId="3" applyFont="1" applyAlignment="1">
      <alignment vertical="center"/>
    </xf>
    <xf numFmtId="0" fontId="0" fillId="0" borderId="0" xfId="0" applyAlignment="1">
      <alignment horizontal="left" vertical="center" wrapText="1"/>
    </xf>
    <xf numFmtId="165" fontId="17" fillId="0" borderId="0" xfId="2" applyNumberFormat="1" applyFont="1" applyFill="1" applyAlignment="1">
      <alignment vertical="center"/>
    </xf>
    <xf numFmtId="0" fontId="0" fillId="0" borderId="0" xfId="0" applyAlignment="1">
      <alignment vertical="center"/>
    </xf>
    <xf numFmtId="169" fontId="4" fillId="0" borderId="0" xfId="1" applyNumberFormat="1" applyFont="1" applyFill="1" applyAlignment="1">
      <alignment vertical="center"/>
    </xf>
    <xf numFmtId="9" fontId="7" fillId="0" borderId="0" xfId="3" applyNumberFormat="1" applyFont="1" applyAlignment="1">
      <alignment vertical="center"/>
    </xf>
    <xf numFmtId="164" fontId="17" fillId="0" borderId="0" xfId="2" applyNumberFormat="1" applyFont="1" applyFill="1" applyAlignment="1">
      <alignment vertical="center"/>
    </xf>
    <xf numFmtId="10" fontId="7" fillId="0" borderId="0" xfId="3" applyNumberFormat="1" applyFont="1" applyAlignment="1">
      <alignment vertical="center"/>
    </xf>
    <xf numFmtId="166" fontId="17" fillId="0" borderId="0" xfId="0" applyNumberFormat="1" applyFont="1" applyAlignment="1">
      <alignment vertical="center"/>
    </xf>
    <xf numFmtId="2" fontId="17" fillId="0" borderId="0" xfId="2" applyNumberFormat="1" applyFont="1" applyFill="1" applyAlignment="1">
      <alignment vertical="center"/>
    </xf>
    <xf numFmtId="0" fontId="7" fillId="0" borderId="0" xfId="3" applyFont="1" applyAlignment="1">
      <alignment vertical="center" wrapText="1"/>
    </xf>
    <xf numFmtId="164" fontId="17" fillId="0" borderId="0" xfId="0" applyNumberFormat="1" applyFont="1" applyAlignment="1">
      <alignment vertical="center"/>
    </xf>
    <xf numFmtId="165" fontId="17" fillId="0" borderId="0" xfId="2" applyNumberFormat="1" applyFont="1" applyAlignment="1">
      <alignment vertical="center"/>
    </xf>
    <xf numFmtId="0" fontId="17" fillId="0" borderId="0" xfId="0" applyFont="1" applyAlignment="1">
      <alignment vertical="center"/>
    </xf>
    <xf numFmtId="0" fontId="2" fillId="2" borderId="0" xfId="0" applyFont="1" applyFill="1" applyAlignment="1">
      <alignment vertical="center" wrapText="1"/>
    </xf>
    <xf numFmtId="166" fontId="0" fillId="0" borderId="0" xfId="0" applyNumberFormat="1" applyAlignment="1">
      <alignment horizontal="left" vertical="center"/>
    </xf>
    <xf numFmtId="164" fontId="14" fillId="4" borderId="0" xfId="5" applyNumberFormat="1" applyFont="1" applyFill="1" applyBorder="1" applyAlignment="1" applyProtection="1">
      <alignment vertical="center" shrinkToFit="1"/>
    </xf>
    <xf numFmtId="0" fontId="14" fillId="0" borderId="0" xfId="3" applyFont="1" applyAlignment="1">
      <alignment vertical="center"/>
    </xf>
    <xf numFmtId="164" fontId="7" fillId="0" borderId="0" xfId="5" applyNumberFormat="1" applyFont="1" applyFill="1" applyBorder="1" applyAlignment="1" applyProtection="1">
      <alignment vertical="center" shrinkToFit="1"/>
    </xf>
    <xf numFmtId="165" fontId="18" fillId="0" borderId="0" xfId="2" applyNumberFormat="1" applyFont="1" applyAlignment="1">
      <alignment vertical="center"/>
    </xf>
    <xf numFmtId="9" fontId="17" fillId="0" borderId="0" xfId="2" applyFont="1" applyFill="1" applyAlignment="1">
      <alignment vertical="center"/>
    </xf>
    <xf numFmtId="164" fontId="0" fillId="5" borderId="0" xfId="1" applyNumberFormat="1" applyFont="1" applyFill="1" applyAlignment="1">
      <alignment vertical="center"/>
    </xf>
    <xf numFmtId="0" fontId="20" fillId="0" borderId="0" xfId="0" applyFont="1" applyAlignment="1">
      <alignment horizontal="left" vertical="center"/>
    </xf>
    <xf numFmtId="165" fontId="20" fillId="0" borderId="0" xfId="2" applyNumberFormat="1" applyFont="1" applyFill="1" applyAlignment="1">
      <alignment vertical="center"/>
    </xf>
    <xf numFmtId="170" fontId="7" fillId="0" borderId="0" xfId="3" applyNumberFormat="1" applyFont="1" applyAlignment="1">
      <alignment vertical="center"/>
    </xf>
    <xf numFmtId="165" fontId="7" fillId="0" borderId="0" xfId="3" applyNumberFormat="1" applyFont="1" applyAlignment="1">
      <alignment vertical="center"/>
    </xf>
    <xf numFmtId="0" fontId="7" fillId="0" borderId="0" xfId="3" applyFont="1" applyAlignment="1">
      <alignment horizontal="center" vertical="center"/>
    </xf>
    <xf numFmtId="0" fontId="0" fillId="0" borderId="0" xfId="0" applyAlignment="1">
      <alignment horizontal="center" vertical="center"/>
    </xf>
    <xf numFmtId="165" fontId="0" fillId="0" borderId="0" xfId="2" applyNumberFormat="1" applyFont="1" applyAlignment="1">
      <alignment horizontal="center" vertical="center"/>
    </xf>
    <xf numFmtId="0" fontId="8" fillId="0" borderId="0" xfId="0" applyFont="1" applyAlignment="1">
      <alignment vertical="center" wrapText="1"/>
    </xf>
    <xf numFmtId="0" fontId="21" fillId="0" borderId="0" xfId="3" applyFont="1" applyAlignment="1">
      <alignment horizontal="center" vertical="center"/>
    </xf>
    <xf numFmtId="0" fontId="9" fillId="2" borderId="0" xfId="0" applyFont="1" applyFill="1" applyAlignment="1">
      <alignment vertical="center"/>
    </xf>
    <xf numFmtId="14" fontId="9" fillId="3" borderId="2" xfId="3" applyNumberFormat="1" applyFont="1" applyFill="1" applyBorder="1" applyAlignment="1">
      <alignment horizontal="center" vertical="center"/>
    </xf>
    <xf numFmtId="14" fontId="9" fillId="2" borderId="2" xfId="3" quotePrefix="1" applyNumberFormat="1" applyFont="1" applyFill="1" applyBorder="1" applyAlignment="1">
      <alignment horizontal="center" vertical="center"/>
    </xf>
    <xf numFmtId="0" fontId="22" fillId="2" borderId="0" xfId="0" applyFont="1" applyFill="1" applyAlignment="1">
      <alignment vertical="center"/>
    </xf>
    <xf numFmtId="0" fontId="2" fillId="0" borderId="0" xfId="0" applyFont="1" applyAlignment="1">
      <alignment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23" fillId="0" borderId="0" xfId="0" applyFont="1" applyAlignment="1">
      <alignment vertical="center"/>
    </xf>
    <xf numFmtId="0" fontId="10" fillId="2" borderId="0" xfId="0" applyFont="1" applyFill="1" applyAlignment="1">
      <alignment horizontal="center" vertical="center" wrapText="1"/>
    </xf>
    <xf numFmtId="0" fontId="23" fillId="2" borderId="0" xfId="0" applyFont="1" applyFill="1" applyAlignment="1">
      <alignment horizontal="center" vertical="center" wrapText="1"/>
    </xf>
    <xf numFmtId="0" fontId="24" fillId="2" borderId="0" xfId="3" applyFont="1" applyFill="1" applyAlignment="1">
      <alignment vertical="center"/>
    </xf>
    <xf numFmtId="0" fontId="14" fillId="4" borderId="0" xfId="0" applyFont="1" applyFill="1" applyProtection="1">
      <protection locked="0"/>
    </xf>
    <xf numFmtId="0" fontId="0" fillId="4" borderId="0" xfId="0" applyFill="1"/>
    <xf numFmtId="0" fontId="7" fillId="0" borderId="0" xfId="0" applyFont="1" applyAlignment="1" applyProtection="1">
      <alignment horizontal="left" indent="1"/>
      <protection locked="0"/>
    </xf>
    <xf numFmtId="167" fontId="7" fillId="0" borderId="0" xfId="1" applyNumberFormat="1" applyFont="1" applyAlignment="1" applyProtection="1">
      <alignment horizontal="left" indent="1"/>
      <protection locked="0"/>
    </xf>
    <xf numFmtId="167" fontId="14" fillId="4" borderId="0" xfId="0" applyNumberFormat="1" applyFont="1" applyFill="1" applyProtection="1">
      <protection locked="0"/>
    </xf>
    <xf numFmtId="0" fontId="14" fillId="0" borderId="0" xfId="0" applyFont="1" applyProtection="1">
      <protection locked="0"/>
    </xf>
    <xf numFmtId="170" fontId="0" fillId="0" borderId="0" xfId="0" applyNumberFormat="1"/>
    <xf numFmtId="170" fontId="0" fillId="4" borderId="0" xfId="0" applyNumberFormat="1" applyFill="1"/>
    <xf numFmtId="0" fontId="7" fillId="0" borderId="0" xfId="0" applyFont="1" applyProtection="1">
      <protection locked="0"/>
    </xf>
    <xf numFmtId="0" fontId="2" fillId="2" borderId="0" xfId="0" applyFont="1" applyFill="1" applyProtection="1">
      <protection locked="0"/>
    </xf>
    <xf numFmtId="167" fontId="2" fillId="2" borderId="0" xfId="0" applyNumberFormat="1" applyFont="1" applyFill="1" applyProtection="1">
      <protection locked="0"/>
    </xf>
    <xf numFmtId="166" fontId="7" fillId="0" borderId="0" xfId="3" applyNumberFormat="1" applyFont="1"/>
    <xf numFmtId="0" fontId="13" fillId="4" borderId="0" xfId="0" applyFont="1" applyFill="1"/>
    <xf numFmtId="0" fontId="7" fillId="0" borderId="0" xfId="0" applyFont="1" applyAlignment="1">
      <alignment horizontal="left" indent="1"/>
    </xf>
    <xf numFmtId="166" fontId="0" fillId="0" borderId="0" xfId="0" applyNumberFormat="1"/>
    <xf numFmtId="0" fontId="21" fillId="0" borderId="0" xfId="0" applyFont="1" applyAlignment="1">
      <alignment horizontal="left" indent="1"/>
    </xf>
    <xf numFmtId="0" fontId="14" fillId="4" borderId="0" xfId="0" applyFont="1" applyFill="1"/>
    <xf numFmtId="166" fontId="14" fillId="4" borderId="0" xfId="0" applyNumberFormat="1" applyFont="1" applyFill="1"/>
    <xf numFmtId="0" fontId="14" fillId="0" borderId="0" xfId="0" applyFont="1"/>
    <xf numFmtId="167" fontId="7" fillId="0" borderId="0" xfId="1" applyNumberFormat="1" applyFont="1" applyFill="1"/>
    <xf numFmtId="0" fontId="14" fillId="4" borderId="0" xfId="0" applyFont="1" applyFill="1" applyAlignment="1">
      <alignment horizontal="left" indent="1"/>
    </xf>
    <xf numFmtId="166" fontId="14" fillId="4" borderId="0" xfId="0" applyNumberFormat="1" applyFont="1" applyFill="1" applyAlignment="1">
      <alignment horizontal="left" indent="1"/>
    </xf>
    <xf numFmtId="171" fontId="0" fillId="0" borderId="0" xfId="0" applyNumberFormat="1"/>
    <xf numFmtId="167" fontId="4" fillId="4" borderId="0" xfId="1" applyNumberFormat="1" applyFont="1" applyFill="1"/>
    <xf numFmtId="172" fontId="7" fillId="0" borderId="0" xfId="0" applyNumberFormat="1" applyFont="1" applyAlignment="1">
      <alignment horizontal="left" indent="1"/>
    </xf>
    <xf numFmtId="0" fontId="2" fillId="2" borderId="0" xfId="0" applyFont="1" applyFill="1"/>
    <xf numFmtId="166" fontId="2" fillId="2" borderId="0" xfId="0" applyNumberFormat="1" applyFont="1" applyFill="1"/>
    <xf numFmtId="0" fontId="25" fillId="0" borderId="0" xfId="0" applyFont="1" applyAlignment="1">
      <alignment horizontal="center" vertical="center"/>
    </xf>
    <xf numFmtId="0" fontId="10" fillId="2" borderId="0" xfId="3" applyFont="1" applyFill="1" applyAlignment="1">
      <alignment horizontal="center" vertical="center"/>
    </xf>
    <xf numFmtId="0" fontId="2" fillId="0" borderId="0" xfId="0" applyFont="1" applyAlignment="1">
      <alignment horizontal="left" vertical="center" wrapText="1"/>
    </xf>
    <xf numFmtId="0" fontId="26" fillId="2" borderId="0" xfId="3" applyFont="1" applyFill="1" applyAlignment="1">
      <alignment horizontal="center" vertical="center"/>
    </xf>
    <xf numFmtId="0" fontId="26" fillId="2" borderId="0" xfId="3" applyFont="1" applyFill="1" applyAlignment="1">
      <alignment vertical="center"/>
    </xf>
    <xf numFmtId="0" fontId="27" fillId="0" borderId="0" xfId="0" applyFont="1" applyAlignment="1">
      <alignment vertical="center"/>
    </xf>
    <xf numFmtId="0" fontId="28" fillId="0" borderId="0" xfId="0" applyFont="1" applyAlignment="1">
      <alignment vertical="center"/>
    </xf>
    <xf numFmtId="0" fontId="28" fillId="0" borderId="0" xfId="0" applyFont="1" applyAlignment="1">
      <alignment vertical="center" wrapText="1"/>
    </xf>
    <xf numFmtId="0" fontId="27" fillId="6" borderId="0" xfId="0" applyFont="1" applyFill="1" applyAlignment="1">
      <alignment vertical="center"/>
    </xf>
    <xf numFmtId="167" fontId="27" fillId="6" borderId="0" xfId="1" applyNumberFormat="1" applyFont="1" applyFill="1" applyBorder="1" applyAlignment="1">
      <alignment horizontal="center" vertical="center"/>
    </xf>
    <xf numFmtId="167" fontId="0" fillId="0" borderId="0" xfId="1" applyNumberFormat="1" applyFont="1" applyBorder="1" applyAlignment="1">
      <alignment horizontal="center" vertical="center"/>
    </xf>
    <xf numFmtId="0" fontId="31" fillId="0" borderId="0" xfId="0" applyFont="1" applyAlignment="1">
      <alignment vertical="center"/>
    </xf>
    <xf numFmtId="164" fontId="0" fillId="7" borderId="0" xfId="0" applyNumberFormat="1" applyFill="1" applyAlignment="1">
      <alignment vertical="center"/>
    </xf>
    <xf numFmtId="0" fontId="27" fillId="8" borderId="0" xfId="0" applyFont="1" applyFill="1" applyAlignment="1">
      <alignment vertical="center"/>
    </xf>
    <xf numFmtId="164" fontId="4" fillId="4" borderId="0" xfId="0" applyNumberFormat="1" applyFont="1" applyFill="1" applyAlignment="1">
      <alignment vertical="center"/>
    </xf>
    <xf numFmtId="167" fontId="27" fillId="8" borderId="0" xfId="1" applyNumberFormat="1" applyFont="1" applyFill="1" applyBorder="1" applyAlignment="1">
      <alignment horizontal="center" vertical="center"/>
    </xf>
    <xf numFmtId="0" fontId="27" fillId="8" borderId="0" xfId="0" applyFont="1" applyFill="1" applyAlignment="1">
      <alignment vertical="center" wrapText="1"/>
    </xf>
    <xf numFmtId="0" fontId="27" fillId="0" borderId="0" xfId="0" applyFont="1" applyAlignment="1">
      <alignment vertical="center" wrapText="1"/>
    </xf>
    <xf numFmtId="0" fontId="0" fillId="0" borderId="0" xfId="0" quotePrefix="1" applyAlignment="1">
      <alignment horizontal="center" vertical="center"/>
    </xf>
    <xf numFmtId="0" fontId="8" fillId="0" borderId="0" xfId="0" applyFont="1" applyAlignment="1">
      <alignment vertical="center"/>
    </xf>
    <xf numFmtId="0" fontId="23" fillId="0" borderId="0" xfId="0" applyFont="1" applyAlignment="1">
      <alignment horizontal="center" vertical="center"/>
    </xf>
    <xf numFmtId="0" fontId="5" fillId="2" borderId="0" xfId="0" applyFont="1" applyFill="1" applyAlignment="1">
      <alignment vertical="center"/>
    </xf>
    <xf numFmtId="0" fontId="32" fillId="2" borderId="0" xfId="0" applyFont="1" applyFill="1" applyAlignment="1">
      <alignment vertical="center"/>
    </xf>
    <xf numFmtId="0" fontId="7" fillId="2" borderId="0" xfId="3" applyFont="1" applyFill="1" applyAlignment="1">
      <alignment horizontal="center" vertical="center"/>
    </xf>
    <xf numFmtId="0" fontId="7" fillId="2" borderId="0" xfId="3" applyFont="1" applyFill="1"/>
    <xf numFmtId="167" fontId="27" fillId="6" borderId="0" xfId="1" applyNumberFormat="1" applyFont="1" applyFill="1" applyBorder="1" applyAlignment="1">
      <alignment vertical="center"/>
    </xf>
    <xf numFmtId="166" fontId="27" fillId="6" borderId="0" xfId="0" applyNumberFormat="1" applyFont="1" applyFill="1" applyAlignment="1">
      <alignment vertical="center"/>
    </xf>
    <xf numFmtId="165" fontId="7" fillId="0" borderId="0" xfId="2" applyNumberFormat="1" applyFont="1" applyBorder="1" applyAlignment="1">
      <alignment vertical="center"/>
    </xf>
    <xf numFmtId="167" fontId="28" fillId="0" borderId="0" xfId="1" applyNumberFormat="1" applyFont="1" applyBorder="1" applyAlignment="1">
      <alignment vertical="center"/>
    </xf>
    <xf numFmtId="165" fontId="27" fillId="6" borderId="0" xfId="2" applyNumberFormat="1" applyFont="1" applyFill="1" applyAlignment="1">
      <alignment vertical="center"/>
    </xf>
    <xf numFmtId="0" fontId="33" fillId="0" borderId="0" xfId="0" applyFont="1" applyAlignment="1">
      <alignment vertical="center"/>
    </xf>
    <xf numFmtId="165" fontId="33" fillId="0" borderId="0" xfId="2" applyNumberFormat="1" applyFont="1" applyAlignment="1">
      <alignment vertical="center"/>
    </xf>
    <xf numFmtId="0" fontId="34" fillId="0" borderId="0" xfId="0" applyFont="1"/>
    <xf numFmtId="0" fontId="25" fillId="0" borderId="0" xfId="0" applyFont="1"/>
    <xf numFmtId="0" fontId="7" fillId="2" borderId="0" xfId="3" applyFont="1" applyFill="1" applyAlignment="1">
      <alignment vertical="center"/>
    </xf>
    <xf numFmtId="170" fontId="27" fillId="6" borderId="0" xfId="0" applyNumberFormat="1" applyFont="1" applyFill="1" applyAlignment="1">
      <alignment vertical="center"/>
    </xf>
    <xf numFmtId="167" fontId="28" fillId="0" borderId="0" xfId="1" applyNumberFormat="1" applyFont="1" applyBorder="1" applyAlignment="1">
      <alignment horizontal="right" vertical="center"/>
    </xf>
    <xf numFmtId="165" fontId="0" fillId="0" borderId="0" xfId="2" applyNumberFormat="1" applyFont="1"/>
    <xf numFmtId="0" fontId="5" fillId="0" borderId="0" xfId="0" applyFont="1" applyAlignment="1">
      <alignment horizontal="center" vertical="center"/>
    </xf>
    <xf numFmtId="0" fontId="0" fillId="2" borderId="0" xfId="0" applyFill="1" applyAlignment="1">
      <alignment vertical="center"/>
    </xf>
    <xf numFmtId="0" fontId="12" fillId="0" borderId="0" xfId="0" applyFont="1" applyAlignment="1">
      <alignment vertical="center"/>
    </xf>
    <xf numFmtId="0" fontId="4" fillId="4" borderId="0" xfId="0" applyFont="1" applyFill="1"/>
    <xf numFmtId="0" fontId="4" fillId="4" borderId="0" xfId="0" applyFont="1" applyFill="1" applyAlignment="1">
      <alignment horizontal="center" vertical="center"/>
    </xf>
    <xf numFmtId="0" fontId="0" fillId="0" borderId="0" xfId="0" quotePrefix="1" applyAlignment="1">
      <alignment horizontal="left" indent="1"/>
    </xf>
    <xf numFmtId="167" fontId="0" fillId="0" borderId="0" xfId="1" quotePrefix="1" applyNumberFormat="1" applyFont="1" applyAlignment="1">
      <alignment vertical="center"/>
    </xf>
    <xf numFmtId="167" fontId="7" fillId="0" borderId="0" xfId="1" applyNumberFormat="1" applyFont="1" applyAlignment="1">
      <alignment vertical="center"/>
    </xf>
    <xf numFmtId="167" fontId="7" fillId="0" borderId="0" xfId="1" applyNumberFormat="1" applyFont="1" applyAlignment="1"/>
    <xf numFmtId="164" fontId="1" fillId="5" borderId="0" xfId="0" applyNumberFormat="1" applyFont="1" applyFill="1" applyAlignment="1">
      <alignment vertical="center"/>
    </xf>
    <xf numFmtId="167" fontId="4" fillId="4" borderId="0" xfId="1" applyNumberFormat="1" applyFont="1" applyFill="1" applyAlignment="1">
      <alignment vertical="center"/>
    </xf>
    <xf numFmtId="0" fontId="0" fillId="0" borderId="0" xfId="0" quotePrefix="1" applyAlignment="1">
      <alignment vertical="center"/>
    </xf>
    <xf numFmtId="167" fontId="4" fillId="4" borderId="0" xfId="0" applyNumberFormat="1" applyFont="1" applyFill="1" applyAlignment="1">
      <alignment vertical="center"/>
    </xf>
    <xf numFmtId="167" fontId="0" fillId="0" borderId="0" xfId="1" quotePrefix="1" applyNumberFormat="1" applyFont="1" applyAlignment="1">
      <alignment horizontal="center" vertical="center"/>
    </xf>
    <xf numFmtId="174" fontId="4" fillId="4" borderId="0" xfId="0" applyNumberFormat="1" applyFont="1" applyFill="1" applyAlignment="1">
      <alignment vertical="center"/>
    </xf>
    <xf numFmtId="0" fontId="35" fillId="0" borderId="3" xfId="3" applyFont="1" applyBorder="1" applyAlignment="1">
      <alignment vertical="center" wrapText="1"/>
    </xf>
    <xf numFmtId="0" fontId="12" fillId="0" borderId="0" xfId="0" applyFont="1"/>
    <xf numFmtId="175" fontId="9" fillId="2" borderId="0" xfId="3" applyNumberFormat="1" applyFont="1" applyFill="1" applyAlignment="1">
      <alignment vertical="center"/>
    </xf>
    <xf numFmtId="0" fontId="9" fillId="3" borderId="0" xfId="3" applyFont="1" applyFill="1" applyAlignment="1">
      <alignment horizontal="center" vertical="center"/>
    </xf>
    <xf numFmtId="0" fontId="9" fillId="2" borderId="2" xfId="3" applyFont="1" applyFill="1" applyBorder="1" applyAlignment="1">
      <alignment horizontal="center" vertical="center"/>
    </xf>
    <xf numFmtId="0" fontId="9" fillId="2" borderId="0" xfId="3" applyFont="1" applyFill="1" applyAlignment="1">
      <alignment horizontal="center" vertical="center"/>
    </xf>
    <xf numFmtId="0" fontId="26" fillId="0" borderId="0" xfId="3" applyFont="1"/>
    <xf numFmtId="0" fontId="36" fillId="0" borderId="0" xfId="0" applyFont="1"/>
    <xf numFmtId="0" fontId="37" fillId="0" borderId="0" xfId="3" applyFont="1" applyAlignment="1">
      <alignment vertical="center"/>
    </xf>
    <xf numFmtId="0" fontId="38" fillId="0" borderId="0" xfId="3" applyFont="1"/>
    <xf numFmtId="0" fontId="10" fillId="2" borderId="0" xfId="0" applyFont="1" applyFill="1" applyAlignment="1">
      <alignment vertical="center" wrapText="1"/>
    </xf>
    <xf numFmtId="0" fontId="40" fillId="2" borderId="0" xfId="0" applyFont="1" applyFill="1" applyAlignment="1">
      <alignment wrapText="1"/>
    </xf>
    <xf numFmtId="0" fontId="40" fillId="2" borderId="0" xfId="3" applyFont="1" applyFill="1" applyAlignment="1">
      <alignment horizontal="center" vertical="center"/>
    </xf>
    <xf numFmtId="0" fontId="2" fillId="2" borderId="0" xfId="3" applyFont="1" applyFill="1" applyAlignment="1">
      <alignment horizontal="center" vertical="center"/>
    </xf>
    <xf numFmtId="0" fontId="40" fillId="0" borderId="0" xfId="0" applyFont="1" applyAlignment="1">
      <alignment vertical="center"/>
    </xf>
    <xf numFmtId="0" fontId="43" fillId="0" borderId="0" xfId="3" applyFont="1" applyAlignment="1">
      <alignment vertical="center"/>
    </xf>
    <xf numFmtId="0" fontId="36" fillId="0" borderId="0" xfId="0" applyFont="1" applyAlignment="1">
      <alignment vertical="center"/>
    </xf>
    <xf numFmtId="0" fontId="38" fillId="0" borderId="0" xfId="3" applyFont="1" applyAlignment="1">
      <alignment vertical="center"/>
    </xf>
    <xf numFmtId="0" fontId="36" fillId="5" borderId="0" xfId="0" applyFont="1" applyFill="1" applyAlignment="1">
      <alignment vertical="center"/>
    </xf>
    <xf numFmtId="0" fontId="40" fillId="0" borderId="0" xfId="0" applyFont="1"/>
    <xf numFmtId="0" fontId="43" fillId="0" borderId="0" xfId="3" applyFont="1"/>
    <xf numFmtId="43" fontId="38" fillId="0" borderId="0" xfId="3" applyNumberFormat="1" applyFont="1"/>
    <xf numFmtId="0" fontId="9" fillId="3" borderId="2" xfId="3" applyFont="1" applyFill="1" applyBorder="1" applyAlignment="1">
      <alignment horizontal="center" vertical="center"/>
    </xf>
    <xf numFmtId="0" fontId="44" fillId="2" borderId="0" xfId="0" applyFont="1" applyFill="1" applyAlignment="1">
      <alignment vertical="center"/>
    </xf>
    <xf numFmtId="0" fontId="23" fillId="0" borderId="0" xfId="3" applyFont="1" applyAlignment="1">
      <alignment horizontal="center" vertical="center"/>
    </xf>
    <xf numFmtId="0" fontId="10" fillId="0" borderId="0" xfId="3" applyFont="1" applyAlignment="1">
      <alignment horizontal="center" vertical="center"/>
    </xf>
    <xf numFmtId="0" fontId="4" fillId="10" borderId="5" xfId="0" applyFont="1" applyFill="1" applyBorder="1" applyAlignment="1">
      <alignment vertical="center"/>
    </xf>
    <xf numFmtId="0" fontId="0" fillId="10" borderId="5" xfId="0" applyFill="1" applyBorder="1" applyAlignment="1">
      <alignment vertical="center"/>
    </xf>
    <xf numFmtId="0" fontId="4" fillId="0" borderId="0" xfId="0" applyFont="1" applyAlignment="1">
      <alignment vertical="center" wrapText="1"/>
    </xf>
    <xf numFmtId="177" fontId="4" fillId="7" borderId="0" xfId="0" applyNumberFormat="1" applyFont="1" applyFill="1" applyAlignment="1">
      <alignment horizontal="center" vertical="center"/>
    </xf>
    <xf numFmtId="177" fontId="4" fillId="0" borderId="0" xfId="0" applyNumberFormat="1" applyFont="1" applyAlignment="1">
      <alignment horizontal="center" vertical="center"/>
    </xf>
    <xf numFmtId="0" fontId="0" fillId="0" borderId="0" xfId="0" applyAlignment="1">
      <alignment horizontal="left" vertical="center" wrapText="1" indent="5"/>
    </xf>
    <xf numFmtId="177" fontId="7" fillId="7" borderId="0" xfId="0" applyNumberFormat="1" applyFont="1" applyFill="1" applyAlignment="1">
      <alignment horizontal="center" vertical="center"/>
    </xf>
    <xf numFmtId="177" fontId="7" fillId="0" borderId="0" xfId="0" applyNumberFormat="1" applyFont="1" applyAlignment="1">
      <alignment horizontal="center" vertical="center"/>
    </xf>
    <xf numFmtId="177" fontId="0" fillId="7" borderId="0" xfId="0" applyNumberFormat="1" applyFill="1" applyAlignment="1">
      <alignment horizontal="center" vertical="center"/>
    </xf>
    <xf numFmtId="177" fontId="0" fillId="0" borderId="0" xfId="0" applyNumberFormat="1" applyAlignment="1">
      <alignment horizontal="center" vertical="center"/>
    </xf>
    <xf numFmtId="0" fontId="4" fillId="0" borderId="0" xfId="0" applyFont="1" applyAlignment="1">
      <alignment horizontal="left" vertical="center" wrapText="1" indent="5"/>
    </xf>
    <xf numFmtId="0" fontId="0" fillId="0" borderId="0" xfId="0" applyAlignment="1">
      <alignment horizontal="left" vertical="center" indent="7"/>
    </xf>
    <xf numFmtId="0" fontId="0" fillId="0" borderId="0" xfId="0" applyAlignment="1">
      <alignment horizontal="left" vertical="center" wrapText="1" indent="7"/>
    </xf>
    <xf numFmtId="0" fontId="45" fillId="0" borderId="0" xfId="0" applyFont="1" applyAlignment="1">
      <alignment horizontal="left" vertical="center" indent="13"/>
    </xf>
    <xf numFmtId="177" fontId="45" fillId="7" borderId="0" xfId="0" applyNumberFormat="1" applyFont="1" applyFill="1" applyAlignment="1">
      <alignment horizontal="center" vertical="center"/>
    </xf>
    <xf numFmtId="177" fontId="45" fillId="0" borderId="0" xfId="0" applyNumberFormat="1" applyFont="1" applyAlignment="1">
      <alignment horizontal="center" vertical="center"/>
    </xf>
    <xf numFmtId="177" fontId="4" fillId="0" borderId="0" xfId="0" applyNumberFormat="1" applyFont="1" applyAlignment="1">
      <alignment vertical="center"/>
    </xf>
    <xf numFmtId="0" fontId="4" fillId="0" borderId="6" xfId="0" applyFont="1" applyBorder="1" applyAlignment="1">
      <alignment vertical="center" wrapText="1"/>
    </xf>
    <xf numFmtId="177" fontId="14" fillId="7" borderId="6" xfId="0" applyNumberFormat="1" applyFont="1" applyFill="1" applyBorder="1" applyAlignment="1">
      <alignment horizontal="center" vertical="center"/>
    </xf>
    <xf numFmtId="177" fontId="14" fillId="0" borderId="6" xfId="0" applyNumberFormat="1" applyFont="1" applyBorder="1" applyAlignment="1">
      <alignment horizontal="center" vertical="center"/>
    </xf>
    <xf numFmtId="0" fontId="45" fillId="0" borderId="0" xfId="0" applyFont="1" applyAlignment="1">
      <alignment horizontal="left" vertical="center" wrapText="1" indent="9"/>
    </xf>
    <xf numFmtId="0" fontId="46" fillId="0" borderId="0" xfId="0" applyFont="1" applyAlignment="1">
      <alignment vertical="center"/>
    </xf>
    <xf numFmtId="0" fontId="3" fillId="0" borderId="0" xfId="0" applyFont="1" applyAlignment="1">
      <alignment vertical="center"/>
    </xf>
    <xf numFmtId="177" fontId="0" fillId="0" borderId="0" xfId="0" applyNumberFormat="1"/>
    <xf numFmtId="177" fontId="3" fillId="0" borderId="0" xfId="0" applyNumberFormat="1" applyFont="1" applyAlignment="1">
      <alignment horizontal="center" vertical="center"/>
    </xf>
    <xf numFmtId="177" fontId="0" fillId="10" borderId="5" xfId="0" applyNumberFormat="1" applyFill="1" applyBorder="1" applyAlignment="1">
      <alignment vertical="center"/>
    </xf>
    <xf numFmtId="0" fontId="4" fillId="0" borderId="6" xfId="0" applyFont="1" applyBorder="1" applyAlignment="1">
      <alignment vertical="center"/>
    </xf>
    <xf numFmtId="177" fontId="4" fillId="7" borderId="6" xfId="0" applyNumberFormat="1" applyFont="1" applyFill="1" applyBorder="1" applyAlignment="1">
      <alignment horizontal="center" vertical="center"/>
    </xf>
    <xf numFmtId="177" fontId="4" fillId="0" borderId="6" xfId="0" applyNumberFormat="1" applyFont="1" applyBorder="1" applyAlignment="1">
      <alignment horizontal="center" vertical="center"/>
    </xf>
    <xf numFmtId="177" fontId="0" fillId="0" borderId="0" xfId="0" applyNumberFormat="1" applyAlignment="1">
      <alignment vertical="center"/>
    </xf>
    <xf numFmtId="4" fontId="0" fillId="0" borderId="0" xfId="0" applyNumberFormat="1" applyAlignment="1">
      <alignment vertical="center"/>
    </xf>
    <xf numFmtId="4" fontId="0" fillId="10" borderId="5" xfId="0" applyNumberFormat="1" applyFill="1" applyBorder="1" applyAlignment="1">
      <alignment vertical="center"/>
    </xf>
    <xf numFmtId="0" fontId="4" fillId="7" borderId="0" xfId="0" applyFont="1" applyFill="1" applyAlignment="1">
      <alignment vertical="center"/>
    </xf>
    <xf numFmtId="165" fontId="4" fillId="7" borderId="0" xfId="2" applyNumberFormat="1" applyFont="1" applyFill="1" applyAlignment="1">
      <alignment horizontal="center" vertical="center"/>
    </xf>
    <xf numFmtId="165" fontId="4" fillId="0" borderId="0" xfId="2" applyNumberFormat="1" applyFont="1" applyAlignment="1">
      <alignment horizontal="center" vertical="center"/>
    </xf>
    <xf numFmtId="0" fontId="47" fillId="0" borderId="0" xfId="0" applyFont="1" applyAlignment="1">
      <alignment vertical="center"/>
    </xf>
    <xf numFmtId="165" fontId="0" fillId="10" borderId="5" xfId="2" applyNumberFormat="1" applyFont="1" applyFill="1" applyBorder="1" applyAlignment="1">
      <alignment horizontal="center" vertical="center"/>
    </xf>
    <xf numFmtId="0" fontId="0" fillId="0" borderId="0" xfId="0" applyAlignment="1">
      <alignment horizontal="left" vertical="center" indent="2"/>
    </xf>
    <xf numFmtId="0" fontId="42" fillId="0" borderId="0" xfId="0" applyFont="1" applyAlignment="1">
      <alignment vertical="center"/>
    </xf>
    <xf numFmtId="0" fontId="14" fillId="0" borderId="6" xfId="0" applyFont="1" applyBorder="1" applyAlignment="1">
      <alignment vertical="center"/>
    </xf>
    <xf numFmtId="17" fontId="0" fillId="0" borderId="0" xfId="0" applyNumberFormat="1"/>
    <xf numFmtId="0" fontId="10" fillId="2" borderId="2" xfId="3" applyFont="1" applyFill="1" applyBorder="1" applyAlignment="1">
      <alignment vertical="center"/>
    </xf>
    <xf numFmtId="0" fontId="0" fillId="2" borderId="0" xfId="0" applyFill="1"/>
    <xf numFmtId="3" fontId="0" fillId="2" borderId="0" xfId="0" applyNumberFormat="1" applyFill="1"/>
    <xf numFmtId="0" fontId="48" fillId="0" borderId="0" xfId="0" applyFont="1" applyAlignment="1">
      <alignment horizontal="left" indent="1"/>
    </xf>
    <xf numFmtId="3" fontId="0" fillId="0" borderId="0" xfId="0" applyNumberFormat="1"/>
    <xf numFmtId="0" fontId="4" fillId="4" borderId="0" xfId="0" applyFont="1" applyFill="1" applyAlignment="1">
      <alignment horizontal="left" indent="2"/>
    </xf>
    <xf numFmtId="177" fontId="14" fillId="4" borderId="0" xfId="0" applyNumberFormat="1" applyFont="1" applyFill="1"/>
    <xf numFmtId="0" fontId="0" fillId="0" borderId="0" xfId="0" applyAlignment="1">
      <alignment horizontal="left" indent="4"/>
    </xf>
    <xf numFmtId="177" fontId="7" fillId="0" borderId="0" xfId="0" applyNumberFormat="1" applyFont="1"/>
    <xf numFmtId="177" fontId="7" fillId="11" borderId="0" xfId="0" applyNumberFormat="1" applyFont="1" applyFill="1"/>
    <xf numFmtId="0" fontId="0" fillId="0" borderId="0" xfId="0" applyAlignment="1">
      <alignment horizontal="left" indent="2"/>
    </xf>
    <xf numFmtId="173" fontId="7" fillId="0" borderId="0" xfId="1" applyNumberFormat="1" applyFont="1"/>
    <xf numFmtId="173" fontId="7" fillId="11" borderId="0" xfId="1" applyNumberFormat="1" applyFont="1" applyFill="1"/>
    <xf numFmtId="0" fontId="49" fillId="0" borderId="7" xfId="0" applyFont="1" applyBorder="1" applyAlignment="1">
      <alignment horizontal="left" indent="2"/>
    </xf>
    <xf numFmtId="173" fontId="7" fillId="0" borderId="7" xfId="1" applyNumberFormat="1" applyFont="1" applyBorder="1"/>
    <xf numFmtId="165" fontId="18" fillId="11" borderId="7" xfId="2" applyNumberFormat="1" applyFont="1" applyFill="1" applyBorder="1"/>
    <xf numFmtId="0" fontId="4" fillId="4" borderId="8" xfId="0" applyFont="1" applyFill="1" applyBorder="1" applyAlignment="1">
      <alignment horizontal="left" indent="2"/>
    </xf>
    <xf numFmtId="177" fontId="14" fillId="4" borderId="8" xfId="0" applyNumberFormat="1" applyFont="1" applyFill="1" applyBorder="1"/>
    <xf numFmtId="0" fontId="7" fillId="0" borderId="0" xfId="0" applyFont="1"/>
    <xf numFmtId="3" fontId="7" fillId="11" borderId="0" xfId="0" applyNumberFormat="1" applyFont="1" applyFill="1"/>
    <xf numFmtId="173" fontId="7" fillId="0" borderId="7" xfId="1" applyNumberFormat="1" applyFont="1" applyFill="1" applyBorder="1"/>
    <xf numFmtId="165" fontId="7" fillId="0" borderId="7" xfId="2" applyNumberFormat="1" applyFont="1" applyBorder="1"/>
    <xf numFmtId="165" fontId="7" fillId="0" borderId="0" xfId="2" applyNumberFormat="1" applyFont="1"/>
    <xf numFmtId="167" fontId="7" fillId="0" borderId="0" xfId="1" applyNumberFormat="1" applyFont="1"/>
    <xf numFmtId="166" fontId="7" fillId="0" borderId="0" xfId="0" applyNumberFormat="1" applyFont="1"/>
    <xf numFmtId="0" fontId="7" fillId="11" borderId="0" xfId="0" applyFont="1" applyFill="1"/>
    <xf numFmtId="43" fontId="7" fillId="0" borderId="7" xfId="1" applyFont="1" applyBorder="1"/>
    <xf numFmtId="0" fontId="4" fillId="2" borderId="0" xfId="0" applyFont="1" applyFill="1"/>
    <xf numFmtId="0" fontId="7" fillId="0" borderId="0" xfId="0" applyFont="1" applyAlignment="1">
      <alignment horizontal="left" indent="3"/>
    </xf>
    <xf numFmtId="0" fontId="49" fillId="0" borderId="0" xfId="0" applyFont="1" applyAlignment="1">
      <alignment horizontal="left" indent="4"/>
    </xf>
    <xf numFmtId="165" fontId="18" fillId="0" borderId="0" xfId="2" applyNumberFormat="1" applyFont="1"/>
    <xf numFmtId="165" fontId="18" fillId="11" borderId="0" xfId="2" applyNumberFormat="1" applyFont="1" applyFill="1"/>
    <xf numFmtId="167" fontId="0" fillId="0" borderId="0" xfId="1" applyNumberFormat="1" applyFont="1"/>
    <xf numFmtId="0" fontId="4" fillId="0" borderId="0" xfId="0" applyFont="1" applyAlignment="1">
      <alignment horizontal="left" indent="2"/>
    </xf>
    <xf numFmtId="177" fontId="14" fillId="0" borderId="0" xfId="0" applyNumberFormat="1" applyFont="1"/>
    <xf numFmtId="0" fontId="45" fillId="0" borderId="0" xfId="0" applyFont="1"/>
    <xf numFmtId="0" fontId="45" fillId="0" borderId="0" xfId="0" applyFont="1" applyAlignment="1">
      <alignment horizontal="left" indent="5"/>
    </xf>
    <xf numFmtId="177" fontId="45" fillId="0" borderId="0" xfId="0" applyNumberFormat="1" applyFont="1"/>
    <xf numFmtId="165" fontId="14" fillId="4" borderId="0" xfId="2" applyNumberFormat="1" applyFont="1" applyFill="1"/>
    <xf numFmtId="3" fontId="7" fillId="0" borderId="0" xfId="0" applyNumberFormat="1" applyFont="1"/>
    <xf numFmtId="3" fontId="45" fillId="0" borderId="0" xfId="0" applyNumberFormat="1" applyFont="1"/>
    <xf numFmtId="173" fontId="45" fillId="0" borderId="0" xfId="1" applyNumberFormat="1" applyFont="1"/>
    <xf numFmtId="2" fontId="0" fillId="0" borderId="0" xfId="0" applyNumberFormat="1"/>
    <xf numFmtId="0" fontId="50" fillId="0" borderId="0" xfId="0" applyFont="1"/>
    <xf numFmtId="0" fontId="0" fillId="0" borderId="0" xfId="0" applyAlignment="1">
      <alignment horizontal="center"/>
    </xf>
    <xf numFmtId="166" fontId="0" fillId="0" borderId="0" xfId="0" applyNumberFormat="1" applyAlignment="1">
      <alignment horizontal="center"/>
    </xf>
    <xf numFmtId="167" fontId="0" fillId="0" borderId="0" xfId="0" applyNumberFormat="1"/>
    <xf numFmtId="9" fontId="0" fillId="0" borderId="0" xfId="2" applyFont="1"/>
    <xf numFmtId="0" fontId="2" fillId="2" borderId="9" xfId="0" applyFont="1" applyFill="1" applyBorder="1" applyAlignment="1">
      <alignment horizontal="left"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0" fillId="0" borderId="12" xfId="0" applyBorder="1" applyAlignment="1">
      <alignment horizontal="left"/>
    </xf>
    <xf numFmtId="14" fontId="0" fillId="0" borderId="0" xfId="0" applyNumberFormat="1" applyAlignment="1">
      <alignment horizontal="center"/>
    </xf>
    <xf numFmtId="167" fontId="0" fillId="0" borderId="0" xfId="0" applyNumberFormat="1" applyAlignment="1">
      <alignment horizontal="center"/>
    </xf>
    <xf numFmtId="167" fontId="4" fillId="0" borderId="13" xfId="0" applyNumberFormat="1" applyFont="1" applyBorder="1" applyAlignment="1">
      <alignment horizontal="center"/>
    </xf>
    <xf numFmtId="0" fontId="0" fillId="7" borderId="12" xfId="0" applyFill="1" applyBorder="1" applyAlignment="1">
      <alignment horizontal="left"/>
    </xf>
    <xf numFmtId="14" fontId="0" fillId="7" borderId="0" xfId="0" applyNumberFormat="1" applyFill="1" applyAlignment="1">
      <alignment horizontal="center"/>
    </xf>
    <xf numFmtId="0" fontId="0" fillId="7" borderId="0" xfId="0" applyFill="1" applyAlignment="1">
      <alignment horizontal="center"/>
    </xf>
    <xf numFmtId="167" fontId="0" fillId="7" borderId="0" xfId="0" applyNumberFormat="1" applyFill="1" applyAlignment="1">
      <alignment horizontal="center"/>
    </xf>
    <xf numFmtId="167" fontId="4" fillId="7" borderId="13" xfId="0" applyNumberFormat="1" applyFont="1" applyFill="1" applyBorder="1" applyAlignment="1">
      <alignment horizontal="center"/>
    </xf>
    <xf numFmtId="0" fontId="4" fillId="0" borderId="12" xfId="0" applyFont="1" applyBorder="1"/>
    <xf numFmtId="167" fontId="4" fillId="0" borderId="13" xfId="1" applyNumberFormat="1" applyFont="1" applyBorder="1" applyAlignment="1">
      <alignment horizontal="center"/>
    </xf>
    <xf numFmtId="0" fontId="4" fillId="7" borderId="17" xfId="0" applyFont="1" applyFill="1" applyBorder="1"/>
    <xf numFmtId="0" fontId="0" fillId="7" borderId="18" xfId="0" applyFill="1" applyBorder="1"/>
    <xf numFmtId="0" fontId="0" fillId="7" borderId="18" xfId="0" applyFill="1" applyBorder="1" applyAlignment="1">
      <alignment horizontal="center"/>
    </xf>
    <xf numFmtId="167" fontId="4" fillId="7" borderId="18" xfId="0" applyNumberFormat="1" applyFont="1" applyFill="1" applyBorder="1" applyAlignment="1">
      <alignment horizontal="center"/>
    </xf>
    <xf numFmtId="166" fontId="2" fillId="2" borderId="19" xfId="0" applyNumberFormat="1" applyFont="1" applyFill="1" applyBorder="1" applyAlignment="1">
      <alignment horizontal="center"/>
    </xf>
    <xf numFmtId="164" fontId="0" fillId="0" borderId="0" xfId="0" applyNumberFormat="1" applyAlignment="1">
      <alignment horizontal="center" vertical="center"/>
    </xf>
    <xf numFmtId="0" fontId="9" fillId="2" borderId="0" xfId="0" applyFont="1" applyFill="1" applyAlignment="1">
      <alignment horizontal="center" vertical="center" wrapText="1"/>
    </xf>
    <xf numFmtId="164" fontId="1" fillId="0" borderId="0" xfId="1" applyNumberFormat="1" applyFont="1" applyFill="1" applyAlignment="1">
      <alignment vertical="center"/>
    </xf>
    <xf numFmtId="0" fontId="0" fillId="9" borderId="0" xfId="0" applyFill="1" applyAlignment="1">
      <alignment vertical="center"/>
    </xf>
    <xf numFmtId="0" fontId="14" fillId="0" borderId="30" xfId="0" applyFont="1" applyBorder="1" applyAlignment="1">
      <alignment horizontal="center" vertical="center" wrapText="1" readingOrder="1"/>
    </xf>
    <xf numFmtId="0" fontId="14" fillId="0" borderId="35" xfId="0" applyFont="1" applyBorder="1" applyAlignment="1">
      <alignment horizontal="center" vertical="center" wrapText="1" readingOrder="1"/>
    </xf>
    <xf numFmtId="0" fontId="14" fillId="0" borderId="36" xfId="0" applyFont="1" applyBorder="1" applyAlignment="1">
      <alignment horizontal="center" vertical="center" wrapText="1" readingOrder="1"/>
    </xf>
    <xf numFmtId="0" fontId="7" fillId="0" borderId="31" xfId="0" applyFont="1" applyBorder="1" applyAlignment="1">
      <alignment horizontal="center" vertical="center" wrapText="1" readingOrder="1"/>
    </xf>
    <xf numFmtId="170" fontId="14" fillId="0" borderId="31" xfId="2" applyNumberFormat="1" applyFont="1" applyBorder="1" applyAlignment="1">
      <alignment horizontal="center" vertical="center" wrapText="1" readingOrder="1"/>
    </xf>
    <xf numFmtId="165" fontId="14" fillId="0" borderId="33" xfId="2" applyNumberFormat="1" applyFont="1" applyBorder="1" applyAlignment="1">
      <alignment horizontal="center" vertical="center" wrapText="1" readingOrder="1"/>
    </xf>
    <xf numFmtId="165" fontId="14" fillId="0" borderId="31" xfId="2" applyNumberFormat="1" applyFont="1" applyBorder="1" applyAlignment="1">
      <alignment horizontal="center" vertical="center" wrapText="1" readingOrder="1"/>
    </xf>
    <xf numFmtId="170" fontId="14" fillId="0" borderId="37" xfId="2" applyNumberFormat="1" applyFont="1" applyBorder="1" applyAlignment="1">
      <alignment horizontal="center" vertical="center" wrapText="1" readingOrder="1"/>
    </xf>
    <xf numFmtId="0" fontId="7" fillId="0" borderId="0" xfId="0" applyFont="1" applyAlignment="1">
      <alignment horizontal="center" vertical="center" wrapText="1" readingOrder="1"/>
    </xf>
    <xf numFmtId="180" fontId="14" fillId="0" borderId="0" xfId="1" applyNumberFormat="1" applyFont="1" applyAlignment="1">
      <alignment horizontal="center" vertical="center" wrapText="1" readingOrder="1"/>
    </xf>
    <xf numFmtId="165" fontId="14" fillId="0" borderId="32" xfId="2" applyNumberFormat="1" applyFont="1" applyBorder="1" applyAlignment="1">
      <alignment horizontal="center" vertical="center" wrapText="1" readingOrder="1"/>
    </xf>
    <xf numFmtId="180" fontId="14" fillId="0" borderId="0" xfId="1" applyNumberFormat="1" applyFont="1" applyBorder="1" applyAlignment="1">
      <alignment horizontal="center" vertical="center" wrapText="1" readingOrder="1"/>
    </xf>
    <xf numFmtId="165" fontId="14" fillId="0" borderId="0" xfId="2" applyNumberFormat="1" applyFont="1" applyAlignment="1">
      <alignment horizontal="center" vertical="center" wrapText="1" readingOrder="1"/>
    </xf>
    <xf numFmtId="180" fontId="14" fillId="0" borderId="38" xfId="1" applyNumberFormat="1" applyFont="1" applyBorder="1" applyAlignment="1">
      <alignment horizontal="center" vertical="center" wrapText="1" readingOrder="1"/>
    </xf>
    <xf numFmtId="0" fontId="7" fillId="0" borderId="6" xfId="0" applyFont="1" applyBorder="1" applyAlignment="1">
      <alignment horizontal="center" vertical="center" wrapText="1" readingOrder="1"/>
    </xf>
    <xf numFmtId="180" fontId="14" fillId="0" borderId="6" xfId="1" applyNumberFormat="1" applyFont="1" applyBorder="1" applyAlignment="1">
      <alignment horizontal="center" vertical="center" wrapText="1" readingOrder="1"/>
    </xf>
    <xf numFmtId="165" fontId="14" fillId="0" borderId="34" xfId="2" applyNumberFormat="1" applyFont="1" applyBorder="1" applyAlignment="1">
      <alignment horizontal="center" vertical="center" wrapText="1" readingOrder="1"/>
    </xf>
    <xf numFmtId="165" fontId="14" fillId="0" borderId="6" xfId="2" applyNumberFormat="1" applyFont="1" applyBorder="1" applyAlignment="1">
      <alignment horizontal="center" vertical="center" wrapText="1" readingOrder="1"/>
    </xf>
    <xf numFmtId="180" fontId="14" fillId="0" borderId="39" xfId="1" applyNumberFormat="1" applyFont="1" applyBorder="1" applyAlignment="1">
      <alignment horizontal="center" vertical="center" wrapText="1" readingOrder="1"/>
    </xf>
    <xf numFmtId="0" fontId="14" fillId="0" borderId="30" xfId="0" applyFont="1" applyBorder="1" applyAlignment="1">
      <alignment vertical="center" wrapText="1" readingOrder="1"/>
    </xf>
    <xf numFmtId="167" fontId="0" fillId="4" borderId="0" xfId="1" applyNumberFormat="1" applyFont="1" applyFill="1" applyAlignment="1">
      <alignment horizontal="right"/>
    </xf>
    <xf numFmtId="0" fontId="14" fillId="0" borderId="0" xfId="0" applyFont="1" applyAlignment="1">
      <alignment horizontal="left" indent="4"/>
    </xf>
    <xf numFmtId="167" fontId="0" fillId="0" borderId="0" xfId="1" applyNumberFormat="1" applyFont="1" applyFill="1" applyAlignment="1">
      <alignment horizontal="right"/>
    </xf>
    <xf numFmtId="167" fontId="0" fillId="0" borderId="0" xfId="1" applyNumberFormat="1" applyFont="1" applyAlignment="1">
      <alignment horizontal="right"/>
    </xf>
    <xf numFmtId="10" fontId="0" fillId="0" borderId="0" xfId="2" applyNumberFormat="1" applyFont="1" applyFill="1" applyAlignment="1">
      <alignment horizontal="right"/>
    </xf>
    <xf numFmtId="10" fontId="0" fillId="0" borderId="0" xfId="0" applyNumberFormat="1" applyAlignment="1">
      <alignment horizontal="right"/>
    </xf>
    <xf numFmtId="0" fontId="51" fillId="2" borderId="0" xfId="3" applyFont="1" applyFill="1" applyAlignment="1">
      <alignment horizontal="center" vertical="center"/>
    </xf>
    <xf numFmtId="176" fontId="4" fillId="4" borderId="0" xfId="1" applyNumberFormat="1" applyFont="1" applyFill="1" applyAlignment="1">
      <alignment vertical="center"/>
    </xf>
    <xf numFmtId="173" fontId="7" fillId="0" borderId="0" xfId="1" applyNumberFormat="1" applyFont="1" applyFill="1" applyBorder="1"/>
    <xf numFmtId="0" fontId="2" fillId="12" borderId="22" xfId="0" applyFont="1" applyFill="1" applyBorder="1" applyAlignment="1">
      <alignment horizontal="center" vertical="center" wrapText="1"/>
    </xf>
    <xf numFmtId="0" fontId="2" fillId="12" borderId="23" xfId="0" applyFont="1" applyFill="1" applyBorder="1" applyAlignment="1">
      <alignment horizontal="center" vertical="center" wrapText="1"/>
    </xf>
    <xf numFmtId="0" fontId="2" fillId="12" borderId="24" xfId="0" applyFont="1" applyFill="1" applyBorder="1" applyAlignment="1">
      <alignment horizontal="center" vertical="center" wrapText="1"/>
    </xf>
    <xf numFmtId="179" fontId="2" fillId="12" borderId="0" xfId="0" applyNumberFormat="1" applyFont="1" applyFill="1" applyAlignment="1">
      <alignment horizontal="center" vertical="center" wrapText="1"/>
    </xf>
    <xf numFmtId="179" fontId="2" fillId="12" borderId="27" xfId="0" applyNumberFormat="1" applyFont="1" applyFill="1" applyBorder="1" applyAlignment="1">
      <alignment horizontal="center" vertical="center" wrapText="1"/>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176" fontId="4" fillId="0" borderId="0" xfId="0" applyNumberFormat="1" applyFont="1" applyAlignment="1">
      <alignment vertical="center"/>
    </xf>
    <xf numFmtId="176" fontId="0" fillId="0" borderId="0" xfId="0" applyNumberFormat="1" applyAlignment="1">
      <alignment vertical="center"/>
    </xf>
    <xf numFmtId="0" fontId="4" fillId="0" borderId="4" xfId="0" applyFont="1" applyBorder="1" applyAlignment="1">
      <alignment horizontal="left" vertical="center"/>
    </xf>
    <xf numFmtId="176" fontId="4" fillId="0" borderId="4" xfId="0" applyNumberFormat="1" applyFont="1" applyBorder="1" applyAlignment="1">
      <alignment vertical="center"/>
    </xf>
    <xf numFmtId="0" fontId="0" fillId="0" borderId="4" xfId="0" applyBorder="1" applyAlignment="1">
      <alignment horizontal="left" vertical="center"/>
    </xf>
    <xf numFmtId="176" fontId="0" fillId="0" borderId="4" xfId="1" applyNumberFormat="1" applyFont="1" applyFill="1" applyBorder="1" applyAlignment="1">
      <alignment vertical="center"/>
    </xf>
    <xf numFmtId="0" fontId="28" fillId="5" borderId="0" xfId="0" applyFont="1" applyFill="1" applyAlignment="1">
      <alignment vertical="center"/>
    </xf>
    <xf numFmtId="0" fontId="0" fillId="5" borderId="0" xfId="0" applyFill="1" applyAlignment="1">
      <alignment vertical="center"/>
    </xf>
    <xf numFmtId="3" fontId="28" fillId="5" borderId="0" xfId="0" applyNumberFormat="1" applyFont="1" applyFill="1" applyAlignment="1">
      <alignment vertical="center"/>
    </xf>
    <xf numFmtId="165" fontId="0" fillId="0" borderId="0" xfId="2" applyNumberFormat="1" applyFont="1" applyAlignment="1">
      <alignment vertical="center"/>
    </xf>
    <xf numFmtId="0" fontId="2" fillId="2" borderId="0" xfId="0" applyFont="1" applyFill="1" applyAlignment="1">
      <alignment wrapText="1"/>
    </xf>
    <xf numFmtId="0" fontId="14" fillId="0" borderId="0" xfId="3" applyFont="1"/>
    <xf numFmtId="173" fontId="14" fillId="0" borderId="0" xfId="3" applyNumberFormat="1" applyFont="1"/>
    <xf numFmtId="0" fontId="7" fillId="0" borderId="4" xfId="3" applyFont="1" applyBorder="1"/>
    <xf numFmtId="173" fontId="7" fillId="0" borderId="4" xfId="1" applyNumberFormat="1" applyFont="1" applyFill="1" applyBorder="1"/>
    <xf numFmtId="167" fontId="7" fillId="0" borderId="0" xfId="1" applyNumberFormat="1" applyFont="1" applyFill="1" applyBorder="1"/>
    <xf numFmtId="166" fontId="7" fillId="0" borderId="0" xfId="1" applyNumberFormat="1" applyFont="1" applyFill="1" applyBorder="1"/>
    <xf numFmtId="167" fontId="7" fillId="0" borderId="0" xfId="1" applyNumberFormat="1" applyFont="1" applyFill="1" applyBorder="1" applyAlignment="1">
      <alignment horizontal="center" vertical="center"/>
    </xf>
    <xf numFmtId="167" fontId="7" fillId="0" borderId="0" xfId="1" applyNumberFormat="1" applyFont="1" applyFill="1" applyBorder="1" applyAlignment="1">
      <alignment vertical="center"/>
    </xf>
    <xf numFmtId="10" fontId="0" fillId="0" borderId="0" xfId="0" applyNumberFormat="1"/>
    <xf numFmtId="167" fontId="0" fillId="0" borderId="0" xfId="1" applyNumberFormat="1" applyFont="1" applyFill="1" applyAlignment="1">
      <alignment horizontal="center"/>
    </xf>
    <xf numFmtId="164" fontId="4" fillId="7" borderId="0" xfId="0" applyNumberFormat="1" applyFont="1" applyFill="1" applyAlignment="1">
      <alignment vertical="center"/>
    </xf>
    <xf numFmtId="181" fontId="0" fillId="0" borderId="0" xfId="0" applyNumberFormat="1" applyAlignment="1">
      <alignment vertical="center"/>
    </xf>
    <xf numFmtId="177" fontId="14" fillId="0" borderId="25" xfId="0" applyNumberFormat="1" applyFont="1" applyBorder="1" applyAlignment="1">
      <alignment horizontal="center" vertical="center" wrapText="1"/>
    </xf>
    <xf numFmtId="0" fontId="2" fillId="12" borderId="44" xfId="0" applyFont="1" applyFill="1" applyBorder="1" applyAlignment="1">
      <alignment horizontal="center" vertical="center" wrapText="1"/>
    </xf>
    <xf numFmtId="0" fontId="2" fillId="12" borderId="45" xfId="0" applyFont="1" applyFill="1" applyBorder="1" applyAlignment="1">
      <alignment horizontal="center" vertical="center" wrapText="1"/>
    </xf>
    <xf numFmtId="0" fontId="2" fillId="12" borderId="46" xfId="0" applyFont="1" applyFill="1" applyBorder="1" applyAlignment="1">
      <alignment horizontal="center" vertical="center" wrapText="1"/>
    </xf>
    <xf numFmtId="165" fontId="14" fillId="0" borderId="48" xfId="2" applyNumberFormat="1" applyFont="1" applyBorder="1" applyAlignment="1">
      <alignment horizontal="center" vertical="center" wrapText="1"/>
    </xf>
    <xf numFmtId="0" fontId="2" fillId="12" borderId="49" xfId="0" applyFont="1" applyFill="1" applyBorder="1" applyAlignment="1">
      <alignment horizontal="center" vertical="center" wrapText="1"/>
    </xf>
    <xf numFmtId="177" fontId="2" fillId="12" borderId="50" xfId="0" applyNumberFormat="1" applyFont="1" applyFill="1" applyBorder="1" applyAlignment="1">
      <alignment horizontal="center" vertical="center" wrapText="1"/>
    </xf>
    <xf numFmtId="165" fontId="2" fillId="12" borderId="51" xfId="2" applyNumberFormat="1" applyFont="1" applyFill="1" applyBorder="1" applyAlignment="1">
      <alignment horizontal="center" vertical="center" wrapText="1"/>
    </xf>
    <xf numFmtId="0" fontId="14" fillId="0" borderId="47" xfId="0" applyFont="1" applyBorder="1" applyAlignment="1">
      <alignment horizontal="center" vertical="center" wrapText="1"/>
    </xf>
    <xf numFmtId="17" fontId="0" fillId="0" borderId="0" xfId="0" applyNumberFormat="1" applyAlignment="1">
      <alignment horizontal="center" vertical="center"/>
    </xf>
    <xf numFmtId="0" fontId="0" fillId="0" borderId="0" xfId="0" quotePrefix="1"/>
    <xf numFmtId="17" fontId="34" fillId="0" borderId="0" xfId="0" applyNumberFormat="1" applyFont="1" applyAlignment="1">
      <alignment vertical="center" wrapText="1"/>
    </xf>
    <xf numFmtId="0" fontId="2" fillId="13" borderId="23" xfId="0" applyFont="1" applyFill="1" applyBorder="1" applyAlignment="1">
      <alignment horizontal="center" vertical="center" wrapText="1"/>
    </xf>
    <xf numFmtId="179" fontId="2" fillId="13" borderId="52" xfId="0" applyNumberFormat="1" applyFont="1" applyFill="1" applyBorder="1" applyAlignment="1">
      <alignment horizontal="center" vertical="center" wrapText="1"/>
    </xf>
    <xf numFmtId="165" fontId="7" fillId="0" borderId="25" xfId="2" applyNumberFormat="1" applyFont="1" applyBorder="1" applyAlignment="1">
      <alignment horizontal="center"/>
    </xf>
    <xf numFmtId="165" fontId="7" fillId="0" borderId="0" xfId="2" applyNumberFormat="1" applyFont="1" applyAlignment="1">
      <alignment horizontal="center"/>
    </xf>
    <xf numFmtId="178" fontId="7" fillId="0" borderId="0" xfId="0" applyNumberFormat="1" applyFont="1" applyAlignment="1">
      <alignment horizontal="center"/>
    </xf>
    <xf numFmtId="165" fontId="7" fillId="0" borderId="20" xfId="2" applyNumberFormat="1" applyFont="1" applyBorder="1" applyAlignment="1">
      <alignment horizontal="center"/>
    </xf>
    <xf numFmtId="178" fontId="7" fillId="0" borderId="25" xfId="0" applyNumberFormat="1" applyFont="1" applyBorder="1" applyAlignment="1">
      <alignment horizontal="center"/>
    </xf>
    <xf numFmtId="165" fontId="14" fillId="0" borderId="53" xfId="2" applyNumberFormat="1" applyFont="1" applyBorder="1" applyAlignment="1">
      <alignment horizontal="center"/>
    </xf>
    <xf numFmtId="165" fontId="14" fillId="0" borderId="54" xfId="2" applyNumberFormat="1" applyFont="1" applyBorder="1" applyAlignment="1">
      <alignment horizontal="center"/>
    </xf>
    <xf numFmtId="165" fontId="14" fillId="0" borderId="55" xfId="2" applyNumberFormat="1" applyFont="1" applyBorder="1" applyAlignment="1">
      <alignment horizontal="center"/>
    </xf>
    <xf numFmtId="165" fontId="2" fillId="12" borderId="42" xfId="2" applyNumberFormat="1" applyFont="1" applyFill="1" applyBorder="1" applyAlignment="1">
      <alignment horizontal="center"/>
    </xf>
    <xf numFmtId="165" fontId="2" fillId="12" borderId="42" xfId="2" applyNumberFormat="1" applyFont="1" applyFill="1" applyBorder="1" applyAlignment="1">
      <alignment horizontal="center" vertical="center"/>
    </xf>
    <xf numFmtId="165" fontId="2" fillId="13" borderId="56" xfId="2" applyNumberFormat="1" applyFont="1" applyFill="1" applyBorder="1" applyAlignment="1">
      <alignment horizontal="center" vertical="center"/>
    </xf>
    <xf numFmtId="164" fontId="7" fillId="0" borderId="0" xfId="3" applyNumberFormat="1" applyFont="1" applyAlignment="1">
      <alignment vertical="center"/>
    </xf>
    <xf numFmtId="173" fontId="7" fillId="0" borderId="0" xfId="1" applyNumberFormat="1" applyFont="1" applyBorder="1"/>
    <xf numFmtId="165" fontId="7" fillId="0" borderId="0" xfId="2" applyNumberFormat="1" applyFont="1" applyBorder="1"/>
    <xf numFmtId="43" fontId="7" fillId="0" borderId="0" xfId="1" applyFont="1" applyBorder="1"/>
    <xf numFmtId="176" fontId="38" fillId="0" borderId="0" xfId="3" applyNumberFormat="1" applyFont="1" applyAlignment="1">
      <alignment vertical="center"/>
    </xf>
    <xf numFmtId="0" fontId="0" fillId="7" borderId="14" xfId="0" applyFill="1" applyBorder="1" applyAlignment="1">
      <alignment horizontal="left"/>
    </xf>
    <xf numFmtId="14" fontId="0" fillId="7" borderId="15" xfId="0" applyNumberFormat="1" applyFill="1" applyBorder="1" applyAlignment="1">
      <alignment horizontal="center"/>
    </xf>
    <xf numFmtId="0" fontId="0" fillId="7" borderId="15" xfId="0" applyFill="1" applyBorder="1" applyAlignment="1">
      <alignment horizontal="center"/>
    </xf>
    <xf numFmtId="167" fontId="0" fillId="7" borderId="15" xfId="0" applyNumberFormat="1" applyFill="1" applyBorder="1" applyAlignment="1">
      <alignment horizontal="center"/>
    </xf>
    <xf numFmtId="167" fontId="4" fillId="7" borderId="16" xfId="0" applyNumberFormat="1" applyFont="1" applyFill="1" applyBorder="1" applyAlignment="1">
      <alignment horizontal="center"/>
    </xf>
    <xf numFmtId="0" fontId="14" fillId="0" borderId="20" xfId="0" applyFont="1" applyBorder="1" applyAlignment="1">
      <alignment horizontal="center"/>
    </xf>
    <xf numFmtId="165" fontId="7" fillId="0" borderId="0" xfId="2" applyNumberFormat="1" applyFont="1" applyBorder="1" applyAlignment="1">
      <alignment horizontal="center"/>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4" fillId="0" borderId="59" xfId="0" applyFont="1" applyBorder="1" applyAlignment="1">
      <alignment horizontal="center" vertical="center" wrapText="1"/>
    </xf>
    <xf numFmtId="165" fontId="7" fillId="0" borderId="6" xfId="2" applyNumberFormat="1" applyFont="1" applyBorder="1" applyAlignment="1">
      <alignment horizontal="center"/>
    </xf>
    <xf numFmtId="178" fontId="7" fillId="0" borderId="6" xfId="0" applyNumberFormat="1" applyFont="1" applyBorder="1" applyAlignment="1">
      <alignment horizontal="center"/>
    </xf>
    <xf numFmtId="165" fontId="14" fillId="0" borderId="60" xfId="2" applyNumberFormat="1" applyFont="1" applyBorder="1" applyAlignment="1">
      <alignment horizontal="center"/>
    </xf>
    <xf numFmtId="165" fontId="7" fillId="0" borderId="61" xfId="2" applyNumberFormat="1" applyFont="1" applyBorder="1" applyAlignment="1">
      <alignment horizontal="center"/>
    </xf>
    <xf numFmtId="0" fontId="8" fillId="0" borderId="0" xfId="0" applyFont="1" applyAlignment="1">
      <alignment horizontal="left" vertical="center" wrapText="1"/>
    </xf>
    <xf numFmtId="0" fontId="9" fillId="2" borderId="1" xfId="0" applyFont="1" applyFill="1" applyBorder="1" applyAlignment="1">
      <alignment horizontal="center" vertical="center" wrapText="1"/>
    </xf>
    <xf numFmtId="0" fontId="9" fillId="2" borderId="0" xfId="0" applyFont="1" applyFill="1" applyAlignment="1">
      <alignment horizontal="center" vertical="center" wrapText="1"/>
    </xf>
    <xf numFmtId="0" fontId="14" fillId="0" borderId="0" xfId="0" applyFont="1" applyAlignment="1">
      <alignment horizontal="center" vertical="center" wrapText="1" readingOrder="1"/>
    </xf>
    <xf numFmtId="0" fontId="14" fillId="0" borderId="5" xfId="0" applyFont="1" applyBorder="1" applyAlignment="1">
      <alignment horizontal="center" vertical="center" wrapText="1" readingOrder="1"/>
    </xf>
    <xf numFmtId="0" fontId="14" fillId="0" borderId="38" xfId="0" applyFont="1" applyBorder="1" applyAlignment="1">
      <alignment horizontal="center" vertical="center" wrapText="1" readingOrder="1"/>
    </xf>
    <xf numFmtId="0" fontId="14" fillId="0" borderId="41" xfId="0" applyFont="1" applyBorder="1" applyAlignment="1">
      <alignment horizontal="center" vertical="center" wrapText="1" readingOrder="1"/>
    </xf>
    <xf numFmtId="0" fontId="14" fillId="0" borderId="32" xfId="0" applyFont="1" applyBorder="1" applyAlignment="1">
      <alignment horizontal="center" vertical="center" wrapText="1" readingOrder="1"/>
    </xf>
    <xf numFmtId="0" fontId="14" fillId="0" borderId="40" xfId="0" applyFont="1" applyBorder="1" applyAlignment="1">
      <alignment horizontal="center" vertical="center" wrapText="1" readingOrder="1"/>
    </xf>
    <xf numFmtId="0" fontId="2" fillId="12" borderId="57" xfId="0" applyFont="1" applyFill="1" applyBorder="1" applyAlignment="1">
      <alignment horizontal="center" vertical="center"/>
    </xf>
    <xf numFmtId="0" fontId="2" fillId="12" borderId="58" xfId="0" applyFont="1" applyFill="1" applyBorder="1" applyAlignment="1">
      <alignment horizontal="center" vertical="center"/>
    </xf>
    <xf numFmtId="0" fontId="14" fillId="0" borderId="25" xfId="0" applyFont="1" applyBorder="1" applyAlignment="1">
      <alignment horizontal="center" vertical="center" wrapText="1"/>
    </xf>
    <xf numFmtId="0" fontId="14" fillId="0" borderId="0" xfId="0" applyFont="1" applyAlignment="1">
      <alignment horizontal="center"/>
    </xf>
    <xf numFmtId="0" fontId="2" fillId="12" borderId="42" xfId="0" applyFont="1" applyFill="1" applyBorder="1" applyAlignment="1">
      <alignment horizontal="center" vertical="center" wrapText="1"/>
    </xf>
    <xf numFmtId="0" fontId="2" fillId="12" borderId="43" xfId="0" applyFont="1" applyFill="1" applyBorder="1" applyAlignment="1">
      <alignment horizontal="center"/>
    </xf>
    <xf numFmtId="0" fontId="2" fillId="12" borderId="0" xfId="0" applyFont="1" applyFill="1" applyAlignment="1">
      <alignment horizontal="center" vertical="center" wrapText="1"/>
    </xf>
    <xf numFmtId="0" fontId="2" fillId="12" borderId="21" xfId="0" applyFont="1" applyFill="1" applyBorder="1" applyAlignment="1">
      <alignment horizontal="center" vertical="center" wrapText="1"/>
    </xf>
    <xf numFmtId="0" fontId="2" fillId="12" borderId="20" xfId="0" applyFont="1" applyFill="1" applyBorder="1" applyAlignment="1">
      <alignment horizontal="center" vertical="center" wrapText="1"/>
    </xf>
    <xf numFmtId="0" fontId="2" fillId="12" borderId="27" xfId="0" applyFont="1" applyFill="1" applyBorder="1" applyAlignment="1">
      <alignment horizontal="center" vertical="center" wrapText="1"/>
    </xf>
    <xf numFmtId="0" fontId="14" fillId="0" borderId="20" xfId="0" applyFont="1" applyBorder="1" applyAlignment="1">
      <alignment horizontal="center"/>
    </xf>
    <xf numFmtId="0" fontId="14" fillId="0" borderId="0" xfId="0" applyFont="1" applyAlignment="1">
      <alignment horizontal="center" vertical="center" wrapText="1"/>
    </xf>
    <xf numFmtId="0" fontId="14" fillId="0" borderId="20" xfId="0" applyFont="1" applyBorder="1" applyAlignment="1">
      <alignment horizontal="center" vertical="center" wrapText="1"/>
    </xf>
    <xf numFmtId="0" fontId="0" fillId="0" borderId="0" xfId="0" applyFill="1"/>
  </cellXfs>
  <cellStyles count="6">
    <cellStyle name="Hiperlink" xfId="5" builtinId="8"/>
    <cellStyle name="Normal" xfId="0" builtinId="0"/>
    <cellStyle name="Normal_Template Consolidado Mar.2009 Novo 2" xfId="3" xr:uid="{5B1A0FF3-6234-440F-AD3E-8B5FB78F5E83}"/>
    <cellStyle name="Porcentagem" xfId="2" builtinId="5"/>
    <cellStyle name="Vírgula" xfId="1" builtinId="3"/>
    <cellStyle name="Vírgula 2" xfId="4" xr:uid="{53511E72-CBDD-40F3-A6FE-2403348854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1" Type="http://schemas.openxmlformats.org/officeDocument/2006/relationships/image" Target="../media/image3.jpg"/></Relationships>
</file>

<file path=xl/drawings/_rels/drawing5.xml.rels><?xml version="1.0" encoding="UTF-8" standalone="yes"?>
<Relationships xmlns="http://schemas.openxmlformats.org/package/2006/relationships"><Relationship Id="rId1" Type="http://schemas.openxmlformats.org/officeDocument/2006/relationships/image" Target="../media/image3.jpg"/></Relationships>
</file>

<file path=xl/drawings/_rels/drawing6.xml.rels><?xml version="1.0" encoding="UTF-8" standalone="yes"?>
<Relationships xmlns="http://schemas.openxmlformats.org/package/2006/relationships"><Relationship Id="rId1" Type="http://schemas.openxmlformats.org/officeDocument/2006/relationships/image" Target="../media/image3.jpg"/></Relationships>
</file>

<file path=xl/drawings/_rels/drawing7.xml.rels><?xml version="1.0" encoding="UTF-8" standalone="yes"?>
<Relationships xmlns="http://schemas.openxmlformats.org/package/2006/relationships"><Relationship Id="rId1" Type="http://schemas.openxmlformats.org/officeDocument/2006/relationships/image" Target="../media/image3.jpg"/></Relationships>
</file>

<file path=xl/drawings/_rels/drawing8.xml.rels><?xml version="1.0" encoding="UTF-8" standalone="yes"?>
<Relationships xmlns="http://schemas.openxmlformats.org/package/2006/relationships"><Relationship Id="rId1" Type="http://schemas.openxmlformats.org/officeDocument/2006/relationships/image" Target="../media/image3.jpg"/></Relationships>
</file>

<file path=xl/drawings/_rels/drawing9.xml.rels><?xml version="1.0" encoding="UTF-8" standalone="yes"?>
<Relationships xmlns="http://schemas.openxmlformats.org/package/2006/relationships"><Relationship Id="rId1" Type="http://schemas.openxmlformats.org/officeDocument/2006/relationships/image" Target="../media/image3.jp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95250</xdr:rowOff>
    </xdr:from>
    <xdr:to>
      <xdr:col>15</xdr:col>
      <xdr:colOff>163201</xdr:colOff>
      <xdr:row>11</xdr:row>
      <xdr:rowOff>146350</xdr:rowOff>
    </xdr:to>
    <xdr:pic>
      <xdr:nvPicPr>
        <xdr:cNvPr id="2" name="Imagem 1">
          <a:extLst>
            <a:ext uri="{FF2B5EF4-FFF2-40B4-BE49-F238E27FC236}">
              <a16:creationId xmlns:a16="http://schemas.microsoft.com/office/drawing/2014/main" id="{02DDAFC0-C745-43BA-B505-417CA81C45C3}"/>
            </a:ext>
          </a:extLst>
        </xdr:cNvPr>
        <xdr:cNvPicPr>
          <a:picLocks noChangeAspect="1"/>
        </xdr:cNvPicPr>
      </xdr:nvPicPr>
      <xdr:blipFill>
        <a:blip xmlns:r="http://schemas.openxmlformats.org/officeDocument/2006/relationships" r:embed="rId1"/>
        <a:stretch>
          <a:fillRect/>
        </a:stretch>
      </xdr:blipFill>
      <xdr:spPr>
        <a:xfrm>
          <a:off x="161925" y="95250"/>
          <a:ext cx="9145276" cy="2062780"/>
        </a:xfrm>
        <a:prstGeom prst="rect">
          <a:avLst/>
        </a:prstGeom>
      </xdr:spPr>
    </xdr:pic>
    <xdr:clientData/>
  </xdr:twoCellAnchor>
  <xdr:twoCellAnchor editAs="oneCell">
    <xdr:from>
      <xdr:col>0</xdr:col>
      <xdr:colOff>149931</xdr:colOff>
      <xdr:row>13</xdr:row>
      <xdr:rowOff>19402</xdr:rowOff>
    </xdr:from>
    <xdr:to>
      <xdr:col>14</xdr:col>
      <xdr:colOff>510301</xdr:colOff>
      <xdr:row>23</xdr:row>
      <xdr:rowOff>174560</xdr:rowOff>
    </xdr:to>
    <xdr:pic>
      <xdr:nvPicPr>
        <xdr:cNvPr id="3" name="Imagem 2">
          <a:extLst>
            <a:ext uri="{FF2B5EF4-FFF2-40B4-BE49-F238E27FC236}">
              <a16:creationId xmlns:a16="http://schemas.microsoft.com/office/drawing/2014/main" id="{90DE1017-EF55-44E7-8291-EE6B8251CBB1}"/>
            </a:ext>
          </a:extLst>
        </xdr:cNvPr>
        <xdr:cNvPicPr>
          <a:picLocks noChangeAspect="1"/>
        </xdr:cNvPicPr>
      </xdr:nvPicPr>
      <xdr:blipFill>
        <a:blip xmlns:r="http://schemas.openxmlformats.org/officeDocument/2006/relationships" r:embed="rId2"/>
        <a:stretch>
          <a:fillRect/>
        </a:stretch>
      </xdr:blipFill>
      <xdr:spPr>
        <a:xfrm>
          <a:off x="149931" y="2396842"/>
          <a:ext cx="8894770" cy="19839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20544</xdr:colOff>
      <xdr:row>1</xdr:row>
      <xdr:rowOff>124825</xdr:rowOff>
    </xdr:from>
    <xdr:to>
      <xdr:col>1</xdr:col>
      <xdr:colOff>1825849</xdr:colOff>
      <xdr:row>2</xdr:row>
      <xdr:rowOff>492266</xdr:rowOff>
    </xdr:to>
    <xdr:pic>
      <xdr:nvPicPr>
        <xdr:cNvPr id="2" name="Imagem 1">
          <a:extLst>
            <a:ext uri="{FF2B5EF4-FFF2-40B4-BE49-F238E27FC236}">
              <a16:creationId xmlns:a16="http://schemas.microsoft.com/office/drawing/2014/main" id="{4FAF73BD-2318-44B7-A9DC-C311FF1DDC1B}"/>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157704" y="124825"/>
          <a:ext cx="1805305" cy="748441"/>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97246</xdr:colOff>
      <xdr:row>1</xdr:row>
      <xdr:rowOff>33206</xdr:rowOff>
    </xdr:from>
    <xdr:to>
      <xdr:col>1</xdr:col>
      <xdr:colOff>2283048</xdr:colOff>
      <xdr:row>2</xdr:row>
      <xdr:rowOff>416130</xdr:rowOff>
    </xdr:to>
    <xdr:pic>
      <xdr:nvPicPr>
        <xdr:cNvPr id="2" name="Imagem 1">
          <a:extLst>
            <a:ext uri="{FF2B5EF4-FFF2-40B4-BE49-F238E27FC236}">
              <a16:creationId xmlns:a16="http://schemas.microsoft.com/office/drawing/2014/main" id="{95AB47CF-2B56-4C43-8DB1-0BC21C1D67F2}"/>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158206" y="216086"/>
          <a:ext cx="2185802" cy="923944"/>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109403</xdr:colOff>
      <xdr:row>0</xdr:row>
      <xdr:rowOff>161292</xdr:rowOff>
    </xdr:from>
    <xdr:to>
      <xdr:col>1</xdr:col>
      <xdr:colOff>2311080</xdr:colOff>
      <xdr:row>2</xdr:row>
      <xdr:rowOff>326139</xdr:rowOff>
    </xdr:to>
    <xdr:pic>
      <xdr:nvPicPr>
        <xdr:cNvPr id="2" name="Imagem 1">
          <a:extLst>
            <a:ext uri="{FF2B5EF4-FFF2-40B4-BE49-F238E27FC236}">
              <a16:creationId xmlns:a16="http://schemas.microsoft.com/office/drawing/2014/main" id="{F4F8A335-33D4-474B-A19D-3DBDBA27E0FA}"/>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177983" y="161292"/>
          <a:ext cx="2211202" cy="900812"/>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45180</xdr:colOff>
      <xdr:row>0</xdr:row>
      <xdr:rowOff>165647</xdr:rowOff>
    </xdr:from>
    <xdr:to>
      <xdr:col>1</xdr:col>
      <xdr:colOff>2206852</xdr:colOff>
      <xdr:row>2</xdr:row>
      <xdr:rowOff>291759</xdr:rowOff>
    </xdr:to>
    <xdr:pic>
      <xdr:nvPicPr>
        <xdr:cNvPr id="2" name="Imagem 1">
          <a:extLst>
            <a:ext uri="{FF2B5EF4-FFF2-40B4-BE49-F238E27FC236}">
              <a16:creationId xmlns:a16="http://schemas.microsoft.com/office/drawing/2014/main" id="{4E4B8C0B-7866-4CED-A699-65CA706164EA}"/>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220440" y="165647"/>
          <a:ext cx="2161672" cy="858902"/>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32385</xdr:colOff>
      <xdr:row>0</xdr:row>
      <xdr:rowOff>141605</xdr:rowOff>
    </xdr:from>
    <xdr:to>
      <xdr:col>1</xdr:col>
      <xdr:colOff>2193422</xdr:colOff>
      <xdr:row>2</xdr:row>
      <xdr:rowOff>288400</xdr:rowOff>
    </xdr:to>
    <xdr:pic>
      <xdr:nvPicPr>
        <xdr:cNvPr id="3" name="Imagem 2">
          <a:extLst>
            <a:ext uri="{FF2B5EF4-FFF2-40B4-BE49-F238E27FC236}">
              <a16:creationId xmlns:a16="http://schemas.microsoft.com/office/drawing/2014/main" id="{8F095724-3EA0-428A-9E29-B118F0EC7743}"/>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203835" y="141605"/>
          <a:ext cx="2153417" cy="863075"/>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53707</xdr:colOff>
      <xdr:row>0</xdr:row>
      <xdr:rowOff>165828</xdr:rowOff>
    </xdr:from>
    <xdr:to>
      <xdr:col>1</xdr:col>
      <xdr:colOff>2235699</xdr:colOff>
      <xdr:row>2</xdr:row>
      <xdr:rowOff>341470</xdr:rowOff>
    </xdr:to>
    <xdr:pic>
      <xdr:nvPicPr>
        <xdr:cNvPr id="2" name="Imagem 1">
          <a:extLst>
            <a:ext uri="{FF2B5EF4-FFF2-40B4-BE49-F238E27FC236}">
              <a16:creationId xmlns:a16="http://schemas.microsoft.com/office/drawing/2014/main" id="{937581A8-7813-4A46-AC10-0D10C64FED36}"/>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152767" y="165828"/>
          <a:ext cx="2189612" cy="899542"/>
        </a:xfrm>
        <a:prstGeom prst="rect">
          <a:avLst/>
        </a:prstGeom>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31391</xdr:colOff>
      <xdr:row>0</xdr:row>
      <xdr:rowOff>177260</xdr:rowOff>
    </xdr:from>
    <xdr:to>
      <xdr:col>1</xdr:col>
      <xdr:colOff>2231798</xdr:colOff>
      <xdr:row>2</xdr:row>
      <xdr:rowOff>364332</xdr:rowOff>
    </xdr:to>
    <xdr:pic>
      <xdr:nvPicPr>
        <xdr:cNvPr id="2" name="Imagem 1">
          <a:extLst>
            <a:ext uri="{FF2B5EF4-FFF2-40B4-BE49-F238E27FC236}">
              <a16:creationId xmlns:a16="http://schemas.microsoft.com/office/drawing/2014/main" id="{9653E4CE-3FA4-4540-8A53-C6122B735604}"/>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160931" y="177260"/>
          <a:ext cx="2213107" cy="923672"/>
        </a:xfrm>
        <a:prstGeom prst="rect">
          <a:avLst/>
        </a:prstGeom>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83047</xdr:colOff>
      <xdr:row>1</xdr:row>
      <xdr:rowOff>31199</xdr:rowOff>
    </xdr:from>
    <xdr:to>
      <xdr:col>1</xdr:col>
      <xdr:colOff>2270061</xdr:colOff>
      <xdr:row>2</xdr:row>
      <xdr:rowOff>362688</xdr:rowOff>
    </xdr:to>
    <xdr:pic>
      <xdr:nvPicPr>
        <xdr:cNvPr id="2" name="Imagem 1">
          <a:extLst>
            <a:ext uri="{FF2B5EF4-FFF2-40B4-BE49-F238E27FC236}">
              <a16:creationId xmlns:a16="http://schemas.microsoft.com/office/drawing/2014/main" id="{37ADD705-ACA4-44F9-A104-67523E720BB4}"/>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217518" y="210493"/>
          <a:ext cx="2173044" cy="880801"/>
        </a:xfrm>
        <a:prstGeom prst="rect">
          <a:avLst/>
        </a:prstGeom>
        <a:ln>
          <a:noFill/>
        </a:ln>
        <a:extLst>
          <a:ext uri="{53640926-AAD7-44D8-BBD7-CCE9431645EC}">
            <a14:shadowObscured xmlns:a14="http://schemas.microsoft.com/office/drawing/2010/main"/>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89646</xdr:colOff>
      <xdr:row>1</xdr:row>
      <xdr:rowOff>44823</xdr:rowOff>
    </xdr:from>
    <xdr:to>
      <xdr:col>1</xdr:col>
      <xdr:colOff>2306563</xdr:colOff>
      <xdr:row>2</xdr:row>
      <xdr:rowOff>443313</xdr:rowOff>
    </xdr:to>
    <xdr:pic>
      <xdr:nvPicPr>
        <xdr:cNvPr id="3" name="Imagem 2">
          <a:extLst>
            <a:ext uri="{FF2B5EF4-FFF2-40B4-BE49-F238E27FC236}">
              <a16:creationId xmlns:a16="http://schemas.microsoft.com/office/drawing/2014/main" id="{F9E11A29-77D4-4F11-9829-86A1F4A66D46}"/>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224117" y="224117"/>
          <a:ext cx="2205487" cy="916052"/>
        </a:xfrm>
        <a:prstGeom prst="rect">
          <a:avLst/>
        </a:prstGeom>
        <a:ln>
          <a:noFill/>
        </a:ln>
        <a:extLst>
          <a:ext uri="{53640926-AAD7-44D8-BBD7-CCE9431645EC}">
            <a14:shadowObscured xmlns:a14="http://schemas.microsoft.com/office/drawing/2010/main"/>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87085</xdr:colOff>
      <xdr:row>0</xdr:row>
      <xdr:rowOff>141514</xdr:rowOff>
    </xdr:from>
    <xdr:to>
      <xdr:col>1</xdr:col>
      <xdr:colOff>1887310</xdr:colOff>
      <xdr:row>3</xdr:row>
      <xdr:rowOff>134577</xdr:rowOff>
    </xdr:to>
    <xdr:pic>
      <xdr:nvPicPr>
        <xdr:cNvPr id="2" name="Imagem 1">
          <a:extLst>
            <a:ext uri="{FF2B5EF4-FFF2-40B4-BE49-F238E27FC236}">
              <a16:creationId xmlns:a16="http://schemas.microsoft.com/office/drawing/2014/main" id="{1A3702B9-A598-402D-89A0-1FC741004EA4}"/>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341085" y="138974"/>
          <a:ext cx="1798955" cy="713153"/>
        </a:xfrm>
        <a:prstGeom prst="rect">
          <a:avLst/>
        </a:prstGeom>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85725</xdr:colOff>
      <xdr:row>1</xdr:row>
      <xdr:rowOff>47625</xdr:rowOff>
    </xdr:from>
    <xdr:to>
      <xdr:col>1</xdr:col>
      <xdr:colOff>2306452</xdr:colOff>
      <xdr:row>2</xdr:row>
      <xdr:rowOff>419482</xdr:rowOff>
    </xdr:to>
    <xdr:pic>
      <xdr:nvPicPr>
        <xdr:cNvPr id="3" name="Imagem 2">
          <a:extLst>
            <a:ext uri="{FF2B5EF4-FFF2-40B4-BE49-F238E27FC236}">
              <a16:creationId xmlns:a16="http://schemas.microsoft.com/office/drawing/2014/main" id="{73E84A8C-281A-4ED5-9096-9EE6718A1F81}"/>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219075" y="228600"/>
          <a:ext cx="2205487" cy="914782"/>
        </a:xfrm>
        <a:prstGeom prst="rect">
          <a:avLst/>
        </a:prstGeom>
        <a:ln>
          <a:noFill/>
        </a:ln>
        <a:extLst>
          <a:ext uri="{53640926-AAD7-44D8-BBD7-CCE9431645EC}">
            <a14:shadowObscured xmlns:a14="http://schemas.microsoft.com/office/drawing/2010/main"/>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35859</xdr:colOff>
      <xdr:row>1</xdr:row>
      <xdr:rowOff>8965</xdr:rowOff>
    </xdr:from>
    <xdr:to>
      <xdr:col>1</xdr:col>
      <xdr:colOff>2233726</xdr:colOff>
      <xdr:row>2</xdr:row>
      <xdr:rowOff>402375</xdr:rowOff>
    </xdr:to>
    <xdr:pic>
      <xdr:nvPicPr>
        <xdr:cNvPr id="3" name="Imagem 2">
          <a:extLst>
            <a:ext uri="{FF2B5EF4-FFF2-40B4-BE49-F238E27FC236}">
              <a16:creationId xmlns:a16="http://schemas.microsoft.com/office/drawing/2014/main" id="{B8AC421F-FA60-4151-9960-CE35EC6DC007}"/>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215153" y="188259"/>
          <a:ext cx="2201677" cy="913512"/>
        </a:xfrm>
        <a:prstGeom prst="rect">
          <a:avLst/>
        </a:prstGeom>
        <a:ln>
          <a:noFill/>
        </a:ln>
        <a:extLst>
          <a:ext uri="{53640926-AAD7-44D8-BBD7-CCE9431645EC}">
            <a14:shadowObscured xmlns:a14="http://schemas.microsoft.com/office/drawing/2010/main"/>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32385</xdr:colOff>
      <xdr:row>1</xdr:row>
      <xdr:rowOff>8255</xdr:rowOff>
    </xdr:from>
    <xdr:to>
      <xdr:col>2</xdr:col>
      <xdr:colOff>630052</xdr:colOff>
      <xdr:row>2</xdr:row>
      <xdr:rowOff>329675</xdr:rowOff>
    </xdr:to>
    <xdr:pic>
      <xdr:nvPicPr>
        <xdr:cNvPr id="2" name="Imagem 1">
          <a:extLst>
            <a:ext uri="{FF2B5EF4-FFF2-40B4-BE49-F238E27FC236}">
              <a16:creationId xmlns:a16="http://schemas.microsoft.com/office/drawing/2014/main" id="{52D978D9-C8A5-408A-9926-7F2745236D56}"/>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203835" y="189230"/>
          <a:ext cx="2157227" cy="863075"/>
        </a:xfrm>
        <a:prstGeom prst="rect">
          <a:avLst/>
        </a:prstGeom>
        <a:ln>
          <a:noFill/>
        </a:ln>
        <a:extLst>
          <a:ext uri="{53640926-AAD7-44D8-BBD7-CCE9431645EC}">
            <a14:shadowObscured xmlns:a14="http://schemas.microsoft.com/office/drawing/2010/main"/>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47625</xdr:colOff>
      <xdr:row>0</xdr:row>
      <xdr:rowOff>161925</xdr:rowOff>
    </xdr:from>
    <xdr:to>
      <xdr:col>3</xdr:col>
      <xdr:colOff>783087</xdr:colOff>
      <xdr:row>2</xdr:row>
      <xdr:rowOff>366777</xdr:rowOff>
    </xdr:to>
    <xdr:pic>
      <xdr:nvPicPr>
        <xdr:cNvPr id="2" name="Imagem 1">
          <a:extLst>
            <a:ext uri="{FF2B5EF4-FFF2-40B4-BE49-F238E27FC236}">
              <a16:creationId xmlns:a16="http://schemas.microsoft.com/office/drawing/2014/main" id="{E4B99B53-7ECB-43FD-A765-75369D409217}"/>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219075" y="161925"/>
          <a:ext cx="2205487" cy="917322"/>
        </a:xfrm>
        <a:prstGeom prst="rect">
          <a:avLst/>
        </a:prstGeom>
        <a:ln>
          <a:noFill/>
        </a:ln>
        <a:extLst>
          <a:ext uri="{53640926-AAD7-44D8-BBD7-CCE9431645EC}">
            <a14:shadowObscured xmlns:a14="http://schemas.microsoft.com/office/drawing/2010/main"/>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47625</xdr:colOff>
      <xdr:row>0</xdr:row>
      <xdr:rowOff>161925</xdr:rowOff>
    </xdr:from>
    <xdr:to>
      <xdr:col>2</xdr:col>
      <xdr:colOff>1244097</xdr:colOff>
      <xdr:row>2</xdr:row>
      <xdr:rowOff>364237</xdr:rowOff>
    </xdr:to>
    <xdr:pic>
      <xdr:nvPicPr>
        <xdr:cNvPr id="2" name="Imagem 1">
          <a:extLst>
            <a:ext uri="{FF2B5EF4-FFF2-40B4-BE49-F238E27FC236}">
              <a16:creationId xmlns:a16="http://schemas.microsoft.com/office/drawing/2014/main" id="{68D17196-C6B6-46E9-A604-9AD297353403}"/>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504825" y="161925"/>
          <a:ext cx="2169292" cy="91732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6E0EB-4B4F-4E6E-84D6-D0323A4CE698}">
  <sheetPr>
    <pageSetUpPr fitToPage="1"/>
  </sheetPr>
  <dimension ref="B12:P13"/>
  <sheetViews>
    <sheetView showGridLines="0" tabSelected="1" zoomScale="90" zoomScaleNormal="90" workbookViewId="0">
      <selection activeCell="Y13" sqref="Y13"/>
    </sheetView>
  </sheetViews>
  <sheetFormatPr defaultRowHeight="14.5"/>
  <sheetData>
    <row r="12" spans="2:16">
      <c r="B12" s="1"/>
      <c r="C12" s="1"/>
      <c r="D12" s="1"/>
      <c r="E12" s="1"/>
      <c r="F12" s="1"/>
      <c r="G12" s="1"/>
      <c r="H12" s="1"/>
      <c r="I12" s="1"/>
      <c r="J12" s="1"/>
      <c r="K12" s="1"/>
      <c r="L12" s="1"/>
      <c r="M12" s="1"/>
      <c r="N12" s="1"/>
      <c r="O12" s="1"/>
      <c r="P12" s="1"/>
    </row>
    <row r="13" spans="2:16">
      <c r="B13" s="1"/>
      <c r="C13" s="1"/>
      <c r="D13" s="1"/>
      <c r="E13" s="1"/>
      <c r="F13" s="1"/>
      <c r="G13" s="1"/>
      <c r="H13" s="1"/>
      <c r="I13" s="1"/>
      <c r="J13" s="1"/>
      <c r="K13" s="1"/>
      <c r="L13" s="1"/>
      <c r="M13" s="1"/>
      <c r="N13" s="1"/>
      <c r="O13" s="1"/>
      <c r="P13" s="1"/>
    </row>
  </sheetData>
  <pageMargins left="0.511811024" right="0.511811024" top="0.78740157499999996" bottom="0.78740157499999996" header="0.31496062000000002" footer="0.31496062000000002"/>
  <pageSetup paperSize="9"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9445A-7FCB-4750-AECC-6D2C919D8773}">
  <sheetPr>
    <pageSetUpPr fitToPage="1"/>
  </sheetPr>
  <dimension ref="A1:AA224"/>
  <sheetViews>
    <sheetView showGridLines="0" zoomScale="70" zoomScaleNormal="70" zoomScaleSheetLayoutView="50" workbookViewId="0">
      <pane xSplit="2" ySplit="6" topLeftCell="M7" activePane="bottomRight" state="frozen"/>
      <selection activeCell="X25" sqref="X25"/>
      <selection pane="topRight" activeCell="X25" sqref="X25"/>
      <selection pane="bottomLeft" activeCell="X25" sqref="X25"/>
      <selection pane="bottomRight" activeCell="Z43" sqref="Z43"/>
    </sheetView>
  </sheetViews>
  <sheetFormatPr defaultColWidth="10.36328125" defaultRowHeight="0" customHeight="1" zeroHeight="1"/>
  <cols>
    <col min="1" max="1" width="2" style="2" customWidth="1"/>
    <col min="2" max="2" width="91.90625" style="3" customWidth="1"/>
    <col min="3" max="3" width="92.90625" style="3" customWidth="1"/>
    <col min="4" max="4" width="16.453125" style="4" customWidth="1"/>
    <col min="5" max="23" width="15.453125" style="4" customWidth="1"/>
    <col min="24" max="24" width="16" style="3" bestFit="1" customWidth="1"/>
    <col min="25" max="25" width="12.90625" style="3" bestFit="1" customWidth="1"/>
    <col min="26" max="26" width="6" style="3" bestFit="1" customWidth="1"/>
    <col min="27" max="27" width="14.08984375" style="3" bestFit="1" customWidth="1"/>
    <col min="28" max="201" width="3.6328125" style="3" customWidth="1"/>
    <col min="202" max="218" width="7.90625" style="3" bestFit="1" customWidth="1"/>
    <col min="219" max="16384" width="10.36328125" style="3"/>
  </cols>
  <sheetData>
    <row r="1" spans="1:25" ht="14.5" hidden="1"/>
    <row r="2" spans="1:25" customFormat="1" ht="30" customHeight="1">
      <c r="B2" s="5"/>
      <c r="C2" s="5"/>
      <c r="D2" s="6"/>
      <c r="E2" s="6"/>
      <c r="F2" s="6"/>
      <c r="G2" s="6"/>
      <c r="H2" s="6"/>
      <c r="I2" s="6"/>
      <c r="J2" s="6"/>
      <c r="K2" s="6"/>
      <c r="L2" s="7"/>
      <c r="M2" s="6"/>
      <c r="N2" s="6"/>
      <c r="O2" s="6"/>
      <c r="P2" s="6"/>
      <c r="Q2" s="7"/>
      <c r="R2" s="7"/>
      <c r="S2" s="7"/>
      <c r="T2" s="7"/>
      <c r="U2" s="6"/>
      <c r="V2" s="7"/>
      <c r="W2" s="7"/>
    </row>
    <row r="3" spans="1:25" customFormat="1" ht="39" customHeight="1">
      <c r="B3" s="5"/>
      <c r="C3" s="5"/>
      <c r="D3" s="6"/>
      <c r="E3" s="6"/>
      <c r="F3" s="6"/>
      <c r="G3" s="6"/>
      <c r="H3" s="6"/>
      <c r="I3" s="6"/>
      <c r="J3" s="6"/>
      <c r="K3" s="6"/>
      <c r="L3" s="7"/>
      <c r="M3" s="6"/>
      <c r="N3" s="6"/>
      <c r="O3" s="9"/>
      <c r="P3" s="8"/>
      <c r="Q3" s="7"/>
      <c r="R3" s="7"/>
      <c r="S3" s="7"/>
      <c r="T3" s="7"/>
      <c r="U3" s="8"/>
      <c r="V3" s="7"/>
      <c r="W3" s="7"/>
    </row>
    <row r="4" spans="1:25" customFormat="1" ht="30" customHeight="1">
      <c r="B4" s="410" t="s">
        <v>0</v>
      </c>
      <c r="C4" s="410" t="s">
        <v>1</v>
      </c>
      <c r="D4" s="6"/>
      <c r="E4" s="6"/>
      <c r="F4" s="6"/>
      <c r="G4" s="6"/>
      <c r="H4" s="6"/>
      <c r="I4" s="6"/>
      <c r="J4" s="6"/>
      <c r="K4" s="6"/>
      <c r="L4" s="7"/>
      <c r="M4" s="6"/>
      <c r="N4" s="6"/>
      <c r="O4" s="6"/>
      <c r="P4" s="8"/>
      <c r="Q4" s="7"/>
      <c r="R4" s="7"/>
      <c r="S4" s="7"/>
      <c r="T4" s="7"/>
      <c r="U4" s="8"/>
      <c r="V4" s="7"/>
      <c r="W4" s="7"/>
    </row>
    <row r="5" spans="1:25" customFormat="1" ht="26.4" customHeight="1">
      <c r="B5" s="410"/>
      <c r="C5" s="410"/>
      <c r="D5" s="6"/>
      <c r="E5" s="6"/>
      <c r="F5" s="6"/>
      <c r="G5" s="411" t="s">
        <v>2</v>
      </c>
      <c r="H5" s="412"/>
      <c r="I5" s="412"/>
      <c r="J5" s="412"/>
      <c r="K5" s="6"/>
      <c r="L5" s="411" t="s">
        <v>2</v>
      </c>
      <c r="M5" s="412"/>
      <c r="N5" s="412"/>
      <c r="O5" s="412"/>
      <c r="P5" s="8"/>
      <c r="Q5" s="7"/>
      <c r="R5" s="7"/>
      <c r="S5" s="7"/>
      <c r="T5" s="7"/>
      <c r="U5" s="8"/>
      <c r="V5" s="7"/>
      <c r="W5" s="7"/>
    </row>
    <row r="6" spans="1:25" s="14" customFormat="1" ht="27.9" customHeight="1">
      <c r="A6" s="10"/>
      <c r="B6" s="11" t="s">
        <v>3</v>
      </c>
      <c r="C6" s="11" t="s">
        <v>4</v>
      </c>
      <c r="D6" s="12">
        <v>2020</v>
      </c>
      <c r="E6" s="12">
        <v>2021</v>
      </c>
      <c r="F6" s="12">
        <v>2022</v>
      </c>
      <c r="G6" s="13" t="s">
        <v>5</v>
      </c>
      <c r="H6" s="13" t="s">
        <v>6</v>
      </c>
      <c r="I6" s="13" t="s">
        <v>7</v>
      </c>
      <c r="J6" s="13" t="s">
        <v>8</v>
      </c>
      <c r="K6" s="12">
        <v>2023</v>
      </c>
      <c r="L6" s="13" t="s">
        <v>9</v>
      </c>
      <c r="M6" s="13" t="s">
        <v>10</v>
      </c>
      <c r="N6" s="13" t="s">
        <v>11</v>
      </c>
      <c r="O6" s="13" t="s">
        <v>12</v>
      </c>
      <c r="P6" s="12" t="s">
        <v>13</v>
      </c>
      <c r="Q6" s="13" t="s">
        <v>14</v>
      </c>
      <c r="R6" s="13" t="s">
        <v>15</v>
      </c>
      <c r="S6" s="13" t="s">
        <v>16</v>
      </c>
      <c r="T6" s="13" t="s">
        <v>774</v>
      </c>
      <c r="U6" s="12">
        <v>2025</v>
      </c>
      <c r="V6" s="13" t="s">
        <v>889</v>
      </c>
      <c r="W6" s="13" t="s">
        <v>927</v>
      </c>
    </row>
    <row r="7" spans="1:25" ht="9.9" customHeight="1">
      <c r="B7" s="15"/>
      <c r="C7" s="16"/>
      <c r="D7" s="17"/>
      <c r="E7" s="17"/>
      <c r="F7" s="17"/>
      <c r="G7" s="17"/>
      <c r="H7" s="17"/>
      <c r="I7" s="17"/>
      <c r="J7" s="17"/>
      <c r="K7" s="17"/>
      <c r="L7" s="17"/>
      <c r="M7" s="17"/>
      <c r="N7" s="17"/>
      <c r="O7" s="17"/>
      <c r="P7" s="18"/>
      <c r="Q7" s="17"/>
      <c r="R7" s="17"/>
      <c r="S7" s="17"/>
      <c r="T7" s="17"/>
      <c r="U7" s="18"/>
      <c r="V7" s="17"/>
      <c r="W7" s="17"/>
    </row>
    <row r="8" spans="1:25" ht="18.5">
      <c r="B8" s="11" t="s">
        <v>3</v>
      </c>
      <c r="C8" s="11" t="s">
        <v>4</v>
      </c>
      <c r="D8" s="19"/>
      <c r="E8" s="19"/>
      <c r="F8" s="19"/>
      <c r="G8" s="19"/>
      <c r="H8" s="19"/>
      <c r="I8" s="19"/>
      <c r="J8" s="19"/>
      <c r="K8" s="19"/>
      <c r="L8" s="19"/>
      <c r="M8" s="19"/>
      <c r="N8" s="19"/>
      <c r="O8" s="19"/>
      <c r="P8" s="20"/>
      <c r="Q8" s="19"/>
      <c r="R8" s="19"/>
      <c r="S8" s="19"/>
      <c r="T8" s="19"/>
      <c r="U8" s="20"/>
      <c r="V8" s="19"/>
      <c r="W8" s="19"/>
    </row>
    <row r="9" spans="1:25" s="4" customFormat="1" ht="15" customHeight="1">
      <c r="A9" s="21"/>
      <c r="B9" s="22" t="s">
        <v>17</v>
      </c>
      <c r="C9" s="23" t="s">
        <v>18</v>
      </c>
      <c r="D9" s="24">
        <f t="shared" ref="D9:J9" si="0">D10+D13+D15</f>
        <v>900.654</v>
      </c>
      <c r="E9" s="24">
        <f t="shared" si="0"/>
        <v>1329.626</v>
      </c>
      <c r="F9" s="24">
        <f t="shared" si="0"/>
        <v>2478.6350000000002</v>
      </c>
      <c r="G9" s="24">
        <f t="shared" si="0"/>
        <v>1066.1437953144</v>
      </c>
      <c r="H9" s="24">
        <f t="shared" si="0"/>
        <v>1034.7118264456001</v>
      </c>
      <c r="I9" s="24">
        <f t="shared" si="0"/>
        <v>1104.8852499600002</v>
      </c>
      <c r="J9" s="24">
        <f t="shared" si="0"/>
        <v>852.19502565840014</v>
      </c>
      <c r="K9" s="25">
        <f>SUM(G9:J9)</f>
        <v>4057.9358973784001</v>
      </c>
      <c r="L9" s="24">
        <f t="shared" ref="L9:O9" si="1">L10+L13+L15</f>
        <v>1227.4610297800002</v>
      </c>
      <c r="M9" s="24">
        <f t="shared" si="1"/>
        <v>1356.50488748</v>
      </c>
      <c r="N9" s="24">
        <f t="shared" si="1"/>
        <v>1368.0810827400003</v>
      </c>
      <c r="O9" s="24">
        <f t="shared" si="1"/>
        <v>1331.4735817688995</v>
      </c>
      <c r="P9" s="25">
        <f>SUM(L9:O9)</f>
        <v>5283.5205817689002</v>
      </c>
      <c r="Q9" s="24">
        <f t="shared" ref="Q9:S9" si="2">Q10+Q13+Q15</f>
        <v>1464.7739697499999</v>
      </c>
      <c r="R9" s="24">
        <f t="shared" si="2"/>
        <v>1562.0639935022</v>
      </c>
      <c r="S9" s="24">
        <f t="shared" si="2"/>
        <v>1682.1009701547846</v>
      </c>
      <c r="T9" s="24">
        <f t="shared" ref="T9:U9" si="3">T10+T13+T15</f>
        <v>1648.2990070089825</v>
      </c>
      <c r="U9" s="25">
        <f t="shared" si="3"/>
        <v>6357.2346943782668</v>
      </c>
      <c r="V9" s="24">
        <f t="shared" ref="V9:W9" si="4">V10+V13+V15</f>
        <v>1779.8238744587757</v>
      </c>
      <c r="W9" s="24">
        <f t="shared" si="4"/>
        <v>1726.6181309654332</v>
      </c>
      <c r="X9" s="26"/>
    </row>
    <row r="10" spans="1:25" s="4" customFormat="1" ht="15" customHeight="1">
      <c r="A10" s="21"/>
      <c r="B10" s="27" t="s">
        <v>19</v>
      </c>
      <c r="C10" s="28" t="s">
        <v>20</v>
      </c>
      <c r="D10" s="29">
        <f t="shared" ref="D10:Q10" si="5">SUM(D11:D12)</f>
        <v>900.654</v>
      </c>
      <c r="E10" s="29">
        <f t="shared" si="5"/>
        <v>1278.883</v>
      </c>
      <c r="F10" s="29">
        <f t="shared" si="5"/>
        <v>2186.5830000000001</v>
      </c>
      <c r="G10" s="29">
        <f t="shared" si="5"/>
        <v>919.0331369700001</v>
      </c>
      <c r="H10" s="29">
        <f t="shared" si="5"/>
        <v>920.83086303000005</v>
      </c>
      <c r="I10" s="29">
        <f t="shared" si="5"/>
        <v>1025.289</v>
      </c>
      <c r="J10" s="29">
        <f t="shared" si="5"/>
        <v>1030.0249837000001</v>
      </c>
      <c r="K10" s="29">
        <f>SUM(G10:J10)</f>
        <v>3895.1779837000004</v>
      </c>
      <c r="L10" s="29">
        <f t="shared" si="5"/>
        <v>1117.614</v>
      </c>
      <c r="M10" s="29">
        <f t="shared" si="5"/>
        <v>1229.7809999999999</v>
      </c>
      <c r="N10" s="29">
        <f t="shared" si="5"/>
        <v>1261.1410000000003</v>
      </c>
      <c r="O10" s="29">
        <f t="shared" si="5"/>
        <v>1240.5468930299992</v>
      </c>
      <c r="P10" s="29">
        <f>SUM(L10:O10)</f>
        <v>4849.0828930299995</v>
      </c>
      <c r="Q10" s="29">
        <f t="shared" si="5"/>
        <v>1362.0511720299999</v>
      </c>
      <c r="R10" s="29">
        <f t="shared" ref="R10:W10" si="6">SUM(R11:R12)</f>
        <v>1453.83158523</v>
      </c>
      <c r="S10" s="29">
        <f t="shared" si="6"/>
        <v>1554.8078049272008</v>
      </c>
      <c r="T10" s="29">
        <f t="shared" si="6"/>
        <v>1535.0717131027989</v>
      </c>
      <c r="U10" s="29">
        <f t="shared" si="6"/>
        <v>5905.7622753099995</v>
      </c>
      <c r="V10" s="29">
        <f t="shared" si="6"/>
        <v>1637.1521098700002</v>
      </c>
      <c r="W10" s="29">
        <f t="shared" si="6"/>
        <v>1582.8180026399991</v>
      </c>
    </row>
    <row r="11" spans="1:25" s="4" customFormat="1" ht="15" customHeight="1">
      <c r="A11" s="21"/>
      <c r="B11" s="31" t="s">
        <v>21</v>
      </c>
      <c r="C11" s="31" t="s">
        <v>22</v>
      </c>
      <c r="D11" s="32">
        <v>726.26700000000005</v>
      </c>
      <c r="E11" s="32">
        <v>1140.606</v>
      </c>
      <c r="F11" s="32">
        <v>1809.865</v>
      </c>
      <c r="G11" s="32">
        <v>663.90151876000004</v>
      </c>
      <c r="H11" s="32">
        <v>729.91248124000003</v>
      </c>
      <c r="I11" s="32">
        <v>781.10400000000004</v>
      </c>
      <c r="J11" s="32">
        <v>865.62063852000006</v>
      </c>
      <c r="K11" s="32">
        <f>SUM(G11:J11)</f>
        <v>3040.5386385199999</v>
      </c>
      <c r="L11" s="32">
        <v>939.68399999999997</v>
      </c>
      <c r="M11" s="32">
        <v>1026.1079999999999</v>
      </c>
      <c r="N11" s="32">
        <v>1037.6170000000004</v>
      </c>
      <c r="O11" s="32">
        <v>1068.3358344499991</v>
      </c>
      <c r="P11" s="32">
        <f>SUM(L11:O11)</f>
        <v>4071.7448344499999</v>
      </c>
      <c r="Q11" s="32">
        <v>1064.74566407</v>
      </c>
      <c r="R11" s="32">
        <f t="shared" ref="R11:U12" si="7">R71</f>
        <v>1120.5906245399999</v>
      </c>
      <c r="S11" s="32">
        <f t="shared" si="7"/>
        <v>1148.2085616772008</v>
      </c>
      <c r="T11" s="32">
        <f t="shared" si="7"/>
        <v>1189.8361977527986</v>
      </c>
      <c r="U11" s="32">
        <f t="shared" si="7"/>
        <v>4523.3810480699995</v>
      </c>
      <c r="V11" s="32">
        <f t="shared" ref="V11:W11" si="8">V71</f>
        <v>1166.4273287800002</v>
      </c>
      <c r="W11" s="32">
        <f t="shared" si="8"/>
        <v>1205.8267428799993</v>
      </c>
      <c r="Y11" s="26"/>
    </row>
    <row r="12" spans="1:25" s="4" customFormat="1" ht="15" customHeight="1">
      <c r="A12" s="21"/>
      <c r="B12" s="31" t="s">
        <v>898</v>
      </c>
      <c r="C12" s="31" t="s">
        <v>913</v>
      </c>
      <c r="D12" s="32">
        <v>174.387</v>
      </c>
      <c r="E12" s="32">
        <v>138.27699999999999</v>
      </c>
      <c r="F12" s="32">
        <v>376.71800000000002</v>
      </c>
      <c r="G12" s="32">
        <v>255.13161821000003</v>
      </c>
      <c r="H12" s="32">
        <v>190.91838178999998</v>
      </c>
      <c r="I12" s="32">
        <v>244.185</v>
      </c>
      <c r="J12" s="32">
        <v>164.40434518000001</v>
      </c>
      <c r="K12" s="32">
        <f t="shared" ref="K12:K14" si="9">SUM(G12:J12)</f>
        <v>854.63934517999996</v>
      </c>
      <c r="L12" s="32">
        <v>177.93</v>
      </c>
      <c r="M12" s="32">
        <v>203.673</v>
      </c>
      <c r="N12" s="32">
        <v>223.52399999999994</v>
      </c>
      <c r="O12" s="32">
        <v>172.21105858000004</v>
      </c>
      <c r="P12" s="32">
        <f t="shared" ref="P12:P14" si="10">SUM(L12:O12)</f>
        <v>777.33805858000005</v>
      </c>
      <c r="Q12" s="32">
        <v>297.30550795999994</v>
      </c>
      <c r="R12" s="32">
        <f t="shared" si="7"/>
        <v>333.24096069000001</v>
      </c>
      <c r="S12" s="32">
        <f t="shared" si="7"/>
        <v>406.59924324999997</v>
      </c>
      <c r="T12" s="32">
        <f t="shared" si="7"/>
        <v>345.23551535000024</v>
      </c>
      <c r="U12" s="32">
        <f t="shared" si="7"/>
        <v>1382.3812272400003</v>
      </c>
      <c r="V12" s="32">
        <f>V72+V73</f>
        <v>470.72478109000008</v>
      </c>
      <c r="W12" s="32">
        <f>W72+W73</f>
        <v>376.99125975999993</v>
      </c>
    </row>
    <row r="13" spans="1:25" s="4" customFormat="1" ht="15" customHeight="1">
      <c r="A13" s="21"/>
      <c r="B13" s="27" t="s">
        <v>25</v>
      </c>
      <c r="C13" s="28" t="s">
        <v>26</v>
      </c>
      <c r="D13" s="29">
        <v>0</v>
      </c>
      <c r="E13" s="29">
        <v>50.743000000000002</v>
      </c>
      <c r="F13" s="29">
        <v>292.05200000000002</v>
      </c>
      <c r="G13" s="29">
        <v>158.89908673439999</v>
      </c>
      <c r="H13" s="29">
        <v>176.17291326560002</v>
      </c>
      <c r="I13" s="29">
        <v>149.65199999999996</v>
      </c>
      <c r="J13" s="29">
        <v>136.2569136784</v>
      </c>
      <c r="K13" s="29">
        <f t="shared" si="9"/>
        <v>620.98091367839993</v>
      </c>
      <c r="L13" s="29">
        <v>153.37100000000009</v>
      </c>
      <c r="M13" s="29">
        <v>146.09999999999991</v>
      </c>
      <c r="N13" s="29">
        <v>125.77199999999993</v>
      </c>
      <c r="O13" s="29">
        <v>104.03489253890029</v>
      </c>
      <c r="P13" s="29">
        <f t="shared" si="10"/>
        <v>529.27789253890023</v>
      </c>
      <c r="Q13" s="29">
        <v>106.79</v>
      </c>
      <c r="R13" s="29">
        <f t="shared" ref="R13:W13" si="11">R117</f>
        <v>110.74922815219999</v>
      </c>
      <c r="S13" s="29">
        <f t="shared" si="11"/>
        <v>133.64923324758391</v>
      </c>
      <c r="T13" s="29">
        <f t="shared" si="11"/>
        <v>141.96920427618304</v>
      </c>
      <c r="U13" s="29">
        <f t="shared" si="11"/>
        <v>493.15441961826696</v>
      </c>
      <c r="V13" s="29">
        <f t="shared" si="11"/>
        <v>187.14411052836127</v>
      </c>
      <c r="W13" s="29">
        <f t="shared" si="11"/>
        <v>146.71933212889928</v>
      </c>
    </row>
    <row r="14" spans="1:25" s="4" customFormat="1" ht="6" customHeight="1">
      <c r="A14" s="21"/>
      <c r="B14" s="27"/>
      <c r="D14" s="33"/>
      <c r="E14" s="33"/>
      <c r="F14" s="33"/>
      <c r="G14" s="33"/>
      <c r="H14" s="33"/>
      <c r="I14" s="33"/>
      <c r="J14" s="33"/>
      <c r="K14" s="32">
        <f t="shared" si="9"/>
        <v>0</v>
      </c>
      <c r="L14" s="33"/>
      <c r="M14" s="33"/>
      <c r="N14" s="33"/>
      <c r="O14" s="33"/>
      <c r="P14" s="32">
        <f t="shared" si="10"/>
        <v>0</v>
      </c>
      <c r="Q14" s="33"/>
      <c r="R14" s="33"/>
      <c r="S14" s="33"/>
      <c r="T14" s="33"/>
      <c r="U14" s="32"/>
      <c r="V14" s="33"/>
      <c r="W14" s="33"/>
    </row>
    <row r="15" spans="1:25" s="4" customFormat="1" ht="15" customHeight="1">
      <c r="A15" s="21"/>
      <c r="B15" s="27" t="s">
        <v>27</v>
      </c>
      <c r="C15" s="27" t="s">
        <v>28</v>
      </c>
      <c r="D15" s="33">
        <v>0</v>
      </c>
      <c r="E15" s="33">
        <v>0</v>
      </c>
      <c r="F15" s="33">
        <v>0</v>
      </c>
      <c r="G15" s="33">
        <v>-11.788428390000002</v>
      </c>
      <c r="H15" s="33">
        <v>-62.291949850000101</v>
      </c>
      <c r="I15" s="33">
        <v>-70.055750039999793</v>
      </c>
      <c r="J15" s="33">
        <v>-314.08687171999998</v>
      </c>
      <c r="K15" s="33">
        <f>SUM(G15:J15)</f>
        <v>-458.22299999999984</v>
      </c>
      <c r="L15" s="33">
        <v>-43.523970220000002</v>
      </c>
      <c r="M15" s="33">
        <v>-19.376112519999992</v>
      </c>
      <c r="N15" s="33">
        <v>-18.831917260000004</v>
      </c>
      <c r="O15" s="33">
        <v>-13.108203799999998</v>
      </c>
      <c r="P15" s="33">
        <f>SUM(L15:O15)</f>
        <v>-94.840203799999998</v>
      </c>
      <c r="Q15" s="33">
        <v>-4.0672022800000001</v>
      </c>
      <c r="R15" s="33">
        <v>-2.5168198799998498</v>
      </c>
      <c r="S15" s="33">
        <v>-6.3560680200001487</v>
      </c>
      <c r="T15" s="33">
        <v>-28.74191036999941</v>
      </c>
      <c r="U15" s="33">
        <v>-41.682000549999408</v>
      </c>
      <c r="V15" s="33">
        <v>-44.472345939585921</v>
      </c>
      <c r="W15" s="33">
        <v>-2.9192038034651278</v>
      </c>
    </row>
    <row r="16" spans="1:25" s="4" customFormat="1" ht="15" customHeight="1">
      <c r="A16" s="21"/>
      <c r="B16" s="27"/>
      <c r="C16" s="27"/>
      <c r="D16" s="32"/>
      <c r="E16" s="32"/>
      <c r="F16" s="32"/>
      <c r="G16" s="32"/>
      <c r="H16" s="32"/>
      <c r="I16" s="32"/>
      <c r="J16" s="32"/>
      <c r="K16" s="32"/>
      <c r="L16" s="32"/>
      <c r="M16" s="32"/>
      <c r="N16" s="32"/>
      <c r="O16" s="32"/>
      <c r="P16" s="32"/>
      <c r="Q16" s="32"/>
      <c r="R16" s="32"/>
      <c r="S16" s="32"/>
      <c r="T16" s="32"/>
      <c r="U16" s="32"/>
      <c r="V16" s="32"/>
      <c r="W16" s="32"/>
    </row>
    <row r="17" spans="1:27" s="4" customFormat="1" ht="15" customHeight="1">
      <c r="A17" s="21"/>
      <c r="B17" s="23" t="s">
        <v>29</v>
      </c>
      <c r="C17" s="23" t="s">
        <v>30</v>
      </c>
      <c r="D17" s="24">
        <f t="shared" ref="D17:J17" si="12">SUM(D18:D19)</f>
        <v>-78.546999999999997</v>
      </c>
      <c r="E17" s="24">
        <f t="shared" si="12"/>
        <v>-136.85300000000001</v>
      </c>
      <c r="F17" s="24">
        <f t="shared" si="12"/>
        <v>-264.31428725999996</v>
      </c>
      <c r="G17" s="24">
        <f t="shared" si="12"/>
        <v>-120.72114541968003</v>
      </c>
      <c r="H17" s="24">
        <f t="shared" si="12"/>
        <v>-121.88685458031996</v>
      </c>
      <c r="I17" s="24">
        <f t="shared" si="12"/>
        <v>-120.42599999999999</v>
      </c>
      <c r="J17" s="24">
        <f t="shared" si="12"/>
        <v>-146.23511155003598</v>
      </c>
      <c r="K17" s="24">
        <f>SUM(G17:J17)</f>
        <v>-509.26911155003597</v>
      </c>
      <c r="L17" s="24">
        <f>SUM(L18:L19)</f>
        <v>-149.53199999999998</v>
      </c>
      <c r="M17" s="24">
        <f>SUM(M18:M19)</f>
        <v>-149.40500000000003</v>
      </c>
      <c r="N17" s="24">
        <f>SUM(N18:N19)</f>
        <v>-146.98599999999999</v>
      </c>
      <c r="O17" s="24">
        <f>SUM(O18:O19)</f>
        <v>-138.28566372422998</v>
      </c>
      <c r="P17" s="24">
        <f>SUM(L17:O17)</f>
        <v>-584.20866372422995</v>
      </c>
      <c r="Q17" s="24">
        <f t="shared" ref="Q17:V17" si="13">SUM(Q18:Q19)</f>
        <v>-132.75488909999999</v>
      </c>
      <c r="R17" s="24">
        <f t="shared" si="13"/>
        <v>-150.39806122296798</v>
      </c>
      <c r="S17" s="24">
        <f t="shared" si="13"/>
        <v>-153.09373798631668</v>
      </c>
      <c r="T17" s="24">
        <f t="shared" si="13"/>
        <v>-165.27600700898211</v>
      </c>
      <c r="U17" s="24">
        <f t="shared" si="13"/>
        <v>-601.52269492826724</v>
      </c>
      <c r="V17" s="24">
        <f t="shared" si="13"/>
        <v>-159.53403489402524</v>
      </c>
      <c r="W17" s="24">
        <f t="shared" ref="W17" si="14">SUM(W18:W19)</f>
        <v>-162.31296649323485</v>
      </c>
    </row>
    <row r="18" spans="1:27" s="4" customFormat="1" ht="15" customHeight="1">
      <c r="A18" s="21"/>
      <c r="B18" s="35" t="s">
        <v>31</v>
      </c>
      <c r="C18" s="35" t="s">
        <v>32</v>
      </c>
      <c r="D18" s="33">
        <v>-76.290999999999997</v>
      </c>
      <c r="E18" s="33">
        <v>-134.239</v>
      </c>
      <c r="F18" s="33">
        <v>-252.05251273999997</v>
      </c>
      <c r="G18" s="33">
        <v>-97.607145419680023</v>
      </c>
      <c r="H18" s="33">
        <v>-107.05085458031996</v>
      </c>
      <c r="I18" s="33">
        <v>-110.65799999999999</v>
      </c>
      <c r="J18" s="33">
        <v>-118.88840639003598</v>
      </c>
      <c r="K18" s="33">
        <f>SUM(G18:J18)</f>
        <v>-434.20440639003596</v>
      </c>
      <c r="L18" s="33">
        <v>-131.279</v>
      </c>
      <c r="M18" s="33">
        <v>-134.32800000000003</v>
      </c>
      <c r="N18" s="33">
        <v>-134.17399999999998</v>
      </c>
      <c r="O18" s="33">
        <v>-130.83461772422999</v>
      </c>
      <c r="P18" s="33">
        <f>SUM(L18:O18)</f>
        <v>-530.61561772422999</v>
      </c>
      <c r="Q18" s="33">
        <v>-125.94088909999999</v>
      </c>
      <c r="R18" s="33">
        <f t="shared" ref="R18:W18" si="15">R75+R122</f>
        <v>-141.44021218296794</v>
      </c>
      <c r="S18" s="33">
        <f t="shared" si="15"/>
        <v>-141.44205178631671</v>
      </c>
      <c r="T18" s="33">
        <f t="shared" si="15"/>
        <v>-146.96931500898211</v>
      </c>
      <c r="U18" s="33">
        <f t="shared" si="15"/>
        <v>-555.79246768826727</v>
      </c>
      <c r="V18" s="33">
        <f t="shared" si="15"/>
        <v>-147.10189989402522</v>
      </c>
      <c r="W18" s="33">
        <f t="shared" si="15"/>
        <v>-150.30731149323486</v>
      </c>
    </row>
    <row r="19" spans="1:27" s="4" customFormat="1" ht="15" customHeight="1">
      <c r="A19" s="21"/>
      <c r="B19" s="35" t="s">
        <v>33</v>
      </c>
      <c r="C19" s="35" t="s">
        <v>34</v>
      </c>
      <c r="D19" s="33">
        <v>-2.2559999999999998</v>
      </c>
      <c r="E19" s="33">
        <v>-2.6139999999999999</v>
      </c>
      <c r="F19" s="33">
        <v>-12.261774519999999</v>
      </c>
      <c r="G19" s="33">
        <v>-23.114000000000001</v>
      </c>
      <c r="H19" s="33">
        <v>-14.836000000000002</v>
      </c>
      <c r="I19" s="33">
        <v>-9.7680000000000007</v>
      </c>
      <c r="J19" s="33">
        <v>-27.346705159999999</v>
      </c>
      <c r="K19" s="33">
        <f>SUM(G19:J19)</f>
        <v>-75.064705160000003</v>
      </c>
      <c r="L19" s="33">
        <v>-18.253</v>
      </c>
      <c r="M19" s="33">
        <v>-15.076999999999998</v>
      </c>
      <c r="N19" s="33">
        <v>-12.812000000000005</v>
      </c>
      <c r="O19" s="33">
        <v>-7.4510459999999981</v>
      </c>
      <c r="P19" s="33">
        <f>SUM(L19:O19)</f>
        <v>-53.593046000000001</v>
      </c>
      <c r="Q19" s="33">
        <v>-6.8140000000000001</v>
      </c>
      <c r="R19" s="33">
        <f t="shared" ref="R19:W19" si="16">R76</f>
        <v>-8.9578490400000419</v>
      </c>
      <c r="S19" s="33">
        <f t="shared" si="16"/>
        <v>-11.651686199999972</v>
      </c>
      <c r="T19" s="33">
        <f t="shared" si="16"/>
        <v>-18.306691999999998</v>
      </c>
      <c r="U19" s="33">
        <f t="shared" si="16"/>
        <v>-45.730227239999977</v>
      </c>
      <c r="V19" s="33">
        <f t="shared" si="16"/>
        <v>-12.432135000000017</v>
      </c>
      <c r="W19" s="33">
        <f t="shared" si="16"/>
        <v>-12.00565499999999</v>
      </c>
    </row>
    <row r="20" spans="1:27" s="4" customFormat="1" ht="15" customHeight="1">
      <c r="A20" s="21"/>
      <c r="B20" s="27"/>
      <c r="C20" s="27"/>
      <c r="D20" s="32"/>
      <c r="E20" s="32"/>
      <c r="F20" s="32"/>
      <c r="G20" s="32"/>
      <c r="H20" s="32"/>
      <c r="I20" s="32"/>
      <c r="J20" s="32"/>
      <c r="K20" s="32"/>
      <c r="L20" s="32"/>
      <c r="M20" s="36"/>
      <c r="N20" s="36"/>
      <c r="O20" s="36"/>
      <c r="P20" s="36"/>
      <c r="Q20" s="36"/>
      <c r="R20" s="36"/>
      <c r="S20" s="36"/>
      <c r="T20" s="36"/>
      <c r="U20" s="36"/>
      <c r="V20" s="36"/>
      <c r="W20" s="36"/>
    </row>
    <row r="21" spans="1:27" s="4" customFormat="1" ht="15" customHeight="1">
      <c r="A21" s="21"/>
      <c r="B21" s="23" t="s">
        <v>35</v>
      </c>
      <c r="C21" s="23" t="s">
        <v>36</v>
      </c>
      <c r="D21" s="24">
        <f t="shared" ref="D21:S21" si="17">D22+D25+D27</f>
        <v>822.10700000000008</v>
      </c>
      <c r="E21" s="24">
        <f t="shared" si="17"/>
        <v>1192.5730000000001</v>
      </c>
      <c r="F21" s="24">
        <f t="shared" si="17"/>
        <v>2214.3210000000004</v>
      </c>
      <c r="G21" s="24">
        <f t="shared" si="17"/>
        <v>945.32264989471992</v>
      </c>
      <c r="H21" s="24">
        <f t="shared" si="17"/>
        <v>912.72497186527971</v>
      </c>
      <c r="I21" s="24">
        <f t="shared" si="17"/>
        <v>984.45924996000031</v>
      </c>
      <c r="J21" s="24">
        <f t="shared" si="17"/>
        <v>705.909904108364</v>
      </c>
      <c r="K21" s="24">
        <f>SUM(G21:J21)</f>
        <v>3548.4167758283643</v>
      </c>
      <c r="L21" s="24">
        <f t="shared" si="17"/>
        <v>1077.9290297799998</v>
      </c>
      <c r="M21" s="24">
        <f t="shared" si="17"/>
        <v>1207.0998874800002</v>
      </c>
      <c r="N21" s="24">
        <f t="shared" si="17"/>
        <v>1221.0947417099999</v>
      </c>
      <c r="O21" s="24">
        <f t="shared" si="17"/>
        <v>1193.1882590746702</v>
      </c>
      <c r="P21" s="24">
        <f>SUM(L21:O21)</f>
        <v>4699.3119180446702</v>
      </c>
      <c r="Q21" s="24">
        <f t="shared" si="17"/>
        <v>1332.0158350023</v>
      </c>
      <c r="R21" s="24">
        <f t="shared" si="17"/>
        <v>1411.665932279232</v>
      </c>
      <c r="S21" s="24">
        <f t="shared" si="17"/>
        <v>1529.0072321684679</v>
      </c>
      <c r="T21" s="24">
        <f t="shared" ref="T21:U21" si="18">T22+T25+T27</f>
        <v>1483.0230000000006</v>
      </c>
      <c r="U21" s="24">
        <f t="shared" si="18"/>
        <v>5755.7119994500017</v>
      </c>
      <c r="V21" s="24">
        <f t="shared" ref="V21:W21" si="19">V22+V25+V27</f>
        <v>1620.2898395647503</v>
      </c>
      <c r="W21" s="24">
        <f t="shared" si="19"/>
        <v>1564.3051644721988</v>
      </c>
      <c r="X21" s="26"/>
    </row>
    <row r="22" spans="1:27" s="4" customFormat="1" ht="14.5">
      <c r="A22" s="21"/>
      <c r="B22" s="27" t="s">
        <v>19</v>
      </c>
      <c r="C22" s="28" t="s">
        <v>20</v>
      </c>
      <c r="D22" s="33">
        <f t="shared" ref="D22:Q22" si="20">SUM(D23:D24)</f>
        <v>822.10700000000008</v>
      </c>
      <c r="E22" s="33">
        <f t="shared" si="20"/>
        <v>1154.164</v>
      </c>
      <c r="F22" s="33">
        <f t="shared" si="20"/>
        <v>1982.1460000000002</v>
      </c>
      <c r="G22" s="33">
        <f t="shared" si="20"/>
        <v>827.71195155999999</v>
      </c>
      <c r="H22" s="33">
        <f t="shared" si="20"/>
        <v>833.27404843999989</v>
      </c>
      <c r="I22" s="33">
        <f t="shared" si="20"/>
        <v>934.95800000000008</v>
      </c>
      <c r="J22" s="33">
        <f t="shared" si="20"/>
        <v>910.65059827999994</v>
      </c>
      <c r="K22" s="33">
        <f>SUM(G22:J22)</f>
        <v>3506.5945982799999</v>
      </c>
      <c r="L22" s="33">
        <f t="shared" si="20"/>
        <v>998.05499999999995</v>
      </c>
      <c r="M22" s="33">
        <f t="shared" si="20"/>
        <v>1110.306</v>
      </c>
      <c r="N22" s="33">
        <f t="shared" si="20"/>
        <v>1138.3499999999999</v>
      </c>
      <c r="O22" s="33">
        <f t="shared" si="20"/>
        <v>1126.8157290199999</v>
      </c>
      <c r="P22" s="33">
        <f>SUM(L22:O22)</f>
        <v>4373.5267290199999</v>
      </c>
      <c r="Q22" s="33">
        <f t="shared" si="20"/>
        <v>1251.1048512299999</v>
      </c>
      <c r="R22" s="33">
        <f t="shared" ref="R22:S22" si="21">SUM(R23:R24)</f>
        <v>1326.41319331</v>
      </c>
      <c r="S22" s="33">
        <f t="shared" si="21"/>
        <v>1433.6390357572009</v>
      </c>
      <c r="T22" s="33">
        <f t="shared" ref="T22:U22" si="22">SUM(T23:T24)</f>
        <v>1398.5119197027989</v>
      </c>
      <c r="U22" s="33">
        <f t="shared" si="22"/>
        <v>5409.6689999999999</v>
      </c>
      <c r="V22" s="33">
        <f t="shared" ref="V22:W22" si="23">SUM(V23:V24)</f>
        <v>1512.6741409600004</v>
      </c>
      <c r="W22" s="33">
        <f t="shared" si="23"/>
        <v>1452.8624128199995</v>
      </c>
    </row>
    <row r="23" spans="1:27" s="4" customFormat="1" ht="15" customHeight="1">
      <c r="A23" s="21"/>
      <c r="B23" s="31" t="s">
        <v>37</v>
      </c>
      <c r="C23" s="31" t="s">
        <v>38</v>
      </c>
      <c r="D23" s="37">
        <v>649.97600000000011</v>
      </c>
      <c r="E23" s="37">
        <v>1018.701</v>
      </c>
      <c r="F23" s="37">
        <v>1617.69</v>
      </c>
      <c r="G23" s="37">
        <v>595.69433334999997</v>
      </c>
      <c r="H23" s="37">
        <v>656.33666664999998</v>
      </c>
      <c r="I23" s="37">
        <v>700.14099999999996</v>
      </c>
      <c r="J23" s="37">
        <v>773.89295826</v>
      </c>
      <c r="K23" s="37">
        <f t="shared" ref="K23:K27" si="24">SUM(G23:J23)</f>
        <v>2726.0649582599999</v>
      </c>
      <c r="L23" s="37">
        <v>838.37799999999993</v>
      </c>
      <c r="M23" s="37">
        <v>921.71</v>
      </c>
      <c r="N23" s="37">
        <v>927.63800000000015</v>
      </c>
      <c r="O23" s="37">
        <v>962.05571643999974</v>
      </c>
      <c r="P23" s="37">
        <f t="shared" ref="P23:P27" si="25">SUM(L23:O23)</f>
        <v>3649.7817164399999</v>
      </c>
      <c r="Q23" s="37">
        <v>960.61334327999998</v>
      </c>
      <c r="R23" s="37">
        <f t="shared" ref="R23:U24" si="26">R79</f>
        <v>1002.13008166</v>
      </c>
      <c r="S23" s="37">
        <f t="shared" si="26"/>
        <v>1038.6914787072008</v>
      </c>
      <c r="T23" s="37">
        <f t="shared" si="26"/>
        <v>1071.5830963527987</v>
      </c>
      <c r="U23" s="37">
        <f t="shared" si="26"/>
        <v>4073.0179999999991</v>
      </c>
      <c r="V23" s="37">
        <f t="shared" ref="V23:W23" si="27">V79</f>
        <v>1054.3814948700003</v>
      </c>
      <c r="W23" s="37">
        <f t="shared" si="27"/>
        <v>1087.8768080599996</v>
      </c>
      <c r="Y23" s="26"/>
    </row>
    <row r="24" spans="1:27" s="4" customFormat="1" ht="15" customHeight="1">
      <c r="A24" s="21"/>
      <c r="B24" s="31" t="s">
        <v>899</v>
      </c>
      <c r="C24" s="31" t="s">
        <v>914</v>
      </c>
      <c r="D24" s="37">
        <v>172.131</v>
      </c>
      <c r="E24" s="37">
        <v>135.46299999999999</v>
      </c>
      <c r="F24" s="37">
        <v>364.45600000000002</v>
      </c>
      <c r="G24" s="37">
        <v>232.01761821000002</v>
      </c>
      <c r="H24" s="37">
        <v>176.93738178999996</v>
      </c>
      <c r="I24" s="37">
        <v>234.81700000000006</v>
      </c>
      <c r="J24" s="37">
        <v>136.75764001999994</v>
      </c>
      <c r="K24" s="37">
        <f t="shared" si="24"/>
        <v>780.52964001999999</v>
      </c>
      <c r="L24" s="37">
        <v>159.67700000000002</v>
      </c>
      <c r="M24" s="37">
        <v>188.596</v>
      </c>
      <c r="N24" s="37">
        <v>210.71199999999988</v>
      </c>
      <c r="O24" s="37">
        <v>164.76001258000019</v>
      </c>
      <c r="P24" s="37">
        <f t="shared" si="25"/>
        <v>723.74501258000009</v>
      </c>
      <c r="Q24" s="37">
        <v>290.49150794999997</v>
      </c>
      <c r="R24" s="37">
        <f t="shared" si="26"/>
        <v>324.28311164999997</v>
      </c>
      <c r="S24" s="37">
        <f t="shared" si="26"/>
        <v>394.94755705</v>
      </c>
      <c r="T24" s="37">
        <f t="shared" si="26"/>
        <v>326.92882335000024</v>
      </c>
      <c r="U24" s="37">
        <f t="shared" si="26"/>
        <v>1336.6510000000003</v>
      </c>
      <c r="V24" s="37">
        <f>V80+V81</f>
        <v>458.29264609000006</v>
      </c>
      <c r="W24" s="37">
        <f>W80+W81</f>
        <v>364.98560475999994</v>
      </c>
    </row>
    <row r="25" spans="1:27" s="4" customFormat="1" ht="15" customHeight="1">
      <c r="A25" s="21"/>
      <c r="B25" s="27" t="s">
        <v>25</v>
      </c>
      <c r="C25" s="28" t="s">
        <v>26</v>
      </c>
      <c r="D25" s="33">
        <v>0</v>
      </c>
      <c r="E25" s="33">
        <v>38.409000000000006</v>
      </c>
      <c r="F25" s="33">
        <v>232.17500000000001</v>
      </c>
      <c r="G25" s="33">
        <v>129.39912672471999</v>
      </c>
      <c r="H25" s="33">
        <v>141.74287327527998</v>
      </c>
      <c r="I25" s="33">
        <v>119.55700000000002</v>
      </c>
      <c r="J25" s="33">
        <v>109.346177548364</v>
      </c>
      <c r="K25" s="33">
        <f t="shared" si="24"/>
        <v>500.04517754836394</v>
      </c>
      <c r="L25" s="33">
        <v>123.39800000000001</v>
      </c>
      <c r="M25" s="33">
        <v>116.17</v>
      </c>
      <c r="N25" s="33">
        <v>101.57699999999997</v>
      </c>
      <c r="O25" s="33">
        <v>79.480392824670048</v>
      </c>
      <c r="P25" s="33">
        <f t="shared" si="25"/>
        <v>420.62539282467003</v>
      </c>
      <c r="Q25" s="33">
        <v>84.978186052300003</v>
      </c>
      <c r="R25" s="33">
        <f t="shared" ref="R25:W25" si="28">R125</f>
        <v>87.769558849231984</v>
      </c>
      <c r="S25" s="33">
        <f t="shared" si="28"/>
        <v>101.72426443126723</v>
      </c>
      <c r="T25" s="33">
        <f t="shared" si="28"/>
        <v>113.25299066720082</v>
      </c>
      <c r="U25" s="33">
        <f t="shared" si="28"/>
        <v>387.72500000000002</v>
      </c>
      <c r="V25" s="33">
        <f t="shared" si="28"/>
        <v>152.08804454433587</v>
      </c>
      <c r="W25" s="33">
        <f t="shared" si="28"/>
        <v>114.36195545566414</v>
      </c>
    </row>
    <row r="26" spans="1:27" s="4" customFormat="1" ht="6" customHeight="1">
      <c r="A26" s="21"/>
      <c r="B26" s="27"/>
      <c r="D26" s="33"/>
      <c r="E26" s="33"/>
      <c r="F26" s="33"/>
      <c r="G26" s="33"/>
      <c r="H26" s="33"/>
      <c r="I26" s="33"/>
      <c r="J26" s="33"/>
      <c r="K26" s="33"/>
      <c r="L26" s="33"/>
      <c r="M26" s="33"/>
      <c r="N26" s="33"/>
      <c r="O26" s="33"/>
      <c r="P26" s="33"/>
      <c r="Q26" s="33"/>
      <c r="R26" s="33"/>
      <c r="S26" s="33"/>
      <c r="T26" s="33"/>
      <c r="U26" s="33"/>
      <c r="V26" s="33"/>
      <c r="W26" s="33"/>
    </row>
    <row r="27" spans="1:27" s="4" customFormat="1" ht="15" customHeight="1">
      <c r="A27" s="21"/>
      <c r="B27" s="27" t="s">
        <v>27</v>
      </c>
      <c r="C27" s="27" t="s">
        <v>28</v>
      </c>
      <c r="D27" s="33">
        <v>0</v>
      </c>
      <c r="E27" s="33">
        <v>0</v>
      </c>
      <c r="F27" s="33">
        <v>0</v>
      </c>
      <c r="G27" s="33">
        <v>-11.788428390000002</v>
      </c>
      <c r="H27" s="33">
        <v>-62.291949850000101</v>
      </c>
      <c r="I27" s="33">
        <v>-70.055750039999793</v>
      </c>
      <c r="J27" s="33">
        <v>-314.08687171999998</v>
      </c>
      <c r="K27" s="33">
        <f t="shared" si="24"/>
        <v>-458.22299999999984</v>
      </c>
      <c r="L27" s="33">
        <v>-43.523970220000137</v>
      </c>
      <c r="M27" s="33">
        <v>-19.376112519999879</v>
      </c>
      <c r="N27" s="33">
        <v>-18.832258290000027</v>
      </c>
      <c r="O27" s="33">
        <v>-13.107862769999656</v>
      </c>
      <c r="P27" s="33">
        <f t="shared" si="25"/>
        <v>-94.840203799999699</v>
      </c>
      <c r="Q27" s="33">
        <v>-4.0672022799999468</v>
      </c>
      <c r="R27" s="38">
        <v>-2.5168198799998498</v>
      </c>
      <c r="S27" s="33">
        <v>-6.356068020000202</v>
      </c>
      <c r="T27" s="33">
        <v>-28.741910369998934</v>
      </c>
      <c r="U27" s="33">
        <v>-41.682000549998932</v>
      </c>
      <c r="V27" s="33">
        <v>-44.472345939585921</v>
      </c>
      <c r="W27" s="33">
        <v>-2.9192038034648897</v>
      </c>
    </row>
    <row r="28" spans="1:27" s="4" customFormat="1" ht="15" customHeight="1">
      <c r="A28" s="21"/>
      <c r="B28" s="35"/>
      <c r="D28" s="39"/>
      <c r="E28" s="39"/>
      <c r="F28" s="39"/>
      <c r="G28" s="39"/>
      <c r="H28" s="39"/>
      <c r="I28" s="39"/>
      <c r="J28" s="39"/>
      <c r="K28" s="39"/>
      <c r="L28" s="39"/>
      <c r="M28" s="39"/>
      <c r="N28" s="39"/>
      <c r="O28" s="39"/>
      <c r="P28" s="39"/>
      <c r="Q28" s="39"/>
      <c r="R28" s="34"/>
      <c r="S28" s="34"/>
      <c r="T28" s="34"/>
      <c r="U28" s="39"/>
      <c r="V28" s="34"/>
      <c r="W28" s="34"/>
    </row>
    <row r="29" spans="1:27" s="4" customFormat="1" ht="15" customHeight="1">
      <c r="A29" s="21"/>
      <c r="B29" s="23" t="s">
        <v>41</v>
      </c>
      <c r="C29" s="23" t="s">
        <v>42</v>
      </c>
      <c r="D29" s="24">
        <f t="shared" ref="D29:Q29" si="29">SUM(D30:D32,D34)</f>
        <v>-448.03650981999999</v>
      </c>
      <c r="E29" s="24">
        <f t="shared" si="29"/>
        <v>-505.87600000000003</v>
      </c>
      <c r="F29" s="24">
        <f t="shared" si="29"/>
        <v>-747.52072859841314</v>
      </c>
      <c r="G29" s="24">
        <f t="shared" si="29"/>
        <v>-352.49069253802139</v>
      </c>
      <c r="H29" s="24">
        <f t="shared" si="29"/>
        <v>-285.97195932197889</v>
      </c>
      <c r="I29" s="24">
        <f t="shared" si="29"/>
        <v>-324.49024996000014</v>
      </c>
      <c r="J29" s="24">
        <f t="shared" si="29"/>
        <v>-221.60416069000104</v>
      </c>
      <c r="K29" s="24">
        <f>SUM(G29:J29)</f>
        <v>-1184.5570625100015</v>
      </c>
      <c r="L29" s="24">
        <f t="shared" si="29"/>
        <v>-359.57499999999999</v>
      </c>
      <c r="M29" s="24">
        <f t="shared" si="29"/>
        <v>-423.58196468000006</v>
      </c>
      <c r="N29" s="24">
        <f t="shared" si="29"/>
        <v>-466.21923369000001</v>
      </c>
      <c r="O29" s="24">
        <f t="shared" si="29"/>
        <v>-444.56758215125672</v>
      </c>
      <c r="P29" s="24">
        <f>SUM(L29:O29)</f>
        <v>-1693.9437805212569</v>
      </c>
      <c r="Q29" s="24">
        <f t="shared" si="29"/>
        <v>-601.85385896540731</v>
      </c>
      <c r="R29" s="24">
        <f t="shared" ref="R29:W29" si="30">SUM(R30:R32,R34)</f>
        <v>-657.76537215701842</v>
      </c>
      <c r="S29" s="24">
        <f t="shared" si="30"/>
        <v>-788.9392047887186</v>
      </c>
      <c r="T29" s="24">
        <f t="shared" si="30"/>
        <v>-689.54900005000047</v>
      </c>
      <c r="U29" s="24">
        <f t="shared" si="30"/>
        <v>-2738.1074359711452</v>
      </c>
      <c r="V29" s="24">
        <f t="shared" si="30"/>
        <v>-855.43576677364877</v>
      </c>
      <c r="W29" s="24">
        <f t="shared" si="30"/>
        <v>-777.34654268738996</v>
      </c>
      <c r="X29" s="26"/>
      <c r="Y29" s="26"/>
    </row>
    <row r="30" spans="1:27" s="4" customFormat="1" ht="15" customHeight="1">
      <c r="A30" s="21"/>
      <c r="B30" s="35" t="s">
        <v>43</v>
      </c>
      <c r="C30" s="35" t="s">
        <v>44</v>
      </c>
      <c r="D30" s="37">
        <v>-52.280509819999963</v>
      </c>
      <c r="E30" s="37">
        <v>-146.49577514666271</v>
      </c>
      <c r="F30" s="37">
        <v>-186.62996392226609</v>
      </c>
      <c r="G30" s="37">
        <v>-70.056333294335005</v>
      </c>
      <c r="H30" s="37">
        <v>-114.32669680566501</v>
      </c>
      <c r="I30" s="37">
        <v>-110.52499999999999</v>
      </c>
      <c r="J30" s="37">
        <v>-138.240932132485</v>
      </c>
      <c r="K30" s="37">
        <f>SUM(G30:J30)</f>
        <v>-433.14896223248502</v>
      </c>
      <c r="L30" s="37">
        <v>-120.43599999999999</v>
      </c>
      <c r="M30" s="37">
        <v>-120.952</v>
      </c>
      <c r="N30" s="37">
        <v>-120.49100000000001</v>
      </c>
      <c r="O30" s="37">
        <v>-116.2359029701649</v>
      </c>
      <c r="P30" s="37">
        <f>SUM(L30:O30)</f>
        <v>-478.11490297016491</v>
      </c>
      <c r="Q30" s="37">
        <v>-95.976517327332132</v>
      </c>
      <c r="R30" s="37">
        <f t="shared" ref="R30:W30" si="31">R83+R130</f>
        <v>-106.84483903365341</v>
      </c>
      <c r="S30" s="37">
        <f t="shared" si="31"/>
        <v>-132.75127318764757</v>
      </c>
      <c r="T30" s="37">
        <f t="shared" si="31"/>
        <v>-136.85554705136778</v>
      </c>
      <c r="U30" s="37">
        <f t="shared" si="31"/>
        <v>-472.39600000000064</v>
      </c>
      <c r="V30" s="37">
        <f t="shared" si="31"/>
        <v>-160.35261887423792</v>
      </c>
      <c r="W30" s="37">
        <f t="shared" si="31"/>
        <v>-128.62586698002858</v>
      </c>
      <c r="Y30" s="26"/>
      <c r="AA30" s="26"/>
    </row>
    <row r="31" spans="1:27" s="4" customFormat="1" ht="15" customHeight="1">
      <c r="A31" s="21"/>
      <c r="B31" s="35" t="s">
        <v>45</v>
      </c>
      <c r="C31" s="35" t="s">
        <v>46</v>
      </c>
      <c r="D31" s="40">
        <v>-238.70699999999999</v>
      </c>
      <c r="E31" s="40">
        <v>-260.5902248533373</v>
      </c>
      <c r="F31" s="40">
        <v>-286.34033533614706</v>
      </c>
      <c r="G31" s="40">
        <v>-98.973566843686427</v>
      </c>
      <c r="H31" s="40">
        <v>-98.226433156314002</v>
      </c>
      <c r="I31" s="40">
        <v>-96.673000000000002</v>
      </c>
      <c r="J31" s="40">
        <v>-92.328344131865009</v>
      </c>
      <c r="K31" s="37">
        <f t="shared" ref="K31:K32" si="32">SUM(G31:J31)</f>
        <v>-386.20134413186543</v>
      </c>
      <c r="L31" s="40">
        <v>-158.142</v>
      </c>
      <c r="M31" s="40">
        <v>-176.018</v>
      </c>
      <c r="N31" s="40">
        <v>-190.41200000000003</v>
      </c>
      <c r="O31" s="40">
        <v>-206.11668739109177</v>
      </c>
      <c r="P31" s="37">
        <f t="shared" ref="P31:P32" si="33">SUM(L31:O31)</f>
        <v>-730.68868739109178</v>
      </c>
      <c r="Q31" s="40">
        <v>-239.07545366921951</v>
      </c>
      <c r="R31" s="40">
        <f t="shared" ref="R31:W31" si="34">R131+R84</f>
        <v>-252.39847969450923</v>
      </c>
      <c r="S31" s="40">
        <f t="shared" si="34"/>
        <v>-267.6003274587826</v>
      </c>
      <c r="T31" s="40">
        <f t="shared" si="34"/>
        <v>-258.30856256748865</v>
      </c>
      <c r="U31" s="37">
        <f t="shared" si="34"/>
        <v>-1017.4150000000002</v>
      </c>
      <c r="V31" s="40">
        <f t="shared" si="34"/>
        <v>-289.49903285899688</v>
      </c>
      <c r="W31" s="40">
        <f t="shared" si="34"/>
        <v>-290.01198200196058</v>
      </c>
      <c r="AA31" s="26"/>
    </row>
    <row r="32" spans="1:27" s="4" customFormat="1" ht="15" customHeight="1">
      <c r="A32" s="21"/>
      <c r="B32" s="35" t="s">
        <v>900</v>
      </c>
      <c r="C32" s="35" t="s">
        <v>915</v>
      </c>
      <c r="D32" s="41">
        <v>-157.04900000000001</v>
      </c>
      <c r="E32" s="41">
        <v>-98.79</v>
      </c>
      <c r="F32" s="41">
        <v>-274.55042933999999</v>
      </c>
      <c r="G32" s="41">
        <v>-195.24922078999995</v>
      </c>
      <c r="H32" s="41">
        <v>-135.71077921</v>
      </c>
      <c r="I32" s="41">
        <v>-187.34799999999996</v>
      </c>
      <c r="J32" s="41">
        <v>-90.315933050000012</v>
      </c>
      <c r="K32" s="37">
        <f t="shared" si="32"/>
        <v>-608.62393304999989</v>
      </c>
      <c r="L32" s="41">
        <v>-123.95399999999999</v>
      </c>
      <c r="M32" s="41">
        <v>-145.26400000000001</v>
      </c>
      <c r="N32" s="41">
        <v>-173.32499999999999</v>
      </c>
      <c r="O32" s="41">
        <v>-135.04166686999997</v>
      </c>
      <c r="P32" s="37">
        <f t="shared" si="33"/>
        <v>-577.58466686999998</v>
      </c>
      <c r="Q32" s="41">
        <v>-269.47266490999999</v>
      </c>
      <c r="R32" s="41">
        <f>R85</f>
        <v>-300.13067807000004</v>
      </c>
      <c r="S32" s="41">
        <f>S85</f>
        <v>-393.70297153999996</v>
      </c>
      <c r="T32" s="41">
        <f>T85</f>
        <v>-322.99003508999965</v>
      </c>
      <c r="U32" s="37">
        <f>U85</f>
        <v>-1286.2963496099997</v>
      </c>
      <c r="V32" s="41">
        <f>V85+V86</f>
        <v>-449.91628597999983</v>
      </c>
      <c r="W32" s="41">
        <f>W85+W86</f>
        <v>-361.48665591999963</v>
      </c>
    </row>
    <row r="33" spans="1:25" s="4" customFormat="1" ht="14.5">
      <c r="A33" s="21"/>
      <c r="B33" s="35"/>
      <c r="D33" s="41"/>
      <c r="E33" s="41"/>
      <c r="F33" s="41"/>
      <c r="G33" s="41"/>
      <c r="H33" s="41"/>
      <c r="I33" s="41"/>
      <c r="J33" s="41"/>
      <c r="K33" s="41"/>
      <c r="L33" s="41"/>
      <c r="M33" s="41"/>
      <c r="N33" s="41"/>
      <c r="O33" s="41"/>
      <c r="P33" s="41"/>
      <c r="Q33" s="41"/>
      <c r="R33" s="41"/>
      <c r="S33" s="41"/>
      <c r="T33" s="41"/>
      <c r="U33" s="41"/>
      <c r="V33" s="41"/>
      <c r="W33" s="41"/>
    </row>
    <row r="34" spans="1:25" s="4" customFormat="1" ht="15" customHeight="1">
      <c r="A34" s="21"/>
      <c r="B34" s="27" t="s">
        <v>27</v>
      </c>
      <c r="C34" s="27" t="s">
        <v>28</v>
      </c>
      <c r="D34" s="33">
        <v>0</v>
      </c>
      <c r="E34" s="33">
        <v>0</v>
      </c>
      <c r="F34" s="33">
        <v>0</v>
      </c>
      <c r="G34" s="33">
        <v>11.788428390000002</v>
      </c>
      <c r="H34" s="33">
        <v>62.291949850000101</v>
      </c>
      <c r="I34" s="33">
        <v>70.055750039999793</v>
      </c>
      <c r="J34" s="33">
        <v>99.281048624349012</v>
      </c>
      <c r="K34" s="38">
        <f>SUM(G34:J34)</f>
        <v>243.41717690434891</v>
      </c>
      <c r="L34" s="33">
        <v>42.957000000000008</v>
      </c>
      <c r="M34" s="33">
        <v>18.65203532000001</v>
      </c>
      <c r="N34" s="33">
        <v>18.008766310000027</v>
      </c>
      <c r="O34" s="33">
        <v>12.82667507999993</v>
      </c>
      <c r="P34" s="38">
        <f>SUM(L34:O34)</f>
        <v>92.444476709999975</v>
      </c>
      <c r="Q34" s="33">
        <v>2.6707769411442115</v>
      </c>
      <c r="R34" s="38">
        <v>1.608624641144299</v>
      </c>
      <c r="S34" s="38">
        <v>5.1153673977114895</v>
      </c>
      <c r="T34" s="33">
        <v>28.605144658855558</v>
      </c>
      <c r="U34" s="38">
        <v>37.99991363885556</v>
      </c>
      <c r="V34" s="33">
        <v>44.332170939585922</v>
      </c>
      <c r="W34" s="33">
        <v>2.7779622145987748</v>
      </c>
    </row>
    <row r="35" spans="1:25" s="4" customFormat="1" ht="15" customHeight="1">
      <c r="A35" s="21"/>
      <c r="B35" s="35"/>
      <c r="D35" s="41"/>
      <c r="E35" s="41"/>
      <c r="F35" s="41"/>
      <c r="G35" s="41"/>
      <c r="H35" s="41"/>
      <c r="I35" s="41"/>
      <c r="J35" s="41"/>
      <c r="K35" s="41"/>
      <c r="L35" s="41"/>
      <c r="M35" s="41"/>
      <c r="N35" s="41"/>
      <c r="O35" s="41"/>
      <c r="P35" s="41"/>
      <c r="Q35" s="41"/>
      <c r="R35" s="41"/>
      <c r="S35" s="41"/>
      <c r="T35" s="41"/>
      <c r="U35" s="41"/>
      <c r="V35" s="41"/>
      <c r="W35" s="41"/>
    </row>
    <row r="36" spans="1:25" s="4" customFormat="1" ht="15" customHeight="1">
      <c r="A36" s="21"/>
      <c r="B36" s="23" t="s">
        <v>48</v>
      </c>
      <c r="C36" s="23" t="s">
        <v>49</v>
      </c>
      <c r="D36" s="24">
        <f t="shared" ref="D36:S36" si="35">D21+D29</f>
        <v>374.07049018000009</v>
      </c>
      <c r="E36" s="24">
        <f t="shared" si="35"/>
        <v>686.69700000000012</v>
      </c>
      <c r="F36" s="24">
        <f t="shared" si="35"/>
        <v>1466.8002714015872</v>
      </c>
      <c r="G36" s="24">
        <f t="shared" si="35"/>
        <v>592.83195735669847</v>
      </c>
      <c r="H36" s="24">
        <f t="shared" si="35"/>
        <v>626.75301254330088</v>
      </c>
      <c r="I36" s="24">
        <f t="shared" si="35"/>
        <v>659.96900000000016</v>
      </c>
      <c r="J36" s="24">
        <f t="shared" si="35"/>
        <v>484.30574341836297</v>
      </c>
      <c r="K36" s="24">
        <f t="shared" si="35"/>
        <v>2363.859713318363</v>
      </c>
      <c r="L36" s="24">
        <f t="shared" si="35"/>
        <v>718.35402977999979</v>
      </c>
      <c r="M36" s="24">
        <f t="shared" si="35"/>
        <v>783.51792280000018</v>
      </c>
      <c r="N36" s="24">
        <f t="shared" si="35"/>
        <v>754.87550801999987</v>
      </c>
      <c r="O36" s="24">
        <f t="shared" si="35"/>
        <v>748.6206769234135</v>
      </c>
      <c r="P36" s="24">
        <f t="shared" si="35"/>
        <v>3005.3681375234132</v>
      </c>
      <c r="Q36" s="24">
        <f t="shared" si="35"/>
        <v>730.16197603689272</v>
      </c>
      <c r="R36" s="24">
        <f t="shared" si="35"/>
        <v>753.90056012221362</v>
      </c>
      <c r="S36" s="24">
        <f t="shared" si="35"/>
        <v>740.06802737974931</v>
      </c>
      <c r="T36" s="24">
        <f t="shared" ref="T36:U36" si="36">T21+T29</f>
        <v>793.47399995000012</v>
      </c>
      <c r="U36" s="24">
        <f t="shared" si="36"/>
        <v>3017.6045634788566</v>
      </c>
      <c r="V36" s="24">
        <f t="shared" ref="V36:W36" si="37">V21+V29</f>
        <v>764.85407279110154</v>
      </c>
      <c r="W36" s="24">
        <f t="shared" si="37"/>
        <v>786.95862178480888</v>
      </c>
      <c r="X36" s="26"/>
    </row>
    <row r="37" spans="1:25" s="45" customFormat="1" ht="15" customHeight="1">
      <c r="A37" s="42"/>
      <c r="B37" s="43" t="s">
        <v>50</v>
      </c>
      <c r="C37" s="43" t="s">
        <v>51</v>
      </c>
      <c r="D37" s="44">
        <f t="shared" ref="D37:S37" si="38">D36/D21</f>
        <v>0.45501435966364484</v>
      </c>
      <c r="E37" s="44">
        <f t="shared" si="38"/>
        <v>0.57581129205507764</v>
      </c>
      <c r="F37" s="44">
        <f t="shared" si="38"/>
        <v>0.66241537311057741</v>
      </c>
      <c r="G37" s="44">
        <f t="shared" si="38"/>
        <v>0.62712128755480667</v>
      </c>
      <c r="H37" s="44">
        <f t="shared" si="38"/>
        <v>0.6866833184836002</v>
      </c>
      <c r="I37" s="44">
        <f t="shared" si="38"/>
        <v>0.6703873217980485</v>
      </c>
      <c r="J37" s="44">
        <f t="shared" si="38"/>
        <v>0.68607302518313629</v>
      </c>
      <c r="K37" s="44">
        <f t="shared" si="38"/>
        <v>0.66617307454435903</v>
      </c>
      <c r="L37" s="44">
        <f t="shared" si="38"/>
        <v>0.66642052485274694</v>
      </c>
      <c r="M37" s="44">
        <f t="shared" si="38"/>
        <v>0.64909120688902544</v>
      </c>
      <c r="N37" s="44">
        <f t="shared" si="38"/>
        <v>0.61819569132112162</v>
      </c>
      <c r="O37" s="44">
        <f t="shared" si="38"/>
        <v>0.62741203764775266</v>
      </c>
      <c r="P37" s="44">
        <f t="shared" si="38"/>
        <v>0.6395336572537863</v>
      </c>
      <c r="Q37" s="44">
        <f t="shared" si="38"/>
        <v>0.54816313503933078</v>
      </c>
      <c r="R37" s="44">
        <f t="shared" si="38"/>
        <v>0.53405026138513467</v>
      </c>
      <c r="S37" s="44">
        <f t="shared" si="38"/>
        <v>0.48401865721077747</v>
      </c>
      <c r="T37" s="44">
        <f t="shared" ref="T37:U37" si="39">T36/T21</f>
        <v>0.53503822931269429</v>
      </c>
      <c r="U37" s="44">
        <f t="shared" si="39"/>
        <v>0.52427997852693287</v>
      </c>
      <c r="V37" s="44">
        <f t="shared" ref="V37:W37" si="40">V36/V21</f>
        <v>0.47204768808311492</v>
      </c>
      <c r="W37" s="44">
        <f t="shared" si="40"/>
        <v>0.50307231584850709</v>
      </c>
    </row>
    <row r="38" spans="1:25" s="4" customFormat="1" ht="15" customHeight="1">
      <c r="A38" s="21"/>
      <c r="B38" s="35"/>
      <c r="D38" s="41"/>
      <c r="E38" s="41"/>
      <c r="F38" s="41"/>
      <c r="G38" s="41"/>
      <c r="H38" s="41"/>
      <c r="I38" s="41"/>
      <c r="J38" s="41"/>
      <c r="K38" s="41"/>
      <c r="L38" s="41"/>
      <c r="M38" s="41"/>
      <c r="N38" s="41"/>
      <c r="O38" s="41"/>
      <c r="P38" s="41"/>
      <c r="Q38" s="41"/>
      <c r="R38" s="41"/>
      <c r="S38" s="41"/>
      <c r="T38" s="41"/>
      <c r="U38" s="41"/>
      <c r="V38" s="41"/>
      <c r="W38" s="41"/>
    </row>
    <row r="39" spans="1:25" s="4" customFormat="1" ht="15" customHeight="1">
      <c r="A39" s="21"/>
      <c r="B39" s="23" t="s">
        <v>52</v>
      </c>
      <c r="C39" s="23" t="s">
        <v>53</v>
      </c>
      <c r="D39" s="24">
        <f t="shared" ref="D39:Q39" si="41">SUM(D40:D43,D45)</f>
        <v>-59.887</v>
      </c>
      <c r="E39" s="24">
        <f t="shared" si="41"/>
        <v>-113.47799999999999</v>
      </c>
      <c r="F39" s="24">
        <f t="shared" si="41"/>
        <v>-234.36657950161904</v>
      </c>
      <c r="G39" s="24">
        <f t="shared" si="41"/>
        <v>-77.903297094557502</v>
      </c>
      <c r="H39" s="24">
        <f t="shared" si="41"/>
        <v>-79.446420885442507</v>
      </c>
      <c r="I39" s="24">
        <f t="shared" si="41"/>
        <v>-88.305670299999989</v>
      </c>
      <c r="J39" s="24">
        <f t="shared" si="41"/>
        <v>-89.164406112695303</v>
      </c>
      <c r="K39" s="24">
        <f t="shared" si="41"/>
        <v>-334.81979439269537</v>
      </c>
      <c r="L39" s="24">
        <f t="shared" si="41"/>
        <v>-77.906501000000006</v>
      </c>
      <c r="M39" s="24">
        <f t="shared" si="41"/>
        <v>-81.449613229999656</v>
      </c>
      <c r="N39" s="24">
        <f t="shared" si="41"/>
        <v>-86.744508020000026</v>
      </c>
      <c r="O39" s="24">
        <f t="shared" si="41"/>
        <v>-113.94424657638081</v>
      </c>
      <c r="P39" s="24">
        <f t="shared" si="41"/>
        <v>-360.04486882638042</v>
      </c>
      <c r="Q39" s="24">
        <f t="shared" si="41"/>
        <v>-87.001000000000019</v>
      </c>
      <c r="R39" s="24">
        <f t="shared" ref="R39:W39" si="42">SUM(R40:R43,R45)</f>
        <v>-114.83745527999167</v>
      </c>
      <c r="S39" s="24">
        <f t="shared" si="42"/>
        <v>-118.16767199886449</v>
      </c>
      <c r="T39" s="24">
        <f t="shared" si="42"/>
        <v>-100.46509850114434</v>
      </c>
      <c r="U39" s="24">
        <f t="shared" si="42"/>
        <v>-420.47173606000052</v>
      </c>
      <c r="V39" s="24">
        <f t="shared" si="42"/>
        <v>-108.85093919675121</v>
      </c>
      <c r="W39" s="24">
        <f t="shared" si="42"/>
        <v>-111.22250695841625</v>
      </c>
      <c r="X39" s="26"/>
    </row>
    <row r="40" spans="1:25" s="4" customFormat="1" ht="18.649999999999999" customHeight="1">
      <c r="A40" s="21"/>
      <c r="B40" s="35" t="s">
        <v>54</v>
      </c>
      <c r="C40" s="35" t="s">
        <v>55</v>
      </c>
      <c r="D40" s="40">
        <v>-64.454999999999998</v>
      </c>
      <c r="E40" s="40">
        <v>-109.673</v>
      </c>
      <c r="F40" s="40">
        <v>-227.50219934834013</v>
      </c>
      <c r="G40" s="40">
        <v>-70.693203583472794</v>
      </c>
      <c r="H40" s="40">
        <v>-58.236234296527201</v>
      </c>
      <c r="I40" s="40">
        <v>-64.957999999999998</v>
      </c>
      <c r="J40" s="40">
        <v>-76.954551295788605</v>
      </c>
      <c r="K40" s="40">
        <f>SUM(G40:J40)</f>
        <v>-270.84198917578863</v>
      </c>
      <c r="L40" s="40">
        <v>-76.855000000000004</v>
      </c>
      <c r="M40" s="40">
        <v>-162.19</v>
      </c>
      <c r="N40" s="40">
        <v>-78.786000000000016</v>
      </c>
      <c r="O40" s="40">
        <v>-110.16460696949756</v>
      </c>
      <c r="P40" s="40">
        <f>SUM(L40:O40)</f>
        <v>-427.99560696949754</v>
      </c>
      <c r="Q40" s="40">
        <v>-86.63133462096269</v>
      </c>
      <c r="R40" s="40">
        <f t="shared" ref="R40:S42" si="43">R95+R137</f>
        <v>-111.7748235333552</v>
      </c>
      <c r="S40" s="40">
        <f t="shared" si="43"/>
        <v>-109.62239280962966</v>
      </c>
      <c r="T40" s="40">
        <f t="shared" ref="T40:U40" si="44">T95+T137</f>
        <v>-104.80527809605289</v>
      </c>
      <c r="U40" s="40">
        <f t="shared" si="44"/>
        <v>-413.69940455000045</v>
      </c>
      <c r="V40" s="40">
        <f t="shared" ref="V40:W40" si="45">V95+V137</f>
        <v>-106.39732759811605</v>
      </c>
      <c r="W40" s="40">
        <f t="shared" si="45"/>
        <v>-109.20253262530792</v>
      </c>
      <c r="Y40" s="40"/>
    </row>
    <row r="41" spans="1:25" s="4" customFormat="1" ht="18.649999999999999" customHeight="1">
      <c r="A41" s="21"/>
      <c r="B41" s="35" t="s">
        <v>45</v>
      </c>
      <c r="C41" s="35" t="s">
        <v>46</v>
      </c>
      <c r="D41" s="40">
        <v>-2.0990000000000002</v>
      </c>
      <c r="E41" s="40">
        <v>-5.1420000000000003</v>
      </c>
      <c r="F41" s="40">
        <v>-14.3758711432789</v>
      </c>
      <c r="G41" s="40">
        <v>-38.357673511084698</v>
      </c>
      <c r="H41" s="40">
        <v>-38.7193264889153</v>
      </c>
      <c r="I41" s="40">
        <v>-43.261000000000003</v>
      </c>
      <c r="J41" s="40">
        <v>-39.5647428869067</v>
      </c>
      <c r="K41" s="40">
        <f>SUM(G41:J41)</f>
        <v>-159.90274288690671</v>
      </c>
      <c r="L41" s="40">
        <v>-6.5449999999999999</v>
      </c>
      <c r="M41" s="40">
        <v>-3.915</v>
      </c>
      <c r="N41" s="40">
        <v>-4.7569999999999997</v>
      </c>
      <c r="O41" s="40">
        <v>-4.7072186368832014</v>
      </c>
      <c r="P41" s="40">
        <f>SUM(L41:O41)</f>
        <v>-19.924218636883204</v>
      </c>
      <c r="Q41" s="40">
        <v>-4.4985622778931003</v>
      </c>
      <c r="R41" s="40">
        <f t="shared" si="43"/>
        <v>-4.7908968354921999</v>
      </c>
      <c r="S41" s="40">
        <f t="shared" si="43"/>
        <v>-5.5313827915233116</v>
      </c>
      <c r="T41" s="40">
        <f t="shared" ref="T41:U41" si="46">T96+T138</f>
        <v>-5.5951580950913895</v>
      </c>
      <c r="U41" s="40">
        <f t="shared" si="46"/>
        <v>-20.416</v>
      </c>
      <c r="V41" s="40">
        <f t="shared" ref="V41:W41" si="47">V96+V138</f>
        <v>-5.8430416886351688</v>
      </c>
      <c r="W41" s="40">
        <f t="shared" si="47"/>
        <v>-5.7832848931083447</v>
      </c>
      <c r="Y41" s="40"/>
    </row>
    <row r="42" spans="1:25" s="4" customFormat="1" ht="18.649999999999999" customHeight="1">
      <c r="A42" s="21"/>
      <c r="B42" s="35" t="s">
        <v>56</v>
      </c>
      <c r="C42" s="35" t="s">
        <v>57</v>
      </c>
      <c r="D42" s="40">
        <v>6.6669999999999998</v>
      </c>
      <c r="E42" s="40">
        <v>1.337</v>
      </c>
      <c r="F42" s="40">
        <v>7.5114909899999995</v>
      </c>
      <c r="G42" s="40">
        <v>1.4570178800000002</v>
      </c>
      <c r="H42" s="40">
        <v>-0.53901788000000017</v>
      </c>
      <c r="I42" s="40">
        <v>2.2300000000000004</v>
      </c>
      <c r="J42" s="40">
        <v>-3.1451119300000001</v>
      </c>
      <c r="K42" s="40">
        <f>SUM(G42:J42)</f>
        <v>2.8880700000004644E-3</v>
      </c>
      <c r="L42" s="40">
        <v>4.9250000000000007</v>
      </c>
      <c r="M42" s="40">
        <v>1.6499999999999995</v>
      </c>
      <c r="N42" s="40">
        <v>-4.0250000000000004</v>
      </c>
      <c r="O42" s="40">
        <v>0.64613212000000075</v>
      </c>
      <c r="P42" s="40">
        <f>SUM(L42:O42)</f>
        <v>3.1961321200000006</v>
      </c>
      <c r="Q42" s="40">
        <v>2.73247156</v>
      </c>
      <c r="R42" s="40">
        <f t="shared" si="43"/>
        <v>15.63980591</v>
      </c>
      <c r="S42" s="40">
        <f t="shared" si="43"/>
        <v>-4.2545970199999985</v>
      </c>
      <c r="T42" s="40">
        <f t="shared" ref="T42:U42" si="48">T97+T139</f>
        <v>9.7956588899999932</v>
      </c>
      <c r="U42" s="40">
        <f t="shared" si="48"/>
        <v>24.778404549999994</v>
      </c>
      <c r="V42" s="40">
        <f t="shared" ref="V42:W42" si="49">V97+V139</f>
        <v>3.249255090000001</v>
      </c>
      <c r="W42" s="40">
        <f t="shared" si="49"/>
        <v>3.6225108300000013</v>
      </c>
      <c r="Y42" s="40"/>
    </row>
    <row r="43" spans="1:25" s="4" customFormat="1" ht="18.649999999999999" customHeight="1">
      <c r="A43" s="21"/>
      <c r="B43" s="35" t="s">
        <v>58</v>
      </c>
      <c r="C43" s="46" t="s">
        <v>59</v>
      </c>
      <c r="D43" s="40">
        <v>0</v>
      </c>
      <c r="E43" s="40">
        <v>0</v>
      </c>
      <c r="F43" s="40">
        <v>0</v>
      </c>
      <c r="G43" s="40">
        <v>0</v>
      </c>
      <c r="H43" s="40">
        <v>0</v>
      </c>
      <c r="I43" s="40">
        <v>0</v>
      </c>
      <c r="J43" s="40">
        <v>0</v>
      </c>
      <c r="K43" s="40"/>
      <c r="L43" s="40">
        <v>0</v>
      </c>
      <c r="M43" s="40">
        <v>82.282838450000298</v>
      </c>
      <c r="N43" s="40">
        <v>0</v>
      </c>
      <c r="O43" s="40">
        <v>0</v>
      </c>
      <c r="P43" s="40">
        <f>SUM(L43:O43)</f>
        <v>82.282838450000298</v>
      </c>
      <c r="Q43" s="40">
        <v>0</v>
      </c>
      <c r="R43" s="40">
        <f>R98</f>
        <v>-14.81973606</v>
      </c>
      <c r="S43" s="40">
        <f>S98</f>
        <v>0</v>
      </c>
      <c r="T43" s="40">
        <f>T98</f>
        <v>0</v>
      </c>
      <c r="U43" s="40">
        <v>-14.81973606</v>
      </c>
      <c r="V43" s="40">
        <f>V98</f>
        <v>0</v>
      </c>
      <c r="W43" s="40">
        <f>W98</f>
        <v>0</v>
      </c>
    </row>
    <row r="44" spans="1:25" s="4" customFormat="1" ht="6" customHeight="1">
      <c r="A44" s="21"/>
      <c r="B44" s="35"/>
      <c r="D44" s="41"/>
      <c r="E44" s="41"/>
      <c r="F44" s="41"/>
      <c r="G44" s="41"/>
      <c r="H44" s="41"/>
      <c r="I44" s="41"/>
      <c r="J44" s="41"/>
      <c r="K44" s="41"/>
      <c r="L44" s="41"/>
      <c r="M44" s="41"/>
      <c r="N44" s="41"/>
      <c r="O44" s="41"/>
      <c r="P44" s="41"/>
      <c r="Q44" s="41"/>
      <c r="R44" s="41"/>
      <c r="S44" s="41"/>
      <c r="T44" s="41"/>
      <c r="U44" s="41"/>
      <c r="V44" s="41"/>
      <c r="W44" s="41"/>
    </row>
    <row r="45" spans="1:25" s="4" customFormat="1" ht="15" customHeight="1">
      <c r="A45" s="21"/>
      <c r="B45" s="27" t="s">
        <v>27</v>
      </c>
      <c r="C45" s="27" t="s">
        <v>28</v>
      </c>
      <c r="D45" s="33">
        <v>0</v>
      </c>
      <c r="E45" s="33">
        <v>0</v>
      </c>
      <c r="F45" s="33">
        <v>0</v>
      </c>
      <c r="G45" s="33">
        <v>29.690562119999999</v>
      </c>
      <c r="H45" s="33">
        <v>18.04815778</v>
      </c>
      <c r="I45" s="33">
        <v>17.683329700000002</v>
      </c>
      <c r="J45" s="33">
        <v>30.5</v>
      </c>
      <c r="K45" s="38">
        <f>SUM(G45:J45)</f>
        <v>95.922049600000008</v>
      </c>
      <c r="L45" s="33">
        <v>0.56849899999999742</v>
      </c>
      <c r="M45" s="33">
        <v>0.72254832000002978</v>
      </c>
      <c r="N45" s="33">
        <v>0.82349198000000357</v>
      </c>
      <c r="O45" s="33">
        <v>0.28144690999993571</v>
      </c>
      <c r="P45" s="38">
        <f>SUM(L45:O45)</f>
        <v>2.3959862099999665</v>
      </c>
      <c r="Q45" s="33">
        <v>1.3964253388557779</v>
      </c>
      <c r="R45" s="38">
        <v>0.90819523885574016</v>
      </c>
      <c r="S45" s="38">
        <v>1.2407006222884878</v>
      </c>
      <c r="T45" s="33">
        <v>0.1396787999999374</v>
      </c>
      <c r="U45" s="38">
        <v>3.6849999999999432</v>
      </c>
      <c r="V45" s="33">
        <v>0.14017499999999999</v>
      </c>
      <c r="W45" s="33">
        <v>0.14079973000001908</v>
      </c>
    </row>
    <row r="46" spans="1:25" s="4" customFormat="1" ht="15" customHeight="1">
      <c r="A46" s="21"/>
      <c r="B46" s="35"/>
      <c r="D46" s="41"/>
      <c r="E46" s="41"/>
      <c r="F46" s="41"/>
      <c r="G46" s="41"/>
      <c r="H46" s="41"/>
      <c r="I46" s="41"/>
      <c r="J46" s="41"/>
      <c r="K46" s="41"/>
      <c r="L46" s="41"/>
      <c r="M46" s="41"/>
      <c r="N46" s="41"/>
      <c r="O46" s="41"/>
      <c r="P46" s="41"/>
      <c r="Q46" s="41"/>
      <c r="R46" s="41"/>
      <c r="S46" s="41"/>
      <c r="T46" s="41"/>
      <c r="U46" s="41"/>
      <c r="V46" s="41"/>
      <c r="W46" s="41"/>
    </row>
    <row r="47" spans="1:25" s="4" customFormat="1" ht="15" customHeight="1">
      <c r="A47" s="21"/>
      <c r="B47" s="23" t="s">
        <v>60</v>
      </c>
      <c r="C47" s="23" t="s">
        <v>60</v>
      </c>
      <c r="D47" s="24">
        <f t="shared" ref="D47:S47" si="50">D36+D39</f>
        <v>314.18349018000009</v>
      </c>
      <c r="E47" s="24">
        <f t="shared" si="50"/>
        <v>573.21900000000016</v>
      </c>
      <c r="F47" s="24">
        <f t="shared" si="50"/>
        <v>1232.4336918999682</v>
      </c>
      <c r="G47" s="24">
        <f t="shared" si="50"/>
        <v>514.92866026214097</v>
      </c>
      <c r="H47" s="24">
        <f t="shared" si="50"/>
        <v>547.30659165785835</v>
      </c>
      <c r="I47" s="24">
        <f t="shared" si="50"/>
        <v>571.66332970000019</v>
      </c>
      <c r="J47" s="24">
        <f t="shared" si="50"/>
        <v>395.14133730566766</v>
      </c>
      <c r="K47" s="24">
        <f t="shared" si="50"/>
        <v>2029.0399189256677</v>
      </c>
      <c r="L47" s="24">
        <f t="shared" si="50"/>
        <v>640.44752877999974</v>
      </c>
      <c r="M47" s="24">
        <f t="shared" si="50"/>
        <v>702.06830957000057</v>
      </c>
      <c r="N47" s="24">
        <f t="shared" si="50"/>
        <v>668.13099999999986</v>
      </c>
      <c r="O47" s="24">
        <f t="shared" si="50"/>
        <v>634.67643034703269</v>
      </c>
      <c r="P47" s="24">
        <f t="shared" si="50"/>
        <v>2645.3232686970327</v>
      </c>
      <c r="Q47" s="24">
        <f t="shared" si="50"/>
        <v>643.16097603689275</v>
      </c>
      <c r="R47" s="24">
        <f t="shared" si="50"/>
        <v>639.06310484222195</v>
      </c>
      <c r="S47" s="24">
        <f t="shared" si="50"/>
        <v>621.90035538088478</v>
      </c>
      <c r="T47" s="24">
        <f t="shared" ref="T47:U47" si="51">T36+T39</f>
        <v>693.0089014488558</v>
      </c>
      <c r="U47" s="24">
        <f t="shared" si="51"/>
        <v>2597.1328274188559</v>
      </c>
      <c r="V47" s="24">
        <f t="shared" ref="V47:W47" si="52">V36+V39</f>
        <v>656.00313359435029</v>
      </c>
      <c r="W47" s="24">
        <f t="shared" si="52"/>
        <v>675.73611482639262</v>
      </c>
      <c r="X47" s="26"/>
    </row>
    <row r="48" spans="1:25" s="4" customFormat="1" ht="15" customHeight="1">
      <c r="A48" s="21"/>
      <c r="B48" s="43" t="s">
        <v>61</v>
      </c>
      <c r="C48" s="43" t="s">
        <v>62</v>
      </c>
      <c r="D48" s="47">
        <f t="shared" ref="D48:S48" si="53">D47/D21</f>
        <v>0.38216861087425369</v>
      </c>
      <c r="E48" s="47">
        <f t="shared" si="53"/>
        <v>0.48065736856360164</v>
      </c>
      <c r="F48" s="47">
        <f t="shared" si="53"/>
        <v>0.55657408835483557</v>
      </c>
      <c r="G48" s="47">
        <f t="shared" si="53"/>
        <v>0.54471207298321722</v>
      </c>
      <c r="H48" s="47">
        <f t="shared" si="53"/>
        <v>0.59964020765133841</v>
      </c>
      <c r="I48" s="47">
        <f t="shared" si="53"/>
        <v>0.58068765134080214</v>
      </c>
      <c r="J48" s="47">
        <f t="shared" si="53"/>
        <v>0.55976171322425539</v>
      </c>
      <c r="K48" s="47">
        <f t="shared" si="53"/>
        <v>0.57181555806730067</v>
      </c>
      <c r="L48" s="47">
        <f t="shared" si="53"/>
        <v>0.59414628522502266</v>
      </c>
      <c r="M48" s="47">
        <f t="shared" si="53"/>
        <v>0.58161575264137599</v>
      </c>
      <c r="N48" s="47">
        <f t="shared" si="53"/>
        <v>0.54715738032280836</v>
      </c>
      <c r="O48" s="47">
        <f t="shared" si="53"/>
        <v>0.53191642267686312</v>
      </c>
      <c r="P48" s="47">
        <f t="shared" si="53"/>
        <v>0.56291714932549564</v>
      </c>
      <c r="Q48" s="47">
        <f t="shared" si="53"/>
        <v>0.48284784545056264</v>
      </c>
      <c r="R48" s="47">
        <f t="shared" si="53"/>
        <v>0.45270137234976726</v>
      </c>
      <c r="S48" s="47">
        <f t="shared" si="53"/>
        <v>0.40673473761068712</v>
      </c>
      <c r="T48" s="47">
        <f t="shared" ref="T48:U48" si="54">T47/T21</f>
        <v>0.46729477658057594</v>
      </c>
      <c r="U48" s="47">
        <f t="shared" si="54"/>
        <v>0.45122702936961229</v>
      </c>
      <c r="V48" s="47">
        <f t="shared" ref="V48:W48" si="55">V47/V21</f>
        <v>0.40486776968901372</v>
      </c>
      <c r="W48" s="47">
        <f t="shared" si="55"/>
        <v>0.43197205390189197</v>
      </c>
    </row>
    <row r="49" spans="1:26" s="4" customFormat="1" ht="15" customHeight="1">
      <c r="A49" s="21"/>
      <c r="B49" s="35"/>
      <c r="D49" s="41"/>
      <c r="E49" s="41"/>
      <c r="F49" s="41"/>
      <c r="G49" s="41"/>
      <c r="H49" s="41"/>
      <c r="I49" s="41"/>
      <c r="J49" s="41"/>
      <c r="K49" s="41"/>
      <c r="L49" s="41"/>
      <c r="M49" s="41"/>
      <c r="N49" s="41"/>
      <c r="O49" s="41"/>
      <c r="P49" s="41"/>
      <c r="Q49" s="41"/>
      <c r="R49" s="41"/>
      <c r="S49" s="41"/>
      <c r="T49" s="41"/>
      <c r="U49" s="41"/>
      <c r="V49" s="41"/>
      <c r="W49" s="41"/>
    </row>
    <row r="50" spans="1:26" s="4" customFormat="1" ht="15" customHeight="1">
      <c r="A50" s="21"/>
      <c r="B50" s="23" t="s">
        <v>63</v>
      </c>
      <c r="C50" s="23" t="s">
        <v>64</v>
      </c>
      <c r="D50" s="24">
        <f t="shared" ref="D50:E50" si="56">SUM(D51:D52)</f>
        <v>-103.895</v>
      </c>
      <c r="E50" s="24">
        <f t="shared" si="56"/>
        <v>-163.80699999999999</v>
      </c>
      <c r="F50" s="24">
        <f t="shared" ref="F50:Q50" si="57">SUM(F51:F52)</f>
        <v>-759.03973949763292</v>
      </c>
      <c r="G50" s="24">
        <f t="shared" si="57"/>
        <v>-338.28025685130672</v>
      </c>
      <c r="H50" s="24">
        <f t="shared" si="57"/>
        <v>-412.75674314869332</v>
      </c>
      <c r="I50" s="24">
        <f t="shared" si="57"/>
        <v>-405.04599999999994</v>
      </c>
      <c r="J50" s="24">
        <f t="shared" si="57"/>
        <v>-324.34320292309457</v>
      </c>
      <c r="K50" s="24">
        <f t="shared" si="57"/>
        <v>-1480.4262029230945</v>
      </c>
      <c r="L50" s="24">
        <f t="shared" si="57"/>
        <v>-371.43200000000002</v>
      </c>
      <c r="M50" s="24">
        <f t="shared" si="57"/>
        <v>-389.11399999999992</v>
      </c>
      <c r="N50" s="24">
        <f t="shared" si="57"/>
        <v>-415.46899999999994</v>
      </c>
      <c r="O50" s="24">
        <f t="shared" si="57"/>
        <v>-444.4163458637953</v>
      </c>
      <c r="P50" s="24">
        <f t="shared" si="57"/>
        <v>-1620.4313458637953</v>
      </c>
      <c r="Q50" s="24">
        <f t="shared" si="57"/>
        <v>-493.22233109669412</v>
      </c>
      <c r="R50" s="24">
        <f t="shared" ref="R50:W50" si="58">SUM(R51:R52)</f>
        <v>-531.56906548718348</v>
      </c>
      <c r="S50" s="24">
        <f t="shared" si="58"/>
        <v>-562.13663573999975</v>
      </c>
      <c r="T50" s="24">
        <f t="shared" si="58"/>
        <v>-591.61896765612289</v>
      </c>
      <c r="U50" s="24">
        <f t="shared" si="58"/>
        <v>-2178.5469999800002</v>
      </c>
      <c r="V50" s="24">
        <f t="shared" si="58"/>
        <v>-541.43226917062123</v>
      </c>
      <c r="W50" s="24">
        <f t="shared" si="58"/>
        <v>-547.39076470628049</v>
      </c>
      <c r="X50" s="26"/>
    </row>
    <row r="51" spans="1:26" s="4" customFormat="1" ht="15" customHeight="1">
      <c r="A51" s="21"/>
      <c r="B51" s="48" t="s">
        <v>65</v>
      </c>
      <c r="C51" s="35" t="s">
        <v>66</v>
      </c>
      <c r="D51" s="37">
        <v>17.245000000000001</v>
      </c>
      <c r="E51" s="37">
        <v>103.285</v>
      </c>
      <c r="F51" s="37">
        <v>357.65331406999996</v>
      </c>
      <c r="G51" s="37">
        <v>31.827257960965497</v>
      </c>
      <c r="H51" s="37">
        <v>42.577742039034497</v>
      </c>
      <c r="I51" s="37">
        <v>44.411000000000001</v>
      </c>
      <c r="J51" s="37">
        <v>34.205114840965507</v>
      </c>
      <c r="K51" s="37">
        <f>SUM(G51:J51)</f>
        <v>153.02111484096551</v>
      </c>
      <c r="L51" s="37">
        <v>64.981999999999999</v>
      </c>
      <c r="M51" s="37">
        <v>70.206935720000018</v>
      </c>
      <c r="N51" s="37">
        <v>99.643999999999977</v>
      </c>
      <c r="O51" s="37">
        <v>74.078883240481076</v>
      </c>
      <c r="P51" s="37">
        <f>SUM(L51:O51)</f>
        <v>308.91181896048107</v>
      </c>
      <c r="Q51" s="37">
        <v>91.248668898382121</v>
      </c>
      <c r="R51" s="37">
        <v>130.8025875046028</v>
      </c>
      <c r="S51" s="37">
        <v>147.77794922642997</v>
      </c>
      <c r="T51" s="37">
        <v>200.73414168999992</v>
      </c>
      <c r="U51" s="37">
        <v>570.56334731941479</v>
      </c>
      <c r="V51" s="37">
        <v>152.96399999999997</v>
      </c>
      <c r="W51" s="37">
        <v>220.96206006074326</v>
      </c>
    </row>
    <row r="52" spans="1:26" s="4" customFormat="1" ht="15" customHeight="1">
      <c r="A52" s="21"/>
      <c r="B52" s="48" t="s">
        <v>67</v>
      </c>
      <c r="C52" s="35" t="s">
        <v>68</v>
      </c>
      <c r="D52" s="37">
        <v>-121.14</v>
      </c>
      <c r="E52" s="37">
        <v>-267.09199999999998</v>
      </c>
      <c r="F52" s="37">
        <v>-1116.6930535676329</v>
      </c>
      <c r="G52" s="37">
        <v>-370.1075148122722</v>
      </c>
      <c r="H52" s="37">
        <v>-455.33448518772781</v>
      </c>
      <c r="I52" s="37">
        <v>-449.45699999999994</v>
      </c>
      <c r="J52" s="37">
        <v>-358.54831776406007</v>
      </c>
      <c r="K52" s="37">
        <f>SUM(G52:J52)</f>
        <v>-1633.44731776406</v>
      </c>
      <c r="L52" s="37">
        <v>-436.41399999999999</v>
      </c>
      <c r="M52" s="37">
        <v>-459.32093571999997</v>
      </c>
      <c r="N52" s="37">
        <v>-515.11299999999994</v>
      </c>
      <c r="O52" s="37">
        <v>-518.4952291042764</v>
      </c>
      <c r="P52" s="37">
        <f>SUM(L52:O52)</f>
        <v>-1929.3431648242763</v>
      </c>
      <c r="Q52" s="37">
        <v>-584.47099999507623</v>
      </c>
      <c r="R52" s="37">
        <v>-662.37165299178628</v>
      </c>
      <c r="S52" s="37">
        <v>-709.91458496642974</v>
      </c>
      <c r="T52" s="37">
        <v>-792.35310934612278</v>
      </c>
      <c r="U52" s="37">
        <v>-2749.110347299415</v>
      </c>
      <c r="V52" s="37">
        <v>-694.39626917062117</v>
      </c>
      <c r="W52" s="37">
        <v>-768.35282476702378</v>
      </c>
    </row>
    <row r="53" spans="1:26" s="4" customFormat="1" ht="15" customHeight="1">
      <c r="A53" s="21"/>
      <c r="B53" s="28"/>
      <c r="C53" s="28"/>
      <c r="D53" s="49"/>
      <c r="E53" s="49"/>
      <c r="F53" s="49"/>
      <c r="G53" s="49"/>
      <c r="H53" s="49"/>
      <c r="I53" s="49"/>
      <c r="J53" s="49"/>
      <c r="K53" s="49"/>
      <c r="L53" s="49"/>
      <c r="M53" s="49"/>
      <c r="N53" s="49"/>
      <c r="O53" s="49"/>
      <c r="P53" s="49"/>
      <c r="Q53" s="49"/>
      <c r="R53" s="49"/>
      <c r="S53" s="49"/>
      <c r="T53" s="49"/>
      <c r="U53" s="49"/>
      <c r="V53" s="49"/>
      <c r="W53" s="49"/>
    </row>
    <row r="54" spans="1:26" s="4" customFormat="1" ht="15" customHeight="1">
      <c r="A54" s="21"/>
      <c r="B54" s="23" t="s">
        <v>69</v>
      </c>
      <c r="C54" s="23" t="s">
        <v>70</v>
      </c>
      <c r="D54" s="24">
        <f t="shared" ref="D54:Q54" si="59">D47+D50</f>
        <v>210.28849018000011</v>
      </c>
      <c r="E54" s="24">
        <f t="shared" si="59"/>
        <v>409.41200000000015</v>
      </c>
      <c r="F54" s="24">
        <f t="shared" si="59"/>
        <v>473.39395240233523</v>
      </c>
      <c r="G54" s="24">
        <f t="shared" si="59"/>
        <v>176.64840341083425</v>
      </c>
      <c r="H54" s="24">
        <f t="shared" si="59"/>
        <v>134.54984850916503</v>
      </c>
      <c r="I54" s="24">
        <f t="shared" si="59"/>
        <v>166.61732970000025</v>
      </c>
      <c r="J54" s="24">
        <f t="shared" si="59"/>
        <v>70.798134382573096</v>
      </c>
      <c r="K54" s="24">
        <f t="shared" si="59"/>
        <v>548.61371600257326</v>
      </c>
      <c r="L54" s="24">
        <f t="shared" si="59"/>
        <v>269.01552877999973</v>
      </c>
      <c r="M54" s="24">
        <f t="shared" si="59"/>
        <v>312.95430957000065</v>
      </c>
      <c r="N54" s="24">
        <f t="shared" si="59"/>
        <v>252.66199999999992</v>
      </c>
      <c r="O54" s="24">
        <f t="shared" si="59"/>
        <v>190.26008448323739</v>
      </c>
      <c r="P54" s="24">
        <f t="shared" si="59"/>
        <v>1024.8919228332375</v>
      </c>
      <c r="Q54" s="24">
        <f t="shared" si="59"/>
        <v>149.93864494019863</v>
      </c>
      <c r="R54" s="24">
        <f t="shared" ref="R54:W54" si="60">R47+R50</f>
        <v>107.49403935503847</v>
      </c>
      <c r="S54" s="24">
        <f t="shared" si="60"/>
        <v>59.763719640885029</v>
      </c>
      <c r="T54" s="24">
        <f t="shared" si="60"/>
        <v>101.3899337927329</v>
      </c>
      <c r="U54" s="24">
        <f t="shared" si="60"/>
        <v>418.58582743885563</v>
      </c>
      <c r="V54" s="24">
        <f t="shared" si="60"/>
        <v>114.57086442372906</v>
      </c>
      <c r="W54" s="24">
        <f t="shared" si="60"/>
        <v>128.34535012011213</v>
      </c>
    </row>
    <row r="55" spans="1:26" s="4" customFormat="1" ht="15" customHeight="1">
      <c r="A55" s="21"/>
      <c r="B55" s="35" t="s">
        <v>71</v>
      </c>
      <c r="C55" s="35" t="s">
        <v>72</v>
      </c>
      <c r="D55" s="40">
        <v>-62.015000000000001</v>
      </c>
      <c r="E55" s="40">
        <v>-126.59399999999999</v>
      </c>
      <c r="F55" s="40">
        <v>-74.242913189999996</v>
      </c>
      <c r="G55" s="40">
        <v>-30.987987210000011</v>
      </c>
      <c r="H55" s="40">
        <v>-9.3460127899999925</v>
      </c>
      <c r="I55" s="40">
        <v>-5.1619999999999955</v>
      </c>
      <c r="J55" s="40">
        <v>-5.5404104000000061</v>
      </c>
      <c r="K55" s="40">
        <f>SUM(G55:J55)</f>
        <v>-51.036410400000001</v>
      </c>
      <c r="L55" s="40">
        <v>-70.834339999999997</v>
      </c>
      <c r="M55" s="40">
        <v>-52.561660000000003</v>
      </c>
      <c r="N55" s="40">
        <v>-67.991999965999995</v>
      </c>
      <c r="O55" s="40">
        <v>-26.292903163999966</v>
      </c>
      <c r="P55" s="40">
        <f>SUM(L55:O55)</f>
        <v>-217.68090312999996</v>
      </c>
      <c r="Q55" s="40">
        <v>-42.108708490000005</v>
      </c>
      <c r="R55" s="40">
        <v>-29.547582826269998</v>
      </c>
      <c r="S55" s="40">
        <v>-9.3177086837300074</v>
      </c>
      <c r="T55" s="303">
        <v>-23.727000000000007</v>
      </c>
      <c r="U55" s="40">
        <v>-104.70100000000001</v>
      </c>
      <c r="V55" s="303">
        <v>-27.932281080000003</v>
      </c>
      <c r="W55" s="303">
        <v>-27.276783470000002</v>
      </c>
    </row>
    <row r="56" spans="1:26" s="4" customFormat="1" ht="20.149999999999999" customHeight="1">
      <c r="A56" s="21"/>
      <c r="B56" s="35" t="s">
        <v>73</v>
      </c>
      <c r="C56" s="35" t="s">
        <v>74</v>
      </c>
      <c r="D56" s="40">
        <v>0</v>
      </c>
      <c r="E56" s="40">
        <v>0</v>
      </c>
      <c r="F56" s="40">
        <v>0</v>
      </c>
      <c r="G56" s="40">
        <v>0</v>
      </c>
      <c r="H56" s="40">
        <v>0</v>
      </c>
      <c r="I56" s="40">
        <v>0</v>
      </c>
      <c r="J56" s="40">
        <v>0</v>
      </c>
      <c r="K56" s="40"/>
      <c r="L56" s="40">
        <v>0</v>
      </c>
      <c r="M56" s="40">
        <v>-27.9761650730001</v>
      </c>
      <c r="N56" s="40">
        <v>0</v>
      </c>
      <c r="O56" s="40">
        <v>0</v>
      </c>
      <c r="P56" s="40">
        <f>SUM(L56:O56)</f>
        <v>-27.9761650730001</v>
      </c>
      <c r="Q56" s="40">
        <v>0</v>
      </c>
      <c r="R56" s="40">
        <f>-R43*0.34</f>
        <v>5.0387102604000003</v>
      </c>
      <c r="S56" s="40"/>
      <c r="T56" s="40"/>
      <c r="U56" s="40">
        <v>5.0387102604000003</v>
      </c>
      <c r="V56" s="40"/>
      <c r="W56" s="40"/>
    </row>
    <row r="57" spans="1:26" s="4" customFormat="1" ht="15" customHeight="1">
      <c r="A57" s="21"/>
      <c r="B57" s="35" t="s">
        <v>75</v>
      </c>
      <c r="C57" s="35"/>
      <c r="D57" s="30">
        <f t="shared" ref="D57:Q57" si="61">(D55+D56)/D54</f>
        <v>-0.29490439513316768</v>
      </c>
      <c r="E57" s="30">
        <f t="shared" si="61"/>
        <v>-0.30920930505212341</v>
      </c>
      <c r="F57" s="30">
        <f t="shared" si="61"/>
        <v>-0.15683113992740935</v>
      </c>
      <c r="G57" s="30">
        <f t="shared" si="61"/>
        <v>-0.17542183575772669</v>
      </c>
      <c r="H57" s="30">
        <f t="shared" si="61"/>
        <v>-6.9461340117104461E-2</v>
      </c>
      <c r="I57" s="30">
        <f t="shared" si="61"/>
        <v>-3.0981171102035659E-2</v>
      </c>
      <c r="J57" s="30">
        <f t="shared" si="61"/>
        <v>-7.825644627951911E-2</v>
      </c>
      <c r="K57" s="30">
        <f t="shared" si="61"/>
        <v>-9.302795192922339E-2</v>
      </c>
      <c r="L57" s="30">
        <f t="shared" si="61"/>
        <v>-0.26330948373589302</v>
      </c>
      <c r="M57" s="30">
        <f t="shared" si="61"/>
        <v>-0.25734691170624591</v>
      </c>
      <c r="N57" s="30">
        <f t="shared" si="61"/>
        <v>-0.26910259542788395</v>
      </c>
      <c r="O57" s="30">
        <f t="shared" si="61"/>
        <v>-0.13819453110942179</v>
      </c>
      <c r="P57" s="30">
        <f t="shared" si="61"/>
        <v>-0.23969070565401604</v>
      </c>
      <c r="Q57" s="30">
        <f t="shared" si="61"/>
        <v>-0.28083959613476966</v>
      </c>
      <c r="R57" s="30">
        <f t="shared" ref="R57:W57" si="62">(R55+R56)/R54</f>
        <v>-0.2280021544722165</v>
      </c>
      <c r="S57" s="30">
        <f t="shared" si="62"/>
        <v>-0.1559091157598507</v>
      </c>
      <c r="T57" s="30">
        <f t="shared" si="62"/>
        <v>-0.23401731426814121</v>
      </c>
      <c r="U57" s="30">
        <f t="shared" si="62"/>
        <v>-0.23809284310792403</v>
      </c>
      <c r="V57" s="30">
        <f t="shared" si="62"/>
        <v>-0.24379916500145457</v>
      </c>
      <c r="W57" s="30">
        <f t="shared" si="62"/>
        <v>-0.21252646429709371</v>
      </c>
      <c r="X57" s="50"/>
      <c r="Y57" s="26"/>
      <c r="Z57" s="26"/>
    </row>
    <row r="58" spans="1:26" s="4" customFormat="1" ht="15" customHeight="1">
      <c r="A58" s="21"/>
      <c r="B58" s="35"/>
      <c r="C58" s="35"/>
      <c r="D58" s="30"/>
      <c r="E58" s="30"/>
      <c r="F58" s="30"/>
      <c r="G58" s="30"/>
      <c r="H58" s="30"/>
      <c r="I58" s="30"/>
      <c r="J58" s="30"/>
      <c r="K58" s="30"/>
      <c r="L58" s="30"/>
      <c r="M58" s="30"/>
      <c r="N58" s="30"/>
      <c r="O58" s="30"/>
      <c r="P58" s="30"/>
      <c r="Q58" s="30"/>
      <c r="R58" s="30"/>
      <c r="S58" s="30"/>
      <c r="T58" s="30"/>
      <c r="U58" s="30"/>
      <c r="V58" s="30"/>
      <c r="W58" s="30"/>
      <c r="X58" s="50"/>
      <c r="Y58" s="26"/>
      <c r="Z58" s="26"/>
    </row>
    <row r="59" spans="1:26" s="4" customFormat="1" ht="15" customHeight="1">
      <c r="A59" s="21"/>
      <c r="B59" s="23" t="s">
        <v>76</v>
      </c>
      <c r="C59" s="23" t="s">
        <v>77</v>
      </c>
      <c r="D59" s="24">
        <f t="shared" ref="D59:O59" si="63">D54+D55</f>
        <v>148.27349018000012</v>
      </c>
      <c r="E59" s="24">
        <f t="shared" si="63"/>
        <v>282.81800000000015</v>
      </c>
      <c r="F59" s="24">
        <f t="shared" si="63"/>
        <v>399.15103921233526</v>
      </c>
      <c r="G59" s="24">
        <f t="shared" si="63"/>
        <v>145.66041620083425</v>
      </c>
      <c r="H59" s="24">
        <f t="shared" si="63"/>
        <v>125.20383571916504</v>
      </c>
      <c r="I59" s="24">
        <f t="shared" si="63"/>
        <v>161.45532970000025</v>
      </c>
      <c r="J59" s="24">
        <f t="shared" si="63"/>
        <v>65.257723982573083</v>
      </c>
      <c r="K59" s="24">
        <f t="shared" si="63"/>
        <v>497.57730560257323</v>
      </c>
      <c r="L59" s="24">
        <f t="shared" si="63"/>
        <v>198.18118877999973</v>
      </c>
      <c r="M59" s="24">
        <f>M54+M55+M56</f>
        <v>232.41648449700054</v>
      </c>
      <c r="N59" s="24">
        <f t="shared" si="63"/>
        <v>184.67000003399994</v>
      </c>
      <c r="O59" s="24">
        <f t="shared" si="63"/>
        <v>163.96718131923743</v>
      </c>
      <c r="P59" s="24">
        <f>P54+P55+P56</f>
        <v>779.23485463023746</v>
      </c>
      <c r="Q59" s="24">
        <f t="shared" ref="Q59" si="64">Q54+Q55</f>
        <v>107.82993645019863</v>
      </c>
      <c r="R59" s="24">
        <f t="shared" ref="R59:W59" si="65">R54+R55+R56</f>
        <v>82.98516678916846</v>
      </c>
      <c r="S59" s="24">
        <f t="shared" si="65"/>
        <v>50.446010957155025</v>
      </c>
      <c r="T59" s="24">
        <f t="shared" si="65"/>
        <v>77.6629337927329</v>
      </c>
      <c r="U59" s="24">
        <f t="shared" si="65"/>
        <v>318.92353769925563</v>
      </c>
      <c r="V59" s="24">
        <f t="shared" si="65"/>
        <v>86.638583343729067</v>
      </c>
      <c r="W59" s="24">
        <f t="shared" si="65"/>
        <v>101.06856665011213</v>
      </c>
      <c r="X59" s="26"/>
      <c r="Y59" s="26"/>
      <c r="Z59" s="26"/>
    </row>
    <row r="60" spans="1:26" s="4" customFormat="1" ht="15" customHeight="1">
      <c r="A60" s="21"/>
      <c r="B60" s="43" t="s">
        <v>78</v>
      </c>
      <c r="C60" s="43" t="s">
        <v>79</v>
      </c>
      <c r="D60" s="44">
        <f t="shared" ref="D60:S60" si="66">D59/D21</f>
        <v>0.18035789767025473</v>
      </c>
      <c r="E60" s="44">
        <f t="shared" si="66"/>
        <v>0.23714942397656172</v>
      </c>
      <c r="F60" s="44">
        <f t="shared" si="66"/>
        <v>0.18025888713169191</v>
      </c>
      <c r="G60" s="44">
        <f t="shared" si="66"/>
        <v>0.1540853974217759</v>
      </c>
      <c r="H60" s="44">
        <f t="shared" si="66"/>
        <v>0.13717586302398815</v>
      </c>
      <c r="I60" s="44">
        <f t="shared" si="66"/>
        <v>0.16400407605145703</v>
      </c>
      <c r="J60" s="44">
        <f t="shared" si="66"/>
        <v>9.2444834110948226E-2</v>
      </c>
      <c r="K60" s="44">
        <f t="shared" si="66"/>
        <v>0.14022515872206576</v>
      </c>
      <c r="L60" s="44">
        <f t="shared" si="66"/>
        <v>0.18385365205392748</v>
      </c>
      <c r="M60" s="44">
        <f t="shared" si="66"/>
        <v>0.1925412195855675</v>
      </c>
      <c r="N60" s="44">
        <f t="shared" si="66"/>
        <v>0.15123314655781031</v>
      </c>
      <c r="O60" s="44">
        <f t="shared" si="66"/>
        <v>0.13741937206656363</v>
      </c>
      <c r="P60" s="44">
        <f t="shared" si="66"/>
        <v>0.16581892588106137</v>
      </c>
      <c r="Q60" s="44">
        <f t="shared" si="66"/>
        <v>8.0952443369423185E-2</v>
      </c>
      <c r="R60" s="44">
        <f t="shared" si="66"/>
        <v>5.8785272699174079E-2</v>
      </c>
      <c r="S60" s="44">
        <f t="shared" si="66"/>
        <v>3.2992656866384799E-2</v>
      </c>
      <c r="T60" s="44">
        <f t="shared" ref="T60:U60" si="67">T59/T21</f>
        <v>5.2367990107188407E-2</v>
      </c>
      <c r="U60" s="44">
        <f t="shared" si="67"/>
        <v>5.540991935137321E-2</v>
      </c>
      <c r="V60" s="44">
        <f t="shared" ref="V60:W60" si="68">V59/V21</f>
        <v>5.3471040321404671E-2</v>
      </c>
      <c r="W60" s="44">
        <f t="shared" si="68"/>
        <v>6.4609239261965212E-2</v>
      </c>
      <c r="X60" s="50"/>
      <c r="Y60" s="26"/>
      <c r="Z60" s="26"/>
    </row>
    <row r="61" spans="1:26" s="4" customFormat="1" ht="15" customHeight="1">
      <c r="A61" s="21"/>
      <c r="B61" s="43"/>
      <c r="C61" s="43"/>
      <c r="D61" s="51"/>
      <c r="E61" s="51"/>
      <c r="F61" s="51"/>
      <c r="G61" s="51"/>
      <c r="H61" s="51"/>
      <c r="I61" s="51"/>
      <c r="J61" s="51"/>
      <c r="K61" s="51"/>
      <c r="L61" s="51"/>
      <c r="M61" s="51"/>
      <c r="N61" s="51"/>
      <c r="O61" s="51"/>
      <c r="P61" s="47"/>
      <c r="Q61" s="51"/>
      <c r="R61" s="51"/>
      <c r="S61" s="51"/>
      <c r="T61" s="51"/>
      <c r="U61" s="47"/>
      <c r="V61" s="51"/>
      <c r="W61" s="51"/>
      <c r="X61" s="50"/>
      <c r="Y61" s="26"/>
      <c r="Z61" s="26"/>
    </row>
    <row r="62" spans="1:26" s="4" customFormat="1" ht="15" customHeight="1">
      <c r="A62" s="21"/>
      <c r="B62" s="23" t="s">
        <v>80</v>
      </c>
      <c r="C62" s="23" t="s">
        <v>81</v>
      </c>
      <c r="D62" s="24">
        <f t="shared" ref="D62:Q62" si="69">D47-D41-D31</f>
        <v>554.98949018000008</v>
      </c>
      <c r="E62" s="24">
        <f t="shared" si="69"/>
        <v>838.95122485333752</v>
      </c>
      <c r="F62" s="24">
        <f t="shared" si="69"/>
        <v>1533.149898379394</v>
      </c>
      <c r="G62" s="24">
        <f t="shared" si="69"/>
        <v>652.25990061691209</v>
      </c>
      <c r="H62" s="24">
        <f t="shared" si="69"/>
        <v>684.25235130308761</v>
      </c>
      <c r="I62" s="24">
        <f t="shared" si="69"/>
        <v>711.59732970000016</v>
      </c>
      <c r="J62" s="24">
        <f t="shared" si="69"/>
        <v>527.03442432443933</v>
      </c>
      <c r="K62" s="24">
        <f t="shared" si="69"/>
        <v>2575.1440059444399</v>
      </c>
      <c r="L62" s="24">
        <f t="shared" si="69"/>
        <v>805.13452877999975</v>
      </c>
      <c r="M62" s="24">
        <f t="shared" si="69"/>
        <v>882.00130957000056</v>
      </c>
      <c r="N62" s="24">
        <f t="shared" si="69"/>
        <v>863.29999999999984</v>
      </c>
      <c r="O62" s="24">
        <f t="shared" si="69"/>
        <v>845.50033637500769</v>
      </c>
      <c r="P62" s="24">
        <f t="shared" si="69"/>
        <v>3395.9361747250077</v>
      </c>
      <c r="Q62" s="24">
        <f t="shared" si="69"/>
        <v>886.73499198400543</v>
      </c>
      <c r="R62" s="24">
        <f t="shared" ref="R62:W62" si="70">R47-R41-R31</f>
        <v>896.25248137222331</v>
      </c>
      <c r="S62" s="24">
        <f t="shared" si="70"/>
        <v>895.03206563119079</v>
      </c>
      <c r="T62" s="24">
        <f t="shared" si="70"/>
        <v>956.91262211143589</v>
      </c>
      <c r="U62" s="24">
        <f t="shared" si="70"/>
        <v>3634.9638274188565</v>
      </c>
      <c r="V62" s="24">
        <f t="shared" si="70"/>
        <v>951.34520814198231</v>
      </c>
      <c r="W62" s="24">
        <f t="shared" si="70"/>
        <v>971.53138172146146</v>
      </c>
      <c r="X62" s="52"/>
      <c r="Y62" s="26"/>
      <c r="Z62" s="26"/>
    </row>
    <row r="63" spans="1:26" s="4" customFormat="1" ht="15" customHeight="1">
      <c r="A63" s="21"/>
      <c r="B63" s="43" t="s">
        <v>82</v>
      </c>
      <c r="C63" s="43" t="s">
        <v>83</v>
      </c>
      <c r="D63" s="47">
        <f t="shared" ref="D63:S63" si="71">D62/D21</f>
        <v>0.67508182046862519</v>
      </c>
      <c r="E63" s="47">
        <f t="shared" si="71"/>
        <v>0.70347997552630948</v>
      </c>
      <c r="F63" s="47">
        <f t="shared" si="71"/>
        <v>0.69237924328920408</v>
      </c>
      <c r="G63" s="47">
        <f t="shared" si="71"/>
        <v>0.68998653601450677</v>
      </c>
      <c r="H63" s="47">
        <f t="shared" si="71"/>
        <v>0.74968076079338919</v>
      </c>
      <c r="I63" s="47">
        <f t="shared" si="71"/>
        <v>0.72283066031317511</v>
      </c>
      <c r="J63" s="47">
        <f t="shared" si="71"/>
        <v>0.74660296060038622</v>
      </c>
      <c r="K63" s="47">
        <f t="shared" si="71"/>
        <v>0.725716331713397</v>
      </c>
      <c r="L63" s="47">
        <f t="shared" si="71"/>
        <v>0.74692721555548403</v>
      </c>
      <c r="M63" s="47">
        <f t="shared" si="71"/>
        <v>0.73067798176280907</v>
      </c>
      <c r="N63" s="47">
        <f t="shared" si="71"/>
        <v>0.70698854930048216</v>
      </c>
      <c r="O63" s="47">
        <f t="shared" si="71"/>
        <v>0.70860598061089031</v>
      </c>
      <c r="P63" s="47">
        <f t="shared" si="71"/>
        <v>0.72264540723187787</v>
      </c>
      <c r="Q63" s="47">
        <f t="shared" si="71"/>
        <v>0.66570904690669408</v>
      </c>
      <c r="R63" s="47">
        <f t="shared" si="71"/>
        <v>0.63488992748104489</v>
      </c>
      <c r="S63" s="47">
        <f t="shared" si="71"/>
        <v>0.58536810474195</v>
      </c>
      <c r="T63" s="47">
        <f t="shared" ref="T63:U63" si="72">T62/T21</f>
        <v>0.64524462675995953</v>
      </c>
      <c r="U63" s="47">
        <f t="shared" si="72"/>
        <v>0.63154025562192873</v>
      </c>
      <c r="V63" s="47">
        <f t="shared" ref="V63:W63" si="73">V62/V21</f>
        <v>0.58714508041199409</v>
      </c>
      <c r="W63" s="47">
        <f t="shared" si="73"/>
        <v>0.62106256744940114</v>
      </c>
    </row>
    <row r="64" spans="1:26" s="4" customFormat="1" ht="15" customHeight="1">
      <c r="A64" s="21"/>
      <c r="B64" s="43"/>
      <c r="C64" s="43"/>
      <c r="D64" s="47"/>
      <c r="E64" s="47"/>
      <c r="F64" s="47"/>
      <c r="G64" s="47"/>
      <c r="H64" s="47"/>
      <c r="I64" s="47"/>
      <c r="J64" s="47"/>
      <c r="K64" s="47"/>
      <c r="L64" s="47"/>
      <c r="M64" s="47"/>
      <c r="N64" s="47"/>
      <c r="O64" s="47"/>
      <c r="P64" s="47"/>
      <c r="Q64" s="47"/>
      <c r="R64" s="47"/>
      <c r="S64" s="47"/>
      <c r="T64" s="47"/>
      <c r="U64" s="47"/>
      <c r="V64" s="47"/>
      <c r="W64" s="47"/>
    </row>
    <row r="65" spans="1:23" s="4" customFormat="1" ht="15" customHeight="1">
      <c r="A65" s="21"/>
      <c r="B65" s="23" t="s">
        <v>84</v>
      </c>
      <c r="C65" s="23" t="s">
        <v>85</v>
      </c>
      <c r="D65" s="24">
        <v>30.928191689999949</v>
      </c>
      <c r="E65" s="24">
        <v>119.532</v>
      </c>
      <c r="F65" s="24">
        <v>269.28666822794486</v>
      </c>
      <c r="G65" s="24">
        <v>61.943489249999999</v>
      </c>
      <c r="H65" s="24">
        <v>13.790179230000007</v>
      </c>
      <c r="I65" s="24">
        <v>-23.933668480000009</v>
      </c>
      <c r="J65" s="24">
        <v>37.584940187426113</v>
      </c>
      <c r="K65" s="24">
        <f>SUM(G65:J65)</f>
        <v>89.38494018742611</v>
      </c>
      <c r="L65" s="24">
        <v>-15.164</v>
      </c>
      <c r="M65" s="24">
        <v>-37.263000986000002</v>
      </c>
      <c r="N65" s="24">
        <v>-9.6092726039999974</v>
      </c>
      <c r="O65" s="24">
        <v>-281.91902138000006</v>
      </c>
      <c r="P65" s="24">
        <f>SUM(L65:O65)</f>
        <v>-343.95529497000007</v>
      </c>
      <c r="Q65" s="24">
        <v>0</v>
      </c>
      <c r="R65" s="24">
        <v>0</v>
      </c>
      <c r="S65" s="24">
        <v>0</v>
      </c>
      <c r="T65" s="24">
        <v>0</v>
      </c>
      <c r="U65" s="24">
        <v>0</v>
      </c>
      <c r="V65" s="24">
        <v>0</v>
      </c>
      <c r="W65" s="24">
        <v>0</v>
      </c>
    </row>
    <row r="66" spans="1:23" s="4" customFormat="1" ht="15" customHeight="1">
      <c r="A66" s="21"/>
      <c r="B66" s="43"/>
      <c r="C66" s="43"/>
      <c r="D66" s="47"/>
      <c r="E66" s="47"/>
      <c r="F66" s="47"/>
      <c r="G66" s="47"/>
      <c r="H66" s="47"/>
      <c r="I66" s="47"/>
      <c r="J66" s="47"/>
      <c r="K66" s="53">
        <f>K65-SUM(G65:J65)</f>
        <v>0</v>
      </c>
      <c r="L66" s="47"/>
      <c r="M66" s="54"/>
      <c r="N66" s="47"/>
      <c r="O66" s="47"/>
      <c r="P66" s="53"/>
      <c r="Q66" s="47"/>
      <c r="R66" s="47"/>
      <c r="S66" s="47"/>
      <c r="T66" s="47"/>
      <c r="U66" s="53"/>
      <c r="V66" s="47"/>
      <c r="W66" s="47"/>
    </row>
    <row r="67" spans="1:23" s="4" customFormat="1" ht="15" customHeight="1">
      <c r="A67" s="21"/>
      <c r="B67" s="23" t="s">
        <v>86</v>
      </c>
      <c r="C67" s="23" t="s">
        <v>87</v>
      </c>
      <c r="D67" s="24">
        <f t="shared" ref="D67:S67" si="74">D59+D65</f>
        <v>179.20168187000007</v>
      </c>
      <c r="E67" s="24">
        <f t="shared" si="74"/>
        <v>402.35000000000014</v>
      </c>
      <c r="F67" s="24">
        <f t="shared" si="74"/>
        <v>668.43770744028006</v>
      </c>
      <c r="G67" s="24">
        <f t="shared" si="74"/>
        <v>207.60390545083425</v>
      </c>
      <c r="H67" s="24">
        <f t="shared" si="74"/>
        <v>138.99401494916503</v>
      </c>
      <c r="I67" s="24">
        <f t="shared" si="74"/>
        <v>137.52166122000023</v>
      </c>
      <c r="J67" s="24">
        <f t="shared" si="74"/>
        <v>102.8426641699992</v>
      </c>
      <c r="K67" s="24">
        <f t="shared" si="74"/>
        <v>586.96224578999932</v>
      </c>
      <c r="L67" s="24">
        <f t="shared" si="74"/>
        <v>183.01718877999974</v>
      </c>
      <c r="M67" s="24">
        <f t="shared" si="74"/>
        <v>195.15348351100053</v>
      </c>
      <c r="N67" s="24">
        <f t="shared" si="74"/>
        <v>175.06072742999993</v>
      </c>
      <c r="O67" s="24">
        <f t="shared" si="74"/>
        <v>-117.95184006076263</v>
      </c>
      <c r="P67" s="24">
        <f t="shared" si="74"/>
        <v>435.2795596602374</v>
      </c>
      <c r="Q67" s="24">
        <f t="shared" si="74"/>
        <v>107.82993645019863</v>
      </c>
      <c r="R67" s="24">
        <f t="shared" si="74"/>
        <v>82.98516678916846</v>
      </c>
      <c r="S67" s="24">
        <f t="shared" si="74"/>
        <v>50.446010957155025</v>
      </c>
      <c r="T67" s="24">
        <f t="shared" ref="T67:U67" si="75">T59+T65</f>
        <v>77.6629337927329</v>
      </c>
      <c r="U67" s="24">
        <f t="shared" si="75"/>
        <v>318.92353769925563</v>
      </c>
      <c r="V67" s="24">
        <f t="shared" ref="V67:W67" si="76">V59+V65</f>
        <v>86.638583343729067</v>
      </c>
      <c r="W67" s="24">
        <f t="shared" si="76"/>
        <v>101.06856665011213</v>
      </c>
    </row>
    <row r="68" spans="1:23" s="4" customFormat="1" ht="15" customHeight="1">
      <c r="A68" s="21"/>
      <c r="B68" s="55"/>
      <c r="C68" s="55"/>
      <c r="D68" s="56"/>
      <c r="E68" s="56"/>
      <c r="F68" s="57"/>
      <c r="G68" s="56"/>
      <c r="H68" s="56"/>
      <c r="I68" s="56"/>
      <c r="J68" s="57"/>
      <c r="K68" s="53">
        <f>K67-SUM(G67:J67)</f>
        <v>0</v>
      </c>
      <c r="L68" s="56"/>
      <c r="M68" s="56"/>
      <c r="N68" s="56"/>
      <c r="O68" s="56"/>
      <c r="P68" s="53"/>
      <c r="Q68" s="56"/>
      <c r="R68" s="58"/>
      <c r="S68" s="58"/>
      <c r="T68" s="58"/>
      <c r="U68" s="53"/>
      <c r="V68" s="58"/>
      <c r="W68" s="58"/>
    </row>
    <row r="69" spans="1:23" s="4" customFormat="1" ht="21" customHeight="1">
      <c r="A69" s="21"/>
      <c r="B69" s="59" t="s">
        <v>88</v>
      </c>
      <c r="C69" s="59" t="s">
        <v>89</v>
      </c>
      <c r="D69" s="59"/>
      <c r="E69" s="59"/>
      <c r="F69" s="59"/>
      <c r="G69" s="59"/>
      <c r="H69" s="59"/>
      <c r="I69" s="59"/>
      <c r="J69" s="59"/>
      <c r="K69" s="59"/>
      <c r="L69" s="59"/>
      <c r="M69" s="59"/>
      <c r="N69" s="59"/>
      <c r="O69" s="59"/>
      <c r="P69" s="59"/>
      <c r="Q69" s="59"/>
      <c r="R69" s="59"/>
      <c r="S69" s="59"/>
      <c r="T69" s="59"/>
      <c r="U69" s="59"/>
      <c r="V69" s="59"/>
      <c r="W69" s="59"/>
    </row>
    <row r="70" spans="1:23" s="4" customFormat="1" ht="15" customHeight="1">
      <c r="A70" s="21"/>
      <c r="B70" s="22" t="s">
        <v>90</v>
      </c>
      <c r="C70" s="23" t="s">
        <v>91</v>
      </c>
      <c r="D70" s="25">
        <f t="shared" ref="D70:Q70" si="77">SUM(D71:D72)</f>
        <v>900.654</v>
      </c>
      <c r="E70" s="25">
        <f t="shared" si="77"/>
        <v>1278.883</v>
      </c>
      <c r="F70" s="25">
        <f t="shared" si="77"/>
        <v>2186.5830000000001</v>
      </c>
      <c r="G70" s="25">
        <f t="shared" si="77"/>
        <v>919.0331369700001</v>
      </c>
      <c r="H70" s="25">
        <f t="shared" si="77"/>
        <v>920.83086303000005</v>
      </c>
      <c r="I70" s="25">
        <f t="shared" si="77"/>
        <v>1025.289</v>
      </c>
      <c r="J70" s="25">
        <f t="shared" si="77"/>
        <v>1030.0249837000001</v>
      </c>
      <c r="K70" s="25">
        <f>SUM(G70:J70)</f>
        <v>3895.1779837000004</v>
      </c>
      <c r="L70" s="25">
        <f t="shared" si="77"/>
        <v>1117.614</v>
      </c>
      <c r="M70" s="25">
        <f t="shared" si="77"/>
        <v>1229.7814710499999</v>
      </c>
      <c r="N70" s="25">
        <f t="shared" si="77"/>
        <v>1261.1410000000003</v>
      </c>
      <c r="O70" s="25">
        <f t="shared" si="77"/>
        <v>1240.5468930299992</v>
      </c>
      <c r="P70" s="25">
        <f>SUM(L70:O70)</f>
        <v>4849.0833640800001</v>
      </c>
      <c r="Q70" s="25">
        <f t="shared" si="77"/>
        <v>1362.0511720500001</v>
      </c>
      <c r="R70" s="25">
        <f>SUM(R71:R72)</f>
        <v>1453.83158523</v>
      </c>
      <c r="S70" s="25">
        <f>SUM(S71:S72)</f>
        <v>1554.8078049272008</v>
      </c>
      <c r="T70" s="25">
        <f>SUM(T71:T72)</f>
        <v>1535.0717131027989</v>
      </c>
      <c r="U70" s="25">
        <f>SUM(U71:U72)</f>
        <v>5905.7622753099995</v>
      </c>
      <c r="V70" s="25">
        <f>SUM(V71:V73)</f>
        <v>1637.1521098700002</v>
      </c>
      <c r="W70" s="25">
        <f>SUM(W71:W73)</f>
        <v>1582.8180026399993</v>
      </c>
    </row>
    <row r="71" spans="1:23" s="4" customFormat="1" ht="15" customHeight="1">
      <c r="A71" s="21"/>
      <c r="B71" s="31" t="s">
        <v>21</v>
      </c>
      <c r="C71" s="31" t="s">
        <v>22</v>
      </c>
      <c r="D71" s="32">
        <v>726.26700000000005</v>
      </c>
      <c r="E71" s="32">
        <v>1140.606</v>
      </c>
      <c r="F71" s="32">
        <v>1809.865</v>
      </c>
      <c r="G71" s="32">
        <v>663.90151876000004</v>
      </c>
      <c r="H71" s="32">
        <v>729.91248124000003</v>
      </c>
      <c r="I71" s="32">
        <v>781.10400000000004</v>
      </c>
      <c r="J71" s="32">
        <v>865.62063852000006</v>
      </c>
      <c r="K71" s="32">
        <f>SUM(G71:J71)</f>
        <v>3040.5386385199999</v>
      </c>
      <c r="L71" s="32">
        <v>939.68399999999997</v>
      </c>
      <c r="M71" s="32">
        <v>1026.1082283999999</v>
      </c>
      <c r="N71" s="32">
        <v>1037.6170000000004</v>
      </c>
      <c r="O71" s="32">
        <v>1068.3358344499991</v>
      </c>
      <c r="P71" s="32">
        <f>SUM(L71:O71)</f>
        <v>4071.7450628499992</v>
      </c>
      <c r="Q71" s="32">
        <v>1064.7456641000001</v>
      </c>
      <c r="R71" s="32">
        <v>1120.5906245399999</v>
      </c>
      <c r="S71" s="32">
        <v>1148.2085616772008</v>
      </c>
      <c r="T71" s="32">
        <v>1189.8361977527986</v>
      </c>
      <c r="U71" s="32">
        <v>4523.3810480699995</v>
      </c>
      <c r="V71" s="32">
        <v>1166.4273287800002</v>
      </c>
      <c r="W71" s="32">
        <v>1205.8267428799993</v>
      </c>
    </row>
    <row r="72" spans="1:23" s="4" customFormat="1" ht="15" customHeight="1">
      <c r="A72" s="21"/>
      <c r="B72" s="31" t="s">
        <v>896</v>
      </c>
      <c r="C72" s="31" t="s">
        <v>24</v>
      </c>
      <c r="D72" s="32">
        <v>174.387</v>
      </c>
      <c r="E72" s="32">
        <v>138.27699999999999</v>
      </c>
      <c r="F72" s="32">
        <v>376.71800000000002</v>
      </c>
      <c r="G72" s="32">
        <v>255.13161821000003</v>
      </c>
      <c r="H72" s="32">
        <v>190.91838178999998</v>
      </c>
      <c r="I72" s="32">
        <v>244.185</v>
      </c>
      <c r="J72" s="32">
        <v>164.40434518000001</v>
      </c>
      <c r="K72" s="32">
        <f>SUM(G72:J72)</f>
        <v>854.63934517999996</v>
      </c>
      <c r="L72" s="32">
        <v>177.93</v>
      </c>
      <c r="M72" s="32">
        <v>203.67324265000002</v>
      </c>
      <c r="N72" s="32">
        <v>223.52399999999994</v>
      </c>
      <c r="O72" s="32">
        <v>172.21105858000004</v>
      </c>
      <c r="P72" s="32">
        <f>SUM(L72:O72)</f>
        <v>777.33830123000007</v>
      </c>
      <c r="Q72" s="32">
        <v>297.30550794999999</v>
      </c>
      <c r="R72" s="32">
        <v>333.24096069000001</v>
      </c>
      <c r="S72" s="32">
        <v>406.59924324999997</v>
      </c>
      <c r="T72" s="32">
        <v>345.23551535000024</v>
      </c>
      <c r="U72" s="32">
        <v>1382.3812272400003</v>
      </c>
      <c r="V72" s="32">
        <v>338.50894070000004</v>
      </c>
      <c r="W72" s="32">
        <v>370.74754352999992</v>
      </c>
    </row>
    <row r="73" spans="1:23" s="4" customFormat="1" ht="15" customHeight="1">
      <c r="A73" s="21"/>
      <c r="B73" s="31" t="s">
        <v>917</v>
      </c>
      <c r="C73" s="31" t="s">
        <v>916</v>
      </c>
      <c r="D73" s="32"/>
      <c r="E73" s="32"/>
      <c r="F73" s="32"/>
      <c r="G73" s="32"/>
      <c r="H73" s="32"/>
      <c r="I73" s="32"/>
      <c r="J73" s="32"/>
      <c r="K73" s="32"/>
      <c r="L73" s="32"/>
      <c r="M73" s="32"/>
      <c r="N73" s="32"/>
      <c r="O73" s="32"/>
      <c r="P73" s="32"/>
      <c r="Q73" s="32"/>
      <c r="R73" s="32"/>
      <c r="S73" s="32"/>
      <c r="T73" s="32"/>
      <c r="U73" s="32"/>
      <c r="V73" s="32">
        <v>132.21584039000001</v>
      </c>
      <c r="W73" s="32">
        <v>6.2437162299999986</v>
      </c>
    </row>
    <row r="74" spans="1:23" s="4" customFormat="1" ht="15" customHeight="1">
      <c r="A74" s="21"/>
      <c r="B74" s="23" t="s">
        <v>29</v>
      </c>
      <c r="C74" s="23" t="s">
        <v>30</v>
      </c>
      <c r="D74" s="24">
        <f t="shared" ref="D74" si="78">SUM(D75:D76)</f>
        <v>-78.546999999999997</v>
      </c>
      <c r="E74" s="24">
        <f t="shared" ref="E74" si="79">SUM(E75:E76)</f>
        <v>-124.71899999999999</v>
      </c>
      <c r="F74" s="24">
        <f t="shared" ref="F74" si="80">SUM(F75:F76)</f>
        <v>-204.43700000000001</v>
      </c>
      <c r="G74" s="24">
        <f t="shared" ref="G74" si="81">SUM(G75:G76)</f>
        <v>-91.221185410000004</v>
      </c>
      <c r="H74" s="24">
        <f t="shared" ref="H74" si="82">SUM(H75:H76)</f>
        <v>-87.456814589999993</v>
      </c>
      <c r="I74" s="24">
        <f t="shared" ref="I74" si="83">SUM(I75:I76)</f>
        <v>-90.330999999999989</v>
      </c>
      <c r="J74" s="24">
        <f t="shared" ref="J74" si="84">SUM(J75:J76)</f>
        <v>-119.47438542</v>
      </c>
      <c r="K74" s="24">
        <f t="shared" ref="K74" si="85">SUM(K75:K76)</f>
        <v>-388.48338541999999</v>
      </c>
      <c r="L74" s="24">
        <f t="shared" ref="L74" si="86">SUM(L75:L76)</f>
        <v>-119.559</v>
      </c>
      <c r="M74" s="24">
        <f t="shared" ref="M74" si="87">SUM(M75:M76)</f>
        <v>-119.47498136999997</v>
      </c>
      <c r="N74" s="24">
        <f t="shared" ref="N74" si="88">SUM(N75:N76)</f>
        <v>-122.791</v>
      </c>
      <c r="O74" s="24">
        <f t="shared" ref="O74" si="89">SUM(O75:O76)</f>
        <v>-113.73116400999996</v>
      </c>
      <c r="P74" s="24">
        <f t="shared" ref="P74:R74" si="90">SUM(P75:P76)</f>
        <v>-475.55614537999992</v>
      </c>
      <c r="Q74" s="24">
        <f t="shared" si="90"/>
        <v>-110.94632082000015</v>
      </c>
      <c r="R74" s="24">
        <f t="shared" si="90"/>
        <v>-127.41839191999998</v>
      </c>
      <c r="S74" s="24">
        <f>SUM(S75:S76)</f>
        <v>-121.16876917000002</v>
      </c>
      <c r="T74" s="24">
        <f>SUM(T75:T76)</f>
        <v>-136.55979339999988</v>
      </c>
      <c r="U74" s="24">
        <f>SUM(U75:U76)</f>
        <v>-496.09327531000031</v>
      </c>
      <c r="V74" s="24">
        <f>SUM(V75:V76)</f>
        <v>-124.47796890999984</v>
      </c>
      <c r="W74" s="24">
        <f>SUM(W75:W76)</f>
        <v>-129.95558981999972</v>
      </c>
    </row>
    <row r="75" spans="1:23" s="4" customFormat="1" ht="15" customHeight="1">
      <c r="A75" s="21"/>
      <c r="B75" s="35" t="s">
        <v>31</v>
      </c>
      <c r="C75" s="35" t="s">
        <v>32</v>
      </c>
      <c r="D75" s="33">
        <v>-76.290999999999997</v>
      </c>
      <c r="E75" s="33">
        <v>-121.905</v>
      </c>
      <c r="F75" s="33">
        <v>-192.17500000000001</v>
      </c>
      <c r="G75" s="33">
        <v>-68.10718541</v>
      </c>
      <c r="H75" s="33">
        <v>-73.475814589999999</v>
      </c>
      <c r="I75" s="33">
        <v>-80.562999999999988</v>
      </c>
      <c r="J75" s="33">
        <v>-92.127680260000005</v>
      </c>
      <c r="K75" s="33">
        <f t="shared" ref="K75:K76" si="91">SUM(G75:J75)</f>
        <v>-314.27368025999999</v>
      </c>
      <c r="L75" s="33">
        <v>-101.306</v>
      </c>
      <c r="M75" s="33">
        <f>M79-M71</f>
        <v>-104.39783536999994</v>
      </c>
      <c r="N75" s="33">
        <v>-109.979</v>
      </c>
      <c r="O75" s="33">
        <v>-106.28011800999995</v>
      </c>
      <c r="P75" s="33">
        <f>SUM(L75:O75)</f>
        <v>-421.96295337999987</v>
      </c>
      <c r="Q75" s="33">
        <f t="shared" ref="Q75:S76" si="92">Q79-Q71</f>
        <v>-104.13232082000013</v>
      </c>
      <c r="R75" s="33">
        <f t="shared" si="92"/>
        <v>-118.46054287999993</v>
      </c>
      <c r="S75" s="33">
        <f t="shared" si="92"/>
        <v>-109.51708297000005</v>
      </c>
      <c r="T75" s="33">
        <f t="shared" ref="T75:U75" si="93">T79-T71</f>
        <v>-118.25310139999988</v>
      </c>
      <c r="U75" s="33">
        <f t="shared" si="93"/>
        <v>-450.36304807000033</v>
      </c>
      <c r="V75" s="33">
        <f t="shared" ref="V75:W75" si="94">V79-V71</f>
        <v>-112.04583390999983</v>
      </c>
      <c r="W75" s="33">
        <f t="shared" si="94"/>
        <v>-117.94993481999973</v>
      </c>
    </row>
    <row r="76" spans="1:23" s="4" customFormat="1" ht="15" customHeight="1">
      <c r="A76" s="21"/>
      <c r="B76" s="35" t="s">
        <v>33</v>
      </c>
      <c r="C76" s="35" t="s">
        <v>34</v>
      </c>
      <c r="D76" s="33">
        <v>-2.2559999999999998</v>
      </c>
      <c r="E76" s="33">
        <v>-2.8140000000000001</v>
      </c>
      <c r="F76" s="33">
        <v>-12.262</v>
      </c>
      <c r="G76" s="33">
        <v>-23.114000000000001</v>
      </c>
      <c r="H76" s="33">
        <v>-13.980999999999998</v>
      </c>
      <c r="I76" s="33">
        <v>-9.7680000000000007</v>
      </c>
      <c r="J76" s="33">
        <v>-27.346705159999999</v>
      </c>
      <c r="K76" s="33">
        <f t="shared" si="91"/>
        <v>-74.209705159999999</v>
      </c>
      <c r="L76" s="33">
        <v>-18.253</v>
      </c>
      <c r="M76" s="33">
        <f>M80-M72</f>
        <v>-15.077146000000027</v>
      </c>
      <c r="N76" s="33">
        <v>-12.812000000000005</v>
      </c>
      <c r="O76" s="33">
        <v>-7.4510459999999981</v>
      </c>
      <c r="P76" s="33">
        <f>SUM(L76:O76)</f>
        <v>-53.59319200000003</v>
      </c>
      <c r="Q76" s="33">
        <f t="shared" si="92"/>
        <v>-6.8140000000000214</v>
      </c>
      <c r="R76" s="33">
        <f t="shared" si="92"/>
        <v>-8.9578490400000419</v>
      </c>
      <c r="S76" s="33">
        <f t="shared" si="92"/>
        <v>-11.651686199999972</v>
      </c>
      <c r="T76" s="33">
        <f t="shared" ref="T76:U76" si="95">T80-T72</f>
        <v>-18.306691999999998</v>
      </c>
      <c r="U76" s="33">
        <f t="shared" si="95"/>
        <v>-45.730227239999977</v>
      </c>
      <c r="V76" s="33">
        <f t="shared" ref="V76:W77" si="96">V80-V72</f>
        <v>-12.432135000000017</v>
      </c>
      <c r="W76" s="33">
        <f t="shared" si="96"/>
        <v>-12.00565499999999</v>
      </c>
    </row>
    <row r="77" spans="1:23" s="4" customFormat="1" ht="15" customHeight="1">
      <c r="A77" s="21"/>
      <c r="B77" s="35" t="s">
        <v>901</v>
      </c>
      <c r="C77" s="35" t="s">
        <v>918</v>
      </c>
      <c r="D77" s="32"/>
      <c r="E77" s="32"/>
      <c r="F77" s="32"/>
      <c r="G77" s="32"/>
      <c r="H77" s="32"/>
      <c r="I77" s="32"/>
      <c r="J77" s="32"/>
      <c r="K77" s="32"/>
      <c r="L77" s="32"/>
      <c r="M77" s="32"/>
      <c r="N77" s="32"/>
      <c r="O77" s="32"/>
      <c r="P77" s="32"/>
      <c r="Q77" s="32"/>
      <c r="R77" s="32"/>
      <c r="S77" s="32"/>
      <c r="T77" s="32"/>
      <c r="U77" s="32"/>
      <c r="V77" s="32">
        <f t="shared" si="96"/>
        <v>0</v>
      </c>
      <c r="W77" s="32">
        <f t="shared" si="96"/>
        <v>0</v>
      </c>
    </row>
    <row r="78" spans="1:23" s="4" customFormat="1" ht="15" customHeight="1">
      <c r="A78" s="21"/>
      <c r="B78" s="22" t="s">
        <v>93</v>
      </c>
      <c r="C78" s="23" t="s">
        <v>94</v>
      </c>
      <c r="D78" s="25">
        <f t="shared" ref="D78:Q78" si="97">SUM(D79:D80)</f>
        <v>822.10700000000008</v>
      </c>
      <c r="E78" s="25">
        <f t="shared" si="97"/>
        <v>1154.164</v>
      </c>
      <c r="F78" s="25">
        <f t="shared" si="97"/>
        <v>1982.1460000000002</v>
      </c>
      <c r="G78" s="25">
        <f t="shared" si="97"/>
        <v>827.71195155999999</v>
      </c>
      <c r="H78" s="25">
        <f t="shared" si="97"/>
        <v>833.27404843999989</v>
      </c>
      <c r="I78" s="25">
        <f t="shared" si="97"/>
        <v>934.95800000000008</v>
      </c>
      <c r="J78" s="25">
        <f t="shared" si="97"/>
        <v>910.65059827999994</v>
      </c>
      <c r="K78" s="24">
        <f>SUM(G78:J78)</f>
        <v>3506.5945982799999</v>
      </c>
      <c r="L78" s="25">
        <f t="shared" si="97"/>
        <v>998.05499999999995</v>
      </c>
      <c r="M78" s="25">
        <f t="shared" si="97"/>
        <v>1110.3064896799999</v>
      </c>
      <c r="N78" s="25">
        <f t="shared" si="97"/>
        <v>1138.3499999999999</v>
      </c>
      <c r="O78" s="25">
        <f t="shared" si="97"/>
        <v>1126.8157290199999</v>
      </c>
      <c r="P78" s="24">
        <f>SUM(L78:O78)</f>
        <v>4373.5272187</v>
      </c>
      <c r="Q78" s="25">
        <f t="shared" si="97"/>
        <v>1251.1048512299999</v>
      </c>
      <c r="R78" s="25">
        <f>R79+R80</f>
        <v>1326.41319331</v>
      </c>
      <c r="S78" s="25">
        <f>S79+S80</f>
        <v>1433.6390357572009</v>
      </c>
      <c r="T78" s="25">
        <f>T79+T80</f>
        <v>1398.5119197027989</v>
      </c>
      <c r="U78" s="24">
        <f>U79+U80</f>
        <v>5409.6689999999999</v>
      </c>
      <c r="V78" s="25">
        <f>V79+V80+V81</f>
        <v>1512.6741409600004</v>
      </c>
      <c r="W78" s="25">
        <f>W79+W80+W81</f>
        <v>1452.8624128199995</v>
      </c>
    </row>
    <row r="79" spans="1:23" s="4" customFormat="1" ht="15" customHeight="1">
      <c r="A79" s="21"/>
      <c r="B79" s="35" t="s">
        <v>37</v>
      </c>
      <c r="C79" s="35" t="s">
        <v>38</v>
      </c>
      <c r="D79" s="32">
        <v>649.97600000000011</v>
      </c>
      <c r="E79" s="32">
        <v>1018.701</v>
      </c>
      <c r="F79" s="32">
        <v>1617.69</v>
      </c>
      <c r="G79" s="32">
        <v>595.69433334999997</v>
      </c>
      <c r="H79" s="32">
        <v>656.33666664999998</v>
      </c>
      <c r="I79" s="32">
        <v>700.14099999999996</v>
      </c>
      <c r="J79" s="32">
        <v>773.89295826</v>
      </c>
      <c r="K79" s="32">
        <f t="shared" ref="K79:K80" si="98">SUM(G79:J79)</f>
        <v>2726.0649582599999</v>
      </c>
      <c r="L79" s="32">
        <v>838.37799999999993</v>
      </c>
      <c r="M79" s="32">
        <v>921.71039302999998</v>
      </c>
      <c r="N79" s="32">
        <v>927.63800000000015</v>
      </c>
      <c r="O79" s="32">
        <v>962.05571643999974</v>
      </c>
      <c r="P79" s="32">
        <f t="shared" ref="P79:P80" si="99">SUM(L79:O79)</f>
        <v>3649.7821094699998</v>
      </c>
      <c r="Q79" s="32">
        <v>960.61334327999998</v>
      </c>
      <c r="R79" s="32">
        <v>1002.13008166</v>
      </c>
      <c r="S79" s="32">
        <v>1038.6914787072008</v>
      </c>
      <c r="T79" s="32">
        <v>1071.5830963527987</v>
      </c>
      <c r="U79" s="32">
        <v>4073.0179999999991</v>
      </c>
      <c r="V79" s="32">
        <v>1054.3814948700003</v>
      </c>
      <c r="W79" s="32">
        <v>1087.8768080599996</v>
      </c>
    </row>
    <row r="80" spans="1:23" s="4" customFormat="1" ht="15" customHeight="1">
      <c r="A80" s="21"/>
      <c r="B80" s="35" t="s">
        <v>39</v>
      </c>
      <c r="C80" s="35" t="s">
        <v>40</v>
      </c>
      <c r="D80" s="32">
        <v>172.131</v>
      </c>
      <c r="E80" s="32">
        <v>135.46299999999999</v>
      </c>
      <c r="F80" s="32">
        <v>364.45600000000002</v>
      </c>
      <c r="G80" s="32">
        <v>232.01761821000002</v>
      </c>
      <c r="H80" s="32">
        <v>176.93738178999996</v>
      </c>
      <c r="I80" s="32">
        <v>234.81700000000006</v>
      </c>
      <c r="J80" s="32">
        <v>136.75764001999994</v>
      </c>
      <c r="K80" s="32">
        <f t="shared" si="98"/>
        <v>780.52964001999999</v>
      </c>
      <c r="L80" s="32">
        <v>159.67700000000002</v>
      </c>
      <c r="M80" s="32">
        <v>188.59609664999999</v>
      </c>
      <c r="N80" s="32">
        <v>210.71199999999988</v>
      </c>
      <c r="O80" s="32">
        <v>164.76001258000019</v>
      </c>
      <c r="P80" s="32">
        <f t="shared" si="99"/>
        <v>723.74510923000003</v>
      </c>
      <c r="Q80" s="32">
        <v>290.49150794999997</v>
      </c>
      <c r="R80" s="32">
        <v>324.28311164999997</v>
      </c>
      <c r="S80" s="32">
        <v>394.94755705</v>
      </c>
      <c r="T80" s="32">
        <v>326.92882335000024</v>
      </c>
      <c r="U80" s="32">
        <v>1336.6510000000003</v>
      </c>
      <c r="V80" s="32">
        <v>326.07680570000002</v>
      </c>
      <c r="W80" s="32">
        <v>358.74188852999993</v>
      </c>
    </row>
    <row r="81" spans="1:25" s="4" customFormat="1" ht="15" customHeight="1">
      <c r="A81" s="21"/>
      <c r="B81" s="35" t="s">
        <v>902</v>
      </c>
      <c r="C81" s="35" t="s">
        <v>919</v>
      </c>
      <c r="D81" s="32"/>
      <c r="E81" s="32"/>
      <c r="F81" s="32"/>
      <c r="G81" s="32"/>
      <c r="H81" s="32"/>
      <c r="I81" s="32"/>
      <c r="J81" s="32"/>
      <c r="K81" s="32"/>
      <c r="L81" s="32"/>
      <c r="M81" s="32"/>
      <c r="N81" s="32"/>
      <c r="O81" s="32"/>
      <c r="P81" s="32"/>
      <c r="Q81" s="32"/>
      <c r="R81" s="32"/>
      <c r="S81" s="32"/>
      <c r="T81" s="32"/>
      <c r="U81" s="32"/>
      <c r="V81" s="32">
        <v>132.21584039000001</v>
      </c>
      <c r="W81" s="32">
        <v>6.2437162299999986</v>
      </c>
    </row>
    <row r="82" spans="1:25" s="4" customFormat="1" ht="15" customHeight="1">
      <c r="A82" s="21"/>
      <c r="B82" s="22" t="s">
        <v>95</v>
      </c>
      <c r="C82" s="23" t="s">
        <v>96</v>
      </c>
      <c r="D82" s="61">
        <f t="shared" ref="D82:Q82" si="100">SUM(D83:D85)</f>
        <v>-448.03650981999999</v>
      </c>
      <c r="E82" s="61">
        <f t="shared" si="100"/>
        <v>-481.92</v>
      </c>
      <c r="F82" s="61">
        <f t="shared" si="100"/>
        <v>-652.78899999999999</v>
      </c>
      <c r="G82" s="61">
        <f t="shared" si="100"/>
        <v>-314.33786668999994</v>
      </c>
      <c r="H82" s="61">
        <f t="shared" si="100"/>
        <v>-253.90813331000001</v>
      </c>
      <c r="I82" s="61">
        <f t="shared" si="100"/>
        <v>-291.85699999999997</v>
      </c>
      <c r="J82" s="61">
        <f t="shared" si="100"/>
        <v>-217.73842136000002</v>
      </c>
      <c r="K82" s="61">
        <f>SUM(G82:J82)</f>
        <v>-1077.8414213599999</v>
      </c>
      <c r="L82" s="61">
        <f t="shared" si="100"/>
        <v>-296.66899999999998</v>
      </c>
      <c r="M82" s="61">
        <f t="shared" si="100"/>
        <v>-347.93914252000002</v>
      </c>
      <c r="N82" s="61">
        <f t="shared" si="100"/>
        <v>-401.53800000000001</v>
      </c>
      <c r="O82" s="61">
        <f t="shared" si="100"/>
        <v>-374.45015844</v>
      </c>
      <c r="P82" s="61">
        <f>SUM(L82:O82)</f>
        <v>-1420.59630096</v>
      </c>
      <c r="Q82" s="61">
        <f t="shared" si="100"/>
        <v>-536.56213402999992</v>
      </c>
      <c r="R82" s="61">
        <f t="shared" ref="R82:S82" si="101">SUM(R83:R85)</f>
        <v>-587.52685231000009</v>
      </c>
      <c r="S82" s="61">
        <f t="shared" si="101"/>
        <v>-706.32085871545848</v>
      </c>
      <c r="T82" s="61">
        <f t="shared" ref="T82:U82" si="102">SUM(T83:T85)</f>
        <v>-603.0845045545417</v>
      </c>
      <c r="U82" s="61">
        <f t="shared" si="102"/>
        <v>-2433.4943496100004</v>
      </c>
      <c r="V82" s="61">
        <f>SUM(V83:V86)</f>
        <v>-774.01639480000051</v>
      </c>
      <c r="W82" s="61">
        <f>SUM(W83:W86)</f>
        <v>-691.75140302000227</v>
      </c>
    </row>
    <row r="83" spans="1:25" s="62" customFormat="1" ht="15" customHeight="1">
      <c r="A83" s="21"/>
      <c r="B83" s="35" t="s">
        <v>43</v>
      </c>
      <c r="C83" s="35" t="s">
        <v>44</v>
      </c>
      <c r="D83" s="37">
        <v>-52.280509819999963</v>
      </c>
      <c r="E83" s="37">
        <v>-122.167</v>
      </c>
      <c r="F83" s="37">
        <v>-92.201999999999998</v>
      </c>
      <c r="G83" s="37">
        <v>-23.940954810000001</v>
      </c>
      <c r="H83" s="37">
        <v>-23.672045189999999</v>
      </c>
      <c r="I83" s="37">
        <v>-10.759</v>
      </c>
      <c r="J83" s="37">
        <v>-38.229030509999994</v>
      </c>
      <c r="K83" s="37">
        <f>SUM(G83:J83)</f>
        <v>-96.601030509999987</v>
      </c>
      <c r="L83" s="37">
        <v>-17.856999999999999</v>
      </c>
      <c r="M83" s="37">
        <v>-30.322357640000046</v>
      </c>
      <c r="N83" s="37">
        <v>-42.160999999999994</v>
      </c>
      <c r="O83" s="37">
        <v>-37.954558200000079</v>
      </c>
      <c r="P83" s="37">
        <f>SUM(L83:O83)</f>
        <v>-128.2949158400001</v>
      </c>
      <c r="Q83" s="37">
        <v>-33.090100579999955</v>
      </c>
      <c r="R83" s="37">
        <v>-41.03041594000004</v>
      </c>
      <c r="S83" s="37">
        <v>-50.875365135458914</v>
      </c>
      <c r="T83" s="37">
        <v>-27.853118344541684</v>
      </c>
      <c r="U83" s="37">
        <v>-152.84900000000059</v>
      </c>
      <c r="V83" s="37">
        <v>-40.47508609000009</v>
      </c>
      <c r="W83" s="37">
        <v>-43.811051530000093</v>
      </c>
      <c r="Y83" s="26"/>
    </row>
    <row r="84" spans="1:25" s="4" customFormat="1" ht="15" customHeight="1">
      <c r="A84" s="21"/>
      <c r="B84" s="35" t="s">
        <v>45</v>
      </c>
      <c r="C84" s="35" t="s">
        <v>46</v>
      </c>
      <c r="D84" s="37">
        <v>-238.70699999999999</v>
      </c>
      <c r="E84" s="37">
        <v>-260.77499999999998</v>
      </c>
      <c r="F84" s="37">
        <v>-285.97800000000001</v>
      </c>
      <c r="G84" s="37">
        <v>-95.155223210000003</v>
      </c>
      <c r="H84" s="37">
        <v>-94.723776790000002</v>
      </c>
      <c r="I84" s="37">
        <v>-93.764999999999986</v>
      </c>
      <c r="J84" s="37">
        <v>-89.233241410000005</v>
      </c>
      <c r="K84" s="37">
        <f t="shared" ref="K84:K85" si="103">SUM(G84:J84)</f>
        <v>-372.87724141000001</v>
      </c>
      <c r="L84" s="37">
        <v>-154.858</v>
      </c>
      <c r="M84" s="37">
        <v>-172.35324506000001</v>
      </c>
      <c r="N84" s="37">
        <v>-186.05200000000002</v>
      </c>
      <c r="O84" s="37">
        <v>-201.45393336999996</v>
      </c>
      <c r="P84" s="37">
        <f t="shared" ref="P84:P85" si="104">SUM(L84:O84)</f>
        <v>-714.71717842999999</v>
      </c>
      <c r="Q84" s="37">
        <v>-233.99936854000003</v>
      </c>
      <c r="R84" s="37">
        <v>-246.36575830000004</v>
      </c>
      <c r="S84" s="37">
        <v>-261.74252203999959</v>
      </c>
      <c r="T84" s="37">
        <v>-252.24135112000039</v>
      </c>
      <c r="U84" s="37">
        <v>-994.34900000000016</v>
      </c>
      <c r="V84" s="37">
        <v>-283.62502273000064</v>
      </c>
      <c r="W84" s="37">
        <v>-286.45369557000254</v>
      </c>
    </row>
    <row r="85" spans="1:25" s="4" customFormat="1" ht="15" customHeight="1">
      <c r="A85" s="21"/>
      <c r="B85" s="35" t="s">
        <v>97</v>
      </c>
      <c r="C85" s="35" t="s">
        <v>47</v>
      </c>
      <c r="D85" s="37">
        <v>-157.04900000000001</v>
      </c>
      <c r="E85" s="37">
        <v>-98.977999999999994</v>
      </c>
      <c r="F85" s="37">
        <v>-274.60899999999998</v>
      </c>
      <c r="G85" s="37">
        <v>-195.24168866999997</v>
      </c>
      <c r="H85" s="37">
        <v>-135.51231133000002</v>
      </c>
      <c r="I85" s="37">
        <v>-187.333</v>
      </c>
      <c r="J85" s="37">
        <v>-90.276149439999998</v>
      </c>
      <c r="K85" s="37">
        <f t="shared" si="103"/>
        <v>-608.36314944000003</v>
      </c>
      <c r="L85" s="37">
        <v>-123.95399999999999</v>
      </c>
      <c r="M85" s="37">
        <v>-145.26353982000001</v>
      </c>
      <c r="N85" s="37">
        <v>-173.32499999999999</v>
      </c>
      <c r="O85" s="37">
        <v>-135.04166686999997</v>
      </c>
      <c r="P85" s="37">
        <f t="shared" si="104"/>
        <v>-577.58420668999997</v>
      </c>
      <c r="Q85" s="37">
        <v>-269.47266490999999</v>
      </c>
      <c r="R85" s="37">
        <v>-300.13067807000004</v>
      </c>
      <c r="S85" s="37">
        <v>-393.70297153999996</v>
      </c>
      <c r="T85" s="37">
        <v>-322.99003508999965</v>
      </c>
      <c r="U85" s="37">
        <v>-1286.2963496099997</v>
      </c>
      <c r="V85" s="37">
        <v>-325.82370641999984</v>
      </c>
      <c r="W85" s="37">
        <v>-355.60390555999965</v>
      </c>
    </row>
    <row r="86" spans="1:25" s="4" customFormat="1" ht="15" customHeight="1">
      <c r="A86" s="21"/>
      <c r="B86" s="35" t="s">
        <v>897</v>
      </c>
      <c r="C86" s="35" t="s">
        <v>920</v>
      </c>
      <c r="D86" s="37"/>
      <c r="E86" s="37"/>
      <c r="F86" s="37"/>
      <c r="G86" s="37"/>
      <c r="H86" s="37"/>
      <c r="I86" s="37"/>
      <c r="J86" s="37"/>
      <c r="K86" s="37"/>
      <c r="L86" s="30"/>
      <c r="M86" s="37"/>
      <c r="N86" s="37"/>
      <c r="O86" s="37"/>
      <c r="P86" s="37"/>
      <c r="Q86" s="37"/>
      <c r="R86" s="37"/>
      <c r="S86" s="37"/>
      <c r="T86" s="37"/>
      <c r="U86" s="37"/>
      <c r="V86" s="37">
        <v>-124.09257956</v>
      </c>
      <c r="W86" s="37">
        <v>-5.8827503599999966</v>
      </c>
    </row>
    <row r="87" spans="1:25" s="45" customFormat="1" ht="15" customHeight="1">
      <c r="A87" s="42"/>
      <c r="B87" s="22" t="s">
        <v>98</v>
      </c>
      <c r="C87" s="23" t="s">
        <v>99</v>
      </c>
      <c r="D87" s="61">
        <f t="shared" ref="D87:S87" si="105">D78+D82</f>
        <v>374.07049018000009</v>
      </c>
      <c r="E87" s="61">
        <f t="shared" si="105"/>
        <v>672.24399999999991</v>
      </c>
      <c r="F87" s="61">
        <f t="shared" si="105"/>
        <v>1329.3570000000002</v>
      </c>
      <c r="G87" s="61">
        <f t="shared" si="105"/>
        <v>513.37408487000005</v>
      </c>
      <c r="H87" s="61">
        <f t="shared" si="105"/>
        <v>579.36591512999985</v>
      </c>
      <c r="I87" s="61">
        <f t="shared" si="105"/>
        <v>643.10100000000011</v>
      </c>
      <c r="J87" s="61">
        <f t="shared" si="105"/>
        <v>692.91217691999987</v>
      </c>
      <c r="K87" s="61">
        <f t="shared" si="105"/>
        <v>2428.75317692</v>
      </c>
      <c r="L87" s="61">
        <f t="shared" si="105"/>
        <v>701.38599999999997</v>
      </c>
      <c r="M87" s="61">
        <f t="shared" si="105"/>
        <v>762.36734715999989</v>
      </c>
      <c r="N87" s="61">
        <f t="shared" si="105"/>
        <v>736.8119999999999</v>
      </c>
      <c r="O87" s="61">
        <f t="shared" si="105"/>
        <v>752.36557057999994</v>
      </c>
      <c r="P87" s="61">
        <f t="shared" si="105"/>
        <v>2952.93091774</v>
      </c>
      <c r="Q87" s="61">
        <f t="shared" si="105"/>
        <v>714.54271719999997</v>
      </c>
      <c r="R87" s="61">
        <f t="shared" si="105"/>
        <v>738.8863409999999</v>
      </c>
      <c r="S87" s="61">
        <f t="shared" si="105"/>
        <v>727.31817704174239</v>
      </c>
      <c r="T87" s="61">
        <f t="shared" ref="T87:U87" si="106">T78+T82</f>
        <v>795.42741514825718</v>
      </c>
      <c r="U87" s="61">
        <f t="shared" si="106"/>
        <v>2976.1746503899994</v>
      </c>
      <c r="V87" s="61">
        <f t="shared" ref="V87:W87" si="107">V78+V82</f>
        <v>738.65774615999987</v>
      </c>
      <c r="W87" s="61">
        <f t="shared" si="107"/>
        <v>761.11100979999719</v>
      </c>
    </row>
    <row r="88" spans="1:25" s="45" customFormat="1" ht="15" customHeight="1">
      <c r="A88" s="42"/>
      <c r="B88" s="35" t="s">
        <v>100</v>
      </c>
      <c r="C88" s="35" t="s">
        <v>101</v>
      </c>
      <c r="D88" s="63">
        <f t="shared" ref="D88:S88" si="108">D79+D83+D84</f>
        <v>358.98849018000021</v>
      </c>
      <c r="E88" s="63">
        <f t="shared" si="108"/>
        <v>635.75900000000001</v>
      </c>
      <c r="F88" s="63">
        <f t="shared" si="108"/>
        <v>1239.51</v>
      </c>
      <c r="G88" s="63">
        <f t="shared" si="108"/>
        <v>476.59815532999994</v>
      </c>
      <c r="H88" s="63">
        <f t="shared" si="108"/>
        <v>537.94084467000005</v>
      </c>
      <c r="I88" s="63">
        <f t="shared" si="108"/>
        <v>595.61699999999996</v>
      </c>
      <c r="J88" s="63">
        <f t="shared" si="108"/>
        <v>646.43068633999997</v>
      </c>
      <c r="K88" s="63">
        <f t="shared" si="108"/>
        <v>2256.5866863400001</v>
      </c>
      <c r="L88" s="63">
        <f t="shared" si="108"/>
        <v>665.66300000000001</v>
      </c>
      <c r="M88" s="63">
        <f t="shared" si="108"/>
        <v>719.03479032999985</v>
      </c>
      <c r="N88" s="63">
        <f t="shared" si="108"/>
        <v>699.42500000000018</v>
      </c>
      <c r="O88" s="63">
        <f t="shared" si="108"/>
        <v>722.64722486999972</v>
      </c>
      <c r="P88" s="63">
        <f t="shared" si="108"/>
        <v>2806.7700151999998</v>
      </c>
      <c r="Q88" s="63">
        <f t="shared" si="108"/>
        <v>693.5238741600001</v>
      </c>
      <c r="R88" s="63">
        <f t="shared" si="108"/>
        <v>714.73390741999992</v>
      </c>
      <c r="S88" s="63">
        <f t="shared" si="108"/>
        <v>726.0735915317423</v>
      </c>
      <c r="T88" s="63">
        <f t="shared" ref="T88:U88" si="109">T79+T83+T84</f>
        <v>791.4886268882567</v>
      </c>
      <c r="U88" s="63">
        <f t="shared" si="109"/>
        <v>2925.8199999999983</v>
      </c>
      <c r="V88" s="63">
        <f t="shared" ref="V88:W88" si="110">V79+V83+V84</f>
        <v>730.28138604999958</v>
      </c>
      <c r="W88" s="63">
        <f t="shared" si="110"/>
        <v>757.61206095999705</v>
      </c>
    </row>
    <row r="89" spans="1:25" s="45" customFormat="1" ht="15" customHeight="1">
      <c r="A89" s="42"/>
      <c r="B89" s="43" t="s">
        <v>102</v>
      </c>
      <c r="C89" s="43" t="s">
        <v>103</v>
      </c>
      <c r="D89" s="47">
        <f t="shared" ref="D89:S89" si="111">D88/D79</f>
        <v>0.55231037789087623</v>
      </c>
      <c r="E89" s="47">
        <f t="shared" si="111"/>
        <v>0.62408793159131093</v>
      </c>
      <c r="F89" s="47">
        <f t="shared" si="111"/>
        <v>0.7662222057378113</v>
      </c>
      <c r="G89" s="47">
        <f t="shared" si="111"/>
        <v>0.80007166200450475</v>
      </c>
      <c r="H89" s="47">
        <f t="shared" si="111"/>
        <v>0.81961114166559879</v>
      </c>
      <c r="I89" s="47">
        <f t="shared" si="111"/>
        <v>0.85071007125707532</v>
      </c>
      <c r="J89" s="47">
        <f t="shared" si="111"/>
        <v>0.83529728425674943</v>
      </c>
      <c r="K89" s="47">
        <f t="shared" si="111"/>
        <v>0.82778170032321619</v>
      </c>
      <c r="L89" s="47">
        <f t="shared" si="111"/>
        <v>0.79398910753860441</v>
      </c>
      <c r="M89" s="47">
        <f t="shared" si="111"/>
        <v>0.7801092357939774</v>
      </c>
      <c r="N89" s="47">
        <f t="shared" si="111"/>
        <v>0.75398485184953623</v>
      </c>
      <c r="O89" s="47">
        <f t="shared" si="111"/>
        <v>0.75114903692282031</v>
      </c>
      <c r="P89" s="47">
        <f t="shared" si="111"/>
        <v>0.76902399403990251</v>
      </c>
      <c r="Q89" s="47">
        <f t="shared" si="111"/>
        <v>0.72195944290339875</v>
      </c>
      <c r="R89" s="47">
        <f t="shared" si="111"/>
        <v>0.71321470186391722</v>
      </c>
      <c r="S89" s="47">
        <f t="shared" si="111"/>
        <v>0.6990271956745463</v>
      </c>
      <c r="T89" s="47">
        <f t="shared" ref="T89:U89" si="112">T88/T79</f>
        <v>0.73861619279189694</v>
      </c>
      <c r="U89" s="47">
        <f t="shared" si="112"/>
        <v>0.71834202549559045</v>
      </c>
      <c r="V89" s="47">
        <f t="shared" ref="V89:W89" si="113">V88/V79</f>
        <v>0.69261589813850011</v>
      </c>
      <c r="W89" s="47">
        <f t="shared" si="113"/>
        <v>0.69641346827775419</v>
      </c>
      <c r="Y89" s="64"/>
    </row>
    <row r="90" spans="1:25" s="45" customFormat="1" ht="15" customHeight="1">
      <c r="A90" s="42"/>
      <c r="B90" s="35" t="s">
        <v>104</v>
      </c>
      <c r="C90" s="35" t="s">
        <v>105</v>
      </c>
      <c r="D90" s="63">
        <f t="shared" ref="D90:S90" si="114">D80+D85</f>
        <v>15.081999999999994</v>
      </c>
      <c r="E90" s="63">
        <f t="shared" si="114"/>
        <v>36.484999999999999</v>
      </c>
      <c r="F90" s="63">
        <f t="shared" si="114"/>
        <v>89.847000000000037</v>
      </c>
      <c r="G90" s="63">
        <f t="shared" si="114"/>
        <v>36.77592954000005</v>
      </c>
      <c r="H90" s="63">
        <f t="shared" si="114"/>
        <v>41.425070459999944</v>
      </c>
      <c r="I90" s="63">
        <f t="shared" si="114"/>
        <v>47.484000000000066</v>
      </c>
      <c r="J90" s="63">
        <f t="shared" si="114"/>
        <v>46.481490579999942</v>
      </c>
      <c r="K90" s="63">
        <f t="shared" si="114"/>
        <v>172.16649057999996</v>
      </c>
      <c r="L90" s="63">
        <f t="shared" si="114"/>
        <v>35.723000000000027</v>
      </c>
      <c r="M90" s="63">
        <f t="shared" si="114"/>
        <v>43.332556829999987</v>
      </c>
      <c r="N90" s="63">
        <f t="shared" si="114"/>
        <v>37.386999999999887</v>
      </c>
      <c r="O90" s="63">
        <f t="shared" si="114"/>
        <v>29.718345710000222</v>
      </c>
      <c r="P90" s="63">
        <f t="shared" si="114"/>
        <v>146.16090254000005</v>
      </c>
      <c r="Q90" s="63">
        <f t="shared" si="114"/>
        <v>21.018843039999979</v>
      </c>
      <c r="R90" s="63">
        <f t="shared" si="114"/>
        <v>24.152433579999922</v>
      </c>
      <c r="S90" s="63">
        <f t="shared" si="114"/>
        <v>1.2445855100000358</v>
      </c>
      <c r="T90" s="63">
        <f t="shared" ref="T90:U90" si="115">T80+T85</f>
        <v>3.9387882600005923</v>
      </c>
      <c r="U90" s="63">
        <f t="shared" si="115"/>
        <v>50.354650390000643</v>
      </c>
      <c r="V90" s="63">
        <f t="shared" ref="V90:W90" si="116">V80+V85</f>
        <v>0.25309928000018544</v>
      </c>
      <c r="W90" s="63">
        <f t="shared" si="116"/>
        <v>3.1379829700002801</v>
      </c>
      <c r="Y90" s="26"/>
    </row>
    <row r="91" spans="1:25" s="4" customFormat="1" ht="15" customHeight="1">
      <c r="A91" s="21"/>
      <c r="B91" s="43" t="s">
        <v>106</v>
      </c>
      <c r="C91" s="43" t="s">
        <v>107</v>
      </c>
      <c r="D91" s="44">
        <f t="shared" ref="D91:S91" si="117">D90/D80</f>
        <v>8.7619313197506515E-2</v>
      </c>
      <c r="E91" s="44">
        <f t="shared" si="117"/>
        <v>0.2693355381174195</v>
      </c>
      <c r="F91" s="44">
        <f t="shared" si="117"/>
        <v>0.24652358583752232</v>
      </c>
      <c r="G91" s="44">
        <f t="shared" si="117"/>
        <v>0.1585049007214358</v>
      </c>
      <c r="H91" s="44">
        <f t="shared" si="117"/>
        <v>0.23412277293198414</v>
      </c>
      <c r="I91" s="44">
        <f t="shared" si="117"/>
        <v>0.2022170456142445</v>
      </c>
      <c r="J91" s="44">
        <f t="shared" si="117"/>
        <v>0.33988222210621882</v>
      </c>
      <c r="K91" s="44">
        <f t="shared" si="117"/>
        <v>0.220576492874234</v>
      </c>
      <c r="L91" s="44">
        <f t="shared" si="117"/>
        <v>0.22372038552828538</v>
      </c>
      <c r="M91" s="44">
        <f t="shared" si="117"/>
        <v>0.22976380529453544</v>
      </c>
      <c r="N91" s="44">
        <f t="shared" si="117"/>
        <v>0.17743175519192028</v>
      </c>
      <c r="O91" s="44">
        <f t="shared" si="117"/>
        <v>0.18037353387291291</v>
      </c>
      <c r="P91" s="44">
        <f t="shared" si="117"/>
        <v>0.20195079825202847</v>
      </c>
      <c r="Q91" s="44">
        <f t="shared" si="117"/>
        <v>7.2356135944661726E-2</v>
      </c>
      <c r="R91" s="44">
        <f t="shared" si="117"/>
        <v>7.4479467823991216E-2</v>
      </c>
      <c r="S91" s="44">
        <f t="shared" si="117"/>
        <v>3.1512677766543885E-3</v>
      </c>
      <c r="T91" s="44">
        <f t="shared" ref="T91:U91" si="118">T90/T80</f>
        <v>1.2047846438378555E-2</v>
      </c>
      <c r="U91" s="44">
        <f t="shared" si="118"/>
        <v>3.7672249816893585E-2</v>
      </c>
      <c r="V91" s="44">
        <f t="shared" ref="V91:W91" si="119">V90/V80</f>
        <v>7.7619528766190138E-4</v>
      </c>
      <c r="W91" s="44">
        <f t="shared" si="119"/>
        <v>8.7471886343093302E-3</v>
      </c>
    </row>
    <row r="92" spans="1:25" s="4" customFormat="1" ht="15" customHeight="1">
      <c r="A92" s="21"/>
      <c r="B92" s="35" t="s">
        <v>903</v>
      </c>
      <c r="C92" s="35" t="s">
        <v>921</v>
      </c>
      <c r="D92" s="44"/>
      <c r="E92" s="44"/>
      <c r="F92" s="44"/>
      <c r="G92" s="44"/>
      <c r="H92" s="44"/>
      <c r="I92" s="44"/>
      <c r="J92" s="44"/>
      <c r="K92" s="44"/>
      <c r="L92" s="44"/>
      <c r="M92" s="44"/>
      <c r="N92" s="44"/>
      <c r="O92" s="44"/>
      <c r="P92" s="44"/>
      <c r="Q92" s="44"/>
      <c r="R92" s="44"/>
      <c r="S92" s="44"/>
      <c r="T92" s="44"/>
      <c r="U92" s="44"/>
      <c r="V92" s="63">
        <f>V81+V86</f>
        <v>8.1232608300000066</v>
      </c>
      <c r="W92" s="63">
        <f>W81+W86</f>
        <v>0.36096587000000202</v>
      </c>
    </row>
    <row r="93" spans="1:25" s="4" customFormat="1" ht="15" customHeight="1">
      <c r="A93" s="21"/>
      <c r="B93" s="43" t="s">
        <v>904</v>
      </c>
      <c r="C93" s="43" t="s">
        <v>922</v>
      </c>
      <c r="D93" s="44"/>
      <c r="E93" s="44"/>
      <c r="F93" s="44"/>
      <c r="G93" s="44"/>
      <c r="H93" s="44"/>
      <c r="I93" s="44"/>
      <c r="J93" s="44"/>
      <c r="K93" s="44"/>
      <c r="L93" s="44"/>
      <c r="M93" s="44"/>
      <c r="N93" s="44"/>
      <c r="O93" s="44"/>
      <c r="P93" s="44"/>
      <c r="Q93" s="44"/>
      <c r="R93" s="44"/>
      <c r="S93" s="44"/>
      <c r="T93" s="44"/>
      <c r="U93" s="44"/>
      <c r="V93" s="44">
        <f>V92/V81</f>
        <v>6.1439391876485019E-2</v>
      </c>
      <c r="W93" s="44">
        <f>W92/W81</f>
        <v>5.781266423762537E-2</v>
      </c>
    </row>
    <row r="94" spans="1:25" s="4" customFormat="1" ht="15" customHeight="1">
      <c r="A94" s="21"/>
      <c r="B94" s="22" t="s">
        <v>52</v>
      </c>
      <c r="C94" s="22" t="s">
        <v>53</v>
      </c>
      <c r="D94" s="61">
        <f t="shared" ref="D94:Q94" si="120">SUM(D95:D98)</f>
        <v>-59.887</v>
      </c>
      <c r="E94" s="61">
        <f t="shared" si="120"/>
        <v>-104.04999999999998</v>
      </c>
      <c r="F94" s="61">
        <f t="shared" si="120"/>
        <v>-187.31799999999998</v>
      </c>
      <c r="G94" s="61">
        <f t="shared" si="120"/>
        <v>-55.641772549999999</v>
      </c>
      <c r="H94" s="61">
        <f t="shared" si="120"/>
        <v>-53.22322745000001</v>
      </c>
      <c r="I94" s="61">
        <f t="shared" si="120"/>
        <v>-58.116999999999997</v>
      </c>
      <c r="J94" s="61">
        <f t="shared" si="120"/>
        <v>-73.362340610000004</v>
      </c>
      <c r="K94" s="61">
        <f>SUM(G94:J94)</f>
        <v>-240.34434061000002</v>
      </c>
      <c r="L94" s="61">
        <f t="shared" si="120"/>
        <v>-65.28011810000001</v>
      </c>
      <c r="M94" s="61">
        <f t="shared" si="120"/>
        <v>-69.79364312999968</v>
      </c>
      <c r="N94" s="61">
        <f t="shared" si="120"/>
        <v>-69.131364459999986</v>
      </c>
      <c r="O94" s="61">
        <f t="shared" si="120"/>
        <v>-100.16096783000003</v>
      </c>
      <c r="P94" s="61">
        <f>SUM(L94:O94)</f>
        <v>-304.36609351999971</v>
      </c>
      <c r="Q94" s="61">
        <f t="shared" si="120"/>
        <v>-75.213096000000021</v>
      </c>
      <c r="R94" s="61">
        <f t="shared" ref="R94:S94" si="121">SUM(R95:R98)</f>
        <v>-102.61741191000044</v>
      </c>
      <c r="S94" s="61">
        <f t="shared" si="121"/>
        <v>-104.5926380656593</v>
      </c>
      <c r="T94" s="61">
        <f t="shared" ref="T94:U94" si="122">SUM(T95:T98)</f>
        <v>-84.188590084340703</v>
      </c>
      <c r="U94" s="61">
        <f t="shared" si="122"/>
        <v>-366.61173606000051</v>
      </c>
      <c r="V94" s="61">
        <f t="shared" ref="V94:W94" si="123">SUM(V95:V98)</f>
        <v>-92.822715280000168</v>
      </c>
      <c r="W94" s="61">
        <f t="shared" si="123"/>
        <v>-91.904481709999899</v>
      </c>
    </row>
    <row r="95" spans="1:25" s="4" customFormat="1" ht="15" customHeight="1">
      <c r="A95" s="21"/>
      <c r="B95" s="35" t="s">
        <v>54</v>
      </c>
      <c r="C95" s="35" t="s">
        <v>108</v>
      </c>
      <c r="D95" s="37">
        <v>-64.454999999999998</v>
      </c>
      <c r="E95" s="37">
        <v>-101.1</v>
      </c>
      <c r="F95" s="37">
        <v>-178.48099999999999</v>
      </c>
      <c r="G95" s="37">
        <v>-53.127743940000002</v>
      </c>
      <c r="H95" s="37">
        <v>-44.526256060000016</v>
      </c>
      <c r="I95" s="37">
        <v>-56.113</v>
      </c>
      <c r="J95" s="37">
        <v>-63.504933249999993</v>
      </c>
      <c r="K95" s="37">
        <f>SUM(G95:J95)</f>
        <v>-217.27193325000002</v>
      </c>
      <c r="L95" s="37">
        <v>-63.058423160000018</v>
      </c>
      <c r="M95" s="37">
        <v>-145.99345022999998</v>
      </c>
      <c r="N95" s="37">
        <v>-68.194984199999993</v>
      </c>
      <c r="O95" s="37">
        <v>-93.84389415000004</v>
      </c>
      <c r="P95" s="37">
        <f>SUM(L95:O95)</f>
        <v>-371.09075174000003</v>
      </c>
      <c r="Q95" s="37">
        <v>-74.090936020000015</v>
      </c>
      <c r="R95" s="37">
        <v>-96.289676930000454</v>
      </c>
      <c r="S95" s="37">
        <v>-94.073120005659305</v>
      </c>
      <c r="T95" s="37">
        <v>-86.4646715943407</v>
      </c>
      <c r="U95" s="37">
        <v>-350.91840455000045</v>
      </c>
      <c r="V95" s="37">
        <v>-89.643712130000168</v>
      </c>
      <c r="W95" s="37">
        <v>-89.023381829999892</v>
      </c>
      <c r="Y95" s="26"/>
    </row>
    <row r="96" spans="1:25" s="4" customFormat="1" ht="15" customHeight="1">
      <c r="A96" s="21"/>
      <c r="B96" s="35" t="s">
        <v>45</v>
      </c>
      <c r="C96" s="35" t="s">
        <v>46</v>
      </c>
      <c r="D96" s="37">
        <v>-2.0990000000000002</v>
      </c>
      <c r="E96" s="37">
        <v>-4.2220000000000004</v>
      </c>
      <c r="F96" s="37">
        <v>-6.6130000000000004</v>
      </c>
      <c r="G96" s="37">
        <v>-2.2294327899999997</v>
      </c>
      <c r="H96" s="37">
        <v>-2.5685672100000003</v>
      </c>
      <c r="I96" s="37">
        <v>-3.1280000000000001</v>
      </c>
      <c r="J96" s="37">
        <v>-3.4329237900000011</v>
      </c>
      <c r="K96" s="37">
        <f t="shared" ref="K96:K98" si="124">SUM(G96:J96)</f>
        <v>-11.358923790000002</v>
      </c>
      <c r="L96" s="37">
        <v>-5.3259999999999996</v>
      </c>
      <c r="M96" s="37">
        <v>-2.6589678299999995</v>
      </c>
      <c r="N96" s="37">
        <v>-4.0709999999999997</v>
      </c>
      <c r="O96" s="37">
        <v>-4.210227960000001</v>
      </c>
      <c r="P96" s="37">
        <f t="shared" ref="P96:P98" si="125">SUM(L96:O96)</f>
        <v>-16.266195789999998</v>
      </c>
      <c r="Q96" s="37">
        <v>-3.9210753999999999</v>
      </c>
      <c r="R96" s="37">
        <v>-4.2208839600000001</v>
      </c>
      <c r="S96" s="37">
        <v>-4.9844255999999998</v>
      </c>
      <c r="T96" s="37">
        <v>-5.0026150400000011</v>
      </c>
      <c r="U96" s="37">
        <v>-18.129000000000001</v>
      </c>
      <c r="V96" s="37">
        <v>-5.2475072300000001</v>
      </c>
      <c r="W96" s="37">
        <v>-5.2277017799999994</v>
      </c>
    </row>
    <row r="97" spans="1:25" s="4" customFormat="1" ht="15" customHeight="1">
      <c r="A97" s="21"/>
      <c r="B97" s="35" t="s">
        <v>56</v>
      </c>
      <c r="C97" s="35" t="s">
        <v>109</v>
      </c>
      <c r="D97" s="37">
        <v>6.6669999999999998</v>
      </c>
      <c r="E97" s="37">
        <v>1.272</v>
      </c>
      <c r="F97" s="37">
        <v>-2.2240000000000002</v>
      </c>
      <c r="G97" s="37">
        <v>-0.28459582000000005</v>
      </c>
      <c r="H97" s="37">
        <v>-6.1284041800000004</v>
      </c>
      <c r="I97" s="37">
        <v>1.1240000000000006</v>
      </c>
      <c r="J97" s="37">
        <v>-6.4244835700000014</v>
      </c>
      <c r="K97" s="37">
        <f t="shared" si="124"/>
        <v>-11.713483570000001</v>
      </c>
      <c r="L97" s="37">
        <v>3.1043050600000002</v>
      </c>
      <c r="M97" s="37">
        <v>-3.4240635199999998</v>
      </c>
      <c r="N97" s="37">
        <v>3.1346197400000002</v>
      </c>
      <c r="O97" s="37">
        <v>-2.1068457200000008</v>
      </c>
      <c r="P97" s="37">
        <f t="shared" si="125"/>
        <v>0.70801555999999977</v>
      </c>
      <c r="Q97" s="37">
        <v>2.7989154200000002</v>
      </c>
      <c r="R97" s="37">
        <v>12.71288504</v>
      </c>
      <c r="S97" s="37">
        <v>-5.5350924599999987</v>
      </c>
      <c r="T97" s="37">
        <v>7.2786965499999932</v>
      </c>
      <c r="U97" s="37">
        <v>17.255404549999994</v>
      </c>
      <c r="V97" s="37">
        <v>2.0685040800000007</v>
      </c>
      <c r="W97" s="37">
        <v>2.3466019000000014</v>
      </c>
      <c r="Y97" s="26"/>
    </row>
    <row r="98" spans="1:25" s="4" customFormat="1" ht="15" customHeight="1">
      <c r="A98" s="21"/>
      <c r="B98" s="35" t="s">
        <v>110</v>
      </c>
      <c r="C98" s="35" t="s">
        <v>111</v>
      </c>
      <c r="D98" s="37">
        <v>0</v>
      </c>
      <c r="E98" s="37">
        <v>0</v>
      </c>
      <c r="F98" s="37">
        <v>0</v>
      </c>
      <c r="G98" s="37">
        <v>0</v>
      </c>
      <c r="H98" s="37">
        <v>0</v>
      </c>
      <c r="I98" s="37">
        <v>0</v>
      </c>
      <c r="J98" s="37">
        <v>0</v>
      </c>
      <c r="K98" s="37">
        <f t="shared" si="124"/>
        <v>0</v>
      </c>
      <c r="L98" s="37">
        <v>0</v>
      </c>
      <c r="M98" s="37">
        <f>M43</f>
        <v>82.282838450000298</v>
      </c>
      <c r="N98" s="37">
        <v>0</v>
      </c>
      <c r="O98" s="37">
        <v>0</v>
      </c>
      <c r="P98" s="37">
        <f t="shared" si="125"/>
        <v>82.282838450000298</v>
      </c>
      <c r="Q98" s="37">
        <v>0</v>
      </c>
      <c r="R98" s="37">
        <v>-14.81973606</v>
      </c>
      <c r="S98" s="37"/>
      <c r="T98" s="37"/>
      <c r="U98" s="37">
        <v>-14.81973606</v>
      </c>
      <c r="V98" s="37"/>
      <c r="W98" s="37"/>
      <c r="Y98" s="26"/>
    </row>
    <row r="99" spans="1:25" s="4" customFormat="1" ht="15" customHeight="1">
      <c r="A99" s="21"/>
      <c r="B99" s="35"/>
      <c r="C99" s="35"/>
      <c r="D99" s="37"/>
      <c r="E99" s="37"/>
      <c r="F99" s="37"/>
      <c r="G99" s="37"/>
      <c r="H99" s="37"/>
      <c r="I99" s="37"/>
      <c r="J99" s="37"/>
      <c r="K99" s="37"/>
      <c r="L99" s="37"/>
      <c r="M99" s="37"/>
      <c r="N99" s="37"/>
      <c r="O99" s="37"/>
      <c r="P99" s="37"/>
      <c r="Q99" s="37"/>
      <c r="R99" s="37"/>
      <c r="S99" s="37"/>
      <c r="T99" s="37"/>
      <c r="U99" s="37"/>
      <c r="V99" s="37"/>
      <c r="W99" s="37"/>
    </row>
    <row r="100" spans="1:25" s="4" customFormat="1" ht="15" customHeight="1">
      <c r="A100" s="21"/>
      <c r="B100" s="22" t="s">
        <v>60</v>
      </c>
      <c r="C100" s="22" t="s">
        <v>60</v>
      </c>
      <c r="D100" s="61">
        <f t="shared" ref="D100:S100" si="126">D87+D94</f>
        <v>314.18349018000009</v>
      </c>
      <c r="E100" s="61">
        <f t="shared" si="126"/>
        <v>568.19399999999996</v>
      </c>
      <c r="F100" s="61">
        <f t="shared" si="126"/>
        <v>1142.0390000000002</v>
      </c>
      <c r="G100" s="61">
        <f t="shared" si="126"/>
        <v>457.73231232000006</v>
      </c>
      <c r="H100" s="61">
        <f t="shared" si="126"/>
        <v>526.14268767999988</v>
      </c>
      <c r="I100" s="61">
        <f t="shared" si="126"/>
        <v>584.98400000000015</v>
      </c>
      <c r="J100" s="61">
        <f t="shared" si="126"/>
        <v>619.54983630999982</v>
      </c>
      <c r="K100" s="61">
        <f t="shared" si="126"/>
        <v>2188.40883631</v>
      </c>
      <c r="L100" s="61">
        <f t="shared" si="126"/>
        <v>636.10588189999999</v>
      </c>
      <c r="M100" s="61">
        <f t="shared" si="126"/>
        <v>692.57370403000027</v>
      </c>
      <c r="N100" s="61">
        <f t="shared" si="126"/>
        <v>667.68063553999991</v>
      </c>
      <c r="O100" s="61">
        <f t="shared" si="126"/>
        <v>652.20460274999994</v>
      </c>
      <c r="P100" s="61">
        <f t="shared" si="126"/>
        <v>2648.5648242200004</v>
      </c>
      <c r="Q100" s="61">
        <f t="shared" si="126"/>
        <v>639.32962119999991</v>
      </c>
      <c r="R100" s="61">
        <f t="shared" si="126"/>
        <v>636.26892908999946</v>
      </c>
      <c r="S100" s="61">
        <f t="shared" si="126"/>
        <v>622.72553897608304</v>
      </c>
      <c r="T100" s="61">
        <f t="shared" ref="T100:U100" si="127">T87+T94</f>
        <v>711.23882506391647</v>
      </c>
      <c r="U100" s="61">
        <f t="shared" si="127"/>
        <v>2609.5629143299989</v>
      </c>
      <c r="V100" s="61">
        <f>V87+V94</f>
        <v>645.83503087999975</v>
      </c>
      <c r="W100" s="61">
        <f>W87+W94</f>
        <v>669.20652808999728</v>
      </c>
    </row>
    <row r="101" spans="1:25" s="4" customFormat="1" ht="15" customHeight="1">
      <c r="A101" s="21"/>
      <c r="B101" s="43" t="s">
        <v>112</v>
      </c>
      <c r="C101" s="43" t="s">
        <v>113</v>
      </c>
      <c r="D101" s="47">
        <f t="shared" ref="D101:S101" si="128">D100/D78</f>
        <v>0.38216861087425369</v>
      </c>
      <c r="E101" s="47">
        <f t="shared" si="128"/>
        <v>0.49229918798368338</v>
      </c>
      <c r="F101" s="47">
        <f t="shared" si="128"/>
        <v>0.57616290626422073</v>
      </c>
      <c r="G101" s="47">
        <f t="shared" si="128"/>
        <v>0.55300918569232416</v>
      </c>
      <c r="H101" s="47">
        <f t="shared" si="128"/>
        <v>0.63141614534259061</v>
      </c>
      <c r="I101" s="47">
        <f t="shared" si="128"/>
        <v>0.62567944228510808</v>
      </c>
      <c r="J101" s="47">
        <f t="shared" si="128"/>
        <v>0.68033759323299248</v>
      </c>
      <c r="K101" s="47">
        <f t="shared" si="128"/>
        <v>0.62408378698336675</v>
      </c>
      <c r="L101" s="47">
        <f t="shared" si="128"/>
        <v>0.63734551893432734</v>
      </c>
      <c r="M101" s="47">
        <f t="shared" si="128"/>
        <v>0.6237680410474824</v>
      </c>
      <c r="N101" s="47">
        <f t="shared" si="128"/>
        <v>0.58653369837044844</v>
      </c>
      <c r="O101" s="47">
        <f t="shared" si="128"/>
        <v>0.57880324702001373</v>
      </c>
      <c r="P101" s="47">
        <f t="shared" si="128"/>
        <v>0.60559010880176201</v>
      </c>
      <c r="Q101" s="47">
        <f t="shared" si="128"/>
        <v>0.51101202315014216</v>
      </c>
      <c r="R101" s="47">
        <f t="shared" si="128"/>
        <v>0.47969134527546509</v>
      </c>
      <c r="S101" s="47">
        <f t="shared" si="128"/>
        <v>0.4343670362234382</v>
      </c>
      <c r="T101" s="47">
        <f t="shared" ref="T101:U101" si="129">T100/T78</f>
        <v>0.50856829680440874</v>
      </c>
      <c r="U101" s="47">
        <f t="shared" si="129"/>
        <v>0.48238864786921326</v>
      </c>
      <c r="V101" s="47">
        <f t="shared" ref="V101:W101" si="130">V100/V78</f>
        <v>0.42694921093192506</v>
      </c>
      <c r="W101" s="47">
        <f t="shared" si="130"/>
        <v>0.46061245867808664</v>
      </c>
    </row>
    <row r="102" spans="1:25" s="4" customFormat="1" ht="15" customHeight="1">
      <c r="A102" s="21"/>
      <c r="B102" s="35" t="s">
        <v>114</v>
      </c>
      <c r="C102" s="35" t="s">
        <v>115</v>
      </c>
      <c r="D102" s="63">
        <f t="shared" ref="D102:S102" si="131">D100-D90</f>
        <v>299.1014901800001</v>
      </c>
      <c r="E102" s="63">
        <f t="shared" si="131"/>
        <v>531.70899999999995</v>
      </c>
      <c r="F102" s="63">
        <f t="shared" si="131"/>
        <v>1052.1920000000002</v>
      </c>
      <c r="G102" s="63">
        <f t="shared" si="131"/>
        <v>420.95638278000001</v>
      </c>
      <c r="H102" s="63">
        <f t="shared" si="131"/>
        <v>484.71761721999997</v>
      </c>
      <c r="I102" s="63">
        <f t="shared" si="131"/>
        <v>537.50000000000011</v>
      </c>
      <c r="J102" s="63">
        <f t="shared" si="131"/>
        <v>573.06834572999992</v>
      </c>
      <c r="K102" s="63">
        <f t="shared" si="131"/>
        <v>2016.2423457300001</v>
      </c>
      <c r="L102" s="63">
        <f t="shared" si="131"/>
        <v>600.38288189999992</v>
      </c>
      <c r="M102" s="63">
        <f t="shared" si="131"/>
        <v>649.24114720000034</v>
      </c>
      <c r="N102" s="63">
        <f t="shared" si="131"/>
        <v>630.29363553999997</v>
      </c>
      <c r="O102" s="63">
        <f t="shared" si="131"/>
        <v>622.48625703999971</v>
      </c>
      <c r="P102" s="63">
        <f t="shared" si="131"/>
        <v>2502.4039216800002</v>
      </c>
      <c r="Q102" s="63">
        <f t="shared" si="131"/>
        <v>618.31077815999993</v>
      </c>
      <c r="R102" s="63">
        <f t="shared" si="131"/>
        <v>612.1164955099996</v>
      </c>
      <c r="S102" s="63">
        <f t="shared" si="131"/>
        <v>621.48095346608306</v>
      </c>
      <c r="T102" s="63">
        <f t="shared" ref="T102:U102" si="132">T100-T90</f>
        <v>707.30003680391587</v>
      </c>
      <c r="U102" s="63">
        <f t="shared" si="132"/>
        <v>2559.2082639399982</v>
      </c>
      <c r="V102" s="63">
        <f>V88+V94</f>
        <v>637.45867076999946</v>
      </c>
      <c r="W102" s="63">
        <f>W88+W94</f>
        <v>665.70757924999714</v>
      </c>
    </row>
    <row r="103" spans="1:25" s="4" customFormat="1" ht="15" customHeight="1">
      <c r="A103" s="21"/>
      <c r="B103" s="43" t="s">
        <v>116</v>
      </c>
      <c r="C103" s="43" t="s">
        <v>117</v>
      </c>
      <c r="D103" s="47">
        <f t="shared" ref="D103:S103" si="133">D102/D79</f>
        <v>0.46017312974632918</v>
      </c>
      <c r="E103" s="47">
        <f t="shared" si="133"/>
        <v>0.52194804952581764</v>
      </c>
      <c r="F103" s="47">
        <f t="shared" si="133"/>
        <v>0.65042869771093359</v>
      </c>
      <c r="G103" s="47">
        <f t="shared" si="133"/>
        <v>0.70666507840132042</v>
      </c>
      <c r="H103" s="47">
        <f t="shared" si="133"/>
        <v>0.73851978999442658</v>
      </c>
      <c r="I103" s="47">
        <f t="shared" si="133"/>
        <v>0.76770250563815023</v>
      </c>
      <c r="J103" s="47">
        <f t="shared" si="133"/>
        <v>0.74050078840163025</v>
      </c>
      <c r="K103" s="47">
        <f t="shared" si="133"/>
        <v>0.73961639821559233</v>
      </c>
      <c r="L103" s="47">
        <f t="shared" si="133"/>
        <v>0.71612432804773019</v>
      </c>
      <c r="M103" s="47">
        <f t="shared" si="133"/>
        <v>0.70438735649459983</v>
      </c>
      <c r="N103" s="47">
        <f t="shared" si="133"/>
        <v>0.67946077622952039</v>
      </c>
      <c r="O103" s="47">
        <f t="shared" si="133"/>
        <v>0.64703763659702984</v>
      </c>
      <c r="P103" s="47">
        <f t="shared" si="133"/>
        <v>0.68563104498404837</v>
      </c>
      <c r="Q103" s="47">
        <f t="shared" si="133"/>
        <v>0.64366249176675705</v>
      </c>
      <c r="R103" s="47">
        <f t="shared" si="133"/>
        <v>0.61081540881004792</v>
      </c>
      <c r="S103" s="47">
        <f t="shared" si="133"/>
        <v>0.59833065564339127</v>
      </c>
      <c r="T103" s="47">
        <f t="shared" ref="T103:U103" si="134">T102/T79</f>
        <v>0.66005150623526687</v>
      </c>
      <c r="U103" s="47">
        <f t="shared" si="134"/>
        <v>0.62833217627322024</v>
      </c>
      <c r="V103" s="47">
        <f t="shared" ref="V103:W103" si="135">V102/V79</f>
        <v>0.60458067015733685</v>
      </c>
      <c r="W103" s="47">
        <f t="shared" si="135"/>
        <v>0.61193287173494137</v>
      </c>
    </row>
    <row r="104" spans="1:25" s="4" customFormat="1" ht="15" customHeight="1">
      <c r="A104" s="21"/>
      <c r="B104" s="35" t="s">
        <v>118</v>
      </c>
      <c r="C104" s="35" t="s">
        <v>119</v>
      </c>
      <c r="D104" s="63">
        <f t="shared" ref="D104:S104" si="136">D90</f>
        <v>15.081999999999994</v>
      </c>
      <c r="E104" s="63">
        <f t="shared" si="136"/>
        <v>36.484999999999999</v>
      </c>
      <c r="F104" s="63">
        <f t="shared" si="136"/>
        <v>89.847000000000037</v>
      </c>
      <c r="G104" s="63">
        <f t="shared" si="136"/>
        <v>36.77592954000005</v>
      </c>
      <c r="H104" s="63">
        <f t="shared" si="136"/>
        <v>41.425070459999944</v>
      </c>
      <c r="I104" s="63">
        <f t="shared" si="136"/>
        <v>47.484000000000066</v>
      </c>
      <c r="J104" s="63">
        <f t="shared" si="136"/>
        <v>46.481490579999942</v>
      </c>
      <c r="K104" s="63">
        <f t="shared" si="136"/>
        <v>172.16649057999996</v>
      </c>
      <c r="L104" s="63">
        <f t="shared" si="136"/>
        <v>35.723000000000027</v>
      </c>
      <c r="M104" s="63">
        <f t="shared" si="136"/>
        <v>43.332556829999987</v>
      </c>
      <c r="N104" s="63">
        <f t="shared" si="136"/>
        <v>37.386999999999887</v>
      </c>
      <c r="O104" s="63">
        <f t="shared" si="136"/>
        <v>29.718345710000222</v>
      </c>
      <c r="P104" s="63">
        <f t="shared" si="136"/>
        <v>146.16090254000005</v>
      </c>
      <c r="Q104" s="63">
        <f t="shared" si="136"/>
        <v>21.018843039999979</v>
      </c>
      <c r="R104" s="63">
        <f t="shared" si="136"/>
        <v>24.152433579999922</v>
      </c>
      <c r="S104" s="63">
        <f t="shared" si="136"/>
        <v>1.2445855100000358</v>
      </c>
      <c r="T104" s="63">
        <f t="shared" ref="T104:U104" si="137">T90</f>
        <v>3.9387882600005923</v>
      </c>
      <c r="U104" s="63">
        <f t="shared" si="137"/>
        <v>50.354650390000643</v>
      </c>
      <c r="V104" s="63">
        <f t="shared" ref="V104:W104" si="138">V90</f>
        <v>0.25309928000018544</v>
      </c>
      <c r="W104" s="63">
        <f t="shared" si="138"/>
        <v>3.1379829700002801</v>
      </c>
    </row>
    <row r="105" spans="1:25" s="4" customFormat="1" ht="15" customHeight="1">
      <c r="A105" s="21"/>
      <c r="B105" s="43" t="s">
        <v>120</v>
      </c>
      <c r="C105" s="43" t="s">
        <v>121</v>
      </c>
      <c r="D105" s="47">
        <f t="shared" ref="D105:S105" si="139">D104/D80</f>
        <v>8.7619313197506515E-2</v>
      </c>
      <c r="E105" s="47">
        <f t="shared" si="139"/>
        <v>0.2693355381174195</v>
      </c>
      <c r="F105" s="47">
        <f t="shared" si="139"/>
        <v>0.24652358583752232</v>
      </c>
      <c r="G105" s="47">
        <f t="shared" si="139"/>
        <v>0.1585049007214358</v>
      </c>
      <c r="H105" s="47">
        <f t="shared" si="139"/>
        <v>0.23412277293198414</v>
      </c>
      <c r="I105" s="47">
        <f t="shared" si="139"/>
        <v>0.2022170456142445</v>
      </c>
      <c r="J105" s="47">
        <f t="shared" si="139"/>
        <v>0.33988222210621882</v>
      </c>
      <c r="K105" s="47">
        <f t="shared" si="139"/>
        <v>0.220576492874234</v>
      </c>
      <c r="L105" s="47">
        <f t="shared" si="139"/>
        <v>0.22372038552828538</v>
      </c>
      <c r="M105" s="47">
        <f t="shared" si="139"/>
        <v>0.22976380529453544</v>
      </c>
      <c r="N105" s="47">
        <f t="shared" si="139"/>
        <v>0.17743175519192028</v>
      </c>
      <c r="O105" s="47">
        <f t="shared" si="139"/>
        <v>0.18037353387291291</v>
      </c>
      <c r="P105" s="47">
        <f t="shared" si="139"/>
        <v>0.20195079825202847</v>
      </c>
      <c r="Q105" s="47">
        <f t="shared" si="139"/>
        <v>7.2356135944661726E-2</v>
      </c>
      <c r="R105" s="47">
        <f t="shared" si="139"/>
        <v>7.4479467823991216E-2</v>
      </c>
      <c r="S105" s="47">
        <f t="shared" si="139"/>
        <v>3.1512677766543885E-3</v>
      </c>
      <c r="T105" s="47">
        <f t="shared" ref="T105:U105" si="140">T104/T80</f>
        <v>1.2047846438378555E-2</v>
      </c>
      <c r="U105" s="47">
        <f t="shared" si="140"/>
        <v>3.7672249816893585E-2</v>
      </c>
      <c r="V105" s="47">
        <f t="shared" ref="V105:W105" si="141">V104/V80</f>
        <v>7.7619528766190138E-4</v>
      </c>
      <c r="W105" s="47">
        <f t="shared" si="141"/>
        <v>8.7471886343093302E-3</v>
      </c>
    </row>
    <row r="106" spans="1:25" s="4" customFormat="1" ht="15" customHeight="1">
      <c r="A106" s="21"/>
      <c r="B106" s="35" t="s">
        <v>906</v>
      </c>
      <c r="C106" s="35" t="s">
        <v>923</v>
      </c>
      <c r="D106" s="47"/>
      <c r="E106" s="47"/>
      <c r="F106" s="47"/>
      <c r="G106" s="47"/>
      <c r="H106" s="47"/>
      <c r="I106" s="47"/>
      <c r="J106" s="47"/>
      <c r="K106" s="47"/>
      <c r="L106" s="47"/>
      <c r="M106" s="47"/>
      <c r="N106" s="47"/>
      <c r="O106" s="47"/>
      <c r="P106" s="47"/>
      <c r="Q106" s="47"/>
      <c r="R106" s="47"/>
      <c r="S106" s="47"/>
      <c r="T106" s="47"/>
      <c r="U106" s="47"/>
      <c r="V106" s="63">
        <f>V92</f>
        <v>8.1232608300000066</v>
      </c>
      <c r="W106" s="63">
        <f>W92</f>
        <v>0.36096587000000202</v>
      </c>
    </row>
    <row r="107" spans="1:25" s="4" customFormat="1" ht="15" customHeight="1">
      <c r="A107" s="21"/>
      <c r="B107" s="43" t="s">
        <v>905</v>
      </c>
      <c r="C107" s="43" t="s">
        <v>924</v>
      </c>
      <c r="D107" s="47"/>
      <c r="E107" s="47"/>
      <c r="F107" s="47"/>
      <c r="G107" s="47"/>
      <c r="H107" s="47"/>
      <c r="I107" s="47"/>
      <c r="J107" s="47"/>
      <c r="K107" s="47"/>
      <c r="L107" s="47"/>
      <c r="M107" s="47"/>
      <c r="N107" s="47"/>
      <c r="O107" s="47"/>
      <c r="P107" s="47"/>
      <c r="Q107" s="47"/>
      <c r="R107" s="47"/>
      <c r="S107" s="47"/>
      <c r="T107" s="47"/>
      <c r="U107" s="47"/>
      <c r="V107" s="47">
        <f>V106/V81</f>
        <v>6.1439391876485019E-2</v>
      </c>
      <c r="W107" s="47">
        <f>W106/W81</f>
        <v>5.781266423762537E-2</v>
      </c>
    </row>
    <row r="108" spans="1:25" s="4" customFormat="1" ht="15" customHeight="1">
      <c r="A108" s="21"/>
      <c r="B108" s="22" t="s">
        <v>122</v>
      </c>
      <c r="C108" s="22" t="s">
        <v>122</v>
      </c>
      <c r="D108" s="61">
        <f t="shared" ref="D108:S108" si="142">D100-D96-D84</f>
        <v>554.98949018000008</v>
      </c>
      <c r="E108" s="61">
        <f t="shared" si="142"/>
        <v>833.19099999999992</v>
      </c>
      <c r="F108" s="61">
        <f t="shared" si="142"/>
        <v>1434.6300000000003</v>
      </c>
      <c r="G108" s="61">
        <f t="shared" si="142"/>
        <v>555.11696832000007</v>
      </c>
      <c r="H108" s="61">
        <f t="shared" si="142"/>
        <v>623.43503167999984</v>
      </c>
      <c r="I108" s="61">
        <f t="shared" si="142"/>
        <v>681.87700000000018</v>
      </c>
      <c r="J108" s="61">
        <f t="shared" si="142"/>
        <v>712.21600150999984</v>
      </c>
      <c r="K108" s="61">
        <f t="shared" si="142"/>
        <v>2572.6450015099999</v>
      </c>
      <c r="L108" s="61">
        <f t="shared" si="142"/>
        <v>796.28988189999995</v>
      </c>
      <c r="M108" s="61">
        <f t="shared" si="142"/>
        <v>867.58591692000027</v>
      </c>
      <c r="N108" s="61">
        <f t="shared" si="142"/>
        <v>857.80363553999996</v>
      </c>
      <c r="O108" s="61">
        <f t="shared" si="142"/>
        <v>857.86876407999989</v>
      </c>
      <c r="P108" s="61">
        <f t="shared" si="142"/>
        <v>3379.5481984400003</v>
      </c>
      <c r="Q108" s="61">
        <f t="shared" si="142"/>
        <v>877.25006513999983</v>
      </c>
      <c r="R108" s="61">
        <f t="shared" si="142"/>
        <v>886.85557134999954</v>
      </c>
      <c r="S108" s="61">
        <f t="shared" si="142"/>
        <v>889.45248661608264</v>
      </c>
      <c r="T108" s="61">
        <f t="shared" ref="T108:U108" si="143">T100-T96-T84</f>
        <v>968.48279122391682</v>
      </c>
      <c r="U108" s="61">
        <f t="shared" si="143"/>
        <v>3622.0409143299989</v>
      </c>
      <c r="V108" s="61">
        <f t="shared" ref="V108:W108" si="144">V100-V96-V84</f>
        <v>934.70756084000038</v>
      </c>
      <c r="W108" s="61">
        <f t="shared" si="144"/>
        <v>960.88792543999978</v>
      </c>
    </row>
    <row r="109" spans="1:25" s="4" customFormat="1" ht="15" customHeight="1">
      <c r="A109" s="21"/>
      <c r="B109" s="43" t="s">
        <v>123</v>
      </c>
      <c r="C109" s="43" t="s">
        <v>124</v>
      </c>
      <c r="D109" s="47">
        <f t="shared" ref="D109:S109" si="145">D108/D78</f>
        <v>0.67508182046862519</v>
      </c>
      <c r="E109" s="47">
        <f t="shared" si="145"/>
        <v>0.72190000727799508</v>
      </c>
      <c r="F109" s="47">
        <f t="shared" si="145"/>
        <v>0.72377614968826731</v>
      </c>
      <c r="G109" s="47">
        <f t="shared" si="145"/>
        <v>0.67066443498099015</v>
      </c>
      <c r="H109" s="47">
        <f t="shared" si="145"/>
        <v>0.74817526460490802</v>
      </c>
      <c r="I109" s="47">
        <f t="shared" si="145"/>
        <v>0.72931297448655463</v>
      </c>
      <c r="J109" s="47">
        <f t="shared" si="145"/>
        <v>0.78209579267306761</v>
      </c>
      <c r="K109" s="47">
        <f t="shared" si="145"/>
        <v>0.73365908986795725</v>
      </c>
      <c r="L109" s="47">
        <f t="shared" si="145"/>
        <v>0.79784168397533206</v>
      </c>
      <c r="M109" s="47">
        <f t="shared" si="145"/>
        <v>0.78139317835568645</v>
      </c>
      <c r="N109" s="47">
        <f t="shared" si="145"/>
        <v>0.7535499938858875</v>
      </c>
      <c r="O109" s="47">
        <f t="shared" si="145"/>
        <v>0.76132125420905761</v>
      </c>
      <c r="P109" s="47">
        <f t="shared" si="145"/>
        <v>0.77272828759130185</v>
      </c>
      <c r="Q109" s="47">
        <f t="shared" si="145"/>
        <v>0.70118029218538169</v>
      </c>
      <c r="R109" s="47">
        <f t="shared" si="145"/>
        <v>0.66861184419984121</v>
      </c>
      <c r="S109" s="47">
        <f t="shared" si="145"/>
        <v>0.62041592369609488</v>
      </c>
      <c r="T109" s="47">
        <f t="shared" ref="T109:U109" si="146">T108/T78</f>
        <v>0.69250950069108563</v>
      </c>
      <c r="U109" s="47">
        <f t="shared" si="146"/>
        <v>0.66954945197756077</v>
      </c>
      <c r="V109" s="47">
        <f t="shared" ref="V109:W109" si="147">V108/V78</f>
        <v>0.61791732636270191</v>
      </c>
      <c r="W109" s="47">
        <f t="shared" si="147"/>
        <v>0.66137572075728812</v>
      </c>
    </row>
    <row r="110" spans="1:25" s="4" customFormat="1" ht="15" customHeight="1">
      <c r="A110" s="21"/>
      <c r="B110" s="35" t="s">
        <v>125</v>
      </c>
      <c r="C110" s="35" t="s">
        <v>126</v>
      </c>
      <c r="D110" s="63">
        <f t="shared" ref="D110:S110" si="148">D108-D90</f>
        <v>539.90749018000008</v>
      </c>
      <c r="E110" s="63">
        <f t="shared" si="148"/>
        <v>796.7059999999999</v>
      </c>
      <c r="F110" s="63">
        <f t="shared" si="148"/>
        <v>1344.7830000000004</v>
      </c>
      <c r="G110" s="63">
        <f t="shared" si="148"/>
        <v>518.34103877999996</v>
      </c>
      <c r="H110" s="63">
        <f t="shared" si="148"/>
        <v>582.00996121999992</v>
      </c>
      <c r="I110" s="63">
        <f t="shared" si="148"/>
        <v>634.39300000000014</v>
      </c>
      <c r="J110" s="63">
        <f t="shared" si="148"/>
        <v>665.73451092999994</v>
      </c>
      <c r="K110" s="63">
        <f t="shared" si="148"/>
        <v>2400.4785109300001</v>
      </c>
      <c r="L110" s="63">
        <f t="shared" si="148"/>
        <v>760.56688189999988</v>
      </c>
      <c r="M110" s="63">
        <f t="shared" si="148"/>
        <v>824.25336009000034</v>
      </c>
      <c r="N110" s="63">
        <f t="shared" si="148"/>
        <v>820.41663554000002</v>
      </c>
      <c r="O110" s="63">
        <f t="shared" si="148"/>
        <v>828.15041836999967</v>
      </c>
      <c r="P110" s="63">
        <f t="shared" si="148"/>
        <v>3233.3872959</v>
      </c>
      <c r="Q110" s="63">
        <f t="shared" si="148"/>
        <v>856.23122209999985</v>
      </c>
      <c r="R110" s="63">
        <f t="shared" si="148"/>
        <v>862.70313776999956</v>
      </c>
      <c r="S110" s="63">
        <f t="shared" si="148"/>
        <v>888.20790110608255</v>
      </c>
      <c r="T110" s="63">
        <f t="shared" ref="T110:U110" si="149">T108-T90</f>
        <v>964.54400296391623</v>
      </c>
      <c r="U110" s="63">
        <f t="shared" si="149"/>
        <v>3571.6862639399983</v>
      </c>
      <c r="V110" s="63">
        <f>V102-V96-V84</f>
        <v>926.33120073000009</v>
      </c>
      <c r="W110" s="63">
        <f>W102-W96-W84</f>
        <v>957.38897659999964</v>
      </c>
    </row>
    <row r="111" spans="1:25" s="4" customFormat="1" ht="15" customHeight="1">
      <c r="A111" s="21"/>
      <c r="B111" s="43" t="s">
        <v>127</v>
      </c>
      <c r="C111" s="43" t="s">
        <v>128</v>
      </c>
      <c r="D111" s="47">
        <f t="shared" ref="D111:S111" si="150">D110/D79</f>
        <v>0.83065757840289489</v>
      </c>
      <c r="E111" s="47">
        <f t="shared" si="150"/>
        <v>0.78208031601029138</v>
      </c>
      <c r="F111" s="47">
        <f t="shared" si="150"/>
        <v>0.83129833280789289</v>
      </c>
      <c r="G111" s="47">
        <f t="shared" si="150"/>
        <v>0.87014599562331052</v>
      </c>
      <c r="H111" s="47">
        <f t="shared" si="150"/>
        <v>0.88675521389141632</v>
      </c>
      <c r="I111" s="47">
        <f t="shared" si="150"/>
        <v>0.9060932012266103</v>
      </c>
      <c r="J111" s="47">
        <f t="shared" si="150"/>
        <v>0.86024107575137965</v>
      </c>
      <c r="K111" s="47">
        <f t="shared" si="150"/>
        <v>0.88056541120068688</v>
      </c>
      <c r="L111" s="65">
        <f t="shared" si="150"/>
        <v>0.90718850196450762</v>
      </c>
      <c r="M111" s="65">
        <f t="shared" si="150"/>
        <v>0.89426501678078874</v>
      </c>
      <c r="N111" s="65">
        <f t="shared" si="150"/>
        <v>0.88441464832186678</v>
      </c>
      <c r="O111" s="65">
        <f t="shared" si="150"/>
        <v>0.86081336477527048</v>
      </c>
      <c r="P111" s="65">
        <f t="shared" si="150"/>
        <v>0.88591241858258052</v>
      </c>
      <c r="Q111" s="65">
        <f t="shared" si="150"/>
        <v>0.89133804781059056</v>
      </c>
      <c r="R111" s="65">
        <f t="shared" si="150"/>
        <v>0.86086941561614072</v>
      </c>
      <c r="S111" s="65">
        <f t="shared" si="150"/>
        <v>0.85512196770073012</v>
      </c>
      <c r="T111" s="65">
        <f t="shared" ref="T111:U111" si="151">T110/T79</f>
        <v>0.90011125245144596</v>
      </c>
      <c r="U111" s="65">
        <f t="shared" si="151"/>
        <v>0.87691394045889293</v>
      </c>
      <c r="V111" s="65">
        <f t="shared" ref="V111:W111" si="152">V110/V79</f>
        <v>0.87855411465108446</v>
      </c>
      <c r="W111" s="65">
        <f t="shared" si="152"/>
        <v>0.88005275000512451</v>
      </c>
    </row>
    <row r="112" spans="1:25" s="4" customFormat="1" ht="15" customHeight="1">
      <c r="A112" s="21"/>
      <c r="B112" s="35" t="s">
        <v>129</v>
      </c>
      <c r="C112" s="35" t="s">
        <v>130</v>
      </c>
      <c r="D112" s="63">
        <f t="shared" ref="D112:S112" si="153">D90</f>
        <v>15.081999999999994</v>
      </c>
      <c r="E112" s="63">
        <f t="shared" si="153"/>
        <v>36.484999999999999</v>
      </c>
      <c r="F112" s="63">
        <f t="shared" si="153"/>
        <v>89.847000000000037</v>
      </c>
      <c r="G112" s="63">
        <f t="shared" si="153"/>
        <v>36.77592954000005</v>
      </c>
      <c r="H112" s="63">
        <f t="shared" si="153"/>
        <v>41.425070459999944</v>
      </c>
      <c r="I112" s="63">
        <f t="shared" si="153"/>
        <v>47.484000000000066</v>
      </c>
      <c r="J112" s="63">
        <f t="shared" si="153"/>
        <v>46.481490579999942</v>
      </c>
      <c r="K112" s="63">
        <f t="shared" si="153"/>
        <v>172.16649057999996</v>
      </c>
      <c r="L112" s="63">
        <f t="shared" si="153"/>
        <v>35.723000000000027</v>
      </c>
      <c r="M112" s="63">
        <f t="shared" si="153"/>
        <v>43.332556829999987</v>
      </c>
      <c r="N112" s="63">
        <f t="shared" si="153"/>
        <v>37.386999999999887</v>
      </c>
      <c r="O112" s="63">
        <f t="shared" si="153"/>
        <v>29.718345710000222</v>
      </c>
      <c r="P112" s="63">
        <f t="shared" si="153"/>
        <v>146.16090254000005</v>
      </c>
      <c r="Q112" s="63">
        <f t="shared" si="153"/>
        <v>21.018843039999979</v>
      </c>
      <c r="R112" s="63">
        <f t="shared" si="153"/>
        <v>24.152433579999922</v>
      </c>
      <c r="S112" s="63">
        <f t="shared" si="153"/>
        <v>1.2445855100000358</v>
      </c>
      <c r="T112" s="63">
        <f t="shared" ref="T112:U112" si="154">T90</f>
        <v>3.9387882600005923</v>
      </c>
      <c r="U112" s="63">
        <f t="shared" si="154"/>
        <v>50.354650390000643</v>
      </c>
      <c r="V112" s="63">
        <f t="shared" ref="V112:W112" si="155">V90</f>
        <v>0.25309928000018544</v>
      </c>
      <c r="W112" s="63">
        <f t="shared" si="155"/>
        <v>3.1379829700002801</v>
      </c>
    </row>
    <row r="113" spans="1:23" s="4" customFormat="1" ht="15" customHeight="1">
      <c r="A113" s="21"/>
      <c r="B113" s="43" t="s">
        <v>131</v>
      </c>
      <c r="C113" s="43" t="s">
        <v>132</v>
      </c>
      <c r="D113" s="47">
        <f t="shared" ref="D113:S113" si="156">D112/D80</f>
        <v>8.7619313197506515E-2</v>
      </c>
      <c r="E113" s="47">
        <f t="shared" si="156"/>
        <v>0.2693355381174195</v>
      </c>
      <c r="F113" s="47">
        <f t="shared" si="156"/>
        <v>0.24652358583752232</v>
      </c>
      <c r="G113" s="47">
        <f t="shared" si="156"/>
        <v>0.1585049007214358</v>
      </c>
      <c r="H113" s="47">
        <f t="shared" si="156"/>
        <v>0.23412277293198414</v>
      </c>
      <c r="I113" s="47">
        <f t="shared" si="156"/>
        <v>0.2022170456142445</v>
      </c>
      <c r="J113" s="47">
        <f t="shared" si="156"/>
        <v>0.33988222210621882</v>
      </c>
      <c r="K113" s="47">
        <f t="shared" si="156"/>
        <v>0.220576492874234</v>
      </c>
      <c r="L113" s="47">
        <f t="shared" si="156"/>
        <v>0.22372038552828538</v>
      </c>
      <c r="M113" s="47">
        <f t="shared" si="156"/>
        <v>0.22976380529453544</v>
      </c>
      <c r="N113" s="47">
        <f t="shared" si="156"/>
        <v>0.17743175519192028</v>
      </c>
      <c r="O113" s="47">
        <f t="shared" si="156"/>
        <v>0.18037353387291291</v>
      </c>
      <c r="P113" s="47">
        <f t="shared" si="156"/>
        <v>0.20195079825202847</v>
      </c>
      <c r="Q113" s="47">
        <f t="shared" si="156"/>
        <v>7.2356135944661726E-2</v>
      </c>
      <c r="R113" s="47">
        <f t="shared" si="156"/>
        <v>7.4479467823991216E-2</v>
      </c>
      <c r="S113" s="47">
        <f t="shared" si="156"/>
        <v>3.1512677766543885E-3</v>
      </c>
      <c r="T113" s="47">
        <f t="shared" ref="T113:U113" si="157">T112/T80</f>
        <v>1.2047846438378555E-2</v>
      </c>
      <c r="U113" s="47">
        <f t="shared" si="157"/>
        <v>3.7672249816893585E-2</v>
      </c>
      <c r="V113" s="47">
        <f t="shared" ref="V113:W113" si="158">V112/V80</f>
        <v>7.7619528766190138E-4</v>
      </c>
      <c r="W113" s="47">
        <f t="shared" si="158"/>
        <v>8.7471886343093302E-3</v>
      </c>
    </row>
    <row r="114" spans="1:23" s="4" customFormat="1" ht="15" customHeight="1">
      <c r="A114" s="21"/>
      <c r="B114" s="35" t="s">
        <v>907</v>
      </c>
      <c r="C114" s="35" t="s">
        <v>926</v>
      </c>
      <c r="D114" s="47"/>
      <c r="E114" s="47"/>
      <c r="F114" s="47"/>
      <c r="G114" s="47"/>
      <c r="H114" s="47"/>
      <c r="I114" s="47"/>
      <c r="J114" s="47"/>
      <c r="K114" s="47"/>
      <c r="L114" s="47"/>
      <c r="M114" s="47"/>
      <c r="N114" s="47"/>
      <c r="O114" s="47"/>
      <c r="P114" s="47"/>
      <c r="Q114" s="47"/>
      <c r="U114" s="47"/>
      <c r="V114" s="391">
        <f>V92</f>
        <v>8.1232608300000066</v>
      </c>
      <c r="W114" s="391">
        <f>W92</f>
        <v>0.36096587000000202</v>
      </c>
    </row>
    <row r="115" spans="1:23" s="4" customFormat="1" ht="15" customHeight="1">
      <c r="A115" s="21"/>
      <c r="B115" s="43" t="s">
        <v>908</v>
      </c>
      <c r="C115" s="43" t="s">
        <v>925</v>
      </c>
      <c r="D115" s="47"/>
      <c r="E115" s="47"/>
      <c r="F115" s="47"/>
      <c r="G115" s="47"/>
      <c r="H115" s="47"/>
      <c r="I115" s="47"/>
      <c r="J115" s="47"/>
      <c r="K115" s="47"/>
      <c r="L115" s="47"/>
      <c r="M115" s="47"/>
      <c r="N115" s="47"/>
      <c r="O115" s="47"/>
      <c r="P115" s="47"/>
      <c r="Q115" s="47"/>
      <c r="U115" s="47"/>
      <c r="V115" s="47">
        <f>V114/V81</f>
        <v>6.1439391876485019E-2</v>
      </c>
      <c r="W115" s="47">
        <f>W114/W81</f>
        <v>5.781266423762537E-2</v>
      </c>
    </row>
    <row r="116" spans="1:23" s="4" customFormat="1" ht="20.149999999999999" customHeight="1">
      <c r="A116" s="21"/>
      <c r="B116" s="59" t="s">
        <v>133</v>
      </c>
      <c r="C116" s="59" t="s">
        <v>134</v>
      </c>
      <c r="D116" s="59"/>
      <c r="E116" s="59"/>
      <c r="F116" s="59"/>
      <c r="G116" s="59"/>
      <c r="H116" s="59"/>
      <c r="I116" s="59"/>
      <c r="J116" s="59"/>
      <c r="K116" s="59"/>
      <c r="L116" s="59"/>
      <c r="M116" s="59"/>
      <c r="N116" s="59"/>
      <c r="O116" s="59"/>
      <c r="P116" s="59"/>
      <c r="Q116" s="59"/>
      <c r="R116" s="59"/>
      <c r="S116" s="59"/>
      <c r="T116" s="59"/>
      <c r="U116" s="59"/>
      <c r="V116" s="59"/>
      <c r="W116" s="59"/>
    </row>
    <row r="117" spans="1:23" s="4" customFormat="1" ht="15" customHeight="1">
      <c r="A117" s="21"/>
      <c r="B117" s="22" t="s">
        <v>90</v>
      </c>
      <c r="C117" s="23" t="s">
        <v>91</v>
      </c>
      <c r="D117" s="25">
        <f t="shared" ref="D117:Q117" si="159">SUM(D118:D119)</f>
        <v>0</v>
      </c>
      <c r="E117" s="25">
        <f t="shared" si="159"/>
        <v>50.743000000000002</v>
      </c>
      <c r="F117" s="25">
        <f t="shared" si="159"/>
        <v>292.05200000000002</v>
      </c>
      <c r="G117" s="25">
        <f t="shared" si="159"/>
        <v>158.89908673439999</v>
      </c>
      <c r="H117" s="25">
        <f t="shared" si="159"/>
        <v>176.17291326560002</v>
      </c>
      <c r="I117" s="25">
        <f t="shared" si="159"/>
        <v>149.65199999999996</v>
      </c>
      <c r="J117" s="25">
        <f t="shared" si="159"/>
        <v>136.2569136784</v>
      </c>
      <c r="K117" s="25">
        <f>SUM(G117:J117)</f>
        <v>620.98091367839993</v>
      </c>
      <c r="L117" s="25">
        <f t="shared" si="159"/>
        <v>153.37100000000009</v>
      </c>
      <c r="M117" s="25">
        <f t="shared" si="159"/>
        <v>146.09975987000001</v>
      </c>
      <c r="N117" s="25">
        <f t="shared" si="159"/>
        <v>125.77199999999993</v>
      </c>
      <c r="O117" s="25">
        <f t="shared" si="159"/>
        <v>104.03489253890029</v>
      </c>
      <c r="P117" s="25">
        <f>SUM(L117:O117)</f>
        <v>529.27765240890039</v>
      </c>
      <c r="Q117" s="25">
        <f t="shared" si="159"/>
        <v>106.78675394230001</v>
      </c>
      <c r="R117" s="25">
        <f t="shared" ref="R117:W117" si="160">SUM(R118:R119)</f>
        <v>110.74922815219999</v>
      </c>
      <c r="S117" s="25">
        <f t="shared" si="160"/>
        <v>133.64923324758391</v>
      </c>
      <c r="T117" s="25">
        <f t="shared" si="160"/>
        <v>141.96920427618304</v>
      </c>
      <c r="U117" s="25">
        <f t="shared" si="160"/>
        <v>493.15441961826696</v>
      </c>
      <c r="V117" s="25">
        <f t="shared" si="160"/>
        <v>187.14411052836127</v>
      </c>
      <c r="W117" s="25">
        <f t="shared" si="160"/>
        <v>146.71933212889928</v>
      </c>
    </row>
    <row r="118" spans="1:23" s="4" customFormat="1" ht="15" customHeight="1">
      <c r="A118" s="21"/>
      <c r="B118" s="31" t="s">
        <v>21</v>
      </c>
      <c r="C118" s="31" t="s">
        <v>22</v>
      </c>
      <c r="D118" s="32">
        <v>0</v>
      </c>
      <c r="E118" s="32">
        <v>50.743000000000002</v>
      </c>
      <c r="F118" s="32">
        <v>292.05200000000002</v>
      </c>
      <c r="G118" s="32">
        <v>152.9743367344</v>
      </c>
      <c r="H118" s="32">
        <v>173.88766326560003</v>
      </c>
      <c r="I118" s="32">
        <v>149.65199999999996</v>
      </c>
      <c r="J118" s="32">
        <v>136.25690367839999</v>
      </c>
      <c r="K118" s="32">
        <f>SUM(G118:J118)</f>
        <v>612.77090367840003</v>
      </c>
      <c r="L118" s="32">
        <v>153.37100000000009</v>
      </c>
      <c r="M118" s="32">
        <v>146.09975987000001</v>
      </c>
      <c r="N118" s="32">
        <v>125.77199999999993</v>
      </c>
      <c r="O118" s="32">
        <v>104.03489253890029</v>
      </c>
      <c r="P118" s="32">
        <f>SUM(L118:O118)</f>
        <v>529.27765240890039</v>
      </c>
      <c r="Q118" s="32">
        <v>106.78675394230001</v>
      </c>
      <c r="R118" s="32">
        <v>110.74922815219999</v>
      </c>
      <c r="S118" s="32">
        <v>133.64923324758391</v>
      </c>
      <c r="T118" s="37">
        <v>141.96920427618304</v>
      </c>
      <c r="U118" s="32">
        <v>493.15441961826696</v>
      </c>
      <c r="V118" s="37">
        <v>187.14411052836127</v>
      </c>
      <c r="W118" s="37">
        <v>146.71933212889928</v>
      </c>
    </row>
    <row r="119" spans="1:23" s="4" customFormat="1" ht="15" customHeight="1">
      <c r="A119" s="21"/>
      <c r="B119" s="31" t="s">
        <v>23</v>
      </c>
      <c r="C119" s="31" t="s">
        <v>24</v>
      </c>
      <c r="D119" s="32">
        <v>0</v>
      </c>
      <c r="E119" s="32">
        <v>0</v>
      </c>
      <c r="F119" s="32">
        <v>0</v>
      </c>
      <c r="G119" s="32">
        <v>5.9247500000000004</v>
      </c>
      <c r="H119" s="32">
        <v>2.2852500000000004</v>
      </c>
      <c r="I119" s="32">
        <v>0</v>
      </c>
      <c r="J119" s="32">
        <v>9.9999999996214228E-6</v>
      </c>
      <c r="K119" s="32">
        <f>SUM(G119:J119)</f>
        <v>8.2100100000000005</v>
      </c>
      <c r="L119" s="32">
        <v>0</v>
      </c>
      <c r="M119" s="32">
        <v>0</v>
      </c>
      <c r="N119" s="32">
        <v>0</v>
      </c>
      <c r="O119" s="32">
        <v>0</v>
      </c>
      <c r="P119" s="32">
        <f>SUM(L119:O119)</f>
        <v>0</v>
      </c>
      <c r="Q119" s="32">
        <v>0</v>
      </c>
      <c r="R119" s="32">
        <v>0</v>
      </c>
      <c r="S119" s="32">
        <v>0</v>
      </c>
      <c r="T119" s="37">
        <v>0</v>
      </c>
      <c r="U119" s="32">
        <v>0</v>
      </c>
      <c r="V119" s="37">
        <v>0</v>
      </c>
      <c r="W119" s="37">
        <v>0</v>
      </c>
    </row>
    <row r="120" spans="1:23" s="4" customFormat="1" ht="15" customHeight="1">
      <c r="A120" s="21"/>
      <c r="B120" s="31"/>
      <c r="C120" s="31"/>
      <c r="D120" s="32"/>
      <c r="E120" s="32"/>
      <c r="F120" s="32"/>
      <c r="G120" s="32"/>
      <c r="H120" s="32"/>
      <c r="I120" s="32"/>
      <c r="J120" s="32"/>
      <c r="K120" s="32"/>
      <c r="L120" s="32"/>
      <c r="M120" s="32"/>
      <c r="N120" s="32"/>
      <c r="O120" s="32"/>
      <c r="P120" s="32"/>
      <c r="Q120" s="32"/>
      <c r="R120" s="32"/>
      <c r="S120" s="32"/>
      <c r="T120" s="32"/>
      <c r="U120" s="32"/>
      <c r="V120" s="32"/>
      <c r="W120" s="32"/>
    </row>
    <row r="121" spans="1:23" s="4" customFormat="1" ht="15" customHeight="1">
      <c r="A121" s="21"/>
      <c r="B121" s="23" t="s">
        <v>29</v>
      </c>
      <c r="C121" s="23" t="s">
        <v>30</v>
      </c>
      <c r="D121" s="24">
        <f t="shared" ref="D121:O121" si="161">SUM(D122:D123)</f>
        <v>0</v>
      </c>
      <c r="E121" s="24">
        <f t="shared" si="161"/>
        <v>-12.334</v>
      </c>
      <c r="F121" s="24">
        <f t="shared" si="161"/>
        <v>-59.877000000000002</v>
      </c>
      <c r="G121" s="24">
        <f t="shared" si="161"/>
        <v>-29.499960009680006</v>
      </c>
      <c r="H121" s="24">
        <f t="shared" si="161"/>
        <v>-34.43003999031999</v>
      </c>
      <c r="I121" s="24">
        <f t="shared" si="161"/>
        <v>-30.094999999999999</v>
      </c>
      <c r="J121" s="24">
        <f t="shared" si="161"/>
        <v>-26.510726130036002</v>
      </c>
      <c r="K121" s="24">
        <f t="shared" si="161"/>
        <v>-120.53572613003601</v>
      </c>
      <c r="L121" s="24">
        <f t="shared" si="161"/>
        <v>-29.972999999999999</v>
      </c>
      <c r="M121" s="24">
        <f t="shared" si="161"/>
        <v>-29.929838759999996</v>
      </c>
      <c r="N121" s="24">
        <f t="shared" si="161"/>
        <v>-24.194999999999993</v>
      </c>
      <c r="O121" s="24">
        <f t="shared" si="161"/>
        <v>-24.554499714230019</v>
      </c>
      <c r="P121" s="24">
        <f>SUM(L121:O121)</f>
        <v>-108.65233847423001</v>
      </c>
      <c r="Q121" s="24">
        <f t="shared" ref="Q121:V121" si="162">SUM(Q122:Q123)</f>
        <v>-21.808567890000006</v>
      </c>
      <c r="R121" s="24">
        <f t="shared" si="162"/>
        <v>-22.979669302968006</v>
      </c>
      <c r="S121" s="24">
        <f t="shared" si="162"/>
        <v>-31.924968816316678</v>
      </c>
      <c r="T121" s="24">
        <f t="shared" si="162"/>
        <v>-28.716213608982216</v>
      </c>
      <c r="U121" s="24">
        <f t="shared" si="162"/>
        <v>-105.42941961826693</v>
      </c>
      <c r="V121" s="24">
        <f t="shared" si="162"/>
        <v>-35.056065984025395</v>
      </c>
      <c r="W121" s="24">
        <f t="shared" ref="W121" si="163">SUM(W122:W123)</f>
        <v>-32.357376673235137</v>
      </c>
    </row>
    <row r="122" spans="1:23" s="4" customFormat="1" ht="15" customHeight="1">
      <c r="A122" s="21"/>
      <c r="B122" s="35" t="s">
        <v>31</v>
      </c>
      <c r="C122" s="35" t="s">
        <v>32</v>
      </c>
      <c r="D122" s="33">
        <v>0</v>
      </c>
      <c r="E122" s="33">
        <v>-12.334</v>
      </c>
      <c r="F122" s="33">
        <v>-59.877000000000002</v>
      </c>
      <c r="G122" s="33">
        <v>-29.499960009680006</v>
      </c>
      <c r="H122" s="33">
        <v>-33.575039990319993</v>
      </c>
      <c r="I122" s="33">
        <v>-30.094999999999999</v>
      </c>
      <c r="J122" s="33">
        <v>-26.510726130036002</v>
      </c>
      <c r="K122" s="33">
        <f>SUM(G122:J122)</f>
        <v>-119.68072613003601</v>
      </c>
      <c r="L122" s="33">
        <v>-29.972999999999999</v>
      </c>
      <c r="M122" s="33">
        <f>M126-M118</f>
        <v>-29.929838759999996</v>
      </c>
      <c r="N122" s="33">
        <v>-24.194999999999993</v>
      </c>
      <c r="O122" s="33">
        <v>-24.554499714230019</v>
      </c>
      <c r="P122" s="33">
        <f>SUM(L122:O122)</f>
        <v>-108.65233847423001</v>
      </c>
      <c r="Q122" s="33">
        <f t="shared" ref="Q122:S123" si="164">Q126-Q118</f>
        <v>-21.808567890000006</v>
      </c>
      <c r="R122" s="33">
        <f t="shared" si="164"/>
        <v>-22.979669302968006</v>
      </c>
      <c r="S122" s="33">
        <f t="shared" si="164"/>
        <v>-31.924968816316678</v>
      </c>
      <c r="T122" s="33">
        <f t="shared" ref="T122:U122" si="165">T126-T118</f>
        <v>-28.716213608982216</v>
      </c>
      <c r="U122" s="33">
        <f t="shared" si="165"/>
        <v>-105.42941961826693</v>
      </c>
      <c r="V122" s="33">
        <f t="shared" ref="V122:W122" si="166">V126-V118</f>
        <v>-35.056065984025395</v>
      </c>
      <c r="W122" s="33">
        <f t="shared" si="166"/>
        <v>-32.357376673235137</v>
      </c>
    </row>
    <row r="123" spans="1:23" s="4" customFormat="1" ht="15" customHeight="1">
      <c r="A123" s="21"/>
      <c r="B123" s="35" t="s">
        <v>33</v>
      </c>
      <c r="C123" s="35" t="s">
        <v>34</v>
      </c>
      <c r="D123" s="33">
        <v>0</v>
      </c>
      <c r="E123" s="33">
        <v>0</v>
      </c>
      <c r="F123" s="33">
        <v>0</v>
      </c>
      <c r="G123" s="33">
        <v>0</v>
      </c>
      <c r="H123" s="33">
        <v>-0.85499999999999998</v>
      </c>
      <c r="I123" s="33">
        <v>0</v>
      </c>
      <c r="J123" s="33">
        <v>0</v>
      </c>
      <c r="K123" s="33">
        <f>SUM(G123:J123)</f>
        <v>-0.85499999999999998</v>
      </c>
      <c r="L123" s="33">
        <v>0</v>
      </c>
      <c r="M123" s="33">
        <f>M127-M119</f>
        <v>0</v>
      </c>
      <c r="N123" s="33">
        <v>0</v>
      </c>
      <c r="O123" s="33">
        <v>0</v>
      </c>
      <c r="P123" s="33">
        <f>SUM(L123:O123)</f>
        <v>0</v>
      </c>
      <c r="Q123" s="33">
        <f t="shared" si="164"/>
        <v>0</v>
      </c>
      <c r="R123" s="33">
        <f t="shared" si="164"/>
        <v>0</v>
      </c>
      <c r="S123" s="33">
        <f t="shared" si="164"/>
        <v>0</v>
      </c>
      <c r="T123" s="33">
        <f t="shared" ref="T123:U123" si="167">T127-T119</f>
        <v>0</v>
      </c>
      <c r="U123" s="33">
        <f t="shared" si="167"/>
        <v>0</v>
      </c>
      <c r="V123" s="33">
        <f t="shared" ref="V123:W123" si="168">V127-V119</f>
        <v>0</v>
      </c>
      <c r="W123" s="33">
        <f t="shared" si="168"/>
        <v>0</v>
      </c>
    </row>
    <row r="124" spans="1:23" s="4" customFormat="1" ht="15" customHeight="1">
      <c r="A124" s="21"/>
      <c r="B124" s="60"/>
      <c r="C124" s="60"/>
      <c r="D124" s="29"/>
      <c r="E124" s="29"/>
      <c r="F124" s="29"/>
      <c r="G124" s="29"/>
      <c r="H124" s="29"/>
      <c r="I124" s="29"/>
      <c r="J124" s="29"/>
      <c r="K124" s="29"/>
      <c r="L124" s="29"/>
      <c r="M124" s="29"/>
      <c r="N124" s="29"/>
      <c r="O124" s="29"/>
      <c r="P124" s="29"/>
      <c r="Q124" s="29"/>
      <c r="R124" s="29"/>
      <c r="S124" s="29"/>
      <c r="T124" s="29"/>
      <c r="U124" s="29"/>
      <c r="V124" s="29"/>
      <c r="W124" s="29"/>
    </row>
    <row r="125" spans="1:23" s="4" customFormat="1" ht="15" customHeight="1">
      <c r="A125" s="21"/>
      <c r="B125" s="23" t="s">
        <v>93</v>
      </c>
      <c r="C125" s="23" t="s">
        <v>94</v>
      </c>
      <c r="D125" s="24">
        <f t="shared" ref="D125:Q125" si="169">SUM(D126:D127)</f>
        <v>0</v>
      </c>
      <c r="E125" s="24">
        <f t="shared" si="169"/>
        <v>38.409000000000006</v>
      </c>
      <c r="F125" s="24">
        <f t="shared" si="169"/>
        <v>232.17500000000001</v>
      </c>
      <c r="G125" s="24">
        <f t="shared" si="169"/>
        <v>129.39912672471999</v>
      </c>
      <c r="H125" s="24">
        <f t="shared" si="169"/>
        <v>141.74287327527998</v>
      </c>
      <c r="I125" s="24">
        <f t="shared" si="169"/>
        <v>119.55700000000002</v>
      </c>
      <c r="J125" s="24">
        <f t="shared" si="169"/>
        <v>109.346177548364</v>
      </c>
      <c r="K125" s="24">
        <f>SUM(G125:J125)</f>
        <v>500.04517754836394</v>
      </c>
      <c r="L125" s="24">
        <f t="shared" si="169"/>
        <v>123.39800000000001</v>
      </c>
      <c r="M125" s="24">
        <f t="shared" si="169"/>
        <v>116.16992111000002</v>
      </c>
      <c r="N125" s="24">
        <f t="shared" si="169"/>
        <v>101.57699999999997</v>
      </c>
      <c r="O125" s="24">
        <f t="shared" si="169"/>
        <v>79.480392824670048</v>
      </c>
      <c r="P125" s="24">
        <f>SUM(L125:O125)</f>
        <v>420.62531393467009</v>
      </c>
      <c r="Q125" s="24">
        <f t="shared" si="169"/>
        <v>84.978186052300003</v>
      </c>
      <c r="R125" s="24">
        <f t="shared" ref="R125:W125" si="170">SUM(R126:R127)</f>
        <v>87.769558849231984</v>
      </c>
      <c r="S125" s="24">
        <f t="shared" si="170"/>
        <v>101.72426443126723</v>
      </c>
      <c r="T125" s="24">
        <f t="shared" si="170"/>
        <v>113.25299066720082</v>
      </c>
      <c r="U125" s="24">
        <f t="shared" si="170"/>
        <v>387.72500000000002</v>
      </c>
      <c r="V125" s="24">
        <f t="shared" si="170"/>
        <v>152.08804454433587</v>
      </c>
      <c r="W125" s="24">
        <f t="shared" si="170"/>
        <v>114.36195545566414</v>
      </c>
    </row>
    <row r="126" spans="1:23" s="4" customFormat="1" ht="14.5">
      <c r="A126" s="21"/>
      <c r="B126" s="31" t="s">
        <v>135</v>
      </c>
      <c r="C126" s="31" t="s">
        <v>38</v>
      </c>
      <c r="D126" s="32">
        <v>0</v>
      </c>
      <c r="E126" s="32">
        <v>38.409000000000006</v>
      </c>
      <c r="F126" s="32">
        <v>232.17500000000001</v>
      </c>
      <c r="G126" s="32">
        <v>123.47437672472</v>
      </c>
      <c r="H126" s="32">
        <v>140.31262327527998</v>
      </c>
      <c r="I126" s="32">
        <v>119.55700000000002</v>
      </c>
      <c r="J126" s="32">
        <v>109.346177548364</v>
      </c>
      <c r="K126" s="32">
        <f>SUM(G126:J126)</f>
        <v>492.69017754836398</v>
      </c>
      <c r="L126" s="32">
        <v>123.39800000000001</v>
      </c>
      <c r="M126" s="32">
        <v>116.16992111000002</v>
      </c>
      <c r="N126" s="32">
        <v>101.57699999999997</v>
      </c>
      <c r="O126" s="32">
        <v>79.480392824670048</v>
      </c>
      <c r="P126" s="32">
        <f>SUM(L126:O126)</f>
        <v>420.62531393467009</v>
      </c>
      <c r="Q126" s="32">
        <v>84.978186052300003</v>
      </c>
      <c r="R126" s="32">
        <v>87.769558849231984</v>
      </c>
      <c r="S126" s="32">
        <v>101.72426443126723</v>
      </c>
      <c r="T126" s="37">
        <v>113.25299066720082</v>
      </c>
      <c r="U126" s="32">
        <v>387.72500000000002</v>
      </c>
      <c r="V126" s="37">
        <v>152.08804454433587</v>
      </c>
      <c r="W126" s="37">
        <v>114.36195545566414</v>
      </c>
    </row>
    <row r="127" spans="1:23" s="4" customFormat="1" ht="15" customHeight="1">
      <c r="A127" s="21"/>
      <c r="B127" s="31" t="s">
        <v>39</v>
      </c>
      <c r="C127" s="31" t="s">
        <v>40</v>
      </c>
      <c r="D127" s="37">
        <v>0</v>
      </c>
      <c r="E127" s="37">
        <v>0</v>
      </c>
      <c r="F127" s="37">
        <v>0</v>
      </c>
      <c r="G127" s="37">
        <v>5.9247500000000004</v>
      </c>
      <c r="H127" s="37">
        <v>1.43025</v>
      </c>
      <c r="I127" s="37">
        <v>0</v>
      </c>
      <c r="J127" s="37">
        <v>0</v>
      </c>
      <c r="K127" s="32">
        <f>SUM(G127:J127)</f>
        <v>7.3550000000000004</v>
      </c>
      <c r="L127" s="37">
        <v>0</v>
      </c>
      <c r="M127" s="37">
        <v>0</v>
      </c>
      <c r="N127" s="37">
        <v>0</v>
      </c>
      <c r="O127" s="37">
        <v>0</v>
      </c>
      <c r="P127" s="32">
        <f>SUM(L127:O127)</f>
        <v>0</v>
      </c>
      <c r="Q127" s="37">
        <v>0</v>
      </c>
      <c r="R127" s="37">
        <v>0</v>
      </c>
      <c r="S127" s="37">
        <v>0</v>
      </c>
      <c r="T127" s="37">
        <v>0</v>
      </c>
      <c r="U127" s="32">
        <v>0</v>
      </c>
      <c r="V127" s="37">
        <v>0</v>
      </c>
      <c r="W127" s="37">
        <v>0</v>
      </c>
    </row>
    <row r="128" spans="1:23" s="4" customFormat="1" ht="15" customHeight="1">
      <c r="A128" s="21"/>
      <c r="B128" s="35"/>
      <c r="C128" s="35"/>
      <c r="D128" s="35"/>
      <c r="E128" s="35"/>
      <c r="F128" s="35"/>
      <c r="G128" s="35"/>
      <c r="H128" s="35"/>
      <c r="I128" s="35"/>
      <c r="J128" s="35"/>
      <c r="K128" s="37"/>
      <c r="L128" s="35"/>
      <c r="M128" s="35"/>
      <c r="N128" s="35"/>
      <c r="O128" s="35"/>
      <c r="P128" s="37"/>
      <c r="Q128" s="35"/>
      <c r="R128" s="37"/>
      <c r="S128" s="37"/>
      <c r="T128" s="37"/>
      <c r="U128" s="37"/>
      <c r="V128" s="37"/>
      <c r="W128" s="37"/>
    </row>
    <row r="129" spans="1:23" s="4" customFormat="1" ht="15" customHeight="1">
      <c r="A129" s="21"/>
      <c r="B129" s="23" t="s">
        <v>95</v>
      </c>
      <c r="C129" s="23" t="s">
        <v>96</v>
      </c>
      <c r="D129" s="24">
        <f t="shared" ref="D129:O129" si="171">SUM(D130:D131)</f>
        <v>0</v>
      </c>
      <c r="E129" s="24">
        <f t="shared" si="171"/>
        <v>-24.215000000000003</v>
      </c>
      <c r="F129" s="24">
        <f t="shared" si="171"/>
        <v>-94.97999999999999</v>
      </c>
      <c r="G129" s="24">
        <f t="shared" si="171"/>
        <v>-49.600692018021391</v>
      </c>
      <c r="H129" s="24">
        <f t="shared" si="171"/>
        <v>-93.911307981978595</v>
      </c>
      <c r="I129" s="24">
        <f t="shared" si="171"/>
        <v>-102.67399999999999</v>
      </c>
      <c r="J129" s="24">
        <f t="shared" si="171"/>
        <v>-103.60700434434911</v>
      </c>
      <c r="K129" s="24">
        <f>SUM(G129:J129)</f>
        <v>-349.79300434434907</v>
      </c>
      <c r="L129" s="24">
        <f t="shared" si="171"/>
        <v>-105.863</v>
      </c>
      <c r="M129" s="24">
        <f t="shared" si="171"/>
        <v>-94.292431460000003</v>
      </c>
      <c r="N129" s="24">
        <f t="shared" si="171"/>
        <v>-82.690000000000012</v>
      </c>
      <c r="O129" s="24">
        <f t="shared" si="171"/>
        <v>-82.944098791256621</v>
      </c>
      <c r="P129" s="24">
        <f>SUM(L129:O129)</f>
        <v>-365.78953025125662</v>
      </c>
      <c r="Q129" s="24">
        <f t="shared" ref="Q129:V129" si="172">SUM(Q130:Q131)</f>
        <v>-67.962501886551408</v>
      </c>
      <c r="R129" s="24">
        <f t="shared" si="172"/>
        <v>-71.84714448816257</v>
      </c>
      <c r="S129" s="24">
        <f t="shared" si="172"/>
        <v>-87.733713470971665</v>
      </c>
      <c r="T129" s="24">
        <f t="shared" si="172"/>
        <v>-115.06964015431437</v>
      </c>
      <c r="U129" s="24">
        <f t="shared" si="172"/>
        <v>-342.613</v>
      </c>
      <c r="V129" s="24">
        <f t="shared" si="172"/>
        <v>-125.75154291323409</v>
      </c>
      <c r="W129" s="24">
        <f t="shared" ref="W129" si="173">SUM(W130:W131)</f>
        <v>-88.373101881986528</v>
      </c>
    </row>
    <row r="130" spans="1:23" s="4" customFormat="1" ht="15" customHeight="1">
      <c r="A130" s="21"/>
      <c r="B130" s="35" t="s">
        <v>43</v>
      </c>
      <c r="C130" s="35" t="s">
        <v>44</v>
      </c>
      <c r="D130" s="66">
        <v>0</v>
      </c>
      <c r="E130" s="66">
        <v>-23.981000000000002</v>
      </c>
      <c r="F130" s="66">
        <v>-94.61699999999999</v>
      </c>
      <c r="G130" s="66">
        <v>-45.782348384334995</v>
      </c>
      <c r="H130" s="66">
        <v>-90.194651615664995</v>
      </c>
      <c r="I130" s="66">
        <v>-99.765999999999991</v>
      </c>
      <c r="J130" s="66">
        <v>-100.5119016224846</v>
      </c>
      <c r="K130" s="66">
        <f>SUM(G130:J130)</f>
        <v>-336.25490162248457</v>
      </c>
      <c r="L130" s="66">
        <v>-102.57899999999999</v>
      </c>
      <c r="M130" s="66">
        <v>-90.628972900000008</v>
      </c>
      <c r="N130" s="66">
        <v>-78.330000000000013</v>
      </c>
      <c r="O130" s="66">
        <v>-78.281344770164822</v>
      </c>
      <c r="P130" s="66">
        <f>SUM(L130:O130)</f>
        <v>-349.81931767016482</v>
      </c>
      <c r="Q130" s="66">
        <v>-62.854240147331915</v>
      </c>
      <c r="R130" s="66">
        <v>-65.814423093653375</v>
      </c>
      <c r="S130" s="66">
        <v>-81.875908052188649</v>
      </c>
      <c r="T130" s="37">
        <v>-109.00242870682609</v>
      </c>
      <c r="U130" s="66">
        <v>-319.54700000000003</v>
      </c>
      <c r="V130" s="37">
        <v>-119.87753278423783</v>
      </c>
      <c r="W130" s="37">
        <v>-84.81481545002849</v>
      </c>
    </row>
    <row r="131" spans="1:23" s="4" customFormat="1" ht="15" customHeight="1">
      <c r="A131" s="21"/>
      <c r="B131" s="35" t="s">
        <v>45</v>
      </c>
      <c r="C131" s="35" t="s">
        <v>46</v>
      </c>
      <c r="D131" s="66">
        <v>0</v>
      </c>
      <c r="E131" s="66">
        <v>-0.23400000000000001</v>
      </c>
      <c r="F131" s="66">
        <v>-0.36299999999999999</v>
      </c>
      <c r="G131" s="66">
        <v>-3.8183436336863998</v>
      </c>
      <c r="H131" s="66">
        <v>-3.7166563663136003</v>
      </c>
      <c r="I131" s="66">
        <v>-2.9079999999999995</v>
      </c>
      <c r="J131" s="66">
        <v>-3.0951027218645013</v>
      </c>
      <c r="K131" s="66">
        <f>SUM(G131:J131)</f>
        <v>-13.538102721864501</v>
      </c>
      <c r="L131" s="66">
        <v>-3.2839999999999998</v>
      </c>
      <c r="M131" s="66">
        <v>-3.6634585599999996</v>
      </c>
      <c r="N131" s="66">
        <v>-4.3599999999999994</v>
      </c>
      <c r="O131" s="66">
        <v>-4.6627540210918017</v>
      </c>
      <c r="P131" s="66">
        <f>SUM(L131:O131)</f>
        <v>-15.970212581091801</v>
      </c>
      <c r="Q131" s="66">
        <v>-5.1082617392194996</v>
      </c>
      <c r="R131" s="66">
        <v>-6.0327213945092</v>
      </c>
      <c r="S131" s="66">
        <v>-5.857805418783018</v>
      </c>
      <c r="T131" s="37">
        <v>-6.0672114474882797</v>
      </c>
      <c r="U131" s="66">
        <v>-23.065999999999999</v>
      </c>
      <c r="V131" s="37">
        <v>-5.8740101289962681</v>
      </c>
      <c r="W131" s="37">
        <v>-3.5582864319580416</v>
      </c>
    </row>
    <row r="132" spans="1:23" s="4" customFormat="1" ht="15" customHeight="1">
      <c r="A132" s="21"/>
      <c r="B132" s="35"/>
      <c r="C132" s="35"/>
      <c r="D132" s="37"/>
      <c r="E132" s="37"/>
      <c r="F132" s="37"/>
      <c r="G132" s="37"/>
      <c r="H132" s="37"/>
      <c r="I132" s="37"/>
      <c r="J132" s="37"/>
      <c r="K132" s="37"/>
      <c r="L132" s="37"/>
      <c r="M132" s="37"/>
      <c r="N132" s="37"/>
      <c r="O132" s="37"/>
      <c r="P132" s="37"/>
      <c r="Q132" s="37"/>
      <c r="R132" s="37"/>
      <c r="S132" s="37"/>
      <c r="T132" s="37"/>
      <c r="U132" s="37"/>
      <c r="V132" s="37"/>
      <c r="W132" s="37"/>
    </row>
    <row r="133" spans="1:23" s="47" customFormat="1" ht="15" customHeight="1">
      <c r="A133" s="2"/>
      <c r="B133" s="22" t="s">
        <v>98</v>
      </c>
      <c r="C133" s="23" t="s">
        <v>99</v>
      </c>
      <c r="D133" s="61">
        <f t="shared" ref="D133:Q133" si="174">D125+D129</f>
        <v>0</v>
      </c>
      <c r="E133" s="61">
        <f t="shared" si="174"/>
        <v>14.194000000000003</v>
      </c>
      <c r="F133" s="61">
        <f t="shared" si="174"/>
        <v>137.19500000000002</v>
      </c>
      <c r="G133" s="61">
        <f t="shared" si="174"/>
        <v>79.7984347066986</v>
      </c>
      <c r="H133" s="61">
        <f t="shared" si="174"/>
        <v>47.831565293301381</v>
      </c>
      <c r="I133" s="61">
        <f t="shared" si="174"/>
        <v>16.883000000000024</v>
      </c>
      <c r="J133" s="61">
        <f t="shared" si="174"/>
        <v>5.7391732040148895</v>
      </c>
      <c r="K133" s="61">
        <f t="shared" si="174"/>
        <v>150.25217320401487</v>
      </c>
      <c r="L133" s="61">
        <f t="shared" si="174"/>
        <v>17.535000000000011</v>
      </c>
      <c r="M133" s="61">
        <f t="shared" si="174"/>
        <v>21.877489650000015</v>
      </c>
      <c r="N133" s="61">
        <f t="shared" si="174"/>
        <v>18.886999999999958</v>
      </c>
      <c r="O133" s="61">
        <f t="shared" si="174"/>
        <v>-3.4637059665865735</v>
      </c>
      <c r="P133" s="61">
        <f t="shared" si="174"/>
        <v>54.835783683413467</v>
      </c>
      <c r="Q133" s="61">
        <f t="shared" si="174"/>
        <v>17.015684165748596</v>
      </c>
      <c r="R133" s="61">
        <f t="shared" ref="R133:W133" si="175">R125+R129</f>
        <v>15.922414361069414</v>
      </c>
      <c r="S133" s="61">
        <f t="shared" si="175"/>
        <v>13.990550960295565</v>
      </c>
      <c r="T133" s="61">
        <f t="shared" si="175"/>
        <v>-1.8166494871135512</v>
      </c>
      <c r="U133" s="61">
        <f t="shared" si="175"/>
        <v>45.112000000000023</v>
      </c>
      <c r="V133" s="61">
        <f t="shared" si="175"/>
        <v>26.336501631101783</v>
      </c>
      <c r="W133" s="61">
        <f t="shared" si="175"/>
        <v>25.988853573677616</v>
      </c>
    </row>
    <row r="134" spans="1:23" ht="15" customHeight="1">
      <c r="B134" s="43" t="s">
        <v>50</v>
      </c>
      <c r="C134" s="43" t="s">
        <v>136</v>
      </c>
      <c r="D134" s="66">
        <v>0</v>
      </c>
      <c r="E134" s="47">
        <f t="shared" ref="E134:Q134" si="176">E133/E125</f>
        <v>0.3695488036658075</v>
      </c>
      <c r="F134" s="47">
        <f t="shared" si="176"/>
        <v>0.59091202756541406</v>
      </c>
      <c r="G134" s="47">
        <f t="shared" si="176"/>
        <v>0.61668449182396345</v>
      </c>
      <c r="H134" s="47">
        <f t="shared" si="176"/>
        <v>0.33745305275706744</v>
      </c>
      <c r="I134" s="47">
        <f t="shared" si="176"/>
        <v>0.14121297791011836</v>
      </c>
      <c r="J134" s="47">
        <f t="shared" si="176"/>
        <v>5.2486271881579435E-2</v>
      </c>
      <c r="K134" s="47">
        <f t="shared" si="176"/>
        <v>0.30047719676185181</v>
      </c>
      <c r="L134" s="47">
        <f t="shared" si="176"/>
        <v>0.1421011685764762</v>
      </c>
      <c r="M134" s="47">
        <f t="shared" si="176"/>
        <v>0.18832318590699965</v>
      </c>
      <c r="N134" s="47">
        <f t="shared" si="176"/>
        <v>0.18593776150112687</v>
      </c>
      <c r="O134" s="47">
        <f t="shared" si="176"/>
        <v>-4.3579376541675423E-2</v>
      </c>
      <c r="P134" s="47">
        <f t="shared" si="176"/>
        <v>0.13036729332921307</v>
      </c>
      <c r="Q134" s="47">
        <f t="shared" si="176"/>
        <v>0.20023590707474337</v>
      </c>
      <c r="R134" s="47">
        <f t="shared" ref="R134:W134" si="177">R133/R125</f>
        <v>0.18141158016323722</v>
      </c>
      <c r="S134" s="47">
        <f t="shared" si="177"/>
        <v>0.1375340587471012</v>
      </c>
      <c r="T134" s="47">
        <f t="shared" si="177"/>
        <v>-1.6040631478349745E-2</v>
      </c>
      <c r="U134" s="47">
        <f t="shared" si="177"/>
        <v>0.11635050615771493</v>
      </c>
      <c r="V134" s="47">
        <f t="shared" si="177"/>
        <v>0.17316615326344281</v>
      </c>
      <c r="W134" s="47">
        <f t="shared" si="177"/>
        <v>0.22725086738966244</v>
      </c>
    </row>
    <row r="135" spans="1:23" ht="15" customHeight="1">
      <c r="B135" s="27"/>
      <c r="C135" s="27"/>
      <c r="D135" s="37"/>
      <c r="E135" s="37"/>
      <c r="F135" s="37"/>
      <c r="G135" s="37"/>
      <c r="H135" s="37"/>
      <c r="I135" s="37"/>
      <c r="J135" s="37"/>
      <c r="K135" s="37"/>
      <c r="L135" s="37"/>
      <c r="M135" s="37"/>
      <c r="N135" s="37"/>
      <c r="O135" s="37"/>
      <c r="P135" s="37"/>
      <c r="Q135" s="37"/>
      <c r="R135" s="37"/>
      <c r="S135" s="37"/>
      <c r="T135" s="37"/>
      <c r="U135" s="37"/>
      <c r="V135" s="37"/>
      <c r="W135" s="37"/>
    </row>
    <row r="136" spans="1:23" ht="15" customHeight="1">
      <c r="B136" s="22" t="s">
        <v>52</v>
      </c>
      <c r="C136" s="22" t="s">
        <v>53</v>
      </c>
      <c r="D136" s="61">
        <f t="shared" ref="D136:O136" si="178">SUM(D137:D139)</f>
        <v>0</v>
      </c>
      <c r="E136" s="61">
        <f t="shared" si="178"/>
        <v>-9.5449999999999999</v>
      </c>
      <c r="F136" s="61">
        <f t="shared" si="178"/>
        <v>-46.608999999999995</v>
      </c>
      <c r="G136" s="61">
        <f t="shared" si="178"/>
        <v>-52.0426487845575</v>
      </c>
      <c r="H136" s="61">
        <f t="shared" si="178"/>
        <v>-44.2713512154425</v>
      </c>
      <c r="I136" s="61">
        <f t="shared" si="178"/>
        <v>-47.472000000000001</v>
      </c>
      <c r="J136" s="61">
        <f t="shared" si="178"/>
        <v>-46.972065502695301</v>
      </c>
      <c r="K136" s="61">
        <f>SUM(G136:J136)</f>
        <v>-190.7580655026953</v>
      </c>
      <c r="L136" s="61">
        <f t="shared" si="178"/>
        <v>-13.193999999999999</v>
      </c>
      <c r="M136" s="61">
        <f t="shared" si="178"/>
        <v>-12.378095539999995</v>
      </c>
      <c r="N136" s="61">
        <f t="shared" si="178"/>
        <v>-18.434999999999995</v>
      </c>
      <c r="O136" s="61">
        <f t="shared" si="178"/>
        <v>-14.064954306380811</v>
      </c>
      <c r="P136" s="61">
        <f>SUM(L136:O136)</f>
        <v>-58.0720498463808</v>
      </c>
      <c r="Q136" s="61">
        <f t="shared" ref="Q136:V136" si="179">SUM(Q137:Q139)</f>
        <v>-13.184839618855799</v>
      </c>
      <c r="R136" s="61">
        <f t="shared" si="179"/>
        <v>-13.128238608846953</v>
      </c>
      <c r="S136" s="61">
        <f t="shared" si="179"/>
        <v>-14.81573455549367</v>
      </c>
      <c r="T136" s="61">
        <f t="shared" si="179"/>
        <v>-16.416187216803582</v>
      </c>
      <c r="U136" s="61">
        <f t="shared" si="179"/>
        <v>-57.545000000000002</v>
      </c>
      <c r="V136" s="61">
        <f t="shared" si="179"/>
        <v>-16.168398916751052</v>
      </c>
      <c r="W136" s="61">
        <f t="shared" ref="W136" si="180">SUM(W137:W139)</f>
        <v>-19.458824978416384</v>
      </c>
    </row>
    <row r="137" spans="1:23" ht="15" customHeight="1">
      <c r="B137" s="35" t="s">
        <v>54</v>
      </c>
      <c r="C137" s="35" t="s">
        <v>108</v>
      </c>
      <c r="D137" s="66">
        <v>0</v>
      </c>
      <c r="E137" s="66">
        <v>-8.69</v>
      </c>
      <c r="F137" s="66">
        <v>-48.582000000000001</v>
      </c>
      <c r="G137" s="66">
        <v>-17.656021763472801</v>
      </c>
      <c r="H137" s="66">
        <v>-13.709978236527199</v>
      </c>
      <c r="I137" s="66">
        <v>-8.4450000000000003</v>
      </c>
      <c r="J137" s="66">
        <v>-13.1196180457886</v>
      </c>
      <c r="K137" s="66">
        <f>SUM(G137:J137)</f>
        <v>-52.930618045788599</v>
      </c>
      <c r="L137" s="66">
        <v>-14.312999999999999</v>
      </c>
      <c r="M137" s="66">
        <v>-16.197624329999996</v>
      </c>
      <c r="N137" s="66">
        <v>-15.203999999999994</v>
      </c>
      <c r="O137" s="66">
        <v>-16.744118939497611</v>
      </c>
      <c r="P137" s="66">
        <f>SUM(L137:O137)</f>
        <v>-62.458743269497603</v>
      </c>
      <c r="Q137" s="66">
        <v>-13.405974090962697</v>
      </c>
      <c r="R137" s="66">
        <v>-15.485146603354753</v>
      </c>
      <c r="S137" s="66">
        <v>-15.549272803970357</v>
      </c>
      <c r="T137" s="37">
        <v>-18.340606501712191</v>
      </c>
      <c r="U137" s="66">
        <v>-62.780999999999992</v>
      </c>
      <c r="V137" s="37">
        <v>-16.753615468115886</v>
      </c>
      <c r="W137" s="37">
        <v>-20.17915079530804</v>
      </c>
    </row>
    <row r="138" spans="1:23" ht="15" customHeight="1">
      <c r="B138" s="35" t="s">
        <v>45</v>
      </c>
      <c r="C138" s="35" t="s">
        <v>46</v>
      </c>
      <c r="D138" s="66">
        <v>0</v>
      </c>
      <c r="E138" s="66">
        <v>-0.92</v>
      </c>
      <c r="F138" s="66">
        <v>-7.7629999999999999</v>
      </c>
      <c r="G138" s="66">
        <v>-36.128240721084701</v>
      </c>
      <c r="H138" s="66">
        <v>-36.150759278915302</v>
      </c>
      <c r="I138" s="66">
        <v>-40.133000000000003</v>
      </c>
      <c r="J138" s="66">
        <v>-37.131819096906703</v>
      </c>
      <c r="K138" s="66">
        <f t="shared" ref="K138:K139" si="181">SUM(G138:J138)</f>
        <v>-149.5438190969067</v>
      </c>
      <c r="L138" s="66">
        <v>-1.2190000000000001</v>
      </c>
      <c r="M138" s="66">
        <v>-1.2556931899999999</v>
      </c>
      <c r="N138" s="66">
        <v>-0.68599999999999994</v>
      </c>
      <c r="O138" s="66">
        <v>-0.49699067688320087</v>
      </c>
      <c r="P138" s="66">
        <f t="shared" ref="P138:P139" si="182">SUM(L138:O138)</f>
        <v>-3.6576838668832008</v>
      </c>
      <c r="Q138" s="66">
        <v>-0.57748687789310005</v>
      </c>
      <c r="R138" s="66">
        <v>-0.57001287549220003</v>
      </c>
      <c r="S138" s="66">
        <v>-0.54695719152331146</v>
      </c>
      <c r="T138" s="37">
        <v>-0.59254305509138849</v>
      </c>
      <c r="U138" s="66">
        <v>-2.2869999999999999</v>
      </c>
      <c r="V138" s="37">
        <v>-0.59553445863516874</v>
      </c>
      <c r="W138" s="37">
        <v>-0.55558311310834485</v>
      </c>
    </row>
    <row r="139" spans="1:23" ht="15" customHeight="1">
      <c r="B139" s="35" t="s">
        <v>56</v>
      </c>
      <c r="C139" s="35" t="s">
        <v>109</v>
      </c>
      <c r="D139" s="66">
        <v>0</v>
      </c>
      <c r="E139" s="66">
        <v>6.5000000000000002E-2</v>
      </c>
      <c r="F139" s="66">
        <v>9.7360000000000007</v>
      </c>
      <c r="G139" s="66">
        <v>1.7416137</v>
      </c>
      <c r="H139" s="66">
        <v>5.5893863000000001</v>
      </c>
      <c r="I139" s="66">
        <v>1.105999999999999</v>
      </c>
      <c r="J139" s="66">
        <v>3.2793716400000026</v>
      </c>
      <c r="K139" s="66">
        <f t="shared" si="181"/>
        <v>11.716371640000002</v>
      </c>
      <c r="L139" s="66">
        <v>2.3380000000000001</v>
      </c>
      <c r="M139" s="66">
        <v>5.0752219800000002</v>
      </c>
      <c r="N139" s="66">
        <v>-2.5449999999999999</v>
      </c>
      <c r="O139" s="66">
        <v>3.1761553100000004</v>
      </c>
      <c r="P139" s="66">
        <f t="shared" si="182"/>
        <v>8.0443772899999999</v>
      </c>
      <c r="Q139" s="66">
        <v>0.79862135000000001</v>
      </c>
      <c r="R139" s="66">
        <v>2.92692087</v>
      </c>
      <c r="S139" s="66">
        <v>1.2804954399999999</v>
      </c>
      <c r="T139" s="37">
        <v>2.5169623400000005</v>
      </c>
      <c r="U139" s="66">
        <v>7.5229999999999997</v>
      </c>
      <c r="V139" s="37">
        <v>1.18075101</v>
      </c>
      <c r="W139" s="37">
        <v>1.2759089300000002</v>
      </c>
    </row>
    <row r="140" spans="1:23" ht="15" customHeight="1">
      <c r="B140" s="28"/>
      <c r="C140" s="28"/>
      <c r="D140" s="37"/>
      <c r="E140" s="37"/>
      <c r="F140" s="37"/>
      <c r="G140" s="37"/>
      <c r="H140" s="37"/>
      <c r="I140" s="37"/>
      <c r="J140" s="37"/>
      <c r="K140" s="37"/>
      <c r="L140" s="37"/>
      <c r="M140" s="37"/>
      <c r="N140" s="37"/>
      <c r="O140" s="37"/>
      <c r="P140" s="37"/>
      <c r="Q140" s="37"/>
      <c r="R140" s="37"/>
      <c r="S140" s="37"/>
      <c r="T140" s="37"/>
      <c r="U140" s="37"/>
      <c r="V140" s="37"/>
      <c r="W140" s="37"/>
    </row>
    <row r="141" spans="1:23" ht="15" customHeight="1">
      <c r="B141" s="22" t="s">
        <v>60</v>
      </c>
      <c r="C141" s="22" t="s">
        <v>60</v>
      </c>
      <c r="D141" s="61">
        <f t="shared" ref="D141:P141" si="183">D133+D136</f>
        <v>0</v>
      </c>
      <c r="E141" s="61">
        <f t="shared" si="183"/>
        <v>4.6490000000000027</v>
      </c>
      <c r="F141" s="61">
        <f t="shared" si="183"/>
        <v>90.586000000000027</v>
      </c>
      <c r="G141" s="61">
        <f t="shared" si="183"/>
        <v>27.755785922141101</v>
      </c>
      <c r="H141" s="61">
        <f t="shared" si="183"/>
        <v>3.5602140778588804</v>
      </c>
      <c r="I141" s="61">
        <f t="shared" si="183"/>
        <v>-30.588999999999977</v>
      </c>
      <c r="J141" s="61">
        <f t="shared" si="183"/>
        <v>-41.232892298680412</v>
      </c>
      <c r="K141" s="61">
        <f t="shared" si="183"/>
        <v>-40.505892298680436</v>
      </c>
      <c r="L141" s="61">
        <f t="shared" si="183"/>
        <v>4.3410000000000117</v>
      </c>
      <c r="M141" s="61">
        <f t="shared" si="183"/>
        <v>9.4993941100000203</v>
      </c>
      <c r="N141" s="61">
        <f t="shared" si="183"/>
        <v>0.45199999999996265</v>
      </c>
      <c r="O141" s="61">
        <f t="shared" si="183"/>
        <v>-17.528660272967386</v>
      </c>
      <c r="P141" s="61">
        <f t="shared" si="183"/>
        <v>-3.2362661629673326</v>
      </c>
      <c r="Q141" s="61">
        <f t="shared" ref="Q141:V141" si="184">Q133+Q136</f>
        <v>3.8308445468927967</v>
      </c>
      <c r="R141" s="61">
        <f t="shared" si="184"/>
        <v>2.7941757522224613</v>
      </c>
      <c r="S141" s="61">
        <f t="shared" si="184"/>
        <v>-0.82518359519810502</v>
      </c>
      <c r="T141" s="61">
        <f t="shared" si="184"/>
        <v>-18.232836703917133</v>
      </c>
      <c r="U141" s="61">
        <f t="shared" si="184"/>
        <v>-12.432999999999979</v>
      </c>
      <c r="V141" s="61">
        <f t="shared" si="184"/>
        <v>10.168102714350731</v>
      </c>
      <c r="W141" s="61">
        <f t="shared" ref="W141" si="185">W133+W136</f>
        <v>6.530028595261232</v>
      </c>
    </row>
    <row r="142" spans="1:23" ht="15" customHeight="1">
      <c r="B142" s="43" t="s">
        <v>137</v>
      </c>
      <c r="C142" s="43" t="s">
        <v>62</v>
      </c>
      <c r="D142" s="66">
        <v>0</v>
      </c>
      <c r="E142" s="47">
        <f t="shared" ref="E142:P142" si="186">E141/E125</f>
        <v>0.12103933973808227</v>
      </c>
      <c r="F142" s="47">
        <f t="shared" si="186"/>
        <v>0.39016259287175631</v>
      </c>
      <c r="G142" s="47">
        <f t="shared" si="186"/>
        <v>0.21449747478735284</v>
      </c>
      <c r="H142" s="47">
        <f t="shared" si="186"/>
        <v>2.5117411518422939E-2</v>
      </c>
      <c r="I142" s="47">
        <f t="shared" si="186"/>
        <v>-0.25585285679633962</v>
      </c>
      <c r="J142" s="47">
        <f t="shared" si="186"/>
        <v>-0.3770858133604445</v>
      </c>
      <c r="K142" s="47">
        <f t="shared" si="186"/>
        <v>-8.1004465431051456E-2</v>
      </c>
      <c r="L142" s="47">
        <f t="shared" si="186"/>
        <v>3.5178852169403162E-2</v>
      </c>
      <c r="M142" s="47">
        <f t="shared" si="186"/>
        <v>8.1771546534882708E-2</v>
      </c>
      <c r="N142" s="47">
        <f t="shared" si="186"/>
        <v>4.4498262401918036E-3</v>
      </c>
      <c r="O142" s="47">
        <f t="shared" si="186"/>
        <v>-0.22054068494143925</v>
      </c>
      <c r="P142" s="47">
        <f t="shared" si="186"/>
        <v>-7.6939405588651215E-3</v>
      </c>
      <c r="Q142" s="47">
        <f t="shared" ref="Q142:V142" si="187">Q141/Q125</f>
        <v>4.508032855084828E-2</v>
      </c>
      <c r="R142" s="47">
        <f t="shared" si="187"/>
        <v>3.1835362839435208E-2</v>
      </c>
      <c r="S142" s="47">
        <f t="shared" si="187"/>
        <v>-8.1119642379489775E-3</v>
      </c>
      <c r="T142" s="47">
        <f t="shared" si="187"/>
        <v>-0.16099209916226559</v>
      </c>
      <c r="U142" s="47">
        <f t="shared" si="187"/>
        <v>-3.2066542007866343E-2</v>
      </c>
      <c r="V142" s="47">
        <f t="shared" si="187"/>
        <v>6.6856686499027096E-2</v>
      </c>
      <c r="W142" s="47">
        <f t="shared" ref="W142" si="188">W141/W125</f>
        <v>5.7099658441856514E-2</v>
      </c>
    </row>
    <row r="143" spans="1:23" ht="15" customHeight="1">
      <c r="B143" s="28"/>
      <c r="C143" s="28"/>
      <c r="D143" s="37"/>
      <c r="E143" s="37"/>
      <c r="F143" s="37"/>
      <c r="G143" s="37"/>
      <c r="H143" s="37"/>
      <c r="I143" s="37"/>
      <c r="J143" s="37"/>
      <c r="K143" s="37"/>
      <c r="L143" s="37"/>
      <c r="M143" s="37"/>
      <c r="N143" s="37"/>
      <c r="O143" s="37"/>
      <c r="P143" s="37"/>
      <c r="Q143" s="37"/>
      <c r="R143" s="37"/>
      <c r="S143" s="37"/>
      <c r="T143" s="37"/>
      <c r="U143" s="37"/>
      <c r="V143" s="37"/>
      <c r="W143" s="37"/>
    </row>
    <row r="144" spans="1:23" ht="15" customHeight="1">
      <c r="B144" s="22" t="s">
        <v>122</v>
      </c>
      <c r="C144" s="22" t="s">
        <v>122</v>
      </c>
      <c r="D144" s="61">
        <f t="shared" ref="D144:P144" si="189">D141-D131-D138</f>
        <v>0</v>
      </c>
      <c r="E144" s="61">
        <f t="shared" si="189"/>
        <v>5.8030000000000026</v>
      </c>
      <c r="F144" s="61">
        <f t="shared" si="189"/>
        <v>98.712000000000032</v>
      </c>
      <c r="G144" s="61">
        <f t="shared" si="189"/>
        <v>67.702370276912205</v>
      </c>
      <c r="H144" s="61">
        <f t="shared" si="189"/>
        <v>43.427629723087783</v>
      </c>
      <c r="I144" s="61">
        <f t="shared" si="189"/>
        <v>12.452000000000027</v>
      </c>
      <c r="J144" s="61">
        <f t="shared" si="189"/>
        <v>-1.0059704799092088</v>
      </c>
      <c r="K144" s="61">
        <f t="shared" si="189"/>
        <v>122.57602952009077</v>
      </c>
      <c r="L144" s="61">
        <f t="shared" si="189"/>
        <v>8.8440000000000119</v>
      </c>
      <c r="M144" s="61">
        <f t="shared" si="189"/>
        <v>14.418545860000021</v>
      </c>
      <c r="N144" s="61">
        <f t="shared" si="189"/>
        <v>5.497999999999962</v>
      </c>
      <c r="O144" s="61">
        <f t="shared" si="189"/>
        <v>-12.368915574992384</v>
      </c>
      <c r="P144" s="61">
        <f t="shared" si="189"/>
        <v>16.391630285007668</v>
      </c>
      <c r="Q144" s="61">
        <f t="shared" ref="Q144:V144" si="190">Q141-Q131-Q138</f>
        <v>9.5165931640053962</v>
      </c>
      <c r="R144" s="61">
        <f t="shared" si="190"/>
        <v>9.3969100222238602</v>
      </c>
      <c r="S144" s="61">
        <f t="shared" si="190"/>
        <v>5.5795790151082247</v>
      </c>
      <c r="T144" s="61">
        <f t="shared" si="190"/>
        <v>-11.573082201337465</v>
      </c>
      <c r="U144" s="61">
        <f t="shared" si="190"/>
        <v>12.920000000000019</v>
      </c>
      <c r="V144" s="61">
        <f t="shared" si="190"/>
        <v>16.637647301982167</v>
      </c>
      <c r="W144" s="61">
        <f t="shared" ref="W144" si="191">W141-W131-W138</f>
        <v>10.643898140327618</v>
      </c>
    </row>
    <row r="145" spans="2:23" ht="15" customHeight="1">
      <c r="B145" s="43" t="s">
        <v>138</v>
      </c>
      <c r="C145" s="43" t="s">
        <v>139</v>
      </c>
      <c r="D145" s="66">
        <v>0</v>
      </c>
      <c r="E145" s="47">
        <f t="shared" ref="E145:P145" si="192">E144/E125</f>
        <v>0.15108438126480778</v>
      </c>
      <c r="F145" s="47">
        <f t="shared" si="192"/>
        <v>0.42516205448476374</v>
      </c>
      <c r="G145" s="47">
        <f t="shared" si="192"/>
        <v>0.52320577418532577</v>
      </c>
      <c r="H145" s="47">
        <f t="shared" si="192"/>
        <v>0.30638316212728828</v>
      </c>
      <c r="I145" s="47">
        <f t="shared" si="192"/>
        <v>0.10415115802504266</v>
      </c>
      <c r="J145" s="47">
        <f t="shared" si="192"/>
        <v>-9.1998687330818348E-3</v>
      </c>
      <c r="K145" s="47">
        <f t="shared" si="192"/>
        <v>0.24512991030342518</v>
      </c>
      <c r="L145" s="47">
        <f t="shared" si="192"/>
        <v>7.1670529506150923E-2</v>
      </c>
      <c r="M145" s="47">
        <f t="shared" si="192"/>
        <v>0.12411599941044342</v>
      </c>
      <c r="N145" s="47">
        <f t="shared" si="192"/>
        <v>5.4126426257912356E-2</v>
      </c>
      <c r="O145" s="47">
        <f t="shared" si="192"/>
        <v>-0.15562222499676898</v>
      </c>
      <c r="P145" s="47">
        <f t="shared" si="192"/>
        <v>3.8969671443867385E-2</v>
      </c>
      <c r="Q145" s="47">
        <f t="shared" ref="Q145:V145" si="193">Q144/Q125</f>
        <v>0.11198865975026095</v>
      </c>
      <c r="R145" s="47">
        <f t="shared" si="193"/>
        <v>0.10706343002550123</v>
      </c>
      <c r="S145" s="47">
        <f t="shared" si="193"/>
        <v>5.4850030583196985E-2</v>
      </c>
      <c r="T145" s="47">
        <f t="shared" si="193"/>
        <v>-0.10218787277190326</v>
      </c>
      <c r="U145" s="47">
        <f t="shared" si="193"/>
        <v>3.3322586885034547E-2</v>
      </c>
      <c r="V145" s="47">
        <f t="shared" si="193"/>
        <v>0.10939484002065693</v>
      </c>
      <c r="W145" s="47">
        <f t="shared" ref="W145" si="194">W144/W125</f>
        <v>9.3072019430920319E-2</v>
      </c>
    </row>
    <row r="146" spans="2:23" ht="15" customHeight="1">
      <c r="B146" s="67"/>
      <c r="C146" s="67"/>
      <c r="D146" s="68"/>
      <c r="E146" s="68"/>
      <c r="F146" s="68"/>
      <c r="G146" s="68"/>
      <c r="H146" s="68"/>
      <c r="I146" s="68"/>
      <c r="J146" s="68"/>
      <c r="K146" s="68"/>
      <c r="L146" s="68"/>
      <c r="M146" s="68"/>
      <c r="N146" s="68"/>
      <c r="O146" s="68"/>
      <c r="P146" s="68"/>
      <c r="Q146" s="68"/>
      <c r="R146" s="68"/>
      <c r="S146" s="68"/>
      <c r="T146" s="68"/>
      <c r="U146" s="68"/>
      <c r="V146" s="68"/>
      <c r="W146" s="68"/>
    </row>
    <row r="147" spans="2:23" ht="15" customHeight="1">
      <c r="D147" s="3"/>
      <c r="K147" s="69"/>
      <c r="N147" s="70"/>
      <c r="O147" s="70"/>
      <c r="P147" s="70"/>
      <c r="Q147" s="70"/>
      <c r="R147" s="70"/>
      <c r="S147" s="70"/>
      <c r="T147" s="70"/>
      <c r="U147" s="70"/>
      <c r="V147" s="70"/>
      <c r="W147" s="70"/>
    </row>
    <row r="148" spans="2:23" ht="14.5">
      <c r="B148" s="3" t="s">
        <v>140</v>
      </c>
      <c r="C148" s="55"/>
    </row>
    <row r="149" spans="2:23" ht="15" customHeight="1">
      <c r="B149" s="3" t="s">
        <v>141</v>
      </c>
    </row>
    <row r="150" spans="2:23" ht="15" customHeight="1"/>
    <row r="151" spans="2:23" ht="15" customHeight="1">
      <c r="B151" s="3" t="s">
        <v>142</v>
      </c>
    </row>
    <row r="152" spans="2:23" ht="15" customHeight="1">
      <c r="B152" s="3" t="s">
        <v>143</v>
      </c>
    </row>
    <row r="153" spans="2:23" ht="15" customHeight="1"/>
    <row r="154" spans="2:23" ht="15" customHeight="1"/>
    <row r="155" spans="2:23" ht="15" customHeight="1"/>
    <row r="156" spans="2:23" ht="15" customHeight="1"/>
    <row r="157" spans="2:23" ht="15" customHeight="1"/>
    <row r="158" spans="2:23" ht="15" customHeight="1"/>
    <row r="159" spans="2:23" ht="15" customHeight="1"/>
    <row r="160" spans="2:23"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25.5" hidden="1" customHeight="1"/>
    <row r="224" ht="25.5" hidden="1" customHeight="1"/>
  </sheetData>
  <mergeCells count="4">
    <mergeCell ref="B4:B5"/>
    <mergeCell ref="C4:C5"/>
    <mergeCell ref="G5:J5"/>
    <mergeCell ref="L5:O5"/>
  </mergeCells>
  <pageMargins left="0" right="0" top="0" bottom="0" header="0" footer="0"/>
  <pageSetup paperSize="8" scale="4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6886E-F58C-4F6F-8108-CD88608B3044}">
  <sheetPr>
    <pageSetUpPr fitToPage="1"/>
  </sheetPr>
  <dimension ref="A1:T130"/>
  <sheetViews>
    <sheetView showGridLines="0" zoomScale="80" zoomScaleNormal="80" zoomScaleSheetLayoutView="40" workbookViewId="0">
      <pane xSplit="3" ySplit="5" topLeftCell="Q6" activePane="bottomRight" state="frozen"/>
      <selection activeCell="X25" sqref="X25"/>
      <selection pane="topRight" activeCell="X25" sqref="X25"/>
      <selection pane="bottomLeft" activeCell="X25" sqref="X25"/>
      <selection pane="bottomRight" activeCell="T78" sqref="T78"/>
    </sheetView>
  </sheetViews>
  <sheetFormatPr defaultRowHeight="14.5"/>
  <cols>
    <col min="1" max="1" width="2" style="2" customWidth="1"/>
    <col min="2" max="2" width="78.36328125" bestFit="1" customWidth="1"/>
    <col min="3" max="3" width="88.08984375" customWidth="1"/>
    <col min="4" max="20" width="15.54296875" customWidth="1"/>
  </cols>
  <sheetData>
    <row r="1" spans="1:20" s="3" customFormat="1">
      <c r="A1" s="2"/>
      <c r="D1" s="71"/>
      <c r="E1" s="71"/>
      <c r="F1" s="71"/>
      <c r="G1" s="71"/>
      <c r="H1" s="71"/>
      <c r="I1" s="71"/>
      <c r="J1" s="71"/>
      <c r="K1" s="71"/>
      <c r="L1" s="71"/>
      <c r="M1" s="71"/>
      <c r="N1" s="71"/>
      <c r="O1" s="71"/>
      <c r="P1" s="71"/>
      <c r="Q1" s="71"/>
      <c r="R1" s="71"/>
      <c r="S1" s="71"/>
      <c r="T1" s="71"/>
    </row>
    <row r="2" spans="1:20" ht="42.65" customHeight="1">
      <c r="A2"/>
      <c r="D2" s="72"/>
      <c r="E2" s="72"/>
      <c r="F2" s="72"/>
      <c r="G2" s="72"/>
      <c r="H2" s="72"/>
      <c r="I2" s="72"/>
      <c r="J2" s="72"/>
      <c r="K2" s="72"/>
      <c r="L2" s="72"/>
      <c r="M2" s="72"/>
      <c r="N2" s="72"/>
      <c r="O2" s="72"/>
      <c r="P2" s="72"/>
      <c r="Q2" s="72"/>
      <c r="R2" s="72"/>
      <c r="S2" s="72"/>
      <c r="T2" s="72"/>
    </row>
    <row r="3" spans="1:20" ht="41.4" customHeight="1">
      <c r="A3"/>
      <c r="D3" s="72"/>
      <c r="E3" s="72"/>
      <c r="F3" s="72"/>
      <c r="G3" s="72"/>
      <c r="H3" s="72"/>
      <c r="I3" s="72"/>
      <c r="J3" s="72"/>
      <c r="K3" s="72"/>
      <c r="L3" s="72"/>
      <c r="M3" s="73"/>
      <c r="N3" s="73"/>
      <c r="O3" s="73"/>
      <c r="P3" s="73"/>
      <c r="Q3" s="73"/>
      <c r="R3" s="73"/>
      <c r="S3" s="73"/>
      <c r="T3" s="73"/>
    </row>
    <row r="4" spans="1:20" s="3" customFormat="1">
      <c r="A4"/>
      <c r="B4" s="74" t="s">
        <v>144</v>
      </c>
      <c r="C4" s="74" t="s">
        <v>145</v>
      </c>
      <c r="D4" s="75"/>
      <c r="E4" s="75"/>
      <c r="F4" s="75"/>
      <c r="G4" s="75"/>
      <c r="H4" s="75"/>
      <c r="I4" s="75"/>
      <c r="J4" s="75"/>
      <c r="K4" s="75"/>
      <c r="L4" s="71"/>
      <c r="M4" s="71"/>
      <c r="N4" s="71"/>
      <c r="O4" s="71"/>
      <c r="P4" s="71"/>
      <c r="Q4" s="71"/>
      <c r="R4" s="71"/>
      <c r="S4" s="71"/>
      <c r="T4" s="71"/>
    </row>
    <row r="5" spans="1:20" s="79" customFormat="1" ht="27" customHeight="1">
      <c r="A5"/>
      <c r="B5" s="76" t="s">
        <v>146</v>
      </c>
      <c r="C5" s="76" t="s">
        <v>147</v>
      </c>
      <c r="D5" s="77" t="s">
        <v>148</v>
      </c>
      <c r="E5" s="77" t="s">
        <v>149</v>
      </c>
      <c r="F5" s="77" t="s">
        <v>150</v>
      </c>
      <c r="G5" s="78" t="s">
        <v>151</v>
      </c>
      <c r="H5" s="78" t="s">
        <v>152</v>
      </c>
      <c r="I5" s="78" t="s">
        <v>153</v>
      </c>
      <c r="J5" s="77" t="s">
        <v>154</v>
      </c>
      <c r="K5" s="78" t="s">
        <v>155</v>
      </c>
      <c r="L5" s="78" t="s">
        <v>156</v>
      </c>
      <c r="M5" s="78" t="s">
        <v>157</v>
      </c>
      <c r="N5" s="77" t="s">
        <v>158</v>
      </c>
      <c r="O5" s="78" t="s">
        <v>159</v>
      </c>
      <c r="P5" s="78" t="s">
        <v>160</v>
      </c>
      <c r="Q5" s="78" t="s">
        <v>161</v>
      </c>
      <c r="R5" s="77" t="s">
        <v>771</v>
      </c>
      <c r="S5" s="78" t="s">
        <v>890</v>
      </c>
      <c r="T5" s="78" t="s">
        <v>928</v>
      </c>
    </row>
    <row r="6" spans="1:20" s="3" customFormat="1" ht="9.9" customHeight="1">
      <c r="A6" s="10"/>
      <c r="B6" s="80"/>
      <c r="C6" s="80"/>
      <c r="D6" s="81"/>
      <c r="E6" s="81"/>
      <c r="F6" s="81"/>
      <c r="G6" s="82"/>
      <c r="H6" s="82"/>
      <c r="I6" s="82"/>
      <c r="J6" s="82"/>
      <c r="K6" s="82"/>
      <c r="L6" s="82"/>
      <c r="M6" s="82"/>
      <c r="N6" s="82"/>
      <c r="O6" s="82"/>
      <c r="P6" s="82"/>
      <c r="Q6" s="82"/>
      <c r="R6" s="82"/>
      <c r="S6" s="82"/>
      <c r="T6" s="82"/>
    </row>
    <row r="7" spans="1:20" s="86" customFormat="1" ht="21.65" customHeight="1">
      <c r="A7" s="2"/>
      <c r="B7" s="19"/>
      <c r="C7" s="19"/>
      <c r="D7" s="84"/>
      <c r="E7" s="84"/>
      <c r="F7" s="84"/>
      <c r="G7" s="85"/>
      <c r="H7" s="85"/>
      <c r="I7" s="85"/>
      <c r="J7" s="85"/>
      <c r="K7" s="85"/>
      <c r="L7" s="85"/>
      <c r="M7" s="85"/>
      <c r="N7" s="85"/>
      <c r="O7" s="85"/>
      <c r="P7" s="85"/>
      <c r="Q7" s="85"/>
      <c r="R7" s="85"/>
      <c r="S7" s="85"/>
      <c r="T7" s="85"/>
    </row>
    <row r="8" spans="1:20" s="3" customFormat="1">
      <c r="A8" s="2"/>
      <c r="B8" s="87" t="s">
        <v>162</v>
      </c>
      <c r="C8" s="87" t="s">
        <v>163</v>
      </c>
      <c r="D8" s="87"/>
      <c r="E8" s="87"/>
      <c r="F8" s="87"/>
      <c r="G8" s="87"/>
      <c r="H8" s="87"/>
      <c r="I8" s="87"/>
      <c r="J8" s="87"/>
      <c r="K8" s="87"/>
      <c r="L8" s="87"/>
      <c r="M8" s="88"/>
      <c r="N8" s="88"/>
      <c r="O8" s="88"/>
      <c r="P8" s="88"/>
      <c r="Q8" s="88"/>
      <c r="R8" s="88"/>
      <c r="S8" s="88"/>
      <c r="T8" s="88"/>
    </row>
    <row r="9" spans="1:20" s="3" customFormat="1">
      <c r="A9" s="21"/>
      <c r="B9" s="89" t="s">
        <v>164</v>
      </c>
      <c r="C9" s="89" t="s">
        <v>165</v>
      </c>
      <c r="D9" s="90">
        <v>13.43</v>
      </c>
      <c r="E9" s="90">
        <v>128.178</v>
      </c>
      <c r="F9" s="90">
        <v>60.347000000000001</v>
      </c>
      <c r="G9" s="90">
        <v>1219.1489999999999</v>
      </c>
      <c r="H9" s="90">
        <v>141.11600000000001</v>
      </c>
      <c r="I9" s="90">
        <v>316.31099999999998</v>
      </c>
      <c r="J9" s="90">
        <v>73.516999999999996</v>
      </c>
      <c r="K9" s="90">
        <v>254.74600000000001</v>
      </c>
      <c r="L9" s="90">
        <v>221.29400000000001</v>
      </c>
      <c r="M9" s="90">
        <v>241.39599999999999</v>
      </c>
      <c r="N9" s="90">
        <v>152.93799999999999</v>
      </c>
      <c r="O9" s="90">
        <v>75.609250000000003</v>
      </c>
      <c r="P9" s="90">
        <v>104.06699999999999</v>
      </c>
      <c r="Q9" s="90">
        <v>147.22999999999999</v>
      </c>
      <c r="R9" s="90">
        <v>325.423</v>
      </c>
      <c r="S9" s="90">
        <v>174.845</v>
      </c>
      <c r="T9" s="90">
        <v>185.221</v>
      </c>
    </row>
    <row r="10" spans="1:20" s="3" customFormat="1">
      <c r="A10" s="21"/>
      <c r="B10" s="89" t="s">
        <v>166</v>
      </c>
      <c r="C10" s="89" t="s">
        <v>167</v>
      </c>
      <c r="D10" s="90">
        <v>668.44399999999996</v>
      </c>
      <c r="E10" s="90">
        <v>3613.3270000000002</v>
      </c>
      <c r="F10" s="90">
        <v>1361.4739999999999</v>
      </c>
      <c r="G10" s="90">
        <v>847.69</v>
      </c>
      <c r="H10" s="90">
        <v>862.81700000000001</v>
      </c>
      <c r="I10" s="90">
        <v>973.21799999999996</v>
      </c>
      <c r="J10" s="90">
        <v>1599.3452494799999</v>
      </c>
      <c r="K10" s="90">
        <v>1490.6669999999999</v>
      </c>
      <c r="L10" s="90">
        <v>1234.3699999999999</v>
      </c>
      <c r="M10" s="90">
        <v>3289.2579999999998</v>
      </c>
      <c r="N10" s="90">
        <v>2635.29</v>
      </c>
      <c r="O10" s="90">
        <v>4406.3077130000001</v>
      </c>
      <c r="P10" s="90">
        <v>3963.8679999999999</v>
      </c>
      <c r="Q10" s="90">
        <v>4450.335</v>
      </c>
      <c r="R10" s="90">
        <v>4392.585</v>
      </c>
      <c r="S10" s="90">
        <v>4620.0969999999998</v>
      </c>
      <c r="T10" s="90">
        <v>4221.7860000000001</v>
      </c>
    </row>
    <row r="11" spans="1:20" s="3" customFormat="1">
      <c r="A11" s="21"/>
      <c r="B11" s="89" t="s">
        <v>168</v>
      </c>
      <c r="C11" s="89" t="s">
        <v>169</v>
      </c>
      <c r="D11" s="90">
        <v>0</v>
      </c>
      <c r="E11" s="90">
        <v>0</v>
      </c>
      <c r="F11" s="90">
        <v>0</v>
      </c>
      <c r="G11" s="90">
        <v>0</v>
      </c>
      <c r="H11" s="90">
        <v>0</v>
      </c>
      <c r="I11" s="90">
        <v>2.694</v>
      </c>
      <c r="J11" s="90">
        <v>2.7690000000000001</v>
      </c>
      <c r="K11" s="90">
        <v>0</v>
      </c>
      <c r="L11" s="90">
        <v>7.476</v>
      </c>
      <c r="M11" s="90">
        <v>2.0790000000000002</v>
      </c>
      <c r="N11" s="90">
        <v>0</v>
      </c>
      <c r="O11" s="90">
        <v>0</v>
      </c>
      <c r="P11" s="90">
        <v>0</v>
      </c>
      <c r="Q11" s="90">
        <v>0</v>
      </c>
      <c r="R11" s="90">
        <v>55.454999999999998</v>
      </c>
      <c r="S11" s="90">
        <v>56.003999999999998</v>
      </c>
      <c r="T11" s="90">
        <v>39.119</v>
      </c>
    </row>
    <row r="12" spans="1:20" s="3" customFormat="1">
      <c r="A12" s="21"/>
      <c r="B12" s="89" t="s">
        <v>170</v>
      </c>
      <c r="C12" s="89" t="s">
        <v>171</v>
      </c>
      <c r="D12" s="90">
        <v>161.65801089999999</v>
      </c>
      <c r="E12" s="90">
        <v>257.435</v>
      </c>
      <c r="F12" s="90">
        <v>561.60881935999998</v>
      </c>
      <c r="G12" s="90">
        <v>748.41600000000005</v>
      </c>
      <c r="H12" s="90">
        <v>714.48699999999997</v>
      </c>
      <c r="I12" s="90">
        <v>821.32399999999996</v>
      </c>
      <c r="J12" s="90">
        <v>653.95108120999998</v>
      </c>
      <c r="K12" s="90">
        <v>713.79899999999998</v>
      </c>
      <c r="L12" s="90">
        <v>530.95399999999995</v>
      </c>
      <c r="M12" s="90">
        <v>481.14</v>
      </c>
      <c r="N12" s="90">
        <v>540.22799999999995</v>
      </c>
      <c r="O12" s="90">
        <v>574.30298800000003</v>
      </c>
      <c r="P12" s="90">
        <v>800.255</v>
      </c>
      <c r="Q12" s="90">
        <v>999.08900000000006</v>
      </c>
      <c r="R12" s="90">
        <v>667.58199999999999</v>
      </c>
      <c r="S12" s="90">
        <v>758.48599999999999</v>
      </c>
      <c r="T12" s="90">
        <v>970.09799999999996</v>
      </c>
    </row>
    <row r="13" spans="1:20" s="3" customFormat="1">
      <c r="A13" s="21"/>
      <c r="B13" s="89" t="s">
        <v>172</v>
      </c>
      <c r="C13" s="89" t="s">
        <v>173</v>
      </c>
      <c r="D13" s="90">
        <v>1.8149999999999999</v>
      </c>
      <c r="E13" s="90">
        <v>57.234999999999999</v>
      </c>
      <c r="F13" s="90">
        <v>141.68199999999999</v>
      </c>
      <c r="G13" s="90">
        <v>120.871</v>
      </c>
      <c r="H13" s="90">
        <v>120.042</v>
      </c>
      <c r="I13" s="90">
        <v>122.654</v>
      </c>
      <c r="J13" s="90">
        <v>112.496</v>
      </c>
      <c r="K13" s="90">
        <v>102.667</v>
      </c>
      <c r="L13" s="90">
        <v>108.077</v>
      </c>
      <c r="M13" s="90">
        <v>103.471</v>
      </c>
      <c r="N13" s="90">
        <v>103.89400000000001</v>
      </c>
      <c r="O13" s="90">
        <v>94.039422000000002</v>
      </c>
      <c r="P13" s="90">
        <v>91.460999999999999</v>
      </c>
      <c r="Q13" s="90">
        <v>120.274</v>
      </c>
      <c r="R13" s="90">
        <v>130.58500000000001</v>
      </c>
      <c r="S13" s="90">
        <v>105.22499999999999</v>
      </c>
      <c r="T13" s="90">
        <v>106.608</v>
      </c>
    </row>
    <row r="14" spans="1:20" s="3" customFormat="1">
      <c r="A14" s="21"/>
      <c r="B14" s="89" t="s">
        <v>174</v>
      </c>
      <c r="C14" s="89" t="s">
        <v>175</v>
      </c>
      <c r="D14" s="90">
        <v>1.379</v>
      </c>
      <c r="E14" s="90">
        <v>2.4209999999999998</v>
      </c>
      <c r="F14" s="90">
        <v>25.67</v>
      </c>
      <c r="G14" s="90">
        <v>29.965</v>
      </c>
      <c r="H14" s="90">
        <v>47.179000000000002</v>
      </c>
      <c r="I14" s="90">
        <v>55.771999999999998</v>
      </c>
      <c r="J14" s="90">
        <v>62.052999999999997</v>
      </c>
      <c r="K14" s="90">
        <v>63.363</v>
      </c>
      <c r="L14" s="90">
        <v>62.890999999999998</v>
      </c>
      <c r="M14" s="90">
        <v>27.009</v>
      </c>
      <c r="N14" s="90">
        <v>33.517000000000003</v>
      </c>
      <c r="O14" s="90">
        <v>34.704841000000002</v>
      </c>
      <c r="P14" s="90">
        <v>70.489000000000004</v>
      </c>
      <c r="Q14" s="90">
        <v>57.103000000000002</v>
      </c>
      <c r="R14" s="90">
        <v>57.845999999999997</v>
      </c>
      <c r="S14" s="90">
        <v>51.210999999999999</v>
      </c>
      <c r="T14" s="90">
        <v>46.543999999999997</v>
      </c>
    </row>
    <row r="15" spans="1:20" s="3" customFormat="1">
      <c r="A15" s="21"/>
      <c r="B15" s="89" t="s">
        <v>176</v>
      </c>
      <c r="C15" s="89" t="s">
        <v>177</v>
      </c>
      <c r="D15" s="90">
        <v>27.591000000000001</v>
      </c>
      <c r="E15" s="90">
        <v>62.503</v>
      </c>
      <c r="F15" s="90">
        <v>145.55099999999999</v>
      </c>
      <c r="G15" s="90">
        <v>155.37100000000001</v>
      </c>
      <c r="H15" s="90">
        <v>161.28899999999999</v>
      </c>
      <c r="I15" s="90">
        <v>161.31700000000001</v>
      </c>
      <c r="J15" s="90">
        <v>169.815</v>
      </c>
      <c r="K15" s="90">
        <v>153.10300000000001</v>
      </c>
      <c r="L15" s="90">
        <v>160.66499999999999</v>
      </c>
      <c r="M15" s="90">
        <v>178.131</v>
      </c>
      <c r="N15" s="90">
        <v>194.322</v>
      </c>
      <c r="O15" s="90">
        <v>220.71216200000001</v>
      </c>
      <c r="P15" s="90">
        <v>253.49700000000001</v>
      </c>
      <c r="Q15" s="90">
        <v>259.09399999999999</v>
      </c>
      <c r="R15" s="90">
        <v>253.29599999999999</v>
      </c>
      <c r="S15" s="90">
        <v>240.55600000000001</v>
      </c>
      <c r="T15" s="90">
        <v>232.22300000000001</v>
      </c>
    </row>
    <row r="16" spans="1:20" s="3" customFormat="1">
      <c r="A16" s="21"/>
      <c r="B16" s="89" t="s">
        <v>178</v>
      </c>
      <c r="C16" s="89" t="s">
        <v>179</v>
      </c>
      <c r="D16" s="90">
        <v>33.329000000000001</v>
      </c>
      <c r="E16" s="90">
        <v>40.890999999999998</v>
      </c>
      <c r="F16" s="90">
        <v>171.12100000000001</v>
      </c>
      <c r="G16" s="90">
        <v>191.26400000000001</v>
      </c>
      <c r="H16" s="90">
        <v>251.32499999999999</v>
      </c>
      <c r="I16" s="90">
        <v>307.12200000000001</v>
      </c>
      <c r="J16" s="90">
        <v>343.29700000000003</v>
      </c>
      <c r="K16" s="90">
        <v>400.72399999999999</v>
      </c>
      <c r="L16" s="90">
        <v>596.48699999999997</v>
      </c>
      <c r="M16" s="90">
        <v>681.10199999999998</v>
      </c>
      <c r="N16" s="90">
        <v>427.75599999999997</v>
      </c>
      <c r="O16" s="90">
        <v>412.05259599999999</v>
      </c>
      <c r="P16" s="90">
        <v>500.44</v>
      </c>
      <c r="Q16" s="90">
        <v>523.11300000000006</v>
      </c>
      <c r="R16" s="90">
        <v>502.82100000000003</v>
      </c>
      <c r="S16" s="90">
        <v>454.73700000000002</v>
      </c>
      <c r="T16" s="90">
        <v>474.02300000000002</v>
      </c>
    </row>
    <row r="17" spans="1:20" s="3" customFormat="1">
      <c r="A17" s="21"/>
      <c r="B17" s="89" t="s">
        <v>180</v>
      </c>
      <c r="C17" s="89" t="s">
        <v>181</v>
      </c>
      <c r="D17" s="90">
        <v>24.332999999999998</v>
      </c>
      <c r="E17" s="90">
        <v>10.303000000000001</v>
      </c>
      <c r="F17" s="90">
        <v>19.643000000000001</v>
      </c>
      <c r="G17" s="90">
        <v>67.83</v>
      </c>
      <c r="H17" s="90">
        <v>58.488999999999997</v>
      </c>
      <c r="I17" s="90">
        <v>31.962</v>
      </c>
      <c r="J17" s="90">
        <v>10.929</v>
      </c>
      <c r="K17" s="90">
        <v>69.063000000000002</v>
      </c>
      <c r="L17" s="90">
        <v>64.504000000000005</v>
      </c>
      <c r="M17" s="90">
        <v>44.098999999999997</v>
      </c>
      <c r="N17" s="90">
        <v>13.526</v>
      </c>
      <c r="O17" s="90">
        <v>68.209446999999997</v>
      </c>
      <c r="P17" s="90">
        <v>55.210999999999999</v>
      </c>
      <c r="Q17" s="90">
        <v>37.432000000000002</v>
      </c>
      <c r="R17" s="90">
        <v>15.483000000000001</v>
      </c>
      <c r="S17" s="90">
        <v>90.078999999999994</v>
      </c>
      <c r="T17" s="90">
        <v>61.884</v>
      </c>
    </row>
    <row r="18" spans="1:20" s="3" customFormat="1">
      <c r="A18" s="21"/>
      <c r="B18" s="89" t="s">
        <v>182</v>
      </c>
      <c r="C18" s="89" t="s">
        <v>183</v>
      </c>
      <c r="D18" s="90">
        <v>2.21</v>
      </c>
      <c r="E18" s="90">
        <v>8.4949999999999992</v>
      </c>
      <c r="F18" s="90">
        <v>11.43</v>
      </c>
      <c r="G18" s="90">
        <v>4.9790000000000001</v>
      </c>
      <c r="H18" s="90">
        <v>19.152000000000001</v>
      </c>
      <c r="I18" s="90">
        <v>13.441000000000001</v>
      </c>
      <c r="J18" s="90">
        <v>26.452999999999999</v>
      </c>
      <c r="K18" s="90">
        <v>33.584000000000003</v>
      </c>
      <c r="L18" s="90">
        <v>19.459</v>
      </c>
      <c r="M18" s="90">
        <v>27.033999999999999</v>
      </c>
      <c r="N18" s="90">
        <v>27.074000000000002</v>
      </c>
      <c r="O18" s="90">
        <v>17.038815</v>
      </c>
      <c r="P18" s="90">
        <v>14.855</v>
      </c>
      <c r="Q18" s="90">
        <v>20.222000000000001</v>
      </c>
      <c r="R18" s="90">
        <v>15.933999999999999</v>
      </c>
      <c r="S18" s="90">
        <v>16.157</v>
      </c>
      <c r="T18" s="90">
        <v>14.816000000000001</v>
      </c>
    </row>
    <row r="19" spans="1:20" s="3" customFormat="1">
      <c r="A19" s="21"/>
      <c r="B19" s="89" t="s">
        <v>184</v>
      </c>
      <c r="C19" s="89" t="s">
        <v>185</v>
      </c>
      <c r="D19" s="90">
        <v>11.167</v>
      </c>
      <c r="E19" s="90">
        <v>1.1379999999999999</v>
      </c>
      <c r="F19" s="90">
        <v>3.7814076799999996</v>
      </c>
      <c r="G19" s="90">
        <v>7.1589999999999998</v>
      </c>
      <c r="H19" s="90">
        <v>5.2690000000000001</v>
      </c>
      <c r="I19" s="90">
        <v>4.4429999999999996</v>
      </c>
      <c r="J19" s="90">
        <v>1.2418999999999869E-4</v>
      </c>
      <c r="K19" s="90">
        <v>4.4130000000000003</v>
      </c>
      <c r="L19" s="90">
        <v>6.3579999999999997</v>
      </c>
      <c r="M19" s="90">
        <v>6.125</v>
      </c>
      <c r="N19" s="90">
        <v>15.965999999999999</v>
      </c>
      <c r="O19" s="90">
        <v>11.838146999999999</v>
      </c>
      <c r="P19" s="90">
        <v>13.254</v>
      </c>
      <c r="Q19" s="90">
        <v>17.209</v>
      </c>
      <c r="R19" s="90">
        <v>14.147</v>
      </c>
      <c r="S19" s="90">
        <v>13.066000000000001</v>
      </c>
      <c r="T19" s="90">
        <v>25.437000000000001</v>
      </c>
    </row>
    <row r="20" spans="1:20" s="3" customFormat="1">
      <c r="A20" s="21"/>
      <c r="B20" s="87" t="s">
        <v>186</v>
      </c>
      <c r="C20" s="87" t="s">
        <v>187</v>
      </c>
      <c r="D20" s="91">
        <f>SUM(D9:D19)</f>
        <v>945.3560109</v>
      </c>
      <c r="E20" s="91">
        <f>SUM(E9:E19)</f>
        <v>4181.9259999999995</v>
      </c>
      <c r="F20" s="91">
        <f>SUM(F9:F19)</f>
        <v>2502.3082270399996</v>
      </c>
      <c r="G20" s="91">
        <f t="shared" ref="G20:N20" si="0">SUM(G9:G19)</f>
        <v>3392.6940000000004</v>
      </c>
      <c r="H20" s="91">
        <f t="shared" si="0"/>
        <v>2381.165</v>
      </c>
      <c r="I20" s="91">
        <f t="shared" si="0"/>
        <v>2810.2579999999998</v>
      </c>
      <c r="J20" s="91">
        <f>SUM(J9:J19)</f>
        <v>3054.6254548800002</v>
      </c>
      <c r="K20" s="91">
        <f t="shared" si="0"/>
        <v>3286.1289999999999</v>
      </c>
      <c r="L20" s="91">
        <f t="shared" si="0"/>
        <v>3012.5350000000003</v>
      </c>
      <c r="M20" s="91">
        <f t="shared" si="0"/>
        <v>5080.8440000000001</v>
      </c>
      <c r="N20" s="91">
        <f t="shared" si="0"/>
        <v>4144.5110000000004</v>
      </c>
      <c r="O20" s="91">
        <v>5914.8153810000013</v>
      </c>
      <c r="P20" s="91">
        <f>SUM(P9:P19)</f>
        <v>5867.396999999999</v>
      </c>
      <c r="Q20" s="91">
        <f>SUM(Q9:Q19)</f>
        <v>6631.1009999999997</v>
      </c>
      <c r="R20" s="91">
        <f>SUM(R9:R19)</f>
        <v>6431.1570000000002</v>
      </c>
      <c r="S20" s="91">
        <f>SUM(S9:S19)</f>
        <v>6580.4629999999997</v>
      </c>
      <c r="T20" s="91">
        <f>SUM(T9:T19)</f>
        <v>6377.7589999999991</v>
      </c>
    </row>
    <row r="21" spans="1:20" s="3" customFormat="1">
      <c r="A21" s="21"/>
      <c r="B21" s="92"/>
      <c r="C21" s="92"/>
      <c r="D21" s="93"/>
      <c r="E21" s="93"/>
      <c r="F21" s="93"/>
      <c r="G21" s="93"/>
      <c r="H21" s="93"/>
      <c r="I21" s="93"/>
      <c r="J21" s="93"/>
      <c r="K21" s="93"/>
      <c r="L21" s="93"/>
      <c r="M21" s="93"/>
      <c r="N21" s="93"/>
      <c r="O21" s="93"/>
      <c r="P21" s="93"/>
      <c r="Q21" s="93"/>
      <c r="R21" s="93"/>
      <c r="S21" s="93"/>
      <c r="T21" s="93"/>
    </row>
    <row r="22" spans="1:20" s="3" customFormat="1">
      <c r="A22" s="21"/>
      <c r="B22" s="87" t="s">
        <v>188</v>
      </c>
      <c r="C22" s="87" t="s">
        <v>189</v>
      </c>
      <c r="D22" s="94"/>
      <c r="E22" s="94"/>
      <c r="F22" s="94"/>
      <c r="G22" s="94"/>
      <c r="H22" s="94"/>
      <c r="I22" s="94"/>
      <c r="J22" s="94"/>
      <c r="K22" s="94"/>
      <c r="L22" s="94"/>
      <c r="M22" s="94"/>
      <c r="N22" s="94"/>
      <c r="O22" s="94"/>
      <c r="P22" s="94"/>
      <c r="Q22" s="94"/>
      <c r="R22" s="94"/>
      <c r="S22" s="94"/>
      <c r="T22" s="94"/>
    </row>
    <row r="23" spans="1:20" s="3" customFormat="1">
      <c r="A23" s="21"/>
      <c r="B23" s="87" t="s">
        <v>190</v>
      </c>
      <c r="C23" s="87" t="s">
        <v>191</v>
      </c>
      <c r="D23" s="94"/>
      <c r="E23" s="94"/>
      <c r="F23" s="94"/>
      <c r="G23" s="94"/>
      <c r="H23" s="94"/>
      <c r="I23" s="94"/>
      <c r="J23" s="94"/>
      <c r="K23" s="94"/>
      <c r="L23" s="94"/>
      <c r="M23" s="94"/>
      <c r="N23" s="94"/>
      <c r="O23" s="94"/>
      <c r="P23" s="94"/>
      <c r="Q23" s="94"/>
      <c r="R23" s="94"/>
      <c r="S23" s="94"/>
      <c r="T23" s="94"/>
    </row>
    <row r="24" spans="1:20" s="3" customFormat="1">
      <c r="A24" s="21"/>
      <c r="B24" s="89" t="s">
        <v>166</v>
      </c>
      <c r="C24" s="89" t="s">
        <v>192</v>
      </c>
      <c r="D24" s="90">
        <v>6.2060000000000004</v>
      </c>
      <c r="E24" s="90">
        <v>7.1120000000000001</v>
      </c>
      <c r="F24" s="90">
        <v>18.452000000000002</v>
      </c>
      <c r="G24" s="90">
        <v>18.335000000000001</v>
      </c>
      <c r="H24" s="90">
        <v>18.768999999999998</v>
      </c>
      <c r="I24" s="90">
        <v>13.04</v>
      </c>
      <c r="J24" s="90">
        <v>10.521000000000001</v>
      </c>
      <c r="K24" s="90">
        <v>10.78</v>
      </c>
      <c r="L24" s="90">
        <v>10.519</v>
      </c>
      <c r="M24" s="90">
        <v>0</v>
      </c>
      <c r="N24" s="90">
        <v>0</v>
      </c>
      <c r="O24" s="90">
        <v>0</v>
      </c>
      <c r="P24" s="90">
        <v>0</v>
      </c>
      <c r="Q24" s="90">
        <v>0</v>
      </c>
      <c r="R24" s="90">
        <v>0</v>
      </c>
      <c r="S24" s="90">
        <v>0</v>
      </c>
      <c r="T24" s="90">
        <v>0</v>
      </c>
    </row>
    <row r="25" spans="1:20" s="3" customFormat="1">
      <c r="A25" s="21"/>
      <c r="B25" s="89" t="s">
        <v>168</v>
      </c>
      <c r="C25" s="89" t="s">
        <v>169</v>
      </c>
      <c r="D25" s="90">
        <v>98.5</v>
      </c>
      <c r="E25" s="90">
        <v>9.3710000000000004</v>
      </c>
      <c r="F25" s="90">
        <v>12.871</v>
      </c>
      <c r="G25" s="90">
        <v>11.747</v>
      </c>
      <c r="H25" s="90">
        <v>252.72399999999999</v>
      </c>
      <c r="I25" s="90">
        <v>86.147999999999996</v>
      </c>
      <c r="J25" s="90">
        <v>506.09100000000001</v>
      </c>
      <c r="K25" s="90">
        <v>431.33800000000002</v>
      </c>
      <c r="L25" s="90">
        <v>334.46199999999999</v>
      </c>
      <c r="M25" s="90">
        <v>261.32600000000002</v>
      </c>
      <c r="N25" s="90">
        <v>111.285</v>
      </c>
      <c r="O25" s="90">
        <v>110.81978699999999</v>
      </c>
      <c r="P25" s="90">
        <v>224.42400000000001</v>
      </c>
      <c r="Q25" s="90">
        <v>103.011</v>
      </c>
      <c r="R25" s="90">
        <v>236.14500000000001</v>
      </c>
      <c r="S25" s="90">
        <v>158.33000000000001</v>
      </c>
      <c r="T25" s="90">
        <v>150.20400000000001</v>
      </c>
    </row>
    <row r="26" spans="1:20" s="3" customFormat="1">
      <c r="A26" s="21"/>
      <c r="B26" s="89" t="s">
        <v>170</v>
      </c>
      <c r="C26" s="89" t="s">
        <v>171</v>
      </c>
      <c r="D26" s="90">
        <v>11.166</v>
      </c>
      <c r="E26" s="90">
        <v>20.138000000000002</v>
      </c>
      <c r="F26" s="90">
        <v>23.754000000000001</v>
      </c>
      <c r="G26" s="90">
        <v>26.835000000000001</v>
      </c>
      <c r="H26" s="90">
        <v>25.263999999999999</v>
      </c>
      <c r="I26" s="90">
        <v>11.327</v>
      </c>
      <c r="J26" s="90">
        <v>46.225999999999999</v>
      </c>
      <c r="K26" s="90">
        <v>73.638999999999996</v>
      </c>
      <c r="L26" s="90">
        <v>73.980999999999995</v>
      </c>
      <c r="M26" s="90">
        <v>65.694000000000003</v>
      </c>
      <c r="N26" s="90">
        <v>32.454999999999998</v>
      </c>
      <c r="O26" s="90">
        <v>28.613827000000001</v>
      </c>
      <c r="P26" s="90">
        <v>26.414000000000001</v>
      </c>
      <c r="Q26" s="90">
        <v>27.084</v>
      </c>
      <c r="R26" s="90">
        <v>23.213000000000001</v>
      </c>
      <c r="S26" s="90">
        <v>137.12</v>
      </c>
      <c r="T26" s="90">
        <v>139.815</v>
      </c>
    </row>
    <row r="27" spans="1:20" s="3" customFormat="1">
      <c r="A27" s="21"/>
      <c r="B27" s="89" t="s">
        <v>174</v>
      </c>
      <c r="C27" s="89" t="s">
        <v>193</v>
      </c>
      <c r="D27" s="90">
        <v>0</v>
      </c>
      <c r="E27" s="90">
        <v>1.4999999999999999E-2</v>
      </c>
      <c r="F27" s="90">
        <v>1.4999999999999999E-2</v>
      </c>
      <c r="G27" s="90">
        <v>0</v>
      </c>
      <c r="H27" s="90">
        <v>0</v>
      </c>
      <c r="I27" s="90">
        <v>0</v>
      </c>
      <c r="J27" s="90">
        <v>0</v>
      </c>
      <c r="K27" s="90">
        <v>0</v>
      </c>
      <c r="L27" s="90">
        <v>0</v>
      </c>
      <c r="M27" s="90">
        <v>35.597999999999999</v>
      </c>
      <c r="N27" s="90">
        <v>37.694000000000003</v>
      </c>
      <c r="O27" s="90">
        <v>37.693967999999998</v>
      </c>
      <c r="P27" s="90">
        <v>0</v>
      </c>
      <c r="Q27" s="90">
        <v>0</v>
      </c>
      <c r="R27" s="90">
        <v>0</v>
      </c>
      <c r="S27" s="90">
        <v>0</v>
      </c>
      <c r="T27" s="90">
        <v>0</v>
      </c>
    </row>
    <row r="28" spans="1:20" s="3" customFormat="1">
      <c r="A28" s="21"/>
      <c r="B28" s="89" t="s">
        <v>194</v>
      </c>
      <c r="C28" s="89" t="s">
        <v>195</v>
      </c>
      <c r="D28" s="90">
        <v>0</v>
      </c>
      <c r="E28" s="90">
        <v>5.8710000000000004</v>
      </c>
      <c r="F28" s="90">
        <v>16.295000000000002</v>
      </c>
      <c r="G28" s="90">
        <v>25.917999999999999</v>
      </c>
      <c r="H28" s="90">
        <v>34.009</v>
      </c>
      <c r="I28" s="90">
        <v>39.164999999999999</v>
      </c>
      <c r="J28" s="90">
        <v>45.530999999999999</v>
      </c>
      <c r="K28" s="90">
        <v>48.524999999999999</v>
      </c>
      <c r="L28" s="90">
        <v>51.552</v>
      </c>
      <c r="M28" s="90">
        <v>52.465000000000003</v>
      </c>
      <c r="N28" s="90">
        <v>60.789000000000001</v>
      </c>
      <c r="O28" s="90">
        <v>60.433827000000001</v>
      </c>
      <c r="P28" s="90">
        <v>61.139000000000003</v>
      </c>
      <c r="Q28" s="90">
        <v>63.02</v>
      </c>
      <c r="R28" s="90">
        <v>68.13</v>
      </c>
      <c r="S28" s="90">
        <v>72.819000000000003</v>
      </c>
      <c r="T28" s="90">
        <v>73.447000000000003</v>
      </c>
    </row>
    <row r="29" spans="1:20" s="3" customFormat="1">
      <c r="A29" s="21"/>
      <c r="B29" s="89" t="s">
        <v>196</v>
      </c>
      <c r="C29" s="89" t="s">
        <v>197</v>
      </c>
      <c r="D29" s="90">
        <v>0</v>
      </c>
      <c r="E29" s="90">
        <v>8.74</v>
      </c>
      <c r="F29" s="90">
        <v>45.045000000000002</v>
      </c>
      <c r="G29" s="90">
        <v>45.045000000000002</v>
      </c>
      <c r="H29" s="90">
        <v>45.045000000000002</v>
      </c>
      <c r="I29" s="90">
        <v>53.033000000000001</v>
      </c>
      <c r="J29" s="90">
        <v>45.045000000000002</v>
      </c>
      <c r="K29" s="90">
        <v>46.018000000000001</v>
      </c>
      <c r="L29" s="90">
        <v>46.956000000000003</v>
      </c>
      <c r="M29" s="90">
        <v>47.936</v>
      </c>
      <c r="N29" s="90">
        <v>36.883000000000003</v>
      </c>
      <c r="O29" s="90">
        <v>37.718459000000003</v>
      </c>
      <c r="P29" s="90">
        <v>38.65</v>
      </c>
      <c r="Q29" s="90">
        <v>39.683</v>
      </c>
      <c r="R29" s="90">
        <v>18.454000000000001</v>
      </c>
      <c r="S29" s="90">
        <v>19.405000000000001</v>
      </c>
      <c r="T29" s="90">
        <v>20.331</v>
      </c>
    </row>
    <row r="30" spans="1:20" s="3" customFormat="1">
      <c r="A30" s="21"/>
      <c r="B30" s="89" t="s">
        <v>198</v>
      </c>
      <c r="C30" s="89" t="s">
        <v>199</v>
      </c>
      <c r="D30" s="90">
        <v>0.311</v>
      </c>
      <c r="E30" s="90">
        <v>0.36099999999999999</v>
      </c>
      <c r="F30" s="90">
        <v>0.95599999999999996</v>
      </c>
      <c r="G30" s="90">
        <v>0.97399999999999998</v>
      </c>
      <c r="H30" s="90">
        <v>1.0309999999999999</v>
      </c>
      <c r="I30" s="90">
        <v>1.133</v>
      </c>
      <c r="J30" s="90">
        <v>1.083</v>
      </c>
      <c r="K30" s="90">
        <v>1.3620000000000001</v>
      </c>
      <c r="L30" s="90">
        <v>1.3680000000000001</v>
      </c>
      <c r="M30" s="90">
        <v>1.627</v>
      </c>
      <c r="N30" s="90">
        <v>1.825</v>
      </c>
      <c r="O30" s="90">
        <v>2.3194810000000001</v>
      </c>
      <c r="P30" s="90">
        <v>1.839</v>
      </c>
      <c r="Q30" s="90">
        <v>2.0819999999999999</v>
      </c>
      <c r="R30" s="90">
        <v>1.7989999999999999</v>
      </c>
      <c r="S30" s="90">
        <v>2.0649999999999999</v>
      </c>
      <c r="T30" s="90">
        <v>2.3490000000000002</v>
      </c>
    </row>
    <row r="31" spans="1:20" s="3" customFormat="1" ht="14.15" customHeight="1">
      <c r="A31" s="21"/>
      <c r="B31" s="89" t="s">
        <v>200</v>
      </c>
      <c r="C31" s="89" t="s">
        <v>201</v>
      </c>
      <c r="D31" s="90">
        <v>0</v>
      </c>
      <c r="E31" s="90">
        <v>0</v>
      </c>
      <c r="F31" s="90">
        <v>0</v>
      </c>
      <c r="G31" s="90">
        <v>0</v>
      </c>
      <c r="H31" s="90">
        <v>0</v>
      </c>
      <c r="I31" s="90">
        <v>0</v>
      </c>
      <c r="J31" s="90">
        <v>0</v>
      </c>
      <c r="K31" s="90">
        <v>0</v>
      </c>
      <c r="L31" s="90">
        <v>0</v>
      </c>
      <c r="M31" s="90">
        <v>0</v>
      </c>
      <c r="N31" s="90">
        <v>0</v>
      </c>
      <c r="O31" s="90">
        <v>0</v>
      </c>
      <c r="P31" s="90">
        <v>0</v>
      </c>
      <c r="Q31" s="90">
        <v>0</v>
      </c>
      <c r="R31" s="90">
        <v>0</v>
      </c>
      <c r="S31" s="90">
        <v>0</v>
      </c>
      <c r="T31" s="90">
        <v>0</v>
      </c>
    </row>
    <row r="32" spans="1:20" s="3" customFormat="1">
      <c r="A32" s="21"/>
      <c r="B32" s="89" t="s">
        <v>184</v>
      </c>
      <c r="C32" s="89" t="s">
        <v>185</v>
      </c>
      <c r="D32" s="90">
        <v>0.878</v>
      </c>
      <c r="E32" s="90">
        <v>0.88400000000000001</v>
      </c>
      <c r="F32" s="90">
        <v>8.6999999999999994E-2</v>
      </c>
      <c r="G32" s="90">
        <v>0.105</v>
      </c>
      <c r="H32" s="90">
        <v>0.104</v>
      </c>
      <c r="I32" s="90">
        <v>0.10100000000000001</v>
      </c>
      <c r="J32" s="90">
        <v>0.23</v>
      </c>
      <c r="K32" s="90">
        <v>6.1639999999999997</v>
      </c>
      <c r="L32" s="90">
        <v>2.8540000000000001</v>
      </c>
      <c r="M32" s="90">
        <v>1.877</v>
      </c>
      <c r="N32" s="90">
        <v>2.1469999999999998</v>
      </c>
      <c r="O32" s="90">
        <v>4.4286270000000005</v>
      </c>
      <c r="P32" s="90">
        <v>3.5310000000000001</v>
      </c>
      <c r="Q32" s="90">
        <v>6.1980000000000004</v>
      </c>
      <c r="R32" s="90">
        <v>3.367</v>
      </c>
      <c r="S32" s="90">
        <v>2.0449999999999999</v>
      </c>
      <c r="T32" s="90">
        <v>4.4889999999999999</v>
      </c>
    </row>
    <row r="33" spans="1:20" s="3" customFormat="1">
      <c r="A33" s="21"/>
      <c r="B33" s="87" t="s">
        <v>202</v>
      </c>
      <c r="C33" s="87" t="s">
        <v>203</v>
      </c>
      <c r="D33" s="91">
        <f>SUM(D24:D32)</f>
        <v>117.06100000000001</v>
      </c>
      <c r="E33" s="91">
        <f>SUM(E24:E32)</f>
        <v>52.492000000000004</v>
      </c>
      <c r="F33" s="91">
        <f>SUM(F24:F32)</f>
        <v>117.47500000000001</v>
      </c>
      <c r="G33" s="91">
        <f t="shared" ref="G33:N33" si="1">SUM(G24:G32)</f>
        <v>128.959</v>
      </c>
      <c r="H33" s="91">
        <f t="shared" si="1"/>
        <v>376.94600000000003</v>
      </c>
      <c r="I33" s="91">
        <f t="shared" si="1"/>
        <v>203.94699999999997</v>
      </c>
      <c r="J33" s="91">
        <f>SUM(J24:J32)</f>
        <v>654.72699999999986</v>
      </c>
      <c r="K33" s="91">
        <f t="shared" si="1"/>
        <v>617.82599999999991</v>
      </c>
      <c r="L33" s="91">
        <f t="shared" si="1"/>
        <v>521.69200000000012</v>
      </c>
      <c r="M33" s="91">
        <f t="shared" si="1"/>
        <v>466.52300000000008</v>
      </c>
      <c r="N33" s="91">
        <f t="shared" si="1"/>
        <v>283.07799999999997</v>
      </c>
      <c r="O33" s="91">
        <v>282.02797599999997</v>
      </c>
      <c r="P33" s="91">
        <f>SUM(P24:P32)</f>
        <v>355.99700000000001</v>
      </c>
      <c r="Q33" s="91">
        <f>SUM(Q24:Q32)</f>
        <v>241.078</v>
      </c>
      <c r="R33" s="91">
        <f>SUM(R24:R32)</f>
        <v>351.108</v>
      </c>
      <c r="S33" s="91">
        <f>SUM(S24:S32)</f>
        <v>391.78400000000011</v>
      </c>
      <c r="T33" s="91">
        <f>SUM(T24:T32)</f>
        <v>390.63499999999999</v>
      </c>
    </row>
    <row r="34" spans="1:20" s="3" customFormat="1">
      <c r="A34" s="21"/>
      <c r="B34" s="95"/>
      <c r="C34" s="95"/>
      <c r="D34" s="93"/>
      <c r="E34" s="93"/>
      <c r="F34" s="93"/>
      <c r="G34" s="93"/>
      <c r="H34" s="93"/>
      <c r="I34" s="93"/>
      <c r="J34" s="93"/>
      <c r="K34" s="93"/>
      <c r="L34" s="93"/>
      <c r="M34" s="93"/>
      <c r="N34" s="93"/>
      <c r="O34" s="93"/>
      <c r="P34" s="93"/>
      <c r="Q34" s="93"/>
      <c r="R34" s="93"/>
      <c r="S34" s="93"/>
      <c r="T34" s="93"/>
    </row>
    <row r="35" spans="1:20" s="3" customFormat="1">
      <c r="A35" s="21"/>
      <c r="B35" s="89" t="s">
        <v>204</v>
      </c>
      <c r="C35" s="89" t="s">
        <v>205</v>
      </c>
      <c r="D35" s="90">
        <v>0</v>
      </c>
      <c r="E35" s="90">
        <v>0</v>
      </c>
      <c r="F35" s="90">
        <v>0</v>
      </c>
      <c r="G35" s="90">
        <v>0</v>
      </c>
      <c r="H35" s="90">
        <v>0</v>
      </c>
      <c r="I35" s="90">
        <v>0</v>
      </c>
      <c r="J35" s="90">
        <v>0</v>
      </c>
      <c r="K35" s="90">
        <v>0</v>
      </c>
      <c r="L35" s="90">
        <v>0</v>
      </c>
      <c r="M35" s="90">
        <v>0</v>
      </c>
      <c r="N35" s="90">
        <v>0</v>
      </c>
      <c r="O35" s="90">
        <v>0</v>
      </c>
      <c r="P35" s="90">
        <v>0</v>
      </c>
      <c r="Q35" s="90">
        <v>9.2010000000000005</v>
      </c>
      <c r="R35" s="90">
        <v>10.076000000000001</v>
      </c>
      <c r="S35" s="90">
        <v>10.381</v>
      </c>
      <c r="T35" s="90">
        <v>14.993</v>
      </c>
    </row>
    <row r="36" spans="1:20" s="3" customFormat="1">
      <c r="A36" s="21"/>
      <c r="B36" s="89" t="s">
        <v>206</v>
      </c>
      <c r="C36" s="89" t="s">
        <v>207</v>
      </c>
      <c r="D36" s="90">
        <v>2424.2339999999999</v>
      </c>
      <c r="E36" s="90">
        <v>4812.3890000000001</v>
      </c>
      <c r="F36" s="90">
        <v>11640.012000000001</v>
      </c>
      <c r="G36" s="90">
        <v>11982.995999999999</v>
      </c>
      <c r="H36" s="90">
        <v>12346.939</v>
      </c>
      <c r="I36" s="90">
        <v>12414.357</v>
      </c>
      <c r="J36" s="90">
        <v>13040.476000000001</v>
      </c>
      <c r="K36" s="90">
        <v>14338.017</v>
      </c>
      <c r="L36" s="90">
        <v>14990.663</v>
      </c>
      <c r="M36" s="90">
        <v>15184.56</v>
      </c>
      <c r="N36" s="90">
        <v>15669.648999999999</v>
      </c>
      <c r="O36" s="90">
        <v>16029.483996999999</v>
      </c>
      <c r="P36" s="90">
        <v>16041.82</v>
      </c>
      <c r="Q36" s="90">
        <v>15962.512000000001</v>
      </c>
      <c r="R36" s="90">
        <v>15995.284</v>
      </c>
      <c r="S36" s="90">
        <v>15822.606</v>
      </c>
      <c r="T36" s="90">
        <v>15813.084999999999</v>
      </c>
    </row>
    <row r="37" spans="1:20" s="3" customFormat="1">
      <c r="A37" s="42"/>
      <c r="B37" s="89" t="s">
        <v>208</v>
      </c>
      <c r="C37" s="89" t="s">
        <v>209</v>
      </c>
      <c r="D37" s="90">
        <v>85.436999999999998</v>
      </c>
      <c r="E37" s="90">
        <v>141.916</v>
      </c>
      <c r="F37" s="90">
        <v>66.936000000000007</v>
      </c>
      <c r="G37" s="90">
        <v>62.570999999999998</v>
      </c>
      <c r="H37" s="90">
        <v>144.291</v>
      </c>
      <c r="I37" s="90">
        <v>140.678</v>
      </c>
      <c r="J37" s="90">
        <v>137.059</v>
      </c>
      <c r="K37" s="90">
        <v>228.96299999999999</v>
      </c>
      <c r="L37" s="90">
        <v>132.65100000000001</v>
      </c>
      <c r="M37" s="90">
        <v>130.49199999999999</v>
      </c>
      <c r="N37" s="90">
        <v>179.78899999999999</v>
      </c>
      <c r="O37" s="90">
        <v>178.22882000000001</v>
      </c>
      <c r="P37" s="90">
        <v>178.23</v>
      </c>
      <c r="Q37" s="90">
        <v>177.74299999999999</v>
      </c>
      <c r="R37" s="90">
        <v>176.96199999999999</v>
      </c>
      <c r="S37" s="90">
        <v>176.602</v>
      </c>
      <c r="T37" s="90">
        <v>176.33</v>
      </c>
    </row>
    <row r="38" spans="1:20" s="3" customFormat="1">
      <c r="A38" s="21"/>
      <c r="B38" s="95"/>
      <c r="C38" s="95"/>
      <c r="D38" s="93"/>
      <c r="E38" s="93"/>
      <c r="F38" s="93"/>
      <c r="G38" s="93"/>
      <c r="H38" s="93"/>
      <c r="I38" s="93"/>
      <c r="J38" s="93"/>
      <c r="K38" s="93"/>
      <c r="L38" s="93"/>
      <c r="M38" s="93"/>
      <c r="N38" s="93"/>
      <c r="O38" s="93"/>
      <c r="P38" s="93"/>
      <c r="Q38" s="93"/>
      <c r="R38" s="93"/>
      <c r="S38" s="93"/>
      <c r="T38" s="93"/>
    </row>
    <row r="39" spans="1:20" s="3" customFormat="1" ht="15" customHeight="1">
      <c r="A39" s="21"/>
      <c r="B39" s="87" t="s">
        <v>210</v>
      </c>
      <c r="C39" s="87" t="s">
        <v>203</v>
      </c>
      <c r="D39" s="91">
        <f>D33+D36+D37</f>
        <v>2626.732</v>
      </c>
      <c r="E39" s="91">
        <f>E33+E36+E37</f>
        <v>5006.7970000000005</v>
      </c>
      <c r="F39" s="91">
        <f>F33+F36+F37</f>
        <v>11824.423000000001</v>
      </c>
      <c r="G39" s="91">
        <f t="shared" ref="G39:N39" si="2">G33+G36+G37</f>
        <v>12174.526</v>
      </c>
      <c r="H39" s="91">
        <f t="shared" si="2"/>
        <v>12868.175999999999</v>
      </c>
      <c r="I39" s="91">
        <f t="shared" si="2"/>
        <v>12758.982</v>
      </c>
      <c r="J39" s="91">
        <f>J33+J36+J37</f>
        <v>13832.262000000001</v>
      </c>
      <c r="K39" s="91">
        <f t="shared" si="2"/>
        <v>15184.805999999999</v>
      </c>
      <c r="L39" s="91">
        <f t="shared" si="2"/>
        <v>15645.006000000001</v>
      </c>
      <c r="M39" s="91">
        <f t="shared" si="2"/>
        <v>15781.574999999999</v>
      </c>
      <c r="N39" s="91">
        <f t="shared" si="2"/>
        <v>16132.516</v>
      </c>
      <c r="O39" s="91">
        <v>16489.740792999997</v>
      </c>
      <c r="P39" s="91">
        <f>SUM(P33,P35:P37)</f>
        <v>16576.046999999999</v>
      </c>
      <c r="Q39" s="91">
        <f>SUM(Q33,Q35:Q37)</f>
        <v>16390.534</v>
      </c>
      <c r="R39" s="91">
        <f>SUM(R33,R35:R37)</f>
        <v>16533.43</v>
      </c>
      <c r="S39" s="91">
        <f>SUM(S33,S35:S37)</f>
        <v>16401.373</v>
      </c>
      <c r="T39" s="91">
        <f>SUM(T33,T35:T37)</f>
        <v>16395.043000000001</v>
      </c>
    </row>
    <row r="40" spans="1:20" s="3" customFormat="1" ht="15" customHeight="1">
      <c r="A40" s="21"/>
      <c r="B40" s="95"/>
      <c r="C40" s="95"/>
      <c r="D40" s="93"/>
      <c r="E40" s="93"/>
      <c r="F40" s="93"/>
      <c r="G40" s="93"/>
      <c r="H40" s="93"/>
      <c r="I40" s="93"/>
      <c r="J40" s="93"/>
      <c r="K40" s="93"/>
      <c r="L40" s="93"/>
      <c r="M40" s="93"/>
      <c r="N40" s="93"/>
      <c r="O40" s="93"/>
      <c r="P40" s="93"/>
      <c r="Q40" s="93"/>
      <c r="R40" s="93"/>
      <c r="S40" s="93"/>
      <c r="T40" s="93"/>
    </row>
    <row r="41" spans="1:20" s="3" customFormat="1" ht="15" customHeight="1">
      <c r="A41" s="21"/>
      <c r="B41" s="96" t="s">
        <v>211</v>
      </c>
      <c r="C41" s="96" t="s">
        <v>212</v>
      </c>
      <c r="D41" s="97">
        <f>D39+D20</f>
        <v>3572.0880109</v>
      </c>
      <c r="E41" s="97">
        <f>E39+E20</f>
        <v>9188.723</v>
      </c>
      <c r="F41" s="97">
        <f>F39+F20</f>
        <v>14326.73122704</v>
      </c>
      <c r="G41" s="97">
        <f t="shared" ref="G41:N41" si="3">G39+G20</f>
        <v>15567.220000000001</v>
      </c>
      <c r="H41" s="97">
        <f t="shared" si="3"/>
        <v>15249.341</v>
      </c>
      <c r="I41" s="97">
        <f t="shared" si="3"/>
        <v>15569.24</v>
      </c>
      <c r="J41" s="97">
        <f>J39+J20</f>
        <v>16886.887454880001</v>
      </c>
      <c r="K41" s="97">
        <f t="shared" si="3"/>
        <v>18470.934999999998</v>
      </c>
      <c r="L41" s="97">
        <f t="shared" si="3"/>
        <v>18657.541000000001</v>
      </c>
      <c r="M41" s="97">
        <f t="shared" si="3"/>
        <v>20862.418999999998</v>
      </c>
      <c r="N41" s="97">
        <f t="shared" si="3"/>
        <v>20277.027000000002</v>
      </c>
      <c r="O41" s="97">
        <v>22404.556173999998</v>
      </c>
      <c r="P41" s="97">
        <f>SUM(P20,P39)</f>
        <v>22443.443999999996</v>
      </c>
      <c r="Q41" s="97">
        <f>SUM(Q20,Q39)</f>
        <v>23021.634999999998</v>
      </c>
      <c r="R41" s="97">
        <f>SUM(R20,R39)</f>
        <v>22964.587</v>
      </c>
      <c r="S41" s="97">
        <f>SUM(S20,S39)</f>
        <v>22981.835999999999</v>
      </c>
      <c r="T41" s="97">
        <f>SUM(T20,T39)</f>
        <v>22772.802</v>
      </c>
    </row>
    <row r="42" spans="1:20" s="3" customFormat="1" ht="15" customHeight="1">
      <c r="A42" s="21"/>
      <c r="D42" s="98"/>
      <c r="E42" s="98"/>
      <c r="F42" s="98"/>
      <c r="G42" s="98"/>
      <c r="H42" s="98"/>
      <c r="I42" s="98"/>
      <c r="J42" s="98"/>
      <c r="K42" s="98"/>
      <c r="L42" s="98"/>
      <c r="M42" s="98"/>
      <c r="N42" s="98"/>
      <c r="O42" s="98"/>
      <c r="P42" s="98"/>
      <c r="Q42" s="98"/>
      <c r="R42" s="98"/>
      <c r="S42" s="98"/>
      <c r="T42" s="98"/>
    </row>
    <row r="43" spans="1:20" s="3" customFormat="1" ht="15" customHeight="1">
      <c r="A43" s="21"/>
      <c r="B43" s="99" t="s">
        <v>213</v>
      </c>
      <c r="C43" s="99" t="s">
        <v>214</v>
      </c>
      <c r="D43" s="88"/>
      <c r="E43" s="88"/>
      <c r="F43" s="88"/>
      <c r="G43" s="88"/>
      <c r="H43" s="88"/>
      <c r="I43" s="88"/>
      <c r="J43" s="88"/>
      <c r="K43" s="88"/>
      <c r="L43" s="88"/>
      <c r="M43" s="88"/>
      <c r="N43" s="88"/>
      <c r="O43" s="88"/>
      <c r="P43" s="88"/>
      <c r="Q43" s="88"/>
      <c r="R43" s="88"/>
      <c r="S43" s="88"/>
      <c r="T43" s="88"/>
    </row>
    <row r="44" spans="1:20" s="3" customFormat="1" ht="15" customHeight="1">
      <c r="A44" s="21"/>
      <c r="B44" s="100" t="s">
        <v>215</v>
      </c>
      <c r="C44" s="100" t="s">
        <v>216</v>
      </c>
      <c r="D44" s="101">
        <v>440.65201089999999</v>
      </c>
      <c r="E44" s="101">
        <v>522.625</v>
      </c>
      <c r="F44" s="101">
        <v>2405.79452919</v>
      </c>
      <c r="G44" s="101">
        <v>1153.721</v>
      </c>
      <c r="H44" s="101">
        <v>229.98699999999999</v>
      </c>
      <c r="I44" s="101">
        <v>302.3</v>
      </c>
      <c r="J44" s="101">
        <v>523.58600000000001</v>
      </c>
      <c r="K44" s="101">
        <v>1004.13</v>
      </c>
      <c r="L44" s="101">
        <v>1041.1210000000001</v>
      </c>
      <c r="M44" s="101">
        <v>863.45</v>
      </c>
      <c r="N44" s="101">
        <v>650.29100000000005</v>
      </c>
      <c r="O44" s="101">
        <v>990.74800000000005</v>
      </c>
      <c r="P44" s="101">
        <v>708.55499999999995</v>
      </c>
      <c r="Q44" s="101">
        <v>778.82600000000002</v>
      </c>
      <c r="R44" s="90">
        <v>696.798</v>
      </c>
      <c r="S44" s="101">
        <v>589.52300000000002</v>
      </c>
      <c r="T44" s="101">
        <v>889.89</v>
      </c>
    </row>
    <row r="45" spans="1:20" s="3" customFormat="1" ht="15" customHeight="1">
      <c r="A45" s="21"/>
      <c r="B45" s="100" t="s">
        <v>217</v>
      </c>
      <c r="C45" s="100" t="s">
        <v>218</v>
      </c>
      <c r="D45" s="101">
        <v>0</v>
      </c>
      <c r="E45" s="101">
        <v>0</v>
      </c>
      <c r="F45" s="101">
        <v>31.318999999999999</v>
      </c>
      <c r="G45" s="101">
        <v>26.422000000000001</v>
      </c>
      <c r="H45" s="101">
        <v>37.503</v>
      </c>
      <c r="I45" s="101">
        <v>65.203999999999994</v>
      </c>
      <c r="J45" s="101">
        <v>53.289000000000001</v>
      </c>
      <c r="K45" s="101">
        <v>5.24</v>
      </c>
      <c r="L45" s="101">
        <v>0</v>
      </c>
      <c r="M45" s="101">
        <v>0</v>
      </c>
      <c r="N45" s="101">
        <v>0</v>
      </c>
      <c r="O45" s="101">
        <v>0</v>
      </c>
      <c r="P45" s="101">
        <v>0</v>
      </c>
      <c r="Q45" s="101">
        <v>0</v>
      </c>
      <c r="R45" s="90">
        <v>0</v>
      </c>
      <c r="S45" s="101">
        <v>0</v>
      </c>
      <c r="T45" s="101">
        <v>0</v>
      </c>
    </row>
    <row r="46" spans="1:20" s="3" customFormat="1" ht="14.25" customHeight="1">
      <c r="A46" s="21"/>
      <c r="B46" s="100" t="s">
        <v>219</v>
      </c>
      <c r="C46" s="100" t="s">
        <v>220</v>
      </c>
      <c r="D46" s="101">
        <v>295.85300000000001</v>
      </c>
      <c r="E46" s="101">
        <v>203.964</v>
      </c>
      <c r="F46" s="101">
        <v>541.78599999999994</v>
      </c>
      <c r="G46" s="101">
        <v>694.298</v>
      </c>
      <c r="H46" s="101">
        <v>633.91099999999994</v>
      </c>
      <c r="I46" s="101">
        <v>940.85699999999997</v>
      </c>
      <c r="J46" s="101">
        <v>846.80600000000004</v>
      </c>
      <c r="K46" s="101">
        <v>1453.021</v>
      </c>
      <c r="L46" s="101">
        <v>1561.07</v>
      </c>
      <c r="M46" s="101">
        <v>1051.1969999999999</v>
      </c>
      <c r="N46" s="101">
        <v>942.37900000000002</v>
      </c>
      <c r="O46" s="101">
        <v>1187.759</v>
      </c>
      <c r="P46" s="101">
        <v>1471.37</v>
      </c>
      <c r="Q46" s="101">
        <v>1694.605</v>
      </c>
      <c r="R46" s="90">
        <v>1669.7080000000001</v>
      </c>
      <c r="S46" s="101">
        <v>1766.598</v>
      </c>
      <c r="T46" s="101">
        <v>1807.8610000000001</v>
      </c>
    </row>
    <row r="47" spans="1:20" s="3" customFormat="1" ht="14.25" customHeight="1">
      <c r="A47" s="21"/>
      <c r="B47" s="100" t="s">
        <v>221</v>
      </c>
      <c r="C47" s="100" t="s">
        <v>858</v>
      </c>
      <c r="D47" s="101">
        <v>1.7130000000000001</v>
      </c>
      <c r="E47" s="101">
        <v>2.4740000000000002</v>
      </c>
      <c r="F47" s="101">
        <v>6.0330000000000004</v>
      </c>
      <c r="G47" s="101">
        <v>7.5919999999999996</v>
      </c>
      <c r="H47" s="101">
        <v>10.253</v>
      </c>
      <c r="I47" s="101">
        <v>10.629</v>
      </c>
      <c r="J47" s="101">
        <v>13.368</v>
      </c>
      <c r="K47" s="101">
        <v>15.361000000000001</v>
      </c>
      <c r="L47" s="101">
        <v>13.614000000000001</v>
      </c>
      <c r="M47" s="101">
        <v>14.443</v>
      </c>
      <c r="N47" s="101">
        <v>14.923</v>
      </c>
      <c r="O47" s="101">
        <v>19.722000000000001</v>
      </c>
      <c r="P47" s="101">
        <v>20.914999999999999</v>
      </c>
      <c r="Q47" s="101">
        <v>20.082000000000001</v>
      </c>
      <c r="R47" s="90">
        <v>20.684000000000001</v>
      </c>
      <c r="S47" s="101">
        <v>20.471</v>
      </c>
      <c r="T47" s="101">
        <v>20.338999999999999</v>
      </c>
    </row>
    <row r="48" spans="1:20" s="3" customFormat="1" ht="15" customHeight="1">
      <c r="A48" s="21"/>
      <c r="B48" s="100" t="s">
        <v>223</v>
      </c>
      <c r="C48" s="100" t="s">
        <v>224</v>
      </c>
      <c r="D48" s="101">
        <v>5.1970000000000001</v>
      </c>
      <c r="E48" s="101">
        <v>0</v>
      </c>
      <c r="F48" s="101">
        <v>0</v>
      </c>
      <c r="G48" s="101">
        <v>0</v>
      </c>
      <c r="H48" s="101">
        <v>0</v>
      </c>
      <c r="I48" s="101">
        <v>0</v>
      </c>
      <c r="J48" s="101">
        <v>0</v>
      </c>
      <c r="K48" s="101">
        <v>0</v>
      </c>
      <c r="L48" s="101">
        <v>0</v>
      </c>
      <c r="M48" s="101">
        <v>0</v>
      </c>
      <c r="N48" s="101">
        <v>0</v>
      </c>
      <c r="O48" s="101">
        <v>0</v>
      </c>
      <c r="P48" s="101">
        <v>0</v>
      </c>
      <c r="Q48" s="101">
        <v>0</v>
      </c>
      <c r="R48" s="90">
        <v>0</v>
      </c>
      <c r="S48" s="101">
        <v>0</v>
      </c>
      <c r="T48" s="101">
        <v>0</v>
      </c>
    </row>
    <row r="49" spans="1:20" s="3" customFormat="1" ht="15" customHeight="1">
      <c r="A49" s="21"/>
      <c r="B49" s="100" t="s">
        <v>225</v>
      </c>
      <c r="C49" s="100" t="s">
        <v>226</v>
      </c>
      <c r="D49" s="101">
        <v>6.0430000000000001</v>
      </c>
      <c r="E49" s="101">
        <v>21.834</v>
      </c>
      <c r="F49" s="101">
        <v>304.53899999999999</v>
      </c>
      <c r="G49" s="101">
        <v>558.75400000000002</v>
      </c>
      <c r="H49" s="101">
        <v>579.47799999999995</v>
      </c>
      <c r="I49" s="101">
        <v>431.209</v>
      </c>
      <c r="J49" s="101">
        <v>343.32799999999997</v>
      </c>
      <c r="K49" s="101">
        <v>326.89999999999998</v>
      </c>
      <c r="L49" s="101">
        <v>413.26900000000001</v>
      </c>
      <c r="M49" s="101">
        <v>531.39200000000005</v>
      </c>
      <c r="N49" s="101">
        <v>556.84699999999998</v>
      </c>
      <c r="O49" s="101">
        <v>491.16899999999998</v>
      </c>
      <c r="P49" s="101">
        <v>754.529</v>
      </c>
      <c r="Q49" s="101">
        <v>597.21799999999996</v>
      </c>
      <c r="R49" s="90">
        <v>666.48299999999995</v>
      </c>
      <c r="S49" s="101">
        <v>634.41499999999996</v>
      </c>
      <c r="T49" s="101">
        <v>487.24099999999999</v>
      </c>
    </row>
    <row r="50" spans="1:20" s="3" customFormat="1" ht="15" customHeight="1">
      <c r="A50" s="21"/>
      <c r="B50" s="100" t="s">
        <v>227</v>
      </c>
      <c r="C50" s="100" t="s">
        <v>169</v>
      </c>
      <c r="D50" s="101">
        <v>0</v>
      </c>
      <c r="E50" s="101">
        <v>0</v>
      </c>
      <c r="F50" s="101">
        <v>0</v>
      </c>
      <c r="G50" s="101">
        <v>0</v>
      </c>
      <c r="H50" s="101">
        <v>0</v>
      </c>
      <c r="I50" s="101">
        <v>0</v>
      </c>
      <c r="J50" s="101">
        <v>214.27</v>
      </c>
      <c r="K50" s="101">
        <v>240.49199999999999</v>
      </c>
      <c r="L50" s="101">
        <v>150.63999999999999</v>
      </c>
      <c r="M50" s="101">
        <v>163.62200000000001</v>
      </c>
      <c r="N50" s="101">
        <v>0</v>
      </c>
      <c r="O50" s="101">
        <v>0</v>
      </c>
      <c r="P50" s="101">
        <v>0</v>
      </c>
      <c r="Q50" s="101">
        <v>0</v>
      </c>
      <c r="R50" s="90">
        <v>69.001000000000005</v>
      </c>
      <c r="S50" s="101">
        <v>248.87299999999999</v>
      </c>
      <c r="T50" s="101">
        <v>281.64699999999999</v>
      </c>
    </row>
    <row r="51" spans="1:20" s="3" customFormat="1" ht="15" customHeight="1">
      <c r="A51" s="21"/>
      <c r="B51" s="100" t="s">
        <v>228</v>
      </c>
      <c r="C51" s="100" t="s">
        <v>229</v>
      </c>
      <c r="D51" s="101">
        <v>9.3569999999999993</v>
      </c>
      <c r="E51" s="101">
        <v>17.553999999999998</v>
      </c>
      <c r="F51" s="101">
        <v>39.085999999999999</v>
      </c>
      <c r="G51" s="101">
        <v>46.972999999999999</v>
      </c>
      <c r="H51" s="101">
        <v>47.384</v>
      </c>
      <c r="I51" s="101">
        <v>53.835999999999999</v>
      </c>
      <c r="J51" s="101">
        <v>38.286000000000001</v>
      </c>
      <c r="K51" s="101">
        <v>41.543999999999997</v>
      </c>
      <c r="L51" s="101">
        <v>43.02</v>
      </c>
      <c r="M51" s="101">
        <v>44.793999999999997</v>
      </c>
      <c r="N51" s="101">
        <v>34.817999999999998</v>
      </c>
      <c r="O51" s="101">
        <v>42.165999999999997</v>
      </c>
      <c r="P51" s="101">
        <v>49.31</v>
      </c>
      <c r="Q51" s="101">
        <v>54.557000000000002</v>
      </c>
      <c r="R51" s="90">
        <v>48.591000000000001</v>
      </c>
      <c r="S51" s="101">
        <v>50.976999999999997</v>
      </c>
      <c r="T51" s="101">
        <v>56.932000000000002</v>
      </c>
    </row>
    <row r="52" spans="1:20" s="3" customFormat="1" ht="17.149999999999999" customHeight="1">
      <c r="A52" s="21"/>
      <c r="B52" s="100" t="s">
        <v>230</v>
      </c>
      <c r="C52" s="100" t="s">
        <v>231</v>
      </c>
      <c r="D52" s="101">
        <v>0.27400000000000002</v>
      </c>
      <c r="E52" s="101">
        <v>3.5179999999999998</v>
      </c>
      <c r="F52" s="101">
        <v>2.1</v>
      </c>
      <c r="G52" s="101">
        <v>1.952</v>
      </c>
      <c r="H52" s="101">
        <v>1.583</v>
      </c>
      <c r="I52" s="101">
        <v>1.671</v>
      </c>
      <c r="J52" s="101">
        <v>0.53100000000000003</v>
      </c>
      <c r="K52" s="101">
        <v>1.0389999999999999</v>
      </c>
      <c r="L52" s="101">
        <v>3.02</v>
      </c>
      <c r="M52" s="101">
        <v>4.6440000000000001</v>
      </c>
      <c r="N52" s="101">
        <v>0</v>
      </c>
      <c r="O52" s="101">
        <v>7.0999999999999994E-2</v>
      </c>
      <c r="P52" s="101">
        <v>0.41899999999999998</v>
      </c>
      <c r="Q52" s="101">
        <v>0</v>
      </c>
      <c r="R52" s="90">
        <v>0</v>
      </c>
      <c r="S52" s="101">
        <v>0</v>
      </c>
      <c r="T52" s="101">
        <v>0</v>
      </c>
    </row>
    <row r="53" spans="1:20" s="3" customFormat="1" ht="15" customHeight="1">
      <c r="A53" s="21"/>
      <c r="B53" s="100" t="s">
        <v>232</v>
      </c>
      <c r="C53" s="100" t="s">
        <v>233</v>
      </c>
      <c r="D53" s="101">
        <v>3.08</v>
      </c>
      <c r="E53" s="101">
        <v>6.577</v>
      </c>
      <c r="F53" s="101">
        <v>43.304000000000002</v>
      </c>
      <c r="G53" s="101">
        <v>2.6989999999999998</v>
      </c>
      <c r="H53" s="101">
        <v>4.8049999999999997</v>
      </c>
      <c r="I53" s="101">
        <v>6.36</v>
      </c>
      <c r="J53" s="101">
        <v>15.432</v>
      </c>
      <c r="K53" s="101">
        <v>18.433</v>
      </c>
      <c r="L53" s="101">
        <v>22.562000000000001</v>
      </c>
      <c r="M53" s="101">
        <v>22.942</v>
      </c>
      <c r="N53" s="101">
        <v>24.501999999999999</v>
      </c>
      <c r="O53" s="101">
        <v>17.192</v>
      </c>
      <c r="P53" s="101">
        <v>20.25</v>
      </c>
      <c r="Q53" s="101">
        <v>20.425000000000001</v>
      </c>
      <c r="R53" s="90">
        <v>51.481999999999999</v>
      </c>
      <c r="S53" s="101">
        <v>22.553999999999998</v>
      </c>
      <c r="T53" s="101">
        <v>25.273</v>
      </c>
    </row>
    <row r="54" spans="1:20" s="3" customFormat="1" ht="15" customHeight="1">
      <c r="A54" s="21"/>
      <c r="B54" s="100" t="s">
        <v>234</v>
      </c>
      <c r="C54" s="100" t="s">
        <v>235</v>
      </c>
      <c r="D54" s="101">
        <v>28.542000000000002</v>
      </c>
      <c r="E54" s="101">
        <v>15.99</v>
      </c>
      <c r="F54" s="101">
        <v>48.776000000000003</v>
      </c>
      <c r="G54" s="101">
        <v>41.988999999999997</v>
      </c>
      <c r="H54" s="101">
        <v>18.146999999999998</v>
      </c>
      <c r="I54" s="101">
        <v>43.283000000000001</v>
      </c>
      <c r="J54" s="101">
        <v>58.231999999999999</v>
      </c>
      <c r="K54" s="101">
        <v>55.372</v>
      </c>
      <c r="L54" s="101">
        <v>47.764000000000003</v>
      </c>
      <c r="M54" s="101">
        <v>75.456000000000003</v>
      </c>
      <c r="N54" s="101">
        <v>71.561999999999998</v>
      </c>
      <c r="O54" s="101">
        <v>42.624000000000002</v>
      </c>
      <c r="P54" s="101">
        <v>79.921000000000006</v>
      </c>
      <c r="Q54" s="101">
        <v>112.223</v>
      </c>
      <c r="R54" s="90">
        <v>64.488</v>
      </c>
      <c r="S54" s="101">
        <v>115.182</v>
      </c>
      <c r="T54" s="101">
        <v>110.316</v>
      </c>
    </row>
    <row r="55" spans="1:20" s="3" customFormat="1" ht="15" customHeight="1">
      <c r="A55" s="21"/>
      <c r="B55" s="100" t="s">
        <v>236</v>
      </c>
      <c r="C55" s="100" t="s">
        <v>237</v>
      </c>
      <c r="D55" s="101">
        <v>0</v>
      </c>
      <c r="E55" s="101">
        <v>0</v>
      </c>
      <c r="F55" s="101">
        <v>246.92484555999999</v>
      </c>
      <c r="G55" s="101">
        <v>246.92500000000001</v>
      </c>
      <c r="H55" s="101">
        <v>17.600000000000001</v>
      </c>
      <c r="I55" s="101">
        <v>0</v>
      </c>
      <c r="J55" s="101">
        <v>302.44299999999998</v>
      </c>
      <c r="K55" s="101">
        <v>301.31700000000001</v>
      </c>
      <c r="L55" s="101">
        <v>0</v>
      </c>
      <c r="M55" s="101">
        <v>0</v>
      </c>
      <c r="N55" s="101">
        <v>249.60599999999999</v>
      </c>
      <c r="O55" s="101">
        <v>249.60599999999999</v>
      </c>
      <c r="P55" s="101">
        <v>0.51900000000000002</v>
      </c>
      <c r="Q55" s="101">
        <v>0.501</v>
      </c>
      <c r="R55" s="90">
        <v>132.62799999999999</v>
      </c>
      <c r="S55" s="101">
        <v>129.26499999999999</v>
      </c>
      <c r="T55" s="101">
        <v>0.501</v>
      </c>
    </row>
    <row r="56" spans="1:20" s="3" customFormat="1" ht="15" customHeight="1">
      <c r="A56" s="21"/>
      <c r="B56" s="102" t="s">
        <v>238</v>
      </c>
      <c r="C56" s="102" t="s">
        <v>239</v>
      </c>
      <c r="D56" s="101">
        <v>0</v>
      </c>
      <c r="E56" s="101">
        <v>38.649000000000001</v>
      </c>
      <c r="F56" s="101">
        <v>31.23</v>
      </c>
      <c r="G56" s="101">
        <v>33.521000000000001</v>
      </c>
      <c r="H56" s="101">
        <v>34.576000000000001</v>
      </c>
      <c r="I56" s="101">
        <v>32.563000000000002</v>
      </c>
      <c r="J56" s="101">
        <v>53.204999999999998</v>
      </c>
      <c r="K56" s="101">
        <v>50.124000000000002</v>
      </c>
      <c r="L56" s="101">
        <v>46.162999999999997</v>
      </c>
      <c r="M56" s="101">
        <v>42.043999999999997</v>
      </c>
      <c r="N56" s="101">
        <v>102.011</v>
      </c>
      <c r="O56" s="101">
        <v>80.766999999999996</v>
      </c>
      <c r="P56" s="101">
        <v>88.417000000000002</v>
      </c>
      <c r="Q56" s="101">
        <v>91.590999999999994</v>
      </c>
      <c r="R56" s="90">
        <v>85.697999999999993</v>
      </c>
      <c r="S56" s="101">
        <v>85.153999999999996</v>
      </c>
      <c r="T56" s="101">
        <v>84.602000000000004</v>
      </c>
    </row>
    <row r="57" spans="1:20" s="3" customFormat="1" ht="15" customHeight="1">
      <c r="A57" s="21"/>
      <c r="B57" s="102" t="s">
        <v>240</v>
      </c>
      <c r="C57" s="102" t="s">
        <v>241</v>
      </c>
      <c r="D57" s="101">
        <v>0</v>
      </c>
      <c r="E57" s="101">
        <v>0</v>
      </c>
      <c r="F57" s="101">
        <v>0</v>
      </c>
      <c r="G57" s="101">
        <v>0</v>
      </c>
      <c r="H57" s="101">
        <v>0</v>
      </c>
      <c r="I57" s="101">
        <v>0</v>
      </c>
      <c r="J57" s="101">
        <v>2.7255000000059228E-4</v>
      </c>
      <c r="K57" s="101">
        <v>101.559</v>
      </c>
      <c r="L57" s="101">
        <v>104.32299999999999</v>
      </c>
      <c r="M57" s="101">
        <v>107.07</v>
      </c>
      <c r="N57" s="101">
        <v>0</v>
      </c>
      <c r="O57" s="101">
        <v>0</v>
      </c>
      <c r="P57" s="101">
        <v>0</v>
      </c>
      <c r="Q57" s="101">
        <v>0</v>
      </c>
      <c r="R57" s="90">
        <v>0</v>
      </c>
      <c r="S57" s="101">
        <v>0</v>
      </c>
      <c r="T57" s="101">
        <v>0</v>
      </c>
    </row>
    <row r="58" spans="1:20" s="3" customFormat="1" ht="15" customHeight="1">
      <c r="A58" s="21"/>
      <c r="B58" s="102" t="s">
        <v>242</v>
      </c>
      <c r="C58" s="102" t="s">
        <v>243</v>
      </c>
      <c r="D58" s="101">
        <v>42.401000000000003</v>
      </c>
      <c r="E58" s="101">
        <v>24.321999999999999</v>
      </c>
      <c r="F58" s="101">
        <v>26.92669785</v>
      </c>
      <c r="G58" s="101">
        <v>20.760999999999999</v>
      </c>
      <c r="H58" s="101">
        <v>57.636000000000003</v>
      </c>
      <c r="I58" s="101">
        <v>46.908999999999999</v>
      </c>
      <c r="J58" s="101">
        <v>43.28794856999999</v>
      </c>
      <c r="K58" s="101">
        <v>56.98</v>
      </c>
      <c r="L58" s="101">
        <v>39.249000000000002</v>
      </c>
      <c r="M58" s="101">
        <v>48.116</v>
      </c>
      <c r="N58" s="101">
        <v>82.284999999999997</v>
      </c>
      <c r="O58" s="101">
        <v>64.753</v>
      </c>
      <c r="P58" s="101">
        <v>69.926000000000002</v>
      </c>
      <c r="Q58" s="101">
        <v>58.264000000000003</v>
      </c>
      <c r="R58" s="90">
        <v>47.161999999999999</v>
      </c>
      <c r="S58" s="101">
        <v>61.274999999999999</v>
      </c>
      <c r="T58" s="101">
        <v>51.68</v>
      </c>
    </row>
    <row r="59" spans="1:20" s="3" customFormat="1" ht="15" customHeight="1">
      <c r="A59" s="21"/>
      <c r="B59" s="103" t="s">
        <v>244</v>
      </c>
      <c r="C59" s="103" t="s">
        <v>245</v>
      </c>
      <c r="D59" s="104">
        <f>SUM(D44:D58)</f>
        <v>833.11201089999997</v>
      </c>
      <c r="E59" s="104">
        <f>SUM(E44:E58)</f>
        <v>857.50699999999995</v>
      </c>
      <c r="F59" s="104">
        <f>SUM(F44:F58)</f>
        <v>3727.8190725999998</v>
      </c>
      <c r="G59" s="104">
        <f t="shared" ref="G59:N59" si="4">SUM(G44:G58)</f>
        <v>2835.6070000000009</v>
      </c>
      <c r="H59" s="104">
        <f t="shared" si="4"/>
        <v>1672.8630000000001</v>
      </c>
      <c r="I59" s="104">
        <f t="shared" si="4"/>
        <v>1934.8209999999999</v>
      </c>
      <c r="J59" s="104">
        <f>SUM(J44:J58)</f>
        <v>2506.0642211199997</v>
      </c>
      <c r="K59" s="104">
        <f t="shared" si="4"/>
        <v>3671.5120000000002</v>
      </c>
      <c r="L59" s="104">
        <f t="shared" si="4"/>
        <v>3485.8149999999991</v>
      </c>
      <c r="M59" s="104">
        <f t="shared" si="4"/>
        <v>2969.1699999999996</v>
      </c>
      <c r="N59" s="104">
        <f t="shared" si="4"/>
        <v>2729.2239999999997</v>
      </c>
      <c r="O59" s="104">
        <v>3186.5769999999998</v>
      </c>
      <c r="P59" s="104">
        <f>SUM(P44:P58)</f>
        <v>3264.1309999999989</v>
      </c>
      <c r="Q59" s="104">
        <f>SUM(Q44:Q58)</f>
        <v>3428.2919999999999</v>
      </c>
      <c r="R59" s="104">
        <f>SUM(R44:R58)</f>
        <v>3552.7230000000004</v>
      </c>
      <c r="S59" s="104">
        <f>SUM(S44:S58)</f>
        <v>3724.2869999999998</v>
      </c>
      <c r="T59" s="104">
        <f>SUM(T44:T58)</f>
        <v>3816.2819999999997</v>
      </c>
    </row>
    <row r="60" spans="1:20" s="3" customFormat="1" ht="15" customHeight="1">
      <c r="A60" s="21"/>
      <c r="B60" s="105"/>
      <c r="C60" s="105"/>
      <c r="D60" s="106"/>
      <c r="E60" s="106"/>
      <c r="F60" s="106"/>
      <c r="G60" s="106"/>
      <c r="H60" s="106"/>
      <c r="I60" s="106"/>
      <c r="J60" s="106"/>
      <c r="K60" s="106"/>
      <c r="L60" s="106"/>
      <c r="M60" s="106"/>
      <c r="N60" s="106"/>
      <c r="O60" s="106"/>
      <c r="P60" s="106"/>
      <c r="Q60" s="106"/>
      <c r="R60" s="106"/>
      <c r="S60" s="106"/>
      <c r="T60" s="106"/>
    </row>
    <row r="61" spans="1:20" s="3" customFormat="1" ht="15" customHeight="1">
      <c r="A61" s="21"/>
      <c r="B61" s="103" t="s">
        <v>246</v>
      </c>
      <c r="C61" s="103" t="s">
        <v>247</v>
      </c>
      <c r="D61" s="88"/>
      <c r="E61" s="88"/>
      <c r="F61" s="88"/>
      <c r="G61" s="88"/>
      <c r="H61" s="88"/>
      <c r="I61" s="88"/>
      <c r="J61" s="88"/>
      <c r="K61" s="88"/>
      <c r="L61" s="88"/>
      <c r="M61" s="88"/>
      <c r="N61" s="88"/>
      <c r="O61" s="88"/>
      <c r="P61" s="88"/>
      <c r="Q61" s="88"/>
      <c r="R61" s="88"/>
      <c r="S61" s="88"/>
      <c r="T61" s="88"/>
    </row>
    <row r="62" spans="1:20" s="3" customFormat="1" ht="15" customHeight="1">
      <c r="A62" s="21"/>
      <c r="B62" s="102" t="s">
        <v>215</v>
      </c>
      <c r="C62" s="102" t="s">
        <v>216</v>
      </c>
      <c r="D62" s="101">
        <v>0</v>
      </c>
      <c r="E62" s="101">
        <v>0</v>
      </c>
      <c r="F62" s="101">
        <v>0</v>
      </c>
      <c r="G62" s="101">
        <v>0</v>
      </c>
      <c r="H62" s="101">
        <v>0</v>
      </c>
      <c r="I62" s="101">
        <v>0</v>
      </c>
      <c r="J62" s="101">
        <v>0</v>
      </c>
      <c r="K62" s="101">
        <v>0</v>
      </c>
      <c r="L62" s="101">
        <v>0</v>
      </c>
      <c r="M62" s="101">
        <v>31.61</v>
      </c>
      <c r="N62" s="101">
        <v>32.744</v>
      </c>
      <c r="O62" s="101">
        <v>33.723999999999997</v>
      </c>
      <c r="P62" s="101">
        <v>34.845999999999997</v>
      </c>
      <c r="Q62" s="101">
        <v>36.137</v>
      </c>
      <c r="R62" s="90">
        <v>37.433999999999997</v>
      </c>
      <c r="S62" s="101">
        <v>38.707999999999998</v>
      </c>
      <c r="T62" s="101">
        <v>39.993000000000002</v>
      </c>
    </row>
    <row r="63" spans="1:20" s="3" customFormat="1" ht="15" customHeight="1">
      <c r="A63" s="21"/>
      <c r="B63" s="100" t="s">
        <v>219</v>
      </c>
      <c r="C63" s="100" t="s">
        <v>248</v>
      </c>
      <c r="D63" s="101">
        <v>2462.4059999999999</v>
      </c>
      <c r="E63" s="101">
        <v>5803.4639999999999</v>
      </c>
      <c r="F63" s="101">
        <v>6528.8239999999996</v>
      </c>
      <c r="G63" s="101">
        <v>8268.15</v>
      </c>
      <c r="H63" s="101">
        <v>9436.8580000000002</v>
      </c>
      <c r="I63" s="101">
        <v>9028.5660000000007</v>
      </c>
      <c r="J63" s="101">
        <v>10381.596249480001</v>
      </c>
      <c r="K63" s="101">
        <v>10687.81</v>
      </c>
      <c r="L63" s="101">
        <v>11099.168</v>
      </c>
      <c r="M63" s="101">
        <v>13610.989</v>
      </c>
      <c r="N63" s="101">
        <v>13461.714</v>
      </c>
      <c r="O63" s="101">
        <v>15094.261</v>
      </c>
      <c r="P63" s="101">
        <v>14915.108</v>
      </c>
      <c r="Q63" s="101">
        <v>14710.246999999999</v>
      </c>
      <c r="R63" s="90">
        <v>14928.953</v>
      </c>
      <c r="S63" s="101">
        <v>14787.478999999999</v>
      </c>
      <c r="T63" s="101">
        <v>13785.514999999999</v>
      </c>
    </row>
    <row r="64" spans="1:20" s="3" customFormat="1" ht="15" customHeight="1">
      <c r="A64" s="21"/>
      <c r="B64" s="100" t="s">
        <v>249</v>
      </c>
      <c r="C64" s="100" t="s">
        <v>250</v>
      </c>
      <c r="D64" s="101">
        <v>17.823</v>
      </c>
      <c r="E64" s="101">
        <v>20.356999999999999</v>
      </c>
      <c r="F64" s="101">
        <v>37.968000000000004</v>
      </c>
      <c r="G64" s="101">
        <v>35.959000000000003</v>
      </c>
      <c r="H64" s="101">
        <v>45.453000000000003</v>
      </c>
      <c r="I64" s="101">
        <v>45.970999999999997</v>
      </c>
      <c r="J64" s="101">
        <v>73.614000000000004</v>
      </c>
      <c r="K64" s="101">
        <v>72.682000000000002</v>
      </c>
      <c r="L64" s="101">
        <v>71.093000000000004</v>
      </c>
      <c r="M64" s="101">
        <v>68.823999999999998</v>
      </c>
      <c r="N64" s="101">
        <v>74.149000000000001</v>
      </c>
      <c r="O64" s="101">
        <v>77.278999999999996</v>
      </c>
      <c r="P64" s="101">
        <v>77.031999999999996</v>
      </c>
      <c r="Q64" s="101">
        <v>82.162999999999997</v>
      </c>
      <c r="R64" s="90">
        <v>70.869</v>
      </c>
      <c r="S64" s="101">
        <v>66.411000000000001</v>
      </c>
      <c r="T64" s="101">
        <v>63.856999999999999</v>
      </c>
    </row>
    <row r="65" spans="1:20" s="3" customFormat="1" ht="15" customHeight="1">
      <c r="A65" s="21"/>
      <c r="B65" s="100" t="s">
        <v>223</v>
      </c>
      <c r="C65" s="100" t="s">
        <v>224</v>
      </c>
      <c r="D65" s="101">
        <v>7.8E-2</v>
      </c>
      <c r="E65" s="101">
        <v>0</v>
      </c>
      <c r="F65" s="101">
        <v>0</v>
      </c>
      <c r="G65" s="101">
        <v>0</v>
      </c>
      <c r="H65" s="101">
        <v>0</v>
      </c>
      <c r="I65" s="101">
        <v>0</v>
      </c>
      <c r="J65" s="101">
        <v>0</v>
      </c>
      <c r="K65" s="101">
        <v>0</v>
      </c>
      <c r="L65" s="101">
        <v>0</v>
      </c>
      <c r="M65" s="101">
        <v>0</v>
      </c>
      <c r="N65" s="101">
        <v>0</v>
      </c>
      <c r="O65" s="101">
        <v>0</v>
      </c>
      <c r="P65" s="101">
        <v>0</v>
      </c>
      <c r="Q65" s="101">
        <v>0</v>
      </c>
      <c r="R65" s="90">
        <v>0</v>
      </c>
      <c r="S65" s="101">
        <v>0</v>
      </c>
      <c r="T65" s="101">
        <v>0</v>
      </c>
    </row>
    <row r="66" spans="1:20" s="3" customFormat="1" ht="15" customHeight="1">
      <c r="A66" s="21"/>
      <c r="B66" s="100" t="s">
        <v>194</v>
      </c>
      <c r="C66" s="100" t="s">
        <v>251</v>
      </c>
      <c r="D66" s="101">
        <v>133.255</v>
      </c>
      <c r="E66" s="101">
        <v>263.38499999999999</v>
      </c>
      <c r="F66" s="101">
        <v>324.93900000000002</v>
      </c>
      <c r="G66" s="101">
        <v>360.40300000000002</v>
      </c>
      <c r="H66" s="101">
        <v>378.75599999999997</v>
      </c>
      <c r="I66" s="101">
        <v>381.642</v>
      </c>
      <c r="J66" s="101">
        <v>397.08</v>
      </c>
      <c r="K66" s="101">
        <v>467.017</v>
      </c>
      <c r="L66" s="101">
        <v>526.77499999999998</v>
      </c>
      <c r="M66" s="101">
        <v>596.851</v>
      </c>
      <c r="N66" s="101">
        <v>862.04100000000005</v>
      </c>
      <c r="O66" s="101">
        <v>898.03200000000004</v>
      </c>
      <c r="P66" s="101">
        <v>945.16200000000003</v>
      </c>
      <c r="Q66" s="101">
        <v>943.74900000000002</v>
      </c>
      <c r="R66" s="90">
        <v>973.95399999999995</v>
      </c>
      <c r="S66" s="101">
        <v>981.84500000000003</v>
      </c>
      <c r="T66" s="101">
        <v>1004.962</v>
      </c>
    </row>
    <row r="67" spans="1:20" s="3" customFormat="1" ht="15" customHeight="1">
      <c r="A67" s="21"/>
      <c r="B67" s="102" t="s">
        <v>252</v>
      </c>
      <c r="C67" s="102" t="s">
        <v>253</v>
      </c>
      <c r="D67" s="101">
        <v>0.105</v>
      </c>
      <c r="E67" s="101">
        <v>11.414999999999999</v>
      </c>
      <c r="F67" s="101">
        <v>48.771000000000001</v>
      </c>
      <c r="G67" s="101">
        <v>48.826000000000001</v>
      </c>
      <c r="H67" s="101">
        <v>49.2</v>
      </c>
      <c r="I67" s="101">
        <v>57.331000000000003</v>
      </c>
      <c r="J67" s="101">
        <v>49.792000000000002</v>
      </c>
      <c r="K67" s="101">
        <v>51.029000000000003</v>
      </c>
      <c r="L67" s="101">
        <v>51.731999999999999</v>
      </c>
      <c r="M67" s="101">
        <v>52.82</v>
      </c>
      <c r="N67" s="101">
        <v>40.235999999999997</v>
      </c>
      <c r="O67" s="101">
        <v>40.281999999999996</v>
      </c>
      <c r="P67" s="101">
        <v>42.158999999999999</v>
      </c>
      <c r="Q67" s="101">
        <v>45.932000000000002</v>
      </c>
      <c r="R67" s="90">
        <v>25.474</v>
      </c>
      <c r="S67" s="101">
        <v>26.311</v>
      </c>
      <c r="T67" s="101">
        <v>28.800999999999998</v>
      </c>
    </row>
    <row r="68" spans="1:20" s="3" customFormat="1" ht="15" customHeight="1">
      <c r="A68" s="21"/>
      <c r="B68" s="100" t="s">
        <v>225</v>
      </c>
      <c r="C68" s="100" t="s">
        <v>226</v>
      </c>
      <c r="D68" s="101">
        <v>6.0430000000000001</v>
      </c>
      <c r="E68" s="101">
        <v>31.13</v>
      </c>
      <c r="F68" s="101">
        <v>1001.29</v>
      </c>
      <c r="G68" s="101">
        <v>1355.6679999999999</v>
      </c>
      <c r="H68" s="101">
        <v>1412.027</v>
      </c>
      <c r="I68" s="101">
        <v>1292.9269999999999</v>
      </c>
      <c r="J68" s="101">
        <v>1033.4190000000001</v>
      </c>
      <c r="K68" s="101">
        <v>905.39200000000005</v>
      </c>
      <c r="L68" s="101">
        <v>685.34699999999998</v>
      </c>
      <c r="M68" s="101">
        <v>589.33399999999995</v>
      </c>
      <c r="N68" s="101">
        <v>499.048</v>
      </c>
      <c r="O68" s="101">
        <v>411.92700000000002</v>
      </c>
      <c r="P68" s="101">
        <v>319.65100000000001</v>
      </c>
      <c r="Q68" s="101">
        <v>864.19</v>
      </c>
      <c r="R68" s="90">
        <v>637.73599999999999</v>
      </c>
      <c r="S68" s="101">
        <v>518.71699999999998</v>
      </c>
      <c r="T68" s="101">
        <v>424.762</v>
      </c>
    </row>
    <row r="69" spans="1:20" s="3" customFormat="1" ht="15" customHeight="1">
      <c r="A69" s="21"/>
      <c r="B69" s="102" t="s">
        <v>168</v>
      </c>
      <c r="C69" s="102" t="s">
        <v>169</v>
      </c>
      <c r="D69" s="101">
        <v>0</v>
      </c>
      <c r="E69" s="101">
        <v>135.50899999999999</v>
      </c>
      <c r="F69" s="101">
        <v>278.976</v>
      </c>
      <c r="G69" s="101">
        <v>224.934</v>
      </c>
      <c r="H69" s="101">
        <v>176.02199999999999</v>
      </c>
      <c r="I69" s="101">
        <v>133.25700000000001</v>
      </c>
      <c r="J69" s="101">
        <v>69.545000000000002</v>
      </c>
      <c r="K69" s="101">
        <v>12.268000000000001</v>
      </c>
      <c r="L69" s="101">
        <v>18.72</v>
      </c>
      <c r="M69" s="101">
        <v>18.04</v>
      </c>
      <c r="N69" s="101">
        <v>100.473</v>
      </c>
      <c r="O69" s="101">
        <v>129.30500000000001</v>
      </c>
      <c r="P69" s="101">
        <v>218.22499999999999</v>
      </c>
      <c r="Q69" s="101">
        <v>255.62899999999999</v>
      </c>
      <c r="R69" s="90">
        <v>149.95500000000001</v>
      </c>
      <c r="S69" s="101">
        <v>205.411</v>
      </c>
      <c r="T69" s="101">
        <v>282.36799999999999</v>
      </c>
    </row>
    <row r="70" spans="1:20" s="3" customFormat="1" ht="15" customHeight="1">
      <c r="A70" s="21"/>
      <c r="B70" s="100" t="s">
        <v>238</v>
      </c>
      <c r="C70" s="100" t="s">
        <v>239</v>
      </c>
      <c r="D70" s="101">
        <v>0</v>
      </c>
      <c r="E70" s="101">
        <v>15.249000000000001</v>
      </c>
      <c r="F70" s="101">
        <v>120.473</v>
      </c>
      <c r="G70" s="101">
        <v>116.715</v>
      </c>
      <c r="H70" s="101">
        <v>114.018</v>
      </c>
      <c r="I70" s="101">
        <v>113.97</v>
      </c>
      <c r="J70" s="101">
        <v>78.712999999999994</v>
      </c>
      <c r="K70" s="101">
        <v>78.727999999999994</v>
      </c>
      <c r="L70" s="101">
        <v>80.653000000000006</v>
      </c>
      <c r="M70" s="101">
        <v>82.78</v>
      </c>
      <c r="N70" s="101">
        <v>19.829000000000001</v>
      </c>
      <c r="O70" s="101">
        <v>42.057000000000002</v>
      </c>
      <c r="P70" s="101">
        <v>21.1</v>
      </c>
      <c r="Q70" s="101">
        <v>21.881</v>
      </c>
      <c r="R70" s="90">
        <v>22.667000000000002</v>
      </c>
      <c r="S70" s="101">
        <v>23.44</v>
      </c>
      <c r="T70" s="101">
        <v>24.260999999999999</v>
      </c>
    </row>
    <row r="71" spans="1:20" s="3" customFormat="1" ht="15" customHeight="1">
      <c r="A71" s="21"/>
      <c r="B71" s="100" t="s">
        <v>242</v>
      </c>
      <c r="C71" s="100" t="s">
        <v>243</v>
      </c>
      <c r="D71" s="101">
        <v>8.8999999999999996E-2</v>
      </c>
      <c r="E71" s="101">
        <v>2.75</v>
      </c>
      <c r="F71" s="101">
        <v>1.651</v>
      </c>
      <c r="G71" s="101">
        <v>1.88</v>
      </c>
      <c r="H71" s="101">
        <v>2.5920000000000001</v>
      </c>
      <c r="I71" s="101">
        <v>2.419</v>
      </c>
      <c r="J71" s="101">
        <v>13.103</v>
      </c>
      <c r="K71" s="101">
        <v>15.442</v>
      </c>
      <c r="L71" s="101">
        <v>14.711</v>
      </c>
      <c r="M71" s="101">
        <v>15.215</v>
      </c>
      <c r="N71" s="101">
        <v>15.196</v>
      </c>
      <c r="O71" s="101">
        <v>2.867</v>
      </c>
      <c r="P71" s="101">
        <v>1.806</v>
      </c>
      <c r="Q71" s="101">
        <v>2.82</v>
      </c>
      <c r="R71" s="90">
        <v>2.746</v>
      </c>
      <c r="S71" s="101">
        <v>4.5270000000000001</v>
      </c>
      <c r="T71" s="101">
        <v>3.528</v>
      </c>
    </row>
    <row r="72" spans="1:20" s="3" customFormat="1" ht="15" customHeight="1">
      <c r="A72" s="21"/>
      <c r="B72" s="107" t="s">
        <v>254</v>
      </c>
      <c r="C72" s="107" t="s">
        <v>255</v>
      </c>
      <c r="D72" s="108">
        <f>SUM(D62:D71)</f>
        <v>2619.799</v>
      </c>
      <c r="E72" s="108">
        <f>SUM(E62:E71)</f>
        <v>6283.259</v>
      </c>
      <c r="F72" s="108">
        <f>SUM(F62:F71)</f>
        <v>8342.8919999999998</v>
      </c>
      <c r="G72" s="108">
        <f t="shared" ref="G72:N72" si="5">SUM(G62:G71)</f>
        <v>10412.534999999998</v>
      </c>
      <c r="H72" s="108">
        <f t="shared" si="5"/>
        <v>11614.926000000001</v>
      </c>
      <c r="I72" s="108">
        <f t="shared" si="5"/>
        <v>11056.082999999999</v>
      </c>
      <c r="J72" s="108">
        <f>SUM(J62:J71)</f>
        <v>12096.862249479998</v>
      </c>
      <c r="K72" s="108">
        <f t="shared" si="5"/>
        <v>12290.367999999999</v>
      </c>
      <c r="L72" s="108">
        <f t="shared" si="5"/>
        <v>12548.198999999999</v>
      </c>
      <c r="M72" s="108">
        <f t="shared" si="5"/>
        <v>15066.463000000003</v>
      </c>
      <c r="N72" s="108">
        <f t="shared" si="5"/>
        <v>15105.43</v>
      </c>
      <c r="O72" s="108">
        <v>16729.734</v>
      </c>
      <c r="P72" s="108">
        <f>SUM(P62:P71)</f>
        <v>16575.088999999996</v>
      </c>
      <c r="Q72" s="108">
        <f>SUM(Q62:Q71)</f>
        <v>16962.748000000003</v>
      </c>
      <c r="R72" s="108">
        <f>SUM(R62:R71)</f>
        <v>16849.788</v>
      </c>
      <c r="S72" s="108">
        <f>SUM(S62:S71)</f>
        <v>16652.848999999995</v>
      </c>
      <c r="T72" s="108">
        <f>SUM(T62:T71)</f>
        <v>15658.047</v>
      </c>
    </row>
    <row r="73" spans="1:20" s="3" customFormat="1" ht="15" customHeight="1">
      <c r="A73" s="21"/>
      <c r="B73" s="105"/>
      <c r="C73" s="105"/>
      <c r="D73" s="109"/>
      <c r="E73" s="109"/>
      <c r="F73" s="109"/>
      <c r="G73" s="109"/>
      <c r="H73" s="109"/>
      <c r="I73" s="109"/>
      <c r="J73" s="109"/>
      <c r="K73" s="109"/>
      <c r="L73" s="109"/>
      <c r="M73" s="109"/>
      <c r="N73" s="109"/>
      <c r="O73" s="109"/>
      <c r="P73" s="109"/>
      <c r="Q73" s="109"/>
      <c r="R73" s="109"/>
      <c r="S73" s="109"/>
      <c r="T73" s="109"/>
    </row>
    <row r="74" spans="1:20" s="3" customFormat="1" ht="15" customHeight="1">
      <c r="A74" s="21"/>
      <c r="B74" s="103" t="s">
        <v>256</v>
      </c>
      <c r="C74" s="103" t="s">
        <v>257</v>
      </c>
      <c r="D74" s="110">
        <v>119.17700000000001</v>
      </c>
      <c r="E74" s="110">
        <v>2047.9570000000001</v>
      </c>
      <c r="F74" s="110">
        <v>2256.02</v>
      </c>
      <c r="G74" s="110">
        <v>2319.078</v>
      </c>
      <c r="H74" s="110">
        <v>1961.5519999999999</v>
      </c>
      <c r="I74" s="110">
        <v>2578.3359999999998</v>
      </c>
      <c r="J74" s="110">
        <v>2283.9609999999998</v>
      </c>
      <c r="K74" s="110">
        <v>2509.0549999999998</v>
      </c>
      <c r="L74" s="110">
        <v>2623.527</v>
      </c>
      <c r="M74" s="110">
        <v>2826.7860000000001</v>
      </c>
      <c r="N74" s="110">
        <v>2442.373</v>
      </c>
      <c r="O74" s="110">
        <v>2488.2449999999999</v>
      </c>
      <c r="P74" s="110">
        <v>2604.2240000000002</v>
      </c>
      <c r="Q74" s="110">
        <v>2630.5949999999998</v>
      </c>
      <c r="R74" s="110">
        <v>2562.076</v>
      </c>
      <c r="S74" s="110">
        <v>2604.6999999999998</v>
      </c>
      <c r="T74" s="110">
        <v>3298.473</v>
      </c>
    </row>
    <row r="75" spans="1:20" s="3" customFormat="1" ht="15" customHeight="1">
      <c r="A75" s="21"/>
      <c r="B75" s="111"/>
      <c r="C75" s="111"/>
      <c r="D75" s="109"/>
      <c r="E75" s="109"/>
      <c r="F75" s="109"/>
      <c r="G75" s="109"/>
      <c r="H75" s="109"/>
      <c r="I75" s="109"/>
      <c r="J75" s="109"/>
      <c r="K75" s="109"/>
      <c r="L75" s="109"/>
      <c r="M75" s="109"/>
      <c r="N75" s="109"/>
      <c r="O75" s="109"/>
      <c r="P75" s="109"/>
      <c r="Q75" s="109"/>
      <c r="R75" s="109"/>
      <c r="S75" s="109"/>
      <c r="T75" s="109"/>
    </row>
    <row r="76" spans="1:20" s="3" customFormat="1" ht="15" customHeight="1">
      <c r="A76" s="21"/>
      <c r="B76" s="112" t="s">
        <v>258</v>
      </c>
      <c r="C76" s="112" t="s">
        <v>259</v>
      </c>
      <c r="D76" s="113">
        <f>D74+D72+D59</f>
        <v>3572.0880109</v>
      </c>
      <c r="E76" s="113">
        <f>E74+E72+E59</f>
        <v>9188.723</v>
      </c>
      <c r="F76" s="113">
        <f>F74+F72+F59</f>
        <v>14326.7310726</v>
      </c>
      <c r="G76" s="113">
        <f t="shared" ref="G76:N76" si="6">G74+G72+G59</f>
        <v>15567.219999999998</v>
      </c>
      <c r="H76" s="113">
        <f t="shared" si="6"/>
        <v>15249.341</v>
      </c>
      <c r="I76" s="113">
        <f t="shared" si="6"/>
        <v>15569.239999999998</v>
      </c>
      <c r="J76" s="113">
        <f>J74+J72+J59</f>
        <v>16886.887470599999</v>
      </c>
      <c r="K76" s="113">
        <f t="shared" si="6"/>
        <v>18470.934999999998</v>
      </c>
      <c r="L76" s="113">
        <f t="shared" si="6"/>
        <v>18657.540999999997</v>
      </c>
      <c r="M76" s="113">
        <f t="shared" si="6"/>
        <v>20862.419000000002</v>
      </c>
      <c r="N76" s="113">
        <f t="shared" si="6"/>
        <v>20277.026999999998</v>
      </c>
      <c r="O76" s="113">
        <v>22404.556</v>
      </c>
      <c r="P76" s="113">
        <f>SUM(P59,P72,P74)</f>
        <v>22443.443999999996</v>
      </c>
      <c r="Q76" s="113">
        <f>SUM(Q59,Q72,Q74)</f>
        <v>23021.635000000006</v>
      </c>
      <c r="R76" s="113">
        <f>SUM(R59,R72,R74)</f>
        <v>22964.587000000003</v>
      </c>
      <c r="S76" s="113">
        <f>SUM(S59,S72,S74)</f>
        <v>22981.835999999996</v>
      </c>
      <c r="T76" s="113">
        <f>SUM(T59,T72,T74)</f>
        <v>22772.802000000003</v>
      </c>
    </row>
    <row r="77" spans="1:20" s="3" customFormat="1" ht="15" customHeight="1">
      <c r="A77" s="21"/>
    </row>
    <row r="78" spans="1:20" s="3" customFormat="1" ht="15" customHeight="1">
      <c r="A78" s="21"/>
    </row>
    <row r="79" spans="1:20" s="3" customFormat="1" ht="15" customHeight="1">
      <c r="A79" s="21"/>
    </row>
    <row r="80" spans="1:20" s="3" customFormat="1" ht="15" customHeight="1">
      <c r="A80" s="21"/>
    </row>
    <row r="81" spans="1:1" s="3" customFormat="1" ht="15" customHeight="1">
      <c r="A81" s="21"/>
    </row>
    <row r="82" spans="1:1" s="3" customFormat="1" ht="15" customHeight="1">
      <c r="A82" s="21"/>
    </row>
    <row r="83" spans="1:1" s="3" customFormat="1" ht="15" customHeight="1">
      <c r="A83" s="21"/>
    </row>
    <row r="84" spans="1:1" s="3" customFormat="1" ht="15" customHeight="1">
      <c r="A84" s="21"/>
    </row>
    <row r="85" spans="1:1" s="3" customFormat="1" ht="15" customHeight="1">
      <c r="A85" s="21"/>
    </row>
    <row r="86" spans="1:1" s="3" customFormat="1" ht="15" customHeight="1">
      <c r="A86" s="21"/>
    </row>
    <row r="87" spans="1:1" s="3" customFormat="1" ht="15" customHeight="1">
      <c r="A87" s="42"/>
    </row>
    <row r="88" spans="1:1" s="3" customFormat="1" ht="15" customHeight="1">
      <c r="A88" s="42"/>
    </row>
    <row r="89" spans="1:1" s="3" customFormat="1" ht="15" customHeight="1">
      <c r="A89" s="42"/>
    </row>
    <row r="90" spans="1:1" s="3" customFormat="1" ht="15" customHeight="1">
      <c r="A90" s="42"/>
    </row>
    <row r="91" spans="1:1" s="3" customFormat="1" ht="15" customHeight="1">
      <c r="A91" s="21"/>
    </row>
    <row r="92" spans="1:1" s="3" customFormat="1" ht="15" customHeight="1">
      <c r="A92" s="21"/>
    </row>
    <row r="93" spans="1:1" s="3" customFormat="1" ht="15" customHeight="1">
      <c r="A93" s="21"/>
    </row>
    <row r="94" spans="1:1" s="3" customFormat="1" ht="15" customHeight="1">
      <c r="A94" s="21"/>
    </row>
    <row r="95" spans="1:1" s="3" customFormat="1" ht="15" customHeight="1">
      <c r="A95" s="21"/>
    </row>
    <row r="96" spans="1:1" s="3" customFormat="1" ht="15" customHeight="1">
      <c r="A96" s="21"/>
    </row>
    <row r="97" spans="1:1" s="3" customFormat="1" ht="15" customHeight="1">
      <c r="A97" s="21"/>
    </row>
    <row r="98" spans="1:1" s="3" customFormat="1" ht="15" customHeight="1">
      <c r="A98" s="21"/>
    </row>
    <row r="99" spans="1:1" s="3" customFormat="1" ht="15" customHeight="1">
      <c r="A99" s="21"/>
    </row>
    <row r="100" spans="1:1" s="3" customFormat="1" ht="15" customHeight="1">
      <c r="A100" s="21"/>
    </row>
    <row r="101" spans="1:1" s="3" customFormat="1" ht="15" customHeight="1">
      <c r="A101" s="21"/>
    </row>
    <row r="102" spans="1:1" s="3" customFormat="1" ht="15" customHeight="1">
      <c r="A102" s="21"/>
    </row>
    <row r="103" spans="1:1" s="3" customFormat="1" ht="15" customHeight="1">
      <c r="A103" s="21"/>
    </row>
    <row r="104" spans="1:1" s="3" customFormat="1" ht="15" customHeight="1">
      <c r="A104" s="21"/>
    </row>
    <row r="105" spans="1:1" s="3" customFormat="1" ht="15" customHeight="1">
      <c r="A105" s="21"/>
    </row>
    <row r="106" spans="1:1" s="3" customFormat="1" ht="15" customHeight="1">
      <c r="A106" s="21"/>
    </row>
    <row r="107" spans="1:1" s="3" customFormat="1" ht="15" customHeight="1">
      <c r="A107" s="21"/>
    </row>
    <row r="108" spans="1:1" s="3" customFormat="1" ht="15" customHeight="1">
      <c r="A108" s="21"/>
    </row>
    <row r="109" spans="1:1" s="3" customFormat="1" ht="15" customHeight="1">
      <c r="A109" s="21"/>
    </row>
    <row r="110" spans="1:1" s="3" customFormat="1" ht="15" customHeight="1">
      <c r="A110" s="21"/>
    </row>
    <row r="111" spans="1:1" s="3" customFormat="1" ht="15" customHeight="1">
      <c r="A111" s="21"/>
    </row>
    <row r="112" spans="1:1" s="3" customFormat="1" ht="15" customHeight="1">
      <c r="A112" s="21"/>
    </row>
    <row r="113" spans="1:1" s="3" customFormat="1" ht="15" customHeight="1">
      <c r="A113" s="21"/>
    </row>
    <row r="114" spans="1:1" s="3" customFormat="1" ht="15" customHeight="1">
      <c r="A114" s="21"/>
    </row>
    <row r="115" spans="1:1" s="3" customFormat="1" ht="15" customHeight="1">
      <c r="A115" s="21"/>
    </row>
    <row r="116" spans="1:1" s="3" customFormat="1" ht="15" customHeight="1">
      <c r="A116" s="21"/>
    </row>
    <row r="117" spans="1:1" s="3" customFormat="1" ht="15" customHeight="1">
      <c r="A117" s="21"/>
    </row>
    <row r="118" spans="1:1" s="3" customFormat="1" ht="15" customHeight="1">
      <c r="A118" s="21"/>
    </row>
    <row r="119" spans="1:1" s="3" customFormat="1" ht="15" customHeight="1">
      <c r="A119" s="21"/>
    </row>
    <row r="120" spans="1:1">
      <c r="A120" s="21"/>
    </row>
    <row r="121" spans="1:1">
      <c r="A121" s="21"/>
    </row>
    <row r="122" spans="1:1">
      <c r="A122" s="21"/>
    </row>
    <row r="123" spans="1:1">
      <c r="A123" s="21"/>
    </row>
    <row r="124" spans="1:1">
      <c r="A124" s="21"/>
    </row>
    <row r="125" spans="1:1">
      <c r="A125" s="21"/>
    </row>
    <row r="126" spans="1:1">
      <c r="A126" s="21"/>
    </row>
    <row r="127" spans="1:1">
      <c r="A127" s="21"/>
    </row>
    <row r="128" spans="1:1">
      <c r="A128" s="21"/>
    </row>
    <row r="129" spans="1:1">
      <c r="A129" s="21"/>
    </row>
    <row r="130" spans="1:1">
      <c r="A130" s="21"/>
    </row>
  </sheetData>
  <pageMargins left="0.511811024" right="0.511811024" top="0.78740157499999996" bottom="0.78740157499999996" header="0.31496062000000002" footer="0.31496062000000002"/>
  <pageSetup paperSize="8" scale="61" orientation="landscape" r:id="rId1"/>
  <ignoredErrors>
    <ignoredError sqref="R20:R23 R77:R1048576 R33:R34 R38:R43 R59:R61 R72:R73 R75:R76"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D89FD-93A3-40A4-8926-D1847F845758}">
  <sheetPr>
    <pageSetUpPr fitToPage="1"/>
  </sheetPr>
  <dimension ref="A1:T135"/>
  <sheetViews>
    <sheetView showGridLines="0" zoomScale="80" zoomScaleNormal="80" workbookViewId="0">
      <pane xSplit="3" ySplit="5" topLeftCell="D6" activePane="bottomRight" state="frozen"/>
      <selection activeCell="X25" sqref="X25"/>
      <selection pane="topRight" activeCell="X25" sqref="X25"/>
      <selection pane="bottomLeft" activeCell="X25" sqref="X25"/>
      <selection pane="bottomRight" activeCell="C27" sqref="C27"/>
    </sheetView>
  </sheetViews>
  <sheetFormatPr defaultRowHeight="14.5"/>
  <cols>
    <col min="1" max="1" width="2" style="2" customWidth="1"/>
    <col min="2" max="2" width="101.90625" customWidth="1"/>
    <col min="3" max="3" width="100.36328125" bestFit="1" customWidth="1"/>
    <col min="4" max="11" width="16.08984375" style="72" customWidth="1"/>
  </cols>
  <sheetData>
    <row r="1" spans="1:20" s="3" customFormat="1">
      <c r="A1" s="2"/>
      <c r="D1" s="71"/>
      <c r="E1" s="71"/>
      <c r="F1" s="71"/>
      <c r="G1" s="71"/>
      <c r="H1" s="71"/>
      <c r="I1" s="71"/>
      <c r="J1" s="71"/>
      <c r="K1" s="71"/>
    </row>
    <row r="2" spans="1:20" ht="42.65" customHeight="1">
      <c r="A2"/>
    </row>
    <row r="3" spans="1:20" ht="41.4" customHeight="1">
      <c r="A3"/>
      <c r="E3" s="73"/>
      <c r="F3" s="73"/>
      <c r="G3" s="73"/>
      <c r="H3" s="73"/>
      <c r="I3" s="73"/>
      <c r="J3" s="73"/>
      <c r="K3" s="73"/>
    </row>
    <row r="4" spans="1:20">
      <c r="A4"/>
      <c r="B4" s="74"/>
      <c r="C4" s="74"/>
      <c r="D4" s="114"/>
    </row>
    <row r="5" spans="1:20" s="79" customFormat="1" ht="39" customHeight="1">
      <c r="A5"/>
      <c r="B5" s="76" t="s">
        <v>260</v>
      </c>
      <c r="C5" s="76" t="s">
        <v>261</v>
      </c>
      <c r="D5" s="12" t="s">
        <v>262</v>
      </c>
      <c r="E5" s="12" t="s">
        <v>263</v>
      </c>
      <c r="F5" s="13" t="s">
        <v>264</v>
      </c>
      <c r="G5" s="13" t="s">
        <v>265</v>
      </c>
      <c r="H5" s="13" t="s">
        <v>266</v>
      </c>
      <c r="I5" s="12" t="s">
        <v>773</v>
      </c>
      <c r="J5" s="13" t="s">
        <v>891</v>
      </c>
      <c r="K5" s="13" t="s">
        <v>929</v>
      </c>
      <c r="L5" s="115"/>
      <c r="M5" s="115"/>
      <c r="N5" s="115"/>
      <c r="O5" s="115"/>
      <c r="P5" s="115"/>
      <c r="Q5" s="115"/>
      <c r="R5" s="115"/>
      <c r="S5" s="115"/>
      <c r="T5" s="115"/>
    </row>
    <row r="6" spans="1:20" s="3" customFormat="1" ht="9.9" customHeight="1">
      <c r="A6" s="10"/>
      <c r="B6" s="116"/>
      <c r="C6" s="116"/>
      <c r="D6" s="82"/>
      <c r="E6" s="82"/>
      <c r="F6" s="82"/>
      <c r="G6" s="82"/>
      <c r="H6" s="82"/>
      <c r="I6" s="82"/>
      <c r="J6" s="82"/>
      <c r="K6" s="82"/>
    </row>
    <row r="7" spans="1:20" s="118" customFormat="1" ht="18.5">
      <c r="A7" s="2"/>
      <c r="B7" s="19"/>
      <c r="C7" s="76"/>
      <c r="D7" s="117"/>
      <c r="E7" s="117"/>
      <c r="F7" s="117"/>
      <c r="G7" s="117"/>
      <c r="H7" s="117"/>
      <c r="I7" s="117"/>
      <c r="J7" s="117"/>
      <c r="K7" s="117"/>
    </row>
    <row r="8" spans="1:20" s="3" customFormat="1" ht="15" customHeight="1">
      <c r="A8" s="2"/>
      <c r="B8" s="119" t="s">
        <v>267</v>
      </c>
      <c r="C8" s="119" t="s">
        <v>268</v>
      </c>
      <c r="D8" s="71"/>
      <c r="E8" s="71"/>
      <c r="F8" s="71"/>
      <c r="G8" s="71"/>
      <c r="H8" s="71"/>
      <c r="I8" s="71"/>
      <c r="J8" s="71"/>
      <c r="K8" s="71"/>
    </row>
    <row r="9" spans="1:20" s="3" customFormat="1" ht="15" customHeight="1">
      <c r="A9" s="21"/>
      <c r="B9" s="120" t="s">
        <v>269</v>
      </c>
      <c r="C9" s="120" t="s">
        <v>270</v>
      </c>
      <c r="D9" s="40">
        <v>548.59100000000001</v>
      </c>
      <c r="E9" s="40">
        <v>942.61</v>
      </c>
      <c r="F9" s="40">
        <v>149.93899999999999</v>
      </c>
      <c r="G9" s="40">
        <v>272.25200000000001</v>
      </c>
      <c r="H9" s="40">
        <v>332.01600000000002</v>
      </c>
      <c r="I9" s="40">
        <v>433.40300000000002</v>
      </c>
      <c r="J9" s="40">
        <v>114.57047210252483</v>
      </c>
      <c r="K9" s="40">
        <v>242.91499999999999</v>
      </c>
    </row>
    <row r="10" spans="1:20">
      <c r="A10" s="21"/>
      <c r="B10" s="119" t="s">
        <v>271</v>
      </c>
      <c r="C10" s="119" t="s">
        <v>272</v>
      </c>
      <c r="D10" s="40"/>
      <c r="E10" s="40"/>
      <c r="F10" s="40"/>
      <c r="G10" s="40"/>
      <c r="H10" s="40"/>
      <c r="I10" s="40"/>
      <c r="J10" s="40"/>
      <c r="K10" s="40"/>
      <c r="L10" s="3"/>
    </row>
    <row r="11" spans="1:20">
      <c r="A11" s="21"/>
      <c r="B11" s="120" t="s">
        <v>273</v>
      </c>
      <c r="C11" s="120" t="s">
        <v>274</v>
      </c>
      <c r="D11" s="40">
        <v>547.11800000000005</v>
      </c>
      <c r="E11" s="40">
        <v>750.61259115797475</v>
      </c>
      <c r="F11" s="40">
        <v>243.60599999999999</v>
      </c>
      <c r="G11" s="40">
        <v>500.79500000000002</v>
      </c>
      <c r="H11" s="40">
        <v>773.92700000000002</v>
      </c>
      <c r="I11" s="40">
        <v>1037.8309999999999</v>
      </c>
      <c r="J11" s="40">
        <v>295.34199999999998</v>
      </c>
      <c r="K11" s="40">
        <v>591.13699999999994</v>
      </c>
      <c r="L11" s="3"/>
    </row>
    <row r="12" spans="1:20">
      <c r="A12" s="21"/>
      <c r="B12" s="120" t="s">
        <v>943</v>
      </c>
      <c r="C12" s="120" t="s">
        <v>944</v>
      </c>
      <c r="D12" s="40"/>
      <c r="E12" s="40"/>
      <c r="F12" s="40"/>
      <c r="G12" s="40"/>
      <c r="H12" s="40"/>
      <c r="I12" s="40"/>
      <c r="J12" s="40"/>
      <c r="K12" s="40">
        <v>-0.109</v>
      </c>
      <c r="L12" s="3"/>
    </row>
    <row r="13" spans="1:20">
      <c r="A13" s="21"/>
      <c r="B13" s="120" t="s">
        <v>275</v>
      </c>
      <c r="C13" s="120" t="s">
        <v>276</v>
      </c>
      <c r="D13" s="40">
        <v>608.42399999999998</v>
      </c>
      <c r="E13" s="40">
        <v>577.58500000000004</v>
      </c>
      <c r="F13" s="40">
        <v>269.47300000000001</v>
      </c>
      <c r="G13" s="40">
        <v>569.60299999999995</v>
      </c>
      <c r="H13" s="40">
        <v>963.30600000000004</v>
      </c>
      <c r="I13" s="40">
        <v>1283.9670000000001</v>
      </c>
      <c r="J13" s="40">
        <v>449.916</v>
      </c>
      <c r="K13" s="40">
        <v>811.40300000000002</v>
      </c>
      <c r="L13" s="3"/>
    </row>
    <row r="14" spans="1:20">
      <c r="A14" s="21"/>
      <c r="B14" s="120" t="s">
        <v>277</v>
      </c>
      <c r="C14" s="120" t="s">
        <v>278</v>
      </c>
      <c r="D14" s="40">
        <v>0.99</v>
      </c>
      <c r="E14" s="40">
        <v>-1.3567453800000011</v>
      </c>
      <c r="F14" s="40">
        <v>-0.79</v>
      </c>
      <c r="G14" s="40">
        <v>0.155</v>
      </c>
      <c r="H14" s="40">
        <v>2.8919999999999999</v>
      </c>
      <c r="I14" s="40">
        <v>3.6659999999999999</v>
      </c>
      <c r="J14" s="40">
        <v>-0.104</v>
      </c>
      <c r="K14" s="40">
        <v>1.68</v>
      </c>
      <c r="L14" s="3"/>
    </row>
    <row r="15" spans="1:20">
      <c r="A15" s="21"/>
      <c r="B15" s="120" t="s">
        <v>279</v>
      </c>
      <c r="C15" s="120" t="s">
        <v>280</v>
      </c>
      <c r="D15" s="40">
        <v>84.671000000000006</v>
      </c>
      <c r="E15" s="40">
        <v>184.61199999999999</v>
      </c>
      <c r="F15" s="40">
        <v>29.018999999999998</v>
      </c>
      <c r="G15" s="40">
        <v>65.283000000000001</v>
      </c>
      <c r="H15" s="40">
        <v>82.094999999999999</v>
      </c>
      <c r="I15" s="40">
        <v>91.314999999999998</v>
      </c>
      <c r="J15" s="40">
        <v>26.776</v>
      </c>
      <c r="K15" s="40">
        <v>53.292999999999999</v>
      </c>
      <c r="L15" s="3"/>
    </row>
    <row r="16" spans="1:20">
      <c r="A16" s="21"/>
      <c r="B16" s="120" t="s">
        <v>281</v>
      </c>
      <c r="C16" s="120" t="s">
        <v>282</v>
      </c>
      <c r="D16" s="40">
        <v>26.347000000000001</v>
      </c>
      <c r="E16" s="40">
        <v>24.416</v>
      </c>
      <c r="F16" s="40">
        <v>1.2569999999999999</v>
      </c>
      <c r="G16" s="40">
        <v>0</v>
      </c>
      <c r="H16" s="40">
        <v>0</v>
      </c>
      <c r="I16" s="40">
        <v>0</v>
      </c>
      <c r="J16" s="40">
        <v>0</v>
      </c>
      <c r="K16" s="40">
        <v>0</v>
      </c>
      <c r="L16" s="3"/>
    </row>
    <row r="17" spans="1:12">
      <c r="A17" s="21"/>
      <c r="B17" s="120" t="s">
        <v>283</v>
      </c>
      <c r="C17" s="120" t="s">
        <v>284</v>
      </c>
      <c r="D17" s="40">
        <v>-1.4359999999999999</v>
      </c>
      <c r="E17" s="40">
        <v>1.79</v>
      </c>
      <c r="F17" s="40">
        <v>0</v>
      </c>
      <c r="G17" s="40">
        <v>0</v>
      </c>
      <c r="H17" s="40">
        <v>0</v>
      </c>
      <c r="I17" s="40">
        <v>0</v>
      </c>
      <c r="J17" s="40">
        <v>0</v>
      </c>
      <c r="K17" s="40">
        <v>0</v>
      </c>
      <c r="L17" s="3"/>
    </row>
    <row r="18" spans="1:12">
      <c r="A18" s="21"/>
      <c r="B18" s="120" t="s">
        <v>285</v>
      </c>
      <c r="C18" s="120" t="s">
        <v>286</v>
      </c>
      <c r="D18" s="40">
        <v>0</v>
      </c>
      <c r="E18" s="40">
        <v>2.1579999999999999</v>
      </c>
      <c r="F18" s="40">
        <v>0</v>
      </c>
      <c r="G18" s="40">
        <v>0</v>
      </c>
      <c r="H18" s="40">
        <v>0</v>
      </c>
      <c r="I18" s="40">
        <v>0</v>
      </c>
      <c r="J18" s="40">
        <v>0</v>
      </c>
      <c r="K18" s="40">
        <v>0</v>
      </c>
      <c r="L18" s="3"/>
    </row>
    <row r="19" spans="1:12">
      <c r="A19" s="21"/>
      <c r="B19" s="120" t="s">
        <v>287</v>
      </c>
      <c r="C19" s="120" t="s">
        <v>288</v>
      </c>
      <c r="D19" s="41">
        <v>0</v>
      </c>
      <c r="E19" s="41">
        <v>0</v>
      </c>
      <c r="F19" s="41">
        <v>0</v>
      </c>
      <c r="G19" s="41">
        <v>0</v>
      </c>
      <c r="H19" s="41">
        <v>0</v>
      </c>
      <c r="I19" s="40">
        <v>0</v>
      </c>
      <c r="J19" s="40">
        <v>0</v>
      </c>
      <c r="K19" s="40">
        <v>0</v>
      </c>
      <c r="L19" s="3"/>
    </row>
    <row r="20" spans="1:12">
      <c r="A20" s="21"/>
      <c r="B20" s="120" t="s">
        <v>289</v>
      </c>
      <c r="C20" s="120" t="s">
        <v>290</v>
      </c>
      <c r="D20" s="41">
        <v>0</v>
      </c>
      <c r="E20" s="41">
        <v>0</v>
      </c>
      <c r="F20" s="41">
        <v>0</v>
      </c>
      <c r="G20" s="41">
        <v>0</v>
      </c>
      <c r="H20" s="41">
        <v>0</v>
      </c>
      <c r="I20" s="40">
        <v>0</v>
      </c>
      <c r="J20" s="40">
        <v>0</v>
      </c>
      <c r="K20" s="40">
        <v>0</v>
      </c>
      <c r="L20" s="3"/>
    </row>
    <row r="21" spans="1:12">
      <c r="A21" s="21"/>
      <c r="B21" s="120" t="s">
        <v>291</v>
      </c>
      <c r="C21" t="s">
        <v>767</v>
      </c>
      <c r="D21" s="41"/>
      <c r="E21" s="41"/>
      <c r="F21" s="41"/>
      <c r="G21" s="41">
        <v>9.8919999999999995</v>
      </c>
      <c r="H21" s="41">
        <v>14.553000000000001</v>
      </c>
      <c r="I21" s="40">
        <v>18.552</v>
      </c>
      <c r="J21" s="40">
        <v>3.4350000000000001</v>
      </c>
      <c r="K21" s="40">
        <v>15.72</v>
      </c>
      <c r="L21" s="3"/>
    </row>
    <row r="22" spans="1:12">
      <c r="A22" s="21"/>
      <c r="B22" s="120" t="s">
        <v>888</v>
      </c>
      <c r="C22" s="120" t="s">
        <v>292</v>
      </c>
      <c r="D22" s="40">
        <v>246.017</v>
      </c>
      <c r="E22" s="40">
        <v>-41.701999999999998</v>
      </c>
      <c r="F22" s="40">
        <v>61</v>
      </c>
      <c r="G22" s="40">
        <v>293.01100000000002</v>
      </c>
      <c r="H22" s="40">
        <v>447.71300000000002</v>
      </c>
      <c r="I22" s="40">
        <v>437.86900000000003</v>
      </c>
      <c r="J22" s="40">
        <v>267.01600000000002</v>
      </c>
      <c r="K22" s="40">
        <v>396.42899999999997</v>
      </c>
      <c r="L22" s="3"/>
    </row>
    <row r="23" spans="1:12">
      <c r="A23" s="21"/>
      <c r="B23" s="120" t="s">
        <v>293</v>
      </c>
      <c r="C23" s="120" t="s">
        <v>294</v>
      </c>
      <c r="D23" s="40">
        <v>0</v>
      </c>
      <c r="E23" s="40">
        <v>0</v>
      </c>
      <c r="F23" s="40">
        <v>0</v>
      </c>
      <c r="G23" s="40">
        <v>0</v>
      </c>
      <c r="H23" s="40">
        <v>0</v>
      </c>
      <c r="I23" s="40">
        <v>0</v>
      </c>
      <c r="J23" s="40">
        <v>0</v>
      </c>
      <c r="K23" s="40">
        <v>0</v>
      </c>
      <c r="L23" s="3"/>
    </row>
    <row r="24" spans="1:12">
      <c r="A24" s="21"/>
      <c r="B24" s="120" t="s">
        <v>295</v>
      </c>
      <c r="C24" s="120" t="s">
        <v>296</v>
      </c>
      <c r="D24" s="40">
        <v>0</v>
      </c>
      <c r="E24" s="40">
        <v>5.891</v>
      </c>
      <c r="F24" s="40">
        <v>0</v>
      </c>
      <c r="G24" s="40">
        <v>0</v>
      </c>
      <c r="H24" s="40">
        <v>0</v>
      </c>
      <c r="I24" s="40">
        <v>0</v>
      </c>
      <c r="J24" s="40">
        <v>0</v>
      </c>
      <c r="K24" s="40">
        <v>0</v>
      </c>
      <c r="L24" s="3"/>
    </row>
    <row r="25" spans="1:12">
      <c r="A25" s="21"/>
      <c r="B25" s="120" t="s">
        <v>297</v>
      </c>
      <c r="C25" t="s">
        <v>298</v>
      </c>
      <c r="D25" s="40">
        <v>23.818000000000001</v>
      </c>
      <c r="E25" s="40">
        <v>27.015999999999998</v>
      </c>
      <c r="F25" s="40">
        <v>10.141999999999999</v>
      </c>
      <c r="G25" s="40">
        <v>17.643000000000001</v>
      </c>
      <c r="H25" s="40">
        <v>27.259</v>
      </c>
      <c r="I25" s="40">
        <v>47.893000000000001</v>
      </c>
      <c r="J25" s="40">
        <v>13.416</v>
      </c>
      <c r="K25" s="40">
        <v>26.786999999999999</v>
      </c>
      <c r="L25" s="3"/>
    </row>
    <row r="26" spans="1:12">
      <c r="A26" s="21"/>
      <c r="B26" s="121" t="s">
        <v>299</v>
      </c>
      <c r="C26" s="121" t="s">
        <v>300</v>
      </c>
      <c r="D26" s="40">
        <v>10.760999999999999</v>
      </c>
      <c r="E26" s="40">
        <v>19.163</v>
      </c>
      <c r="F26" s="40">
        <v>4.1440000000000001</v>
      </c>
      <c r="G26" s="40">
        <v>8.9169999999999998</v>
      </c>
      <c r="H26" s="40">
        <v>9.8510000000000009</v>
      </c>
      <c r="I26" s="40">
        <v>9.8510000000000009</v>
      </c>
      <c r="J26" s="40">
        <v>0.16400000000000001</v>
      </c>
      <c r="K26" s="40">
        <v>0.25900000000000001</v>
      </c>
      <c r="L26" s="3"/>
    </row>
    <row r="27" spans="1:12">
      <c r="A27" s="21"/>
      <c r="B27" s="120" t="s">
        <v>301</v>
      </c>
      <c r="C27" t="s">
        <v>318</v>
      </c>
      <c r="D27" s="40"/>
      <c r="E27" s="40"/>
      <c r="F27" s="40"/>
      <c r="G27" s="40">
        <v>0</v>
      </c>
      <c r="H27" s="40">
        <v>0</v>
      </c>
      <c r="I27" s="40">
        <v>0</v>
      </c>
      <c r="J27" s="40">
        <v>0</v>
      </c>
      <c r="K27" s="40">
        <v>0</v>
      </c>
      <c r="L27" s="3"/>
    </row>
    <row r="28" spans="1:12">
      <c r="A28" s="21"/>
      <c r="B28" s="120" t="s">
        <v>302</v>
      </c>
      <c r="C28" s="121" t="s">
        <v>320</v>
      </c>
      <c r="D28" s="40"/>
      <c r="E28" s="40"/>
      <c r="F28" s="40">
        <v>-249.36199999999999</v>
      </c>
      <c r="G28" s="40"/>
      <c r="H28" s="40"/>
      <c r="I28" s="40">
        <v>0</v>
      </c>
      <c r="J28" s="40">
        <v>0</v>
      </c>
      <c r="K28" s="40">
        <v>0</v>
      </c>
      <c r="L28" s="3"/>
    </row>
    <row r="29" spans="1:12" s="48" customFormat="1" ht="29">
      <c r="A29" s="21"/>
      <c r="B29" s="121" t="s">
        <v>360</v>
      </c>
      <c r="C29" s="121" t="s">
        <v>320</v>
      </c>
      <c r="D29" s="40">
        <v>0</v>
      </c>
      <c r="E29" s="40">
        <v>0</v>
      </c>
      <c r="F29" s="40">
        <v>0</v>
      </c>
      <c r="G29" s="40">
        <v>0</v>
      </c>
      <c r="H29" s="40">
        <v>0</v>
      </c>
      <c r="I29" s="40">
        <v>2130.5439999999999</v>
      </c>
      <c r="J29" s="40">
        <v>398.80399999999997</v>
      </c>
      <c r="K29" s="40">
        <v>968.18200000000002</v>
      </c>
      <c r="L29" s="4"/>
    </row>
    <row r="30" spans="1:12" s="48" customFormat="1">
      <c r="A30" s="21"/>
      <c r="B30" s="121" t="s">
        <v>946</v>
      </c>
      <c r="C30" s="121" t="s">
        <v>945</v>
      </c>
      <c r="D30" s="40"/>
      <c r="E30" s="40"/>
      <c r="F30" s="40"/>
      <c r="G30" s="40"/>
      <c r="H30" s="40"/>
      <c r="I30" s="40"/>
      <c r="J30" s="40">
        <v>-2.3919999999999999</v>
      </c>
      <c r="K30" s="40">
        <v>-10.99</v>
      </c>
      <c r="L30" s="3"/>
    </row>
    <row r="31" spans="1:12">
      <c r="A31" s="21"/>
      <c r="B31" s="120" t="s">
        <v>303</v>
      </c>
      <c r="C31" s="120" t="s">
        <v>321</v>
      </c>
      <c r="D31" s="40">
        <v>0</v>
      </c>
      <c r="E31" s="40">
        <v>0</v>
      </c>
      <c r="F31" s="40">
        <v>-839.10400000000004</v>
      </c>
      <c r="G31" s="40">
        <v>0</v>
      </c>
      <c r="H31" s="40">
        <v>0</v>
      </c>
      <c r="I31" s="40">
        <v>0</v>
      </c>
      <c r="J31" s="40">
        <v>0</v>
      </c>
      <c r="K31" s="40">
        <v>0</v>
      </c>
      <c r="L31" s="3"/>
    </row>
    <row r="32" spans="1:12">
      <c r="A32" s="21"/>
      <c r="B32" s="120" t="s">
        <v>304</v>
      </c>
      <c r="C32" s="120" t="s">
        <v>322</v>
      </c>
      <c r="D32" s="40">
        <v>0</v>
      </c>
      <c r="E32" s="40">
        <v>0</v>
      </c>
      <c r="F32" s="40">
        <v>0</v>
      </c>
      <c r="G32" s="40">
        <v>0</v>
      </c>
      <c r="H32" s="40">
        <v>0</v>
      </c>
      <c r="I32" s="40">
        <v>0</v>
      </c>
      <c r="J32" s="40">
        <v>0</v>
      </c>
      <c r="K32" s="40">
        <v>0</v>
      </c>
      <c r="L32" s="3"/>
    </row>
    <row r="33" spans="1:12">
      <c r="A33" s="21"/>
      <c r="B33" s="122" t="s">
        <v>305</v>
      </c>
      <c r="C33" s="122" t="s">
        <v>306</v>
      </c>
      <c r="D33" s="123">
        <f t="shared" ref="D33:K33" si="0">SUM(D9:D32)</f>
        <v>2095.3010000000004</v>
      </c>
      <c r="E33" s="123">
        <f t="shared" si="0"/>
        <v>2492.7948457779753</v>
      </c>
      <c r="F33" s="364">
        <f t="shared" si="0"/>
        <v>-320.67599999999993</v>
      </c>
      <c r="G33" s="123">
        <f t="shared" si="0"/>
        <v>1737.5509999999999</v>
      </c>
      <c r="H33" s="123">
        <f t="shared" si="0"/>
        <v>2653.6119999999996</v>
      </c>
      <c r="I33" s="123">
        <f t="shared" si="0"/>
        <v>5494.8910000000005</v>
      </c>
      <c r="J33" s="123">
        <f t="shared" si="0"/>
        <v>1566.9434721025243</v>
      </c>
      <c r="K33" s="123">
        <f t="shared" si="0"/>
        <v>3096.7060000000001</v>
      </c>
      <c r="L33" s="3"/>
    </row>
    <row r="34" spans="1:12">
      <c r="A34" s="21"/>
      <c r="B34" s="119" t="s">
        <v>307</v>
      </c>
      <c r="C34" s="119" t="s">
        <v>308</v>
      </c>
      <c r="D34" s="124"/>
      <c r="E34" s="124"/>
      <c r="F34" s="124"/>
      <c r="G34" s="124"/>
      <c r="H34" s="124"/>
      <c r="I34" s="124"/>
      <c r="J34" s="124"/>
      <c r="K34" s="124"/>
      <c r="L34" s="3"/>
    </row>
    <row r="35" spans="1:12">
      <c r="A35" s="21"/>
      <c r="B35" s="120" t="s">
        <v>304</v>
      </c>
      <c r="C35" s="120" t="s">
        <v>322</v>
      </c>
      <c r="D35" s="124">
        <v>0</v>
      </c>
      <c r="E35" s="124">
        <v>0</v>
      </c>
      <c r="F35" s="124">
        <v>0</v>
      </c>
      <c r="G35" s="124">
        <v>0</v>
      </c>
      <c r="H35" s="124">
        <v>0</v>
      </c>
      <c r="I35" s="40">
        <v>0</v>
      </c>
      <c r="J35" s="40">
        <v>0</v>
      </c>
      <c r="K35" s="40">
        <v>0</v>
      </c>
      <c r="L35" s="3"/>
    </row>
    <row r="36" spans="1:12">
      <c r="A36" s="21"/>
      <c r="B36" s="120" t="s">
        <v>170</v>
      </c>
      <c r="C36" s="120" t="s">
        <v>171</v>
      </c>
      <c r="D36" s="40">
        <v>-334.80599999999998</v>
      </c>
      <c r="E36" s="40">
        <v>-299.32012464000002</v>
      </c>
      <c r="F36" s="40">
        <v>-127.931</v>
      </c>
      <c r="G36" s="40">
        <v>-154.68799999999999</v>
      </c>
      <c r="H36" s="40">
        <v>-231.232</v>
      </c>
      <c r="I36" s="40">
        <v>-582.78700000000003</v>
      </c>
      <c r="J36" s="40">
        <v>-229.35900000000001</v>
      </c>
      <c r="K36" s="40">
        <v>-461.68</v>
      </c>
      <c r="L36" s="3"/>
    </row>
    <row r="37" spans="1:12">
      <c r="A37" s="21"/>
      <c r="B37" s="120" t="s">
        <v>172</v>
      </c>
      <c r="C37" s="120" t="s">
        <v>173</v>
      </c>
      <c r="D37" s="40">
        <v>28.988</v>
      </c>
      <c r="E37" s="40">
        <v>28.873000000000001</v>
      </c>
      <c r="F37" s="40">
        <v>9.8550000000000004</v>
      </c>
      <c r="G37" s="40">
        <v>12.433</v>
      </c>
      <c r="H37" s="40">
        <v>-16.38</v>
      </c>
      <c r="I37" s="40">
        <v>-26.690999999999999</v>
      </c>
      <c r="J37" s="40">
        <v>25.36</v>
      </c>
      <c r="K37" s="40">
        <v>23.977</v>
      </c>
      <c r="L37" s="3"/>
    </row>
    <row r="38" spans="1:12">
      <c r="A38" s="21"/>
      <c r="B38" s="120" t="s">
        <v>174</v>
      </c>
      <c r="C38" s="120" t="s">
        <v>193</v>
      </c>
      <c r="D38" s="40">
        <v>-39.316000000000003</v>
      </c>
      <c r="E38" s="40">
        <v>-54.063000000000002</v>
      </c>
      <c r="F38" s="40">
        <v>-1.1879999999999999</v>
      </c>
      <c r="G38" s="40">
        <v>0.72199999999999998</v>
      </c>
      <c r="H38" s="40">
        <v>14.108000000000001</v>
      </c>
      <c r="I38" s="40">
        <v>13.365</v>
      </c>
      <c r="J38" s="40">
        <v>6.6349999999999998</v>
      </c>
      <c r="K38" s="40">
        <v>11.302</v>
      </c>
      <c r="L38" s="3"/>
    </row>
    <row r="39" spans="1:12">
      <c r="A39" s="21"/>
      <c r="B39" s="120" t="s">
        <v>215</v>
      </c>
      <c r="C39" s="120" t="s">
        <v>216</v>
      </c>
      <c r="D39" s="40">
        <v>-1953.5989999999999</v>
      </c>
      <c r="E39" s="40">
        <v>122.857</v>
      </c>
      <c r="F39" s="40">
        <v>341.43700000000001</v>
      </c>
      <c r="G39" s="40">
        <v>60.366</v>
      </c>
      <c r="H39" s="40">
        <v>131.928</v>
      </c>
      <c r="I39" s="40">
        <v>51.197000000000003</v>
      </c>
      <c r="J39" s="40">
        <v>-50.512</v>
      </c>
      <c r="K39" s="40">
        <v>-53.698999999999998</v>
      </c>
      <c r="L39" s="3"/>
    </row>
    <row r="40" spans="1:12">
      <c r="A40" s="42"/>
      <c r="B40" s="125" t="s">
        <v>309</v>
      </c>
      <c r="C40" s="125" t="s">
        <v>310</v>
      </c>
      <c r="D40" s="40">
        <v>1E-3</v>
      </c>
      <c r="E40" s="40">
        <v>193.97900000000001</v>
      </c>
      <c r="F40" s="40">
        <v>0</v>
      </c>
      <c r="G40" s="40">
        <v>0</v>
      </c>
      <c r="H40" s="40">
        <v>0</v>
      </c>
      <c r="I40" s="40">
        <v>0</v>
      </c>
      <c r="J40" s="40">
        <v>0</v>
      </c>
      <c r="K40" s="40">
        <v>0</v>
      </c>
      <c r="L40" s="3"/>
    </row>
    <row r="41" spans="1:12">
      <c r="A41" s="21"/>
      <c r="B41" s="120" t="s">
        <v>311</v>
      </c>
      <c r="C41" s="120" t="s">
        <v>312</v>
      </c>
      <c r="D41" s="40">
        <v>-28.611000000000001</v>
      </c>
      <c r="E41" s="40">
        <v>20.018999999999998</v>
      </c>
      <c r="F41" s="40">
        <v>3.7999999999999999E-2</v>
      </c>
      <c r="G41" s="40">
        <v>10.24</v>
      </c>
      <c r="H41" s="40">
        <v>15.662000000000001</v>
      </c>
      <c r="I41" s="40">
        <v>19.516999999999999</v>
      </c>
      <c r="J41" s="40">
        <v>-26.542000000000002</v>
      </c>
      <c r="K41" s="40">
        <v>-17.867999999999999</v>
      </c>
      <c r="L41" s="3"/>
    </row>
    <row r="42" spans="1:12">
      <c r="A42" s="21"/>
      <c r="B42" s="120" t="s">
        <v>302</v>
      </c>
      <c r="C42" s="121" t="s">
        <v>320</v>
      </c>
      <c r="D42" s="40">
        <v>0</v>
      </c>
      <c r="E42" s="40">
        <v>0</v>
      </c>
      <c r="F42" s="40">
        <v>0</v>
      </c>
      <c r="G42" s="40">
        <v>-884.73299999999995</v>
      </c>
      <c r="H42" s="40">
        <v>-1144.1579999999999</v>
      </c>
      <c r="I42" s="40">
        <v>0</v>
      </c>
      <c r="J42" s="40">
        <v>0</v>
      </c>
      <c r="K42" s="40">
        <v>0</v>
      </c>
      <c r="L42" s="3"/>
    </row>
    <row r="43" spans="1:12">
      <c r="A43" s="21"/>
      <c r="B43" s="120" t="s">
        <v>301</v>
      </c>
      <c r="C43" t="s">
        <v>318</v>
      </c>
      <c r="D43" s="40">
        <v>0</v>
      </c>
      <c r="E43" s="40">
        <v>0</v>
      </c>
      <c r="F43" s="40">
        <v>0</v>
      </c>
      <c r="G43" s="40">
        <v>-0.67</v>
      </c>
      <c r="H43" s="40">
        <v>-2.7850000000000001</v>
      </c>
      <c r="I43" s="40">
        <v>0</v>
      </c>
      <c r="J43" s="40">
        <v>0</v>
      </c>
      <c r="K43" s="40">
        <v>0</v>
      </c>
      <c r="L43" s="3"/>
    </row>
    <row r="44" spans="1:12">
      <c r="A44" s="21"/>
      <c r="B44" s="120" t="s">
        <v>303</v>
      </c>
      <c r="C44" s="120" t="s">
        <v>321</v>
      </c>
      <c r="D44" s="40">
        <v>0</v>
      </c>
      <c r="E44" s="40">
        <v>0</v>
      </c>
      <c r="F44" s="40">
        <v>0</v>
      </c>
      <c r="G44" s="40">
        <v>-1488.1210000000001</v>
      </c>
      <c r="H44" s="40">
        <v>-2071.2089999999998</v>
      </c>
      <c r="I44" s="40">
        <v>0</v>
      </c>
      <c r="J44" s="40">
        <v>0</v>
      </c>
      <c r="K44" s="40">
        <v>0</v>
      </c>
      <c r="L44" s="3"/>
    </row>
    <row r="45" spans="1:12">
      <c r="A45" s="21"/>
      <c r="B45" s="120" t="s">
        <v>313</v>
      </c>
      <c r="C45" s="120" t="s">
        <v>314</v>
      </c>
      <c r="D45" s="40">
        <v>35.877000000000002</v>
      </c>
      <c r="E45" s="40">
        <v>-111.86200892000001</v>
      </c>
      <c r="F45" s="40">
        <v>-129.333</v>
      </c>
      <c r="G45" s="40">
        <v>-105.14100000000001</v>
      </c>
      <c r="H45" s="40">
        <v>-60.673000000000002</v>
      </c>
      <c r="I45" s="40">
        <v>-49.061999999999998</v>
      </c>
      <c r="J45" s="40">
        <v>-1.3420000000000001</v>
      </c>
      <c r="K45" s="40">
        <v>3.0870000000000002</v>
      </c>
      <c r="L45" s="3"/>
    </row>
    <row r="46" spans="1:12">
      <c r="A46" s="21"/>
      <c r="B46" s="122" t="s">
        <v>307</v>
      </c>
      <c r="C46" s="122" t="s">
        <v>315</v>
      </c>
      <c r="D46" s="126">
        <f t="shared" ref="D46:F46" si="1">SUM(D35:D45)</f>
        <v>-2291.4659999999999</v>
      </c>
      <c r="E46" s="126">
        <f t="shared" si="1"/>
        <v>-99.517133560000019</v>
      </c>
      <c r="F46" s="126">
        <f t="shared" si="1"/>
        <v>92.878000000000014</v>
      </c>
      <c r="G46" s="126">
        <f>SUM(G35:G45)</f>
        <v>-2549.5920000000001</v>
      </c>
      <c r="H46" s="126">
        <f>SUM(H35:H45)</f>
        <v>-3364.7389999999996</v>
      </c>
      <c r="I46" s="126">
        <f>SUM(I35:I45)</f>
        <v>-574.46100000000001</v>
      </c>
      <c r="J46" s="126">
        <f>SUM(J35:J45)</f>
        <v>-275.76</v>
      </c>
      <c r="K46" s="126">
        <f>SUM(K35:K45)</f>
        <v>-494.88100000000003</v>
      </c>
      <c r="L46" s="3"/>
    </row>
    <row r="47" spans="1:12">
      <c r="A47" s="21"/>
      <c r="B47" s="122" t="s">
        <v>316</v>
      </c>
      <c r="C47" s="122" t="s">
        <v>317</v>
      </c>
      <c r="D47" s="126">
        <f t="shared" ref="D47:G47" si="2">D46+D33</f>
        <v>-196.16499999999951</v>
      </c>
      <c r="E47" s="126">
        <f t="shared" si="2"/>
        <v>2393.2777122179755</v>
      </c>
      <c r="F47" s="126">
        <f t="shared" si="2"/>
        <v>-227.79799999999992</v>
      </c>
      <c r="G47" s="126">
        <f t="shared" si="2"/>
        <v>-812.04100000000017</v>
      </c>
      <c r="H47" s="126">
        <f t="shared" ref="H47:I47" si="3">H46+H33</f>
        <v>-711.12699999999995</v>
      </c>
      <c r="I47" s="126">
        <f t="shared" si="3"/>
        <v>4920.43</v>
      </c>
      <c r="J47" s="126">
        <f t="shared" ref="J47:K47" si="4">J46+J33</f>
        <v>1291.1834721025243</v>
      </c>
      <c r="K47" s="126">
        <f t="shared" si="4"/>
        <v>2601.8250000000003</v>
      </c>
      <c r="L47" s="3"/>
    </row>
    <row r="48" spans="1:12">
      <c r="A48" s="21"/>
      <c r="B48" s="120" t="s">
        <v>301</v>
      </c>
      <c r="C48" s="120" t="s">
        <v>318</v>
      </c>
      <c r="D48" s="40">
        <v>-5.282</v>
      </c>
      <c r="E48" s="40">
        <v>-5.3559999999999999</v>
      </c>
      <c r="F48" s="40">
        <v>0</v>
      </c>
      <c r="G48" s="40">
        <v>0</v>
      </c>
      <c r="H48" s="40">
        <v>0</v>
      </c>
      <c r="I48" s="40">
        <v>-1.0409999999999999</v>
      </c>
      <c r="J48" s="40">
        <v>-0.79</v>
      </c>
      <c r="K48" s="40">
        <v>-0.70799999999999996</v>
      </c>
      <c r="L48" s="3"/>
    </row>
    <row r="49" spans="1:12" ht="20.399999999999999" customHeight="1">
      <c r="A49" s="21"/>
      <c r="B49" s="121" t="s">
        <v>319</v>
      </c>
      <c r="C49" s="121" t="s">
        <v>320</v>
      </c>
      <c r="D49" s="40">
        <v>-833.03200000000004</v>
      </c>
      <c r="E49" s="40">
        <v>-1214.5260000000001</v>
      </c>
      <c r="F49" s="40">
        <v>0</v>
      </c>
      <c r="G49" s="40">
        <v>0</v>
      </c>
      <c r="H49" s="40">
        <v>0</v>
      </c>
      <c r="I49" s="40">
        <v>-1824.34</v>
      </c>
      <c r="J49" s="40">
        <v>-325.41800000000001</v>
      </c>
      <c r="K49" s="40">
        <v>-796.49300000000005</v>
      </c>
      <c r="L49" s="3"/>
    </row>
    <row r="50" spans="1:12">
      <c r="A50" s="21"/>
      <c r="B50" s="120" t="s">
        <v>303</v>
      </c>
      <c r="C50" s="120" t="s">
        <v>321</v>
      </c>
      <c r="D50" s="40">
        <v>-1975.444</v>
      </c>
      <c r="E50" s="40">
        <v>-2883.0787633695145</v>
      </c>
      <c r="F50" s="40">
        <v>0</v>
      </c>
      <c r="G50" s="40">
        <v>0</v>
      </c>
      <c r="H50" s="40">
        <v>0</v>
      </c>
      <c r="I50" s="40">
        <v>-2232.0770000000002</v>
      </c>
      <c r="J50" s="40">
        <v>-504.30700000000002</v>
      </c>
      <c r="K50" s="40">
        <v>-856.202</v>
      </c>
      <c r="L50" s="3"/>
    </row>
    <row r="51" spans="1:12">
      <c r="A51" s="21"/>
      <c r="B51" s="120" t="s">
        <v>304</v>
      </c>
      <c r="C51" s="120" t="s">
        <v>322</v>
      </c>
      <c r="D51" s="40">
        <v>-231.64500000000001</v>
      </c>
      <c r="E51" s="40">
        <v>-975.90800000000002</v>
      </c>
      <c r="F51" s="40">
        <v>0</v>
      </c>
      <c r="G51" s="40">
        <v>0</v>
      </c>
      <c r="H51" s="40">
        <v>0</v>
      </c>
      <c r="I51" s="40">
        <v>-1757.2950000000001</v>
      </c>
      <c r="J51" s="40">
        <v>-227.512</v>
      </c>
      <c r="K51" s="40">
        <v>170.79900000000001</v>
      </c>
      <c r="L51" s="3"/>
    </row>
    <row r="52" spans="1:12">
      <c r="A52" s="21"/>
      <c r="B52" s="120" t="s">
        <v>323</v>
      </c>
      <c r="C52" s="120" t="s">
        <v>300</v>
      </c>
      <c r="D52" s="40">
        <v>0</v>
      </c>
      <c r="E52" s="40">
        <v>-17.227</v>
      </c>
      <c r="F52" s="40">
        <v>0</v>
      </c>
      <c r="G52" s="40">
        <v>0</v>
      </c>
      <c r="H52" s="40">
        <v>0</v>
      </c>
      <c r="I52" s="40">
        <v>0</v>
      </c>
      <c r="J52" s="40">
        <v>0</v>
      </c>
      <c r="K52" s="40">
        <v>0</v>
      </c>
      <c r="L52" s="3"/>
    </row>
    <row r="53" spans="1:12">
      <c r="A53" s="21"/>
      <c r="B53" s="127" t="s">
        <v>324</v>
      </c>
      <c r="C53" s="127" t="s">
        <v>325</v>
      </c>
      <c r="D53" s="128">
        <f t="shared" ref="D53:K53" si="5">SUM(D47:D52)</f>
        <v>-3241.5679999999998</v>
      </c>
      <c r="E53" s="128">
        <f t="shared" si="5"/>
        <v>-2702.8180511515393</v>
      </c>
      <c r="F53" s="128">
        <f t="shared" si="5"/>
        <v>-227.79799999999992</v>
      </c>
      <c r="G53" s="128">
        <f t="shared" si="5"/>
        <v>-812.04100000000017</v>
      </c>
      <c r="H53" s="128">
        <f t="shared" si="5"/>
        <v>-711.12699999999995</v>
      </c>
      <c r="I53" s="128">
        <f t="shared" si="5"/>
        <v>-894.32300000000032</v>
      </c>
      <c r="J53" s="128">
        <f t="shared" si="5"/>
        <v>233.15647210252433</v>
      </c>
      <c r="K53" s="128">
        <f t="shared" si="5"/>
        <v>1119.2210000000002</v>
      </c>
      <c r="L53" s="3"/>
    </row>
    <row r="54" spans="1:12">
      <c r="A54" s="21"/>
      <c r="B54" s="119" t="s">
        <v>326</v>
      </c>
      <c r="C54" s="119" t="s">
        <v>327</v>
      </c>
      <c r="D54" s="40"/>
      <c r="E54" s="40"/>
      <c r="F54" s="40"/>
      <c r="G54" s="40"/>
      <c r="H54" s="40"/>
      <c r="I54" s="40"/>
      <c r="J54" s="40"/>
      <c r="K54" s="40"/>
      <c r="L54" s="3"/>
    </row>
    <row r="55" spans="1:12">
      <c r="A55" s="21"/>
      <c r="B55" s="120" t="s">
        <v>328</v>
      </c>
      <c r="C55" s="120" t="s">
        <v>329</v>
      </c>
      <c r="D55" s="40">
        <v>0</v>
      </c>
      <c r="E55" s="40">
        <v>0</v>
      </c>
      <c r="F55" s="40">
        <v>0</v>
      </c>
      <c r="G55" s="40">
        <v>0</v>
      </c>
      <c r="H55" s="40">
        <v>0</v>
      </c>
      <c r="I55" s="40">
        <v>0</v>
      </c>
      <c r="J55" s="40">
        <v>0</v>
      </c>
      <c r="K55" s="40">
        <v>0</v>
      </c>
      <c r="L55" s="3"/>
    </row>
    <row r="56" spans="1:12">
      <c r="A56" s="21"/>
      <c r="B56" s="120" t="s">
        <v>947</v>
      </c>
      <c r="C56" t="s">
        <v>768</v>
      </c>
      <c r="D56" s="40">
        <v>0</v>
      </c>
      <c r="E56" s="40">
        <v>0</v>
      </c>
      <c r="F56" s="40">
        <v>0</v>
      </c>
      <c r="G56" s="40">
        <v>0</v>
      </c>
      <c r="H56" s="40">
        <v>-9.2010000000000005</v>
      </c>
      <c r="I56" s="40">
        <v>-9.2010000000000005</v>
      </c>
      <c r="J56" s="40">
        <v>-0.30499999999999999</v>
      </c>
      <c r="K56" s="40">
        <v>-4.8079999999999998</v>
      </c>
      <c r="L56" s="3"/>
    </row>
    <row r="57" spans="1:12">
      <c r="A57" s="21"/>
      <c r="B57" s="120" t="s">
        <v>772</v>
      </c>
      <c r="C57" s="120" t="s">
        <v>953</v>
      </c>
      <c r="D57" s="40">
        <v>0</v>
      </c>
      <c r="E57" s="40">
        <v>0</v>
      </c>
      <c r="F57" s="40">
        <v>0</v>
      </c>
      <c r="G57" s="40">
        <v>0</v>
      </c>
      <c r="H57" s="40">
        <v>0</v>
      </c>
      <c r="I57" s="40">
        <v>-0.875</v>
      </c>
      <c r="J57" s="40">
        <v>0</v>
      </c>
      <c r="K57" s="40">
        <v>0</v>
      </c>
      <c r="L57" s="3"/>
    </row>
    <row r="58" spans="1:12">
      <c r="A58" s="21"/>
      <c r="B58" s="120" t="s">
        <v>330</v>
      </c>
      <c r="C58" s="120" t="s">
        <v>331</v>
      </c>
      <c r="D58" s="40">
        <v>0</v>
      </c>
      <c r="E58" s="40">
        <v>0</v>
      </c>
      <c r="F58" s="40">
        <v>0</v>
      </c>
      <c r="G58" s="40">
        <v>0</v>
      </c>
      <c r="H58" s="40">
        <v>0</v>
      </c>
      <c r="I58" s="40">
        <v>0</v>
      </c>
      <c r="J58" s="40">
        <v>0</v>
      </c>
      <c r="K58" s="40">
        <v>0</v>
      </c>
      <c r="L58" s="3"/>
    </row>
    <row r="59" spans="1:12">
      <c r="A59" s="21"/>
      <c r="B59" s="120" t="s">
        <v>332</v>
      </c>
      <c r="C59" s="120" t="s">
        <v>333</v>
      </c>
      <c r="D59" s="40">
        <v>0.48099999999999998</v>
      </c>
      <c r="E59" s="40">
        <v>-32.04052719048547</v>
      </c>
      <c r="F59" s="40">
        <v>-3.4430000000000001</v>
      </c>
      <c r="G59" s="40">
        <v>-11.954000000000001</v>
      </c>
      <c r="H59" s="40">
        <v>-32.71</v>
      </c>
      <c r="I59" s="40">
        <v>-20.137</v>
      </c>
      <c r="J59" s="40">
        <v>-2.4249999999999998</v>
      </c>
      <c r="K59" s="40">
        <v>-21.181999999999999</v>
      </c>
      <c r="L59" s="3"/>
    </row>
    <row r="60" spans="1:12">
      <c r="A60" s="21"/>
      <c r="B60" s="120" t="s">
        <v>334</v>
      </c>
      <c r="C60" s="120" t="s">
        <v>335</v>
      </c>
      <c r="D60" s="40">
        <v>-0.84199999999999997</v>
      </c>
      <c r="E60" s="40">
        <v>-0.217</v>
      </c>
      <c r="F60" s="40">
        <v>0</v>
      </c>
      <c r="G60" s="40">
        <v>-1.5660000000000001</v>
      </c>
      <c r="H60" s="40">
        <v>-2.6909999999999998</v>
      </c>
      <c r="I60" s="40">
        <v>-3.6120000000000001</v>
      </c>
      <c r="J60" s="40">
        <v>-0.96499999999999997</v>
      </c>
      <c r="K60" s="40">
        <v>-1.8660000000000001</v>
      </c>
      <c r="L60" s="3"/>
    </row>
    <row r="61" spans="1:12">
      <c r="A61" s="21"/>
      <c r="B61" s="120" t="s">
        <v>240</v>
      </c>
      <c r="C61" s="120" t="s">
        <v>336</v>
      </c>
      <c r="D61" s="40">
        <v>0</v>
      </c>
      <c r="E61" s="40">
        <v>0</v>
      </c>
      <c r="F61" s="40">
        <v>0</v>
      </c>
      <c r="G61" s="40">
        <v>0</v>
      </c>
      <c r="H61" s="40">
        <v>0</v>
      </c>
      <c r="I61" s="40">
        <v>0</v>
      </c>
      <c r="J61" s="40">
        <v>0</v>
      </c>
      <c r="K61" s="40">
        <v>0</v>
      </c>
      <c r="L61" s="3"/>
    </row>
    <row r="62" spans="1:12">
      <c r="A62" s="21"/>
      <c r="B62" s="120" t="s">
        <v>337</v>
      </c>
      <c r="C62" s="120" t="s">
        <v>338</v>
      </c>
      <c r="D62" s="40">
        <v>0</v>
      </c>
      <c r="E62" s="40">
        <v>0</v>
      </c>
      <c r="F62" s="40">
        <v>0</v>
      </c>
      <c r="G62" s="40">
        <v>0</v>
      </c>
      <c r="H62" s="40">
        <v>0</v>
      </c>
      <c r="I62" s="40">
        <v>0</v>
      </c>
      <c r="J62" s="40">
        <v>0</v>
      </c>
      <c r="K62" s="40">
        <v>0</v>
      </c>
      <c r="L62" s="3"/>
    </row>
    <row r="63" spans="1:12">
      <c r="A63" s="21"/>
      <c r="B63" s="120" t="s">
        <v>339</v>
      </c>
      <c r="C63" s="120" t="s">
        <v>340</v>
      </c>
      <c r="D63" s="40">
        <v>0</v>
      </c>
      <c r="E63" s="40">
        <v>-68.691000000000003</v>
      </c>
      <c r="F63" s="40">
        <v>0</v>
      </c>
      <c r="G63" s="40">
        <v>0</v>
      </c>
      <c r="H63" s="40">
        <v>0</v>
      </c>
      <c r="I63" s="40">
        <v>0</v>
      </c>
      <c r="J63" s="40">
        <v>0</v>
      </c>
      <c r="K63" s="40">
        <v>0</v>
      </c>
      <c r="L63" s="3"/>
    </row>
    <row r="64" spans="1:12">
      <c r="A64" s="21"/>
      <c r="B64" s="120" t="s">
        <v>341</v>
      </c>
      <c r="C64" t="s">
        <v>769</v>
      </c>
      <c r="D64" s="40">
        <v>0</v>
      </c>
      <c r="E64" s="40">
        <v>0</v>
      </c>
      <c r="F64" s="40">
        <v>-1771.018</v>
      </c>
      <c r="G64" s="40">
        <v>-1328.578</v>
      </c>
      <c r="H64" s="40">
        <v>-1815.0450000000001</v>
      </c>
      <c r="I64" s="40">
        <v>0</v>
      </c>
      <c r="J64" s="40">
        <v>0</v>
      </c>
      <c r="K64" s="40">
        <v>0</v>
      </c>
      <c r="L64" s="3"/>
    </row>
    <row r="65" spans="1:12">
      <c r="A65" s="21"/>
      <c r="B65" s="127" t="s">
        <v>342</v>
      </c>
      <c r="C65" s="127" t="s">
        <v>343</v>
      </c>
      <c r="D65" s="128">
        <f t="shared" ref="D65:K65" si="6">SUM(D55:D64)</f>
        <v>-0.36099999999999999</v>
      </c>
      <c r="E65" s="128">
        <f t="shared" si="6"/>
        <v>-100.94852719048546</v>
      </c>
      <c r="F65" s="128">
        <f t="shared" si="6"/>
        <v>-1774.461</v>
      </c>
      <c r="G65" s="128">
        <f t="shared" si="6"/>
        <v>-1342.098</v>
      </c>
      <c r="H65" s="128">
        <f t="shared" si="6"/>
        <v>-1859.6470000000002</v>
      </c>
      <c r="I65" s="128">
        <f t="shared" si="6"/>
        <v>-33.825000000000003</v>
      </c>
      <c r="J65" s="128">
        <f t="shared" si="6"/>
        <v>-3.6949999999999998</v>
      </c>
      <c r="K65" s="128">
        <f t="shared" si="6"/>
        <v>-27.855999999999998</v>
      </c>
      <c r="L65" s="3"/>
    </row>
    <row r="66" spans="1:12">
      <c r="A66" s="21"/>
      <c r="B66" s="119" t="s">
        <v>344</v>
      </c>
      <c r="C66" s="119" t="s">
        <v>345</v>
      </c>
      <c r="D66" s="40"/>
      <c r="E66" s="40"/>
      <c r="F66" s="40"/>
      <c r="G66" s="40"/>
      <c r="H66" s="40"/>
      <c r="I66" s="40"/>
      <c r="J66" s="40"/>
      <c r="K66" s="40"/>
      <c r="L66" s="3"/>
    </row>
    <row r="67" spans="1:12">
      <c r="A67" s="21"/>
      <c r="B67" s="121" t="s">
        <v>346</v>
      </c>
      <c r="C67" s="121" t="s">
        <v>347</v>
      </c>
      <c r="D67" s="40">
        <v>-246.92400000000001</v>
      </c>
      <c r="E67" s="40">
        <v>-340.56799999999998</v>
      </c>
      <c r="F67" s="40">
        <v>0</v>
      </c>
      <c r="G67" s="40">
        <v>-249.08699999999999</v>
      </c>
      <c r="H67" s="40">
        <v>-249.10499999999999</v>
      </c>
      <c r="I67" s="40">
        <v>-249.10400000000001</v>
      </c>
      <c r="J67" s="40">
        <v>0</v>
      </c>
      <c r="K67" s="40">
        <v>-132.12799999999999</v>
      </c>
      <c r="L67" s="3"/>
    </row>
    <row r="68" spans="1:12">
      <c r="A68" s="21"/>
      <c r="B68" s="121" t="s">
        <v>348</v>
      </c>
      <c r="C68" s="121" t="s">
        <v>349</v>
      </c>
      <c r="D68" s="40">
        <v>-361.423</v>
      </c>
      <c r="E68" s="40">
        <v>-328.81700000000001</v>
      </c>
      <c r="F68" s="40">
        <v>-20.466000000000001</v>
      </c>
      <c r="G68" s="40">
        <v>-86.84</v>
      </c>
      <c r="H68" s="40">
        <v>-191.29499999999999</v>
      </c>
      <c r="I68" s="40">
        <v>-367.83199999999999</v>
      </c>
      <c r="J68" s="40">
        <v>-81.132999999999996</v>
      </c>
      <c r="K68" s="40">
        <v>-151.51400000000001</v>
      </c>
      <c r="L68" s="3"/>
    </row>
    <row r="69" spans="1:12">
      <c r="A69" s="21"/>
      <c r="B69" s="121" t="s">
        <v>350</v>
      </c>
      <c r="C69" s="121" t="s">
        <v>351</v>
      </c>
      <c r="D69" s="40">
        <v>10.484</v>
      </c>
      <c r="E69" s="40">
        <v>2.7690000000000001</v>
      </c>
      <c r="F69" s="40">
        <v>0</v>
      </c>
      <c r="G69" s="40">
        <v>0</v>
      </c>
      <c r="H69" s="40">
        <v>0</v>
      </c>
      <c r="I69" s="40">
        <v>0</v>
      </c>
      <c r="J69" s="40">
        <v>0</v>
      </c>
      <c r="K69" s="40">
        <v>0</v>
      </c>
      <c r="L69" s="3"/>
    </row>
    <row r="70" spans="1:12">
      <c r="A70" s="21"/>
      <c r="B70" s="121" t="s">
        <v>352</v>
      </c>
      <c r="C70" s="48" t="s">
        <v>353</v>
      </c>
      <c r="D70" s="40">
        <v>0</v>
      </c>
      <c r="E70" s="40">
        <v>0</v>
      </c>
      <c r="F70" s="40">
        <v>0</v>
      </c>
      <c r="G70" s="40">
        <v>0</v>
      </c>
      <c r="H70" s="40">
        <v>0</v>
      </c>
      <c r="I70" s="40">
        <v>0</v>
      </c>
      <c r="J70" s="40">
        <v>0</v>
      </c>
      <c r="K70" s="40">
        <v>0</v>
      </c>
      <c r="L70" s="3"/>
    </row>
    <row r="71" spans="1:12">
      <c r="A71" s="21"/>
      <c r="B71" s="48" t="s">
        <v>354</v>
      </c>
      <c r="C71" s="48" t="s">
        <v>355</v>
      </c>
      <c r="D71" s="40">
        <v>106.051</v>
      </c>
      <c r="E71" s="40">
        <v>0</v>
      </c>
      <c r="F71" s="40">
        <v>0</v>
      </c>
      <c r="G71" s="40">
        <v>0</v>
      </c>
      <c r="H71" s="40">
        <v>0</v>
      </c>
      <c r="I71" s="40">
        <v>0</v>
      </c>
      <c r="J71" s="40">
        <v>0</v>
      </c>
      <c r="K71" s="40">
        <v>0</v>
      </c>
      <c r="L71" s="3"/>
    </row>
    <row r="72" spans="1:12">
      <c r="A72" s="21"/>
      <c r="B72" s="48" t="s">
        <v>356</v>
      </c>
      <c r="C72" s="48" t="s">
        <v>357</v>
      </c>
      <c r="D72" s="40">
        <v>0</v>
      </c>
      <c r="E72" s="40">
        <v>-100.971</v>
      </c>
      <c r="F72" s="40">
        <v>-50.66</v>
      </c>
      <c r="G72" s="40">
        <v>-61.808999999999997</v>
      </c>
      <c r="H72" s="40">
        <v>-61.808999999999997</v>
      </c>
      <c r="I72" s="40">
        <v>-62.421999999999997</v>
      </c>
      <c r="J72" s="40">
        <v>0</v>
      </c>
      <c r="K72" s="40">
        <v>-0.25600000000000001</v>
      </c>
      <c r="L72" s="3"/>
    </row>
    <row r="73" spans="1:12">
      <c r="A73" s="21"/>
      <c r="B73" s="121" t="s">
        <v>951</v>
      </c>
      <c r="C73" s="121" t="s">
        <v>358</v>
      </c>
      <c r="D73" s="40">
        <v>3030.4259999999999</v>
      </c>
      <c r="E73" s="40">
        <v>2638.1219999999998</v>
      </c>
      <c r="F73" s="40">
        <v>2120.3629999999998</v>
      </c>
      <c r="G73" s="40">
        <v>2635.1970000000001</v>
      </c>
      <c r="H73" s="40">
        <v>4133.2020000000002</v>
      </c>
      <c r="I73" s="40">
        <v>6143.9759999999997</v>
      </c>
      <c r="J73" s="40">
        <v>74.569999999999993</v>
      </c>
      <c r="K73" s="40">
        <v>569.80999999999995</v>
      </c>
      <c r="L73" s="3"/>
    </row>
    <row r="74" spans="1:12">
      <c r="A74" s="21"/>
      <c r="B74" s="121" t="s">
        <v>952</v>
      </c>
      <c r="C74" s="121" t="s">
        <v>359</v>
      </c>
      <c r="D74" s="40">
        <v>-566.50400000000002</v>
      </c>
      <c r="E74" s="40">
        <v>-707.99699999999996</v>
      </c>
      <c r="F74" s="40">
        <v>-499.73500000000001</v>
      </c>
      <c r="G74" s="40">
        <v>-806.66300000000001</v>
      </c>
      <c r="H74" s="40">
        <v>-2484.4760000000001</v>
      </c>
      <c r="I74" s="40">
        <v>-4799.6589999999997</v>
      </c>
      <c r="J74" s="40">
        <v>-174.75399999999999</v>
      </c>
      <c r="K74" s="40">
        <v>-1632.26</v>
      </c>
      <c r="L74" s="3"/>
    </row>
    <row r="75" spans="1:12" ht="29">
      <c r="A75" s="21"/>
      <c r="B75" s="121" t="s">
        <v>360</v>
      </c>
      <c r="C75" s="121" t="s">
        <v>361</v>
      </c>
      <c r="D75" s="41">
        <v>1353.27</v>
      </c>
      <c r="E75" s="40">
        <v>1977.431</v>
      </c>
      <c r="F75" s="40">
        <v>501.45299999999997</v>
      </c>
      <c r="G75" s="40">
        <v>910.96199999999999</v>
      </c>
      <c r="H75" s="40">
        <v>1438.2049999999999</v>
      </c>
      <c r="I75" s="40">
        <v>0</v>
      </c>
      <c r="J75" s="40">
        <v>0</v>
      </c>
      <c r="K75" s="40">
        <v>0</v>
      </c>
      <c r="L75" s="4"/>
    </row>
    <row r="76" spans="1:12">
      <c r="A76" s="21"/>
      <c r="B76" s="121" t="s">
        <v>362</v>
      </c>
      <c r="C76" s="121" t="s">
        <v>363</v>
      </c>
      <c r="D76" s="40">
        <v>678.42600000000004</v>
      </c>
      <c r="E76" s="40">
        <v>200.94900000000001</v>
      </c>
      <c r="F76" s="40">
        <v>62.478999999999999</v>
      </c>
      <c r="G76" s="40">
        <v>416.48700000000002</v>
      </c>
      <c r="H76" s="40">
        <v>1085.7909999999999</v>
      </c>
      <c r="I76" s="40">
        <v>1439.8820000000001</v>
      </c>
      <c r="J76" s="40">
        <v>79.986999999999995</v>
      </c>
      <c r="K76" s="40">
        <v>79.986999999999995</v>
      </c>
      <c r="L76" s="3"/>
    </row>
    <row r="77" spans="1:12">
      <c r="A77" s="21"/>
      <c r="B77" s="121" t="s">
        <v>364</v>
      </c>
      <c r="C77" s="121" t="s">
        <v>365</v>
      </c>
      <c r="D77" s="40">
        <v>-860.39099999999996</v>
      </c>
      <c r="E77" s="40">
        <v>-697.52499999999998</v>
      </c>
      <c r="F77" s="40">
        <v>-253.03800000000001</v>
      </c>
      <c r="G77" s="40">
        <v>-466.06</v>
      </c>
      <c r="H77" s="40">
        <v>-782.875</v>
      </c>
      <c r="I77" s="40">
        <v>-1362.0360000000001</v>
      </c>
      <c r="J77" s="40">
        <v>-278.709</v>
      </c>
      <c r="K77" s="40">
        <v>-561.476</v>
      </c>
      <c r="L77" s="3"/>
    </row>
    <row r="78" spans="1:12">
      <c r="A78" s="21"/>
      <c r="B78" s="121" t="s">
        <v>366</v>
      </c>
      <c r="C78" s="121" t="s">
        <v>367</v>
      </c>
      <c r="D78" s="40">
        <v>-39.110999999999997</v>
      </c>
      <c r="E78" s="40">
        <v>-97.927999999999997</v>
      </c>
      <c r="F78" s="40">
        <v>0</v>
      </c>
      <c r="G78" s="40">
        <v>-12.323</v>
      </c>
      <c r="H78" s="40">
        <v>-8.3680000000000003</v>
      </c>
      <c r="I78" s="40">
        <v>-5.681</v>
      </c>
      <c r="J78" s="40">
        <v>0</v>
      </c>
      <c r="K78" s="40">
        <v>0</v>
      </c>
      <c r="L78" s="3"/>
    </row>
    <row r="79" spans="1:12">
      <c r="A79" s="21"/>
      <c r="B79" s="121" t="s">
        <v>368</v>
      </c>
      <c r="C79" s="121" t="s">
        <v>369</v>
      </c>
      <c r="D79" s="40">
        <v>150.357</v>
      </c>
      <c r="E79" s="40">
        <v>319.36212463999999</v>
      </c>
      <c r="F79" s="40">
        <v>0</v>
      </c>
      <c r="G79" s="40">
        <v>0</v>
      </c>
      <c r="H79" s="40">
        <v>0</v>
      </c>
      <c r="I79" s="40">
        <v>0</v>
      </c>
      <c r="J79" s="40">
        <v>0</v>
      </c>
      <c r="K79" s="40">
        <v>0</v>
      </c>
      <c r="L79" s="3"/>
    </row>
    <row r="80" spans="1:12">
      <c r="A80" s="21"/>
      <c r="B80" s="121" t="s">
        <v>240</v>
      </c>
      <c r="C80" s="121" t="s">
        <v>241</v>
      </c>
      <c r="D80" s="40">
        <v>0</v>
      </c>
      <c r="E80" s="40">
        <v>-5.891</v>
      </c>
      <c r="F80" s="40">
        <v>0</v>
      </c>
      <c r="G80" s="40">
        <v>0</v>
      </c>
      <c r="H80" s="40">
        <v>0</v>
      </c>
      <c r="I80" s="40">
        <v>0</v>
      </c>
      <c r="J80" s="40">
        <v>0</v>
      </c>
      <c r="K80" s="40">
        <v>0</v>
      </c>
      <c r="L80" s="3"/>
    </row>
    <row r="81" spans="1:12">
      <c r="A81" s="21"/>
      <c r="B81" s="120" t="s">
        <v>370</v>
      </c>
      <c r="C81" s="121" t="s">
        <v>770</v>
      </c>
      <c r="D81" s="40">
        <v>0</v>
      </c>
      <c r="E81" s="40">
        <v>0</v>
      </c>
      <c r="F81" s="40">
        <v>64.534000000000006</v>
      </c>
      <c r="G81" s="40">
        <v>-174.596</v>
      </c>
      <c r="H81" s="40">
        <v>-314.20400000000001</v>
      </c>
      <c r="I81" s="40">
        <v>363.50900000000001</v>
      </c>
      <c r="J81" s="40">
        <v>0</v>
      </c>
      <c r="K81" s="40">
        <v>0</v>
      </c>
      <c r="L81" s="3"/>
    </row>
    <row r="82" spans="1:12">
      <c r="A82" s="21"/>
      <c r="B82" s="120" t="s">
        <v>948</v>
      </c>
      <c r="C82" s="121" t="s">
        <v>949</v>
      </c>
      <c r="D82" s="40"/>
      <c r="E82" s="40"/>
      <c r="F82" s="40"/>
      <c r="G82" s="40"/>
      <c r="H82" s="40"/>
      <c r="I82" s="40"/>
      <c r="J82" s="40"/>
      <c r="K82" s="40">
        <v>600</v>
      </c>
      <c r="L82" s="3"/>
    </row>
    <row r="83" spans="1:12">
      <c r="A83" s="21"/>
      <c r="B83" s="120" t="s">
        <v>932</v>
      </c>
      <c r="C83" s="121" t="s">
        <v>950</v>
      </c>
      <c r="D83" s="40"/>
      <c r="E83" s="40"/>
      <c r="F83" s="40"/>
      <c r="G83" s="40"/>
      <c r="H83" s="40"/>
      <c r="I83" s="40"/>
      <c r="J83" s="40"/>
      <c r="K83" s="40">
        <v>-3.73</v>
      </c>
      <c r="L83" s="3"/>
    </row>
    <row r="84" spans="1:12">
      <c r="A84" s="21"/>
      <c r="B84" s="127" t="s">
        <v>371</v>
      </c>
      <c r="C84" s="127" t="s">
        <v>372</v>
      </c>
      <c r="D84" s="129">
        <f t="shared" ref="D84:E84" si="7">SUM(D66:D80)</f>
        <v>3254.6610000000001</v>
      </c>
      <c r="E84" s="129">
        <f t="shared" si="7"/>
        <v>2858.9361246399999</v>
      </c>
      <c r="F84" s="129">
        <f>SUM(F67:F81)</f>
        <v>1924.9299999999994</v>
      </c>
      <c r="G84" s="129">
        <f>SUM(G66:G81)</f>
        <v>2105.2680000000005</v>
      </c>
      <c r="H84" s="129">
        <f>SUM(H66:H81)</f>
        <v>2565.0659999999998</v>
      </c>
      <c r="I84" s="129">
        <f>SUM(I66:I81)</f>
        <v>1100.6329999999998</v>
      </c>
      <c r="J84" s="128">
        <f>SUM(J66:J81)</f>
        <v>-380.03899999999999</v>
      </c>
      <c r="K84" s="128">
        <f>SUM(K66:K83)</f>
        <v>-1231.567</v>
      </c>
      <c r="L84" s="3"/>
    </row>
    <row r="85" spans="1:12">
      <c r="A85" s="21"/>
      <c r="B85" s="130" t="s">
        <v>373</v>
      </c>
      <c r="C85" s="130" t="s">
        <v>374</v>
      </c>
      <c r="D85" s="128">
        <f t="shared" ref="D85:I85" si="8">D84+D65+D53</f>
        <v>12.732000000000426</v>
      </c>
      <c r="E85" s="128">
        <f t="shared" si="8"/>
        <v>55.169546297975103</v>
      </c>
      <c r="F85" s="128">
        <f t="shared" si="8"/>
        <v>-77.329000000000548</v>
      </c>
      <c r="G85" s="128">
        <f t="shared" si="8"/>
        <v>-48.87099999999964</v>
      </c>
      <c r="H85" s="128">
        <f t="shared" si="8"/>
        <v>-5.708000000000311</v>
      </c>
      <c r="I85" s="128">
        <f t="shared" si="8"/>
        <v>172.48499999999945</v>
      </c>
      <c r="J85" s="128">
        <f t="shared" ref="J85:K85" si="9">J84+J65+J53</f>
        <v>-150.57752789747565</v>
      </c>
      <c r="K85" s="128">
        <f t="shared" si="9"/>
        <v>-140.20199999999977</v>
      </c>
      <c r="L85" s="3"/>
    </row>
    <row r="86" spans="1:12">
      <c r="A86" s="21"/>
      <c r="B86" s="131" t="s">
        <v>164</v>
      </c>
      <c r="C86" s="131" t="s">
        <v>165</v>
      </c>
      <c r="D86" s="40"/>
      <c r="E86" s="40"/>
      <c r="F86" s="40"/>
      <c r="G86" s="40"/>
      <c r="H86" s="40"/>
      <c r="I86" s="40"/>
      <c r="J86" s="40"/>
      <c r="K86" s="40"/>
      <c r="L86" s="3"/>
    </row>
    <row r="87" spans="1:12">
      <c r="A87" s="21"/>
      <c r="B87" s="121" t="s">
        <v>375</v>
      </c>
      <c r="C87" s="121" t="s">
        <v>376</v>
      </c>
      <c r="D87" s="40">
        <v>60.786000000000001</v>
      </c>
      <c r="E87" s="40">
        <v>97.768000000000001</v>
      </c>
      <c r="F87" s="40">
        <v>152.93799999999999</v>
      </c>
      <c r="G87" s="40">
        <v>152.93799999999999</v>
      </c>
      <c r="H87" s="40">
        <v>152.93799999999999</v>
      </c>
      <c r="I87" s="40">
        <v>152.93799999999999</v>
      </c>
      <c r="J87" s="40">
        <v>325.423</v>
      </c>
      <c r="K87" s="40">
        <v>325.423</v>
      </c>
      <c r="L87" s="3"/>
    </row>
    <row r="88" spans="1:12">
      <c r="A88" s="21"/>
      <c r="B88" s="121" t="s">
        <v>377</v>
      </c>
      <c r="C88" s="121" t="s">
        <v>378</v>
      </c>
      <c r="D88" s="40">
        <v>73.516999999999996</v>
      </c>
      <c r="E88" s="40">
        <v>152.93799999999999</v>
      </c>
      <c r="F88" s="40">
        <v>75.609250000000003</v>
      </c>
      <c r="G88" s="40">
        <v>104.067424</v>
      </c>
      <c r="H88" s="40">
        <v>147.22999999999999</v>
      </c>
      <c r="I88" s="40">
        <v>325.423</v>
      </c>
      <c r="J88" s="40">
        <v>174.845</v>
      </c>
      <c r="K88" s="40">
        <v>185.221</v>
      </c>
      <c r="L88" s="3"/>
    </row>
    <row r="89" spans="1:12">
      <c r="A89" s="21"/>
      <c r="B89" s="127" t="s">
        <v>373</v>
      </c>
      <c r="C89" s="127" t="s">
        <v>374</v>
      </c>
      <c r="D89" s="128">
        <f t="shared" ref="D89:E89" si="10">D88-D87</f>
        <v>12.730999999999995</v>
      </c>
      <c r="E89" s="128">
        <f t="shared" si="10"/>
        <v>55.169999999999987</v>
      </c>
      <c r="F89" s="128">
        <f t="shared" ref="F89:K89" si="11">F88-F87</f>
        <v>-77.328749999999985</v>
      </c>
      <c r="G89" s="128">
        <f t="shared" si="11"/>
        <v>-48.870575999999986</v>
      </c>
      <c r="H89" s="128">
        <f t="shared" si="11"/>
        <v>-5.7079999999999984</v>
      </c>
      <c r="I89" s="128">
        <f t="shared" si="11"/>
        <v>172.48500000000001</v>
      </c>
      <c r="J89" s="128">
        <f t="shared" si="11"/>
        <v>-150.578</v>
      </c>
      <c r="K89" s="128">
        <f t="shared" si="11"/>
        <v>-140.202</v>
      </c>
      <c r="L89" s="3"/>
    </row>
    <row r="90" spans="1:12">
      <c r="A90" s="21"/>
      <c r="B90" s="1" t="s">
        <v>379</v>
      </c>
      <c r="C90" s="1" t="s">
        <v>380</v>
      </c>
      <c r="D90" s="40"/>
      <c r="E90" s="40"/>
      <c r="F90" s="40"/>
      <c r="G90" s="40"/>
      <c r="H90" s="40"/>
      <c r="I90" s="40"/>
      <c r="J90" s="40"/>
      <c r="K90" s="40"/>
      <c r="L90" s="3"/>
    </row>
    <row r="91" spans="1:12">
      <c r="A91" s="21"/>
      <c r="B91" s="121" t="s">
        <v>381</v>
      </c>
      <c r="C91" s="121" t="s">
        <v>382</v>
      </c>
      <c r="D91" s="40">
        <v>-584.24199999999996</v>
      </c>
      <c r="E91" s="40">
        <v>-1151.183</v>
      </c>
      <c r="F91" s="40">
        <v>0</v>
      </c>
      <c r="G91" s="40">
        <v>0</v>
      </c>
      <c r="H91" s="40">
        <v>0</v>
      </c>
      <c r="I91" s="40">
        <v>-459.81599999999997</v>
      </c>
      <c r="J91" s="40">
        <v>-74.83</v>
      </c>
      <c r="K91" s="40">
        <v>0</v>
      </c>
      <c r="L91" s="3"/>
    </row>
    <row r="92" spans="1:12">
      <c r="A92" s="42"/>
      <c r="B92" s="121" t="s">
        <v>383</v>
      </c>
      <c r="C92" s="121" t="s">
        <v>384</v>
      </c>
      <c r="D92" s="40">
        <v>-59.947000000000003</v>
      </c>
      <c r="E92" s="40">
        <v>-67.489709439999928</v>
      </c>
      <c r="F92" s="40">
        <v>12.781000000000001</v>
      </c>
      <c r="G92" s="40">
        <v>20.310999999999996</v>
      </c>
      <c r="H92" s="40">
        <v>30.821999999999999</v>
      </c>
      <c r="I92" s="40">
        <v>-459.81599999999997</v>
      </c>
      <c r="J92" s="40">
        <v>-0.54500000000000004</v>
      </c>
      <c r="K92" s="40">
        <v>-74.83</v>
      </c>
      <c r="L92" s="3"/>
    </row>
    <row r="93" spans="1:12">
      <c r="A93" s="42"/>
      <c r="B93" s="121" t="s">
        <v>385</v>
      </c>
      <c r="C93" s="121" t="s">
        <v>386</v>
      </c>
      <c r="D93" s="40">
        <v>0</v>
      </c>
      <c r="E93" s="40">
        <v>0</v>
      </c>
      <c r="F93" s="40">
        <v>0</v>
      </c>
      <c r="G93" s="40">
        <v>0</v>
      </c>
      <c r="H93" s="40">
        <v>0</v>
      </c>
      <c r="I93" s="40">
        <v>0</v>
      </c>
      <c r="J93" s="40">
        <v>0</v>
      </c>
      <c r="K93" s="40">
        <v>0</v>
      </c>
      <c r="L93" s="3"/>
    </row>
    <row r="94" spans="1:12">
      <c r="A94" s="42"/>
    </row>
    <row r="95" spans="1:12">
      <c r="A95" s="42"/>
    </row>
    <row r="96" spans="1:12">
      <c r="A96" s="21"/>
    </row>
    <row r="97" spans="1:9">
      <c r="A97" s="21"/>
    </row>
    <row r="98" spans="1:9">
      <c r="A98" s="21"/>
      <c r="I98" s="301"/>
    </row>
    <row r="99" spans="1:9">
      <c r="A99" s="21"/>
    </row>
    <row r="100" spans="1:9">
      <c r="A100" s="21"/>
    </row>
    <row r="101" spans="1:9">
      <c r="A101" s="21"/>
    </row>
    <row r="102" spans="1:9">
      <c r="A102" s="21"/>
    </row>
    <row r="103" spans="1:9">
      <c r="A103" s="21"/>
    </row>
    <row r="104" spans="1:9">
      <c r="A104" s="21"/>
    </row>
    <row r="105" spans="1:9">
      <c r="A105" s="21"/>
    </row>
    <row r="106" spans="1:9">
      <c r="A106" s="21"/>
    </row>
    <row r="107" spans="1:9">
      <c r="A107" s="21"/>
    </row>
    <row r="108" spans="1:9">
      <c r="A108" s="21"/>
    </row>
    <row r="109" spans="1:9">
      <c r="A109" s="21"/>
    </row>
    <row r="110" spans="1:9">
      <c r="A110" s="21"/>
    </row>
    <row r="111" spans="1:9">
      <c r="A111" s="21"/>
    </row>
    <row r="112" spans="1:9">
      <c r="A112" s="21"/>
    </row>
    <row r="113" spans="1:11">
      <c r="A113" s="21"/>
    </row>
    <row r="114" spans="1:11">
      <c r="A114" s="21"/>
    </row>
    <row r="115" spans="1:11">
      <c r="A115" s="21"/>
    </row>
    <row r="116" spans="1:11">
      <c r="A116" s="21"/>
    </row>
    <row r="117" spans="1:11">
      <c r="A117" s="21"/>
    </row>
    <row r="118" spans="1:11">
      <c r="A118" s="21"/>
    </row>
    <row r="119" spans="1:11">
      <c r="A119" s="21"/>
    </row>
    <row r="120" spans="1:11">
      <c r="A120" s="21"/>
    </row>
    <row r="121" spans="1:11">
      <c r="A121" s="21"/>
      <c r="E121" s="132" t="s">
        <v>387</v>
      </c>
      <c r="F121" s="132"/>
      <c r="G121" s="132"/>
      <c r="H121" s="132"/>
      <c r="I121" s="132"/>
      <c r="J121" s="132"/>
      <c r="K121" s="132"/>
    </row>
    <row r="122" spans="1:11">
      <c r="A122" s="21"/>
    </row>
    <row r="123" spans="1:11">
      <c r="A123" s="21"/>
    </row>
    <row r="124" spans="1:11">
      <c r="A124" s="21"/>
    </row>
    <row r="125" spans="1:11">
      <c r="A125" s="21"/>
    </row>
    <row r="126" spans="1:11">
      <c r="A126" s="21"/>
    </row>
    <row r="127" spans="1:11">
      <c r="A127" s="21"/>
    </row>
    <row r="128" spans="1:11">
      <c r="A128" s="21"/>
    </row>
    <row r="129" spans="1:1">
      <c r="A129" s="21"/>
    </row>
    <row r="130" spans="1:1">
      <c r="A130" s="21"/>
    </row>
    <row r="131" spans="1:1">
      <c r="A131" s="21"/>
    </row>
    <row r="132" spans="1:1">
      <c r="A132" s="21"/>
    </row>
    <row r="133" spans="1:1">
      <c r="A133" s="21"/>
    </row>
    <row r="134" spans="1:1">
      <c r="A134" s="21"/>
    </row>
    <row r="135" spans="1:1">
      <c r="A135" s="21"/>
    </row>
  </sheetData>
  <pageMargins left="0.511811024" right="0.511811024" top="0.78740157499999996" bottom="0.78740157499999996" header="0.31496062000000002" footer="0.31496062000000002"/>
  <pageSetup paperSize="8" scale="6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98E61-DB5E-48AF-A25E-C83017563A92}">
  <sheetPr>
    <pageSetUpPr fitToPage="1"/>
  </sheetPr>
  <dimension ref="A1:Q29"/>
  <sheetViews>
    <sheetView showGridLines="0" zoomScale="80" zoomScaleNormal="80" workbookViewId="0">
      <pane xSplit="3" ySplit="5" topLeftCell="N6" activePane="bottomRight" state="frozen"/>
      <selection activeCell="X25" sqref="X25"/>
      <selection pane="topRight" activeCell="X25" sqref="X25"/>
      <selection pane="bottomLeft" activeCell="X25" sqref="X25"/>
      <selection pane="bottomRight" activeCell="Q13" sqref="Q13"/>
    </sheetView>
  </sheetViews>
  <sheetFormatPr defaultRowHeight="14.5"/>
  <cols>
    <col min="1" max="1" width="2.54296875" customWidth="1"/>
    <col min="2" max="2" width="79.36328125" bestFit="1" customWidth="1"/>
    <col min="3" max="3" width="76.6328125" hidden="1" customWidth="1"/>
    <col min="4" max="17" width="15.453125" customWidth="1"/>
  </cols>
  <sheetData>
    <row r="1" spans="1:17" s="3" customFormat="1">
      <c r="A1" s="2"/>
      <c r="D1" s="71"/>
      <c r="E1" s="71"/>
      <c r="F1" s="71"/>
      <c r="G1" s="71"/>
      <c r="H1" s="71"/>
      <c r="I1" s="71"/>
      <c r="J1" s="71"/>
      <c r="K1" s="71"/>
      <c r="L1" s="71"/>
      <c r="M1" s="71"/>
      <c r="N1" s="71"/>
      <c r="O1" s="71"/>
      <c r="P1" s="71"/>
      <c r="Q1" s="71"/>
    </row>
    <row r="2" spans="1:17" ht="42.65" customHeight="1">
      <c r="D2" s="72"/>
      <c r="E2" s="72"/>
      <c r="F2" s="72"/>
      <c r="G2" s="72"/>
      <c r="H2" s="72"/>
      <c r="I2" s="72"/>
      <c r="J2" s="72"/>
      <c r="K2" s="72"/>
      <c r="L2" s="72"/>
      <c r="M2" s="72"/>
      <c r="N2" s="72"/>
      <c r="O2" s="72"/>
      <c r="P2" s="72"/>
      <c r="Q2" s="72"/>
    </row>
    <row r="3" spans="1:17" ht="41.4" customHeight="1">
      <c r="D3" s="72"/>
      <c r="E3" s="72"/>
      <c r="F3" s="72"/>
      <c r="G3" s="72"/>
      <c r="H3" s="72"/>
      <c r="I3" s="73"/>
      <c r="J3" s="73"/>
      <c r="K3" s="73"/>
      <c r="L3" s="73"/>
      <c r="M3" s="73"/>
      <c r="N3" s="73"/>
      <c r="O3" s="73"/>
      <c r="P3" s="73"/>
      <c r="Q3" s="73"/>
    </row>
    <row r="4" spans="1:17" ht="21.9" customHeight="1">
      <c r="B4" s="133" t="s">
        <v>388</v>
      </c>
      <c r="C4" s="133" t="s">
        <v>389</v>
      </c>
      <c r="D4" s="114"/>
      <c r="E4" s="114"/>
      <c r="F4" s="114"/>
      <c r="G4" s="114"/>
      <c r="H4" s="114"/>
      <c r="I4" s="114"/>
      <c r="J4" s="114"/>
      <c r="K4" s="114"/>
      <c r="L4" s="114"/>
      <c r="M4" s="114"/>
      <c r="N4" s="114"/>
      <c r="O4" s="73"/>
      <c r="P4" s="114"/>
      <c r="Q4" s="114"/>
    </row>
    <row r="5" spans="1:17" s="136" customFormat="1" ht="38.5" customHeight="1">
      <c r="A5" s="134"/>
      <c r="B5" s="135" t="s">
        <v>390</v>
      </c>
      <c r="C5" s="135" t="s">
        <v>391</v>
      </c>
      <c r="D5" s="12" t="s">
        <v>392</v>
      </c>
      <c r="E5" s="12" t="s">
        <v>393</v>
      </c>
      <c r="F5" s="12" t="s">
        <v>394</v>
      </c>
      <c r="G5" s="12" t="s">
        <v>395</v>
      </c>
      <c r="H5" s="13" t="s">
        <v>396</v>
      </c>
      <c r="I5" s="13" t="s">
        <v>397</v>
      </c>
      <c r="J5" s="13" t="s">
        <v>398</v>
      </c>
      <c r="K5" s="12" t="s">
        <v>399</v>
      </c>
      <c r="L5" s="13" t="s">
        <v>400</v>
      </c>
      <c r="M5" s="13" t="s">
        <v>401</v>
      </c>
      <c r="N5" s="13" t="s">
        <v>402</v>
      </c>
      <c r="O5" s="12" t="s">
        <v>776</v>
      </c>
      <c r="P5" s="13" t="s">
        <v>892</v>
      </c>
      <c r="Q5" s="13" t="s">
        <v>930</v>
      </c>
    </row>
    <row r="6" spans="1:17" s="3" customFormat="1">
      <c r="A6" s="2"/>
      <c r="D6" s="81"/>
      <c r="E6" s="81"/>
      <c r="F6" s="81"/>
      <c r="G6" s="82"/>
      <c r="H6" s="82"/>
      <c r="I6" s="82"/>
      <c r="J6" s="82"/>
      <c r="K6" s="82"/>
      <c r="L6" s="82"/>
      <c r="M6" s="82"/>
      <c r="N6" s="82"/>
      <c r="O6" s="82"/>
      <c r="P6" s="82"/>
      <c r="Q6" s="82"/>
    </row>
    <row r="7" spans="1:17" s="138" customFormat="1" ht="18.5">
      <c r="A7" s="2"/>
      <c r="B7" s="76" t="s">
        <v>403</v>
      </c>
      <c r="C7" s="76" t="s">
        <v>404</v>
      </c>
      <c r="D7" s="137"/>
      <c r="E7" s="137"/>
      <c r="F7" s="137"/>
      <c r="G7" s="137"/>
      <c r="H7" s="137"/>
      <c r="I7" s="137"/>
      <c r="J7" s="137"/>
      <c r="K7" s="137"/>
      <c r="L7" s="137"/>
      <c r="M7" s="137"/>
      <c r="N7" s="137"/>
      <c r="O7" s="137"/>
      <c r="P7" s="137"/>
      <c r="Q7" s="137"/>
    </row>
    <row r="8" spans="1:17">
      <c r="A8" s="2"/>
      <c r="B8" s="122" t="s">
        <v>60</v>
      </c>
      <c r="C8" s="122" t="s">
        <v>60</v>
      </c>
      <c r="D8" s="139">
        <f>'DRE_Income Statement'!D47</f>
        <v>314.18349018000009</v>
      </c>
      <c r="E8" s="139">
        <f>'DRE_Income Statement'!E47</f>
        <v>573.21900000000016</v>
      </c>
      <c r="F8" s="139">
        <f>'DRE_Income Statement'!F47</f>
        <v>1232.4336918999682</v>
      </c>
      <c r="G8" s="139">
        <f>'DRE_Income Statement'!K47</f>
        <v>2029.0399189256677</v>
      </c>
      <c r="H8" s="139">
        <v>2193.1996854489453</v>
      </c>
      <c r="I8" s="139">
        <v>2393.8948506390648</v>
      </c>
      <c r="J8" s="139">
        <v>2523.1335198143915</v>
      </c>
      <c r="K8" s="139">
        <f>'DRE_Income Statement'!P47</f>
        <v>2645.3232686970327</v>
      </c>
      <c r="L8" s="139">
        <v>2648.0315915039255</v>
      </c>
      <c r="M8" s="139">
        <v>2585.0310024670334</v>
      </c>
      <c r="N8" s="139">
        <v>2538.8006724179186</v>
      </c>
      <c r="O8" s="139">
        <f>'DRE_Income Statement'!U47</f>
        <v>2597.1328274188559</v>
      </c>
      <c r="P8" s="139">
        <v>2609.9739083339928</v>
      </c>
      <c r="Q8" s="139">
        <v>2646.6485052504836</v>
      </c>
    </row>
    <row r="9" spans="1:17">
      <c r="A9" s="2"/>
      <c r="B9" s="46" t="s">
        <v>63</v>
      </c>
      <c r="C9" s="46" t="s">
        <v>405</v>
      </c>
      <c r="D9" s="40">
        <f>'DRE_Income Statement'!D50</f>
        <v>-103.895</v>
      </c>
      <c r="E9" s="40">
        <f>'DRE_Income Statement'!E50</f>
        <v>-163.80699999999999</v>
      </c>
      <c r="F9" s="40">
        <f>'DRE_Income Statement'!F50</f>
        <v>-759.03973949763292</v>
      </c>
      <c r="G9" s="40">
        <f>'DRE_Income Statement'!K50</f>
        <v>-1480.4262029230945</v>
      </c>
      <c r="H9" s="40">
        <v>-1537</v>
      </c>
      <c r="I9" s="40">
        <v>-1525</v>
      </c>
      <c r="J9" s="40">
        <v>-1545</v>
      </c>
      <c r="K9" s="40">
        <f>'DRE_Income Statement'!P50</f>
        <v>-1620.4313458637953</v>
      </c>
      <c r="L9" s="40">
        <f>'DRE_Income Statement'!Q50+SUM('DRE_Income Statement'!M50:O50)</f>
        <v>-1742.2216769604893</v>
      </c>
      <c r="M9" s="40">
        <f>'DRE_Income Statement'!R50+'DRE_Income Statement'!Q50+'DRE_Income Statement'!O50+'DRE_Income Statement'!N50</f>
        <v>-1884.676742447673</v>
      </c>
      <c r="N9" s="40">
        <f>'DRE_Income Statement'!S50+'DRE_Income Statement'!R50+'DRE_Income Statement'!Q50+'DRE_Income Statement'!O50</f>
        <v>-2031.3443781876726</v>
      </c>
      <c r="O9" s="40">
        <f>'DRE_Income Statement'!U50</f>
        <v>-2178.5469999800002</v>
      </c>
      <c r="P9" s="40">
        <v>-2226.7569380539271</v>
      </c>
      <c r="Q9" s="40">
        <f>'DRE_Income Statement'!W50+'DRE_Income Statement'!V50+'DRE_Income Statement'!T50+'DRE_Income Statement'!S50</f>
        <v>-2242.5786372730245</v>
      </c>
    </row>
    <row r="10" spans="1:17">
      <c r="A10" s="2"/>
      <c r="B10" s="122" t="s">
        <v>70</v>
      </c>
      <c r="C10" s="122" t="s">
        <v>70</v>
      </c>
      <c r="D10" s="140">
        <f t="shared" ref="D10:N10" si="0">D8+D9</f>
        <v>210.28849018000011</v>
      </c>
      <c r="E10" s="140">
        <f t="shared" si="0"/>
        <v>409.41200000000015</v>
      </c>
      <c r="F10" s="140">
        <f t="shared" si="0"/>
        <v>473.39395240233523</v>
      </c>
      <c r="G10" s="140">
        <f t="shared" si="0"/>
        <v>548.61371600257326</v>
      </c>
      <c r="H10" s="140">
        <f t="shared" si="0"/>
        <v>656.19968544894527</v>
      </c>
      <c r="I10" s="140">
        <f t="shared" si="0"/>
        <v>868.89485063906477</v>
      </c>
      <c r="J10" s="140">
        <f t="shared" si="0"/>
        <v>978.13351981439155</v>
      </c>
      <c r="K10" s="140">
        <f t="shared" si="0"/>
        <v>1024.8919228332375</v>
      </c>
      <c r="L10" s="140">
        <f t="shared" si="0"/>
        <v>905.80991454343621</v>
      </c>
      <c r="M10" s="140">
        <f t="shared" si="0"/>
        <v>700.35426001936048</v>
      </c>
      <c r="N10" s="140">
        <f t="shared" si="0"/>
        <v>507.45629423024593</v>
      </c>
      <c r="O10" s="140">
        <f t="shared" ref="O10:Q10" si="1">O8+O9</f>
        <v>418.58582743885563</v>
      </c>
      <c r="P10" s="140">
        <f t="shared" si="1"/>
        <v>383.21697028006565</v>
      </c>
      <c r="Q10" s="140">
        <f t="shared" si="1"/>
        <v>404.06986797745913</v>
      </c>
    </row>
    <row r="11" spans="1:17">
      <c r="A11" s="2"/>
      <c r="B11" s="46" t="s">
        <v>92</v>
      </c>
      <c r="C11" s="46" t="s">
        <v>406</v>
      </c>
      <c r="D11" s="40">
        <v>-62.015000000000001</v>
      </c>
      <c r="E11" s="40">
        <v>-126.59400000000001</v>
      </c>
      <c r="F11" s="40">
        <v>-79.966070729999998</v>
      </c>
      <c r="G11" s="40">
        <v>-51.035000000000004</v>
      </c>
      <c r="H11" s="40">
        <v>-91.120246219999999</v>
      </c>
      <c r="I11" s="40">
        <v>-162.07184785999999</v>
      </c>
      <c r="J11" s="40">
        <v>-224.90142272599996</v>
      </c>
      <c r="K11" s="40">
        <v>-245.65532588999994</v>
      </c>
      <c r="L11" s="40">
        <v>-216.92969437999994</v>
      </c>
      <c r="M11" s="40">
        <v>-160.90248463959995</v>
      </c>
      <c r="N11" s="40">
        <v>-102.22819335732996</v>
      </c>
      <c r="O11" s="40">
        <v>-99.663477493330006</v>
      </c>
      <c r="P11" s="40">
        <v>-85.487039703329998</v>
      </c>
      <c r="Q11" s="40">
        <v>-88.253773233730016</v>
      </c>
    </row>
    <row r="12" spans="1:17">
      <c r="A12" s="2"/>
      <c r="B12" s="46" t="s">
        <v>407</v>
      </c>
      <c r="C12" s="46" t="s">
        <v>408</v>
      </c>
      <c r="D12" s="141">
        <f>D11/D10</f>
        <v>-0.29490439513316768</v>
      </c>
      <c r="E12" s="141">
        <f>E11/E10</f>
        <v>-0.30920930505212346</v>
      </c>
      <c r="F12" s="141">
        <f>F11/F10</f>
        <v>-0.16892076952862553</v>
      </c>
      <c r="G12" s="141">
        <v>-9.3029404346222311E-2</v>
      </c>
      <c r="H12" s="141">
        <v>-0.13876911494102012</v>
      </c>
      <c r="I12" s="141">
        <v>-0.1864301927342506</v>
      </c>
      <c r="J12" s="141">
        <v>-0.2299748425446905</v>
      </c>
      <c r="K12" s="141">
        <v>-0.23969020410597741</v>
      </c>
      <c r="L12" s="141">
        <v>-0.23948699489488467</v>
      </c>
      <c r="M12" s="141">
        <v>-0.22974441136250351</v>
      </c>
      <c r="N12" s="141">
        <v>-0.20145219993907532</v>
      </c>
      <c r="O12" s="141">
        <v>-0.23809631906271486</v>
      </c>
      <c r="P12" s="141">
        <v>-0.223077475422265</v>
      </c>
      <c r="Q12" s="141">
        <v>-0.21841216143009509</v>
      </c>
    </row>
    <row r="13" spans="1:17">
      <c r="A13" s="2"/>
      <c r="B13" s="122" t="s">
        <v>409</v>
      </c>
      <c r="C13" s="122" t="s">
        <v>409</v>
      </c>
      <c r="D13" s="139">
        <f t="shared" ref="D13:N13" si="2">(D8+(D8*D12))</f>
        <v>221.52939804763963</v>
      </c>
      <c r="E13" s="139">
        <f t="shared" si="2"/>
        <v>395.97435136732696</v>
      </c>
      <c r="F13" s="139">
        <f t="shared" si="2"/>
        <v>1024.2500442712205</v>
      </c>
      <c r="G13" s="139">
        <f t="shared" si="2"/>
        <v>1840.2795438733056</v>
      </c>
      <c r="H13" s="139">
        <f t="shared" si="2"/>
        <v>1888.8513062102713</v>
      </c>
      <c r="I13" s="139">
        <f t="shared" si="2"/>
        <v>1947.600572248894</v>
      </c>
      <c r="J13" s="139">
        <f t="shared" si="2"/>
        <v>1942.8762858758462</v>
      </c>
      <c r="K13" s="139">
        <f t="shared" si="2"/>
        <v>2011.2651944967497</v>
      </c>
      <c r="L13" s="139">
        <f t="shared" si="2"/>
        <v>2013.8624632679316</v>
      </c>
      <c r="M13" s="139">
        <f t="shared" si="2"/>
        <v>1991.1345764514226</v>
      </c>
      <c r="N13" s="139">
        <f t="shared" si="2"/>
        <v>2027.3536917525253</v>
      </c>
      <c r="O13" s="139">
        <f t="shared" ref="O13:Q13" si="3">(O8+(O8*O12))</f>
        <v>1978.7650610934852</v>
      </c>
      <c r="P13" s="139">
        <f t="shared" si="3"/>
        <v>2027.7475179448636</v>
      </c>
      <c r="Q13" s="139">
        <f t="shared" si="3"/>
        <v>2068.5882846729951</v>
      </c>
    </row>
    <row r="14" spans="1:17">
      <c r="A14" s="2"/>
      <c r="B14" s="46" t="s">
        <v>410</v>
      </c>
      <c r="C14" s="46" t="s">
        <v>411</v>
      </c>
      <c r="D14" s="142">
        <v>1767.2195000000002</v>
      </c>
      <c r="E14" s="142">
        <v>2180.9515000000001</v>
      </c>
      <c r="F14" s="142">
        <v>4156.3549999999996</v>
      </c>
      <c r="G14" s="142">
        <v>7650.5120000000006</v>
      </c>
      <c r="H14" s="142">
        <v>8664.0914999999986</v>
      </c>
      <c r="I14" s="142">
        <v>10015.172500000001</v>
      </c>
      <c r="J14" s="142">
        <v>9913.1310000000012</v>
      </c>
      <c r="K14" s="142">
        <v>10489.157999999999</v>
      </c>
      <c r="L14" s="142">
        <v>11014.944106499999</v>
      </c>
      <c r="M14" s="142">
        <v>11666.910425855</v>
      </c>
      <c r="N14" s="142">
        <v>11504.84735892</v>
      </c>
      <c r="O14" s="142">
        <v>11706.530148004998</v>
      </c>
      <c r="P14" s="142">
        <v>11908.836624999998</v>
      </c>
      <c r="Q14" s="142">
        <f>AVERAGE(Endividamento_Indebtedness!T28,Endividamento_Indebtedness!P28)</f>
        <v>11936.702499999999</v>
      </c>
    </row>
    <row r="15" spans="1:17">
      <c r="A15" s="2"/>
      <c r="B15" s="46" t="s">
        <v>412</v>
      </c>
      <c r="C15" s="46" t="s">
        <v>413</v>
      </c>
      <c r="D15" s="142">
        <v>131.41149999999999</v>
      </c>
      <c r="E15" s="142">
        <v>1083.567</v>
      </c>
      <c r="F15" s="142">
        <v>2151.9884999999999</v>
      </c>
      <c r="G15" s="142">
        <v>2269.9904999999999</v>
      </c>
      <c r="H15" s="142">
        <v>2414.0664999999999</v>
      </c>
      <c r="I15" s="142">
        <v>2292.5394999999999</v>
      </c>
      <c r="J15" s="142">
        <v>2702.5609999999997</v>
      </c>
      <c r="K15" s="142">
        <v>2363.1669999999999</v>
      </c>
      <c r="L15" s="142">
        <v>2498.6499999999996</v>
      </c>
      <c r="M15" s="142">
        <v>2613.8754811950002</v>
      </c>
      <c r="N15" s="142">
        <v>2728.6908676200001</v>
      </c>
      <c r="O15" s="142">
        <v>2502.22470312</v>
      </c>
      <c r="P15" s="142">
        <v>2546.4724999999999</v>
      </c>
      <c r="Q15" s="142">
        <f>AVERAGE('BP_Balance Sheet'!T74,'BP_Balance Sheet'!P74)</f>
        <v>2951.3485000000001</v>
      </c>
    </row>
    <row r="16" spans="1:17">
      <c r="A16" s="2"/>
      <c r="B16" s="122" t="s">
        <v>414</v>
      </c>
      <c r="C16" s="122" t="s">
        <v>415</v>
      </c>
      <c r="D16" s="139">
        <v>1898.6310000000001</v>
      </c>
      <c r="E16" s="139">
        <v>3264.5185000000001</v>
      </c>
      <c r="F16" s="139">
        <v>6308.343499999999</v>
      </c>
      <c r="G16" s="139">
        <v>9920.5025000000005</v>
      </c>
      <c r="H16" s="139">
        <v>11078.157999999999</v>
      </c>
      <c r="I16" s="139">
        <v>12307.712</v>
      </c>
      <c r="J16" s="139">
        <v>12615.692000000001</v>
      </c>
      <c r="K16" s="139">
        <v>12852.324999999999</v>
      </c>
      <c r="L16" s="139">
        <v>13513.594106499999</v>
      </c>
      <c r="M16" s="139">
        <v>14280.78590705</v>
      </c>
      <c r="N16" s="139">
        <v>14233.53822654</v>
      </c>
      <c r="O16" s="139">
        <v>14208.754851124999</v>
      </c>
      <c r="P16" s="139">
        <v>14455.309124999998</v>
      </c>
      <c r="Q16" s="139">
        <f>SUM(Q14:Q15)</f>
        <v>14888.050999999999</v>
      </c>
    </row>
    <row r="17" spans="1:17">
      <c r="A17" s="2"/>
      <c r="B17" s="122" t="s">
        <v>416</v>
      </c>
      <c r="C17" s="122" t="s">
        <v>417</v>
      </c>
      <c r="D17" s="143">
        <f t="shared" ref="D17:N17" si="4">D13/D16</f>
        <v>0.11667848994756728</v>
      </c>
      <c r="E17" s="143">
        <f t="shared" si="4"/>
        <v>0.12129640293578577</v>
      </c>
      <c r="F17" s="143">
        <f t="shared" si="4"/>
        <v>0.16236434244127967</v>
      </c>
      <c r="G17" s="143">
        <f t="shared" si="4"/>
        <v>0.18550265411185626</v>
      </c>
      <c r="H17" s="143">
        <f t="shared" si="4"/>
        <v>0.17050228984008636</v>
      </c>
      <c r="I17" s="143">
        <f t="shared" si="4"/>
        <v>0.15824229330755335</v>
      </c>
      <c r="J17" s="143">
        <f t="shared" si="4"/>
        <v>0.1540047336187223</v>
      </c>
      <c r="K17" s="143">
        <f t="shared" si="4"/>
        <v>0.15649037777186228</v>
      </c>
      <c r="L17" s="143">
        <f t="shared" si="4"/>
        <v>0.14902493351485743</v>
      </c>
      <c r="M17" s="143">
        <f t="shared" si="4"/>
        <v>0.13942752096496724</v>
      </c>
      <c r="N17" s="143">
        <f t="shared" si="4"/>
        <v>0.1424349771283363</v>
      </c>
      <c r="O17" s="143">
        <f t="shared" ref="O17:Q17" si="5">O13/O16</f>
        <v>0.13926379065768832</v>
      </c>
      <c r="P17" s="143">
        <f t="shared" si="5"/>
        <v>0.14027700828880502</v>
      </c>
      <c r="Q17" s="143">
        <f t="shared" si="5"/>
        <v>0.1389428532097986</v>
      </c>
    </row>
    <row r="18" spans="1:17">
      <c r="A18" s="2"/>
      <c r="B18" s="144"/>
      <c r="C18" s="144"/>
      <c r="D18" s="144"/>
      <c r="E18" s="144"/>
      <c r="F18" s="144"/>
      <c r="G18" s="144"/>
      <c r="H18" s="144"/>
      <c r="I18" s="144"/>
      <c r="J18" s="144"/>
      <c r="K18" s="145"/>
      <c r="L18" s="145"/>
      <c r="M18" s="145"/>
      <c r="N18" s="145"/>
      <c r="O18" s="145"/>
      <c r="P18" s="145"/>
      <c r="Q18" s="145"/>
    </row>
    <row r="19" spans="1:17">
      <c r="A19" s="2"/>
      <c r="B19" s="146"/>
      <c r="C19" s="146"/>
      <c r="D19" s="147"/>
      <c r="E19" s="147"/>
      <c r="F19" s="147"/>
      <c r="G19" s="147"/>
      <c r="H19" s="147"/>
      <c r="I19" s="147"/>
      <c r="J19" s="147"/>
      <c r="K19" s="147"/>
      <c r="L19" s="147"/>
      <c r="M19" s="147"/>
      <c r="N19" s="147"/>
      <c r="O19" s="147"/>
      <c r="P19" s="147"/>
      <c r="Q19" s="147"/>
    </row>
    <row r="20" spans="1:17" s="3" customFormat="1" ht="18.5">
      <c r="A20" s="2"/>
      <c r="B20" s="76" t="s">
        <v>418</v>
      </c>
      <c r="C20" s="76" t="s">
        <v>419</v>
      </c>
      <c r="D20" s="148"/>
      <c r="E20" s="148"/>
      <c r="F20" s="148"/>
      <c r="G20" s="148"/>
      <c r="H20" s="148"/>
      <c r="I20" s="148"/>
      <c r="J20" s="148"/>
      <c r="K20" s="148"/>
      <c r="L20" s="148"/>
      <c r="M20" s="148"/>
      <c r="N20" s="148"/>
      <c r="O20" s="148"/>
      <c r="P20" s="148"/>
      <c r="Q20" s="148"/>
    </row>
    <row r="21" spans="1:17">
      <c r="A21" s="2"/>
      <c r="B21" s="122" t="s">
        <v>420</v>
      </c>
      <c r="C21" s="122" t="s">
        <v>421</v>
      </c>
      <c r="D21" s="149">
        <v>148.11080831000004</v>
      </c>
      <c r="E21" s="149">
        <v>282.59082581000013</v>
      </c>
      <c r="F21" s="149">
        <v>421.08592371205503</v>
      </c>
      <c r="G21" s="149">
        <v>497.55499677434602</v>
      </c>
      <c r="H21" s="149">
        <v>591.09595015434559</v>
      </c>
      <c r="I21" s="149">
        <v>737.6954047843459</v>
      </c>
      <c r="J21" s="149">
        <v>796.58100778834569</v>
      </c>
      <c r="K21" s="149">
        <v>779.23147249323756</v>
      </c>
      <c r="L21" s="149">
        <v>688.88022016343655</v>
      </c>
      <c r="M21" s="149">
        <v>539.45180770363811</v>
      </c>
      <c r="N21" s="149">
        <v>405.22813319679335</v>
      </c>
      <c r="O21" s="149">
        <v>318.9212274775557</v>
      </c>
      <c r="P21" s="149">
        <v>297.73269488278549</v>
      </c>
      <c r="Q21" s="149">
        <f>SUM('DRE_Income Statement'!W59,'DRE_Income Statement'!V59,'DRE_Income Statement'!T59,'DRE_Income Statement'!S59)</f>
        <v>315.81609474372914</v>
      </c>
    </row>
    <row r="22" spans="1:17">
      <c r="A22" s="2"/>
      <c r="B22" s="46" t="s">
        <v>422</v>
      </c>
      <c r="C22" s="46" t="s">
        <v>413</v>
      </c>
      <c r="D22" s="142">
        <v>131.41149999999999</v>
      </c>
      <c r="E22" s="150">
        <v>1083.567</v>
      </c>
      <c r="F22" s="150">
        <v>2151.9884999999999</v>
      </c>
      <c r="G22" s="150">
        <v>2269.9904999999999</v>
      </c>
      <c r="H22" s="150">
        <v>2414.0664999999999</v>
      </c>
      <c r="I22" s="150">
        <v>2292.5394999999999</v>
      </c>
      <c r="J22" s="150">
        <v>2702.5609999999997</v>
      </c>
      <c r="K22" s="150">
        <v>2363.1669999999999</v>
      </c>
      <c r="L22" s="150">
        <v>2498.6499999999996</v>
      </c>
      <c r="M22" s="150">
        <v>2613.8754811950002</v>
      </c>
      <c r="N22" s="150">
        <v>2728.6908676200001</v>
      </c>
      <c r="O22" s="150">
        <v>2502.22470312</v>
      </c>
      <c r="P22" s="150">
        <v>2546.4724999999999</v>
      </c>
      <c r="Q22" s="150">
        <f>Q15</f>
        <v>2951.3485000000001</v>
      </c>
    </row>
    <row r="23" spans="1:17">
      <c r="A23" s="2"/>
      <c r="B23" s="122" t="s">
        <v>423</v>
      </c>
      <c r="C23" s="122" t="s">
        <v>423</v>
      </c>
      <c r="D23" s="143">
        <f t="shared" ref="D23:N23" si="6">D21/D22</f>
        <v>1.127076460659836</v>
      </c>
      <c r="E23" s="143">
        <f t="shared" si="6"/>
        <v>0.26079681811092448</v>
      </c>
      <c r="F23" s="143">
        <f t="shared" si="6"/>
        <v>0.19567294328573551</v>
      </c>
      <c r="G23" s="143">
        <f t="shared" si="6"/>
        <v>0.21918814055580677</v>
      </c>
      <c r="H23" s="143">
        <f t="shared" si="6"/>
        <v>0.24485487460860983</v>
      </c>
      <c r="I23" s="143">
        <f t="shared" si="6"/>
        <v>0.32178089179459979</v>
      </c>
      <c r="J23" s="143">
        <f t="shared" si="6"/>
        <v>0.29475042664655704</v>
      </c>
      <c r="K23" s="143">
        <f t="shared" si="6"/>
        <v>0.32974033256779467</v>
      </c>
      <c r="L23" s="143">
        <f t="shared" si="6"/>
        <v>0.27570096658733184</v>
      </c>
      <c r="M23" s="143">
        <f t="shared" si="6"/>
        <v>0.20638007111838927</v>
      </c>
      <c r="N23" s="143">
        <f t="shared" si="6"/>
        <v>0.14850642775458059</v>
      </c>
      <c r="O23" s="143">
        <f t="shared" ref="O23:Q23" si="7">O21/O22</f>
        <v>0.12745507111327609</v>
      </c>
      <c r="P23" s="143">
        <f t="shared" si="7"/>
        <v>0.11691965842269474</v>
      </c>
      <c r="Q23" s="143">
        <f t="shared" si="7"/>
        <v>0.10700738823074575</v>
      </c>
    </row>
    <row r="24" spans="1:17">
      <c r="A24" s="2"/>
    </row>
    <row r="25" spans="1:17">
      <c r="A25" s="2"/>
      <c r="J25" s="151"/>
    </row>
    <row r="26" spans="1:17">
      <c r="A26" s="2"/>
      <c r="B26" s="147" t="s">
        <v>424</v>
      </c>
      <c r="C26" s="147" t="s">
        <v>425</v>
      </c>
    </row>
    <row r="27" spans="1:17">
      <c r="A27" s="2"/>
      <c r="B27" s="147" t="s">
        <v>426</v>
      </c>
      <c r="C27" s="147" t="s">
        <v>427</v>
      </c>
    </row>
    <row r="28" spans="1:17">
      <c r="A28" s="2"/>
    </row>
    <row r="29" spans="1:17">
      <c r="A29" s="2"/>
      <c r="B29" t="s">
        <v>428</v>
      </c>
      <c r="C29" t="s">
        <v>429</v>
      </c>
    </row>
  </sheetData>
  <hyperlinks>
    <hyperlink ref="C12" location="_bookmark2" display="_bookmark2" xr:uid="{4768CD69-BFD1-4758-BC2C-0F529D976F58}"/>
    <hyperlink ref="C14" location="_bookmark3" display="_bookmark3" xr:uid="{ED9BED29-0374-430E-94CB-2ABAA3868A39}"/>
  </hyperlinks>
  <pageMargins left="0.511811024" right="0.511811024" top="0.78740157499999996" bottom="0.78740157499999996" header="0.31496062000000002" footer="0.31496062000000002"/>
  <pageSetup paperSize="8" scale="9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79526-6C05-46CF-9354-18C22E9D5209}">
  <dimension ref="A1:M66"/>
  <sheetViews>
    <sheetView showGridLines="0" zoomScale="55" zoomScaleNormal="55" workbookViewId="0">
      <selection activeCell="B39" sqref="B39:M66"/>
    </sheetView>
  </sheetViews>
  <sheetFormatPr defaultRowHeight="14.5"/>
  <cols>
    <col min="1" max="1" width="2.54296875" customWidth="1"/>
    <col min="2" max="2" width="40" customWidth="1"/>
    <col min="3" max="3" width="11.54296875" bestFit="1" customWidth="1"/>
    <col min="4" max="4" width="11.1796875" bestFit="1" customWidth="1"/>
    <col min="5" max="5" width="44.7265625" customWidth="1"/>
    <col min="6" max="6" width="9.1796875" bestFit="1" customWidth="1"/>
    <col min="7" max="7" width="10.81640625" bestFit="1" customWidth="1"/>
    <col min="8" max="8" width="11.1796875" bestFit="1" customWidth="1"/>
    <col min="9" max="9" width="10.81640625" bestFit="1" customWidth="1"/>
    <col min="10" max="10" width="10.453125" bestFit="1" customWidth="1"/>
    <col min="11" max="11" width="11.1796875" bestFit="1" customWidth="1"/>
    <col min="13" max="13" width="12.08984375" bestFit="1" customWidth="1"/>
  </cols>
  <sheetData>
    <row r="1" spans="1:13" s="3" customFormat="1">
      <c r="A1" s="2"/>
      <c r="D1" s="71"/>
      <c r="E1" s="71"/>
      <c r="F1" s="71"/>
      <c r="G1" s="71"/>
      <c r="H1" s="71"/>
      <c r="I1" s="71"/>
      <c r="J1" s="71"/>
      <c r="K1" s="71"/>
      <c r="L1" s="71"/>
      <c r="M1" s="71"/>
    </row>
    <row r="2" spans="1:13" ht="42.65" customHeight="1">
      <c r="D2" s="72"/>
      <c r="E2" s="72"/>
      <c r="F2" s="72"/>
      <c r="G2" s="72"/>
      <c r="H2" s="72"/>
      <c r="I2" s="72"/>
      <c r="J2" s="72"/>
      <c r="K2" s="72"/>
      <c r="L2" s="72"/>
      <c r="M2" s="72"/>
    </row>
    <row r="3" spans="1:13" ht="41.4" customHeight="1">
      <c r="D3" s="72"/>
      <c r="E3" s="72"/>
      <c r="F3" s="72"/>
      <c r="G3" s="73"/>
      <c r="H3" s="73"/>
      <c r="I3" s="73"/>
      <c r="J3" s="73"/>
      <c r="K3" s="73"/>
      <c r="L3" s="73"/>
      <c r="M3" s="73"/>
    </row>
    <row r="4" spans="1:13" ht="21.9" customHeight="1">
      <c r="B4" s="133"/>
      <c r="C4" s="133"/>
      <c r="D4" s="114"/>
      <c r="E4" s="114"/>
      <c r="F4" s="114"/>
      <c r="G4" s="114"/>
      <c r="H4" s="114"/>
      <c r="I4" s="114"/>
      <c r="J4" s="114"/>
      <c r="K4" s="114"/>
      <c r="L4" s="114"/>
      <c r="M4" s="114"/>
    </row>
    <row r="5" spans="1:13" s="136" customFormat="1" ht="32.5" customHeight="1">
      <c r="A5" s="134"/>
      <c r="B5" s="76" t="s">
        <v>809</v>
      </c>
      <c r="C5" s="135"/>
      <c r="D5" s="302"/>
      <c r="E5" s="302"/>
      <c r="F5" s="302"/>
      <c r="G5" s="302"/>
      <c r="H5" s="302"/>
      <c r="I5" s="302"/>
      <c r="J5" s="302"/>
      <c r="K5" s="302"/>
      <c r="L5" s="302"/>
      <c r="M5" s="302"/>
    </row>
    <row r="6" spans="1:13" ht="15" thickBot="1">
      <c r="A6" s="2"/>
    </row>
    <row r="7" spans="1:13">
      <c r="A7" s="2"/>
      <c r="B7" s="282" t="s">
        <v>933</v>
      </c>
      <c r="C7" s="283" t="s">
        <v>685</v>
      </c>
      <c r="D7" s="283" t="s">
        <v>686</v>
      </c>
      <c r="E7" s="283" t="s">
        <v>687</v>
      </c>
      <c r="F7" s="283">
        <v>2026</v>
      </c>
      <c r="G7" s="283">
        <v>2027</v>
      </c>
      <c r="H7" s="283">
        <v>2028</v>
      </c>
      <c r="I7" s="283">
        <v>2029</v>
      </c>
      <c r="J7" s="283">
        <v>2030</v>
      </c>
      <c r="K7" s="283">
        <v>2031</v>
      </c>
      <c r="L7" s="283" t="s">
        <v>688</v>
      </c>
      <c r="M7" s="284" t="s">
        <v>487</v>
      </c>
    </row>
    <row r="8" spans="1:13">
      <c r="A8" s="2"/>
      <c r="B8" s="285" t="s">
        <v>689</v>
      </c>
      <c r="C8" s="286">
        <v>44816</v>
      </c>
      <c r="D8" s="286">
        <v>47041</v>
      </c>
      <c r="E8" s="286" t="s">
        <v>954</v>
      </c>
      <c r="F8" s="287">
        <v>49.79052666000004</v>
      </c>
      <c r="G8" s="287">
        <v>100.34666290000008</v>
      </c>
      <c r="H8" s="287">
        <v>69.008360280000048</v>
      </c>
      <c r="I8" s="287">
        <v>0</v>
      </c>
      <c r="J8" s="287">
        <v>0</v>
      </c>
      <c r="K8" s="287">
        <v>0</v>
      </c>
      <c r="L8" s="287">
        <v>0</v>
      </c>
      <c r="M8" s="288">
        <f t="shared" ref="M8:M31" si="0">SUM(F8:L8)</f>
        <v>219.14554984000017</v>
      </c>
    </row>
    <row r="9" spans="1:13">
      <c r="A9" s="2"/>
      <c r="B9" s="289" t="s">
        <v>689</v>
      </c>
      <c r="C9" s="290">
        <v>44991</v>
      </c>
      <c r="D9" s="290">
        <v>47284</v>
      </c>
      <c r="E9" s="291" t="s">
        <v>955</v>
      </c>
      <c r="F9" s="292">
        <v>281.49863447999996</v>
      </c>
      <c r="G9" s="292">
        <v>888.41265858999998</v>
      </c>
      <c r="H9" s="292">
        <v>854.31907888000001</v>
      </c>
      <c r="I9" s="292">
        <v>295.92945513999996</v>
      </c>
      <c r="J9" s="292">
        <v>19.105157729999998</v>
      </c>
      <c r="K9" s="292">
        <v>0</v>
      </c>
      <c r="L9" s="292">
        <v>0</v>
      </c>
      <c r="M9" s="293">
        <f t="shared" si="0"/>
        <v>2339.2649848199999</v>
      </c>
    </row>
    <row r="10" spans="1:13">
      <c r="A10" s="2"/>
      <c r="B10" s="285" t="s">
        <v>956</v>
      </c>
      <c r="C10" s="286" t="s">
        <v>957</v>
      </c>
      <c r="D10" s="286">
        <v>46254</v>
      </c>
      <c r="E10" s="278" t="s">
        <v>958</v>
      </c>
      <c r="F10" s="287">
        <v>64.840830220000001</v>
      </c>
      <c r="G10" s="287">
        <v>0</v>
      </c>
      <c r="H10" s="287">
        <v>0</v>
      </c>
      <c r="I10" s="287">
        <v>0</v>
      </c>
      <c r="J10" s="287">
        <v>0</v>
      </c>
      <c r="K10" s="287">
        <v>0</v>
      </c>
      <c r="L10" s="287">
        <v>0</v>
      </c>
      <c r="M10" s="288">
        <f t="shared" si="0"/>
        <v>64.840830220000001</v>
      </c>
    </row>
    <row r="11" spans="1:13">
      <c r="A11" s="2"/>
      <c r="B11" s="289" t="s">
        <v>959</v>
      </c>
      <c r="C11" s="290">
        <v>44385</v>
      </c>
      <c r="D11" s="290">
        <v>48015</v>
      </c>
      <c r="E11" s="291" t="s">
        <v>960</v>
      </c>
      <c r="F11" s="292">
        <v>0</v>
      </c>
      <c r="G11" s="292">
        <v>103.92989607000001</v>
      </c>
      <c r="H11" s="292">
        <v>103.93005196</v>
      </c>
      <c r="I11" s="292">
        <v>384.09814034999994</v>
      </c>
      <c r="J11" s="292">
        <v>280.16850863999997</v>
      </c>
      <c r="K11" s="292">
        <v>280.16850863000002</v>
      </c>
      <c r="L11" s="292">
        <v>0</v>
      </c>
      <c r="M11" s="293">
        <f t="shared" si="0"/>
        <v>1152.2951056500001</v>
      </c>
    </row>
    <row r="12" spans="1:13">
      <c r="A12" s="2"/>
      <c r="B12" s="285" t="s">
        <v>961</v>
      </c>
      <c r="C12" s="286">
        <v>44512</v>
      </c>
      <c r="D12" s="286">
        <v>48136</v>
      </c>
      <c r="E12" s="278" t="s">
        <v>962</v>
      </c>
      <c r="F12" s="287">
        <v>308.79815430000002</v>
      </c>
      <c r="G12" s="287">
        <v>308.79842284000006</v>
      </c>
      <c r="H12" s="287">
        <v>294.45742323000002</v>
      </c>
      <c r="I12" s="287">
        <v>371.34843369999993</v>
      </c>
      <c r="J12" s="287">
        <v>371.34893389000001</v>
      </c>
      <c r="K12" s="287">
        <v>333.45148641999998</v>
      </c>
      <c r="L12" s="287">
        <v>0</v>
      </c>
      <c r="M12" s="288">
        <f t="shared" si="0"/>
        <v>1988.2028543800002</v>
      </c>
    </row>
    <row r="13" spans="1:13">
      <c r="A13" s="2"/>
      <c r="B13" s="289" t="s">
        <v>963</v>
      </c>
      <c r="C13" s="290">
        <v>45093</v>
      </c>
      <c r="D13" s="290">
        <v>46919</v>
      </c>
      <c r="E13" s="291" t="s">
        <v>964</v>
      </c>
      <c r="F13" s="292">
        <v>0</v>
      </c>
      <c r="G13" s="292">
        <v>0</v>
      </c>
      <c r="H13" s="292">
        <v>8.3040000000000003</v>
      </c>
      <c r="I13" s="292">
        <v>0</v>
      </c>
      <c r="J13" s="292">
        <v>0</v>
      </c>
      <c r="K13" s="292">
        <v>0</v>
      </c>
      <c r="L13" s="292">
        <v>0</v>
      </c>
      <c r="M13" s="293">
        <f t="shared" si="0"/>
        <v>8.3040000000000003</v>
      </c>
    </row>
    <row r="14" spans="1:13">
      <c r="A14" s="2"/>
      <c r="B14" s="285" t="s">
        <v>965</v>
      </c>
      <c r="C14" s="286">
        <v>45288</v>
      </c>
      <c r="D14" s="286">
        <v>47107</v>
      </c>
      <c r="E14" s="278" t="s">
        <v>966</v>
      </c>
      <c r="F14" s="287">
        <v>0</v>
      </c>
      <c r="G14" s="287">
        <v>125</v>
      </c>
      <c r="H14" s="287">
        <v>125</v>
      </c>
      <c r="I14" s="287">
        <v>0</v>
      </c>
      <c r="J14" s="287">
        <v>0</v>
      </c>
      <c r="K14" s="287">
        <v>0</v>
      </c>
      <c r="L14" s="287">
        <v>0</v>
      </c>
      <c r="M14" s="288">
        <f t="shared" si="0"/>
        <v>250</v>
      </c>
    </row>
    <row r="15" spans="1:13">
      <c r="A15" s="2"/>
      <c r="B15" s="289" t="s">
        <v>967</v>
      </c>
      <c r="C15" s="290">
        <v>45345</v>
      </c>
      <c r="D15" s="290">
        <v>47170</v>
      </c>
      <c r="E15" s="291" t="s">
        <v>966</v>
      </c>
      <c r="F15" s="292">
        <v>0</v>
      </c>
      <c r="G15" s="292">
        <v>0</v>
      </c>
      <c r="H15" s="292">
        <v>250</v>
      </c>
      <c r="I15" s="292">
        <v>250</v>
      </c>
      <c r="J15" s="292">
        <v>0</v>
      </c>
      <c r="K15" s="292">
        <v>0</v>
      </c>
      <c r="L15" s="292">
        <v>0</v>
      </c>
      <c r="M15" s="293">
        <f t="shared" si="0"/>
        <v>500</v>
      </c>
    </row>
    <row r="16" spans="1:13">
      <c r="A16" s="2"/>
      <c r="B16" s="285" t="s">
        <v>968</v>
      </c>
      <c r="C16" s="286">
        <v>45485</v>
      </c>
      <c r="D16" s="286">
        <v>47294</v>
      </c>
      <c r="E16" s="278" t="s">
        <v>966</v>
      </c>
      <c r="F16" s="287">
        <v>0</v>
      </c>
      <c r="G16" s="287">
        <v>0</v>
      </c>
      <c r="H16" s="287">
        <v>351.75</v>
      </c>
      <c r="I16" s="287">
        <v>351.75</v>
      </c>
      <c r="J16" s="287">
        <v>0</v>
      </c>
      <c r="K16" s="287">
        <v>0</v>
      </c>
      <c r="L16" s="287">
        <v>0</v>
      </c>
      <c r="M16" s="288">
        <f t="shared" si="0"/>
        <v>703.5</v>
      </c>
    </row>
    <row r="17" spans="1:13">
      <c r="A17" s="2"/>
      <c r="B17" s="289" t="s">
        <v>969</v>
      </c>
      <c r="C17" s="290">
        <v>45932</v>
      </c>
      <c r="D17" s="290">
        <v>47746</v>
      </c>
      <c r="E17" s="291" t="s">
        <v>970</v>
      </c>
      <c r="F17" s="292">
        <v>0</v>
      </c>
      <c r="G17" s="292">
        <v>0</v>
      </c>
      <c r="H17" s="292">
        <v>0</v>
      </c>
      <c r="I17" s="292">
        <v>0</v>
      </c>
      <c r="J17" s="292">
        <v>600</v>
      </c>
      <c r="K17" s="292">
        <v>0</v>
      </c>
      <c r="L17" s="292">
        <v>0</v>
      </c>
      <c r="M17" s="293">
        <f t="shared" si="0"/>
        <v>600</v>
      </c>
    </row>
    <row r="18" spans="1:13">
      <c r="A18" s="2"/>
      <c r="B18" s="285" t="s">
        <v>971</v>
      </c>
      <c r="C18" s="286">
        <v>46006</v>
      </c>
      <c r="D18" s="286">
        <v>48233</v>
      </c>
      <c r="E18" s="278" t="s">
        <v>972</v>
      </c>
      <c r="F18" s="287">
        <v>0</v>
      </c>
      <c r="G18" s="287">
        <v>0</v>
      </c>
      <c r="H18" s="287">
        <v>0</v>
      </c>
      <c r="I18" s="287">
        <v>0</v>
      </c>
      <c r="J18" s="287">
        <v>0</v>
      </c>
      <c r="K18" s="287">
        <v>0</v>
      </c>
      <c r="L18" s="287">
        <v>0</v>
      </c>
      <c r="M18" s="288">
        <f t="shared" si="0"/>
        <v>0</v>
      </c>
    </row>
    <row r="19" spans="1:13">
      <c r="A19" s="2"/>
      <c r="B19" s="289" t="s">
        <v>973</v>
      </c>
      <c r="C19" s="290">
        <v>46104</v>
      </c>
      <c r="D19" s="290">
        <v>48111</v>
      </c>
      <c r="E19" s="291" t="s">
        <v>964</v>
      </c>
      <c r="F19" s="292">
        <v>0</v>
      </c>
      <c r="G19" s="292">
        <v>0</v>
      </c>
      <c r="H19" s="292">
        <v>0</v>
      </c>
      <c r="I19" s="292">
        <v>0</v>
      </c>
      <c r="J19" s="292">
        <v>250</v>
      </c>
      <c r="K19" s="292">
        <v>250</v>
      </c>
      <c r="L19" s="292">
        <v>0</v>
      </c>
      <c r="M19" s="293">
        <f t="shared" si="0"/>
        <v>500</v>
      </c>
    </row>
    <row r="20" spans="1:13">
      <c r="A20" s="2"/>
      <c r="B20" s="285" t="s">
        <v>690</v>
      </c>
      <c r="C20" s="286">
        <v>43825</v>
      </c>
      <c r="D20" s="286">
        <v>46342</v>
      </c>
      <c r="E20" s="278" t="s">
        <v>974</v>
      </c>
      <c r="F20" s="287">
        <v>18.76370992</v>
      </c>
      <c r="G20" s="287">
        <v>0</v>
      </c>
      <c r="H20" s="287">
        <v>0</v>
      </c>
      <c r="I20" s="287">
        <v>0</v>
      </c>
      <c r="J20" s="287">
        <v>0</v>
      </c>
      <c r="K20" s="287">
        <v>0</v>
      </c>
      <c r="L20" s="287">
        <v>0</v>
      </c>
      <c r="M20" s="288">
        <f t="shared" si="0"/>
        <v>18.76370992</v>
      </c>
    </row>
    <row r="21" spans="1:13">
      <c r="A21" s="2"/>
      <c r="B21" s="289" t="s">
        <v>691</v>
      </c>
      <c r="C21" s="290">
        <v>43998</v>
      </c>
      <c r="D21" s="290">
        <v>46553</v>
      </c>
      <c r="E21" s="291" t="s">
        <v>975</v>
      </c>
      <c r="F21" s="292">
        <v>0</v>
      </c>
      <c r="G21" s="292">
        <v>238.64960363</v>
      </c>
      <c r="H21" s="292">
        <v>0</v>
      </c>
      <c r="I21" s="292">
        <v>0</v>
      </c>
      <c r="J21" s="292">
        <v>0</v>
      </c>
      <c r="K21" s="292">
        <v>0</v>
      </c>
      <c r="L21" s="292">
        <v>0</v>
      </c>
      <c r="M21" s="293">
        <f t="shared" si="0"/>
        <v>238.64960363</v>
      </c>
    </row>
    <row r="22" spans="1:13">
      <c r="A22" s="2"/>
      <c r="B22" s="285" t="s">
        <v>692</v>
      </c>
      <c r="C22" s="286">
        <v>44161</v>
      </c>
      <c r="D22" s="286">
        <v>47805</v>
      </c>
      <c r="E22" s="278" t="s">
        <v>976</v>
      </c>
      <c r="F22" s="287">
        <v>0</v>
      </c>
      <c r="G22" s="287">
        <v>0</v>
      </c>
      <c r="H22" s="287">
        <v>186.99955566</v>
      </c>
      <c r="I22" s="287">
        <v>186.99983616</v>
      </c>
      <c r="J22" s="287">
        <v>186.99983616</v>
      </c>
      <c r="K22" s="287">
        <v>0</v>
      </c>
      <c r="L22" s="287">
        <v>0</v>
      </c>
      <c r="M22" s="288">
        <f t="shared" si="0"/>
        <v>560.99922798</v>
      </c>
    </row>
    <row r="23" spans="1:13">
      <c r="A23" s="2"/>
      <c r="B23" s="289" t="s">
        <v>693</v>
      </c>
      <c r="C23" s="290">
        <v>44714</v>
      </c>
      <c r="D23" s="290">
        <v>50175</v>
      </c>
      <c r="E23" s="291" t="s">
        <v>977</v>
      </c>
      <c r="F23" s="292">
        <v>0</v>
      </c>
      <c r="G23" s="292">
        <v>0</v>
      </c>
      <c r="H23" s="292">
        <v>0</v>
      </c>
      <c r="I23" s="292">
        <v>0</v>
      </c>
      <c r="J23" s="292">
        <v>121.01443655</v>
      </c>
      <c r="K23" s="292">
        <v>121.01461808000001</v>
      </c>
      <c r="L23" s="292">
        <v>475.34931738</v>
      </c>
      <c r="M23" s="293">
        <f t="shared" si="0"/>
        <v>717.37837201000002</v>
      </c>
    </row>
    <row r="24" spans="1:13">
      <c r="A24" s="2"/>
      <c r="B24" s="285" t="s">
        <v>694</v>
      </c>
      <c r="C24" s="286">
        <v>44960</v>
      </c>
      <c r="D24" s="286">
        <v>47497</v>
      </c>
      <c r="E24" s="278" t="s">
        <v>978</v>
      </c>
      <c r="F24" s="287">
        <v>0</v>
      </c>
      <c r="G24" s="287">
        <v>0</v>
      </c>
      <c r="H24" s="287">
        <v>233.535</v>
      </c>
      <c r="I24" s="287">
        <v>0</v>
      </c>
      <c r="J24" s="287">
        <v>595.67596445000004</v>
      </c>
      <c r="K24" s="287">
        <v>0</v>
      </c>
      <c r="L24" s="287">
        <v>0</v>
      </c>
      <c r="M24" s="288">
        <f t="shared" si="0"/>
        <v>829.21096445000001</v>
      </c>
    </row>
    <row r="25" spans="1:13">
      <c r="A25" s="2"/>
      <c r="B25" s="289" t="s">
        <v>695</v>
      </c>
      <c r="C25" s="290">
        <v>45265</v>
      </c>
      <c r="D25" s="290">
        <v>48899</v>
      </c>
      <c r="E25" s="291" t="s">
        <v>979</v>
      </c>
      <c r="F25" s="292">
        <v>0</v>
      </c>
      <c r="G25" s="292">
        <v>0</v>
      </c>
      <c r="H25" s="292">
        <v>0</v>
      </c>
      <c r="I25" s="292">
        <v>298.08781300999999</v>
      </c>
      <c r="J25" s="292">
        <v>339.52608674999999</v>
      </c>
      <c r="K25" s="292">
        <v>27.497453440000001</v>
      </c>
      <c r="L25" s="292">
        <v>54.994906889999996</v>
      </c>
      <c r="M25" s="293">
        <f t="shared" si="0"/>
        <v>720.10626008999998</v>
      </c>
    </row>
    <row r="26" spans="1:13">
      <c r="A26" s="2"/>
      <c r="B26" s="285" t="s">
        <v>696</v>
      </c>
      <c r="C26" s="286">
        <v>45551</v>
      </c>
      <c r="D26" s="286">
        <v>48106</v>
      </c>
      <c r="E26" s="278" t="s">
        <v>980</v>
      </c>
      <c r="F26" s="287">
        <v>0</v>
      </c>
      <c r="G26" s="287">
        <v>0</v>
      </c>
      <c r="H26" s="287">
        <v>0</v>
      </c>
      <c r="I26" s="287">
        <v>0</v>
      </c>
      <c r="J26" s="287">
        <v>0</v>
      </c>
      <c r="K26" s="287">
        <v>893.15785583999991</v>
      </c>
      <c r="L26" s="287">
        <v>0</v>
      </c>
      <c r="M26" s="288">
        <f t="shared" si="0"/>
        <v>893.15785583999991</v>
      </c>
    </row>
    <row r="27" spans="1:13">
      <c r="B27" s="289" t="s">
        <v>981</v>
      </c>
      <c r="C27" s="290">
        <v>46129</v>
      </c>
      <c r="D27" s="290">
        <v>48314</v>
      </c>
      <c r="E27" s="291" t="s">
        <v>982</v>
      </c>
      <c r="F27" s="292">
        <v>0</v>
      </c>
      <c r="G27" s="292">
        <v>0</v>
      </c>
      <c r="H27" s="292">
        <v>0</v>
      </c>
      <c r="I27" s="292">
        <v>0</v>
      </c>
      <c r="J27" s="292">
        <v>25</v>
      </c>
      <c r="K27" s="292">
        <v>50</v>
      </c>
      <c r="L27" s="292">
        <v>25</v>
      </c>
      <c r="M27" s="293">
        <f t="shared" si="0"/>
        <v>100</v>
      </c>
    </row>
    <row r="28" spans="1:13">
      <c r="B28" s="285" t="s">
        <v>983</v>
      </c>
      <c r="C28" s="286">
        <v>44719</v>
      </c>
      <c r="D28" s="286">
        <v>46911</v>
      </c>
      <c r="E28" s="278" t="s">
        <v>984</v>
      </c>
      <c r="F28" s="287">
        <v>0</v>
      </c>
      <c r="G28" s="287">
        <v>83.333375000000004</v>
      </c>
      <c r="H28" s="287">
        <v>83.333375000000004</v>
      </c>
      <c r="I28" s="287">
        <v>0</v>
      </c>
      <c r="J28" s="287">
        <v>0</v>
      </c>
      <c r="K28" s="287">
        <v>0</v>
      </c>
      <c r="L28" s="287">
        <v>0</v>
      </c>
      <c r="M28" s="288">
        <f t="shared" si="0"/>
        <v>166.66675000000001</v>
      </c>
    </row>
    <row r="29" spans="1:13">
      <c r="B29" s="289" t="s">
        <v>985</v>
      </c>
      <c r="C29" s="290">
        <v>45678</v>
      </c>
      <c r="D29" s="290">
        <v>48197</v>
      </c>
      <c r="E29" s="291" t="s">
        <v>986</v>
      </c>
      <c r="F29" s="292">
        <v>11.09271427</v>
      </c>
      <c r="G29" s="292">
        <v>22.174928541111115</v>
      </c>
      <c r="H29" s="292">
        <v>22.164428542222225</v>
      </c>
      <c r="I29" s="292">
        <v>22.164428542222225</v>
      </c>
      <c r="J29" s="292">
        <v>22.164428542222225</v>
      </c>
      <c r="K29" s="292">
        <v>22.164428752222225</v>
      </c>
      <c r="L29" s="292">
        <v>0</v>
      </c>
      <c r="M29" s="293">
        <f t="shared" si="0"/>
        <v>121.92535719000001</v>
      </c>
    </row>
    <row r="30" spans="1:13">
      <c r="B30" s="285" t="s">
        <v>697</v>
      </c>
      <c r="C30" s="286">
        <v>45741</v>
      </c>
      <c r="D30" s="286">
        <v>46837</v>
      </c>
      <c r="E30" s="278" t="s">
        <v>987</v>
      </c>
      <c r="F30" s="287">
        <v>6.1767519999999992E-2</v>
      </c>
      <c r="G30" s="287">
        <v>0.26773756500000001</v>
      </c>
      <c r="H30" s="287">
        <v>1683.9053474350003</v>
      </c>
      <c r="I30" s="287">
        <v>0</v>
      </c>
      <c r="J30" s="287">
        <v>0</v>
      </c>
      <c r="K30" s="287">
        <v>0</v>
      </c>
      <c r="L30" s="287">
        <v>0</v>
      </c>
      <c r="M30" s="288">
        <f t="shared" si="0"/>
        <v>1684.2348525200002</v>
      </c>
    </row>
    <row r="31" spans="1:13" ht="15" thickBot="1">
      <c r="B31" s="396" t="s">
        <v>841</v>
      </c>
      <c r="C31" s="397">
        <v>45932</v>
      </c>
      <c r="D31" s="397">
        <v>47874</v>
      </c>
      <c r="E31" s="398" t="s">
        <v>988</v>
      </c>
      <c r="F31" s="399">
        <v>0</v>
      </c>
      <c r="G31" s="399">
        <v>0</v>
      </c>
      <c r="H31" s="399">
        <v>0</v>
      </c>
      <c r="I31" s="399">
        <v>0</v>
      </c>
      <c r="J31" s="399">
        <v>0</v>
      </c>
      <c r="K31" s="399">
        <v>1551.51</v>
      </c>
      <c r="L31" s="399">
        <v>0</v>
      </c>
      <c r="M31" s="400">
        <f t="shared" si="0"/>
        <v>1551.51</v>
      </c>
    </row>
    <row r="32" spans="1:13" ht="15" thickTop="1">
      <c r="B32" s="294" t="s">
        <v>698</v>
      </c>
      <c r="E32" s="278"/>
      <c r="F32" s="278"/>
      <c r="G32" s="278"/>
      <c r="H32" s="278"/>
      <c r="I32" s="278"/>
      <c r="J32" s="278"/>
      <c r="K32" s="278"/>
      <c r="L32" s="278"/>
      <c r="M32" s="288">
        <v>39.912721456574559</v>
      </c>
    </row>
    <row r="33" spans="1:13">
      <c r="B33" s="294" t="s">
        <v>164</v>
      </c>
      <c r="E33" s="278"/>
      <c r="F33" s="278"/>
      <c r="G33" s="278"/>
      <c r="H33" s="278"/>
      <c r="I33" s="278"/>
      <c r="J33" s="278"/>
      <c r="K33" s="278"/>
      <c r="L33" s="278"/>
      <c r="M33" s="295">
        <f>Endividamento_Indebtedness!T26</f>
        <v>-4407.0069999999996</v>
      </c>
    </row>
    <row r="34" spans="1:13" ht="15" thickBot="1">
      <c r="B34" s="296" t="s">
        <v>462</v>
      </c>
      <c r="C34" s="297"/>
      <c r="D34" s="297"/>
      <c r="E34" s="298"/>
      <c r="F34" s="299">
        <f t="shared" ref="F34:L34" si="1">SUM(F8:F31)</f>
        <v>734.84633737000001</v>
      </c>
      <c r="G34" s="299">
        <f t="shared" si="1"/>
        <v>1870.9132851361112</v>
      </c>
      <c r="H34" s="299">
        <f t="shared" si="1"/>
        <v>4266.7066209872228</v>
      </c>
      <c r="I34" s="299">
        <f t="shared" si="1"/>
        <v>2160.378106902222</v>
      </c>
      <c r="J34" s="299">
        <f t="shared" si="1"/>
        <v>2811.0033527122223</v>
      </c>
      <c r="K34" s="299">
        <f t="shared" si="1"/>
        <v>3528.9643511622216</v>
      </c>
      <c r="L34" s="299">
        <f t="shared" si="1"/>
        <v>555.34422427000004</v>
      </c>
      <c r="M34" s="300">
        <f>SUM(M8:M33)</f>
        <v>11561.061999996577</v>
      </c>
    </row>
    <row r="37" spans="1:13" s="136" customFormat="1" ht="32.5" customHeight="1">
      <c r="A37" s="134"/>
      <c r="B37" s="76" t="s">
        <v>810</v>
      </c>
      <c r="C37" s="135"/>
      <c r="D37" s="302"/>
      <c r="E37" s="302"/>
      <c r="F37" s="302"/>
      <c r="G37" s="302"/>
      <c r="H37" s="302"/>
      <c r="I37" s="302"/>
      <c r="J37" s="302"/>
      <c r="K37" s="302"/>
      <c r="L37" s="302"/>
      <c r="M37" s="302"/>
    </row>
    <row r="38" spans="1:13" ht="15" thickBot="1"/>
    <row r="39" spans="1:13">
      <c r="B39" s="282" t="s">
        <v>934</v>
      </c>
      <c r="C39" s="283" t="s">
        <v>712</v>
      </c>
      <c r="D39" s="283" t="s">
        <v>713</v>
      </c>
      <c r="E39" s="283" t="s">
        <v>846</v>
      </c>
      <c r="F39" s="283">
        <v>2026</v>
      </c>
      <c r="G39" s="283">
        <v>2027</v>
      </c>
      <c r="H39" s="283">
        <v>2028</v>
      </c>
      <c r="I39" s="283">
        <v>2029</v>
      </c>
      <c r="J39" s="283">
        <v>2030</v>
      </c>
      <c r="K39" s="283">
        <v>2031</v>
      </c>
      <c r="L39" s="283" t="s">
        <v>688</v>
      </c>
      <c r="M39" s="284" t="s">
        <v>487</v>
      </c>
    </row>
    <row r="40" spans="1:13">
      <c r="B40" s="285" t="s">
        <v>689</v>
      </c>
      <c r="C40" s="286">
        <v>44904</v>
      </c>
      <c r="D40" s="286" t="s">
        <v>714</v>
      </c>
      <c r="E40" s="286" t="str">
        <f>E8</f>
        <v>SELIC + 1,73%</v>
      </c>
      <c r="F40" s="287">
        <f>F8</f>
        <v>49.79052666000004</v>
      </c>
      <c r="G40" s="287">
        <f t="shared" ref="G40:L40" si="2">G8</f>
        <v>100.34666290000008</v>
      </c>
      <c r="H40" s="287">
        <f t="shared" si="2"/>
        <v>69.008360280000048</v>
      </c>
      <c r="I40" s="287">
        <f t="shared" si="2"/>
        <v>0</v>
      </c>
      <c r="J40" s="287">
        <f t="shared" si="2"/>
        <v>0</v>
      </c>
      <c r="K40" s="287">
        <f t="shared" si="2"/>
        <v>0</v>
      </c>
      <c r="L40" s="287">
        <f t="shared" si="2"/>
        <v>0</v>
      </c>
      <c r="M40" s="288">
        <f>SUM(F40:L40)</f>
        <v>219.14554984000017</v>
      </c>
    </row>
    <row r="41" spans="1:13">
      <c r="B41" s="289" t="s">
        <v>689</v>
      </c>
      <c r="C41" s="290">
        <v>45080</v>
      </c>
      <c r="D41" s="290" t="s">
        <v>715</v>
      </c>
      <c r="E41" s="291" t="str">
        <f t="shared" ref="E41:E63" si="3">E9</f>
        <v>IPCA + 6,65%</v>
      </c>
      <c r="F41" s="292">
        <f t="shared" ref="F41:F63" si="4">F9</f>
        <v>281.49863447999996</v>
      </c>
      <c r="G41" s="292">
        <f t="shared" ref="G41:L41" si="5">G9</f>
        <v>888.41265858999998</v>
      </c>
      <c r="H41" s="292">
        <f t="shared" si="5"/>
        <v>854.31907888000001</v>
      </c>
      <c r="I41" s="292">
        <f t="shared" si="5"/>
        <v>295.92945513999996</v>
      </c>
      <c r="J41" s="292">
        <f t="shared" si="5"/>
        <v>19.105157729999998</v>
      </c>
      <c r="K41" s="292">
        <f t="shared" si="5"/>
        <v>0</v>
      </c>
      <c r="L41" s="292">
        <f t="shared" si="5"/>
        <v>0</v>
      </c>
      <c r="M41" s="293">
        <f t="shared" ref="M41:M51" si="6">SUM(F41:L41)</f>
        <v>2339.2649848199999</v>
      </c>
    </row>
    <row r="42" spans="1:13">
      <c r="B42" s="285" t="s">
        <v>716</v>
      </c>
      <c r="C42" s="286" t="s">
        <v>717</v>
      </c>
      <c r="D42" s="286" t="s">
        <v>718</v>
      </c>
      <c r="E42" s="278" t="str">
        <f t="shared" si="3"/>
        <v>CDI + 1,81%</v>
      </c>
      <c r="F42" s="287">
        <f t="shared" si="4"/>
        <v>64.840830220000001</v>
      </c>
      <c r="G42" s="287">
        <f t="shared" ref="G42:L42" si="7">G10</f>
        <v>0</v>
      </c>
      <c r="H42" s="287">
        <f t="shared" si="7"/>
        <v>0</v>
      </c>
      <c r="I42" s="287">
        <f t="shared" si="7"/>
        <v>0</v>
      </c>
      <c r="J42" s="287">
        <f t="shared" si="7"/>
        <v>0</v>
      </c>
      <c r="K42" s="287">
        <f t="shared" si="7"/>
        <v>0</v>
      </c>
      <c r="L42" s="287">
        <f t="shared" si="7"/>
        <v>0</v>
      </c>
      <c r="M42" s="288">
        <f t="shared" si="6"/>
        <v>64.840830220000001</v>
      </c>
    </row>
    <row r="43" spans="1:13">
      <c r="B43" s="289" t="s">
        <v>719</v>
      </c>
      <c r="C43" s="290">
        <v>44415</v>
      </c>
      <c r="D43" s="290" t="s">
        <v>720</v>
      </c>
      <c r="E43" s="291" t="str">
        <f t="shared" si="3"/>
        <v>SWAP 131,75% CDI | CDI+2,53% | IPCA+6,36%</v>
      </c>
      <c r="F43" s="292">
        <f t="shared" si="4"/>
        <v>0</v>
      </c>
      <c r="G43" s="292">
        <f t="shared" ref="G43:L43" si="8">G11</f>
        <v>103.92989607000001</v>
      </c>
      <c r="H43" s="292">
        <f t="shared" si="8"/>
        <v>103.93005196</v>
      </c>
      <c r="I43" s="292">
        <f t="shared" si="8"/>
        <v>384.09814034999994</v>
      </c>
      <c r="J43" s="292">
        <f t="shared" si="8"/>
        <v>280.16850863999997</v>
      </c>
      <c r="K43" s="292">
        <f t="shared" si="8"/>
        <v>280.16850863000002</v>
      </c>
      <c r="L43" s="292">
        <f t="shared" si="8"/>
        <v>0</v>
      </c>
      <c r="M43" s="293">
        <f t="shared" si="6"/>
        <v>1152.2951056500001</v>
      </c>
    </row>
    <row r="44" spans="1:13">
      <c r="B44" s="285" t="s">
        <v>721</v>
      </c>
      <c r="C44" s="286" t="s">
        <v>722</v>
      </c>
      <c r="D44" s="286" t="s">
        <v>723</v>
      </c>
      <c r="E44" s="278" t="str">
        <f t="shared" si="3"/>
        <v>SWAP 127,50% | CDI+2,60% | IPCA+7,68%</v>
      </c>
      <c r="F44" s="287">
        <f t="shared" si="4"/>
        <v>308.79815430000002</v>
      </c>
      <c r="G44" s="287">
        <f t="shared" ref="G44:L44" si="9">G12</f>
        <v>308.79842284000006</v>
      </c>
      <c r="H44" s="287">
        <f t="shared" si="9"/>
        <v>294.45742323000002</v>
      </c>
      <c r="I44" s="287">
        <f t="shared" si="9"/>
        <v>371.34843369999993</v>
      </c>
      <c r="J44" s="287">
        <f t="shared" si="9"/>
        <v>371.34893389000001</v>
      </c>
      <c r="K44" s="287">
        <f t="shared" si="9"/>
        <v>333.45148641999998</v>
      </c>
      <c r="L44" s="287">
        <f t="shared" si="9"/>
        <v>0</v>
      </c>
      <c r="M44" s="288">
        <f t="shared" si="6"/>
        <v>1988.2028543800002</v>
      </c>
    </row>
    <row r="45" spans="1:13">
      <c r="B45" s="289" t="s">
        <v>724</v>
      </c>
      <c r="C45" s="290" t="s">
        <v>725</v>
      </c>
      <c r="D45" s="290" t="s">
        <v>726</v>
      </c>
      <c r="E45" s="291" t="str">
        <f t="shared" si="3"/>
        <v>CDI + 2,17%</v>
      </c>
      <c r="F45" s="292">
        <f t="shared" si="4"/>
        <v>0</v>
      </c>
      <c r="G45" s="292">
        <f t="shared" ref="G45:L45" si="10">G13</f>
        <v>0</v>
      </c>
      <c r="H45" s="292">
        <f t="shared" si="10"/>
        <v>8.3040000000000003</v>
      </c>
      <c r="I45" s="292">
        <f t="shared" si="10"/>
        <v>0</v>
      </c>
      <c r="J45" s="292">
        <f t="shared" si="10"/>
        <v>0</v>
      </c>
      <c r="K45" s="292">
        <f t="shared" si="10"/>
        <v>0</v>
      </c>
      <c r="L45" s="292">
        <f t="shared" si="10"/>
        <v>0</v>
      </c>
      <c r="M45" s="293">
        <f t="shared" si="6"/>
        <v>8.3040000000000003</v>
      </c>
    </row>
    <row r="46" spans="1:13">
      <c r="B46" s="285" t="s">
        <v>727</v>
      </c>
      <c r="C46" s="286" t="s">
        <v>728</v>
      </c>
      <c r="D46" s="286" t="s">
        <v>729</v>
      </c>
      <c r="E46" s="278" t="str">
        <f t="shared" si="3"/>
        <v>CDI + 2,35%</v>
      </c>
      <c r="F46" s="287">
        <f t="shared" si="4"/>
        <v>0</v>
      </c>
      <c r="G46" s="287">
        <f t="shared" ref="G46:L46" si="11">G14</f>
        <v>125</v>
      </c>
      <c r="H46" s="287">
        <f t="shared" si="11"/>
        <v>125</v>
      </c>
      <c r="I46" s="287">
        <f t="shared" si="11"/>
        <v>0</v>
      </c>
      <c r="J46" s="287">
        <f t="shared" si="11"/>
        <v>0</v>
      </c>
      <c r="K46" s="287">
        <f t="shared" si="11"/>
        <v>0</v>
      </c>
      <c r="L46" s="287">
        <f t="shared" si="11"/>
        <v>0</v>
      </c>
      <c r="M46" s="288">
        <f t="shared" si="6"/>
        <v>250</v>
      </c>
    </row>
    <row r="47" spans="1:13">
      <c r="B47" s="289" t="s">
        <v>730</v>
      </c>
      <c r="C47" s="290" t="s">
        <v>731</v>
      </c>
      <c r="D47" s="290" t="s">
        <v>732</v>
      </c>
      <c r="E47" s="291" t="str">
        <f t="shared" si="3"/>
        <v>CDI + 2,35%</v>
      </c>
      <c r="F47" s="292">
        <f t="shared" si="4"/>
        <v>0</v>
      </c>
      <c r="G47" s="292">
        <f t="shared" ref="G47:L47" si="12">G15</f>
        <v>0</v>
      </c>
      <c r="H47" s="292">
        <f t="shared" si="12"/>
        <v>250</v>
      </c>
      <c r="I47" s="292">
        <f t="shared" si="12"/>
        <v>250</v>
      </c>
      <c r="J47" s="292">
        <f t="shared" si="12"/>
        <v>0</v>
      </c>
      <c r="K47" s="292">
        <f t="shared" si="12"/>
        <v>0</v>
      </c>
      <c r="L47" s="292">
        <f t="shared" si="12"/>
        <v>0</v>
      </c>
      <c r="M47" s="293">
        <f t="shared" si="6"/>
        <v>500</v>
      </c>
    </row>
    <row r="48" spans="1:13">
      <c r="B48" s="285" t="s">
        <v>733</v>
      </c>
      <c r="C48" s="286">
        <v>45633</v>
      </c>
      <c r="D48" s="286" t="s">
        <v>734</v>
      </c>
      <c r="E48" s="278" t="str">
        <f t="shared" si="3"/>
        <v>CDI + 2,35%</v>
      </c>
      <c r="F48" s="287">
        <f t="shared" si="4"/>
        <v>0</v>
      </c>
      <c r="G48" s="287">
        <f t="shared" ref="G48:L48" si="13">G16</f>
        <v>0</v>
      </c>
      <c r="H48" s="287">
        <f t="shared" si="13"/>
        <v>351.75</v>
      </c>
      <c r="I48" s="287">
        <f t="shared" si="13"/>
        <v>351.75</v>
      </c>
      <c r="J48" s="287">
        <f t="shared" si="13"/>
        <v>0</v>
      </c>
      <c r="K48" s="287">
        <f t="shared" si="13"/>
        <v>0</v>
      </c>
      <c r="L48" s="287">
        <f t="shared" si="13"/>
        <v>0</v>
      </c>
      <c r="M48" s="288">
        <f t="shared" si="6"/>
        <v>703.5</v>
      </c>
    </row>
    <row r="49" spans="2:13">
      <c r="B49" s="289" t="s">
        <v>842</v>
      </c>
      <c r="C49" s="290">
        <v>45698</v>
      </c>
      <c r="D49" s="290" t="s">
        <v>844</v>
      </c>
      <c r="E49" s="291" t="str">
        <f t="shared" si="3"/>
        <v xml:space="preserve"> CDI+2,25% </v>
      </c>
      <c r="F49" s="292">
        <f t="shared" si="4"/>
        <v>0</v>
      </c>
      <c r="G49" s="292">
        <f t="shared" ref="G49:L49" si="14">G17</f>
        <v>0</v>
      </c>
      <c r="H49" s="292">
        <f t="shared" si="14"/>
        <v>0</v>
      </c>
      <c r="I49" s="292">
        <f t="shared" si="14"/>
        <v>0</v>
      </c>
      <c r="J49" s="292">
        <f t="shared" si="14"/>
        <v>600</v>
      </c>
      <c r="K49" s="292">
        <f t="shared" si="14"/>
        <v>0</v>
      </c>
      <c r="L49" s="292">
        <f t="shared" si="14"/>
        <v>0</v>
      </c>
      <c r="M49" s="293">
        <f t="shared" si="6"/>
        <v>600</v>
      </c>
    </row>
    <row r="50" spans="2:13">
      <c r="B50" s="285" t="s">
        <v>893</v>
      </c>
      <c r="C50" s="286" t="s">
        <v>909</v>
      </c>
      <c r="D50" s="286" t="s">
        <v>910</v>
      </c>
      <c r="E50" s="278" t="str">
        <f t="shared" si="3"/>
        <v>SWAP Pré 15,72% l CDI + 3,66%</v>
      </c>
      <c r="F50" s="287">
        <f t="shared" si="4"/>
        <v>0</v>
      </c>
      <c r="G50" s="287">
        <f t="shared" ref="G50:L50" si="15">G18</f>
        <v>0</v>
      </c>
      <c r="H50" s="287">
        <f t="shared" si="15"/>
        <v>0</v>
      </c>
      <c r="I50" s="287">
        <f t="shared" si="15"/>
        <v>0</v>
      </c>
      <c r="J50" s="287">
        <f t="shared" si="15"/>
        <v>0</v>
      </c>
      <c r="K50" s="287">
        <f t="shared" si="15"/>
        <v>0</v>
      </c>
      <c r="L50" s="287">
        <f t="shared" si="15"/>
        <v>0</v>
      </c>
      <c r="M50" s="288">
        <f t="shared" si="6"/>
        <v>0</v>
      </c>
    </row>
    <row r="51" spans="2:13">
      <c r="B51" s="289" t="s">
        <v>894</v>
      </c>
      <c r="C51" s="290" t="s">
        <v>911</v>
      </c>
      <c r="D51" s="290" t="s">
        <v>912</v>
      </c>
      <c r="E51" s="291" t="str">
        <f t="shared" si="3"/>
        <v>CDI + 2,17%</v>
      </c>
      <c r="F51" s="292">
        <f t="shared" si="4"/>
        <v>0</v>
      </c>
      <c r="G51" s="292">
        <f t="shared" ref="G51:L51" si="16">G19</f>
        <v>0</v>
      </c>
      <c r="H51" s="292">
        <f t="shared" si="16"/>
        <v>0</v>
      </c>
      <c r="I51" s="292">
        <f t="shared" si="16"/>
        <v>0</v>
      </c>
      <c r="J51" s="292">
        <f t="shared" si="16"/>
        <v>250</v>
      </c>
      <c r="K51" s="292">
        <f t="shared" si="16"/>
        <v>250</v>
      </c>
      <c r="L51" s="292">
        <f t="shared" si="16"/>
        <v>0</v>
      </c>
      <c r="M51" s="293">
        <f t="shared" si="6"/>
        <v>500</v>
      </c>
    </row>
    <row r="52" spans="2:13">
      <c r="B52" s="285" t="s">
        <v>690</v>
      </c>
      <c r="C52" s="286" t="s">
        <v>735</v>
      </c>
      <c r="D52" s="286" t="s">
        <v>736</v>
      </c>
      <c r="E52" s="278" t="str">
        <f t="shared" si="3"/>
        <v>SWAP 133,80% CDI | Pré 8,0%</v>
      </c>
      <c r="F52" s="287">
        <f t="shared" si="4"/>
        <v>18.76370992</v>
      </c>
      <c r="G52" s="287">
        <f t="shared" ref="G52:L52" si="17">G20</f>
        <v>0</v>
      </c>
      <c r="H52" s="287">
        <f t="shared" si="17"/>
        <v>0</v>
      </c>
      <c r="I52" s="287">
        <f t="shared" si="17"/>
        <v>0</v>
      </c>
      <c r="J52" s="287">
        <f t="shared" si="17"/>
        <v>0</v>
      </c>
      <c r="K52" s="287">
        <f t="shared" si="17"/>
        <v>0</v>
      </c>
      <c r="L52" s="287">
        <f t="shared" si="17"/>
        <v>0</v>
      </c>
      <c r="M52" s="288">
        <f t="shared" ref="M52:M63" si="18">SUM(F52:L52)</f>
        <v>18.76370992</v>
      </c>
    </row>
    <row r="53" spans="2:13">
      <c r="B53" s="289" t="s">
        <v>691</v>
      </c>
      <c r="C53" s="290">
        <v>44171</v>
      </c>
      <c r="D53" s="290" t="s">
        <v>737</v>
      </c>
      <c r="E53" s="291" t="str">
        <f t="shared" si="3"/>
        <v>SWAP 165,00% CDI | IPCA+5,70%</v>
      </c>
      <c r="F53" s="292">
        <f t="shared" si="4"/>
        <v>0</v>
      </c>
      <c r="G53" s="292">
        <f t="shared" ref="G53:L53" si="19">G21</f>
        <v>238.64960363</v>
      </c>
      <c r="H53" s="292">
        <f t="shared" si="19"/>
        <v>0</v>
      </c>
      <c r="I53" s="292">
        <f t="shared" si="19"/>
        <v>0</v>
      </c>
      <c r="J53" s="292">
        <f t="shared" si="19"/>
        <v>0</v>
      </c>
      <c r="K53" s="292">
        <f t="shared" si="19"/>
        <v>0</v>
      </c>
      <c r="L53" s="292">
        <f t="shared" si="19"/>
        <v>0</v>
      </c>
      <c r="M53" s="293">
        <f t="shared" si="18"/>
        <v>238.64960363</v>
      </c>
    </row>
    <row r="54" spans="2:13">
      <c r="B54" s="285" t="s">
        <v>692</v>
      </c>
      <c r="C54" s="286" t="s">
        <v>738</v>
      </c>
      <c r="D54" s="286" t="s">
        <v>739</v>
      </c>
      <c r="E54" s="278" t="str">
        <f t="shared" si="3"/>
        <v>SWAP 133,60% CDI | IPCA+5,73%</v>
      </c>
      <c r="F54" s="287">
        <f t="shared" si="4"/>
        <v>0</v>
      </c>
      <c r="G54" s="287">
        <f t="shared" ref="G54:L54" si="20">G22</f>
        <v>0</v>
      </c>
      <c r="H54" s="287">
        <f t="shared" si="20"/>
        <v>186.99955566</v>
      </c>
      <c r="I54" s="287">
        <f t="shared" si="20"/>
        <v>186.99983616</v>
      </c>
      <c r="J54" s="287">
        <f t="shared" si="20"/>
        <v>186.99983616</v>
      </c>
      <c r="K54" s="287">
        <f t="shared" si="20"/>
        <v>0</v>
      </c>
      <c r="L54" s="287">
        <f t="shared" si="20"/>
        <v>0</v>
      </c>
      <c r="M54" s="288">
        <f t="shared" si="18"/>
        <v>560.99922798</v>
      </c>
    </row>
    <row r="55" spans="2:13">
      <c r="B55" s="289" t="s">
        <v>693</v>
      </c>
      <c r="C55" s="290">
        <v>44598</v>
      </c>
      <c r="D55" s="290" t="s">
        <v>740</v>
      </c>
      <c r="E55" s="291" t="str">
        <f t="shared" si="3"/>
        <v>SWAP 112,65% CDI | IPCA+6,68%</v>
      </c>
      <c r="F55" s="292">
        <f t="shared" si="4"/>
        <v>0</v>
      </c>
      <c r="G55" s="292">
        <f t="shared" ref="G55:L55" si="21">G23</f>
        <v>0</v>
      </c>
      <c r="H55" s="292">
        <f t="shared" si="21"/>
        <v>0</v>
      </c>
      <c r="I55" s="292">
        <f t="shared" si="21"/>
        <v>0</v>
      </c>
      <c r="J55" s="292">
        <f t="shared" si="21"/>
        <v>121.01443655</v>
      </c>
      <c r="K55" s="292">
        <f t="shared" si="21"/>
        <v>121.01461808000001</v>
      </c>
      <c r="L55" s="292">
        <f t="shared" si="21"/>
        <v>475.34931738</v>
      </c>
      <c r="M55" s="293">
        <f t="shared" si="18"/>
        <v>717.37837201000002</v>
      </c>
    </row>
    <row r="56" spans="2:13">
      <c r="B56" s="285" t="s">
        <v>694</v>
      </c>
      <c r="C56" s="286">
        <v>44987</v>
      </c>
      <c r="D56" s="286" t="s">
        <v>741</v>
      </c>
      <c r="E56" s="278" t="str">
        <f t="shared" si="3"/>
        <v>CDI + 1,05% | IPCA + 7,16%</v>
      </c>
      <c r="F56" s="287">
        <f t="shared" si="4"/>
        <v>0</v>
      </c>
      <c r="G56" s="287">
        <f t="shared" ref="G56:L56" si="22">G24</f>
        <v>0</v>
      </c>
      <c r="H56" s="287">
        <f t="shared" si="22"/>
        <v>233.535</v>
      </c>
      <c r="I56" s="287">
        <f t="shared" si="22"/>
        <v>0</v>
      </c>
      <c r="J56" s="287">
        <f t="shared" si="22"/>
        <v>595.67596445000004</v>
      </c>
      <c r="K56" s="287">
        <f t="shared" si="22"/>
        <v>0</v>
      </c>
      <c r="L56" s="287">
        <f t="shared" si="22"/>
        <v>0</v>
      </c>
      <c r="M56" s="288">
        <f t="shared" si="18"/>
        <v>829.21096445000001</v>
      </c>
    </row>
    <row r="57" spans="2:13">
      <c r="B57" s="289" t="s">
        <v>695</v>
      </c>
      <c r="C57" s="290" t="s">
        <v>742</v>
      </c>
      <c r="D57" s="290" t="s">
        <v>743</v>
      </c>
      <c r="E57" s="291" t="str">
        <f t="shared" si="3"/>
        <v>Pré 12,05% + IPCA + 6,69%</v>
      </c>
      <c r="F57" s="292">
        <f t="shared" si="4"/>
        <v>0</v>
      </c>
      <c r="G57" s="292">
        <f t="shared" ref="G57:L57" si="23">G25</f>
        <v>0</v>
      </c>
      <c r="H57" s="292">
        <f t="shared" si="23"/>
        <v>0</v>
      </c>
      <c r="I57" s="292">
        <f t="shared" si="23"/>
        <v>298.08781300999999</v>
      </c>
      <c r="J57" s="292">
        <f t="shared" si="23"/>
        <v>339.52608674999999</v>
      </c>
      <c r="K57" s="292">
        <f t="shared" si="23"/>
        <v>27.497453440000001</v>
      </c>
      <c r="L57" s="292">
        <f t="shared" si="23"/>
        <v>54.994906889999996</v>
      </c>
      <c r="M57" s="293">
        <f t="shared" si="18"/>
        <v>720.10626008999998</v>
      </c>
    </row>
    <row r="58" spans="2:13">
      <c r="B58" s="285" t="s">
        <v>696</v>
      </c>
      <c r="C58" s="286" t="s">
        <v>744</v>
      </c>
      <c r="D58" s="286" t="s">
        <v>745</v>
      </c>
      <c r="E58" s="278" t="str">
        <f t="shared" si="3"/>
        <v>Pré 13,62% + IPCA + 7,91%</v>
      </c>
      <c r="F58" s="287">
        <f t="shared" si="4"/>
        <v>0</v>
      </c>
      <c r="G58" s="287">
        <f t="shared" ref="G58:L58" si="24">G26</f>
        <v>0</v>
      </c>
      <c r="H58" s="287">
        <f t="shared" si="24"/>
        <v>0</v>
      </c>
      <c r="I58" s="287">
        <f t="shared" si="24"/>
        <v>0</v>
      </c>
      <c r="J58" s="287">
        <f t="shared" si="24"/>
        <v>0</v>
      </c>
      <c r="K58" s="287">
        <f t="shared" si="24"/>
        <v>893.15785583999991</v>
      </c>
      <c r="L58" s="287">
        <f t="shared" si="24"/>
        <v>0</v>
      </c>
      <c r="M58" s="288">
        <f t="shared" si="18"/>
        <v>893.15785583999991</v>
      </c>
    </row>
    <row r="59" spans="2:13">
      <c r="B59" s="289" t="s">
        <v>746</v>
      </c>
      <c r="C59" s="290" t="s">
        <v>931</v>
      </c>
      <c r="D59" s="290">
        <v>48491</v>
      </c>
      <c r="E59" s="291" t="str">
        <f t="shared" si="3"/>
        <v>101,00% CDI</v>
      </c>
      <c r="F59" s="292">
        <f t="shared" si="4"/>
        <v>0</v>
      </c>
      <c r="G59" s="292">
        <f t="shared" ref="G59:L59" si="25">G27</f>
        <v>0</v>
      </c>
      <c r="H59" s="292">
        <f t="shared" si="25"/>
        <v>0</v>
      </c>
      <c r="I59" s="292">
        <f t="shared" si="25"/>
        <v>0</v>
      </c>
      <c r="J59" s="292">
        <f t="shared" si="25"/>
        <v>25</v>
      </c>
      <c r="K59" s="292">
        <f t="shared" si="25"/>
        <v>50</v>
      </c>
      <c r="L59" s="292">
        <f t="shared" si="25"/>
        <v>25</v>
      </c>
      <c r="M59" s="293">
        <f t="shared" si="18"/>
        <v>100</v>
      </c>
    </row>
    <row r="60" spans="2:13">
      <c r="B60" s="285" t="s">
        <v>746</v>
      </c>
      <c r="C60" s="286">
        <v>44748</v>
      </c>
      <c r="D60" s="286">
        <v>46940</v>
      </c>
      <c r="E60" s="278" t="str">
        <f t="shared" si="3"/>
        <v>114,00% CDI</v>
      </c>
      <c r="F60" s="287">
        <f t="shared" si="4"/>
        <v>0</v>
      </c>
      <c r="G60" s="287">
        <f t="shared" ref="G60:L60" si="26">G28</f>
        <v>83.333375000000004</v>
      </c>
      <c r="H60" s="287">
        <f t="shared" si="26"/>
        <v>83.333375000000004</v>
      </c>
      <c r="I60" s="287">
        <f t="shared" si="26"/>
        <v>0</v>
      </c>
      <c r="J60" s="287">
        <f t="shared" si="26"/>
        <v>0</v>
      </c>
      <c r="K60" s="287">
        <f t="shared" si="26"/>
        <v>0</v>
      </c>
      <c r="L60" s="287">
        <f t="shared" si="26"/>
        <v>0</v>
      </c>
      <c r="M60" s="288">
        <f t="shared" si="18"/>
        <v>166.66675000000001</v>
      </c>
    </row>
    <row r="61" spans="2:13">
      <c r="B61" s="289" t="s">
        <v>747</v>
      </c>
      <c r="C61" s="290" t="s">
        <v>748</v>
      </c>
      <c r="D61" s="290" t="s">
        <v>749</v>
      </c>
      <c r="E61" s="291" t="str">
        <f t="shared" si="3"/>
        <v>US$30MM | SWAP CDI+1,90% | SOFR+3,11%</v>
      </c>
      <c r="F61" s="292">
        <f t="shared" si="4"/>
        <v>11.09271427</v>
      </c>
      <c r="G61" s="292">
        <f t="shared" ref="G61:L61" si="27">G29</f>
        <v>22.174928541111115</v>
      </c>
      <c r="H61" s="292">
        <f t="shared" si="27"/>
        <v>22.164428542222225</v>
      </c>
      <c r="I61" s="292">
        <f t="shared" si="27"/>
        <v>22.164428542222225</v>
      </c>
      <c r="J61" s="292">
        <f t="shared" si="27"/>
        <v>22.164428542222225</v>
      </c>
      <c r="K61" s="292">
        <f t="shared" si="27"/>
        <v>22.164428752222225</v>
      </c>
      <c r="L61" s="292">
        <f t="shared" si="27"/>
        <v>0</v>
      </c>
      <c r="M61" s="293">
        <f t="shared" si="18"/>
        <v>121.92535719000001</v>
      </c>
    </row>
    <row r="62" spans="2:13">
      <c r="B62" s="285" t="s">
        <v>697</v>
      </c>
      <c r="C62" s="286" t="s">
        <v>750</v>
      </c>
      <c r="D62" s="286" t="s">
        <v>751</v>
      </c>
      <c r="E62" s="278" t="str">
        <f t="shared" si="3"/>
        <v>US$ 275MM | SWAP CDI+ 0,67% | Pré 7,23%</v>
      </c>
      <c r="F62" s="287">
        <f t="shared" si="4"/>
        <v>6.1767519999999992E-2</v>
      </c>
      <c r="G62" s="287">
        <f t="shared" ref="G62:L62" si="28">G30</f>
        <v>0.26773756500000001</v>
      </c>
      <c r="H62" s="287">
        <f t="shared" si="28"/>
        <v>1683.9053474350003</v>
      </c>
      <c r="I62" s="287">
        <f t="shared" si="28"/>
        <v>0</v>
      </c>
      <c r="J62" s="287">
        <f t="shared" si="28"/>
        <v>0</v>
      </c>
      <c r="K62" s="287">
        <f t="shared" si="28"/>
        <v>0</v>
      </c>
      <c r="L62" s="287">
        <f t="shared" si="28"/>
        <v>0</v>
      </c>
      <c r="M62" s="288">
        <f t="shared" si="18"/>
        <v>1684.2348525200002</v>
      </c>
    </row>
    <row r="63" spans="2:13" ht="15" thickBot="1">
      <c r="B63" s="396" t="s">
        <v>841</v>
      </c>
      <c r="C63" s="397">
        <v>45698</v>
      </c>
      <c r="D63" s="397" t="s">
        <v>843</v>
      </c>
      <c r="E63" s="398" t="str">
        <f t="shared" si="3"/>
        <v xml:space="preserve"> SWAP CDI+ 3,68 l USD+9,20% </v>
      </c>
      <c r="F63" s="399">
        <f t="shared" si="4"/>
        <v>0</v>
      </c>
      <c r="G63" s="399">
        <f t="shared" ref="G63:L63" si="29">G31</f>
        <v>0</v>
      </c>
      <c r="H63" s="399">
        <f t="shared" si="29"/>
        <v>0</v>
      </c>
      <c r="I63" s="399">
        <f t="shared" si="29"/>
        <v>0</v>
      </c>
      <c r="J63" s="399">
        <f t="shared" si="29"/>
        <v>0</v>
      </c>
      <c r="K63" s="399">
        <f t="shared" si="29"/>
        <v>1551.51</v>
      </c>
      <c r="L63" s="399">
        <f t="shared" si="29"/>
        <v>0</v>
      </c>
      <c r="M63" s="400">
        <f t="shared" si="18"/>
        <v>1551.51</v>
      </c>
    </row>
    <row r="64" spans="2:13" ht="15" thickTop="1">
      <c r="B64" s="294" t="s">
        <v>752</v>
      </c>
      <c r="E64" s="278"/>
      <c r="F64" s="278"/>
      <c r="G64" s="278"/>
      <c r="H64" s="278"/>
      <c r="I64" s="278"/>
      <c r="J64" s="278"/>
      <c r="K64" s="278"/>
      <c r="L64" s="278"/>
      <c r="M64" s="288">
        <f>M32</f>
        <v>39.912721456574559</v>
      </c>
    </row>
    <row r="65" spans="2:13">
      <c r="B65" s="294" t="s">
        <v>753</v>
      </c>
      <c r="E65" s="278"/>
      <c r="F65" s="278"/>
      <c r="G65" s="278"/>
      <c r="H65" s="278"/>
      <c r="I65" s="278"/>
      <c r="J65" s="278"/>
      <c r="K65" s="278"/>
      <c r="L65" s="278"/>
      <c r="M65" s="295">
        <f>M33</f>
        <v>-4407.0069999999996</v>
      </c>
    </row>
    <row r="66" spans="2:13" ht="15" thickBot="1">
      <c r="B66" s="296" t="s">
        <v>463</v>
      </c>
      <c r="C66" s="297"/>
      <c r="D66" s="297"/>
      <c r="E66" s="298"/>
      <c r="F66" s="299">
        <f t="shared" ref="F66:L66" si="30">SUM(F40:F63)</f>
        <v>734.84633737000001</v>
      </c>
      <c r="G66" s="299">
        <f t="shared" si="30"/>
        <v>1870.9132851361112</v>
      </c>
      <c r="H66" s="299">
        <f t="shared" si="30"/>
        <v>4266.7066209872228</v>
      </c>
      <c r="I66" s="299">
        <f t="shared" si="30"/>
        <v>2160.378106902222</v>
      </c>
      <c r="J66" s="299">
        <f t="shared" si="30"/>
        <v>2811.0033527122223</v>
      </c>
      <c r="K66" s="299">
        <f t="shared" si="30"/>
        <v>3528.9643511622216</v>
      </c>
      <c r="L66" s="299">
        <f t="shared" si="30"/>
        <v>555.34422427000004</v>
      </c>
      <c r="M66" s="300">
        <f>SUM(M40:M65)</f>
        <v>11561.061999996577</v>
      </c>
    </row>
  </sheetData>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BC60C-F1D9-4933-B87A-7075B48293EA}">
  <sheetPr>
    <pageSetUpPr fitToPage="1"/>
  </sheetPr>
  <dimension ref="A1:T34"/>
  <sheetViews>
    <sheetView showGridLines="0" zoomScale="80" zoomScaleNormal="80" workbookViewId="0">
      <pane xSplit="3" ySplit="5" topLeftCell="R6" activePane="bottomRight" state="frozen"/>
      <selection activeCell="X25" sqref="X25"/>
      <selection pane="topRight" activeCell="X25" sqref="X25"/>
      <selection pane="bottomLeft" activeCell="X25" sqref="X25"/>
      <selection pane="bottomRight" activeCell="AA34" sqref="AA34"/>
    </sheetView>
  </sheetViews>
  <sheetFormatPr defaultRowHeight="14.5"/>
  <cols>
    <col min="1" max="1" width="1.453125" customWidth="1"/>
    <col min="2" max="2" width="71.54296875" customWidth="1"/>
    <col min="3" max="3" width="66.453125" hidden="1" customWidth="1"/>
    <col min="4" max="20" width="15.54296875" style="72" customWidth="1"/>
  </cols>
  <sheetData>
    <row r="1" spans="1:20" s="3" customFormat="1">
      <c r="A1" s="2"/>
      <c r="D1" s="71"/>
      <c r="E1" s="71"/>
      <c r="F1" s="71"/>
      <c r="G1" s="71"/>
      <c r="H1" s="71"/>
      <c r="I1" s="71"/>
      <c r="J1" s="71"/>
      <c r="K1" s="71"/>
      <c r="L1" s="71"/>
      <c r="M1" s="71"/>
      <c r="N1" s="71"/>
      <c r="O1" s="71"/>
      <c r="P1" s="71"/>
      <c r="Q1" s="71"/>
      <c r="R1" s="71"/>
      <c r="S1" s="71"/>
      <c r="T1" s="71"/>
    </row>
    <row r="2" spans="1:20" ht="42.65" customHeight="1"/>
    <row r="3" spans="1:20" ht="41.4" customHeight="1">
      <c r="M3" s="73"/>
      <c r="N3" s="73"/>
      <c r="O3" s="73"/>
      <c r="P3" s="73"/>
      <c r="Q3" s="73"/>
      <c r="R3" s="73"/>
      <c r="S3" s="73"/>
      <c r="T3" s="73"/>
    </row>
    <row r="4" spans="1:20">
      <c r="B4" s="74" t="s">
        <v>144</v>
      </c>
      <c r="C4" s="74" t="s">
        <v>145</v>
      </c>
      <c r="D4" s="114"/>
      <c r="E4" s="114"/>
      <c r="F4" s="114"/>
      <c r="G4" s="114"/>
      <c r="H4" s="114"/>
      <c r="I4" s="114"/>
      <c r="J4" s="114"/>
      <c r="K4" s="114"/>
      <c r="L4" s="114"/>
      <c r="M4" s="114"/>
    </row>
    <row r="5" spans="1:20" s="153" customFormat="1" ht="29.15" customHeight="1">
      <c r="A5" s="152"/>
      <c r="B5" s="76" t="s">
        <v>430</v>
      </c>
      <c r="C5" s="76" t="s">
        <v>431</v>
      </c>
      <c r="D5" s="77" t="s">
        <v>148</v>
      </c>
      <c r="E5" s="77" t="s">
        <v>149</v>
      </c>
      <c r="F5" s="77" t="s">
        <v>150</v>
      </c>
      <c r="G5" s="78" t="s">
        <v>151</v>
      </c>
      <c r="H5" s="78" t="s">
        <v>152</v>
      </c>
      <c r="I5" s="78" t="s">
        <v>153</v>
      </c>
      <c r="J5" s="77" t="s">
        <v>154</v>
      </c>
      <c r="K5" s="78" t="s">
        <v>155</v>
      </c>
      <c r="L5" s="78" t="s">
        <v>156</v>
      </c>
      <c r="M5" s="78" t="s">
        <v>157</v>
      </c>
      <c r="N5" s="77" t="s">
        <v>158</v>
      </c>
      <c r="O5" s="78" t="s">
        <v>159</v>
      </c>
      <c r="P5" s="78" t="s">
        <v>160</v>
      </c>
      <c r="Q5" s="78" t="s">
        <v>161</v>
      </c>
      <c r="R5" s="77" t="s">
        <v>771</v>
      </c>
      <c r="S5" s="78" t="s">
        <v>890</v>
      </c>
      <c r="T5" s="78" t="s">
        <v>928</v>
      </c>
    </row>
    <row r="6" spans="1:20" s="3" customFormat="1" ht="9.9" customHeight="1">
      <c r="A6" s="2"/>
      <c r="B6" s="80"/>
      <c r="C6" s="116"/>
      <c r="D6" s="81"/>
      <c r="E6" s="81"/>
      <c r="F6" s="81"/>
      <c r="G6" s="82"/>
      <c r="H6" s="82"/>
      <c r="I6" s="82"/>
      <c r="J6" s="82"/>
      <c r="K6" s="82"/>
      <c r="L6" s="82"/>
      <c r="M6" s="82"/>
      <c r="N6" s="82"/>
      <c r="O6" s="82"/>
      <c r="P6" s="82"/>
      <c r="Q6" s="82"/>
      <c r="R6" s="82"/>
      <c r="S6" s="82"/>
      <c r="T6" s="82"/>
    </row>
    <row r="7" spans="1:20" s="118" customFormat="1" ht="17.149999999999999" customHeight="1">
      <c r="A7" s="154"/>
      <c r="B7" s="76"/>
      <c r="C7" s="76"/>
      <c r="D7" s="117"/>
      <c r="E7" s="117"/>
      <c r="F7" s="117"/>
      <c r="G7" s="117"/>
      <c r="H7" s="117"/>
      <c r="I7" s="117"/>
      <c r="J7" s="117"/>
      <c r="K7" s="117"/>
      <c r="L7" s="117"/>
      <c r="M7" s="117"/>
      <c r="N7" s="117"/>
      <c r="O7" s="117"/>
      <c r="P7" s="117"/>
      <c r="Q7" s="117"/>
      <c r="R7" s="117"/>
      <c r="S7" s="117"/>
      <c r="T7" s="117"/>
    </row>
    <row r="8" spans="1:20" s="3" customFormat="1" ht="15" customHeight="1">
      <c r="A8" s="2"/>
      <c r="B8" s="155" t="s">
        <v>432</v>
      </c>
      <c r="C8" s="155" t="s">
        <v>433</v>
      </c>
      <c r="D8" s="156"/>
      <c r="E8" s="156"/>
      <c r="F8" s="156"/>
      <c r="G8" s="156"/>
      <c r="H8" s="156"/>
      <c r="I8" s="156"/>
      <c r="J8" s="156"/>
      <c r="K8" s="156"/>
      <c r="L8" s="156"/>
      <c r="M8" s="156"/>
      <c r="N8" s="156"/>
      <c r="O8" s="156"/>
      <c r="P8" s="156"/>
      <c r="Q8" s="156"/>
      <c r="R8" s="156"/>
      <c r="S8" s="156"/>
      <c r="T8" s="156"/>
    </row>
    <row r="9" spans="1:20" s="3" customFormat="1" ht="15" customHeight="1">
      <c r="A9" s="2"/>
      <c r="B9" s="157" t="s">
        <v>434</v>
      </c>
      <c r="C9" s="157" t="s">
        <v>435</v>
      </c>
      <c r="D9" s="158">
        <f>'BP_Balance Sheet'!D46</f>
        <v>295.85300000000001</v>
      </c>
      <c r="E9" s="158">
        <f>'BP_Balance Sheet'!E46</f>
        <v>203.964</v>
      </c>
      <c r="F9" s="158">
        <f>'BP_Balance Sheet'!F46</f>
        <v>541.78599999999994</v>
      </c>
      <c r="G9" s="158">
        <f>'BP_Balance Sheet'!G46</f>
        <v>694.298</v>
      </c>
      <c r="H9" s="158">
        <f>'BP_Balance Sheet'!H46</f>
        <v>633.91099999999994</v>
      </c>
      <c r="I9" s="158">
        <f>'BP_Balance Sheet'!I46</f>
        <v>940.85699999999997</v>
      </c>
      <c r="J9" s="158">
        <f>'BP_Balance Sheet'!J46</f>
        <v>846.80600000000004</v>
      </c>
      <c r="K9" s="158">
        <f>'BP_Balance Sheet'!K46</f>
        <v>1453.021</v>
      </c>
      <c r="L9" s="158">
        <f>'BP_Balance Sheet'!L46</f>
        <v>1561.07</v>
      </c>
      <c r="M9" s="158">
        <f>'BP_Balance Sheet'!M46</f>
        <v>1051.1969999999999</v>
      </c>
      <c r="N9" s="158">
        <f>'BP_Balance Sheet'!N46</f>
        <v>942.37900000000002</v>
      </c>
      <c r="O9" s="158">
        <f>'BP_Balance Sheet'!O46</f>
        <v>1187.759</v>
      </c>
      <c r="P9" s="158">
        <f>'BP_Balance Sheet'!P46</f>
        <v>1471.37</v>
      </c>
      <c r="Q9" s="158">
        <f>'BP_Balance Sheet'!Q46</f>
        <v>1694.605</v>
      </c>
      <c r="R9" s="158">
        <f>'BP_Balance Sheet'!R46</f>
        <v>1669.7080000000001</v>
      </c>
      <c r="S9" s="158">
        <f>'BP_Balance Sheet'!S46</f>
        <v>1766.598</v>
      </c>
      <c r="T9" s="158">
        <f>'BP_Balance Sheet'!T46</f>
        <v>1807.8610000000001</v>
      </c>
    </row>
    <row r="10" spans="1:20" s="3" customFormat="1" ht="15" customHeight="1">
      <c r="A10" s="2"/>
      <c r="B10" s="157" t="s">
        <v>436</v>
      </c>
      <c r="C10" s="157" t="s">
        <v>222</v>
      </c>
      <c r="D10" s="158">
        <f>'BP_Balance Sheet'!D48</f>
        <v>5.1970000000000001</v>
      </c>
      <c r="E10" s="158">
        <v>0</v>
      </c>
      <c r="F10" s="158">
        <v>0</v>
      </c>
      <c r="G10" s="158">
        <v>0</v>
      </c>
      <c r="H10" s="158">
        <v>0</v>
      </c>
      <c r="I10" s="158">
        <v>0</v>
      </c>
      <c r="J10" s="158">
        <v>0</v>
      </c>
      <c r="K10" s="158">
        <v>0</v>
      </c>
      <c r="L10" s="158">
        <v>0</v>
      </c>
      <c r="M10" s="158">
        <v>0</v>
      </c>
      <c r="N10" s="159">
        <v>0</v>
      </c>
      <c r="O10" s="159">
        <v>0</v>
      </c>
      <c r="P10" s="159">
        <v>0</v>
      </c>
      <c r="Q10" s="159">
        <v>0</v>
      </c>
      <c r="R10" s="159">
        <v>0</v>
      </c>
      <c r="S10" s="159">
        <v>0</v>
      </c>
      <c r="T10" s="159">
        <v>0</v>
      </c>
    </row>
    <row r="11" spans="1:20" s="3" customFormat="1" ht="15" customHeight="1">
      <c r="A11" s="2"/>
      <c r="B11" s="157" t="s">
        <v>217</v>
      </c>
      <c r="C11" s="157" t="s">
        <v>437</v>
      </c>
      <c r="D11" s="158">
        <f>'BP_Balance Sheet'!D45</f>
        <v>0</v>
      </c>
      <c r="E11" s="158">
        <f>'BP_Balance Sheet'!E45</f>
        <v>0</v>
      </c>
      <c r="F11" s="158">
        <f>'BP_Balance Sheet'!F45</f>
        <v>31.318999999999999</v>
      </c>
      <c r="G11" s="158">
        <f>'BP_Balance Sheet'!G45</f>
        <v>26.422000000000001</v>
      </c>
      <c r="H11" s="158">
        <f>'BP_Balance Sheet'!H45</f>
        <v>37.503</v>
      </c>
      <c r="I11" s="158">
        <f>'BP_Balance Sheet'!I45</f>
        <v>65.203999999999994</v>
      </c>
      <c r="J11" s="158">
        <f>'BP_Balance Sheet'!J45</f>
        <v>53.289000000000001</v>
      </c>
      <c r="K11" s="158">
        <f>'BP_Balance Sheet'!K45</f>
        <v>5.24</v>
      </c>
      <c r="L11" s="158">
        <f>'BP_Balance Sheet'!L45</f>
        <v>0</v>
      </c>
      <c r="M11" s="158">
        <f>'BP_Balance Sheet'!M45</f>
        <v>0</v>
      </c>
      <c r="N11" s="158">
        <f>'BP_Balance Sheet'!N45</f>
        <v>0</v>
      </c>
      <c r="O11" s="158">
        <f>'BP_Balance Sheet'!O45</f>
        <v>0</v>
      </c>
      <c r="P11" s="158">
        <f>'BP_Balance Sheet'!P45</f>
        <v>0</v>
      </c>
      <c r="Q11" s="158">
        <f>'BP_Balance Sheet'!Q45</f>
        <v>0</v>
      </c>
      <c r="R11" s="158">
        <f>'BP_Balance Sheet'!R45</f>
        <v>0</v>
      </c>
      <c r="S11" s="158">
        <f>'BP_Balance Sheet'!S45</f>
        <v>0</v>
      </c>
      <c r="T11" s="158">
        <f>'BP_Balance Sheet'!T45</f>
        <v>0</v>
      </c>
    </row>
    <row r="12" spans="1:20" s="3" customFormat="1" ht="15" customHeight="1">
      <c r="A12" s="2"/>
      <c r="B12" s="157" t="s">
        <v>438</v>
      </c>
      <c r="C12" s="157"/>
      <c r="D12" s="158">
        <f>'BP_Balance Sheet'!D44</f>
        <v>440.65201089999999</v>
      </c>
      <c r="E12" s="158">
        <f>'BP_Balance Sheet'!E44</f>
        <v>522.625</v>
      </c>
      <c r="F12" s="158">
        <f>'BP_Balance Sheet'!F44</f>
        <v>2405.79452919</v>
      </c>
      <c r="G12" s="158">
        <f>'BP_Balance Sheet'!G44</f>
        <v>1153.721</v>
      </c>
      <c r="H12" s="158">
        <f>'BP_Balance Sheet'!H44</f>
        <v>229.98699999999999</v>
      </c>
      <c r="I12" s="158">
        <f>'BP_Balance Sheet'!I44</f>
        <v>302.3</v>
      </c>
      <c r="J12" s="158">
        <f>'BP_Balance Sheet'!J44</f>
        <v>523.58600000000001</v>
      </c>
      <c r="K12" s="158">
        <f>'BP_Balance Sheet'!K44</f>
        <v>1004.13</v>
      </c>
      <c r="L12" s="158">
        <f>'BP_Balance Sheet'!L44</f>
        <v>1041.1210000000001</v>
      </c>
      <c r="M12" s="158">
        <f>'BP_Balance Sheet'!M44</f>
        <v>863.45</v>
      </c>
      <c r="N12" s="158">
        <f>'BP_Balance Sheet'!N44</f>
        <v>650.29100000000005</v>
      </c>
      <c r="O12" s="158">
        <f>'BP_Balance Sheet'!O44</f>
        <v>990.74800000000005</v>
      </c>
      <c r="P12" s="158">
        <f>'BP_Balance Sheet'!P44</f>
        <v>708.55499999999995</v>
      </c>
      <c r="Q12" s="158">
        <f>'BP_Balance Sheet'!Q44</f>
        <v>778.82600000000002</v>
      </c>
      <c r="R12" s="158">
        <f>'BP_Balance Sheet'!R44</f>
        <v>696.798</v>
      </c>
      <c r="S12" s="158">
        <f>'BP_Balance Sheet'!S44</f>
        <v>589.52300000000002</v>
      </c>
      <c r="T12" s="158">
        <f>'BP_Balance Sheet'!T44</f>
        <v>889.89</v>
      </c>
    </row>
    <row r="13" spans="1:20" s="3" customFormat="1" ht="15" customHeight="1">
      <c r="A13" s="2"/>
      <c r="B13" s="157" t="s">
        <v>439</v>
      </c>
      <c r="C13" s="157"/>
      <c r="D13" s="158">
        <f>'BP_Balance Sheet'!D62</f>
        <v>0</v>
      </c>
      <c r="E13" s="158">
        <f>'BP_Balance Sheet'!E62</f>
        <v>0</v>
      </c>
      <c r="F13" s="158">
        <f>'BP_Balance Sheet'!F62</f>
        <v>0</v>
      </c>
      <c r="G13" s="158">
        <f>'BP_Balance Sheet'!G62</f>
        <v>0</v>
      </c>
      <c r="H13" s="158">
        <f>'BP_Balance Sheet'!H62</f>
        <v>0</v>
      </c>
      <c r="I13" s="158">
        <f>'BP_Balance Sheet'!I62</f>
        <v>0</v>
      </c>
      <c r="J13" s="158">
        <f>'BP_Balance Sheet'!J62</f>
        <v>0</v>
      </c>
      <c r="K13" s="158">
        <f>'BP_Balance Sheet'!K62</f>
        <v>0</v>
      </c>
      <c r="L13" s="158">
        <f>'BP_Balance Sheet'!L62</f>
        <v>0</v>
      </c>
      <c r="M13" s="158">
        <f>'BP_Balance Sheet'!M62</f>
        <v>31.61</v>
      </c>
      <c r="N13" s="158">
        <f>'BP_Balance Sheet'!N62</f>
        <v>32.744</v>
      </c>
      <c r="O13" s="158">
        <f>'BP_Balance Sheet'!O62</f>
        <v>33.723999999999997</v>
      </c>
      <c r="P13" s="158">
        <f>'BP_Balance Sheet'!P62</f>
        <v>34.845999999999997</v>
      </c>
      <c r="Q13" s="158">
        <f>'BP_Balance Sheet'!Q62</f>
        <v>36.137</v>
      </c>
      <c r="R13" s="158">
        <f>'BP_Balance Sheet'!R62</f>
        <v>37.433999999999997</v>
      </c>
      <c r="S13" s="158">
        <f>'BP_Balance Sheet'!S62</f>
        <v>38.707999999999998</v>
      </c>
      <c r="T13" s="158">
        <f>'BP_Balance Sheet'!T62</f>
        <v>39.993000000000002</v>
      </c>
    </row>
    <row r="14" spans="1:20" s="3" customFormat="1" ht="15" customHeight="1">
      <c r="A14" s="2"/>
      <c r="B14" s="157" t="s">
        <v>440</v>
      </c>
      <c r="C14" s="157" t="s">
        <v>441</v>
      </c>
      <c r="D14" s="158">
        <f>'BP_Balance Sheet'!D63</f>
        <v>2462.4059999999999</v>
      </c>
      <c r="E14" s="158">
        <f>'BP_Balance Sheet'!E63</f>
        <v>5803.4639999999999</v>
      </c>
      <c r="F14" s="158">
        <f>'BP_Balance Sheet'!F63</f>
        <v>6528.8239999999996</v>
      </c>
      <c r="G14" s="158">
        <f>'BP_Balance Sheet'!G63</f>
        <v>8268.15</v>
      </c>
      <c r="H14" s="158">
        <f>'BP_Balance Sheet'!H63</f>
        <v>9436.8580000000002</v>
      </c>
      <c r="I14" s="158">
        <f>'BP_Balance Sheet'!I63</f>
        <v>9028.5660000000007</v>
      </c>
      <c r="J14" s="158">
        <f>'BP_Balance Sheet'!J63</f>
        <v>10381.596249480001</v>
      </c>
      <c r="K14" s="158">
        <f>'BP_Balance Sheet'!K63</f>
        <v>10687.81</v>
      </c>
      <c r="L14" s="158">
        <f>'BP_Balance Sheet'!L63</f>
        <v>11099.168</v>
      </c>
      <c r="M14" s="158">
        <f>'BP_Balance Sheet'!M63</f>
        <v>13610.989</v>
      </c>
      <c r="N14" s="158">
        <f>'BP_Balance Sheet'!N63</f>
        <v>13461.714</v>
      </c>
      <c r="O14" s="158">
        <f>'BP_Balance Sheet'!O63</f>
        <v>15094.261</v>
      </c>
      <c r="P14" s="158">
        <f>'BP_Balance Sheet'!P63</f>
        <v>14915.108</v>
      </c>
      <c r="Q14" s="158">
        <f>'BP_Balance Sheet'!Q63</f>
        <v>14710.246999999999</v>
      </c>
      <c r="R14" s="158">
        <f>'BP_Balance Sheet'!R63</f>
        <v>14928.953</v>
      </c>
      <c r="S14" s="158">
        <f>'BP_Balance Sheet'!S63</f>
        <v>14787.478999999999</v>
      </c>
      <c r="T14" s="158">
        <f>'BP_Balance Sheet'!T63</f>
        <v>13785.514999999999</v>
      </c>
    </row>
    <row r="15" spans="1:20" s="3" customFormat="1" ht="15" customHeight="1">
      <c r="A15" s="2"/>
      <c r="B15" s="157" t="s">
        <v>442</v>
      </c>
      <c r="C15" s="157" t="s">
        <v>250</v>
      </c>
      <c r="D15" s="158">
        <f>'BP_Balance Sheet'!D65</f>
        <v>7.8E-2</v>
      </c>
      <c r="E15" s="158">
        <f>'BP_Balance Sheet'!E65</f>
        <v>0</v>
      </c>
      <c r="F15" s="158">
        <f>'BP_Balance Sheet'!F65</f>
        <v>0</v>
      </c>
      <c r="G15" s="158">
        <f>'BP_Balance Sheet'!G65</f>
        <v>0</v>
      </c>
      <c r="H15" s="158">
        <v>0</v>
      </c>
      <c r="I15" s="158">
        <v>0</v>
      </c>
      <c r="J15" s="158">
        <v>0</v>
      </c>
      <c r="K15" s="158">
        <v>0</v>
      </c>
      <c r="L15" s="158">
        <v>0</v>
      </c>
      <c r="M15" s="158">
        <v>0</v>
      </c>
      <c r="N15" s="159">
        <v>0</v>
      </c>
      <c r="O15" s="159">
        <v>0</v>
      </c>
      <c r="P15" s="159">
        <v>0</v>
      </c>
      <c r="Q15" s="159">
        <v>0</v>
      </c>
      <c r="R15" s="159">
        <v>0</v>
      </c>
      <c r="S15" s="159">
        <v>0</v>
      </c>
      <c r="T15" s="159">
        <v>0</v>
      </c>
    </row>
    <row r="16" spans="1:20" s="3" customFormat="1" ht="15" customHeight="1">
      <c r="A16" s="2"/>
      <c r="B16" s="157" t="s">
        <v>443</v>
      </c>
      <c r="C16" s="157" t="s">
        <v>444</v>
      </c>
      <c r="D16" s="160">
        <f>'BP_Balance Sheet'!D50</f>
        <v>0</v>
      </c>
      <c r="E16" s="160">
        <f>'BP_Balance Sheet'!E50</f>
        <v>0</v>
      </c>
      <c r="F16" s="160">
        <f>'BP_Balance Sheet'!F50</f>
        <v>0</v>
      </c>
      <c r="G16" s="160">
        <f>'BP_Balance Sheet'!G50</f>
        <v>0</v>
      </c>
      <c r="H16" s="160">
        <f>'BP_Balance Sheet'!H50</f>
        <v>0</v>
      </c>
      <c r="I16" s="160">
        <f>'BP_Balance Sheet'!I50</f>
        <v>0</v>
      </c>
      <c r="J16" s="160">
        <f>'BP_Balance Sheet'!J50</f>
        <v>214.27</v>
      </c>
      <c r="K16" s="160">
        <f>'BP_Balance Sheet'!K50</f>
        <v>240.49199999999999</v>
      </c>
      <c r="L16" s="160">
        <f>'BP_Balance Sheet'!L50</f>
        <v>150.63999999999999</v>
      </c>
      <c r="M16" s="160">
        <f>'BP_Balance Sheet'!M50</f>
        <v>163.62200000000001</v>
      </c>
      <c r="N16" s="160">
        <f>'BP_Balance Sheet'!N50</f>
        <v>0</v>
      </c>
      <c r="O16" s="160">
        <f>'BP_Balance Sheet'!O50</f>
        <v>0</v>
      </c>
      <c r="P16" s="160">
        <f>'BP_Balance Sheet'!P50</f>
        <v>0</v>
      </c>
      <c r="Q16" s="160">
        <f>'BP_Balance Sheet'!Q50</f>
        <v>0</v>
      </c>
      <c r="R16" s="160">
        <f>'BP_Balance Sheet'!R50</f>
        <v>69.001000000000005</v>
      </c>
      <c r="S16" s="160">
        <f>'BP_Balance Sheet'!S50</f>
        <v>248.87299999999999</v>
      </c>
      <c r="T16" s="160">
        <f>'BP_Balance Sheet'!T50</f>
        <v>281.64699999999999</v>
      </c>
    </row>
    <row r="17" spans="1:20" s="3" customFormat="1" ht="15" customHeight="1">
      <c r="A17" s="2"/>
      <c r="B17" s="157" t="s">
        <v>445</v>
      </c>
      <c r="C17" s="157" t="s">
        <v>446</v>
      </c>
      <c r="D17" s="161">
        <f>'BP_Balance Sheet'!D69</f>
        <v>0</v>
      </c>
      <c r="E17" s="161">
        <f>'BP_Balance Sheet'!E69</f>
        <v>135.50899999999999</v>
      </c>
      <c r="F17" s="161">
        <f>'BP_Balance Sheet'!F69</f>
        <v>278.976</v>
      </c>
      <c r="G17" s="161">
        <f>'BP_Balance Sheet'!G69</f>
        <v>224.934</v>
      </c>
      <c r="H17" s="161">
        <f>'BP_Balance Sheet'!H69</f>
        <v>176.02199999999999</v>
      </c>
      <c r="I17" s="161">
        <f>'BP_Balance Sheet'!I69</f>
        <v>133.25700000000001</v>
      </c>
      <c r="J17" s="161">
        <f>'BP_Balance Sheet'!J69</f>
        <v>69.545000000000002</v>
      </c>
      <c r="K17" s="161">
        <f>'BP_Balance Sheet'!K69</f>
        <v>12.268000000000001</v>
      </c>
      <c r="L17" s="161">
        <f>'BP_Balance Sheet'!L69</f>
        <v>18.72</v>
      </c>
      <c r="M17" s="161">
        <f>'BP_Balance Sheet'!M69</f>
        <v>18.04</v>
      </c>
      <c r="N17" s="161">
        <f>'BP_Balance Sheet'!N69</f>
        <v>100.473</v>
      </c>
      <c r="O17" s="161">
        <f>'BP_Balance Sheet'!O69</f>
        <v>129.30500000000001</v>
      </c>
      <c r="P17" s="161">
        <f>'BP_Balance Sheet'!P69</f>
        <v>218.22499999999999</v>
      </c>
      <c r="Q17" s="161">
        <f>'BP_Balance Sheet'!Q69</f>
        <v>255.62899999999999</v>
      </c>
      <c r="R17" s="161">
        <f>'BP_Balance Sheet'!R69</f>
        <v>149.95500000000001</v>
      </c>
      <c r="S17" s="161">
        <f>'BP_Balance Sheet'!S69</f>
        <v>205.411</v>
      </c>
      <c r="T17" s="161">
        <f>'BP_Balance Sheet'!T69</f>
        <v>282.36799999999999</v>
      </c>
    </row>
    <row r="18" spans="1:20" s="3" customFormat="1" ht="15" customHeight="1">
      <c r="A18" s="2"/>
      <c r="B18" s="157" t="s">
        <v>447</v>
      </c>
      <c r="C18" s="157" t="s">
        <v>448</v>
      </c>
      <c r="D18" s="161">
        <f>-'BP_Balance Sheet'!D11</f>
        <v>0</v>
      </c>
      <c r="E18" s="161">
        <f>-'BP_Balance Sheet'!E11</f>
        <v>0</v>
      </c>
      <c r="F18" s="161">
        <f>-'BP_Balance Sheet'!F11</f>
        <v>0</v>
      </c>
      <c r="G18" s="161">
        <f>-'BP_Balance Sheet'!G11</f>
        <v>0</v>
      </c>
      <c r="H18" s="161">
        <f>-'BP_Balance Sheet'!H11</f>
        <v>0</v>
      </c>
      <c r="I18" s="161">
        <f>-'BP_Balance Sheet'!I11</f>
        <v>-2.694</v>
      </c>
      <c r="J18" s="161">
        <f>-'BP_Balance Sheet'!J11</f>
        <v>-2.7690000000000001</v>
      </c>
      <c r="K18" s="161">
        <f>-'BP_Balance Sheet'!K11</f>
        <v>0</v>
      </c>
      <c r="L18" s="161">
        <f>-'BP_Balance Sheet'!L11</f>
        <v>-7.476</v>
      </c>
      <c r="M18" s="161">
        <f>-'BP_Balance Sheet'!M11</f>
        <v>-2.0790000000000002</v>
      </c>
      <c r="N18" s="161">
        <f>-'BP_Balance Sheet'!N11</f>
        <v>0</v>
      </c>
      <c r="O18" s="161">
        <f>-'BP_Balance Sheet'!O11</f>
        <v>0</v>
      </c>
      <c r="P18" s="161">
        <f>-'BP_Balance Sheet'!P11</f>
        <v>0</v>
      </c>
      <c r="Q18" s="161">
        <f>-'BP_Balance Sheet'!Q11</f>
        <v>0</v>
      </c>
      <c r="R18" s="161">
        <f>-'BP_Balance Sheet'!R11</f>
        <v>-55.454999999999998</v>
      </c>
      <c r="S18" s="161">
        <f>-'BP_Balance Sheet'!S11</f>
        <v>-56.003999999999998</v>
      </c>
      <c r="T18" s="161">
        <f>-'BP_Balance Sheet'!T11</f>
        <v>-39.119</v>
      </c>
    </row>
    <row r="19" spans="1:20" s="3" customFormat="1" ht="15" customHeight="1">
      <c r="A19" s="2"/>
      <c r="B19" s="157" t="s">
        <v>449</v>
      </c>
      <c r="C19" s="157" t="s">
        <v>450</v>
      </c>
      <c r="D19" s="161">
        <f>-'BP_Balance Sheet'!D25</f>
        <v>-98.5</v>
      </c>
      <c r="E19" s="161">
        <f>-'BP_Balance Sheet'!E25</f>
        <v>-9.3710000000000004</v>
      </c>
      <c r="F19" s="161">
        <f>-'BP_Balance Sheet'!F25</f>
        <v>-12.871</v>
      </c>
      <c r="G19" s="161">
        <f>-'BP_Balance Sheet'!G25</f>
        <v>-11.747</v>
      </c>
      <c r="H19" s="161">
        <f>-'BP_Balance Sheet'!H25</f>
        <v>-252.72399999999999</v>
      </c>
      <c r="I19" s="161">
        <f>-'BP_Balance Sheet'!I25</f>
        <v>-86.147999999999996</v>
      </c>
      <c r="J19" s="161">
        <f>-'BP_Balance Sheet'!J25</f>
        <v>-506.09100000000001</v>
      </c>
      <c r="K19" s="161">
        <f>-'BP_Balance Sheet'!K25</f>
        <v>-431.33800000000002</v>
      </c>
      <c r="L19" s="161">
        <f>-'BP_Balance Sheet'!L25</f>
        <v>-334.46199999999999</v>
      </c>
      <c r="M19" s="161">
        <f>-'BP_Balance Sheet'!M25</f>
        <v>-261.32600000000002</v>
      </c>
      <c r="N19" s="161">
        <f>-'BP_Balance Sheet'!N25</f>
        <v>-111.285</v>
      </c>
      <c r="O19" s="161">
        <f>-'BP_Balance Sheet'!O25</f>
        <v>-110.81978699999999</v>
      </c>
      <c r="P19" s="161">
        <f>-'BP_Balance Sheet'!P25</f>
        <v>-224.42400000000001</v>
      </c>
      <c r="Q19" s="161">
        <f>-'BP_Balance Sheet'!Q25</f>
        <v>-103.011</v>
      </c>
      <c r="R19" s="161">
        <f>-'BP_Balance Sheet'!R25</f>
        <v>-236.14500000000001</v>
      </c>
      <c r="S19" s="161">
        <f>-'BP_Balance Sheet'!S25</f>
        <v>-158.33000000000001</v>
      </c>
      <c r="T19" s="161">
        <f>-'BP_Balance Sheet'!T25</f>
        <v>-150.20400000000001</v>
      </c>
    </row>
    <row r="20" spans="1:20" s="3" customFormat="1" ht="15" customHeight="1">
      <c r="A20" s="2"/>
      <c r="B20" s="155" t="s">
        <v>451</v>
      </c>
      <c r="C20" s="155" t="s">
        <v>452</v>
      </c>
      <c r="D20" s="162">
        <f t="shared" ref="D20:N20" si="0">SUM(D9:D11,D14:D19)</f>
        <v>2665.0340000000001</v>
      </c>
      <c r="E20" s="162">
        <f t="shared" si="0"/>
        <v>6133.5659999999998</v>
      </c>
      <c r="F20" s="162">
        <f t="shared" si="0"/>
        <v>7368.0339999999987</v>
      </c>
      <c r="G20" s="162">
        <f t="shared" si="0"/>
        <v>9202.0569999999989</v>
      </c>
      <c r="H20" s="162">
        <f t="shared" si="0"/>
        <v>10031.570000000002</v>
      </c>
      <c r="I20" s="162">
        <f t="shared" si="0"/>
        <v>10079.042000000001</v>
      </c>
      <c r="J20" s="162">
        <f t="shared" si="0"/>
        <v>11056.64624948</v>
      </c>
      <c r="K20" s="162">
        <f t="shared" si="0"/>
        <v>11967.493</v>
      </c>
      <c r="L20" s="162">
        <f t="shared" si="0"/>
        <v>12487.659999999998</v>
      </c>
      <c r="M20" s="162">
        <f t="shared" si="0"/>
        <v>14580.442999999999</v>
      </c>
      <c r="N20" s="162">
        <f t="shared" si="0"/>
        <v>14393.281000000001</v>
      </c>
      <c r="O20" s="162">
        <f>SUM(O9:O11,O14:O19)</f>
        <v>16300.505213</v>
      </c>
      <c r="P20" s="162">
        <f>SUM(P9:P11,P14:P19)</f>
        <v>16380.278999999997</v>
      </c>
      <c r="Q20" s="162">
        <f>SUM(Q9:Q11,Q14:Q19)</f>
        <v>16557.47</v>
      </c>
      <c r="R20" s="162">
        <f>SUM(R9:R11,R14:R19)</f>
        <v>16526.017</v>
      </c>
      <c r="S20" s="162">
        <f>SUM(S9:S11,S14:S19)</f>
        <v>16794.026999999995</v>
      </c>
      <c r="T20" s="162">
        <f t="shared" ref="T20" si="1">SUM(T9:T11,T14:T19)</f>
        <v>15968.068000000001</v>
      </c>
    </row>
    <row r="21" spans="1:20" s="3" customFormat="1" ht="15" customHeight="1">
      <c r="A21" s="2"/>
      <c r="B21" s="157"/>
      <c r="C21" s="157"/>
      <c r="D21" s="163"/>
      <c r="E21" s="163"/>
      <c r="F21" s="163"/>
      <c r="G21" s="163"/>
      <c r="H21" s="163"/>
      <c r="I21" s="163"/>
      <c r="J21" s="163"/>
      <c r="K21" s="163"/>
      <c r="L21" s="163"/>
      <c r="M21" s="163"/>
      <c r="N21" s="4"/>
      <c r="O21" s="4"/>
      <c r="P21" s="4"/>
      <c r="Q21" s="4"/>
      <c r="R21" s="4"/>
      <c r="S21" s="4"/>
      <c r="T21" s="4"/>
    </row>
    <row r="22" spans="1:20" s="3" customFormat="1" ht="15" customHeight="1">
      <c r="A22" s="2"/>
      <c r="B22" s="155" t="s">
        <v>453</v>
      </c>
      <c r="C22" s="155" t="s">
        <v>454</v>
      </c>
      <c r="D22" s="23"/>
      <c r="E22" s="23"/>
      <c r="F22" s="23"/>
      <c r="G22" s="23"/>
      <c r="H22" s="23"/>
      <c r="I22" s="23"/>
      <c r="J22" s="23"/>
      <c r="K22" s="23"/>
      <c r="L22" s="23"/>
      <c r="M22" s="23"/>
      <c r="N22" s="23"/>
      <c r="O22" s="23"/>
      <c r="P22" s="23"/>
      <c r="Q22" s="23"/>
      <c r="R22" s="23"/>
      <c r="S22" s="23"/>
      <c r="T22" s="23"/>
    </row>
    <row r="23" spans="1:20" s="3" customFormat="1" ht="15" customHeight="1">
      <c r="A23" s="2"/>
      <c r="B23" s="157" t="s">
        <v>455</v>
      </c>
      <c r="C23" s="157" t="s">
        <v>165</v>
      </c>
      <c r="D23" s="161">
        <f>-'BP_Balance Sheet'!D9</f>
        <v>-13.43</v>
      </c>
      <c r="E23" s="161">
        <f>-'BP_Balance Sheet'!E9</f>
        <v>-128.178</v>
      </c>
      <c r="F23" s="161">
        <f>-'BP_Balance Sheet'!F9</f>
        <v>-60.347000000000001</v>
      </c>
      <c r="G23" s="161">
        <f>-'BP_Balance Sheet'!G9</f>
        <v>-1219.1489999999999</v>
      </c>
      <c r="H23" s="161">
        <f>-'BP_Balance Sheet'!H9</f>
        <v>-141.11600000000001</v>
      </c>
      <c r="I23" s="161">
        <f>-'BP_Balance Sheet'!I9</f>
        <v>-316.31099999999998</v>
      </c>
      <c r="J23" s="161">
        <f>-'BP_Balance Sheet'!J9</f>
        <v>-73.516999999999996</v>
      </c>
      <c r="K23" s="161">
        <f>-'BP_Balance Sheet'!K9</f>
        <v>-254.74600000000001</v>
      </c>
      <c r="L23" s="161">
        <f>-'BP_Balance Sheet'!L9</f>
        <v>-221.29400000000001</v>
      </c>
      <c r="M23" s="161">
        <f>-'BP_Balance Sheet'!M9</f>
        <v>-241.39599999999999</v>
      </c>
      <c r="N23" s="161">
        <f>-'BP_Balance Sheet'!N9</f>
        <v>-152.93799999999999</v>
      </c>
      <c r="O23" s="161">
        <f>-'BP_Balance Sheet'!O9</f>
        <v>-75.609250000000003</v>
      </c>
      <c r="P23" s="161">
        <f>-'BP_Balance Sheet'!P9</f>
        <v>-104.06699999999999</v>
      </c>
      <c r="Q23" s="161">
        <f>-'BP_Balance Sheet'!Q9</f>
        <v>-147.22999999999999</v>
      </c>
      <c r="R23" s="161">
        <f>-'BP_Balance Sheet'!R9</f>
        <v>-325.423</v>
      </c>
      <c r="S23" s="161">
        <f>-'BP_Balance Sheet'!S9</f>
        <v>-174.845</v>
      </c>
      <c r="T23" s="161">
        <v>-185.221</v>
      </c>
    </row>
    <row r="24" spans="1:20" s="3" customFormat="1" ht="15" customHeight="1">
      <c r="A24" s="2"/>
      <c r="B24" s="157" t="s">
        <v>456</v>
      </c>
      <c r="C24" s="157" t="s">
        <v>457</v>
      </c>
      <c r="D24" s="161">
        <f>-'BP_Balance Sheet'!D10</f>
        <v>-668.44399999999996</v>
      </c>
      <c r="E24" s="161">
        <f>-'BP_Balance Sheet'!E10</f>
        <v>-3613.3270000000002</v>
      </c>
      <c r="F24" s="161">
        <f>-'BP_Balance Sheet'!F10</f>
        <v>-1361.4739999999999</v>
      </c>
      <c r="G24" s="161">
        <f>-'BP_Balance Sheet'!G10</f>
        <v>-847.69</v>
      </c>
      <c r="H24" s="161">
        <f>-'BP_Balance Sheet'!H10</f>
        <v>-862.81700000000001</v>
      </c>
      <c r="I24" s="161">
        <f>-'BP_Balance Sheet'!I10</f>
        <v>-973.21799999999996</v>
      </c>
      <c r="J24" s="161">
        <f>-'BP_Balance Sheet'!J10</f>
        <v>-1599.3452494799999</v>
      </c>
      <c r="K24" s="161">
        <f>-'BP_Balance Sheet'!K10</f>
        <v>-1490.6669999999999</v>
      </c>
      <c r="L24" s="161">
        <f>-'BP_Balance Sheet'!L10</f>
        <v>-1234.3699999999999</v>
      </c>
      <c r="M24" s="161">
        <f>-'BP_Balance Sheet'!M10</f>
        <v>-3289.2579999999998</v>
      </c>
      <c r="N24" s="161">
        <f>-'BP_Balance Sheet'!N10</f>
        <v>-2635.29</v>
      </c>
      <c r="O24" s="161">
        <f>-'BP_Balance Sheet'!O10</f>
        <v>-4406.3077130000001</v>
      </c>
      <c r="P24" s="161">
        <f>-'BP_Balance Sheet'!P10</f>
        <v>-3963.8679999999999</v>
      </c>
      <c r="Q24" s="161">
        <f>-'BP_Balance Sheet'!Q10</f>
        <v>-4450.335</v>
      </c>
      <c r="R24" s="161">
        <f>-'BP_Balance Sheet'!R10</f>
        <v>-4392.585</v>
      </c>
      <c r="S24" s="161">
        <f>-'BP_Balance Sheet'!S10</f>
        <v>-4620.0969999999998</v>
      </c>
      <c r="T24" s="161">
        <v>-4221.7860000000001</v>
      </c>
    </row>
    <row r="25" spans="1:20" s="3" customFormat="1" ht="15" customHeight="1">
      <c r="A25" s="2"/>
      <c r="B25" s="157" t="s">
        <v>458</v>
      </c>
      <c r="C25" s="157" t="s">
        <v>459</v>
      </c>
      <c r="D25" s="161">
        <f>-'BP_Balance Sheet'!D24</f>
        <v>-6.2060000000000004</v>
      </c>
      <c r="E25" s="161">
        <f>-'BP_Balance Sheet'!E24</f>
        <v>-7.1120000000000001</v>
      </c>
      <c r="F25" s="161">
        <f>-'BP_Balance Sheet'!F24</f>
        <v>-18.452000000000002</v>
      </c>
      <c r="G25" s="161">
        <f>-'BP_Balance Sheet'!G24</f>
        <v>-18.335000000000001</v>
      </c>
      <c r="H25" s="161">
        <f>-'BP_Balance Sheet'!H24</f>
        <v>-18.768999999999998</v>
      </c>
      <c r="I25" s="161">
        <f>-'BP_Balance Sheet'!I24</f>
        <v>-13.04</v>
      </c>
      <c r="J25" s="161">
        <f>-'BP_Balance Sheet'!J24</f>
        <v>-10.521000000000001</v>
      </c>
      <c r="K25" s="161">
        <f>-'BP_Balance Sheet'!K24</f>
        <v>-10.78</v>
      </c>
      <c r="L25" s="161">
        <f>-'BP_Balance Sheet'!L24</f>
        <v>-10.519</v>
      </c>
      <c r="M25" s="161">
        <f>-'BP_Balance Sheet'!M24</f>
        <v>0</v>
      </c>
      <c r="N25" s="161">
        <f>-'BP_Balance Sheet'!N24</f>
        <v>0</v>
      </c>
      <c r="O25" s="161">
        <f>-'BP_Balance Sheet'!O24</f>
        <v>0</v>
      </c>
      <c r="P25" s="161">
        <f>-'BP_Balance Sheet'!P24</f>
        <v>0</v>
      </c>
      <c r="Q25" s="161">
        <f>-'BP_Balance Sheet'!Q24</f>
        <v>0</v>
      </c>
      <c r="R25" s="161">
        <f>-'BP_Balance Sheet'!R24</f>
        <v>0</v>
      </c>
      <c r="S25" s="161">
        <f>-'BP_Balance Sheet'!S24</f>
        <v>0</v>
      </c>
      <c r="T25" s="161">
        <v>0</v>
      </c>
    </row>
    <row r="26" spans="1:20" s="3" customFormat="1" ht="15" customHeight="1">
      <c r="A26" s="2"/>
      <c r="B26" s="155" t="s">
        <v>460</v>
      </c>
      <c r="C26" s="155" t="s">
        <v>461</v>
      </c>
      <c r="D26" s="128">
        <f>SUM(D23:D25)</f>
        <v>-688.07999999999993</v>
      </c>
      <c r="E26" s="128">
        <f t="shared" ref="E26:Q26" si="2">SUM(E23:E25)</f>
        <v>-3748.6170000000002</v>
      </c>
      <c r="F26" s="128">
        <f t="shared" si="2"/>
        <v>-1440.2729999999999</v>
      </c>
      <c r="G26" s="128">
        <f t="shared" si="2"/>
        <v>-2085.174</v>
      </c>
      <c r="H26" s="128">
        <f t="shared" si="2"/>
        <v>-1022.702</v>
      </c>
      <c r="I26" s="128">
        <f t="shared" si="2"/>
        <v>-1302.569</v>
      </c>
      <c r="J26" s="128">
        <f t="shared" si="2"/>
        <v>-1683.3832494799999</v>
      </c>
      <c r="K26" s="128">
        <f t="shared" si="2"/>
        <v>-1756.193</v>
      </c>
      <c r="L26" s="128">
        <f t="shared" si="2"/>
        <v>-1466.183</v>
      </c>
      <c r="M26" s="128">
        <f t="shared" si="2"/>
        <v>-3530.654</v>
      </c>
      <c r="N26" s="128">
        <f t="shared" si="2"/>
        <v>-2788.2280000000001</v>
      </c>
      <c r="O26" s="128">
        <f t="shared" si="2"/>
        <v>-4481.9169630000006</v>
      </c>
      <c r="P26" s="128">
        <f t="shared" si="2"/>
        <v>-4067.9349999999999</v>
      </c>
      <c r="Q26" s="128">
        <f t="shared" si="2"/>
        <v>-4597.5649999999996</v>
      </c>
      <c r="R26" s="128">
        <f t="shared" ref="R26:T26" si="3">SUM(R23:R25)</f>
        <v>-4718.0079999999998</v>
      </c>
      <c r="S26" s="128">
        <f t="shared" si="3"/>
        <v>-4794.942</v>
      </c>
      <c r="T26" s="128">
        <f t="shared" si="3"/>
        <v>-4407.0069999999996</v>
      </c>
    </row>
    <row r="27" spans="1:20" s="3" customFormat="1" ht="15" customHeight="1">
      <c r="A27" s="2"/>
      <c r="B27"/>
      <c r="C27"/>
      <c r="D27" s="48"/>
      <c r="E27" s="48"/>
      <c r="F27" s="48"/>
      <c r="G27" s="48"/>
      <c r="H27" s="48"/>
      <c r="I27" s="48"/>
      <c r="J27" s="48"/>
      <c r="K27" s="48"/>
      <c r="L27" s="48"/>
      <c r="M27" s="48"/>
      <c r="N27" s="4"/>
      <c r="O27" s="4"/>
      <c r="P27" s="4"/>
      <c r="Q27" s="4"/>
      <c r="R27" s="4"/>
      <c r="S27" s="4"/>
      <c r="T27" s="4"/>
    </row>
    <row r="28" spans="1:20" s="3" customFormat="1" ht="15" customHeight="1">
      <c r="A28" s="2"/>
      <c r="B28" s="155" t="s">
        <v>462</v>
      </c>
      <c r="C28" s="155" t="s">
        <v>463</v>
      </c>
      <c r="D28" s="164">
        <f>D20+D26</f>
        <v>1976.9540000000002</v>
      </c>
      <c r="E28" s="164">
        <f t="shared" ref="E28:Q28" si="4">E20+E26</f>
        <v>2384.9489999999996</v>
      </c>
      <c r="F28" s="164">
        <f t="shared" si="4"/>
        <v>5927.7609999999986</v>
      </c>
      <c r="G28" s="164">
        <f t="shared" si="4"/>
        <v>7116.8829999999989</v>
      </c>
      <c r="H28" s="164">
        <f t="shared" si="4"/>
        <v>9008.8680000000022</v>
      </c>
      <c r="I28" s="164">
        <f t="shared" si="4"/>
        <v>8776.4730000000018</v>
      </c>
      <c r="J28" s="164">
        <f t="shared" si="4"/>
        <v>9373.262999999999</v>
      </c>
      <c r="K28" s="164">
        <f t="shared" si="4"/>
        <v>10211.300000000001</v>
      </c>
      <c r="L28" s="164">
        <f t="shared" si="4"/>
        <v>11021.476999999999</v>
      </c>
      <c r="M28" s="164">
        <f t="shared" si="4"/>
        <v>11049.788999999999</v>
      </c>
      <c r="N28" s="164">
        <f t="shared" si="4"/>
        <v>11605.053</v>
      </c>
      <c r="O28" s="164">
        <f t="shared" si="4"/>
        <v>11818.588250000001</v>
      </c>
      <c r="P28" s="164">
        <f t="shared" si="4"/>
        <v>12312.343999999997</v>
      </c>
      <c r="Q28" s="164">
        <f t="shared" si="4"/>
        <v>11959.905000000002</v>
      </c>
      <c r="R28" s="164">
        <f t="shared" ref="R28:T28" si="5">R20+R26</f>
        <v>11808.009</v>
      </c>
      <c r="S28" s="164">
        <f t="shared" si="5"/>
        <v>11999.084999999995</v>
      </c>
      <c r="T28" s="164">
        <f t="shared" si="5"/>
        <v>11561.061000000002</v>
      </c>
    </row>
    <row r="29" spans="1:20" s="3" customFormat="1" ht="15" customHeight="1">
      <c r="A29" s="2"/>
      <c r="D29" s="4"/>
      <c r="E29" s="4"/>
      <c r="F29" s="4"/>
      <c r="G29" s="4"/>
      <c r="H29" s="4"/>
      <c r="I29" s="4"/>
      <c r="J29" s="4"/>
      <c r="K29" s="4"/>
      <c r="L29" s="4"/>
      <c r="M29" s="4"/>
      <c r="N29" s="4"/>
      <c r="O29" s="4"/>
      <c r="P29" s="4"/>
      <c r="Q29" s="4"/>
      <c r="R29" s="4"/>
      <c r="S29" s="4"/>
      <c r="T29" s="4"/>
    </row>
    <row r="30" spans="1:20" s="165" customFormat="1" ht="15" customHeight="1">
      <c r="A30" s="2"/>
      <c r="B30" s="3" t="s">
        <v>464</v>
      </c>
      <c r="C30" s="3" t="s">
        <v>465</v>
      </c>
      <c r="D30" s="158">
        <v>555.11480830999994</v>
      </c>
      <c r="E30" s="158">
        <v>858.69482581000011</v>
      </c>
      <c r="F30" s="158">
        <v>1580.1519468791139</v>
      </c>
      <c r="G30" s="158">
        <v>1888.3907284541397</v>
      </c>
      <c r="H30" s="158">
        <v>2165.3663753247533</v>
      </c>
      <c r="I30" s="158">
        <v>2448.7647325290454</v>
      </c>
      <c r="J30" s="158">
        <v>2661.68671262</v>
      </c>
      <c r="K30" s="158">
        <v>2887.6358660752589</v>
      </c>
      <c r="L30" s="158">
        <v>3147.4082076490645</v>
      </c>
      <c r="M30" s="158">
        <v>3333.0592344343918</v>
      </c>
      <c r="N30" s="158">
        <v>3501.9332103250076</v>
      </c>
      <c r="O30" s="158">
        <v>3589.5895697790129</v>
      </c>
      <c r="P30" s="158">
        <v>3627.6821264450077</v>
      </c>
      <c r="Q30" s="158">
        <v>3652.7911731061995</v>
      </c>
      <c r="R30" s="158">
        <v>3741.097055961191</v>
      </c>
      <c r="S30" s="158">
        <v>3803.4652444100852</v>
      </c>
      <c r="T30" s="158">
        <v>3854.1446678940893</v>
      </c>
    </row>
    <row r="31" spans="1:20" s="3" customFormat="1" ht="15" customHeight="1">
      <c r="A31" s="2"/>
      <c r="D31" s="4"/>
      <c r="E31" s="4"/>
      <c r="F31" s="4"/>
      <c r="G31" s="4"/>
      <c r="H31" s="4"/>
      <c r="I31" s="4"/>
      <c r="J31" s="4"/>
      <c r="K31" s="4"/>
      <c r="L31" s="4"/>
      <c r="M31" s="4"/>
      <c r="N31" s="4"/>
      <c r="O31" s="4"/>
      <c r="P31" s="4"/>
      <c r="Q31" s="4"/>
      <c r="R31" s="4"/>
      <c r="S31" s="4"/>
      <c r="T31" s="4"/>
    </row>
    <row r="32" spans="1:20" s="3" customFormat="1" ht="15" customHeight="1">
      <c r="A32" s="2"/>
      <c r="B32" s="155" t="s">
        <v>466</v>
      </c>
      <c r="C32" s="155" t="s">
        <v>467</v>
      </c>
      <c r="D32" s="166">
        <f t="shared" ref="D32:R32" si="6">D28/D30</f>
        <v>3.5613425734735293</v>
      </c>
      <c r="E32" s="166">
        <f t="shared" si="6"/>
        <v>2.7774116348614259</v>
      </c>
      <c r="F32" s="166">
        <f t="shared" si="6"/>
        <v>3.7513867015812306</v>
      </c>
      <c r="G32" s="166">
        <f t="shared" si="6"/>
        <v>3.7687555296492947</v>
      </c>
      <c r="H32" s="166">
        <f t="shared" si="6"/>
        <v>4.1604358978969032</v>
      </c>
      <c r="I32" s="166">
        <f t="shared" si="6"/>
        <v>3.5840409180247379</v>
      </c>
      <c r="J32" s="166">
        <f t="shared" si="6"/>
        <v>3.5215500590501643</v>
      </c>
      <c r="K32" s="166">
        <f t="shared" si="6"/>
        <v>3.536214562218583</v>
      </c>
      <c r="L32" s="166">
        <f t="shared" si="6"/>
        <v>3.5017628070025331</v>
      </c>
      <c r="M32" s="166">
        <f t="shared" si="6"/>
        <v>3.3152093085663714</v>
      </c>
      <c r="N32" s="166">
        <f t="shared" si="6"/>
        <v>3.313899010347761</v>
      </c>
      <c r="O32" s="166">
        <f t="shared" si="6"/>
        <v>3.2924622774429313</v>
      </c>
      <c r="P32" s="166">
        <f t="shared" si="6"/>
        <v>3.3939974812692952</v>
      </c>
      <c r="Q32" s="166">
        <f t="shared" si="6"/>
        <v>3.2741825177566168</v>
      </c>
      <c r="R32" s="166">
        <f t="shared" si="6"/>
        <v>3.156295820014805</v>
      </c>
      <c r="S32" s="166">
        <f t="shared" ref="S32:T32" si="7">S28/S30</f>
        <v>3.154777085878445</v>
      </c>
      <c r="T32" s="166">
        <f t="shared" si="7"/>
        <v>2.9996437591734155</v>
      </c>
    </row>
    <row r="33" spans="1:20" s="3" customFormat="1" ht="15" customHeight="1">
      <c r="A33" s="2"/>
      <c r="D33" s="71"/>
      <c r="E33" s="71"/>
      <c r="F33" s="71"/>
      <c r="G33" s="71"/>
      <c r="H33" s="71"/>
      <c r="I33" s="71"/>
      <c r="J33" s="71"/>
      <c r="K33" s="71"/>
      <c r="L33" s="71"/>
      <c r="M33" s="71"/>
      <c r="N33" s="71"/>
      <c r="O33" s="71"/>
      <c r="P33" s="71"/>
      <c r="Q33" s="71"/>
      <c r="R33" s="71"/>
      <c r="S33" s="71"/>
      <c r="T33" s="71"/>
    </row>
    <row r="34" spans="1:20" ht="92.15" customHeight="1">
      <c r="B34" s="167" t="s">
        <v>468</v>
      </c>
      <c r="C34" s="167" t="s">
        <v>469</v>
      </c>
    </row>
  </sheetData>
  <pageMargins left="0.511811024" right="0.511811024" top="0.78740157499999996" bottom="0.78740157499999996" header="0.31496062000000002" footer="0.31496062000000002"/>
  <pageSetup paperSize="8" scale="81"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0CCE2-681B-4DE4-A526-A1382AA36F18}">
  <sheetPr>
    <pageSetUpPr fitToPage="1"/>
  </sheetPr>
  <dimension ref="A1:EW212"/>
  <sheetViews>
    <sheetView showGridLines="0" zoomScale="80" zoomScaleNormal="80" zoomScaleSheetLayoutView="70" workbookViewId="0">
      <pane xSplit="3" ySplit="5" topLeftCell="AB6" activePane="bottomRight" state="frozen"/>
      <selection activeCell="X25" sqref="X25"/>
      <selection pane="topRight" activeCell="X25" sqref="X25"/>
      <selection pane="bottomLeft" activeCell="X25" sqref="X25"/>
      <selection pane="bottomRight" activeCell="AE29" sqref="AE29"/>
    </sheetView>
  </sheetViews>
  <sheetFormatPr defaultColWidth="0" defaultRowHeight="0" customHeight="1" zeroHeight="1"/>
  <cols>
    <col min="1" max="1" width="1.90625" style="174" customWidth="1"/>
    <col min="2" max="2" width="96.6328125" style="176" bestFit="1" customWidth="1"/>
    <col min="3" max="3" width="91.6328125" style="176" hidden="1" customWidth="1"/>
    <col min="4" max="4" width="12.54296875" style="176" customWidth="1"/>
    <col min="5" max="8" width="10.54296875" style="176" hidden="1" customWidth="1"/>
    <col min="9" max="9" width="11.54296875" style="176" bestFit="1" customWidth="1"/>
    <col min="10" max="13" width="10.453125" style="176" hidden="1" customWidth="1"/>
    <col min="14" max="14" width="10.6328125" style="176" bestFit="1" customWidth="1"/>
    <col min="15" max="18" width="11" style="176" customWidth="1"/>
    <col min="19" max="19" width="11.6328125" style="176" bestFit="1" customWidth="1"/>
    <col min="20" max="21" width="10.7265625" style="176" bestFit="1" customWidth="1"/>
    <col min="22" max="23" width="10.08984375" style="176" customWidth="1"/>
    <col min="24" max="24" width="10.7265625" style="176" bestFit="1" customWidth="1"/>
    <col min="25" max="28" width="10.08984375" style="176" customWidth="1"/>
    <col min="29" max="29" width="10.7265625" style="176" bestFit="1" customWidth="1"/>
    <col min="30" max="31" width="10.08984375" style="176" customWidth="1"/>
    <col min="32" max="32" width="11.08984375" style="176" bestFit="1" customWidth="1"/>
    <col min="33" max="142" width="3.54296875" style="176" customWidth="1"/>
    <col min="143" max="143" width="10.453125" style="176" customWidth="1"/>
    <col min="144" max="150" width="3.54296875" style="176" customWidth="1"/>
    <col min="151" max="151" width="10.453125" style="176" customWidth="1"/>
    <col min="152" max="162" width="3.54296875" style="176" customWidth="1"/>
    <col min="163" max="163" width="10.453125" style="176" customWidth="1"/>
    <col min="164" max="169" width="3.54296875" style="176" customWidth="1"/>
    <col min="170" max="16306" width="10.453125" style="176" customWidth="1"/>
    <col min="16307" max="16384" width="8" style="176" customWidth="1"/>
  </cols>
  <sheetData>
    <row r="1" spans="1:31" s="3" customFormat="1" ht="14.5">
      <c r="A1" s="2"/>
      <c r="D1" s="71"/>
      <c r="E1" s="71"/>
      <c r="F1" s="71"/>
      <c r="G1" s="71"/>
      <c r="H1" s="71"/>
      <c r="I1" s="71"/>
      <c r="J1" s="71"/>
      <c r="K1" s="71"/>
      <c r="L1" s="71"/>
      <c r="M1" s="71"/>
      <c r="N1" s="71"/>
      <c r="O1" s="71"/>
    </row>
    <row r="2" spans="1:31" customFormat="1" ht="42.65" customHeight="1">
      <c r="D2" s="72"/>
      <c r="E2" s="72"/>
      <c r="F2" s="72"/>
      <c r="G2" s="72"/>
      <c r="H2" s="72"/>
      <c r="I2" s="72"/>
      <c r="J2" s="72"/>
      <c r="K2" s="72"/>
      <c r="L2" s="72"/>
      <c r="M2" s="72"/>
      <c r="N2" s="72"/>
      <c r="O2" s="72"/>
    </row>
    <row r="3" spans="1:31" customFormat="1" ht="41.4" customHeight="1">
      <c r="D3" s="72"/>
      <c r="E3" s="304"/>
      <c r="F3" s="72"/>
      <c r="G3" s="72"/>
      <c r="H3" s="72"/>
      <c r="I3" s="73"/>
      <c r="J3" s="73"/>
      <c r="K3" s="73"/>
      <c r="L3" s="73"/>
      <c r="M3" s="73"/>
      <c r="N3" s="73"/>
      <c r="O3" s="73"/>
    </row>
    <row r="4" spans="1:31" customFormat="1" ht="21.9" customHeight="1">
      <c r="B4" s="133" t="s">
        <v>470</v>
      </c>
      <c r="C4" s="133" t="s">
        <v>471</v>
      </c>
      <c r="D4" s="114"/>
      <c r="E4" s="114"/>
      <c r="F4" s="114"/>
      <c r="G4" s="114"/>
      <c r="H4" s="114"/>
      <c r="I4" s="114"/>
      <c r="J4" s="114"/>
      <c r="K4" s="114"/>
      <c r="L4" s="114"/>
      <c r="M4" s="114"/>
      <c r="N4" s="114"/>
      <c r="O4" s="114"/>
    </row>
    <row r="5" spans="1:31" s="173" customFormat="1" ht="23.15" customHeight="1">
      <c r="A5" s="168"/>
      <c r="B5" s="169" t="s">
        <v>472</v>
      </c>
      <c r="C5" s="169" t="s">
        <v>473</v>
      </c>
      <c r="D5" s="170">
        <v>2020</v>
      </c>
      <c r="E5" s="171" t="s">
        <v>474</v>
      </c>
      <c r="F5" s="171" t="s">
        <v>475</v>
      </c>
      <c r="G5" s="171" t="s">
        <v>476</v>
      </c>
      <c r="H5" s="171" t="s">
        <v>477</v>
      </c>
      <c r="I5" s="170">
        <v>2021</v>
      </c>
      <c r="J5" s="171" t="s">
        <v>478</v>
      </c>
      <c r="K5" s="171" t="s">
        <v>479</v>
      </c>
      <c r="L5" s="171" t="s">
        <v>480</v>
      </c>
      <c r="M5" s="172" t="s">
        <v>481</v>
      </c>
      <c r="N5" s="170">
        <v>2022</v>
      </c>
      <c r="O5" s="171" t="s">
        <v>5</v>
      </c>
      <c r="P5" s="171" t="s">
        <v>6</v>
      </c>
      <c r="Q5" s="171" t="s">
        <v>7</v>
      </c>
      <c r="R5" s="171" t="s">
        <v>8</v>
      </c>
      <c r="S5" s="170">
        <v>2023</v>
      </c>
      <c r="T5" s="171" t="s">
        <v>9</v>
      </c>
      <c r="U5" s="171" t="s">
        <v>482</v>
      </c>
      <c r="V5" s="171" t="s">
        <v>11</v>
      </c>
      <c r="W5" s="171" t="s">
        <v>12</v>
      </c>
      <c r="X5" s="170">
        <v>2024</v>
      </c>
      <c r="Y5" s="171" t="s">
        <v>14</v>
      </c>
      <c r="Z5" s="171" t="s">
        <v>15</v>
      </c>
      <c r="AA5" s="171" t="s">
        <v>16</v>
      </c>
      <c r="AB5" s="171" t="s">
        <v>774</v>
      </c>
      <c r="AC5" s="170">
        <v>2025</v>
      </c>
      <c r="AD5" s="171" t="s">
        <v>889</v>
      </c>
      <c r="AE5" s="171" t="s">
        <v>927</v>
      </c>
    </row>
    <row r="6" spans="1:31" ht="15" customHeight="1">
      <c r="B6" s="175"/>
      <c r="C6" s="175"/>
    </row>
    <row r="7" spans="1:31" ht="17.399999999999999" customHeight="1">
      <c r="B7" s="177" t="s">
        <v>483</v>
      </c>
      <c r="C7" s="178" t="s">
        <v>484</v>
      </c>
      <c r="D7" s="179"/>
      <c r="E7" s="180"/>
      <c r="F7" s="180"/>
      <c r="G7" s="180"/>
      <c r="H7" s="180"/>
      <c r="I7" s="179"/>
      <c r="J7" s="180"/>
      <c r="K7" s="180"/>
      <c r="L7" s="180"/>
      <c r="M7" s="180"/>
      <c r="N7" s="179"/>
      <c r="O7" s="180"/>
      <c r="P7" s="180"/>
      <c r="Q7" s="180"/>
      <c r="R7" s="180"/>
      <c r="S7" s="179"/>
      <c r="T7" s="180"/>
      <c r="U7" s="180"/>
      <c r="V7" s="180"/>
      <c r="W7" s="180"/>
      <c r="X7" s="179"/>
      <c r="Y7" s="180"/>
      <c r="Z7" s="180"/>
      <c r="AA7" s="180"/>
      <c r="AB7" s="180"/>
      <c r="AC7" s="179"/>
      <c r="AD7" s="180"/>
      <c r="AE7" s="180"/>
    </row>
    <row r="8" spans="1:31" s="182" customFormat="1" ht="15" customHeight="1">
      <c r="A8" s="181"/>
      <c r="B8" s="28" t="s">
        <v>485</v>
      </c>
      <c r="C8" s="28" t="s">
        <v>486</v>
      </c>
      <c r="D8" s="343">
        <v>13244</v>
      </c>
      <c r="E8" s="343">
        <f>D21</f>
        <v>15128</v>
      </c>
      <c r="F8" s="343">
        <f>E21</f>
        <v>16025</v>
      </c>
      <c r="G8" s="343">
        <f>F21</f>
        <v>18395</v>
      </c>
      <c r="H8" s="343">
        <f>G21</f>
        <v>20384</v>
      </c>
      <c r="I8" s="343">
        <f>D21</f>
        <v>15128</v>
      </c>
      <c r="J8" s="343">
        <f>I21</f>
        <v>23627</v>
      </c>
      <c r="K8" s="343">
        <f>J21</f>
        <v>26859</v>
      </c>
      <c r="L8" s="343">
        <f>K21</f>
        <v>33940</v>
      </c>
      <c r="M8" s="343">
        <f>L21</f>
        <v>38561</v>
      </c>
      <c r="N8" s="343">
        <f>I21</f>
        <v>23627</v>
      </c>
      <c r="O8" s="343">
        <f>N21</f>
        <v>43829</v>
      </c>
      <c r="P8" s="343">
        <f>O21</f>
        <v>45055</v>
      </c>
      <c r="Q8" s="343">
        <f>P21</f>
        <v>45279</v>
      </c>
      <c r="R8" s="343">
        <f>Q21</f>
        <v>45161</v>
      </c>
      <c r="S8" s="343">
        <f>N21</f>
        <v>43829</v>
      </c>
      <c r="T8" s="343">
        <f>S21</f>
        <v>45727</v>
      </c>
      <c r="U8" s="343">
        <f>T21</f>
        <v>49515</v>
      </c>
      <c r="V8" s="343">
        <f>U21</f>
        <v>50384</v>
      </c>
      <c r="W8" s="343">
        <f>V21</f>
        <v>51090</v>
      </c>
      <c r="X8" s="343">
        <f>S21</f>
        <v>45727</v>
      </c>
      <c r="Y8" s="343">
        <v>51604</v>
      </c>
      <c r="Z8" s="343">
        <f>Y21</f>
        <v>52593</v>
      </c>
      <c r="AA8" s="343">
        <f>Z21</f>
        <v>52544</v>
      </c>
      <c r="AB8" s="343">
        <f>AA21</f>
        <v>52047</v>
      </c>
      <c r="AC8" s="343">
        <f>X21</f>
        <v>51604</v>
      </c>
      <c r="AD8" s="343">
        <f>AC21</f>
        <v>51953</v>
      </c>
      <c r="AE8" s="343">
        <f>AD21</f>
        <v>50980</v>
      </c>
    </row>
    <row r="9" spans="1:31" s="184" customFormat="1" ht="26.4" customHeight="1">
      <c r="A9" s="183"/>
      <c r="B9" s="35" t="s">
        <v>814</v>
      </c>
      <c r="C9" s="35" t="s">
        <v>815</v>
      </c>
      <c r="D9" s="344">
        <v>0</v>
      </c>
      <c r="E9" s="344"/>
      <c r="F9" s="344"/>
      <c r="G9" s="344"/>
      <c r="H9" s="344"/>
      <c r="I9" s="344">
        <f>D9</f>
        <v>0</v>
      </c>
      <c r="J9" s="344"/>
      <c r="K9" s="344"/>
      <c r="L9" s="344"/>
      <c r="M9" s="344"/>
      <c r="N9" s="344"/>
      <c r="O9" s="344"/>
      <c r="P9" s="344">
        <v>168</v>
      </c>
      <c r="Q9" s="344">
        <v>234</v>
      </c>
      <c r="R9" s="344">
        <v>51</v>
      </c>
      <c r="S9" s="344">
        <f>SUM(O9:R9)</f>
        <v>453</v>
      </c>
      <c r="T9" s="344">
        <v>66</v>
      </c>
      <c r="U9" s="344"/>
      <c r="V9" s="344"/>
      <c r="W9" s="344"/>
      <c r="X9" s="344">
        <f>SUM(T9:W9)</f>
        <v>66</v>
      </c>
      <c r="Y9" s="344"/>
      <c r="Z9" s="344"/>
      <c r="AA9" s="344"/>
      <c r="AB9" s="344"/>
      <c r="AC9" s="344"/>
      <c r="AD9" s="344"/>
      <c r="AE9" s="344"/>
    </row>
    <row r="10" spans="1:31" s="182" customFormat="1" ht="15" customHeight="1">
      <c r="A10" s="181"/>
      <c r="B10" s="345" t="s">
        <v>487</v>
      </c>
      <c r="C10" s="345" t="s">
        <v>487</v>
      </c>
      <c r="D10" s="346">
        <v>13244</v>
      </c>
      <c r="E10" s="346">
        <f>SUM(E8:E9)</f>
        <v>15128</v>
      </c>
      <c r="F10" s="346">
        <f>SUM(F8:F9)</f>
        <v>16025</v>
      </c>
      <c r="G10" s="346">
        <f>SUM(G8:G9)</f>
        <v>18395</v>
      </c>
      <c r="H10" s="346">
        <f>SUM(H8:H9)</f>
        <v>20384</v>
      </c>
      <c r="I10" s="346">
        <f>I8</f>
        <v>15128</v>
      </c>
      <c r="J10" s="346">
        <f>I21</f>
        <v>23627</v>
      </c>
      <c r="K10" s="346">
        <f>J21</f>
        <v>26859</v>
      </c>
      <c r="L10" s="346">
        <f>K21</f>
        <v>33940</v>
      </c>
      <c r="M10" s="346">
        <f>L21</f>
        <v>38561</v>
      </c>
      <c r="N10" s="346">
        <f>I21</f>
        <v>23627</v>
      </c>
      <c r="O10" s="346">
        <f>N21</f>
        <v>43829</v>
      </c>
      <c r="P10" s="346">
        <f>P8-P9</f>
        <v>44887</v>
      </c>
      <c r="Q10" s="346">
        <f>Q8-Q9</f>
        <v>45045</v>
      </c>
      <c r="R10" s="346">
        <f>R8-R9</f>
        <v>45110</v>
      </c>
      <c r="S10" s="346">
        <f>O21</f>
        <v>45055</v>
      </c>
      <c r="T10" s="346">
        <f>T8-T9</f>
        <v>45661</v>
      </c>
      <c r="U10" s="346">
        <f>U8-U9</f>
        <v>49515</v>
      </c>
      <c r="V10" s="346">
        <f>V8-V9</f>
        <v>50384</v>
      </c>
      <c r="W10" s="346">
        <f>W8-W9</f>
        <v>51090</v>
      </c>
      <c r="X10" s="346">
        <f>S21</f>
        <v>45727</v>
      </c>
      <c r="Y10" s="346">
        <f>Y8-Y9</f>
        <v>51604</v>
      </c>
      <c r="Z10" s="346">
        <f>Z8-Z9</f>
        <v>52593</v>
      </c>
      <c r="AA10" s="346">
        <f>AA8-AA9</f>
        <v>52544</v>
      </c>
      <c r="AB10" s="346">
        <f>AB8-AB9</f>
        <v>52047</v>
      </c>
      <c r="AC10" s="346">
        <f>X21</f>
        <v>51604</v>
      </c>
      <c r="AD10" s="346">
        <f>AD8-AD9</f>
        <v>51953</v>
      </c>
      <c r="AE10" s="346">
        <f>AE8-AE9</f>
        <v>50980</v>
      </c>
    </row>
    <row r="11" spans="1:31" s="184" customFormat="1" ht="15" customHeight="1">
      <c r="A11" s="183"/>
      <c r="B11" s="35" t="s">
        <v>488</v>
      </c>
      <c r="C11" s="35" t="s">
        <v>489</v>
      </c>
      <c r="D11" s="344">
        <v>3299</v>
      </c>
      <c r="E11" s="344">
        <v>1051</v>
      </c>
      <c r="F11" s="344">
        <v>2082</v>
      </c>
      <c r="G11" s="344">
        <v>2101</v>
      </c>
      <c r="H11" s="344">
        <v>3419</v>
      </c>
      <c r="I11" s="344">
        <f>SUM(E11:H11)</f>
        <v>8653</v>
      </c>
      <c r="J11" s="344">
        <v>3202</v>
      </c>
      <c r="K11" s="344">
        <v>4079</v>
      </c>
      <c r="L11" s="344">
        <v>3746</v>
      </c>
      <c r="M11" s="344">
        <f>4578+443</f>
        <v>5021</v>
      </c>
      <c r="N11" s="344">
        <f>SUM(J11:M12)</f>
        <v>16048</v>
      </c>
      <c r="O11" s="344">
        <f>1314+239-29</f>
        <v>1524</v>
      </c>
      <c r="P11" s="344">
        <v>508</v>
      </c>
      <c r="Q11" s="344">
        <v>652</v>
      </c>
      <c r="R11" s="344">
        <v>930</v>
      </c>
      <c r="S11" s="344">
        <f>SUM(O11:R12)</f>
        <v>3614</v>
      </c>
      <c r="T11" s="344">
        <v>4163</v>
      </c>
      <c r="U11" s="344">
        <v>1410</v>
      </c>
      <c r="V11" s="344">
        <v>1184</v>
      </c>
      <c r="W11" s="344">
        <v>992</v>
      </c>
      <c r="X11" s="344">
        <f>SUM(T11:W11)</f>
        <v>7749</v>
      </c>
      <c r="Y11" s="344">
        <v>1900</v>
      </c>
      <c r="Z11" s="344">
        <v>979</v>
      </c>
      <c r="AA11" s="344">
        <v>1440</v>
      </c>
      <c r="AB11" s="344">
        <v>1302</v>
      </c>
      <c r="AC11" s="344">
        <f>SUM(Y11:AB11)</f>
        <v>5621</v>
      </c>
      <c r="AD11" s="344">
        <v>748</v>
      </c>
      <c r="AE11" s="344">
        <v>1913</v>
      </c>
    </row>
    <row r="12" spans="1:31" s="184" customFormat="1" ht="15" hidden="1" customHeight="1">
      <c r="A12" s="183"/>
      <c r="B12" s="35" t="s">
        <v>490</v>
      </c>
      <c r="C12" s="35" t="s">
        <v>491</v>
      </c>
      <c r="D12" s="344"/>
      <c r="E12" s="344"/>
      <c r="F12" s="344"/>
      <c r="G12" s="344"/>
      <c r="H12" s="344"/>
      <c r="I12" s="344"/>
      <c r="J12" s="344"/>
      <c r="K12" s="344"/>
      <c r="L12" s="344"/>
      <c r="M12" s="344"/>
      <c r="N12" s="344">
        <f>SUM(J12:L12)</f>
        <v>0</v>
      </c>
      <c r="O12" s="344"/>
      <c r="P12" s="344"/>
      <c r="Q12" s="344"/>
      <c r="R12" s="344"/>
      <c r="S12" s="344">
        <f>SUM(L12:N12)</f>
        <v>0</v>
      </c>
      <c r="T12" s="344"/>
      <c r="U12" s="344"/>
      <c r="V12" s="344"/>
      <c r="W12" s="344"/>
      <c r="X12" s="344">
        <f>SUM(N12:P12)</f>
        <v>0</v>
      </c>
      <c r="Y12" s="344"/>
      <c r="Z12" s="344"/>
      <c r="AA12" s="344"/>
      <c r="AB12" s="344"/>
      <c r="AC12" s="344">
        <f>SUM(S12:U12)</f>
        <v>0</v>
      </c>
      <c r="AD12" s="344"/>
      <c r="AE12" s="344"/>
    </row>
    <row r="13" spans="1:31" s="184" customFormat="1" ht="15" customHeight="1">
      <c r="A13" s="183"/>
      <c r="B13" s="35" t="s">
        <v>492</v>
      </c>
      <c r="C13" s="35" t="s">
        <v>493</v>
      </c>
      <c r="D13" s="344"/>
      <c r="E13" s="344"/>
      <c r="F13" s="344"/>
      <c r="G13" s="344"/>
      <c r="H13" s="344"/>
      <c r="I13" s="344"/>
      <c r="J13" s="344"/>
      <c r="K13" s="344">
        <v>75</v>
      </c>
      <c r="L13" s="344">
        <v>90</v>
      </c>
      <c r="M13" s="344">
        <v>0</v>
      </c>
      <c r="N13" s="344">
        <f>SUM(J13:M13)</f>
        <v>165</v>
      </c>
      <c r="O13" s="344"/>
      <c r="P13" s="344"/>
      <c r="Q13" s="344"/>
      <c r="R13" s="344"/>
      <c r="S13" s="344">
        <f>SUM(O13:R13)</f>
        <v>0</v>
      </c>
      <c r="T13" s="344"/>
      <c r="U13" s="344"/>
      <c r="V13" s="344"/>
      <c r="W13" s="344"/>
      <c r="X13" s="344">
        <f>SUM(T13:W13)</f>
        <v>0</v>
      </c>
      <c r="Y13" s="344"/>
      <c r="Z13" s="344"/>
      <c r="AA13" s="344"/>
      <c r="AB13" s="344"/>
      <c r="AC13" s="344">
        <f>SUM(Y13:AB13)</f>
        <v>0</v>
      </c>
      <c r="AD13" s="344"/>
      <c r="AE13" s="344"/>
    </row>
    <row r="14" spans="1:31" s="184" customFormat="1" ht="15" customHeight="1">
      <c r="A14" s="183"/>
      <c r="B14" s="35" t="s">
        <v>494</v>
      </c>
      <c r="C14" s="35" t="s">
        <v>495</v>
      </c>
      <c r="D14" s="344"/>
      <c r="E14" s="344"/>
      <c r="F14" s="344"/>
      <c r="G14" s="344"/>
      <c r="H14" s="344"/>
      <c r="I14" s="344"/>
      <c r="J14" s="344"/>
      <c r="K14" s="344"/>
      <c r="L14" s="344"/>
      <c r="M14" s="344"/>
      <c r="N14" s="344">
        <f>SUM(J14:M14)</f>
        <v>0</v>
      </c>
      <c r="O14" s="344"/>
      <c r="P14" s="344"/>
      <c r="Q14" s="344"/>
      <c r="R14" s="344"/>
      <c r="S14" s="344">
        <f>SUM(O14:R14)</f>
        <v>0</v>
      </c>
      <c r="T14" s="344"/>
      <c r="U14" s="344"/>
      <c r="V14" s="344"/>
      <c r="W14" s="344"/>
      <c r="X14" s="344">
        <f>SUM(T14:W14)</f>
        <v>0</v>
      </c>
      <c r="Y14" s="344"/>
      <c r="Z14" s="344"/>
      <c r="AA14" s="344"/>
      <c r="AB14" s="344"/>
      <c r="AC14" s="344">
        <f>SUM(Y14:AB14)</f>
        <v>0</v>
      </c>
      <c r="AD14" s="344"/>
      <c r="AE14" s="344"/>
    </row>
    <row r="15" spans="1:31" s="184" customFormat="1" ht="15" customHeight="1">
      <c r="A15" s="183"/>
      <c r="B15" s="35" t="s">
        <v>496</v>
      </c>
      <c r="C15" s="35" t="s">
        <v>497</v>
      </c>
      <c r="D15" s="344">
        <v>381</v>
      </c>
      <c r="E15" s="344">
        <v>131</v>
      </c>
      <c r="F15" s="344">
        <v>500</v>
      </c>
      <c r="G15" s="344">
        <v>104</v>
      </c>
      <c r="H15" s="344">
        <v>167</v>
      </c>
      <c r="I15" s="344">
        <f>SUM(E15:H15)</f>
        <v>902</v>
      </c>
      <c r="J15" s="344">
        <v>246</v>
      </c>
      <c r="K15" s="344">
        <v>573</v>
      </c>
      <c r="L15" s="344">
        <v>1279</v>
      </c>
      <c r="M15" s="344">
        <f>1358-443</f>
        <v>915</v>
      </c>
      <c r="N15" s="344">
        <f>SUM(J15:M15)</f>
        <v>3013</v>
      </c>
      <c r="O15" s="344">
        <f>801+29</f>
        <v>830</v>
      </c>
      <c r="P15" s="344">
        <v>395</v>
      </c>
      <c r="Q15" s="344">
        <v>280</v>
      </c>
      <c r="R15" s="344">
        <v>167</v>
      </c>
      <c r="S15" s="344">
        <f>SUM(O15:R16)</f>
        <v>1672</v>
      </c>
      <c r="T15" s="344">
        <v>357</v>
      </c>
      <c r="U15" s="344">
        <v>262</v>
      </c>
      <c r="V15" s="344">
        <v>402</v>
      </c>
      <c r="W15" s="344">
        <v>374</v>
      </c>
      <c r="X15" s="344">
        <f>SUM(T15:W15)</f>
        <v>1395</v>
      </c>
      <c r="Y15" s="344">
        <v>281</v>
      </c>
      <c r="Z15" s="344">
        <v>387</v>
      </c>
      <c r="AA15" s="344">
        <v>108</v>
      </c>
      <c r="AB15" s="344">
        <v>442</v>
      </c>
      <c r="AC15" s="344">
        <f>SUM(Y15:AB15)</f>
        <v>1218</v>
      </c>
      <c r="AD15" s="344">
        <v>189</v>
      </c>
      <c r="AE15" s="344">
        <v>195</v>
      </c>
    </row>
    <row r="16" spans="1:31" s="184" customFormat="1" ht="15" hidden="1" customHeight="1">
      <c r="A16" s="183"/>
      <c r="B16" s="35" t="s">
        <v>498</v>
      </c>
      <c r="C16" s="35" t="s">
        <v>499</v>
      </c>
      <c r="D16" s="344"/>
      <c r="E16" s="344"/>
      <c r="F16" s="344"/>
      <c r="G16" s="344"/>
      <c r="H16" s="344"/>
      <c r="I16" s="344"/>
      <c r="J16" s="344"/>
      <c r="K16" s="344"/>
      <c r="L16" s="344"/>
      <c r="M16" s="344"/>
      <c r="N16" s="344">
        <f>SUM(J16:L16)</f>
        <v>0</v>
      </c>
      <c r="O16" s="344"/>
      <c r="P16" s="344"/>
      <c r="Q16" s="344"/>
      <c r="R16" s="344"/>
      <c r="S16" s="344">
        <f>SUM(O16:Q16)</f>
        <v>0</v>
      </c>
      <c r="T16" s="344"/>
      <c r="U16" s="344"/>
      <c r="V16" s="344"/>
      <c r="W16" s="344"/>
      <c r="X16" s="344">
        <f>SUM(Q16:S16)</f>
        <v>0</v>
      </c>
      <c r="Y16" s="344"/>
      <c r="Z16" s="344"/>
      <c r="AA16" s="344"/>
      <c r="AB16" s="344"/>
      <c r="AC16" s="344">
        <f>SUM(V16:X16)</f>
        <v>0</v>
      </c>
      <c r="AD16" s="344"/>
      <c r="AE16" s="344"/>
    </row>
    <row r="17" spans="1:32" s="184" customFormat="1" ht="15" customHeight="1">
      <c r="A17" s="183"/>
      <c r="B17" s="35" t="s">
        <v>500</v>
      </c>
      <c r="C17" s="35" t="s">
        <v>501</v>
      </c>
      <c r="D17" s="344"/>
      <c r="E17" s="344"/>
      <c r="F17" s="344"/>
      <c r="G17" s="344"/>
      <c r="H17" s="344"/>
      <c r="I17" s="344"/>
      <c r="J17" s="344"/>
      <c r="K17" s="344"/>
      <c r="L17" s="344">
        <v>20</v>
      </c>
      <c r="M17" s="344">
        <v>0</v>
      </c>
      <c r="N17" s="344">
        <f>SUM(J17:M17)</f>
        <v>20</v>
      </c>
      <c r="O17" s="344"/>
      <c r="P17" s="344"/>
      <c r="Q17" s="344"/>
      <c r="R17" s="344"/>
      <c r="S17" s="344">
        <f>SUM(O17:R17)</f>
        <v>0</v>
      </c>
      <c r="T17" s="344"/>
      <c r="U17" s="344"/>
      <c r="V17" s="344"/>
      <c r="W17" s="344"/>
      <c r="X17" s="344">
        <f>SUM(T17:W17)</f>
        <v>0</v>
      </c>
      <c r="Y17" s="344">
        <v>0</v>
      </c>
      <c r="Z17" s="344"/>
      <c r="AA17" s="344"/>
      <c r="AB17" s="344"/>
      <c r="AC17" s="344">
        <f>SUM(Y17:AB17)</f>
        <v>0</v>
      </c>
      <c r="AD17" s="344"/>
      <c r="AE17" s="344"/>
    </row>
    <row r="18" spans="1:32" s="184" customFormat="1" ht="15" customHeight="1">
      <c r="A18" s="183"/>
      <c r="B18" s="347" t="s">
        <v>502</v>
      </c>
      <c r="C18" s="347" t="s">
        <v>503</v>
      </c>
      <c r="D18" s="348"/>
      <c r="E18" s="348"/>
      <c r="F18" s="348"/>
      <c r="G18" s="348"/>
      <c r="H18" s="348"/>
      <c r="I18" s="348"/>
      <c r="J18" s="348"/>
      <c r="K18" s="348">
        <v>2708</v>
      </c>
      <c r="L18" s="348"/>
      <c r="M18" s="348"/>
      <c r="N18" s="348">
        <f>SUM(J18:M18)</f>
        <v>2708</v>
      </c>
      <c r="O18" s="348"/>
      <c r="P18" s="348"/>
      <c r="Q18" s="348"/>
      <c r="R18" s="348"/>
      <c r="S18" s="348">
        <f>SUM(O18:R18)</f>
        <v>0</v>
      </c>
      <c r="T18" s="348"/>
      <c r="U18" s="348"/>
      <c r="V18" s="348"/>
      <c r="W18" s="348"/>
      <c r="X18" s="348">
        <f>SUM(T18:W18)</f>
        <v>0</v>
      </c>
      <c r="Y18" s="348">
        <v>0</v>
      </c>
      <c r="Z18" s="348"/>
      <c r="AA18" s="348"/>
      <c r="AB18" s="348"/>
      <c r="AC18" s="348">
        <f>SUM(Y18:AB18)</f>
        <v>0</v>
      </c>
      <c r="AD18" s="348"/>
      <c r="AE18" s="348"/>
    </row>
    <row r="19" spans="1:32" s="184" customFormat="1" ht="15" customHeight="1">
      <c r="A19" s="183"/>
      <c r="B19" s="35" t="s">
        <v>504</v>
      </c>
      <c r="C19" s="35" t="s">
        <v>505</v>
      </c>
      <c r="D19" s="344">
        <v>1516</v>
      </c>
      <c r="E19" s="344">
        <v>269</v>
      </c>
      <c r="F19" s="344">
        <v>207</v>
      </c>
      <c r="G19" s="344">
        <v>161</v>
      </c>
      <c r="H19" s="344">
        <v>326</v>
      </c>
      <c r="I19" s="344">
        <f>SUM(E19:H19)</f>
        <v>963</v>
      </c>
      <c r="J19" s="344">
        <v>199</v>
      </c>
      <c r="K19" s="344">
        <v>326</v>
      </c>
      <c r="L19" s="344">
        <v>456</v>
      </c>
      <c r="M19" s="344">
        <v>637</v>
      </c>
      <c r="N19" s="344">
        <f>SUM(J19:M19)</f>
        <v>1618</v>
      </c>
      <c r="O19" s="344">
        <v>993</v>
      </c>
      <c r="P19" s="344">
        <v>466</v>
      </c>
      <c r="Q19" s="344">
        <v>759</v>
      </c>
      <c r="R19" s="344">
        <v>421</v>
      </c>
      <c r="S19" s="344">
        <f>SUM(O19:R19)</f>
        <v>2639</v>
      </c>
      <c r="T19" s="344">
        <v>594</v>
      </c>
      <c r="U19" s="344">
        <v>643</v>
      </c>
      <c r="V19" s="344">
        <v>759</v>
      </c>
      <c r="W19" s="344">
        <f>692+51</f>
        <v>743</v>
      </c>
      <c r="X19" s="344">
        <f>SUM(T19:W19)</f>
        <v>2739</v>
      </c>
      <c r="Y19" s="344">
        <v>1009</v>
      </c>
      <c r="Z19" s="344">
        <v>1208</v>
      </c>
      <c r="AA19" s="344">
        <v>1883</v>
      </c>
      <c r="AB19" s="344">
        <v>1692</v>
      </c>
      <c r="AC19" s="344">
        <f>SUM(Y19:AB19)</f>
        <v>5792</v>
      </c>
      <c r="AD19" s="344">
        <v>1474</v>
      </c>
      <c r="AE19" s="344">
        <v>1653</v>
      </c>
      <c r="AF19" s="395"/>
    </row>
    <row r="20" spans="1:32" s="184" customFormat="1" ht="15" customHeight="1">
      <c r="A20" s="183"/>
      <c r="B20" s="35" t="s">
        <v>506</v>
      </c>
      <c r="C20" s="35" t="s">
        <v>507</v>
      </c>
      <c r="D20" s="344">
        <v>280</v>
      </c>
      <c r="E20" s="344">
        <v>16</v>
      </c>
      <c r="F20" s="344">
        <v>5</v>
      </c>
      <c r="G20" s="344">
        <v>55</v>
      </c>
      <c r="H20" s="344">
        <v>17</v>
      </c>
      <c r="I20" s="344">
        <f>SUM(E20:H20)</f>
        <v>93</v>
      </c>
      <c r="J20" s="344">
        <v>17</v>
      </c>
      <c r="K20" s="344">
        <v>28</v>
      </c>
      <c r="L20" s="344">
        <v>38</v>
      </c>
      <c r="M20" s="344">
        <v>31</v>
      </c>
      <c r="N20" s="344">
        <f>SUM(J20:M20)</f>
        <v>114</v>
      </c>
      <c r="O20" s="344">
        <v>135</v>
      </c>
      <c r="P20" s="344">
        <v>45</v>
      </c>
      <c r="Q20" s="344">
        <v>57</v>
      </c>
      <c r="R20" s="344">
        <v>59</v>
      </c>
      <c r="S20" s="344">
        <f>SUM(O20:R20)</f>
        <v>296</v>
      </c>
      <c r="T20" s="344">
        <v>72</v>
      </c>
      <c r="U20" s="344">
        <v>160</v>
      </c>
      <c r="V20" s="344">
        <v>121</v>
      </c>
      <c r="W20" s="344">
        <f>160-51</f>
        <v>109</v>
      </c>
      <c r="X20" s="344">
        <f>SUM(T20:W20)</f>
        <v>462</v>
      </c>
      <c r="Y20" s="344">
        <v>183</v>
      </c>
      <c r="Z20" s="344">
        <v>207</v>
      </c>
      <c r="AA20" s="344">
        <v>162</v>
      </c>
      <c r="AB20" s="344">
        <v>146</v>
      </c>
      <c r="AC20" s="344">
        <f>SUM(Y20:AB20)</f>
        <v>698</v>
      </c>
      <c r="AD20" s="344">
        <v>436</v>
      </c>
      <c r="AE20" s="344">
        <v>179</v>
      </c>
    </row>
    <row r="21" spans="1:32" s="184" customFormat="1" ht="15" customHeight="1">
      <c r="A21" s="183"/>
      <c r="B21" s="23" t="s">
        <v>824</v>
      </c>
      <c r="C21" s="23" t="s">
        <v>508</v>
      </c>
      <c r="D21" s="332">
        <v>15128</v>
      </c>
      <c r="E21" s="332">
        <f>E10+SUM(E11:E16)-SUM(E19:E20)</f>
        <v>16025</v>
      </c>
      <c r="F21" s="332">
        <f>F10+SUM(F11:F16)-SUM(F19:F20)</f>
        <v>18395</v>
      </c>
      <c r="G21" s="332">
        <f>G10+SUM(G11:G16)-SUM(G19:G20)</f>
        <v>20384</v>
      </c>
      <c r="H21" s="332">
        <f>H10+SUM(H11:H16)-SUM(H19:H20)</f>
        <v>23627</v>
      </c>
      <c r="I21" s="332">
        <f>I8+I11+I15-I19-I20</f>
        <v>23627</v>
      </c>
      <c r="J21" s="332">
        <f>J8+J11+J15-J19-J20</f>
        <v>26859</v>
      </c>
      <c r="K21" s="332">
        <f>K10+K11+K13+K15+K18-K19-K20</f>
        <v>33940</v>
      </c>
      <c r="L21" s="332">
        <f>L10+L11+L13+L15+L18-L19-L20</f>
        <v>38561</v>
      </c>
      <c r="M21" s="332">
        <f>M10+M11+M13+M15+M18-M19-M20</f>
        <v>43829</v>
      </c>
      <c r="N21" s="332">
        <f>N8+N11+N15-N19-N20+N13+N18</f>
        <v>43829</v>
      </c>
      <c r="O21" s="332">
        <f>O8+O11+O15-O19-O20</f>
        <v>45055</v>
      </c>
      <c r="P21" s="332">
        <f>P10+P11+P15-P19-P20</f>
        <v>45279</v>
      </c>
      <c r="Q21" s="332">
        <f>Q10+Q11+Q15-Q19-Q20</f>
        <v>45161</v>
      </c>
      <c r="R21" s="332">
        <f>R10+R11+R15-R19-R20</f>
        <v>45727</v>
      </c>
      <c r="S21" s="332">
        <f>S8+S11+S15-S19-S20+S13+S18-S9</f>
        <v>45727</v>
      </c>
      <c r="T21" s="332">
        <f>T10+T11+T15-T19-T20</f>
        <v>49515</v>
      </c>
      <c r="U21" s="332">
        <f>U10+U11+U15-U19-U20</f>
        <v>50384</v>
      </c>
      <c r="V21" s="332">
        <f>V10+V11+V15-V19-V20</f>
        <v>51090</v>
      </c>
      <c r="W21" s="332">
        <f>W10+W11+W15-W19-W20</f>
        <v>51604</v>
      </c>
      <c r="X21" s="332">
        <f>X8+X11+X15-X19-X20+X13+X18-X9</f>
        <v>51604</v>
      </c>
      <c r="Y21" s="332">
        <f>Y10+Y11+Y15-Y19-Y20</f>
        <v>52593</v>
      </c>
      <c r="Z21" s="332">
        <f>Z10+Z11+Z15-Z19-Z20</f>
        <v>52544</v>
      </c>
      <c r="AA21" s="332">
        <f>AA10+AA11+AA15-AA19-AA20</f>
        <v>52047</v>
      </c>
      <c r="AB21" s="332">
        <f>AB10+AB11+AB15-AB19-AB20</f>
        <v>51953</v>
      </c>
      <c r="AC21" s="332">
        <f>AC8+AC11+AC15-AC19-AC20+AC13+AC18-AC9</f>
        <v>51953</v>
      </c>
      <c r="AD21" s="332">
        <f>AD10+AD11+AD15-AD19-AD20</f>
        <v>50980</v>
      </c>
      <c r="AE21" s="332">
        <f>AE10+AE11+AE15-AE19-AE20</f>
        <v>51256</v>
      </c>
      <c r="AF21" s="395"/>
    </row>
    <row r="22" spans="1:32" s="184" customFormat="1" ht="15" customHeight="1">
      <c r="A22" s="185"/>
      <c r="B22" s="349" t="s">
        <v>509</v>
      </c>
      <c r="C22" s="350" t="s">
        <v>510</v>
      </c>
      <c r="D22" s="349"/>
      <c r="E22" s="351">
        <v>13575</v>
      </c>
      <c r="F22" s="351">
        <v>15355</v>
      </c>
      <c r="G22" s="351">
        <v>17310</v>
      </c>
      <c r="H22" s="351">
        <v>20403</v>
      </c>
      <c r="I22" s="351">
        <f>H22</f>
        <v>20403</v>
      </c>
      <c r="J22" s="351">
        <f>I22+J11+J13-J19</f>
        <v>23406</v>
      </c>
      <c r="K22" s="351">
        <f>J22+K11+K13-K19</f>
        <v>27234</v>
      </c>
      <c r="L22" s="351">
        <f>K22+L11+L13-L19</f>
        <v>30614</v>
      </c>
      <c r="M22" s="351">
        <f>L22+M11+M13-M19</f>
        <v>34998</v>
      </c>
      <c r="N22" s="351">
        <f>M22</f>
        <v>34998</v>
      </c>
      <c r="O22" s="351">
        <f>N22+O11+O13-O19</f>
        <v>35529</v>
      </c>
      <c r="P22" s="351">
        <f>O22+P11+P13-P19-P9</f>
        <v>35403</v>
      </c>
      <c r="Q22" s="351">
        <f>P22+Q11+Q13-Q19-Q9</f>
        <v>35062</v>
      </c>
      <c r="R22" s="351">
        <f>Q22+R11+R13-R19-R9</f>
        <v>35520</v>
      </c>
      <c r="S22" s="351">
        <f>R22</f>
        <v>35520</v>
      </c>
      <c r="T22" s="351">
        <f>S22+T11+T13-T19-T9</f>
        <v>39023</v>
      </c>
      <c r="U22" s="351">
        <f>T22+U11+U13-U19-U9</f>
        <v>39790</v>
      </c>
      <c r="V22" s="351">
        <f>U22+V11+V13-V19-V9</f>
        <v>40215</v>
      </c>
      <c r="W22" s="351">
        <f>V22+W11+W13-W19-W9</f>
        <v>40464</v>
      </c>
      <c r="X22" s="351">
        <f>W22</f>
        <v>40464</v>
      </c>
      <c r="Y22" s="351">
        <v>41355</v>
      </c>
      <c r="Z22" s="351">
        <v>41126</v>
      </c>
      <c r="AA22" s="351">
        <v>40683</v>
      </c>
      <c r="AB22" s="351">
        <v>40293</v>
      </c>
      <c r="AC22" s="351">
        <f>AB22</f>
        <v>40293</v>
      </c>
      <c r="AD22" s="351">
        <f>AC22+AD11-AD19</f>
        <v>39567</v>
      </c>
      <c r="AE22" s="351">
        <f>AD22+AE11-AE19</f>
        <v>39827</v>
      </c>
    </row>
    <row r="23" spans="1:32" s="184" customFormat="1" ht="15" customHeight="1">
      <c r="A23" s="185"/>
      <c r="B23" s="349" t="s">
        <v>511</v>
      </c>
      <c r="C23" s="350" t="s">
        <v>512</v>
      </c>
      <c r="D23" s="349"/>
      <c r="E23" s="351">
        <v>2450</v>
      </c>
      <c r="F23" s="351">
        <v>3040</v>
      </c>
      <c r="G23" s="351">
        <v>3074</v>
      </c>
      <c r="H23" s="351">
        <v>3224</v>
      </c>
      <c r="I23" s="351">
        <f>H23</f>
        <v>3224</v>
      </c>
      <c r="J23" s="351">
        <f>I23+J15+J18-J20</f>
        <v>3453</v>
      </c>
      <c r="K23" s="351">
        <f>J23+K15+K18-K20</f>
        <v>6706</v>
      </c>
      <c r="L23" s="351">
        <f>K23+L15+L18-L20</f>
        <v>7947</v>
      </c>
      <c r="M23" s="351">
        <f>L23+M15+M18-M20</f>
        <v>8831</v>
      </c>
      <c r="N23" s="351">
        <f>M23</f>
        <v>8831</v>
      </c>
      <c r="O23" s="351">
        <f>N23+O15+O18-O20</f>
        <v>9526</v>
      </c>
      <c r="P23" s="351">
        <f>O23+P15+P18-P20</f>
        <v>9876</v>
      </c>
      <c r="Q23" s="351">
        <f>P23+Q15+Q18-Q20</f>
        <v>10099</v>
      </c>
      <c r="R23" s="351">
        <f>Q23+R15+R18-R20</f>
        <v>10207</v>
      </c>
      <c r="S23" s="351">
        <f>R23</f>
        <v>10207</v>
      </c>
      <c r="T23" s="351">
        <f>S23+T15+T18-T20</f>
        <v>10492</v>
      </c>
      <c r="U23" s="351">
        <f>T23+U15+U18-U20</f>
        <v>10594</v>
      </c>
      <c r="V23" s="351">
        <f>U23+V15+V18-V20</f>
        <v>10875</v>
      </c>
      <c r="W23" s="351">
        <f>V23+W15+W18-W20</f>
        <v>11140</v>
      </c>
      <c r="X23" s="351">
        <f>W23</f>
        <v>11140</v>
      </c>
      <c r="Y23" s="351">
        <v>11238</v>
      </c>
      <c r="Z23" s="351">
        <v>11418</v>
      </c>
      <c r="AA23" s="351">
        <v>11364</v>
      </c>
      <c r="AB23" s="351">
        <v>11660</v>
      </c>
      <c r="AC23" s="351">
        <f>AB23</f>
        <v>11660</v>
      </c>
      <c r="AD23" s="351">
        <f>AC23+AD15-AD20</f>
        <v>11413</v>
      </c>
      <c r="AE23" s="351">
        <f>AD23+AE15-AE20</f>
        <v>11429</v>
      </c>
    </row>
    <row r="24" spans="1:32" s="184" customFormat="1" ht="15" customHeight="1">
      <c r="A24" s="185"/>
      <c r="B24" s="23" t="s">
        <v>825</v>
      </c>
      <c r="C24" s="23"/>
      <c r="D24" s="332" t="e">
        <v>#REF!</v>
      </c>
      <c r="E24" s="332" t="e">
        <v>#REF!</v>
      </c>
      <c r="F24" s="332" t="e">
        <v>#REF!</v>
      </c>
      <c r="G24" s="332" t="e">
        <v>#REF!</v>
      </c>
      <c r="H24" s="332" t="e">
        <v>#REF!</v>
      </c>
      <c r="I24" s="332">
        <v>0</v>
      </c>
      <c r="J24" s="332">
        <v>0</v>
      </c>
      <c r="K24" s="332">
        <v>0</v>
      </c>
      <c r="L24" s="332">
        <v>0</v>
      </c>
      <c r="M24" s="332">
        <v>0</v>
      </c>
      <c r="N24" s="332">
        <v>0</v>
      </c>
      <c r="O24" s="332">
        <v>0</v>
      </c>
      <c r="P24" s="332">
        <v>0</v>
      </c>
      <c r="Q24" s="332">
        <v>4735</v>
      </c>
      <c r="R24" s="332">
        <v>3640</v>
      </c>
      <c r="S24" s="332">
        <v>3640</v>
      </c>
      <c r="T24" s="332">
        <v>3841</v>
      </c>
      <c r="U24" s="332">
        <v>4619</v>
      </c>
      <c r="V24" s="332">
        <v>2870</v>
      </c>
      <c r="W24" s="332">
        <v>2282</v>
      </c>
      <c r="X24" s="332">
        <v>2282</v>
      </c>
      <c r="Y24" s="332">
        <v>1950</v>
      </c>
      <c r="Z24" s="332">
        <v>2453</v>
      </c>
      <c r="AA24" s="332">
        <v>2383</v>
      </c>
      <c r="AB24" s="332">
        <v>2519</v>
      </c>
      <c r="AC24" s="332">
        <f>AB24</f>
        <v>2519</v>
      </c>
      <c r="AD24" s="332">
        <f>SUM(AD25:AD26)</f>
        <v>2521</v>
      </c>
      <c r="AE24" s="332">
        <f>SUM(AE25:AE26)</f>
        <v>2489</v>
      </c>
    </row>
    <row r="25" spans="1:32" s="184" customFormat="1" ht="15" customHeight="1">
      <c r="A25" s="185"/>
      <c r="B25" s="349" t="s">
        <v>826</v>
      </c>
      <c r="C25" s="350"/>
      <c r="D25" s="344" t="e">
        <v>#REF!</v>
      </c>
      <c r="E25" s="344" t="e">
        <v>#REF!</v>
      </c>
      <c r="F25" s="344" t="e">
        <v>#REF!</v>
      </c>
      <c r="G25" s="344" t="e">
        <v>#REF!</v>
      </c>
      <c r="H25" s="344" t="e">
        <v>#REF!</v>
      </c>
      <c r="I25" s="344" t="e">
        <v>#REF!</v>
      </c>
      <c r="J25" s="344" t="e">
        <v>#REF!</v>
      </c>
      <c r="K25" s="344" t="e">
        <v>#REF!</v>
      </c>
      <c r="L25" s="344" t="e">
        <v>#REF!</v>
      </c>
      <c r="M25" s="344" t="e">
        <v>#REF!</v>
      </c>
      <c r="N25" s="344" t="e">
        <v>#REF!</v>
      </c>
      <c r="O25" s="344" t="e">
        <v>#REF!</v>
      </c>
      <c r="P25" s="344" t="e">
        <v>#REF!</v>
      </c>
      <c r="Q25" s="344">
        <v>4335</v>
      </c>
      <c r="R25" s="344">
        <v>3206</v>
      </c>
      <c r="S25" s="344">
        <v>3206</v>
      </c>
      <c r="T25" s="344">
        <v>3565</v>
      </c>
      <c r="U25" s="344">
        <v>4300</v>
      </c>
      <c r="V25" s="344">
        <v>2568</v>
      </c>
      <c r="W25" s="344">
        <v>1926</v>
      </c>
      <c r="X25" s="344">
        <v>1926</v>
      </c>
      <c r="Y25" s="344">
        <v>1553</v>
      </c>
      <c r="Z25" s="344">
        <v>1923</v>
      </c>
      <c r="AA25" s="344">
        <v>1721</v>
      </c>
      <c r="AB25" s="344">
        <v>1674</v>
      </c>
      <c r="AC25" s="344">
        <f>AB25</f>
        <v>1674</v>
      </c>
      <c r="AD25" s="344">
        <v>1726</v>
      </c>
      <c r="AE25" s="344">
        <v>1631</v>
      </c>
    </row>
    <row r="26" spans="1:32" s="184" customFormat="1" ht="15" customHeight="1">
      <c r="A26" s="185"/>
      <c r="B26" s="349" t="s">
        <v>827</v>
      </c>
      <c r="C26" s="350"/>
      <c r="D26" s="344" t="e">
        <v>#REF!</v>
      </c>
      <c r="E26" s="344" t="e">
        <v>#REF!</v>
      </c>
      <c r="F26" s="344" t="e">
        <v>#REF!</v>
      </c>
      <c r="G26" s="344" t="e">
        <v>#REF!</v>
      </c>
      <c r="H26" s="344" t="e">
        <v>#REF!</v>
      </c>
      <c r="I26" s="344" t="e">
        <v>#REF!</v>
      </c>
      <c r="J26" s="344" t="e">
        <v>#REF!</v>
      </c>
      <c r="K26" s="344" t="e">
        <v>#REF!</v>
      </c>
      <c r="L26" s="344" t="e">
        <v>#REF!</v>
      </c>
      <c r="M26" s="344" t="e">
        <v>#REF!</v>
      </c>
      <c r="N26" s="344" t="e">
        <v>#REF!</v>
      </c>
      <c r="O26" s="344" t="e">
        <v>#REF!</v>
      </c>
      <c r="P26" s="344" t="e">
        <v>#REF!</v>
      </c>
      <c r="Q26" s="344">
        <v>400</v>
      </c>
      <c r="R26" s="344">
        <v>434</v>
      </c>
      <c r="S26" s="344">
        <v>434</v>
      </c>
      <c r="T26" s="344">
        <v>276</v>
      </c>
      <c r="U26" s="344">
        <v>319</v>
      </c>
      <c r="V26" s="344">
        <v>302</v>
      </c>
      <c r="W26" s="344">
        <v>356</v>
      </c>
      <c r="X26" s="344">
        <v>356</v>
      </c>
      <c r="Y26" s="344">
        <v>397</v>
      </c>
      <c r="Z26" s="344">
        <v>530</v>
      </c>
      <c r="AA26" s="344">
        <v>662</v>
      </c>
      <c r="AB26" s="344">
        <v>845</v>
      </c>
      <c r="AC26" s="344">
        <f>AB26</f>
        <v>845</v>
      </c>
      <c r="AD26" s="344">
        <v>795</v>
      </c>
      <c r="AE26" s="344">
        <v>858</v>
      </c>
    </row>
    <row r="27" spans="1:32" s="184" customFormat="1" ht="15" customHeight="1">
      <c r="A27" s="185"/>
      <c r="B27" s="23" t="s">
        <v>828</v>
      </c>
      <c r="C27" s="350"/>
      <c r="D27" s="332" t="e">
        <f>SUM(D24,D21)</f>
        <v>#REF!</v>
      </c>
      <c r="E27" s="332" t="e">
        <f t="shared" ref="E27:AE27" si="0">SUM(E24,E21)</f>
        <v>#REF!</v>
      </c>
      <c r="F27" s="332" t="e">
        <f t="shared" si="0"/>
        <v>#REF!</v>
      </c>
      <c r="G27" s="332" t="e">
        <f t="shared" si="0"/>
        <v>#REF!</v>
      </c>
      <c r="H27" s="332" t="e">
        <f t="shared" si="0"/>
        <v>#REF!</v>
      </c>
      <c r="I27" s="332">
        <f t="shared" si="0"/>
        <v>23627</v>
      </c>
      <c r="J27" s="332">
        <f t="shared" si="0"/>
        <v>26859</v>
      </c>
      <c r="K27" s="332">
        <f t="shared" si="0"/>
        <v>33940</v>
      </c>
      <c r="L27" s="332">
        <f t="shared" si="0"/>
        <v>38561</v>
      </c>
      <c r="M27" s="332">
        <f t="shared" si="0"/>
        <v>43829</v>
      </c>
      <c r="N27" s="332">
        <f t="shared" si="0"/>
        <v>43829</v>
      </c>
      <c r="O27" s="332">
        <f t="shared" si="0"/>
        <v>45055</v>
      </c>
      <c r="P27" s="332">
        <f t="shared" si="0"/>
        <v>45279</v>
      </c>
      <c r="Q27" s="332">
        <f t="shared" si="0"/>
        <v>49896</v>
      </c>
      <c r="R27" s="332">
        <f t="shared" si="0"/>
        <v>49367</v>
      </c>
      <c r="S27" s="332">
        <f t="shared" si="0"/>
        <v>49367</v>
      </c>
      <c r="T27" s="332">
        <f t="shared" si="0"/>
        <v>53356</v>
      </c>
      <c r="U27" s="332">
        <f t="shared" si="0"/>
        <v>55003</v>
      </c>
      <c r="V27" s="332">
        <f t="shared" si="0"/>
        <v>53960</v>
      </c>
      <c r="W27" s="332">
        <f t="shared" si="0"/>
        <v>53886</v>
      </c>
      <c r="X27" s="332">
        <f t="shared" si="0"/>
        <v>53886</v>
      </c>
      <c r="Y27" s="332">
        <f t="shared" si="0"/>
        <v>54543</v>
      </c>
      <c r="Z27" s="332">
        <f t="shared" si="0"/>
        <v>54997</v>
      </c>
      <c r="AA27" s="332">
        <f t="shared" si="0"/>
        <v>54430</v>
      </c>
      <c r="AB27" s="332">
        <f t="shared" si="0"/>
        <v>54472</v>
      </c>
      <c r="AC27" s="332">
        <f t="shared" si="0"/>
        <v>54472</v>
      </c>
      <c r="AD27" s="332">
        <f t="shared" si="0"/>
        <v>53501</v>
      </c>
      <c r="AE27" s="332">
        <f t="shared" si="0"/>
        <v>53745</v>
      </c>
    </row>
    <row r="28" spans="1:32" s="184" customFormat="1" ht="15" customHeight="1">
      <c r="A28" s="185"/>
      <c r="B28" s="349" t="s">
        <v>829</v>
      </c>
      <c r="C28" s="350"/>
      <c r="D28" s="344" t="e">
        <f t="shared" ref="D28:AC28" si="1">SUM(D25,D22)</f>
        <v>#REF!</v>
      </c>
      <c r="E28" s="344" t="e">
        <f t="shared" si="1"/>
        <v>#REF!</v>
      </c>
      <c r="F28" s="344" t="e">
        <f t="shared" si="1"/>
        <v>#REF!</v>
      </c>
      <c r="G28" s="344" t="e">
        <f t="shared" si="1"/>
        <v>#REF!</v>
      </c>
      <c r="H28" s="344" t="e">
        <f t="shared" si="1"/>
        <v>#REF!</v>
      </c>
      <c r="I28" s="344" t="e">
        <f t="shared" si="1"/>
        <v>#REF!</v>
      </c>
      <c r="J28" s="344" t="e">
        <f t="shared" si="1"/>
        <v>#REF!</v>
      </c>
      <c r="K28" s="344" t="e">
        <f t="shared" si="1"/>
        <v>#REF!</v>
      </c>
      <c r="L28" s="344" t="e">
        <f t="shared" si="1"/>
        <v>#REF!</v>
      </c>
      <c r="M28" s="344" t="e">
        <f t="shared" si="1"/>
        <v>#REF!</v>
      </c>
      <c r="N28" s="344" t="e">
        <f t="shared" si="1"/>
        <v>#REF!</v>
      </c>
      <c r="O28" s="344" t="e">
        <f t="shared" si="1"/>
        <v>#REF!</v>
      </c>
      <c r="P28" s="344" t="e">
        <f t="shared" si="1"/>
        <v>#REF!</v>
      </c>
      <c r="Q28" s="344">
        <f t="shared" si="1"/>
        <v>39397</v>
      </c>
      <c r="R28" s="344">
        <f t="shared" si="1"/>
        <v>38726</v>
      </c>
      <c r="S28" s="344">
        <f t="shared" si="1"/>
        <v>38726</v>
      </c>
      <c r="T28" s="344">
        <f t="shared" si="1"/>
        <v>42588</v>
      </c>
      <c r="U28" s="344">
        <f t="shared" si="1"/>
        <v>44090</v>
      </c>
      <c r="V28" s="344">
        <f t="shared" si="1"/>
        <v>42783</v>
      </c>
      <c r="W28" s="344">
        <f t="shared" si="1"/>
        <v>42390</v>
      </c>
      <c r="X28" s="344">
        <f t="shared" si="1"/>
        <v>42390</v>
      </c>
      <c r="Y28" s="344">
        <f t="shared" si="1"/>
        <v>42908</v>
      </c>
      <c r="Z28" s="344">
        <f t="shared" si="1"/>
        <v>43049</v>
      </c>
      <c r="AA28" s="344">
        <f t="shared" si="1"/>
        <v>42404</v>
      </c>
      <c r="AB28" s="344">
        <f t="shared" si="1"/>
        <v>41967</v>
      </c>
      <c r="AC28" s="344">
        <f t="shared" si="1"/>
        <v>41967</v>
      </c>
      <c r="AD28" s="344">
        <f t="shared" ref="AD28:AE28" si="2">SUM(AD25,AD22)</f>
        <v>41293</v>
      </c>
      <c r="AE28" s="344">
        <f t="shared" si="2"/>
        <v>41458</v>
      </c>
    </row>
    <row r="29" spans="1:32" s="184" customFormat="1" ht="15" customHeight="1">
      <c r="A29" s="185"/>
      <c r="B29" s="349" t="s">
        <v>830</v>
      </c>
      <c r="C29" s="350"/>
      <c r="D29" s="344" t="e">
        <f t="shared" ref="D29:AC29" si="3">SUM(D26,D23)</f>
        <v>#REF!</v>
      </c>
      <c r="E29" s="344" t="e">
        <f t="shared" si="3"/>
        <v>#REF!</v>
      </c>
      <c r="F29" s="344" t="e">
        <f t="shared" si="3"/>
        <v>#REF!</v>
      </c>
      <c r="G29" s="344" t="e">
        <f t="shared" si="3"/>
        <v>#REF!</v>
      </c>
      <c r="H29" s="344" t="e">
        <f t="shared" si="3"/>
        <v>#REF!</v>
      </c>
      <c r="I29" s="344" t="e">
        <f t="shared" si="3"/>
        <v>#REF!</v>
      </c>
      <c r="J29" s="344" t="e">
        <f t="shared" si="3"/>
        <v>#REF!</v>
      </c>
      <c r="K29" s="344" t="e">
        <f t="shared" si="3"/>
        <v>#REF!</v>
      </c>
      <c r="L29" s="344" t="e">
        <f t="shared" si="3"/>
        <v>#REF!</v>
      </c>
      <c r="M29" s="344" t="e">
        <f t="shared" si="3"/>
        <v>#REF!</v>
      </c>
      <c r="N29" s="344" t="e">
        <f t="shared" si="3"/>
        <v>#REF!</v>
      </c>
      <c r="O29" s="344" t="e">
        <f t="shared" si="3"/>
        <v>#REF!</v>
      </c>
      <c r="P29" s="344" t="e">
        <f t="shared" si="3"/>
        <v>#REF!</v>
      </c>
      <c r="Q29" s="344">
        <f t="shared" si="3"/>
        <v>10499</v>
      </c>
      <c r="R29" s="344">
        <f t="shared" si="3"/>
        <v>10641</v>
      </c>
      <c r="S29" s="344">
        <f t="shared" si="3"/>
        <v>10641</v>
      </c>
      <c r="T29" s="344">
        <f t="shared" si="3"/>
        <v>10768</v>
      </c>
      <c r="U29" s="344">
        <f t="shared" si="3"/>
        <v>10913</v>
      </c>
      <c r="V29" s="344">
        <f t="shared" si="3"/>
        <v>11177</v>
      </c>
      <c r="W29" s="344">
        <f t="shared" si="3"/>
        <v>11496</v>
      </c>
      <c r="X29" s="344">
        <f t="shared" si="3"/>
        <v>11496</v>
      </c>
      <c r="Y29" s="344">
        <f t="shared" si="3"/>
        <v>11635</v>
      </c>
      <c r="Z29" s="344">
        <f t="shared" si="3"/>
        <v>11948</v>
      </c>
      <c r="AA29" s="344">
        <f t="shared" si="3"/>
        <v>12026</v>
      </c>
      <c r="AB29" s="344">
        <f t="shared" si="3"/>
        <v>12505</v>
      </c>
      <c r="AC29" s="344">
        <f t="shared" si="3"/>
        <v>12505</v>
      </c>
      <c r="AD29" s="344">
        <f t="shared" ref="AD29:AE29" si="4">SUM(AD26,AD23)</f>
        <v>12208</v>
      </c>
      <c r="AE29" s="344">
        <f t="shared" si="4"/>
        <v>12287</v>
      </c>
    </row>
    <row r="30" spans="1:32" s="184" customFormat="1" ht="15" customHeight="1">
      <c r="A30" s="183"/>
      <c r="B30" s="35"/>
      <c r="C30" s="35"/>
      <c r="D30" s="41"/>
      <c r="E30" s="41"/>
      <c r="F30" s="41"/>
      <c r="G30" s="41"/>
      <c r="H30" s="41"/>
      <c r="I30" s="41"/>
      <c r="J30" s="41"/>
      <c r="K30" s="41"/>
      <c r="L30" s="41"/>
      <c r="M30" s="41"/>
      <c r="N30" s="41"/>
      <c r="O30" s="41"/>
      <c r="P30" s="41"/>
      <c r="Q30" s="41"/>
      <c r="R30" s="41"/>
      <c r="S30" s="41"/>
      <c r="T30" s="41"/>
      <c r="U30" s="41"/>
      <c r="V30" s="41"/>
      <c r="W30" s="352"/>
      <c r="X30" s="41"/>
      <c r="Y30" s="41"/>
      <c r="Z30" s="41"/>
      <c r="AA30" s="41"/>
      <c r="AB30" s="41"/>
      <c r="AC30" s="41"/>
      <c r="AD30" s="41"/>
      <c r="AE30" s="41"/>
    </row>
    <row r="31" spans="1:32" ht="15" customHeight="1">
      <c r="B31" s="59" t="s">
        <v>513</v>
      </c>
      <c r="C31" s="353" t="s">
        <v>514</v>
      </c>
      <c r="D31" s="180"/>
      <c r="E31" s="331"/>
      <c r="F31" s="331"/>
      <c r="G31" s="331"/>
      <c r="H31" s="331"/>
      <c r="I31" s="180"/>
      <c r="J31" s="331"/>
      <c r="K31" s="331"/>
      <c r="L31" s="331"/>
      <c r="M31" s="331"/>
      <c r="N31" s="180"/>
      <c r="O31" s="331"/>
      <c r="P31" s="331"/>
      <c r="Q31" s="331"/>
      <c r="R31" s="331"/>
      <c r="S31" s="180"/>
      <c r="T31" s="331"/>
      <c r="U31" s="331"/>
      <c r="V31" s="331"/>
      <c r="W31" s="331"/>
      <c r="X31" s="180"/>
      <c r="Y31" s="331"/>
      <c r="Z31" s="331"/>
      <c r="AA31" s="331"/>
      <c r="AB31" s="331"/>
      <c r="AC31" s="180"/>
      <c r="AD31" s="331"/>
      <c r="AE31" s="331"/>
    </row>
    <row r="32" spans="1:32" s="187" customFormat="1" ht="15" customHeight="1">
      <c r="A32" s="186"/>
      <c r="B32" s="354" t="s">
        <v>515</v>
      </c>
      <c r="C32" s="354" t="s">
        <v>516</v>
      </c>
      <c r="D32" s="355">
        <v>173566.30755999999</v>
      </c>
      <c r="E32" s="355">
        <f>E33+E34</f>
        <v>42867.989880000001</v>
      </c>
      <c r="F32" s="355">
        <f>F33+F34</f>
        <v>27953</v>
      </c>
      <c r="G32" s="355">
        <f>G33+G34</f>
        <v>30400.010119999901</v>
      </c>
      <c r="H32" s="355">
        <f>H33+H34</f>
        <v>34560.11</v>
      </c>
      <c r="I32" s="355">
        <f>E32+F32+G32+H32</f>
        <v>135781.10999999993</v>
      </c>
      <c r="J32" s="355">
        <f>J33+J34</f>
        <v>46322</v>
      </c>
      <c r="K32" s="355">
        <f>K33+K34</f>
        <v>63399.898240000002</v>
      </c>
      <c r="L32" s="355">
        <f>L33+L34</f>
        <v>83613</v>
      </c>
      <c r="M32" s="355">
        <f>M33+M34</f>
        <v>127747</v>
      </c>
      <c r="N32" s="355">
        <f>SUM(J32:M32)</f>
        <v>321081.89824000001</v>
      </c>
      <c r="O32" s="355">
        <f>O33+O34</f>
        <v>220934.936890001</v>
      </c>
      <c r="P32" s="355">
        <f>P33+P34</f>
        <v>123664.49099999999</v>
      </c>
      <c r="Q32" s="355">
        <f>Q33+Q34</f>
        <v>142818.090809999</v>
      </c>
      <c r="R32" s="355">
        <f>R33+R34</f>
        <v>122330</v>
      </c>
      <c r="S32" s="355">
        <f>SUM(O32:R32)</f>
        <v>609747.51870000002</v>
      </c>
      <c r="T32" s="355">
        <f>T33+T34</f>
        <v>150257</v>
      </c>
      <c r="U32" s="355">
        <f>U33+U34</f>
        <v>182850</v>
      </c>
      <c r="V32" s="355">
        <v>207284.65294</v>
      </c>
      <c r="W32" s="355">
        <f>W33+W34</f>
        <v>164760.32692999998</v>
      </c>
      <c r="X32" s="355">
        <f>SUM(T32:W32)</f>
        <v>705151.97986999992</v>
      </c>
      <c r="Y32" s="355">
        <f>Y33+Y34</f>
        <v>290491.50796000002</v>
      </c>
      <c r="Z32" s="355">
        <f>Z33+Z34</f>
        <v>324283.11167000001</v>
      </c>
      <c r="AA32" s="355">
        <f>AA33+AA34</f>
        <v>394947.55705999996</v>
      </c>
      <c r="AB32" s="355">
        <f>AB33+AB34</f>
        <v>326657.93037000002</v>
      </c>
      <c r="AC32" s="355">
        <f>SUM(Y32:AB32)</f>
        <v>1336380.1070600001</v>
      </c>
      <c r="AD32" s="355">
        <v>326076.80570000003</v>
      </c>
      <c r="AE32" s="355">
        <f>'DRE_Income Statement'!W80*1000</f>
        <v>358741.88852999994</v>
      </c>
    </row>
    <row r="33" spans="1:153" ht="15" customHeight="1">
      <c r="B33" s="3" t="s">
        <v>517</v>
      </c>
      <c r="C33" s="3" t="s">
        <v>518</v>
      </c>
      <c r="D33" s="333">
        <v>151902.45003000001</v>
      </c>
      <c r="E33" s="333">
        <v>40464.489880000001</v>
      </c>
      <c r="F33" s="333">
        <v>27188</v>
      </c>
      <c r="G33" s="333">
        <v>23062.510119999901</v>
      </c>
      <c r="H33" s="333">
        <v>33095.905299999999</v>
      </c>
      <c r="I33" s="333">
        <f>E33+F33+G33+H33</f>
        <v>123810.90529999991</v>
      </c>
      <c r="J33" s="333">
        <v>43662</v>
      </c>
      <c r="K33" s="333">
        <v>53828.408300000003</v>
      </c>
      <c r="L33" s="333">
        <v>77530</v>
      </c>
      <c r="M33" s="333">
        <v>115645</v>
      </c>
      <c r="N33" s="333">
        <f>SUM(J33:M33)</f>
        <v>290665.40830000001</v>
      </c>
      <c r="O33" s="333">
        <f>214245219.670001/1000</f>
        <v>214245.21967000101</v>
      </c>
      <c r="P33" s="333">
        <f>121176731/1000</f>
        <v>121176.731</v>
      </c>
      <c r="Q33" s="333">
        <v>138028.74916999901</v>
      </c>
      <c r="R33" s="333">
        <v>116384</v>
      </c>
      <c r="S33" s="333">
        <f>SUM(O33:R33)</f>
        <v>589834.69984000002</v>
      </c>
      <c r="T33" s="333">
        <v>143169</v>
      </c>
      <c r="U33" s="333">
        <v>164594</v>
      </c>
      <c r="V33" s="333">
        <v>189069.86</v>
      </c>
      <c r="W33" s="333">
        <v>149717.05041</v>
      </c>
      <c r="X33" s="333">
        <f>SUM(T33:W33)</f>
        <v>646549.91041000001</v>
      </c>
      <c r="Y33" s="333">
        <v>239224.34284</v>
      </c>
      <c r="Z33" s="333">
        <v>274311.64624999999</v>
      </c>
      <c r="AA33" s="333">
        <v>355598.23296999995</v>
      </c>
      <c r="AB33" s="333">
        <v>283680.08517000003</v>
      </c>
      <c r="AC33" s="333">
        <f>SUM(Y33:AB33)</f>
        <v>1152814.3072299999</v>
      </c>
      <c r="AD33" s="333">
        <v>282289.08703</v>
      </c>
      <c r="AE33" s="333">
        <v>335096.34297</v>
      </c>
      <c r="AF33" s="188"/>
    </row>
    <row r="34" spans="1:153" ht="15" customHeight="1">
      <c r="B34" s="356" t="s">
        <v>519</v>
      </c>
      <c r="C34" s="356" t="s">
        <v>520</v>
      </c>
      <c r="D34" s="357">
        <v>21663.857530000001</v>
      </c>
      <c r="E34" s="357">
        <v>2403.5</v>
      </c>
      <c r="F34" s="357">
        <v>765</v>
      </c>
      <c r="G34" s="357">
        <v>7337.5</v>
      </c>
      <c r="H34" s="357">
        <v>1464.2047</v>
      </c>
      <c r="I34" s="357">
        <f>E34+F34+G34+H34</f>
        <v>11970.2047</v>
      </c>
      <c r="J34" s="357">
        <v>2660</v>
      </c>
      <c r="K34" s="357">
        <v>9571.4899399999995</v>
      </c>
      <c r="L34" s="357">
        <v>6083</v>
      </c>
      <c r="M34" s="357">
        <v>12102</v>
      </c>
      <c r="N34" s="357">
        <f>SUM(J34:M34)</f>
        <v>30416.489939999999</v>
      </c>
      <c r="O34" s="357">
        <f>6689717.22/1000</f>
        <v>6689.7172199999995</v>
      </c>
      <c r="P34" s="357">
        <f>2487760/1000</f>
        <v>2487.7600000000002</v>
      </c>
      <c r="Q34" s="357">
        <v>4789.3416399999987</v>
      </c>
      <c r="R34" s="357">
        <v>5946</v>
      </c>
      <c r="S34" s="357">
        <f>SUM(O34:R34)</f>
        <v>19912.818859999999</v>
      </c>
      <c r="T34" s="357">
        <v>7088</v>
      </c>
      <c r="U34" s="357">
        <v>18256</v>
      </c>
      <c r="V34" s="357">
        <v>18214.792940000003</v>
      </c>
      <c r="W34" s="357">
        <v>15043.276519999999</v>
      </c>
      <c r="X34" s="357">
        <f>SUM(T34:W34)</f>
        <v>58602.069459999999</v>
      </c>
      <c r="Y34" s="357">
        <v>51267.165119999998</v>
      </c>
      <c r="Z34" s="357">
        <v>49971.46542</v>
      </c>
      <c r="AA34" s="357">
        <v>39349.324090000002</v>
      </c>
      <c r="AB34" s="357">
        <v>42977.845200000003</v>
      </c>
      <c r="AC34" s="357">
        <f>SUM(Y34:AB34)</f>
        <v>183565.79983</v>
      </c>
      <c r="AD34" s="357">
        <v>43787.718670000002</v>
      </c>
      <c r="AE34" s="357">
        <v>23645.545559999999</v>
      </c>
    </row>
    <row r="35" spans="1:153" ht="15" customHeight="1">
      <c r="B35" s="3"/>
      <c r="C35" s="3"/>
      <c r="D35" s="333"/>
      <c r="E35" s="333"/>
      <c r="F35" s="333"/>
      <c r="G35" s="333"/>
      <c r="H35" s="333"/>
      <c r="I35" s="333"/>
      <c r="J35" s="333"/>
      <c r="K35" s="333"/>
      <c r="L35" s="333"/>
      <c r="M35" s="333"/>
      <c r="N35" s="333"/>
      <c r="O35" s="333"/>
      <c r="P35" s="333"/>
      <c r="Q35" s="333"/>
      <c r="R35" s="333"/>
      <c r="S35" s="333"/>
      <c r="T35" s="333"/>
      <c r="U35" s="333"/>
      <c r="V35" s="333"/>
      <c r="W35" s="333"/>
      <c r="X35" s="333"/>
      <c r="Y35" s="333"/>
      <c r="Z35" s="333"/>
      <c r="AA35" s="333"/>
      <c r="AB35" s="333"/>
      <c r="AC35" s="333"/>
      <c r="AD35" s="333"/>
      <c r="AE35" s="333"/>
    </row>
    <row r="36" spans="1:153" s="186" customFormat="1" ht="15" customHeight="1">
      <c r="B36" s="354" t="s">
        <v>521</v>
      </c>
      <c r="C36" s="354" t="s">
        <v>522</v>
      </c>
      <c r="D36" s="354"/>
      <c r="E36" s="354"/>
      <c r="F36" s="354"/>
      <c r="G36" s="354"/>
      <c r="H36" s="354"/>
      <c r="I36" s="354"/>
      <c r="J36" s="354"/>
      <c r="K36" s="354"/>
      <c r="L36" s="354"/>
      <c r="M36" s="354"/>
      <c r="N36" s="354"/>
      <c r="O36" s="354"/>
      <c r="P36" s="354"/>
      <c r="Q36" s="354"/>
      <c r="R36" s="354"/>
      <c r="S36" s="354"/>
      <c r="T36" s="354"/>
      <c r="U36" s="354"/>
      <c r="V36" s="354"/>
      <c r="W36" s="354"/>
      <c r="X36" s="354"/>
      <c r="Y36" s="354"/>
      <c r="Z36" s="354"/>
      <c r="AA36" s="354"/>
      <c r="AB36" s="354"/>
      <c r="AC36" s="354"/>
      <c r="AD36" s="354"/>
      <c r="AE36" s="354"/>
      <c r="AF36" s="187"/>
      <c r="AG36" s="187"/>
      <c r="AH36" s="187"/>
      <c r="AI36" s="187"/>
      <c r="AJ36" s="187"/>
      <c r="AK36" s="187"/>
      <c r="AL36" s="187"/>
      <c r="AM36" s="187"/>
      <c r="AN36" s="187"/>
      <c r="AO36" s="187"/>
      <c r="AP36" s="187"/>
      <c r="AQ36" s="187"/>
      <c r="AR36" s="187"/>
      <c r="AS36" s="187"/>
      <c r="AT36" s="187"/>
      <c r="AU36" s="187"/>
      <c r="AV36" s="187"/>
      <c r="AW36" s="187"/>
      <c r="AX36" s="187"/>
      <c r="AY36" s="187"/>
      <c r="AZ36" s="187"/>
      <c r="BA36" s="187"/>
      <c r="BB36" s="187"/>
      <c r="BC36" s="187"/>
      <c r="BD36" s="187"/>
      <c r="BE36" s="187"/>
      <c r="BF36" s="187"/>
      <c r="BG36" s="187"/>
      <c r="BH36" s="187"/>
      <c r="BI36" s="187"/>
      <c r="BJ36" s="187"/>
      <c r="BK36" s="187"/>
      <c r="BL36" s="187"/>
      <c r="BM36" s="187"/>
      <c r="BN36" s="187"/>
      <c r="BO36" s="187"/>
      <c r="BP36" s="187"/>
      <c r="BQ36" s="187"/>
      <c r="BR36" s="187"/>
      <c r="BS36" s="187"/>
      <c r="BT36" s="187"/>
      <c r="BU36" s="187"/>
      <c r="BV36" s="187"/>
      <c r="BW36" s="187"/>
      <c r="BX36" s="187"/>
      <c r="BY36" s="187"/>
      <c r="BZ36" s="187"/>
      <c r="CA36" s="187"/>
      <c r="CB36" s="187"/>
      <c r="CC36" s="187"/>
      <c r="CD36" s="187"/>
      <c r="CE36" s="187"/>
      <c r="CF36" s="187"/>
      <c r="CG36" s="187"/>
      <c r="CH36" s="187"/>
      <c r="CI36" s="187"/>
      <c r="CJ36" s="187"/>
      <c r="CK36" s="187"/>
      <c r="CL36" s="187"/>
      <c r="CM36" s="187"/>
      <c r="CN36" s="187"/>
      <c r="CO36" s="187"/>
      <c r="CP36" s="187"/>
      <c r="CQ36" s="187"/>
      <c r="CR36" s="187"/>
      <c r="CS36" s="187"/>
      <c r="CT36" s="187"/>
      <c r="CU36" s="187"/>
      <c r="CV36" s="187"/>
      <c r="CW36" s="187"/>
      <c r="CX36" s="187"/>
      <c r="CY36" s="187"/>
      <c r="CZ36" s="187"/>
      <c r="DA36" s="187"/>
      <c r="DB36" s="187"/>
      <c r="DC36" s="187"/>
      <c r="DD36" s="187"/>
      <c r="DE36" s="187"/>
      <c r="DF36" s="187"/>
      <c r="DG36" s="187"/>
      <c r="DH36" s="187"/>
      <c r="DI36" s="187"/>
      <c r="DJ36" s="187"/>
      <c r="DK36" s="187"/>
      <c r="DL36" s="187"/>
      <c r="DM36" s="187"/>
      <c r="DN36" s="187"/>
      <c r="DO36" s="187"/>
      <c r="DP36" s="187"/>
      <c r="DQ36" s="187"/>
      <c r="DR36" s="187"/>
      <c r="DS36" s="187"/>
      <c r="DT36" s="187"/>
      <c r="DU36" s="187"/>
      <c r="DV36" s="187"/>
      <c r="DW36" s="187"/>
      <c r="DX36" s="187"/>
      <c r="DY36" s="187"/>
      <c r="DZ36" s="187"/>
      <c r="EA36" s="187"/>
      <c r="EB36" s="187"/>
      <c r="EC36" s="187"/>
      <c r="ED36" s="187"/>
      <c r="EE36" s="187"/>
      <c r="EF36" s="187"/>
      <c r="EG36" s="187"/>
      <c r="EH36" s="187"/>
      <c r="EI36" s="187"/>
      <c r="EJ36" s="187"/>
      <c r="EK36" s="187"/>
      <c r="EL36" s="187"/>
      <c r="EM36" s="187"/>
      <c r="EN36" s="187"/>
      <c r="EO36" s="187"/>
      <c r="EP36" s="187"/>
      <c r="EQ36" s="187"/>
      <c r="ER36" s="187"/>
      <c r="ES36" s="187"/>
      <c r="ET36" s="187"/>
      <c r="EU36" s="187"/>
      <c r="EV36" s="187"/>
      <c r="EW36" s="187"/>
    </row>
    <row r="37" spans="1:153" s="174" customFormat="1" ht="14.5">
      <c r="B37" s="3" t="s">
        <v>517</v>
      </c>
      <c r="C37" s="3" t="s">
        <v>518</v>
      </c>
      <c r="D37" s="358">
        <v>103.2121364143195</v>
      </c>
      <c r="E37" s="358">
        <f t="shared" ref="E37:H38" si="5">E33/E19</f>
        <v>150.42561293680299</v>
      </c>
      <c r="F37" s="358">
        <f t="shared" si="5"/>
        <v>131.34299516908212</v>
      </c>
      <c r="G37" s="358">
        <f t="shared" si="5"/>
        <v>143.24540447204907</v>
      </c>
      <c r="H37" s="358">
        <f t="shared" si="5"/>
        <v>101.52118190184049</v>
      </c>
      <c r="I37" s="358">
        <f>(E37+F37+G37+H37)/4</f>
        <v>131.63379861994366</v>
      </c>
      <c r="J37" s="358">
        <f t="shared" ref="J37:M38" si="6">J33/J19</f>
        <v>219.4070351758794</v>
      </c>
      <c r="K37" s="358">
        <f t="shared" si="6"/>
        <v>165.11781687116564</v>
      </c>
      <c r="L37" s="358">
        <f t="shared" si="6"/>
        <v>170.0219298245614</v>
      </c>
      <c r="M37" s="358">
        <f t="shared" si="6"/>
        <v>181.54631083202511</v>
      </c>
      <c r="N37" s="358">
        <f>SUM(J37:M37)/4</f>
        <v>184.02327317590789</v>
      </c>
      <c r="O37" s="358">
        <f t="shared" ref="O37:R38" si="7">O33/O19</f>
        <v>215.75550822759416</v>
      </c>
      <c r="P37" s="358">
        <f t="shared" si="7"/>
        <v>260.03590343347639</v>
      </c>
      <c r="Q37" s="358">
        <f t="shared" si="7"/>
        <v>181.85605951251517</v>
      </c>
      <c r="R37" s="358">
        <f t="shared" si="7"/>
        <v>276.44655581947745</v>
      </c>
      <c r="S37" s="359">
        <f>SUM(O37:R37)/4</f>
        <v>233.52350674826579</v>
      </c>
      <c r="T37" s="358">
        <f t="shared" ref="T37:W38" si="8">T33/T19</f>
        <v>241.02525252525251</v>
      </c>
      <c r="U37" s="358">
        <f t="shared" si="8"/>
        <v>255.97822706065318</v>
      </c>
      <c r="V37" s="358">
        <f t="shared" si="8"/>
        <v>249.10389986824768</v>
      </c>
      <c r="W37" s="358">
        <f t="shared" si="8"/>
        <v>201.50343258411843</v>
      </c>
      <c r="X37" s="359">
        <f>SUM(T37:W37)/4</f>
        <v>236.90270300956794</v>
      </c>
      <c r="Y37" s="358">
        <v>237.09052808721506</v>
      </c>
      <c r="Z37" s="358">
        <v>228.89938648178941</v>
      </c>
      <c r="AA37" s="358">
        <f>AA33/AA19</f>
        <v>188.84664523101432</v>
      </c>
      <c r="AB37" s="358">
        <f>AB33/AB19</f>
        <v>167.65962480496455</v>
      </c>
      <c r="AC37" s="359">
        <f>SUM(Y37:AB37)/4</f>
        <v>205.62404615124584</v>
      </c>
      <c r="AD37" s="358">
        <f>AD33/AD19</f>
        <v>191.51227071234734</v>
      </c>
      <c r="AE37" s="358">
        <f>AE33/AE19</f>
        <v>202.72011068965517</v>
      </c>
      <c r="AF37" s="176"/>
      <c r="AG37" s="176"/>
      <c r="AH37" s="176"/>
      <c r="AI37" s="176"/>
      <c r="AJ37" s="176"/>
      <c r="AK37" s="176"/>
      <c r="AL37" s="176"/>
      <c r="AM37" s="176"/>
      <c r="AN37" s="176"/>
      <c r="AO37" s="176"/>
      <c r="AP37" s="176"/>
      <c r="AQ37" s="176"/>
      <c r="AR37" s="176"/>
      <c r="AS37" s="176"/>
      <c r="AT37" s="176"/>
      <c r="AU37" s="176"/>
      <c r="AV37" s="176"/>
      <c r="AW37" s="176"/>
      <c r="AX37" s="176"/>
      <c r="AY37" s="176"/>
      <c r="AZ37" s="176"/>
      <c r="BA37" s="176"/>
      <c r="BB37" s="176"/>
      <c r="BC37" s="176"/>
      <c r="BD37" s="176"/>
      <c r="BE37" s="176"/>
      <c r="BF37" s="176"/>
      <c r="BG37" s="176"/>
      <c r="BH37" s="176"/>
      <c r="BI37" s="176"/>
      <c r="BJ37" s="176"/>
      <c r="BK37" s="176"/>
      <c r="BL37" s="176"/>
      <c r="BM37" s="176"/>
      <c r="BN37" s="176"/>
      <c r="BO37" s="176"/>
      <c r="BP37" s="176"/>
      <c r="BQ37" s="176"/>
      <c r="BR37" s="176"/>
      <c r="BS37" s="176"/>
      <c r="BT37" s="176"/>
      <c r="BU37" s="176"/>
      <c r="BV37" s="176"/>
      <c r="BW37" s="176"/>
      <c r="BX37" s="176"/>
      <c r="BY37" s="176"/>
      <c r="BZ37" s="176"/>
      <c r="CA37" s="176"/>
      <c r="CB37" s="176"/>
      <c r="CC37" s="176"/>
      <c r="CD37" s="176"/>
      <c r="CE37" s="176"/>
      <c r="CF37" s="176"/>
      <c r="CG37" s="176"/>
      <c r="CH37" s="176"/>
      <c r="CI37" s="176"/>
      <c r="CJ37" s="176"/>
      <c r="CK37" s="176"/>
      <c r="CL37" s="176"/>
      <c r="CM37" s="176"/>
      <c r="CN37" s="176"/>
      <c r="CO37" s="176"/>
      <c r="CP37" s="176"/>
      <c r="CQ37" s="176"/>
      <c r="CR37" s="176"/>
      <c r="CS37" s="176"/>
      <c r="CT37" s="176"/>
      <c r="CU37" s="176"/>
      <c r="CV37" s="176"/>
      <c r="CW37" s="176"/>
      <c r="CX37" s="176"/>
      <c r="CY37" s="176"/>
      <c r="CZ37" s="176"/>
      <c r="DA37" s="176"/>
      <c r="DB37" s="176"/>
      <c r="DC37" s="176"/>
      <c r="DD37" s="176"/>
      <c r="DE37" s="176"/>
      <c r="DF37" s="176"/>
      <c r="DG37" s="176"/>
      <c r="DH37" s="176"/>
      <c r="DI37" s="176"/>
      <c r="DJ37" s="176"/>
      <c r="DK37" s="176"/>
      <c r="DL37" s="176"/>
      <c r="DM37" s="176"/>
      <c r="DN37" s="176"/>
      <c r="DO37" s="176"/>
      <c r="DP37" s="176"/>
      <c r="DQ37" s="176"/>
      <c r="DR37" s="176"/>
      <c r="DS37" s="176"/>
      <c r="DT37" s="176"/>
      <c r="DU37" s="176"/>
      <c r="DV37" s="176"/>
      <c r="DW37" s="176"/>
      <c r="DX37" s="176"/>
      <c r="DY37" s="176"/>
      <c r="DZ37" s="176"/>
      <c r="EA37" s="176"/>
      <c r="EB37" s="176"/>
      <c r="EC37" s="176"/>
      <c r="ED37" s="176"/>
      <c r="EE37" s="176"/>
      <c r="EF37" s="176"/>
      <c r="EG37" s="176"/>
      <c r="EH37" s="176"/>
      <c r="EI37" s="176"/>
      <c r="EJ37" s="176"/>
      <c r="EK37" s="176"/>
      <c r="EL37" s="176"/>
      <c r="EM37" s="176"/>
      <c r="EN37" s="176"/>
      <c r="EO37" s="176"/>
      <c r="EP37" s="176"/>
      <c r="EQ37" s="176"/>
      <c r="ER37" s="176"/>
      <c r="ES37" s="176"/>
      <c r="ET37" s="176"/>
      <c r="EU37" s="176"/>
      <c r="EV37" s="176"/>
      <c r="EW37" s="176"/>
    </row>
    <row r="38" spans="1:153" s="174" customFormat="1" ht="14.5">
      <c r="B38" s="3" t="s">
        <v>519</v>
      </c>
      <c r="C38" s="3" t="s">
        <v>520</v>
      </c>
      <c r="D38" s="360">
        <v>77.725229033018877</v>
      </c>
      <c r="E38" s="360">
        <f t="shared" si="5"/>
        <v>150.21875</v>
      </c>
      <c r="F38" s="360">
        <f t="shared" si="5"/>
        <v>153</v>
      </c>
      <c r="G38" s="360">
        <f t="shared" si="5"/>
        <v>133.40909090909091</v>
      </c>
      <c r="H38" s="358">
        <f t="shared" si="5"/>
        <v>86.129688235294111</v>
      </c>
      <c r="I38" s="358">
        <f>(E38+F38+G38+H38)/4</f>
        <v>130.68938228609625</v>
      </c>
      <c r="J38" s="358">
        <f t="shared" si="6"/>
        <v>156.47058823529412</v>
      </c>
      <c r="K38" s="358">
        <f t="shared" si="6"/>
        <v>341.83892642857143</v>
      </c>
      <c r="L38" s="358">
        <f t="shared" si="6"/>
        <v>160.07894736842104</v>
      </c>
      <c r="M38" s="358">
        <f t="shared" si="6"/>
        <v>390.38709677419354</v>
      </c>
      <c r="N38" s="358">
        <f>SUM(J38:M38)/4</f>
        <v>262.19388970162004</v>
      </c>
      <c r="O38" s="358">
        <f t="shared" si="7"/>
        <v>49.553460888888885</v>
      </c>
      <c r="P38" s="358">
        <f t="shared" si="7"/>
        <v>55.283555555555559</v>
      </c>
      <c r="Q38" s="358">
        <f t="shared" si="7"/>
        <v>84.023537543859632</v>
      </c>
      <c r="R38" s="358">
        <f t="shared" si="7"/>
        <v>100.77966101694915</v>
      </c>
      <c r="S38" s="359">
        <f>SUM(O38:R38)/4</f>
        <v>72.410053751313313</v>
      </c>
      <c r="T38" s="358">
        <f t="shared" si="8"/>
        <v>98.444444444444443</v>
      </c>
      <c r="U38" s="358">
        <f t="shared" si="8"/>
        <v>114.1</v>
      </c>
      <c r="V38" s="358">
        <f t="shared" si="8"/>
        <v>150.53547884297524</v>
      </c>
      <c r="W38" s="358">
        <f t="shared" si="8"/>
        <v>138.01171119266056</v>
      </c>
      <c r="X38" s="359">
        <f>SUM(T38:W38)/4</f>
        <v>125.27290862002005</v>
      </c>
      <c r="Y38" s="358">
        <v>280.14844327868849</v>
      </c>
      <c r="Z38" s="358">
        <v>256.19679425120773</v>
      </c>
      <c r="AA38" s="358">
        <f>AA34/AA20</f>
        <v>242.89706228395062</v>
      </c>
      <c r="AB38" s="358">
        <f>AB34/AB20</f>
        <v>294.36880273972605</v>
      </c>
      <c r="AC38" s="359">
        <f>SUM(Y38:AB38)/4</f>
        <v>268.40277563839322</v>
      </c>
      <c r="AD38" s="358">
        <f>AD34/AD20</f>
        <v>100.43054740825688</v>
      </c>
      <c r="AE38" s="358">
        <f>AE34/AE20</f>
        <v>132.09801988826814</v>
      </c>
      <c r="AF38" s="176"/>
      <c r="AG38" s="176"/>
      <c r="AH38" s="176"/>
      <c r="AI38" s="176"/>
      <c r="AJ38" s="176"/>
      <c r="AK38" s="176"/>
      <c r="AL38" s="176"/>
      <c r="AM38" s="176"/>
      <c r="AN38" s="176"/>
      <c r="AO38" s="176"/>
      <c r="AP38" s="176"/>
      <c r="AQ38" s="176"/>
      <c r="AR38" s="176"/>
      <c r="AS38" s="176"/>
      <c r="AT38" s="176"/>
      <c r="AU38" s="176"/>
      <c r="AV38" s="176"/>
      <c r="AW38" s="176"/>
      <c r="AX38" s="176"/>
      <c r="AY38" s="176"/>
      <c r="AZ38" s="176"/>
      <c r="BA38" s="176"/>
      <c r="BB38" s="176"/>
      <c r="BC38" s="176"/>
      <c r="BD38" s="176"/>
      <c r="BE38" s="176"/>
      <c r="BF38" s="176"/>
      <c r="BG38" s="176"/>
      <c r="BH38" s="176"/>
      <c r="BI38" s="176"/>
      <c r="BJ38" s="176"/>
      <c r="BK38" s="176"/>
      <c r="BL38" s="176"/>
      <c r="BM38" s="176"/>
      <c r="BN38" s="176"/>
      <c r="BO38" s="176"/>
      <c r="BP38" s="176"/>
      <c r="BQ38" s="176"/>
      <c r="BR38" s="176"/>
      <c r="BS38" s="176"/>
      <c r="BT38" s="176"/>
      <c r="BU38" s="176"/>
      <c r="BV38" s="176"/>
      <c r="BW38" s="176"/>
      <c r="BX38" s="176"/>
      <c r="BY38" s="176"/>
      <c r="BZ38" s="176"/>
      <c r="CA38" s="176"/>
      <c r="CB38" s="176"/>
      <c r="CC38" s="176"/>
      <c r="CD38" s="176"/>
      <c r="CE38" s="176"/>
      <c r="CF38" s="176"/>
      <c r="CG38" s="176"/>
      <c r="CH38" s="176"/>
      <c r="CI38" s="176"/>
      <c r="CJ38" s="176"/>
      <c r="CK38" s="176"/>
      <c r="CL38" s="176"/>
      <c r="CM38" s="176"/>
      <c r="CN38" s="176"/>
      <c r="CO38" s="176"/>
      <c r="CP38" s="176"/>
      <c r="CQ38" s="176"/>
      <c r="CR38" s="176"/>
      <c r="CS38" s="176"/>
      <c r="CT38" s="176"/>
      <c r="CU38" s="176"/>
      <c r="CV38" s="176"/>
      <c r="CW38" s="176"/>
      <c r="CX38" s="176"/>
      <c r="CY38" s="176"/>
      <c r="CZ38" s="176"/>
      <c r="DA38" s="176"/>
      <c r="DB38" s="176"/>
      <c r="DC38" s="176"/>
      <c r="DD38" s="176"/>
      <c r="DE38" s="176"/>
      <c r="DF38" s="176"/>
      <c r="DG38" s="176"/>
      <c r="DH38" s="176"/>
      <c r="DI38" s="176"/>
      <c r="DJ38" s="176"/>
      <c r="DK38" s="176"/>
      <c r="DL38" s="176"/>
      <c r="DM38" s="176"/>
      <c r="DN38" s="176"/>
      <c r="DO38" s="176"/>
      <c r="DP38" s="176"/>
      <c r="DQ38" s="176"/>
      <c r="DR38" s="176"/>
      <c r="DS38" s="176"/>
      <c r="DT38" s="176"/>
      <c r="DU38" s="176"/>
      <c r="DV38" s="176"/>
      <c r="DW38" s="176"/>
      <c r="DX38" s="176"/>
      <c r="DY38" s="176"/>
      <c r="DZ38" s="176"/>
      <c r="EA38" s="176"/>
      <c r="EB38" s="176"/>
      <c r="EC38" s="176"/>
      <c r="ED38" s="176"/>
      <c r="EE38" s="176"/>
      <c r="EF38" s="176"/>
      <c r="EG38" s="176"/>
      <c r="EH38" s="176"/>
      <c r="EI38" s="176"/>
      <c r="EJ38" s="176"/>
      <c r="EK38" s="176"/>
      <c r="EL38" s="176"/>
      <c r="EM38" s="176"/>
      <c r="EN38" s="176"/>
      <c r="EO38" s="176"/>
      <c r="EP38" s="176"/>
      <c r="EQ38" s="176"/>
      <c r="ER38" s="176"/>
      <c r="ES38" s="176"/>
      <c r="ET38" s="176"/>
      <c r="EU38" s="176"/>
      <c r="EV38" s="176"/>
      <c r="EW38" s="176"/>
    </row>
    <row r="39" spans="1:153" s="174" customFormat="1" ht="15" customHeight="1">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176"/>
      <c r="AG39" s="176"/>
      <c r="AH39" s="176"/>
      <c r="AI39" s="176"/>
      <c r="AJ39" s="176"/>
      <c r="AK39" s="176"/>
      <c r="AL39" s="176"/>
      <c r="AM39" s="176"/>
      <c r="AN39" s="176"/>
      <c r="AO39" s="176"/>
      <c r="AP39" s="176"/>
      <c r="AQ39" s="176"/>
      <c r="AR39" s="176"/>
      <c r="AS39" s="176"/>
      <c r="AT39" s="176"/>
      <c r="AU39" s="176"/>
      <c r="AV39" s="176"/>
      <c r="AW39" s="176"/>
      <c r="AX39" s="176"/>
      <c r="AY39" s="176"/>
      <c r="AZ39" s="176"/>
      <c r="BA39" s="176"/>
      <c r="BB39" s="176"/>
      <c r="BC39" s="176"/>
      <c r="BD39" s="176"/>
      <c r="BE39" s="176"/>
      <c r="BF39" s="176"/>
      <c r="BG39" s="176"/>
      <c r="BH39" s="176"/>
      <c r="BI39" s="176"/>
      <c r="BJ39" s="176"/>
      <c r="BK39" s="176"/>
      <c r="BL39" s="176"/>
      <c r="BM39" s="176"/>
      <c r="BN39" s="176"/>
      <c r="BO39" s="176"/>
      <c r="BP39" s="176"/>
      <c r="BQ39" s="176"/>
      <c r="BR39" s="176"/>
      <c r="BS39" s="176"/>
      <c r="BT39" s="176"/>
      <c r="BU39" s="176"/>
      <c r="BV39" s="176"/>
      <c r="BW39" s="176"/>
      <c r="BX39" s="176"/>
      <c r="BY39" s="176"/>
      <c r="BZ39" s="176"/>
      <c r="CA39" s="176"/>
      <c r="CB39" s="176"/>
      <c r="CC39" s="176"/>
      <c r="CD39" s="176"/>
      <c r="CE39" s="176"/>
      <c r="CF39" s="176"/>
      <c r="CG39" s="176"/>
      <c r="CH39" s="176"/>
      <c r="CI39" s="176"/>
      <c r="CJ39" s="176"/>
      <c r="CK39" s="176"/>
      <c r="CL39" s="176"/>
      <c r="CM39" s="176"/>
      <c r="CN39" s="176"/>
      <c r="CO39" s="176"/>
      <c r="CP39" s="176"/>
      <c r="CQ39" s="176"/>
      <c r="CR39" s="176"/>
      <c r="CS39" s="176"/>
      <c r="CT39" s="176"/>
      <c r="CU39" s="176"/>
      <c r="CV39" s="176"/>
      <c r="CW39" s="176"/>
      <c r="CX39" s="176"/>
      <c r="CY39" s="176"/>
      <c r="CZ39" s="176"/>
      <c r="DA39" s="176"/>
      <c r="DB39" s="176"/>
      <c r="DC39" s="176"/>
      <c r="DD39" s="176"/>
      <c r="DE39" s="176"/>
      <c r="DF39" s="176"/>
      <c r="DG39" s="176"/>
      <c r="DH39" s="176"/>
      <c r="DI39" s="176"/>
      <c r="DJ39" s="176"/>
      <c r="DK39" s="176"/>
      <c r="DL39" s="176"/>
      <c r="DM39" s="176"/>
      <c r="DN39" s="176"/>
      <c r="DO39" s="176"/>
      <c r="DP39" s="176"/>
      <c r="DQ39" s="176"/>
      <c r="DR39" s="176"/>
      <c r="DS39" s="176"/>
      <c r="DT39" s="176"/>
      <c r="DU39" s="176"/>
      <c r="DV39" s="176"/>
      <c r="DW39" s="176"/>
      <c r="DX39" s="176"/>
      <c r="DY39" s="176"/>
      <c r="DZ39" s="176"/>
      <c r="EA39" s="176"/>
      <c r="EB39" s="176"/>
      <c r="EC39" s="176"/>
      <c r="ED39" s="176"/>
      <c r="EE39" s="176"/>
      <c r="EF39" s="176"/>
      <c r="EG39" s="176"/>
      <c r="EH39" s="176"/>
      <c r="EI39" s="176"/>
      <c r="EJ39" s="176"/>
      <c r="EK39" s="176"/>
      <c r="EL39" s="176"/>
      <c r="EM39" s="176"/>
      <c r="EN39" s="176"/>
      <c r="EO39" s="176"/>
      <c r="EP39" s="176"/>
      <c r="EQ39" s="176"/>
      <c r="ER39" s="176"/>
      <c r="ES39" s="176"/>
      <c r="ET39" s="176"/>
      <c r="EU39" s="176"/>
      <c r="EV39" s="176"/>
      <c r="EW39" s="176"/>
    </row>
    <row r="40" spans="1:153" ht="15" customHeight="1">
      <c r="B40" s="59" t="s">
        <v>523</v>
      </c>
      <c r="C40" s="353" t="s">
        <v>524</v>
      </c>
      <c r="D40" s="180"/>
      <c r="E40" s="331"/>
      <c r="F40" s="331"/>
      <c r="G40" s="331"/>
      <c r="H40" s="331"/>
      <c r="I40" s="180"/>
      <c r="J40" s="331"/>
      <c r="K40" s="331"/>
      <c r="L40" s="331"/>
      <c r="M40" s="331"/>
      <c r="N40" s="180"/>
      <c r="O40" s="331"/>
      <c r="P40" s="331"/>
      <c r="Q40" s="331"/>
      <c r="R40" s="331"/>
      <c r="S40" s="180"/>
      <c r="T40" s="331"/>
      <c r="U40" s="331"/>
      <c r="V40" s="331"/>
      <c r="W40" s="331"/>
      <c r="X40" s="180"/>
      <c r="Y40" s="331"/>
      <c r="Z40" s="331"/>
      <c r="AA40" s="331"/>
      <c r="AB40" s="331"/>
      <c r="AC40" s="180"/>
      <c r="AD40" s="331"/>
      <c r="AE40" s="331"/>
    </row>
    <row r="41" spans="1:153" s="174" customFormat="1" ht="15" customHeight="1">
      <c r="B41" s="3" t="s">
        <v>525</v>
      </c>
      <c r="C41" s="3" t="s">
        <v>525</v>
      </c>
      <c r="D41" s="333">
        <v>1149837.6803299999</v>
      </c>
      <c r="E41" s="333">
        <f>E44+E45</f>
        <v>332962.56676999794</v>
      </c>
      <c r="F41" s="333">
        <f>720398713.493183/1000</f>
        <v>720398.71349318302</v>
      </c>
      <c r="G41" s="333">
        <f>G44+G45</f>
        <v>603252.356540001</v>
      </c>
      <c r="H41" s="333">
        <f>H44+H45</f>
        <v>981920.46987999999</v>
      </c>
      <c r="I41" s="333">
        <f>E41+F41+G41+H41</f>
        <v>2638534.1066831816</v>
      </c>
      <c r="J41" s="333">
        <f>J44+J45</f>
        <v>1292050</v>
      </c>
      <c r="K41" s="333">
        <f>K44+K45</f>
        <v>1529653.79000001</v>
      </c>
      <c r="L41" s="333">
        <f>L44+L45</f>
        <v>1985746.0347199971</v>
      </c>
      <c r="M41" s="333">
        <f>M44+M45</f>
        <v>2527929.815599951</v>
      </c>
      <c r="N41" s="333">
        <f>J41+K41+L41+M41</f>
        <v>7335379.6403199583</v>
      </c>
      <c r="O41" s="333">
        <f>O44+O45</f>
        <v>646411.03073999996</v>
      </c>
      <c r="P41" s="333">
        <f>P44+P45</f>
        <v>530786.70695000002</v>
      </c>
      <c r="Q41" s="333">
        <f>Q44+Q45</f>
        <v>423456.34550000099</v>
      </c>
      <c r="R41" s="333">
        <f>R44+R45</f>
        <v>773535.82572999492</v>
      </c>
      <c r="S41" s="333">
        <f>SUM(O41:R41)</f>
        <v>2374189.9089199957</v>
      </c>
      <c r="T41" s="333">
        <f>T44+T45</f>
        <v>1638417.21162005</v>
      </c>
      <c r="U41" s="333">
        <f>U44+U45</f>
        <v>1175300</v>
      </c>
      <c r="V41" s="333">
        <f>V44+V45</f>
        <v>645161.83767000004</v>
      </c>
      <c r="W41" s="333">
        <f>W44+W45</f>
        <v>545542.89126998989</v>
      </c>
      <c r="X41" s="333">
        <f>X43</f>
        <v>4004421.9405600401</v>
      </c>
      <c r="Y41" s="333">
        <v>834604.69171999511</v>
      </c>
      <c r="Z41" s="333">
        <v>648848.62677000242</v>
      </c>
      <c r="AA41" s="333">
        <v>604896.41007000161</v>
      </c>
      <c r="AB41" s="333">
        <v>187181.88445999983</v>
      </c>
      <c r="AC41" s="333">
        <f>SUM(Y41:AB41)</f>
        <v>2275531.6130199991</v>
      </c>
      <c r="AD41" s="333">
        <f>SUM(AD44:AD45)</f>
        <v>506007.85020000668</v>
      </c>
      <c r="AE41" s="333">
        <f>SUM(AE44:AE45)</f>
        <v>655886.89751999895</v>
      </c>
      <c r="AF41" s="176"/>
      <c r="AG41" s="176"/>
      <c r="AH41" s="176"/>
      <c r="AI41" s="176"/>
      <c r="AJ41" s="176"/>
      <c r="AK41" s="176"/>
      <c r="AL41" s="176"/>
      <c r="AM41" s="176"/>
      <c r="AN41" s="176"/>
      <c r="AO41" s="176"/>
      <c r="AP41" s="176"/>
      <c r="AQ41" s="176"/>
      <c r="AR41" s="176"/>
      <c r="AS41" s="176"/>
      <c r="AT41" s="176"/>
      <c r="AU41" s="176"/>
      <c r="AV41" s="176"/>
      <c r="AW41" s="176"/>
      <c r="AX41" s="176"/>
      <c r="AY41" s="176"/>
      <c r="AZ41" s="176"/>
      <c r="BA41" s="176"/>
      <c r="BB41" s="176"/>
      <c r="BC41" s="176"/>
      <c r="BD41" s="176"/>
      <c r="BE41" s="176"/>
      <c r="BF41" s="176"/>
      <c r="BG41" s="176"/>
      <c r="BH41" s="176"/>
      <c r="BI41" s="176"/>
      <c r="BJ41" s="176"/>
      <c r="BK41" s="176"/>
      <c r="BL41" s="176"/>
      <c r="BM41" s="176"/>
      <c r="BN41" s="176"/>
      <c r="BO41" s="176"/>
      <c r="BP41" s="176"/>
      <c r="BQ41" s="176"/>
      <c r="BR41" s="176"/>
      <c r="BS41" s="176"/>
      <c r="BT41" s="176"/>
      <c r="BU41" s="176"/>
      <c r="BV41" s="176"/>
      <c r="BW41" s="176"/>
      <c r="BX41" s="176"/>
      <c r="BY41" s="176"/>
      <c r="BZ41" s="176"/>
      <c r="CA41" s="176"/>
      <c r="CB41" s="176"/>
      <c r="CC41" s="176"/>
      <c r="CD41" s="176"/>
      <c r="CE41" s="176"/>
      <c r="CF41" s="176"/>
      <c r="CG41" s="176"/>
      <c r="CH41" s="176"/>
      <c r="CI41" s="176"/>
      <c r="CJ41" s="176"/>
      <c r="CK41" s="176"/>
      <c r="CL41" s="176"/>
      <c r="CM41" s="176"/>
      <c r="CN41" s="176"/>
      <c r="CO41" s="176"/>
      <c r="CP41" s="176"/>
      <c r="CQ41" s="176"/>
      <c r="CR41" s="176"/>
      <c r="CS41" s="176"/>
      <c r="CT41" s="176"/>
      <c r="CU41" s="176"/>
      <c r="CV41" s="176"/>
      <c r="CW41" s="176"/>
      <c r="CX41" s="176"/>
      <c r="CY41" s="176"/>
      <c r="CZ41" s="176"/>
      <c r="DA41" s="176"/>
      <c r="DB41" s="176"/>
      <c r="DC41" s="176"/>
      <c r="DD41" s="176"/>
      <c r="DE41" s="176"/>
      <c r="DF41" s="176"/>
      <c r="DG41" s="176"/>
      <c r="DH41" s="176"/>
      <c r="DI41" s="176"/>
      <c r="DJ41" s="176"/>
      <c r="DK41" s="176"/>
      <c r="DL41" s="176"/>
      <c r="DM41" s="176"/>
      <c r="DN41" s="176"/>
      <c r="DO41" s="176"/>
      <c r="DP41" s="176"/>
      <c r="DQ41" s="176"/>
      <c r="DR41" s="176"/>
      <c r="DS41" s="176"/>
      <c r="DT41" s="176"/>
      <c r="DU41" s="176"/>
      <c r="DV41" s="176"/>
      <c r="DW41" s="176"/>
      <c r="DX41" s="176"/>
      <c r="DY41" s="176"/>
      <c r="DZ41" s="176"/>
      <c r="EA41" s="176"/>
      <c r="EB41" s="176"/>
      <c r="EC41" s="176"/>
      <c r="ED41" s="176"/>
      <c r="EE41" s="176"/>
      <c r="EF41" s="176"/>
      <c r="EG41" s="176"/>
      <c r="EH41" s="176"/>
      <c r="EI41" s="176"/>
      <c r="EJ41" s="176"/>
      <c r="EK41" s="176"/>
      <c r="EL41" s="176"/>
      <c r="EM41" s="176"/>
      <c r="EN41" s="176"/>
      <c r="EO41" s="176"/>
      <c r="EP41" s="176"/>
      <c r="EQ41" s="176"/>
      <c r="ER41" s="176"/>
      <c r="ES41" s="176"/>
      <c r="ET41" s="176"/>
      <c r="EU41" s="176"/>
      <c r="EV41" s="176"/>
      <c r="EW41" s="176"/>
    </row>
    <row r="42" spans="1:153" s="174" customFormat="1" ht="15" customHeight="1">
      <c r="B42" s="3" t="s">
        <v>526</v>
      </c>
      <c r="C42" s="3" t="s">
        <v>527</v>
      </c>
      <c r="D42" s="333">
        <v>0</v>
      </c>
      <c r="E42" s="333"/>
      <c r="F42" s="333"/>
      <c r="G42" s="333"/>
      <c r="H42" s="333"/>
      <c r="I42" s="333">
        <f>D42</f>
        <v>0</v>
      </c>
      <c r="J42" s="333"/>
      <c r="K42" s="333"/>
      <c r="L42" s="333"/>
      <c r="M42" s="333"/>
      <c r="N42" s="333">
        <v>0</v>
      </c>
      <c r="O42" s="333">
        <v>0</v>
      </c>
      <c r="P42" s="333">
        <v>0</v>
      </c>
      <c r="Q42" s="333">
        <v>0</v>
      </c>
      <c r="R42" s="333">
        <v>0</v>
      </c>
      <c r="S42" s="333">
        <v>0</v>
      </c>
      <c r="T42" s="333">
        <v>0</v>
      </c>
      <c r="U42" s="333">
        <v>0</v>
      </c>
      <c r="V42" s="333">
        <v>0</v>
      </c>
      <c r="W42" s="333">
        <v>0</v>
      </c>
      <c r="X42" s="333">
        <v>0</v>
      </c>
      <c r="Y42" s="333">
        <v>0</v>
      </c>
      <c r="Z42" s="333">
        <v>0</v>
      </c>
      <c r="AA42" s="333">
        <v>0</v>
      </c>
      <c r="AB42" s="333">
        <v>0</v>
      </c>
      <c r="AC42" s="333"/>
      <c r="AD42" s="333"/>
      <c r="AE42" s="333"/>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c r="EE42" s="176"/>
      <c r="EF42" s="176"/>
      <c r="EG42" s="176"/>
      <c r="EH42" s="176"/>
      <c r="EI42" s="176"/>
      <c r="EJ42" s="176"/>
      <c r="EK42" s="176"/>
      <c r="EL42" s="176"/>
      <c r="EM42" s="176"/>
      <c r="EN42" s="176"/>
      <c r="EO42" s="176"/>
      <c r="EP42" s="176"/>
      <c r="EQ42" s="176"/>
      <c r="ER42" s="176"/>
      <c r="ES42" s="176"/>
      <c r="ET42" s="176"/>
      <c r="EU42" s="176"/>
      <c r="EV42" s="176"/>
      <c r="EW42" s="176"/>
    </row>
    <row r="43" spans="1:153" s="184" customFormat="1" ht="15" customHeight="1">
      <c r="A43" s="183"/>
      <c r="B43" s="23" t="s">
        <v>487</v>
      </c>
      <c r="C43" s="23" t="s">
        <v>487</v>
      </c>
      <c r="D43" s="332">
        <v>1149837.6803299999</v>
      </c>
      <c r="E43" s="332">
        <f t="shared" ref="E43:M43" si="9">SUM(E41:E42)</f>
        <v>332962.56676999794</v>
      </c>
      <c r="F43" s="332">
        <f t="shared" si="9"/>
        <v>720398.71349318302</v>
      </c>
      <c r="G43" s="332">
        <f t="shared" si="9"/>
        <v>603252.356540001</v>
      </c>
      <c r="H43" s="332">
        <f t="shared" si="9"/>
        <v>981920.46987999999</v>
      </c>
      <c r="I43" s="332">
        <f>SUM(E43:H43)</f>
        <v>2638534.1066831816</v>
      </c>
      <c r="J43" s="332">
        <f>SUM(J41:J42)</f>
        <v>1292050</v>
      </c>
      <c r="K43" s="332">
        <f t="shared" si="9"/>
        <v>1529653.79000001</v>
      </c>
      <c r="L43" s="332">
        <f t="shared" si="9"/>
        <v>1985746.0347199971</v>
      </c>
      <c r="M43" s="332">
        <f t="shared" si="9"/>
        <v>2527929.815599951</v>
      </c>
      <c r="N43" s="332">
        <f>J43+K43+L43+M43</f>
        <v>7335379.6403199583</v>
      </c>
      <c r="O43" s="332">
        <f>SUM(O41:O42)</f>
        <v>646411.03073999996</v>
      </c>
      <c r="P43" s="332">
        <f>SUM(P41:P42)</f>
        <v>530786.70695000002</v>
      </c>
      <c r="Q43" s="332">
        <f>SUM(Q41:Q42)</f>
        <v>423456.34550000099</v>
      </c>
      <c r="R43" s="332">
        <f>SUM(R41:R42)</f>
        <v>773535.82572999492</v>
      </c>
      <c r="S43" s="332">
        <f>O43+P43+Q43+R43</f>
        <v>2374189.9089199957</v>
      </c>
      <c r="T43" s="332">
        <f>SUM(T41:T42)</f>
        <v>1638417.21162005</v>
      </c>
      <c r="U43" s="332">
        <f>SUM(U41:U42)</f>
        <v>1175300</v>
      </c>
      <c r="V43" s="332">
        <f>SUM(V41:V42)</f>
        <v>645161.83767000004</v>
      </c>
      <c r="W43" s="332">
        <f>SUM(W41:W42)</f>
        <v>545542.89126998989</v>
      </c>
      <c r="X43" s="332">
        <f>X44+X45</f>
        <v>4004421.9405600401</v>
      </c>
      <c r="Y43" s="332">
        <f>SUM(Y41:Y42)</f>
        <v>834604.69171999511</v>
      </c>
      <c r="Z43" s="332">
        <f>SUM(Z41:Z42)</f>
        <v>648848.62677000242</v>
      </c>
      <c r="AA43" s="332">
        <f>SUM(AA41:AA42)</f>
        <v>604896.41007000161</v>
      </c>
      <c r="AB43" s="332">
        <f>SUM(AB41:AB42)</f>
        <v>187181.88445999983</v>
      </c>
      <c r="AC43" s="332">
        <f t="shared" ref="AC43:AC48" si="10">SUM(Y43:AB43)</f>
        <v>2275531.6130199991</v>
      </c>
      <c r="AD43" s="332">
        <f>SUM(AD41:AD42)</f>
        <v>506007.85020000668</v>
      </c>
      <c r="AE43" s="332">
        <f>SUM(AE41:AE42)</f>
        <v>655886.89751999895</v>
      </c>
    </row>
    <row r="44" spans="1:153" s="174" customFormat="1" ht="15" customHeight="1">
      <c r="B44" s="3" t="s">
        <v>528</v>
      </c>
      <c r="C44" s="3" t="s">
        <v>529</v>
      </c>
      <c r="D44" s="333">
        <v>950493.98222000001</v>
      </c>
      <c r="E44" s="333">
        <f>261905720.819998/1000</f>
        <v>261905.72081999801</v>
      </c>
      <c r="F44" s="333">
        <f>558828677.610001/1000</f>
        <v>558828.67761000094</v>
      </c>
      <c r="G44" s="333">
        <f>558228873.680001/1000</f>
        <v>558228.87368000101</v>
      </c>
      <c r="H44" s="333">
        <v>916412.33363000001</v>
      </c>
      <c r="I44" s="333">
        <f>E44+F44+G44+H44</f>
        <v>2295375.6057399996</v>
      </c>
      <c r="J44" s="333">
        <f>1097804000/1000</f>
        <v>1097804</v>
      </c>
      <c r="K44" s="333">
        <f>1113600127.27001/1000</f>
        <v>1113600.1272700101</v>
      </c>
      <c r="L44" s="333">
        <v>1591231</v>
      </c>
      <c r="M44" s="333">
        <v>1899816.9099199499</v>
      </c>
      <c r="N44" s="333">
        <f>K44+J44+L44+M44</f>
        <v>5702452.0371899605</v>
      </c>
      <c r="O44" s="333">
        <f>385499217.1/1000</f>
        <v>385499.21710000001</v>
      </c>
      <c r="P44" s="333">
        <v>264724.94591000001</v>
      </c>
      <c r="Q44" s="333">
        <v>253721.76197000098</v>
      </c>
      <c r="R44" s="333">
        <v>649975.72890999494</v>
      </c>
      <c r="S44" s="333">
        <f>SUM(O44:R44)</f>
        <v>1553921.653889996</v>
      </c>
      <c r="T44" s="333">
        <v>1435413.28127005</v>
      </c>
      <c r="U44" s="333">
        <v>1030643</v>
      </c>
      <c r="V44" s="333">
        <v>503214.53447000007</v>
      </c>
      <c r="W44" s="333">
        <f>454337786.629991/1000</f>
        <v>454337.78662999102</v>
      </c>
      <c r="X44" s="333">
        <f>SUM(T44:W44)</f>
        <v>3423608.602370041</v>
      </c>
      <c r="Y44" s="333">
        <v>766424.09720999503</v>
      </c>
      <c r="Z44" s="333">
        <v>535497.63888000243</v>
      </c>
      <c r="AA44" s="333">
        <v>547352.48329000163</v>
      </c>
      <c r="AB44" s="333">
        <v>429630.14314000093</v>
      </c>
      <c r="AC44" s="333">
        <f t="shared" si="10"/>
        <v>2278904.36252</v>
      </c>
      <c r="AD44" s="333">
        <v>459165.00441000669</v>
      </c>
      <c r="AE44" s="333">
        <v>481592.44025000039</v>
      </c>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c r="BF44" s="176"/>
      <c r="BG44" s="176"/>
      <c r="BH44" s="176"/>
      <c r="BI44" s="176"/>
      <c r="BJ44" s="176"/>
      <c r="BK44" s="176"/>
      <c r="BL44" s="176"/>
      <c r="BM44" s="176"/>
      <c r="BN44" s="176"/>
      <c r="BO44" s="176"/>
      <c r="BP44" s="176"/>
      <c r="BQ44" s="176"/>
      <c r="BR44" s="176"/>
      <c r="BS44" s="176"/>
      <c r="BT44" s="176"/>
      <c r="BU44" s="176"/>
      <c r="BV44" s="176"/>
      <c r="BW44" s="176"/>
      <c r="BX44" s="176"/>
      <c r="BY44" s="176"/>
      <c r="BZ44" s="176"/>
      <c r="CA44" s="176"/>
      <c r="CB44" s="176"/>
      <c r="CC44" s="176"/>
      <c r="CD44" s="176"/>
      <c r="CE44" s="176"/>
      <c r="CF44" s="176"/>
      <c r="CG44" s="176"/>
      <c r="CH44" s="176"/>
      <c r="CI44" s="176"/>
      <c r="CJ44" s="176"/>
      <c r="CK44" s="176"/>
      <c r="CL44" s="176"/>
      <c r="CM44" s="176"/>
      <c r="CN44" s="176"/>
      <c r="CO44" s="176"/>
      <c r="CP44" s="176"/>
      <c r="CQ44" s="176"/>
      <c r="CR44" s="176"/>
      <c r="CS44" s="176"/>
      <c r="CT44" s="176"/>
      <c r="CU44" s="176"/>
      <c r="CV44" s="176"/>
      <c r="CW44" s="176"/>
      <c r="CX44" s="176"/>
      <c r="CY44" s="176"/>
      <c r="CZ44" s="176"/>
      <c r="DA44" s="176"/>
      <c r="DB44" s="176"/>
      <c r="DC44" s="176"/>
      <c r="DD44" s="176"/>
      <c r="DE44" s="176"/>
      <c r="DF44" s="176"/>
      <c r="DG44" s="176"/>
      <c r="DH44" s="176"/>
      <c r="DI44" s="176"/>
      <c r="DJ44" s="176"/>
      <c r="DK44" s="176"/>
      <c r="DL44" s="176"/>
      <c r="DM44" s="176"/>
      <c r="DN44" s="176"/>
      <c r="DO44" s="176"/>
      <c r="DP44" s="176"/>
      <c r="DQ44" s="176"/>
      <c r="DR44" s="176"/>
      <c r="DS44" s="176"/>
      <c r="DT44" s="176"/>
      <c r="DU44" s="176"/>
      <c r="DV44" s="176"/>
      <c r="DW44" s="176"/>
      <c r="DX44" s="176"/>
      <c r="DY44" s="176"/>
      <c r="DZ44" s="176"/>
      <c r="EA44" s="176"/>
      <c r="EB44" s="176"/>
      <c r="EC44" s="176"/>
      <c r="ED44" s="176"/>
      <c r="EE44" s="176"/>
      <c r="EF44" s="176"/>
      <c r="EG44" s="176"/>
      <c r="EH44" s="176"/>
      <c r="EI44" s="176"/>
      <c r="EJ44" s="176"/>
      <c r="EK44" s="176"/>
      <c r="EL44" s="176"/>
      <c r="EM44" s="176"/>
      <c r="EN44" s="176"/>
      <c r="EO44" s="176"/>
      <c r="EP44" s="176"/>
      <c r="EQ44" s="176"/>
      <c r="ER44" s="176"/>
      <c r="ES44" s="176"/>
      <c r="ET44" s="176"/>
      <c r="EU44" s="176"/>
      <c r="EV44" s="176"/>
      <c r="EW44" s="176"/>
    </row>
    <row r="45" spans="1:153" s="174" customFormat="1" ht="15" customHeight="1">
      <c r="B45" s="3" t="s">
        <v>530</v>
      </c>
      <c r="C45" s="3" t="s">
        <v>531</v>
      </c>
      <c r="D45" s="333">
        <v>199343.69810999997</v>
      </c>
      <c r="E45" s="333">
        <f>71056845.9499999/1000</f>
        <v>71056.845949999901</v>
      </c>
      <c r="F45" s="333">
        <f>161478059.603188/1000</f>
        <v>161478.05960318801</v>
      </c>
      <c r="G45" s="333">
        <f>45023482.86/1000</f>
        <v>45023.482859999996</v>
      </c>
      <c r="H45" s="333">
        <f>65508136.25/1000</f>
        <v>65508.136250000003</v>
      </c>
      <c r="I45" s="333">
        <f>E45+F45+G45+H45</f>
        <v>343066.52466318791</v>
      </c>
      <c r="J45" s="333">
        <v>194246</v>
      </c>
      <c r="K45" s="333">
        <f>416053662.73/1000</f>
        <v>416053.66273000004</v>
      </c>
      <c r="L45" s="333">
        <f>394515034.719997/1000</f>
        <v>394515.03471999697</v>
      </c>
      <c r="M45" s="333">
        <v>628112.90568000101</v>
      </c>
      <c r="N45" s="333">
        <f>K45+J45+L45+M45</f>
        <v>1632927.6031299978</v>
      </c>
      <c r="O45" s="333">
        <f>260911813.64/1000</f>
        <v>260911.81363999998</v>
      </c>
      <c r="P45" s="333">
        <v>266061.76104000001</v>
      </c>
      <c r="Q45" s="333">
        <v>169734.58353</v>
      </c>
      <c r="R45" s="333">
        <v>123560.09682000001</v>
      </c>
      <c r="S45" s="333">
        <f>SUM(O45:R45)</f>
        <v>820268.25503</v>
      </c>
      <c r="T45" s="333">
        <v>203003.93034999998</v>
      </c>
      <c r="U45" s="333">
        <v>144657</v>
      </c>
      <c r="V45" s="333">
        <v>141947.30319999999</v>
      </c>
      <c r="W45" s="333">
        <f>91205104.6399989/1000</f>
        <v>91205.104639998899</v>
      </c>
      <c r="X45" s="333">
        <f>SUM(T45:W45)</f>
        <v>580813.33818999887</v>
      </c>
      <c r="Y45" s="333">
        <v>68180.594510000097</v>
      </c>
      <c r="Z45" s="333">
        <v>113350.98788999999</v>
      </c>
      <c r="AA45" s="333">
        <v>57543.926780000009</v>
      </c>
      <c r="AB45" s="333">
        <v>187181.88445999983</v>
      </c>
      <c r="AC45" s="333">
        <f t="shared" si="10"/>
        <v>426257.39363999991</v>
      </c>
      <c r="AD45" s="333">
        <v>46842.845789999999</v>
      </c>
      <c r="AE45" s="333">
        <v>174294.45726999856</v>
      </c>
      <c r="AF45" s="176"/>
      <c r="AG45" s="176"/>
      <c r="AH45" s="176"/>
      <c r="AI45" s="176"/>
      <c r="AJ45" s="176"/>
      <c r="AK45" s="176"/>
      <c r="AL45" s="176"/>
      <c r="AM45" s="176"/>
      <c r="AN45" s="176"/>
      <c r="AO45" s="176"/>
      <c r="AP45" s="176"/>
      <c r="AQ45" s="176"/>
      <c r="AR45" s="176"/>
      <c r="AS45" s="176"/>
      <c r="AT45" s="176"/>
      <c r="AU45" s="176"/>
      <c r="AV45" s="176"/>
      <c r="AW45" s="176"/>
      <c r="AX45" s="176"/>
      <c r="AY45" s="176"/>
      <c r="AZ45" s="176"/>
      <c r="BA45" s="176"/>
      <c r="BB45" s="176"/>
      <c r="BC45" s="176"/>
      <c r="BD45" s="176"/>
      <c r="BE45" s="176"/>
      <c r="BF45" s="176"/>
      <c r="BG45" s="176"/>
      <c r="BH45" s="176"/>
      <c r="BI45" s="176"/>
      <c r="BJ45" s="176"/>
      <c r="BK45" s="176"/>
      <c r="BL45" s="176"/>
      <c r="BM45" s="176"/>
      <c r="BN45" s="176"/>
      <c r="BO45" s="176"/>
      <c r="BP45" s="176"/>
      <c r="BQ45" s="176"/>
      <c r="BR45" s="176"/>
      <c r="BS45" s="176"/>
      <c r="BT45" s="176"/>
      <c r="BU45" s="176"/>
      <c r="BV45" s="176"/>
      <c r="BW45" s="176"/>
      <c r="BX45" s="176"/>
      <c r="BY45" s="176"/>
      <c r="BZ45" s="176"/>
      <c r="CA45" s="176"/>
      <c r="CB45" s="176"/>
      <c r="CC45" s="176"/>
      <c r="CD45" s="176"/>
      <c r="CE45" s="176"/>
      <c r="CF45" s="176"/>
      <c r="CG45" s="176"/>
      <c r="CH45" s="176"/>
      <c r="CI45" s="176"/>
      <c r="CJ45" s="176"/>
      <c r="CK45" s="176"/>
      <c r="CL45" s="176"/>
      <c r="CM45" s="176"/>
      <c r="CN45" s="176"/>
      <c r="CO45" s="176"/>
      <c r="CP45" s="176"/>
      <c r="CQ45" s="176"/>
      <c r="CR45" s="176"/>
      <c r="CS45" s="176"/>
      <c r="CT45" s="176"/>
      <c r="CU45" s="176"/>
      <c r="CV45" s="176"/>
      <c r="CW45" s="176"/>
      <c r="CX45" s="176"/>
      <c r="CY45" s="176"/>
      <c r="CZ45" s="176"/>
      <c r="DA45" s="176"/>
      <c r="DB45" s="176"/>
      <c r="DC45" s="176"/>
      <c r="DD45" s="176"/>
      <c r="DE45" s="176"/>
      <c r="DF45" s="176"/>
      <c r="DG45" s="176"/>
      <c r="DH45" s="176"/>
      <c r="DI45" s="176"/>
      <c r="DJ45" s="176"/>
      <c r="DK45" s="176"/>
      <c r="DL45" s="176"/>
      <c r="DM45" s="176"/>
      <c r="DN45" s="176"/>
      <c r="DO45" s="176"/>
      <c r="DP45" s="176"/>
      <c r="DQ45" s="176"/>
      <c r="DR45" s="176"/>
      <c r="DS45" s="176"/>
      <c r="DT45" s="176"/>
      <c r="DU45" s="176"/>
      <c r="DV45" s="176"/>
      <c r="DW45" s="176"/>
      <c r="DX45" s="176"/>
      <c r="DY45" s="176"/>
      <c r="DZ45" s="176"/>
      <c r="EA45" s="176"/>
      <c r="EB45" s="176"/>
      <c r="EC45" s="176"/>
      <c r="ED45" s="176"/>
      <c r="EE45" s="176"/>
      <c r="EF45" s="176"/>
      <c r="EG45" s="176"/>
      <c r="EH45" s="176"/>
      <c r="EI45" s="176"/>
      <c r="EJ45" s="176"/>
      <c r="EK45" s="176"/>
      <c r="EL45" s="176"/>
      <c r="EM45" s="176"/>
      <c r="EN45" s="176"/>
      <c r="EO45" s="176"/>
      <c r="EP45" s="176"/>
      <c r="EQ45" s="176"/>
      <c r="ER45" s="176"/>
      <c r="ES45" s="176"/>
      <c r="ET45" s="176"/>
      <c r="EU45" s="176"/>
      <c r="EV45" s="176"/>
      <c r="EW45" s="176"/>
    </row>
    <row r="46" spans="1:153" s="186" customFormat="1" ht="15" customHeight="1">
      <c r="B46" s="354" t="s">
        <v>521</v>
      </c>
      <c r="C46" s="354" t="s">
        <v>522</v>
      </c>
      <c r="D46" s="354"/>
      <c r="E46" s="354"/>
      <c r="F46" s="354"/>
      <c r="G46" s="354"/>
      <c r="H46" s="354"/>
      <c r="I46" s="354"/>
      <c r="J46" s="354"/>
      <c r="K46" s="354"/>
      <c r="L46" s="354"/>
      <c r="M46" s="354"/>
      <c r="N46" s="354"/>
      <c r="O46" s="354"/>
      <c r="P46" s="354"/>
      <c r="Q46" s="354"/>
      <c r="R46" s="354"/>
      <c r="S46" s="354"/>
      <c r="T46" s="354"/>
      <c r="U46" s="354"/>
      <c r="V46" s="354"/>
      <c r="W46" s="354"/>
      <c r="X46" s="354"/>
      <c r="Y46" s="354"/>
      <c r="Z46" s="354"/>
      <c r="AA46" s="354"/>
      <c r="AB46" s="354"/>
      <c r="AC46" s="354"/>
      <c r="AD46" s="354"/>
      <c r="AE46" s="354"/>
      <c r="AF46" s="187"/>
      <c r="AG46" s="187"/>
      <c r="AH46" s="187"/>
      <c r="AI46" s="187"/>
      <c r="AJ46" s="187"/>
      <c r="AK46" s="187"/>
      <c r="AL46" s="187"/>
      <c r="AM46" s="187"/>
      <c r="AN46" s="187"/>
      <c r="AO46" s="187"/>
      <c r="AP46" s="187"/>
      <c r="AQ46" s="187"/>
      <c r="AR46" s="187"/>
      <c r="AS46" s="187"/>
      <c r="AT46" s="187"/>
      <c r="AU46" s="187"/>
      <c r="AV46" s="187"/>
      <c r="AW46" s="187"/>
      <c r="AX46" s="187"/>
      <c r="AY46" s="187"/>
      <c r="AZ46" s="187"/>
      <c r="BA46" s="187"/>
      <c r="BB46" s="187"/>
      <c r="BC46" s="187"/>
      <c r="BD46" s="187"/>
      <c r="BE46" s="187"/>
      <c r="BF46" s="187"/>
      <c r="BG46" s="187"/>
      <c r="BH46" s="187"/>
      <c r="BI46" s="187"/>
      <c r="BJ46" s="187"/>
      <c r="BK46" s="187"/>
      <c r="BL46" s="187"/>
      <c r="BM46" s="187"/>
      <c r="BN46" s="187"/>
      <c r="BO46" s="187"/>
      <c r="BP46" s="187"/>
      <c r="BQ46" s="187"/>
      <c r="BR46" s="187"/>
      <c r="BS46" s="187"/>
      <c r="BT46" s="187"/>
      <c r="BU46" s="187"/>
      <c r="BV46" s="187"/>
      <c r="BW46" s="187"/>
      <c r="BX46" s="187"/>
      <c r="BY46" s="187"/>
      <c r="BZ46" s="187"/>
      <c r="CA46" s="187"/>
      <c r="CB46" s="187"/>
      <c r="CC46" s="187"/>
      <c r="CD46" s="187"/>
      <c r="CE46" s="187"/>
      <c r="CF46" s="187"/>
      <c r="CG46" s="187"/>
      <c r="CH46" s="187"/>
      <c r="CI46" s="187"/>
      <c r="CJ46" s="187"/>
      <c r="CK46" s="187"/>
      <c r="CL46" s="187"/>
      <c r="CM46" s="187"/>
      <c r="CN46" s="187"/>
      <c r="CO46" s="187"/>
      <c r="CP46" s="187"/>
      <c r="CQ46" s="187"/>
      <c r="CR46" s="187"/>
      <c r="CS46" s="187"/>
      <c r="CT46" s="187"/>
      <c r="CU46" s="187"/>
      <c r="CV46" s="187"/>
      <c r="CW46" s="187"/>
      <c r="CX46" s="187"/>
      <c r="CY46" s="187"/>
      <c r="CZ46" s="187"/>
      <c r="DA46" s="187"/>
      <c r="DB46" s="187"/>
      <c r="DC46" s="187"/>
      <c r="DD46" s="187"/>
      <c r="DE46" s="187"/>
      <c r="DF46" s="187"/>
      <c r="DG46" s="187"/>
      <c r="DH46" s="187"/>
      <c r="DI46" s="187"/>
      <c r="DJ46" s="187"/>
      <c r="DK46" s="187"/>
      <c r="DL46" s="187"/>
      <c r="DM46" s="187"/>
      <c r="DN46" s="187"/>
      <c r="DO46" s="187"/>
      <c r="DP46" s="187"/>
      <c r="DQ46" s="187"/>
      <c r="DR46" s="187"/>
      <c r="DS46" s="187"/>
      <c r="DT46" s="187"/>
      <c r="DU46" s="187"/>
      <c r="DV46" s="187"/>
      <c r="DW46" s="187"/>
      <c r="DX46" s="187"/>
      <c r="DY46" s="187"/>
      <c r="DZ46" s="187"/>
      <c r="EA46" s="187"/>
      <c r="EB46" s="187"/>
      <c r="EC46" s="187"/>
      <c r="ED46" s="187"/>
      <c r="EE46" s="187"/>
      <c r="EF46" s="187"/>
      <c r="EG46" s="187"/>
      <c r="EH46" s="187"/>
      <c r="EI46" s="187"/>
      <c r="EJ46" s="187"/>
      <c r="EK46" s="187"/>
      <c r="EL46" s="187"/>
      <c r="EM46" s="187"/>
      <c r="EN46" s="187"/>
      <c r="EO46" s="187"/>
      <c r="EP46" s="187"/>
      <c r="EQ46" s="187"/>
      <c r="ER46" s="187"/>
      <c r="ES46" s="187"/>
      <c r="ET46" s="187"/>
      <c r="EU46" s="187"/>
      <c r="EV46" s="187"/>
      <c r="EW46" s="187"/>
    </row>
    <row r="47" spans="1:153" s="174" customFormat="1" ht="14.5">
      <c r="B47" s="3" t="s">
        <v>517</v>
      </c>
      <c r="C47" s="3" t="s">
        <v>518</v>
      </c>
      <c r="D47" s="358">
        <v>286.32638301466125</v>
      </c>
      <c r="E47" s="361">
        <f>E44/E11</f>
        <v>249.19668964795244</v>
      </c>
      <c r="F47" s="361">
        <f>F44/F11</f>
        <v>268.40954736311284</v>
      </c>
      <c r="G47" s="361">
        <f>G44/G11</f>
        <v>265.69675091861069</v>
      </c>
      <c r="H47" s="361">
        <f>H44/H11</f>
        <v>268.03519556303013</v>
      </c>
      <c r="I47" s="358">
        <f>(E47+F47+G47+H47)/4</f>
        <v>262.83454587317652</v>
      </c>
      <c r="J47" s="361">
        <f>J44/J11</f>
        <v>342.84946908182388</v>
      </c>
      <c r="K47" s="361">
        <f>K44/K11</f>
        <v>273.00812141946801</v>
      </c>
      <c r="L47" s="361">
        <f>L44/L11</f>
        <v>424.78136679124401</v>
      </c>
      <c r="M47" s="361">
        <f>M44/M11</f>
        <v>378.37421030072693</v>
      </c>
      <c r="N47" s="358">
        <f>(J47+K47+L47+M47)/4</f>
        <v>354.75329189831569</v>
      </c>
      <c r="O47" s="361">
        <f>O44/O11</f>
        <v>252.95224219160104</v>
      </c>
      <c r="P47" s="361">
        <f>P44/P11</f>
        <v>521.11209824803154</v>
      </c>
      <c r="Q47" s="361">
        <f>Q44/Q11</f>
        <v>389.14380670245549</v>
      </c>
      <c r="R47" s="361">
        <f>R44/R11</f>
        <v>698.89863323655368</v>
      </c>
      <c r="S47" s="359">
        <f>SUM(O47:R47)/4</f>
        <v>465.52669509466045</v>
      </c>
      <c r="T47" s="361">
        <f>T44/T11</f>
        <v>344.80261380496034</v>
      </c>
      <c r="U47" s="361">
        <f>U44/U11</f>
        <v>730.95248226950355</v>
      </c>
      <c r="V47" s="361">
        <f>V44/V11</f>
        <v>425.01227573479736</v>
      </c>
      <c r="W47" s="361">
        <f>W44/W11</f>
        <v>458.0018010382974</v>
      </c>
      <c r="X47" s="361">
        <f>SUM(T47:W47)/4</f>
        <v>489.69229321188965</v>
      </c>
      <c r="Y47" s="361">
        <f>Y44/Y11</f>
        <v>403.3811037947342</v>
      </c>
      <c r="Z47" s="361">
        <f>Z44/Z11</f>
        <v>546.98430937691774</v>
      </c>
      <c r="AA47" s="361">
        <f>AA44/AA11</f>
        <v>380.10589117361224</v>
      </c>
      <c r="AB47" s="361">
        <f>AB44/AB11</f>
        <v>329.97706846390241</v>
      </c>
      <c r="AC47" s="361">
        <f t="shared" si="10"/>
        <v>1660.4483728091666</v>
      </c>
      <c r="AD47" s="361">
        <f>AD44/AD11</f>
        <v>613.85695776738862</v>
      </c>
      <c r="AE47" s="361">
        <f>AE44/AE11</f>
        <v>251.74722438578169</v>
      </c>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c r="BF47" s="176"/>
      <c r="BG47" s="176"/>
      <c r="BH47" s="176"/>
      <c r="BI47" s="176"/>
      <c r="BJ47" s="176"/>
      <c r="BK47" s="176"/>
      <c r="BL47" s="176"/>
      <c r="BM47" s="176"/>
      <c r="BN47" s="176"/>
      <c r="BO47" s="176"/>
      <c r="BP47" s="176"/>
      <c r="BQ47" s="176"/>
      <c r="BR47" s="176"/>
      <c r="BS47" s="176"/>
      <c r="BT47" s="176"/>
      <c r="BU47" s="176"/>
      <c r="BV47" s="176"/>
      <c r="BW47" s="176"/>
      <c r="BX47" s="176"/>
      <c r="BY47" s="176"/>
      <c r="BZ47" s="176"/>
      <c r="CA47" s="176"/>
      <c r="CB47" s="176"/>
      <c r="CC47" s="176"/>
      <c r="CD47" s="176"/>
      <c r="CE47" s="176"/>
      <c r="CF47" s="176"/>
      <c r="CG47" s="176"/>
      <c r="CH47" s="176"/>
      <c r="CI47" s="176"/>
      <c r="CJ47" s="176"/>
      <c r="CK47" s="176"/>
      <c r="CL47" s="176"/>
      <c r="CM47" s="176"/>
      <c r="CN47" s="176"/>
      <c r="CO47" s="176"/>
      <c r="CP47" s="176"/>
      <c r="CQ47" s="176"/>
      <c r="CR47" s="176"/>
      <c r="CS47" s="176"/>
      <c r="CT47" s="176"/>
      <c r="CU47" s="176"/>
      <c r="CV47" s="176"/>
      <c r="CW47" s="176"/>
      <c r="CX47" s="176"/>
      <c r="CY47" s="176"/>
      <c r="CZ47" s="176"/>
      <c r="DA47" s="176"/>
      <c r="DB47" s="176"/>
      <c r="DC47" s="176"/>
      <c r="DD47" s="176"/>
      <c r="DE47" s="176"/>
      <c r="DF47" s="176"/>
      <c r="DG47" s="176"/>
      <c r="DH47" s="176"/>
      <c r="DI47" s="176"/>
      <c r="DJ47" s="176"/>
      <c r="DK47" s="176"/>
      <c r="DL47" s="176"/>
      <c r="DM47" s="176"/>
      <c r="DN47" s="176"/>
      <c r="DO47" s="176"/>
      <c r="DP47" s="176"/>
      <c r="DQ47" s="176"/>
      <c r="DR47" s="176"/>
      <c r="DS47" s="176"/>
      <c r="DT47" s="176"/>
      <c r="DU47" s="176"/>
      <c r="DV47" s="176"/>
      <c r="DW47" s="176"/>
      <c r="DX47" s="176"/>
      <c r="DY47" s="176"/>
      <c r="DZ47" s="176"/>
      <c r="EA47" s="176"/>
      <c r="EB47" s="176"/>
      <c r="EC47" s="176"/>
      <c r="ED47" s="176"/>
      <c r="EE47" s="176"/>
      <c r="EF47" s="176"/>
      <c r="EG47" s="176"/>
      <c r="EH47" s="176"/>
      <c r="EI47" s="176"/>
      <c r="EJ47" s="176"/>
      <c r="EK47" s="176"/>
      <c r="EL47" s="176"/>
      <c r="EM47" s="176"/>
      <c r="EN47" s="176"/>
      <c r="EO47" s="176"/>
      <c r="EP47" s="176"/>
      <c r="EQ47" s="176"/>
      <c r="ER47" s="176"/>
      <c r="ES47" s="176"/>
      <c r="ET47" s="176"/>
      <c r="EU47" s="176"/>
      <c r="EV47" s="176"/>
      <c r="EW47" s="176"/>
    </row>
    <row r="48" spans="1:153" s="174" customFormat="1" ht="16.5">
      <c r="B48" s="3" t="s">
        <v>816</v>
      </c>
      <c r="C48" s="3" t="s">
        <v>817</v>
      </c>
      <c r="D48" s="358">
        <v>523.50897408259084</v>
      </c>
      <c r="E48" s="361">
        <f>E45/E15</f>
        <v>542.41867137404506</v>
      </c>
      <c r="F48" s="361">
        <f>F45/F15</f>
        <v>322.956119206376</v>
      </c>
      <c r="G48" s="361">
        <f>G45/G15</f>
        <v>432.9181044230769</v>
      </c>
      <c r="H48" s="361">
        <f>H45/H15</f>
        <v>392.26428892215569</v>
      </c>
      <c r="I48" s="358">
        <f>(E48+F48+G48+H48)/4</f>
        <v>422.6392959814134</v>
      </c>
      <c r="J48" s="361">
        <f>J45/J15</f>
        <v>789.6178861788618</v>
      </c>
      <c r="K48" s="361">
        <f>K45/K15</f>
        <v>726.09714263525314</v>
      </c>
      <c r="L48" s="361">
        <f>L45/L15</f>
        <v>308.45585200937995</v>
      </c>
      <c r="M48" s="361">
        <f>M45/M15</f>
        <v>686.4621920000011</v>
      </c>
      <c r="N48" s="358">
        <f>(J48+K48+L48+M48)/4</f>
        <v>627.65826820587404</v>
      </c>
      <c r="O48" s="361">
        <f>O45/O15</f>
        <v>314.35158269879514</v>
      </c>
      <c r="P48" s="361">
        <f>P45/P15</f>
        <v>673.5740785822785</v>
      </c>
      <c r="Q48" s="361">
        <f>Q45/Q15</f>
        <v>606.19494117857141</v>
      </c>
      <c r="R48" s="361">
        <f>R45/R15</f>
        <v>739.8808192814372</v>
      </c>
      <c r="S48" s="359">
        <f>SUM(O48:R48)/4</f>
        <v>583.50035543527054</v>
      </c>
      <c r="T48" s="361">
        <f>T45/T15</f>
        <v>568.63846036414566</v>
      </c>
      <c r="U48" s="361">
        <f>U45/U15</f>
        <v>552.12595419847332</v>
      </c>
      <c r="V48" s="361">
        <f>V45/V15</f>
        <v>353.10274427860696</v>
      </c>
      <c r="W48" s="361">
        <f>W45/W15</f>
        <v>243.86391614972968</v>
      </c>
      <c r="X48" s="361">
        <f>SUM(T48:W48)/4</f>
        <v>429.43276874773892</v>
      </c>
      <c r="Y48" s="361">
        <f>Y45/Y15</f>
        <v>242.63556765124591</v>
      </c>
      <c r="Z48" s="361">
        <f>Z45/Z15</f>
        <v>292.89660953488368</v>
      </c>
      <c r="AA48" s="361">
        <f>AA45/AA15</f>
        <v>532.81413685185191</v>
      </c>
      <c r="AB48" s="361">
        <f>AB45/AB15</f>
        <v>423.48842638009012</v>
      </c>
      <c r="AC48" s="361">
        <f t="shared" si="10"/>
        <v>1491.8347404180718</v>
      </c>
      <c r="AD48" s="361">
        <f>AD45/AD15</f>
        <v>247.84574492063493</v>
      </c>
      <c r="AE48" s="361">
        <f>AE45/AE15</f>
        <v>893.81772958973625</v>
      </c>
      <c r="AF48" s="176"/>
      <c r="AG48" s="176"/>
      <c r="AH48" s="176"/>
      <c r="AI48" s="176"/>
      <c r="AJ48" s="176"/>
      <c r="AK48" s="176"/>
      <c r="AL48" s="176"/>
      <c r="AM48" s="176"/>
      <c r="AN48" s="176"/>
      <c r="AO48" s="176"/>
      <c r="AP48" s="176"/>
      <c r="AQ48" s="176"/>
      <c r="AR48" s="176"/>
      <c r="AS48" s="176"/>
      <c r="AT48" s="176"/>
      <c r="AU48" s="176"/>
      <c r="AV48" s="176"/>
      <c r="AW48" s="176"/>
      <c r="AX48" s="176"/>
      <c r="AY48" s="176"/>
      <c r="AZ48" s="176"/>
      <c r="BA48" s="176"/>
      <c r="BB48" s="176"/>
      <c r="BC48" s="176"/>
      <c r="BD48" s="176"/>
      <c r="BE48" s="176"/>
      <c r="BF48" s="176"/>
      <c r="BG48" s="176"/>
      <c r="BH48" s="176"/>
      <c r="BI48" s="176"/>
      <c r="BJ48" s="176"/>
      <c r="BK48" s="176"/>
      <c r="BL48" s="176"/>
      <c r="BM48" s="176"/>
      <c r="BN48" s="176"/>
      <c r="BO48" s="176"/>
      <c r="BP48" s="176"/>
      <c r="BQ48" s="176"/>
      <c r="BR48" s="176"/>
      <c r="BS48" s="176"/>
      <c r="BT48" s="176"/>
      <c r="BU48" s="176"/>
      <c r="BV48" s="176"/>
      <c r="BW48" s="176"/>
      <c r="BX48" s="176"/>
      <c r="BY48" s="176"/>
      <c r="BZ48" s="176"/>
      <c r="CA48" s="176"/>
      <c r="CB48" s="176"/>
      <c r="CC48" s="176"/>
      <c r="CD48" s="176"/>
      <c r="CE48" s="176"/>
      <c r="CF48" s="176"/>
      <c r="CG48" s="176"/>
      <c r="CH48" s="176"/>
      <c r="CI48" s="176"/>
      <c r="CJ48" s="176"/>
      <c r="CK48" s="176"/>
      <c r="CL48" s="176"/>
      <c r="CM48" s="176"/>
      <c r="CN48" s="176"/>
      <c r="CO48" s="176"/>
      <c r="CP48" s="176"/>
      <c r="CQ48" s="176"/>
      <c r="CR48" s="176"/>
      <c r="CS48" s="176"/>
      <c r="CT48" s="176"/>
      <c r="CU48" s="176"/>
      <c r="CV48" s="176"/>
      <c r="CW48" s="176"/>
      <c r="CX48" s="176"/>
      <c r="CY48" s="176"/>
      <c r="CZ48" s="176"/>
      <c r="DA48" s="176"/>
      <c r="DB48" s="176"/>
      <c r="DC48" s="176"/>
      <c r="DD48" s="176"/>
      <c r="DE48" s="176"/>
      <c r="DF48" s="176"/>
      <c r="DG48" s="176"/>
      <c r="DH48" s="176"/>
      <c r="DI48" s="176"/>
      <c r="DJ48" s="176"/>
      <c r="DK48" s="176"/>
      <c r="DL48" s="176"/>
      <c r="DM48" s="176"/>
      <c r="DN48" s="176"/>
      <c r="DO48" s="176"/>
      <c r="DP48" s="176"/>
      <c r="DQ48" s="176"/>
      <c r="DR48" s="176"/>
      <c r="DS48" s="176"/>
      <c r="DT48" s="176"/>
      <c r="DU48" s="176"/>
      <c r="DV48" s="176"/>
      <c r="DW48" s="176"/>
      <c r="DX48" s="176"/>
      <c r="DY48" s="176"/>
      <c r="DZ48" s="176"/>
      <c r="EA48" s="176"/>
      <c r="EB48" s="176"/>
      <c r="EC48" s="176"/>
      <c r="ED48" s="176"/>
      <c r="EE48" s="176"/>
      <c r="EF48" s="176"/>
      <c r="EG48" s="176"/>
      <c r="EH48" s="176"/>
      <c r="EI48" s="176"/>
      <c r="EJ48" s="176"/>
      <c r="EK48" s="176"/>
      <c r="EL48" s="176"/>
      <c r="EM48" s="176"/>
      <c r="EN48" s="176"/>
      <c r="EO48" s="176"/>
      <c r="EP48" s="176"/>
      <c r="EQ48" s="176"/>
      <c r="ER48" s="176"/>
      <c r="ES48" s="176"/>
      <c r="ET48" s="176"/>
      <c r="EU48" s="176"/>
      <c r="EV48" s="176"/>
      <c r="EW48" s="176"/>
    </row>
    <row r="49" spans="2:153" s="174" customFormat="1" ht="15" customHeight="1">
      <c r="B49" s="3"/>
      <c r="C49" s="3"/>
      <c r="D49" s="3"/>
      <c r="E49" s="3"/>
      <c r="F49" s="3"/>
      <c r="G49" s="3"/>
      <c r="H49" s="3"/>
      <c r="I49" s="3"/>
      <c r="J49" s="3"/>
      <c r="K49" s="3"/>
      <c r="L49" s="3"/>
      <c r="M49" s="3"/>
      <c r="N49" s="3"/>
      <c r="O49" s="3"/>
      <c r="P49" s="3"/>
      <c r="Q49" s="3"/>
      <c r="R49" s="3"/>
      <c r="S49" s="3"/>
      <c r="T49" s="3"/>
      <c r="U49" s="3"/>
      <c r="V49" s="3"/>
      <c r="W49" s="3"/>
      <c r="X49" s="361"/>
      <c r="Y49" s="3"/>
      <c r="Z49" s="3"/>
      <c r="AA49" s="3"/>
      <c r="AB49" s="3"/>
      <c r="AC49" s="361"/>
      <c r="AD49" s="3"/>
      <c r="AE49" s="3"/>
      <c r="AF49" s="176"/>
      <c r="AG49" s="176"/>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c r="BM49" s="176"/>
      <c r="BN49" s="176"/>
      <c r="BO49" s="176"/>
      <c r="BP49" s="176"/>
      <c r="BQ49" s="176"/>
      <c r="BR49" s="176"/>
      <c r="BS49" s="176"/>
      <c r="BT49" s="176"/>
      <c r="BU49" s="176"/>
      <c r="BV49" s="176"/>
      <c r="BW49" s="176"/>
      <c r="BX49" s="176"/>
      <c r="BY49" s="176"/>
      <c r="BZ49" s="176"/>
      <c r="CA49" s="176"/>
      <c r="CB49" s="176"/>
      <c r="CC49" s="176"/>
      <c r="CD49" s="176"/>
      <c r="CE49" s="176"/>
      <c r="CF49" s="176"/>
      <c r="CG49" s="176"/>
      <c r="CH49" s="176"/>
      <c r="CI49" s="176"/>
      <c r="CJ49" s="176"/>
      <c r="CK49" s="176"/>
      <c r="CL49" s="176"/>
      <c r="CM49" s="176"/>
      <c r="CN49" s="176"/>
      <c r="CO49" s="176"/>
      <c r="CP49" s="176"/>
      <c r="CQ49" s="176"/>
      <c r="CR49" s="176"/>
      <c r="CS49" s="176"/>
      <c r="CT49" s="176"/>
      <c r="CU49" s="176"/>
      <c r="CV49" s="176"/>
      <c r="CW49" s="176"/>
      <c r="CX49" s="176"/>
      <c r="CY49" s="176"/>
      <c r="CZ49" s="176"/>
      <c r="DA49" s="176"/>
      <c r="DB49" s="176"/>
      <c r="DC49" s="176"/>
      <c r="DD49" s="176"/>
      <c r="DE49" s="176"/>
      <c r="DF49" s="176"/>
      <c r="DG49" s="176"/>
      <c r="DH49" s="176"/>
      <c r="DI49" s="176"/>
      <c r="DJ49" s="176"/>
      <c r="DK49" s="176"/>
      <c r="DL49" s="176"/>
      <c r="DM49" s="176"/>
      <c r="DN49" s="176"/>
      <c r="DO49" s="176"/>
      <c r="DP49" s="176"/>
      <c r="DQ49" s="176"/>
      <c r="DR49" s="176"/>
      <c r="DS49" s="176"/>
      <c r="DT49" s="176"/>
      <c r="DU49" s="176"/>
      <c r="DV49" s="176"/>
      <c r="DW49" s="176"/>
      <c r="DX49" s="176"/>
      <c r="DY49" s="176"/>
      <c r="DZ49" s="176"/>
      <c r="EA49" s="176"/>
      <c r="EB49" s="176"/>
      <c r="EC49" s="176"/>
      <c r="ED49" s="176"/>
      <c r="EE49" s="176"/>
      <c r="EF49" s="176"/>
      <c r="EG49" s="176"/>
      <c r="EH49" s="176"/>
      <c r="EI49" s="176"/>
      <c r="EJ49" s="176"/>
      <c r="EK49" s="176"/>
      <c r="EL49" s="176"/>
      <c r="EM49" s="176"/>
      <c r="EN49" s="176"/>
      <c r="EO49" s="176"/>
      <c r="EP49" s="176"/>
      <c r="EQ49" s="176"/>
      <c r="ER49" s="176"/>
      <c r="ES49" s="176"/>
      <c r="ET49" s="176"/>
      <c r="EU49" s="176"/>
      <c r="EV49" s="176"/>
      <c r="EW49" s="176"/>
    </row>
    <row r="50" spans="2:153" s="174" customFormat="1" ht="15" customHeight="1">
      <c r="B50" s="3" t="s">
        <v>818</v>
      </c>
      <c r="C50" s="3" t="s">
        <v>819</v>
      </c>
      <c r="D50" s="3"/>
      <c r="E50" s="3"/>
      <c r="F50" s="3"/>
      <c r="G50" s="3"/>
      <c r="H50" s="3"/>
      <c r="I50" s="3"/>
      <c r="J50" s="3"/>
      <c r="K50" s="3"/>
      <c r="L50" s="3"/>
      <c r="M50" s="3"/>
      <c r="N50" s="3"/>
      <c r="O50" s="3"/>
      <c r="P50" s="3"/>
      <c r="Q50" s="3"/>
      <c r="R50" s="3"/>
      <c r="S50" s="3"/>
      <c r="T50" s="3"/>
      <c r="U50" s="3"/>
      <c r="V50" s="3"/>
      <c r="W50" s="3"/>
      <c r="X50" s="361"/>
      <c r="Y50" s="3"/>
      <c r="Z50" s="3"/>
      <c r="AA50" s="3"/>
      <c r="AB50" s="3"/>
      <c r="AC50" s="361"/>
      <c r="AD50" s="3"/>
      <c r="AE50" s="3"/>
      <c r="AF50" s="176"/>
      <c r="AG50" s="176"/>
      <c r="AH50" s="176"/>
      <c r="AI50" s="176"/>
      <c r="AJ50" s="176"/>
      <c r="AK50" s="176"/>
      <c r="AL50" s="176"/>
      <c r="AM50" s="176"/>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6"/>
      <c r="BQ50" s="176"/>
      <c r="BR50" s="176"/>
      <c r="BS50" s="176"/>
      <c r="BT50" s="176"/>
      <c r="BU50" s="176"/>
      <c r="BV50" s="176"/>
      <c r="BW50" s="176"/>
      <c r="BX50" s="176"/>
      <c r="BY50" s="176"/>
      <c r="BZ50" s="176"/>
      <c r="CA50" s="176"/>
      <c r="CB50" s="176"/>
      <c r="CC50" s="176"/>
      <c r="CD50" s="176"/>
      <c r="CE50" s="176"/>
      <c r="CF50" s="176"/>
      <c r="CG50" s="176"/>
      <c r="CH50" s="176"/>
      <c r="CI50" s="176"/>
      <c r="CJ50" s="176"/>
      <c r="CK50" s="176"/>
      <c r="CL50" s="176"/>
      <c r="CM50" s="176"/>
      <c r="CN50" s="176"/>
      <c r="CO50" s="176"/>
      <c r="CP50" s="176"/>
      <c r="CQ50" s="176"/>
      <c r="CR50" s="176"/>
      <c r="CS50" s="176"/>
      <c r="CT50" s="176"/>
      <c r="CU50" s="176"/>
      <c r="CV50" s="176"/>
      <c r="CW50" s="176"/>
      <c r="CX50" s="176"/>
      <c r="CY50" s="176"/>
      <c r="CZ50" s="176"/>
      <c r="DA50" s="176"/>
      <c r="DB50" s="176"/>
      <c r="DC50" s="176"/>
      <c r="DD50" s="176"/>
      <c r="DE50" s="176"/>
      <c r="DF50" s="176"/>
      <c r="DG50" s="176"/>
      <c r="DH50" s="176"/>
      <c r="DI50" s="176"/>
      <c r="DJ50" s="176"/>
      <c r="DK50" s="176"/>
      <c r="DL50" s="176"/>
      <c r="DM50" s="176"/>
      <c r="DN50" s="176"/>
      <c r="DO50" s="176"/>
      <c r="DP50" s="176"/>
      <c r="DQ50" s="176"/>
      <c r="DR50" s="176"/>
      <c r="DS50" s="176"/>
      <c r="DT50" s="176"/>
      <c r="DU50" s="176"/>
      <c r="DV50" s="176"/>
      <c r="DW50" s="176"/>
      <c r="DX50" s="176"/>
      <c r="DY50" s="176"/>
      <c r="DZ50" s="176"/>
      <c r="EA50" s="176"/>
      <c r="EB50" s="176"/>
      <c r="EC50" s="176"/>
      <c r="ED50" s="176"/>
      <c r="EE50" s="176"/>
      <c r="EF50" s="176"/>
      <c r="EG50" s="176"/>
      <c r="EH50" s="176"/>
      <c r="EI50" s="176"/>
      <c r="EJ50" s="176"/>
      <c r="EK50" s="176"/>
      <c r="EL50" s="176"/>
      <c r="EM50" s="176"/>
      <c r="EN50" s="176"/>
      <c r="EO50" s="176"/>
      <c r="EP50" s="176"/>
      <c r="EQ50" s="176"/>
      <c r="ER50" s="176"/>
      <c r="ES50" s="176"/>
      <c r="ET50" s="176"/>
      <c r="EU50" s="176"/>
      <c r="EV50" s="176"/>
      <c r="EW50" s="176"/>
    </row>
    <row r="51" spans="2:153" s="174" customFormat="1" ht="15" customHeight="1">
      <c r="B51" s="3" t="s">
        <v>820</v>
      </c>
      <c r="C51" s="3" t="s">
        <v>821</v>
      </c>
      <c r="D51" s="98"/>
      <c r="E51" s="3"/>
      <c r="F51" s="3"/>
      <c r="G51" s="3"/>
      <c r="H51" s="3"/>
      <c r="I51" s="3"/>
      <c r="J51" s="2"/>
      <c r="K51" s="3"/>
      <c r="L51" s="3"/>
      <c r="M51" s="3"/>
      <c r="N51" s="3"/>
      <c r="O51" s="3"/>
      <c r="P51" s="3"/>
      <c r="Q51" s="3"/>
      <c r="R51" s="3"/>
      <c r="S51" s="3"/>
      <c r="T51" s="3"/>
      <c r="U51" s="3"/>
      <c r="V51" s="3"/>
      <c r="W51" s="3"/>
      <c r="X51" s="3"/>
      <c r="Y51" s="3"/>
      <c r="Z51" s="3"/>
      <c r="AA51" s="3"/>
      <c r="AB51" s="3"/>
      <c r="AC51" s="3"/>
      <c r="AD51" s="3"/>
      <c r="AE51" s="3"/>
      <c r="AF51" s="176"/>
      <c r="AG51" s="176"/>
      <c r="AH51" s="176"/>
      <c r="AI51" s="176"/>
      <c r="AJ51" s="176"/>
      <c r="AK51" s="176"/>
      <c r="AL51" s="176"/>
      <c r="AM51" s="176"/>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6"/>
      <c r="BR51" s="176"/>
      <c r="BS51" s="176"/>
      <c r="BT51" s="176"/>
      <c r="BU51" s="176"/>
      <c r="BV51" s="176"/>
      <c r="BW51" s="176"/>
      <c r="BX51" s="176"/>
      <c r="BY51" s="176"/>
      <c r="BZ51" s="176"/>
      <c r="CA51" s="176"/>
      <c r="CB51" s="176"/>
      <c r="CC51" s="176"/>
      <c r="CD51" s="176"/>
      <c r="CE51" s="176"/>
      <c r="CF51" s="176"/>
      <c r="CG51" s="176"/>
      <c r="CH51" s="176"/>
      <c r="CI51" s="176"/>
      <c r="CJ51" s="176"/>
      <c r="CK51" s="176"/>
      <c r="CL51" s="176"/>
      <c r="CM51" s="176"/>
      <c r="CN51" s="176"/>
      <c r="CO51" s="176"/>
      <c r="CP51" s="176"/>
      <c r="CQ51" s="176"/>
      <c r="CR51" s="176"/>
      <c r="CS51" s="176"/>
      <c r="CT51" s="176"/>
      <c r="CU51" s="176"/>
      <c r="CV51" s="176"/>
      <c r="CW51" s="176"/>
      <c r="CX51" s="176"/>
      <c r="CY51" s="176"/>
      <c r="CZ51" s="176"/>
      <c r="DA51" s="176"/>
      <c r="DB51" s="176"/>
      <c r="DC51" s="176"/>
      <c r="DD51" s="176"/>
      <c r="DE51" s="176"/>
      <c r="DF51" s="176"/>
      <c r="DG51" s="176"/>
      <c r="DH51" s="176"/>
      <c r="DI51" s="176"/>
      <c r="DJ51" s="176"/>
      <c r="DK51" s="176"/>
      <c r="DL51" s="176"/>
      <c r="DM51" s="176"/>
      <c r="DN51" s="176"/>
      <c r="DO51" s="176"/>
      <c r="DP51" s="176"/>
      <c r="DQ51" s="176"/>
      <c r="DR51" s="176"/>
      <c r="DS51" s="176"/>
      <c r="DT51" s="176"/>
      <c r="DU51" s="176"/>
      <c r="DV51" s="176"/>
      <c r="DW51" s="176"/>
      <c r="DX51" s="176"/>
      <c r="DY51" s="176"/>
      <c r="DZ51" s="176"/>
      <c r="EA51" s="176"/>
      <c r="EB51" s="176"/>
      <c r="EC51" s="176"/>
      <c r="ED51" s="176"/>
      <c r="EE51" s="176"/>
      <c r="EF51" s="176"/>
      <c r="EG51" s="176"/>
      <c r="EH51" s="176"/>
      <c r="EI51" s="176"/>
      <c r="EJ51" s="176"/>
      <c r="EK51" s="176"/>
      <c r="EL51" s="176"/>
      <c r="EM51" s="176"/>
      <c r="EN51" s="176"/>
      <c r="EO51" s="176"/>
      <c r="EP51" s="176"/>
      <c r="EQ51" s="176"/>
      <c r="ER51" s="176"/>
      <c r="ES51" s="176"/>
      <c r="ET51" s="176"/>
      <c r="EU51" s="176"/>
      <c r="EV51" s="176"/>
      <c r="EW51" s="176"/>
    </row>
    <row r="52" spans="2:153" s="174" customFormat="1" ht="15" customHeight="1">
      <c r="B52" s="3" t="s">
        <v>822</v>
      </c>
      <c r="C52" s="3" t="s">
        <v>823</v>
      </c>
      <c r="D52" s="98"/>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176"/>
      <c r="AG52" s="176"/>
      <c r="AH52" s="176"/>
      <c r="AI52" s="176"/>
      <c r="AJ52" s="176"/>
      <c r="AK52" s="176"/>
      <c r="AL52" s="176"/>
      <c r="AM52" s="176"/>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6"/>
      <c r="BR52" s="176"/>
      <c r="BS52" s="176"/>
      <c r="BT52" s="176"/>
      <c r="BU52" s="176"/>
      <c r="BV52" s="176"/>
      <c r="BW52" s="176"/>
      <c r="BX52" s="176"/>
      <c r="BY52" s="176"/>
      <c r="BZ52" s="176"/>
      <c r="CA52" s="176"/>
      <c r="CB52" s="176"/>
      <c r="CC52" s="176"/>
      <c r="CD52" s="176"/>
      <c r="CE52" s="176"/>
      <c r="CF52" s="176"/>
      <c r="CG52" s="176"/>
      <c r="CH52" s="176"/>
      <c r="CI52" s="176"/>
      <c r="CJ52" s="176"/>
      <c r="CK52" s="176"/>
      <c r="CL52" s="176"/>
      <c r="CM52" s="176"/>
      <c r="CN52" s="176"/>
      <c r="CO52" s="176"/>
      <c r="CP52" s="176"/>
      <c r="CQ52" s="176"/>
      <c r="CR52" s="176"/>
      <c r="CS52" s="176"/>
      <c r="CT52" s="176"/>
      <c r="CU52" s="176"/>
      <c r="CV52" s="176"/>
      <c r="CW52" s="176"/>
      <c r="CX52" s="176"/>
      <c r="CY52" s="176"/>
      <c r="CZ52" s="176"/>
      <c r="DA52" s="176"/>
      <c r="DB52" s="176"/>
      <c r="DC52" s="176"/>
      <c r="DD52" s="176"/>
      <c r="DE52" s="176"/>
      <c r="DF52" s="176"/>
      <c r="DG52" s="176"/>
      <c r="DH52" s="176"/>
      <c r="DI52" s="176"/>
      <c r="DJ52" s="176"/>
      <c r="DK52" s="176"/>
      <c r="DL52" s="176"/>
      <c r="DM52" s="176"/>
      <c r="DN52" s="176"/>
      <c r="DO52" s="176"/>
      <c r="DP52" s="176"/>
      <c r="DQ52" s="176"/>
      <c r="DR52" s="176"/>
      <c r="DS52" s="176"/>
      <c r="DT52" s="176"/>
      <c r="DU52" s="176"/>
      <c r="DV52" s="176"/>
      <c r="DW52" s="176"/>
      <c r="DX52" s="176"/>
      <c r="DY52" s="176"/>
      <c r="DZ52" s="176"/>
      <c r="EA52" s="176"/>
      <c r="EB52" s="176"/>
      <c r="EC52" s="176"/>
      <c r="ED52" s="176"/>
      <c r="EE52" s="176"/>
      <c r="EF52" s="176"/>
      <c r="EG52" s="176"/>
      <c r="EH52" s="176"/>
      <c r="EI52" s="176"/>
      <c r="EJ52" s="176"/>
      <c r="EK52" s="176"/>
      <c r="EL52" s="176"/>
      <c r="EM52" s="176"/>
      <c r="EN52" s="176"/>
      <c r="EO52" s="176"/>
      <c r="EP52" s="176"/>
      <c r="EQ52" s="176"/>
      <c r="ER52" s="176"/>
      <c r="ES52" s="176"/>
      <c r="ET52" s="176"/>
      <c r="EU52" s="176"/>
      <c r="EV52" s="176"/>
      <c r="EW52" s="176"/>
    </row>
    <row r="53" spans="2:153" s="174" customFormat="1" ht="15" customHeight="1">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176"/>
      <c r="AG53" s="176"/>
      <c r="AH53" s="176"/>
      <c r="AI53" s="176"/>
      <c r="AJ53" s="176"/>
      <c r="AK53" s="176"/>
      <c r="AL53" s="176"/>
      <c r="AM53" s="176"/>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6"/>
      <c r="BQ53" s="176"/>
      <c r="BR53" s="176"/>
      <c r="BS53" s="176"/>
      <c r="BT53" s="176"/>
      <c r="BU53" s="176"/>
      <c r="BV53" s="176"/>
      <c r="BW53" s="176"/>
      <c r="BX53" s="176"/>
      <c r="BY53" s="176"/>
      <c r="BZ53" s="176"/>
      <c r="CA53" s="176"/>
      <c r="CB53" s="176"/>
      <c r="CC53" s="176"/>
      <c r="CD53" s="176"/>
      <c r="CE53" s="176"/>
      <c r="CF53" s="176"/>
      <c r="CG53" s="176"/>
      <c r="CH53" s="176"/>
      <c r="CI53" s="176"/>
      <c r="CJ53" s="176"/>
      <c r="CK53" s="176"/>
      <c r="CL53" s="176"/>
      <c r="CM53" s="176"/>
      <c r="CN53" s="176"/>
      <c r="CO53" s="176"/>
      <c r="CP53" s="176"/>
      <c r="CQ53" s="176"/>
      <c r="CR53" s="176"/>
      <c r="CS53" s="176"/>
      <c r="CT53" s="176"/>
      <c r="CU53" s="176"/>
      <c r="CV53" s="176"/>
      <c r="CW53" s="176"/>
      <c r="CX53" s="176"/>
      <c r="CY53" s="176"/>
      <c r="CZ53" s="176"/>
      <c r="DA53" s="176"/>
      <c r="DB53" s="176"/>
      <c r="DC53" s="176"/>
      <c r="DD53" s="176"/>
      <c r="DE53" s="176"/>
      <c r="DF53" s="176"/>
      <c r="DG53" s="176"/>
      <c r="DH53" s="176"/>
      <c r="DI53" s="176"/>
      <c r="DJ53" s="176"/>
      <c r="DK53" s="176"/>
      <c r="DL53" s="176"/>
      <c r="DM53" s="176"/>
      <c r="DN53" s="176"/>
      <c r="DO53" s="176"/>
      <c r="DP53" s="176"/>
      <c r="DQ53" s="176"/>
      <c r="DR53" s="176"/>
      <c r="DS53" s="176"/>
      <c r="DT53" s="176"/>
      <c r="DU53" s="176"/>
      <c r="DV53" s="176"/>
      <c r="DW53" s="176"/>
      <c r="DX53" s="176"/>
      <c r="DY53" s="176"/>
      <c r="DZ53" s="176"/>
      <c r="EA53" s="176"/>
      <c r="EB53" s="176"/>
      <c r="EC53" s="176"/>
      <c r="ED53" s="176"/>
      <c r="EE53" s="176"/>
      <c r="EF53" s="176"/>
      <c r="EG53" s="176"/>
      <c r="EH53" s="176"/>
      <c r="EI53" s="176"/>
      <c r="EJ53" s="176"/>
      <c r="EK53" s="176"/>
      <c r="EL53" s="176"/>
      <c r="EM53" s="176"/>
      <c r="EN53" s="176"/>
      <c r="EO53" s="176"/>
      <c r="EP53" s="176"/>
      <c r="EQ53" s="176"/>
      <c r="ER53" s="176"/>
      <c r="ES53" s="176"/>
      <c r="ET53" s="176"/>
      <c r="EU53" s="176"/>
      <c r="EV53" s="176"/>
      <c r="EW53" s="176"/>
    </row>
    <row r="54" spans="2:153" s="174" customFormat="1" ht="15" customHeight="1">
      <c r="B54" s="2"/>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176"/>
      <c r="AG54" s="176"/>
      <c r="AH54" s="176"/>
      <c r="AI54" s="176"/>
      <c r="AJ54" s="176"/>
      <c r="AK54" s="176"/>
      <c r="AL54" s="176"/>
      <c r="AM54" s="176"/>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6"/>
      <c r="BR54" s="176"/>
      <c r="BS54" s="176"/>
      <c r="BT54" s="176"/>
      <c r="BU54" s="176"/>
      <c r="BV54" s="176"/>
      <c r="BW54" s="176"/>
      <c r="BX54" s="176"/>
      <c r="BY54" s="176"/>
      <c r="BZ54" s="176"/>
      <c r="CA54" s="176"/>
      <c r="CB54" s="176"/>
      <c r="CC54" s="176"/>
      <c r="CD54" s="176"/>
      <c r="CE54" s="176"/>
      <c r="CF54" s="176"/>
      <c r="CG54" s="176"/>
      <c r="CH54" s="176"/>
      <c r="CI54" s="176"/>
      <c r="CJ54" s="176"/>
      <c r="CK54" s="176"/>
      <c r="CL54" s="176"/>
      <c r="CM54" s="176"/>
      <c r="CN54" s="176"/>
      <c r="CO54" s="176"/>
      <c r="CP54" s="176"/>
      <c r="CQ54" s="176"/>
      <c r="CR54" s="176"/>
      <c r="CS54" s="176"/>
      <c r="CT54" s="176"/>
      <c r="CU54" s="176"/>
      <c r="CV54" s="176"/>
      <c r="CW54" s="176"/>
      <c r="CX54" s="176"/>
      <c r="CY54" s="176"/>
      <c r="CZ54" s="176"/>
      <c r="DA54" s="176"/>
      <c r="DB54" s="176"/>
      <c r="DC54" s="176"/>
      <c r="DD54" s="176"/>
      <c r="DE54" s="176"/>
      <c r="DF54" s="176"/>
      <c r="DG54" s="176"/>
      <c r="DH54" s="176"/>
      <c r="DI54" s="176"/>
      <c r="DJ54" s="176"/>
      <c r="DK54" s="176"/>
      <c r="DL54" s="176"/>
      <c r="DM54" s="176"/>
      <c r="DN54" s="176"/>
      <c r="DO54" s="176"/>
      <c r="DP54" s="176"/>
      <c r="DQ54" s="176"/>
      <c r="DR54" s="176"/>
      <c r="DS54" s="176"/>
      <c r="DT54" s="176"/>
      <c r="DU54" s="176"/>
      <c r="DV54" s="176"/>
      <c r="DW54" s="176"/>
      <c r="DX54" s="176"/>
      <c r="DY54" s="176"/>
      <c r="DZ54" s="176"/>
      <c r="EA54" s="176"/>
      <c r="EB54" s="176"/>
      <c r="EC54" s="176"/>
      <c r="ED54" s="176"/>
      <c r="EE54" s="176"/>
      <c r="EF54" s="176"/>
      <c r="EG54" s="176"/>
      <c r="EH54" s="176"/>
      <c r="EI54" s="176"/>
      <c r="EJ54" s="176"/>
      <c r="EK54" s="176"/>
      <c r="EL54" s="176"/>
      <c r="EM54" s="176"/>
      <c r="EN54" s="176"/>
      <c r="EO54" s="176"/>
      <c r="EP54" s="176"/>
      <c r="EQ54" s="176"/>
      <c r="ER54" s="176"/>
      <c r="ES54" s="176"/>
      <c r="ET54" s="176"/>
      <c r="EU54" s="176"/>
      <c r="EV54" s="176"/>
      <c r="EW54" s="176"/>
    </row>
    <row r="55" spans="2:153" s="174" customFormat="1" ht="15" customHeight="1">
      <c r="B55" s="2"/>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176"/>
      <c r="AG55" s="176"/>
      <c r="AH55" s="176"/>
      <c r="AI55" s="176"/>
      <c r="AJ55" s="176"/>
      <c r="AK55" s="176"/>
      <c r="AL55" s="176"/>
      <c r="AM55" s="176"/>
      <c r="AN55" s="176"/>
      <c r="AO55" s="176"/>
      <c r="AP55" s="176"/>
      <c r="AQ55" s="176"/>
      <c r="AR55" s="176"/>
      <c r="AS55" s="176"/>
      <c r="AT55" s="176"/>
      <c r="AU55" s="176"/>
      <c r="AV55" s="176"/>
      <c r="AW55" s="176"/>
      <c r="AX55" s="176"/>
      <c r="AY55" s="176"/>
      <c r="AZ55" s="176"/>
      <c r="BA55" s="176"/>
      <c r="BB55" s="176"/>
      <c r="BC55" s="176"/>
      <c r="BD55" s="176"/>
      <c r="BE55" s="176"/>
      <c r="BF55" s="176"/>
      <c r="BG55" s="176"/>
      <c r="BH55" s="176"/>
      <c r="BI55" s="176"/>
      <c r="BJ55" s="176"/>
      <c r="BK55" s="176"/>
      <c r="BL55" s="176"/>
      <c r="BM55" s="176"/>
      <c r="BN55" s="176"/>
      <c r="BO55" s="176"/>
      <c r="BP55" s="176"/>
      <c r="BQ55" s="176"/>
      <c r="BR55" s="176"/>
      <c r="BS55" s="176"/>
      <c r="BT55" s="176"/>
      <c r="BU55" s="176"/>
      <c r="BV55" s="176"/>
      <c r="BW55" s="176"/>
      <c r="BX55" s="176"/>
      <c r="BY55" s="176"/>
      <c r="BZ55" s="176"/>
      <c r="CA55" s="176"/>
      <c r="CB55" s="176"/>
      <c r="CC55" s="176"/>
      <c r="CD55" s="176"/>
      <c r="CE55" s="176"/>
      <c r="CF55" s="176"/>
      <c r="CG55" s="176"/>
      <c r="CH55" s="176"/>
      <c r="CI55" s="176"/>
      <c r="CJ55" s="176"/>
      <c r="CK55" s="176"/>
      <c r="CL55" s="176"/>
      <c r="CM55" s="176"/>
      <c r="CN55" s="176"/>
      <c r="CO55" s="176"/>
      <c r="CP55" s="176"/>
      <c r="CQ55" s="176"/>
      <c r="CR55" s="176"/>
      <c r="CS55" s="176"/>
      <c r="CT55" s="176"/>
      <c r="CU55" s="176"/>
      <c r="CV55" s="176"/>
      <c r="CW55" s="176"/>
      <c r="CX55" s="176"/>
      <c r="CY55" s="176"/>
      <c r="CZ55" s="176"/>
      <c r="DA55" s="176"/>
      <c r="DB55" s="176"/>
      <c r="DC55" s="176"/>
      <c r="DD55" s="176"/>
      <c r="DE55" s="176"/>
      <c r="DF55" s="176"/>
      <c r="DG55" s="176"/>
      <c r="DH55" s="176"/>
      <c r="DI55" s="176"/>
      <c r="DJ55" s="176"/>
      <c r="DK55" s="176"/>
      <c r="DL55" s="176"/>
      <c r="DM55" s="176"/>
      <c r="DN55" s="176"/>
      <c r="DO55" s="176"/>
      <c r="DP55" s="176"/>
      <c r="DQ55" s="176"/>
      <c r="DR55" s="176"/>
      <c r="DS55" s="176"/>
      <c r="DT55" s="176"/>
      <c r="DU55" s="176"/>
      <c r="DV55" s="176"/>
      <c r="DW55" s="176"/>
      <c r="DX55" s="176"/>
      <c r="DY55" s="176"/>
      <c r="DZ55" s="176"/>
      <c r="EA55" s="176"/>
      <c r="EB55" s="176"/>
      <c r="EC55" s="176"/>
      <c r="ED55" s="176"/>
      <c r="EE55" s="176"/>
      <c r="EF55" s="176"/>
      <c r="EG55" s="176"/>
      <c r="EH55" s="176"/>
      <c r="EI55" s="176"/>
      <c r="EJ55" s="176"/>
      <c r="EK55" s="176"/>
      <c r="EL55" s="176"/>
      <c r="EM55" s="176"/>
      <c r="EN55" s="176"/>
      <c r="EO55" s="176"/>
      <c r="EP55" s="176"/>
      <c r="EQ55" s="176"/>
      <c r="ER55" s="176"/>
      <c r="ES55" s="176"/>
      <c r="ET55" s="176"/>
      <c r="EU55" s="176"/>
      <c r="EV55" s="176"/>
      <c r="EW55" s="176"/>
    </row>
    <row r="56" spans="2:153" s="174" customFormat="1" ht="15" customHeight="1">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176"/>
      <c r="AG56" s="176"/>
      <c r="AH56" s="176"/>
      <c r="AI56" s="176"/>
      <c r="AJ56" s="176"/>
      <c r="AK56" s="176"/>
      <c r="AL56" s="176"/>
      <c r="AM56" s="176"/>
      <c r="AN56" s="176"/>
      <c r="AO56" s="176"/>
      <c r="AP56" s="176"/>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76"/>
      <c r="BP56" s="176"/>
      <c r="BQ56" s="176"/>
      <c r="BR56" s="176"/>
      <c r="BS56" s="176"/>
      <c r="BT56" s="176"/>
      <c r="BU56" s="176"/>
      <c r="BV56" s="176"/>
      <c r="BW56" s="176"/>
      <c r="BX56" s="176"/>
      <c r="BY56" s="176"/>
      <c r="BZ56" s="176"/>
      <c r="CA56" s="176"/>
      <c r="CB56" s="176"/>
      <c r="CC56" s="176"/>
      <c r="CD56" s="176"/>
      <c r="CE56" s="176"/>
      <c r="CF56" s="176"/>
      <c r="CG56" s="176"/>
      <c r="CH56" s="176"/>
      <c r="CI56" s="176"/>
      <c r="CJ56" s="176"/>
      <c r="CK56" s="176"/>
      <c r="CL56" s="176"/>
      <c r="CM56" s="176"/>
      <c r="CN56" s="176"/>
      <c r="CO56" s="176"/>
      <c r="CP56" s="176"/>
      <c r="CQ56" s="176"/>
      <c r="CR56" s="176"/>
      <c r="CS56" s="176"/>
      <c r="CT56" s="176"/>
      <c r="CU56" s="176"/>
      <c r="CV56" s="176"/>
      <c r="CW56" s="176"/>
      <c r="CX56" s="176"/>
      <c r="CY56" s="176"/>
      <c r="CZ56" s="176"/>
      <c r="DA56" s="176"/>
      <c r="DB56" s="176"/>
      <c r="DC56" s="176"/>
      <c r="DD56" s="176"/>
      <c r="DE56" s="176"/>
      <c r="DF56" s="176"/>
      <c r="DG56" s="176"/>
      <c r="DH56" s="176"/>
      <c r="DI56" s="176"/>
      <c r="DJ56" s="176"/>
      <c r="DK56" s="176"/>
      <c r="DL56" s="176"/>
      <c r="DM56" s="176"/>
      <c r="DN56" s="176"/>
      <c r="DO56" s="176"/>
      <c r="DP56" s="176"/>
      <c r="DQ56" s="176"/>
      <c r="DR56" s="176"/>
      <c r="DS56" s="176"/>
      <c r="DT56" s="176"/>
      <c r="DU56" s="176"/>
      <c r="DV56" s="176"/>
      <c r="DW56" s="176"/>
      <c r="DX56" s="176"/>
      <c r="DY56" s="176"/>
      <c r="DZ56" s="176"/>
      <c r="EA56" s="176"/>
      <c r="EB56" s="176"/>
      <c r="EC56" s="176"/>
      <c r="ED56" s="176"/>
      <c r="EE56" s="176"/>
      <c r="EF56" s="176"/>
      <c r="EG56" s="176"/>
      <c r="EH56" s="176"/>
      <c r="EI56" s="176"/>
      <c r="EJ56" s="176"/>
      <c r="EK56" s="176"/>
      <c r="EL56" s="176"/>
      <c r="EM56" s="176"/>
      <c r="EN56" s="176"/>
      <c r="EO56" s="176"/>
      <c r="EP56" s="176"/>
      <c r="EQ56" s="176"/>
      <c r="ER56" s="176"/>
      <c r="ES56" s="176"/>
      <c r="ET56" s="176"/>
      <c r="EU56" s="176"/>
      <c r="EV56" s="176"/>
      <c r="EW56" s="176"/>
    </row>
    <row r="57" spans="2:153" s="174" customFormat="1" ht="15" customHeight="1">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176"/>
      <c r="AG57" s="176"/>
      <c r="AH57" s="176"/>
      <c r="AI57" s="176"/>
      <c r="AJ57" s="176"/>
      <c r="AK57" s="176"/>
      <c r="AL57" s="176"/>
      <c r="AM57" s="176"/>
      <c r="AN57" s="176"/>
      <c r="AO57" s="176"/>
      <c r="AP57" s="176"/>
      <c r="AQ57" s="176"/>
      <c r="AR57" s="176"/>
      <c r="AS57" s="176"/>
      <c r="AT57" s="176"/>
      <c r="AU57" s="176"/>
      <c r="AV57" s="176"/>
      <c r="AW57" s="176"/>
      <c r="AX57" s="176"/>
      <c r="AY57" s="176"/>
      <c r="AZ57" s="176"/>
      <c r="BA57" s="176"/>
      <c r="BB57" s="176"/>
      <c r="BC57" s="176"/>
      <c r="BD57" s="176"/>
      <c r="BE57" s="176"/>
      <c r="BF57" s="176"/>
      <c r="BG57" s="176"/>
      <c r="BH57" s="176"/>
      <c r="BI57" s="176"/>
      <c r="BJ57" s="176"/>
      <c r="BK57" s="176"/>
      <c r="BL57" s="176"/>
      <c r="BM57" s="176"/>
      <c r="BN57" s="176"/>
      <c r="BO57" s="176"/>
      <c r="BP57" s="176"/>
      <c r="BQ57" s="176"/>
      <c r="BR57" s="176"/>
      <c r="BS57" s="176"/>
      <c r="BT57" s="176"/>
      <c r="BU57" s="176"/>
      <c r="BV57" s="176"/>
      <c r="BW57" s="176"/>
      <c r="BX57" s="176"/>
      <c r="BY57" s="176"/>
      <c r="BZ57" s="176"/>
      <c r="CA57" s="176"/>
      <c r="CB57" s="176"/>
      <c r="CC57" s="176"/>
      <c r="CD57" s="176"/>
      <c r="CE57" s="176"/>
      <c r="CF57" s="176"/>
      <c r="CG57" s="176"/>
      <c r="CH57" s="176"/>
      <c r="CI57" s="176"/>
      <c r="CJ57" s="176"/>
      <c r="CK57" s="176"/>
      <c r="CL57" s="176"/>
      <c r="CM57" s="176"/>
      <c r="CN57" s="176"/>
      <c r="CO57" s="176"/>
      <c r="CP57" s="176"/>
      <c r="CQ57" s="176"/>
      <c r="CR57" s="176"/>
      <c r="CS57" s="176"/>
      <c r="CT57" s="176"/>
      <c r="CU57" s="176"/>
      <c r="CV57" s="176"/>
      <c r="CW57" s="176"/>
      <c r="CX57" s="176"/>
      <c r="CY57" s="176"/>
      <c r="CZ57" s="176"/>
      <c r="DA57" s="176"/>
      <c r="DB57" s="176"/>
      <c r="DC57" s="176"/>
      <c r="DD57" s="176"/>
      <c r="DE57" s="176"/>
      <c r="DF57" s="176"/>
      <c r="DG57" s="176"/>
      <c r="DH57" s="176"/>
      <c r="DI57" s="176"/>
      <c r="DJ57" s="176"/>
      <c r="DK57" s="176"/>
      <c r="DL57" s="176"/>
      <c r="DM57" s="176"/>
      <c r="DN57" s="176"/>
      <c r="DO57" s="176"/>
      <c r="DP57" s="176"/>
      <c r="DQ57" s="176"/>
      <c r="DR57" s="176"/>
      <c r="DS57" s="176"/>
      <c r="DT57" s="176"/>
      <c r="DU57" s="176"/>
      <c r="DV57" s="176"/>
      <c r="DW57" s="176"/>
      <c r="DX57" s="176"/>
      <c r="DY57" s="176"/>
      <c r="DZ57" s="176"/>
      <c r="EA57" s="176"/>
      <c r="EB57" s="176"/>
      <c r="EC57" s="176"/>
      <c r="ED57" s="176"/>
      <c r="EE57" s="176"/>
      <c r="EF57" s="176"/>
      <c r="EG57" s="176"/>
      <c r="EH57" s="176"/>
      <c r="EI57" s="176"/>
      <c r="EJ57" s="176"/>
      <c r="EK57" s="176"/>
      <c r="EL57" s="176"/>
      <c r="EM57" s="176"/>
      <c r="EN57" s="176"/>
      <c r="EO57" s="176"/>
      <c r="EP57" s="176"/>
      <c r="EQ57" s="176"/>
      <c r="ER57" s="176"/>
      <c r="ES57" s="176"/>
      <c r="ET57" s="176"/>
      <c r="EU57" s="176"/>
      <c r="EV57" s="176"/>
      <c r="EW57" s="176"/>
    </row>
    <row r="58" spans="2:153" s="174" customFormat="1" ht="15" customHeight="1">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176"/>
      <c r="AG58" s="176"/>
      <c r="AH58" s="176"/>
      <c r="AI58" s="176"/>
      <c r="AJ58" s="176"/>
      <c r="AK58" s="176"/>
      <c r="AL58" s="176"/>
      <c r="AM58" s="176"/>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6"/>
      <c r="BR58" s="176"/>
      <c r="BS58" s="176"/>
      <c r="BT58" s="176"/>
      <c r="BU58" s="176"/>
      <c r="BV58" s="176"/>
      <c r="BW58" s="176"/>
      <c r="BX58" s="176"/>
      <c r="BY58" s="176"/>
      <c r="BZ58" s="176"/>
      <c r="CA58" s="176"/>
      <c r="CB58" s="176"/>
      <c r="CC58" s="176"/>
      <c r="CD58" s="176"/>
      <c r="CE58" s="176"/>
      <c r="CF58" s="176"/>
      <c r="CG58" s="176"/>
      <c r="CH58" s="176"/>
      <c r="CI58" s="176"/>
      <c r="CJ58" s="176"/>
      <c r="CK58" s="176"/>
      <c r="CL58" s="176"/>
      <c r="CM58" s="176"/>
      <c r="CN58" s="176"/>
      <c r="CO58" s="176"/>
      <c r="CP58" s="176"/>
      <c r="CQ58" s="176"/>
      <c r="CR58" s="176"/>
      <c r="CS58" s="176"/>
      <c r="CT58" s="176"/>
      <c r="CU58" s="176"/>
      <c r="CV58" s="176"/>
      <c r="CW58" s="176"/>
      <c r="CX58" s="176"/>
      <c r="CY58" s="176"/>
      <c r="CZ58" s="176"/>
      <c r="DA58" s="176"/>
      <c r="DB58" s="176"/>
      <c r="DC58" s="176"/>
      <c r="DD58" s="176"/>
      <c r="DE58" s="176"/>
      <c r="DF58" s="176"/>
      <c r="DG58" s="176"/>
      <c r="DH58" s="176"/>
      <c r="DI58" s="176"/>
      <c r="DJ58" s="176"/>
      <c r="DK58" s="176"/>
      <c r="DL58" s="176"/>
      <c r="DM58" s="176"/>
      <c r="DN58" s="176"/>
      <c r="DO58" s="176"/>
      <c r="DP58" s="176"/>
      <c r="DQ58" s="176"/>
      <c r="DR58" s="176"/>
      <c r="DS58" s="176"/>
      <c r="DT58" s="176"/>
      <c r="DU58" s="176"/>
      <c r="DV58" s="176"/>
      <c r="DW58" s="176"/>
      <c r="DX58" s="176"/>
      <c r="DY58" s="176"/>
      <c r="DZ58" s="176"/>
      <c r="EA58" s="176"/>
      <c r="EB58" s="176"/>
      <c r="EC58" s="176"/>
      <c r="ED58" s="176"/>
      <c r="EE58" s="176"/>
      <c r="EF58" s="176"/>
      <c r="EG58" s="176"/>
      <c r="EH58" s="176"/>
      <c r="EI58" s="176"/>
      <c r="EJ58" s="176"/>
      <c r="EK58" s="176"/>
      <c r="EL58" s="176"/>
      <c r="EM58" s="176"/>
      <c r="EN58" s="176"/>
      <c r="EO58" s="176"/>
      <c r="EP58" s="176"/>
      <c r="EQ58" s="176"/>
      <c r="ER58" s="176"/>
      <c r="ES58" s="176"/>
      <c r="ET58" s="176"/>
      <c r="EU58" s="176"/>
      <c r="EV58" s="176"/>
      <c r="EW58" s="176"/>
    </row>
    <row r="59" spans="2:153" s="174" customFormat="1" ht="15" customHeight="1">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176"/>
      <c r="AG59" s="176"/>
      <c r="AH59" s="176"/>
      <c r="AI59" s="176"/>
      <c r="AJ59" s="176"/>
      <c r="AK59" s="176"/>
      <c r="AL59" s="176"/>
      <c r="AM59" s="176"/>
      <c r="AN59" s="176"/>
      <c r="AO59" s="176"/>
      <c r="AP59" s="176"/>
      <c r="AQ59" s="176"/>
      <c r="AR59" s="176"/>
      <c r="AS59" s="176"/>
      <c r="AT59" s="176"/>
      <c r="AU59" s="176"/>
      <c r="AV59" s="176"/>
      <c r="AW59" s="176"/>
      <c r="AX59" s="176"/>
      <c r="AY59" s="176"/>
      <c r="AZ59" s="176"/>
      <c r="BA59" s="176"/>
      <c r="BB59" s="176"/>
      <c r="BC59" s="176"/>
      <c r="BD59" s="176"/>
      <c r="BE59" s="176"/>
      <c r="BF59" s="176"/>
      <c r="BG59" s="176"/>
      <c r="BH59" s="176"/>
      <c r="BI59" s="176"/>
      <c r="BJ59" s="176"/>
      <c r="BK59" s="176"/>
      <c r="BL59" s="176"/>
      <c r="BM59" s="176"/>
      <c r="BN59" s="176"/>
      <c r="BO59" s="176"/>
      <c r="BP59" s="176"/>
      <c r="BQ59" s="176"/>
      <c r="BR59" s="176"/>
      <c r="BS59" s="176"/>
      <c r="BT59" s="176"/>
      <c r="BU59" s="176"/>
      <c r="BV59" s="176"/>
      <c r="BW59" s="176"/>
      <c r="BX59" s="176"/>
      <c r="BY59" s="176"/>
      <c r="BZ59" s="176"/>
      <c r="CA59" s="176"/>
      <c r="CB59" s="176"/>
      <c r="CC59" s="176"/>
      <c r="CD59" s="176"/>
      <c r="CE59" s="176"/>
      <c r="CF59" s="176"/>
      <c r="CG59" s="176"/>
      <c r="CH59" s="176"/>
      <c r="CI59" s="176"/>
      <c r="CJ59" s="176"/>
      <c r="CK59" s="176"/>
      <c r="CL59" s="176"/>
      <c r="CM59" s="176"/>
      <c r="CN59" s="176"/>
      <c r="CO59" s="176"/>
      <c r="CP59" s="176"/>
      <c r="CQ59" s="176"/>
      <c r="CR59" s="176"/>
      <c r="CS59" s="176"/>
      <c r="CT59" s="176"/>
      <c r="CU59" s="176"/>
      <c r="CV59" s="176"/>
      <c r="CW59" s="176"/>
      <c r="CX59" s="176"/>
      <c r="CY59" s="176"/>
      <c r="CZ59" s="176"/>
      <c r="DA59" s="176"/>
      <c r="DB59" s="176"/>
      <c r="DC59" s="176"/>
      <c r="DD59" s="176"/>
      <c r="DE59" s="176"/>
      <c r="DF59" s="176"/>
      <c r="DG59" s="176"/>
      <c r="DH59" s="176"/>
      <c r="DI59" s="176"/>
      <c r="DJ59" s="176"/>
      <c r="DK59" s="176"/>
      <c r="DL59" s="176"/>
      <c r="DM59" s="176"/>
      <c r="DN59" s="176"/>
      <c r="DO59" s="176"/>
      <c r="DP59" s="176"/>
      <c r="DQ59" s="176"/>
      <c r="DR59" s="176"/>
      <c r="DS59" s="176"/>
      <c r="DT59" s="176"/>
      <c r="DU59" s="176"/>
      <c r="DV59" s="176"/>
      <c r="DW59" s="176"/>
      <c r="DX59" s="176"/>
      <c r="DY59" s="176"/>
      <c r="DZ59" s="176"/>
      <c r="EA59" s="176"/>
      <c r="EB59" s="176"/>
      <c r="EC59" s="176"/>
      <c r="ED59" s="176"/>
      <c r="EE59" s="176"/>
      <c r="EF59" s="176"/>
      <c r="EG59" s="176"/>
      <c r="EH59" s="176"/>
      <c r="EI59" s="176"/>
      <c r="EJ59" s="176"/>
      <c r="EK59" s="176"/>
      <c r="EL59" s="176"/>
      <c r="EM59" s="176"/>
      <c r="EN59" s="176"/>
      <c r="EO59" s="176"/>
      <c r="EP59" s="176"/>
      <c r="EQ59" s="176"/>
      <c r="ER59" s="176"/>
      <c r="ES59" s="176"/>
      <c r="ET59" s="176"/>
      <c r="EU59" s="176"/>
      <c r="EV59" s="176"/>
      <c r="EW59" s="176"/>
    </row>
    <row r="60" spans="2:153" s="174" customFormat="1" ht="15" customHeight="1">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176"/>
      <c r="AG60" s="176"/>
      <c r="AH60" s="176"/>
      <c r="AI60" s="176"/>
      <c r="AJ60" s="176"/>
      <c r="AK60" s="176"/>
      <c r="AL60" s="176"/>
      <c r="AM60" s="176"/>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6"/>
      <c r="BR60" s="176"/>
      <c r="BS60" s="176"/>
      <c r="BT60" s="176"/>
      <c r="BU60" s="176"/>
      <c r="BV60" s="176"/>
      <c r="BW60" s="176"/>
      <c r="BX60" s="176"/>
      <c r="BY60" s="176"/>
      <c r="BZ60" s="176"/>
      <c r="CA60" s="176"/>
      <c r="CB60" s="176"/>
      <c r="CC60" s="176"/>
      <c r="CD60" s="176"/>
      <c r="CE60" s="176"/>
      <c r="CF60" s="176"/>
      <c r="CG60" s="176"/>
      <c r="CH60" s="176"/>
      <c r="CI60" s="176"/>
      <c r="CJ60" s="176"/>
      <c r="CK60" s="176"/>
      <c r="CL60" s="176"/>
      <c r="CM60" s="176"/>
      <c r="CN60" s="176"/>
      <c r="CO60" s="176"/>
      <c r="CP60" s="176"/>
      <c r="CQ60" s="176"/>
      <c r="CR60" s="176"/>
      <c r="CS60" s="176"/>
      <c r="CT60" s="176"/>
      <c r="CU60" s="176"/>
      <c r="CV60" s="176"/>
      <c r="CW60" s="176"/>
      <c r="CX60" s="176"/>
      <c r="CY60" s="176"/>
      <c r="CZ60" s="176"/>
      <c r="DA60" s="176"/>
      <c r="DB60" s="176"/>
      <c r="DC60" s="176"/>
      <c r="DD60" s="176"/>
      <c r="DE60" s="176"/>
      <c r="DF60" s="176"/>
      <c r="DG60" s="176"/>
      <c r="DH60" s="176"/>
      <c r="DI60" s="176"/>
      <c r="DJ60" s="176"/>
      <c r="DK60" s="176"/>
      <c r="DL60" s="176"/>
      <c r="DM60" s="176"/>
      <c r="DN60" s="176"/>
      <c r="DO60" s="176"/>
      <c r="DP60" s="176"/>
      <c r="DQ60" s="176"/>
      <c r="DR60" s="176"/>
      <c r="DS60" s="176"/>
      <c r="DT60" s="176"/>
      <c r="DU60" s="176"/>
      <c r="DV60" s="176"/>
      <c r="DW60" s="176"/>
      <c r="DX60" s="176"/>
      <c r="DY60" s="176"/>
      <c r="DZ60" s="176"/>
      <c r="EA60" s="176"/>
      <c r="EB60" s="176"/>
      <c r="EC60" s="176"/>
      <c r="ED60" s="176"/>
      <c r="EE60" s="176"/>
      <c r="EF60" s="176"/>
      <c r="EG60" s="176"/>
      <c r="EH60" s="176"/>
      <c r="EI60" s="176"/>
      <c r="EJ60" s="176"/>
      <c r="EK60" s="176"/>
      <c r="EL60" s="176"/>
      <c r="EM60" s="176"/>
      <c r="EN60" s="176"/>
      <c r="EO60" s="176"/>
      <c r="EP60" s="176"/>
      <c r="EQ60" s="176"/>
      <c r="ER60" s="176"/>
      <c r="ES60" s="176"/>
      <c r="ET60" s="176"/>
      <c r="EU60" s="176"/>
      <c r="EV60" s="176"/>
      <c r="EW60" s="176"/>
    </row>
    <row r="61" spans="2:153" s="174" customFormat="1" ht="15" customHeight="1">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176"/>
      <c r="AG61" s="176"/>
      <c r="AH61" s="176"/>
      <c r="AI61" s="176"/>
      <c r="AJ61" s="176"/>
      <c r="AK61" s="176"/>
      <c r="AL61" s="176"/>
      <c r="AM61" s="176"/>
      <c r="AN61" s="176"/>
      <c r="AO61" s="176"/>
      <c r="AP61" s="176"/>
      <c r="AQ61" s="176"/>
      <c r="AR61" s="176"/>
      <c r="AS61" s="176"/>
      <c r="AT61" s="176"/>
      <c r="AU61" s="176"/>
      <c r="AV61" s="176"/>
      <c r="AW61" s="176"/>
      <c r="AX61" s="176"/>
      <c r="AY61" s="176"/>
      <c r="AZ61" s="176"/>
      <c r="BA61" s="176"/>
      <c r="BB61" s="176"/>
      <c r="BC61" s="176"/>
      <c r="BD61" s="176"/>
      <c r="BE61" s="176"/>
      <c r="BF61" s="176"/>
      <c r="BG61" s="176"/>
      <c r="BH61" s="176"/>
      <c r="BI61" s="176"/>
      <c r="BJ61" s="176"/>
      <c r="BK61" s="176"/>
      <c r="BL61" s="176"/>
      <c r="BM61" s="176"/>
      <c r="BN61" s="176"/>
      <c r="BO61" s="176"/>
      <c r="BP61" s="176"/>
      <c r="BQ61" s="176"/>
      <c r="BR61" s="176"/>
      <c r="BS61" s="176"/>
      <c r="BT61" s="176"/>
      <c r="BU61" s="176"/>
      <c r="BV61" s="176"/>
      <c r="BW61" s="176"/>
      <c r="BX61" s="176"/>
      <c r="BY61" s="176"/>
      <c r="BZ61" s="176"/>
      <c r="CA61" s="176"/>
      <c r="CB61" s="176"/>
      <c r="CC61" s="176"/>
      <c r="CD61" s="176"/>
      <c r="CE61" s="176"/>
      <c r="CF61" s="176"/>
      <c r="CG61" s="176"/>
      <c r="CH61" s="176"/>
      <c r="CI61" s="176"/>
      <c r="CJ61" s="176"/>
      <c r="CK61" s="176"/>
      <c r="CL61" s="176"/>
      <c r="CM61" s="176"/>
      <c r="CN61" s="176"/>
      <c r="CO61" s="176"/>
      <c r="CP61" s="176"/>
      <c r="CQ61" s="176"/>
      <c r="CR61" s="176"/>
      <c r="CS61" s="176"/>
      <c r="CT61" s="176"/>
      <c r="CU61" s="176"/>
      <c r="CV61" s="176"/>
      <c r="CW61" s="176"/>
      <c r="CX61" s="176"/>
      <c r="CY61" s="176"/>
      <c r="CZ61" s="176"/>
      <c r="DA61" s="176"/>
      <c r="DB61" s="176"/>
      <c r="DC61" s="176"/>
      <c r="DD61" s="176"/>
      <c r="DE61" s="176"/>
      <c r="DF61" s="176"/>
      <c r="DG61" s="176"/>
      <c r="DH61" s="176"/>
      <c r="DI61" s="176"/>
      <c r="DJ61" s="176"/>
      <c r="DK61" s="176"/>
      <c r="DL61" s="176"/>
      <c r="DM61" s="176"/>
      <c r="DN61" s="176"/>
      <c r="DO61" s="176"/>
      <c r="DP61" s="176"/>
      <c r="DQ61" s="176"/>
      <c r="DR61" s="176"/>
      <c r="DS61" s="176"/>
      <c r="DT61" s="176"/>
      <c r="DU61" s="176"/>
      <c r="DV61" s="176"/>
      <c r="DW61" s="176"/>
      <c r="DX61" s="176"/>
      <c r="DY61" s="176"/>
      <c r="DZ61" s="176"/>
      <c r="EA61" s="176"/>
      <c r="EB61" s="176"/>
      <c r="EC61" s="176"/>
      <c r="ED61" s="176"/>
      <c r="EE61" s="176"/>
      <c r="EF61" s="176"/>
      <c r="EG61" s="176"/>
      <c r="EH61" s="176"/>
      <c r="EI61" s="176"/>
      <c r="EJ61" s="176"/>
      <c r="EK61" s="176"/>
      <c r="EL61" s="176"/>
      <c r="EM61" s="176"/>
      <c r="EN61" s="176"/>
      <c r="EO61" s="176"/>
      <c r="EP61" s="176"/>
      <c r="EQ61" s="176"/>
      <c r="ER61" s="176"/>
      <c r="ES61" s="176"/>
      <c r="ET61" s="176"/>
      <c r="EU61" s="176"/>
      <c r="EV61" s="176"/>
      <c r="EW61" s="176"/>
    </row>
    <row r="62" spans="2:153" s="174" customFormat="1" ht="15" customHeight="1">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176"/>
      <c r="AG62" s="176"/>
      <c r="AH62" s="176"/>
      <c r="AI62" s="176"/>
      <c r="AJ62" s="176"/>
      <c r="AK62" s="176"/>
      <c r="AL62" s="176"/>
      <c r="AM62" s="176"/>
      <c r="AN62" s="176"/>
      <c r="AO62" s="176"/>
      <c r="AP62" s="176"/>
      <c r="AQ62" s="176"/>
      <c r="AR62" s="176"/>
      <c r="AS62" s="176"/>
      <c r="AT62" s="176"/>
      <c r="AU62" s="176"/>
      <c r="AV62" s="176"/>
      <c r="AW62" s="176"/>
      <c r="AX62" s="176"/>
      <c r="AY62" s="176"/>
      <c r="AZ62" s="176"/>
      <c r="BA62" s="176"/>
      <c r="BB62" s="176"/>
      <c r="BC62" s="176"/>
      <c r="BD62" s="176"/>
      <c r="BE62" s="176"/>
      <c r="BF62" s="176"/>
      <c r="BG62" s="176"/>
      <c r="BH62" s="176"/>
      <c r="BI62" s="176"/>
      <c r="BJ62" s="176"/>
      <c r="BK62" s="176"/>
      <c r="BL62" s="176"/>
      <c r="BM62" s="176"/>
      <c r="BN62" s="176"/>
      <c r="BO62" s="176"/>
      <c r="BP62" s="176"/>
      <c r="BQ62" s="176"/>
      <c r="BR62" s="176"/>
      <c r="BS62" s="176"/>
      <c r="BT62" s="176"/>
      <c r="BU62" s="176"/>
      <c r="BV62" s="176"/>
      <c r="BW62" s="176"/>
      <c r="BX62" s="176"/>
      <c r="BY62" s="176"/>
      <c r="BZ62" s="176"/>
      <c r="CA62" s="176"/>
      <c r="CB62" s="176"/>
      <c r="CC62" s="176"/>
      <c r="CD62" s="176"/>
      <c r="CE62" s="176"/>
      <c r="CF62" s="176"/>
      <c r="CG62" s="176"/>
      <c r="CH62" s="176"/>
      <c r="CI62" s="176"/>
      <c r="CJ62" s="176"/>
      <c r="CK62" s="176"/>
      <c r="CL62" s="176"/>
      <c r="CM62" s="176"/>
      <c r="CN62" s="176"/>
      <c r="CO62" s="176"/>
      <c r="CP62" s="176"/>
      <c r="CQ62" s="176"/>
      <c r="CR62" s="176"/>
      <c r="CS62" s="176"/>
      <c r="CT62" s="176"/>
      <c r="CU62" s="176"/>
      <c r="CV62" s="176"/>
      <c r="CW62" s="176"/>
      <c r="CX62" s="176"/>
      <c r="CY62" s="176"/>
      <c r="CZ62" s="176"/>
      <c r="DA62" s="176"/>
      <c r="DB62" s="176"/>
      <c r="DC62" s="176"/>
      <c r="DD62" s="176"/>
      <c r="DE62" s="176"/>
      <c r="DF62" s="176"/>
      <c r="DG62" s="176"/>
      <c r="DH62" s="176"/>
      <c r="DI62" s="176"/>
      <c r="DJ62" s="176"/>
      <c r="DK62" s="176"/>
      <c r="DL62" s="176"/>
      <c r="DM62" s="176"/>
      <c r="DN62" s="176"/>
      <c r="DO62" s="176"/>
      <c r="DP62" s="176"/>
      <c r="DQ62" s="176"/>
      <c r="DR62" s="176"/>
      <c r="DS62" s="176"/>
      <c r="DT62" s="176"/>
      <c r="DU62" s="176"/>
      <c r="DV62" s="176"/>
      <c r="DW62" s="176"/>
      <c r="DX62" s="176"/>
      <c r="DY62" s="176"/>
      <c r="DZ62" s="176"/>
      <c r="EA62" s="176"/>
      <c r="EB62" s="176"/>
      <c r="EC62" s="176"/>
      <c r="ED62" s="176"/>
      <c r="EE62" s="176"/>
      <c r="EF62" s="176"/>
      <c r="EG62" s="176"/>
      <c r="EH62" s="176"/>
      <c r="EI62" s="176"/>
      <c r="EJ62" s="176"/>
      <c r="EK62" s="176"/>
      <c r="EL62" s="176"/>
      <c r="EM62" s="176"/>
      <c r="EN62" s="176"/>
      <c r="EO62" s="176"/>
      <c r="EP62" s="176"/>
      <c r="EQ62" s="176"/>
      <c r="ER62" s="176"/>
      <c r="ES62" s="176"/>
      <c r="ET62" s="176"/>
      <c r="EU62" s="176"/>
      <c r="EV62" s="176"/>
      <c r="EW62" s="176"/>
    </row>
    <row r="63" spans="2:153" s="174" customFormat="1" ht="15" customHeight="1">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176"/>
      <c r="AG63" s="176"/>
      <c r="AH63" s="176"/>
      <c r="AI63" s="176"/>
      <c r="AJ63" s="176"/>
      <c r="AK63" s="176"/>
      <c r="AL63" s="176"/>
      <c r="AM63" s="176"/>
      <c r="AN63" s="176"/>
      <c r="AO63" s="176"/>
      <c r="AP63" s="176"/>
      <c r="AQ63" s="176"/>
      <c r="AR63" s="176"/>
      <c r="AS63" s="176"/>
      <c r="AT63" s="176"/>
      <c r="AU63" s="176"/>
      <c r="AV63" s="176"/>
      <c r="AW63" s="176"/>
      <c r="AX63" s="176"/>
      <c r="AY63" s="176"/>
      <c r="AZ63" s="176"/>
      <c r="BA63" s="176"/>
      <c r="BB63" s="176"/>
      <c r="BC63" s="176"/>
      <c r="BD63" s="176"/>
      <c r="BE63" s="176"/>
      <c r="BF63" s="176"/>
      <c r="BG63" s="176"/>
      <c r="BH63" s="176"/>
      <c r="BI63" s="176"/>
      <c r="BJ63" s="176"/>
      <c r="BK63" s="176"/>
      <c r="BL63" s="176"/>
      <c r="BM63" s="176"/>
      <c r="BN63" s="176"/>
      <c r="BO63" s="176"/>
      <c r="BP63" s="176"/>
      <c r="BQ63" s="176"/>
      <c r="BR63" s="176"/>
      <c r="BS63" s="176"/>
      <c r="BT63" s="176"/>
      <c r="BU63" s="176"/>
      <c r="BV63" s="176"/>
      <c r="BW63" s="176"/>
      <c r="BX63" s="176"/>
      <c r="BY63" s="176"/>
      <c r="BZ63" s="176"/>
      <c r="CA63" s="176"/>
      <c r="CB63" s="176"/>
      <c r="CC63" s="176"/>
      <c r="CD63" s="176"/>
      <c r="CE63" s="176"/>
      <c r="CF63" s="176"/>
      <c r="CG63" s="176"/>
      <c r="CH63" s="176"/>
      <c r="CI63" s="176"/>
      <c r="CJ63" s="176"/>
      <c r="CK63" s="176"/>
      <c r="CL63" s="176"/>
      <c r="CM63" s="176"/>
      <c r="CN63" s="176"/>
      <c r="CO63" s="176"/>
      <c r="CP63" s="176"/>
      <c r="CQ63" s="176"/>
      <c r="CR63" s="176"/>
      <c r="CS63" s="176"/>
      <c r="CT63" s="176"/>
      <c r="CU63" s="176"/>
      <c r="CV63" s="176"/>
      <c r="CW63" s="176"/>
      <c r="CX63" s="176"/>
      <c r="CY63" s="176"/>
      <c r="CZ63" s="176"/>
      <c r="DA63" s="176"/>
      <c r="DB63" s="176"/>
      <c r="DC63" s="176"/>
      <c r="DD63" s="176"/>
      <c r="DE63" s="176"/>
      <c r="DF63" s="176"/>
      <c r="DG63" s="176"/>
      <c r="DH63" s="176"/>
      <c r="DI63" s="176"/>
      <c r="DJ63" s="176"/>
      <c r="DK63" s="176"/>
      <c r="DL63" s="176"/>
      <c r="DM63" s="176"/>
      <c r="DN63" s="176"/>
      <c r="DO63" s="176"/>
      <c r="DP63" s="176"/>
      <c r="DQ63" s="176"/>
      <c r="DR63" s="176"/>
      <c r="DS63" s="176"/>
      <c r="DT63" s="176"/>
      <c r="DU63" s="176"/>
      <c r="DV63" s="176"/>
      <c r="DW63" s="176"/>
      <c r="DX63" s="176"/>
      <c r="DY63" s="176"/>
      <c r="DZ63" s="176"/>
      <c r="EA63" s="176"/>
      <c r="EB63" s="176"/>
      <c r="EC63" s="176"/>
      <c r="ED63" s="176"/>
      <c r="EE63" s="176"/>
      <c r="EF63" s="176"/>
      <c r="EG63" s="176"/>
      <c r="EH63" s="176"/>
      <c r="EI63" s="176"/>
      <c r="EJ63" s="176"/>
      <c r="EK63" s="176"/>
      <c r="EL63" s="176"/>
      <c r="EM63" s="176"/>
      <c r="EN63" s="176"/>
      <c r="EO63" s="176"/>
      <c r="EP63" s="176"/>
      <c r="EQ63" s="176"/>
      <c r="ER63" s="176"/>
      <c r="ES63" s="176"/>
      <c r="ET63" s="176"/>
      <c r="EU63" s="176"/>
      <c r="EV63" s="176"/>
      <c r="EW63" s="176"/>
    </row>
    <row r="64" spans="2:153" s="174" customFormat="1" ht="15" customHeight="1">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176"/>
      <c r="AG64" s="176"/>
      <c r="AH64" s="176"/>
      <c r="AI64" s="176"/>
      <c r="AJ64" s="176"/>
      <c r="AK64" s="176"/>
      <c r="AL64" s="176"/>
      <c r="AM64" s="176"/>
      <c r="AN64" s="176"/>
      <c r="AO64" s="176"/>
      <c r="AP64" s="176"/>
      <c r="AQ64" s="176"/>
      <c r="AR64" s="176"/>
      <c r="AS64" s="176"/>
      <c r="AT64" s="176"/>
      <c r="AU64" s="176"/>
      <c r="AV64" s="176"/>
      <c r="AW64" s="176"/>
      <c r="AX64" s="176"/>
      <c r="AY64" s="176"/>
      <c r="AZ64" s="176"/>
      <c r="BA64" s="176"/>
      <c r="BB64" s="176"/>
      <c r="BC64" s="176"/>
      <c r="BD64" s="176"/>
      <c r="BE64" s="176"/>
      <c r="BF64" s="176"/>
      <c r="BG64" s="176"/>
      <c r="BH64" s="176"/>
      <c r="BI64" s="176"/>
      <c r="BJ64" s="176"/>
      <c r="BK64" s="176"/>
      <c r="BL64" s="176"/>
      <c r="BM64" s="176"/>
      <c r="BN64" s="176"/>
      <c r="BO64" s="176"/>
      <c r="BP64" s="176"/>
      <c r="BQ64" s="176"/>
      <c r="BR64" s="176"/>
      <c r="BS64" s="176"/>
      <c r="BT64" s="176"/>
      <c r="BU64" s="176"/>
      <c r="BV64" s="176"/>
      <c r="BW64" s="176"/>
      <c r="BX64" s="176"/>
      <c r="BY64" s="176"/>
      <c r="BZ64" s="176"/>
      <c r="CA64" s="176"/>
      <c r="CB64" s="176"/>
      <c r="CC64" s="176"/>
      <c r="CD64" s="176"/>
      <c r="CE64" s="176"/>
      <c r="CF64" s="176"/>
      <c r="CG64" s="176"/>
      <c r="CH64" s="176"/>
      <c r="CI64" s="176"/>
      <c r="CJ64" s="176"/>
      <c r="CK64" s="176"/>
      <c r="CL64" s="176"/>
      <c r="CM64" s="176"/>
      <c r="CN64" s="176"/>
      <c r="CO64" s="176"/>
      <c r="CP64" s="176"/>
      <c r="CQ64" s="176"/>
      <c r="CR64" s="176"/>
      <c r="CS64" s="176"/>
      <c r="CT64" s="176"/>
      <c r="CU64" s="176"/>
      <c r="CV64" s="176"/>
      <c r="CW64" s="176"/>
      <c r="CX64" s="176"/>
      <c r="CY64" s="176"/>
      <c r="CZ64" s="176"/>
      <c r="DA64" s="176"/>
      <c r="DB64" s="176"/>
      <c r="DC64" s="176"/>
      <c r="DD64" s="176"/>
      <c r="DE64" s="176"/>
      <c r="DF64" s="176"/>
      <c r="DG64" s="176"/>
      <c r="DH64" s="176"/>
      <c r="DI64" s="176"/>
      <c r="DJ64" s="176"/>
      <c r="DK64" s="176"/>
      <c r="DL64" s="176"/>
      <c r="DM64" s="176"/>
      <c r="DN64" s="176"/>
      <c r="DO64" s="176"/>
      <c r="DP64" s="176"/>
      <c r="DQ64" s="176"/>
      <c r="DR64" s="176"/>
      <c r="DS64" s="176"/>
      <c r="DT64" s="176"/>
      <c r="DU64" s="176"/>
      <c r="DV64" s="176"/>
      <c r="DW64" s="176"/>
      <c r="DX64" s="176"/>
      <c r="DY64" s="176"/>
      <c r="DZ64" s="176"/>
      <c r="EA64" s="176"/>
      <c r="EB64" s="176"/>
      <c r="EC64" s="176"/>
      <c r="ED64" s="176"/>
      <c r="EE64" s="176"/>
      <c r="EF64" s="176"/>
      <c r="EG64" s="176"/>
      <c r="EH64" s="176"/>
      <c r="EI64" s="176"/>
      <c r="EJ64" s="176"/>
      <c r="EK64" s="176"/>
      <c r="EL64" s="176"/>
      <c r="EM64" s="176"/>
      <c r="EN64" s="176"/>
      <c r="EO64" s="176"/>
      <c r="EP64" s="176"/>
      <c r="EQ64" s="176"/>
      <c r="ER64" s="176"/>
      <c r="ES64" s="176"/>
      <c r="ET64" s="176"/>
      <c r="EU64" s="176"/>
      <c r="EV64" s="176"/>
      <c r="EW64" s="176"/>
    </row>
    <row r="65" spans="2:153" s="174" customFormat="1" ht="15" customHeight="1">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176"/>
      <c r="AG65" s="176"/>
      <c r="AH65" s="176"/>
      <c r="AI65" s="176"/>
      <c r="AJ65" s="176"/>
      <c r="AK65" s="176"/>
      <c r="AL65" s="176"/>
      <c r="AM65" s="176"/>
      <c r="AN65" s="176"/>
      <c r="AO65" s="176"/>
      <c r="AP65" s="176"/>
      <c r="AQ65" s="176"/>
      <c r="AR65" s="176"/>
      <c r="AS65" s="176"/>
      <c r="AT65" s="176"/>
      <c r="AU65" s="176"/>
      <c r="AV65" s="176"/>
      <c r="AW65" s="176"/>
      <c r="AX65" s="176"/>
      <c r="AY65" s="176"/>
      <c r="AZ65" s="176"/>
      <c r="BA65" s="176"/>
      <c r="BB65" s="176"/>
      <c r="BC65" s="176"/>
      <c r="BD65" s="176"/>
      <c r="BE65" s="176"/>
      <c r="BF65" s="176"/>
      <c r="BG65" s="176"/>
      <c r="BH65" s="176"/>
      <c r="BI65" s="176"/>
      <c r="BJ65" s="176"/>
      <c r="BK65" s="176"/>
      <c r="BL65" s="176"/>
      <c r="BM65" s="176"/>
      <c r="BN65" s="176"/>
      <c r="BO65" s="176"/>
      <c r="BP65" s="176"/>
      <c r="BQ65" s="176"/>
      <c r="BR65" s="176"/>
      <c r="BS65" s="176"/>
      <c r="BT65" s="176"/>
      <c r="BU65" s="176"/>
      <c r="BV65" s="176"/>
      <c r="BW65" s="176"/>
      <c r="BX65" s="176"/>
      <c r="BY65" s="176"/>
      <c r="BZ65" s="176"/>
      <c r="CA65" s="176"/>
      <c r="CB65" s="176"/>
      <c r="CC65" s="176"/>
      <c r="CD65" s="176"/>
      <c r="CE65" s="176"/>
      <c r="CF65" s="176"/>
      <c r="CG65" s="176"/>
      <c r="CH65" s="176"/>
      <c r="CI65" s="176"/>
      <c r="CJ65" s="176"/>
      <c r="CK65" s="176"/>
      <c r="CL65" s="176"/>
      <c r="CM65" s="176"/>
      <c r="CN65" s="176"/>
      <c r="CO65" s="176"/>
      <c r="CP65" s="176"/>
      <c r="CQ65" s="176"/>
      <c r="CR65" s="176"/>
      <c r="CS65" s="176"/>
      <c r="CT65" s="176"/>
      <c r="CU65" s="176"/>
      <c r="CV65" s="176"/>
      <c r="CW65" s="176"/>
      <c r="CX65" s="176"/>
      <c r="CY65" s="176"/>
      <c r="CZ65" s="176"/>
      <c r="DA65" s="176"/>
      <c r="DB65" s="176"/>
      <c r="DC65" s="176"/>
      <c r="DD65" s="176"/>
      <c r="DE65" s="176"/>
      <c r="DF65" s="176"/>
      <c r="DG65" s="176"/>
      <c r="DH65" s="176"/>
      <c r="DI65" s="176"/>
      <c r="DJ65" s="176"/>
      <c r="DK65" s="176"/>
      <c r="DL65" s="176"/>
      <c r="DM65" s="176"/>
      <c r="DN65" s="176"/>
      <c r="DO65" s="176"/>
      <c r="DP65" s="176"/>
      <c r="DQ65" s="176"/>
      <c r="DR65" s="176"/>
      <c r="DS65" s="176"/>
      <c r="DT65" s="176"/>
      <c r="DU65" s="176"/>
      <c r="DV65" s="176"/>
      <c r="DW65" s="176"/>
      <c r="DX65" s="176"/>
      <c r="DY65" s="176"/>
      <c r="DZ65" s="176"/>
      <c r="EA65" s="176"/>
      <c r="EB65" s="176"/>
      <c r="EC65" s="176"/>
      <c r="ED65" s="176"/>
      <c r="EE65" s="176"/>
      <c r="EF65" s="176"/>
      <c r="EG65" s="176"/>
      <c r="EH65" s="176"/>
      <c r="EI65" s="176"/>
      <c r="EJ65" s="176"/>
      <c r="EK65" s="176"/>
      <c r="EL65" s="176"/>
      <c r="EM65" s="176"/>
      <c r="EN65" s="176"/>
      <c r="EO65" s="176"/>
      <c r="EP65" s="176"/>
      <c r="EQ65" s="176"/>
      <c r="ER65" s="176"/>
      <c r="ES65" s="176"/>
      <c r="ET65" s="176"/>
      <c r="EU65" s="176"/>
      <c r="EV65" s="176"/>
      <c r="EW65" s="176"/>
    </row>
    <row r="66" spans="2:153" s="174" customFormat="1" ht="15" customHeight="1">
      <c r="B66" s="176"/>
      <c r="C66" s="176"/>
      <c r="D66" s="176"/>
      <c r="E66" s="176"/>
      <c r="F66" s="176"/>
      <c r="G66" s="176"/>
      <c r="H66" s="176"/>
      <c r="I66" s="176"/>
      <c r="J66" s="176"/>
      <c r="K66" s="176"/>
      <c r="L66" s="176"/>
      <c r="M66" s="176"/>
      <c r="N66" s="176"/>
      <c r="O66" s="176"/>
      <c r="P66" s="176"/>
      <c r="Q66" s="176"/>
      <c r="R66" s="176"/>
      <c r="S66" s="176"/>
      <c r="T66" s="176"/>
      <c r="U66" s="176"/>
      <c r="V66" s="176"/>
      <c r="W66" s="176"/>
      <c r="X66" s="176"/>
      <c r="Y66" s="176"/>
      <c r="Z66" s="176"/>
      <c r="AA66" s="176"/>
      <c r="AB66" s="176"/>
      <c r="AC66" s="176"/>
      <c r="AD66" s="176"/>
      <c r="AE66" s="176"/>
      <c r="AF66" s="176"/>
      <c r="AG66" s="176"/>
      <c r="AH66" s="176"/>
      <c r="AI66" s="176"/>
      <c r="AJ66" s="176"/>
      <c r="AK66" s="176"/>
      <c r="AL66" s="176"/>
      <c r="AM66" s="176"/>
      <c r="AN66" s="176"/>
      <c r="AO66" s="176"/>
      <c r="AP66" s="176"/>
      <c r="AQ66" s="176"/>
      <c r="AR66" s="176"/>
      <c r="AS66" s="176"/>
      <c r="AT66" s="176"/>
      <c r="AU66" s="176"/>
      <c r="AV66" s="176"/>
      <c r="AW66" s="176"/>
      <c r="AX66" s="176"/>
      <c r="AY66" s="176"/>
      <c r="AZ66" s="176"/>
      <c r="BA66" s="176"/>
      <c r="BB66" s="176"/>
      <c r="BC66" s="176"/>
      <c r="BD66" s="176"/>
      <c r="BE66" s="176"/>
      <c r="BF66" s="176"/>
      <c r="BG66" s="176"/>
      <c r="BH66" s="176"/>
      <c r="BI66" s="176"/>
      <c r="BJ66" s="176"/>
      <c r="BK66" s="176"/>
      <c r="BL66" s="176"/>
      <c r="BM66" s="176"/>
      <c r="BN66" s="176"/>
      <c r="BO66" s="176"/>
      <c r="BP66" s="176"/>
      <c r="BQ66" s="176"/>
      <c r="BR66" s="176"/>
      <c r="BS66" s="176"/>
      <c r="BT66" s="176"/>
      <c r="BU66" s="176"/>
      <c r="BV66" s="176"/>
      <c r="BW66" s="176"/>
      <c r="BX66" s="176"/>
      <c r="BY66" s="176"/>
      <c r="BZ66" s="176"/>
      <c r="CA66" s="176"/>
      <c r="CB66" s="176"/>
      <c r="CC66" s="176"/>
      <c r="CD66" s="176"/>
      <c r="CE66" s="176"/>
      <c r="CF66" s="176"/>
      <c r="CG66" s="176"/>
      <c r="CH66" s="176"/>
      <c r="CI66" s="176"/>
      <c r="CJ66" s="176"/>
      <c r="CK66" s="176"/>
      <c r="CL66" s="176"/>
      <c r="CM66" s="176"/>
      <c r="CN66" s="176"/>
      <c r="CO66" s="176"/>
      <c r="CP66" s="176"/>
      <c r="CQ66" s="176"/>
      <c r="CR66" s="176"/>
      <c r="CS66" s="176"/>
      <c r="CT66" s="176"/>
      <c r="CU66" s="176"/>
      <c r="CV66" s="176"/>
      <c r="CW66" s="176"/>
      <c r="CX66" s="176"/>
      <c r="CY66" s="176"/>
      <c r="CZ66" s="176"/>
      <c r="DA66" s="176"/>
      <c r="DB66" s="176"/>
      <c r="DC66" s="176"/>
      <c r="DD66" s="176"/>
      <c r="DE66" s="176"/>
      <c r="DF66" s="176"/>
      <c r="DG66" s="176"/>
      <c r="DH66" s="176"/>
      <c r="DI66" s="176"/>
      <c r="DJ66" s="176"/>
      <c r="DK66" s="176"/>
      <c r="DL66" s="176"/>
      <c r="DM66" s="176"/>
      <c r="DN66" s="176"/>
      <c r="DO66" s="176"/>
      <c r="DP66" s="176"/>
      <c r="DQ66" s="176"/>
      <c r="DR66" s="176"/>
      <c r="DS66" s="176"/>
      <c r="DT66" s="176"/>
      <c r="DU66" s="176"/>
      <c r="DV66" s="176"/>
      <c r="DW66" s="176"/>
      <c r="DX66" s="176"/>
      <c r="DY66" s="176"/>
      <c r="DZ66" s="176"/>
      <c r="EA66" s="176"/>
      <c r="EB66" s="176"/>
      <c r="EC66" s="176"/>
      <c r="ED66" s="176"/>
      <c r="EE66" s="176"/>
      <c r="EF66" s="176"/>
      <c r="EG66" s="176"/>
      <c r="EH66" s="176"/>
      <c r="EI66" s="176"/>
      <c r="EJ66" s="176"/>
      <c r="EK66" s="176"/>
      <c r="EL66" s="176"/>
      <c r="EM66" s="176"/>
      <c r="EN66" s="176"/>
      <c r="EO66" s="176"/>
      <c r="EP66" s="176"/>
      <c r="EQ66" s="176"/>
      <c r="ER66" s="176"/>
      <c r="ES66" s="176"/>
      <c r="ET66" s="176"/>
      <c r="EU66" s="176"/>
      <c r="EV66" s="176"/>
      <c r="EW66" s="176"/>
    </row>
    <row r="67" spans="2:153" s="174" customFormat="1" ht="15" customHeight="1">
      <c r="B67" s="176"/>
      <c r="C67" s="176"/>
      <c r="D67" s="176"/>
      <c r="E67" s="176"/>
      <c r="F67" s="176"/>
      <c r="G67" s="176"/>
      <c r="H67" s="176"/>
      <c r="I67" s="176"/>
      <c r="J67" s="176"/>
      <c r="K67" s="176"/>
      <c r="L67" s="176"/>
      <c r="M67" s="176"/>
      <c r="N67" s="176"/>
      <c r="O67" s="176"/>
      <c r="P67" s="176"/>
      <c r="Q67" s="176"/>
      <c r="R67" s="176"/>
      <c r="S67" s="176"/>
      <c r="T67" s="176"/>
      <c r="U67" s="176"/>
      <c r="V67" s="176"/>
      <c r="W67" s="176"/>
      <c r="X67" s="176"/>
      <c r="Y67" s="176"/>
      <c r="Z67" s="176"/>
      <c r="AA67" s="176"/>
      <c r="AB67" s="176"/>
      <c r="AC67" s="176"/>
      <c r="AD67" s="176"/>
      <c r="AE67" s="176"/>
      <c r="AF67" s="176"/>
      <c r="AG67" s="176"/>
      <c r="AH67" s="176"/>
      <c r="AI67" s="176"/>
      <c r="AJ67" s="176"/>
      <c r="AK67" s="176"/>
      <c r="AL67" s="176"/>
      <c r="AM67" s="176"/>
      <c r="AN67" s="176"/>
      <c r="AO67" s="176"/>
      <c r="AP67" s="176"/>
      <c r="AQ67" s="176"/>
      <c r="AR67" s="176"/>
      <c r="AS67" s="176"/>
      <c r="AT67" s="176"/>
      <c r="AU67" s="176"/>
      <c r="AV67" s="176"/>
      <c r="AW67" s="176"/>
      <c r="AX67" s="176"/>
      <c r="AY67" s="176"/>
      <c r="AZ67" s="176"/>
      <c r="BA67" s="176"/>
      <c r="BB67" s="176"/>
      <c r="BC67" s="176"/>
      <c r="BD67" s="176"/>
      <c r="BE67" s="176"/>
      <c r="BF67" s="176"/>
      <c r="BG67" s="176"/>
      <c r="BH67" s="176"/>
      <c r="BI67" s="176"/>
      <c r="BJ67" s="176"/>
      <c r="BK67" s="176"/>
      <c r="BL67" s="176"/>
      <c r="BM67" s="176"/>
      <c r="BN67" s="176"/>
      <c r="BO67" s="176"/>
      <c r="BP67" s="176"/>
      <c r="BQ67" s="176"/>
      <c r="BR67" s="176"/>
      <c r="BS67" s="176"/>
      <c r="BT67" s="176"/>
      <c r="BU67" s="176"/>
      <c r="BV67" s="176"/>
      <c r="BW67" s="176"/>
      <c r="BX67" s="176"/>
      <c r="BY67" s="176"/>
      <c r="BZ67" s="176"/>
      <c r="CA67" s="176"/>
      <c r="CB67" s="176"/>
      <c r="CC67" s="176"/>
      <c r="CD67" s="176"/>
      <c r="CE67" s="176"/>
      <c r="CF67" s="176"/>
      <c r="CG67" s="176"/>
      <c r="CH67" s="176"/>
      <c r="CI67" s="176"/>
      <c r="CJ67" s="176"/>
      <c r="CK67" s="176"/>
      <c r="CL67" s="176"/>
      <c r="CM67" s="176"/>
      <c r="CN67" s="176"/>
      <c r="CO67" s="176"/>
      <c r="CP67" s="176"/>
      <c r="CQ67" s="176"/>
      <c r="CR67" s="176"/>
      <c r="CS67" s="176"/>
      <c r="CT67" s="176"/>
      <c r="CU67" s="176"/>
      <c r="CV67" s="176"/>
      <c r="CW67" s="176"/>
      <c r="CX67" s="176"/>
      <c r="CY67" s="176"/>
      <c r="CZ67" s="176"/>
      <c r="DA67" s="176"/>
      <c r="DB67" s="176"/>
      <c r="DC67" s="176"/>
      <c r="DD67" s="176"/>
      <c r="DE67" s="176"/>
      <c r="DF67" s="176"/>
      <c r="DG67" s="176"/>
      <c r="DH67" s="176"/>
      <c r="DI67" s="176"/>
      <c r="DJ67" s="176"/>
      <c r="DK67" s="176"/>
      <c r="DL67" s="176"/>
      <c r="DM67" s="176"/>
      <c r="DN67" s="176"/>
      <c r="DO67" s="176"/>
      <c r="DP67" s="176"/>
      <c r="DQ67" s="176"/>
      <c r="DR67" s="176"/>
      <c r="DS67" s="176"/>
      <c r="DT67" s="176"/>
      <c r="DU67" s="176"/>
      <c r="DV67" s="176"/>
      <c r="DW67" s="176"/>
      <c r="DX67" s="176"/>
      <c r="DY67" s="176"/>
      <c r="DZ67" s="176"/>
      <c r="EA67" s="176"/>
      <c r="EB67" s="176"/>
      <c r="EC67" s="176"/>
      <c r="ED67" s="176"/>
      <c r="EE67" s="176"/>
      <c r="EF67" s="176"/>
      <c r="EG67" s="176"/>
      <c r="EH67" s="176"/>
      <c r="EI67" s="176"/>
      <c r="EJ67" s="176"/>
      <c r="EK67" s="176"/>
      <c r="EL67" s="176"/>
      <c r="EM67" s="176"/>
      <c r="EN67" s="176"/>
      <c r="EO67" s="176"/>
      <c r="EP67" s="176"/>
      <c r="EQ67" s="176"/>
      <c r="ER67" s="176"/>
      <c r="ES67" s="176"/>
      <c r="ET67" s="176"/>
      <c r="EU67" s="176"/>
      <c r="EV67" s="176"/>
      <c r="EW67" s="176"/>
    </row>
    <row r="68" spans="2:153" s="174" customFormat="1" ht="15" customHeight="1">
      <c r="B68" s="176"/>
      <c r="C68" s="176"/>
      <c r="D68" s="176"/>
      <c r="E68" s="176"/>
      <c r="F68" s="176"/>
      <c r="G68" s="176"/>
      <c r="H68" s="176"/>
      <c r="I68" s="176"/>
      <c r="J68" s="176"/>
      <c r="K68" s="176"/>
      <c r="L68" s="176"/>
      <c r="M68" s="176"/>
      <c r="N68" s="176"/>
      <c r="O68" s="176"/>
      <c r="P68" s="176"/>
      <c r="Q68" s="176"/>
      <c r="R68" s="176"/>
      <c r="S68" s="176"/>
      <c r="T68" s="176"/>
      <c r="U68" s="176"/>
      <c r="V68" s="176"/>
      <c r="W68" s="176"/>
      <c r="X68" s="176"/>
      <c r="Y68" s="176"/>
      <c r="Z68" s="176"/>
      <c r="AA68" s="176"/>
      <c r="AB68" s="176"/>
      <c r="AC68" s="176"/>
      <c r="AD68" s="176"/>
      <c r="AE68" s="176"/>
      <c r="AF68" s="176"/>
      <c r="AG68" s="176"/>
      <c r="AH68" s="176"/>
      <c r="AI68" s="176"/>
      <c r="AJ68" s="176"/>
      <c r="AK68" s="176"/>
      <c r="AL68" s="176"/>
      <c r="AM68" s="176"/>
      <c r="AN68" s="176"/>
      <c r="AO68" s="176"/>
      <c r="AP68" s="176"/>
      <c r="AQ68" s="176"/>
      <c r="AR68" s="176"/>
      <c r="AS68" s="176"/>
      <c r="AT68" s="176"/>
      <c r="AU68" s="176"/>
      <c r="AV68" s="176"/>
      <c r="AW68" s="176"/>
      <c r="AX68" s="176"/>
      <c r="AY68" s="176"/>
      <c r="AZ68" s="176"/>
      <c r="BA68" s="176"/>
      <c r="BB68" s="176"/>
      <c r="BC68" s="176"/>
      <c r="BD68" s="176"/>
      <c r="BE68" s="176"/>
      <c r="BF68" s="176"/>
      <c r="BG68" s="176"/>
      <c r="BH68" s="176"/>
      <c r="BI68" s="176"/>
      <c r="BJ68" s="176"/>
      <c r="BK68" s="176"/>
      <c r="BL68" s="176"/>
      <c r="BM68" s="176"/>
      <c r="BN68" s="176"/>
      <c r="BO68" s="176"/>
      <c r="BP68" s="176"/>
      <c r="BQ68" s="176"/>
      <c r="BR68" s="176"/>
      <c r="BS68" s="176"/>
      <c r="BT68" s="176"/>
      <c r="BU68" s="176"/>
      <c r="BV68" s="176"/>
      <c r="BW68" s="176"/>
      <c r="BX68" s="176"/>
      <c r="BY68" s="176"/>
      <c r="BZ68" s="176"/>
      <c r="CA68" s="176"/>
      <c r="CB68" s="176"/>
      <c r="CC68" s="176"/>
      <c r="CD68" s="176"/>
      <c r="CE68" s="176"/>
      <c r="CF68" s="176"/>
      <c r="CG68" s="176"/>
      <c r="CH68" s="176"/>
      <c r="CI68" s="176"/>
      <c r="CJ68" s="176"/>
      <c r="CK68" s="176"/>
      <c r="CL68" s="176"/>
      <c r="CM68" s="176"/>
      <c r="CN68" s="176"/>
      <c r="CO68" s="176"/>
      <c r="CP68" s="176"/>
      <c r="CQ68" s="176"/>
      <c r="CR68" s="176"/>
      <c r="CS68" s="176"/>
      <c r="CT68" s="176"/>
      <c r="CU68" s="176"/>
      <c r="CV68" s="176"/>
      <c r="CW68" s="176"/>
      <c r="CX68" s="176"/>
      <c r="CY68" s="176"/>
      <c r="CZ68" s="176"/>
      <c r="DA68" s="176"/>
      <c r="DB68" s="176"/>
      <c r="DC68" s="176"/>
      <c r="DD68" s="176"/>
      <c r="DE68" s="176"/>
      <c r="DF68" s="176"/>
      <c r="DG68" s="176"/>
      <c r="DH68" s="176"/>
      <c r="DI68" s="176"/>
      <c r="DJ68" s="176"/>
      <c r="DK68" s="176"/>
      <c r="DL68" s="176"/>
      <c r="DM68" s="176"/>
      <c r="DN68" s="176"/>
      <c r="DO68" s="176"/>
      <c r="DP68" s="176"/>
      <c r="DQ68" s="176"/>
      <c r="DR68" s="176"/>
      <c r="DS68" s="176"/>
      <c r="DT68" s="176"/>
      <c r="DU68" s="176"/>
      <c r="DV68" s="176"/>
      <c r="DW68" s="176"/>
      <c r="DX68" s="176"/>
      <c r="DY68" s="176"/>
      <c r="DZ68" s="176"/>
      <c r="EA68" s="176"/>
      <c r="EB68" s="176"/>
      <c r="EC68" s="176"/>
      <c r="ED68" s="176"/>
      <c r="EE68" s="176"/>
      <c r="EF68" s="176"/>
      <c r="EG68" s="176"/>
      <c r="EH68" s="176"/>
      <c r="EI68" s="176"/>
      <c r="EJ68" s="176"/>
      <c r="EK68" s="176"/>
      <c r="EL68" s="176"/>
      <c r="EM68" s="176"/>
      <c r="EN68" s="176"/>
      <c r="EO68" s="176"/>
      <c r="EP68" s="176"/>
      <c r="EQ68" s="176"/>
      <c r="ER68" s="176"/>
      <c r="ES68" s="176"/>
      <c r="ET68" s="176"/>
      <c r="EU68" s="176"/>
      <c r="EV68" s="176"/>
      <c r="EW68" s="176"/>
    </row>
    <row r="69" spans="2:153" s="174" customFormat="1" ht="15" customHeight="1">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6"/>
      <c r="Z69" s="176"/>
      <c r="AA69" s="176"/>
      <c r="AB69" s="176"/>
      <c r="AC69" s="176"/>
      <c r="AD69" s="176"/>
      <c r="AE69" s="176"/>
      <c r="AF69" s="176"/>
      <c r="AG69" s="176"/>
      <c r="AH69" s="176"/>
      <c r="AI69" s="176"/>
      <c r="AJ69" s="176"/>
      <c r="AK69" s="176"/>
      <c r="AL69" s="176"/>
      <c r="AM69" s="176"/>
      <c r="AN69" s="176"/>
      <c r="AO69" s="176"/>
      <c r="AP69" s="176"/>
      <c r="AQ69" s="176"/>
      <c r="AR69" s="176"/>
      <c r="AS69" s="176"/>
      <c r="AT69" s="176"/>
      <c r="AU69" s="176"/>
      <c r="AV69" s="176"/>
      <c r="AW69" s="176"/>
      <c r="AX69" s="176"/>
      <c r="AY69" s="176"/>
      <c r="AZ69" s="176"/>
      <c r="BA69" s="176"/>
      <c r="BB69" s="176"/>
      <c r="BC69" s="176"/>
      <c r="BD69" s="176"/>
      <c r="BE69" s="176"/>
      <c r="BF69" s="176"/>
      <c r="BG69" s="176"/>
      <c r="BH69" s="176"/>
      <c r="BI69" s="176"/>
      <c r="BJ69" s="176"/>
      <c r="BK69" s="176"/>
      <c r="BL69" s="176"/>
      <c r="BM69" s="176"/>
      <c r="BN69" s="176"/>
      <c r="BO69" s="176"/>
      <c r="BP69" s="176"/>
      <c r="BQ69" s="176"/>
      <c r="BR69" s="176"/>
      <c r="BS69" s="176"/>
      <c r="BT69" s="176"/>
      <c r="BU69" s="176"/>
      <c r="BV69" s="176"/>
      <c r="BW69" s="176"/>
      <c r="BX69" s="176"/>
      <c r="BY69" s="176"/>
      <c r="BZ69" s="176"/>
      <c r="CA69" s="176"/>
      <c r="CB69" s="176"/>
      <c r="CC69" s="176"/>
      <c r="CD69" s="176"/>
      <c r="CE69" s="176"/>
      <c r="CF69" s="176"/>
      <c r="CG69" s="176"/>
      <c r="CH69" s="176"/>
      <c r="CI69" s="176"/>
      <c r="CJ69" s="176"/>
      <c r="CK69" s="176"/>
      <c r="CL69" s="176"/>
      <c r="CM69" s="176"/>
      <c r="CN69" s="176"/>
      <c r="CO69" s="176"/>
      <c r="CP69" s="176"/>
      <c r="CQ69" s="176"/>
      <c r="CR69" s="176"/>
      <c r="CS69" s="176"/>
      <c r="CT69" s="176"/>
      <c r="CU69" s="176"/>
      <c r="CV69" s="176"/>
      <c r="CW69" s="176"/>
      <c r="CX69" s="176"/>
      <c r="CY69" s="176"/>
      <c r="CZ69" s="176"/>
      <c r="DA69" s="176"/>
      <c r="DB69" s="176"/>
      <c r="DC69" s="176"/>
      <c r="DD69" s="176"/>
      <c r="DE69" s="176"/>
      <c r="DF69" s="176"/>
      <c r="DG69" s="176"/>
      <c r="DH69" s="176"/>
      <c r="DI69" s="176"/>
      <c r="DJ69" s="176"/>
      <c r="DK69" s="176"/>
      <c r="DL69" s="176"/>
      <c r="DM69" s="176"/>
      <c r="DN69" s="176"/>
      <c r="DO69" s="176"/>
      <c r="DP69" s="176"/>
      <c r="DQ69" s="176"/>
      <c r="DR69" s="176"/>
      <c r="DS69" s="176"/>
      <c r="DT69" s="176"/>
      <c r="DU69" s="176"/>
      <c r="DV69" s="176"/>
      <c r="DW69" s="176"/>
      <c r="DX69" s="176"/>
      <c r="DY69" s="176"/>
      <c r="DZ69" s="176"/>
      <c r="EA69" s="176"/>
      <c r="EB69" s="176"/>
      <c r="EC69" s="176"/>
      <c r="ED69" s="176"/>
      <c r="EE69" s="176"/>
      <c r="EF69" s="176"/>
      <c r="EG69" s="176"/>
      <c r="EH69" s="176"/>
      <c r="EI69" s="176"/>
      <c r="EJ69" s="176"/>
      <c r="EK69" s="176"/>
      <c r="EL69" s="176"/>
      <c r="EM69" s="176"/>
      <c r="EN69" s="176"/>
      <c r="EO69" s="176"/>
      <c r="EP69" s="176"/>
      <c r="EQ69" s="176"/>
      <c r="ER69" s="176"/>
      <c r="ES69" s="176"/>
      <c r="ET69" s="176"/>
      <c r="EU69" s="176"/>
      <c r="EV69" s="176"/>
      <c r="EW69" s="176"/>
    </row>
    <row r="70" spans="2:153" s="174" customFormat="1" ht="15" customHeight="1">
      <c r="B70" s="176"/>
      <c r="C70" s="176"/>
      <c r="D70" s="176"/>
      <c r="E70" s="176"/>
      <c r="F70" s="176"/>
      <c r="G70" s="176"/>
      <c r="H70" s="176"/>
      <c r="I70" s="176"/>
      <c r="J70" s="176"/>
      <c r="K70" s="176"/>
      <c r="L70" s="176"/>
      <c r="M70" s="176"/>
      <c r="N70" s="176"/>
      <c r="O70" s="176"/>
      <c r="P70" s="176"/>
      <c r="Q70" s="176"/>
      <c r="R70" s="176"/>
      <c r="S70" s="176"/>
      <c r="T70" s="176"/>
      <c r="U70" s="176"/>
      <c r="V70" s="176"/>
      <c r="W70" s="176"/>
      <c r="X70" s="176"/>
      <c r="Y70" s="176"/>
      <c r="Z70" s="176"/>
      <c r="AA70" s="176"/>
      <c r="AB70" s="176"/>
      <c r="AC70" s="176"/>
      <c r="AD70" s="176"/>
      <c r="AE70" s="176"/>
      <c r="AF70" s="176"/>
      <c r="AG70" s="176"/>
      <c r="AH70" s="176"/>
      <c r="AI70" s="176"/>
      <c r="AJ70" s="176"/>
      <c r="AK70" s="176"/>
      <c r="AL70" s="176"/>
      <c r="AM70" s="176"/>
      <c r="AN70" s="176"/>
      <c r="AO70" s="176"/>
      <c r="AP70" s="176"/>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6"/>
      <c r="BR70" s="176"/>
      <c r="BS70" s="176"/>
      <c r="BT70" s="176"/>
      <c r="BU70" s="176"/>
      <c r="BV70" s="176"/>
      <c r="BW70" s="176"/>
      <c r="BX70" s="176"/>
      <c r="BY70" s="176"/>
      <c r="BZ70" s="176"/>
      <c r="CA70" s="176"/>
      <c r="CB70" s="176"/>
      <c r="CC70" s="176"/>
      <c r="CD70" s="176"/>
      <c r="CE70" s="176"/>
      <c r="CF70" s="176"/>
      <c r="CG70" s="176"/>
      <c r="CH70" s="176"/>
      <c r="CI70" s="176"/>
      <c r="CJ70" s="176"/>
      <c r="CK70" s="176"/>
      <c r="CL70" s="176"/>
      <c r="CM70" s="176"/>
      <c r="CN70" s="176"/>
      <c r="CO70" s="176"/>
      <c r="CP70" s="176"/>
      <c r="CQ70" s="176"/>
      <c r="CR70" s="176"/>
      <c r="CS70" s="176"/>
      <c r="CT70" s="176"/>
      <c r="CU70" s="176"/>
      <c r="CV70" s="176"/>
      <c r="CW70" s="176"/>
      <c r="CX70" s="176"/>
      <c r="CY70" s="176"/>
      <c r="CZ70" s="176"/>
      <c r="DA70" s="176"/>
      <c r="DB70" s="176"/>
      <c r="DC70" s="176"/>
      <c r="DD70" s="176"/>
      <c r="DE70" s="176"/>
      <c r="DF70" s="176"/>
      <c r="DG70" s="176"/>
      <c r="DH70" s="176"/>
      <c r="DI70" s="176"/>
      <c r="DJ70" s="176"/>
      <c r="DK70" s="176"/>
      <c r="DL70" s="176"/>
      <c r="DM70" s="176"/>
      <c r="DN70" s="176"/>
      <c r="DO70" s="176"/>
      <c r="DP70" s="176"/>
      <c r="DQ70" s="176"/>
      <c r="DR70" s="176"/>
      <c r="DS70" s="176"/>
      <c r="DT70" s="176"/>
      <c r="DU70" s="176"/>
      <c r="DV70" s="176"/>
      <c r="DW70" s="176"/>
      <c r="DX70" s="176"/>
      <c r="DY70" s="176"/>
      <c r="DZ70" s="176"/>
      <c r="EA70" s="176"/>
      <c r="EB70" s="176"/>
      <c r="EC70" s="176"/>
      <c r="ED70" s="176"/>
      <c r="EE70" s="176"/>
      <c r="EF70" s="176"/>
      <c r="EG70" s="176"/>
      <c r="EH70" s="176"/>
      <c r="EI70" s="176"/>
      <c r="EJ70" s="176"/>
      <c r="EK70" s="176"/>
      <c r="EL70" s="176"/>
      <c r="EM70" s="176"/>
      <c r="EN70" s="176"/>
      <c r="EO70" s="176"/>
      <c r="EP70" s="176"/>
      <c r="EQ70" s="176"/>
      <c r="ER70" s="176"/>
      <c r="ES70" s="176"/>
      <c r="ET70" s="176"/>
      <c r="EU70" s="176"/>
      <c r="EV70" s="176"/>
      <c r="EW70" s="176"/>
    </row>
    <row r="71" spans="2:153" s="174" customFormat="1" ht="15" customHeight="1">
      <c r="B71" s="176"/>
      <c r="C71" s="176"/>
      <c r="D71" s="176"/>
      <c r="E71" s="176"/>
      <c r="F71" s="176"/>
      <c r="G71" s="176"/>
      <c r="H71" s="176"/>
      <c r="I71" s="176"/>
      <c r="J71" s="176"/>
      <c r="K71" s="176"/>
      <c r="L71" s="176"/>
      <c r="M71" s="176"/>
      <c r="N71" s="176"/>
      <c r="O71" s="176"/>
      <c r="P71" s="176"/>
      <c r="Q71" s="176"/>
      <c r="R71" s="176"/>
      <c r="S71" s="176"/>
      <c r="T71" s="176"/>
      <c r="U71" s="176"/>
      <c r="V71" s="176"/>
      <c r="W71" s="176"/>
      <c r="X71" s="176"/>
      <c r="Y71" s="176"/>
      <c r="Z71" s="176"/>
      <c r="AA71" s="176"/>
      <c r="AB71" s="176"/>
      <c r="AC71" s="176"/>
      <c r="AD71" s="176"/>
      <c r="AE71" s="176"/>
      <c r="AF71" s="176"/>
      <c r="AG71" s="176"/>
      <c r="AH71" s="176"/>
      <c r="AI71" s="176"/>
      <c r="AJ71" s="176"/>
      <c r="AK71" s="176"/>
      <c r="AL71" s="176"/>
      <c r="AM71" s="176"/>
      <c r="AN71" s="176"/>
      <c r="AO71" s="176"/>
      <c r="AP71" s="176"/>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6"/>
      <c r="BR71" s="176"/>
      <c r="BS71" s="176"/>
      <c r="BT71" s="176"/>
      <c r="BU71" s="176"/>
      <c r="BV71" s="176"/>
      <c r="BW71" s="176"/>
      <c r="BX71" s="176"/>
      <c r="BY71" s="176"/>
      <c r="BZ71" s="176"/>
      <c r="CA71" s="176"/>
      <c r="CB71" s="176"/>
      <c r="CC71" s="176"/>
      <c r="CD71" s="176"/>
      <c r="CE71" s="176"/>
      <c r="CF71" s="176"/>
      <c r="CG71" s="176"/>
      <c r="CH71" s="176"/>
      <c r="CI71" s="176"/>
      <c r="CJ71" s="176"/>
      <c r="CK71" s="176"/>
      <c r="CL71" s="176"/>
      <c r="CM71" s="176"/>
      <c r="CN71" s="176"/>
      <c r="CO71" s="176"/>
      <c r="CP71" s="176"/>
      <c r="CQ71" s="176"/>
      <c r="CR71" s="176"/>
      <c r="CS71" s="176"/>
      <c r="CT71" s="176"/>
      <c r="CU71" s="176"/>
      <c r="CV71" s="176"/>
      <c r="CW71" s="176"/>
      <c r="CX71" s="176"/>
      <c r="CY71" s="176"/>
      <c r="CZ71" s="176"/>
      <c r="DA71" s="176"/>
      <c r="DB71" s="176"/>
      <c r="DC71" s="176"/>
      <c r="DD71" s="176"/>
      <c r="DE71" s="176"/>
      <c r="DF71" s="176"/>
      <c r="DG71" s="176"/>
      <c r="DH71" s="176"/>
      <c r="DI71" s="176"/>
      <c r="DJ71" s="176"/>
      <c r="DK71" s="176"/>
      <c r="DL71" s="176"/>
      <c r="DM71" s="176"/>
      <c r="DN71" s="176"/>
      <c r="DO71" s="176"/>
      <c r="DP71" s="176"/>
      <c r="DQ71" s="176"/>
      <c r="DR71" s="176"/>
      <c r="DS71" s="176"/>
      <c r="DT71" s="176"/>
      <c r="DU71" s="176"/>
      <c r="DV71" s="176"/>
      <c r="DW71" s="176"/>
      <c r="DX71" s="176"/>
      <c r="DY71" s="176"/>
      <c r="DZ71" s="176"/>
      <c r="EA71" s="176"/>
      <c r="EB71" s="176"/>
      <c r="EC71" s="176"/>
      <c r="ED71" s="176"/>
      <c r="EE71" s="176"/>
      <c r="EF71" s="176"/>
      <c r="EG71" s="176"/>
      <c r="EH71" s="176"/>
      <c r="EI71" s="176"/>
      <c r="EJ71" s="176"/>
      <c r="EK71" s="176"/>
      <c r="EL71" s="176"/>
      <c r="EM71" s="176"/>
      <c r="EN71" s="176"/>
      <c r="EO71" s="176"/>
      <c r="EP71" s="176"/>
      <c r="EQ71" s="176"/>
      <c r="ER71" s="176"/>
      <c r="ES71" s="176"/>
      <c r="ET71" s="176"/>
      <c r="EU71" s="176"/>
      <c r="EV71" s="176"/>
      <c r="EW71" s="176"/>
    </row>
    <row r="72" spans="2:153" s="174" customFormat="1" ht="15" customHeight="1">
      <c r="B72" s="176"/>
      <c r="C72" s="176"/>
      <c r="D72" s="176"/>
      <c r="E72" s="176"/>
      <c r="F72" s="176"/>
      <c r="G72" s="176"/>
      <c r="H72" s="176"/>
      <c r="I72" s="176"/>
      <c r="J72" s="176"/>
      <c r="K72" s="176"/>
      <c r="L72" s="176"/>
      <c r="M72" s="176"/>
      <c r="N72" s="176"/>
      <c r="O72" s="176"/>
      <c r="P72" s="176"/>
      <c r="Q72" s="176"/>
      <c r="R72" s="176"/>
      <c r="S72" s="176"/>
      <c r="T72" s="176"/>
      <c r="U72" s="176"/>
      <c r="V72" s="176"/>
      <c r="W72" s="176"/>
      <c r="X72" s="176"/>
      <c r="Y72" s="176"/>
      <c r="Z72" s="176"/>
      <c r="AA72" s="176"/>
      <c r="AB72" s="176"/>
      <c r="AC72" s="176"/>
      <c r="AD72" s="176"/>
      <c r="AE72" s="176"/>
      <c r="AF72" s="176"/>
      <c r="AG72" s="176"/>
      <c r="AH72" s="176"/>
      <c r="AI72" s="176"/>
      <c r="AJ72" s="176"/>
      <c r="AK72" s="176"/>
      <c r="AL72" s="176"/>
      <c r="AM72" s="176"/>
      <c r="AN72" s="176"/>
      <c r="AO72" s="176"/>
      <c r="AP72" s="176"/>
      <c r="AQ72" s="176"/>
      <c r="AR72" s="176"/>
      <c r="AS72" s="176"/>
      <c r="AT72" s="176"/>
      <c r="AU72" s="176"/>
      <c r="AV72" s="176"/>
      <c r="AW72" s="176"/>
      <c r="AX72" s="176"/>
      <c r="AY72" s="176"/>
      <c r="AZ72" s="176"/>
      <c r="BA72" s="176"/>
      <c r="BB72" s="176"/>
      <c r="BC72" s="176"/>
      <c r="BD72" s="176"/>
      <c r="BE72" s="176"/>
      <c r="BF72" s="176"/>
      <c r="BG72" s="176"/>
      <c r="BH72" s="176"/>
      <c r="BI72" s="176"/>
      <c r="BJ72" s="176"/>
      <c r="BK72" s="176"/>
      <c r="BL72" s="176"/>
      <c r="BM72" s="176"/>
      <c r="BN72" s="176"/>
      <c r="BO72" s="176"/>
      <c r="BP72" s="176"/>
      <c r="BQ72" s="176"/>
      <c r="BR72" s="176"/>
      <c r="BS72" s="176"/>
      <c r="BT72" s="176"/>
      <c r="BU72" s="176"/>
      <c r="BV72" s="176"/>
      <c r="BW72" s="176"/>
      <c r="BX72" s="176"/>
      <c r="BY72" s="176"/>
      <c r="BZ72" s="176"/>
      <c r="CA72" s="176"/>
      <c r="CB72" s="176"/>
      <c r="CC72" s="176"/>
      <c r="CD72" s="176"/>
      <c r="CE72" s="176"/>
      <c r="CF72" s="176"/>
      <c r="CG72" s="176"/>
      <c r="CH72" s="176"/>
      <c r="CI72" s="176"/>
      <c r="CJ72" s="176"/>
      <c r="CK72" s="176"/>
      <c r="CL72" s="176"/>
      <c r="CM72" s="176"/>
      <c r="CN72" s="176"/>
      <c r="CO72" s="176"/>
      <c r="CP72" s="176"/>
      <c r="CQ72" s="176"/>
      <c r="CR72" s="176"/>
      <c r="CS72" s="176"/>
      <c r="CT72" s="176"/>
      <c r="CU72" s="176"/>
      <c r="CV72" s="176"/>
      <c r="CW72" s="176"/>
      <c r="CX72" s="176"/>
      <c r="CY72" s="176"/>
      <c r="CZ72" s="176"/>
      <c r="DA72" s="176"/>
      <c r="DB72" s="176"/>
      <c r="DC72" s="176"/>
      <c r="DD72" s="176"/>
      <c r="DE72" s="176"/>
      <c r="DF72" s="176"/>
      <c r="DG72" s="176"/>
      <c r="DH72" s="176"/>
      <c r="DI72" s="176"/>
      <c r="DJ72" s="176"/>
      <c r="DK72" s="176"/>
      <c r="DL72" s="176"/>
      <c r="DM72" s="176"/>
      <c r="DN72" s="176"/>
      <c r="DO72" s="176"/>
      <c r="DP72" s="176"/>
      <c r="DQ72" s="176"/>
      <c r="DR72" s="176"/>
      <c r="DS72" s="176"/>
      <c r="DT72" s="176"/>
      <c r="DU72" s="176"/>
      <c r="DV72" s="176"/>
      <c r="DW72" s="176"/>
      <c r="DX72" s="176"/>
      <c r="DY72" s="176"/>
      <c r="DZ72" s="176"/>
      <c r="EA72" s="176"/>
      <c r="EB72" s="176"/>
      <c r="EC72" s="176"/>
      <c r="ED72" s="176"/>
      <c r="EE72" s="176"/>
      <c r="EF72" s="176"/>
      <c r="EG72" s="176"/>
      <c r="EH72" s="176"/>
      <c r="EI72" s="176"/>
      <c r="EJ72" s="176"/>
      <c r="EK72" s="176"/>
      <c r="EL72" s="176"/>
      <c r="EM72" s="176"/>
      <c r="EN72" s="176"/>
      <c r="EO72" s="176"/>
      <c r="EP72" s="176"/>
      <c r="EQ72" s="176"/>
      <c r="ER72" s="176"/>
      <c r="ES72" s="176"/>
      <c r="ET72" s="176"/>
      <c r="EU72" s="176"/>
      <c r="EV72" s="176"/>
      <c r="EW72" s="176"/>
    </row>
    <row r="73" spans="2:153" s="174" customFormat="1" ht="15" customHeight="1">
      <c r="B73" s="176"/>
      <c r="C73" s="176"/>
      <c r="D73" s="176"/>
      <c r="E73" s="176"/>
      <c r="F73" s="176"/>
      <c r="G73" s="176"/>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6"/>
      <c r="AM73" s="176"/>
      <c r="AN73" s="176"/>
      <c r="AO73" s="176"/>
      <c r="AP73" s="176"/>
      <c r="AQ73" s="176"/>
      <c r="AR73" s="176"/>
      <c r="AS73" s="176"/>
      <c r="AT73" s="176"/>
      <c r="AU73" s="176"/>
      <c r="AV73" s="176"/>
      <c r="AW73" s="176"/>
      <c r="AX73" s="176"/>
      <c r="AY73" s="176"/>
      <c r="AZ73" s="176"/>
      <c r="BA73" s="176"/>
      <c r="BB73" s="176"/>
      <c r="BC73" s="176"/>
      <c r="BD73" s="176"/>
      <c r="BE73" s="176"/>
      <c r="BF73" s="176"/>
      <c r="BG73" s="176"/>
      <c r="BH73" s="176"/>
      <c r="BI73" s="176"/>
      <c r="BJ73" s="176"/>
      <c r="BK73" s="176"/>
      <c r="BL73" s="176"/>
      <c r="BM73" s="176"/>
      <c r="BN73" s="176"/>
      <c r="BO73" s="176"/>
      <c r="BP73" s="176"/>
      <c r="BQ73" s="176"/>
      <c r="BR73" s="176"/>
      <c r="BS73" s="176"/>
      <c r="BT73" s="176"/>
      <c r="BU73" s="176"/>
      <c r="BV73" s="176"/>
      <c r="BW73" s="176"/>
      <c r="BX73" s="176"/>
      <c r="BY73" s="176"/>
      <c r="BZ73" s="176"/>
      <c r="CA73" s="176"/>
      <c r="CB73" s="176"/>
      <c r="CC73" s="176"/>
      <c r="CD73" s="176"/>
      <c r="CE73" s="176"/>
      <c r="CF73" s="176"/>
      <c r="CG73" s="176"/>
      <c r="CH73" s="176"/>
      <c r="CI73" s="176"/>
      <c r="CJ73" s="176"/>
      <c r="CK73" s="176"/>
      <c r="CL73" s="176"/>
      <c r="CM73" s="176"/>
      <c r="CN73" s="176"/>
      <c r="CO73" s="176"/>
      <c r="CP73" s="176"/>
      <c r="CQ73" s="176"/>
      <c r="CR73" s="176"/>
      <c r="CS73" s="176"/>
      <c r="CT73" s="176"/>
      <c r="CU73" s="176"/>
      <c r="CV73" s="176"/>
      <c r="CW73" s="176"/>
      <c r="CX73" s="176"/>
      <c r="CY73" s="176"/>
      <c r="CZ73" s="176"/>
      <c r="DA73" s="176"/>
      <c r="DB73" s="176"/>
      <c r="DC73" s="176"/>
      <c r="DD73" s="176"/>
      <c r="DE73" s="176"/>
      <c r="DF73" s="176"/>
      <c r="DG73" s="176"/>
      <c r="DH73" s="176"/>
      <c r="DI73" s="176"/>
      <c r="DJ73" s="176"/>
      <c r="DK73" s="176"/>
      <c r="DL73" s="176"/>
      <c r="DM73" s="176"/>
      <c r="DN73" s="176"/>
      <c r="DO73" s="176"/>
      <c r="DP73" s="176"/>
      <c r="DQ73" s="176"/>
      <c r="DR73" s="176"/>
      <c r="DS73" s="176"/>
      <c r="DT73" s="176"/>
      <c r="DU73" s="176"/>
      <c r="DV73" s="176"/>
      <c r="DW73" s="176"/>
      <c r="DX73" s="176"/>
      <c r="DY73" s="176"/>
      <c r="DZ73" s="176"/>
      <c r="EA73" s="176"/>
      <c r="EB73" s="176"/>
      <c r="EC73" s="176"/>
      <c r="ED73" s="176"/>
      <c r="EE73" s="176"/>
      <c r="EF73" s="176"/>
      <c r="EG73" s="176"/>
      <c r="EH73" s="176"/>
      <c r="EI73" s="176"/>
      <c r="EJ73" s="176"/>
      <c r="EK73" s="176"/>
      <c r="EL73" s="176"/>
      <c r="EM73" s="176"/>
      <c r="EN73" s="176"/>
      <c r="EO73" s="176"/>
      <c r="EP73" s="176"/>
      <c r="EQ73" s="176"/>
      <c r="ER73" s="176"/>
      <c r="ES73" s="176"/>
      <c r="ET73" s="176"/>
      <c r="EU73" s="176"/>
      <c r="EV73" s="176"/>
      <c r="EW73" s="176"/>
    </row>
    <row r="74" spans="2:153" s="174" customFormat="1" ht="15" customHeight="1">
      <c r="B74" s="176"/>
      <c r="C74" s="176"/>
      <c r="D74" s="176"/>
      <c r="E74" s="176"/>
      <c r="F74" s="176"/>
      <c r="G74" s="176"/>
      <c r="H74" s="176"/>
      <c r="I74" s="176"/>
      <c r="J74" s="176"/>
      <c r="K74" s="176"/>
      <c r="L74" s="176"/>
      <c r="M74" s="176"/>
      <c r="N74" s="176"/>
      <c r="O74" s="176"/>
      <c r="P74" s="176"/>
      <c r="Q74" s="176"/>
      <c r="R74" s="176"/>
      <c r="S74" s="176"/>
      <c r="T74" s="176"/>
      <c r="U74" s="176"/>
      <c r="V74" s="176"/>
      <c r="W74" s="176"/>
      <c r="X74" s="176"/>
      <c r="Y74" s="176"/>
      <c r="Z74" s="176"/>
      <c r="AA74" s="176"/>
      <c r="AB74" s="176"/>
      <c r="AC74" s="176"/>
      <c r="AD74" s="176"/>
      <c r="AE74" s="176"/>
      <c r="AF74" s="176"/>
      <c r="AG74" s="176"/>
      <c r="AH74" s="176"/>
      <c r="AI74" s="176"/>
      <c r="AJ74" s="176"/>
      <c r="AK74" s="176"/>
      <c r="AL74" s="176"/>
      <c r="AM74" s="176"/>
      <c r="AN74" s="176"/>
      <c r="AO74" s="176"/>
      <c r="AP74" s="176"/>
      <c r="AQ74" s="176"/>
      <c r="AR74" s="176"/>
      <c r="AS74" s="176"/>
      <c r="AT74" s="176"/>
      <c r="AU74" s="176"/>
      <c r="AV74" s="176"/>
      <c r="AW74" s="176"/>
      <c r="AX74" s="176"/>
      <c r="AY74" s="176"/>
      <c r="AZ74" s="176"/>
      <c r="BA74" s="176"/>
      <c r="BB74" s="176"/>
      <c r="BC74" s="176"/>
      <c r="BD74" s="176"/>
      <c r="BE74" s="176"/>
      <c r="BF74" s="176"/>
      <c r="BG74" s="176"/>
      <c r="BH74" s="176"/>
      <c r="BI74" s="176"/>
      <c r="BJ74" s="176"/>
      <c r="BK74" s="176"/>
      <c r="BL74" s="176"/>
      <c r="BM74" s="176"/>
      <c r="BN74" s="176"/>
      <c r="BO74" s="176"/>
      <c r="BP74" s="176"/>
      <c r="BQ74" s="176"/>
      <c r="BR74" s="176"/>
      <c r="BS74" s="176"/>
      <c r="BT74" s="176"/>
      <c r="BU74" s="176"/>
      <c r="BV74" s="176"/>
      <c r="BW74" s="176"/>
      <c r="BX74" s="176"/>
      <c r="BY74" s="176"/>
      <c r="BZ74" s="176"/>
      <c r="CA74" s="176"/>
      <c r="CB74" s="176"/>
      <c r="CC74" s="176"/>
      <c r="CD74" s="176"/>
      <c r="CE74" s="176"/>
      <c r="CF74" s="176"/>
      <c r="CG74" s="176"/>
      <c r="CH74" s="176"/>
      <c r="CI74" s="176"/>
      <c r="CJ74" s="176"/>
      <c r="CK74" s="176"/>
      <c r="CL74" s="176"/>
      <c r="CM74" s="176"/>
      <c r="CN74" s="176"/>
      <c r="CO74" s="176"/>
      <c r="CP74" s="176"/>
      <c r="CQ74" s="176"/>
      <c r="CR74" s="176"/>
      <c r="CS74" s="176"/>
      <c r="CT74" s="176"/>
      <c r="CU74" s="176"/>
      <c r="CV74" s="176"/>
      <c r="CW74" s="176"/>
      <c r="CX74" s="176"/>
      <c r="CY74" s="176"/>
      <c r="CZ74" s="176"/>
      <c r="DA74" s="176"/>
      <c r="DB74" s="176"/>
      <c r="DC74" s="176"/>
      <c r="DD74" s="176"/>
      <c r="DE74" s="176"/>
      <c r="DF74" s="176"/>
      <c r="DG74" s="176"/>
      <c r="DH74" s="176"/>
      <c r="DI74" s="176"/>
      <c r="DJ74" s="176"/>
      <c r="DK74" s="176"/>
      <c r="DL74" s="176"/>
      <c r="DM74" s="176"/>
      <c r="DN74" s="176"/>
      <c r="DO74" s="176"/>
      <c r="DP74" s="176"/>
      <c r="DQ74" s="176"/>
      <c r="DR74" s="176"/>
      <c r="DS74" s="176"/>
      <c r="DT74" s="176"/>
      <c r="DU74" s="176"/>
      <c r="DV74" s="176"/>
      <c r="DW74" s="176"/>
      <c r="DX74" s="176"/>
      <c r="DY74" s="176"/>
      <c r="DZ74" s="176"/>
      <c r="EA74" s="176"/>
      <c r="EB74" s="176"/>
      <c r="EC74" s="176"/>
      <c r="ED74" s="176"/>
      <c r="EE74" s="176"/>
      <c r="EF74" s="176"/>
      <c r="EG74" s="176"/>
      <c r="EH74" s="176"/>
      <c r="EI74" s="176"/>
      <c r="EJ74" s="176"/>
      <c r="EK74" s="176"/>
      <c r="EL74" s="176"/>
      <c r="EM74" s="176"/>
      <c r="EN74" s="176"/>
      <c r="EO74" s="176"/>
      <c r="EP74" s="176"/>
      <c r="EQ74" s="176"/>
      <c r="ER74" s="176"/>
      <c r="ES74" s="176"/>
      <c r="ET74" s="176"/>
      <c r="EU74" s="176"/>
      <c r="EV74" s="176"/>
      <c r="EW74" s="176"/>
    </row>
    <row r="75" spans="2:153" s="174" customFormat="1" ht="15" customHeight="1">
      <c r="B75" s="176"/>
      <c r="C75" s="176"/>
      <c r="D75" s="176"/>
      <c r="E75" s="176"/>
      <c r="F75" s="176"/>
      <c r="G75" s="176"/>
      <c r="H75" s="176"/>
      <c r="I75" s="176"/>
      <c r="J75" s="176"/>
      <c r="K75" s="176"/>
      <c r="L75" s="176"/>
      <c r="M75" s="176"/>
      <c r="N75" s="176"/>
      <c r="O75" s="176"/>
      <c r="P75" s="176"/>
      <c r="Q75" s="176"/>
      <c r="R75" s="176"/>
      <c r="S75" s="176"/>
      <c r="T75" s="176"/>
      <c r="U75" s="176"/>
      <c r="V75" s="176"/>
      <c r="W75" s="176"/>
      <c r="X75" s="176"/>
      <c r="Y75" s="176"/>
      <c r="Z75" s="176"/>
      <c r="AA75" s="176"/>
      <c r="AB75" s="176"/>
      <c r="AC75" s="176"/>
      <c r="AD75" s="176"/>
      <c r="AE75" s="176"/>
      <c r="AF75" s="176"/>
      <c r="AG75" s="176"/>
      <c r="AH75" s="176"/>
      <c r="AI75" s="176"/>
      <c r="AJ75" s="176"/>
      <c r="AK75" s="176"/>
      <c r="AL75" s="176"/>
      <c r="AM75" s="176"/>
      <c r="AN75" s="176"/>
      <c r="AO75" s="176"/>
      <c r="AP75" s="176"/>
      <c r="AQ75" s="176"/>
      <c r="AR75" s="176"/>
      <c r="AS75" s="176"/>
      <c r="AT75" s="176"/>
      <c r="AU75" s="176"/>
      <c r="AV75" s="176"/>
      <c r="AW75" s="176"/>
      <c r="AX75" s="176"/>
      <c r="AY75" s="176"/>
      <c r="AZ75" s="176"/>
      <c r="BA75" s="176"/>
      <c r="BB75" s="176"/>
      <c r="BC75" s="176"/>
      <c r="BD75" s="176"/>
      <c r="BE75" s="176"/>
      <c r="BF75" s="176"/>
      <c r="BG75" s="176"/>
      <c r="BH75" s="176"/>
      <c r="BI75" s="176"/>
      <c r="BJ75" s="176"/>
      <c r="BK75" s="176"/>
      <c r="BL75" s="176"/>
      <c r="BM75" s="176"/>
      <c r="BN75" s="176"/>
      <c r="BO75" s="176"/>
      <c r="BP75" s="176"/>
      <c r="BQ75" s="176"/>
      <c r="BR75" s="176"/>
      <c r="BS75" s="176"/>
      <c r="BT75" s="176"/>
      <c r="BU75" s="176"/>
      <c r="BV75" s="176"/>
      <c r="BW75" s="176"/>
      <c r="BX75" s="176"/>
      <c r="BY75" s="176"/>
      <c r="BZ75" s="176"/>
      <c r="CA75" s="176"/>
      <c r="CB75" s="176"/>
      <c r="CC75" s="176"/>
      <c r="CD75" s="176"/>
      <c r="CE75" s="176"/>
      <c r="CF75" s="176"/>
      <c r="CG75" s="176"/>
      <c r="CH75" s="176"/>
      <c r="CI75" s="176"/>
      <c r="CJ75" s="176"/>
      <c r="CK75" s="176"/>
      <c r="CL75" s="176"/>
      <c r="CM75" s="176"/>
      <c r="CN75" s="176"/>
      <c r="CO75" s="176"/>
      <c r="CP75" s="176"/>
      <c r="CQ75" s="176"/>
      <c r="CR75" s="176"/>
      <c r="CS75" s="176"/>
      <c r="CT75" s="176"/>
      <c r="CU75" s="176"/>
      <c r="CV75" s="176"/>
      <c r="CW75" s="176"/>
      <c r="CX75" s="176"/>
      <c r="CY75" s="176"/>
      <c r="CZ75" s="176"/>
      <c r="DA75" s="176"/>
      <c r="DB75" s="176"/>
      <c r="DC75" s="176"/>
      <c r="DD75" s="176"/>
      <c r="DE75" s="176"/>
      <c r="DF75" s="176"/>
      <c r="DG75" s="176"/>
      <c r="DH75" s="176"/>
      <c r="DI75" s="176"/>
      <c r="DJ75" s="176"/>
      <c r="DK75" s="176"/>
      <c r="DL75" s="176"/>
      <c r="DM75" s="176"/>
      <c r="DN75" s="176"/>
      <c r="DO75" s="176"/>
      <c r="DP75" s="176"/>
      <c r="DQ75" s="176"/>
      <c r="DR75" s="176"/>
      <c r="DS75" s="176"/>
      <c r="DT75" s="176"/>
      <c r="DU75" s="176"/>
      <c r="DV75" s="176"/>
      <c r="DW75" s="176"/>
      <c r="DX75" s="176"/>
      <c r="DY75" s="176"/>
      <c r="DZ75" s="176"/>
      <c r="EA75" s="176"/>
      <c r="EB75" s="176"/>
      <c r="EC75" s="176"/>
      <c r="ED75" s="176"/>
      <c r="EE75" s="176"/>
      <c r="EF75" s="176"/>
      <c r="EG75" s="176"/>
      <c r="EH75" s="176"/>
      <c r="EI75" s="176"/>
      <c r="EJ75" s="176"/>
      <c r="EK75" s="176"/>
      <c r="EL75" s="176"/>
      <c r="EM75" s="176"/>
      <c r="EN75" s="176"/>
      <c r="EO75" s="176"/>
      <c r="EP75" s="176"/>
      <c r="EQ75" s="176"/>
      <c r="ER75" s="176"/>
      <c r="ES75" s="176"/>
      <c r="ET75" s="176"/>
      <c r="EU75" s="176"/>
      <c r="EV75" s="176"/>
      <c r="EW75" s="176"/>
    </row>
    <row r="76" spans="2:153" s="174" customFormat="1" ht="15" customHeight="1">
      <c r="B76" s="176"/>
      <c r="C76" s="176"/>
      <c r="D76" s="176"/>
      <c r="E76" s="176"/>
      <c r="F76" s="176"/>
      <c r="G76" s="176"/>
      <c r="H76" s="176"/>
      <c r="I76" s="176"/>
      <c r="J76" s="176"/>
      <c r="K76" s="176"/>
      <c r="L76" s="176"/>
      <c r="M76" s="176"/>
      <c r="N76" s="176"/>
      <c r="O76" s="176"/>
      <c r="P76" s="176"/>
      <c r="Q76" s="176"/>
      <c r="R76" s="176"/>
      <c r="S76" s="176"/>
      <c r="T76" s="176"/>
      <c r="U76" s="176"/>
      <c r="V76" s="176"/>
      <c r="W76" s="176"/>
      <c r="X76" s="176"/>
      <c r="Y76" s="176"/>
      <c r="Z76" s="176"/>
      <c r="AA76" s="176"/>
      <c r="AB76" s="176"/>
      <c r="AC76" s="176"/>
      <c r="AD76" s="176"/>
      <c r="AE76" s="176"/>
      <c r="AF76" s="176"/>
      <c r="AG76" s="176"/>
      <c r="AH76" s="176"/>
      <c r="AI76" s="176"/>
      <c r="AJ76" s="176"/>
      <c r="AK76" s="176"/>
      <c r="AL76" s="176"/>
      <c r="AM76" s="176"/>
      <c r="AN76" s="176"/>
      <c r="AO76" s="176"/>
      <c r="AP76" s="176"/>
      <c r="AQ76" s="176"/>
      <c r="AR76" s="176"/>
      <c r="AS76" s="176"/>
      <c r="AT76" s="176"/>
      <c r="AU76" s="176"/>
      <c r="AV76" s="176"/>
      <c r="AW76" s="176"/>
      <c r="AX76" s="176"/>
      <c r="AY76" s="176"/>
      <c r="AZ76" s="176"/>
      <c r="BA76" s="176"/>
      <c r="BB76" s="176"/>
      <c r="BC76" s="176"/>
      <c r="BD76" s="176"/>
      <c r="BE76" s="176"/>
      <c r="BF76" s="176"/>
      <c r="BG76" s="176"/>
      <c r="BH76" s="176"/>
      <c r="BI76" s="176"/>
      <c r="BJ76" s="176"/>
      <c r="BK76" s="176"/>
      <c r="BL76" s="176"/>
      <c r="BM76" s="176"/>
      <c r="BN76" s="176"/>
      <c r="BO76" s="176"/>
      <c r="BP76" s="176"/>
      <c r="BQ76" s="176"/>
      <c r="BR76" s="176"/>
      <c r="BS76" s="176"/>
      <c r="BT76" s="176"/>
      <c r="BU76" s="176"/>
      <c r="BV76" s="176"/>
      <c r="BW76" s="176"/>
      <c r="BX76" s="176"/>
      <c r="BY76" s="176"/>
      <c r="BZ76" s="176"/>
      <c r="CA76" s="176"/>
      <c r="CB76" s="176"/>
      <c r="CC76" s="176"/>
      <c r="CD76" s="176"/>
      <c r="CE76" s="176"/>
      <c r="CF76" s="176"/>
      <c r="CG76" s="176"/>
      <c r="CH76" s="176"/>
      <c r="CI76" s="176"/>
      <c r="CJ76" s="176"/>
      <c r="CK76" s="176"/>
      <c r="CL76" s="176"/>
      <c r="CM76" s="176"/>
      <c r="CN76" s="176"/>
      <c r="CO76" s="176"/>
      <c r="CP76" s="176"/>
      <c r="CQ76" s="176"/>
      <c r="CR76" s="176"/>
      <c r="CS76" s="176"/>
      <c r="CT76" s="176"/>
      <c r="CU76" s="176"/>
      <c r="CV76" s="176"/>
      <c r="CW76" s="176"/>
      <c r="CX76" s="176"/>
      <c r="CY76" s="176"/>
      <c r="CZ76" s="176"/>
      <c r="DA76" s="176"/>
      <c r="DB76" s="176"/>
      <c r="DC76" s="176"/>
      <c r="DD76" s="176"/>
      <c r="DE76" s="176"/>
      <c r="DF76" s="176"/>
      <c r="DG76" s="176"/>
      <c r="DH76" s="176"/>
      <c r="DI76" s="176"/>
      <c r="DJ76" s="176"/>
      <c r="DK76" s="176"/>
      <c r="DL76" s="176"/>
      <c r="DM76" s="176"/>
      <c r="DN76" s="176"/>
      <c r="DO76" s="176"/>
      <c r="DP76" s="176"/>
      <c r="DQ76" s="176"/>
      <c r="DR76" s="176"/>
      <c r="DS76" s="176"/>
      <c r="DT76" s="176"/>
      <c r="DU76" s="176"/>
      <c r="DV76" s="176"/>
      <c r="DW76" s="176"/>
      <c r="DX76" s="176"/>
      <c r="DY76" s="176"/>
      <c r="DZ76" s="176"/>
      <c r="EA76" s="176"/>
      <c r="EB76" s="176"/>
      <c r="EC76" s="176"/>
      <c r="ED76" s="176"/>
      <c r="EE76" s="176"/>
      <c r="EF76" s="176"/>
      <c r="EG76" s="176"/>
      <c r="EH76" s="176"/>
      <c r="EI76" s="176"/>
      <c r="EJ76" s="176"/>
      <c r="EK76" s="176"/>
      <c r="EL76" s="176"/>
      <c r="EM76" s="176"/>
      <c r="EN76" s="176"/>
      <c r="EO76" s="176"/>
      <c r="EP76" s="176"/>
      <c r="EQ76" s="176"/>
      <c r="ER76" s="176"/>
      <c r="ES76" s="176"/>
      <c r="ET76" s="176"/>
      <c r="EU76" s="176"/>
      <c r="EV76" s="176"/>
      <c r="EW76" s="176"/>
    </row>
    <row r="77" spans="2:153" s="174" customFormat="1" ht="15" customHeight="1">
      <c r="B77" s="176"/>
      <c r="C77" s="176"/>
      <c r="D77" s="176"/>
      <c r="E77" s="176"/>
      <c r="F77" s="176"/>
      <c r="G77" s="176"/>
      <c r="H77" s="176"/>
      <c r="I77" s="176"/>
      <c r="J77" s="176"/>
      <c r="K77" s="176"/>
      <c r="L77" s="176"/>
      <c r="M77" s="176"/>
      <c r="N77" s="176"/>
      <c r="O77" s="176"/>
      <c r="P77" s="176"/>
      <c r="Q77" s="176"/>
      <c r="R77" s="176"/>
      <c r="S77" s="176"/>
      <c r="T77" s="176"/>
      <c r="U77" s="176"/>
      <c r="V77" s="176"/>
      <c r="W77" s="176"/>
      <c r="X77" s="176"/>
      <c r="Y77" s="176"/>
      <c r="Z77" s="176"/>
      <c r="AA77" s="176"/>
      <c r="AB77" s="176"/>
      <c r="AC77" s="176"/>
      <c r="AD77" s="176"/>
      <c r="AE77" s="176"/>
      <c r="AF77" s="176"/>
      <c r="AG77" s="176"/>
      <c r="AH77" s="176"/>
      <c r="AI77" s="176"/>
      <c r="AJ77" s="176"/>
      <c r="AK77" s="176"/>
      <c r="AL77" s="176"/>
      <c r="AM77" s="176"/>
      <c r="AN77" s="176"/>
      <c r="AO77" s="176"/>
      <c r="AP77" s="176"/>
      <c r="AQ77" s="176"/>
      <c r="AR77" s="176"/>
      <c r="AS77" s="176"/>
      <c r="AT77" s="176"/>
      <c r="AU77" s="176"/>
      <c r="AV77" s="176"/>
      <c r="AW77" s="176"/>
      <c r="AX77" s="176"/>
      <c r="AY77" s="176"/>
      <c r="AZ77" s="176"/>
      <c r="BA77" s="176"/>
      <c r="BB77" s="176"/>
      <c r="BC77" s="176"/>
      <c r="BD77" s="176"/>
      <c r="BE77" s="176"/>
      <c r="BF77" s="176"/>
      <c r="BG77" s="176"/>
      <c r="BH77" s="176"/>
      <c r="BI77" s="176"/>
      <c r="BJ77" s="176"/>
      <c r="BK77" s="176"/>
      <c r="BL77" s="176"/>
      <c r="BM77" s="176"/>
      <c r="BN77" s="176"/>
      <c r="BO77" s="176"/>
      <c r="BP77" s="176"/>
      <c r="BQ77" s="176"/>
      <c r="BR77" s="176"/>
      <c r="BS77" s="176"/>
      <c r="BT77" s="176"/>
      <c r="BU77" s="176"/>
      <c r="BV77" s="176"/>
      <c r="BW77" s="176"/>
      <c r="BX77" s="176"/>
      <c r="BY77" s="176"/>
      <c r="BZ77" s="176"/>
      <c r="CA77" s="176"/>
      <c r="CB77" s="176"/>
      <c r="CC77" s="176"/>
      <c r="CD77" s="176"/>
      <c r="CE77" s="176"/>
      <c r="CF77" s="176"/>
      <c r="CG77" s="176"/>
      <c r="CH77" s="176"/>
      <c r="CI77" s="176"/>
      <c r="CJ77" s="176"/>
      <c r="CK77" s="176"/>
      <c r="CL77" s="176"/>
      <c r="CM77" s="176"/>
      <c r="CN77" s="176"/>
      <c r="CO77" s="176"/>
      <c r="CP77" s="176"/>
      <c r="CQ77" s="176"/>
      <c r="CR77" s="176"/>
      <c r="CS77" s="176"/>
      <c r="CT77" s="176"/>
      <c r="CU77" s="176"/>
      <c r="CV77" s="176"/>
      <c r="CW77" s="176"/>
      <c r="CX77" s="176"/>
      <c r="CY77" s="176"/>
      <c r="CZ77" s="176"/>
      <c r="DA77" s="176"/>
      <c r="DB77" s="176"/>
      <c r="DC77" s="176"/>
      <c r="DD77" s="176"/>
      <c r="DE77" s="176"/>
      <c r="DF77" s="176"/>
      <c r="DG77" s="176"/>
      <c r="DH77" s="176"/>
      <c r="DI77" s="176"/>
      <c r="DJ77" s="176"/>
      <c r="DK77" s="176"/>
      <c r="DL77" s="176"/>
      <c r="DM77" s="176"/>
      <c r="DN77" s="176"/>
      <c r="DO77" s="176"/>
      <c r="DP77" s="176"/>
      <c r="DQ77" s="176"/>
      <c r="DR77" s="176"/>
      <c r="DS77" s="176"/>
      <c r="DT77" s="176"/>
      <c r="DU77" s="176"/>
      <c r="DV77" s="176"/>
      <c r="DW77" s="176"/>
      <c r="DX77" s="176"/>
      <c r="DY77" s="176"/>
      <c r="DZ77" s="176"/>
      <c r="EA77" s="176"/>
      <c r="EB77" s="176"/>
      <c r="EC77" s="176"/>
      <c r="ED77" s="176"/>
      <c r="EE77" s="176"/>
      <c r="EF77" s="176"/>
      <c r="EG77" s="176"/>
      <c r="EH77" s="176"/>
      <c r="EI77" s="176"/>
      <c r="EJ77" s="176"/>
      <c r="EK77" s="176"/>
      <c r="EL77" s="176"/>
      <c r="EM77" s="176"/>
      <c r="EN77" s="176"/>
      <c r="EO77" s="176"/>
      <c r="EP77" s="176"/>
      <c r="EQ77" s="176"/>
      <c r="ER77" s="176"/>
      <c r="ES77" s="176"/>
      <c r="ET77" s="176"/>
      <c r="EU77" s="176"/>
      <c r="EV77" s="176"/>
      <c r="EW77" s="176"/>
    </row>
    <row r="78" spans="2:153" s="174" customFormat="1" ht="15" customHeight="1">
      <c r="B78" s="176"/>
      <c r="C78" s="176"/>
      <c r="D78" s="176"/>
      <c r="E78" s="176"/>
      <c r="F78" s="176"/>
      <c r="G78" s="176"/>
      <c r="H78" s="176"/>
      <c r="I78" s="176"/>
      <c r="J78" s="176"/>
      <c r="K78" s="176"/>
      <c r="L78" s="176"/>
      <c r="M78" s="176"/>
      <c r="N78" s="176"/>
      <c r="O78" s="176"/>
      <c r="P78" s="176"/>
      <c r="Q78" s="176"/>
      <c r="R78" s="176"/>
      <c r="S78" s="176"/>
      <c r="T78" s="176"/>
      <c r="U78" s="176"/>
      <c r="V78" s="176"/>
      <c r="W78" s="176"/>
      <c r="X78" s="176"/>
      <c r="Y78" s="176"/>
      <c r="Z78" s="176"/>
      <c r="AA78" s="176"/>
      <c r="AB78" s="176"/>
      <c r="AC78" s="176"/>
      <c r="AD78" s="176"/>
      <c r="AE78" s="176"/>
      <c r="AF78" s="176"/>
      <c r="AG78" s="176"/>
      <c r="AH78" s="176"/>
      <c r="AI78" s="176"/>
      <c r="AJ78" s="176"/>
      <c r="AK78" s="176"/>
      <c r="AL78" s="176"/>
      <c r="AM78" s="176"/>
      <c r="AN78" s="176"/>
      <c r="AO78" s="176"/>
      <c r="AP78" s="176"/>
      <c r="AQ78" s="176"/>
      <c r="AR78" s="176"/>
      <c r="AS78" s="176"/>
      <c r="AT78" s="176"/>
      <c r="AU78" s="176"/>
      <c r="AV78" s="176"/>
      <c r="AW78" s="176"/>
      <c r="AX78" s="176"/>
      <c r="AY78" s="176"/>
      <c r="AZ78" s="176"/>
      <c r="BA78" s="176"/>
      <c r="BB78" s="176"/>
      <c r="BC78" s="176"/>
      <c r="BD78" s="176"/>
      <c r="BE78" s="176"/>
      <c r="BF78" s="176"/>
      <c r="BG78" s="176"/>
      <c r="BH78" s="176"/>
      <c r="BI78" s="176"/>
      <c r="BJ78" s="176"/>
      <c r="BK78" s="176"/>
      <c r="BL78" s="176"/>
      <c r="BM78" s="176"/>
      <c r="BN78" s="176"/>
      <c r="BO78" s="176"/>
      <c r="BP78" s="176"/>
      <c r="BQ78" s="176"/>
      <c r="BR78" s="176"/>
      <c r="BS78" s="176"/>
      <c r="BT78" s="176"/>
      <c r="BU78" s="176"/>
      <c r="BV78" s="176"/>
      <c r="BW78" s="176"/>
      <c r="BX78" s="176"/>
      <c r="BY78" s="176"/>
      <c r="BZ78" s="176"/>
      <c r="CA78" s="176"/>
      <c r="CB78" s="176"/>
      <c r="CC78" s="176"/>
      <c r="CD78" s="176"/>
      <c r="CE78" s="176"/>
      <c r="CF78" s="176"/>
      <c r="CG78" s="176"/>
      <c r="CH78" s="176"/>
      <c r="CI78" s="176"/>
      <c r="CJ78" s="176"/>
      <c r="CK78" s="176"/>
      <c r="CL78" s="176"/>
      <c r="CM78" s="176"/>
      <c r="CN78" s="176"/>
      <c r="CO78" s="176"/>
      <c r="CP78" s="176"/>
      <c r="CQ78" s="176"/>
      <c r="CR78" s="176"/>
      <c r="CS78" s="176"/>
      <c r="CT78" s="176"/>
      <c r="CU78" s="176"/>
      <c r="CV78" s="176"/>
      <c r="CW78" s="176"/>
      <c r="CX78" s="176"/>
      <c r="CY78" s="176"/>
      <c r="CZ78" s="176"/>
      <c r="DA78" s="176"/>
      <c r="DB78" s="176"/>
      <c r="DC78" s="176"/>
      <c r="DD78" s="176"/>
      <c r="DE78" s="176"/>
      <c r="DF78" s="176"/>
      <c r="DG78" s="176"/>
      <c r="DH78" s="176"/>
      <c r="DI78" s="176"/>
      <c r="DJ78" s="176"/>
      <c r="DK78" s="176"/>
      <c r="DL78" s="176"/>
      <c r="DM78" s="176"/>
      <c r="DN78" s="176"/>
      <c r="DO78" s="176"/>
      <c r="DP78" s="176"/>
      <c r="DQ78" s="176"/>
      <c r="DR78" s="176"/>
      <c r="DS78" s="176"/>
      <c r="DT78" s="176"/>
      <c r="DU78" s="176"/>
      <c r="DV78" s="176"/>
      <c r="DW78" s="176"/>
      <c r="DX78" s="176"/>
      <c r="DY78" s="176"/>
      <c r="DZ78" s="176"/>
      <c r="EA78" s="176"/>
      <c r="EB78" s="176"/>
      <c r="EC78" s="176"/>
      <c r="ED78" s="176"/>
      <c r="EE78" s="176"/>
      <c r="EF78" s="176"/>
      <c r="EG78" s="176"/>
      <c r="EH78" s="176"/>
      <c r="EI78" s="176"/>
      <c r="EJ78" s="176"/>
      <c r="EK78" s="176"/>
      <c r="EL78" s="176"/>
      <c r="EM78" s="176"/>
      <c r="EN78" s="176"/>
      <c r="EO78" s="176"/>
      <c r="EP78" s="176"/>
      <c r="EQ78" s="176"/>
      <c r="ER78" s="176"/>
      <c r="ES78" s="176"/>
      <c r="ET78" s="176"/>
      <c r="EU78" s="176"/>
      <c r="EV78" s="176"/>
      <c r="EW78" s="176"/>
    </row>
    <row r="79" spans="2:153" s="174" customFormat="1" ht="15" customHeight="1">
      <c r="B79" s="176"/>
      <c r="C79" s="176"/>
      <c r="D79" s="176"/>
      <c r="E79" s="176"/>
      <c r="F79" s="176"/>
      <c r="G79" s="176"/>
      <c r="H79" s="176"/>
      <c r="I79" s="176"/>
      <c r="J79" s="176"/>
      <c r="K79" s="176"/>
      <c r="L79" s="176"/>
      <c r="M79" s="176"/>
      <c r="N79" s="176"/>
      <c r="O79" s="176"/>
      <c r="P79" s="176"/>
      <c r="Q79" s="176"/>
      <c r="R79" s="176"/>
      <c r="S79" s="176"/>
      <c r="T79" s="176"/>
      <c r="U79" s="176"/>
      <c r="V79" s="176"/>
      <c r="W79" s="176"/>
      <c r="X79" s="176"/>
      <c r="Y79" s="176"/>
      <c r="Z79" s="176"/>
      <c r="AA79" s="176"/>
      <c r="AB79" s="176"/>
      <c r="AC79" s="176"/>
      <c r="AD79" s="176"/>
      <c r="AE79" s="176"/>
      <c r="AF79" s="176"/>
      <c r="AG79" s="176"/>
      <c r="AH79" s="176"/>
      <c r="AI79" s="176"/>
      <c r="AJ79" s="176"/>
      <c r="AK79" s="176"/>
      <c r="AL79" s="176"/>
      <c r="AM79" s="176"/>
      <c r="AN79" s="176"/>
      <c r="AO79" s="176"/>
      <c r="AP79" s="176"/>
      <c r="AQ79" s="176"/>
      <c r="AR79" s="176"/>
      <c r="AS79" s="176"/>
      <c r="AT79" s="176"/>
      <c r="AU79" s="176"/>
      <c r="AV79" s="176"/>
      <c r="AW79" s="176"/>
      <c r="AX79" s="176"/>
      <c r="AY79" s="176"/>
      <c r="AZ79" s="176"/>
      <c r="BA79" s="176"/>
      <c r="BB79" s="176"/>
      <c r="BC79" s="176"/>
      <c r="BD79" s="176"/>
      <c r="BE79" s="176"/>
      <c r="BF79" s="176"/>
      <c r="BG79" s="176"/>
      <c r="BH79" s="176"/>
      <c r="BI79" s="176"/>
      <c r="BJ79" s="176"/>
      <c r="BK79" s="176"/>
      <c r="BL79" s="176"/>
      <c r="BM79" s="176"/>
      <c r="BN79" s="176"/>
      <c r="BO79" s="176"/>
      <c r="BP79" s="176"/>
      <c r="BQ79" s="176"/>
      <c r="BR79" s="176"/>
      <c r="BS79" s="176"/>
      <c r="BT79" s="176"/>
      <c r="BU79" s="176"/>
      <c r="BV79" s="176"/>
      <c r="BW79" s="176"/>
      <c r="BX79" s="176"/>
      <c r="BY79" s="176"/>
      <c r="BZ79" s="176"/>
      <c r="CA79" s="176"/>
      <c r="CB79" s="176"/>
      <c r="CC79" s="176"/>
      <c r="CD79" s="176"/>
      <c r="CE79" s="176"/>
      <c r="CF79" s="176"/>
      <c r="CG79" s="176"/>
      <c r="CH79" s="176"/>
      <c r="CI79" s="176"/>
      <c r="CJ79" s="176"/>
      <c r="CK79" s="176"/>
      <c r="CL79" s="176"/>
      <c r="CM79" s="176"/>
      <c r="CN79" s="176"/>
      <c r="CO79" s="176"/>
      <c r="CP79" s="176"/>
      <c r="CQ79" s="176"/>
      <c r="CR79" s="176"/>
      <c r="CS79" s="176"/>
      <c r="CT79" s="176"/>
      <c r="CU79" s="176"/>
      <c r="CV79" s="176"/>
      <c r="CW79" s="176"/>
      <c r="CX79" s="176"/>
      <c r="CY79" s="176"/>
      <c r="CZ79" s="176"/>
      <c r="DA79" s="176"/>
      <c r="DB79" s="176"/>
      <c r="DC79" s="176"/>
      <c r="DD79" s="176"/>
      <c r="DE79" s="176"/>
      <c r="DF79" s="176"/>
      <c r="DG79" s="176"/>
      <c r="DH79" s="176"/>
      <c r="DI79" s="176"/>
      <c r="DJ79" s="176"/>
      <c r="DK79" s="176"/>
      <c r="DL79" s="176"/>
      <c r="DM79" s="176"/>
      <c r="DN79" s="176"/>
      <c r="DO79" s="176"/>
      <c r="DP79" s="176"/>
      <c r="DQ79" s="176"/>
      <c r="DR79" s="176"/>
      <c r="DS79" s="176"/>
      <c r="DT79" s="176"/>
      <c r="DU79" s="176"/>
      <c r="DV79" s="176"/>
      <c r="DW79" s="176"/>
      <c r="DX79" s="176"/>
      <c r="DY79" s="176"/>
      <c r="DZ79" s="176"/>
      <c r="EA79" s="176"/>
      <c r="EB79" s="176"/>
      <c r="EC79" s="176"/>
      <c r="ED79" s="176"/>
      <c r="EE79" s="176"/>
      <c r="EF79" s="176"/>
      <c r="EG79" s="176"/>
      <c r="EH79" s="176"/>
      <c r="EI79" s="176"/>
      <c r="EJ79" s="176"/>
      <c r="EK79" s="176"/>
      <c r="EL79" s="176"/>
      <c r="EM79" s="176"/>
      <c r="EN79" s="176"/>
      <c r="EO79" s="176"/>
      <c r="EP79" s="176"/>
      <c r="EQ79" s="176"/>
      <c r="ER79" s="176"/>
      <c r="ES79" s="176"/>
      <c r="ET79" s="176"/>
      <c r="EU79" s="176"/>
      <c r="EV79" s="176"/>
      <c r="EW79" s="176"/>
    </row>
    <row r="80" spans="2:153" s="174" customFormat="1" ht="15" customHeight="1">
      <c r="B80" s="176"/>
      <c r="C80" s="176"/>
      <c r="D80" s="176"/>
      <c r="E80" s="176"/>
      <c r="F80" s="176"/>
      <c r="G80" s="176"/>
      <c r="H80" s="176"/>
      <c r="I80" s="176"/>
      <c r="J80" s="176"/>
      <c r="K80" s="176"/>
      <c r="L80" s="176"/>
      <c r="M80" s="176"/>
      <c r="N80" s="176"/>
      <c r="O80" s="176"/>
      <c r="P80" s="176"/>
      <c r="Q80" s="176"/>
      <c r="R80" s="176"/>
      <c r="S80" s="176"/>
      <c r="T80" s="176"/>
      <c r="U80" s="176"/>
      <c r="V80" s="176"/>
      <c r="W80" s="176"/>
      <c r="X80" s="176"/>
      <c r="Y80" s="176"/>
      <c r="Z80" s="176"/>
      <c r="AA80" s="176"/>
      <c r="AB80" s="176"/>
      <c r="AC80" s="176"/>
      <c r="AD80" s="176"/>
      <c r="AE80" s="176"/>
      <c r="AF80" s="176"/>
      <c r="AG80" s="176"/>
      <c r="AH80" s="176"/>
      <c r="AI80" s="176"/>
      <c r="AJ80" s="176"/>
      <c r="AK80" s="176"/>
      <c r="AL80" s="176"/>
      <c r="AM80" s="176"/>
      <c r="AN80" s="176"/>
      <c r="AO80" s="176"/>
      <c r="AP80" s="176"/>
      <c r="AQ80" s="176"/>
      <c r="AR80" s="176"/>
      <c r="AS80" s="176"/>
      <c r="AT80" s="176"/>
      <c r="AU80" s="176"/>
      <c r="AV80" s="176"/>
      <c r="AW80" s="176"/>
      <c r="AX80" s="176"/>
      <c r="AY80" s="176"/>
      <c r="AZ80" s="176"/>
      <c r="BA80" s="176"/>
      <c r="BB80" s="176"/>
      <c r="BC80" s="176"/>
      <c r="BD80" s="176"/>
      <c r="BE80" s="176"/>
      <c r="BF80" s="176"/>
      <c r="BG80" s="176"/>
      <c r="BH80" s="176"/>
      <c r="BI80" s="176"/>
      <c r="BJ80" s="176"/>
      <c r="BK80" s="176"/>
      <c r="BL80" s="176"/>
      <c r="BM80" s="176"/>
      <c r="BN80" s="176"/>
      <c r="BO80" s="176"/>
      <c r="BP80" s="176"/>
      <c r="BQ80" s="176"/>
      <c r="BR80" s="176"/>
      <c r="BS80" s="176"/>
      <c r="BT80" s="176"/>
      <c r="BU80" s="176"/>
      <c r="BV80" s="176"/>
      <c r="BW80" s="176"/>
      <c r="BX80" s="176"/>
      <c r="BY80" s="176"/>
      <c r="BZ80" s="176"/>
      <c r="CA80" s="176"/>
      <c r="CB80" s="176"/>
      <c r="CC80" s="176"/>
      <c r="CD80" s="176"/>
      <c r="CE80" s="176"/>
      <c r="CF80" s="176"/>
      <c r="CG80" s="176"/>
      <c r="CH80" s="176"/>
      <c r="CI80" s="176"/>
      <c r="CJ80" s="176"/>
      <c r="CK80" s="176"/>
      <c r="CL80" s="176"/>
      <c r="CM80" s="176"/>
      <c r="CN80" s="176"/>
      <c r="CO80" s="176"/>
      <c r="CP80" s="176"/>
      <c r="CQ80" s="176"/>
      <c r="CR80" s="176"/>
      <c r="CS80" s="176"/>
      <c r="CT80" s="176"/>
      <c r="CU80" s="176"/>
      <c r="CV80" s="176"/>
      <c r="CW80" s="176"/>
      <c r="CX80" s="176"/>
      <c r="CY80" s="176"/>
      <c r="CZ80" s="176"/>
      <c r="DA80" s="176"/>
      <c r="DB80" s="176"/>
      <c r="DC80" s="176"/>
      <c r="DD80" s="176"/>
      <c r="DE80" s="176"/>
      <c r="DF80" s="176"/>
      <c r="DG80" s="176"/>
      <c r="DH80" s="176"/>
      <c r="DI80" s="176"/>
      <c r="DJ80" s="176"/>
      <c r="DK80" s="176"/>
      <c r="DL80" s="176"/>
      <c r="DM80" s="176"/>
      <c r="DN80" s="176"/>
      <c r="DO80" s="176"/>
      <c r="DP80" s="176"/>
      <c r="DQ80" s="176"/>
      <c r="DR80" s="176"/>
      <c r="DS80" s="176"/>
      <c r="DT80" s="176"/>
      <c r="DU80" s="176"/>
      <c r="DV80" s="176"/>
      <c r="DW80" s="176"/>
      <c r="DX80" s="176"/>
      <c r="DY80" s="176"/>
      <c r="DZ80" s="176"/>
      <c r="EA80" s="176"/>
      <c r="EB80" s="176"/>
      <c r="EC80" s="176"/>
      <c r="ED80" s="176"/>
      <c r="EE80" s="176"/>
      <c r="EF80" s="176"/>
      <c r="EG80" s="176"/>
      <c r="EH80" s="176"/>
      <c r="EI80" s="176"/>
      <c r="EJ80" s="176"/>
      <c r="EK80" s="176"/>
      <c r="EL80" s="176"/>
      <c r="EM80" s="176"/>
      <c r="EN80" s="176"/>
      <c r="EO80" s="176"/>
      <c r="EP80" s="176"/>
      <c r="EQ80" s="176"/>
      <c r="ER80" s="176"/>
      <c r="ES80" s="176"/>
      <c r="ET80" s="176"/>
      <c r="EU80" s="176"/>
      <c r="EV80" s="176"/>
      <c r="EW80" s="176"/>
    </row>
    <row r="81" spans="2:153" s="174" customFormat="1" ht="15" customHeight="1">
      <c r="B81" s="176"/>
      <c r="C81" s="176"/>
      <c r="D81" s="176"/>
      <c r="E81" s="176"/>
      <c r="F81" s="176"/>
      <c r="G81" s="176"/>
      <c r="H81" s="176"/>
      <c r="I81" s="176"/>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6"/>
      <c r="AK81" s="176"/>
      <c r="AL81" s="176"/>
      <c r="AM81" s="176"/>
      <c r="AN81" s="176"/>
      <c r="AO81" s="176"/>
      <c r="AP81" s="176"/>
      <c r="AQ81" s="176"/>
      <c r="AR81" s="176"/>
      <c r="AS81" s="176"/>
      <c r="AT81" s="176"/>
      <c r="AU81" s="176"/>
      <c r="AV81" s="176"/>
      <c r="AW81" s="176"/>
      <c r="AX81" s="176"/>
      <c r="AY81" s="176"/>
      <c r="AZ81" s="176"/>
      <c r="BA81" s="176"/>
      <c r="BB81" s="176"/>
      <c r="BC81" s="176"/>
      <c r="BD81" s="176"/>
      <c r="BE81" s="176"/>
      <c r="BF81" s="176"/>
      <c r="BG81" s="176"/>
      <c r="BH81" s="176"/>
      <c r="BI81" s="176"/>
      <c r="BJ81" s="176"/>
      <c r="BK81" s="176"/>
      <c r="BL81" s="176"/>
      <c r="BM81" s="176"/>
      <c r="BN81" s="176"/>
      <c r="BO81" s="176"/>
      <c r="BP81" s="176"/>
      <c r="BQ81" s="176"/>
      <c r="BR81" s="176"/>
      <c r="BS81" s="176"/>
      <c r="BT81" s="176"/>
      <c r="BU81" s="176"/>
      <c r="BV81" s="176"/>
      <c r="BW81" s="176"/>
      <c r="BX81" s="176"/>
      <c r="BY81" s="176"/>
      <c r="BZ81" s="176"/>
      <c r="CA81" s="176"/>
      <c r="CB81" s="176"/>
      <c r="CC81" s="176"/>
      <c r="CD81" s="176"/>
      <c r="CE81" s="176"/>
      <c r="CF81" s="176"/>
      <c r="CG81" s="176"/>
      <c r="CH81" s="176"/>
      <c r="CI81" s="176"/>
      <c r="CJ81" s="176"/>
      <c r="CK81" s="176"/>
      <c r="CL81" s="176"/>
      <c r="CM81" s="176"/>
      <c r="CN81" s="176"/>
      <c r="CO81" s="176"/>
      <c r="CP81" s="176"/>
      <c r="CQ81" s="176"/>
      <c r="CR81" s="176"/>
      <c r="CS81" s="176"/>
      <c r="CT81" s="176"/>
      <c r="CU81" s="176"/>
      <c r="CV81" s="176"/>
      <c r="CW81" s="176"/>
      <c r="CX81" s="176"/>
      <c r="CY81" s="176"/>
      <c r="CZ81" s="176"/>
      <c r="DA81" s="176"/>
      <c r="DB81" s="176"/>
      <c r="DC81" s="176"/>
      <c r="DD81" s="176"/>
      <c r="DE81" s="176"/>
      <c r="DF81" s="176"/>
      <c r="DG81" s="176"/>
      <c r="DH81" s="176"/>
      <c r="DI81" s="176"/>
      <c r="DJ81" s="176"/>
      <c r="DK81" s="176"/>
      <c r="DL81" s="176"/>
      <c r="DM81" s="176"/>
      <c r="DN81" s="176"/>
      <c r="DO81" s="176"/>
      <c r="DP81" s="176"/>
      <c r="DQ81" s="176"/>
      <c r="DR81" s="176"/>
      <c r="DS81" s="176"/>
      <c r="DT81" s="176"/>
      <c r="DU81" s="176"/>
      <c r="DV81" s="176"/>
      <c r="DW81" s="176"/>
      <c r="DX81" s="176"/>
      <c r="DY81" s="176"/>
      <c r="DZ81" s="176"/>
      <c r="EA81" s="176"/>
      <c r="EB81" s="176"/>
      <c r="EC81" s="176"/>
      <c r="ED81" s="176"/>
      <c r="EE81" s="176"/>
      <c r="EF81" s="176"/>
      <c r="EG81" s="176"/>
      <c r="EH81" s="176"/>
      <c r="EI81" s="176"/>
      <c r="EJ81" s="176"/>
      <c r="EK81" s="176"/>
      <c r="EL81" s="176"/>
      <c r="EM81" s="176"/>
      <c r="EN81" s="176"/>
      <c r="EO81" s="176"/>
      <c r="EP81" s="176"/>
      <c r="EQ81" s="176"/>
      <c r="ER81" s="176"/>
      <c r="ES81" s="176"/>
      <c r="ET81" s="176"/>
      <c r="EU81" s="176"/>
      <c r="EV81" s="176"/>
      <c r="EW81" s="176"/>
    </row>
    <row r="82" spans="2:153" s="174" customFormat="1" ht="15" customHeight="1">
      <c r="B82" s="176"/>
      <c r="C82" s="176"/>
      <c r="D82" s="176"/>
      <c r="E82" s="176"/>
      <c r="F82" s="176"/>
      <c r="G82" s="176"/>
      <c r="H82" s="176"/>
      <c r="I82" s="176"/>
      <c r="J82" s="176"/>
      <c r="K82" s="176"/>
      <c r="L82" s="176"/>
      <c r="M82" s="176"/>
      <c r="N82" s="176"/>
      <c r="O82" s="176"/>
      <c r="P82" s="176"/>
      <c r="Q82" s="176"/>
      <c r="R82" s="176"/>
      <c r="S82" s="176"/>
      <c r="T82" s="176"/>
      <c r="U82" s="176"/>
      <c r="V82" s="176"/>
      <c r="W82" s="176"/>
      <c r="X82" s="176"/>
      <c r="Y82" s="176"/>
      <c r="Z82" s="176"/>
      <c r="AA82" s="176"/>
      <c r="AB82" s="176"/>
      <c r="AC82" s="176"/>
      <c r="AD82" s="176"/>
      <c r="AE82" s="176"/>
      <c r="AF82" s="176"/>
      <c r="AG82" s="176"/>
      <c r="AH82" s="176"/>
      <c r="AI82" s="176"/>
      <c r="AJ82" s="176"/>
      <c r="AK82" s="176"/>
      <c r="AL82" s="176"/>
      <c r="AM82" s="176"/>
      <c r="AN82" s="176"/>
      <c r="AO82" s="176"/>
      <c r="AP82" s="176"/>
      <c r="AQ82" s="176"/>
      <c r="AR82" s="176"/>
      <c r="AS82" s="176"/>
      <c r="AT82" s="176"/>
      <c r="AU82" s="176"/>
      <c r="AV82" s="176"/>
      <c r="AW82" s="176"/>
      <c r="AX82" s="176"/>
      <c r="AY82" s="176"/>
      <c r="AZ82" s="176"/>
      <c r="BA82" s="176"/>
      <c r="BB82" s="176"/>
      <c r="BC82" s="176"/>
      <c r="BD82" s="176"/>
      <c r="BE82" s="176"/>
      <c r="BF82" s="176"/>
      <c r="BG82" s="176"/>
      <c r="BH82" s="176"/>
      <c r="BI82" s="176"/>
      <c r="BJ82" s="176"/>
      <c r="BK82" s="176"/>
      <c r="BL82" s="176"/>
      <c r="BM82" s="176"/>
      <c r="BN82" s="176"/>
      <c r="BO82" s="176"/>
      <c r="BP82" s="176"/>
      <c r="BQ82" s="176"/>
      <c r="BR82" s="176"/>
      <c r="BS82" s="176"/>
      <c r="BT82" s="176"/>
      <c r="BU82" s="176"/>
      <c r="BV82" s="176"/>
      <c r="BW82" s="176"/>
      <c r="BX82" s="176"/>
      <c r="BY82" s="176"/>
      <c r="BZ82" s="176"/>
      <c r="CA82" s="176"/>
      <c r="CB82" s="176"/>
      <c r="CC82" s="176"/>
      <c r="CD82" s="176"/>
      <c r="CE82" s="176"/>
      <c r="CF82" s="176"/>
      <c r="CG82" s="176"/>
      <c r="CH82" s="176"/>
      <c r="CI82" s="176"/>
      <c r="CJ82" s="176"/>
      <c r="CK82" s="176"/>
      <c r="CL82" s="176"/>
      <c r="CM82" s="176"/>
      <c r="CN82" s="176"/>
      <c r="CO82" s="176"/>
      <c r="CP82" s="176"/>
      <c r="CQ82" s="176"/>
      <c r="CR82" s="176"/>
      <c r="CS82" s="176"/>
      <c r="CT82" s="176"/>
      <c r="CU82" s="176"/>
      <c r="CV82" s="176"/>
      <c r="CW82" s="176"/>
      <c r="CX82" s="176"/>
      <c r="CY82" s="176"/>
      <c r="CZ82" s="176"/>
      <c r="DA82" s="176"/>
      <c r="DB82" s="176"/>
      <c r="DC82" s="176"/>
      <c r="DD82" s="176"/>
      <c r="DE82" s="176"/>
      <c r="DF82" s="176"/>
      <c r="DG82" s="176"/>
      <c r="DH82" s="176"/>
      <c r="DI82" s="176"/>
      <c r="DJ82" s="176"/>
      <c r="DK82" s="176"/>
      <c r="DL82" s="176"/>
      <c r="DM82" s="176"/>
      <c r="DN82" s="176"/>
      <c r="DO82" s="176"/>
      <c r="DP82" s="176"/>
      <c r="DQ82" s="176"/>
      <c r="DR82" s="176"/>
      <c r="DS82" s="176"/>
      <c r="DT82" s="176"/>
      <c r="DU82" s="176"/>
      <c r="DV82" s="176"/>
      <c r="DW82" s="176"/>
      <c r="DX82" s="176"/>
      <c r="DY82" s="176"/>
      <c r="DZ82" s="176"/>
      <c r="EA82" s="176"/>
      <c r="EB82" s="176"/>
      <c r="EC82" s="176"/>
      <c r="ED82" s="176"/>
      <c r="EE82" s="176"/>
      <c r="EF82" s="176"/>
      <c r="EG82" s="176"/>
      <c r="EH82" s="176"/>
      <c r="EI82" s="176"/>
      <c r="EJ82" s="176"/>
      <c r="EK82" s="176"/>
      <c r="EL82" s="176"/>
      <c r="EM82" s="176"/>
      <c r="EN82" s="176"/>
      <c r="EO82" s="176"/>
      <c r="EP82" s="176"/>
      <c r="EQ82" s="176"/>
      <c r="ER82" s="176"/>
      <c r="ES82" s="176"/>
      <c r="ET82" s="176"/>
      <c r="EU82" s="176"/>
      <c r="EV82" s="176"/>
      <c r="EW82" s="176"/>
    </row>
    <row r="83" spans="2:153" s="174" customFormat="1" ht="15" customHeight="1">
      <c r="B83" s="176"/>
      <c r="C83" s="176"/>
      <c r="D83" s="176"/>
      <c r="E83" s="176"/>
      <c r="F83" s="176"/>
      <c r="G83" s="176"/>
      <c r="H83" s="176"/>
      <c r="I83" s="176"/>
      <c r="J83" s="176"/>
      <c r="K83" s="176"/>
      <c r="L83" s="176"/>
      <c r="M83" s="176"/>
      <c r="N83" s="176"/>
      <c r="O83" s="176"/>
      <c r="P83" s="176"/>
      <c r="Q83" s="176"/>
      <c r="R83" s="176"/>
      <c r="S83" s="176"/>
      <c r="T83" s="176"/>
      <c r="U83" s="176"/>
      <c r="V83" s="176"/>
      <c r="W83" s="176"/>
      <c r="X83" s="176"/>
      <c r="Y83" s="176"/>
      <c r="Z83" s="176"/>
      <c r="AA83" s="176"/>
      <c r="AB83" s="176"/>
      <c r="AC83" s="176"/>
      <c r="AD83" s="176"/>
      <c r="AE83" s="176"/>
      <c r="AF83" s="176"/>
      <c r="AG83" s="176"/>
      <c r="AH83" s="176"/>
      <c r="AI83" s="176"/>
      <c r="AJ83" s="176"/>
      <c r="AK83" s="176"/>
      <c r="AL83" s="176"/>
      <c r="AM83" s="176"/>
      <c r="AN83" s="176"/>
      <c r="AO83" s="176"/>
      <c r="AP83" s="176"/>
      <c r="AQ83" s="176"/>
      <c r="AR83" s="176"/>
      <c r="AS83" s="176"/>
      <c r="AT83" s="176"/>
      <c r="AU83" s="176"/>
      <c r="AV83" s="176"/>
      <c r="AW83" s="176"/>
      <c r="AX83" s="176"/>
      <c r="AY83" s="176"/>
      <c r="AZ83" s="176"/>
      <c r="BA83" s="176"/>
      <c r="BB83" s="176"/>
      <c r="BC83" s="176"/>
      <c r="BD83" s="176"/>
      <c r="BE83" s="176"/>
      <c r="BF83" s="176"/>
      <c r="BG83" s="176"/>
      <c r="BH83" s="176"/>
      <c r="BI83" s="176"/>
      <c r="BJ83" s="176"/>
      <c r="BK83" s="176"/>
      <c r="BL83" s="176"/>
      <c r="BM83" s="176"/>
      <c r="BN83" s="176"/>
      <c r="BO83" s="176"/>
      <c r="BP83" s="176"/>
      <c r="BQ83" s="176"/>
      <c r="BR83" s="176"/>
      <c r="BS83" s="176"/>
      <c r="BT83" s="176"/>
      <c r="BU83" s="176"/>
      <c r="BV83" s="176"/>
      <c r="BW83" s="176"/>
      <c r="BX83" s="176"/>
      <c r="BY83" s="176"/>
      <c r="BZ83" s="176"/>
      <c r="CA83" s="176"/>
      <c r="CB83" s="176"/>
      <c r="CC83" s="176"/>
      <c r="CD83" s="176"/>
      <c r="CE83" s="176"/>
      <c r="CF83" s="176"/>
      <c r="CG83" s="176"/>
      <c r="CH83" s="176"/>
      <c r="CI83" s="176"/>
      <c r="CJ83" s="176"/>
      <c r="CK83" s="176"/>
      <c r="CL83" s="176"/>
      <c r="CM83" s="176"/>
      <c r="CN83" s="176"/>
      <c r="CO83" s="176"/>
      <c r="CP83" s="176"/>
      <c r="CQ83" s="176"/>
      <c r="CR83" s="176"/>
      <c r="CS83" s="176"/>
      <c r="CT83" s="176"/>
      <c r="CU83" s="176"/>
      <c r="CV83" s="176"/>
      <c r="CW83" s="176"/>
      <c r="CX83" s="176"/>
      <c r="CY83" s="176"/>
      <c r="CZ83" s="176"/>
      <c r="DA83" s="176"/>
      <c r="DB83" s="176"/>
      <c r="DC83" s="176"/>
      <c r="DD83" s="176"/>
      <c r="DE83" s="176"/>
      <c r="DF83" s="176"/>
      <c r="DG83" s="176"/>
      <c r="DH83" s="176"/>
      <c r="DI83" s="176"/>
      <c r="DJ83" s="176"/>
      <c r="DK83" s="176"/>
      <c r="DL83" s="176"/>
      <c r="DM83" s="176"/>
      <c r="DN83" s="176"/>
      <c r="DO83" s="176"/>
      <c r="DP83" s="176"/>
      <c r="DQ83" s="176"/>
      <c r="DR83" s="176"/>
      <c r="DS83" s="176"/>
      <c r="DT83" s="176"/>
      <c r="DU83" s="176"/>
      <c r="DV83" s="176"/>
      <c r="DW83" s="176"/>
      <c r="DX83" s="176"/>
      <c r="DY83" s="176"/>
      <c r="DZ83" s="176"/>
      <c r="EA83" s="176"/>
      <c r="EB83" s="176"/>
      <c r="EC83" s="176"/>
      <c r="ED83" s="176"/>
      <c r="EE83" s="176"/>
      <c r="EF83" s="176"/>
      <c r="EG83" s="176"/>
      <c r="EH83" s="176"/>
      <c r="EI83" s="176"/>
      <c r="EJ83" s="176"/>
      <c r="EK83" s="176"/>
      <c r="EL83" s="176"/>
      <c r="EM83" s="176"/>
      <c r="EN83" s="176"/>
      <c r="EO83" s="176"/>
      <c r="EP83" s="176"/>
      <c r="EQ83" s="176"/>
      <c r="ER83" s="176"/>
      <c r="ES83" s="176"/>
      <c r="ET83" s="176"/>
      <c r="EU83" s="176"/>
      <c r="EV83" s="176"/>
      <c r="EW83" s="176"/>
    </row>
    <row r="84" spans="2:153" s="174" customFormat="1" ht="15" customHeight="1">
      <c r="B84" s="176"/>
      <c r="C84" s="176"/>
      <c r="D84" s="176"/>
      <c r="E84" s="176"/>
      <c r="F84" s="176"/>
      <c r="G84" s="176"/>
      <c r="H84" s="176"/>
      <c r="I84" s="176"/>
      <c r="J84" s="176"/>
      <c r="K84" s="176"/>
      <c r="L84" s="176"/>
      <c r="M84" s="176"/>
      <c r="N84" s="176"/>
      <c r="O84" s="176"/>
      <c r="P84" s="176"/>
      <c r="Q84" s="176"/>
      <c r="R84" s="176"/>
      <c r="S84" s="176"/>
      <c r="T84" s="176"/>
      <c r="U84" s="176"/>
      <c r="V84" s="176"/>
      <c r="W84" s="176"/>
      <c r="X84" s="176"/>
      <c r="Y84" s="176"/>
      <c r="Z84" s="176"/>
      <c r="AA84" s="176"/>
      <c r="AB84" s="176"/>
      <c r="AC84" s="176"/>
      <c r="AD84" s="176"/>
      <c r="AE84" s="176"/>
      <c r="AF84" s="176"/>
      <c r="AG84" s="176"/>
      <c r="AH84" s="176"/>
      <c r="AI84" s="176"/>
      <c r="AJ84" s="176"/>
      <c r="AK84" s="176"/>
      <c r="AL84" s="176"/>
      <c r="AM84" s="176"/>
      <c r="AN84" s="176"/>
      <c r="AO84" s="176"/>
      <c r="AP84" s="176"/>
      <c r="AQ84" s="176"/>
      <c r="AR84" s="176"/>
      <c r="AS84" s="176"/>
      <c r="AT84" s="176"/>
      <c r="AU84" s="176"/>
      <c r="AV84" s="176"/>
      <c r="AW84" s="176"/>
      <c r="AX84" s="176"/>
      <c r="AY84" s="176"/>
      <c r="AZ84" s="176"/>
      <c r="BA84" s="176"/>
      <c r="BB84" s="176"/>
      <c r="BC84" s="176"/>
      <c r="BD84" s="176"/>
      <c r="BE84" s="176"/>
      <c r="BF84" s="176"/>
      <c r="BG84" s="176"/>
      <c r="BH84" s="176"/>
      <c r="BI84" s="176"/>
      <c r="BJ84" s="176"/>
      <c r="BK84" s="176"/>
      <c r="BL84" s="176"/>
      <c r="BM84" s="176"/>
      <c r="BN84" s="176"/>
      <c r="BO84" s="176"/>
      <c r="BP84" s="176"/>
      <c r="BQ84" s="176"/>
      <c r="BR84" s="176"/>
      <c r="BS84" s="176"/>
      <c r="BT84" s="176"/>
      <c r="BU84" s="176"/>
      <c r="BV84" s="176"/>
      <c r="BW84" s="176"/>
      <c r="BX84" s="176"/>
      <c r="BY84" s="176"/>
      <c r="BZ84" s="176"/>
      <c r="CA84" s="176"/>
      <c r="CB84" s="176"/>
      <c r="CC84" s="176"/>
      <c r="CD84" s="176"/>
      <c r="CE84" s="176"/>
      <c r="CF84" s="176"/>
      <c r="CG84" s="176"/>
      <c r="CH84" s="176"/>
      <c r="CI84" s="176"/>
      <c r="CJ84" s="176"/>
      <c r="CK84" s="176"/>
      <c r="CL84" s="176"/>
      <c r="CM84" s="176"/>
      <c r="CN84" s="176"/>
      <c r="CO84" s="176"/>
      <c r="CP84" s="176"/>
      <c r="CQ84" s="176"/>
      <c r="CR84" s="176"/>
      <c r="CS84" s="176"/>
      <c r="CT84" s="176"/>
      <c r="CU84" s="176"/>
      <c r="CV84" s="176"/>
      <c r="CW84" s="176"/>
      <c r="CX84" s="176"/>
      <c r="CY84" s="176"/>
      <c r="CZ84" s="176"/>
      <c r="DA84" s="176"/>
      <c r="DB84" s="176"/>
      <c r="DC84" s="176"/>
      <c r="DD84" s="176"/>
      <c r="DE84" s="176"/>
      <c r="DF84" s="176"/>
      <c r="DG84" s="176"/>
      <c r="DH84" s="176"/>
      <c r="DI84" s="176"/>
      <c r="DJ84" s="176"/>
      <c r="DK84" s="176"/>
      <c r="DL84" s="176"/>
      <c r="DM84" s="176"/>
      <c r="DN84" s="176"/>
      <c r="DO84" s="176"/>
      <c r="DP84" s="176"/>
      <c r="DQ84" s="176"/>
      <c r="DR84" s="176"/>
      <c r="DS84" s="176"/>
      <c r="DT84" s="176"/>
      <c r="DU84" s="176"/>
      <c r="DV84" s="176"/>
      <c r="DW84" s="176"/>
      <c r="DX84" s="176"/>
      <c r="DY84" s="176"/>
      <c r="DZ84" s="176"/>
      <c r="EA84" s="176"/>
      <c r="EB84" s="176"/>
      <c r="EC84" s="176"/>
      <c r="ED84" s="176"/>
      <c r="EE84" s="176"/>
      <c r="EF84" s="176"/>
      <c r="EG84" s="176"/>
      <c r="EH84" s="176"/>
      <c r="EI84" s="176"/>
      <c r="EJ84" s="176"/>
      <c r="EK84" s="176"/>
      <c r="EL84" s="176"/>
      <c r="EM84" s="176"/>
      <c r="EN84" s="176"/>
      <c r="EO84" s="176"/>
      <c r="EP84" s="176"/>
      <c r="EQ84" s="176"/>
      <c r="ER84" s="176"/>
      <c r="ES84" s="176"/>
      <c r="ET84" s="176"/>
      <c r="EU84" s="176"/>
      <c r="EV84" s="176"/>
      <c r="EW84" s="176"/>
    </row>
    <row r="85" spans="2:153" s="174" customFormat="1" ht="15" customHeight="1">
      <c r="B85" s="176"/>
      <c r="C85" s="176"/>
      <c r="D85" s="176"/>
      <c r="E85" s="176"/>
      <c r="F85" s="176"/>
      <c r="G85" s="176"/>
      <c r="H85" s="176"/>
      <c r="I85" s="176"/>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176"/>
      <c r="AM85" s="176"/>
      <c r="AN85" s="176"/>
      <c r="AO85" s="176"/>
      <c r="AP85" s="176"/>
      <c r="AQ85" s="176"/>
      <c r="AR85" s="176"/>
      <c r="AS85" s="176"/>
      <c r="AT85" s="176"/>
      <c r="AU85" s="176"/>
      <c r="AV85" s="176"/>
      <c r="AW85" s="176"/>
      <c r="AX85" s="176"/>
      <c r="AY85" s="176"/>
      <c r="AZ85" s="176"/>
      <c r="BA85" s="176"/>
      <c r="BB85" s="176"/>
      <c r="BC85" s="176"/>
      <c r="BD85" s="176"/>
      <c r="BE85" s="176"/>
      <c r="BF85" s="176"/>
      <c r="BG85" s="176"/>
      <c r="BH85" s="176"/>
      <c r="BI85" s="176"/>
      <c r="BJ85" s="176"/>
      <c r="BK85" s="176"/>
      <c r="BL85" s="176"/>
      <c r="BM85" s="176"/>
      <c r="BN85" s="176"/>
      <c r="BO85" s="176"/>
      <c r="BP85" s="176"/>
      <c r="BQ85" s="176"/>
      <c r="BR85" s="176"/>
      <c r="BS85" s="176"/>
      <c r="BT85" s="176"/>
      <c r="BU85" s="176"/>
      <c r="BV85" s="176"/>
      <c r="BW85" s="176"/>
      <c r="BX85" s="176"/>
      <c r="BY85" s="176"/>
      <c r="BZ85" s="176"/>
      <c r="CA85" s="176"/>
      <c r="CB85" s="176"/>
      <c r="CC85" s="176"/>
      <c r="CD85" s="176"/>
      <c r="CE85" s="176"/>
      <c r="CF85" s="176"/>
      <c r="CG85" s="176"/>
      <c r="CH85" s="176"/>
      <c r="CI85" s="176"/>
      <c r="CJ85" s="176"/>
      <c r="CK85" s="176"/>
      <c r="CL85" s="176"/>
      <c r="CM85" s="176"/>
      <c r="CN85" s="176"/>
      <c r="CO85" s="176"/>
      <c r="CP85" s="176"/>
      <c r="CQ85" s="176"/>
      <c r="CR85" s="176"/>
      <c r="CS85" s="176"/>
      <c r="CT85" s="176"/>
      <c r="CU85" s="176"/>
      <c r="CV85" s="176"/>
      <c r="CW85" s="176"/>
      <c r="CX85" s="176"/>
      <c r="CY85" s="176"/>
      <c r="CZ85" s="176"/>
      <c r="DA85" s="176"/>
      <c r="DB85" s="176"/>
      <c r="DC85" s="176"/>
      <c r="DD85" s="176"/>
      <c r="DE85" s="176"/>
      <c r="DF85" s="176"/>
      <c r="DG85" s="176"/>
      <c r="DH85" s="176"/>
      <c r="DI85" s="176"/>
      <c r="DJ85" s="176"/>
      <c r="DK85" s="176"/>
      <c r="DL85" s="176"/>
      <c r="DM85" s="176"/>
      <c r="DN85" s="176"/>
      <c r="DO85" s="176"/>
      <c r="DP85" s="176"/>
      <c r="DQ85" s="176"/>
      <c r="DR85" s="176"/>
      <c r="DS85" s="176"/>
      <c r="DT85" s="176"/>
      <c r="DU85" s="176"/>
      <c r="DV85" s="176"/>
      <c r="DW85" s="176"/>
      <c r="DX85" s="176"/>
      <c r="DY85" s="176"/>
      <c r="DZ85" s="176"/>
      <c r="EA85" s="176"/>
      <c r="EB85" s="176"/>
      <c r="EC85" s="176"/>
      <c r="ED85" s="176"/>
      <c r="EE85" s="176"/>
      <c r="EF85" s="176"/>
      <c r="EG85" s="176"/>
      <c r="EH85" s="176"/>
      <c r="EI85" s="176"/>
      <c r="EJ85" s="176"/>
      <c r="EK85" s="176"/>
      <c r="EL85" s="176"/>
      <c r="EM85" s="176"/>
      <c r="EN85" s="176"/>
      <c r="EO85" s="176"/>
      <c r="EP85" s="176"/>
      <c r="EQ85" s="176"/>
      <c r="ER85" s="176"/>
      <c r="ES85" s="176"/>
      <c r="ET85" s="176"/>
      <c r="EU85" s="176"/>
      <c r="EV85" s="176"/>
      <c r="EW85" s="176"/>
    </row>
    <row r="86" spans="2:153" s="174" customFormat="1" ht="15" customHeight="1">
      <c r="B86" s="176"/>
      <c r="C86" s="176"/>
      <c r="D86" s="176"/>
      <c r="E86" s="176"/>
      <c r="F86" s="176"/>
      <c r="G86" s="176"/>
      <c r="H86" s="176"/>
      <c r="I86" s="176"/>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176"/>
      <c r="AO86" s="176"/>
      <c r="AP86" s="176"/>
      <c r="AQ86" s="176"/>
      <c r="AR86" s="176"/>
      <c r="AS86" s="176"/>
      <c r="AT86" s="176"/>
      <c r="AU86" s="176"/>
      <c r="AV86" s="176"/>
      <c r="AW86" s="176"/>
      <c r="AX86" s="176"/>
      <c r="AY86" s="176"/>
      <c r="AZ86" s="176"/>
      <c r="BA86" s="176"/>
      <c r="BB86" s="176"/>
      <c r="BC86" s="176"/>
      <c r="BD86" s="176"/>
      <c r="BE86" s="176"/>
      <c r="BF86" s="176"/>
      <c r="BG86" s="176"/>
      <c r="BH86" s="176"/>
      <c r="BI86" s="176"/>
      <c r="BJ86" s="176"/>
      <c r="BK86" s="176"/>
      <c r="BL86" s="176"/>
      <c r="BM86" s="176"/>
      <c r="BN86" s="176"/>
      <c r="BO86" s="176"/>
      <c r="BP86" s="176"/>
      <c r="BQ86" s="176"/>
      <c r="BR86" s="176"/>
      <c r="BS86" s="176"/>
      <c r="BT86" s="176"/>
      <c r="BU86" s="176"/>
      <c r="BV86" s="176"/>
      <c r="BW86" s="176"/>
      <c r="BX86" s="176"/>
      <c r="BY86" s="176"/>
      <c r="BZ86" s="176"/>
      <c r="CA86" s="176"/>
      <c r="CB86" s="176"/>
      <c r="CC86" s="176"/>
      <c r="CD86" s="176"/>
      <c r="CE86" s="176"/>
      <c r="CF86" s="176"/>
      <c r="CG86" s="176"/>
      <c r="CH86" s="176"/>
      <c r="CI86" s="176"/>
      <c r="CJ86" s="176"/>
      <c r="CK86" s="176"/>
      <c r="CL86" s="176"/>
      <c r="CM86" s="176"/>
      <c r="CN86" s="176"/>
      <c r="CO86" s="176"/>
      <c r="CP86" s="176"/>
      <c r="CQ86" s="176"/>
      <c r="CR86" s="176"/>
      <c r="CS86" s="176"/>
      <c r="CT86" s="176"/>
      <c r="CU86" s="176"/>
      <c r="CV86" s="176"/>
      <c r="CW86" s="176"/>
      <c r="CX86" s="176"/>
      <c r="CY86" s="176"/>
      <c r="CZ86" s="176"/>
      <c r="DA86" s="176"/>
      <c r="DB86" s="176"/>
      <c r="DC86" s="176"/>
      <c r="DD86" s="176"/>
      <c r="DE86" s="176"/>
      <c r="DF86" s="176"/>
      <c r="DG86" s="176"/>
      <c r="DH86" s="176"/>
      <c r="DI86" s="176"/>
      <c r="DJ86" s="176"/>
      <c r="DK86" s="176"/>
      <c r="DL86" s="176"/>
      <c r="DM86" s="176"/>
      <c r="DN86" s="176"/>
      <c r="DO86" s="176"/>
      <c r="DP86" s="176"/>
      <c r="DQ86" s="176"/>
      <c r="DR86" s="176"/>
      <c r="DS86" s="176"/>
      <c r="DT86" s="176"/>
      <c r="DU86" s="176"/>
      <c r="DV86" s="176"/>
      <c r="DW86" s="176"/>
      <c r="DX86" s="176"/>
      <c r="DY86" s="176"/>
      <c r="DZ86" s="176"/>
      <c r="EA86" s="176"/>
      <c r="EB86" s="176"/>
      <c r="EC86" s="176"/>
      <c r="ED86" s="176"/>
      <c r="EE86" s="176"/>
      <c r="EF86" s="176"/>
      <c r="EG86" s="176"/>
      <c r="EH86" s="176"/>
      <c r="EI86" s="176"/>
      <c r="EJ86" s="176"/>
      <c r="EK86" s="176"/>
      <c r="EL86" s="176"/>
      <c r="EM86" s="176"/>
      <c r="EN86" s="176"/>
      <c r="EO86" s="176"/>
      <c r="EP86" s="176"/>
      <c r="EQ86" s="176"/>
      <c r="ER86" s="176"/>
      <c r="ES86" s="176"/>
      <c r="ET86" s="176"/>
      <c r="EU86" s="176"/>
      <c r="EV86" s="176"/>
      <c r="EW86" s="176"/>
    </row>
    <row r="87" spans="2:153" s="174" customFormat="1" ht="15" customHeight="1">
      <c r="B87" s="176"/>
      <c r="C87" s="176"/>
      <c r="D87" s="176"/>
      <c r="E87" s="176"/>
      <c r="F87" s="176"/>
      <c r="G87" s="176"/>
      <c r="H87" s="176"/>
      <c r="I87" s="176"/>
      <c r="J87" s="176"/>
      <c r="K87" s="176"/>
      <c r="L87" s="176"/>
      <c r="M87" s="176"/>
      <c r="N87" s="176"/>
      <c r="O87" s="176"/>
      <c r="P87" s="176"/>
      <c r="Q87" s="176"/>
      <c r="R87" s="176"/>
      <c r="S87" s="176"/>
      <c r="T87" s="176"/>
      <c r="U87" s="176"/>
      <c r="V87" s="176"/>
      <c r="W87" s="176"/>
      <c r="X87" s="176"/>
      <c r="Y87" s="176"/>
      <c r="Z87" s="176"/>
      <c r="AA87" s="176"/>
      <c r="AB87" s="176"/>
      <c r="AC87" s="176"/>
      <c r="AD87" s="176"/>
      <c r="AE87" s="176"/>
      <c r="AF87" s="176"/>
      <c r="AG87" s="176"/>
      <c r="AH87" s="176"/>
      <c r="AI87" s="176"/>
      <c r="AJ87" s="176"/>
      <c r="AK87" s="176"/>
      <c r="AL87" s="176"/>
      <c r="AM87" s="176"/>
      <c r="AN87" s="176"/>
      <c r="AO87" s="176"/>
      <c r="AP87" s="176"/>
      <c r="AQ87" s="176"/>
      <c r="AR87" s="176"/>
      <c r="AS87" s="176"/>
      <c r="AT87" s="176"/>
      <c r="AU87" s="176"/>
      <c r="AV87" s="176"/>
      <c r="AW87" s="176"/>
      <c r="AX87" s="176"/>
      <c r="AY87" s="176"/>
      <c r="AZ87" s="176"/>
      <c r="BA87" s="176"/>
      <c r="BB87" s="176"/>
      <c r="BC87" s="176"/>
      <c r="BD87" s="176"/>
      <c r="BE87" s="176"/>
      <c r="BF87" s="176"/>
      <c r="BG87" s="176"/>
      <c r="BH87" s="176"/>
      <c r="BI87" s="176"/>
      <c r="BJ87" s="176"/>
      <c r="BK87" s="176"/>
      <c r="BL87" s="176"/>
      <c r="BM87" s="176"/>
      <c r="BN87" s="176"/>
      <c r="BO87" s="176"/>
      <c r="BP87" s="176"/>
      <c r="BQ87" s="176"/>
      <c r="BR87" s="176"/>
      <c r="BS87" s="176"/>
      <c r="BT87" s="176"/>
      <c r="BU87" s="176"/>
      <c r="BV87" s="176"/>
      <c r="BW87" s="176"/>
      <c r="BX87" s="176"/>
      <c r="BY87" s="176"/>
      <c r="BZ87" s="176"/>
      <c r="CA87" s="176"/>
      <c r="CB87" s="176"/>
      <c r="CC87" s="176"/>
      <c r="CD87" s="176"/>
      <c r="CE87" s="176"/>
      <c r="CF87" s="176"/>
      <c r="CG87" s="176"/>
      <c r="CH87" s="176"/>
      <c r="CI87" s="176"/>
      <c r="CJ87" s="176"/>
      <c r="CK87" s="176"/>
      <c r="CL87" s="176"/>
      <c r="CM87" s="176"/>
      <c r="CN87" s="176"/>
      <c r="CO87" s="176"/>
      <c r="CP87" s="176"/>
      <c r="CQ87" s="176"/>
      <c r="CR87" s="176"/>
      <c r="CS87" s="176"/>
      <c r="CT87" s="176"/>
      <c r="CU87" s="176"/>
      <c r="CV87" s="176"/>
      <c r="CW87" s="176"/>
      <c r="CX87" s="176"/>
      <c r="CY87" s="176"/>
      <c r="CZ87" s="176"/>
      <c r="DA87" s="176"/>
      <c r="DB87" s="176"/>
      <c r="DC87" s="176"/>
      <c r="DD87" s="176"/>
      <c r="DE87" s="176"/>
      <c r="DF87" s="176"/>
      <c r="DG87" s="176"/>
      <c r="DH87" s="176"/>
      <c r="DI87" s="176"/>
      <c r="DJ87" s="176"/>
      <c r="DK87" s="176"/>
      <c r="DL87" s="176"/>
      <c r="DM87" s="176"/>
      <c r="DN87" s="176"/>
      <c r="DO87" s="176"/>
      <c r="DP87" s="176"/>
      <c r="DQ87" s="176"/>
      <c r="DR87" s="176"/>
      <c r="DS87" s="176"/>
      <c r="DT87" s="176"/>
      <c r="DU87" s="176"/>
      <c r="DV87" s="176"/>
      <c r="DW87" s="176"/>
      <c r="DX87" s="176"/>
      <c r="DY87" s="176"/>
      <c r="DZ87" s="176"/>
      <c r="EA87" s="176"/>
      <c r="EB87" s="176"/>
      <c r="EC87" s="176"/>
      <c r="ED87" s="176"/>
      <c r="EE87" s="176"/>
      <c r="EF87" s="176"/>
      <c r="EG87" s="176"/>
      <c r="EH87" s="176"/>
      <c r="EI87" s="176"/>
      <c r="EJ87" s="176"/>
      <c r="EK87" s="176"/>
      <c r="EL87" s="176"/>
      <c r="EM87" s="176"/>
      <c r="EN87" s="176"/>
      <c r="EO87" s="176"/>
      <c r="EP87" s="176"/>
      <c r="EQ87" s="176"/>
      <c r="ER87" s="176"/>
      <c r="ES87" s="176"/>
      <c r="ET87" s="176"/>
      <c r="EU87" s="176"/>
      <c r="EV87" s="176"/>
      <c r="EW87" s="176"/>
    </row>
    <row r="88" spans="2:153" s="174" customFormat="1" ht="15" customHeight="1">
      <c r="B88" s="176"/>
      <c r="C88" s="176"/>
      <c r="D88" s="176"/>
      <c r="E88" s="176"/>
      <c r="F88" s="176"/>
      <c r="G88" s="176"/>
      <c r="H88" s="176"/>
      <c r="I88" s="176"/>
      <c r="J88" s="176"/>
      <c r="K88" s="176"/>
      <c r="L88" s="176"/>
      <c r="M88" s="176"/>
      <c r="N88" s="176"/>
      <c r="O88" s="176"/>
      <c r="P88" s="176"/>
      <c r="Q88" s="176"/>
      <c r="R88" s="176"/>
      <c r="S88" s="176"/>
      <c r="T88" s="176"/>
      <c r="U88" s="176"/>
      <c r="V88" s="176"/>
      <c r="W88" s="176"/>
      <c r="X88" s="176"/>
      <c r="Y88" s="176"/>
      <c r="Z88" s="176"/>
      <c r="AA88" s="176"/>
      <c r="AB88" s="176"/>
      <c r="AC88" s="176"/>
      <c r="AD88" s="176"/>
      <c r="AE88" s="176"/>
      <c r="AF88" s="176"/>
      <c r="AG88" s="176"/>
      <c r="AH88" s="176"/>
      <c r="AI88" s="176"/>
      <c r="AJ88" s="176"/>
      <c r="AK88" s="176"/>
      <c r="AL88" s="176"/>
      <c r="AM88" s="176"/>
      <c r="AN88" s="176"/>
      <c r="AO88" s="176"/>
      <c r="AP88" s="176"/>
      <c r="AQ88" s="176"/>
      <c r="AR88" s="176"/>
      <c r="AS88" s="176"/>
      <c r="AT88" s="176"/>
      <c r="AU88" s="176"/>
      <c r="AV88" s="176"/>
      <c r="AW88" s="176"/>
      <c r="AX88" s="176"/>
      <c r="AY88" s="176"/>
      <c r="AZ88" s="176"/>
      <c r="BA88" s="176"/>
      <c r="BB88" s="176"/>
      <c r="BC88" s="176"/>
      <c r="BD88" s="176"/>
      <c r="BE88" s="176"/>
      <c r="BF88" s="176"/>
      <c r="BG88" s="176"/>
      <c r="BH88" s="176"/>
      <c r="BI88" s="176"/>
      <c r="BJ88" s="176"/>
      <c r="BK88" s="176"/>
      <c r="BL88" s="176"/>
      <c r="BM88" s="176"/>
      <c r="BN88" s="176"/>
      <c r="BO88" s="176"/>
      <c r="BP88" s="176"/>
      <c r="BQ88" s="176"/>
      <c r="BR88" s="176"/>
      <c r="BS88" s="176"/>
      <c r="BT88" s="176"/>
      <c r="BU88" s="176"/>
      <c r="BV88" s="176"/>
      <c r="BW88" s="176"/>
      <c r="BX88" s="176"/>
      <c r="BY88" s="176"/>
      <c r="BZ88" s="176"/>
      <c r="CA88" s="176"/>
      <c r="CB88" s="176"/>
      <c r="CC88" s="176"/>
      <c r="CD88" s="176"/>
      <c r="CE88" s="176"/>
      <c r="CF88" s="176"/>
      <c r="CG88" s="176"/>
      <c r="CH88" s="176"/>
      <c r="CI88" s="176"/>
      <c r="CJ88" s="176"/>
      <c r="CK88" s="176"/>
      <c r="CL88" s="176"/>
      <c r="CM88" s="176"/>
      <c r="CN88" s="176"/>
      <c r="CO88" s="176"/>
      <c r="CP88" s="176"/>
      <c r="CQ88" s="176"/>
      <c r="CR88" s="176"/>
      <c r="CS88" s="176"/>
      <c r="CT88" s="176"/>
      <c r="CU88" s="176"/>
      <c r="CV88" s="176"/>
      <c r="CW88" s="176"/>
      <c r="CX88" s="176"/>
      <c r="CY88" s="176"/>
      <c r="CZ88" s="176"/>
      <c r="DA88" s="176"/>
      <c r="DB88" s="176"/>
      <c r="DC88" s="176"/>
      <c r="DD88" s="176"/>
      <c r="DE88" s="176"/>
      <c r="DF88" s="176"/>
      <c r="DG88" s="176"/>
      <c r="DH88" s="176"/>
      <c r="DI88" s="176"/>
      <c r="DJ88" s="176"/>
      <c r="DK88" s="176"/>
      <c r="DL88" s="176"/>
      <c r="DM88" s="176"/>
      <c r="DN88" s="176"/>
      <c r="DO88" s="176"/>
      <c r="DP88" s="176"/>
      <c r="DQ88" s="176"/>
      <c r="DR88" s="176"/>
      <c r="DS88" s="176"/>
      <c r="DT88" s="176"/>
      <c r="DU88" s="176"/>
      <c r="DV88" s="176"/>
      <c r="DW88" s="176"/>
      <c r="DX88" s="176"/>
      <c r="DY88" s="176"/>
      <c r="DZ88" s="176"/>
      <c r="EA88" s="176"/>
      <c r="EB88" s="176"/>
      <c r="EC88" s="176"/>
      <c r="ED88" s="176"/>
      <c r="EE88" s="176"/>
      <c r="EF88" s="176"/>
      <c r="EG88" s="176"/>
      <c r="EH88" s="176"/>
      <c r="EI88" s="176"/>
      <c r="EJ88" s="176"/>
      <c r="EK88" s="176"/>
      <c r="EL88" s="176"/>
      <c r="EM88" s="176"/>
      <c r="EN88" s="176"/>
      <c r="EO88" s="176"/>
      <c r="EP88" s="176"/>
      <c r="EQ88" s="176"/>
      <c r="ER88" s="176"/>
      <c r="ES88" s="176"/>
      <c r="ET88" s="176"/>
      <c r="EU88" s="176"/>
      <c r="EV88" s="176"/>
      <c r="EW88" s="176"/>
    </row>
    <row r="89" spans="2:153" s="174" customFormat="1" ht="15" customHeight="1">
      <c r="B89" s="176"/>
      <c r="C89" s="176"/>
      <c r="D89" s="176"/>
      <c r="E89" s="176"/>
      <c r="F89" s="176"/>
      <c r="G89" s="176"/>
      <c r="H89" s="176"/>
      <c r="I89" s="176"/>
      <c r="J89" s="176"/>
      <c r="K89" s="176"/>
      <c r="L89" s="176"/>
      <c r="M89" s="176"/>
      <c r="N89" s="176"/>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6"/>
      <c r="BB89" s="176"/>
      <c r="BC89" s="176"/>
      <c r="BD89" s="176"/>
      <c r="BE89" s="176"/>
      <c r="BF89" s="176"/>
      <c r="BG89" s="176"/>
      <c r="BH89" s="176"/>
      <c r="BI89" s="176"/>
      <c r="BJ89" s="176"/>
      <c r="BK89" s="176"/>
      <c r="BL89" s="176"/>
      <c r="BM89" s="176"/>
      <c r="BN89" s="176"/>
      <c r="BO89" s="176"/>
      <c r="BP89" s="176"/>
      <c r="BQ89" s="176"/>
      <c r="BR89" s="176"/>
      <c r="BS89" s="176"/>
      <c r="BT89" s="176"/>
      <c r="BU89" s="176"/>
      <c r="BV89" s="176"/>
      <c r="BW89" s="176"/>
      <c r="BX89" s="176"/>
      <c r="BY89" s="176"/>
      <c r="BZ89" s="176"/>
      <c r="CA89" s="176"/>
      <c r="CB89" s="176"/>
      <c r="CC89" s="176"/>
      <c r="CD89" s="176"/>
      <c r="CE89" s="176"/>
      <c r="CF89" s="176"/>
      <c r="CG89" s="176"/>
      <c r="CH89" s="176"/>
      <c r="CI89" s="176"/>
      <c r="CJ89" s="176"/>
      <c r="CK89" s="176"/>
      <c r="CL89" s="176"/>
      <c r="CM89" s="176"/>
      <c r="CN89" s="176"/>
      <c r="CO89" s="176"/>
      <c r="CP89" s="176"/>
      <c r="CQ89" s="176"/>
      <c r="CR89" s="176"/>
      <c r="CS89" s="176"/>
      <c r="CT89" s="176"/>
      <c r="CU89" s="176"/>
      <c r="CV89" s="176"/>
      <c r="CW89" s="176"/>
      <c r="CX89" s="176"/>
      <c r="CY89" s="176"/>
      <c r="CZ89" s="176"/>
      <c r="DA89" s="176"/>
      <c r="DB89" s="176"/>
      <c r="DC89" s="176"/>
      <c r="DD89" s="176"/>
      <c r="DE89" s="176"/>
      <c r="DF89" s="176"/>
      <c r="DG89" s="176"/>
      <c r="DH89" s="176"/>
      <c r="DI89" s="176"/>
      <c r="DJ89" s="176"/>
      <c r="DK89" s="176"/>
      <c r="DL89" s="176"/>
      <c r="DM89" s="176"/>
      <c r="DN89" s="176"/>
      <c r="DO89" s="176"/>
      <c r="DP89" s="176"/>
      <c r="DQ89" s="176"/>
      <c r="DR89" s="176"/>
      <c r="DS89" s="176"/>
      <c r="DT89" s="176"/>
      <c r="DU89" s="176"/>
      <c r="DV89" s="176"/>
      <c r="DW89" s="176"/>
      <c r="DX89" s="176"/>
      <c r="DY89" s="176"/>
      <c r="DZ89" s="176"/>
      <c r="EA89" s="176"/>
      <c r="EB89" s="176"/>
      <c r="EC89" s="176"/>
      <c r="ED89" s="176"/>
      <c r="EE89" s="176"/>
      <c r="EF89" s="176"/>
      <c r="EG89" s="176"/>
      <c r="EH89" s="176"/>
      <c r="EI89" s="176"/>
      <c r="EJ89" s="176"/>
      <c r="EK89" s="176"/>
      <c r="EL89" s="176"/>
      <c r="EM89" s="176"/>
      <c r="EN89" s="176"/>
      <c r="EO89" s="176"/>
      <c r="EP89" s="176"/>
      <c r="EQ89" s="176"/>
      <c r="ER89" s="176"/>
      <c r="ES89" s="176"/>
      <c r="ET89" s="176"/>
      <c r="EU89" s="176"/>
      <c r="EV89" s="176"/>
      <c r="EW89" s="176"/>
    </row>
    <row r="90" spans="2:153" s="174" customFormat="1" ht="15" customHeight="1">
      <c r="B90" s="176"/>
      <c r="C90" s="176"/>
      <c r="D90" s="176"/>
      <c r="E90" s="176"/>
      <c r="F90" s="176"/>
      <c r="G90" s="176"/>
      <c r="H90" s="176"/>
      <c r="I90" s="176"/>
      <c r="J90" s="176"/>
      <c r="K90" s="176"/>
      <c r="L90" s="176"/>
      <c r="M90" s="176"/>
      <c r="N90" s="176"/>
      <c r="O90" s="176"/>
      <c r="P90" s="176"/>
      <c r="Q90" s="176"/>
      <c r="R90" s="176"/>
      <c r="S90" s="176"/>
      <c r="T90" s="176"/>
      <c r="U90" s="176"/>
      <c r="V90" s="176"/>
      <c r="W90" s="176"/>
      <c r="X90" s="176"/>
      <c r="Y90" s="176"/>
      <c r="Z90" s="176"/>
      <c r="AA90" s="176"/>
      <c r="AB90" s="176"/>
      <c r="AC90" s="176"/>
      <c r="AD90" s="176"/>
      <c r="AE90" s="176"/>
      <c r="AF90" s="176"/>
      <c r="AG90" s="176"/>
      <c r="AH90" s="176"/>
      <c r="AI90" s="176"/>
      <c r="AJ90" s="176"/>
      <c r="AK90" s="176"/>
      <c r="AL90" s="176"/>
      <c r="AM90" s="176"/>
      <c r="AN90" s="176"/>
      <c r="AO90" s="176"/>
      <c r="AP90" s="176"/>
      <c r="AQ90" s="176"/>
      <c r="AR90" s="176"/>
      <c r="AS90" s="176"/>
      <c r="AT90" s="176"/>
      <c r="AU90" s="176"/>
      <c r="AV90" s="176"/>
      <c r="AW90" s="176"/>
      <c r="AX90" s="176"/>
      <c r="AY90" s="176"/>
      <c r="AZ90" s="176"/>
      <c r="BA90" s="176"/>
      <c r="BB90" s="176"/>
      <c r="BC90" s="176"/>
      <c r="BD90" s="176"/>
      <c r="BE90" s="176"/>
      <c r="BF90" s="176"/>
      <c r="BG90" s="176"/>
      <c r="BH90" s="176"/>
      <c r="BI90" s="176"/>
      <c r="BJ90" s="176"/>
      <c r="BK90" s="176"/>
      <c r="BL90" s="176"/>
      <c r="BM90" s="176"/>
      <c r="BN90" s="176"/>
      <c r="BO90" s="176"/>
      <c r="BP90" s="176"/>
      <c r="BQ90" s="176"/>
      <c r="BR90" s="176"/>
      <c r="BS90" s="176"/>
      <c r="BT90" s="176"/>
      <c r="BU90" s="176"/>
      <c r="BV90" s="176"/>
      <c r="BW90" s="176"/>
      <c r="BX90" s="176"/>
      <c r="BY90" s="176"/>
      <c r="BZ90" s="176"/>
      <c r="CA90" s="176"/>
      <c r="CB90" s="176"/>
      <c r="CC90" s="176"/>
      <c r="CD90" s="176"/>
      <c r="CE90" s="176"/>
      <c r="CF90" s="176"/>
      <c r="CG90" s="176"/>
      <c r="CH90" s="176"/>
      <c r="CI90" s="176"/>
      <c r="CJ90" s="176"/>
      <c r="CK90" s="176"/>
      <c r="CL90" s="176"/>
      <c r="CM90" s="176"/>
      <c r="CN90" s="176"/>
      <c r="CO90" s="176"/>
      <c r="CP90" s="176"/>
      <c r="CQ90" s="176"/>
      <c r="CR90" s="176"/>
      <c r="CS90" s="176"/>
      <c r="CT90" s="176"/>
      <c r="CU90" s="176"/>
      <c r="CV90" s="176"/>
      <c r="CW90" s="176"/>
      <c r="CX90" s="176"/>
      <c r="CY90" s="176"/>
      <c r="CZ90" s="176"/>
      <c r="DA90" s="176"/>
      <c r="DB90" s="176"/>
      <c r="DC90" s="176"/>
      <c r="DD90" s="176"/>
      <c r="DE90" s="176"/>
      <c r="DF90" s="176"/>
      <c r="DG90" s="176"/>
      <c r="DH90" s="176"/>
      <c r="DI90" s="176"/>
      <c r="DJ90" s="176"/>
      <c r="DK90" s="176"/>
      <c r="DL90" s="176"/>
      <c r="DM90" s="176"/>
      <c r="DN90" s="176"/>
      <c r="DO90" s="176"/>
      <c r="DP90" s="176"/>
      <c r="DQ90" s="176"/>
      <c r="DR90" s="176"/>
      <c r="DS90" s="176"/>
      <c r="DT90" s="176"/>
      <c r="DU90" s="176"/>
      <c r="DV90" s="176"/>
      <c r="DW90" s="176"/>
      <c r="DX90" s="176"/>
      <c r="DY90" s="176"/>
      <c r="DZ90" s="176"/>
      <c r="EA90" s="176"/>
      <c r="EB90" s="176"/>
      <c r="EC90" s="176"/>
      <c r="ED90" s="176"/>
      <c r="EE90" s="176"/>
      <c r="EF90" s="176"/>
      <c r="EG90" s="176"/>
      <c r="EH90" s="176"/>
      <c r="EI90" s="176"/>
      <c r="EJ90" s="176"/>
      <c r="EK90" s="176"/>
      <c r="EL90" s="176"/>
      <c r="EM90" s="176"/>
      <c r="EN90" s="176"/>
      <c r="EO90" s="176"/>
      <c r="EP90" s="176"/>
      <c r="EQ90" s="176"/>
      <c r="ER90" s="176"/>
      <c r="ES90" s="176"/>
      <c r="ET90" s="176"/>
      <c r="EU90" s="176"/>
      <c r="EV90" s="176"/>
      <c r="EW90" s="176"/>
    </row>
    <row r="91" spans="2:153" s="174" customFormat="1" ht="15" customHeight="1">
      <c r="B91" s="176"/>
      <c r="C91" s="176"/>
      <c r="D91" s="176"/>
      <c r="E91" s="176"/>
      <c r="F91" s="176"/>
      <c r="G91" s="176"/>
      <c r="H91" s="176"/>
      <c r="I91" s="176"/>
      <c r="J91" s="176"/>
      <c r="K91" s="176"/>
      <c r="L91" s="176"/>
      <c r="M91" s="176"/>
      <c r="N91" s="176"/>
      <c r="O91" s="176"/>
      <c r="P91" s="176"/>
      <c r="Q91" s="176"/>
      <c r="R91" s="176"/>
      <c r="S91" s="176"/>
      <c r="T91" s="176"/>
      <c r="U91" s="176"/>
      <c r="V91" s="176"/>
      <c r="W91" s="176"/>
      <c r="X91" s="176"/>
      <c r="Y91" s="176"/>
      <c r="Z91" s="176"/>
      <c r="AA91" s="176"/>
      <c r="AB91" s="176"/>
      <c r="AC91" s="176"/>
      <c r="AD91" s="176"/>
      <c r="AE91" s="176"/>
      <c r="AF91" s="176"/>
      <c r="AG91" s="176"/>
      <c r="AH91" s="176"/>
      <c r="AI91" s="176"/>
      <c r="AJ91" s="176"/>
      <c r="AK91" s="176"/>
      <c r="AL91" s="176"/>
      <c r="AM91" s="176"/>
      <c r="AN91" s="176"/>
      <c r="AO91" s="176"/>
      <c r="AP91" s="176"/>
      <c r="AQ91" s="176"/>
      <c r="AR91" s="176"/>
      <c r="AS91" s="176"/>
      <c r="AT91" s="176"/>
      <c r="AU91" s="176"/>
      <c r="AV91" s="176"/>
      <c r="AW91" s="176"/>
      <c r="AX91" s="176"/>
      <c r="AY91" s="176"/>
      <c r="AZ91" s="176"/>
      <c r="BA91" s="176"/>
      <c r="BB91" s="176"/>
      <c r="BC91" s="176"/>
      <c r="BD91" s="176"/>
      <c r="BE91" s="176"/>
      <c r="BF91" s="176"/>
      <c r="BG91" s="176"/>
      <c r="BH91" s="176"/>
      <c r="BI91" s="176"/>
      <c r="BJ91" s="176"/>
      <c r="BK91" s="176"/>
      <c r="BL91" s="176"/>
      <c r="BM91" s="176"/>
      <c r="BN91" s="176"/>
      <c r="BO91" s="176"/>
      <c r="BP91" s="176"/>
      <c r="BQ91" s="176"/>
      <c r="BR91" s="176"/>
      <c r="BS91" s="176"/>
      <c r="BT91" s="176"/>
      <c r="BU91" s="176"/>
      <c r="BV91" s="176"/>
      <c r="BW91" s="176"/>
      <c r="BX91" s="176"/>
      <c r="BY91" s="176"/>
      <c r="BZ91" s="176"/>
      <c r="CA91" s="176"/>
      <c r="CB91" s="176"/>
      <c r="CC91" s="176"/>
      <c r="CD91" s="176"/>
      <c r="CE91" s="176"/>
      <c r="CF91" s="176"/>
      <c r="CG91" s="176"/>
      <c r="CH91" s="176"/>
      <c r="CI91" s="176"/>
      <c r="CJ91" s="176"/>
      <c r="CK91" s="176"/>
      <c r="CL91" s="176"/>
      <c r="CM91" s="176"/>
      <c r="CN91" s="176"/>
      <c r="CO91" s="176"/>
      <c r="CP91" s="176"/>
      <c r="CQ91" s="176"/>
      <c r="CR91" s="176"/>
      <c r="CS91" s="176"/>
      <c r="CT91" s="176"/>
      <c r="CU91" s="176"/>
      <c r="CV91" s="176"/>
      <c r="CW91" s="176"/>
      <c r="CX91" s="176"/>
      <c r="CY91" s="176"/>
      <c r="CZ91" s="176"/>
      <c r="DA91" s="176"/>
      <c r="DB91" s="176"/>
      <c r="DC91" s="176"/>
      <c r="DD91" s="176"/>
      <c r="DE91" s="176"/>
      <c r="DF91" s="176"/>
      <c r="DG91" s="176"/>
      <c r="DH91" s="176"/>
      <c r="DI91" s="176"/>
      <c r="DJ91" s="176"/>
      <c r="DK91" s="176"/>
      <c r="DL91" s="176"/>
      <c r="DM91" s="176"/>
      <c r="DN91" s="176"/>
      <c r="DO91" s="176"/>
      <c r="DP91" s="176"/>
      <c r="DQ91" s="176"/>
      <c r="DR91" s="176"/>
      <c r="DS91" s="176"/>
      <c r="DT91" s="176"/>
      <c r="DU91" s="176"/>
      <c r="DV91" s="176"/>
      <c r="DW91" s="176"/>
      <c r="DX91" s="176"/>
      <c r="DY91" s="176"/>
      <c r="DZ91" s="176"/>
      <c r="EA91" s="176"/>
      <c r="EB91" s="176"/>
      <c r="EC91" s="176"/>
      <c r="ED91" s="176"/>
      <c r="EE91" s="176"/>
      <c r="EF91" s="176"/>
      <c r="EG91" s="176"/>
      <c r="EH91" s="176"/>
      <c r="EI91" s="176"/>
      <c r="EJ91" s="176"/>
      <c r="EK91" s="176"/>
      <c r="EL91" s="176"/>
      <c r="EM91" s="176"/>
      <c r="EN91" s="176"/>
      <c r="EO91" s="176"/>
      <c r="EP91" s="176"/>
      <c r="EQ91" s="176"/>
      <c r="ER91" s="176"/>
      <c r="ES91" s="176"/>
      <c r="ET91" s="176"/>
      <c r="EU91" s="176"/>
      <c r="EV91" s="176"/>
      <c r="EW91" s="176"/>
    </row>
    <row r="92" spans="2:153" s="174" customFormat="1" ht="15" customHeight="1">
      <c r="B92" s="176"/>
      <c r="C92" s="176"/>
      <c r="D92" s="176"/>
      <c r="E92" s="176"/>
      <c r="F92" s="176"/>
      <c r="G92" s="176"/>
      <c r="H92" s="176"/>
      <c r="I92" s="176"/>
      <c r="J92" s="176"/>
      <c r="K92" s="176"/>
      <c r="L92" s="176"/>
      <c r="M92" s="176"/>
      <c r="N92" s="176"/>
      <c r="O92" s="176"/>
      <c r="P92" s="176"/>
      <c r="Q92" s="176"/>
      <c r="R92" s="176"/>
      <c r="S92" s="176"/>
      <c r="T92" s="176"/>
      <c r="U92" s="176"/>
      <c r="V92" s="176"/>
      <c r="W92" s="176"/>
      <c r="X92" s="176"/>
      <c r="Y92" s="176"/>
      <c r="Z92" s="176"/>
      <c r="AA92" s="176"/>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6"/>
      <c r="BB92" s="176"/>
      <c r="BC92" s="176"/>
      <c r="BD92" s="176"/>
      <c r="BE92" s="176"/>
      <c r="BF92" s="176"/>
      <c r="BG92" s="176"/>
      <c r="BH92" s="176"/>
      <c r="BI92" s="176"/>
      <c r="BJ92" s="176"/>
      <c r="BK92" s="176"/>
      <c r="BL92" s="176"/>
      <c r="BM92" s="176"/>
      <c r="BN92" s="176"/>
      <c r="BO92" s="176"/>
      <c r="BP92" s="176"/>
      <c r="BQ92" s="176"/>
      <c r="BR92" s="176"/>
      <c r="BS92" s="176"/>
      <c r="BT92" s="176"/>
      <c r="BU92" s="176"/>
      <c r="BV92" s="176"/>
      <c r="BW92" s="176"/>
      <c r="BX92" s="176"/>
      <c r="BY92" s="176"/>
      <c r="BZ92" s="176"/>
      <c r="CA92" s="176"/>
      <c r="CB92" s="176"/>
      <c r="CC92" s="176"/>
      <c r="CD92" s="176"/>
      <c r="CE92" s="176"/>
      <c r="CF92" s="176"/>
      <c r="CG92" s="176"/>
      <c r="CH92" s="176"/>
      <c r="CI92" s="176"/>
      <c r="CJ92" s="176"/>
      <c r="CK92" s="176"/>
      <c r="CL92" s="176"/>
      <c r="CM92" s="176"/>
      <c r="CN92" s="176"/>
      <c r="CO92" s="176"/>
      <c r="CP92" s="176"/>
      <c r="CQ92" s="176"/>
      <c r="CR92" s="176"/>
      <c r="CS92" s="176"/>
      <c r="CT92" s="176"/>
      <c r="CU92" s="176"/>
      <c r="CV92" s="176"/>
      <c r="CW92" s="176"/>
      <c r="CX92" s="176"/>
      <c r="CY92" s="176"/>
      <c r="CZ92" s="176"/>
      <c r="DA92" s="176"/>
      <c r="DB92" s="176"/>
      <c r="DC92" s="176"/>
      <c r="DD92" s="176"/>
      <c r="DE92" s="176"/>
      <c r="DF92" s="176"/>
      <c r="DG92" s="176"/>
      <c r="DH92" s="176"/>
      <c r="DI92" s="176"/>
      <c r="DJ92" s="176"/>
      <c r="DK92" s="176"/>
      <c r="DL92" s="176"/>
      <c r="DM92" s="176"/>
      <c r="DN92" s="176"/>
      <c r="DO92" s="176"/>
      <c r="DP92" s="176"/>
      <c r="DQ92" s="176"/>
      <c r="DR92" s="176"/>
      <c r="DS92" s="176"/>
      <c r="DT92" s="176"/>
      <c r="DU92" s="176"/>
      <c r="DV92" s="176"/>
      <c r="DW92" s="176"/>
      <c r="DX92" s="176"/>
      <c r="DY92" s="176"/>
      <c r="DZ92" s="176"/>
      <c r="EA92" s="176"/>
      <c r="EB92" s="176"/>
      <c r="EC92" s="176"/>
      <c r="ED92" s="176"/>
      <c r="EE92" s="176"/>
      <c r="EF92" s="176"/>
      <c r="EG92" s="176"/>
      <c r="EH92" s="176"/>
      <c r="EI92" s="176"/>
      <c r="EJ92" s="176"/>
      <c r="EK92" s="176"/>
      <c r="EL92" s="176"/>
      <c r="EM92" s="176"/>
      <c r="EN92" s="176"/>
      <c r="EO92" s="176"/>
      <c r="EP92" s="176"/>
      <c r="EQ92" s="176"/>
      <c r="ER92" s="176"/>
      <c r="ES92" s="176"/>
      <c r="ET92" s="176"/>
      <c r="EU92" s="176"/>
      <c r="EV92" s="176"/>
      <c r="EW92" s="176"/>
    </row>
    <row r="93" spans="2:153" s="174" customFormat="1" ht="15" customHeight="1">
      <c r="B93" s="176"/>
      <c r="C93" s="176"/>
      <c r="D93" s="176"/>
      <c r="E93" s="176"/>
      <c r="F93" s="176"/>
      <c r="G93" s="176"/>
      <c r="H93" s="176"/>
      <c r="I93" s="176"/>
      <c r="J93" s="176"/>
      <c r="K93" s="176"/>
      <c r="L93" s="176"/>
      <c r="M93" s="176"/>
      <c r="N93" s="176"/>
      <c r="O93" s="176"/>
      <c r="P93" s="176"/>
      <c r="Q93" s="176"/>
      <c r="R93" s="176"/>
      <c r="S93" s="176"/>
      <c r="T93" s="176"/>
      <c r="U93" s="176"/>
      <c r="V93" s="176"/>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L93" s="176"/>
      <c r="BM93" s="176"/>
      <c r="BN93" s="176"/>
      <c r="BO93" s="176"/>
      <c r="BP93" s="176"/>
      <c r="BQ93" s="176"/>
      <c r="BR93" s="176"/>
      <c r="BS93" s="176"/>
      <c r="BT93" s="176"/>
      <c r="BU93" s="176"/>
      <c r="BV93" s="176"/>
      <c r="BW93" s="176"/>
      <c r="BX93" s="176"/>
      <c r="BY93" s="176"/>
      <c r="BZ93" s="176"/>
      <c r="CA93" s="176"/>
      <c r="CB93" s="176"/>
      <c r="CC93" s="176"/>
      <c r="CD93" s="176"/>
      <c r="CE93" s="176"/>
      <c r="CF93" s="176"/>
      <c r="CG93" s="176"/>
      <c r="CH93" s="176"/>
      <c r="CI93" s="176"/>
      <c r="CJ93" s="176"/>
      <c r="CK93" s="176"/>
      <c r="CL93" s="176"/>
      <c r="CM93" s="176"/>
      <c r="CN93" s="176"/>
      <c r="CO93" s="176"/>
      <c r="CP93" s="176"/>
      <c r="CQ93" s="176"/>
      <c r="CR93" s="176"/>
      <c r="CS93" s="176"/>
      <c r="CT93" s="176"/>
      <c r="CU93" s="176"/>
      <c r="CV93" s="176"/>
      <c r="CW93" s="176"/>
      <c r="CX93" s="176"/>
      <c r="CY93" s="176"/>
      <c r="CZ93" s="176"/>
      <c r="DA93" s="176"/>
      <c r="DB93" s="176"/>
      <c r="DC93" s="176"/>
      <c r="DD93" s="176"/>
      <c r="DE93" s="176"/>
      <c r="DF93" s="176"/>
      <c r="DG93" s="176"/>
      <c r="DH93" s="176"/>
      <c r="DI93" s="176"/>
      <c r="DJ93" s="176"/>
      <c r="DK93" s="176"/>
      <c r="DL93" s="176"/>
      <c r="DM93" s="176"/>
      <c r="DN93" s="176"/>
      <c r="DO93" s="176"/>
      <c r="DP93" s="176"/>
      <c r="DQ93" s="176"/>
      <c r="DR93" s="176"/>
      <c r="DS93" s="176"/>
      <c r="DT93" s="176"/>
      <c r="DU93" s="176"/>
      <c r="DV93" s="176"/>
      <c r="DW93" s="176"/>
      <c r="DX93" s="176"/>
      <c r="DY93" s="176"/>
      <c r="DZ93" s="176"/>
      <c r="EA93" s="176"/>
      <c r="EB93" s="176"/>
      <c r="EC93" s="176"/>
      <c r="ED93" s="176"/>
      <c r="EE93" s="176"/>
      <c r="EF93" s="176"/>
      <c r="EG93" s="176"/>
      <c r="EH93" s="176"/>
      <c r="EI93" s="176"/>
      <c r="EJ93" s="176"/>
      <c r="EK93" s="176"/>
      <c r="EL93" s="176"/>
      <c r="EM93" s="176"/>
      <c r="EN93" s="176"/>
      <c r="EO93" s="176"/>
      <c r="EP93" s="176"/>
      <c r="EQ93" s="176"/>
      <c r="ER93" s="176"/>
      <c r="ES93" s="176"/>
      <c r="ET93" s="176"/>
      <c r="EU93" s="176"/>
      <c r="EV93" s="176"/>
      <c r="EW93" s="176"/>
    </row>
    <row r="94" spans="2:153" s="174" customFormat="1" ht="15" customHeight="1">
      <c r="B94" s="176"/>
      <c r="C94" s="176"/>
      <c r="D94" s="176"/>
      <c r="E94" s="176"/>
      <c r="F94" s="176"/>
      <c r="G94" s="176"/>
      <c r="H94" s="176"/>
      <c r="I94" s="176"/>
      <c r="J94" s="176"/>
      <c r="K94" s="176"/>
      <c r="L94" s="176"/>
      <c r="M94" s="176"/>
      <c r="N94" s="176"/>
      <c r="O94" s="176"/>
      <c r="P94" s="176"/>
      <c r="Q94" s="176"/>
      <c r="R94" s="176"/>
      <c r="S94" s="176"/>
      <c r="T94" s="176"/>
      <c r="U94" s="176"/>
      <c r="V94" s="176"/>
      <c r="W94" s="176"/>
      <c r="X94" s="176"/>
      <c r="Y94" s="176"/>
      <c r="Z94" s="176"/>
      <c r="AA94" s="176"/>
      <c r="AB94" s="176"/>
      <c r="AC94" s="176"/>
      <c r="AD94" s="176"/>
      <c r="AE94" s="176"/>
      <c r="AF94" s="176"/>
      <c r="AG94" s="176"/>
      <c r="AH94" s="176"/>
      <c r="AI94" s="176"/>
      <c r="AJ94" s="176"/>
      <c r="AK94" s="176"/>
      <c r="AL94" s="176"/>
      <c r="AM94" s="176"/>
      <c r="AN94" s="176"/>
      <c r="AO94" s="176"/>
      <c r="AP94" s="176"/>
      <c r="AQ94" s="176"/>
      <c r="AR94" s="176"/>
      <c r="AS94" s="176"/>
      <c r="AT94" s="176"/>
      <c r="AU94" s="176"/>
      <c r="AV94" s="176"/>
      <c r="AW94" s="176"/>
      <c r="AX94" s="176"/>
      <c r="AY94" s="176"/>
      <c r="AZ94" s="176"/>
      <c r="BA94" s="176"/>
      <c r="BB94" s="176"/>
      <c r="BC94" s="176"/>
      <c r="BD94" s="176"/>
      <c r="BE94" s="176"/>
      <c r="BF94" s="176"/>
      <c r="BG94" s="176"/>
      <c r="BH94" s="176"/>
      <c r="BI94" s="176"/>
      <c r="BJ94" s="176"/>
      <c r="BK94" s="176"/>
      <c r="BL94" s="176"/>
      <c r="BM94" s="176"/>
      <c r="BN94" s="176"/>
      <c r="BO94" s="176"/>
      <c r="BP94" s="176"/>
      <c r="BQ94" s="176"/>
      <c r="BR94" s="176"/>
      <c r="BS94" s="176"/>
      <c r="BT94" s="176"/>
      <c r="BU94" s="176"/>
      <c r="BV94" s="176"/>
      <c r="BW94" s="176"/>
      <c r="BX94" s="176"/>
      <c r="BY94" s="176"/>
      <c r="BZ94" s="176"/>
      <c r="CA94" s="176"/>
      <c r="CB94" s="176"/>
      <c r="CC94" s="176"/>
      <c r="CD94" s="176"/>
      <c r="CE94" s="176"/>
      <c r="CF94" s="176"/>
      <c r="CG94" s="176"/>
      <c r="CH94" s="176"/>
      <c r="CI94" s="176"/>
      <c r="CJ94" s="176"/>
      <c r="CK94" s="176"/>
      <c r="CL94" s="176"/>
      <c r="CM94" s="176"/>
      <c r="CN94" s="176"/>
      <c r="CO94" s="176"/>
      <c r="CP94" s="176"/>
      <c r="CQ94" s="176"/>
      <c r="CR94" s="176"/>
      <c r="CS94" s="176"/>
      <c r="CT94" s="176"/>
      <c r="CU94" s="176"/>
      <c r="CV94" s="176"/>
      <c r="CW94" s="176"/>
      <c r="CX94" s="176"/>
      <c r="CY94" s="176"/>
      <c r="CZ94" s="176"/>
      <c r="DA94" s="176"/>
      <c r="DB94" s="176"/>
      <c r="DC94" s="176"/>
      <c r="DD94" s="176"/>
      <c r="DE94" s="176"/>
      <c r="DF94" s="176"/>
      <c r="DG94" s="176"/>
      <c r="DH94" s="176"/>
      <c r="DI94" s="176"/>
      <c r="DJ94" s="176"/>
      <c r="DK94" s="176"/>
      <c r="DL94" s="176"/>
      <c r="DM94" s="176"/>
      <c r="DN94" s="176"/>
      <c r="DO94" s="176"/>
      <c r="DP94" s="176"/>
      <c r="DQ94" s="176"/>
      <c r="DR94" s="176"/>
      <c r="DS94" s="176"/>
      <c r="DT94" s="176"/>
      <c r="DU94" s="176"/>
      <c r="DV94" s="176"/>
      <c r="DW94" s="176"/>
      <c r="DX94" s="176"/>
      <c r="DY94" s="176"/>
      <c r="DZ94" s="176"/>
      <c r="EA94" s="176"/>
      <c r="EB94" s="176"/>
      <c r="EC94" s="176"/>
      <c r="ED94" s="176"/>
      <c r="EE94" s="176"/>
      <c r="EF94" s="176"/>
      <c r="EG94" s="176"/>
      <c r="EH94" s="176"/>
      <c r="EI94" s="176"/>
      <c r="EJ94" s="176"/>
      <c r="EK94" s="176"/>
      <c r="EL94" s="176"/>
      <c r="EM94" s="176"/>
      <c r="EN94" s="176"/>
      <c r="EO94" s="176"/>
      <c r="EP94" s="176"/>
      <c r="EQ94" s="176"/>
      <c r="ER94" s="176"/>
      <c r="ES94" s="176"/>
      <c r="ET94" s="176"/>
      <c r="EU94" s="176"/>
      <c r="EV94" s="176"/>
      <c r="EW94" s="176"/>
    </row>
    <row r="95" spans="2:153" s="174" customFormat="1" ht="15" customHeight="1">
      <c r="B95" s="176"/>
      <c r="C95" s="176"/>
      <c r="D95" s="176"/>
      <c r="E95" s="176"/>
      <c r="F95" s="176"/>
      <c r="G95" s="176"/>
      <c r="H95" s="176"/>
      <c r="I95" s="176"/>
      <c r="J95" s="176"/>
      <c r="K95" s="176"/>
      <c r="L95" s="176"/>
      <c r="M95" s="176"/>
      <c r="N95" s="176"/>
      <c r="O95" s="176"/>
      <c r="P95" s="176"/>
      <c r="Q95" s="176"/>
      <c r="R95" s="176"/>
      <c r="S95" s="176"/>
      <c r="T95" s="176"/>
      <c r="U95" s="176"/>
      <c r="V95" s="176"/>
      <c r="W95" s="176"/>
      <c r="X95" s="176"/>
      <c r="Y95" s="176"/>
      <c r="Z95" s="176"/>
      <c r="AA95" s="176"/>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176"/>
      <c r="BF95" s="176"/>
      <c r="BG95" s="176"/>
      <c r="BH95" s="176"/>
      <c r="BI95" s="176"/>
      <c r="BJ95" s="176"/>
      <c r="BK95" s="176"/>
      <c r="BL95" s="176"/>
      <c r="BM95" s="176"/>
      <c r="BN95" s="176"/>
      <c r="BO95" s="176"/>
      <c r="BP95" s="176"/>
      <c r="BQ95" s="176"/>
      <c r="BR95" s="176"/>
      <c r="BS95" s="176"/>
      <c r="BT95" s="176"/>
      <c r="BU95" s="176"/>
      <c r="BV95" s="176"/>
      <c r="BW95" s="176"/>
      <c r="BX95" s="176"/>
      <c r="BY95" s="176"/>
      <c r="BZ95" s="176"/>
      <c r="CA95" s="176"/>
      <c r="CB95" s="176"/>
      <c r="CC95" s="176"/>
      <c r="CD95" s="176"/>
      <c r="CE95" s="176"/>
      <c r="CF95" s="176"/>
      <c r="CG95" s="176"/>
      <c r="CH95" s="176"/>
      <c r="CI95" s="176"/>
      <c r="CJ95" s="176"/>
      <c r="CK95" s="176"/>
      <c r="CL95" s="176"/>
      <c r="CM95" s="176"/>
      <c r="CN95" s="176"/>
      <c r="CO95" s="176"/>
      <c r="CP95" s="176"/>
      <c r="CQ95" s="176"/>
      <c r="CR95" s="176"/>
      <c r="CS95" s="176"/>
      <c r="CT95" s="176"/>
      <c r="CU95" s="176"/>
      <c r="CV95" s="176"/>
      <c r="CW95" s="176"/>
      <c r="CX95" s="176"/>
      <c r="CY95" s="176"/>
      <c r="CZ95" s="176"/>
      <c r="DA95" s="176"/>
      <c r="DB95" s="176"/>
      <c r="DC95" s="176"/>
      <c r="DD95" s="176"/>
      <c r="DE95" s="176"/>
      <c r="DF95" s="176"/>
      <c r="DG95" s="176"/>
      <c r="DH95" s="176"/>
      <c r="DI95" s="176"/>
      <c r="DJ95" s="176"/>
      <c r="DK95" s="176"/>
      <c r="DL95" s="176"/>
      <c r="DM95" s="176"/>
      <c r="DN95" s="176"/>
      <c r="DO95" s="176"/>
      <c r="DP95" s="176"/>
      <c r="DQ95" s="176"/>
      <c r="DR95" s="176"/>
      <c r="DS95" s="176"/>
      <c r="DT95" s="176"/>
      <c r="DU95" s="176"/>
      <c r="DV95" s="176"/>
      <c r="DW95" s="176"/>
      <c r="DX95" s="176"/>
      <c r="DY95" s="176"/>
      <c r="DZ95" s="176"/>
      <c r="EA95" s="176"/>
      <c r="EB95" s="176"/>
      <c r="EC95" s="176"/>
      <c r="ED95" s="176"/>
      <c r="EE95" s="176"/>
      <c r="EF95" s="176"/>
      <c r="EG95" s="176"/>
      <c r="EH95" s="176"/>
      <c r="EI95" s="176"/>
      <c r="EJ95" s="176"/>
      <c r="EK95" s="176"/>
      <c r="EL95" s="176"/>
      <c r="EM95" s="176"/>
      <c r="EN95" s="176"/>
      <c r="EO95" s="176"/>
      <c r="EP95" s="176"/>
      <c r="EQ95" s="176"/>
      <c r="ER95" s="176"/>
      <c r="ES95" s="176"/>
      <c r="ET95" s="176"/>
      <c r="EU95" s="176"/>
      <c r="EV95" s="176"/>
      <c r="EW95" s="176"/>
    </row>
    <row r="96" spans="2:153" s="174" customFormat="1" ht="15" customHeight="1">
      <c r="B96" s="176"/>
      <c r="C96" s="176"/>
      <c r="D96" s="176"/>
      <c r="E96" s="176"/>
      <c r="F96" s="176"/>
      <c r="G96" s="176"/>
      <c r="H96" s="176"/>
      <c r="I96" s="176"/>
      <c r="J96" s="176"/>
      <c r="K96" s="176"/>
      <c r="L96" s="176"/>
      <c r="M96" s="176"/>
      <c r="N96" s="176"/>
      <c r="O96" s="176"/>
      <c r="P96" s="176"/>
      <c r="Q96" s="176"/>
      <c r="R96" s="176"/>
      <c r="S96" s="176"/>
      <c r="T96" s="176"/>
      <c r="U96" s="176"/>
      <c r="V96" s="176"/>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L96" s="176"/>
      <c r="BM96" s="176"/>
      <c r="BN96" s="176"/>
      <c r="BO96" s="176"/>
      <c r="BP96" s="176"/>
      <c r="BQ96" s="176"/>
      <c r="BR96" s="176"/>
      <c r="BS96" s="176"/>
      <c r="BT96" s="176"/>
      <c r="BU96" s="176"/>
      <c r="BV96" s="176"/>
      <c r="BW96" s="176"/>
      <c r="BX96" s="176"/>
      <c r="BY96" s="176"/>
      <c r="BZ96" s="176"/>
      <c r="CA96" s="176"/>
      <c r="CB96" s="176"/>
      <c r="CC96" s="176"/>
      <c r="CD96" s="176"/>
      <c r="CE96" s="176"/>
      <c r="CF96" s="176"/>
      <c r="CG96" s="176"/>
      <c r="CH96" s="176"/>
      <c r="CI96" s="176"/>
      <c r="CJ96" s="176"/>
      <c r="CK96" s="176"/>
      <c r="CL96" s="176"/>
      <c r="CM96" s="176"/>
      <c r="CN96" s="176"/>
      <c r="CO96" s="176"/>
      <c r="CP96" s="176"/>
      <c r="CQ96" s="176"/>
      <c r="CR96" s="176"/>
      <c r="CS96" s="176"/>
      <c r="CT96" s="176"/>
      <c r="CU96" s="176"/>
      <c r="CV96" s="176"/>
      <c r="CW96" s="176"/>
      <c r="CX96" s="176"/>
      <c r="CY96" s="176"/>
      <c r="CZ96" s="176"/>
      <c r="DA96" s="176"/>
      <c r="DB96" s="176"/>
      <c r="DC96" s="176"/>
      <c r="DD96" s="176"/>
      <c r="DE96" s="176"/>
      <c r="DF96" s="176"/>
      <c r="DG96" s="176"/>
      <c r="DH96" s="176"/>
      <c r="DI96" s="176"/>
      <c r="DJ96" s="176"/>
      <c r="DK96" s="176"/>
      <c r="DL96" s="176"/>
      <c r="DM96" s="176"/>
      <c r="DN96" s="176"/>
      <c r="DO96" s="176"/>
      <c r="DP96" s="176"/>
      <c r="DQ96" s="176"/>
      <c r="DR96" s="176"/>
      <c r="DS96" s="176"/>
      <c r="DT96" s="176"/>
      <c r="DU96" s="176"/>
      <c r="DV96" s="176"/>
      <c r="DW96" s="176"/>
      <c r="DX96" s="176"/>
      <c r="DY96" s="176"/>
      <c r="DZ96" s="176"/>
      <c r="EA96" s="176"/>
      <c r="EB96" s="176"/>
      <c r="EC96" s="176"/>
      <c r="ED96" s="176"/>
      <c r="EE96" s="176"/>
      <c r="EF96" s="176"/>
      <c r="EG96" s="176"/>
      <c r="EH96" s="176"/>
      <c r="EI96" s="176"/>
      <c r="EJ96" s="176"/>
      <c r="EK96" s="176"/>
      <c r="EL96" s="176"/>
      <c r="EM96" s="176"/>
      <c r="EN96" s="176"/>
      <c r="EO96" s="176"/>
      <c r="EP96" s="176"/>
      <c r="EQ96" s="176"/>
      <c r="ER96" s="176"/>
      <c r="ES96" s="176"/>
      <c r="ET96" s="176"/>
      <c r="EU96" s="176"/>
      <c r="EV96" s="176"/>
      <c r="EW96" s="176"/>
    </row>
    <row r="97" spans="2:153" s="174" customFormat="1" ht="15" customHeight="1">
      <c r="B97" s="176"/>
      <c r="C97" s="176"/>
      <c r="D97" s="176"/>
      <c r="E97" s="176"/>
      <c r="F97" s="176"/>
      <c r="G97" s="176"/>
      <c r="H97" s="176"/>
      <c r="I97" s="176"/>
      <c r="J97" s="176"/>
      <c r="K97" s="176"/>
      <c r="L97" s="176"/>
      <c r="M97" s="176"/>
      <c r="N97" s="176"/>
      <c r="O97" s="176"/>
      <c r="P97" s="176"/>
      <c r="Q97" s="176"/>
      <c r="R97" s="176"/>
      <c r="S97" s="176"/>
      <c r="T97" s="176"/>
      <c r="U97" s="176"/>
      <c r="V97" s="176"/>
      <c r="W97" s="176"/>
      <c r="X97" s="176"/>
      <c r="Y97" s="176"/>
      <c r="Z97" s="176"/>
      <c r="AA97" s="176"/>
      <c r="AB97" s="176"/>
      <c r="AC97" s="176"/>
      <c r="AD97" s="176"/>
      <c r="AE97" s="176"/>
      <c r="AF97" s="176"/>
      <c r="AG97" s="176"/>
      <c r="AH97" s="176"/>
      <c r="AI97" s="176"/>
      <c r="AJ97" s="176"/>
      <c r="AK97" s="176"/>
      <c r="AL97" s="176"/>
      <c r="AM97" s="176"/>
      <c r="AN97" s="176"/>
      <c r="AO97" s="176"/>
      <c r="AP97" s="176"/>
      <c r="AQ97" s="176"/>
      <c r="AR97" s="176"/>
      <c r="AS97" s="176"/>
      <c r="AT97" s="176"/>
      <c r="AU97" s="176"/>
      <c r="AV97" s="176"/>
      <c r="AW97" s="176"/>
      <c r="AX97" s="176"/>
      <c r="AY97" s="176"/>
      <c r="AZ97" s="176"/>
      <c r="BA97" s="176"/>
      <c r="BB97" s="176"/>
      <c r="BC97" s="176"/>
      <c r="BD97" s="176"/>
      <c r="BE97" s="176"/>
      <c r="BF97" s="176"/>
      <c r="BG97" s="176"/>
      <c r="BH97" s="176"/>
      <c r="BI97" s="176"/>
      <c r="BJ97" s="176"/>
      <c r="BK97" s="176"/>
      <c r="BL97" s="176"/>
      <c r="BM97" s="176"/>
      <c r="BN97" s="176"/>
      <c r="BO97" s="176"/>
      <c r="BP97" s="176"/>
      <c r="BQ97" s="176"/>
      <c r="BR97" s="176"/>
      <c r="BS97" s="176"/>
      <c r="BT97" s="176"/>
      <c r="BU97" s="176"/>
      <c r="BV97" s="176"/>
      <c r="BW97" s="176"/>
      <c r="BX97" s="176"/>
      <c r="BY97" s="176"/>
      <c r="BZ97" s="176"/>
      <c r="CA97" s="176"/>
      <c r="CB97" s="176"/>
      <c r="CC97" s="176"/>
      <c r="CD97" s="176"/>
      <c r="CE97" s="176"/>
      <c r="CF97" s="176"/>
      <c r="CG97" s="176"/>
      <c r="CH97" s="176"/>
      <c r="CI97" s="176"/>
      <c r="CJ97" s="176"/>
      <c r="CK97" s="176"/>
      <c r="CL97" s="176"/>
      <c r="CM97" s="176"/>
      <c r="CN97" s="176"/>
      <c r="CO97" s="176"/>
      <c r="CP97" s="176"/>
      <c r="CQ97" s="176"/>
      <c r="CR97" s="176"/>
      <c r="CS97" s="176"/>
      <c r="CT97" s="176"/>
      <c r="CU97" s="176"/>
      <c r="CV97" s="176"/>
      <c r="CW97" s="176"/>
      <c r="CX97" s="176"/>
      <c r="CY97" s="176"/>
      <c r="CZ97" s="176"/>
      <c r="DA97" s="176"/>
      <c r="DB97" s="176"/>
      <c r="DC97" s="176"/>
      <c r="DD97" s="176"/>
      <c r="DE97" s="176"/>
      <c r="DF97" s="176"/>
      <c r="DG97" s="176"/>
      <c r="DH97" s="176"/>
      <c r="DI97" s="176"/>
      <c r="DJ97" s="176"/>
      <c r="DK97" s="176"/>
      <c r="DL97" s="176"/>
      <c r="DM97" s="176"/>
      <c r="DN97" s="176"/>
      <c r="DO97" s="176"/>
      <c r="DP97" s="176"/>
      <c r="DQ97" s="176"/>
      <c r="DR97" s="176"/>
      <c r="DS97" s="176"/>
      <c r="DT97" s="176"/>
      <c r="DU97" s="176"/>
      <c r="DV97" s="176"/>
      <c r="DW97" s="176"/>
      <c r="DX97" s="176"/>
      <c r="DY97" s="176"/>
      <c r="DZ97" s="176"/>
      <c r="EA97" s="176"/>
      <c r="EB97" s="176"/>
      <c r="EC97" s="176"/>
      <c r="ED97" s="176"/>
      <c r="EE97" s="176"/>
      <c r="EF97" s="176"/>
      <c r="EG97" s="176"/>
      <c r="EH97" s="176"/>
      <c r="EI97" s="176"/>
      <c r="EJ97" s="176"/>
      <c r="EK97" s="176"/>
      <c r="EL97" s="176"/>
      <c r="EM97" s="176"/>
      <c r="EN97" s="176"/>
      <c r="EO97" s="176"/>
      <c r="EP97" s="176"/>
      <c r="EQ97" s="176"/>
      <c r="ER97" s="176"/>
      <c r="ES97" s="176"/>
      <c r="ET97" s="176"/>
      <c r="EU97" s="176"/>
      <c r="EV97" s="176"/>
      <c r="EW97" s="176"/>
    </row>
    <row r="98" spans="2:153" s="174" customFormat="1" ht="15" customHeight="1">
      <c r="B98" s="176"/>
      <c r="C98" s="176"/>
      <c r="D98" s="176"/>
      <c r="E98" s="176"/>
      <c r="F98" s="176"/>
      <c r="G98" s="176"/>
      <c r="H98" s="176"/>
      <c r="I98" s="176"/>
      <c r="J98" s="176"/>
      <c r="K98" s="176"/>
      <c r="L98" s="176"/>
      <c r="M98" s="176"/>
      <c r="N98" s="176"/>
      <c r="O98" s="176"/>
      <c r="P98" s="176"/>
      <c r="Q98" s="176"/>
      <c r="R98" s="176"/>
      <c r="S98" s="176"/>
      <c r="T98" s="176"/>
      <c r="U98" s="176"/>
      <c r="V98" s="176"/>
      <c r="W98" s="176"/>
      <c r="X98" s="176"/>
      <c r="Y98" s="176"/>
      <c r="Z98" s="176"/>
      <c r="AA98" s="176"/>
      <c r="AB98" s="176"/>
      <c r="AC98" s="176"/>
      <c r="AD98" s="176"/>
      <c r="AE98" s="176"/>
      <c r="AF98" s="176"/>
      <c r="AG98" s="176"/>
      <c r="AH98" s="176"/>
      <c r="AI98" s="176"/>
      <c r="AJ98" s="176"/>
      <c r="AK98" s="176"/>
      <c r="AL98" s="176"/>
      <c r="AM98" s="176"/>
      <c r="AN98" s="176"/>
      <c r="AO98" s="176"/>
      <c r="AP98" s="176"/>
      <c r="AQ98" s="176"/>
      <c r="AR98" s="176"/>
      <c r="AS98" s="176"/>
      <c r="AT98" s="176"/>
      <c r="AU98" s="176"/>
      <c r="AV98" s="176"/>
      <c r="AW98" s="176"/>
      <c r="AX98" s="176"/>
      <c r="AY98" s="176"/>
      <c r="AZ98" s="176"/>
      <c r="BA98" s="176"/>
      <c r="BB98" s="176"/>
      <c r="BC98" s="176"/>
      <c r="BD98" s="176"/>
      <c r="BE98" s="176"/>
      <c r="BF98" s="176"/>
      <c r="BG98" s="176"/>
      <c r="BH98" s="176"/>
      <c r="BI98" s="176"/>
      <c r="BJ98" s="176"/>
      <c r="BK98" s="176"/>
      <c r="BL98" s="176"/>
      <c r="BM98" s="176"/>
      <c r="BN98" s="176"/>
      <c r="BO98" s="176"/>
      <c r="BP98" s="176"/>
      <c r="BQ98" s="176"/>
      <c r="BR98" s="176"/>
      <c r="BS98" s="176"/>
      <c r="BT98" s="176"/>
      <c r="BU98" s="176"/>
      <c r="BV98" s="176"/>
      <c r="BW98" s="176"/>
      <c r="BX98" s="176"/>
      <c r="BY98" s="176"/>
      <c r="BZ98" s="176"/>
      <c r="CA98" s="176"/>
      <c r="CB98" s="176"/>
      <c r="CC98" s="176"/>
      <c r="CD98" s="176"/>
      <c r="CE98" s="176"/>
      <c r="CF98" s="176"/>
      <c r="CG98" s="176"/>
      <c r="CH98" s="176"/>
      <c r="CI98" s="176"/>
      <c r="CJ98" s="176"/>
      <c r="CK98" s="176"/>
      <c r="CL98" s="176"/>
      <c r="CM98" s="176"/>
      <c r="CN98" s="176"/>
      <c r="CO98" s="176"/>
      <c r="CP98" s="176"/>
      <c r="CQ98" s="176"/>
      <c r="CR98" s="176"/>
      <c r="CS98" s="176"/>
      <c r="CT98" s="176"/>
      <c r="CU98" s="176"/>
      <c r="CV98" s="176"/>
      <c r="CW98" s="176"/>
      <c r="CX98" s="176"/>
      <c r="CY98" s="176"/>
      <c r="CZ98" s="176"/>
      <c r="DA98" s="176"/>
      <c r="DB98" s="176"/>
      <c r="DC98" s="176"/>
      <c r="DD98" s="176"/>
      <c r="DE98" s="176"/>
      <c r="DF98" s="176"/>
      <c r="DG98" s="176"/>
      <c r="DH98" s="176"/>
      <c r="DI98" s="176"/>
      <c r="DJ98" s="176"/>
      <c r="DK98" s="176"/>
      <c r="DL98" s="176"/>
      <c r="DM98" s="176"/>
      <c r="DN98" s="176"/>
      <c r="DO98" s="176"/>
      <c r="DP98" s="176"/>
      <c r="DQ98" s="176"/>
      <c r="DR98" s="176"/>
      <c r="DS98" s="176"/>
      <c r="DT98" s="176"/>
      <c r="DU98" s="176"/>
      <c r="DV98" s="176"/>
      <c r="DW98" s="176"/>
      <c r="DX98" s="176"/>
      <c r="DY98" s="176"/>
      <c r="DZ98" s="176"/>
      <c r="EA98" s="176"/>
      <c r="EB98" s="176"/>
      <c r="EC98" s="176"/>
      <c r="ED98" s="176"/>
      <c r="EE98" s="176"/>
      <c r="EF98" s="176"/>
      <c r="EG98" s="176"/>
      <c r="EH98" s="176"/>
      <c r="EI98" s="176"/>
      <c r="EJ98" s="176"/>
      <c r="EK98" s="176"/>
      <c r="EL98" s="176"/>
      <c r="EM98" s="176"/>
      <c r="EN98" s="176"/>
      <c r="EO98" s="176"/>
      <c r="EP98" s="176"/>
      <c r="EQ98" s="176"/>
      <c r="ER98" s="176"/>
      <c r="ES98" s="176"/>
      <c r="ET98" s="176"/>
      <c r="EU98" s="176"/>
      <c r="EV98" s="176"/>
      <c r="EW98" s="176"/>
    </row>
    <row r="99" spans="2:153" s="174" customFormat="1" ht="15" customHeight="1">
      <c r="B99" s="176"/>
      <c r="C99" s="176"/>
      <c r="D99" s="176"/>
      <c r="E99" s="176"/>
      <c r="F99" s="176"/>
      <c r="G99" s="176"/>
      <c r="H99" s="176"/>
      <c r="I99" s="176"/>
      <c r="J99" s="176"/>
      <c r="K99" s="176"/>
      <c r="L99" s="176"/>
      <c r="M99" s="176"/>
      <c r="N99" s="176"/>
      <c r="O99" s="176"/>
      <c r="P99" s="176"/>
      <c r="Q99" s="176"/>
      <c r="R99" s="176"/>
      <c r="S99" s="176"/>
      <c r="T99" s="176"/>
      <c r="U99" s="176"/>
      <c r="V99" s="176"/>
      <c r="W99" s="176"/>
      <c r="X99" s="176"/>
      <c r="Y99" s="176"/>
      <c r="Z99" s="176"/>
      <c r="AA99" s="176"/>
      <c r="AB99" s="176"/>
      <c r="AC99" s="176"/>
      <c r="AD99" s="176"/>
      <c r="AE99" s="176"/>
      <c r="AF99" s="176"/>
      <c r="AG99" s="176"/>
      <c r="AH99" s="176"/>
      <c r="AI99" s="176"/>
      <c r="AJ99" s="176"/>
      <c r="AK99" s="176"/>
      <c r="AL99" s="176"/>
      <c r="AM99" s="176"/>
      <c r="AN99" s="176"/>
      <c r="AO99" s="176"/>
      <c r="AP99" s="176"/>
      <c r="AQ99" s="176"/>
      <c r="AR99" s="176"/>
      <c r="AS99" s="176"/>
      <c r="AT99" s="176"/>
      <c r="AU99" s="176"/>
      <c r="AV99" s="176"/>
      <c r="AW99" s="176"/>
      <c r="AX99" s="176"/>
      <c r="AY99" s="176"/>
      <c r="AZ99" s="176"/>
      <c r="BA99" s="176"/>
      <c r="BB99" s="176"/>
      <c r="BC99" s="176"/>
      <c r="BD99" s="176"/>
      <c r="BE99" s="176"/>
      <c r="BF99" s="176"/>
      <c r="BG99" s="176"/>
      <c r="BH99" s="176"/>
      <c r="BI99" s="176"/>
      <c r="BJ99" s="176"/>
      <c r="BK99" s="176"/>
      <c r="BL99" s="176"/>
      <c r="BM99" s="176"/>
      <c r="BN99" s="176"/>
      <c r="BO99" s="176"/>
      <c r="BP99" s="176"/>
      <c r="BQ99" s="176"/>
      <c r="BR99" s="176"/>
      <c r="BS99" s="176"/>
      <c r="BT99" s="176"/>
      <c r="BU99" s="176"/>
      <c r="BV99" s="176"/>
      <c r="BW99" s="176"/>
      <c r="BX99" s="176"/>
      <c r="BY99" s="176"/>
      <c r="BZ99" s="176"/>
      <c r="CA99" s="176"/>
      <c r="CB99" s="176"/>
      <c r="CC99" s="176"/>
      <c r="CD99" s="176"/>
      <c r="CE99" s="176"/>
      <c r="CF99" s="176"/>
      <c r="CG99" s="176"/>
      <c r="CH99" s="176"/>
      <c r="CI99" s="176"/>
      <c r="CJ99" s="176"/>
      <c r="CK99" s="176"/>
      <c r="CL99" s="176"/>
      <c r="CM99" s="176"/>
      <c r="CN99" s="176"/>
      <c r="CO99" s="176"/>
      <c r="CP99" s="176"/>
      <c r="CQ99" s="176"/>
      <c r="CR99" s="176"/>
      <c r="CS99" s="176"/>
      <c r="CT99" s="176"/>
      <c r="CU99" s="176"/>
      <c r="CV99" s="176"/>
      <c r="CW99" s="176"/>
      <c r="CX99" s="176"/>
      <c r="CY99" s="176"/>
      <c r="CZ99" s="176"/>
      <c r="DA99" s="176"/>
      <c r="DB99" s="176"/>
      <c r="DC99" s="176"/>
      <c r="DD99" s="176"/>
      <c r="DE99" s="176"/>
      <c r="DF99" s="176"/>
      <c r="DG99" s="176"/>
      <c r="DH99" s="176"/>
      <c r="DI99" s="176"/>
      <c r="DJ99" s="176"/>
      <c r="DK99" s="176"/>
      <c r="DL99" s="176"/>
      <c r="DM99" s="176"/>
      <c r="DN99" s="176"/>
      <c r="DO99" s="176"/>
      <c r="DP99" s="176"/>
      <c r="DQ99" s="176"/>
      <c r="DR99" s="176"/>
      <c r="DS99" s="176"/>
      <c r="DT99" s="176"/>
      <c r="DU99" s="176"/>
      <c r="DV99" s="176"/>
      <c r="DW99" s="176"/>
      <c r="DX99" s="176"/>
      <c r="DY99" s="176"/>
      <c r="DZ99" s="176"/>
      <c r="EA99" s="176"/>
      <c r="EB99" s="176"/>
      <c r="EC99" s="176"/>
      <c r="ED99" s="176"/>
      <c r="EE99" s="176"/>
      <c r="EF99" s="176"/>
      <c r="EG99" s="176"/>
      <c r="EH99" s="176"/>
      <c r="EI99" s="176"/>
      <c r="EJ99" s="176"/>
      <c r="EK99" s="176"/>
      <c r="EL99" s="176"/>
      <c r="EM99" s="176"/>
      <c r="EN99" s="176"/>
      <c r="EO99" s="176"/>
      <c r="EP99" s="176"/>
      <c r="EQ99" s="176"/>
      <c r="ER99" s="176"/>
      <c r="ES99" s="176"/>
      <c r="ET99" s="176"/>
      <c r="EU99" s="176"/>
      <c r="EV99" s="176"/>
      <c r="EW99" s="176"/>
    </row>
    <row r="100" spans="2:153" s="174" customFormat="1" ht="15" customHeight="1">
      <c r="B100" s="176"/>
      <c r="C100" s="176"/>
      <c r="D100" s="176"/>
      <c r="E100" s="176"/>
      <c r="F100" s="176"/>
      <c r="G100" s="176"/>
      <c r="H100" s="176"/>
      <c r="I100" s="176"/>
      <c r="J100" s="176"/>
      <c r="K100" s="176"/>
      <c r="L100" s="176"/>
      <c r="M100" s="176"/>
      <c r="N100" s="176"/>
      <c r="O100" s="176"/>
      <c r="P100" s="176"/>
      <c r="Q100" s="176"/>
      <c r="R100" s="176"/>
      <c r="S100" s="176"/>
      <c r="T100" s="176"/>
      <c r="U100" s="176"/>
      <c r="V100" s="176"/>
      <c r="W100" s="176"/>
      <c r="X100" s="176"/>
      <c r="Y100" s="176"/>
      <c r="Z100" s="176"/>
      <c r="AA100" s="176"/>
      <c r="AB100" s="176"/>
      <c r="AC100" s="176"/>
      <c r="AD100" s="176"/>
      <c r="AE100" s="176"/>
      <c r="AF100" s="176"/>
      <c r="AG100" s="176"/>
      <c r="AH100" s="176"/>
      <c r="AI100" s="176"/>
      <c r="AJ100" s="176"/>
      <c r="AK100" s="176"/>
      <c r="AL100" s="176"/>
      <c r="AM100" s="176"/>
      <c r="AN100" s="176"/>
      <c r="AO100" s="176"/>
      <c r="AP100" s="176"/>
      <c r="AQ100" s="176"/>
      <c r="AR100" s="176"/>
      <c r="AS100" s="176"/>
      <c r="AT100" s="176"/>
      <c r="AU100" s="176"/>
      <c r="AV100" s="176"/>
      <c r="AW100" s="176"/>
      <c r="AX100" s="176"/>
      <c r="AY100" s="176"/>
      <c r="AZ100" s="176"/>
      <c r="BA100" s="176"/>
      <c r="BB100" s="176"/>
      <c r="BC100" s="176"/>
      <c r="BD100" s="176"/>
      <c r="BE100" s="176"/>
      <c r="BF100" s="176"/>
      <c r="BG100" s="176"/>
      <c r="BH100" s="176"/>
      <c r="BI100" s="176"/>
      <c r="BJ100" s="176"/>
      <c r="BK100" s="176"/>
      <c r="BL100" s="176"/>
      <c r="BM100" s="176"/>
      <c r="BN100" s="176"/>
      <c r="BO100" s="176"/>
      <c r="BP100" s="176"/>
      <c r="BQ100" s="176"/>
      <c r="BR100" s="176"/>
      <c r="BS100" s="176"/>
      <c r="BT100" s="176"/>
      <c r="BU100" s="176"/>
      <c r="BV100" s="176"/>
      <c r="BW100" s="176"/>
      <c r="BX100" s="176"/>
      <c r="BY100" s="176"/>
      <c r="BZ100" s="176"/>
      <c r="CA100" s="176"/>
      <c r="CB100" s="176"/>
      <c r="CC100" s="176"/>
      <c r="CD100" s="176"/>
      <c r="CE100" s="176"/>
      <c r="CF100" s="176"/>
      <c r="CG100" s="176"/>
      <c r="CH100" s="176"/>
      <c r="CI100" s="176"/>
      <c r="CJ100" s="176"/>
      <c r="CK100" s="176"/>
      <c r="CL100" s="176"/>
      <c r="CM100" s="176"/>
      <c r="CN100" s="176"/>
      <c r="CO100" s="176"/>
      <c r="CP100" s="176"/>
      <c r="CQ100" s="176"/>
      <c r="CR100" s="176"/>
      <c r="CS100" s="176"/>
      <c r="CT100" s="176"/>
      <c r="CU100" s="176"/>
      <c r="CV100" s="176"/>
      <c r="CW100" s="176"/>
      <c r="CX100" s="176"/>
      <c r="CY100" s="176"/>
      <c r="CZ100" s="176"/>
      <c r="DA100" s="176"/>
      <c r="DB100" s="176"/>
      <c r="DC100" s="176"/>
      <c r="DD100" s="176"/>
      <c r="DE100" s="176"/>
      <c r="DF100" s="176"/>
      <c r="DG100" s="176"/>
      <c r="DH100" s="176"/>
      <c r="DI100" s="176"/>
      <c r="DJ100" s="176"/>
      <c r="DK100" s="176"/>
      <c r="DL100" s="176"/>
      <c r="DM100" s="176"/>
      <c r="DN100" s="176"/>
      <c r="DO100" s="176"/>
      <c r="DP100" s="176"/>
      <c r="DQ100" s="176"/>
      <c r="DR100" s="176"/>
      <c r="DS100" s="176"/>
      <c r="DT100" s="176"/>
      <c r="DU100" s="176"/>
      <c r="DV100" s="176"/>
      <c r="DW100" s="176"/>
      <c r="DX100" s="176"/>
      <c r="DY100" s="176"/>
      <c r="DZ100" s="176"/>
      <c r="EA100" s="176"/>
      <c r="EB100" s="176"/>
      <c r="EC100" s="176"/>
      <c r="ED100" s="176"/>
      <c r="EE100" s="176"/>
      <c r="EF100" s="176"/>
      <c r="EG100" s="176"/>
      <c r="EH100" s="176"/>
      <c r="EI100" s="176"/>
      <c r="EJ100" s="176"/>
      <c r="EK100" s="176"/>
      <c r="EL100" s="176"/>
      <c r="EM100" s="176"/>
      <c r="EN100" s="176"/>
      <c r="EO100" s="176"/>
      <c r="EP100" s="176"/>
      <c r="EQ100" s="176"/>
      <c r="ER100" s="176"/>
      <c r="ES100" s="176"/>
      <c r="ET100" s="176"/>
      <c r="EU100" s="176"/>
      <c r="EV100" s="176"/>
      <c r="EW100" s="176"/>
    </row>
    <row r="101" spans="2:153" s="174" customFormat="1" ht="15" customHeight="1">
      <c r="B101" s="176"/>
      <c r="C101" s="176"/>
      <c r="D101" s="176"/>
      <c r="E101" s="176"/>
      <c r="F101" s="176"/>
      <c r="G101" s="176"/>
      <c r="H101" s="176"/>
      <c r="I101" s="176"/>
      <c r="J101" s="176"/>
      <c r="K101" s="176"/>
      <c r="L101" s="176"/>
      <c r="M101" s="176"/>
      <c r="N101" s="176"/>
      <c r="O101" s="176"/>
      <c r="P101" s="176"/>
      <c r="Q101" s="176"/>
      <c r="R101" s="176"/>
      <c r="S101" s="176"/>
      <c r="T101" s="176"/>
      <c r="U101" s="176"/>
      <c r="V101" s="176"/>
      <c r="W101" s="176"/>
      <c r="X101" s="176"/>
      <c r="Y101" s="176"/>
      <c r="Z101" s="176"/>
      <c r="AA101" s="176"/>
      <c r="AB101" s="176"/>
      <c r="AC101" s="176"/>
      <c r="AD101" s="176"/>
      <c r="AE101" s="176"/>
      <c r="AF101" s="176"/>
      <c r="AG101" s="176"/>
      <c r="AH101" s="176"/>
      <c r="AI101" s="176"/>
      <c r="AJ101" s="176"/>
      <c r="AK101" s="176"/>
      <c r="AL101" s="176"/>
      <c r="AM101" s="176"/>
      <c r="AN101" s="176"/>
      <c r="AO101" s="176"/>
      <c r="AP101" s="176"/>
      <c r="AQ101" s="176"/>
      <c r="AR101" s="176"/>
      <c r="AS101" s="176"/>
      <c r="AT101" s="176"/>
      <c r="AU101" s="176"/>
      <c r="AV101" s="176"/>
      <c r="AW101" s="176"/>
      <c r="AX101" s="176"/>
      <c r="AY101" s="176"/>
      <c r="AZ101" s="176"/>
      <c r="BA101" s="176"/>
      <c r="BB101" s="176"/>
      <c r="BC101" s="176"/>
      <c r="BD101" s="176"/>
      <c r="BE101" s="176"/>
      <c r="BF101" s="176"/>
      <c r="BG101" s="176"/>
      <c r="BH101" s="176"/>
      <c r="BI101" s="176"/>
      <c r="BJ101" s="176"/>
      <c r="BK101" s="176"/>
      <c r="BL101" s="176"/>
      <c r="BM101" s="176"/>
      <c r="BN101" s="176"/>
      <c r="BO101" s="176"/>
      <c r="BP101" s="176"/>
      <c r="BQ101" s="176"/>
      <c r="BR101" s="176"/>
      <c r="BS101" s="176"/>
      <c r="BT101" s="176"/>
      <c r="BU101" s="176"/>
      <c r="BV101" s="176"/>
      <c r="BW101" s="176"/>
      <c r="BX101" s="176"/>
      <c r="BY101" s="176"/>
      <c r="BZ101" s="176"/>
      <c r="CA101" s="176"/>
      <c r="CB101" s="176"/>
      <c r="CC101" s="176"/>
      <c r="CD101" s="176"/>
      <c r="CE101" s="176"/>
      <c r="CF101" s="176"/>
      <c r="CG101" s="176"/>
      <c r="CH101" s="176"/>
      <c r="CI101" s="176"/>
      <c r="CJ101" s="176"/>
      <c r="CK101" s="176"/>
      <c r="CL101" s="176"/>
      <c r="CM101" s="176"/>
      <c r="CN101" s="176"/>
      <c r="CO101" s="176"/>
      <c r="CP101" s="176"/>
      <c r="CQ101" s="176"/>
      <c r="CR101" s="176"/>
      <c r="CS101" s="176"/>
      <c r="CT101" s="176"/>
      <c r="CU101" s="176"/>
      <c r="CV101" s="176"/>
      <c r="CW101" s="176"/>
      <c r="CX101" s="176"/>
      <c r="CY101" s="176"/>
      <c r="CZ101" s="176"/>
      <c r="DA101" s="176"/>
      <c r="DB101" s="176"/>
      <c r="DC101" s="176"/>
      <c r="DD101" s="176"/>
      <c r="DE101" s="176"/>
      <c r="DF101" s="176"/>
      <c r="DG101" s="176"/>
      <c r="DH101" s="176"/>
      <c r="DI101" s="176"/>
      <c r="DJ101" s="176"/>
      <c r="DK101" s="176"/>
      <c r="DL101" s="176"/>
      <c r="DM101" s="176"/>
      <c r="DN101" s="176"/>
      <c r="DO101" s="176"/>
      <c r="DP101" s="176"/>
      <c r="DQ101" s="176"/>
      <c r="DR101" s="176"/>
      <c r="DS101" s="176"/>
      <c r="DT101" s="176"/>
      <c r="DU101" s="176"/>
      <c r="DV101" s="176"/>
      <c r="DW101" s="176"/>
      <c r="DX101" s="176"/>
      <c r="DY101" s="176"/>
      <c r="DZ101" s="176"/>
      <c r="EA101" s="176"/>
      <c r="EB101" s="176"/>
      <c r="EC101" s="176"/>
      <c r="ED101" s="176"/>
      <c r="EE101" s="176"/>
      <c r="EF101" s="176"/>
      <c r="EG101" s="176"/>
      <c r="EH101" s="176"/>
      <c r="EI101" s="176"/>
      <c r="EJ101" s="176"/>
      <c r="EK101" s="176"/>
      <c r="EL101" s="176"/>
      <c r="EM101" s="176"/>
      <c r="EN101" s="176"/>
      <c r="EO101" s="176"/>
      <c r="EP101" s="176"/>
      <c r="EQ101" s="176"/>
      <c r="ER101" s="176"/>
      <c r="ES101" s="176"/>
      <c r="ET101" s="176"/>
      <c r="EU101" s="176"/>
      <c r="EV101" s="176"/>
      <c r="EW101" s="176"/>
    </row>
    <row r="102" spans="2:153" s="174" customFormat="1" ht="15" customHeight="1">
      <c r="B102" s="176"/>
      <c r="C102" s="176"/>
      <c r="D102" s="176"/>
      <c r="E102" s="176"/>
      <c r="F102" s="176"/>
      <c r="G102" s="176"/>
      <c r="H102" s="176"/>
      <c r="I102" s="176"/>
      <c r="J102" s="176"/>
      <c r="K102" s="176"/>
      <c r="L102" s="176"/>
      <c r="M102" s="176"/>
      <c r="N102" s="176"/>
      <c r="O102" s="176"/>
      <c r="P102" s="176"/>
      <c r="Q102" s="176"/>
      <c r="R102" s="176"/>
      <c r="S102" s="176"/>
      <c r="T102" s="176"/>
      <c r="U102" s="176"/>
      <c r="V102" s="176"/>
      <c r="W102" s="176"/>
      <c r="X102" s="176"/>
      <c r="Y102" s="176"/>
      <c r="Z102" s="176"/>
      <c r="AA102" s="176"/>
      <c r="AB102" s="176"/>
      <c r="AC102" s="176"/>
      <c r="AD102" s="176"/>
      <c r="AE102" s="176"/>
      <c r="AF102" s="176"/>
      <c r="AG102" s="176"/>
      <c r="AH102" s="176"/>
      <c r="AI102" s="176"/>
      <c r="AJ102" s="176"/>
      <c r="AK102" s="176"/>
      <c r="AL102" s="176"/>
      <c r="AM102" s="176"/>
      <c r="AN102" s="176"/>
      <c r="AO102" s="176"/>
      <c r="AP102" s="176"/>
      <c r="AQ102" s="176"/>
      <c r="AR102" s="176"/>
      <c r="AS102" s="176"/>
      <c r="AT102" s="176"/>
      <c r="AU102" s="176"/>
      <c r="AV102" s="176"/>
      <c r="AW102" s="176"/>
      <c r="AX102" s="176"/>
      <c r="AY102" s="176"/>
      <c r="AZ102" s="176"/>
      <c r="BA102" s="176"/>
      <c r="BB102" s="176"/>
      <c r="BC102" s="176"/>
      <c r="BD102" s="176"/>
      <c r="BE102" s="176"/>
      <c r="BF102" s="176"/>
      <c r="BG102" s="176"/>
      <c r="BH102" s="176"/>
      <c r="BI102" s="176"/>
      <c r="BJ102" s="176"/>
      <c r="BK102" s="176"/>
      <c r="BL102" s="176"/>
      <c r="BM102" s="176"/>
      <c r="BN102" s="176"/>
      <c r="BO102" s="176"/>
      <c r="BP102" s="176"/>
      <c r="BQ102" s="176"/>
      <c r="BR102" s="176"/>
      <c r="BS102" s="176"/>
      <c r="BT102" s="176"/>
      <c r="BU102" s="176"/>
      <c r="BV102" s="176"/>
      <c r="BW102" s="176"/>
      <c r="BX102" s="176"/>
      <c r="BY102" s="176"/>
      <c r="BZ102" s="176"/>
      <c r="CA102" s="176"/>
      <c r="CB102" s="176"/>
      <c r="CC102" s="176"/>
      <c r="CD102" s="176"/>
      <c r="CE102" s="176"/>
      <c r="CF102" s="176"/>
      <c r="CG102" s="176"/>
      <c r="CH102" s="176"/>
      <c r="CI102" s="176"/>
      <c r="CJ102" s="176"/>
      <c r="CK102" s="176"/>
      <c r="CL102" s="176"/>
      <c r="CM102" s="176"/>
      <c r="CN102" s="176"/>
      <c r="CO102" s="176"/>
      <c r="CP102" s="176"/>
      <c r="CQ102" s="176"/>
      <c r="CR102" s="176"/>
      <c r="CS102" s="176"/>
      <c r="CT102" s="176"/>
      <c r="CU102" s="176"/>
      <c r="CV102" s="176"/>
      <c r="CW102" s="176"/>
      <c r="CX102" s="176"/>
      <c r="CY102" s="176"/>
      <c r="CZ102" s="176"/>
      <c r="DA102" s="176"/>
      <c r="DB102" s="176"/>
      <c r="DC102" s="176"/>
      <c r="DD102" s="176"/>
      <c r="DE102" s="176"/>
      <c r="DF102" s="176"/>
      <c r="DG102" s="176"/>
      <c r="DH102" s="176"/>
      <c r="DI102" s="176"/>
      <c r="DJ102" s="176"/>
      <c r="DK102" s="176"/>
      <c r="DL102" s="176"/>
      <c r="DM102" s="176"/>
      <c r="DN102" s="176"/>
      <c r="DO102" s="176"/>
      <c r="DP102" s="176"/>
      <c r="DQ102" s="176"/>
      <c r="DR102" s="176"/>
      <c r="DS102" s="176"/>
      <c r="DT102" s="176"/>
      <c r="DU102" s="176"/>
      <c r="DV102" s="176"/>
      <c r="DW102" s="176"/>
      <c r="DX102" s="176"/>
      <c r="DY102" s="176"/>
      <c r="DZ102" s="176"/>
      <c r="EA102" s="176"/>
      <c r="EB102" s="176"/>
      <c r="EC102" s="176"/>
      <c r="ED102" s="176"/>
      <c r="EE102" s="176"/>
      <c r="EF102" s="176"/>
      <c r="EG102" s="176"/>
      <c r="EH102" s="176"/>
      <c r="EI102" s="176"/>
      <c r="EJ102" s="176"/>
      <c r="EK102" s="176"/>
      <c r="EL102" s="176"/>
      <c r="EM102" s="176"/>
      <c r="EN102" s="176"/>
      <c r="EO102" s="176"/>
      <c r="EP102" s="176"/>
      <c r="EQ102" s="176"/>
      <c r="ER102" s="176"/>
      <c r="ES102" s="176"/>
      <c r="ET102" s="176"/>
      <c r="EU102" s="176"/>
      <c r="EV102" s="176"/>
      <c r="EW102" s="176"/>
    </row>
    <row r="103" spans="2:153" s="174" customFormat="1" ht="15" customHeight="1">
      <c r="B103" s="176"/>
      <c r="C103" s="176"/>
      <c r="D103" s="176"/>
      <c r="E103" s="176"/>
      <c r="F103" s="176"/>
      <c r="G103" s="176"/>
      <c r="H103" s="176"/>
      <c r="I103" s="176"/>
      <c r="J103" s="176"/>
      <c r="K103" s="176"/>
      <c r="L103" s="176"/>
      <c r="M103" s="176"/>
      <c r="N103" s="176"/>
      <c r="O103" s="176"/>
      <c r="P103" s="176"/>
      <c r="Q103" s="176"/>
      <c r="R103" s="176"/>
      <c r="S103" s="176"/>
      <c r="T103" s="176"/>
      <c r="U103" s="176"/>
      <c r="V103" s="176"/>
      <c r="W103" s="176"/>
      <c r="X103" s="176"/>
      <c r="Y103" s="176"/>
      <c r="Z103" s="176"/>
      <c r="AA103" s="176"/>
      <c r="AB103" s="176"/>
      <c r="AC103" s="176"/>
      <c r="AD103" s="176"/>
      <c r="AE103" s="176"/>
      <c r="AF103" s="176"/>
      <c r="AG103" s="176"/>
      <c r="AH103" s="176"/>
      <c r="AI103" s="176"/>
      <c r="AJ103" s="176"/>
      <c r="AK103" s="176"/>
      <c r="AL103" s="176"/>
      <c r="AM103" s="176"/>
      <c r="AN103" s="176"/>
      <c r="AO103" s="176"/>
      <c r="AP103" s="176"/>
      <c r="AQ103" s="176"/>
      <c r="AR103" s="176"/>
      <c r="AS103" s="176"/>
      <c r="AT103" s="176"/>
      <c r="AU103" s="176"/>
      <c r="AV103" s="176"/>
      <c r="AW103" s="176"/>
      <c r="AX103" s="176"/>
      <c r="AY103" s="176"/>
      <c r="AZ103" s="176"/>
      <c r="BA103" s="176"/>
      <c r="BB103" s="176"/>
      <c r="BC103" s="176"/>
      <c r="BD103" s="176"/>
      <c r="BE103" s="176"/>
      <c r="BF103" s="176"/>
      <c r="BG103" s="176"/>
      <c r="BH103" s="176"/>
      <c r="BI103" s="176"/>
      <c r="BJ103" s="176"/>
      <c r="BK103" s="176"/>
      <c r="BL103" s="176"/>
      <c r="BM103" s="176"/>
      <c r="BN103" s="176"/>
      <c r="BO103" s="176"/>
      <c r="BP103" s="176"/>
      <c r="BQ103" s="176"/>
      <c r="BR103" s="176"/>
      <c r="BS103" s="176"/>
      <c r="BT103" s="176"/>
      <c r="BU103" s="176"/>
      <c r="BV103" s="176"/>
      <c r="BW103" s="176"/>
      <c r="BX103" s="176"/>
      <c r="BY103" s="176"/>
      <c r="BZ103" s="176"/>
      <c r="CA103" s="176"/>
      <c r="CB103" s="176"/>
      <c r="CC103" s="176"/>
      <c r="CD103" s="176"/>
      <c r="CE103" s="176"/>
      <c r="CF103" s="176"/>
      <c r="CG103" s="176"/>
      <c r="CH103" s="176"/>
      <c r="CI103" s="176"/>
      <c r="CJ103" s="176"/>
      <c r="CK103" s="176"/>
      <c r="CL103" s="176"/>
      <c r="CM103" s="176"/>
      <c r="CN103" s="176"/>
      <c r="CO103" s="176"/>
      <c r="CP103" s="176"/>
      <c r="CQ103" s="176"/>
      <c r="CR103" s="176"/>
      <c r="CS103" s="176"/>
      <c r="CT103" s="176"/>
      <c r="CU103" s="176"/>
      <c r="CV103" s="176"/>
      <c r="CW103" s="176"/>
      <c r="CX103" s="176"/>
      <c r="CY103" s="176"/>
      <c r="CZ103" s="176"/>
      <c r="DA103" s="176"/>
      <c r="DB103" s="176"/>
      <c r="DC103" s="176"/>
      <c r="DD103" s="176"/>
      <c r="DE103" s="176"/>
      <c r="DF103" s="176"/>
      <c r="DG103" s="176"/>
      <c r="DH103" s="176"/>
      <c r="DI103" s="176"/>
      <c r="DJ103" s="176"/>
      <c r="DK103" s="176"/>
      <c r="DL103" s="176"/>
      <c r="DM103" s="176"/>
      <c r="DN103" s="176"/>
      <c r="DO103" s="176"/>
      <c r="DP103" s="176"/>
      <c r="DQ103" s="176"/>
      <c r="DR103" s="176"/>
      <c r="DS103" s="176"/>
      <c r="DT103" s="176"/>
      <c r="DU103" s="176"/>
      <c r="DV103" s="176"/>
      <c r="DW103" s="176"/>
      <c r="DX103" s="176"/>
      <c r="DY103" s="176"/>
      <c r="DZ103" s="176"/>
      <c r="EA103" s="176"/>
      <c r="EB103" s="176"/>
      <c r="EC103" s="176"/>
      <c r="ED103" s="176"/>
      <c r="EE103" s="176"/>
      <c r="EF103" s="176"/>
      <c r="EG103" s="176"/>
      <c r="EH103" s="176"/>
      <c r="EI103" s="176"/>
      <c r="EJ103" s="176"/>
      <c r="EK103" s="176"/>
      <c r="EL103" s="176"/>
      <c r="EM103" s="176"/>
      <c r="EN103" s="176"/>
      <c r="EO103" s="176"/>
      <c r="EP103" s="176"/>
      <c r="EQ103" s="176"/>
      <c r="ER103" s="176"/>
      <c r="ES103" s="176"/>
      <c r="ET103" s="176"/>
      <c r="EU103" s="176"/>
      <c r="EV103" s="176"/>
      <c r="EW103" s="176"/>
    </row>
    <row r="104" spans="2:153" s="174" customFormat="1" ht="15" customHeight="1">
      <c r="B104" s="176"/>
      <c r="C104" s="176"/>
      <c r="D104" s="176"/>
      <c r="E104" s="176"/>
      <c r="F104" s="176"/>
      <c r="G104" s="176"/>
      <c r="H104" s="176"/>
      <c r="I104" s="176"/>
      <c r="J104" s="176"/>
      <c r="K104" s="176"/>
      <c r="L104" s="176"/>
      <c r="M104" s="176"/>
      <c r="N104" s="176"/>
      <c r="O104" s="176"/>
      <c r="P104" s="176"/>
      <c r="Q104" s="176"/>
      <c r="R104" s="176"/>
      <c r="S104" s="176"/>
      <c r="T104" s="176"/>
      <c r="U104" s="176"/>
      <c r="V104" s="176"/>
      <c r="W104" s="176"/>
      <c r="X104" s="176"/>
      <c r="Y104" s="176"/>
      <c r="Z104" s="176"/>
      <c r="AA104" s="176"/>
      <c r="AB104" s="176"/>
      <c r="AC104" s="176"/>
      <c r="AD104" s="176"/>
      <c r="AE104" s="176"/>
      <c r="AF104" s="176"/>
      <c r="AG104" s="176"/>
      <c r="AH104" s="176"/>
      <c r="AI104" s="176"/>
      <c r="AJ104" s="176"/>
      <c r="AK104" s="176"/>
      <c r="AL104" s="176"/>
      <c r="AM104" s="176"/>
      <c r="AN104" s="176"/>
      <c r="AO104" s="176"/>
      <c r="AP104" s="176"/>
      <c r="AQ104" s="176"/>
      <c r="AR104" s="176"/>
      <c r="AS104" s="176"/>
      <c r="AT104" s="176"/>
      <c r="AU104" s="176"/>
      <c r="AV104" s="176"/>
      <c r="AW104" s="176"/>
      <c r="AX104" s="176"/>
      <c r="AY104" s="176"/>
      <c r="AZ104" s="176"/>
      <c r="BA104" s="176"/>
      <c r="BB104" s="176"/>
      <c r="BC104" s="176"/>
      <c r="BD104" s="176"/>
      <c r="BE104" s="176"/>
      <c r="BF104" s="176"/>
      <c r="BG104" s="176"/>
      <c r="BH104" s="176"/>
      <c r="BI104" s="176"/>
      <c r="BJ104" s="176"/>
      <c r="BK104" s="176"/>
      <c r="BL104" s="176"/>
      <c r="BM104" s="176"/>
      <c r="BN104" s="176"/>
      <c r="BO104" s="176"/>
      <c r="BP104" s="176"/>
      <c r="BQ104" s="176"/>
      <c r="BR104" s="176"/>
      <c r="BS104" s="176"/>
      <c r="BT104" s="176"/>
      <c r="BU104" s="176"/>
      <c r="BV104" s="176"/>
      <c r="BW104" s="176"/>
      <c r="BX104" s="176"/>
      <c r="BY104" s="176"/>
      <c r="BZ104" s="176"/>
      <c r="CA104" s="176"/>
      <c r="CB104" s="176"/>
      <c r="CC104" s="176"/>
      <c r="CD104" s="176"/>
      <c r="CE104" s="176"/>
      <c r="CF104" s="176"/>
      <c r="CG104" s="176"/>
      <c r="CH104" s="176"/>
      <c r="CI104" s="176"/>
      <c r="CJ104" s="176"/>
      <c r="CK104" s="176"/>
      <c r="CL104" s="176"/>
      <c r="CM104" s="176"/>
      <c r="CN104" s="176"/>
      <c r="CO104" s="176"/>
      <c r="CP104" s="176"/>
      <c r="CQ104" s="176"/>
      <c r="CR104" s="176"/>
      <c r="CS104" s="176"/>
      <c r="CT104" s="176"/>
      <c r="CU104" s="176"/>
      <c r="CV104" s="176"/>
      <c r="CW104" s="176"/>
      <c r="CX104" s="176"/>
      <c r="CY104" s="176"/>
      <c r="CZ104" s="176"/>
      <c r="DA104" s="176"/>
      <c r="DB104" s="176"/>
      <c r="DC104" s="176"/>
      <c r="DD104" s="176"/>
      <c r="DE104" s="176"/>
      <c r="DF104" s="176"/>
      <c r="DG104" s="176"/>
      <c r="DH104" s="176"/>
      <c r="DI104" s="176"/>
      <c r="DJ104" s="176"/>
      <c r="DK104" s="176"/>
      <c r="DL104" s="176"/>
      <c r="DM104" s="176"/>
      <c r="DN104" s="176"/>
      <c r="DO104" s="176"/>
      <c r="DP104" s="176"/>
      <c r="DQ104" s="176"/>
      <c r="DR104" s="176"/>
      <c r="DS104" s="176"/>
      <c r="DT104" s="176"/>
      <c r="DU104" s="176"/>
      <c r="DV104" s="176"/>
      <c r="DW104" s="176"/>
      <c r="DX104" s="176"/>
      <c r="DY104" s="176"/>
      <c r="DZ104" s="176"/>
      <c r="EA104" s="176"/>
      <c r="EB104" s="176"/>
      <c r="EC104" s="176"/>
      <c r="ED104" s="176"/>
      <c r="EE104" s="176"/>
      <c r="EF104" s="176"/>
      <c r="EG104" s="176"/>
      <c r="EH104" s="176"/>
      <c r="EI104" s="176"/>
      <c r="EJ104" s="176"/>
      <c r="EK104" s="176"/>
      <c r="EL104" s="176"/>
      <c r="EM104" s="176"/>
      <c r="EN104" s="176"/>
      <c r="EO104" s="176"/>
      <c r="EP104" s="176"/>
      <c r="EQ104" s="176"/>
      <c r="ER104" s="176"/>
      <c r="ES104" s="176"/>
      <c r="ET104" s="176"/>
      <c r="EU104" s="176"/>
      <c r="EV104" s="176"/>
      <c r="EW104" s="176"/>
    </row>
    <row r="105" spans="2:153" s="174" customFormat="1" ht="15" customHeight="1">
      <c r="B105" s="176"/>
      <c r="C105" s="176"/>
      <c r="D105" s="176"/>
      <c r="E105" s="176"/>
      <c r="F105" s="176"/>
      <c r="G105" s="176"/>
      <c r="H105" s="176"/>
      <c r="I105" s="176"/>
      <c r="J105" s="176"/>
      <c r="K105" s="176"/>
      <c r="L105" s="176"/>
      <c r="M105" s="176"/>
      <c r="N105" s="176"/>
      <c r="O105" s="176"/>
      <c r="P105" s="176"/>
      <c r="Q105" s="176"/>
      <c r="R105" s="176"/>
      <c r="S105" s="176"/>
      <c r="T105" s="176"/>
      <c r="U105" s="176"/>
      <c r="V105" s="176"/>
      <c r="W105" s="176"/>
      <c r="X105" s="176"/>
      <c r="Y105" s="176"/>
      <c r="Z105" s="176"/>
      <c r="AA105" s="176"/>
      <c r="AB105" s="176"/>
      <c r="AC105" s="176"/>
      <c r="AD105" s="176"/>
      <c r="AE105" s="176"/>
      <c r="AF105" s="176"/>
      <c r="AG105" s="176"/>
      <c r="AH105" s="176"/>
      <c r="AI105" s="176"/>
      <c r="AJ105" s="176"/>
      <c r="AK105" s="176"/>
      <c r="AL105" s="176"/>
      <c r="AM105" s="176"/>
      <c r="AN105" s="176"/>
      <c r="AO105" s="176"/>
      <c r="AP105" s="176"/>
      <c r="AQ105" s="176"/>
      <c r="AR105" s="176"/>
      <c r="AS105" s="176"/>
      <c r="AT105" s="176"/>
      <c r="AU105" s="176"/>
      <c r="AV105" s="176"/>
      <c r="AW105" s="176"/>
      <c r="AX105" s="176"/>
      <c r="AY105" s="176"/>
      <c r="AZ105" s="176"/>
      <c r="BA105" s="176"/>
      <c r="BB105" s="176"/>
      <c r="BC105" s="176"/>
      <c r="BD105" s="176"/>
      <c r="BE105" s="176"/>
      <c r="BF105" s="176"/>
      <c r="BG105" s="176"/>
      <c r="BH105" s="176"/>
      <c r="BI105" s="176"/>
      <c r="BJ105" s="176"/>
      <c r="BK105" s="176"/>
      <c r="BL105" s="176"/>
      <c r="BM105" s="176"/>
      <c r="BN105" s="176"/>
      <c r="BO105" s="176"/>
      <c r="BP105" s="176"/>
      <c r="BQ105" s="176"/>
      <c r="BR105" s="176"/>
      <c r="BS105" s="176"/>
      <c r="BT105" s="176"/>
      <c r="BU105" s="176"/>
      <c r="BV105" s="176"/>
      <c r="BW105" s="176"/>
      <c r="BX105" s="176"/>
      <c r="BY105" s="176"/>
      <c r="BZ105" s="176"/>
      <c r="CA105" s="176"/>
      <c r="CB105" s="176"/>
      <c r="CC105" s="176"/>
      <c r="CD105" s="176"/>
      <c r="CE105" s="176"/>
      <c r="CF105" s="176"/>
      <c r="CG105" s="176"/>
      <c r="CH105" s="176"/>
      <c r="CI105" s="176"/>
      <c r="CJ105" s="176"/>
      <c r="CK105" s="176"/>
      <c r="CL105" s="176"/>
      <c r="CM105" s="176"/>
      <c r="CN105" s="176"/>
      <c r="CO105" s="176"/>
      <c r="CP105" s="176"/>
      <c r="CQ105" s="176"/>
      <c r="CR105" s="176"/>
      <c r="CS105" s="176"/>
      <c r="CT105" s="176"/>
      <c r="CU105" s="176"/>
      <c r="CV105" s="176"/>
      <c r="CW105" s="176"/>
      <c r="CX105" s="176"/>
      <c r="CY105" s="176"/>
      <c r="CZ105" s="176"/>
      <c r="DA105" s="176"/>
      <c r="DB105" s="176"/>
      <c r="DC105" s="176"/>
      <c r="DD105" s="176"/>
      <c r="DE105" s="176"/>
      <c r="DF105" s="176"/>
      <c r="DG105" s="176"/>
      <c r="DH105" s="176"/>
      <c r="DI105" s="176"/>
      <c r="DJ105" s="176"/>
      <c r="DK105" s="176"/>
      <c r="DL105" s="176"/>
      <c r="DM105" s="176"/>
      <c r="DN105" s="176"/>
      <c r="DO105" s="176"/>
      <c r="DP105" s="176"/>
      <c r="DQ105" s="176"/>
      <c r="DR105" s="176"/>
      <c r="DS105" s="176"/>
      <c r="DT105" s="176"/>
      <c r="DU105" s="176"/>
      <c r="DV105" s="176"/>
      <c r="DW105" s="176"/>
      <c r="DX105" s="176"/>
      <c r="DY105" s="176"/>
      <c r="DZ105" s="176"/>
      <c r="EA105" s="176"/>
      <c r="EB105" s="176"/>
      <c r="EC105" s="176"/>
      <c r="ED105" s="176"/>
      <c r="EE105" s="176"/>
      <c r="EF105" s="176"/>
      <c r="EG105" s="176"/>
      <c r="EH105" s="176"/>
      <c r="EI105" s="176"/>
      <c r="EJ105" s="176"/>
      <c r="EK105" s="176"/>
      <c r="EL105" s="176"/>
      <c r="EM105" s="176"/>
      <c r="EN105" s="176"/>
      <c r="EO105" s="176"/>
      <c r="EP105" s="176"/>
      <c r="EQ105" s="176"/>
      <c r="ER105" s="176"/>
      <c r="ES105" s="176"/>
      <c r="ET105" s="176"/>
      <c r="EU105" s="176"/>
      <c r="EV105" s="176"/>
      <c r="EW105" s="176"/>
    </row>
    <row r="106" spans="2:153" s="174" customFormat="1" ht="15" customHeight="1">
      <c r="B106" s="176"/>
      <c r="C106" s="176"/>
      <c r="D106" s="176"/>
      <c r="E106" s="176"/>
      <c r="F106" s="176"/>
      <c r="G106" s="176"/>
      <c r="H106" s="176"/>
      <c r="I106" s="176"/>
      <c r="J106" s="176"/>
      <c r="K106" s="176"/>
      <c r="L106" s="176"/>
      <c r="M106" s="176"/>
      <c r="N106" s="176"/>
      <c r="O106" s="176"/>
      <c r="P106" s="176"/>
      <c r="Q106" s="176"/>
      <c r="R106" s="176"/>
      <c r="S106" s="176"/>
      <c r="T106" s="176"/>
      <c r="U106" s="176"/>
      <c r="V106" s="176"/>
      <c r="W106" s="176"/>
      <c r="X106" s="176"/>
      <c r="Y106" s="176"/>
      <c r="Z106" s="176"/>
      <c r="AA106" s="176"/>
      <c r="AB106" s="176"/>
      <c r="AC106" s="176"/>
      <c r="AD106" s="176"/>
      <c r="AE106" s="176"/>
      <c r="AF106" s="176"/>
      <c r="AG106" s="176"/>
      <c r="AH106" s="176"/>
      <c r="AI106" s="176"/>
      <c r="AJ106" s="176"/>
      <c r="AK106" s="176"/>
      <c r="AL106" s="176"/>
      <c r="AM106" s="176"/>
      <c r="AN106" s="176"/>
      <c r="AO106" s="176"/>
      <c r="AP106" s="176"/>
      <c r="AQ106" s="176"/>
      <c r="AR106" s="176"/>
      <c r="AS106" s="176"/>
      <c r="AT106" s="176"/>
      <c r="AU106" s="176"/>
      <c r="AV106" s="176"/>
      <c r="AW106" s="176"/>
      <c r="AX106" s="176"/>
      <c r="AY106" s="176"/>
      <c r="AZ106" s="176"/>
      <c r="BA106" s="176"/>
      <c r="BB106" s="176"/>
      <c r="BC106" s="176"/>
      <c r="BD106" s="176"/>
      <c r="BE106" s="176"/>
      <c r="BF106" s="176"/>
      <c r="BG106" s="176"/>
      <c r="BH106" s="176"/>
      <c r="BI106" s="176"/>
      <c r="BJ106" s="176"/>
      <c r="BK106" s="176"/>
      <c r="BL106" s="176"/>
      <c r="BM106" s="176"/>
      <c r="BN106" s="176"/>
      <c r="BO106" s="176"/>
      <c r="BP106" s="176"/>
      <c r="BQ106" s="176"/>
      <c r="BR106" s="176"/>
      <c r="BS106" s="176"/>
      <c r="BT106" s="176"/>
      <c r="BU106" s="176"/>
      <c r="BV106" s="176"/>
      <c r="BW106" s="176"/>
      <c r="BX106" s="176"/>
      <c r="BY106" s="176"/>
      <c r="BZ106" s="176"/>
      <c r="CA106" s="176"/>
      <c r="CB106" s="176"/>
      <c r="CC106" s="176"/>
      <c r="CD106" s="176"/>
      <c r="CE106" s="176"/>
      <c r="CF106" s="176"/>
      <c r="CG106" s="176"/>
      <c r="CH106" s="176"/>
      <c r="CI106" s="176"/>
      <c r="CJ106" s="176"/>
      <c r="CK106" s="176"/>
      <c r="CL106" s="176"/>
      <c r="CM106" s="176"/>
      <c r="CN106" s="176"/>
      <c r="CO106" s="176"/>
      <c r="CP106" s="176"/>
      <c r="CQ106" s="176"/>
      <c r="CR106" s="176"/>
      <c r="CS106" s="176"/>
      <c r="CT106" s="176"/>
      <c r="CU106" s="176"/>
      <c r="CV106" s="176"/>
      <c r="CW106" s="176"/>
      <c r="CX106" s="176"/>
      <c r="CY106" s="176"/>
      <c r="CZ106" s="176"/>
      <c r="DA106" s="176"/>
      <c r="DB106" s="176"/>
      <c r="DC106" s="176"/>
      <c r="DD106" s="176"/>
      <c r="DE106" s="176"/>
      <c r="DF106" s="176"/>
      <c r="DG106" s="176"/>
      <c r="DH106" s="176"/>
      <c r="DI106" s="176"/>
      <c r="DJ106" s="176"/>
      <c r="DK106" s="176"/>
      <c r="DL106" s="176"/>
      <c r="DM106" s="176"/>
      <c r="DN106" s="176"/>
      <c r="DO106" s="176"/>
      <c r="DP106" s="176"/>
      <c r="DQ106" s="176"/>
      <c r="DR106" s="176"/>
      <c r="DS106" s="176"/>
      <c r="DT106" s="176"/>
      <c r="DU106" s="176"/>
      <c r="DV106" s="176"/>
      <c r="DW106" s="176"/>
      <c r="DX106" s="176"/>
      <c r="DY106" s="176"/>
      <c r="DZ106" s="176"/>
      <c r="EA106" s="176"/>
      <c r="EB106" s="176"/>
      <c r="EC106" s="176"/>
      <c r="ED106" s="176"/>
      <c r="EE106" s="176"/>
      <c r="EF106" s="176"/>
      <c r="EG106" s="176"/>
      <c r="EH106" s="176"/>
      <c r="EI106" s="176"/>
      <c r="EJ106" s="176"/>
      <c r="EK106" s="176"/>
      <c r="EL106" s="176"/>
      <c r="EM106" s="176"/>
      <c r="EN106" s="176"/>
      <c r="EO106" s="176"/>
      <c r="EP106" s="176"/>
      <c r="EQ106" s="176"/>
      <c r="ER106" s="176"/>
      <c r="ES106" s="176"/>
      <c r="ET106" s="176"/>
      <c r="EU106" s="176"/>
      <c r="EV106" s="176"/>
      <c r="EW106" s="176"/>
    </row>
    <row r="107" spans="2:153" s="174" customFormat="1" ht="15" customHeight="1">
      <c r="B107" s="176"/>
      <c r="C107" s="176"/>
      <c r="D107" s="176"/>
      <c r="E107" s="176"/>
      <c r="F107" s="176"/>
      <c r="G107" s="176"/>
      <c r="H107" s="176"/>
      <c r="I107" s="176"/>
      <c r="J107" s="176"/>
      <c r="K107" s="176"/>
      <c r="L107" s="176"/>
      <c r="M107" s="176"/>
      <c r="N107" s="176"/>
      <c r="O107" s="176"/>
      <c r="P107" s="176"/>
      <c r="Q107" s="176"/>
      <c r="R107" s="176"/>
      <c r="S107" s="176"/>
      <c r="T107" s="176"/>
      <c r="U107" s="176"/>
      <c r="V107" s="176"/>
      <c r="W107" s="176"/>
      <c r="X107" s="176"/>
      <c r="Y107" s="176"/>
      <c r="Z107" s="176"/>
      <c r="AA107" s="176"/>
      <c r="AB107" s="176"/>
      <c r="AC107" s="176"/>
      <c r="AD107" s="176"/>
      <c r="AE107" s="176"/>
      <c r="AF107" s="176"/>
      <c r="AG107" s="176"/>
      <c r="AH107" s="176"/>
      <c r="AI107" s="176"/>
      <c r="AJ107" s="176"/>
      <c r="AK107" s="176"/>
      <c r="AL107" s="176"/>
      <c r="AM107" s="176"/>
      <c r="AN107" s="176"/>
      <c r="AO107" s="176"/>
      <c r="AP107" s="176"/>
      <c r="AQ107" s="176"/>
      <c r="AR107" s="176"/>
      <c r="AS107" s="176"/>
      <c r="AT107" s="176"/>
      <c r="AU107" s="176"/>
      <c r="AV107" s="176"/>
      <c r="AW107" s="176"/>
      <c r="AX107" s="176"/>
      <c r="AY107" s="176"/>
      <c r="AZ107" s="176"/>
      <c r="BA107" s="176"/>
      <c r="BB107" s="176"/>
      <c r="BC107" s="176"/>
      <c r="BD107" s="176"/>
      <c r="BE107" s="176"/>
      <c r="BF107" s="176"/>
      <c r="BG107" s="176"/>
      <c r="BH107" s="176"/>
      <c r="BI107" s="176"/>
      <c r="BJ107" s="176"/>
      <c r="BK107" s="176"/>
      <c r="BL107" s="176"/>
      <c r="BM107" s="176"/>
      <c r="BN107" s="176"/>
      <c r="BO107" s="176"/>
      <c r="BP107" s="176"/>
      <c r="BQ107" s="176"/>
      <c r="BR107" s="176"/>
      <c r="BS107" s="176"/>
      <c r="BT107" s="176"/>
      <c r="BU107" s="176"/>
      <c r="BV107" s="176"/>
      <c r="BW107" s="176"/>
      <c r="BX107" s="176"/>
      <c r="BY107" s="176"/>
      <c r="BZ107" s="176"/>
      <c r="CA107" s="176"/>
      <c r="CB107" s="176"/>
      <c r="CC107" s="176"/>
      <c r="CD107" s="176"/>
      <c r="CE107" s="176"/>
      <c r="CF107" s="176"/>
      <c r="CG107" s="176"/>
      <c r="CH107" s="176"/>
      <c r="CI107" s="176"/>
      <c r="CJ107" s="176"/>
      <c r="CK107" s="176"/>
      <c r="CL107" s="176"/>
      <c r="CM107" s="176"/>
      <c r="CN107" s="176"/>
      <c r="CO107" s="176"/>
      <c r="CP107" s="176"/>
      <c r="CQ107" s="176"/>
      <c r="CR107" s="176"/>
      <c r="CS107" s="176"/>
      <c r="CT107" s="176"/>
      <c r="CU107" s="176"/>
      <c r="CV107" s="176"/>
      <c r="CW107" s="176"/>
      <c r="CX107" s="176"/>
      <c r="CY107" s="176"/>
      <c r="CZ107" s="176"/>
      <c r="DA107" s="176"/>
      <c r="DB107" s="176"/>
      <c r="DC107" s="176"/>
      <c r="DD107" s="176"/>
      <c r="DE107" s="176"/>
      <c r="DF107" s="176"/>
      <c r="DG107" s="176"/>
      <c r="DH107" s="176"/>
      <c r="DI107" s="176"/>
      <c r="DJ107" s="176"/>
      <c r="DK107" s="176"/>
      <c r="DL107" s="176"/>
      <c r="DM107" s="176"/>
      <c r="DN107" s="176"/>
      <c r="DO107" s="176"/>
      <c r="DP107" s="176"/>
      <c r="DQ107" s="176"/>
      <c r="DR107" s="176"/>
      <c r="DS107" s="176"/>
      <c r="DT107" s="176"/>
      <c r="DU107" s="176"/>
      <c r="DV107" s="176"/>
      <c r="DW107" s="176"/>
      <c r="DX107" s="176"/>
      <c r="DY107" s="176"/>
      <c r="DZ107" s="176"/>
      <c r="EA107" s="176"/>
      <c r="EB107" s="176"/>
      <c r="EC107" s="176"/>
      <c r="ED107" s="176"/>
      <c r="EE107" s="176"/>
      <c r="EF107" s="176"/>
      <c r="EG107" s="176"/>
      <c r="EH107" s="176"/>
      <c r="EI107" s="176"/>
      <c r="EJ107" s="176"/>
      <c r="EK107" s="176"/>
      <c r="EL107" s="176"/>
      <c r="EM107" s="176"/>
      <c r="EN107" s="176"/>
      <c r="EO107" s="176"/>
      <c r="EP107" s="176"/>
      <c r="EQ107" s="176"/>
      <c r="ER107" s="176"/>
      <c r="ES107" s="176"/>
      <c r="ET107" s="176"/>
      <c r="EU107" s="176"/>
      <c r="EV107" s="176"/>
      <c r="EW107" s="176"/>
    </row>
    <row r="108" spans="2:153" s="174" customFormat="1" ht="15" customHeight="1">
      <c r="B108" s="176"/>
      <c r="C108" s="176"/>
      <c r="D108" s="176"/>
      <c r="E108" s="176"/>
      <c r="F108" s="176"/>
      <c r="G108" s="176"/>
      <c r="H108" s="176"/>
      <c r="I108" s="176"/>
      <c r="J108" s="176"/>
      <c r="K108" s="176"/>
      <c r="L108" s="176"/>
      <c r="M108" s="176"/>
      <c r="N108" s="176"/>
      <c r="O108" s="176"/>
      <c r="P108" s="176"/>
      <c r="Q108" s="176"/>
      <c r="R108" s="176"/>
      <c r="S108" s="176"/>
      <c r="T108" s="176"/>
      <c r="U108" s="176"/>
      <c r="V108" s="176"/>
      <c r="W108" s="176"/>
      <c r="X108" s="176"/>
      <c r="Y108" s="176"/>
      <c r="Z108" s="176"/>
      <c r="AA108" s="176"/>
      <c r="AB108" s="176"/>
      <c r="AC108" s="176"/>
      <c r="AD108" s="176"/>
      <c r="AE108" s="176"/>
      <c r="AF108" s="176"/>
      <c r="AG108" s="176"/>
      <c r="AH108" s="176"/>
      <c r="AI108" s="176"/>
      <c r="AJ108" s="176"/>
      <c r="AK108" s="176"/>
      <c r="AL108" s="176"/>
      <c r="AM108" s="176"/>
      <c r="AN108" s="176"/>
      <c r="AO108" s="176"/>
      <c r="AP108" s="176"/>
      <c r="AQ108" s="176"/>
      <c r="AR108" s="176"/>
      <c r="AS108" s="176"/>
      <c r="AT108" s="176"/>
      <c r="AU108" s="176"/>
      <c r="AV108" s="176"/>
      <c r="AW108" s="176"/>
      <c r="AX108" s="176"/>
      <c r="AY108" s="176"/>
      <c r="AZ108" s="176"/>
      <c r="BA108" s="176"/>
      <c r="BB108" s="176"/>
      <c r="BC108" s="176"/>
      <c r="BD108" s="176"/>
      <c r="BE108" s="176"/>
      <c r="BF108" s="176"/>
      <c r="BG108" s="176"/>
      <c r="BH108" s="176"/>
      <c r="BI108" s="176"/>
      <c r="BJ108" s="176"/>
      <c r="BK108" s="176"/>
      <c r="BL108" s="176"/>
      <c r="BM108" s="176"/>
      <c r="BN108" s="176"/>
      <c r="BO108" s="176"/>
      <c r="BP108" s="176"/>
      <c r="BQ108" s="176"/>
      <c r="BR108" s="176"/>
      <c r="BS108" s="176"/>
      <c r="BT108" s="176"/>
      <c r="BU108" s="176"/>
      <c r="BV108" s="176"/>
      <c r="BW108" s="176"/>
      <c r="BX108" s="176"/>
      <c r="BY108" s="176"/>
      <c r="BZ108" s="176"/>
      <c r="CA108" s="176"/>
      <c r="CB108" s="176"/>
      <c r="CC108" s="176"/>
      <c r="CD108" s="176"/>
      <c r="CE108" s="176"/>
      <c r="CF108" s="176"/>
      <c r="CG108" s="176"/>
      <c r="CH108" s="176"/>
      <c r="CI108" s="176"/>
      <c r="CJ108" s="176"/>
      <c r="CK108" s="176"/>
      <c r="CL108" s="176"/>
      <c r="CM108" s="176"/>
      <c r="CN108" s="176"/>
      <c r="CO108" s="176"/>
      <c r="CP108" s="176"/>
      <c r="CQ108" s="176"/>
      <c r="CR108" s="176"/>
      <c r="CS108" s="176"/>
      <c r="CT108" s="176"/>
      <c r="CU108" s="176"/>
      <c r="CV108" s="176"/>
      <c r="CW108" s="176"/>
      <c r="CX108" s="176"/>
      <c r="CY108" s="176"/>
      <c r="CZ108" s="176"/>
      <c r="DA108" s="176"/>
      <c r="DB108" s="176"/>
      <c r="DC108" s="176"/>
      <c r="DD108" s="176"/>
      <c r="DE108" s="176"/>
      <c r="DF108" s="176"/>
      <c r="DG108" s="176"/>
      <c r="DH108" s="176"/>
      <c r="DI108" s="176"/>
      <c r="DJ108" s="176"/>
      <c r="DK108" s="176"/>
      <c r="DL108" s="176"/>
      <c r="DM108" s="176"/>
      <c r="DN108" s="176"/>
      <c r="DO108" s="176"/>
      <c r="DP108" s="176"/>
      <c r="DQ108" s="176"/>
      <c r="DR108" s="176"/>
      <c r="DS108" s="176"/>
      <c r="DT108" s="176"/>
      <c r="DU108" s="176"/>
      <c r="DV108" s="176"/>
      <c r="DW108" s="176"/>
      <c r="DX108" s="176"/>
      <c r="DY108" s="176"/>
      <c r="DZ108" s="176"/>
      <c r="EA108" s="176"/>
      <c r="EB108" s="176"/>
      <c r="EC108" s="176"/>
      <c r="ED108" s="176"/>
      <c r="EE108" s="176"/>
      <c r="EF108" s="176"/>
      <c r="EG108" s="176"/>
      <c r="EH108" s="176"/>
      <c r="EI108" s="176"/>
      <c r="EJ108" s="176"/>
      <c r="EK108" s="176"/>
      <c r="EL108" s="176"/>
      <c r="EM108" s="176"/>
      <c r="EN108" s="176"/>
      <c r="EO108" s="176"/>
      <c r="EP108" s="176"/>
      <c r="EQ108" s="176"/>
      <c r="ER108" s="176"/>
      <c r="ES108" s="176"/>
      <c r="ET108" s="176"/>
      <c r="EU108" s="176"/>
      <c r="EV108" s="176"/>
      <c r="EW108" s="176"/>
    </row>
    <row r="109" spans="2:153" s="174" customFormat="1" ht="15" customHeight="1">
      <c r="B109" s="176"/>
      <c r="C109" s="176"/>
      <c r="D109" s="176"/>
      <c r="E109" s="176"/>
      <c r="F109" s="176"/>
      <c r="G109" s="176"/>
      <c r="H109" s="176"/>
      <c r="I109" s="176"/>
      <c r="J109" s="176"/>
      <c r="K109" s="176"/>
      <c r="L109" s="176"/>
      <c r="M109" s="176"/>
      <c r="N109" s="176"/>
      <c r="O109" s="176"/>
      <c r="P109" s="176"/>
      <c r="Q109" s="176"/>
      <c r="R109" s="176"/>
      <c r="S109" s="176"/>
      <c r="T109" s="176"/>
      <c r="U109" s="176"/>
      <c r="V109" s="176"/>
      <c r="W109" s="176"/>
      <c r="X109" s="176"/>
      <c r="Y109" s="176"/>
      <c r="Z109" s="176"/>
      <c r="AA109" s="176"/>
      <c r="AB109" s="176"/>
      <c r="AC109" s="176"/>
      <c r="AD109" s="176"/>
      <c r="AE109" s="176"/>
      <c r="AF109" s="176"/>
      <c r="AG109" s="176"/>
      <c r="AH109" s="176"/>
      <c r="AI109" s="176"/>
      <c r="AJ109" s="176"/>
      <c r="AK109" s="176"/>
      <c r="AL109" s="176"/>
      <c r="AM109" s="176"/>
      <c r="AN109" s="176"/>
      <c r="AO109" s="176"/>
      <c r="AP109" s="176"/>
      <c r="AQ109" s="176"/>
      <c r="AR109" s="176"/>
      <c r="AS109" s="176"/>
      <c r="AT109" s="176"/>
      <c r="AU109" s="176"/>
      <c r="AV109" s="176"/>
      <c r="AW109" s="176"/>
      <c r="AX109" s="176"/>
      <c r="AY109" s="176"/>
      <c r="AZ109" s="176"/>
      <c r="BA109" s="176"/>
      <c r="BB109" s="176"/>
      <c r="BC109" s="176"/>
      <c r="BD109" s="176"/>
      <c r="BE109" s="176"/>
      <c r="BF109" s="176"/>
      <c r="BG109" s="176"/>
      <c r="BH109" s="176"/>
      <c r="BI109" s="176"/>
      <c r="BJ109" s="176"/>
      <c r="BK109" s="176"/>
      <c r="BL109" s="176"/>
      <c r="BM109" s="176"/>
      <c r="BN109" s="176"/>
      <c r="BO109" s="176"/>
      <c r="BP109" s="176"/>
      <c r="BQ109" s="176"/>
      <c r="BR109" s="176"/>
      <c r="BS109" s="176"/>
      <c r="BT109" s="176"/>
      <c r="BU109" s="176"/>
      <c r="BV109" s="176"/>
      <c r="BW109" s="176"/>
      <c r="BX109" s="176"/>
      <c r="BY109" s="176"/>
      <c r="BZ109" s="176"/>
      <c r="CA109" s="176"/>
      <c r="CB109" s="176"/>
      <c r="CC109" s="176"/>
      <c r="CD109" s="176"/>
      <c r="CE109" s="176"/>
      <c r="CF109" s="176"/>
      <c r="CG109" s="176"/>
      <c r="CH109" s="176"/>
      <c r="CI109" s="176"/>
      <c r="CJ109" s="176"/>
      <c r="CK109" s="176"/>
      <c r="CL109" s="176"/>
      <c r="CM109" s="176"/>
      <c r="CN109" s="176"/>
      <c r="CO109" s="176"/>
      <c r="CP109" s="176"/>
      <c r="CQ109" s="176"/>
      <c r="CR109" s="176"/>
      <c r="CS109" s="176"/>
      <c r="CT109" s="176"/>
      <c r="CU109" s="176"/>
      <c r="CV109" s="176"/>
      <c r="CW109" s="176"/>
      <c r="CX109" s="176"/>
      <c r="CY109" s="176"/>
      <c r="CZ109" s="176"/>
      <c r="DA109" s="176"/>
      <c r="DB109" s="176"/>
      <c r="DC109" s="176"/>
      <c r="DD109" s="176"/>
      <c r="DE109" s="176"/>
      <c r="DF109" s="176"/>
      <c r="DG109" s="176"/>
      <c r="DH109" s="176"/>
      <c r="DI109" s="176"/>
      <c r="DJ109" s="176"/>
      <c r="DK109" s="176"/>
      <c r="DL109" s="176"/>
      <c r="DM109" s="176"/>
      <c r="DN109" s="176"/>
      <c r="DO109" s="176"/>
      <c r="DP109" s="176"/>
      <c r="DQ109" s="176"/>
      <c r="DR109" s="176"/>
      <c r="DS109" s="176"/>
      <c r="DT109" s="176"/>
      <c r="DU109" s="176"/>
      <c r="DV109" s="176"/>
      <c r="DW109" s="176"/>
      <c r="DX109" s="176"/>
      <c r="DY109" s="176"/>
      <c r="DZ109" s="176"/>
      <c r="EA109" s="176"/>
      <c r="EB109" s="176"/>
      <c r="EC109" s="176"/>
      <c r="ED109" s="176"/>
      <c r="EE109" s="176"/>
      <c r="EF109" s="176"/>
      <c r="EG109" s="176"/>
      <c r="EH109" s="176"/>
      <c r="EI109" s="176"/>
      <c r="EJ109" s="176"/>
      <c r="EK109" s="176"/>
      <c r="EL109" s="176"/>
      <c r="EM109" s="176"/>
      <c r="EN109" s="176"/>
      <c r="EO109" s="176"/>
      <c r="EP109" s="176"/>
      <c r="EQ109" s="176"/>
      <c r="ER109" s="176"/>
      <c r="ES109" s="176"/>
      <c r="ET109" s="176"/>
      <c r="EU109" s="176"/>
      <c r="EV109" s="176"/>
      <c r="EW109" s="176"/>
    </row>
    <row r="110" spans="2:153" s="174" customFormat="1" ht="15" customHeight="1">
      <c r="B110" s="176"/>
      <c r="C110" s="176"/>
      <c r="D110" s="176"/>
      <c r="E110" s="176"/>
      <c r="F110" s="176"/>
      <c r="G110" s="176"/>
      <c r="H110" s="176"/>
      <c r="I110" s="176"/>
      <c r="J110" s="176"/>
      <c r="K110" s="176"/>
      <c r="L110" s="176"/>
      <c r="M110" s="176"/>
      <c r="N110" s="176"/>
      <c r="O110" s="176"/>
      <c r="P110" s="176"/>
      <c r="Q110" s="176"/>
      <c r="R110" s="176"/>
      <c r="S110" s="176"/>
      <c r="T110" s="176"/>
      <c r="U110" s="176"/>
      <c r="V110" s="176"/>
      <c r="W110" s="176"/>
      <c r="X110" s="176"/>
      <c r="Y110" s="176"/>
      <c r="Z110" s="176"/>
      <c r="AA110" s="176"/>
      <c r="AB110" s="176"/>
      <c r="AC110" s="176"/>
      <c r="AD110" s="176"/>
      <c r="AE110" s="176"/>
      <c r="AF110" s="176"/>
      <c r="AG110" s="176"/>
      <c r="AH110" s="176"/>
      <c r="AI110" s="176"/>
      <c r="AJ110" s="176"/>
      <c r="AK110" s="176"/>
      <c r="AL110" s="176"/>
      <c r="AM110" s="176"/>
      <c r="AN110" s="176"/>
      <c r="AO110" s="176"/>
      <c r="AP110" s="176"/>
      <c r="AQ110" s="176"/>
      <c r="AR110" s="176"/>
      <c r="AS110" s="176"/>
      <c r="AT110" s="176"/>
      <c r="AU110" s="176"/>
      <c r="AV110" s="176"/>
      <c r="AW110" s="176"/>
      <c r="AX110" s="176"/>
      <c r="AY110" s="176"/>
      <c r="AZ110" s="176"/>
      <c r="BA110" s="176"/>
      <c r="BB110" s="176"/>
      <c r="BC110" s="176"/>
      <c r="BD110" s="176"/>
      <c r="BE110" s="176"/>
      <c r="BF110" s="176"/>
      <c r="BG110" s="176"/>
      <c r="BH110" s="176"/>
      <c r="BI110" s="176"/>
      <c r="BJ110" s="176"/>
      <c r="BK110" s="176"/>
      <c r="BL110" s="176"/>
      <c r="BM110" s="176"/>
      <c r="BN110" s="176"/>
      <c r="BO110" s="176"/>
      <c r="BP110" s="176"/>
      <c r="BQ110" s="176"/>
      <c r="BR110" s="176"/>
      <c r="BS110" s="176"/>
      <c r="BT110" s="176"/>
      <c r="BU110" s="176"/>
      <c r="BV110" s="176"/>
      <c r="BW110" s="176"/>
      <c r="BX110" s="176"/>
      <c r="BY110" s="176"/>
      <c r="BZ110" s="176"/>
      <c r="CA110" s="176"/>
      <c r="CB110" s="176"/>
      <c r="CC110" s="176"/>
      <c r="CD110" s="176"/>
      <c r="CE110" s="176"/>
      <c r="CF110" s="176"/>
      <c r="CG110" s="176"/>
      <c r="CH110" s="176"/>
      <c r="CI110" s="176"/>
      <c r="CJ110" s="176"/>
      <c r="CK110" s="176"/>
      <c r="CL110" s="176"/>
      <c r="CM110" s="176"/>
      <c r="CN110" s="176"/>
      <c r="CO110" s="176"/>
      <c r="CP110" s="176"/>
      <c r="CQ110" s="176"/>
      <c r="CR110" s="176"/>
      <c r="CS110" s="176"/>
      <c r="CT110" s="176"/>
      <c r="CU110" s="176"/>
      <c r="CV110" s="176"/>
      <c r="CW110" s="176"/>
      <c r="CX110" s="176"/>
      <c r="CY110" s="176"/>
      <c r="CZ110" s="176"/>
      <c r="DA110" s="176"/>
      <c r="DB110" s="176"/>
      <c r="DC110" s="176"/>
      <c r="DD110" s="176"/>
      <c r="DE110" s="176"/>
      <c r="DF110" s="176"/>
      <c r="DG110" s="176"/>
      <c r="DH110" s="176"/>
      <c r="DI110" s="176"/>
      <c r="DJ110" s="176"/>
      <c r="DK110" s="176"/>
      <c r="DL110" s="176"/>
      <c r="DM110" s="176"/>
      <c r="DN110" s="176"/>
      <c r="DO110" s="176"/>
      <c r="DP110" s="176"/>
      <c r="DQ110" s="176"/>
      <c r="DR110" s="176"/>
      <c r="DS110" s="176"/>
      <c r="DT110" s="176"/>
      <c r="DU110" s="176"/>
      <c r="DV110" s="176"/>
      <c r="DW110" s="176"/>
      <c r="DX110" s="176"/>
      <c r="DY110" s="176"/>
      <c r="DZ110" s="176"/>
      <c r="EA110" s="176"/>
      <c r="EB110" s="176"/>
      <c r="EC110" s="176"/>
      <c r="ED110" s="176"/>
      <c r="EE110" s="176"/>
      <c r="EF110" s="176"/>
      <c r="EG110" s="176"/>
      <c r="EH110" s="176"/>
      <c r="EI110" s="176"/>
      <c r="EJ110" s="176"/>
      <c r="EK110" s="176"/>
      <c r="EL110" s="176"/>
      <c r="EM110" s="176"/>
      <c r="EN110" s="176"/>
      <c r="EO110" s="176"/>
      <c r="EP110" s="176"/>
      <c r="EQ110" s="176"/>
      <c r="ER110" s="176"/>
      <c r="ES110" s="176"/>
      <c r="ET110" s="176"/>
      <c r="EU110" s="176"/>
      <c r="EV110" s="176"/>
      <c r="EW110" s="176"/>
    </row>
    <row r="111" spans="2:153" s="174" customFormat="1" ht="15" customHeight="1">
      <c r="B111" s="176"/>
      <c r="C111" s="176"/>
      <c r="D111" s="176"/>
      <c r="E111" s="176"/>
      <c r="F111" s="176"/>
      <c r="G111" s="176"/>
      <c r="H111" s="176"/>
      <c r="I111" s="176"/>
      <c r="J111" s="176"/>
      <c r="K111" s="176"/>
      <c r="L111" s="176"/>
      <c r="M111" s="176"/>
      <c r="N111" s="176"/>
      <c r="O111" s="176"/>
      <c r="P111" s="176"/>
      <c r="Q111" s="176"/>
      <c r="R111" s="176"/>
      <c r="S111" s="176"/>
      <c r="T111" s="176"/>
      <c r="U111" s="176"/>
      <c r="V111" s="176"/>
      <c r="W111" s="176"/>
      <c r="X111" s="176"/>
      <c r="Y111" s="176"/>
      <c r="Z111" s="176"/>
      <c r="AA111" s="176"/>
      <c r="AB111" s="176"/>
      <c r="AC111" s="176"/>
      <c r="AD111" s="176"/>
      <c r="AE111" s="176"/>
      <c r="AF111" s="176"/>
      <c r="AG111" s="176"/>
      <c r="AH111" s="176"/>
      <c r="AI111" s="176"/>
      <c r="AJ111" s="176"/>
      <c r="AK111" s="176"/>
      <c r="AL111" s="176"/>
      <c r="AM111" s="176"/>
      <c r="AN111" s="176"/>
      <c r="AO111" s="176"/>
      <c r="AP111" s="176"/>
      <c r="AQ111" s="176"/>
      <c r="AR111" s="176"/>
      <c r="AS111" s="176"/>
      <c r="AT111" s="176"/>
      <c r="AU111" s="176"/>
      <c r="AV111" s="176"/>
      <c r="AW111" s="176"/>
      <c r="AX111" s="176"/>
      <c r="AY111" s="176"/>
      <c r="AZ111" s="176"/>
      <c r="BA111" s="176"/>
      <c r="BB111" s="176"/>
      <c r="BC111" s="176"/>
      <c r="BD111" s="176"/>
      <c r="BE111" s="176"/>
      <c r="BF111" s="176"/>
      <c r="BG111" s="176"/>
      <c r="BH111" s="176"/>
      <c r="BI111" s="176"/>
      <c r="BJ111" s="176"/>
      <c r="BK111" s="176"/>
      <c r="BL111" s="176"/>
      <c r="BM111" s="176"/>
      <c r="BN111" s="176"/>
      <c r="BO111" s="176"/>
      <c r="BP111" s="176"/>
      <c r="BQ111" s="176"/>
      <c r="BR111" s="176"/>
      <c r="BS111" s="176"/>
      <c r="BT111" s="176"/>
      <c r="BU111" s="176"/>
      <c r="BV111" s="176"/>
      <c r="BW111" s="176"/>
      <c r="BX111" s="176"/>
      <c r="BY111" s="176"/>
      <c r="BZ111" s="176"/>
      <c r="CA111" s="176"/>
      <c r="CB111" s="176"/>
      <c r="CC111" s="176"/>
      <c r="CD111" s="176"/>
      <c r="CE111" s="176"/>
      <c r="CF111" s="176"/>
      <c r="CG111" s="176"/>
      <c r="CH111" s="176"/>
      <c r="CI111" s="176"/>
      <c r="CJ111" s="176"/>
      <c r="CK111" s="176"/>
      <c r="CL111" s="176"/>
      <c r="CM111" s="176"/>
      <c r="CN111" s="176"/>
      <c r="CO111" s="176"/>
      <c r="CP111" s="176"/>
      <c r="CQ111" s="176"/>
      <c r="CR111" s="176"/>
      <c r="CS111" s="176"/>
      <c r="CT111" s="176"/>
      <c r="CU111" s="176"/>
      <c r="CV111" s="176"/>
      <c r="CW111" s="176"/>
      <c r="CX111" s="176"/>
      <c r="CY111" s="176"/>
      <c r="CZ111" s="176"/>
      <c r="DA111" s="176"/>
      <c r="DB111" s="176"/>
      <c r="DC111" s="176"/>
      <c r="DD111" s="176"/>
      <c r="DE111" s="176"/>
      <c r="DF111" s="176"/>
      <c r="DG111" s="176"/>
      <c r="DH111" s="176"/>
      <c r="DI111" s="176"/>
      <c r="DJ111" s="176"/>
      <c r="DK111" s="176"/>
      <c r="DL111" s="176"/>
      <c r="DM111" s="176"/>
      <c r="DN111" s="176"/>
      <c r="DO111" s="176"/>
      <c r="DP111" s="176"/>
      <c r="DQ111" s="176"/>
      <c r="DR111" s="176"/>
      <c r="DS111" s="176"/>
      <c r="DT111" s="176"/>
      <c r="DU111" s="176"/>
      <c r="DV111" s="176"/>
      <c r="DW111" s="176"/>
      <c r="DX111" s="176"/>
      <c r="DY111" s="176"/>
      <c r="DZ111" s="176"/>
      <c r="EA111" s="176"/>
      <c r="EB111" s="176"/>
      <c r="EC111" s="176"/>
      <c r="ED111" s="176"/>
      <c r="EE111" s="176"/>
      <c r="EF111" s="176"/>
      <c r="EG111" s="176"/>
      <c r="EH111" s="176"/>
      <c r="EI111" s="176"/>
      <c r="EJ111" s="176"/>
      <c r="EK111" s="176"/>
      <c r="EL111" s="176"/>
      <c r="EM111" s="176"/>
      <c r="EN111" s="176"/>
      <c r="EO111" s="176"/>
      <c r="EP111" s="176"/>
      <c r="EQ111" s="176"/>
      <c r="ER111" s="176"/>
      <c r="ES111" s="176"/>
      <c r="ET111" s="176"/>
      <c r="EU111" s="176"/>
      <c r="EV111" s="176"/>
      <c r="EW111" s="176"/>
    </row>
    <row r="112" spans="2:153" s="174" customFormat="1" ht="15" customHeight="1">
      <c r="B112" s="176"/>
      <c r="C112" s="176"/>
      <c r="D112" s="176"/>
      <c r="E112" s="176"/>
      <c r="F112" s="176"/>
      <c r="G112" s="176"/>
      <c r="H112" s="176"/>
      <c r="I112" s="176"/>
      <c r="J112" s="176"/>
      <c r="K112" s="176"/>
      <c r="L112" s="176"/>
      <c r="M112" s="176"/>
      <c r="N112" s="176"/>
      <c r="O112" s="176"/>
      <c r="P112" s="176"/>
      <c r="Q112" s="176"/>
      <c r="R112" s="176"/>
      <c r="S112" s="176"/>
      <c r="T112" s="176"/>
      <c r="U112" s="176"/>
      <c r="V112" s="176"/>
      <c r="W112" s="176"/>
      <c r="X112" s="176"/>
      <c r="Y112" s="176"/>
      <c r="Z112" s="176"/>
      <c r="AA112" s="176"/>
      <c r="AB112" s="176"/>
      <c r="AC112" s="176"/>
      <c r="AD112" s="176"/>
      <c r="AE112" s="176"/>
      <c r="AF112" s="176"/>
      <c r="AG112" s="176"/>
      <c r="AH112" s="176"/>
      <c r="AI112" s="176"/>
      <c r="AJ112" s="176"/>
      <c r="AK112" s="176"/>
      <c r="AL112" s="176"/>
      <c r="AM112" s="176"/>
      <c r="AN112" s="176"/>
      <c r="AO112" s="176"/>
      <c r="AP112" s="176"/>
      <c r="AQ112" s="176"/>
      <c r="AR112" s="176"/>
      <c r="AS112" s="176"/>
      <c r="AT112" s="176"/>
      <c r="AU112" s="176"/>
      <c r="AV112" s="176"/>
      <c r="AW112" s="176"/>
      <c r="AX112" s="176"/>
      <c r="AY112" s="176"/>
      <c r="AZ112" s="176"/>
      <c r="BA112" s="176"/>
      <c r="BB112" s="176"/>
      <c r="BC112" s="176"/>
      <c r="BD112" s="176"/>
      <c r="BE112" s="176"/>
      <c r="BF112" s="176"/>
      <c r="BG112" s="176"/>
      <c r="BH112" s="176"/>
      <c r="BI112" s="176"/>
      <c r="BJ112" s="176"/>
      <c r="BK112" s="176"/>
      <c r="BL112" s="176"/>
      <c r="BM112" s="176"/>
      <c r="BN112" s="176"/>
      <c r="BO112" s="176"/>
      <c r="BP112" s="176"/>
      <c r="BQ112" s="176"/>
      <c r="BR112" s="176"/>
      <c r="BS112" s="176"/>
      <c r="BT112" s="176"/>
      <c r="BU112" s="176"/>
      <c r="BV112" s="176"/>
      <c r="BW112" s="176"/>
      <c r="BX112" s="176"/>
      <c r="BY112" s="176"/>
      <c r="BZ112" s="176"/>
      <c r="CA112" s="176"/>
      <c r="CB112" s="176"/>
      <c r="CC112" s="176"/>
      <c r="CD112" s="176"/>
      <c r="CE112" s="176"/>
      <c r="CF112" s="176"/>
      <c r="CG112" s="176"/>
      <c r="CH112" s="176"/>
      <c r="CI112" s="176"/>
      <c r="CJ112" s="176"/>
      <c r="CK112" s="176"/>
      <c r="CL112" s="176"/>
      <c r="CM112" s="176"/>
      <c r="CN112" s="176"/>
      <c r="CO112" s="176"/>
      <c r="CP112" s="176"/>
      <c r="CQ112" s="176"/>
      <c r="CR112" s="176"/>
      <c r="CS112" s="176"/>
      <c r="CT112" s="176"/>
      <c r="CU112" s="176"/>
      <c r="CV112" s="176"/>
      <c r="CW112" s="176"/>
      <c r="CX112" s="176"/>
      <c r="CY112" s="176"/>
      <c r="CZ112" s="176"/>
      <c r="DA112" s="176"/>
      <c r="DB112" s="176"/>
      <c r="DC112" s="176"/>
      <c r="DD112" s="176"/>
      <c r="DE112" s="176"/>
      <c r="DF112" s="176"/>
      <c r="DG112" s="176"/>
      <c r="DH112" s="176"/>
      <c r="DI112" s="176"/>
      <c r="DJ112" s="176"/>
      <c r="DK112" s="176"/>
      <c r="DL112" s="176"/>
      <c r="DM112" s="176"/>
      <c r="DN112" s="176"/>
      <c r="DO112" s="176"/>
      <c r="DP112" s="176"/>
      <c r="DQ112" s="176"/>
      <c r="DR112" s="176"/>
      <c r="DS112" s="176"/>
      <c r="DT112" s="176"/>
      <c r="DU112" s="176"/>
      <c r="DV112" s="176"/>
      <c r="DW112" s="176"/>
      <c r="DX112" s="176"/>
      <c r="DY112" s="176"/>
      <c r="DZ112" s="176"/>
      <c r="EA112" s="176"/>
      <c r="EB112" s="176"/>
      <c r="EC112" s="176"/>
      <c r="ED112" s="176"/>
      <c r="EE112" s="176"/>
      <c r="EF112" s="176"/>
      <c r="EG112" s="176"/>
      <c r="EH112" s="176"/>
      <c r="EI112" s="176"/>
      <c r="EJ112" s="176"/>
      <c r="EK112" s="176"/>
      <c r="EL112" s="176"/>
      <c r="EM112" s="176"/>
      <c r="EN112" s="176"/>
      <c r="EO112" s="176"/>
      <c r="EP112" s="176"/>
      <c r="EQ112" s="176"/>
      <c r="ER112" s="176"/>
      <c r="ES112" s="176"/>
      <c r="ET112" s="176"/>
      <c r="EU112" s="176"/>
      <c r="EV112" s="176"/>
      <c r="EW112" s="176"/>
    </row>
    <row r="113" spans="2:153" s="174" customFormat="1" ht="15" customHeight="1">
      <c r="B113" s="176"/>
      <c r="C113" s="176"/>
      <c r="D113" s="176"/>
      <c r="E113" s="176"/>
      <c r="F113" s="176"/>
      <c r="G113" s="176"/>
      <c r="H113" s="176"/>
      <c r="I113" s="176"/>
      <c r="J113" s="176"/>
      <c r="K113" s="176"/>
      <c r="L113" s="176"/>
      <c r="M113" s="176"/>
      <c r="N113" s="176"/>
      <c r="O113" s="176"/>
      <c r="P113" s="176"/>
      <c r="Q113" s="176"/>
      <c r="R113" s="176"/>
      <c r="S113" s="176"/>
      <c r="T113" s="176"/>
      <c r="U113" s="176"/>
      <c r="V113" s="176"/>
      <c r="W113" s="176"/>
      <c r="X113" s="176"/>
      <c r="Y113" s="176"/>
      <c r="Z113" s="176"/>
      <c r="AA113" s="176"/>
      <c r="AB113" s="176"/>
      <c r="AC113" s="176"/>
      <c r="AD113" s="176"/>
      <c r="AE113" s="176"/>
      <c r="AF113" s="176"/>
      <c r="AG113" s="176"/>
      <c r="AH113" s="176"/>
      <c r="AI113" s="176"/>
      <c r="AJ113" s="176"/>
      <c r="AK113" s="176"/>
      <c r="AL113" s="176"/>
      <c r="AM113" s="176"/>
      <c r="AN113" s="176"/>
      <c r="AO113" s="176"/>
      <c r="AP113" s="176"/>
      <c r="AQ113" s="176"/>
      <c r="AR113" s="176"/>
      <c r="AS113" s="176"/>
      <c r="AT113" s="176"/>
      <c r="AU113" s="176"/>
      <c r="AV113" s="176"/>
      <c r="AW113" s="176"/>
      <c r="AX113" s="176"/>
      <c r="AY113" s="176"/>
      <c r="AZ113" s="176"/>
      <c r="BA113" s="176"/>
      <c r="BB113" s="176"/>
      <c r="BC113" s="176"/>
      <c r="BD113" s="176"/>
      <c r="BE113" s="176"/>
      <c r="BF113" s="176"/>
      <c r="BG113" s="176"/>
      <c r="BH113" s="176"/>
      <c r="BI113" s="176"/>
      <c r="BJ113" s="176"/>
      <c r="BK113" s="176"/>
      <c r="BL113" s="176"/>
      <c r="BM113" s="176"/>
      <c r="BN113" s="176"/>
      <c r="BO113" s="176"/>
      <c r="BP113" s="176"/>
      <c r="BQ113" s="176"/>
      <c r="BR113" s="176"/>
      <c r="BS113" s="176"/>
      <c r="BT113" s="176"/>
      <c r="BU113" s="176"/>
      <c r="BV113" s="176"/>
      <c r="BW113" s="176"/>
      <c r="BX113" s="176"/>
      <c r="BY113" s="176"/>
      <c r="BZ113" s="176"/>
      <c r="CA113" s="176"/>
      <c r="CB113" s="176"/>
      <c r="CC113" s="176"/>
      <c r="CD113" s="176"/>
      <c r="CE113" s="176"/>
      <c r="CF113" s="176"/>
      <c r="CG113" s="176"/>
      <c r="CH113" s="176"/>
      <c r="CI113" s="176"/>
      <c r="CJ113" s="176"/>
      <c r="CK113" s="176"/>
      <c r="CL113" s="176"/>
      <c r="CM113" s="176"/>
      <c r="CN113" s="176"/>
      <c r="CO113" s="176"/>
      <c r="CP113" s="176"/>
      <c r="CQ113" s="176"/>
      <c r="CR113" s="176"/>
      <c r="CS113" s="176"/>
      <c r="CT113" s="176"/>
      <c r="CU113" s="176"/>
      <c r="CV113" s="176"/>
      <c r="CW113" s="176"/>
      <c r="CX113" s="176"/>
      <c r="CY113" s="176"/>
      <c r="CZ113" s="176"/>
      <c r="DA113" s="176"/>
      <c r="DB113" s="176"/>
      <c r="DC113" s="176"/>
      <c r="DD113" s="176"/>
      <c r="DE113" s="176"/>
      <c r="DF113" s="176"/>
      <c r="DG113" s="176"/>
      <c r="DH113" s="176"/>
      <c r="DI113" s="176"/>
      <c r="DJ113" s="176"/>
      <c r="DK113" s="176"/>
      <c r="DL113" s="176"/>
      <c r="DM113" s="176"/>
      <c r="DN113" s="176"/>
      <c r="DO113" s="176"/>
      <c r="DP113" s="176"/>
      <c r="DQ113" s="176"/>
      <c r="DR113" s="176"/>
      <c r="DS113" s="176"/>
      <c r="DT113" s="176"/>
      <c r="DU113" s="176"/>
      <c r="DV113" s="176"/>
      <c r="DW113" s="176"/>
      <c r="DX113" s="176"/>
      <c r="DY113" s="176"/>
      <c r="DZ113" s="176"/>
      <c r="EA113" s="176"/>
      <c r="EB113" s="176"/>
      <c r="EC113" s="176"/>
      <c r="ED113" s="176"/>
      <c r="EE113" s="176"/>
      <c r="EF113" s="176"/>
      <c r="EG113" s="176"/>
      <c r="EH113" s="176"/>
      <c r="EI113" s="176"/>
      <c r="EJ113" s="176"/>
      <c r="EK113" s="176"/>
      <c r="EL113" s="176"/>
      <c r="EM113" s="176"/>
      <c r="EN113" s="176"/>
      <c r="EO113" s="176"/>
      <c r="EP113" s="176"/>
      <c r="EQ113" s="176"/>
      <c r="ER113" s="176"/>
      <c r="ES113" s="176"/>
      <c r="ET113" s="176"/>
      <c r="EU113" s="176"/>
      <c r="EV113" s="176"/>
      <c r="EW113" s="176"/>
    </row>
    <row r="114" spans="2:153" s="174" customFormat="1" ht="15" customHeight="1">
      <c r="B114" s="176"/>
      <c r="C114" s="176"/>
      <c r="D114" s="176"/>
      <c r="E114" s="176"/>
      <c r="F114" s="176"/>
      <c r="G114" s="176"/>
      <c r="H114" s="176"/>
      <c r="I114" s="176"/>
      <c r="J114" s="176"/>
      <c r="K114" s="176"/>
      <c r="L114" s="176"/>
      <c r="M114" s="176"/>
      <c r="N114" s="176"/>
      <c r="O114" s="176"/>
      <c r="P114" s="176"/>
      <c r="Q114" s="176"/>
      <c r="R114" s="176"/>
      <c r="S114" s="176"/>
      <c r="T114" s="176"/>
      <c r="U114" s="176"/>
      <c r="V114" s="176"/>
      <c r="W114" s="176"/>
      <c r="X114" s="176"/>
      <c r="Y114" s="176"/>
      <c r="Z114" s="176"/>
      <c r="AA114" s="176"/>
      <c r="AB114" s="176"/>
      <c r="AC114" s="176"/>
      <c r="AD114" s="176"/>
      <c r="AE114" s="176"/>
      <c r="AF114" s="176"/>
      <c r="AG114" s="176"/>
      <c r="AH114" s="176"/>
      <c r="AI114" s="176"/>
      <c r="AJ114" s="176"/>
      <c r="AK114" s="176"/>
      <c r="AL114" s="176"/>
      <c r="AM114" s="176"/>
      <c r="AN114" s="176"/>
      <c r="AO114" s="176"/>
      <c r="AP114" s="176"/>
      <c r="AQ114" s="176"/>
      <c r="AR114" s="176"/>
      <c r="AS114" s="176"/>
      <c r="AT114" s="176"/>
      <c r="AU114" s="176"/>
      <c r="AV114" s="176"/>
      <c r="AW114" s="176"/>
      <c r="AX114" s="176"/>
      <c r="AY114" s="176"/>
      <c r="AZ114" s="176"/>
      <c r="BA114" s="176"/>
      <c r="BB114" s="176"/>
      <c r="BC114" s="176"/>
      <c r="BD114" s="176"/>
      <c r="BE114" s="176"/>
      <c r="BF114" s="176"/>
      <c r="BG114" s="176"/>
      <c r="BH114" s="176"/>
      <c r="BI114" s="176"/>
      <c r="BJ114" s="176"/>
      <c r="BK114" s="176"/>
      <c r="BL114" s="176"/>
      <c r="BM114" s="176"/>
      <c r="BN114" s="176"/>
      <c r="BO114" s="176"/>
      <c r="BP114" s="176"/>
      <c r="BQ114" s="176"/>
      <c r="BR114" s="176"/>
      <c r="BS114" s="176"/>
      <c r="BT114" s="176"/>
      <c r="BU114" s="176"/>
      <c r="BV114" s="176"/>
      <c r="BW114" s="176"/>
      <c r="BX114" s="176"/>
      <c r="BY114" s="176"/>
      <c r="BZ114" s="176"/>
      <c r="CA114" s="176"/>
      <c r="CB114" s="176"/>
      <c r="CC114" s="176"/>
      <c r="CD114" s="176"/>
      <c r="CE114" s="176"/>
      <c r="CF114" s="176"/>
      <c r="CG114" s="176"/>
      <c r="CH114" s="176"/>
      <c r="CI114" s="176"/>
      <c r="CJ114" s="176"/>
      <c r="CK114" s="176"/>
      <c r="CL114" s="176"/>
      <c r="CM114" s="176"/>
      <c r="CN114" s="176"/>
      <c r="CO114" s="176"/>
      <c r="CP114" s="176"/>
      <c r="CQ114" s="176"/>
      <c r="CR114" s="176"/>
      <c r="CS114" s="176"/>
      <c r="CT114" s="176"/>
      <c r="CU114" s="176"/>
      <c r="CV114" s="176"/>
      <c r="CW114" s="176"/>
      <c r="CX114" s="176"/>
      <c r="CY114" s="176"/>
      <c r="CZ114" s="176"/>
      <c r="DA114" s="176"/>
      <c r="DB114" s="176"/>
      <c r="DC114" s="176"/>
      <c r="DD114" s="176"/>
      <c r="DE114" s="176"/>
      <c r="DF114" s="176"/>
      <c r="DG114" s="176"/>
      <c r="DH114" s="176"/>
      <c r="DI114" s="176"/>
      <c r="DJ114" s="176"/>
      <c r="DK114" s="176"/>
      <c r="DL114" s="176"/>
      <c r="DM114" s="176"/>
      <c r="DN114" s="176"/>
      <c r="DO114" s="176"/>
      <c r="DP114" s="176"/>
      <c r="DQ114" s="176"/>
      <c r="DR114" s="176"/>
      <c r="DS114" s="176"/>
      <c r="DT114" s="176"/>
      <c r="DU114" s="176"/>
      <c r="DV114" s="176"/>
      <c r="DW114" s="176"/>
      <c r="DX114" s="176"/>
      <c r="DY114" s="176"/>
      <c r="DZ114" s="176"/>
      <c r="EA114" s="176"/>
      <c r="EB114" s="176"/>
      <c r="EC114" s="176"/>
      <c r="ED114" s="176"/>
      <c r="EE114" s="176"/>
      <c r="EF114" s="176"/>
      <c r="EG114" s="176"/>
      <c r="EH114" s="176"/>
      <c r="EI114" s="176"/>
      <c r="EJ114" s="176"/>
      <c r="EK114" s="176"/>
      <c r="EL114" s="176"/>
      <c r="EM114" s="176"/>
      <c r="EN114" s="176"/>
      <c r="EO114" s="176"/>
      <c r="EP114" s="176"/>
      <c r="EQ114" s="176"/>
      <c r="ER114" s="176"/>
      <c r="ES114" s="176"/>
      <c r="ET114" s="176"/>
      <c r="EU114" s="176"/>
      <c r="EV114" s="176"/>
      <c r="EW114" s="176"/>
    </row>
    <row r="115" spans="2:153" s="174" customFormat="1" ht="15" customHeight="1">
      <c r="B115" s="176"/>
      <c r="C115" s="176"/>
      <c r="D115" s="176"/>
      <c r="E115" s="176"/>
      <c r="F115" s="176"/>
      <c r="G115" s="176"/>
      <c r="H115" s="176"/>
      <c r="I115" s="176"/>
      <c r="J115" s="176"/>
      <c r="K115" s="176"/>
      <c r="L115" s="176"/>
      <c r="M115" s="176"/>
      <c r="N115" s="176"/>
      <c r="O115" s="176"/>
      <c r="P115" s="176"/>
      <c r="Q115" s="176"/>
      <c r="R115" s="176"/>
      <c r="S115" s="176"/>
      <c r="T115" s="176"/>
      <c r="U115" s="176"/>
      <c r="V115" s="176"/>
      <c r="W115" s="176"/>
      <c r="X115" s="176"/>
      <c r="Y115" s="176"/>
      <c r="Z115" s="176"/>
      <c r="AA115" s="176"/>
      <c r="AB115" s="176"/>
      <c r="AC115" s="176"/>
      <c r="AD115" s="176"/>
      <c r="AE115" s="176"/>
      <c r="AF115" s="176"/>
      <c r="AG115" s="176"/>
      <c r="AH115" s="176"/>
      <c r="AI115" s="176"/>
      <c r="AJ115" s="176"/>
      <c r="AK115" s="176"/>
      <c r="AL115" s="176"/>
      <c r="AM115" s="176"/>
      <c r="AN115" s="176"/>
      <c r="AO115" s="176"/>
      <c r="AP115" s="176"/>
      <c r="AQ115" s="176"/>
      <c r="AR115" s="176"/>
      <c r="AS115" s="176"/>
      <c r="AT115" s="176"/>
      <c r="AU115" s="176"/>
      <c r="AV115" s="176"/>
      <c r="AW115" s="176"/>
      <c r="AX115" s="176"/>
      <c r="AY115" s="176"/>
      <c r="AZ115" s="176"/>
      <c r="BA115" s="176"/>
      <c r="BB115" s="176"/>
      <c r="BC115" s="176"/>
      <c r="BD115" s="176"/>
      <c r="BE115" s="176"/>
      <c r="BF115" s="176"/>
      <c r="BG115" s="176"/>
      <c r="BH115" s="176"/>
      <c r="BI115" s="176"/>
      <c r="BJ115" s="176"/>
      <c r="BK115" s="176"/>
      <c r="BL115" s="176"/>
      <c r="BM115" s="176"/>
      <c r="BN115" s="176"/>
      <c r="BO115" s="176"/>
      <c r="BP115" s="176"/>
      <c r="BQ115" s="176"/>
      <c r="BR115" s="176"/>
      <c r="BS115" s="176"/>
      <c r="BT115" s="176"/>
      <c r="BU115" s="176"/>
      <c r="BV115" s="176"/>
      <c r="BW115" s="176"/>
      <c r="BX115" s="176"/>
      <c r="BY115" s="176"/>
      <c r="BZ115" s="176"/>
      <c r="CA115" s="176"/>
      <c r="CB115" s="176"/>
      <c r="CC115" s="176"/>
      <c r="CD115" s="176"/>
      <c r="CE115" s="176"/>
      <c r="CF115" s="176"/>
      <c r="CG115" s="176"/>
      <c r="CH115" s="176"/>
      <c r="CI115" s="176"/>
      <c r="CJ115" s="176"/>
      <c r="CK115" s="176"/>
      <c r="CL115" s="176"/>
      <c r="CM115" s="176"/>
      <c r="CN115" s="176"/>
      <c r="CO115" s="176"/>
      <c r="CP115" s="176"/>
      <c r="CQ115" s="176"/>
      <c r="CR115" s="176"/>
      <c r="CS115" s="176"/>
      <c r="CT115" s="176"/>
      <c r="CU115" s="176"/>
      <c r="CV115" s="176"/>
      <c r="CW115" s="176"/>
      <c r="CX115" s="176"/>
      <c r="CY115" s="176"/>
      <c r="CZ115" s="176"/>
      <c r="DA115" s="176"/>
      <c r="DB115" s="176"/>
      <c r="DC115" s="176"/>
      <c r="DD115" s="176"/>
      <c r="DE115" s="176"/>
      <c r="DF115" s="176"/>
      <c r="DG115" s="176"/>
      <c r="DH115" s="176"/>
      <c r="DI115" s="176"/>
      <c r="DJ115" s="176"/>
      <c r="DK115" s="176"/>
      <c r="DL115" s="176"/>
      <c r="DM115" s="176"/>
      <c r="DN115" s="176"/>
      <c r="DO115" s="176"/>
      <c r="DP115" s="176"/>
      <c r="DQ115" s="176"/>
      <c r="DR115" s="176"/>
      <c r="DS115" s="176"/>
      <c r="DT115" s="176"/>
      <c r="DU115" s="176"/>
      <c r="DV115" s="176"/>
      <c r="DW115" s="176"/>
      <c r="DX115" s="176"/>
      <c r="DY115" s="176"/>
      <c r="DZ115" s="176"/>
      <c r="EA115" s="176"/>
      <c r="EB115" s="176"/>
      <c r="EC115" s="176"/>
      <c r="ED115" s="176"/>
      <c r="EE115" s="176"/>
      <c r="EF115" s="176"/>
      <c r="EG115" s="176"/>
      <c r="EH115" s="176"/>
      <c r="EI115" s="176"/>
      <c r="EJ115" s="176"/>
      <c r="EK115" s="176"/>
      <c r="EL115" s="176"/>
      <c r="EM115" s="176"/>
      <c r="EN115" s="176"/>
      <c r="EO115" s="176"/>
      <c r="EP115" s="176"/>
      <c r="EQ115" s="176"/>
      <c r="ER115" s="176"/>
      <c r="ES115" s="176"/>
      <c r="ET115" s="176"/>
      <c r="EU115" s="176"/>
      <c r="EV115" s="176"/>
      <c r="EW115" s="176"/>
    </row>
    <row r="116" spans="2:153" s="174" customFormat="1" ht="15" customHeight="1">
      <c r="B116" s="176"/>
      <c r="C116" s="176"/>
      <c r="D116" s="176"/>
      <c r="E116" s="176"/>
      <c r="F116" s="176"/>
      <c r="G116" s="176"/>
      <c r="H116" s="176"/>
      <c r="I116" s="176"/>
      <c r="J116" s="176"/>
      <c r="K116" s="176"/>
      <c r="L116" s="176"/>
      <c r="M116" s="176"/>
      <c r="N116" s="176"/>
      <c r="O116" s="176"/>
      <c r="P116" s="176"/>
      <c r="Q116" s="176"/>
      <c r="R116" s="176"/>
      <c r="S116" s="176"/>
      <c r="T116" s="176"/>
      <c r="U116" s="176"/>
      <c r="V116" s="176"/>
      <c r="W116" s="176"/>
      <c r="X116" s="176"/>
      <c r="Y116" s="176"/>
      <c r="Z116" s="176"/>
      <c r="AA116" s="176"/>
      <c r="AB116" s="176"/>
      <c r="AC116" s="176"/>
      <c r="AD116" s="176"/>
      <c r="AE116" s="176"/>
      <c r="AF116" s="176"/>
      <c r="AG116" s="176"/>
      <c r="AH116" s="176"/>
      <c r="AI116" s="176"/>
      <c r="AJ116" s="176"/>
      <c r="AK116" s="176"/>
      <c r="AL116" s="176"/>
      <c r="AM116" s="176"/>
      <c r="AN116" s="176"/>
      <c r="AO116" s="176"/>
      <c r="AP116" s="176"/>
      <c r="AQ116" s="176"/>
      <c r="AR116" s="176"/>
      <c r="AS116" s="176"/>
      <c r="AT116" s="176"/>
      <c r="AU116" s="176"/>
      <c r="AV116" s="176"/>
      <c r="AW116" s="176"/>
      <c r="AX116" s="176"/>
      <c r="AY116" s="176"/>
      <c r="AZ116" s="176"/>
      <c r="BA116" s="176"/>
      <c r="BB116" s="176"/>
      <c r="BC116" s="176"/>
      <c r="BD116" s="176"/>
      <c r="BE116" s="176"/>
      <c r="BF116" s="176"/>
      <c r="BG116" s="176"/>
      <c r="BH116" s="176"/>
      <c r="BI116" s="176"/>
      <c r="BJ116" s="176"/>
      <c r="BK116" s="176"/>
      <c r="BL116" s="176"/>
      <c r="BM116" s="176"/>
      <c r="BN116" s="176"/>
      <c r="BO116" s="176"/>
      <c r="BP116" s="176"/>
      <c r="BQ116" s="176"/>
      <c r="BR116" s="176"/>
      <c r="BS116" s="176"/>
      <c r="BT116" s="176"/>
      <c r="BU116" s="176"/>
      <c r="BV116" s="176"/>
      <c r="BW116" s="176"/>
      <c r="BX116" s="176"/>
      <c r="BY116" s="176"/>
      <c r="BZ116" s="176"/>
      <c r="CA116" s="176"/>
      <c r="CB116" s="176"/>
      <c r="CC116" s="176"/>
      <c r="CD116" s="176"/>
      <c r="CE116" s="176"/>
      <c r="CF116" s="176"/>
      <c r="CG116" s="176"/>
      <c r="CH116" s="176"/>
      <c r="CI116" s="176"/>
      <c r="CJ116" s="176"/>
      <c r="CK116" s="176"/>
      <c r="CL116" s="176"/>
      <c r="CM116" s="176"/>
      <c r="CN116" s="176"/>
      <c r="CO116" s="176"/>
      <c r="CP116" s="176"/>
      <c r="CQ116" s="176"/>
      <c r="CR116" s="176"/>
      <c r="CS116" s="176"/>
      <c r="CT116" s="176"/>
      <c r="CU116" s="176"/>
      <c r="CV116" s="176"/>
      <c r="CW116" s="176"/>
      <c r="CX116" s="176"/>
      <c r="CY116" s="176"/>
      <c r="CZ116" s="176"/>
      <c r="DA116" s="176"/>
      <c r="DB116" s="176"/>
      <c r="DC116" s="176"/>
      <c r="DD116" s="176"/>
      <c r="DE116" s="176"/>
      <c r="DF116" s="176"/>
      <c r="DG116" s="176"/>
      <c r="DH116" s="176"/>
      <c r="DI116" s="176"/>
      <c r="DJ116" s="176"/>
      <c r="DK116" s="176"/>
      <c r="DL116" s="176"/>
      <c r="DM116" s="176"/>
      <c r="DN116" s="176"/>
      <c r="DO116" s="176"/>
      <c r="DP116" s="176"/>
      <c r="DQ116" s="176"/>
      <c r="DR116" s="176"/>
      <c r="DS116" s="176"/>
      <c r="DT116" s="176"/>
      <c r="DU116" s="176"/>
      <c r="DV116" s="176"/>
      <c r="DW116" s="176"/>
      <c r="DX116" s="176"/>
      <c r="DY116" s="176"/>
      <c r="DZ116" s="176"/>
      <c r="EA116" s="176"/>
      <c r="EB116" s="176"/>
      <c r="EC116" s="176"/>
      <c r="ED116" s="176"/>
      <c r="EE116" s="176"/>
      <c r="EF116" s="176"/>
      <c r="EG116" s="176"/>
      <c r="EH116" s="176"/>
      <c r="EI116" s="176"/>
      <c r="EJ116" s="176"/>
      <c r="EK116" s="176"/>
      <c r="EL116" s="176"/>
      <c r="EM116" s="176"/>
      <c r="EN116" s="176"/>
      <c r="EO116" s="176"/>
      <c r="EP116" s="176"/>
      <c r="EQ116" s="176"/>
      <c r="ER116" s="176"/>
      <c r="ES116" s="176"/>
      <c r="ET116" s="176"/>
      <c r="EU116" s="176"/>
      <c r="EV116" s="176"/>
      <c r="EW116" s="176"/>
    </row>
    <row r="117" spans="2:153" s="174" customFormat="1" ht="15" customHeight="1">
      <c r="B117" s="176"/>
      <c r="C117" s="176"/>
      <c r="D117" s="176"/>
      <c r="E117" s="176"/>
      <c r="F117" s="176"/>
      <c r="G117" s="176"/>
      <c r="H117" s="176"/>
      <c r="I117" s="176"/>
      <c r="J117" s="176"/>
      <c r="K117" s="176"/>
      <c r="L117" s="176"/>
      <c r="M117" s="176"/>
      <c r="N117" s="176"/>
      <c r="O117" s="176"/>
      <c r="P117" s="176"/>
      <c r="Q117" s="176"/>
      <c r="R117" s="176"/>
      <c r="S117" s="176"/>
      <c r="T117" s="176"/>
      <c r="U117" s="176"/>
      <c r="V117" s="176"/>
      <c r="W117" s="176"/>
      <c r="X117" s="176"/>
      <c r="Y117" s="176"/>
      <c r="Z117" s="176"/>
      <c r="AA117" s="176"/>
      <c r="AB117" s="176"/>
      <c r="AC117" s="176"/>
      <c r="AD117" s="176"/>
      <c r="AE117" s="176"/>
      <c r="AF117" s="176"/>
      <c r="AG117" s="176"/>
      <c r="AH117" s="176"/>
      <c r="AI117" s="176"/>
      <c r="AJ117" s="176"/>
      <c r="AK117" s="176"/>
      <c r="AL117" s="176"/>
      <c r="AM117" s="176"/>
      <c r="AN117" s="176"/>
      <c r="AO117" s="176"/>
      <c r="AP117" s="176"/>
      <c r="AQ117" s="176"/>
      <c r="AR117" s="176"/>
      <c r="AS117" s="176"/>
      <c r="AT117" s="176"/>
      <c r="AU117" s="176"/>
      <c r="AV117" s="176"/>
      <c r="AW117" s="176"/>
      <c r="AX117" s="176"/>
      <c r="AY117" s="176"/>
      <c r="AZ117" s="176"/>
      <c r="BA117" s="176"/>
      <c r="BB117" s="176"/>
      <c r="BC117" s="176"/>
      <c r="BD117" s="176"/>
      <c r="BE117" s="176"/>
      <c r="BF117" s="176"/>
      <c r="BG117" s="176"/>
      <c r="BH117" s="176"/>
      <c r="BI117" s="176"/>
      <c r="BJ117" s="176"/>
      <c r="BK117" s="176"/>
      <c r="BL117" s="176"/>
      <c r="BM117" s="176"/>
      <c r="BN117" s="176"/>
      <c r="BO117" s="176"/>
      <c r="BP117" s="176"/>
      <c r="BQ117" s="176"/>
      <c r="BR117" s="176"/>
      <c r="BS117" s="176"/>
      <c r="BT117" s="176"/>
      <c r="BU117" s="176"/>
      <c r="BV117" s="176"/>
      <c r="BW117" s="176"/>
      <c r="BX117" s="176"/>
      <c r="BY117" s="176"/>
      <c r="BZ117" s="176"/>
      <c r="CA117" s="176"/>
      <c r="CB117" s="176"/>
      <c r="CC117" s="176"/>
      <c r="CD117" s="176"/>
      <c r="CE117" s="176"/>
      <c r="CF117" s="176"/>
      <c r="CG117" s="176"/>
      <c r="CH117" s="176"/>
      <c r="CI117" s="176"/>
      <c r="CJ117" s="176"/>
      <c r="CK117" s="176"/>
      <c r="CL117" s="176"/>
      <c r="CM117" s="176"/>
      <c r="CN117" s="176"/>
      <c r="CO117" s="176"/>
      <c r="CP117" s="176"/>
      <c r="CQ117" s="176"/>
      <c r="CR117" s="176"/>
      <c r="CS117" s="176"/>
      <c r="CT117" s="176"/>
      <c r="CU117" s="176"/>
      <c r="CV117" s="176"/>
      <c r="CW117" s="176"/>
      <c r="CX117" s="176"/>
      <c r="CY117" s="176"/>
      <c r="CZ117" s="176"/>
      <c r="DA117" s="176"/>
      <c r="DB117" s="176"/>
      <c r="DC117" s="176"/>
      <c r="DD117" s="176"/>
      <c r="DE117" s="176"/>
      <c r="DF117" s="176"/>
      <c r="DG117" s="176"/>
      <c r="DH117" s="176"/>
      <c r="DI117" s="176"/>
      <c r="DJ117" s="176"/>
      <c r="DK117" s="176"/>
      <c r="DL117" s="176"/>
      <c r="DM117" s="176"/>
      <c r="DN117" s="176"/>
      <c r="DO117" s="176"/>
      <c r="DP117" s="176"/>
      <c r="DQ117" s="176"/>
      <c r="DR117" s="176"/>
      <c r="DS117" s="176"/>
      <c r="DT117" s="176"/>
      <c r="DU117" s="176"/>
      <c r="DV117" s="176"/>
      <c r="DW117" s="176"/>
      <c r="DX117" s="176"/>
      <c r="DY117" s="176"/>
      <c r="DZ117" s="176"/>
      <c r="EA117" s="176"/>
      <c r="EB117" s="176"/>
      <c r="EC117" s="176"/>
      <c r="ED117" s="176"/>
      <c r="EE117" s="176"/>
      <c r="EF117" s="176"/>
      <c r="EG117" s="176"/>
      <c r="EH117" s="176"/>
      <c r="EI117" s="176"/>
      <c r="EJ117" s="176"/>
      <c r="EK117" s="176"/>
      <c r="EL117" s="176"/>
      <c r="EM117" s="176"/>
      <c r="EN117" s="176"/>
      <c r="EO117" s="176"/>
      <c r="EP117" s="176"/>
      <c r="EQ117" s="176"/>
      <c r="ER117" s="176"/>
      <c r="ES117" s="176"/>
      <c r="ET117" s="176"/>
      <c r="EU117" s="176"/>
      <c r="EV117" s="176"/>
      <c r="EW117" s="176"/>
    </row>
    <row r="118" spans="2:153" s="174" customFormat="1" ht="15" customHeight="1">
      <c r="B118" s="176"/>
      <c r="C118" s="176"/>
      <c r="D118" s="176"/>
      <c r="E118" s="176"/>
      <c r="F118" s="176"/>
      <c r="G118" s="176"/>
      <c r="H118" s="176"/>
      <c r="I118" s="176"/>
      <c r="J118" s="176"/>
      <c r="K118" s="176"/>
      <c r="L118" s="176"/>
      <c r="M118" s="176"/>
      <c r="N118" s="176"/>
      <c r="O118" s="176"/>
      <c r="P118" s="176"/>
      <c r="Q118" s="176"/>
      <c r="R118" s="176"/>
      <c r="S118" s="176"/>
      <c r="T118" s="176"/>
      <c r="U118" s="176"/>
      <c r="V118" s="176"/>
      <c r="W118" s="176"/>
      <c r="X118" s="176"/>
      <c r="Y118" s="176"/>
      <c r="Z118" s="176"/>
      <c r="AA118" s="176"/>
      <c r="AB118" s="176"/>
      <c r="AC118" s="176"/>
      <c r="AD118" s="176"/>
      <c r="AE118" s="176"/>
      <c r="AF118" s="176"/>
      <c r="AG118" s="176"/>
      <c r="AH118" s="176"/>
      <c r="AI118" s="176"/>
      <c r="AJ118" s="176"/>
      <c r="AK118" s="176"/>
      <c r="AL118" s="176"/>
      <c r="AM118" s="176"/>
      <c r="AN118" s="176"/>
      <c r="AO118" s="176"/>
      <c r="AP118" s="176"/>
      <c r="AQ118" s="176"/>
      <c r="AR118" s="176"/>
      <c r="AS118" s="176"/>
      <c r="AT118" s="176"/>
      <c r="AU118" s="176"/>
      <c r="AV118" s="176"/>
      <c r="AW118" s="176"/>
      <c r="AX118" s="176"/>
      <c r="AY118" s="176"/>
      <c r="AZ118" s="176"/>
      <c r="BA118" s="176"/>
      <c r="BB118" s="176"/>
      <c r="BC118" s="176"/>
      <c r="BD118" s="176"/>
      <c r="BE118" s="176"/>
      <c r="BF118" s="176"/>
      <c r="BG118" s="176"/>
      <c r="BH118" s="176"/>
      <c r="BI118" s="176"/>
      <c r="BJ118" s="176"/>
      <c r="BK118" s="176"/>
      <c r="BL118" s="176"/>
      <c r="BM118" s="176"/>
      <c r="BN118" s="176"/>
      <c r="BO118" s="176"/>
      <c r="BP118" s="176"/>
      <c r="BQ118" s="176"/>
      <c r="BR118" s="176"/>
      <c r="BS118" s="176"/>
      <c r="BT118" s="176"/>
      <c r="BU118" s="176"/>
      <c r="BV118" s="176"/>
      <c r="BW118" s="176"/>
      <c r="BX118" s="176"/>
      <c r="BY118" s="176"/>
      <c r="BZ118" s="176"/>
      <c r="CA118" s="176"/>
      <c r="CB118" s="176"/>
      <c r="CC118" s="176"/>
      <c r="CD118" s="176"/>
      <c r="CE118" s="176"/>
      <c r="CF118" s="176"/>
      <c r="CG118" s="176"/>
      <c r="CH118" s="176"/>
      <c r="CI118" s="176"/>
      <c r="CJ118" s="176"/>
      <c r="CK118" s="176"/>
      <c r="CL118" s="176"/>
      <c r="CM118" s="176"/>
      <c r="CN118" s="176"/>
      <c r="CO118" s="176"/>
      <c r="CP118" s="176"/>
      <c r="CQ118" s="176"/>
      <c r="CR118" s="176"/>
      <c r="CS118" s="176"/>
      <c r="CT118" s="176"/>
      <c r="CU118" s="176"/>
      <c r="CV118" s="176"/>
      <c r="CW118" s="176"/>
      <c r="CX118" s="176"/>
      <c r="CY118" s="176"/>
      <c r="CZ118" s="176"/>
      <c r="DA118" s="176"/>
      <c r="DB118" s="176"/>
      <c r="DC118" s="176"/>
      <c r="DD118" s="176"/>
      <c r="DE118" s="176"/>
      <c r="DF118" s="176"/>
      <c r="DG118" s="176"/>
      <c r="DH118" s="176"/>
      <c r="DI118" s="176"/>
      <c r="DJ118" s="176"/>
      <c r="DK118" s="176"/>
      <c r="DL118" s="176"/>
      <c r="DM118" s="176"/>
      <c r="DN118" s="176"/>
      <c r="DO118" s="176"/>
      <c r="DP118" s="176"/>
      <c r="DQ118" s="176"/>
      <c r="DR118" s="176"/>
      <c r="DS118" s="176"/>
      <c r="DT118" s="176"/>
      <c r="DU118" s="176"/>
      <c r="DV118" s="176"/>
      <c r="DW118" s="176"/>
      <c r="DX118" s="176"/>
      <c r="DY118" s="176"/>
      <c r="DZ118" s="176"/>
      <c r="EA118" s="176"/>
      <c r="EB118" s="176"/>
      <c r="EC118" s="176"/>
      <c r="ED118" s="176"/>
      <c r="EE118" s="176"/>
      <c r="EF118" s="176"/>
      <c r="EG118" s="176"/>
      <c r="EH118" s="176"/>
      <c r="EI118" s="176"/>
      <c r="EJ118" s="176"/>
      <c r="EK118" s="176"/>
      <c r="EL118" s="176"/>
      <c r="EM118" s="176"/>
      <c r="EN118" s="176"/>
      <c r="EO118" s="176"/>
      <c r="EP118" s="176"/>
      <c r="EQ118" s="176"/>
      <c r="ER118" s="176"/>
      <c r="ES118" s="176"/>
      <c r="ET118" s="176"/>
      <c r="EU118" s="176"/>
      <c r="EV118" s="176"/>
      <c r="EW118" s="176"/>
    </row>
    <row r="119" spans="2:153" s="174" customFormat="1" ht="15" customHeight="1">
      <c r="B119" s="176"/>
      <c r="C119" s="176"/>
      <c r="D119" s="176"/>
      <c r="E119" s="176"/>
      <c r="F119" s="176"/>
      <c r="G119" s="176"/>
      <c r="H119" s="176"/>
      <c r="I119" s="176"/>
      <c r="J119" s="176"/>
      <c r="K119" s="176"/>
      <c r="L119" s="176"/>
      <c r="M119" s="176"/>
      <c r="N119" s="176"/>
      <c r="O119" s="176"/>
      <c r="P119" s="176"/>
      <c r="Q119" s="176"/>
      <c r="R119" s="176"/>
      <c r="S119" s="176"/>
      <c r="T119" s="176"/>
      <c r="U119" s="176"/>
      <c r="V119" s="176"/>
      <c r="W119" s="176"/>
      <c r="X119" s="176"/>
      <c r="Y119" s="176"/>
      <c r="Z119" s="176"/>
      <c r="AA119" s="176"/>
      <c r="AB119" s="176"/>
      <c r="AC119" s="176"/>
      <c r="AD119" s="176"/>
      <c r="AE119" s="176"/>
      <c r="AF119" s="176"/>
      <c r="AG119" s="176"/>
      <c r="AH119" s="176"/>
      <c r="AI119" s="176"/>
      <c r="AJ119" s="176"/>
      <c r="AK119" s="176"/>
      <c r="AL119" s="176"/>
      <c r="AM119" s="176"/>
      <c r="AN119" s="176"/>
      <c r="AO119" s="176"/>
      <c r="AP119" s="176"/>
      <c r="AQ119" s="176"/>
      <c r="AR119" s="176"/>
      <c r="AS119" s="176"/>
      <c r="AT119" s="176"/>
      <c r="AU119" s="176"/>
      <c r="AV119" s="176"/>
      <c r="AW119" s="176"/>
      <c r="AX119" s="176"/>
      <c r="AY119" s="176"/>
      <c r="AZ119" s="176"/>
      <c r="BA119" s="176"/>
      <c r="BB119" s="176"/>
      <c r="BC119" s="176"/>
      <c r="BD119" s="176"/>
      <c r="BE119" s="176"/>
      <c r="BF119" s="176"/>
      <c r="BG119" s="176"/>
      <c r="BH119" s="176"/>
      <c r="BI119" s="176"/>
      <c r="BJ119" s="176"/>
      <c r="BK119" s="176"/>
      <c r="BL119" s="176"/>
      <c r="BM119" s="176"/>
      <c r="BN119" s="176"/>
      <c r="BO119" s="176"/>
      <c r="BP119" s="176"/>
      <c r="BQ119" s="176"/>
      <c r="BR119" s="176"/>
      <c r="BS119" s="176"/>
      <c r="BT119" s="176"/>
      <c r="BU119" s="176"/>
      <c r="BV119" s="176"/>
      <c r="BW119" s="176"/>
      <c r="BX119" s="176"/>
      <c r="BY119" s="176"/>
      <c r="BZ119" s="176"/>
      <c r="CA119" s="176"/>
      <c r="CB119" s="176"/>
      <c r="CC119" s="176"/>
      <c r="CD119" s="176"/>
      <c r="CE119" s="176"/>
      <c r="CF119" s="176"/>
      <c r="CG119" s="176"/>
      <c r="CH119" s="176"/>
      <c r="CI119" s="176"/>
      <c r="CJ119" s="176"/>
      <c r="CK119" s="176"/>
      <c r="CL119" s="176"/>
      <c r="CM119" s="176"/>
      <c r="CN119" s="176"/>
      <c r="CO119" s="176"/>
      <c r="CP119" s="176"/>
      <c r="CQ119" s="176"/>
      <c r="CR119" s="176"/>
      <c r="CS119" s="176"/>
      <c r="CT119" s="176"/>
      <c r="CU119" s="176"/>
      <c r="CV119" s="176"/>
      <c r="CW119" s="176"/>
      <c r="CX119" s="176"/>
      <c r="CY119" s="176"/>
      <c r="CZ119" s="176"/>
      <c r="DA119" s="176"/>
      <c r="DB119" s="176"/>
      <c r="DC119" s="176"/>
      <c r="DD119" s="176"/>
      <c r="DE119" s="176"/>
      <c r="DF119" s="176"/>
      <c r="DG119" s="176"/>
      <c r="DH119" s="176"/>
      <c r="DI119" s="176"/>
      <c r="DJ119" s="176"/>
      <c r="DK119" s="176"/>
      <c r="DL119" s="176"/>
      <c r="DM119" s="176"/>
      <c r="DN119" s="176"/>
      <c r="DO119" s="176"/>
      <c r="DP119" s="176"/>
      <c r="DQ119" s="176"/>
      <c r="DR119" s="176"/>
      <c r="DS119" s="176"/>
      <c r="DT119" s="176"/>
      <c r="DU119" s="176"/>
      <c r="DV119" s="176"/>
      <c r="DW119" s="176"/>
      <c r="DX119" s="176"/>
      <c r="DY119" s="176"/>
      <c r="DZ119" s="176"/>
      <c r="EA119" s="176"/>
      <c r="EB119" s="176"/>
      <c r="EC119" s="176"/>
      <c r="ED119" s="176"/>
      <c r="EE119" s="176"/>
      <c r="EF119" s="176"/>
      <c r="EG119" s="176"/>
      <c r="EH119" s="176"/>
      <c r="EI119" s="176"/>
      <c r="EJ119" s="176"/>
      <c r="EK119" s="176"/>
      <c r="EL119" s="176"/>
      <c r="EM119" s="176"/>
      <c r="EN119" s="176"/>
      <c r="EO119" s="176"/>
      <c r="EP119" s="176"/>
      <c r="EQ119" s="176"/>
      <c r="ER119" s="176"/>
      <c r="ES119" s="176"/>
      <c r="ET119" s="176"/>
      <c r="EU119" s="176"/>
      <c r="EV119" s="176"/>
      <c r="EW119" s="176"/>
    </row>
    <row r="120" spans="2:153" s="174" customFormat="1" ht="15" customHeight="1">
      <c r="B120" s="176"/>
      <c r="C120" s="176"/>
      <c r="D120" s="176"/>
      <c r="E120" s="176"/>
      <c r="F120" s="176"/>
      <c r="G120" s="176"/>
      <c r="H120" s="176"/>
      <c r="I120" s="176"/>
      <c r="J120" s="176"/>
      <c r="K120" s="176"/>
      <c r="L120" s="176"/>
      <c r="M120" s="176"/>
      <c r="N120" s="176"/>
      <c r="O120" s="176"/>
      <c r="P120" s="176"/>
      <c r="Q120" s="176"/>
      <c r="R120" s="176"/>
      <c r="S120" s="176"/>
      <c r="T120" s="176"/>
      <c r="U120" s="176"/>
      <c r="V120" s="176"/>
      <c r="W120" s="176"/>
      <c r="X120" s="176"/>
      <c r="Y120" s="176"/>
      <c r="Z120" s="176"/>
      <c r="AA120" s="176"/>
      <c r="AB120" s="176"/>
      <c r="AC120" s="176"/>
      <c r="AD120" s="176"/>
      <c r="AE120" s="176"/>
      <c r="AF120" s="176"/>
      <c r="AG120" s="176"/>
      <c r="AH120" s="176"/>
      <c r="AI120" s="176"/>
      <c r="AJ120" s="176"/>
      <c r="AK120" s="176"/>
      <c r="AL120" s="176"/>
      <c r="AM120" s="176"/>
      <c r="AN120" s="176"/>
      <c r="AO120" s="176"/>
      <c r="AP120" s="176"/>
      <c r="AQ120" s="176"/>
      <c r="AR120" s="176"/>
      <c r="AS120" s="176"/>
      <c r="AT120" s="176"/>
      <c r="AU120" s="176"/>
      <c r="AV120" s="176"/>
      <c r="AW120" s="176"/>
      <c r="AX120" s="176"/>
      <c r="AY120" s="176"/>
      <c r="AZ120" s="176"/>
      <c r="BA120" s="176"/>
      <c r="BB120" s="176"/>
      <c r="BC120" s="176"/>
      <c r="BD120" s="176"/>
      <c r="BE120" s="176"/>
      <c r="BF120" s="176"/>
      <c r="BG120" s="176"/>
      <c r="BH120" s="176"/>
      <c r="BI120" s="176"/>
      <c r="BJ120" s="176"/>
      <c r="BK120" s="176"/>
      <c r="BL120" s="176"/>
      <c r="BM120" s="176"/>
      <c r="BN120" s="176"/>
      <c r="BO120" s="176"/>
      <c r="BP120" s="176"/>
      <c r="BQ120" s="176"/>
      <c r="BR120" s="176"/>
      <c r="BS120" s="176"/>
      <c r="BT120" s="176"/>
      <c r="BU120" s="176"/>
      <c r="BV120" s="176"/>
      <c r="BW120" s="176"/>
      <c r="BX120" s="176"/>
      <c r="BY120" s="176"/>
      <c r="BZ120" s="176"/>
      <c r="CA120" s="176"/>
      <c r="CB120" s="176"/>
      <c r="CC120" s="176"/>
      <c r="CD120" s="176"/>
      <c r="CE120" s="176"/>
      <c r="CF120" s="176"/>
      <c r="CG120" s="176"/>
      <c r="CH120" s="176"/>
      <c r="CI120" s="176"/>
      <c r="CJ120" s="176"/>
      <c r="CK120" s="176"/>
      <c r="CL120" s="176"/>
      <c r="CM120" s="176"/>
      <c r="CN120" s="176"/>
      <c r="CO120" s="176"/>
      <c r="CP120" s="176"/>
      <c r="CQ120" s="176"/>
      <c r="CR120" s="176"/>
      <c r="CS120" s="176"/>
      <c r="CT120" s="176"/>
      <c r="CU120" s="176"/>
      <c r="CV120" s="176"/>
      <c r="CW120" s="176"/>
      <c r="CX120" s="176"/>
      <c r="CY120" s="176"/>
      <c r="CZ120" s="176"/>
      <c r="DA120" s="176"/>
      <c r="DB120" s="176"/>
      <c r="DC120" s="176"/>
      <c r="DD120" s="176"/>
      <c r="DE120" s="176"/>
      <c r="DF120" s="176"/>
      <c r="DG120" s="176"/>
      <c r="DH120" s="176"/>
      <c r="DI120" s="176"/>
      <c r="DJ120" s="176"/>
      <c r="DK120" s="176"/>
      <c r="DL120" s="176"/>
      <c r="DM120" s="176"/>
      <c r="DN120" s="176"/>
      <c r="DO120" s="176"/>
      <c r="DP120" s="176"/>
      <c r="DQ120" s="176"/>
      <c r="DR120" s="176"/>
      <c r="DS120" s="176"/>
      <c r="DT120" s="176"/>
      <c r="DU120" s="176"/>
      <c r="DV120" s="176"/>
      <c r="DW120" s="176"/>
      <c r="DX120" s="176"/>
      <c r="DY120" s="176"/>
      <c r="DZ120" s="176"/>
      <c r="EA120" s="176"/>
      <c r="EB120" s="176"/>
      <c r="EC120" s="176"/>
      <c r="ED120" s="176"/>
      <c r="EE120" s="176"/>
      <c r="EF120" s="176"/>
      <c r="EG120" s="176"/>
      <c r="EH120" s="176"/>
      <c r="EI120" s="176"/>
      <c r="EJ120" s="176"/>
      <c r="EK120" s="176"/>
      <c r="EL120" s="176"/>
      <c r="EM120" s="176"/>
      <c r="EN120" s="176"/>
      <c r="EO120" s="176"/>
      <c r="EP120" s="176"/>
      <c r="EQ120" s="176"/>
      <c r="ER120" s="176"/>
      <c r="ES120" s="176"/>
      <c r="ET120" s="176"/>
      <c r="EU120" s="176"/>
      <c r="EV120" s="176"/>
      <c r="EW120" s="176"/>
    </row>
    <row r="121" spans="2:153" s="174" customFormat="1" ht="15" customHeight="1">
      <c r="B121" s="176"/>
      <c r="C121" s="176"/>
      <c r="D121" s="176"/>
      <c r="E121" s="176"/>
      <c r="F121" s="176"/>
      <c r="G121" s="176"/>
      <c r="H121" s="176"/>
      <c r="I121" s="176"/>
      <c r="J121" s="176"/>
      <c r="K121" s="176"/>
      <c r="L121" s="176"/>
      <c r="M121" s="176"/>
      <c r="N121" s="176"/>
      <c r="O121" s="176"/>
      <c r="P121" s="176"/>
      <c r="Q121" s="176"/>
      <c r="R121" s="176"/>
      <c r="S121" s="176"/>
      <c r="T121" s="176"/>
      <c r="U121" s="176"/>
      <c r="V121" s="176"/>
      <c r="W121" s="176"/>
      <c r="X121" s="176"/>
      <c r="Y121" s="176"/>
      <c r="Z121" s="176"/>
      <c r="AA121" s="176"/>
      <c r="AB121" s="176"/>
      <c r="AC121" s="176"/>
      <c r="AD121" s="176"/>
      <c r="AE121" s="176"/>
      <c r="AF121" s="176"/>
      <c r="AG121" s="176"/>
      <c r="AH121" s="176"/>
      <c r="AI121" s="176"/>
      <c r="AJ121" s="176"/>
      <c r="AK121" s="176"/>
      <c r="AL121" s="176"/>
      <c r="AM121" s="176"/>
      <c r="AN121" s="176"/>
      <c r="AO121" s="176"/>
      <c r="AP121" s="176"/>
      <c r="AQ121" s="176"/>
      <c r="AR121" s="176"/>
      <c r="AS121" s="176"/>
      <c r="AT121" s="176"/>
      <c r="AU121" s="176"/>
      <c r="AV121" s="176"/>
      <c r="AW121" s="176"/>
      <c r="AX121" s="176"/>
      <c r="AY121" s="176"/>
      <c r="AZ121" s="176"/>
      <c r="BA121" s="176"/>
      <c r="BB121" s="176"/>
      <c r="BC121" s="176"/>
      <c r="BD121" s="176"/>
      <c r="BE121" s="176"/>
      <c r="BF121" s="176"/>
      <c r="BG121" s="176"/>
      <c r="BH121" s="176"/>
      <c r="BI121" s="176"/>
      <c r="BJ121" s="176"/>
      <c r="BK121" s="176"/>
      <c r="BL121" s="176"/>
      <c r="BM121" s="176"/>
      <c r="BN121" s="176"/>
      <c r="BO121" s="176"/>
      <c r="BP121" s="176"/>
      <c r="BQ121" s="176"/>
      <c r="BR121" s="176"/>
      <c r="BS121" s="176"/>
      <c r="BT121" s="176"/>
      <c r="BU121" s="176"/>
      <c r="BV121" s="176"/>
      <c r="BW121" s="176"/>
      <c r="BX121" s="176"/>
      <c r="BY121" s="176"/>
      <c r="BZ121" s="176"/>
      <c r="CA121" s="176"/>
      <c r="CB121" s="176"/>
      <c r="CC121" s="176"/>
      <c r="CD121" s="176"/>
      <c r="CE121" s="176"/>
      <c r="CF121" s="176"/>
      <c r="CG121" s="176"/>
      <c r="CH121" s="176"/>
      <c r="CI121" s="176"/>
      <c r="CJ121" s="176"/>
      <c r="CK121" s="176"/>
      <c r="CL121" s="176"/>
      <c r="CM121" s="176"/>
      <c r="CN121" s="176"/>
      <c r="CO121" s="176"/>
      <c r="CP121" s="176"/>
      <c r="CQ121" s="176"/>
      <c r="CR121" s="176"/>
      <c r="CS121" s="176"/>
      <c r="CT121" s="176"/>
      <c r="CU121" s="176"/>
      <c r="CV121" s="176"/>
      <c r="CW121" s="176"/>
      <c r="CX121" s="176"/>
      <c r="CY121" s="176"/>
      <c r="CZ121" s="176"/>
      <c r="DA121" s="176"/>
      <c r="DB121" s="176"/>
      <c r="DC121" s="176"/>
      <c r="DD121" s="176"/>
      <c r="DE121" s="176"/>
      <c r="DF121" s="176"/>
      <c r="DG121" s="176"/>
      <c r="DH121" s="176"/>
      <c r="DI121" s="176"/>
      <c r="DJ121" s="176"/>
      <c r="DK121" s="176"/>
      <c r="DL121" s="176"/>
      <c r="DM121" s="176"/>
      <c r="DN121" s="176"/>
      <c r="DO121" s="176"/>
      <c r="DP121" s="176"/>
      <c r="DQ121" s="176"/>
      <c r="DR121" s="176"/>
      <c r="DS121" s="176"/>
      <c r="DT121" s="176"/>
      <c r="DU121" s="176"/>
      <c r="DV121" s="176"/>
      <c r="DW121" s="176"/>
      <c r="DX121" s="176"/>
      <c r="DY121" s="176"/>
      <c r="DZ121" s="176"/>
      <c r="EA121" s="176"/>
      <c r="EB121" s="176"/>
      <c r="EC121" s="176"/>
      <c r="ED121" s="176"/>
      <c r="EE121" s="176"/>
      <c r="EF121" s="176"/>
      <c r="EG121" s="176"/>
      <c r="EH121" s="176"/>
      <c r="EI121" s="176"/>
      <c r="EJ121" s="176"/>
      <c r="EK121" s="176"/>
      <c r="EL121" s="176"/>
      <c r="EM121" s="176"/>
      <c r="EN121" s="176"/>
      <c r="EO121" s="176"/>
      <c r="EP121" s="176"/>
      <c r="EQ121" s="176"/>
      <c r="ER121" s="176"/>
      <c r="ES121" s="176"/>
      <c r="ET121" s="176"/>
      <c r="EU121" s="176"/>
      <c r="EV121" s="176"/>
      <c r="EW121" s="176"/>
    </row>
    <row r="122" spans="2:153" s="174" customFormat="1" ht="15" customHeight="1">
      <c r="B122" s="176"/>
      <c r="C122" s="176"/>
      <c r="D122" s="176"/>
      <c r="E122" s="176"/>
      <c r="F122" s="176"/>
      <c r="G122" s="176"/>
      <c r="H122" s="176"/>
      <c r="I122" s="176"/>
      <c r="J122" s="176"/>
      <c r="K122" s="176"/>
      <c r="L122" s="176"/>
      <c r="M122" s="176"/>
      <c r="N122" s="176"/>
      <c r="O122" s="176"/>
      <c r="P122" s="176"/>
      <c r="Q122" s="176"/>
      <c r="R122" s="176"/>
      <c r="S122" s="176"/>
      <c r="T122" s="176"/>
      <c r="U122" s="176"/>
      <c r="V122" s="176"/>
      <c r="W122" s="176"/>
      <c r="X122" s="176"/>
      <c r="Y122" s="176"/>
      <c r="Z122" s="176"/>
      <c r="AA122" s="176"/>
      <c r="AB122" s="176"/>
      <c r="AC122" s="176"/>
      <c r="AD122" s="176"/>
      <c r="AE122" s="176"/>
      <c r="AF122" s="176"/>
      <c r="AG122" s="176"/>
      <c r="AH122" s="176"/>
      <c r="AI122" s="176"/>
      <c r="AJ122" s="176"/>
      <c r="AK122" s="176"/>
      <c r="AL122" s="176"/>
      <c r="AM122" s="176"/>
      <c r="AN122" s="176"/>
      <c r="AO122" s="176"/>
      <c r="AP122" s="176"/>
      <c r="AQ122" s="176"/>
      <c r="AR122" s="176"/>
      <c r="AS122" s="176"/>
      <c r="AT122" s="176"/>
      <c r="AU122" s="176"/>
      <c r="AV122" s="176"/>
      <c r="AW122" s="176"/>
      <c r="AX122" s="176"/>
      <c r="AY122" s="176"/>
      <c r="AZ122" s="176"/>
      <c r="BA122" s="176"/>
      <c r="BB122" s="176"/>
      <c r="BC122" s="176"/>
      <c r="BD122" s="176"/>
      <c r="BE122" s="176"/>
      <c r="BF122" s="176"/>
      <c r="BG122" s="176"/>
      <c r="BH122" s="176"/>
      <c r="BI122" s="176"/>
      <c r="BJ122" s="176"/>
      <c r="BK122" s="176"/>
      <c r="BL122" s="176"/>
      <c r="BM122" s="176"/>
      <c r="BN122" s="176"/>
      <c r="BO122" s="176"/>
      <c r="BP122" s="176"/>
      <c r="BQ122" s="176"/>
      <c r="BR122" s="176"/>
      <c r="BS122" s="176"/>
      <c r="BT122" s="176"/>
      <c r="BU122" s="176"/>
      <c r="BV122" s="176"/>
      <c r="BW122" s="176"/>
      <c r="BX122" s="176"/>
      <c r="BY122" s="176"/>
      <c r="BZ122" s="176"/>
      <c r="CA122" s="176"/>
      <c r="CB122" s="176"/>
      <c r="CC122" s="176"/>
      <c r="CD122" s="176"/>
      <c r="CE122" s="176"/>
      <c r="CF122" s="176"/>
      <c r="CG122" s="176"/>
      <c r="CH122" s="176"/>
      <c r="CI122" s="176"/>
      <c r="CJ122" s="176"/>
      <c r="CK122" s="176"/>
      <c r="CL122" s="176"/>
      <c r="CM122" s="176"/>
      <c r="CN122" s="176"/>
      <c r="CO122" s="176"/>
      <c r="CP122" s="176"/>
      <c r="CQ122" s="176"/>
      <c r="CR122" s="176"/>
      <c r="CS122" s="176"/>
      <c r="CT122" s="176"/>
      <c r="CU122" s="176"/>
      <c r="CV122" s="176"/>
      <c r="CW122" s="176"/>
      <c r="CX122" s="176"/>
      <c r="CY122" s="176"/>
      <c r="CZ122" s="176"/>
      <c r="DA122" s="176"/>
      <c r="DB122" s="176"/>
      <c r="DC122" s="176"/>
      <c r="DD122" s="176"/>
      <c r="DE122" s="176"/>
      <c r="DF122" s="176"/>
      <c r="DG122" s="176"/>
      <c r="DH122" s="176"/>
      <c r="DI122" s="176"/>
      <c r="DJ122" s="176"/>
      <c r="DK122" s="176"/>
      <c r="DL122" s="176"/>
      <c r="DM122" s="176"/>
      <c r="DN122" s="176"/>
      <c r="DO122" s="176"/>
      <c r="DP122" s="176"/>
      <c r="DQ122" s="176"/>
      <c r="DR122" s="176"/>
      <c r="DS122" s="176"/>
      <c r="DT122" s="176"/>
      <c r="DU122" s="176"/>
      <c r="DV122" s="176"/>
      <c r="DW122" s="176"/>
      <c r="DX122" s="176"/>
      <c r="DY122" s="176"/>
      <c r="DZ122" s="176"/>
      <c r="EA122" s="176"/>
      <c r="EB122" s="176"/>
      <c r="EC122" s="176"/>
      <c r="ED122" s="176"/>
      <c r="EE122" s="176"/>
      <c r="EF122" s="176"/>
      <c r="EG122" s="176"/>
      <c r="EH122" s="176"/>
      <c r="EI122" s="176"/>
      <c r="EJ122" s="176"/>
      <c r="EK122" s="176"/>
      <c r="EL122" s="176"/>
      <c r="EM122" s="176"/>
      <c r="EN122" s="176"/>
      <c r="EO122" s="176"/>
      <c r="EP122" s="176"/>
      <c r="EQ122" s="176"/>
      <c r="ER122" s="176"/>
      <c r="ES122" s="176"/>
      <c r="ET122" s="176"/>
      <c r="EU122" s="176"/>
      <c r="EV122" s="176"/>
      <c r="EW122" s="176"/>
    </row>
    <row r="123" spans="2:153" s="174" customFormat="1" ht="15" customHeight="1">
      <c r="B123" s="176"/>
      <c r="C123" s="176"/>
      <c r="D123" s="176"/>
      <c r="E123" s="176"/>
      <c r="F123" s="176"/>
      <c r="G123" s="176"/>
      <c r="H123" s="176"/>
      <c r="I123" s="176"/>
      <c r="J123" s="176"/>
      <c r="K123" s="176"/>
      <c r="L123" s="176"/>
      <c r="M123" s="176"/>
      <c r="N123" s="176"/>
      <c r="O123" s="176"/>
      <c r="P123" s="176"/>
      <c r="Q123" s="176"/>
      <c r="R123" s="176"/>
      <c r="S123" s="176"/>
      <c r="T123" s="176"/>
      <c r="U123" s="176"/>
      <c r="V123" s="176"/>
      <c r="W123" s="176"/>
      <c r="X123" s="176"/>
      <c r="Y123" s="176"/>
      <c r="Z123" s="176"/>
      <c r="AA123" s="176"/>
      <c r="AB123" s="176"/>
      <c r="AC123" s="176"/>
      <c r="AD123" s="176"/>
      <c r="AE123" s="176"/>
      <c r="AF123" s="176"/>
      <c r="AG123" s="176"/>
      <c r="AH123" s="176"/>
      <c r="AI123" s="176"/>
      <c r="AJ123" s="176"/>
      <c r="AK123" s="176"/>
      <c r="AL123" s="176"/>
      <c r="AM123" s="176"/>
      <c r="AN123" s="176"/>
      <c r="AO123" s="176"/>
      <c r="AP123" s="176"/>
      <c r="AQ123" s="176"/>
      <c r="AR123" s="176"/>
      <c r="AS123" s="176"/>
      <c r="AT123" s="176"/>
      <c r="AU123" s="176"/>
      <c r="AV123" s="176"/>
      <c r="AW123" s="176"/>
      <c r="AX123" s="176"/>
      <c r="AY123" s="176"/>
      <c r="AZ123" s="176"/>
      <c r="BA123" s="176"/>
      <c r="BB123" s="176"/>
      <c r="BC123" s="176"/>
      <c r="BD123" s="176"/>
      <c r="BE123" s="176"/>
      <c r="BF123" s="176"/>
      <c r="BG123" s="176"/>
      <c r="BH123" s="176"/>
      <c r="BI123" s="176"/>
      <c r="BJ123" s="176"/>
      <c r="BK123" s="176"/>
      <c r="BL123" s="176"/>
      <c r="BM123" s="176"/>
      <c r="BN123" s="176"/>
      <c r="BO123" s="176"/>
      <c r="BP123" s="176"/>
      <c r="BQ123" s="176"/>
      <c r="BR123" s="176"/>
      <c r="BS123" s="176"/>
      <c r="BT123" s="176"/>
      <c r="BU123" s="176"/>
      <c r="BV123" s="176"/>
      <c r="BW123" s="176"/>
      <c r="BX123" s="176"/>
      <c r="BY123" s="176"/>
      <c r="BZ123" s="176"/>
      <c r="CA123" s="176"/>
      <c r="CB123" s="176"/>
      <c r="CC123" s="176"/>
      <c r="CD123" s="176"/>
      <c r="CE123" s="176"/>
      <c r="CF123" s="176"/>
      <c r="CG123" s="176"/>
      <c r="CH123" s="176"/>
      <c r="CI123" s="176"/>
      <c r="CJ123" s="176"/>
      <c r="CK123" s="176"/>
      <c r="CL123" s="176"/>
      <c r="CM123" s="176"/>
      <c r="CN123" s="176"/>
      <c r="CO123" s="176"/>
      <c r="CP123" s="176"/>
      <c r="CQ123" s="176"/>
      <c r="CR123" s="176"/>
      <c r="CS123" s="176"/>
      <c r="CT123" s="176"/>
      <c r="CU123" s="176"/>
      <c r="CV123" s="176"/>
      <c r="CW123" s="176"/>
      <c r="CX123" s="176"/>
      <c r="CY123" s="176"/>
      <c r="CZ123" s="176"/>
      <c r="DA123" s="176"/>
      <c r="DB123" s="176"/>
      <c r="DC123" s="176"/>
      <c r="DD123" s="176"/>
      <c r="DE123" s="176"/>
      <c r="DF123" s="176"/>
      <c r="DG123" s="176"/>
      <c r="DH123" s="176"/>
      <c r="DI123" s="176"/>
      <c r="DJ123" s="176"/>
      <c r="DK123" s="176"/>
      <c r="DL123" s="176"/>
      <c r="DM123" s="176"/>
      <c r="DN123" s="176"/>
      <c r="DO123" s="176"/>
      <c r="DP123" s="176"/>
      <c r="DQ123" s="176"/>
      <c r="DR123" s="176"/>
      <c r="DS123" s="176"/>
      <c r="DT123" s="176"/>
      <c r="DU123" s="176"/>
      <c r="DV123" s="176"/>
      <c r="DW123" s="176"/>
      <c r="DX123" s="176"/>
      <c r="DY123" s="176"/>
      <c r="DZ123" s="176"/>
      <c r="EA123" s="176"/>
      <c r="EB123" s="176"/>
      <c r="EC123" s="176"/>
      <c r="ED123" s="176"/>
      <c r="EE123" s="176"/>
      <c r="EF123" s="176"/>
      <c r="EG123" s="176"/>
      <c r="EH123" s="176"/>
      <c r="EI123" s="176"/>
      <c r="EJ123" s="176"/>
      <c r="EK123" s="176"/>
      <c r="EL123" s="176"/>
      <c r="EM123" s="176"/>
      <c r="EN123" s="176"/>
      <c r="EO123" s="176"/>
      <c r="EP123" s="176"/>
      <c r="EQ123" s="176"/>
      <c r="ER123" s="176"/>
      <c r="ES123" s="176"/>
      <c r="ET123" s="176"/>
      <c r="EU123" s="176"/>
      <c r="EV123" s="176"/>
      <c r="EW123" s="176"/>
    </row>
    <row r="124" spans="2:153" s="174" customFormat="1" ht="15" customHeight="1">
      <c r="B124" s="176"/>
      <c r="C124" s="176"/>
      <c r="D124" s="176"/>
      <c r="E124" s="176"/>
      <c r="F124" s="176"/>
      <c r="G124" s="176"/>
      <c r="H124" s="176"/>
      <c r="I124" s="176"/>
      <c r="J124" s="176"/>
      <c r="K124" s="176"/>
      <c r="L124" s="176"/>
      <c r="M124" s="176"/>
      <c r="N124" s="176"/>
      <c r="O124" s="176"/>
      <c r="P124" s="176"/>
      <c r="Q124" s="176"/>
      <c r="R124" s="176"/>
      <c r="S124" s="176"/>
      <c r="T124" s="176"/>
      <c r="U124" s="176"/>
      <c r="V124" s="176"/>
      <c r="W124" s="176"/>
      <c r="X124" s="176"/>
      <c r="Y124" s="176"/>
      <c r="Z124" s="176"/>
      <c r="AA124" s="176"/>
      <c r="AB124" s="176"/>
      <c r="AC124" s="176"/>
      <c r="AD124" s="176"/>
      <c r="AE124" s="176"/>
      <c r="AF124" s="176"/>
      <c r="AG124" s="176"/>
      <c r="AH124" s="176"/>
      <c r="AI124" s="176"/>
      <c r="AJ124" s="176"/>
      <c r="AK124" s="176"/>
      <c r="AL124" s="176"/>
      <c r="AM124" s="176"/>
      <c r="AN124" s="176"/>
      <c r="AO124" s="176"/>
      <c r="AP124" s="176"/>
      <c r="AQ124" s="176"/>
      <c r="AR124" s="176"/>
      <c r="AS124" s="176"/>
      <c r="AT124" s="176"/>
      <c r="AU124" s="176"/>
      <c r="AV124" s="176"/>
      <c r="AW124" s="176"/>
      <c r="AX124" s="176"/>
      <c r="AY124" s="176"/>
      <c r="AZ124" s="176"/>
      <c r="BA124" s="176"/>
      <c r="BB124" s="176"/>
      <c r="BC124" s="176"/>
      <c r="BD124" s="176"/>
      <c r="BE124" s="176"/>
      <c r="BF124" s="176"/>
      <c r="BG124" s="176"/>
      <c r="BH124" s="176"/>
      <c r="BI124" s="176"/>
      <c r="BJ124" s="176"/>
      <c r="BK124" s="176"/>
      <c r="BL124" s="176"/>
      <c r="BM124" s="176"/>
      <c r="BN124" s="176"/>
      <c r="BO124" s="176"/>
      <c r="BP124" s="176"/>
      <c r="BQ124" s="176"/>
      <c r="BR124" s="176"/>
      <c r="BS124" s="176"/>
      <c r="BT124" s="176"/>
      <c r="BU124" s="176"/>
      <c r="BV124" s="176"/>
      <c r="BW124" s="176"/>
      <c r="BX124" s="176"/>
      <c r="BY124" s="176"/>
      <c r="BZ124" s="176"/>
      <c r="CA124" s="176"/>
      <c r="CB124" s="176"/>
      <c r="CC124" s="176"/>
      <c r="CD124" s="176"/>
      <c r="CE124" s="176"/>
      <c r="CF124" s="176"/>
      <c r="CG124" s="176"/>
      <c r="CH124" s="176"/>
      <c r="CI124" s="176"/>
      <c r="CJ124" s="176"/>
      <c r="CK124" s="176"/>
      <c r="CL124" s="176"/>
      <c r="CM124" s="176"/>
      <c r="CN124" s="176"/>
      <c r="CO124" s="176"/>
      <c r="CP124" s="176"/>
      <c r="CQ124" s="176"/>
      <c r="CR124" s="176"/>
      <c r="CS124" s="176"/>
      <c r="CT124" s="176"/>
      <c r="CU124" s="176"/>
      <c r="CV124" s="176"/>
      <c r="CW124" s="176"/>
      <c r="CX124" s="176"/>
      <c r="CY124" s="176"/>
      <c r="CZ124" s="176"/>
      <c r="DA124" s="176"/>
      <c r="DB124" s="176"/>
      <c r="DC124" s="176"/>
      <c r="DD124" s="176"/>
      <c r="DE124" s="176"/>
      <c r="DF124" s="176"/>
      <c r="DG124" s="176"/>
      <c r="DH124" s="176"/>
      <c r="DI124" s="176"/>
      <c r="DJ124" s="176"/>
      <c r="DK124" s="176"/>
      <c r="DL124" s="176"/>
      <c r="DM124" s="176"/>
      <c r="DN124" s="176"/>
      <c r="DO124" s="176"/>
      <c r="DP124" s="176"/>
      <c r="DQ124" s="176"/>
      <c r="DR124" s="176"/>
      <c r="DS124" s="176"/>
      <c r="DT124" s="176"/>
      <c r="DU124" s="176"/>
      <c r="DV124" s="176"/>
      <c r="DW124" s="176"/>
      <c r="DX124" s="176"/>
      <c r="DY124" s="176"/>
      <c r="DZ124" s="176"/>
      <c r="EA124" s="176"/>
      <c r="EB124" s="176"/>
      <c r="EC124" s="176"/>
      <c r="ED124" s="176"/>
      <c r="EE124" s="176"/>
      <c r="EF124" s="176"/>
      <c r="EG124" s="176"/>
      <c r="EH124" s="176"/>
      <c r="EI124" s="176"/>
      <c r="EJ124" s="176"/>
      <c r="EK124" s="176"/>
      <c r="EL124" s="176"/>
      <c r="EM124" s="176"/>
      <c r="EN124" s="176"/>
      <c r="EO124" s="176"/>
      <c r="EP124" s="176"/>
      <c r="EQ124" s="176"/>
      <c r="ER124" s="176"/>
      <c r="ES124" s="176"/>
      <c r="ET124" s="176"/>
      <c r="EU124" s="176"/>
      <c r="EV124" s="176"/>
      <c r="EW124" s="176"/>
    </row>
    <row r="125" spans="2:153" s="174" customFormat="1" ht="15" customHeight="1">
      <c r="B125" s="176"/>
      <c r="C125" s="176"/>
      <c r="D125" s="176"/>
      <c r="E125" s="176"/>
      <c r="F125" s="176"/>
      <c r="G125" s="176"/>
      <c r="H125" s="176"/>
      <c r="I125" s="176"/>
      <c r="J125" s="176"/>
      <c r="K125" s="176"/>
      <c r="L125" s="176"/>
      <c r="M125" s="176"/>
      <c r="N125" s="176"/>
      <c r="O125" s="176"/>
      <c r="P125" s="176"/>
      <c r="Q125" s="176"/>
      <c r="R125" s="176"/>
      <c r="S125" s="176"/>
      <c r="T125" s="176"/>
      <c r="U125" s="176"/>
      <c r="V125" s="176"/>
      <c r="W125" s="176"/>
      <c r="X125" s="176"/>
      <c r="Y125" s="176"/>
      <c r="Z125" s="176"/>
      <c r="AA125" s="176"/>
      <c r="AB125" s="176"/>
      <c r="AC125" s="176"/>
      <c r="AD125" s="176"/>
      <c r="AE125" s="176"/>
      <c r="AF125" s="176"/>
      <c r="AG125" s="176"/>
      <c r="AH125" s="176"/>
      <c r="AI125" s="176"/>
      <c r="AJ125" s="176"/>
      <c r="AK125" s="176"/>
      <c r="AL125" s="176"/>
      <c r="AM125" s="176"/>
      <c r="AN125" s="176"/>
      <c r="AO125" s="176"/>
      <c r="AP125" s="176"/>
      <c r="AQ125" s="176"/>
      <c r="AR125" s="176"/>
      <c r="AS125" s="176"/>
      <c r="AT125" s="176"/>
      <c r="AU125" s="176"/>
      <c r="AV125" s="176"/>
      <c r="AW125" s="176"/>
      <c r="AX125" s="176"/>
      <c r="AY125" s="176"/>
      <c r="AZ125" s="176"/>
      <c r="BA125" s="176"/>
      <c r="BB125" s="176"/>
      <c r="BC125" s="176"/>
      <c r="BD125" s="176"/>
      <c r="BE125" s="176"/>
      <c r="BF125" s="176"/>
      <c r="BG125" s="176"/>
      <c r="BH125" s="176"/>
      <c r="BI125" s="176"/>
      <c r="BJ125" s="176"/>
      <c r="BK125" s="176"/>
      <c r="BL125" s="176"/>
      <c r="BM125" s="176"/>
      <c r="BN125" s="176"/>
      <c r="BO125" s="176"/>
      <c r="BP125" s="176"/>
      <c r="BQ125" s="176"/>
      <c r="BR125" s="176"/>
      <c r="BS125" s="176"/>
      <c r="BT125" s="176"/>
      <c r="BU125" s="176"/>
      <c r="BV125" s="176"/>
      <c r="BW125" s="176"/>
      <c r="BX125" s="176"/>
      <c r="BY125" s="176"/>
      <c r="BZ125" s="176"/>
      <c r="CA125" s="176"/>
      <c r="CB125" s="176"/>
      <c r="CC125" s="176"/>
      <c r="CD125" s="176"/>
      <c r="CE125" s="176"/>
      <c r="CF125" s="176"/>
      <c r="CG125" s="176"/>
      <c r="CH125" s="176"/>
      <c r="CI125" s="176"/>
      <c r="CJ125" s="176"/>
      <c r="CK125" s="176"/>
      <c r="CL125" s="176"/>
      <c r="CM125" s="176"/>
      <c r="CN125" s="176"/>
      <c r="CO125" s="176"/>
      <c r="CP125" s="176"/>
      <c r="CQ125" s="176"/>
      <c r="CR125" s="176"/>
      <c r="CS125" s="176"/>
      <c r="CT125" s="176"/>
      <c r="CU125" s="176"/>
      <c r="CV125" s="176"/>
      <c r="CW125" s="176"/>
      <c r="CX125" s="176"/>
      <c r="CY125" s="176"/>
      <c r="CZ125" s="176"/>
      <c r="DA125" s="176"/>
      <c r="DB125" s="176"/>
      <c r="DC125" s="176"/>
      <c r="DD125" s="176"/>
      <c r="DE125" s="176"/>
      <c r="DF125" s="176"/>
      <c r="DG125" s="176"/>
      <c r="DH125" s="176"/>
      <c r="DI125" s="176"/>
      <c r="DJ125" s="176"/>
      <c r="DK125" s="176"/>
      <c r="DL125" s="176"/>
      <c r="DM125" s="176"/>
      <c r="DN125" s="176"/>
      <c r="DO125" s="176"/>
      <c r="DP125" s="176"/>
      <c r="DQ125" s="176"/>
      <c r="DR125" s="176"/>
      <c r="DS125" s="176"/>
      <c r="DT125" s="176"/>
      <c r="DU125" s="176"/>
      <c r="DV125" s="176"/>
      <c r="DW125" s="176"/>
      <c r="DX125" s="176"/>
      <c r="DY125" s="176"/>
      <c r="DZ125" s="176"/>
      <c r="EA125" s="176"/>
      <c r="EB125" s="176"/>
      <c r="EC125" s="176"/>
      <c r="ED125" s="176"/>
      <c r="EE125" s="176"/>
      <c r="EF125" s="176"/>
      <c r="EG125" s="176"/>
      <c r="EH125" s="176"/>
      <c r="EI125" s="176"/>
      <c r="EJ125" s="176"/>
      <c r="EK125" s="176"/>
      <c r="EL125" s="176"/>
      <c r="EM125" s="176"/>
      <c r="EN125" s="176"/>
      <c r="EO125" s="176"/>
      <c r="EP125" s="176"/>
      <c r="EQ125" s="176"/>
      <c r="ER125" s="176"/>
      <c r="ES125" s="176"/>
      <c r="ET125" s="176"/>
      <c r="EU125" s="176"/>
      <c r="EV125" s="176"/>
      <c r="EW125" s="176"/>
    </row>
    <row r="126" spans="2:153" s="174" customFormat="1" ht="15" customHeight="1">
      <c r="B126" s="176"/>
      <c r="C126" s="176"/>
      <c r="D126" s="176"/>
      <c r="E126" s="176"/>
      <c r="F126" s="176"/>
      <c r="G126" s="176"/>
      <c r="H126" s="176"/>
      <c r="I126" s="176"/>
      <c r="J126" s="176"/>
      <c r="K126" s="176"/>
      <c r="L126" s="176"/>
      <c r="M126" s="176"/>
      <c r="N126" s="176"/>
      <c r="O126" s="176"/>
      <c r="P126" s="176"/>
      <c r="Q126" s="176"/>
      <c r="R126" s="176"/>
      <c r="S126" s="176"/>
      <c r="T126" s="176"/>
      <c r="U126" s="176"/>
      <c r="V126" s="176"/>
      <c r="W126" s="176"/>
      <c r="X126" s="176"/>
      <c r="Y126" s="176"/>
      <c r="Z126" s="176"/>
      <c r="AA126" s="176"/>
      <c r="AB126" s="176"/>
      <c r="AC126" s="176"/>
      <c r="AD126" s="176"/>
      <c r="AE126" s="176"/>
      <c r="AF126" s="176"/>
      <c r="AG126" s="176"/>
      <c r="AH126" s="176"/>
      <c r="AI126" s="176"/>
      <c r="AJ126" s="176"/>
      <c r="AK126" s="176"/>
      <c r="AL126" s="176"/>
      <c r="AM126" s="176"/>
      <c r="AN126" s="176"/>
      <c r="AO126" s="176"/>
      <c r="AP126" s="176"/>
      <c r="AQ126" s="176"/>
      <c r="AR126" s="176"/>
      <c r="AS126" s="176"/>
      <c r="AT126" s="176"/>
      <c r="AU126" s="176"/>
      <c r="AV126" s="176"/>
      <c r="AW126" s="176"/>
      <c r="AX126" s="176"/>
      <c r="AY126" s="176"/>
      <c r="AZ126" s="176"/>
      <c r="BA126" s="176"/>
      <c r="BB126" s="176"/>
      <c r="BC126" s="176"/>
      <c r="BD126" s="176"/>
      <c r="BE126" s="176"/>
      <c r="BF126" s="176"/>
      <c r="BG126" s="176"/>
      <c r="BH126" s="176"/>
      <c r="BI126" s="176"/>
      <c r="BJ126" s="176"/>
      <c r="BK126" s="176"/>
      <c r="BL126" s="176"/>
      <c r="BM126" s="176"/>
      <c r="BN126" s="176"/>
      <c r="BO126" s="176"/>
      <c r="BP126" s="176"/>
      <c r="BQ126" s="176"/>
      <c r="BR126" s="176"/>
      <c r="BS126" s="176"/>
      <c r="BT126" s="176"/>
      <c r="BU126" s="176"/>
      <c r="BV126" s="176"/>
      <c r="BW126" s="176"/>
      <c r="BX126" s="176"/>
      <c r="BY126" s="176"/>
      <c r="BZ126" s="176"/>
      <c r="CA126" s="176"/>
      <c r="CB126" s="176"/>
      <c r="CC126" s="176"/>
      <c r="CD126" s="176"/>
      <c r="CE126" s="176"/>
      <c r="CF126" s="176"/>
      <c r="CG126" s="176"/>
      <c r="CH126" s="176"/>
      <c r="CI126" s="176"/>
      <c r="CJ126" s="176"/>
      <c r="CK126" s="176"/>
      <c r="CL126" s="176"/>
      <c r="CM126" s="176"/>
      <c r="CN126" s="176"/>
      <c r="CO126" s="176"/>
      <c r="CP126" s="176"/>
      <c r="CQ126" s="176"/>
      <c r="CR126" s="176"/>
      <c r="CS126" s="176"/>
      <c r="CT126" s="176"/>
      <c r="CU126" s="176"/>
      <c r="CV126" s="176"/>
      <c r="CW126" s="176"/>
      <c r="CX126" s="176"/>
      <c r="CY126" s="176"/>
      <c r="CZ126" s="176"/>
      <c r="DA126" s="176"/>
      <c r="DB126" s="176"/>
      <c r="DC126" s="176"/>
      <c r="DD126" s="176"/>
      <c r="DE126" s="176"/>
      <c r="DF126" s="176"/>
      <c r="DG126" s="176"/>
      <c r="DH126" s="176"/>
      <c r="DI126" s="176"/>
      <c r="DJ126" s="176"/>
      <c r="DK126" s="176"/>
      <c r="DL126" s="176"/>
      <c r="DM126" s="176"/>
      <c r="DN126" s="176"/>
      <c r="DO126" s="176"/>
      <c r="DP126" s="176"/>
      <c r="DQ126" s="176"/>
      <c r="DR126" s="176"/>
      <c r="DS126" s="176"/>
      <c r="DT126" s="176"/>
      <c r="DU126" s="176"/>
      <c r="DV126" s="176"/>
      <c r="DW126" s="176"/>
      <c r="DX126" s="176"/>
      <c r="DY126" s="176"/>
      <c r="DZ126" s="176"/>
      <c r="EA126" s="176"/>
      <c r="EB126" s="176"/>
      <c r="EC126" s="176"/>
      <c r="ED126" s="176"/>
      <c r="EE126" s="176"/>
      <c r="EF126" s="176"/>
      <c r="EG126" s="176"/>
      <c r="EH126" s="176"/>
      <c r="EI126" s="176"/>
      <c r="EJ126" s="176"/>
      <c r="EK126" s="176"/>
      <c r="EL126" s="176"/>
      <c r="EM126" s="176"/>
      <c r="EN126" s="176"/>
      <c r="EO126" s="176"/>
      <c r="EP126" s="176"/>
      <c r="EQ126" s="176"/>
      <c r="ER126" s="176"/>
      <c r="ES126" s="176"/>
      <c r="ET126" s="176"/>
      <c r="EU126" s="176"/>
      <c r="EV126" s="176"/>
      <c r="EW126" s="176"/>
    </row>
    <row r="127" spans="2:153" s="174" customFormat="1" ht="15" customHeight="1">
      <c r="B127" s="176"/>
      <c r="C127" s="176"/>
      <c r="D127" s="176"/>
      <c r="E127" s="176"/>
      <c r="F127" s="176"/>
      <c r="G127" s="176"/>
      <c r="H127" s="176"/>
      <c r="I127" s="176"/>
      <c r="J127" s="176"/>
      <c r="K127" s="176"/>
      <c r="L127" s="176"/>
      <c r="M127" s="176"/>
      <c r="N127" s="176"/>
      <c r="O127" s="176"/>
      <c r="P127" s="176"/>
      <c r="Q127" s="176"/>
      <c r="R127" s="176"/>
      <c r="S127" s="176"/>
      <c r="T127" s="176"/>
      <c r="U127" s="176"/>
      <c r="V127" s="176"/>
      <c r="W127" s="176"/>
      <c r="X127" s="176"/>
      <c r="Y127" s="176"/>
      <c r="Z127" s="176"/>
      <c r="AA127" s="176"/>
      <c r="AB127" s="176"/>
      <c r="AC127" s="176"/>
      <c r="AD127" s="176"/>
      <c r="AE127" s="176"/>
      <c r="AF127" s="176"/>
      <c r="AG127" s="176"/>
      <c r="AH127" s="176"/>
      <c r="AI127" s="176"/>
      <c r="AJ127" s="176"/>
      <c r="AK127" s="176"/>
      <c r="AL127" s="176"/>
      <c r="AM127" s="176"/>
      <c r="AN127" s="176"/>
      <c r="AO127" s="176"/>
      <c r="AP127" s="176"/>
      <c r="AQ127" s="176"/>
      <c r="AR127" s="176"/>
      <c r="AS127" s="176"/>
      <c r="AT127" s="176"/>
      <c r="AU127" s="176"/>
      <c r="AV127" s="176"/>
      <c r="AW127" s="176"/>
      <c r="AX127" s="176"/>
      <c r="AY127" s="176"/>
      <c r="AZ127" s="176"/>
      <c r="BA127" s="176"/>
      <c r="BB127" s="176"/>
      <c r="BC127" s="176"/>
      <c r="BD127" s="176"/>
      <c r="BE127" s="176"/>
      <c r="BF127" s="176"/>
      <c r="BG127" s="176"/>
      <c r="BH127" s="176"/>
      <c r="BI127" s="176"/>
      <c r="BJ127" s="176"/>
      <c r="BK127" s="176"/>
      <c r="BL127" s="176"/>
      <c r="BM127" s="176"/>
      <c r="BN127" s="176"/>
      <c r="BO127" s="176"/>
      <c r="BP127" s="176"/>
      <c r="BQ127" s="176"/>
      <c r="BR127" s="176"/>
      <c r="BS127" s="176"/>
      <c r="BT127" s="176"/>
      <c r="BU127" s="176"/>
      <c r="BV127" s="176"/>
      <c r="BW127" s="176"/>
      <c r="BX127" s="176"/>
      <c r="BY127" s="176"/>
      <c r="BZ127" s="176"/>
      <c r="CA127" s="176"/>
      <c r="CB127" s="176"/>
      <c r="CC127" s="176"/>
      <c r="CD127" s="176"/>
      <c r="CE127" s="176"/>
      <c r="CF127" s="176"/>
      <c r="CG127" s="176"/>
      <c r="CH127" s="176"/>
      <c r="CI127" s="176"/>
      <c r="CJ127" s="176"/>
      <c r="CK127" s="176"/>
      <c r="CL127" s="176"/>
      <c r="CM127" s="176"/>
      <c r="CN127" s="176"/>
      <c r="CO127" s="176"/>
      <c r="CP127" s="176"/>
      <c r="CQ127" s="176"/>
      <c r="CR127" s="176"/>
      <c r="CS127" s="176"/>
      <c r="CT127" s="176"/>
      <c r="CU127" s="176"/>
      <c r="CV127" s="176"/>
      <c r="CW127" s="176"/>
      <c r="CX127" s="176"/>
      <c r="CY127" s="176"/>
      <c r="CZ127" s="176"/>
      <c r="DA127" s="176"/>
      <c r="DB127" s="176"/>
      <c r="DC127" s="176"/>
      <c r="DD127" s="176"/>
      <c r="DE127" s="176"/>
      <c r="DF127" s="176"/>
      <c r="DG127" s="176"/>
      <c r="DH127" s="176"/>
      <c r="DI127" s="176"/>
      <c r="DJ127" s="176"/>
      <c r="DK127" s="176"/>
      <c r="DL127" s="176"/>
      <c r="DM127" s="176"/>
      <c r="DN127" s="176"/>
      <c r="DO127" s="176"/>
      <c r="DP127" s="176"/>
      <c r="DQ127" s="176"/>
      <c r="DR127" s="176"/>
      <c r="DS127" s="176"/>
      <c r="DT127" s="176"/>
      <c r="DU127" s="176"/>
      <c r="DV127" s="176"/>
      <c r="DW127" s="176"/>
      <c r="DX127" s="176"/>
      <c r="DY127" s="176"/>
      <c r="DZ127" s="176"/>
      <c r="EA127" s="176"/>
      <c r="EB127" s="176"/>
      <c r="EC127" s="176"/>
      <c r="ED127" s="176"/>
      <c r="EE127" s="176"/>
      <c r="EF127" s="176"/>
      <c r="EG127" s="176"/>
      <c r="EH127" s="176"/>
      <c r="EI127" s="176"/>
      <c r="EJ127" s="176"/>
      <c r="EK127" s="176"/>
      <c r="EL127" s="176"/>
      <c r="EM127" s="176"/>
      <c r="EN127" s="176"/>
      <c r="EO127" s="176"/>
      <c r="EP127" s="176"/>
      <c r="EQ127" s="176"/>
      <c r="ER127" s="176"/>
      <c r="ES127" s="176"/>
      <c r="ET127" s="176"/>
      <c r="EU127" s="176"/>
      <c r="EV127" s="176"/>
      <c r="EW127" s="176"/>
    </row>
    <row r="128" spans="2:153" s="174" customFormat="1" ht="15" customHeight="1">
      <c r="B128" s="176"/>
      <c r="C128" s="176"/>
      <c r="D128" s="176"/>
      <c r="E128" s="176"/>
      <c r="F128" s="176"/>
      <c r="G128" s="176"/>
      <c r="H128" s="176"/>
      <c r="I128" s="176"/>
      <c r="J128" s="176"/>
      <c r="K128" s="176"/>
      <c r="L128" s="176"/>
      <c r="M128" s="176"/>
      <c r="N128" s="176"/>
      <c r="O128" s="176"/>
      <c r="P128" s="176"/>
      <c r="Q128" s="176"/>
      <c r="R128" s="176"/>
      <c r="S128" s="176"/>
      <c r="T128" s="176"/>
      <c r="U128" s="176"/>
      <c r="V128" s="176"/>
      <c r="W128" s="176"/>
      <c r="X128" s="176"/>
      <c r="Y128" s="176"/>
      <c r="Z128" s="176"/>
      <c r="AA128" s="176"/>
      <c r="AB128" s="176"/>
      <c r="AC128" s="176"/>
      <c r="AD128" s="176"/>
      <c r="AE128" s="176"/>
      <c r="AF128" s="176"/>
      <c r="AG128" s="176"/>
      <c r="AH128" s="176"/>
      <c r="AI128" s="176"/>
      <c r="AJ128" s="176"/>
      <c r="AK128" s="176"/>
      <c r="AL128" s="176"/>
      <c r="AM128" s="176"/>
      <c r="AN128" s="176"/>
      <c r="AO128" s="176"/>
      <c r="AP128" s="176"/>
      <c r="AQ128" s="176"/>
      <c r="AR128" s="176"/>
      <c r="AS128" s="176"/>
      <c r="AT128" s="176"/>
      <c r="AU128" s="176"/>
      <c r="AV128" s="176"/>
      <c r="AW128" s="176"/>
      <c r="AX128" s="176"/>
      <c r="AY128" s="176"/>
      <c r="AZ128" s="176"/>
      <c r="BA128" s="176"/>
      <c r="BB128" s="176"/>
      <c r="BC128" s="176"/>
      <c r="BD128" s="176"/>
      <c r="BE128" s="176"/>
      <c r="BF128" s="176"/>
      <c r="BG128" s="176"/>
      <c r="BH128" s="176"/>
      <c r="BI128" s="176"/>
      <c r="BJ128" s="176"/>
      <c r="BK128" s="176"/>
      <c r="BL128" s="176"/>
      <c r="BM128" s="176"/>
      <c r="BN128" s="176"/>
      <c r="BO128" s="176"/>
      <c r="BP128" s="176"/>
      <c r="BQ128" s="176"/>
      <c r="BR128" s="176"/>
      <c r="BS128" s="176"/>
      <c r="BT128" s="176"/>
      <c r="BU128" s="176"/>
      <c r="BV128" s="176"/>
      <c r="BW128" s="176"/>
      <c r="BX128" s="176"/>
      <c r="BY128" s="176"/>
      <c r="BZ128" s="176"/>
      <c r="CA128" s="176"/>
      <c r="CB128" s="176"/>
      <c r="CC128" s="176"/>
      <c r="CD128" s="176"/>
      <c r="CE128" s="176"/>
      <c r="CF128" s="176"/>
      <c r="CG128" s="176"/>
      <c r="CH128" s="176"/>
      <c r="CI128" s="176"/>
      <c r="CJ128" s="176"/>
      <c r="CK128" s="176"/>
      <c r="CL128" s="176"/>
      <c r="CM128" s="176"/>
      <c r="CN128" s="176"/>
      <c r="CO128" s="176"/>
      <c r="CP128" s="176"/>
      <c r="CQ128" s="176"/>
      <c r="CR128" s="176"/>
      <c r="CS128" s="176"/>
      <c r="CT128" s="176"/>
      <c r="CU128" s="176"/>
      <c r="CV128" s="176"/>
      <c r="CW128" s="176"/>
      <c r="CX128" s="176"/>
      <c r="CY128" s="176"/>
      <c r="CZ128" s="176"/>
      <c r="DA128" s="176"/>
      <c r="DB128" s="176"/>
      <c r="DC128" s="176"/>
      <c r="DD128" s="176"/>
      <c r="DE128" s="176"/>
      <c r="DF128" s="176"/>
      <c r="DG128" s="176"/>
      <c r="DH128" s="176"/>
      <c r="DI128" s="176"/>
      <c r="DJ128" s="176"/>
      <c r="DK128" s="176"/>
      <c r="DL128" s="176"/>
      <c r="DM128" s="176"/>
      <c r="DN128" s="176"/>
      <c r="DO128" s="176"/>
      <c r="DP128" s="176"/>
      <c r="DQ128" s="176"/>
      <c r="DR128" s="176"/>
      <c r="DS128" s="176"/>
      <c r="DT128" s="176"/>
      <c r="DU128" s="176"/>
      <c r="DV128" s="176"/>
      <c r="DW128" s="176"/>
      <c r="DX128" s="176"/>
      <c r="DY128" s="176"/>
      <c r="DZ128" s="176"/>
      <c r="EA128" s="176"/>
      <c r="EB128" s="176"/>
      <c r="EC128" s="176"/>
      <c r="ED128" s="176"/>
      <c r="EE128" s="176"/>
      <c r="EF128" s="176"/>
      <c r="EG128" s="176"/>
      <c r="EH128" s="176"/>
      <c r="EI128" s="176"/>
      <c r="EJ128" s="176"/>
      <c r="EK128" s="176"/>
      <c r="EL128" s="176"/>
      <c r="EM128" s="176"/>
      <c r="EN128" s="176"/>
      <c r="EO128" s="176"/>
      <c r="EP128" s="176"/>
      <c r="EQ128" s="176"/>
      <c r="ER128" s="176"/>
      <c r="ES128" s="176"/>
      <c r="ET128" s="176"/>
      <c r="EU128" s="176"/>
      <c r="EV128" s="176"/>
      <c r="EW128" s="176"/>
    </row>
    <row r="129" spans="2:153" s="174" customFormat="1" ht="15" customHeight="1">
      <c r="B129" s="176"/>
      <c r="C129" s="176"/>
      <c r="D129" s="176"/>
      <c r="E129" s="176"/>
      <c r="F129" s="176"/>
      <c r="G129" s="176"/>
      <c r="H129" s="176"/>
      <c r="I129" s="176"/>
      <c r="J129" s="176"/>
      <c r="K129" s="176"/>
      <c r="L129" s="176"/>
      <c r="M129" s="176"/>
      <c r="N129" s="176"/>
      <c r="O129" s="176"/>
      <c r="P129" s="176"/>
      <c r="Q129" s="176"/>
      <c r="R129" s="176"/>
      <c r="S129" s="176"/>
      <c r="T129" s="176"/>
      <c r="U129" s="176"/>
      <c r="V129" s="176"/>
      <c r="W129" s="176"/>
      <c r="X129" s="176"/>
      <c r="Y129" s="176"/>
      <c r="Z129" s="176"/>
      <c r="AA129" s="176"/>
      <c r="AB129" s="176"/>
      <c r="AC129" s="176"/>
      <c r="AD129" s="176"/>
      <c r="AE129" s="176"/>
      <c r="AF129" s="176"/>
      <c r="AG129" s="176"/>
      <c r="AH129" s="176"/>
      <c r="AI129" s="176"/>
      <c r="AJ129" s="176"/>
      <c r="AK129" s="176"/>
      <c r="AL129" s="176"/>
      <c r="AM129" s="176"/>
      <c r="AN129" s="176"/>
      <c r="AO129" s="176"/>
      <c r="AP129" s="176"/>
      <c r="AQ129" s="176"/>
      <c r="AR129" s="176"/>
      <c r="AS129" s="176"/>
      <c r="AT129" s="176"/>
      <c r="AU129" s="176"/>
      <c r="AV129" s="176"/>
      <c r="AW129" s="176"/>
      <c r="AX129" s="176"/>
      <c r="AY129" s="176"/>
      <c r="AZ129" s="176"/>
      <c r="BA129" s="176"/>
      <c r="BB129" s="176"/>
      <c r="BC129" s="176"/>
      <c r="BD129" s="176"/>
      <c r="BE129" s="176"/>
      <c r="BF129" s="176"/>
      <c r="BG129" s="176"/>
      <c r="BH129" s="176"/>
      <c r="BI129" s="176"/>
      <c r="BJ129" s="176"/>
      <c r="BK129" s="176"/>
      <c r="BL129" s="176"/>
      <c r="BM129" s="176"/>
      <c r="BN129" s="176"/>
      <c r="BO129" s="176"/>
      <c r="BP129" s="176"/>
      <c r="BQ129" s="176"/>
      <c r="BR129" s="176"/>
      <c r="BS129" s="176"/>
      <c r="BT129" s="176"/>
      <c r="BU129" s="176"/>
      <c r="BV129" s="176"/>
      <c r="BW129" s="176"/>
      <c r="BX129" s="176"/>
      <c r="BY129" s="176"/>
      <c r="BZ129" s="176"/>
      <c r="CA129" s="176"/>
      <c r="CB129" s="176"/>
      <c r="CC129" s="176"/>
      <c r="CD129" s="176"/>
      <c r="CE129" s="176"/>
      <c r="CF129" s="176"/>
      <c r="CG129" s="176"/>
      <c r="CH129" s="176"/>
      <c r="CI129" s="176"/>
      <c r="CJ129" s="176"/>
      <c r="CK129" s="176"/>
      <c r="CL129" s="176"/>
      <c r="CM129" s="176"/>
      <c r="CN129" s="176"/>
      <c r="CO129" s="176"/>
      <c r="CP129" s="176"/>
      <c r="CQ129" s="176"/>
      <c r="CR129" s="176"/>
      <c r="CS129" s="176"/>
      <c r="CT129" s="176"/>
      <c r="CU129" s="176"/>
      <c r="CV129" s="176"/>
      <c r="CW129" s="176"/>
      <c r="CX129" s="176"/>
      <c r="CY129" s="176"/>
      <c r="CZ129" s="176"/>
      <c r="DA129" s="176"/>
      <c r="DB129" s="176"/>
      <c r="DC129" s="176"/>
      <c r="DD129" s="176"/>
      <c r="DE129" s="176"/>
      <c r="DF129" s="176"/>
      <c r="DG129" s="176"/>
      <c r="DH129" s="176"/>
      <c r="DI129" s="176"/>
      <c r="DJ129" s="176"/>
      <c r="DK129" s="176"/>
      <c r="DL129" s="176"/>
      <c r="DM129" s="176"/>
      <c r="DN129" s="176"/>
      <c r="DO129" s="176"/>
      <c r="DP129" s="176"/>
      <c r="DQ129" s="176"/>
      <c r="DR129" s="176"/>
      <c r="DS129" s="176"/>
      <c r="DT129" s="176"/>
      <c r="DU129" s="176"/>
      <c r="DV129" s="176"/>
      <c r="DW129" s="176"/>
      <c r="DX129" s="176"/>
      <c r="DY129" s="176"/>
      <c r="DZ129" s="176"/>
      <c r="EA129" s="176"/>
      <c r="EB129" s="176"/>
      <c r="EC129" s="176"/>
      <c r="ED129" s="176"/>
      <c r="EE129" s="176"/>
      <c r="EF129" s="176"/>
      <c r="EG129" s="176"/>
      <c r="EH129" s="176"/>
      <c r="EI129" s="176"/>
      <c r="EJ129" s="176"/>
      <c r="EK129" s="176"/>
      <c r="EL129" s="176"/>
      <c r="EM129" s="176"/>
      <c r="EN129" s="176"/>
      <c r="EO129" s="176"/>
      <c r="EP129" s="176"/>
      <c r="EQ129" s="176"/>
      <c r="ER129" s="176"/>
      <c r="ES129" s="176"/>
      <c r="ET129" s="176"/>
      <c r="EU129" s="176"/>
      <c r="EV129" s="176"/>
      <c r="EW129" s="176"/>
    </row>
    <row r="130" spans="2:153" s="174" customFormat="1" ht="15" customHeight="1">
      <c r="B130" s="176"/>
      <c r="C130" s="176"/>
      <c r="D130" s="176"/>
      <c r="E130" s="176"/>
      <c r="F130" s="176"/>
      <c r="G130" s="176"/>
      <c r="H130" s="176"/>
      <c r="I130" s="176"/>
      <c r="J130" s="176"/>
      <c r="K130" s="176"/>
      <c r="L130" s="176"/>
      <c r="M130" s="176"/>
      <c r="N130" s="176"/>
      <c r="O130" s="176"/>
      <c r="P130" s="176"/>
      <c r="Q130" s="176"/>
      <c r="R130" s="176"/>
      <c r="S130" s="176"/>
      <c r="T130" s="176"/>
      <c r="U130" s="176"/>
      <c r="V130" s="176"/>
      <c r="W130" s="176"/>
      <c r="X130" s="176"/>
      <c r="Y130" s="176"/>
      <c r="Z130" s="176"/>
      <c r="AA130" s="176"/>
      <c r="AB130" s="176"/>
      <c r="AC130" s="176"/>
      <c r="AD130" s="176"/>
      <c r="AE130" s="176"/>
      <c r="AF130" s="176"/>
      <c r="AG130" s="176"/>
      <c r="AH130" s="176"/>
      <c r="AI130" s="176"/>
      <c r="AJ130" s="176"/>
      <c r="AK130" s="176"/>
      <c r="AL130" s="176"/>
      <c r="AM130" s="176"/>
      <c r="AN130" s="176"/>
      <c r="AO130" s="176"/>
      <c r="AP130" s="176"/>
      <c r="AQ130" s="176"/>
      <c r="AR130" s="176"/>
      <c r="AS130" s="176"/>
      <c r="AT130" s="176"/>
      <c r="AU130" s="176"/>
      <c r="AV130" s="176"/>
      <c r="AW130" s="176"/>
      <c r="AX130" s="176"/>
      <c r="AY130" s="176"/>
      <c r="AZ130" s="176"/>
      <c r="BA130" s="176"/>
      <c r="BB130" s="176"/>
      <c r="BC130" s="176"/>
      <c r="BD130" s="176"/>
      <c r="BE130" s="176"/>
      <c r="BF130" s="176"/>
      <c r="BG130" s="176"/>
      <c r="BH130" s="176"/>
      <c r="BI130" s="176"/>
      <c r="BJ130" s="176"/>
      <c r="BK130" s="176"/>
      <c r="BL130" s="176"/>
      <c r="BM130" s="176"/>
      <c r="BN130" s="176"/>
      <c r="BO130" s="176"/>
      <c r="BP130" s="176"/>
      <c r="BQ130" s="176"/>
      <c r="BR130" s="176"/>
      <c r="BS130" s="176"/>
      <c r="BT130" s="176"/>
      <c r="BU130" s="176"/>
      <c r="BV130" s="176"/>
      <c r="BW130" s="176"/>
      <c r="BX130" s="176"/>
      <c r="BY130" s="176"/>
      <c r="BZ130" s="176"/>
      <c r="CA130" s="176"/>
      <c r="CB130" s="176"/>
      <c r="CC130" s="176"/>
      <c r="CD130" s="176"/>
      <c r="CE130" s="176"/>
      <c r="CF130" s="176"/>
      <c r="CG130" s="176"/>
      <c r="CH130" s="176"/>
      <c r="CI130" s="176"/>
      <c r="CJ130" s="176"/>
      <c r="CK130" s="176"/>
      <c r="CL130" s="176"/>
      <c r="CM130" s="176"/>
      <c r="CN130" s="176"/>
      <c r="CO130" s="176"/>
      <c r="CP130" s="176"/>
      <c r="CQ130" s="176"/>
      <c r="CR130" s="176"/>
      <c r="CS130" s="176"/>
      <c r="CT130" s="176"/>
      <c r="CU130" s="176"/>
      <c r="CV130" s="176"/>
      <c r="CW130" s="176"/>
      <c r="CX130" s="176"/>
      <c r="CY130" s="176"/>
      <c r="CZ130" s="176"/>
      <c r="DA130" s="176"/>
      <c r="DB130" s="176"/>
      <c r="DC130" s="176"/>
      <c r="DD130" s="176"/>
      <c r="DE130" s="176"/>
      <c r="DF130" s="176"/>
      <c r="DG130" s="176"/>
      <c r="DH130" s="176"/>
      <c r="DI130" s="176"/>
      <c r="DJ130" s="176"/>
      <c r="DK130" s="176"/>
      <c r="DL130" s="176"/>
      <c r="DM130" s="176"/>
      <c r="DN130" s="176"/>
      <c r="DO130" s="176"/>
      <c r="DP130" s="176"/>
      <c r="DQ130" s="176"/>
      <c r="DR130" s="176"/>
      <c r="DS130" s="176"/>
      <c r="DT130" s="176"/>
      <c r="DU130" s="176"/>
      <c r="DV130" s="176"/>
      <c r="DW130" s="176"/>
      <c r="DX130" s="176"/>
      <c r="DY130" s="176"/>
      <c r="DZ130" s="176"/>
      <c r="EA130" s="176"/>
      <c r="EB130" s="176"/>
      <c r="EC130" s="176"/>
      <c r="ED130" s="176"/>
      <c r="EE130" s="176"/>
      <c r="EF130" s="176"/>
      <c r="EG130" s="176"/>
      <c r="EH130" s="176"/>
      <c r="EI130" s="176"/>
      <c r="EJ130" s="176"/>
      <c r="EK130" s="176"/>
      <c r="EL130" s="176"/>
      <c r="EM130" s="176"/>
      <c r="EN130" s="176"/>
      <c r="EO130" s="176"/>
      <c r="EP130" s="176"/>
      <c r="EQ130" s="176"/>
      <c r="ER130" s="176"/>
      <c r="ES130" s="176"/>
      <c r="ET130" s="176"/>
      <c r="EU130" s="176"/>
      <c r="EV130" s="176"/>
      <c r="EW130" s="176"/>
    </row>
    <row r="131" spans="2:153" s="174" customFormat="1" ht="15" customHeight="1">
      <c r="B131" s="176"/>
      <c r="C131" s="176"/>
      <c r="D131" s="176"/>
      <c r="E131" s="176"/>
      <c r="F131" s="176"/>
      <c r="G131" s="176"/>
      <c r="H131" s="176"/>
      <c r="I131" s="176"/>
      <c r="J131" s="176"/>
      <c r="K131" s="176"/>
      <c r="L131" s="176"/>
      <c r="M131" s="176"/>
      <c r="N131" s="176"/>
      <c r="O131" s="176"/>
      <c r="P131" s="176"/>
      <c r="Q131" s="176"/>
      <c r="R131" s="176"/>
      <c r="S131" s="176"/>
      <c r="T131" s="176"/>
      <c r="U131" s="176"/>
      <c r="V131" s="176"/>
      <c r="W131" s="176"/>
      <c r="X131" s="176"/>
      <c r="Y131" s="176"/>
      <c r="Z131" s="176"/>
      <c r="AA131" s="176"/>
      <c r="AB131" s="176"/>
      <c r="AC131" s="176"/>
      <c r="AD131" s="176"/>
      <c r="AE131" s="176"/>
      <c r="AF131" s="176"/>
      <c r="AG131" s="176"/>
      <c r="AH131" s="176"/>
      <c r="AI131" s="176"/>
      <c r="AJ131" s="176"/>
      <c r="AK131" s="176"/>
      <c r="AL131" s="176"/>
      <c r="AM131" s="176"/>
      <c r="AN131" s="176"/>
      <c r="AO131" s="176"/>
      <c r="AP131" s="176"/>
      <c r="AQ131" s="176"/>
      <c r="AR131" s="176"/>
      <c r="AS131" s="176"/>
      <c r="AT131" s="176"/>
      <c r="AU131" s="176"/>
      <c r="AV131" s="176"/>
      <c r="AW131" s="176"/>
      <c r="AX131" s="176"/>
      <c r="AY131" s="176"/>
      <c r="AZ131" s="176"/>
      <c r="BA131" s="176"/>
      <c r="BB131" s="176"/>
      <c r="BC131" s="176"/>
      <c r="BD131" s="176"/>
      <c r="BE131" s="176"/>
      <c r="BF131" s="176"/>
      <c r="BG131" s="176"/>
      <c r="BH131" s="176"/>
      <c r="BI131" s="176"/>
      <c r="BJ131" s="176"/>
      <c r="BK131" s="176"/>
      <c r="BL131" s="176"/>
      <c r="BM131" s="176"/>
      <c r="BN131" s="176"/>
      <c r="BO131" s="176"/>
      <c r="BP131" s="176"/>
      <c r="BQ131" s="176"/>
      <c r="BR131" s="176"/>
      <c r="BS131" s="176"/>
      <c r="BT131" s="176"/>
      <c r="BU131" s="176"/>
      <c r="BV131" s="176"/>
      <c r="BW131" s="176"/>
      <c r="BX131" s="176"/>
      <c r="BY131" s="176"/>
      <c r="BZ131" s="176"/>
      <c r="CA131" s="176"/>
      <c r="CB131" s="176"/>
      <c r="CC131" s="176"/>
      <c r="CD131" s="176"/>
      <c r="CE131" s="176"/>
      <c r="CF131" s="176"/>
      <c r="CG131" s="176"/>
      <c r="CH131" s="176"/>
      <c r="CI131" s="176"/>
      <c r="CJ131" s="176"/>
      <c r="CK131" s="176"/>
      <c r="CL131" s="176"/>
      <c r="CM131" s="176"/>
      <c r="CN131" s="176"/>
      <c r="CO131" s="176"/>
      <c r="CP131" s="176"/>
      <c r="CQ131" s="176"/>
      <c r="CR131" s="176"/>
      <c r="CS131" s="176"/>
      <c r="CT131" s="176"/>
      <c r="CU131" s="176"/>
      <c r="CV131" s="176"/>
      <c r="CW131" s="176"/>
      <c r="CX131" s="176"/>
      <c r="CY131" s="176"/>
      <c r="CZ131" s="176"/>
      <c r="DA131" s="176"/>
      <c r="DB131" s="176"/>
      <c r="DC131" s="176"/>
      <c r="DD131" s="176"/>
      <c r="DE131" s="176"/>
      <c r="DF131" s="176"/>
      <c r="DG131" s="176"/>
      <c r="DH131" s="176"/>
      <c r="DI131" s="176"/>
      <c r="DJ131" s="176"/>
      <c r="DK131" s="176"/>
      <c r="DL131" s="176"/>
      <c r="DM131" s="176"/>
      <c r="DN131" s="176"/>
      <c r="DO131" s="176"/>
      <c r="DP131" s="176"/>
      <c r="DQ131" s="176"/>
      <c r="DR131" s="176"/>
      <c r="DS131" s="176"/>
      <c r="DT131" s="176"/>
      <c r="DU131" s="176"/>
      <c r="DV131" s="176"/>
      <c r="DW131" s="176"/>
      <c r="DX131" s="176"/>
      <c r="DY131" s="176"/>
      <c r="DZ131" s="176"/>
      <c r="EA131" s="176"/>
      <c r="EB131" s="176"/>
      <c r="EC131" s="176"/>
      <c r="ED131" s="176"/>
      <c r="EE131" s="176"/>
      <c r="EF131" s="176"/>
      <c r="EG131" s="176"/>
      <c r="EH131" s="176"/>
      <c r="EI131" s="176"/>
      <c r="EJ131" s="176"/>
      <c r="EK131" s="176"/>
      <c r="EL131" s="176"/>
      <c r="EM131" s="176"/>
      <c r="EN131" s="176"/>
      <c r="EO131" s="176"/>
      <c r="EP131" s="176"/>
      <c r="EQ131" s="176"/>
      <c r="ER131" s="176"/>
      <c r="ES131" s="176"/>
      <c r="ET131" s="176"/>
      <c r="EU131" s="176"/>
      <c r="EV131" s="176"/>
      <c r="EW131" s="176"/>
    </row>
    <row r="132" spans="2:153" s="174" customFormat="1" ht="15" customHeight="1">
      <c r="B132" s="176"/>
      <c r="C132" s="176"/>
      <c r="D132" s="176"/>
      <c r="E132" s="176"/>
      <c r="F132" s="176"/>
      <c r="G132" s="176"/>
      <c r="H132" s="176"/>
      <c r="I132" s="176"/>
      <c r="J132" s="176"/>
      <c r="K132" s="176"/>
      <c r="L132" s="176"/>
      <c r="M132" s="176"/>
      <c r="N132" s="176"/>
      <c r="O132" s="176"/>
      <c r="P132" s="176"/>
      <c r="Q132" s="176"/>
      <c r="R132" s="176"/>
      <c r="S132" s="176"/>
      <c r="T132" s="176"/>
      <c r="U132" s="176"/>
      <c r="V132" s="176"/>
      <c r="W132" s="176"/>
      <c r="X132" s="176"/>
      <c r="Y132" s="176"/>
      <c r="Z132" s="176"/>
      <c r="AA132" s="176"/>
      <c r="AB132" s="176"/>
      <c r="AC132" s="176"/>
      <c r="AD132" s="176"/>
      <c r="AE132" s="176"/>
      <c r="AF132" s="176"/>
      <c r="AG132" s="176"/>
      <c r="AH132" s="176"/>
      <c r="AI132" s="176"/>
      <c r="AJ132" s="176"/>
      <c r="AK132" s="176"/>
      <c r="AL132" s="176"/>
      <c r="AM132" s="176"/>
      <c r="AN132" s="176"/>
      <c r="AO132" s="176"/>
      <c r="AP132" s="176"/>
      <c r="AQ132" s="176"/>
      <c r="AR132" s="176"/>
      <c r="AS132" s="176"/>
      <c r="AT132" s="176"/>
      <c r="AU132" s="176"/>
      <c r="AV132" s="176"/>
      <c r="AW132" s="176"/>
      <c r="AX132" s="176"/>
      <c r="AY132" s="176"/>
      <c r="AZ132" s="176"/>
      <c r="BA132" s="176"/>
      <c r="BB132" s="176"/>
      <c r="BC132" s="176"/>
      <c r="BD132" s="176"/>
      <c r="BE132" s="176"/>
      <c r="BF132" s="176"/>
      <c r="BG132" s="176"/>
      <c r="BH132" s="176"/>
      <c r="BI132" s="176"/>
      <c r="BJ132" s="176"/>
      <c r="BK132" s="176"/>
      <c r="BL132" s="176"/>
      <c r="BM132" s="176"/>
      <c r="BN132" s="176"/>
      <c r="BO132" s="176"/>
      <c r="BP132" s="176"/>
      <c r="BQ132" s="176"/>
      <c r="BR132" s="176"/>
      <c r="BS132" s="176"/>
      <c r="BT132" s="176"/>
      <c r="BU132" s="176"/>
      <c r="BV132" s="176"/>
      <c r="BW132" s="176"/>
      <c r="BX132" s="176"/>
      <c r="BY132" s="176"/>
      <c r="BZ132" s="176"/>
      <c r="CA132" s="176"/>
      <c r="CB132" s="176"/>
      <c r="CC132" s="176"/>
      <c r="CD132" s="176"/>
      <c r="CE132" s="176"/>
      <c r="CF132" s="176"/>
      <c r="CG132" s="176"/>
      <c r="CH132" s="176"/>
      <c r="CI132" s="176"/>
      <c r="CJ132" s="176"/>
      <c r="CK132" s="176"/>
      <c r="CL132" s="176"/>
      <c r="CM132" s="176"/>
      <c r="CN132" s="176"/>
      <c r="CO132" s="176"/>
      <c r="CP132" s="176"/>
      <c r="CQ132" s="176"/>
      <c r="CR132" s="176"/>
      <c r="CS132" s="176"/>
      <c r="CT132" s="176"/>
      <c r="CU132" s="176"/>
      <c r="CV132" s="176"/>
      <c r="CW132" s="176"/>
      <c r="CX132" s="176"/>
      <c r="CY132" s="176"/>
      <c r="CZ132" s="176"/>
      <c r="DA132" s="176"/>
      <c r="DB132" s="176"/>
      <c r="DC132" s="176"/>
      <c r="DD132" s="176"/>
      <c r="DE132" s="176"/>
      <c r="DF132" s="176"/>
      <c r="DG132" s="176"/>
      <c r="DH132" s="176"/>
      <c r="DI132" s="176"/>
      <c r="DJ132" s="176"/>
      <c r="DK132" s="176"/>
      <c r="DL132" s="176"/>
      <c r="DM132" s="176"/>
      <c r="DN132" s="176"/>
      <c r="DO132" s="176"/>
      <c r="DP132" s="176"/>
      <c r="DQ132" s="176"/>
      <c r="DR132" s="176"/>
      <c r="DS132" s="176"/>
      <c r="DT132" s="176"/>
      <c r="DU132" s="176"/>
      <c r="DV132" s="176"/>
      <c r="DW132" s="176"/>
      <c r="DX132" s="176"/>
      <c r="DY132" s="176"/>
      <c r="DZ132" s="176"/>
      <c r="EA132" s="176"/>
      <c r="EB132" s="176"/>
      <c r="EC132" s="176"/>
      <c r="ED132" s="176"/>
      <c r="EE132" s="176"/>
      <c r="EF132" s="176"/>
      <c r="EG132" s="176"/>
      <c r="EH132" s="176"/>
      <c r="EI132" s="176"/>
      <c r="EJ132" s="176"/>
      <c r="EK132" s="176"/>
      <c r="EL132" s="176"/>
      <c r="EM132" s="176"/>
      <c r="EN132" s="176"/>
      <c r="EO132" s="176"/>
      <c r="EP132" s="176"/>
      <c r="EQ132" s="176"/>
      <c r="ER132" s="176"/>
      <c r="ES132" s="176"/>
      <c r="ET132" s="176"/>
      <c r="EU132" s="176"/>
      <c r="EV132" s="176"/>
      <c r="EW132" s="176"/>
    </row>
    <row r="133" spans="2:153" s="174" customFormat="1" ht="15" customHeight="1">
      <c r="B133" s="176"/>
      <c r="C133" s="176"/>
      <c r="D133" s="176"/>
      <c r="E133" s="176"/>
      <c r="F133" s="176"/>
      <c r="G133" s="176"/>
      <c r="H133" s="176"/>
      <c r="I133" s="176"/>
      <c r="J133" s="176"/>
      <c r="K133" s="176"/>
      <c r="L133" s="176"/>
      <c r="M133" s="176"/>
      <c r="N133" s="176"/>
      <c r="O133" s="176"/>
      <c r="P133" s="176"/>
      <c r="Q133" s="176"/>
      <c r="R133" s="176"/>
      <c r="S133" s="176"/>
      <c r="T133" s="176"/>
      <c r="U133" s="176"/>
      <c r="V133" s="176"/>
      <c r="W133" s="176"/>
      <c r="X133" s="176"/>
      <c r="Y133" s="176"/>
      <c r="Z133" s="176"/>
      <c r="AA133" s="176"/>
      <c r="AB133" s="176"/>
      <c r="AC133" s="176"/>
      <c r="AD133" s="176"/>
      <c r="AE133" s="176"/>
      <c r="AF133" s="176"/>
      <c r="AG133" s="176"/>
      <c r="AH133" s="176"/>
      <c r="AI133" s="176"/>
      <c r="AJ133" s="176"/>
      <c r="AK133" s="176"/>
      <c r="AL133" s="176"/>
      <c r="AM133" s="176"/>
      <c r="AN133" s="176"/>
      <c r="AO133" s="176"/>
      <c r="AP133" s="176"/>
      <c r="AQ133" s="176"/>
      <c r="AR133" s="176"/>
      <c r="AS133" s="176"/>
      <c r="AT133" s="176"/>
      <c r="AU133" s="176"/>
      <c r="AV133" s="176"/>
      <c r="AW133" s="176"/>
      <c r="AX133" s="176"/>
      <c r="AY133" s="176"/>
      <c r="AZ133" s="176"/>
      <c r="BA133" s="176"/>
      <c r="BB133" s="176"/>
      <c r="BC133" s="176"/>
      <c r="BD133" s="176"/>
      <c r="BE133" s="176"/>
      <c r="BF133" s="176"/>
      <c r="BG133" s="176"/>
      <c r="BH133" s="176"/>
      <c r="BI133" s="176"/>
      <c r="BJ133" s="176"/>
      <c r="BK133" s="176"/>
      <c r="BL133" s="176"/>
      <c r="BM133" s="176"/>
      <c r="BN133" s="176"/>
      <c r="BO133" s="176"/>
      <c r="BP133" s="176"/>
      <c r="BQ133" s="176"/>
      <c r="BR133" s="176"/>
      <c r="BS133" s="176"/>
      <c r="BT133" s="176"/>
      <c r="BU133" s="176"/>
      <c r="BV133" s="176"/>
      <c r="BW133" s="176"/>
      <c r="BX133" s="176"/>
      <c r="BY133" s="176"/>
      <c r="BZ133" s="176"/>
      <c r="CA133" s="176"/>
      <c r="CB133" s="176"/>
      <c r="CC133" s="176"/>
      <c r="CD133" s="176"/>
      <c r="CE133" s="176"/>
      <c r="CF133" s="176"/>
      <c r="CG133" s="176"/>
      <c r="CH133" s="176"/>
      <c r="CI133" s="176"/>
      <c r="CJ133" s="176"/>
      <c r="CK133" s="176"/>
      <c r="CL133" s="176"/>
      <c r="CM133" s="176"/>
      <c r="CN133" s="176"/>
      <c r="CO133" s="176"/>
      <c r="CP133" s="176"/>
      <c r="CQ133" s="176"/>
      <c r="CR133" s="176"/>
      <c r="CS133" s="176"/>
      <c r="CT133" s="176"/>
      <c r="CU133" s="176"/>
      <c r="CV133" s="176"/>
      <c r="CW133" s="176"/>
      <c r="CX133" s="176"/>
      <c r="CY133" s="176"/>
      <c r="CZ133" s="176"/>
      <c r="DA133" s="176"/>
      <c r="DB133" s="176"/>
      <c r="DC133" s="176"/>
      <c r="DD133" s="176"/>
      <c r="DE133" s="176"/>
      <c r="DF133" s="176"/>
      <c r="DG133" s="176"/>
      <c r="DH133" s="176"/>
      <c r="DI133" s="176"/>
      <c r="DJ133" s="176"/>
      <c r="DK133" s="176"/>
      <c r="DL133" s="176"/>
      <c r="DM133" s="176"/>
      <c r="DN133" s="176"/>
      <c r="DO133" s="176"/>
      <c r="DP133" s="176"/>
      <c r="DQ133" s="176"/>
      <c r="DR133" s="176"/>
      <c r="DS133" s="176"/>
      <c r="DT133" s="176"/>
      <c r="DU133" s="176"/>
      <c r="DV133" s="176"/>
      <c r="DW133" s="176"/>
      <c r="DX133" s="176"/>
      <c r="DY133" s="176"/>
      <c r="DZ133" s="176"/>
      <c r="EA133" s="176"/>
      <c r="EB133" s="176"/>
      <c r="EC133" s="176"/>
      <c r="ED133" s="176"/>
      <c r="EE133" s="176"/>
      <c r="EF133" s="176"/>
      <c r="EG133" s="176"/>
      <c r="EH133" s="176"/>
      <c r="EI133" s="176"/>
      <c r="EJ133" s="176"/>
      <c r="EK133" s="176"/>
      <c r="EL133" s="176"/>
      <c r="EM133" s="176"/>
      <c r="EN133" s="176"/>
      <c r="EO133" s="176"/>
      <c r="EP133" s="176"/>
      <c r="EQ133" s="176"/>
      <c r="ER133" s="176"/>
      <c r="ES133" s="176"/>
      <c r="ET133" s="176"/>
      <c r="EU133" s="176"/>
      <c r="EV133" s="176"/>
      <c r="EW133" s="176"/>
    </row>
    <row r="134" spans="2:153" s="174" customFormat="1" ht="15" customHeight="1">
      <c r="B134" s="176"/>
      <c r="C134" s="176"/>
      <c r="D134" s="176"/>
      <c r="E134" s="176"/>
      <c r="F134" s="176"/>
      <c r="G134" s="176"/>
      <c r="H134" s="176"/>
      <c r="I134" s="176"/>
      <c r="J134" s="176"/>
      <c r="K134" s="176"/>
      <c r="L134" s="176"/>
      <c r="M134" s="176"/>
      <c r="N134" s="176"/>
      <c r="O134" s="176"/>
      <c r="P134" s="176"/>
      <c r="Q134" s="176"/>
      <c r="R134" s="176"/>
      <c r="S134" s="176"/>
      <c r="T134" s="176"/>
      <c r="U134" s="176"/>
      <c r="V134" s="176"/>
      <c r="W134" s="176"/>
      <c r="X134" s="176"/>
      <c r="Y134" s="176"/>
      <c r="Z134" s="176"/>
      <c r="AA134" s="176"/>
      <c r="AB134" s="176"/>
      <c r="AC134" s="176"/>
      <c r="AD134" s="176"/>
      <c r="AE134" s="176"/>
      <c r="AF134" s="176"/>
      <c r="AG134" s="176"/>
      <c r="AH134" s="176"/>
      <c r="AI134" s="176"/>
      <c r="AJ134" s="176"/>
      <c r="AK134" s="176"/>
      <c r="AL134" s="176"/>
      <c r="AM134" s="176"/>
      <c r="AN134" s="176"/>
      <c r="AO134" s="176"/>
      <c r="AP134" s="176"/>
      <c r="AQ134" s="176"/>
      <c r="AR134" s="176"/>
      <c r="AS134" s="176"/>
      <c r="AT134" s="176"/>
      <c r="AU134" s="176"/>
      <c r="AV134" s="176"/>
      <c r="AW134" s="176"/>
      <c r="AX134" s="176"/>
      <c r="AY134" s="176"/>
      <c r="AZ134" s="176"/>
      <c r="BA134" s="176"/>
      <c r="BB134" s="176"/>
      <c r="BC134" s="176"/>
      <c r="BD134" s="176"/>
      <c r="BE134" s="176"/>
      <c r="BF134" s="176"/>
      <c r="BG134" s="176"/>
      <c r="BH134" s="176"/>
      <c r="BI134" s="176"/>
      <c r="BJ134" s="176"/>
      <c r="BK134" s="176"/>
      <c r="BL134" s="176"/>
      <c r="BM134" s="176"/>
      <c r="BN134" s="176"/>
      <c r="BO134" s="176"/>
      <c r="BP134" s="176"/>
      <c r="BQ134" s="176"/>
      <c r="BR134" s="176"/>
      <c r="BS134" s="176"/>
      <c r="BT134" s="176"/>
      <c r="BU134" s="176"/>
      <c r="BV134" s="176"/>
      <c r="BW134" s="176"/>
      <c r="BX134" s="176"/>
      <c r="BY134" s="176"/>
      <c r="BZ134" s="176"/>
      <c r="CA134" s="176"/>
      <c r="CB134" s="176"/>
      <c r="CC134" s="176"/>
      <c r="CD134" s="176"/>
      <c r="CE134" s="176"/>
      <c r="CF134" s="176"/>
      <c r="CG134" s="176"/>
      <c r="CH134" s="176"/>
      <c r="CI134" s="176"/>
      <c r="CJ134" s="176"/>
      <c r="CK134" s="176"/>
      <c r="CL134" s="176"/>
      <c r="CM134" s="176"/>
      <c r="CN134" s="176"/>
      <c r="CO134" s="176"/>
      <c r="CP134" s="176"/>
      <c r="CQ134" s="176"/>
      <c r="CR134" s="176"/>
      <c r="CS134" s="176"/>
      <c r="CT134" s="176"/>
      <c r="CU134" s="176"/>
      <c r="CV134" s="176"/>
      <c r="CW134" s="176"/>
      <c r="CX134" s="176"/>
      <c r="CY134" s="176"/>
      <c r="CZ134" s="176"/>
      <c r="DA134" s="176"/>
      <c r="DB134" s="176"/>
      <c r="DC134" s="176"/>
      <c r="DD134" s="176"/>
      <c r="DE134" s="176"/>
      <c r="DF134" s="176"/>
      <c r="DG134" s="176"/>
      <c r="DH134" s="176"/>
      <c r="DI134" s="176"/>
      <c r="DJ134" s="176"/>
      <c r="DK134" s="176"/>
      <c r="DL134" s="176"/>
      <c r="DM134" s="176"/>
      <c r="DN134" s="176"/>
      <c r="DO134" s="176"/>
      <c r="DP134" s="176"/>
      <c r="DQ134" s="176"/>
      <c r="DR134" s="176"/>
      <c r="DS134" s="176"/>
      <c r="DT134" s="176"/>
      <c r="DU134" s="176"/>
      <c r="DV134" s="176"/>
      <c r="DW134" s="176"/>
      <c r="DX134" s="176"/>
      <c r="DY134" s="176"/>
      <c r="DZ134" s="176"/>
      <c r="EA134" s="176"/>
      <c r="EB134" s="176"/>
      <c r="EC134" s="176"/>
      <c r="ED134" s="176"/>
      <c r="EE134" s="176"/>
      <c r="EF134" s="176"/>
      <c r="EG134" s="176"/>
      <c r="EH134" s="176"/>
      <c r="EI134" s="176"/>
      <c r="EJ134" s="176"/>
      <c r="EK134" s="176"/>
      <c r="EL134" s="176"/>
      <c r="EM134" s="176"/>
      <c r="EN134" s="176"/>
      <c r="EO134" s="176"/>
      <c r="EP134" s="176"/>
      <c r="EQ134" s="176"/>
      <c r="ER134" s="176"/>
      <c r="ES134" s="176"/>
      <c r="ET134" s="176"/>
      <c r="EU134" s="176"/>
      <c r="EV134" s="176"/>
      <c r="EW134" s="176"/>
    </row>
    <row r="135" spans="2:153" s="174" customFormat="1" ht="15" customHeight="1">
      <c r="B135" s="176"/>
      <c r="C135" s="176"/>
      <c r="D135" s="176"/>
      <c r="E135" s="176"/>
      <c r="F135" s="176"/>
      <c r="G135" s="176"/>
      <c r="H135" s="176"/>
      <c r="I135" s="176"/>
      <c r="J135" s="176"/>
      <c r="K135" s="176"/>
      <c r="L135" s="176"/>
      <c r="M135" s="176"/>
      <c r="N135" s="176"/>
      <c r="O135" s="176"/>
      <c r="P135" s="176"/>
      <c r="Q135" s="176"/>
      <c r="R135" s="176"/>
      <c r="S135" s="176"/>
      <c r="T135" s="176"/>
      <c r="U135" s="176"/>
      <c r="V135" s="176"/>
      <c r="W135" s="176"/>
      <c r="X135" s="176"/>
      <c r="Y135" s="176"/>
      <c r="Z135" s="176"/>
      <c r="AA135" s="176"/>
      <c r="AB135" s="176"/>
      <c r="AC135" s="176"/>
      <c r="AD135" s="176"/>
      <c r="AE135" s="176"/>
      <c r="AF135" s="176"/>
      <c r="AG135" s="176"/>
      <c r="AH135" s="176"/>
      <c r="AI135" s="176"/>
      <c r="AJ135" s="176"/>
      <c r="AK135" s="176"/>
      <c r="AL135" s="176"/>
      <c r="AM135" s="176"/>
      <c r="AN135" s="176"/>
      <c r="AO135" s="176"/>
      <c r="AP135" s="176"/>
      <c r="AQ135" s="176"/>
      <c r="AR135" s="176"/>
      <c r="AS135" s="176"/>
      <c r="AT135" s="176"/>
      <c r="AU135" s="176"/>
      <c r="AV135" s="176"/>
      <c r="AW135" s="176"/>
      <c r="AX135" s="176"/>
      <c r="AY135" s="176"/>
      <c r="AZ135" s="176"/>
      <c r="BA135" s="176"/>
      <c r="BB135" s="176"/>
      <c r="BC135" s="176"/>
      <c r="BD135" s="176"/>
      <c r="BE135" s="176"/>
      <c r="BF135" s="176"/>
      <c r="BG135" s="176"/>
      <c r="BH135" s="176"/>
      <c r="BI135" s="176"/>
      <c r="BJ135" s="176"/>
      <c r="BK135" s="176"/>
      <c r="BL135" s="176"/>
      <c r="BM135" s="176"/>
      <c r="BN135" s="176"/>
      <c r="BO135" s="176"/>
      <c r="BP135" s="176"/>
      <c r="BQ135" s="176"/>
      <c r="BR135" s="176"/>
      <c r="BS135" s="176"/>
      <c r="BT135" s="176"/>
      <c r="BU135" s="176"/>
      <c r="BV135" s="176"/>
      <c r="BW135" s="176"/>
      <c r="BX135" s="176"/>
      <c r="BY135" s="176"/>
      <c r="BZ135" s="176"/>
      <c r="CA135" s="176"/>
      <c r="CB135" s="176"/>
      <c r="CC135" s="176"/>
      <c r="CD135" s="176"/>
      <c r="CE135" s="176"/>
      <c r="CF135" s="176"/>
      <c r="CG135" s="176"/>
      <c r="CH135" s="176"/>
      <c r="CI135" s="176"/>
      <c r="CJ135" s="176"/>
      <c r="CK135" s="176"/>
      <c r="CL135" s="176"/>
      <c r="CM135" s="176"/>
      <c r="CN135" s="176"/>
      <c r="CO135" s="176"/>
      <c r="CP135" s="176"/>
      <c r="CQ135" s="176"/>
      <c r="CR135" s="176"/>
      <c r="CS135" s="176"/>
      <c r="CT135" s="176"/>
      <c r="CU135" s="176"/>
      <c r="CV135" s="176"/>
      <c r="CW135" s="176"/>
      <c r="CX135" s="176"/>
      <c r="CY135" s="176"/>
      <c r="CZ135" s="176"/>
      <c r="DA135" s="176"/>
      <c r="DB135" s="176"/>
      <c r="DC135" s="176"/>
      <c r="DD135" s="176"/>
      <c r="DE135" s="176"/>
      <c r="DF135" s="176"/>
      <c r="DG135" s="176"/>
      <c r="DH135" s="176"/>
      <c r="DI135" s="176"/>
      <c r="DJ135" s="176"/>
      <c r="DK135" s="176"/>
      <c r="DL135" s="176"/>
      <c r="DM135" s="176"/>
      <c r="DN135" s="176"/>
      <c r="DO135" s="176"/>
      <c r="DP135" s="176"/>
      <c r="DQ135" s="176"/>
      <c r="DR135" s="176"/>
      <c r="DS135" s="176"/>
      <c r="DT135" s="176"/>
      <c r="DU135" s="176"/>
      <c r="DV135" s="176"/>
      <c r="DW135" s="176"/>
      <c r="DX135" s="176"/>
      <c r="DY135" s="176"/>
      <c r="DZ135" s="176"/>
      <c r="EA135" s="176"/>
      <c r="EB135" s="176"/>
      <c r="EC135" s="176"/>
      <c r="ED135" s="176"/>
      <c r="EE135" s="176"/>
      <c r="EF135" s="176"/>
      <c r="EG135" s="176"/>
      <c r="EH135" s="176"/>
      <c r="EI135" s="176"/>
      <c r="EJ135" s="176"/>
      <c r="EK135" s="176"/>
      <c r="EL135" s="176"/>
      <c r="EM135" s="176"/>
      <c r="EN135" s="176"/>
      <c r="EO135" s="176"/>
      <c r="EP135" s="176"/>
      <c r="EQ135" s="176"/>
      <c r="ER135" s="176"/>
      <c r="ES135" s="176"/>
      <c r="ET135" s="176"/>
      <c r="EU135" s="176"/>
      <c r="EV135" s="176"/>
      <c r="EW135" s="176"/>
    </row>
    <row r="136" spans="2:153" s="174" customFormat="1" ht="15" customHeight="1">
      <c r="B136" s="176"/>
      <c r="C136" s="176"/>
      <c r="D136" s="176"/>
      <c r="E136" s="176"/>
      <c r="F136" s="176"/>
      <c r="G136" s="176"/>
      <c r="H136" s="176"/>
      <c r="I136" s="176"/>
      <c r="J136" s="176"/>
      <c r="K136" s="176"/>
      <c r="L136" s="176"/>
      <c r="M136" s="176"/>
      <c r="N136" s="176"/>
      <c r="O136" s="176"/>
      <c r="P136" s="176"/>
      <c r="Q136" s="176"/>
      <c r="R136" s="176"/>
      <c r="S136" s="176"/>
      <c r="T136" s="176"/>
      <c r="U136" s="176"/>
      <c r="V136" s="176"/>
      <c r="W136" s="176"/>
      <c r="X136" s="176"/>
      <c r="Y136" s="176"/>
      <c r="Z136" s="176"/>
      <c r="AA136" s="176"/>
      <c r="AB136" s="176"/>
      <c r="AC136" s="176"/>
      <c r="AD136" s="176"/>
      <c r="AE136" s="176"/>
      <c r="AF136" s="176"/>
      <c r="AG136" s="176"/>
      <c r="AH136" s="176"/>
      <c r="AI136" s="176"/>
      <c r="AJ136" s="176"/>
      <c r="AK136" s="176"/>
      <c r="AL136" s="176"/>
      <c r="AM136" s="176"/>
      <c r="AN136" s="176"/>
      <c r="AO136" s="176"/>
      <c r="AP136" s="176"/>
      <c r="AQ136" s="176"/>
      <c r="AR136" s="176"/>
      <c r="AS136" s="176"/>
      <c r="AT136" s="176"/>
      <c r="AU136" s="176"/>
      <c r="AV136" s="176"/>
      <c r="AW136" s="176"/>
      <c r="AX136" s="176"/>
      <c r="AY136" s="176"/>
      <c r="AZ136" s="176"/>
      <c r="BA136" s="176"/>
      <c r="BB136" s="176"/>
      <c r="BC136" s="176"/>
      <c r="BD136" s="176"/>
      <c r="BE136" s="176"/>
      <c r="BF136" s="176"/>
      <c r="BG136" s="176"/>
      <c r="BH136" s="176"/>
      <c r="BI136" s="176"/>
      <c r="BJ136" s="176"/>
      <c r="BK136" s="176"/>
      <c r="BL136" s="176"/>
      <c r="BM136" s="176"/>
      <c r="BN136" s="176"/>
      <c r="BO136" s="176"/>
      <c r="BP136" s="176"/>
      <c r="BQ136" s="176"/>
      <c r="BR136" s="176"/>
      <c r="BS136" s="176"/>
      <c r="BT136" s="176"/>
      <c r="BU136" s="176"/>
      <c r="BV136" s="176"/>
      <c r="BW136" s="176"/>
      <c r="BX136" s="176"/>
      <c r="BY136" s="176"/>
      <c r="BZ136" s="176"/>
      <c r="CA136" s="176"/>
      <c r="CB136" s="176"/>
      <c r="CC136" s="176"/>
      <c r="CD136" s="176"/>
      <c r="CE136" s="176"/>
      <c r="CF136" s="176"/>
      <c r="CG136" s="176"/>
      <c r="CH136" s="176"/>
      <c r="CI136" s="176"/>
      <c r="CJ136" s="176"/>
      <c r="CK136" s="176"/>
      <c r="CL136" s="176"/>
      <c r="CM136" s="176"/>
      <c r="CN136" s="176"/>
      <c r="CO136" s="176"/>
      <c r="CP136" s="176"/>
      <c r="CQ136" s="176"/>
      <c r="CR136" s="176"/>
      <c r="CS136" s="176"/>
      <c r="CT136" s="176"/>
      <c r="CU136" s="176"/>
      <c r="CV136" s="176"/>
      <c r="CW136" s="176"/>
      <c r="CX136" s="176"/>
      <c r="CY136" s="176"/>
      <c r="CZ136" s="176"/>
      <c r="DA136" s="176"/>
      <c r="DB136" s="176"/>
      <c r="DC136" s="176"/>
      <c r="DD136" s="176"/>
      <c r="DE136" s="176"/>
      <c r="DF136" s="176"/>
      <c r="DG136" s="176"/>
      <c r="DH136" s="176"/>
      <c r="DI136" s="176"/>
      <c r="DJ136" s="176"/>
      <c r="DK136" s="176"/>
      <c r="DL136" s="176"/>
      <c r="DM136" s="176"/>
      <c r="DN136" s="176"/>
      <c r="DO136" s="176"/>
      <c r="DP136" s="176"/>
      <c r="DQ136" s="176"/>
      <c r="DR136" s="176"/>
      <c r="DS136" s="176"/>
      <c r="DT136" s="176"/>
      <c r="DU136" s="176"/>
      <c r="DV136" s="176"/>
      <c r="DW136" s="176"/>
      <c r="DX136" s="176"/>
      <c r="DY136" s="176"/>
      <c r="DZ136" s="176"/>
      <c r="EA136" s="176"/>
      <c r="EB136" s="176"/>
      <c r="EC136" s="176"/>
      <c r="ED136" s="176"/>
      <c r="EE136" s="176"/>
      <c r="EF136" s="176"/>
      <c r="EG136" s="176"/>
      <c r="EH136" s="176"/>
      <c r="EI136" s="176"/>
      <c r="EJ136" s="176"/>
      <c r="EK136" s="176"/>
      <c r="EL136" s="176"/>
      <c r="EM136" s="176"/>
      <c r="EN136" s="176"/>
      <c r="EO136" s="176"/>
      <c r="EP136" s="176"/>
      <c r="EQ136" s="176"/>
      <c r="ER136" s="176"/>
      <c r="ES136" s="176"/>
      <c r="ET136" s="176"/>
      <c r="EU136" s="176"/>
      <c r="EV136" s="176"/>
      <c r="EW136" s="176"/>
    </row>
    <row r="137" spans="2:153" s="174" customFormat="1" ht="15" customHeight="1">
      <c r="B137" s="176"/>
      <c r="C137" s="176"/>
      <c r="D137" s="176"/>
      <c r="E137" s="176"/>
      <c r="F137" s="176"/>
      <c r="G137" s="176"/>
      <c r="H137" s="176"/>
      <c r="I137" s="176"/>
      <c r="J137" s="176"/>
      <c r="K137" s="176"/>
      <c r="L137" s="176"/>
      <c r="M137" s="176"/>
      <c r="N137" s="176"/>
      <c r="O137" s="176"/>
      <c r="P137" s="176"/>
      <c r="Q137" s="176"/>
      <c r="R137" s="176"/>
      <c r="S137" s="176"/>
      <c r="T137" s="176"/>
      <c r="U137" s="176"/>
      <c r="V137" s="176"/>
      <c r="W137" s="176"/>
      <c r="X137" s="176"/>
      <c r="Y137" s="176"/>
      <c r="Z137" s="176"/>
      <c r="AA137" s="176"/>
      <c r="AB137" s="176"/>
      <c r="AC137" s="176"/>
      <c r="AD137" s="176"/>
      <c r="AE137" s="176"/>
      <c r="AF137" s="176"/>
      <c r="AG137" s="176"/>
      <c r="AH137" s="176"/>
      <c r="AI137" s="176"/>
      <c r="AJ137" s="176"/>
      <c r="AK137" s="176"/>
      <c r="AL137" s="176"/>
      <c r="AM137" s="176"/>
      <c r="AN137" s="176"/>
      <c r="AO137" s="176"/>
      <c r="AP137" s="176"/>
      <c r="AQ137" s="176"/>
      <c r="AR137" s="176"/>
      <c r="AS137" s="176"/>
      <c r="AT137" s="176"/>
      <c r="AU137" s="176"/>
      <c r="AV137" s="176"/>
      <c r="AW137" s="176"/>
      <c r="AX137" s="176"/>
      <c r="AY137" s="176"/>
      <c r="AZ137" s="176"/>
      <c r="BA137" s="176"/>
      <c r="BB137" s="176"/>
      <c r="BC137" s="176"/>
      <c r="BD137" s="176"/>
      <c r="BE137" s="176"/>
      <c r="BF137" s="176"/>
      <c r="BG137" s="176"/>
      <c r="BH137" s="176"/>
      <c r="BI137" s="176"/>
      <c r="BJ137" s="176"/>
      <c r="BK137" s="176"/>
      <c r="BL137" s="176"/>
      <c r="BM137" s="176"/>
      <c r="BN137" s="176"/>
      <c r="BO137" s="176"/>
      <c r="BP137" s="176"/>
      <c r="BQ137" s="176"/>
      <c r="BR137" s="176"/>
      <c r="BS137" s="176"/>
      <c r="BT137" s="176"/>
      <c r="BU137" s="176"/>
      <c r="BV137" s="176"/>
      <c r="BW137" s="176"/>
      <c r="BX137" s="176"/>
      <c r="BY137" s="176"/>
      <c r="BZ137" s="176"/>
      <c r="CA137" s="176"/>
      <c r="CB137" s="176"/>
      <c r="CC137" s="176"/>
      <c r="CD137" s="176"/>
      <c r="CE137" s="176"/>
      <c r="CF137" s="176"/>
      <c r="CG137" s="176"/>
      <c r="CH137" s="176"/>
      <c r="CI137" s="176"/>
      <c r="CJ137" s="176"/>
      <c r="CK137" s="176"/>
      <c r="CL137" s="176"/>
      <c r="CM137" s="176"/>
      <c r="CN137" s="176"/>
      <c r="CO137" s="176"/>
      <c r="CP137" s="176"/>
      <c r="CQ137" s="176"/>
      <c r="CR137" s="176"/>
      <c r="CS137" s="176"/>
      <c r="CT137" s="176"/>
      <c r="CU137" s="176"/>
      <c r="CV137" s="176"/>
      <c r="CW137" s="176"/>
      <c r="CX137" s="176"/>
      <c r="CY137" s="176"/>
      <c r="CZ137" s="176"/>
      <c r="DA137" s="176"/>
      <c r="DB137" s="176"/>
      <c r="DC137" s="176"/>
      <c r="DD137" s="176"/>
      <c r="DE137" s="176"/>
      <c r="DF137" s="176"/>
      <c r="DG137" s="176"/>
      <c r="DH137" s="176"/>
      <c r="DI137" s="176"/>
      <c r="DJ137" s="176"/>
      <c r="DK137" s="176"/>
      <c r="DL137" s="176"/>
      <c r="DM137" s="176"/>
      <c r="DN137" s="176"/>
      <c r="DO137" s="176"/>
      <c r="DP137" s="176"/>
      <c r="DQ137" s="176"/>
      <c r="DR137" s="176"/>
      <c r="DS137" s="176"/>
      <c r="DT137" s="176"/>
      <c r="DU137" s="176"/>
      <c r="DV137" s="176"/>
      <c r="DW137" s="176"/>
      <c r="DX137" s="176"/>
      <c r="DY137" s="176"/>
      <c r="DZ137" s="176"/>
      <c r="EA137" s="176"/>
      <c r="EB137" s="176"/>
      <c r="EC137" s="176"/>
      <c r="ED137" s="176"/>
      <c r="EE137" s="176"/>
      <c r="EF137" s="176"/>
      <c r="EG137" s="176"/>
      <c r="EH137" s="176"/>
      <c r="EI137" s="176"/>
      <c r="EJ137" s="176"/>
      <c r="EK137" s="176"/>
      <c r="EL137" s="176"/>
      <c r="EM137" s="176"/>
      <c r="EN137" s="176"/>
      <c r="EO137" s="176"/>
      <c r="EP137" s="176"/>
      <c r="EQ137" s="176"/>
      <c r="ER137" s="176"/>
      <c r="ES137" s="176"/>
      <c r="ET137" s="176"/>
      <c r="EU137" s="176"/>
      <c r="EV137" s="176"/>
      <c r="EW137" s="176"/>
    </row>
    <row r="138" spans="2:153" s="174" customFormat="1" ht="15" customHeight="1">
      <c r="B138" s="176"/>
      <c r="C138" s="176"/>
      <c r="D138" s="176"/>
      <c r="E138" s="176"/>
      <c r="F138" s="176"/>
      <c r="G138" s="176"/>
      <c r="H138" s="176"/>
      <c r="I138" s="176"/>
      <c r="J138" s="176"/>
      <c r="K138" s="176"/>
      <c r="L138" s="176"/>
      <c r="M138" s="176"/>
      <c r="N138" s="176"/>
      <c r="O138" s="176"/>
      <c r="P138" s="176"/>
      <c r="Q138" s="176"/>
      <c r="R138" s="176"/>
      <c r="S138" s="176"/>
      <c r="T138" s="176"/>
      <c r="U138" s="176"/>
      <c r="V138" s="176"/>
      <c r="W138" s="176"/>
      <c r="X138" s="176"/>
      <c r="Y138" s="176"/>
      <c r="Z138" s="176"/>
      <c r="AA138" s="176"/>
      <c r="AB138" s="176"/>
      <c r="AC138" s="176"/>
      <c r="AD138" s="176"/>
      <c r="AE138" s="176"/>
      <c r="AF138" s="176"/>
      <c r="AG138" s="176"/>
      <c r="AH138" s="176"/>
      <c r="AI138" s="176"/>
      <c r="AJ138" s="176"/>
      <c r="AK138" s="176"/>
      <c r="AL138" s="176"/>
      <c r="AM138" s="176"/>
      <c r="AN138" s="176"/>
      <c r="AO138" s="176"/>
      <c r="AP138" s="176"/>
      <c r="AQ138" s="176"/>
      <c r="AR138" s="176"/>
      <c r="AS138" s="176"/>
      <c r="AT138" s="176"/>
      <c r="AU138" s="176"/>
      <c r="AV138" s="176"/>
      <c r="AW138" s="176"/>
      <c r="AX138" s="176"/>
      <c r="AY138" s="176"/>
      <c r="AZ138" s="176"/>
      <c r="BA138" s="176"/>
      <c r="BB138" s="176"/>
      <c r="BC138" s="176"/>
      <c r="BD138" s="176"/>
      <c r="BE138" s="176"/>
      <c r="BF138" s="176"/>
      <c r="BG138" s="176"/>
      <c r="BH138" s="176"/>
      <c r="BI138" s="176"/>
      <c r="BJ138" s="176"/>
      <c r="BK138" s="176"/>
      <c r="BL138" s="176"/>
      <c r="BM138" s="176"/>
      <c r="BN138" s="176"/>
      <c r="BO138" s="176"/>
      <c r="BP138" s="176"/>
      <c r="BQ138" s="176"/>
      <c r="BR138" s="176"/>
      <c r="BS138" s="176"/>
      <c r="BT138" s="176"/>
      <c r="BU138" s="176"/>
      <c r="BV138" s="176"/>
      <c r="BW138" s="176"/>
      <c r="BX138" s="176"/>
      <c r="BY138" s="176"/>
      <c r="BZ138" s="176"/>
      <c r="CA138" s="176"/>
      <c r="CB138" s="176"/>
      <c r="CC138" s="176"/>
      <c r="CD138" s="176"/>
      <c r="CE138" s="176"/>
      <c r="CF138" s="176"/>
      <c r="CG138" s="176"/>
      <c r="CH138" s="176"/>
      <c r="CI138" s="176"/>
      <c r="CJ138" s="176"/>
      <c r="CK138" s="176"/>
      <c r="CL138" s="176"/>
      <c r="CM138" s="176"/>
      <c r="CN138" s="176"/>
      <c r="CO138" s="176"/>
      <c r="CP138" s="176"/>
      <c r="CQ138" s="176"/>
      <c r="CR138" s="176"/>
      <c r="CS138" s="176"/>
      <c r="CT138" s="176"/>
      <c r="CU138" s="176"/>
      <c r="CV138" s="176"/>
      <c r="CW138" s="176"/>
      <c r="CX138" s="176"/>
      <c r="CY138" s="176"/>
      <c r="CZ138" s="176"/>
      <c r="DA138" s="176"/>
      <c r="DB138" s="176"/>
      <c r="DC138" s="176"/>
      <c r="DD138" s="176"/>
      <c r="DE138" s="176"/>
      <c r="DF138" s="176"/>
      <c r="DG138" s="176"/>
      <c r="DH138" s="176"/>
      <c r="DI138" s="176"/>
      <c r="DJ138" s="176"/>
      <c r="DK138" s="176"/>
      <c r="DL138" s="176"/>
      <c r="DM138" s="176"/>
      <c r="DN138" s="176"/>
      <c r="DO138" s="176"/>
      <c r="DP138" s="176"/>
      <c r="DQ138" s="176"/>
      <c r="DR138" s="176"/>
      <c r="DS138" s="176"/>
      <c r="DT138" s="176"/>
      <c r="DU138" s="176"/>
      <c r="DV138" s="176"/>
      <c r="DW138" s="176"/>
      <c r="DX138" s="176"/>
      <c r="DY138" s="176"/>
      <c r="DZ138" s="176"/>
      <c r="EA138" s="176"/>
      <c r="EB138" s="176"/>
      <c r="EC138" s="176"/>
      <c r="ED138" s="176"/>
      <c r="EE138" s="176"/>
      <c r="EF138" s="176"/>
      <c r="EG138" s="176"/>
      <c r="EH138" s="176"/>
      <c r="EI138" s="176"/>
      <c r="EJ138" s="176"/>
      <c r="EK138" s="176"/>
      <c r="EL138" s="176"/>
      <c r="EM138" s="176"/>
      <c r="EN138" s="176"/>
      <c r="EO138" s="176"/>
      <c r="EP138" s="176"/>
      <c r="EQ138" s="176"/>
      <c r="ER138" s="176"/>
      <c r="ES138" s="176"/>
      <c r="ET138" s="176"/>
      <c r="EU138" s="176"/>
      <c r="EV138" s="176"/>
      <c r="EW138" s="176"/>
    </row>
    <row r="139" spans="2:153" s="174" customFormat="1" ht="15" customHeight="1">
      <c r="B139" s="176"/>
      <c r="C139" s="176"/>
      <c r="D139" s="176"/>
      <c r="E139" s="176"/>
      <c r="F139" s="176"/>
      <c r="G139" s="176"/>
      <c r="H139" s="176"/>
      <c r="I139" s="176"/>
      <c r="J139" s="176"/>
      <c r="K139" s="176"/>
      <c r="L139" s="176"/>
      <c r="M139" s="176"/>
      <c r="N139" s="176"/>
      <c r="O139" s="176"/>
      <c r="P139" s="176"/>
      <c r="Q139" s="176"/>
      <c r="R139" s="176"/>
      <c r="S139" s="176"/>
      <c r="T139" s="176"/>
      <c r="U139" s="176"/>
      <c r="V139" s="176"/>
      <c r="W139" s="176"/>
      <c r="X139" s="176"/>
      <c r="Y139" s="176"/>
      <c r="Z139" s="176"/>
      <c r="AA139" s="176"/>
      <c r="AB139" s="176"/>
      <c r="AC139" s="176"/>
      <c r="AD139" s="176"/>
      <c r="AE139" s="176"/>
      <c r="AF139" s="176"/>
      <c r="AG139" s="176"/>
      <c r="AH139" s="176"/>
      <c r="AI139" s="176"/>
      <c r="AJ139" s="176"/>
      <c r="AK139" s="176"/>
      <c r="AL139" s="176"/>
      <c r="AM139" s="176"/>
      <c r="AN139" s="176"/>
      <c r="AO139" s="176"/>
      <c r="AP139" s="176"/>
      <c r="AQ139" s="176"/>
      <c r="AR139" s="176"/>
      <c r="AS139" s="176"/>
      <c r="AT139" s="176"/>
      <c r="AU139" s="176"/>
      <c r="AV139" s="176"/>
      <c r="AW139" s="176"/>
      <c r="AX139" s="176"/>
      <c r="AY139" s="176"/>
      <c r="AZ139" s="176"/>
      <c r="BA139" s="176"/>
      <c r="BB139" s="176"/>
      <c r="BC139" s="176"/>
      <c r="BD139" s="176"/>
      <c r="BE139" s="176"/>
      <c r="BF139" s="176"/>
      <c r="BG139" s="176"/>
      <c r="BH139" s="176"/>
      <c r="BI139" s="176"/>
      <c r="BJ139" s="176"/>
      <c r="BK139" s="176"/>
      <c r="BL139" s="176"/>
      <c r="BM139" s="176"/>
      <c r="BN139" s="176"/>
      <c r="BO139" s="176"/>
      <c r="BP139" s="176"/>
      <c r="BQ139" s="176"/>
      <c r="BR139" s="176"/>
      <c r="BS139" s="176"/>
      <c r="BT139" s="176"/>
      <c r="BU139" s="176"/>
      <c r="BV139" s="176"/>
      <c r="BW139" s="176"/>
      <c r="BX139" s="176"/>
      <c r="BY139" s="176"/>
      <c r="BZ139" s="176"/>
      <c r="CA139" s="176"/>
      <c r="CB139" s="176"/>
      <c r="CC139" s="176"/>
      <c r="CD139" s="176"/>
      <c r="CE139" s="176"/>
      <c r="CF139" s="176"/>
      <c r="CG139" s="176"/>
      <c r="CH139" s="176"/>
      <c r="CI139" s="176"/>
      <c r="CJ139" s="176"/>
      <c r="CK139" s="176"/>
      <c r="CL139" s="176"/>
      <c r="CM139" s="176"/>
      <c r="CN139" s="176"/>
      <c r="CO139" s="176"/>
      <c r="CP139" s="176"/>
      <c r="CQ139" s="176"/>
      <c r="CR139" s="176"/>
      <c r="CS139" s="176"/>
      <c r="CT139" s="176"/>
      <c r="CU139" s="176"/>
      <c r="CV139" s="176"/>
      <c r="CW139" s="176"/>
      <c r="CX139" s="176"/>
      <c r="CY139" s="176"/>
      <c r="CZ139" s="176"/>
      <c r="DA139" s="176"/>
      <c r="DB139" s="176"/>
      <c r="DC139" s="176"/>
      <c r="DD139" s="176"/>
      <c r="DE139" s="176"/>
      <c r="DF139" s="176"/>
      <c r="DG139" s="176"/>
      <c r="DH139" s="176"/>
      <c r="DI139" s="176"/>
      <c r="DJ139" s="176"/>
      <c r="DK139" s="176"/>
      <c r="DL139" s="176"/>
      <c r="DM139" s="176"/>
      <c r="DN139" s="176"/>
      <c r="DO139" s="176"/>
      <c r="DP139" s="176"/>
      <c r="DQ139" s="176"/>
      <c r="DR139" s="176"/>
      <c r="DS139" s="176"/>
      <c r="DT139" s="176"/>
      <c r="DU139" s="176"/>
      <c r="DV139" s="176"/>
      <c r="DW139" s="176"/>
      <c r="DX139" s="176"/>
      <c r="DY139" s="176"/>
      <c r="DZ139" s="176"/>
      <c r="EA139" s="176"/>
      <c r="EB139" s="176"/>
      <c r="EC139" s="176"/>
      <c r="ED139" s="176"/>
      <c r="EE139" s="176"/>
      <c r="EF139" s="176"/>
      <c r="EG139" s="176"/>
      <c r="EH139" s="176"/>
      <c r="EI139" s="176"/>
      <c r="EJ139" s="176"/>
      <c r="EK139" s="176"/>
      <c r="EL139" s="176"/>
      <c r="EM139" s="176"/>
      <c r="EN139" s="176"/>
      <c r="EO139" s="176"/>
      <c r="EP139" s="176"/>
      <c r="EQ139" s="176"/>
      <c r="ER139" s="176"/>
      <c r="ES139" s="176"/>
      <c r="ET139" s="176"/>
      <c r="EU139" s="176"/>
      <c r="EV139" s="176"/>
      <c r="EW139" s="176"/>
    </row>
    <row r="140" spans="2:153" s="174" customFormat="1" ht="15" customHeight="1">
      <c r="B140" s="176"/>
      <c r="C140" s="176"/>
      <c r="D140" s="176"/>
      <c r="E140" s="176"/>
      <c r="F140" s="176"/>
      <c r="G140" s="176"/>
      <c r="H140" s="176"/>
      <c r="I140" s="176"/>
      <c r="J140" s="176"/>
      <c r="K140" s="176"/>
      <c r="L140" s="176"/>
      <c r="M140" s="176"/>
      <c r="N140" s="176"/>
      <c r="O140" s="176"/>
      <c r="P140" s="176"/>
      <c r="Q140" s="176"/>
      <c r="R140" s="176"/>
      <c r="S140" s="176"/>
      <c r="T140" s="176"/>
      <c r="U140" s="176"/>
      <c r="V140" s="176"/>
      <c r="W140" s="176"/>
      <c r="X140" s="176"/>
      <c r="Y140" s="176"/>
      <c r="Z140" s="176"/>
      <c r="AA140" s="176"/>
      <c r="AB140" s="176"/>
      <c r="AC140" s="176"/>
      <c r="AD140" s="176"/>
      <c r="AE140" s="176"/>
      <c r="AF140" s="176"/>
      <c r="AG140" s="176"/>
      <c r="AH140" s="176"/>
      <c r="AI140" s="176"/>
      <c r="AJ140" s="176"/>
      <c r="AK140" s="176"/>
      <c r="AL140" s="176"/>
      <c r="AM140" s="176"/>
      <c r="AN140" s="176"/>
      <c r="AO140" s="176"/>
      <c r="AP140" s="176"/>
      <c r="AQ140" s="176"/>
      <c r="AR140" s="176"/>
      <c r="AS140" s="176"/>
      <c r="AT140" s="176"/>
      <c r="AU140" s="176"/>
      <c r="AV140" s="176"/>
      <c r="AW140" s="176"/>
      <c r="AX140" s="176"/>
      <c r="AY140" s="176"/>
      <c r="AZ140" s="176"/>
      <c r="BA140" s="176"/>
      <c r="BB140" s="176"/>
      <c r="BC140" s="176"/>
      <c r="BD140" s="176"/>
      <c r="BE140" s="176"/>
      <c r="BF140" s="176"/>
      <c r="BG140" s="176"/>
      <c r="BH140" s="176"/>
      <c r="BI140" s="176"/>
      <c r="BJ140" s="176"/>
      <c r="BK140" s="176"/>
      <c r="BL140" s="176"/>
      <c r="BM140" s="176"/>
      <c r="BN140" s="176"/>
      <c r="BO140" s="176"/>
      <c r="BP140" s="176"/>
      <c r="BQ140" s="176"/>
      <c r="BR140" s="176"/>
      <c r="BS140" s="176"/>
      <c r="BT140" s="176"/>
      <c r="BU140" s="176"/>
      <c r="BV140" s="176"/>
      <c r="BW140" s="176"/>
      <c r="BX140" s="176"/>
      <c r="BY140" s="176"/>
      <c r="BZ140" s="176"/>
      <c r="CA140" s="176"/>
      <c r="CB140" s="176"/>
      <c r="CC140" s="176"/>
      <c r="CD140" s="176"/>
      <c r="CE140" s="176"/>
      <c r="CF140" s="176"/>
      <c r="CG140" s="176"/>
      <c r="CH140" s="176"/>
      <c r="CI140" s="176"/>
      <c r="CJ140" s="176"/>
      <c r="CK140" s="176"/>
      <c r="CL140" s="176"/>
      <c r="CM140" s="176"/>
      <c r="CN140" s="176"/>
      <c r="CO140" s="176"/>
      <c r="CP140" s="176"/>
      <c r="CQ140" s="176"/>
      <c r="CR140" s="176"/>
      <c r="CS140" s="176"/>
      <c r="CT140" s="176"/>
      <c r="CU140" s="176"/>
      <c r="CV140" s="176"/>
      <c r="CW140" s="176"/>
      <c r="CX140" s="176"/>
      <c r="CY140" s="176"/>
      <c r="CZ140" s="176"/>
      <c r="DA140" s="176"/>
      <c r="DB140" s="176"/>
      <c r="DC140" s="176"/>
      <c r="DD140" s="176"/>
      <c r="DE140" s="176"/>
      <c r="DF140" s="176"/>
      <c r="DG140" s="176"/>
      <c r="DH140" s="176"/>
      <c r="DI140" s="176"/>
      <c r="DJ140" s="176"/>
      <c r="DK140" s="176"/>
      <c r="DL140" s="176"/>
      <c r="DM140" s="176"/>
      <c r="DN140" s="176"/>
      <c r="DO140" s="176"/>
      <c r="DP140" s="176"/>
      <c r="DQ140" s="176"/>
      <c r="DR140" s="176"/>
      <c r="DS140" s="176"/>
      <c r="DT140" s="176"/>
      <c r="DU140" s="176"/>
      <c r="DV140" s="176"/>
      <c r="DW140" s="176"/>
      <c r="DX140" s="176"/>
      <c r="DY140" s="176"/>
      <c r="DZ140" s="176"/>
      <c r="EA140" s="176"/>
      <c r="EB140" s="176"/>
      <c r="EC140" s="176"/>
      <c r="ED140" s="176"/>
      <c r="EE140" s="176"/>
      <c r="EF140" s="176"/>
      <c r="EG140" s="176"/>
      <c r="EH140" s="176"/>
      <c r="EI140" s="176"/>
      <c r="EJ140" s="176"/>
      <c r="EK140" s="176"/>
      <c r="EL140" s="176"/>
      <c r="EM140" s="176"/>
      <c r="EN140" s="176"/>
      <c r="EO140" s="176"/>
      <c r="EP140" s="176"/>
      <c r="EQ140" s="176"/>
      <c r="ER140" s="176"/>
      <c r="ES140" s="176"/>
      <c r="ET140" s="176"/>
      <c r="EU140" s="176"/>
      <c r="EV140" s="176"/>
      <c r="EW140" s="176"/>
    </row>
    <row r="141" spans="2:153" s="174" customFormat="1" ht="15" customHeight="1">
      <c r="B141" s="176"/>
      <c r="C141" s="176"/>
      <c r="D141" s="176"/>
      <c r="E141" s="176"/>
      <c r="F141" s="176"/>
      <c r="G141" s="176"/>
      <c r="H141" s="176"/>
      <c r="I141" s="176"/>
      <c r="J141" s="176"/>
      <c r="K141" s="176"/>
      <c r="L141" s="176"/>
      <c r="M141" s="176"/>
      <c r="N141" s="176"/>
      <c r="O141" s="176"/>
      <c r="P141" s="176"/>
      <c r="Q141" s="176"/>
      <c r="R141" s="176"/>
      <c r="S141" s="176"/>
      <c r="T141" s="176"/>
      <c r="U141" s="176"/>
      <c r="V141" s="176"/>
      <c r="W141" s="176"/>
      <c r="X141" s="176"/>
      <c r="Y141" s="176"/>
      <c r="Z141" s="176"/>
      <c r="AA141" s="176"/>
      <c r="AB141" s="176"/>
      <c r="AC141" s="176"/>
      <c r="AD141" s="176"/>
      <c r="AE141" s="176"/>
      <c r="AF141" s="176"/>
      <c r="AG141" s="176"/>
      <c r="AH141" s="176"/>
      <c r="AI141" s="176"/>
      <c r="AJ141" s="176"/>
      <c r="AK141" s="176"/>
      <c r="AL141" s="176"/>
      <c r="AM141" s="176"/>
      <c r="AN141" s="176"/>
      <c r="AO141" s="176"/>
      <c r="AP141" s="176"/>
      <c r="AQ141" s="176"/>
      <c r="AR141" s="176"/>
      <c r="AS141" s="176"/>
      <c r="AT141" s="176"/>
      <c r="AU141" s="176"/>
      <c r="AV141" s="176"/>
      <c r="AW141" s="176"/>
      <c r="AX141" s="176"/>
      <c r="AY141" s="176"/>
      <c r="AZ141" s="176"/>
      <c r="BA141" s="176"/>
      <c r="BB141" s="176"/>
      <c r="BC141" s="176"/>
      <c r="BD141" s="176"/>
      <c r="BE141" s="176"/>
      <c r="BF141" s="176"/>
      <c r="BG141" s="176"/>
      <c r="BH141" s="176"/>
      <c r="BI141" s="176"/>
      <c r="BJ141" s="176"/>
      <c r="BK141" s="176"/>
      <c r="BL141" s="176"/>
      <c r="BM141" s="176"/>
      <c r="BN141" s="176"/>
      <c r="BO141" s="176"/>
      <c r="BP141" s="176"/>
      <c r="BQ141" s="176"/>
      <c r="BR141" s="176"/>
      <c r="BS141" s="176"/>
      <c r="BT141" s="176"/>
      <c r="BU141" s="176"/>
      <c r="BV141" s="176"/>
      <c r="BW141" s="176"/>
      <c r="BX141" s="176"/>
      <c r="BY141" s="176"/>
      <c r="BZ141" s="176"/>
      <c r="CA141" s="176"/>
      <c r="CB141" s="176"/>
      <c r="CC141" s="176"/>
      <c r="CD141" s="176"/>
      <c r="CE141" s="176"/>
      <c r="CF141" s="176"/>
      <c r="CG141" s="176"/>
      <c r="CH141" s="176"/>
      <c r="CI141" s="176"/>
      <c r="CJ141" s="176"/>
      <c r="CK141" s="176"/>
      <c r="CL141" s="176"/>
      <c r="CM141" s="176"/>
      <c r="CN141" s="176"/>
      <c r="CO141" s="176"/>
      <c r="CP141" s="176"/>
      <c r="CQ141" s="176"/>
      <c r="CR141" s="176"/>
      <c r="CS141" s="176"/>
      <c r="CT141" s="176"/>
      <c r="CU141" s="176"/>
      <c r="CV141" s="176"/>
      <c r="CW141" s="176"/>
      <c r="CX141" s="176"/>
      <c r="CY141" s="176"/>
      <c r="CZ141" s="176"/>
      <c r="DA141" s="176"/>
      <c r="DB141" s="176"/>
      <c r="DC141" s="176"/>
      <c r="DD141" s="176"/>
      <c r="DE141" s="176"/>
      <c r="DF141" s="176"/>
      <c r="DG141" s="176"/>
      <c r="DH141" s="176"/>
      <c r="DI141" s="176"/>
      <c r="DJ141" s="176"/>
      <c r="DK141" s="176"/>
      <c r="DL141" s="176"/>
      <c r="DM141" s="176"/>
      <c r="DN141" s="176"/>
      <c r="DO141" s="176"/>
      <c r="DP141" s="176"/>
      <c r="DQ141" s="176"/>
      <c r="DR141" s="176"/>
      <c r="DS141" s="176"/>
      <c r="DT141" s="176"/>
      <c r="DU141" s="176"/>
      <c r="DV141" s="176"/>
      <c r="DW141" s="176"/>
      <c r="DX141" s="176"/>
      <c r="DY141" s="176"/>
      <c r="DZ141" s="176"/>
      <c r="EA141" s="176"/>
      <c r="EB141" s="176"/>
      <c r="EC141" s="176"/>
      <c r="ED141" s="176"/>
      <c r="EE141" s="176"/>
      <c r="EF141" s="176"/>
      <c r="EG141" s="176"/>
      <c r="EH141" s="176"/>
      <c r="EI141" s="176"/>
      <c r="EJ141" s="176"/>
      <c r="EK141" s="176"/>
      <c r="EL141" s="176"/>
      <c r="EM141" s="176"/>
      <c r="EN141" s="176"/>
      <c r="EO141" s="176"/>
      <c r="EP141" s="176"/>
      <c r="EQ141" s="176"/>
      <c r="ER141" s="176"/>
      <c r="ES141" s="176"/>
      <c r="ET141" s="176"/>
      <c r="EU141" s="176"/>
      <c r="EV141" s="176"/>
      <c r="EW141" s="176"/>
    </row>
    <row r="142" spans="2:153" s="174" customFormat="1" ht="15" customHeight="1">
      <c r="B142" s="176"/>
      <c r="C142" s="176"/>
      <c r="D142" s="176"/>
      <c r="E142" s="176"/>
      <c r="F142" s="176"/>
      <c r="G142" s="176"/>
      <c r="H142" s="176"/>
      <c r="I142" s="176"/>
      <c r="J142" s="176"/>
      <c r="K142" s="176"/>
      <c r="L142" s="176"/>
      <c r="M142" s="176"/>
      <c r="N142" s="176"/>
      <c r="O142" s="176"/>
      <c r="P142" s="176"/>
      <c r="Q142" s="176"/>
      <c r="R142" s="176"/>
      <c r="S142" s="176"/>
      <c r="T142" s="176"/>
      <c r="U142" s="176"/>
      <c r="V142" s="176"/>
      <c r="W142" s="176"/>
      <c r="X142" s="176"/>
      <c r="Y142" s="176"/>
      <c r="Z142" s="176"/>
      <c r="AA142" s="176"/>
      <c r="AB142" s="176"/>
      <c r="AC142" s="176"/>
      <c r="AD142" s="176"/>
      <c r="AE142" s="176"/>
      <c r="AF142" s="176"/>
      <c r="AG142" s="176"/>
      <c r="AH142" s="176"/>
      <c r="AI142" s="176"/>
      <c r="AJ142" s="176"/>
      <c r="AK142" s="176"/>
      <c r="AL142" s="176"/>
      <c r="AM142" s="176"/>
      <c r="AN142" s="176"/>
      <c r="AO142" s="176"/>
      <c r="AP142" s="176"/>
      <c r="AQ142" s="176"/>
      <c r="AR142" s="176"/>
      <c r="AS142" s="176"/>
      <c r="AT142" s="176"/>
      <c r="AU142" s="176"/>
      <c r="AV142" s="176"/>
      <c r="AW142" s="176"/>
      <c r="AX142" s="176"/>
      <c r="AY142" s="176"/>
      <c r="AZ142" s="176"/>
      <c r="BA142" s="176"/>
      <c r="BB142" s="176"/>
      <c r="BC142" s="176"/>
      <c r="BD142" s="176"/>
      <c r="BE142" s="176"/>
      <c r="BF142" s="176"/>
      <c r="BG142" s="176"/>
      <c r="BH142" s="176"/>
      <c r="BI142" s="176"/>
      <c r="BJ142" s="176"/>
      <c r="BK142" s="176"/>
      <c r="BL142" s="176"/>
      <c r="BM142" s="176"/>
      <c r="BN142" s="176"/>
      <c r="BO142" s="176"/>
      <c r="BP142" s="176"/>
      <c r="BQ142" s="176"/>
      <c r="BR142" s="176"/>
      <c r="BS142" s="176"/>
      <c r="BT142" s="176"/>
      <c r="BU142" s="176"/>
      <c r="BV142" s="176"/>
      <c r="BW142" s="176"/>
      <c r="BX142" s="176"/>
      <c r="BY142" s="176"/>
      <c r="BZ142" s="176"/>
      <c r="CA142" s="176"/>
      <c r="CB142" s="176"/>
      <c r="CC142" s="176"/>
      <c r="CD142" s="176"/>
      <c r="CE142" s="176"/>
      <c r="CF142" s="176"/>
      <c r="CG142" s="176"/>
      <c r="CH142" s="176"/>
      <c r="CI142" s="176"/>
      <c r="CJ142" s="176"/>
      <c r="CK142" s="176"/>
      <c r="CL142" s="176"/>
      <c r="CM142" s="176"/>
      <c r="CN142" s="176"/>
      <c r="CO142" s="176"/>
      <c r="CP142" s="176"/>
      <c r="CQ142" s="176"/>
      <c r="CR142" s="176"/>
      <c r="CS142" s="176"/>
      <c r="CT142" s="176"/>
      <c r="CU142" s="176"/>
      <c r="CV142" s="176"/>
      <c r="CW142" s="176"/>
      <c r="CX142" s="176"/>
      <c r="CY142" s="176"/>
      <c r="CZ142" s="176"/>
      <c r="DA142" s="176"/>
      <c r="DB142" s="176"/>
      <c r="DC142" s="176"/>
      <c r="DD142" s="176"/>
      <c r="DE142" s="176"/>
      <c r="DF142" s="176"/>
      <c r="DG142" s="176"/>
      <c r="DH142" s="176"/>
      <c r="DI142" s="176"/>
      <c r="DJ142" s="176"/>
      <c r="DK142" s="176"/>
      <c r="DL142" s="176"/>
      <c r="DM142" s="176"/>
      <c r="DN142" s="176"/>
      <c r="DO142" s="176"/>
      <c r="DP142" s="176"/>
      <c r="DQ142" s="176"/>
      <c r="DR142" s="176"/>
      <c r="DS142" s="176"/>
      <c r="DT142" s="176"/>
      <c r="DU142" s="176"/>
      <c r="DV142" s="176"/>
      <c r="DW142" s="176"/>
      <c r="DX142" s="176"/>
      <c r="DY142" s="176"/>
      <c r="DZ142" s="176"/>
      <c r="EA142" s="176"/>
      <c r="EB142" s="176"/>
      <c r="EC142" s="176"/>
      <c r="ED142" s="176"/>
      <c r="EE142" s="176"/>
      <c r="EF142" s="176"/>
      <c r="EG142" s="176"/>
      <c r="EH142" s="176"/>
      <c r="EI142" s="176"/>
      <c r="EJ142" s="176"/>
      <c r="EK142" s="176"/>
      <c r="EL142" s="176"/>
      <c r="EM142" s="176"/>
      <c r="EN142" s="176"/>
      <c r="EO142" s="176"/>
      <c r="EP142" s="176"/>
      <c r="EQ142" s="176"/>
      <c r="ER142" s="176"/>
      <c r="ES142" s="176"/>
      <c r="ET142" s="176"/>
      <c r="EU142" s="176"/>
      <c r="EV142" s="176"/>
      <c r="EW142" s="176"/>
    </row>
    <row r="143" spans="2:153" s="174" customFormat="1" ht="15" customHeight="1">
      <c r="B143" s="176"/>
      <c r="C143" s="176"/>
      <c r="D143" s="176"/>
      <c r="E143" s="176"/>
      <c r="F143" s="176"/>
      <c r="G143" s="176"/>
      <c r="H143" s="176"/>
      <c r="I143" s="176"/>
      <c r="J143" s="176"/>
      <c r="K143" s="176"/>
      <c r="L143" s="176"/>
      <c r="M143" s="176"/>
      <c r="N143" s="176"/>
      <c r="O143" s="176"/>
      <c r="P143" s="176"/>
      <c r="Q143" s="176"/>
      <c r="R143" s="176"/>
      <c r="S143" s="176"/>
      <c r="T143" s="176"/>
      <c r="U143" s="176"/>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6"/>
      <c r="BE143" s="176"/>
      <c r="BF143" s="176"/>
      <c r="BG143" s="176"/>
      <c r="BH143" s="176"/>
      <c r="BI143" s="176"/>
      <c r="BJ143" s="176"/>
      <c r="BK143" s="176"/>
      <c r="BL143" s="176"/>
      <c r="BM143" s="176"/>
      <c r="BN143" s="176"/>
      <c r="BO143" s="176"/>
      <c r="BP143" s="176"/>
      <c r="BQ143" s="176"/>
      <c r="BR143" s="176"/>
      <c r="BS143" s="176"/>
      <c r="BT143" s="176"/>
      <c r="BU143" s="176"/>
      <c r="BV143" s="176"/>
      <c r="BW143" s="176"/>
      <c r="BX143" s="176"/>
      <c r="BY143" s="176"/>
      <c r="BZ143" s="176"/>
      <c r="CA143" s="176"/>
      <c r="CB143" s="176"/>
      <c r="CC143" s="176"/>
      <c r="CD143" s="176"/>
      <c r="CE143" s="176"/>
      <c r="CF143" s="176"/>
      <c r="CG143" s="176"/>
      <c r="CH143" s="176"/>
      <c r="CI143" s="176"/>
      <c r="CJ143" s="176"/>
      <c r="CK143" s="176"/>
      <c r="CL143" s="176"/>
      <c r="CM143" s="176"/>
      <c r="CN143" s="176"/>
      <c r="CO143" s="176"/>
      <c r="CP143" s="176"/>
      <c r="CQ143" s="176"/>
      <c r="CR143" s="176"/>
      <c r="CS143" s="176"/>
      <c r="CT143" s="176"/>
      <c r="CU143" s="176"/>
      <c r="CV143" s="176"/>
      <c r="CW143" s="176"/>
      <c r="CX143" s="176"/>
      <c r="CY143" s="176"/>
      <c r="CZ143" s="176"/>
      <c r="DA143" s="176"/>
      <c r="DB143" s="176"/>
      <c r="DC143" s="176"/>
      <c r="DD143" s="176"/>
      <c r="DE143" s="176"/>
      <c r="DF143" s="176"/>
      <c r="DG143" s="176"/>
      <c r="DH143" s="176"/>
      <c r="DI143" s="176"/>
      <c r="DJ143" s="176"/>
      <c r="DK143" s="176"/>
      <c r="DL143" s="176"/>
      <c r="DM143" s="176"/>
      <c r="DN143" s="176"/>
      <c r="DO143" s="176"/>
      <c r="DP143" s="176"/>
      <c r="DQ143" s="176"/>
      <c r="DR143" s="176"/>
      <c r="DS143" s="176"/>
      <c r="DT143" s="176"/>
      <c r="DU143" s="176"/>
      <c r="DV143" s="176"/>
      <c r="DW143" s="176"/>
      <c r="DX143" s="176"/>
      <c r="DY143" s="176"/>
      <c r="DZ143" s="176"/>
      <c r="EA143" s="176"/>
      <c r="EB143" s="176"/>
      <c r="EC143" s="176"/>
      <c r="ED143" s="176"/>
      <c r="EE143" s="176"/>
      <c r="EF143" s="176"/>
      <c r="EG143" s="176"/>
      <c r="EH143" s="176"/>
      <c r="EI143" s="176"/>
      <c r="EJ143" s="176"/>
      <c r="EK143" s="176"/>
      <c r="EL143" s="176"/>
      <c r="EM143" s="176"/>
      <c r="EN143" s="176"/>
      <c r="EO143" s="176"/>
      <c r="EP143" s="176"/>
      <c r="EQ143" s="176"/>
      <c r="ER143" s="176"/>
      <c r="ES143" s="176"/>
      <c r="ET143" s="176"/>
      <c r="EU143" s="176"/>
      <c r="EV143" s="176"/>
      <c r="EW143" s="176"/>
    </row>
    <row r="144" spans="2:153" s="174" customFormat="1" ht="15" customHeight="1">
      <c r="B144" s="176"/>
      <c r="C144" s="176"/>
      <c r="D144" s="176"/>
      <c r="E144" s="176"/>
      <c r="F144" s="176"/>
      <c r="G144" s="176"/>
      <c r="H144" s="176"/>
      <c r="I144" s="176"/>
      <c r="J144" s="176"/>
      <c r="K144" s="176"/>
      <c r="L144" s="176"/>
      <c r="M144" s="176"/>
      <c r="N144" s="176"/>
      <c r="O144" s="176"/>
      <c r="P144" s="176"/>
      <c r="Q144" s="176"/>
      <c r="R144" s="176"/>
      <c r="S144" s="176"/>
      <c r="T144" s="176"/>
      <c r="U144" s="176"/>
      <c r="V144" s="176"/>
      <c r="W144" s="176"/>
      <c r="X144" s="176"/>
      <c r="Y144" s="176"/>
      <c r="Z144" s="176"/>
      <c r="AA144" s="176"/>
      <c r="AB144" s="176"/>
      <c r="AC144" s="176"/>
      <c r="AD144" s="176"/>
      <c r="AE144" s="176"/>
      <c r="AF144" s="176"/>
      <c r="AG144" s="176"/>
      <c r="AH144" s="176"/>
      <c r="AI144" s="176"/>
      <c r="AJ144" s="176"/>
      <c r="AK144" s="176"/>
      <c r="AL144" s="176"/>
      <c r="AM144" s="176"/>
      <c r="AN144" s="176"/>
      <c r="AO144" s="176"/>
      <c r="AP144" s="176"/>
      <c r="AQ144" s="176"/>
      <c r="AR144" s="176"/>
      <c r="AS144" s="176"/>
      <c r="AT144" s="176"/>
      <c r="AU144" s="176"/>
      <c r="AV144" s="176"/>
      <c r="AW144" s="176"/>
      <c r="AX144" s="176"/>
      <c r="AY144" s="176"/>
      <c r="AZ144" s="176"/>
      <c r="BA144" s="176"/>
      <c r="BB144" s="176"/>
      <c r="BC144" s="176"/>
      <c r="BD144" s="176"/>
      <c r="BE144" s="176"/>
      <c r="BF144" s="176"/>
      <c r="BG144" s="176"/>
      <c r="BH144" s="176"/>
      <c r="BI144" s="176"/>
      <c r="BJ144" s="176"/>
      <c r="BK144" s="176"/>
      <c r="BL144" s="176"/>
      <c r="BM144" s="176"/>
      <c r="BN144" s="176"/>
      <c r="BO144" s="176"/>
      <c r="BP144" s="176"/>
      <c r="BQ144" s="176"/>
      <c r="BR144" s="176"/>
      <c r="BS144" s="176"/>
      <c r="BT144" s="176"/>
      <c r="BU144" s="176"/>
      <c r="BV144" s="176"/>
      <c r="BW144" s="176"/>
      <c r="BX144" s="176"/>
      <c r="BY144" s="176"/>
      <c r="BZ144" s="176"/>
      <c r="CA144" s="176"/>
      <c r="CB144" s="176"/>
      <c r="CC144" s="176"/>
      <c r="CD144" s="176"/>
      <c r="CE144" s="176"/>
      <c r="CF144" s="176"/>
      <c r="CG144" s="176"/>
      <c r="CH144" s="176"/>
      <c r="CI144" s="176"/>
      <c r="CJ144" s="176"/>
      <c r="CK144" s="176"/>
      <c r="CL144" s="176"/>
      <c r="CM144" s="176"/>
      <c r="CN144" s="176"/>
      <c r="CO144" s="176"/>
      <c r="CP144" s="176"/>
      <c r="CQ144" s="176"/>
      <c r="CR144" s="176"/>
      <c r="CS144" s="176"/>
      <c r="CT144" s="176"/>
      <c r="CU144" s="176"/>
      <c r="CV144" s="176"/>
      <c r="CW144" s="176"/>
      <c r="CX144" s="176"/>
      <c r="CY144" s="176"/>
      <c r="CZ144" s="176"/>
      <c r="DA144" s="176"/>
      <c r="DB144" s="176"/>
      <c r="DC144" s="176"/>
      <c r="DD144" s="176"/>
      <c r="DE144" s="176"/>
      <c r="DF144" s="176"/>
      <c r="DG144" s="176"/>
      <c r="DH144" s="176"/>
      <c r="DI144" s="176"/>
      <c r="DJ144" s="176"/>
      <c r="DK144" s="176"/>
      <c r="DL144" s="176"/>
      <c r="DM144" s="176"/>
      <c r="DN144" s="176"/>
      <c r="DO144" s="176"/>
      <c r="DP144" s="176"/>
      <c r="DQ144" s="176"/>
      <c r="DR144" s="176"/>
      <c r="DS144" s="176"/>
      <c r="DT144" s="176"/>
      <c r="DU144" s="176"/>
      <c r="DV144" s="176"/>
      <c r="DW144" s="176"/>
      <c r="DX144" s="176"/>
      <c r="DY144" s="176"/>
      <c r="DZ144" s="176"/>
      <c r="EA144" s="176"/>
      <c r="EB144" s="176"/>
      <c r="EC144" s="176"/>
      <c r="ED144" s="176"/>
      <c r="EE144" s="176"/>
      <c r="EF144" s="176"/>
      <c r="EG144" s="176"/>
      <c r="EH144" s="176"/>
      <c r="EI144" s="176"/>
      <c r="EJ144" s="176"/>
      <c r="EK144" s="176"/>
      <c r="EL144" s="176"/>
      <c r="EM144" s="176"/>
      <c r="EN144" s="176"/>
      <c r="EO144" s="176"/>
      <c r="EP144" s="176"/>
      <c r="EQ144" s="176"/>
      <c r="ER144" s="176"/>
      <c r="ES144" s="176"/>
      <c r="ET144" s="176"/>
      <c r="EU144" s="176"/>
      <c r="EV144" s="176"/>
      <c r="EW144" s="176"/>
    </row>
    <row r="145" spans="2:153" s="174" customFormat="1" ht="15" customHeight="1">
      <c r="B145" s="176"/>
      <c r="C145" s="176"/>
      <c r="D145" s="176"/>
      <c r="E145" s="176"/>
      <c r="F145" s="176"/>
      <c r="G145" s="176"/>
      <c r="H145" s="176"/>
      <c r="I145" s="176"/>
      <c r="J145" s="176"/>
      <c r="K145" s="176"/>
      <c r="L145" s="176"/>
      <c r="M145" s="176"/>
      <c r="N145" s="176"/>
      <c r="O145" s="176"/>
      <c r="P145" s="176"/>
      <c r="Q145" s="176"/>
      <c r="R145" s="176"/>
      <c r="S145" s="176"/>
      <c r="T145" s="176"/>
      <c r="U145" s="176"/>
      <c r="V145" s="176"/>
      <c r="W145" s="176"/>
      <c r="X145" s="176"/>
      <c r="Y145" s="176"/>
      <c r="Z145" s="176"/>
      <c r="AA145" s="176"/>
      <c r="AB145" s="176"/>
      <c r="AC145" s="176"/>
      <c r="AD145" s="176"/>
      <c r="AE145" s="176"/>
      <c r="AF145" s="176"/>
      <c r="AG145" s="176"/>
      <c r="AH145" s="176"/>
      <c r="AI145" s="176"/>
      <c r="AJ145" s="176"/>
      <c r="AK145" s="176"/>
      <c r="AL145" s="176"/>
      <c r="AM145" s="176"/>
      <c r="AN145" s="176"/>
      <c r="AO145" s="176"/>
      <c r="AP145" s="176"/>
      <c r="AQ145" s="176"/>
      <c r="AR145" s="176"/>
      <c r="AS145" s="176"/>
      <c r="AT145" s="176"/>
      <c r="AU145" s="176"/>
      <c r="AV145" s="176"/>
      <c r="AW145" s="176"/>
      <c r="AX145" s="176"/>
      <c r="AY145" s="176"/>
      <c r="AZ145" s="176"/>
      <c r="BA145" s="176"/>
      <c r="BB145" s="176"/>
      <c r="BC145" s="176"/>
      <c r="BD145" s="176"/>
      <c r="BE145" s="176"/>
      <c r="BF145" s="176"/>
      <c r="BG145" s="176"/>
      <c r="BH145" s="176"/>
      <c r="BI145" s="176"/>
      <c r="BJ145" s="176"/>
      <c r="BK145" s="176"/>
      <c r="BL145" s="176"/>
      <c r="BM145" s="176"/>
      <c r="BN145" s="176"/>
      <c r="BO145" s="176"/>
      <c r="BP145" s="176"/>
      <c r="BQ145" s="176"/>
      <c r="BR145" s="176"/>
      <c r="BS145" s="176"/>
      <c r="BT145" s="176"/>
      <c r="BU145" s="176"/>
      <c r="BV145" s="176"/>
      <c r="BW145" s="176"/>
      <c r="BX145" s="176"/>
      <c r="BY145" s="176"/>
      <c r="BZ145" s="176"/>
      <c r="CA145" s="176"/>
      <c r="CB145" s="176"/>
      <c r="CC145" s="176"/>
      <c r="CD145" s="176"/>
      <c r="CE145" s="176"/>
      <c r="CF145" s="176"/>
      <c r="CG145" s="176"/>
      <c r="CH145" s="176"/>
      <c r="CI145" s="176"/>
      <c r="CJ145" s="176"/>
      <c r="CK145" s="176"/>
      <c r="CL145" s="176"/>
      <c r="CM145" s="176"/>
      <c r="CN145" s="176"/>
      <c r="CO145" s="176"/>
      <c r="CP145" s="176"/>
      <c r="CQ145" s="176"/>
      <c r="CR145" s="176"/>
      <c r="CS145" s="176"/>
      <c r="CT145" s="176"/>
      <c r="CU145" s="176"/>
      <c r="CV145" s="176"/>
      <c r="CW145" s="176"/>
      <c r="CX145" s="176"/>
      <c r="CY145" s="176"/>
      <c r="CZ145" s="176"/>
      <c r="DA145" s="176"/>
      <c r="DB145" s="176"/>
      <c r="DC145" s="176"/>
      <c r="DD145" s="176"/>
      <c r="DE145" s="176"/>
      <c r="DF145" s="176"/>
      <c r="DG145" s="176"/>
      <c r="DH145" s="176"/>
      <c r="DI145" s="176"/>
      <c r="DJ145" s="176"/>
      <c r="DK145" s="176"/>
      <c r="DL145" s="176"/>
      <c r="DM145" s="176"/>
      <c r="DN145" s="176"/>
      <c r="DO145" s="176"/>
      <c r="DP145" s="176"/>
      <c r="DQ145" s="176"/>
      <c r="DR145" s="176"/>
      <c r="DS145" s="176"/>
      <c r="DT145" s="176"/>
      <c r="DU145" s="176"/>
      <c r="DV145" s="176"/>
      <c r="DW145" s="176"/>
      <c r="DX145" s="176"/>
      <c r="DY145" s="176"/>
      <c r="DZ145" s="176"/>
      <c r="EA145" s="176"/>
      <c r="EB145" s="176"/>
      <c r="EC145" s="176"/>
      <c r="ED145" s="176"/>
      <c r="EE145" s="176"/>
      <c r="EF145" s="176"/>
      <c r="EG145" s="176"/>
      <c r="EH145" s="176"/>
      <c r="EI145" s="176"/>
      <c r="EJ145" s="176"/>
      <c r="EK145" s="176"/>
      <c r="EL145" s="176"/>
      <c r="EM145" s="176"/>
      <c r="EN145" s="176"/>
      <c r="EO145" s="176"/>
      <c r="EP145" s="176"/>
      <c r="EQ145" s="176"/>
      <c r="ER145" s="176"/>
      <c r="ES145" s="176"/>
      <c r="ET145" s="176"/>
      <c r="EU145" s="176"/>
      <c r="EV145" s="176"/>
      <c r="EW145" s="176"/>
    </row>
    <row r="146" spans="2:153" s="174" customFormat="1" ht="15" customHeight="1">
      <c r="B146" s="176"/>
      <c r="C146" s="176"/>
      <c r="D146" s="176"/>
      <c r="E146" s="176"/>
      <c r="F146" s="176"/>
      <c r="G146" s="176"/>
      <c r="H146" s="176"/>
      <c r="I146" s="176"/>
      <c r="J146" s="176"/>
      <c r="K146" s="176"/>
      <c r="L146" s="176"/>
      <c r="M146" s="176"/>
      <c r="N146" s="176"/>
      <c r="O146" s="176"/>
      <c r="P146" s="176"/>
      <c r="Q146" s="176"/>
      <c r="R146" s="176"/>
      <c r="S146" s="176"/>
      <c r="T146" s="176"/>
      <c r="U146" s="176"/>
      <c r="V146" s="176"/>
      <c r="W146" s="176"/>
      <c r="X146" s="176"/>
      <c r="Y146" s="176"/>
      <c r="Z146" s="176"/>
      <c r="AA146" s="176"/>
      <c r="AB146" s="176"/>
      <c r="AC146" s="176"/>
      <c r="AD146" s="176"/>
      <c r="AE146" s="176"/>
      <c r="AF146" s="176"/>
      <c r="AG146" s="176"/>
      <c r="AH146" s="176"/>
      <c r="AI146" s="176"/>
      <c r="AJ146" s="176"/>
      <c r="AK146" s="176"/>
      <c r="AL146" s="176"/>
      <c r="AM146" s="176"/>
      <c r="AN146" s="176"/>
      <c r="AO146" s="176"/>
      <c r="AP146" s="176"/>
      <c r="AQ146" s="176"/>
      <c r="AR146" s="176"/>
      <c r="AS146" s="176"/>
      <c r="AT146" s="176"/>
      <c r="AU146" s="176"/>
      <c r="AV146" s="176"/>
      <c r="AW146" s="176"/>
      <c r="AX146" s="176"/>
      <c r="AY146" s="176"/>
      <c r="AZ146" s="176"/>
      <c r="BA146" s="176"/>
      <c r="BB146" s="176"/>
      <c r="BC146" s="176"/>
      <c r="BD146" s="176"/>
      <c r="BE146" s="176"/>
      <c r="BF146" s="176"/>
      <c r="BG146" s="176"/>
      <c r="BH146" s="176"/>
      <c r="BI146" s="176"/>
      <c r="BJ146" s="176"/>
      <c r="BK146" s="176"/>
      <c r="BL146" s="176"/>
      <c r="BM146" s="176"/>
      <c r="BN146" s="176"/>
      <c r="BO146" s="176"/>
      <c r="BP146" s="176"/>
      <c r="BQ146" s="176"/>
      <c r="BR146" s="176"/>
      <c r="BS146" s="176"/>
      <c r="BT146" s="176"/>
      <c r="BU146" s="176"/>
      <c r="BV146" s="176"/>
      <c r="BW146" s="176"/>
      <c r="BX146" s="176"/>
      <c r="BY146" s="176"/>
      <c r="BZ146" s="176"/>
      <c r="CA146" s="176"/>
      <c r="CB146" s="176"/>
      <c r="CC146" s="176"/>
      <c r="CD146" s="176"/>
      <c r="CE146" s="176"/>
      <c r="CF146" s="176"/>
      <c r="CG146" s="176"/>
      <c r="CH146" s="176"/>
      <c r="CI146" s="176"/>
      <c r="CJ146" s="176"/>
      <c r="CK146" s="176"/>
      <c r="CL146" s="176"/>
      <c r="CM146" s="176"/>
      <c r="CN146" s="176"/>
      <c r="CO146" s="176"/>
      <c r="CP146" s="176"/>
      <c r="CQ146" s="176"/>
      <c r="CR146" s="176"/>
      <c r="CS146" s="176"/>
      <c r="CT146" s="176"/>
      <c r="CU146" s="176"/>
      <c r="CV146" s="176"/>
      <c r="CW146" s="176"/>
      <c r="CX146" s="176"/>
      <c r="CY146" s="176"/>
      <c r="CZ146" s="176"/>
      <c r="DA146" s="176"/>
      <c r="DB146" s="176"/>
      <c r="DC146" s="176"/>
      <c r="DD146" s="176"/>
      <c r="DE146" s="176"/>
      <c r="DF146" s="176"/>
      <c r="DG146" s="176"/>
      <c r="DH146" s="176"/>
      <c r="DI146" s="176"/>
      <c r="DJ146" s="176"/>
      <c r="DK146" s="176"/>
      <c r="DL146" s="176"/>
      <c r="DM146" s="176"/>
      <c r="DN146" s="176"/>
      <c r="DO146" s="176"/>
      <c r="DP146" s="176"/>
      <c r="DQ146" s="176"/>
      <c r="DR146" s="176"/>
      <c r="DS146" s="176"/>
      <c r="DT146" s="176"/>
      <c r="DU146" s="176"/>
      <c r="DV146" s="176"/>
      <c r="DW146" s="176"/>
      <c r="DX146" s="176"/>
      <c r="DY146" s="176"/>
      <c r="DZ146" s="176"/>
      <c r="EA146" s="176"/>
      <c r="EB146" s="176"/>
      <c r="EC146" s="176"/>
      <c r="ED146" s="176"/>
      <c r="EE146" s="176"/>
      <c r="EF146" s="176"/>
      <c r="EG146" s="176"/>
      <c r="EH146" s="176"/>
      <c r="EI146" s="176"/>
      <c r="EJ146" s="176"/>
      <c r="EK146" s="176"/>
      <c r="EL146" s="176"/>
      <c r="EM146" s="176"/>
      <c r="EN146" s="176"/>
      <c r="EO146" s="176"/>
      <c r="EP146" s="176"/>
      <c r="EQ146" s="176"/>
      <c r="ER146" s="176"/>
      <c r="ES146" s="176"/>
      <c r="ET146" s="176"/>
      <c r="EU146" s="176"/>
      <c r="EV146" s="176"/>
      <c r="EW146" s="176"/>
    </row>
    <row r="147" spans="2:153" s="174" customFormat="1" ht="15" customHeight="1">
      <c r="B147" s="176"/>
      <c r="C147" s="176"/>
      <c r="D147" s="176"/>
      <c r="E147" s="176"/>
      <c r="F147" s="176"/>
      <c r="G147" s="176"/>
      <c r="H147" s="176"/>
      <c r="I147" s="176"/>
      <c r="J147" s="176"/>
      <c r="K147" s="176"/>
      <c r="L147" s="176"/>
      <c r="M147" s="176"/>
      <c r="N147" s="176"/>
      <c r="O147" s="176"/>
      <c r="P147" s="176"/>
      <c r="Q147" s="176"/>
      <c r="R147" s="176"/>
      <c r="S147" s="176"/>
      <c r="T147" s="176"/>
      <c r="U147" s="176"/>
      <c r="V147" s="176"/>
      <c r="W147" s="176"/>
      <c r="X147" s="176"/>
      <c r="Y147" s="176"/>
      <c r="Z147" s="176"/>
      <c r="AA147" s="176"/>
      <c r="AB147" s="176"/>
      <c r="AC147" s="176"/>
      <c r="AD147" s="176"/>
      <c r="AE147" s="176"/>
      <c r="AF147" s="176"/>
      <c r="AG147" s="176"/>
      <c r="AH147" s="176"/>
      <c r="AI147" s="176"/>
      <c r="AJ147" s="176"/>
      <c r="AK147" s="176"/>
      <c r="AL147" s="176"/>
      <c r="AM147" s="176"/>
      <c r="AN147" s="176"/>
      <c r="AO147" s="176"/>
      <c r="AP147" s="176"/>
      <c r="AQ147" s="176"/>
      <c r="AR147" s="176"/>
      <c r="AS147" s="176"/>
      <c r="AT147" s="176"/>
      <c r="AU147" s="176"/>
      <c r="AV147" s="176"/>
      <c r="AW147" s="176"/>
      <c r="AX147" s="176"/>
      <c r="AY147" s="176"/>
      <c r="AZ147" s="176"/>
      <c r="BA147" s="176"/>
      <c r="BB147" s="176"/>
      <c r="BC147" s="176"/>
      <c r="BD147" s="176"/>
      <c r="BE147" s="176"/>
      <c r="BF147" s="176"/>
      <c r="BG147" s="176"/>
      <c r="BH147" s="176"/>
      <c r="BI147" s="176"/>
      <c r="BJ147" s="176"/>
      <c r="BK147" s="176"/>
      <c r="BL147" s="176"/>
      <c r="BM147" s="176"/>
      <c r="BN147" s="176"/>
      <c r="BO147" s="176"/>
      <c r="BP147" s="176"/>
      <c r="BQ147" s="176"/>
      <c r="BR147" s="176"/>
      <c r="BS147" s="176"/>
      <c r="BT147" s="176"/>
      <c r="BU147" s="176"/>
      <c r="BV147" s="176"/>
      <c r="BW147" s="176"/>
      <c r="BX147" s="176"/>
      <c r="BY147" s="176"/>
      <c r="BZ147" s="176"/>
      <c r="CA147" s="176"/>
      <c r="CB147" s="176"/>
      <c r="CC147" s="176"/>
      <c r="CD147" s="176"/>
      <c r="CE147" s="176"/>
      <c r="CF147" s="176"/>
      <c r="CG147" s="176"/>
      <c r="CH147" s="176"/>
      <c r="CI147" s="176"/>
      <c r="CJ147" s="176"/>
      <c r="CK147" s="176"/>
      <c r="CL147" s="176"/>
      <c r="CM147" s="176"/>
      <c r="CN147" s="176"/>
      <c r="CO147" s="176"/>
      <c r="CP147" s="176"/>
      <c r="CQ147" s="176"/>
      <c r="CR147" s="176"/>
      <c r="CS147" s="176"/>
      <c r="CT147" s="176"/>
      <c r="CU147" s="176"/>
      <c r="CV147" s="176"/>
      <c r="CW147" s="176"/>
      <c r="CX147" s="176"/>
      <c r="CY147" s="176"/>
      <c r="CZ147" s="176"/>
      <c r="DA147" s="176"/>
      <c r="DB147" s="176"/>
      <c r="DC147" s="176"/>
      <c r="DD147" s="176"/>
      <c r="DE147" s="176"/>
      <c r="DF147" s="176"/>
      <c r="DG147" s="176"/>
      <c r="DH147" s="176"/>
      <c r="DI147" s="176"/>
      <c r="DJ147" s="176"/>
      <c r="DK147" s="176"/>
      <c r="DL147" s="176"/>
      <c r="DM147" s="176"/>
      <c r="DN147" s="176"/>
      <c r="DO147" s="176"/>
      <c r="DP147" s="176"/>
      <c r="DQ147" s="176"/>
      <c r="DR147" s="176"/>
      <c r="DS147" s="176"/>
      <c r="DT147" s="176"/>
      <c r="DU147" s="176"/>
      <c r="DV147" s="176"/>
      <c r="DW147" s="176"/>
      <c r="DX147" s="176"/>
      <c r="DY147" s="176"/>
      <c r="DZ147" s="176"/>
      <c r="EA147" s="176"/>
      <c r="EB147" s="176"/>
      <c r="EC147" s="176"/>
      <c r="ED147" s="176"/>
      <c r="EE147" s="176"/>
      <c r="EF147" s="176"/>
      <c r="EG147" s="176"/>
      <c r="EH147" s="176"/>
      <c r="EI147" s="176"/>
      <c r="EJ147" s="176"/>
      <c r="EK147" s="176"/>
      <c r="EL147" s="176"/>
      <c r="EM147" s="176"/>
      <c r="EN147" s="176"/>
      <c r="EO147" s="176"/>
      <c r="EP147" s="176"/>
      <c r="EQ147" s="176"/>
      <c r="ER147" s="176"/>
      <c r="ES147" s="176"/>
      <c r="ET147" s="176"/>
      <c r="EU147" s="176"/>
      <c r="EV147" s="176"/>
      <c r="EW147" s="176"/>
    </row>
    <row r="148" spans="2:153" s="174" customFormat="1" ht="15" customHeight="1">
      <c r="B148" s="176"/>
      <c r="C148" s="176"/>
      <c r="D148" s="176"/>
      <c r="E148" s="176"/>
      <c r="F148" s="176"/>
      <c r="G148" s="176"/>
      <c r="H148" s="176"/>
      <c r="I148" s="176"/>
      <c r="J148" s="176"/>
      <c r="K148" s="176"/>
      <c r="L148" s="176"/>
      <c r="M148" s="176"/>
      <c r="N148" s="176"/>
      <c r="O148" s="176"/>
      <c r="P148" s="176"/>
      <c r="Q148" s="176"/>
      <c r="R148" s="176"/>
      <c r="S148" s="176"/>
      <c r="T148" s="176"/>
      <c r="U148" s="176"/>
      <c r="V148" s="176"/>
      <c r="W148" s="176"/>
      <c r="X148" s="176"/>
      <c r="Y148" s="176"/>
      <c r="Z148" s="176"/>
      <c r="AA148" s="176"/>
      <c r="AB148" s="176"/>
      <c r="AC148" s="176"/>
      <c r="AD148" s="176"/>
      <c r="AE148" s="176"/>
      <c r="AF148" s="176"/>
      <c r="AG148" s="176"/>
      <c r="AH148" s="176"/>
      <c r="AI148" s="176"/>
      <c r="AJ148" s="176"/>
      <c r="AK148" s="176"/>
      <c r="AL148" s="176"/>
      <c r="AM148" s="176"/>
      <c r="AN148" s="176"/>
      <c r="AO148" s="176"/>
      <c r="AP148" s="176"/>
      <c r="AQ148" s="176"/>
      <c r="AR148" s="176"/>
      <c r="AS148" s="176"/>
      <c r="AT148" s="176"/>
      <c r="AU148" s="176"/>
      <c r="AV148" s="176"/>
      <c r="AW148" s="176"/>
      <c r="AX148" s="176"/>
      <c r="AY148" s="176"/>
      <c r="AZ148" s="176"/>
      <c r="BA148" s="176"/>
      <c r="BB148" s="176"/>
      <c r="BC148" s="176"/>
      <c r="BD148" s="176"/>
      <c r="BE148" s="176"/>
      <c r="BF148" s="176"/>
      <c r="BG148" s="176"/>
      <c r="BH148" s="176"/>
      <c r="BI148" s="176"/>
      <c r="BJ148" s="176"/>
      <c r="BK148" s="176"/>
      <c r="BL148" s="176"/>
      <c r="BM148" s="176"/>
      <c r="BN148" s="176"/>
      <c r="BO148" s="176"/>
      <c r="BP148" s="176"/>
      <c r="BQ148" s="176"/>
      <c r="BR148" s="176"/>
      <c r="BS148" s="176"/>
      <c r="BT148" s="176"/>
      <c r="BU148" s="176"/>
      <c r="BV148" s="176"/>
      <c r="BW148" s="176"/>
      <c r="BX148" s="176"/>
      <c r="BY148" s="176"/>
      <c r="BZ148" s="176"/>
      <c r="CA148" s="176"/>
      <c r="CB148" s="176"/>
      <c r="CC148" s="176"/>
      <c r="CD148" s="176"/>
      <c r="CE148" s="176"/>
      <c r="CF148" s="176"/>
      <c r="CG148" s="176"/>
      <c r="CH148" s="176"/>
      <c r="CI148" s="176"/>
      <c r="CJ148" s="176"/>
      <c r="CK148" s="176"/>
      <c r="CL148" s="176"/>
      <c r="CM148" s="176"/>
      <c r="CN148" s="176"/>
      <c r="CO148" s="176"/>
      <c r="CP148" s="176"/>
      <c r="CQ148" s="176"/>
      <c r="CR148" s="176"/>
      <c r="CS148" s="176"/>
      <c r="CT148" s="176"/>
      <c r="CU148" s="176"/>
      <c r="CV148" s="176"/>
      <c r="CW148" s="176"/>
      <c r="CX148" s="176"/>
      <c r="CY148" s="176"/>
      <c r="CZ148" s="176"/>
      <c r="DA148" s="176"/>
      <c r="DB148" s="176"/>
      <c r="DC148" s="176"/>
      <c r="DD148" s="176"/>
      <c r="DE148" s="176"/>
      <c r="DF148" s="176"/>
      <c r="DG148" s="176"/>
      <c r="DH148" s="176"/>
      <c r="DI148" s="176"/>
      <c r="DJ148" s="176"/>
      <c r="DK148" s="176"/>
      <c r="DL148" s="176"/>
      <c r="DM148" s="176"/>
      <c r="DN148" s="176"/>
      <c r="DO148" s="176"/>
      <c r="DP148" s="176"/>
      <c r="DQ148" s="176"/>
      <c r="DR148" s="176"/>
      <c r="DS148" s="176"/>
      <c r="DT148" s="176"/>
      <c r="DU148" s="176"/>
      <c r="DV148" s="176"/>
      <c r="DW148" s="176"/>
      <c r="DX148" s="176"/>
      <c r="DY148" s="176"/>
      <c r="DZ148" s="176"/>
      <c r="EA148" s="176"/>
      <c r="EB148" s="176"/>
      <c r="EC148" s="176"/>
      <c r="ED148" s="176"/>
      <c r="EE148" s="176"/>
      <c r="EF148" s="176"/>
      <c r="EG148" s="176"/>
      <c r="EH148" s="176"/>
      <c r="EI148" s="176"/>
      <c r="EJ148" s="176"/>
      <c r="EK148" s="176"/>
      <c r="EL148" s="176"/>
      <c r="EM148" s="176"/>
      <c r="EN148" s="176"/>
      <c r="EO148" s="176"/>
      <c r="EP148" s="176"/>
      <c r="EQ148" s="176"/>
      <c r="ER148" s="176"/>
      <c r="ES148" s="176"/>
      <c r="ET148" s="176"/>
      <c r="EU148" s="176"/>
      <c r="EV148" s="176"/>
      <c r="EW148" s="176"/>
    </row>
    <row r="149" spans="2:153" s="174" customFormat="1" ht="15" customHeight="1">
      <c r="B149" s="176"/>
      <c r="C149" s="176"/>
      <c r="D149" s="176"/>
      <c r="E149" s="176"/>
      <c r="F149" s="176"/>
      <c r="G149" s="176"/>
      <c r="H149" s="176"/>
      <c r="I149" s="176"/>
      <c r="J149" s="176"/>
      <c r="K149" s="176"/>
      <c r="L149" s="176"/>
      <c r="M149" s="176"/>
      <c r="N149" s="176"/>
      <c r="O149" s="176"/>
      <c r="P149" s="176"/>
      <c r="Q149" s="176"/>
      <c r="R149" s="176"/>
      <c r="S149" s="176"/>
      <c r="T149" s="176"/>
      <c r="U149" s="176"/>
      <c r="V149" s="176"/>
      <c r="W149" s="176"/>
      <c r="X149" s="176"/>
      <c r="Y149" s="176"/>
      <c r="Z149" s="176"/>
      <c r="AA149" s="176"/>
      <c r="AB149" s="176"/>
      <c r="AC149" s="176"/>
      <c r="AD149" s="176"/>
      <c r="AE149" s="176"/>
      <c r="AF149" s="176"/>
      <c r="AG149" s="176"/>
      <c r="AH149" s="176"/>
      <c r="AI149" s="176"/>
      <c r="AJ149" s="176"/>
      <c r="AK149" s="176"/>
      <c r="AL149" s="176"/>
      <c r="AM149" s="176"/>
      <c r="AN149" s="176"/>
      <c r="AO149" s="176"/>
      <c r="AP149" s="176"/>
      <c r="AQ149" s="176"/>
      <c r="AR149" s="176"/>
      <c r="AS149" s="176"/>
      <c r="AT149" s="176"/>
      <c r="AU149" s="176"/>
      <c r="AV149" s="176"/>
      <c r="AW149" s="176"/>
      <c r="AX149" s="176"/>
      <c r="AY149" s="176"/>
      <c r="AZ149" s="176"/>
      <c r="BA149" s="176"/>
      <c r="BB149" s="176"/>
      <c r="BC149" s="176"/>
      <c r="BD149" s="176"/>
      <c r="BE149" s="176"/>
      <c r="BF149" s="176"/>
      <c r="BG149" s="176"/>
      <c r="BH149" s="176"/>
      <c r="BI149" s="176"/>
      <c r="BJ149" s="176"/>
      <c r="BK149" s="176"/>
      <c r="BL149" s="176"/>
      <c r="BM149" s="176"/>
      <c r="BN149" s="176"/>
      <c r="BO149" s="176"/>
      <c r="BP149" s="176"/>
      <c r="BQ149" s="176"/>
      <c r="BR149" s="176"/>
      <c r="BS149" s="176"/>
      <c r="BT149" s="176"/>
      <c r="BU149" s="176"/>
      <c r="BV149" s="176"/>
      <c r="BW149" s="176"/>
      <c r="BX149" s="176"/>
      <c r="BY149" s="176"/>
      <c r="BZ149" s="176"/>
      <c r="CA149" s="176"/>
      <c r="CB149" s="176"/>
      <c r="CC149" s="176"/>
      <c r="CD149" s="176"/>
      <c r="CE149" s="176"/>
      <c r="CF149" s="176"/>
      <c r="CG149" s="176"/>
      <c r="CH149" s="176"/>
      <c r="CI149" s="176"/>
      <c r="CJ149" s="176"/>
      <c r="CK149" s="176"/>
      <c r="CL149" s="176"/>
      <c r="CM149" s="176"/>
      <c r="CN149" s="176"/>
      <c r="CO149" s="176"/>
      <c r="CP149" s="176"/>
      <c r="CQ149" s="176"/>
      <c r="CR149" s="176"/>
      <c r="CS149" s="176"/>
      <c r="CT149" s="176"/>
      <c r="CU149" s="176"/>
      <c r="CV149" s="176"/>
      <c r="CW149" s="176"/>
      <c r="CX149" s="176"/>
      <c r="CY149" s="176"/>
      <c r="CZ149" s="176"/>
      <c r="DA149" s="176"/>
      <c r="DB149" s="176"/>
      <c r="DC149" s="176"/>
      <c r="DD149" s="176"/>
      <c r="DE149" s="176"/>
      <c r="DF149" s="176"/>
      <c r="DG149" s="176"/>
      <c r="DH149" s="176"/>
      <c r="DI149" s="176"/>
      <c r="DJ149" s="176"/>
      <c r="DK149" s="176"/>
      <c r="DL149" s="176"/>
      <c r="DM149" s="176"/>
      <c r="DN149" s="176"/>
      <c r="DO149" s="176"/>
      <c r="DP149" s="176"/>
      <c r="DQ149" s="176"/>
      <c r="DR149" s="176"/>
      <c r="DS149" s="176"/>
      <c r="DT149" s="176"/>
      <c r="DU149" s="176"/>
      <c r="DV149" s="176"/>
      <c r="DW149" s="176"/>
      <c r="DX149" s="176"/>
      <c r="DY149" s="176"/>
      <c r="DZ149" s="176"/>
      <c r="EA149" s="176"/>
      <c r="EB149" s="176"/>
      <c r="EC149" s="176"/>
      <c r="ED149" s="176"/>
      <c r="EE149" s="176"/>
      <c r="EF149" s="176"/>
      <c r="EG149" s="176"/>
      <c r="EH149" s="176"/>
      <c r="EI149" s="176"/>
      <c r="EJ149" s="176"/>
      <c r="EK149" s="176"/>
      <c r="EL149" s="176"/>
      <c r="EM149" s="176"/>
      <c r="EN149" s="176"/>
      <c r="EO149" s="176"/>
      <c r="EP149" s="176"/>
      <c r="EQ149" s="176"/>
      <c r="ER149" s="176"/>
      <c r="ES149" s="176"/>
      <c r="ET149" s="176"/>
      <c r="EU149" s="176"/>
      <c r="EV149" s="176"/>
      <c r="EW149" s="176"/>
    </row>
    <row r="150" spans="2:153" s="174" customFormat="1" ht="15" customHeight="1">
      <c r="B150" s="176"/>
      <c r="C150" s="176"/>
      <c r="D150" s="176"/>
      <c r="E150" s="176"/>
      <c r="F150" s="176"/>
      <c r="G150" s="176"/>
      <c r="H150" s="176"/>
      <c r="I150" s="176"/>
      <c r="J150" s="176"/>
      <c r="K150" s="176"/>
      <c r="L150" s="176"/>
      <c r="M150" s="176"/>
      <c r="N150" s="176"/>
      <c r="O150" s="176"/>
      <c r="P150" s="176"/>
      <c r="Q150" s="176"/>
      <c r="R150" s="176"/>
      <c r="S150" s="176"/>
      <c r="T150" s="176"/>
      <c r="U150" s="176"/>
      <c r="V150" s="176"/>
      <c r="W150" s="176"/>
      <c r="X150" s="176"/>
      <c r="Y150" s="176"/>
      <c r="Z150" s="176"/>
      <c r="AA150" s="176"/>
      <c r="AB150" s="176"/>
      <c r="AC150" s="176"/>
      <c r="AD150" s="176"/>
      <c r="AE150" s="176"/>
      <c r="AF150" s="176"/>
      <c r="AG150" s="176"/>
      <c r="AH150" s="176"/>
      <c r="AI150" s="176"/>
      <c r="AJ150" s="176"/>
      <c r="AK150" s="176"/>
      <c r="AL150" s="176"/>
      <c r="AM150" s="176"/>
      <c r="AN150" s="176"/>
      <c r="AO150" s="176"/>
      <c r="AP150" s="176"/>
      <c r="AQ150" s="176"/>
      <c r="AR150" s="176"/>
      <c r="AS150" s="176"/>
      <c r="AT150" s="176"/>
      <c r="AU150" s="176"/>
      <c r="AV150" s="176"/>
      <c r="AW150" s="176"/>
      <c r="AX150" s="176"/>
      <c r="AY150" s="176"/>
      <c r="AZ150" s="176"/>
      <c r="BA150" s="176"/>
      <c r="BB150" s="176"/>
      <c r="BC150" s="176"/>
      <c r="BD150" s="176"/>
      <c r="BE150" s="176"/>
      <c r="BF150" s="176"/>
      <c r="BG150" s="176"/>
      <c r="BH150" s="176"/>
      <c r="BI150" s="176"/>
      <c r="BJ150" s="176"/>
      <c r="BK150" s="176"/>
      <c r="BL150" s="176"/>
      <c r="BM150" s="176"/>
      <c r="BN150" s="176"/>
      <c r="BO150" s="176"/>
      <c r="BP150" s="176"/>
      <c r="BQ150" s="176"/>
      <c r="BR150" s="176"/>
      <c r="BS150" s="176"/>
      <c r="BT150" s="176"/>
      <c r="BU150" s="176"/>
      <c r="BV150" s="176"/>
      <c r="BW150" s="176"/>
      <c r="BX150" s="176"/>
      <c r="BY150" s="176"/>
      <c r="BZ150" s="176"/>
      <c r="CA150" s="176"/>
      <c r="CB150" s="176"/>
      <c r="CC150" s="176"/>
      <c r="CD150" s="176"/>
      <c r="CE150" s="176"/>
      <c r="CF150" s="176"/>
      <c r="CG150" s="176"/>
      <c r="CH150" s="176"/>
      <c r="CI150" s="176"/>
      <c r="CJ150" s="176"/>
      <c r="CK150" s="176"/>
      <c r="CL150" s="176"/>
      <c r="CM150" s="176"/>
      <c r="CN150" s="176"/>
      <c r="CO150" s="176"/>
      <c r="CP150" s="176"/>
      <c r="CQ150" s="176"/>
      <c r="CR150" s="176"/>
      <c r="CS150" s="176"/>
      <c r="CT150" s="176"/>
      <c r="CU150" s="176"/>
      <c r="CV150" s="176"/>
      <c r="CW150" s="176"/>
      <c r="CX150" s="176"/>
      <c r="CY150" s="176"/>
      <c r="CZ150" s="176"/>
      <c r="DA150" s="176"/>
      <c r="DB150" s="176"/>
      <c r="DC150" s="176"/>
      <c r="DD150" s="176"/>
      <c r="DE150" s="176"/>
      <c r="DF150" s="176"/>
      <c r="DG150" s="176"/>
      <c r="DH150" s="176"/>
      <c r="DI150" s="176"/>
      <c r="DJ150" s="176"/>
      <c r="DK150" s="176"/>
      <c r="DL150" s="176"/>
      <c r="DM150" s="176"/>
      <c r="DN150" s="176"/>
      <c r="DO150" s="176"/>
      <c r="DP150" s="176"/>
      <c r="DQ150" s="176"/>
      <c r="DR150" s="176"/>
      <c r="DS150" s="176"/>
      <c r="DT150" s="176"/>
      <c r="DU150" s="176"/>
      <c r="DV150" s="176"/>
      <c r="DW150" s="176"/>
      <c r="DX150" s="176"/>
      <c r="DY150" s="176"/>
      <c r="DZ150" s="176"/>
      <c r="EA150" s="176"/>
      <c r="EB150" s="176"/>
      <c r="EC150" s="176"/>
      <c r="ED150" s="176"/>
      <c r="EE150" s="176"/>
      <c r="EF150" s="176"/>
      <c r="EG150" s="176"/>
      <c r="EH150" s="176"/>
      <c r="EI150" s="176"/>
      <c r="EJ150" s="176"/>
      <c r="EK150" s="176"/>
      <c r="EL150" s="176"/>
      <c r="EM150" s="176"/>
      <c r="EN150" s="176"/>
      <c r="EO150" s="176"/>
      <c r="EP150" s="176"/>
      <c r="EQ150" s="176"/>
      <c r="ER150" s="176"/>
      <c r="ES150" s="176"/>
      <c r="ET150" s="176"/>
      <c r="EU150" s="176"/>
      <c r="EV150" s="176"/>
      <c r="EW150" s="176"/>
    </row>
    <row r="151" spans="2:153" s="174" customFormat="1" ht="15" customHeight="1">
      <c r="B151" s="176"/>
      <c r="C151" s="176"/>
      <c r="D151" s="176"/>
      <c r="E151" s="176"/>
      <c r="F151" s="176"/>
      <c r="G151" s="176"/>
      <c r="H151" s="176"/>
      <c r="I151" s="176"/>
      <c r="J151" s="176"/>
      <c r="K151" s="176"/>
      <c r="L151" s="176"/>
      <c r="M151" s="176"/>
      <c r="N151" s="176"/>
      <c r="O151" s="176"/>
      <c r="P151" s="176"/>
      <c r="Q151" s="176"/>
      <c r="R151" s="176"/>
      <c r="S151" s="176"/>
      <c r="T151" s="176"/>
      <c r="U151" s="176"/>
      <c r="V151" s="176"/>
      <c r="W151" s="176"/>
      <c r="X151" s="176"/>
      <c r="Y151" s="176"/>
      <c r="Z151" s="176"/>
      <c r="AA151" s="176"/>
      <c r="AB151" s="176"/>
      <c r="AC151" s="176"/>
      <c r="AD151" s="176"/>
      <c r="AE151" s="176"/>
      <c r="AF151" s="176"/>
      <c r="AG151" s="176"/>
      <c r="AH151" s="176"/>
      <c r="AI151" s="176"/>
      <c r="AJ151" s="176"/>
      <c r="AK151" s="176"/>
      <c r="AL151" s="176"/>
      <c r="AM151" s="176"/>
      <c r="AN151" s="176"/>
      <c r="AO151" s="176"/>
      <c r="AP151" s="176"/>
      <c r="AQ151" s="176"/>
      <c r="AR151" s="176"/>
      <c r="AS151" s="176"/>
      <c r="AT151" s="176"/>
      <c r="AU151" s="176"/>
      <c r="AV151" s="176"/>
      <c r="AW151" s="176"/>
      <c r="AX151" s="176"/>
      <c r="AY151" s="176"/>
      <c r="AZ151" s="176"/>
      <c r="BA151" s="176"/>
      <c r="BB151" s="176"/>
      <c r="BC151" s="176"/>
      <c r="BD151" s="176"/>
      <c r="BE151" s="176"/>
      <c r="BF151" s="176"/>
      <c r="BG151" s="176"/>
      <c r="BH151" s="176"/>
      <c r="BI151" s="176"/>
      <c r="BJ151" s="176"/>
      <c r="BK151" s="176"/>
      <c r="BL151" s="176"/>
      <c r="BM151" s="176"/>
      <c r="BN151" s="176"/>
      <c r="BO151" s="176"/>
      <c r="BP151" s="176"/>
      <c r="BQ151" s="176"/>
      <c r="BR151" s="176"/>
      <c r="BS151" s="176"/>
      <c r="BT151" s="176"/>
      <c r="BU151" s="176"/>
      <c r="BV151" s="176"/>
      <c r="BW151" s="176"/>
      <c r="BX151" s="176"/>
      <c r="BY151" s="176"/>
      <c r="BZ151" s="176"/>
      <c r="CA151" s="176"/>
      <c r="CB151" s="176"/>
      <c r="CC151" s="176"/>
      <c r="CD151" s="176"/>
      <c r="CE151" s="176"/>
      <c r="CF151" s="176"/>
      <c r="CG151" s="176"/>
      <c r="CH151" s="176"/>
      <c r="CI151" s="176"/>
      <c r="CJ151" s="176"/>
      <c r="CK151" s="176"/>
      <c r="CL151" s="176"/>
      <c r="CM151" s="176"/>
      <c r="CN151" s="176"/>
      <c r="CO151" s="176"/>
      <c r="CP151" s="176"/>
      <c r="CQ151" s="176"/>
      <c r="CR151" s="176"/>
      <c r="CS151" s="176"/>
      <c r="CT151" s="176"/>
      <c r="CU151" s="176"/>
      <c r="CV151" s="176"/>
      <c r="CW151" s="176"/>
      <c r="CX151" s="176"/>
      <c r="CY151" s="176"/>
      <c r="CZ151" s="176"/>
      <c r="DA151" s="176"/>
      <c r="DB151" s="176"/>
      <c r="DC151" s="176"/>
      <c r="DD151" s="176"/>
      <c r="DE151" s="176"/>
      <c r="DF151" s="176"/>
      <c r="DG151" s="176"/>
      <c r="DH151" s="176"/>
      <c r="DI151" s="176"/>
      <c r="DJ151" s="176"/>
      <c r="DK151" s="176"/>
      <c r="DL151" s="176"/>
      <c r="DM151" s="176"/>
      <c r="DN151" s="176"/>
      <c r="DO151" s="176"/>
      <c r="DP151" s="176"/>
      <c r="DQ151" s="176"/>
      <c r="DR151" s="176"/>
      <c r="DS151" s="176"/>
      <c r="DT151" s="176"/>
      <c r="DU151" s="176"/>
      <c r="DV151" s="176"/>
      <c r="DW151" s="176"/>
      <c r="DX151" s="176"/>
      <c r="DY151" s="176"/>
      <c r="DZ151" s="176"/>
      <c r="EA151" s="176"/>
      <c r="EB151" s="176"/>
      <c r="EC151" s="176"/>
      <c r="ED151" s="176"/>
      <c r="EE151" s="176"/>
      <c r="EF151" s="176"/>
      <c r="EG151" s="176"/>
      <c r="EH151" s="176"/>
      <c r="EI151" s="176"/>
      <c r="EJ151" s="176"/>
      <c r="EK151" s="176"/>
      <c r="EL151" s="176"/>
      <c r="EM151" s="176"/>
      <c r="EN151" s="176"/>
      <c r="EO151" s="176"/>
      <c r="EP151" s="176"/>
      <c r="EQ151" s="176"/>
      <c r="ER151" s="176"/>
      <c r="ES151" s="176"/>
      <c r="ET151" s="176"/>
      <c r="EU151" s="176"/>
      <c r="EV151" s="176"/>
      <c r="EW151" s="176"/>
    </row>
    <row r="152" spans="2:153" s="174" customFormat="1" ht="15" customHeight="1">
      <c r="B152" s="176"/>
      <c r="C152" s="176"/>
      <c r="D152" s="176"/>
      <c r="E152" s="176"/>
      <c r="F152" s="176"/>
      <c r="G152" s="176"/>
      <c r="H152" s="176"/>
      <c r="I152" s="176"/>
      <c r="J152" s="176"/>
      <c r="K152" s="176"/>
      <c r="L152" s="176"/>
      <c r="M152" s="176"/>
      <c r="N152" s="176"/>
      <c r="O152" s="176"/>
      <c r="P152" s="176"/>
      <c r="Q152" s="176"/>
      <c r="R152" s="176"/>
      <c r="S152" s="176"/>
      <c r="T152" s="176"/>
      <c r="U152" s="176"/>
      <c r="V152" s="176"/>
      <c r="W152" s="176"/>
      <c r="X152" s="176"/>
      <c r="Y152" s="176"/>
      <c r="Z152" s="176"/>
      <c r="AA152" s="176"/>
      <c r="AB152" s="176"/>
      <c r="AC152" s="176"/>
      <c r="AD152" s="176"/>
      <c r="AE152" s="176"/>
      <c r="AF152" s="176"/>
      <c r="AG152" s="176"/>
      <c r="AH152" s="176"/>
      <c r="AI152" s="176"/>
      <c r="AJ152" s="176"/>
      <c r="AK152" s="176"/>
      <c r="AL152" s="176"/>
      <c r="AM152" s="176"/>
      <c r="AN152" s="176"/>
      <c r="AO152" s="176"/>
      <c r="AP152" s="176"/>
      <c r="AQ152" s="176"/>
      <c r="AR152" s="176"/>
      <c r="AS152" s="176"/>
      <c r="AT152" s="176"/>
      <c r="AU152" s="176"/>
      <c r="AV152" s="176"/>
      <c r="AW152" s="176"/>
      <c r="AX152" s="176"/>
      <c r="AY152" s="176"/>
      <c r="AZ152" s="176"/>
      <c r="BA152" s="176"/>
      <c r="BB152" s="176"/>
      <c r="BC152" s="176"/>
      <c r="BD152" s="176"/>
      <c r="BE152" s="176"/>
      <c r="BF152" s="176"/>
      <c r="BG152" s="176"/>
      <c r="BH152" s="176"/>
      <c r="BI152" s="176"/>
      <c r="BJ152" s="176"/>
      <c r="BK152" s="176"/>
      <c r="BL152" s="176"/>
      <c r="BM152" s="176"/>
      <c r="BN152" s="176"/>
      <c r="BO152" s="176"/>
      <c r="BP152" s="176"/>
      <c r="BQ152" s="176"/>
      <c r="BR152" s="176"/>
      <c r="BS152" s="176"/>
      <c r="BT152" s="176"/>
      <c r="BU152" s="176"/>
      <c r="BV152" s="176"/>
      <c r="BW152" s="176"/>
      <c r="BX152" s="176"/>
      <c r="BY152" s="176"/>
      <c r="BZ152" s="176"/>
      <c r="CA152" s="176"/>
      <c r="CB152" s="176"/>
      <c r="CC152" s="176"/>
      <c r="CD152" s="176"/>
      <c r="CE152" s="176"/>
      <c r="CF152" s="176"/>
      <c r="CG152" s="176"/>
      <c r="CH152" s="176"/>
      <c r="CI152" s="176"/>
      <c r="CJ152" s="176"/>
      <c r="CK152" s="176"/>
      <c r="CL152" s="176"/>
      <c r="CM152" s="176"/>
      <c r="CN152" s="176"/>
      <c r="CO152" s="176"/>
      <c r="CP152" s="176"/>
      <c r="CQ152" s="176"/>
      <c r="CR152" s="176"/>
      <c r="CS152" s="176"/>
      <c r="CT152" s="176"/>
      <c r="CU152" s="176"/>
      <c r="CV152" s="176"/>
      <c r="CW152" s="176"/>
      <c r="CX152" s="176"/>
      <c r="CY152" s="176"/>
      <c r="CZ152" s="176"/>
      <c r="DA152" s="176"/>
      <c r="DB152" s="176"/>
      <c r="DC152" s="176"/>
      <c r="DD152" s="176"/>
      <c r="DE152" s="176"/>
      <c r="DF152" s="176"/>
      <c r="DG152" s="176"/>
      <c r="DH152" s="176"/>
      <c r="DI152" s="176"/>
      <c r="DJ152" s="176"/>
      <c r="DK152" s="176"/>
      <c r="DL152" s="176"/>
      <c r="DM152" s="176"/>
      <c r="DN152" s="176"/>
      <c r="DO152" s="176"/>
      <c r="DP152" s="176"/>
      <c r="DQ152" s="176"/>
      <c r="DR152" s="176"/>
      <c r="DS152" s="176"/>
      <c r="DT152" s="176"/>
      <c r="DU152" s="176"/>
      <c r="DV152" s="176"/>
      <c r="DW152" s="176"/>
      <c r="DX152" s="176"/>
      <c r="DY152" s="176"/>
      <c r="DZ152" s="176"/>
      <c r="EA152" s="176"/>
      <c r="EB152" s="176"/>
      <c r="EC152" s="176"/>
      <c r="ED152" s="176"/>
      <c r="EE152" s="176"/>
      <c r="EF152" s="176"/>
      <c r="EG152" s="176"/>
      <c r="EH152" s="176"/>
      <c r="EI152" s="176"/>
      <c r="EJ152" s="176"/>
      <c r="EK152" s="176"/>
      <c r="EL152" s="176"/>
      <c r="EM152" s="176"/>
      <c r="EN152" s="176"/>
      <c r="EO152" s="176"/>
      <c r="EP152" s="176"/>
      <c r="EQ152" s="176"/>
      <c r="ER152" s="176"/>
      <c r="ES152" s="176"/>
      <c r="ET152" s="176"/>
      <c r="EU152" s="176"/>
      <c r="EV152" s="176"/>
      <c r="EW152" s="176"/>
    </row>
    <row r="153" spans="2:153" s="174" customFormat="1" ht="15" customHeight="1">
      <c r="B153" s="176"/>
      <c r="C153" s="176"/>
      <c r="D153" s="176"/>
      <c r="E153" s="176"/>
      <c r="F153" s="176"/>
      <c r="G153" s="176"/>
      <c r="H153" s="176"/>
      <c r="I153" s="176"/>
      <c r="J153" s="176"/>
      <c r="K153" s="176"/>
      <c r="L153" s="176"/>
      <c r="M153" s="176"/>
      <c r="N153" s="176"/>
      <c r="O153" s="176"/>
      <c r="P153" s="176"/>
      <c r="Q153" s="176"/>
      <c r="R153" s="176"/>
      <c r="S153" s="176"/>
      <c r="T153" s="176"/>
      <c r="U153" s="176"/>
      <c r="V153" s="176"/>
      <c r="W153" s="176"/>
      <c r="X153" s="176"/>
      <c r="Y153" s="176"/>
      <c r="Z153" s="176"/>
      <c r="AA153" s="176"/>
      <c r="AB153" s="176"/>
      <c r="AC153" s="176"/>
      <c r="AD153" s="176"/>
      <c r="AE153" s="176"/>
      <c r="AF153" s="176"/>
      <c r="AG153" s="176"/>
      <c r="AH153" s="176"/>
      <c r="AI153" s="176"/>
      <c r="AJ153" s="176"/>
      <c r="AK153" s="176"/>
      <c r="AL153" s="176"/>
      <c r="AM153" s="176"/>
      <c r="AN153" s="176"/>
      <c r="AO153" s="176"/>
      <c r="AP153" s="176"/>
      <c r="AQ153" s="176"/>
      <c r="AR153" s="176"/>
      <c r="AS153" s="176"/>
      <c r="AT153" s="176"/>
      <c r="AU153" s="176"/>
      <c r="AV153" s="176"/>
      <c r="AW153" s="176"/>
      <c r="AX153" s="176"/>
      <c r="AY153" s="176"/>
      <c r="AZ153" s="176"/>
      <c r="BA153" s="176"/>
      <c r="BB153" s="176"/>
      <c r="BC153" s="176"/>
      <c r="BD153" s="176"/>
      <c r="BE153" s="176"/>
      <c r="BF153" s="176"/>
      <c r="BG153" s="176"/>
      <c r="BH153" s="176"/>
      <c r="BI153" s="176"/>
      <c r="BJ153" s="176"/>
      <c r="BK153" s="176"/>
      <c r="BL153" s="176"/>
      <c r="BM153" s="176"/>
      <c r="BN153" s="176"/>
      <c r="BO153" s="176"/>
      <c r="BP153" s="176"/>
      <c r="BQ153" s="176"/>
      <c r="BR153" s="176"/>
      <c r="BS153" s="176"/>
      <c r="BT153" s="176"/>
      <c r="BU153" s="176"/>
      <c r="BV153" s="176"/>
      <c r="BW153" s="176"/>
      <c r="BX153" s="176"/>
      <c r="BY153" s="176"/>
      <c r="BZ153" s="176"/>
      <c r="CA153" s="176"/>
      <c r="CB153" s="176"/>
      <c r="CC153" s="176"/>
      <c r="CD153" s="176"/>
      <c r="CE153" s="176"/>
      <c r="CF153" s="176"/>
      <c r="CG153" s="176"/>
      <c r="CH153" s="176"/>
      <c r="CI153" s="176"/>
      <c r="CJ153" s="176"/>
      <c r="CK153" s="176"/>
      <c r="CL153" s="176"/>
      <c r="CM153" s="176"/>
      <c r="CN153" s="176"/>
      <c r="CO153" s="176"/>
      <c r="CP153" s="176"/>
      <c r="CQ153" s="176"/>
      <c r="CR153" s="176"/>
      <c r="CS153" s="176"/>
      <c r="CT153" s="176"/>
      <c r="CU153" s="176"/>
      <c r="CV153" s="176"/>
      <c r="CW153" s="176"/>
      <c r="CX153" s="176"/>
      <c r="CY153" s="176"/>
      <c r="CZ153" s="176"/>
      <c r="DA153" s="176"/>
      <c r="DB153" s="176"/>
      <c r="DC153" s="176"/>
      <c r="DD153" s="176"/>
      <c r="DE153" s="176"/>
      <c r="DF153" s="176"/>
      <c r="DG153" s="176"/>
      <c r="DH153" s="176"/>
      <c r="DI153" s="176"/>
      <c r="DJ153" s="176"/>
      <c r="DK153" s="176"/>
      <c r="DL153" s="176"/>
      <c r="DM153" s="176"/>
      <c r="DN153" s="176"/>
      <c r="DO153" s="176"/>
      <c r="DP153" s="176"/>
      <c r="DQ153" s="176"/>
      <c r="DR153" s="176"/>
      <c r="DS153" s="176"/>
      <c r="DT153" s="176"/>
      <c r="DU153" s="176"/>
      <c r="DV153" s="176"/>
      <c r="DW153" s="176"/>
      <c r="DX153" s="176"/>
      <c r="DY153" s="176"/>
      <c r="DZ153" s="176"/>
      <c r="EA153" s="176"/>
      <c r="EB153" s="176"/>
      <c r="EC153" s="176"/>
      <c r="ED153" s="176"/>
      <c r="EE153" s="176"/>
      <c r="EF153" s="176"/>
      <c r="EG153" s="176"/>
      <c r="EH153" s="176"/>
      <c r="EI153" s="176"/>
      <c r="EJ153" s="176"/>
      <c r="EK153" s="176"/>
      <c r="EL153" s="176"/>
      <c r="EM153" s="176"/>
      <c r="EN153" s="176"/>
      <c r="EO153" s="176"/>
      <c r="EP153" s="176"/>
      <c r="EQ153" s="176"/>
      <c r="ER153" s="176"/>
      <c r="ES153" s="176"/>
      <c r="ET153" s="176"/>
      <c r="EU153" s="176"/>
      <c r="EV153" s="176"/>
      <c r="EW153" s="176"/>
    </row>
    <row r="154" spans="2:153" s="174" customFormat="1" ht="15" customHeight="1">
      <c r="B154" s="176"/>
      <c r="C154" s="176"/>
      <c r="D154" s="176"/>
      <c r="E154" s="176"/>
      <c r="F154" s="176"/>
      <c r="G154" s="176"/>
      <c r="H154" s="176"/>
      <c r="I154" s="176"/>
      <c r="J154" s="176"/>
      <c r="K154" s="176"/>
      <c r="L154" s="176"/>
      <c r="M154" s="176"/>
      <c r="N154" s="176"/>
      <c r="O154" s="176"/>
      <c r="P154" s="176"/>
      <c r="Q154" s="176"/>
      <c r="R154" s="176"/>
      <c r="S154" s="176"/>
      <c r="T154" s="176"/>
      <c r="U154" s="176"/>
      <c r="V154" s="176"/>
      <c r="W154" s="176"/>
      <c r="X154" s="176"/>
      <c r="Y154" s="176"/>
      <c r="Z154" s="176"/>
      <c r="AA154" s="176"/>
      <c r="AB154" s="176"/>
      <c r="AC154" s="176"/>
      <c r="AD154" s="176"/>
      <c r="AE154" s="176"/>
      <c r="AF154" s="176"/>
      <c r="AG154" s="176"/>
      <c r="AH154" s="176"/>
      <c r="AI154" s="176"/>
      <c r="AJ154" s="176"/>
      <c r="AK154" s="176"/>
      <c r="AL154" s="176"/>
      <c r="AM154" s="176"/>
      <c r="AN154" s="176"/>
      <c r="AO154" s="176"/>
      <c r="AP154" s="176"/>
      <c r="AQ154" s="176"/>
      <c r="AR154" s="176"/>
      <c r="AS154" s="176"/>
      <c r="AT154" s="176"/>
      <c r="AU154" s="176"/>
      <c r="AV154" s="176"/>
      <c r="AW154" s="176"/>
      <c r="AX154" s="176"/>
      <c r="AY154" s="176"/>
      <c r="AZ154" s="176"/>
      <c r="BA154" s="176"/>
      <c r="BB154" s="176"/>
      <c r="BC154" s="176"/>
      <c r="BD154" s="176"/>
      <c r="BE154" s="176"/>
      <c r="BF154" s="176"/>
      <c r="BG154" s="176"/>
      <c r="BH154" s="176"/>
      <c r="BI154" s="176"/>
      <c r="BJ154" s="176"/>
      <c r="BK154" s="176"/>
      <c r="BL154" s="176"/>
      <c r="BM154" s="176"/>
      <c r="BN154" s="176"/>
      <c r="BO154" s="176"/>
      <c r="BP154" s="176"/>
      <c r="BQ154" s="176"/>
      <c r="BR154" s="176"/>
      <c r="BS154" s="176"/>
      <c r="BT154" s="176"/>
      <c r="BU154" s="176"/>
      <c r="BV154" s="176"/>
      <c r="BW154" s="176"/>
      <c r="BX154" s="176"/>
      <c r="BY154" s="176"/>
      <c r="BZ154" s="176"/>
      <c r="CA154" s="176"/>
      <c r="CB154" s="176"/>
      <c r="CC154" s="176"/>
      <c r="CD154" s="176"/>
      <c r="CE154" s="176"/>
      <c r="CF154" s="176"/>
      <c r="CG154" s="176"/>
      <c r="CH154" s="176"/>
      <c r="CI154" s="176"/>
      <c r="CJ154" s="176"/>
      <c r="CK154" s="176"/>
      <c r="CL154" s="176"/>
      <c r="CM154" s="176"/>
      <c r="CN154" s="176"/>
      <c r="CO154" s="176"/>
      <c r="CP154" s="176"/>
      <c r="CQ154" s="176"/>
      <c r="CR154" s="176"/>
      <c r="CS154" s="176"/>
      <c r="CT154" s="176"/>
      <c r="CU154" s="176"/>
      <c r="CV154" s="176"/>
      <c r="CW154" s="176"/>
      <c r="CX154" s="176"/>
      <c r="CY154" s="176"/>
      <c r="CZ154" s="176"/>
      <c r="DA154" s="176"/>
      <c r="DB154" s="176"/>
      <c r="DC154" s="176"/>
      <c r="DD154" s="176"/>
      <c r="DE154" s="176"/>
      <c r="DF154" s="176"/>
      <c r="DG154" s="176"/>
      <c r="DH154" s="176"/>
      <c r="DI154" s="176"/>
      <c r="DJ154" s="176"/>
      <c r="DK154" s="176"/>
      <c r="DL154" s="176"/>
      <c r="DM154" s="176"/>
      <c r="DN154" s="176"/>
      <c r="DO154" s="176"/>
      <c r="DP154" s="176"/>
      <c r="DQ154" s="176"/>
      <c r="DR154" s="176"/>
      <c r="DS154" s="176"/>
      <c r="DT154" s="176"/>
      <c r="DU154" s="176"/>
      <c r="DV154" s="176"/>
      <c r="DW154" s="176"/>
      <c r="DX154" s="176"/>
      <c r="DY154" s="176"/>
      <c r="DZ154" s="176"/>
      <c r="EA154" s="176"/>
      <c r="EB154" s="176"/>
      <c r="EC154" s="176"/>
      <c r="ED154" s="176"/>
      <c r="EE154" s="176"/>
      <c r="EF154" s="176"/>
      <c r="EG154" s="176"/>
      <c r="EH154" s="176"/>
      <c r="EI154" s="176"/>
      <c r="EJ154" s="176"/>
      <c r="EK154" s="176"/>
      <c r="EL154" s="176"/>
      <c r="EM154" s="176"/>
      <c r="EN154" s="176"/>
      <c r="EO154" s="176"/>
      <c r="EP154" s="176"/>
      <c r="EQ154" s="176"/>
      <c r="ER154" s="176"/>
      <c r="ES154" s="176"/>
      <c r="ET154" s="176"/>
      <c r="EU154" s="176"/>
      <c r="EV154" s="176"/>
      <c r="EW154" s="176"/>
    </row>
    <row r="155" spans="2:153" s="174" customFormat="1" ht="15" customHeight="1">
      <c r="B155" s="176"/>
      <c r="C155" s="176"/>
      <c r="D155" s="176"/>
      <c r="E155" s="176"/>
      <c r="F155" s="176"/>
      <c r="G155" s="176"/>
      <c r="H155" s="176"/>
      <c r="I155" s="176"/>
      <c r="J155" s="176"/>
      <c r="K155" s="176"/>
      <c r="L155" s="176"/>
      <c r="M155" s="176"/>
      <c r="N155" s="176"/>
      <c r="O155" s="176"/>
      <c r="P155" s="176"/>
      <c r="Q155" s="176"/>
      <c r="R155" s="176"/>
      <c r="S155" s="176"/>
      <c r="T155" s="176"/>
      <c r="U155" s="176"/>
      <c r="V155" s="176"/>
      <c r="W155" s="176"/>
      <c r="X155" s="176"/>
      <c r="Y155" s="176"/>
      <c r="Z155" s="176"/>
      <c r="AA155" s="176"/>
      <c r="AB155" s="176"/>
      <c r="AC155" s="176"/>
      <c r="AD155" s="176"/>
      <c r="AE155" s="176"/>
      <c r="AF155" s="176"/>
      <c r="AG155" s="176"/>
      <c r="AH155" s="176"/>
      <c r="AI155" s="176"/>
      <c r="AJ155" s="176"/>
      <c r="AK155" s="176"/>
      <c r="AL155" s="176"/>
      <c r="AM155" s="176"/>
      <c r="AN155" s="176"/>
      <c r="AO155" s="176"/>
      <c r="AP155" s="176"/>
      <c r="AQ155" s="176"/>
      <c r="AR155" s="176"/>
      <c r="AS155" s="176"/>
      <c r="AT155" s="176"/>
      <c r="AU155" s="176"/>
      <c r="AV155" s="176"/>
      <c r="AW155" s="176"/>
      <c r="AX155" s="176"/>
      <c r="AY155" s="176"/>
      <c r="AZ155" s="176"/>
      <c r="BA155" s="176"/>
      <c r="BB155" s="176"/>
      <c r="BC155" s="176"/>
      <c r="BD155" s="176"/>
      <c r="BE155" s="176"/>
      <c r="BF155" s="176"/>
      <c r="BG155" s="176"/>
      <c r="BH155" s="176"/>
      <c r="BI155" s="176"/>
      <c r="BJ155" s="176"/>
      <c r="BK155" s="176"/>
      <c r="BL155" s="176"/>
      <c r="BM155" s="176"/>
      <c r="BN155" s="176"/>
      <c r="BO155" s="176"/>
      <c r="BP155" s="176"/>
      <c r="BQ155" s="176"/>
      <c r="BR155" s="176"/>
      <c r="BS155" s="176"/>
      <c r="BT155" s="176"/>
      <c r="BU155" s="176"/>
      <c r="BV155" s="176"/>
      <c r="BW155" s="176"/>
      <c r="BX155" s="176"/>
      <c r="BY155" s="176"/>
      <c r="BZ155" s="176"/>
      <c r="CA155" s="176"/>
      <c r="CB155" s="176"/>
      <c r="CC155" s="176"/>
      <c r="CD155" s="176"/>
      <c r="CE155" s="176"/>
      <c r="CF155" s="176"/>
      <c r="CG155" s="176"/>
      <c r="CH155" s="176"/>
      <c r="CI155" s="176"/>
      <c r="CJ155" s="176"/>
      <c r="CK155" s="176"/>
      <c r="CL155" s="176"/>
      <c r="CM155" s="176"/>
      <c r="CN155" s="176"/>
      <c r="CO155" s="176"/>
      <c r="CP155" s="176"/>
      <c r="CQ155" s="176"/>
      <c r="CR155" s="176"/>
      <c r="CS155" s="176"/>
      <c r="CT155" s="176"/>
      <c r="CU155" s="176"/>
      <c r="CV155" s="176"/>
      <c r="CW155" s="176"/>
      <c r="CX155" s="176"/>
      <c r="CY155" s="176"/>
      <c r="CZ155" s="176"/>
      <c r="DA155" s="176"/>
      <c r="DB155" s="176"/>
      <c r="DC155" s="176"/>
      <c r="DD155" s="176"/>
      <c r="DE155" s="176"/>
      <c r="DF155" s="176"/>
      <c r="DG155" s="176"/>
      <c r="DH155" s="176"/>
      <c r="DI155" s="176"/>
      <c r="DJ155" s="176"/>
      <c r="DK155" s="176"/>
      <c r="DL155" s="176"/>
      <c r="DM155" s="176"/>
      <c r="DN155" s="176"/>
      <c r="DO155" s="176"/>
      <c r="DP155" s="176"/>
      <c r="DQ155" s="176"/>
      <c r="DR155" s="176"/>
      <c r="DS155" s="176"/>
      <c r="DT155" s="176"/>
      <c r="DU155" s="176"/>
      <c r="DV155" s="176"/>
      <c r="DW155" s="176"/>
      <c r="DX155" s="176"/>
      <c r="DY155" s="176"/>
      <c r="DZ155" s="176"/>
      <c r="EA155" s="176"/>
      <c r="EB155" s="176"/>
      <c r="EC155" s="176"/>
      <c r="ED155" s="176"/>
      <c r="EE155" s="176"/>
      <c r="EF155" s="176"/>
      <c r="EG155" s="176"/>
      <c r="EH155" s="176"/>
      <c r="EI155" s="176"/>
      <c r="EJ155" s="176"/>
      <c r="EK155" s="176"/>
      <c r="EL155" s="176"/>
      <c r="EM155" s="176"/>
      <c r="EN155" s="176"/>
      <c r="EO155" s="176"/>
      <c r="EP155" s="176"/>
      <c r="EQ155" s="176"/>
      <c r="ER155" s="176"/>
      <c r="ES155" s="176"/>
      <c r="ET155" s="176"/>
      <c r="EU155" s="176"/>
      <c r="EV155" s="176"/>
      <c r="EW155" s="176"/>
    </row>
    <row r="156" spans="2:153" s="174" customFormat="1" ht="15" customHeight="1">
      <c r="B156" s="176"/>
      <c r="C156" s="176"/>
      <c r="D156" s="176"/>
      <c r="E156" s="176"/>
      <c r="F156" s="176"/>
      <c r="G156" s="176"/>
      <c r="H156" s="176"/>
      <c r="I156" s="176"/>
      <c r="J156" s="176"/>
      <c r="K156" s="176"/>
      <c r="L156" s="176"/>
      <c r="M156" s="176"/>
      <c r="N156" s="176"/>
      <c r="O156" s="176"/>
      <c r="P156" s="176"/>
      <c r="Q156" s="176"/>
      <c r="R156" s="176"/>
      <c r="S156" s="176"/>
      <c r="T156" s="176"/>
      <c r="U156" s="176"/>
      <c r="V156" s="176"/>
      <c r="W156" s="176"/>
      <c r="X156" s="176"/>
      <c r="Y156" s="176"/>
      <c r="Z156" s="176"/>
      <c r="AA156" s="176"/>
      <c r="AB156" s="176"/>
      <c r="AC156" s="176"/>
      <c r="AD156" s="176"/>
      <c r="AE156" s="176"/>
      <c r="AF156" s="176"/>
      <c r="AG156" s="176"/>
      <c r="AH156" s="176"/>
      <c r="AI156" s="176"/>
      <c r="AJ156" s="176"/>
      <c r="AK156" s="176"/>
      <c r="AL156" s="176"/>
      <c r="AM156" s="176"/>
      <c r="AN156" s="176"/>
      <c r="AO156" s="176"/>
      <c r="AP156" s="176"/>
      <c r="AQ156" s="176"/>
      <c r="AR156" s="176"/>
      <c r="AS156" s="176"/>
      <c r="AT156" s="176"/>
      <c r="AU156" s="176"/>
      <c r="AV156" s="176"/>
      <c r="AW156" s="176"/>
      <c r="AX156" s="176"/>
      <c r="AY156" s="176"/>
      <c r="AZ156" s="176"/>
      <c r="BA156" s="176"/>
      <c r="BB156" s="176"/>
      <c r="BC156" s="176"/>
      <c r="BD156" s="176"/>
      <c r="BE156" s="176"/>
      <c r="BF156" s="176"/>
      <c r="BG156" s="176"/>
      <c r="BH156" s="176"/>
      <c r="BI156" s="176"/>
      <c r="BJ156" s="176"/>
      <c r="BK156" s="176"/>
      <c r="BL156" s="176"/>
      <c r="BM156" s="176"/>
      <c r="BN156" s="176"/>
      <c r="BO156" s="176"/>
      <c r="BP156" s="176"/>
      <c r="BQ156" s="176"/>
      <c r="BR156" s="176"/>
      <c r="BS156" s="176"/>
      <c r="BT156" s="176"/>
      <c r="BU156" s="176"/>
      <c r="BV156" s="176"/>
      <c r="BW156" s="176"/>
      <c r="BX156" s="176"/>
      <c r="BY156" s="176"/>
      <c r="BZ156" s="176"/>
      <c r="CA156" s="176"/>
      <c r="CB156" s="176"/>
      <c r="CC156" s="176"/>
      <c r="CD156" s="176"/>
      <c r="CE156" s="176"/>
      <c r="CF156" s="176"/>
      <c r="CG156" s="176"/>
      <c r="CH156" s="176"/>
      <c r="CI156" s="176"/>
      <c r="CJ156" s="176"/>
      <c r="CK156" s="176"/>
      <c r="CL156" s="176"/>
      <c r="CM156" s="176"/>
      <c r="CN156" s="176"/>
      <c r="CO156" s="176"/>
      <c r="CP156" s="176"/>
      <c r="CQ156" s="176"/>
      <c r="CR156" s="176"/>
      <c r="CS156" s="176"/>
      <c r="CT156" s="176"/>
      <c r="CU156" s="176"/>
      <c r="CV156" s="176"/>
      <c r="CW156" s="176"/>
      <c r="CX156" s="176"/>
      <c r="CY156" s="176"/>
      <c r="CZ156" s="176"/>
      <c r="DA156" s="176"/>
      <c r="DB156" s="176"/>
      <c r="DC156" s="176"/>
      <c r="DD156" s="176"/>
      <c r="DE156" s="176"/>
      <c r="DF156" s="176"/>
      <c r="DG156" s="176"/>
      <c r="DH156" s="176"/>
      <c r="DI156" s="176"/>
      <c r="DJ156" s="176"/>
      <c r="DK156" s="176"/>
      <c r="DL156" s="176"/>
      <c r="DM156" s="176"/>
      <c r="DN156" s="176"/>
      <c r="DO156" s="176"/>
      <c r="DP156" s="176"/>
      <c r="DQ156" s="176"/>
      <c r="DR156" s="176"/>
      <c r="DS156" s="176"/>
      <c r="DT156" s="176"/>
      <c r="DU156" s="176"/>
      <c r="DV156" s="176"/>
      <c r="DW156" s="176"/>
      <c r="DX156" s="176"/>
      <c r="DY156" s="176"/>
      <c r="DZ156" s="176"/>
      <c r="EA156" s="176"/>
      <c r="EB156" s="176"/>
      <c r="EC156" s="176"/>
      <c r="ED156" s="176"/>
      <c r="EE156" s="176"/>
      <c r="EF156" s="176"/>
      <c r="EG156" s="176"/>
      <c r="EH156" s="176"/>
      <c r="EI156" s="176"/>
      <c r="EJ156" s="176"/>
      <c r="EK156" s="176"/>
      <c r="EL156" s="176"/>
      <c r="EM156" s="176"/>
      <c r="EN156" s="176"/>
      <c r="EO156" s="176"/>
      <c r="EP156" s="176"/>
      <c r="EQ156" s="176"/>
      <c r="ER156" s="176"/>
      <c r="ES156" s="176"/>
      <c r="ET156" s="176"/>
      <c r="EU156" s="176"/>
      <c r="EV156" s="176"/>
      <c r="EW156" s="176"/>
    </row>
    <row r="157" spans="2:153" s="174" customFormat="1" ht="15" customHeight="1">
      <c r="B157" s="176"/>
      <c r="C157" s="176"/>
      <c r="D157" s="176"/>
      <c r="E157" s="176"/>
      <c r="F157" s="176"/>
      <c r="G157" s="176"/>
      <c r="H157" s="176"/>
      <c r="I157" s="176"/>
      <c r="J157" s="176"/>
      <c r="K157" s="176"/>
      <c r="L157" s="176"/>
      <c r="M157" s="176"/>
      <c r="N157" s="176"/>
      <c r="O157" s="176"/>
      <c r="P157" s="176"/>
      <c r="Q157" s="176"/>
      <c r="R157" s="176"/>
      <c r="S157" s="176"/>
      <c r="T157" s="176"/>
      <c r="U157" s="176"/>
      <c r="V157" s="176"/>
      <c r="W157" s="176"/>
      <c r="X157" s="176"/>
      <c r="Y157" s="176"/>
      <c r="Z157" s="176"/>
      <c r="AA157" s="176"/>
      <c r="AB157" s="176"/>
      <c r="AC157" s="176"/>
      <c r="AD157" s="176"/>
      <c r="AE157" s="176"/>
      <c r="AF157" s="176"/>
      <c r="AG157" s="176"/>
      <c r="AH157" s="176"/>
      <c r="AI157" s="176"/>
      <c r="AJ157" s="176"/>
      <c r="AK157" s="176"/>
      <c r="AL157" s="176"/>
      <c r="AM157" s="176"/>
      <c r="AN157" s="176"/>
      <c r="AO157" s="176"/>
      <c r="AP157" s="176"/>
      <c r="AQ157" s="176"/>
      <c r="AR157" s="176"/>
      <c r="AS157" s="176"/>
      <c r="AT157" s="176"/>
      <c r="AU157" s="176"/>
      <c r="AV157" s="176"/>
      <c r="AW157" s="176"/>
      <c r="AX157" s="176"/>
      <c r="AY157" s="176"/>
      <c r="AZ157" s="176"/>
      <c r="BA157" s="176"/>
      <c r="BB157" s="176"/>
      <c r="BC157" s="176"/>
      <c r="BD157" s="176"/>
      <c r="BE157" s="176"/>
      <c r="BF157" s="176"/>
      <c r="BG157" s="176"/>
      <c r="BH157" s="176"/>
      <c r="BI157" s="176"/>
      <c r="BJ157" s="176"/>
      <c r="BK157" s="176"/>
      <c r="BL157" s="176"/>
      <c r="BM157" s="176"/>
      <c r="BN157" s="176"/>
      <c r="BO157" s="176"/>
      <c r="BP157" s="176"/>
      <c r="BQ157" s="176"/>
      <c r="BR157" s="176"/>
      <c r="BS157" s="176"/>
      <c r="BT157" s="176"/>
      <c r="BU157" s="176"/>
      <c r="BV157" s="176"/>
      <c r="BW157" s="176"/>
      <c r="BX157" s="176"/>
      <c r="BY157" s="176"/>
      <c r="BZ157" s="176"/>
      <c r="CA157" s="176"/>
      <c r="CB157" s="176"/>
      <c r="CC157" s="176"/>
      <c r="CD157" s="176"/>
      <c r="CE157" s="176"/>
      <c r="CF157" s="176"/>
      <c r="CG157" s="176"/>
      <c r="CH157" s="176"/>
      <c r="CI157" s="176"/>
      <c r="CJ157" s="176"/>
      <c r="CK157" s="176"/>
      <c r="CL157" s="176"/>
      <c r="CM157" s="176"/>
      <c r="CN157" s="176"/>
      <c r="CO157" s="176"/>
      <c r="CP157" s="176"/>
      <c r="CQ157" s="176"/>
      <c r="CR157" s="176"/>
      <c r="CS157" s="176"/>
      <c r="CT157" s="176"/>
      <c r="CU157" s="176"/>
      <c r="CV157" s="176"/>
      <c r="CW157" s="176"/>
      <c r="CX157" s="176"/>
      <c r="CY157" s="176"/>
      <c r="CZ157" s="176"/>
      <c r="DA157" s="176"/>
      <c r="DB157" s="176"/>
      <c r="DC157" s="176"/>
      <c r="DD157" s="176"/>
      <c r="DE157" s="176"/>
      <c r="DF157" s="176"/>
      <c r="DG157" s="176"/>
      <c r="DH157" s="176"/>
      <c r="DI157" s="176"/>
      <c r="DJ157" s="176"/>
      <c r="DK157" s="176"/>
      <c r="DL157" s="176"/>
      <c r="DM157" s="176"/>
      <c r="DN157" s="176"/>
      <c r="DO157" s="176"/>
      <c r="DP157" s="176"/>
      <c r="DQ157" s="176"/>
      <c r="DR157" s="176"/>
      <c r="DS157" s="176"/>
      <c r="DT157" s="176"/>
      <c r="DU157" s="176"/>
      <c r="DV157" s="176"/>
      <c r="DW157" s="176"/>
      <c r="DX157" s="176"/>
      <c r="DY157" s="176"/>
      <c r="DZ157" s="176"/>
      <c r="EA157" s="176"/>
      <c r="EB157" s="176"/>
      <c r="EC157" s="176"/>
      <c r="ED157" s="176"/>
      <c r="EE157" s="176"/>
      <c r="EF157" s="176"/>
      <c r="EG157" s="176"/>
      <c r="EH157" s="176"/>
      <c r="EI157" s="176"/>
      <c r="EJ157" s="176"/>
      <c r="EK157" s="176"/>
      <c r="EL157" s="176"/>
      <c r="EM157" s="176"/>
      <c r="EN157" s="176"/>
      <c r="EO157" s="176"/>
      <c r="EP157" s="176"/>
      <c r="EQ157" s="176"/>
      <c r="ER157" s="176"/>
      <c r="ES157" s="176"/>
      <c r="ET157" s="176"/>
      <c r="EU157" s="176"/>
      <c r="EV157" s="176"/>
      <c r="EW157" s="176"/>
    </row>
    <row r="158" spans="2:153" s="174" customFormat="1" ht="15" customHeight="1">
      <c r="B158" s="176"/>
      <c r="C158" s="176"/>
      <c r="D158" s="176"/>
      <c r="E158" s="176"/>
      <c r="F158" s="176"/>
      <c r="G158" s="176"/>
      <c r="H158" s="176"/>
      <c r="I158" s="176"/>
      <c r="J158" s="176"/>
      <c r="K158" s="176"/>
      <c r="L158" s="176"/>
      <c r="M158" s="176"/>
      <c r="N158" s="176"/>
      <c r="O158" s="176"/>
      <c r="P158" s="176"/>
      <c r="Q158" s="176"/>
      <c r="R158" s="176"/>
      <c r="S158" s="176"/>
      <c r="T158" s="176"/>
      <c r="U158" s="176"/>
      <c r="V158" s="176"/>
      <c r="W158" s="176"/>
      <c r="X158" s="176"/>
      <c r="Y158" s="176"/>
      <c r="Z158" s="176"/>
      <c r="AA158" s="176"/>
      <c r="AB158" s="176"/>
      <c r="AC158" s="176"/>
      <c r="AD158" s="176"/>
      <c r="AE158" s="176"/>
      <c r="AF158" s="176"/>
      <c r="AG158" s="176"/>
      <c r="AH158" s="176"/>
      <c r="AI158" s="176"/>
      <c r="AJ158" s="176"/>
      <c r="AK158" s="176"/>
      <c r="AL158" s="176"/>
      <c r="AM158" s="176"/>
      <c r="AN158" s="176"/>
      <c r="AO158" s="176"/>
      <c r="AP158" s="176"/>
      <c r="AQ158" s="176"/>
      <c r="AR158" s="176"/>
      <c r="AS158" s="176"/>
      <c r="AT158" s="176"/>
      <c r="AU158" s="176"/>
      <c r="AV158" s="176"/>
      <c r="AW158" s="176"/>
      <c r="AX158" s="176"/>
      <c r="AY158" s="176"/>
      <c r="AZ158" s="176"/>
      <c r="BA158" s="176"/>
      <c r="BB158" s="176"/>
      <c r="BC158" s="176"/>
      <c r="BD158" s="176"/>
      <c r="BE158" s="176"/>
      <c r="BF158" s="176"/>
      <c r="BG158" s="176"/>
      <c r="BH158" s="176"/>
      <c r="BI158" s="176"/>
      <c r="BJ158" s="176"/>
      <c r="BK158" s="176"/>
      <c r="BL158" s="176"/>
      <c r="BM158" s="176"/>
      <c r="BN158" s="176"/>
      <c r="BO158" s="176"/>
      <c r="BP158" s="176"/>
      <c r="BQ158" s="176"/>
      <c r="BR158" s="176"/>
      <c r="BS158" s="176"/>
      <c r="BT158" s="176"/>
      <c r="BU158" s="176"/>
      <c r="BV158" s="176"/>
      <c r="BW158" s="176"/>
      <c r="BX158" s="176"/>
      <c r="BY158" s="176"/>
      <c r="BZ158" s="176"/>
      <c r="CA158" s="176"/>
      <c r="CB158" s="176"/>
      <c r="CC158" s="176"/>
      <c r="CD158" s="176"/>
      <c r="CE158" s="176"/>
      <c r="CF158" s="176"/>
      <c r="CG158" s="176"/>
      <c r="CH158" s="176"/>
      <c r="CI158" s="176"/>
      <c r="CJ158" s="176"/>
      <c r="CK158" s="176"/>
      <c r="CL158" s="176"/>
      <c r="CM158" s="176"/>
      <c r="CN158" s="176"/>
      <c r="CO158" s="176"/>
      <c r="CP158" s="176"/>
      <c r="CQ158" s="176"/>
      <c r="CR158" s="176"/>
      <c r="CS158" s="176"/>
      <c r="CT158" s="176"/>
      <c r="CU158" s="176"/>
      <c r="CV158" s="176"/>
      <c r="CW158" s="176"/>
      <c r="CX158" s="176"/>
      <c r="CY158" s="176"/>
      <c r="CZ158" s="176"/>
      <c r="DA158" s="176"/>
      <c r="DB158" s="176"/>
      <c r="DC158" s="176"/>
      <c r="DD158" s="176"/>
      <c r="DE158" s="176"/>
      <c r="DF158" s="176"/>
      <c r="DG158" s="176"/>
      <c r="DH158" s="176"/>
      <c r="DI158" s="176"/>
      <c r="DJ158" s="176"/>
      <c r="DK158" s="176"/>
      <c r="DL158" s="176"/>
      <c r="DM158" s="176"/>
      <c r="DN158" s="176"/>
      <c r="DO158" s="176"/>
      <c r="DP158" s="176"/>
      <c r="DQ158" s="176"/>
      <c r="DR158" s="176"/>
      <c r="DS158" s="176"/>
      <c r="DT158" s="176"/>
      <c r="DU158" s="176"/>
      <c r="DV158" s="176"/>
      <c r="DW158" s="176"/>
      <c r="DX158" s="176"/>
      <c r="DY158" s="176"/>
      <c r="DZ158" s="176"/>
      <c r="EA158" s="176"/>
      <c r="EB158" s="176"/>
      <c r="EC158" s="176"/>
      <c r="ED158" s="176"/>
      <c r="EE158" s="176"/>
      <c r="EF158" s="176"/>
      <c r="EG158" s="176"/>
      <c r="EH158" s="176"/>
      <c r="EI158" s="176"/>
      <c r="EJ158" s="176"/>
      <c r="EK158" s="176"/>
      <c r="EL158" s="176"/>
      <c r="EM158" s="176"/>
      <c r="EN158" s="176"/>
      <c r="EO158" s="176"/>
      <c r="EP158" s="176"/>
      <c r="EQ158" s="176"/>
      <c r="ER158" s="176"/>
      <c r="ES158" s="176"/>
      <c r="ET158" s="176"/>
      <c r="EU158" s="176"/>
      <c r="EV158" s="176"/>
      <c r="EW158" s="176"/>
    </row>
    <row r="159" spans="2:153" s="174" customFormat="1" ht="15" customHeight="1">
      <c r="B159" s="176"/>
      <c r="C159" s="176"/>
      <c r="D159" s="176"/>
      <c r="E159" s="176"/>
      <c r="F159" s="176"/>
      <c r="G159" s="176"/>
      <c r="H159" s="176"/>
      <c r="I159" s="176"/>
      <c r="J159" s="176"/>
      <c r="K159" s="176"/>
      <c r="L159" s="176"/>
      <c r="M159" s="176"/>
      <c r="N159" s="176"/>
      <c r="O159" s="176"/>
      <c r="P159" s="176"/>
      <c r="Q159" s="176"/>
      <c r="R159" s="176"/>
      <c r="S159" s="176"/>
      <c r="T159" s="176"/>
      <c r="U159" s="176"/>
      <c r="V159" s="176"/>
      <c r="W159" s="176"/>
      <c r="X159" s="176"/>
      <c r="Y159" s="176"/>
      <c r="Z159" s="176"/>
      <c r="AA159" s="176"/>
      <c r="AB159" s="176"/>
      <c r="AC159" s="176"/>
      <c r="AD159" s="176"/>
      <c r="AE159" s="176"/>
      <c r="AF159" s="176"/>
      <c r="AG159" s="176"/>
      <c r="AH159" s="176"/>
      <c r="AI159" s="176"/>
      <c r="AJ159" s="176"/>
      <c r="AK159" s="176"/>
      <c r="AL159" s="176"/>
      <c r="AM159" s="176"/>
      <c r="AN159" s="176"/>
      <c r="AO159" s="176"/>
      <c r="AP159" s="176"/>
      <c r="AQ159" s="176"/>
      <c r="AR159" s="176"/>
      <c r="AS159" s="176"/>
      <c r="AT159" s="176"/>
      <c r="AU159" s="176"/>
      <c r="AV159" s="176"/>
      <c r="AW159" s="176"/>
      <c r="AX159" s="176"/>
      <c r="AY159" s="176"/>
      <c r="AZ159" s="176"/>
      <c r="BA159" s="176"/>
      <c r="BB159" s="176"/>
      <c r="BC159" s="176"/>
      <c r="BD159" s="176"/>
      <c r="BE159" s="176"/>
      <c r="BF159" s="176"/>
      <c r="BG159" s="176"/>
      <c r="BH159" s="176"/>
      <c r="BI159" s="176"/>
      <c r="BJ159" s="176"/>
      <c r="BK159" s="176"/>
      <c r="BL159" s="176"/>
      <c r="BM159" s="176"/>
      <c r="BN159" s="176"/>
      <c r="BO159" s="176"/>
      <c r="BP159" s="176"/>
      <c r="BQ159" s="176"/>
      <c r="BR159" s="176"/>
      <c r="BS159" s="176"/>
      <c r="BT159" s="176"/>
      <c r="BU159" s="176"/>
      <c r="BV159" s="176"/>
      <c r="BW159" s="176"/>
      <c r="BX159" s="176"/>
      <c r="BY159" s="176"/>
      <c r="BZ159" s="176"/>
      <c r="CA159" s="176"/>
      <c r="CB159" s="176"/>
      <c r="CC159" s="176"/>
      <c r="CD159" s="176"/>
      <c r="CE159" s="176"/>
      <c r="CF159" s="176"/>
      <c r="CG159" s="176"/>
      <c r="CH159" s="176"/>
      <c r="CI159" s="176"/>
      <c r="CJ159" s="176"/>
      <c r="CK159" s="176"/>
      <c r="CL159" s="176"/>
      <c r="CM159" s="176"/>
      <c r="CN159" s="176"/>
      <c r="CO159" s="176"/>
      <c r="CP159" s="176"/>
      <c r="CQ159" s="176"/>
      <c r="CR159" s="176"/>
      <c r="CS159" s="176"/>
      <c r="CT159" s="176"/>
      <c r="CU159" s="176"/>
      <c r="CV159" s="176"/>
      <c r="CW159" s="176"/>
      <c r="CX159" s="176"/>
      <c r="CY159" s="176"/>
      <c r="CZ159" s="176"/>
      <c r="DA159" s="176"/>
      <c r="DB159" s="176"/>
      <c r="DC159" s="176"/>
      <c r="DD159" s="176"/>
      <c r="DE159" s="176"/>
      <c r="DF159" s="176"/>
      <c r="DG159" s="176"/>
      <c r="DH159" s="176"/>
      <c r="DI159" s="176"/>
      <c r="DJ159" s="176"/>
      <c r="DK159" s="176"/>
      <c r="DL159" s="176"/>
      <c r="DM159" s="176"/>
      <c r="DN159" s="176"/>
      <c r="DO159" s="176"/>
      <c r="DP159" s="176"/>
      <c r="DQ159" s="176"/>
      <c r="DR159" s="176"/>
      <c r="DS159" s="176"/>
      <c r="DT159" s="176"/>
      <c r="DU159" s="176"/>
      <c r="DV159" s="176"/>
      <c r="DW159" s="176"/>
      <c r="DX159" s="176"/>
      <c r="DY159" s="176"/>
      <c r="DZ159" s="176"/>
      <c r="EA159" s="176"/>
      <c r="EB159" s="176"/>
      <c r="EC159" s="176"/>
      <c r="ED159" s="176"/>
      <c r="EE159" s="176"/>
      <c r="EF159" s="176"/>
      <c r="EG159" s="176"/>
      <c r="EH159" s="176"/>
      <c r="EI159" s="176"/>
      <c r="EJ159" s="176"/>
      <c r="EK159" s="176"/>
      <c r="EL159" s="176"/>
      <c r="EM159" s="176"/>
      <c r="EN159" s="176"/>
      <c r="EO159" s="176"/>
      <c r="EP159" s="176"/>
      <c r="EQ159" s="176"/>
      <c r="ER159" s="176"/>
      <c r="ES159" s="176"/>
      <c r="ET159" s="176"/>
      <c r="EU159" s="176"/>
      <c r="EV159" s="176"/>
      <c r="EW159" s="176"/>
    </row>
    <row r="160" spans="2:153" s="174" customFormat="1" ht="15" customHeight="1">
      <c r="B160" s="176"/>
      <c r="C160" s="176"/>
      <c r="D160" s="176"/>
      <c r="E160" s="176"/>
      <c r="F160" s="176"/>
      <c r="G160" s="176"/>
      <c r="H160" s="176"/>
      <c r="I160" s="176"/>
      <c r="J160" s="176"/>
      <c r="K160" s="176"/>
      <c r="L160" s="176"/>
      <c r="M160" s="176"/>
      <c r="N160" s="176"/>
      <c r="O160" s="176"/>
      <c r="P160" s="176"/>
      <c r="Q160" s="176"/>
      <c r="R160" s="176"/>
      <c r="S160" s="176"/>
      <c r="T160" s="176"/>
      <c r="U160" s="176"/>
      <c r="V160" s="176"/>
      <c r="W160" s="176"/>
      <c r="X160" s="176"/>
      <c r="Y160" s="176"/>
      <c r="Z160" s="176"/>
      <c r="AA160" s="176"/>
      <c r="AB160" s="176"/>
      <c r="AC160" s="176"/>
      <c r="AD160" s="176"/>
      <c r="AE160" s="176"/>
      <c r="AF160" s="176"/>
      <c r="AG160" s="176"/>
      <c r="AH160" s="176"/>
      <c r="AI160" s="176"/>
      <c r="AJ160" s="176"/>
      <c r="AK160" s="176"/>
      <c r="AL160" s="176"/>
      <c r="AM160" s="176"/>
      <c r="AN160" s="176"/>
      <c r="AO160" s="176"/>
      <c r="AP160" s="176"/>
      <c r="AQ160" s="176"/>
      <c r="AR160" s="176"/>
      <c r="AS160" s="176"/>
      <c r="AT160" s="176"/>
      <c r="AU160" s="176"/>
      <c r="AV160" s="176"/>
      <c r="AW160" s="176"/>
      <c r="AX160" s="176"/>
      <c r="AY160" s="176"/>
      <c r="AZ160" s="176"/>
      <c r="BA160" s="176"/>
      <c r="BB160" s="176"/>
      <c r="BC160" s="176"/>
      <c r="BD160" s="176"/>
      <c r="BE160" s="176"/>
      <c r="BF160" s="176"/>
      <c r="BG160" s="176"/>
      <c r="BH160" s="176"/>
      <c r="BI160" s="176"/>
      <c r="BJ160" s="176"/>
      <c r="BK160" s="176"/>
      <c r="BL160" s="176"/>
      <c r="BM160" s="176"/>
      <c r="BN160" s="176"/>
      <c r="BO160" s="176"/>
      <c r="BP160" s="176"/>
      <c r="BQ160" s="176"/>
      <c r="BR160" s="176"/>
      <c r="BS160" s="176"/>
      <c r="BT160" s="176"/>
      <c r="BU160" s="176"/>
      <c r="BV160" s="176"/>
      <c r="BW160" s="176"/>
      <c r="BX160" s="176"/>
      <c r="BY160" s="176"/>
      <c r="BZ160" s="176"/>
      <c r="CA160" s="176"/>
      <c r="CB160" s="176"/>
      <c r="CC160" s="176"/>
      <c r="CD160" s="176"/>
      <c r="CE160" s="176"/>
      <c r="CF160" s="176"/>
      <c r="CG160" s="176"/>
      <c r="CH160" s="176"/>
      <c r="CI160" s="176"/>
      <c r="CJ160" s="176"/>
      <c r="CK160" s="176"/>
      <c r="CL160" s="176"/>
      <c r="CM160" s="176"/>
      <c r="CN160" s="176"/>
      <c r="CO160" s="176"/>
      <c r="CP160" s="176"/>
      <c r="CQ160" s="176"/>
      <c r="CR160" s="176"/>
      <c r="CS160" s="176"/>
      <c r="CT160" s="176"/>
      <c r="CU160" s="176"/>
      <c r="CV160" s="176"/>
      <c r="CW160" s="176"/>
      <c r="CX160" s="176"/>
      <c r="CY160" s="176"/>
      <c r="CZ160" s="176"/>
      <c r="DA160" s="176"/>
      <c r="DB160" s="176"/>
      <c r="DC160" s="176"/>
      <c r="DD160" s="176"/>
      <c r="DE160" s="176"/>
      <c r="DF160" s="176"/>
      <c r="DG160" s="176"/>
      <c r="DH160" s="176"/>
      <c r="DI160" s="176"/>
      <c r="DJ160" s="176"/>
      <c r="DK160" s="176"/>
      <c r="DL160" s="176"/>
      <c r="DM160" s="176"/>
      <c r="DN160" s="176"/>
      <c r="DO160" s="176"/>
      <c r="DP160" s="176"/>
      <c r="DQ160" s="176"/>
      <c r="DR160" s="176"/>
      <c r="DS160" s="176"/>
      <c r="DT160" s="176"/>
      <c r="DU160" s="176"/>
      <c r="DV160" s="176"/>
      <c r="DW160" s="176"/>
      <c r="DX160" s="176"/>
      <c r="DY160" s="176"/>
      <c r="DZ160" s="176"/>
      <c r="EA160" s="176"/>
      <c r="EB160" s="176"/>
      <c r="EC160" s="176"/>
      <c r="ED160" s="176"/>
      <c r="EE160" s="176"/>
      <c r="EF160" s="176"/>
      <c r="EG160" s="176"/>
      <c r="EH160" s="176"/>
      <c r="EI160" s="176"/>
      <c r="EJ160" s="176"/>
      <c r="EK160" s="176"/>
      <c r="EL160" s="176"/>
      <c r="EM160" s="176"/>
      <c r="EN160" s="176"/>
      <c r="EO160" s="176"/>
      <c r="EP160" s="176"/>
      <c r="EQ160" s="176"/>
      <c r="ER160" s="176"/>
      <c r="ES160" s="176"/>
      <c r="ET160" s="176"/>
      <c r="EU160" s="176"/>
      <c r="EV160" s="176"/>
      <c r="EW160" s="176"/>
    </row>
    <row r="161" spans="2:153" s="174" customFormat="1" ht="15" customHeight="1">
      <c r="B161" s="176"/>
      <c r="C161" s="176"/>
      <c r="D161" s="176"/>
      <c r="E161" s="176"/>
      <c r="F161" s="176"/>
      <c r="G161" s="176"/>
      <c r="H161" s="176"/>
      <c r="I161" s="176"/>
      <c r="J161" s="176"/>
      <c r="K161" s="176"/>
      <c r="L161" s="176"/>
      <c r="M161" s="176"/>
      <c r="N161" s="176"/>
      <c r="O161" s="176"/>
      <c r="P161" s="176"/>
      <c r="Q161" s="176"/>
      <c r="R161" s="176"/>
      <c r="S161" s="176"/>
      <c r="T161" s="176"/>
      <c r="U161" s="176"/>
      <c r="V161" s="176"/>
      <c r="W161" s="176"/>
      <c r="X161" s="176"/>
      <c r="Y161" s="176"/>
      <c r="Z161" s="176"/>
      <c r="AA161" s="176"/>
      <c r="AB161" s="176"/>
      <c r="AC161" s="176"/>
      <c r="AD161" s="176"/>
      <c r="AE161" s="176"/>
      <c r="AF161" s="176"/>
      <c r="AG161" s="176"/>
      <c r="AH161" s="176"/>
      <c r="AI161" s="176"/>
      <c r="AJ161" s="176"/>
      <c r="AK161" s="176"/>
      <c r="AL161" s="176"/>
      <c r="AM161" s="176"/>
      <c r="AN161" s="176"/>
      <c r="AO161" s="176"/>
      <c r="AP161" s="176"/>
      <c r="AQ161" s="176"/>
      <c r="AR161" s="176"/>
      <c r="AS161" s="176"/>
      <c r="AT161" s="176"/>
      <c r="AU161" s="176"/>
      <c r="AV161" s="176"/>
      <c r="AW161" s="176"/>
      <c r="AX161" s="176"/>
      <c r="AY161" s="176"/>
      <c r="AZ161" s="176"/>
      <c r="BA161" s="176"/>
      <c r="BB161" s="176"/>
      <c r="BC161" s="176"/>
      <c r="BD161" s="176"/>
      <c r="BE161" s="176"/>
      <c r="BF161" s="176"/>
      <c r="BG161" s="176"/>
      <c r="BH161" s="176"/>
      <c r="BI161" s="176"/>
      <c r="BJ161" s="176"/>
      <c r="BK161" s="176"/>
      <c r="BL161" s="176"/>
      <c r="BM161" s="176"/>
      <c r="BN161" s="176"/>
      <c r="BO161" s="176"/>
      <c r="BP161" s="176"/>
      <c r="BQ161" s="176"/>
      <c r="BR161" s="176"/>
      <c r="BS161" s="176"/>
      <c r="BT161" s="176"/>
      <c r="BU161" s="176"/>
      <c r="BV161" s="176"/>
      <c r="BW161" s="176"/>
      <c r="BX161" s="176"/>
      <c r="BY161" s="176"/>
      <c r="BZ161" s="176"/>
      <c r="CA161" s="176"/>
      <c r="CB161" s="176"/>
      <c r="CC161" s="176"/>
      <c r="CD161" s="176"/>
      <c r="CE161" s="176"/>
      <c r="CF161" s="176"/>
      <c r="CG161" s="176"/>
      <c r="CH161" s="176"/>
      <c r="CI161" s="176"/>
      <c r="CJ161" s="176"/>
      <c r="CK161" s="176"/>
      <c r="CL161" s="176"/>
      <c r="CM161" s="176"/>
      <c r="CN161" s="176"/>
      <c r="CO161" s="176"/>
      <c r="CP161" s="176"/>
      <c r="CQ161" s="176"/>
      <c r="CR161" s="176"/>
      <c r="CS161" s="176"/>
      <c r="CT161" s="176"/>
      <c r="CU161" s="176"/>
      <c r="CV161" s="176"/>
      <c r="CW161" s="176"/>
      <c r="CX161" s="176"/>
      <c r="CY161" s="176"/>
      <c r="CZ161" s="176"/>
      <c r="DA161" s="176"/>
      <c r="DB161" s="176"/>
      <c r="DC161" s="176"/>
      <c r="DD161" s="176"/>
      <c r="DE161" s="176"/>
      <c r="DF161" s="176"/>
      <c r="DG161" s="176"/>
      <c r="DH161" s="176"/>
      <c r="DI161" s="176"/>
      <c r="DJ161" s="176"/>
      <c r="DK161" s="176"/>
      <c r="DL161" s="176"/>
      <c r="DM161" s="176"/>
      <c r="DN161" s="176"/>
      <c r="DO161" s="176"/>
      <c r="DP161" s="176"/>
      <c r="DQ161" s="176"/>
      <c r="DR161" s="176"/>
      <c r="DS161" s="176"/>
      <c r="DT161" s="176"/>
      <c r="DU161" s="176"/>
      <c r="DV161" s="176"/>
      <c r="DW161" s="176"/>
      <c r="DX161" s="176"/>
      <c r="DY161" s="176"/>
      <c r="DZ161" s="176"/>
      <c r="EA161" s="176"/>
      <c r="EB161" s="176"/>
      <c r="EC161" s="176"/>
      <c r="ED161" s="176"/>
      <c r="EE161" s="176"/>
      <c r="EF161" s="176"/>
      <c r="EG161" s="176"/>
      <c r="EH161" s="176"/>
      <c r="EI161" s="176"/>
      <c r="EJ161" s="176"/>
      <c r="EK161" s="176"/>
      <c r="EL161" s="176"/>
      <c r="EM161" s="176"/>
      <c r="EN161" s="176"/>
      <c r="EO161" s="176"/>
      <c r="EP161" s="176"/>
      <c r="EQ161" s="176"/>
      <c r="ER161" s="176"/>
      <c r="ES161" s="176"/>
      <c r="ET161" s="176"/>
      <c r="EU161" s="176"/>
      <c r="EV161" s="176"/>
      <c r="EW161" s="176"/>
    </row>
    <row r="162" spans="2:153" s="174" customFormat="1" ht="15" customHeight="1">
      <c r="B162" s="176"/>
      <c r="C162" s="176"/>
      <c r="D162" s="176"/>
      <c r="E162" s="176"/>
      <c r="F162" s="176"/>
      <c r="G162" s="176"/>
      <c r="H162" s="176"/>
      <c r="I162" s="176"/>
      <c r="J162" s="176"/>
      <c r="K162" s="176"/>
      <c r="L162" s="176"/>
      <c r="M162" s="176"/>
      <c r="N162" s="176"/>
      <c r="O162" s="176"/>
      <c r="P162" s="176"/>
      <c r="Q162" s="176"/>
      <c r="R162" s="176"/>
      <c r="S162" s="176"/>
      <c r="T162" s="176"/>
      <c r="U162" s="176"/>
      <c r="V162" s="176"/>
      <c r="W162" s="176"/>
      <c r="X162" s="176"/>
      <c r="Y162" s="176"/>
      <c r="Z162" s="176"/>
      <c r="AA162" s="176"/>
      <c r="AB162" s="176"/>
      <c r="AC162" s="176"/>
      <c r="AD162" s="176"/>
      <c r="AE162" s="176"/>
      <c r="AF162" s="176"/>
      <c r="AG162" s="176"/>
      <c r="AH162" s="176"/>
      <c r="AI162" s="176"/>
      <c r="AJ162" s="176"/>
      <c r="AK162" s="176"/>
      <c r="AL162" s="176"/>
      <c r="AM162" s="176"/>
      <c r="AN162" s="176"/>
      <c r="AO162" s="176"/>
      <c r="AP162" s="176"/>
      <c r="AQ162" s="176"/>
      <c r="AR162" s="176"/>
      <c r="AS162" s="176"/>
      <c r="AT162" s="176"/>
      <c r="AU162" s="176"/>
      <c r="AV162" s="176"/>
      <c r="AW162" s="176"/>
      <c r="AX162" s="176"/>
      <c r="AY162" s="176"/>
      <c r="AZ162" s="176"/>
      <c r="BA162" s="176"/>
      <c r="BB162" s="176"/>
      <c r="BC162" s="176"/>
      <c r="BD162" s="176"/>
      <c r="BE162" s="176"/>
      <c r="BF162" s="176"/>
      <c r="BG162" s="176"/>
      <c r="BH162" s="176"/>
      <c r="BI162" s="176"/>
      <c r="BJ162" s="176"/>
      <c r="BK162" s="176"/>
      <c r="BL162" s="176"/>
      <c r="BM162" s="176"/>
      <c r="BN162" s="176"/>
      <c r="BO162" s="176"/>
      <c r="BP162" s="176"/>
      <c r="BQ162" s="176"/>
      <c r="BR162" s="176"/>
      <c r="BS162" s="176"/>
      <c r="BT162" s="176"/>
      <c r="BU162" s="176"/>
      <c r="BV162" s="176"/>
      <c r="BW162" s="176"/>
      <c r="BX162" s="176"/>
      <c r="BY162" s="176"/>
      <c r="BZ162" s="176"/>
      <c r="CA162" s="176"/>
      <c r="CB162" s="176"/>
      <c r="CC162" s="176"/>
      <c r="CD162" s="176"/>
      <c r="CE162" s="176"/>
      <c r="CF162" s="176"/>
      <c r="CG162" s="176"/>
      <c r="CH162" s="176"/>
      <c r="CI162" s="176"/>
      <c r="CJ162" s="176"/>
      <c r="CK162" s="176"/>
      <c r="CL162" s="176"/>
      <c r="CM162" s="176"/>
      <c r="CN162" s="176"/>
      <c r="CO162" s="176"/>
      <c r="CP162" s="176"/>
      <c r="CQ162" s="176"/>
      <c r="CR162" s="176"/>
      <c r="CS162" s="176"/>
      <c r="CT162" s="176"/>
      <c r="CU162" s="176"/>
      <c r="CV162" s="176"/>
      <c r="CW162" s="176"/>
      <c r="CX162" s="176"/>
      <c r="CY162" s="176"/>
      <c r="CZ162" s="176"/>
      <c r="DA162" s="176"/>
      <c r="DB162" s="176"/>
      <c r="DC162" s="176"/>
      <c r="DD162" s="176"/>
      <c r="DE162" s="176"/>
      <c r="DF162" s="176"/>
      <c r="DG162" s="176"/>
      <c r="DH162" s="176"/>
      <c r="DI162" s="176"/>
      <c r="DJ162" s="176"/>
      <c r="DK162" s="176"/>
      <c r="DL162" s="176"/>
      <c r="DM162" s="176"/>
      <c r="DN162" s="176"/>
      <c r="DO162" s="176"/>
      <c r="DP162" s="176"/>
      <c r="DQ162" s="176"/>
      <c r="DR162" s="176"/>
      <c r="DS162" s="176"/>
      <c r="DT162" s="176"/>
      <c r="DU162" s="176"/>
      <c r="DV162" s="176"/>
      <c r="DW162" s="176"/>
      <c r="DX162" s="176"/>
      <c r="DY162" s="176"/>
      <c r="DZ162" s="176"/>
      <c r="EA162" s="176"/>
      <c r="EB162" s="176"/>
      <c r="EC162" s="176"/>
      <c r="ED162" s="176"/>
      <c r="EE162" s="176"/>
      <c r="EF162" s="176"/>
      <c r="EG162" s="176"/>
      <c r="EH162" s="176"/>
      <c r="EI162" s="176"/>
      <c r="EJ162" s="176"/>
      <c r="EK162" s="176"/>
      <c r="EL162" s="176"/>
      <c r="EM162" s="176"/>
      <c r="EN162" s="176"/>
      <c r="EO162" s="176"/>
      <c r="EP162" s="176"/>
      <c r="EQ162" s="176"/>
      <c r="ER162" s="176"/>
      <c r="ES162" s="176"/>
      <c r="ET162" s="176"/>
      <c r="EU162" s="176"/>
      <c r="EV162" s="176"/>
      <c r="EW162" s="176"/>
    </row>
    <row r="163" spans="2:153" s="174" customFormat="1" ht="15" customHeight="1">
      <c r="B163" s="176"/>
      <c r="C163" s="176"/>
      <c r="D163" s="176"/>
      <c r="E163" s="176"/>
      <c r="F163" s="176"/>
      <c r="G163" s="176"/>
      <c r="H163" s="176"/>
      <c r="I163" s="176"/>
      <c r="J163" s="176"/>
      <c r="K163" s="176"/>
      <c r="L163" s="176"/>
      <c r="M163" s="176"/>
      <c r="N163" s="176"/>
      <c r="O163" s="176"/>
      <c r="P163" s="176"/>
      <c r="Q163" s="176"/>
      <c r="R163" s="176"/>
      <c r="S163" s="176"/>
      <c r="T163" s="176"/>
      <c r="U163" s="176"/>
      <c r="V163" s="176"/>
      <c r="W163" s="176"/>
      <c r="X163" s="176"/>
      <c r="Y163" s="176"/>
      <c r="Z163" s="176"/>
      <c r="AA163" s="176"/>
      <c r="AB163" s="176"/>
      <c r="AC163" s="176"/>
      <c r="AD163" s="176"/>
      <c r="AE163" s="176"/>
      <c r="AF163" s="176"/>
      <c r="AG163" s="176"/>
      <c r="AH163" s="176"/>
      <c r="AI163" s="176"/>
      <c r="AJ163" s="176"/>
      <c r="AK163" s="176"/>
      <c r="AL163" s="176"/>
      <c r="AM163" s="176"/>
      <c r="AN163" s="176"/>
      <c r="AO163" s="176"/>
      <c r="AP163" s="176"/>
      <c r="AQ163" s="176"/>
      <c r="AR163" s="176"/>
      <c r="AS163" s="176"/>
      <c r="AT163" s="176"/>
      <c r="AU163" s="176"/>
      <c r="AV163" s="176"/>
      <c r="AW163" s="176"/>
      <c r="AX163" s="176"/>
      <c r="AY163" s="176"/>
      <c r="AZ163" s="176"/>
      <c r="BA163" s="176"/>
      <c r="BB163" s="176"/>
      <c r="BC163" s="176"/>
      <c r="BD163" s="176"/>
      <c r="BE163" s="176"/>
      <c r="BF163" s="176"/>
      <c r="BG163" s="176"/>
      <c r="BH163" s="176"/>
      <c r="BI163" s="176"/>
      <c r="BJ163" s="176"/>
      <c r="BK163" s="176"/>
      <c r="BL163" s="176"/>
      <c r="BM163" s="176"/>
      <c r="BN163" s="176"/>
      <c r="BO163" s="176"/>
      <c r="BP163" s="176"/>
      <c r="BQ163" s="176"/>
      <c r="BR163" s="176"/>
      <c r="BS163" s="176"/>
      <c r="BT163" s="176"/>
      <c r="BU163" s="176"/>
      <c r="BV163" s="176"/>
      <c r="BW163" s="176"/>
      <c r="BX163" s="176"/>
      <c r="BY163" s="176"/>
      <c r="BZ163" s="176"/>
      <c r="CA163" s="176"/>
      <c r="CB163" s="176"/>
      <c r="CC163" s="176"/>
      <c r="CD163" s="176"/>
      <c r="CE163" s="176"/>
      <c r="CF163" s="176"/>
      <c r="CG163" s="176"/>
      <c r="CH163" s="176"/>
      <c r="CI163" s="176"/>
      <c r="CJ163" s="176"/>
      <c r="CK163" s="176"/>
      <c r="CL163" s="176"/>
      <c r="CM163" s="176"/>
      <c r="CN163" s="176"/>
      <c r="CO163" s="176"/>
      <c r="CP163" s="176"/>
      <c r="CQ163" s="176"/>
      <c r="CR163" s="176"/>
      <c r="CS163" s="176"/>
      <c r="CT163" s="176"/>
      <c r="CU163" s="176"/>
      <c r="CV163" s="176"/>
      <c r="CW163" s="176"/>
      <c r="CX163" s="176"/>
      <c r="CY163" s="176"/>
      <c r="CZ163" s="176"/>
      <c r="DA163" s="176"/>
      <c r="DB163" s="176"/>
      <c r="DC163" s="176"/>
      <c r="DD163" s="176"/>
      <c r="DE163" s="176"/>
      <c r="DF163" s="176"/>
      <c r="DG163" s="176"/>
      <c r="DH163" s="176"/>
      <c r="DI163" s="176"/>
      <c r="DJ163" s="176"/>
      <c r="DK163" s="176"/>
      <c r="DL163" s="176"/>
      <c r="DM163" s="176"/>
      <c r="DN163" s="176"/>
      <c r="DO163" s="176"/>
      <c r="DP163" s="176"/>
      <c r="DQ163" s="176"/>
      <c r="DR163" s="176"/>
      <c r="DS163" s="176"/>
      <c r="DT163" s="176"/>
      <c r="DU163" s="176"/>
      <c r="DV163" s="176"/>
      <c r="DW163" s="176"/>
      <c r="DX163" s="176"/>
      <c r="DY163" s="176"/>
      <c r="DZ163" s="176"/>
      <c r="EA163" s="176"/>
      <c r="EB163" s="176"/>
      <c r="EC163" s="176"/>
      <c r="ED163" s="176"/>
      <c r="EE163" s="176"/>
      <c r="EF163" s="176"/>
      <c r="EG163" s="176"/>
      <c r="EH163" s="176"/>
      <c r="EI163" s="176"/>
      <c r="EJ163" s="176"/>
      <c r="EK163" s="176"/>
      <c r="EL163" s="176"/>
      <c r="EM163" s="176"/>
      <c r="EN163" s="176"/>
      <c r="EO163" s="176"/>
      <c r="EP163" s="176"/>
      <c r="EQ163" s="176"/>
      <c r="ER163" s="176"/>
      <c r="ES163" s="176"/>
      <c r="ET163" s="176"/>
      <c r="EU163" s="176"/>
      <c r="EV163" s="176"/>
      <c r="EW163" s="176"/>
    </row>
    <row r="164" spans="2:153" s="174" customFormat="1" ht="15" customHeight="1">
      <c r="B164" s="176"/>
      <c r="C164" s="176"/>
      <c r="D164" s="176"/>
      <c r="E164" s="176"/>
      <c r="F164" s="176"/>
      <c r="G164" s="176"/>
      <c r="H164" s="176"/>
      <c r="I164" s="176"/>
      <c r="J164" s="176"/>
      <c r="K164" s="176"/>
      <c r="L164" s="176"/>
      <c r="M164" s="176"/>
      <c r="N164" s="176"/>
      <c r="O164" s="176"/>
      <c r="P164" s="176"/>
      <c r="Q164" s="176"/>
      <c r="R164" s="176"/>
      <c r="S164" s="176"/>
      <c r="T164" s="176"/>
      <c r="U164" s="176"/>
      <c r="V164" s="176"/>
      <c r="W164" s="176"/>
      <c r="X164" s="176"/>
      <c r="Y164" s="176"/>
      <c r="Z164" s="176"/>
      <c r="AA164" s="176"/>
      <c r="AB164" s="176"/>
      <c r="AC164" s="176"/>
      <c r="AD164" s="176"/>
      <c r="AE164" s="176"/>
      <c r="AF164" s="176"/>
      <c r="AG164" s="176"/>
      <c r="AH164" s="176"/>
      <c r="AI164" s="176"/>
      <c r="AJ164" s="176"/>
      <c r="AK164" s="176"/>
      <c r="AL164" s="176"/>
      <c r="AM164" s="176"/>
      <c r="AN164" s="176"/>
      <c r="AO164" s="176"/>
      <c r="AP164" s="176"/>
      <c r="AQ164" s="176"/>
      <c r="AR164" s="176"/>
      <c r="AS164" s="176"/>
      <c r="AT164" s="176"/>
      <c r="AU164" s="176"/>
      <c r="AV164" s="176"/>
      <c r="AW164" s="176"/>
      <c r="AX164" s="176"/>
      <c r="AY164" s="176"/>
      <c r="AZ164" s="176"/>
      <c r="BA164" s="176"/>
      <c r="BB164" s="176"/>
      <c r="BC164" s="176"/>
      <c r="BD164" s="176"/>
      <c r="BE164" s="176"/>
      <c r="BF164" s="176"/>
      <c r="BG164" s="176"/>
      <c r="BH164" s="176"/>
      <c r="BI164" s="176"/>
      <c r="BJ164" s="176"/>
      <c r="BK164" s="176"/>
      <c r="BL164" s="176"/>
      <c r="BM164" s="176"/>
      <c r="BN164" s="176"/>
      <c r="BO164" s="176"/>
      <c r="BP164" s="176"/>
      <c r="BQ164" s="176"/>
      <c r="BR164" s="176"/>
      <c r="BS164" s="176"/>
      <c r="BT164" s="176"/>
      <c r="BU164" s="176"/>
      <c r="BV164" s="176"/>
      <c r="BW164" s="176"/>
      <c r="BX164" s="176"/>
      <c r="BY164" s="176"/>
      <c r="BZ164" s="176"/>
      <c r="CA164" s="176"/>
      <c r="CB164" s="176"/>
      <c r="CC164" s="176"/>
      <c r="CD164" s="176"/>
      <c r="CE164" s="176"/>
      <c r="CF164" s="176"/>
      <c r="CG164" s="176"/>
      <c r="CH164" s="176"/>
      <c r="CI164" s="176"/>
      <c r="CJ164" s="176"/>
      <c r="CK164" s="176"/>
      <c r="CL164" s="176"/>
      <c r="CM164" s="176"/>
      <c r="CN164" s="176"/>
      <c r="CO164" s="176"/>
      <c r="CP164" s="176"/>
      <c r="CQ164" s="176"/>
      <c r="CR164" s="176"/>
      <c r="CS164" s="176"/>
      <c r="CT164" s="176"/>
      <c r="CU164" s="176"/>
      <c r="CV164" s="176"/>
      <c r="CW164" s="176"/>
      <c r="CX164" s="176"/>
      <c r="CY164" s="176"/>
      <c r="CZ164" s="176"/>
      <c r="DA164" s="176"/>
      <c r="DB164" s="176"/>
      <c r="DC164" s="176"/>
      <c r="DD164" s="176"/>
      <c r="DE164" s="176"/>
      <c r="DF164" s="176"/>
      <c r="DG164" s="176"/>
      <c r="DH164" s="176"/>
      <c r="DI164" s="176"/>
      <c r="DJ164" s="176"/>
      <c r="DK164" s="176"/>
      <c r="DL164" s="176"/>
      <c r="DM164" s="176"/>
      <c r="DN164" s="176"/>
      <c r="DO164" s="176"/>
      <c r="DP164" s="176"/>
      <c r="DQ164" s="176"/>
      <c r="DR164" s="176"/>
      <c r="DS164" s="176"/>
      <c r="DT164" s="176"/>
      <c r="DU164" s="176"/>
      <c r="DV164" s="176"/>
      <c r="DW164" s="176"/>
      <c r="DX164" s="176"/>
      <c r="DY164" s="176"/>
      <c r="DZ164" s="176"/>
      <c r="EA164" s="176"/>
      <c r="EB164" s="176"/>
      <c r="EC164" s="176"/>
      <c r="ED164" s="176"/>
      <c r="EE164" s="176"/>
      <c r="EF164" s="176"/>
      <c r="EG164" s="176"/>
      <c r="EH164" s="176"/>
      <c r="EI164" s="176"/>
      <c r="EJ164" s="176"/>
      <c r="EK164" s="176"/>
      <c r="EL164" s="176"/>
      <c r="EM164" s="176"/>
      <c r="EN164" s="176"/>
      <c r="EO164" s="176"/>
      <c r="EP164" s="176"/>
      <c r="EQ164" s="176"/>
      <c r="ER164" s="176"/>
      <c r="ES164" s="176"/>
      <c r="ET164" s="176"/>
      <c r="EU164" s="176"/>
      <c r="EV164" s="176"/>
      <c r="EW164" s="176"/>
    </row>
    <row r="165" spans="2:153" s="174" customFormat="1" ht="15" customHeight="1">
      <c r="B165" s="176"/>
      <c r="C165" s="176"/>
      <c r="D165" s="176"/>
      <c r="E165" s="176"/>
      <c r="F165" s="176"/>
      <c r="G165" s="176"/>
      <c r="H165" s="176"/>
      <c r="I165" s="176"/>
      <c r="J165" s="176"/>
      <c r="K165" s="176"/>
      <c r="L165" s="176"/>
      <c r="M165" s="176"/>
      <c r="N165" s="176"/>
      <c r="O165" s="176"/>
      <c r="P165" s="176"/>
      <c r="Q165" s="176"/>
      <c r="R165" s="176"/>
      <c r="S165" s="176"/>
      <c r="T165" s="176"/>
      <c r="U165" s="176"/>
      <c r="V165" s="176"/>
      <c r="W165" s="176"/>
      <c r="X165" s="176"/>
      <c r="Y165" s="176"/>
      <c r="Z165" s="176"/>
      <c r="AA165" s="176"/>
      <c r="AB165" s="176"/>
      <c r="AC165" s="176"/>
      <c r="AD165" s="176"/>
      <c r="AE165" s="176"/>
      <c r="AF165" s="176"/>
      <c r="AG165" s="176"/>
      <c r="AH165" s="176"/>
      <c r="AI165" s="176"/>
      <c r="AJ165" s="176"/>
      <c r="AK165" s="176"/>
      <c r="AL165" s="176"/>
      <c r="AM165" s="176"/>
      <c r="AN165" s="176"/>
      <c r="AO165" s="176"/>
      <c r="AP165" s="176"/>
      <c r="AQ165" s="176"/>
      <c r="AR165" s="176"/>
      <c r="AS165" s="176"/>
      <c r="AT165" s="176"/>
      <c r="AU165" s="176"/>
      <c r="AV165" s="176"/>
      <c r="AW165" s="176"/>
      <c r="AX165" s="176"/>
      <c r="AY165" s="176"/>
      <c r="AZ165" s="176"/>
      <c r="BA165" s="176"/>
      <c r="BB165" s="176"/>
      <c r="BC165" s="176"/>
      <c r="BD165" s="176"/>
      <c r="BE165" s="176"/>
      <c r="BF165" s="176"/>
      <c r="BG165" s="176"/>
      <c r="BH165" s="176"/>
      <c r="BI165" s="176"/>
      <c r="BJ165" s="176"/>
      <c r="BK165" s="176"/>
      <c r="BL165" s="176"/>
      <c r="BM165" s="176"/>
      <c r="BN165" s="176"/>
      <c r="BO165" s="176"/>
      <c r="BP165" s="176"/>
      <c r="BQ165" s="176"/>
      <c r="BR165" s="176"/>
      <c r="BS165" s="176"/>
      <c r="BT165" s="176"/>
      <c r="BU165" s="176"/>
      <c r="BV165" s="176"/>
      <c r="BW165" s="176"/>
      <c r="BX165" s="176"/>
      <c r="BY165" s="176"/>
      <c r="BZ165" s="176"/>
      <c r="CA165" s="176"/>
      <c r="CB165" s="176"/>
      <c r="CC165" s="176"/>
      <c r="CD165" s="176"/>
      <c r="CE165" s="176"/>
      <c r="CF165" s="176"/>
      <c r="CG165" s="176"/>
      <c r="CH165" s="176"/>
      <c r="CI165" s="176"/>
      <c r="CJ165" s="176"/>
      <c r="CK165" s="176"/>
      <c r="CL165" s="176"/>
      <c r="CM165" s="176"/>
      <c r="CN165" s="176"/>
      <c r="CO165" s="176"/>
      <c r="CP165" s="176"/>
      <c r="CQ165" s="176"/>
      <c r="CR165" s="176"/>
      <c r="CS165" s="176"/>
      <c r="CT165" s="176"/>
      <c r="CU165" s="176"/>
      <c r="CV165" s="176"/>
      <c r="CW165" s="176"/>
      <c r="CX165" s="176"/>
      <c r="CY165" s="176"/>
      <c r="CZ165" s="176"/>
      <c r="DA165" s="176"/>
      <c r="DB165" s="176"/>
      <c r="DC165" s="176"/>
      <c r="DD165" s="176"/>
      <c r="DE165" s="176"/>
      <c r="DF165" s="176"/>
      <c r="DG165" s="176"/>
      <c r="DH165" s="176"/>
      <c r="DI165" s="176"/>
      <c r="DJ165" s="176"/>
      <c r="DK165" s="176"/>
      <c r="DL165" s="176"/>
      <c r="DM165" s="176"/>
      <c r="DN165" s="176"/>
      <c r="DO165" s="176"/>
      <c r="DP165" s="176"/>
      <c r="DQ165" s="176"/>
      <c r="DR165" s="176"/>
      <c r="DS165" s="176"/>
      <c r="DT165" s="176"/>
      <c r="DU165" s="176"/>
      <c r="DV165" s="176"/>
      <c r="DW165" s="176"/>
      <c r="DX165" s="176"/>
      <c r="DY165" s="176"/>
      <c r="DZ165" s="176"/>
      <c r="EA165" s="176"/>
      <c r="EB165" s="176"/>
      <c r="EC165" s="176"/>
      <c r="ED165" s="176"/>
      <c r="EE165" s="176"/>
      <c r="EF165" s="176"/>
      <c r="EG165" s="176"/>
      <c r="EH165" s="176"/>
      <c r="EI165" s="176"/>
      <c r="EJ165" s="176"/>
      <c r="EK165" s="176"/>
      <c r="EL165" s="176"/>
      <c r="EM165" s="176"/>
      <c r="EN165" s="176"/>
      <c r="EO165" s="176"/>
      <c r="EP165" s="176"/>
      <c r="EQ165" s="176"/>
      <c r="ER165" s="176"/>
      <c r="ES165" s="176"/>
      <c r="ET165" s="176"/>
      <c r="EU165" s="176"/>
      <c r="EV165" s="176"/>
      <c r="EW165" s="176"/>
    </row>
    <row r="166" spans="2:153" s="174" customFormat="1" ht="15" customHeight="1">
      <c r="B166" s="176"/>
      <c r="C166" s="176"/>
      <c r="D166" s="176"/>
      <c r="E166" s="176"/>
      <c r="F166" s="176"/>
      <c r="G166" s="176"/>
      <c r="H166" s="176"/>
      <c r="I166" s="176"/>
      <c r="J166" s="176"/>
      <c r="K166" s="176"/>
      <c r="L166" s="176"/>
      <c r="M166" s="176"/>
      <c r="N166" s="176"/>
      <c r="O166" s="176"/>
      <c r="P166" s="176"/>
      <c r="Q166" s="176"/>
      <c r="R166" s="176"/>
      <c r="S166" s="176"/>
      <c r="T166" s="176"/>
      <c r="U166" s="176"/>
      <c r="V166" s="176"/>
      <c r="W166" s="176"/>
      <c r="X166" s="176"/>
      <c r="Y166" s="176"/>
      <c r="Z166" s="176"/>
      <c r="AA166" s="176"/>
      <c r="AB166" s="176"/>
      <c r="AC166" s="176"/>
      <c r="AD166" s="176"/>
      <c r="AE166" s="176"/>
      <c r="AF166" s="176"/>
      <c r="AG166" s="176"/>
      <c r="AH166" s="176"/>
      <c r="AI166" s="176"/>
      <c r="AJ166" s="176"/>
      <c r="AK166" s="176"/>
      <c r="AL166" s="176"/>
      <c r="AM166" s="176"/>
      <c r="AN166" s="176"/>
      <c r="AO166" s="176"/>
      <c r="AP166" s="176"/>
      <c r="AQ166" s="176"/>
      <c r="AR166" s="176"/>
      <c r="AS166" s="176"/>
      <c r="AT166" s="176"/>
      <c r="AU166" s="176"/>
      <c r="AV166" s="176"/>
      <c r="AW166" s="176"/>
      <c r="AX166" s="176"/>
      <c r="AY166" s="176"/>
      <c r="AZ166" s="176"/>
      <c r="BA166" s="176"/>
      <c r="BB166" s="176"/>
      <c r="BC166" s="176"/>
      <c r="BD166" s="176"/>
      <c r="BE166" s="176"/>
      <c r="BF166" s="176"/>
      <c r="BG166" s="176"/>
      <c r="BH166" s="176"/>
      <c r="BI166" s="176"/>
      <c r="BJ166" s="176"/>
      <c r="BK166" s="176"/>
      <c r="BL166" s="176"/>
      <c r="BM166" s="176"/>
      <c r="BN166" s="176"/>
      <c r="BO166" s="176"/>
      <c r="BP166" s="176"/>
      <c r="BQ166" s="176"/>
      <c r="BR166" s="176"/>
      <c r="BS166" s="176"/>
      <c r="BT166" s="176"/>
      <c r="BU166" s="176"/>
      <c r="BV166" s="176"/>
      <c r="BW166" s="176"/>
      <c r="BX166" s="176"/>
      <c r="BY166" s="176"/>
      <c r="BZ166" s="176"/>
      <c r="CA166" s="176"/>
      <c r="CB166" s="176"/>
      <c r="CC166" s="176"/>
      <c r="CD166" s="176"/>
      <c r="CE166" s="176"/>
      <c r="CF166" s="176"/>
      <c r="CG166" s="176"/>
      <c r="CH166" s="176"/>
      <c r="CI166" s="176"/>
      <c r="CJ166" s="176"/>
      <c r="CK166" s="176"/>
      <c r="CL166" s="176"/>
      <c r="CM166" s="176"/>
      <c r="CN166" s="176"/>
      <c r="CO166" s="176"/>
      <c r="CP166" s="176"/>
      <c r="CQ166" s="176"/>
      <c r="CR166" s="176"/>
      <c r="CS166" s="176"/>
      <c r="CT166" s="176"/>
      <c r="CU166" s="176"/>
      <c r="CV166" s="176"/>
      <c r="CW166" s="176"/>
      <c r="CX166" s="176"/>
      <c r="CY166" s="176"/>
      <c r="CZ166" s="176"/>
      <c r="DA166" s="176"/>
      <c r="DB166" s="176"/>
      <c r="DC166" s="176"/>
      <c r="DD166" s="176"/>
      <c r="DE166" s="176"/>
      <c r="DF166" s="176"/>
      <c r="DG166" s="176"/>
      <c r="DH166" s="176"/>
      <c r="DI166" s="176"/>
      <c r="DJ166" s="176"/>
      <c r="DK166" s="176"/>
      <c r="DL166" s="176"/>
      <c r="DM166" s="176"/>
      <c r="DN166" s="176"/>
      <c r="DO166" s="176"/>
      <c r="DP166" s="176"/>
      <c r="DQ166" s="176"/>
      <c r="DR166" s="176"/>
      <c r="DS166" s="176"/>
      <c r="DT166" s="176"/>
      <c r="DU166" s="176"/>
      <c r="DV166" s="176"/>
      <c r="DW166" s="176"/>
      <c r="DX166" s="176"/>
      <c r="DY166" s="176"/>
      <c r="DZ166" s="176"/>
      <c r="EA166" s="176"/>
      <c r="EB166" s="176"/>
      <c r="EC166" s="176"/>
      <c r="ED166" s="176"/>
      <c r="EE166" s="176"/>
      <c r="EF166" s="176"/>
      <c r="EG166" s="176"/>
      <c r="EH166" s="176"/>
      <c r="EI166" s="176"/>
      <c r="EJ166" s="176"/>
      <c r="EK166" s="176"/>
      <c r="EL166" s="176"/>
      <c r="EM166" s="176"/>
      <c r="EN166" s="176"/>
      <c r="EO166" s="176"/>
      <c r="EP166" s="176"/>
      <c r="EQ166" s="176"/>
      <c r="ER166" s="176"/>
      <c r="ES166" s="176"/>
      <c r="ET166" s="176"/>
      <c r="EU166" s="176"/>
      <c r="EV166" s="176"/>
      <c r="EW166" s="176"/>
    </row>
    <row r="167" spans="2:153" s="174" customFormat="1" ht="15" customHeight="1">
      <c r="B167" s="176"/>
      <c r="C167" s="176"/>
      <c r="D167" s="176"/>
      <c r="E167" s="176"/>
      <c r="F167" s="176"/>
      <c r="G167" s="176"/>
      <c r="H167" s="176"/>
      <c r="I167" s="176"/>
      <c r="J167" s="176"/>
      <c r="K167" s="176"/>
      <c r="L167" s="176"/>
      <c r="M167" s="176"/>
      <c r="N167" s="176"/>
      <c r="O167" s="176"/>
      <c r="P167" s="176"/>
      <c r="Q167" s="176"/>
      <c r="R167" s="176"/>
      <c r="S167" s="176"/>
      <c r="T167" s="176"/>
      <c r="U167" s="176"/>
      <c r="V167" s="176"/>
      <c r="W167" s="176"/>
      <c r="X167" s="176"/>
      <c r="Y167" s="176"/>
      <c r="Z167" s="176"/>
      <c r="AA167" s="176"/>
      <c r="AB167" s="176"/>
      <c r="AC167" s="176"/>
      <c r="AD167" s="176"/>
      <c r="AE167" s="176"/>
      <c r="AF167" s="176"/>
      <c r="AG167" s="176"/>
      <c r="AH167" s="176"/>
      <c r="AI167" s="176"/>
      <c r="AJ167" s="176"/>
      <c r="AK167" s="176"/>
      <c r="AL167" s="176"/>
      <c r="AM167" s="176"/>
      <c r="AN167" s="176"/>
      <c r="AO167" s="176"/>
      <c r="AP167" s="176"/>
      <c r="AQ167" s="176"/>
      <c r="AR167" s="176"/>
      <c r="AS167" s="176"/>
      <c r="AT167" s="176"/>
      <c r="AU167" s="176"/>
      <c r="AV167" s="176"/>
      <c r="AW167" s="176"/>
      <c r="AX167" s="176"/>
      <c r="AY167" s="176"/>
      <c r="AZ167" s="176"/>
      <c r="BA167" s="176"/>
      <c r="BB167" s="176"/>
      <c r="BC167" s="176"/>
      <c r="BD167" s="176"/>
      <c r="BE167" s="176"/>
      <c r="BF167" s="176"/>
      <c r="BG167" s="176"/>
      <c r="BH167" s="176"/>
      <c r="BI167" s="176"/>
      <c r="BJ167" s="176"/>
      <c r="BK167" s="176"/>
      <c r="BL167" s="176"/>
      <c r="BM167" s="176"/>
      <c r="BN167" s="176"/>
      <c r="BO167" s="176"/>
      <c r="BP167" s="176"/>
      <c r="BQ167" s="176"/>
      <c r="BR167" s="176"/>
      <c r="BS167" s="176"/>
      <c r="BT167" s="176"/>
      <c r="BU167" s="176"/>
      <c r="BV167" s="176"/>
      <c r="BW167" s="176"/>
      <c r="BX167" s="176"/>
      <c r="BY167" s="176"/>
      <c r="BZ167" s="176"/>
      <c r="CA167" s="176"/>
      <c r="CB167" s="176"/>
      <c r="CC167" s="176"/>
      <c r="CD167" s="176"/>
      <c r="CE167" s="176"/>
      <c r="CF167" s="176"/>
      <c r="CG167" s="176"/>
      <c r="CH167" s="176"/>
      <c r="CI167" s="176"/>
      <c r="CJ167" s="176"/>
      <c r="CK167" s="176"/>
      <c r="CL167" s="176"/>
      <c r="CM167" s="176"/>
      <c r="CN167" s="176"/>
      <c r="CO167" s="176"/>
      <c r="CP167" s="176"/>
      <c r="CQ167" s="176"/>
      <c r="CR167" s="176"/>
      <c r="CS167" s="176"/>
      <c r="CT167" s="176"/>
      <c r="CU167" s="176"/>
      <c r="CV167" s="176"/>
      <c r="CW167" s="176"/>
      <c r="CX167" s="176"/>
      <c r="CY167" s="176"/>
      <c r="CZ167" s="176"/>
      <c r="DA167" s="176"/>
      <c r="DB167" s="176"/>
      <c r="DC167" s="176"/>
      <c r="DD167" s="176"/>
      <c r="DE167" s="176"/>
      <c r="DF167" s="176"/>
      <c r="DG167" s="176"/>
      <c r="DH167" s="176"/>
      <c r="DI167" s="176"/>
      <c r="DJ167" s="176"/>
      <c r="DK167" s="176"/>
      <c r="DL167" s="176"/>
      <c r="DM167" s="176"/>
      <c r="DN167" s="176"/>
      <c r="DO167" s="176"/>
      <c r="DP167" s="176"/>
      <c r="DQ167" s="176"/>
      <c r="DR167" s="176"/>
      <c r="DS167" s="176"/>
      <c r="DT167" s="176"/>
      <c r="DU167" s="176"/>
      <c r="DV167" s="176"/>
      <c r="DW167" s="176"/>
      <c r="DX167" s="176"/>
      <c r="DY167" s="176"/>
      <c r="DZ167" s="176"/>
      <c r="EA167" s="176"/>
      <c r="EB167" s="176"/>
      <c r="EC167" s="176"/>
      <c r="ED167" s="176"/>
      <c r="EE167" s="176"/>
      <c r="EF167" s="176"/>
      <c r="EG167" s="176"/>
      <c r="EH167" s="176"/>
      <c r="EI167" s="176"/>
      <c r="EJ167" s="176"/>
      <c r="EK167" s="176"/>
      <c r="EL167" s="176"/>
      <c r="EM167" s="176"/>
      <c r="EN167" s="176"/>
      <c r="EO167" s="176"/>
      <c r="EP167" s="176"/>
      <c r="EQ167" s="176"/>
      <c r="ER167" s="176"/>
      <c r="ES167" s="176"/>
      <c r="ET167" s="176"/>
      <c r="EU167" s="176"/>
      <c r="EV167" s="176"/>
      <c r="EW167" s="176"/>
    </row>
    <row r="168" spans="2:153" s="174" customFormat="1" ht="15" customHeight="1">
      <c r="B168" s="176"/>
      <c r="C168" s="176"/>
      <c r="D168" s="176"/>
      <c r="E168" s="176"/>
      <c r="F168" s="176"/>
      <c r="G168" s="176"/>
      <c r="H168" s="176"/>
      <c r="I168" s="176"/>
      <c r="J168" s="176"/>
      <c r="K168" s="176"/>
      <c r="L168" s="176"/>
      <c r="M168" s="176"/>
      <c r="N168" s="176"/>
      <c r="O168" s="176"/>
      <c r="P168" s="176"/>
      <c r="Q168" s="176"/>
      <c r="R168" s="176"/>
      <c r="S168" s="176"/>
      <c r="T168" s="176"/>
      <c r="U168" s="176"/>
      <c r="V168" s="176"/>
      <c r="W168" s="176"/>
      <c r="X168" s="176"/>
      <c r="Y168" s="176"/>
      <c r="Z168" s="176"/>
      <c r="AA168" s="176"/>
      <c r="AB168" s="176"/>
      <c r="AC168" s="176"/>
      <c r="AD168" s="176"/>
      <c r="AE168" s="176"/>
      <c r="AF168" s="176"/>
      <c r="AG168" s="176"/>
      <c r="AH168" s="176"/>
      <c r="AI168" s="176"/>
      <c r="AJ168" s="176"/>
      <c r="AK168" s="176"/>
      <c r="AL168" s="176"/>
      <c r="AM168" s="176"/>
      <c r="AN168" s="176"/>
      <c r="AO168" s="176"/>
      <c r="AP168" s="176"/>
      <c r="AQ168" s="176"/>
      <c r="AR168" s="176"/>
      <c r="AS168" s="176"/>
      <c r="AT168" s="176"/>
      <c r="AU168" s="176"/>
      <c r="AV168" s="176"/>
      <c r="AW168" s="176"/>
      <c r="AX168" s="176"/>
      <c r="AY168" s="176"/>
      <c r="AZ168" s="176"/>
      <c r="BA168" s="176"/>
      <c r="BB168" s="176"/>
      <c r="BC168" s="176"/>
      <c r="BD168" s="176"/>
      <c r="BE168" s="176"/>
      <c r="BF168" s="176"/>
      <c r="BG168" s="176"/>
      <c r="BH168" s="176"/>
      <c r="BI168" s="176"/>
      <c r="BJ168" s="176"/>
      <c r="BK168" s="176"/>
      <c r="BL168" s="176"/>
      <c r="BM168" s="176"/>
      <c r="BN168" s="176"/>
      <c r="BO168" s="176"/>
      <c r="BP168" s="176"/>
      <c r="BQ168" s="176"/>
      <c r="BR168" s="176"/>
      <c r="BS168" s="176"/>
      <c r="BT168" s="176"/>
      <c r="BU168" s="176"/>
      <c r="BV168" s="176"/>
      <c r="BW168" s="176"/>
      <c r="BX168" s="176"/>
      <c r="BY168" s="176"/>
      <c r="BZ168" s="176"/>
      <c r="CA168" s="176"/>
      <c r="CB168" s="176"/>
      <c r="CC168" s="176"/>
      <c r="CD168" s="176"/>
      <c r="CE168" s="176"/>
      <c r="CF168" s="176"/>
      <c r="CG168" s="176"/>
      <c r="CH168" s="176"/>
      <c r="CI168" s="176"/>
      <c r="CJ168" s="176"/>
      <c r="CK168" s="176"/>
      <c r="CL168" s="176"/>
      <c r="CM168" s="176"/>
      <c r="CN168" s="176"/>
      <c r="CO168" s="176"/>
      <c r="CP168" s="176"/>
      <c r="CQ168" s="176"/>
      <c r="CR168" s="176"/>
      <c r="CS168" s="176"/>
      <c r="CT168" s="176"/>
      <c r="CU168" s="176"/>
      <c r="CV168" s="176"/>
      <c r="CW168" s="176"/>
      <c r="CX168" s="176"/>
      <c r="CY168" s="176"/>
      <c r="CZ168" s="176"/>
      <c r="DA168" s="176"/>
      <c r="DB168" s="176"/>
      <c r="DC168" s="176"/>
      <c r="DD168" s="176"/>
      <c r="DE168" s="176"/>
      <c r="DF168" s="176"/>
      <c r="DG168" s="176"/>
      <c r="DH168" s="176"/>
      <c r="DI168" s="176"/>
      <c r="DJ168" s="176"/>
      <c r="DK168" s="176"/>
      <c r="DL168" s="176"/>
      <c r="DM168" s="176"/>
      <c r="DN168" s="176"/>
      <c r="DO168" s="176"/>
      <c r="DP168" s="176"/>
      <c r="DQ168" s="176"/>
      <c r="DR168" s="176"/>
      <c r="DS168" s="176"/>
      <c r="DT168" s="176"/>
      <c r="DU168" s="176"/>
      <c r="DV168" s="176"/>
      <c r="DW168" s="176"/>
      <c r="DX168" s="176"/>
      <c r="DY168" s="176"/>
      <c r="DZ168" s="176"/>
      <c r="EA168" s="176"/>
      <c r="EB168" s="176"/>
      <c r="EC168" s="176"/>
      <c r="ED168" s="176"/>
      <c r="EE168" s="176"/>
      <c r="EF168" s="176"/>
      <c r="EG168" s="176"/>
      <c r="EH168" s="176"/>
      <c r="EI168" s="176"/>
      <c r="EJ168" s="176"/>
      <c r="EK168" s="176"/>
      <c r="EL168" s="176"/>
      <c r="EM168" s="176"/>
      <c r="EN168" s="176"/>
      <c r="EO168" s="176"/>
      <c r="EP168" s="176"/>
      <c r="EQ168" s="176"/>
      <c r="ER168" s="176"/>
      <c r="ES168" s="176"/>
      <c r="ET168" s="176"/>
      <c r="EU168" s="176"/>
      <c r="EV168" s="176"/>
      <c r="EW168" s="176"/>
    </row>
    <row r="169" spans="2:153" s="174" customFormat="1" ht="15" customHeight="1">
      <c r="B169" s="176"/>
      <c r="C169" s="176"/>
      <c r="D169" s="176"/>
      <c r="E169" s="176"/>
      <c r="F169" s="176"/>
      <c r="G169" s="176"/>
      <c r="H169" s="176"/>
      <c r="I169" s="176"/>
      <c r="J169" s="176"/>
      <c r="K169" s="176"/>
      <c r="L169" s="176"/>
      <c r="M169" s="176"/>
      <c r="N169" s="176"/>
      <c r="O169" s="176"/>
      <c r="P169" s="176"/>
      <c r="Q169" s="176"/>
      <c r="R169" s="176"/>
      <c r="S169" s="176"/>
      <c r="T169" s="176"/>
      <c r="U169" s="176"/>
      <c r="V169" s="176"/>
      <c r="W169" s="176"/>
      <c r="X169" s="176"/>
      <c r="Y169" s="176"/>
      <c r="Z169" s="176"/>
      <c r="AA169" s="176"/>
      <c r="AB169" s="176"/>
      <c r="AC169" s="176"/>
      <c r="AD169" s="176"/>
      <c r="AE169" s="176"/>
      <c r="AF169" s="176"/>
      <c r="AG169" s="176"/>
      <c r="AH169" s="176"/>
      <c r="AI169" s="176"/>
      <c r="AJ169" s="176"/>
      <c r="AK169" s="176"/>
      <c r="AL169" s="176"/>
      <c r="AM169" s="176"/>
      <c r="AN169" s="176"/>
      <c r="AO169" s="176"/>
      <c r="AP169" s="176"/>
      <c r="AQ169" s="176"/>
      <c r="AR169" s="176"/>
      <c r="AS169" s="176"/>
      <c r="AT169" s="176"/>
      <c r="AU169" s="176"/>
      <c r="AV169" s="176"/>
      <c r="AW169" s="176"/>
      <c r="AX169" s="176"/>
      <c r="AY169" s="176"/>
      <c r="AZ169" s="176"/>
      <c r="BA169" s="176"/>
      <c r="BB169" s="176"/>
      <c r="BC169" s="176"/>
      <c r="BD169" s="176"/>
      <c r="BE169" s="176"/>
      <c r="BF169" s="176"/>
      <c r="BG169" s="176"/>
      <c r="BH169" s="176"/>
      <c r="BI169" s="176"/>
      <c r="BJ169" s="176"/>
      <c r="BK169" s="176"/>
      <c r="BL169" s="176"/>
      <c r="BM169" s="176"/>
      <c r="BN169" s="176"/>
      <c r="BO169" s="176"/>
      <c r="BP169" s="176"/>
      <c r="BQ169" s="176"/>
      <c r="BR169" s="176"/>
      <c r="BS169" s="176"/>
      <c r="BT169" s="176"/>
      <c r="BU169" s="176"/>
      <c r="BV169" s="176"/>
      <c r="BW169" s="176"/>
      <c r="BX169" s="176"/>
      <c r="BY169" s="176"/>
      <c r="BZ169" s="176"/>
      <c r="CA169" s="176"/>
      <c r="CB169" s="176"/>
      <c r="CC169" s="176"/>
      <c r="CD169" s="176"/>
      <c r="CE169" s="176"/>
      <c r="CF169" s="176"/>
      <c r="CG169" s="176"/>
      <c r="CH169" s="176"/>
      <c r="CI169" s="176"/>
      <c r="CJ169" s="176"/>
      <c r="CK169" s="176"/>
      <c r="CL169" s="176"/>
      <c r="CM169" s="176"/>
      <c r="CN169" s="176"/>
      <c r="CO169" s="176"/>
      <c r="CP169" s="176"/>
      <c r="CQ169" s="176"/>
      <c r="CR169" s="176"/>
      <c r="CS169" s="176"/>
      <c r="CT169" s="176"/>
      <c r="CU169" s="176"/>
      <c r="CV169" s="176"/>
      <c r="CW169" s="176"/>
      <c r="CX169" s="176"/>
      <c r="CY169" s="176"/>
      <c r="CZ169" s="176"/>
      <c r="DA169" s="176"/>
      <c r="DB169" s="176"/>
      <c r="DC169" s="176"/>
      <c r="DD169" s="176"/>
      <c r="DE169" s="176"/>
      <c r="DF169" s="176"/>
      <c r="DG169" s="176"/>
      <c r="DH169" s="176"/>
      <c r="DI169" s="176"/>
      <c r="DJ169" s="176"/>
      <c r="DK169" s="176"/>
      <c r="DL169" s="176"/>
      <c r="DM169" s="176"/>
      <c r="DN169" s="176"/>
      <c r="DO169" s="176"/>
      <c r="DP169" s="176"/>
      <c r="DQ169" s="176"/>
      <c r="DR169" s="176"/>
      <c r="DS169" s="176"/>
      <c r="DT169" s="176"/>
      <c r="DU169" s="176"/>
      <c r="DV169" s="176"/>
      <c r="DW169" s="176"/>
      <c r="DX169" s="176"/>
      <c r="DY169" s="176"/>
      <c r="DZ169" s="176"/>
      <c r="EA169" s="176"/>
      <c r="EB169" s="176"/>
      <c r="EC169" s="176"/>
      <c r="ED169" s="176"/>
      <c r="EE169" s="176"/>
      <c r="EF169" s="176"/>
      <c r="EG169" s="176"/>
      <c r="EH169" s="176"/>
      <c r="EI169" s="176"/>
      <c r="EJ169" s="176"/>
      <c r="EK169" s="176"/>
      <c r="EL169" s="176"/>
      <c r="EM169" s="176"/>
      <c r="EN169" s="176"/>
      <c r="EO169" s="176"/>
      <c r="EP169" s="176"/>
      <c r="EQ169" s="176"/>
      <c r="ER169" s="176"/>
      <c r="ES169" s="176"/>
      <c r="ET169" s="176"/>
      <c r="EU169" s="176"/>
      <c r="EV169" s="176"/>
      <c r="EW169" s="176"/>
    </row>
    <row r="170" spans="2:153" s="174" customFormat="1" ht="15" customHeight="1">
      <c r="B170" s="176"/>
      <c r="C170" s="176"/>
      <c r="D170" s="176"/>
      <c r="E170" s="176"/>
      <c r="F170" s="176"/>
      <c r="G170" s="176"/>
      <c r="H170" s="176"/>
      <c r="I170" s="176"/>
      <c r="J170" s="176"/>
      <c r="K170" s="176"/>
      <c r="L170" s="176"/>
      <c r="M170" s="176"/>
      <c r="N170" s="176"/>
      <c r="O170" s="176"/>
      <c r="P170" s="176"/>
      <c r="Q170" s="176"/>
      <c r="R170" s="176"/>
      <c r="S170" s="176"/>
      <c r="T170" s="176"/>
      <c r="U170" s="176"/>
      <c r="V170" s="176"/>
      <c r="W170" s="176"/>
      <c r="X170" s="176"/>
      <c r="Y170" s="176"/>
      <c r="Z170" s="176"/>
      <c r="AA170" s="176"/>
      <c r="AB170" s="176"/>
      <c r="AC170" s="176"/>
      <c r="AD170" s="176"/>
      <c r="AE170" s="176"/>
      <c r="AF170" s="176"/>
      <c r="AG170" s="176"/>
      <c r="AH170" s="176"/>
      <c r="AI170" s="176"/>
      <c r="AJ170" s="176"/>
      <c r="AK170" s="176"/>
      <c r="AL170" s="176"/>
      <c r="AM170" s="176"/>
      <c r="AN170" s="176"/>
      <c r="AO170" s="176"/>
      <c r="AP170" s="176"/>
      <c r="AQ170" s="176"/>
      <c r="AR170" s="176"/>
      <c r="AS170" s="176"/>
      <c r="AT170" s="176"/>
      <c r="AU170" s="176"/>
      <c r="AV170" s="176"/>
      <c r="AW170" s="176"/>
      <c r="AX170" s="176"/>
      <c r="AY170" s="176"/>
      <c r="AZ170" s="176"/>
      <c r="BA170" s="176"/>
      <c r="BB170" s="176"/>
      <c r="BC170" s="176"/>
      <c r="BD170" s="176"/>
      <c r="BE170" s="176"/>
      <c r="BF170" s="176"/>
      <c r="BG170" s="176"/>
      <c r="BH170" s="176"/>
      <c r="BI170" s="176"/>
      <c r="BJ170" s="176"/>
      <c r="BK170" s="176"/>
      <c r="BL170" s="176"/>
      <c r="BM170" s="176"/>
      <c r="BN170" s="176"/>
      <c r="BO170" s="176"/>
      <c r="BP170" s="176"/>
      <c r="BQ170" s="176"/>
      <c r="BR170" s="176"/>
      <c r="BS170" s="176"/>
      <c r="BT170" s="176"/>
      <c r="BU170" s="176"/>
      <c r="BV170" s="176"/>
      <c r="BW170" s="176"/>
      <c r="BX170" s="176"/>
      <c r="BY170" s="176"/>
      <c r="BZ170" s="176"/>
      <c r="CA170" s="176"/>
      <c r="CB170" s="176"/>
      <c r="CC170" s="176"/>
      <c r="CD170" s="176"/>
      <c r="CE170" s="176"/>
      <c r="CF170" s="176"/>
      <c r="CG170" s="176"/>
      <c r="CH170" s="176"/>
      <c r="CI170" s="176"/>
      <c r="CJ170" s="176"/>
      <c r="CK170" s="176"/>
      <c r="CL170" s="176"/>
      <c r="CM170" s="176"/>
      <c r="CN170" s="176"/>
      <c r="CO170" s="176"/>
      <c r="CP170" s="176"/>
      <c r="CQ170" s="176"/>
      <c r="CR170" s="176"/>
      <c r="CS170" s="176"/>
      <c r="CT170" s="176"/>
      <c r="CU170" s="176"/>
      <c r="CV170" s="176"/>
      <c r="CW170" s="176"/>
      <c r="CX170" s="176"/>
      <c r="CY170" s="176"/>
      <c r="CZ170" s="176"/>
      <c r="DA170" s="176"/>
      <c r="DB170" s="176"/>
      <c r="DC170" s="176"/>
      <c r="DD170" s="176"/>
      <c r="DE170" s="176"/>
      <c r="DF170" s="176"/>
      <c r="DG170" s="176"/>
      <c r="DH170" s="176"/>
      <c r="DI170" s="176"/>
      <c r="DJ170" s="176"/>
      <c r="DK170" s="176"/>
      <c r="DL170" s="176"/>
      <c r="DM170" s="176"/>
      <c r="DN170" s="176"/>
      <c r="DO170" s="176"/>
      <c r="DP170" s="176"/>
      <c r="DQ170" s="176"/>
      <c r="DR170" s="176"/>
      <c r="DS170" s="176"/>
      <c r="DT170" s="176"/>
      <c r="DU170" s="176"/>
      <c r="DV170" s="176"/>
      <c r="DW170" s="176"/>
      <c r="DX170" s="176"/>
      <c r="DY170" s="176"/>
      <c r="DZ170" s="176"/>
      <c r="EA170" s="176"/>
      <c r="EB170" s="176"/>
      <c r="EC170" s="176"/>
      <c r="ED170" s="176"/>
      <c r="EE170" s="176"/>
      <c r="EF170" s="176"/>
      <c r="EG170" s="176"/>
      <c r="EH170" s="176"/>
      <c r="EI170" s="176"/>
      <c r="EJ170" s="176"/>
      <c r="EK170" s="176"/>
      <c r="EL170" s="176"/>
      <c r="EM170" s="176"/>
      <c r="EN170" s="176"/>
      <c r="EO170" s="176"/>
      <c r="EP170" s="176"/>
      <c r="EQ170" s="176"/>
      <c r="ER170" s="176"/>
      <c r="ES170" s="176"/>
      <c r="ET170" s="176"/>
      <c r="EU170" s="176"/>
      <c r="EV170" s="176"/>
      <c r="EW170" s="176"/>
    </row>
    <row r="171" spans="2:153" s="174" customFormat="1" ht="15" customHeight="1">
      <c r="B171" s="176"/>
      <c r="C171" s="176"/>
      <c r="D171" s="176"/>
      <c r="E171" s="176"/>
      <c r="F171" s="176"/>
      <c r="G171" s="176"/>
      <c r="H171" s="176"/>
      <c r="I171" s="176"/>
      <c r="J171" s="176"/>
      <c r="K171" s="176"/>
      <c r="L171" s="176"/>
      <c r="M171" s="176"/>
      <c r="N171" s="176"/>
      <c r="O171" s="176"/>
      <c r="P171" s="176"/>
      <c r="Q171" s="176"/>
      <c r="R171" s="176"/>
      <c r="S171" s="176"/>
      <c r="T171" s="176"/>
      <c r="U171" s="176"/>
      <c r="V171" s="176"/>
      <c r="W171" s="176"/>
      <c r="X171" s="176"/>
      <c r="Y171" s="176"/>
      <c r="Z171" s="176"/>
      <c r="AA171" s="176"/>
      <c r="AB171" s="176"/>
      <c r="AC171" s="176"/>
      <c r="AD171" s="176"/>
      <c r="AE171" s="176"/>
      <c r="AF171" s="176"/>
      <c r="AG171" s="176"/>
      <c r="AH171" s="176"/>
      <c r="AI171" s="176"/>
      <c r="AJ171" s="176"/>
      <c r="AK171" s="176"/>
      <c r="AL171" s="176"/>
      <c r="AM171" s="176"/>
      <c r="AN171" s="176"/>
      <c r="AO171" s="176"/>
      <c r="AP171" s="176"/>
      <c r="AQ171" s="176"/>
      <c r="AR171" s="176"/>
      <c r="AS171" s="176"/>
      <c r="AT171" s="176"/>
      <c r="AU171" s="176"/>
      <c r="AV171" s="176"/>
      <c r="AW171" s="176"/>
      <c r="AX171" s="176"/>
      <c r="AY171" s="176"/>
      <c r="AZ171" s="176"/>
      <c r="BA171" s="176"/>
      <c r="BB171" s="176"/>
      <c r="BC171" s="176"/>
      <c r="BD171" s="176"/>
      <c r="BE171" s="176"/>
      <c r="BF171" s="176"/>
      <c r="BG171" s="176"/>
      <c r="BH171" s="176"/>
      <c r="BI171" s="176"/>
      <c r="BJ171" s="176"/>
      <c r="BK171" s="176"/>
      <c r="BL171" s="176"/>
      <c r="BM171" s="176"/>
      <c r="BN171" s="176"/>
      <c r="BO171" s="176"/>
      <c r="BP171" s="176"/>
      <c r="BQ171" s="176"/>
      <c r="BR171" s="176"/>
      <c r="BS171" s="176"/>
      <c r="BT171" s="176"/>
      <c r="BU171" s="176"/>
      <c r="BV171" s="176"/>
      <c r="BW171" s="176"/>
      <c r="BX171" s="176"/>
      <c r="BY171" s="176"/>
      <c r="BZ171" s="176"/>
      <c r="CA171" s="176"/>
      <c r="CB171" s="176"/>
      <c r="CC171" s="176"/>
      <c r="CD171" s="176"/>
      <c r="CE171" s="176"/>
      <c r="CF171" s="176"/>
      <c r="CG171" s="176"/>
      <c r="CH171" s="176"/>
      <c r="CI171" s="176"/>
      <c r="CJ171" s="176"/>
      <c r="CK171" s="176"/>
      <c r="CL171" s="176"/>
      <c r="CM171" s="176"/>
      <c r="CN171" s="176"/>
      <c r="CO171" s="176"/>
      <c r="CP171" s="176"/>
      <c r="CQ171" s="176"/>
      <c r="CR171" s="176"/>
      <c r="CS171" s="176"/>
      <c r="CT171" s="176"/>
      <c r="CU171" s="176"/>
      <c r="CV171" s="176"/>
      <c r="CW171" s="176"/>
      <c r="CX171" s="176"/>
      <c r="CY171" s="176"/>
      <c r="CZ171" s="176"/>
      <c r="DA171" s="176"/>
      <c r="DB171" s="176"/>
      <c r="DC171" s="176"/>
      <c r="DD171" s="176"/>
      <c r="DE171" s="176"/>
      <c r="DF171" s="176"/>
      <c r="DG171" s="176"/>
      <c r="DH171" s="176"/>
      <c r="DI171" s="176"/>
      <c r="DJ171" s="176"/>
      <c r="DK171" s="176"/>
      <c r="DL171" s="176"/>
      <c r="DM171" s="176"/>
      <c r="DN171" s="176"/>
      <c r="DO171" s="176"/>
      <c r="DP171" s="176"/>
      <c r="DQ171" s="176"/>
      <c r="DR171" s="176"/>
      <c r="DS171" s="176"/>
      <c r="DT171" s="176"/>
      <c r="DU171" s="176"/>
      <c r="DV171" s="176"/>
      <c r="DW171" s="176"/>
      <c r="DX171" s="176"/>
      <c r="DY171" s="176"/>
      <c r="DZ171" s="176"/>
      <c r="EA171" s="176"/>
      <c r="EB171" s="176"/>
      <c r="EC171" s="176"/>
      <c r="ED171" s="176"/>
      <c r="EE171" s="176"/>
      <c r="EF171" s="176"/>
      <c r="EG171" s="176"/>
      <c r="EH171" s="176"/>
      <c r="EI171" s="176"/>
      <c r="EJ171" s="176"/>
      <c r="EK171" s="176"/>
      <c r="EL171" s="176"/>
      <c r="EM171" s="176"/>
      <c r="EN171" s="176"/>
      <c r="EO171" s="176"/>
      <c r="EP171" s="176"/>
      <c r="EQ171" s="176"/>
      <c r="ER171" s="176"/>
      <c r="ES171" s="176"/>
      <c r="ET171" s="176"/>
      <c r="EU171" s="176"/>
      <c r="EV171" s="176"/>
      <c r="EW171" s="176"/>
    </row>
    <row r="172" spans="2:153" s="174" customFormat="1" ht="15" customHeight="1">
      <c r="B172" s="176"/>
      <c r="C172" s="176"/>
      <c r="D172" s="176"/>
      <c r="E172" s="176"/>
      <c r="F172" s="176"/>
      <c r="G172" s="176"/>
      <c r="H172" s="176"/>
      <c r="I172" s="176"/>
      <c r="J172" s="176"/>
      <c r="K172" s="176"/>
      <c r="L172" s="176"/>
      <c r="M172" s="176"/>
      <c r="N172" s="176"/>
      <c r="O172" s="176"/>
      <c r="P172" s="176"/>
      <c r="Q172" s="176"/>
      <c r="R172" s="176"/>
      <c r="S172" s="176"/>
      <c r="T172" s="176"/>
      <c r="U172" s="176"/>
      <c r="V172" s="176"/>
      <c r="W172" s="176"/>
      <c r="X172" s="176"/>
      <c r="Y172" s="176"/>
      <c r="Z172" s="176"/>
      <c r="AA172" s="176"/>
      <c r="AB172" s="176"/>
      <c r="AC172" s="176"/>
      <c r="AD172" s="176"/>
      <c r="AE172" s="176"/>
      <c r="AF172" s="176"/>
      <c r="AG172" s="176"/>
      <c r="AH172" s="176"/>
      <c r="AI172" s="176"/>
      <c r="AJ172" s="176"/>
      <c r="AK172" s="176"/>
      <c r="AL172" s="176"/>
      <c r="AM172" s="176"/>
      <c r="AN172" s="176"/>
      <c r="AO172" s="176"/>
      <c r="AP172" s="176"/>
      <c r="AQ172" s="176"/>
      <c r="AR172" s="176"/>
      <c r="AS172" s="176"/>
      <c r="AT172" s="176"/>
      <c r="AU172" s="176"/>
      <c r="AV172" s="176"/>
      <c r="AW172" s="176"/>
      <c r="AX172" s="176"/>
      <c r="AY172" s="176"/>
      <c r="AZ172" s="176"/>
      <c r="BA172" s="176"/>
      <c r="BB172" s="176"/>
      <c r="BC172" s="176"/>
      <c r="BD172" s="176"/>
      <c r="BE172" s="176"/>
      <c r="BF172" s="176"/>
      <c r="BG172" s="176"/>
      <c r="BH172" s="176"/>
      <c r="BI172" s="176"/>
      <c r="BJ172" s="176"/>
      <c r="BK172" s="176"/>
      <c r="BL172" s="176"/>
      <c r="BM172" s="176"/>
      <c r="BN172" s="176"/>
      <c r="BO172" s="176"/>
      <c r="BP172" s="176"/>
      <c r="BQ172" s="176"/>
      <c r="BR172" s="176"/>
      <c r="BS172" s="176"/>
      <c r="BT172" s="176"/>
      <c r="BU172" s="176"/>
      <c r="BV172" s="176"/>
      <c r="BW172" s="176"/>
      <c r="BX172" s="176"/>
      <c r="BY172" s="176"/>
      <c r="BZ172" s="176"/>
      <c r="CA172" s="176"/>
      <c r="CB172" s="176"/>
      <c r="CC172" s="176"/>
      <c r="CD172" s="176"/>
      <c r="CE172" s="176"/>
      <c r="CF172" s="176"/>
      <c r="CG172" s="176"/>
      <c r="CH172" s="176"/>
      <c r="CI172" s="176"/>
      <c r="CJ172" s="176"/>
      <c r="CK172" s="176"/>
      <c r="CL172" s="176"/>
      <c r="CM172" s="176"/>
      <c r="CN172" s="176"/>
      <c r="CO172" s="176"/>
      <c r="CP172" s="176"/>
      <c r="CQ172" s="176"/>
      <c r="CR172" s="176"/>
      <c r="CS172" s="176"/>
      <c r="CT172" s="176"/>
      <c r="CU172" s="176"/>
      <c r="CV172" s="176"/>
      <c r="CW172" s="176"/>
      <c r="CX172" s="176"/>
      <c r="CY172" s="176"/>
      <c r="CZ172" s="176"/>
      <c r="DA172" s="176"/>
      <c r="DB172" s="176"/>
      <c r="DC172" s="176"/>
      <c r="DD172" s="176"/>
      <c r="DE172" s="176"/>
      <c r="DF172" s="176"/>
      <c r="DG172" s="176"/>
      <c r="DH172" s="176"/>
      <c r="DI172" s="176"/>
      <c r="DJ172" s="176"/>
      <c r="DK172" s="176"/>
      <c r="DL172" s="176"/>
      <c r="DM172" s="176"/>
      <c r="DN172" s="176"/>
      <c r="DO172" s="176"/>
      <c r="DP172" s="176"/>
      <c r="DQ172" s="176"/>
      <c r="DR172" s="176"/>
      <c r="DS172" s="176"/>
      <c r="DT172" s="176"/>
      <c r="DU172" s="176"/>
      <c r="DV172" s="176"/>
      <c r="DW172" s="176"/>
      <c r="DX172" s="176"/>
      <c r="DY172" s="176"/>
      <c r="DZ172" s="176"/>
      <c r="EA172" s="176"/>
      <c r="EB172" s="176"/>
      <c r="EC172" s="176"/>
      <c r="ED172" s="176"/>
      <c r="EE172" s="176"/>
      <c r="EF172" s="176"/>
      <c r="EG172" s="176"/>
      <c r="EH172" s="176"/>
      <c r="EI172" s="176"/>
      <c r="EJ172" s="176"/>
      <c r="EK172" s="176"/>
      <c r="EL172" s="176"/>
      <c r="EM172" s="176"/>
      <c r="EN172" s="176"/>
      <c r="EO172" s="176"/>
      <c r="EP172" s="176"/>
      <c r="EQ172" s="176"/>
      <c r="ER172" s="176"/>
      <c r="ES172" s="176"/>
      <c r="ET172" s="176"/>
      <c r="EU172" s="176"/>
      <c r="EV172" s="176"/>
      <c r="EW172" s="176"/>
    </row>
    <row r="173" spans="2:153" s="174" customFormat="1" ht="15" customHeight="1">
      <c r="B173" s="176"/>
      <c r="C173" s="176"/>
      <c r="D173" s="176"/>
      <c r="E173" s="176"/>
      <c r="F173" s="176"/>
      <c r="G173" s="176"/>
      <c r="H173" s="176"/>
      <c r="I173" s="176"/>
      <c r="J173" s="176"/>
      <c r="K173" s="176"/>
      <c r="L173" s="176"/>
      <c r="M173" s="176"/>
      <c r="N173" s="176"/>
      <c r="O173" s="176"/>
      <c r="P173" s="176"/>
      <c r="Q173" s="176"/>
      <c r="R173" s="176"/>
      <c r="S173" s="176"/>
      <c r="T173" s="176"/>
      <c r="U173" s="176"/>
      <c r="V173" s="176"/>
      <c r="W173" s="176"/>
      <c r="X173" s="176"/>
      <c r="Y173" s="176"/>
      <c r="Z173" s="176"/>
      <c r="AA173" s="176"/>
      <c r="AB173" s="176"/>
      <c r="AC173" s="176"/>
      <c r="AD173" s="176"/>
      <c r="AE173" s="176"/>
      <c r="AF173" s="176"/>
      <c r="AG173" s="176"/>
      <c r="AH173" s="176"/>
      <c r="AI173" s="176"/>
      <c r="AJ173" s="176"/>
      <c r="AK173" s="176"/>
      <c r="AL173" s="176"/>
      <c r="AM173" s="176"/>
      <c r="AN173" s="176"/>
      <c r="AO173" s="176"/>
      <c r="AP173" s="176"/>
      <c r="AQ173" s="176"/>
      <c r="AR173" s="176"/>
      <c r="AS173" s="176"/>
      <c r="AT173" s="176"/>
      <c r="AU173" s="176"/>
      <c r="AV173" s="176"/>
      <c r="AW173" s="176"/>
      <c r="AX173" s="176"/>
      <c r="AY173" s="176"/>
      <c r="AZ173" s="176"/>
      <c r="BA173" s="176"/>
      <c r="BB173" s="176"/>
      <c r="BC173" s="176"/>
      <c r="BD173" s="176"/>
      <c r="BE173" s="176"/>
      <c r="BF173" s="176"/>
      <c r="BG173" s="176"/>
      <c r="BH173" s="176"/>
      <c r="BI173" s="176"/>
      <c r="BJ173" s="176"/>
      <c r="BK173" s="176"/>
      <c r="BL173" s="176"/>
      <c r="BM173" s="176"/>
      <c r="BN173" s="176"/>
      <c r="BO173" s="176"/>
      <c r="BP173" s="176"/>
      <c r="BQ173" s="176"/>
      <c r="BR173" s="176"/>
      <c r="BS173" s="176"/>
      <c r="BT173" s="176"/>
      <c r="BU173" s="176"/>
      <c r="BV173" s="176"/>
      <c r="BW173" s="176"/>
      <c r="BX173" s="176"/>
      <c r="BY173" s="176"/>
      <c r="BZ173" s="176"/>
      <c r="CA173" s="176"/>
      <c r="CB173" s="176"/>
      <c r="CC173" s="176"/>
      <c r="CD173" s="176"/>
      <c r="CE173" s="176"/>
      <c r="CF173" s="176"/>
      <c r="CG173" s="176"/>
      <c r="CH173" s="176"/>
      <c r="CI173" s="176"/>
      <c r="CJ173" s="176"/>
      <c r="CK173" s="176"/>
      <c r="CL173" s="176"/>
      <c r="CM173" s="176"/>
      <c r="CN173" s="176"/>
      <c r="CO173" s="176"/>
      <c r="CP173" s="176"/>
      <c r="CQ173" s="176"/>
      <c r="CR173" s="176"/>
      <c r="CS173" s="176"/>
      <c r="CT173" s="176"/>
      <c r="CU173" s="176"/>
      <c r="CV173" s="176"/>
      <c r="CW173" s="176"/>
      <c r="CX173" s="176"/>
      <c r="CY173" s="176"/>
      <c r="CZ173" s="176"/>
      <c r="DA173" s="176"/>
      <c r="DB173" s="176"/>
      <c r="DC173" s="176"/>
      <c r="DD173" s="176"/>
      <c r="DE173" s="176"/>
      <c r="DF173" s="176"/>
      <c r="DG173" s="176"/>
      <c r="DH173" s="176"/>
      <c r="DI173" s="176"/>
      <c r="DJ173" s="176"/>
      <c r="DK173" s="176"/>
      <c r="DL173" s="176"/>
      <c r="DM173" s="176"/>
      <c r="DN173" s="176"/>
      <c r="DO173" s="176"/>
      <c r="DP173" s="176"/>
      <c r="DQ173" s="176"/>
      <c r="DR173" s="176"/>
      <c r="DS173" s="176"/>
      <c r="DT173" s="176"/>
      <c r="DU173" s="176"/>
      <c r="DV173" s="176"/>
      <c r="DW173" s="176"/>
      <c r="DX173" s="176"/>
      <c r="DY173" s="176"/>
      <c r="DZ173" s="176"/>
      <c r="EA173" s="176"/>
      <c r="EB173" s="176"/>
      <c r="EC173" s="176"/>
      <c r="ED173" s="176"/>
      <c r="EE173" s="176"/>
      <c r="EF173" s="176"/>
      <c r="EG173" s="176"/>
      <c r="EH173" s="176"/>
      <c r="EI173" s="176"/>
      <c r="EJ173" s="176"/>
      <c r="EK173" s="176"/>
      <c r="EL173" s="176"/>
      <c r="EM173" s="176"/>
      <c r="EN173" s="176"/>
      <c r="EO173" s="176"/>
      <c r="EP173" s="176"/>
      <c r="EQ173" s="176"/>
      <c r="ER173" s="176"/>
      <c r="ES173" s="176"/>
      <c r="ET173" s="176"/>
      <c r="EU173" s="176"/>
      <c r="EV173" s="176"/>
      <c r="EW173" s="176"/>
    </row>
    <row r="174" spans="2:153" s="174" customFormat="1" ht="15" customHeight="1">
      <c r="B174" s="176"/>
      <c r="C174" s="176"/>
      <c r="D174" s="176"/>
      <c r="E174" s="176"/>
      <c r="F174" s="176"/>
      <c r="G174" s="176"/>
      <c r="H174" s="176"/>
      <c r="I174" s="176"/>
      <c r="J174" s="176"/>
      <c r="K174" s="176"/>
      <c r="L174" s="176"/>
      <c r="M174" s="176"/>
      <c r="N174" s="176"/>
      <c r="O174" s="176"/>
      <c r="P174" s="176"/>
      <c r="Q174" s="176"/>
      <c r="R174" s="176"/>
      <c r="S174" s="176"/>
      <c r="T174" s="176"/>
      <c r="U174" s="176"/>
      <c r="V174" s="176"/>
      <c r="W174" s="176"/>
      <c r="X174" s="176"/>
      <c r="Y174" s="176"/>
      <c r="Z174" s="176"/>
      <c r="AA174" s="176"/>
      <c r="AB174" s="176"/>
      <c r="AC174" s="176"/>
      <c r="AD174" s="176"/>
      <c r="AE174" s="176"/>
      <c r="AF174" s="176"/>
      <c r="AG174" s="176"/>
      <c r="AH174" s="176"/>
      <c r="AI174" s="176"/>
      <c r="AJ174" s="176"/>
      <c r="AK174" s="176"/>
      <c r="AL174" s="176"/>
      <c r="AM174" s="176"/>
      <c r="AN174" s="176"/>
      <c r="AO174" s="176"/>
      <c r="AP174" s="176"/>
      <c r="AQ174" s="176"/>
      <c r="AR174" s="176"/>
      <c r="AS174" s="176"/>
      <c r="AT174" s="176"/>
      <c r="AU174" s="176"/>
      <c r="AV174" s="176"/>
      <c r="AW174" s="176"/>
      <c r="AX174" s="176"/>
      <c r="AY174" s="176"/>
      <c r="AZ174" s="176"/>
      <c r="BA174" s="176"/>
      <c r="BB174" s="176"/>
      <c r="BC174" s="176"/>
      <c r="BD174" s="176"/>
      <c r="BE174" s="176"/>
      <c r="BF174" s="176"/>
      <c r="BG174" s="176"/>
      <c r="BH174" s="176"/>
      <c r="BI174" s="176"/>
      <c r="BJ174" s="176"/>
      <c r="BK174" s="176"/>
      <c r="BL174" s="176"/>
      <c r="BM174" s="176"/>
      <c r="BN174" s="176"/>
      <c r="BO174" s="176"/>
      <c r="BP174" s="176"/>
      <c r="BQ174" s="176"/>
      <c r="BR174" s="176"/>
      <c r="BS174" s="176"/>
      <c r="BT174" s="176"/>
      <c r="BU174" s="176"/>
      <c r="BV174" s="176"/>
      <c r="BW174" s="176"/>
      <c r="BX174" s="176"/>
      <c r="BY174" s="176"/>
      <c r="BZ174" s="176"/>
      <c r="CA174" s="176"/>
      <c r="CB174" s="176"/>
      <c r="CC174" s="176"/>
      <c r="CD174" s="176"/>
      <c r="CE174" s="176"/>
      <c r="CF174" s="176"/>
      <c r="CG174" s="176"/>
      <c r="CH174" s="176"/>
      <c r="CI174" s="176"/>
      <c r="CJ174" s="176"/>
      <c r="CK174" s="176"/>
      <c r="CL174" s="176"/>
      <c r="CM174" s="176"/>
      <c r="CN174" s="176"/>
      <c r="CO174" s="176"/>
      <c r="CP174" s="176"/>
      <c r="CQ174" s="176"/>
      <c r="CR174" s="176"/>
      <c r="CS174" s="176"/>
      <c r="CT174" s="176"/>
      <c r="CU174" s="176"/>
      <c r="CV174" s="176"/>
      <c r="CW174" s="176"/>
      <c r="CX174" s="176"/>
      <c r="CY174" s="176"/>
      <c r="CZ174" s="176"/>
      <c r="DA174" s="176"/>
      <c r="DB174" s="176"/>
      <c r="DC174" s="176"/>
      <c r="DD174" s="176"/>
      <c r="DE174" s="176"/>
      <c r="DF174" s="176"/>
      <c r="DG174" s="176"/>
      <c r="DH174" s="176"/>
      <c r="DI174" s="176"/>
      <c r="DJ174" s="176"/>
      <c r="DK174" s="176"/>
      <c r="DL174" s="176"/>
      <c r="DM174" s="176"/>
      <c r="DN174" s="176"/>
      <c r="DO174" s="176"/>
      <c r="DP174" s="176"/>
      <c r="DQ174" s="176"/>
      <c r="DR174" s="176"/>
      <c r="DS174" s="176"/>
      <c r="DT174" s="176"/>
      <c r="DU174" s="176"/>
      <c r="DV174" s="176"/>
      <c r="DW174" s="176"/>
      <c r="DX174" s="176"/>
      <c r="DY174" s="176"/>
      <c r="DZ174" s="176"/>
      <c r="EA174" s="176"/>
      <c r="EB174" s="176"/>
      <c r="EC174" s="176"/>
      <c r="ED174" s="176"/>
      <c r="EE174" s="176"/>
      <c r="EF174" s="176"/>
      <c r="EG174" s="176"/>
      <c r="EH174" s="176"/>
      <c r="EI174" s="176"/>
      <c r="EJ174" s="176"/>
      <c r="EK174" s="176"/>
      <c r="EL174" s="176"/>
      <c r="EM174" s="176"/>
      <c r="EN174" s="176"/>
      <c r="EO174" s="176"/>
      <c r="EP174" s="176"/>
      <c r="EQ174" s="176"/>
      <c r="ER174" s="176"/>
      <c r="ES174" s="176"/>
      <c r="ET174" s="176"/>
      <c r="EU174" s="176"/>
      <c r="EV174" s="176"/>
      <c r="EW174" s="176"/>
    </row>
    <row r="175" spans="2:153" s="174" customFormat="1" ht="15" customHeight="1">
      <c r="B175" s="176"/>
      <c r="C175" s="176"/>
      <c r="D175" s="176"/>
      <c r="E175" s="176"/>
      <c r="F175" s="176"/>
      <c r="G175" s="176"/>
      <c r="H175" s="176"/>
      <c r="I175" s="176"/>
      <c r="J175" s="176"/>
      <c r="K175" s="176"/>
      <c r="L175" s="176"/>
      <c r="M175" s="176"/>
      <c r="N175" s="176"/>
      <c r="O175" s="176"/>
      <c r="P175" s="176"/>
      <c r="Q175" s="176"/>
      <c r="R175" s="176"/>
      <c r="S175" s="176"/>
      <c r="T175" s="176"/>
      <c r="U175" s="176"/>
      <c r="V175" s="176"/>
      <c r="W175" s="176"/>
      <c r="X175" s="176"/>
      <c r="Y175" s="176"/>
      <c r="Z175" s="176"/>
      <c r="AA175" s="176"/>
      <c r="AB175" s="176"/>
      <c r="AC175" s="176"/>
      <c r="AD175" s="176"/>
      <c r="AE175" s="176"/>
      <c r="AF175" s="176"/>
      <c r="AG175" s="176"/>
      <c r="AH175" s="176"/>
      <c r="AI175" s="176"/>
      <c r="AJ175" s="176"/>
      <c r="AK175" s="176"/>
      <c r="AL175" s="176"/>
      <c r="AM175" s="176"/>
      <c r="AN175" s="176"/>
      <c r="AO175" s="176"/>
      <c r="AP175" s="176"/>
      <c r="AQ175" s="176"/>
      <c r="AR175" s="176"/>
      <c r="AS175" s="176"/>
      <c r="AT175" s="176"/>
      <c r="AU175" s="176"/>
      <c r="AV175" s="176"/>
      <c r="AW175" s="176"/>
      <c r="AX175" s="176"/>
      <c r="AY175" s="176"/>
      <c r="AZ175" s="176"/>
      <c r="BA175" s="176"/>
      <c r="BB175" s="176"/>
      <c r="BC175" s="176"/>
      <c r="BD175" s="176"/>
      <c r="BE175" s="176"/>
      <c r="BF175" s="176"/>
      <c r="BG175" s="176"/>
      <c r="BH175" s="176"/>
      <c r="BI175" s="176"/>
      <c r="BJ175" s="176"/>
      <c r="BK175" s="176"/>
      <c r="BL175" s="176"/>
      <c r="BM175" s="176"/>
      <c r="BN175" s="176"/>
      <c r="BO175" s="176"/>
      <c r="BP175" s="176"/>
      <c r="BQ175" s="176"/>
      <c r="BR175" s="176"/>
      <c r="BS175" s="176"/>
      <c r="BT175" s="176"/>
      <c r="BU175" s="176"/>
      <c r="BV175" s="176"/>
      <c r="BW175" s="176"/>
      <c r="BX175" s="176"/>
      <c r="BY175" s="176"/>
      <c r="BZ175" s="176"/>
      <c r="CA175" s="176"/>
      <c r="CB175" s="176"/>
      <c r="CC175" s="176"/>
      <c r="CD175" s="176"/>
      <c r="CE175" s="176"/>
      <c r="CF175" s="176"/>
      <c r="CG175" s="176"/>
      <c r="CH175" s="176"/>
      <c r="CI175" s="176"/>
      <c r="CJ175" s="176"/>
      <c r="CK175" s="176"/>
      <c r="CL175" s="176"/>
      <c r="CM175" s="176"/>
      <c r="CN175" s="176"/>
      <c r="CO175" s="176"/>
      <c r="CP175" s="176"/>
      <c r="CQ175" s="176"/>
      <c r="CR175" s="176"/>
      <c r="CS175" s="176"/>
      <c r="CT175" s="176"/>
      <c r="CU175" s="176"/>
      <c r="CV175" s="176"/>
      <c r="CW175" s="176"/>
      <c r="CX175" s="176"/>
      <c r="CY175" s="176"/>
      <c r="CZ175" s="176"/>
      <c r="DA175" s="176"/>
      <c r="DB175" s="176"/>
      <c r="DC175" s="176"/>
      <c r="DD175" s="176"/>
      <c r="DE175" s="176"/>
      <c r="DF175" s="176"/>
      <c r="DG175" s="176"/>
      <c r="DH175" s="176"/>
      <c r="DI175" s="176"/>
      <c r="DJ175" s="176"/>
      <c r="DK175" s="176"/>
      <c r="DL175" s="176"/>
      <c r="DM175" s="176"/>
      <c r="DN175" s="176"/>
      <c r="DO175" s="176"/>
      <c r="DP175" s="176"/>
      <c r="DQ175" s="176"/>
      <c r="DR175" s="176"/>
      <c r="DS175" s="176"/>
      <c r="DT175" s="176"/>
      <c r="DU175" s="176"/>
      <c r="DV175" s="176"/>
      <c r="DW175" s="176"/>
      <c r="DX175" s="176"/>
      <c r="DY175" s="176"/>
      <c r="DZ175" s="176"/>
      <c r="EA175" s="176"/>
      <c r="EB175" s="176"/>
      <c r="EC175" s="176"/>
      <c r="ED175" s="176"/>
      <c r="EE175" s="176"/>
      <c r="EF175" s="176"/>
      <c r="EG175" s="176"/>
      <c r="EH175" s="176"/>
      <c r="EI175" s="176"/>
      <c r="EJ175" s="176"/>
      <c r="EK175" s="176"/>
      <c r="EL175" s="176"/>
      <c r="EM175" s="176"/>
      <c r="EN175" s="176"/>
      <c r="EO175" s="176"/>
      <c r="EP175" s="176"/>
      <c r="EQ175" s="176"/>
      <c r="ER175" s="176"/>
      <c r="ES175" s="176"/>
      <c r="ET175" s="176"/>
      <c r="EU175" s="176"/>
      <c r="EV175" s="176"/>
      <c r="EW175" s="176"/>
    </row>
    <row r="176" spans="2:153" s="174" customFormat="1" ht="15" customHeight="1">
      <c r="B176" s="176"/>
      <c r="C176" s="176"/>
      <c r="D176" s="176"/>
      <c r="E176" s="176"/>
      <c r="F176" s="176"/>
      <c r="G176" s="176"/>
      <c r="H176" s="176"/>
      <c r="I176" s="176"/>
      <c r="J176" s="176"/>
      <c r="K176" s="176"/>
      <c r="L176" s="176"/>
      <c r="M176" s="176"/>
      <c r="N176" s="176"/>
      <c r="O176" s="176"/>
      <c r="P176" s="176"/>
      <c r="Q176" s="176"/>
      <c r="R176" s="176"/>
      <c r="S176" s="176"/>
      <c r="T176" s="176"/>
      <c r="U176" s="176"/>
      <c r="V176" s="176"/>
      <c r="W176" s="176"/>
      <c r="X176" s="176"/>
      <c r="Y176" s="176"/>
      <c r="Z176" s="176"/>
      <c r="AA176" s="176"/>
      <c r="AB176" s="176"/>
      <c r="AC176" s="176"/>
      <c r="AD176" s="176"/>
      <c r="AE176" s="176"/>
      <c r="AF176" s="176"/>
      <c r="AG176" s="176"/>
      <c r="AH176" s="176"/>
      <c r="AI176" s="176"/>
      <c r="AJ176" s="176"/>
      <c r="AK176" s="176"/>
      <c r="AL176" s="176"/>
      <c r="AM176" s="176"/>
      <c r="AN176" s="176"/>
      <c r="AO176" s="176"/>
      <c r="AP176" s="176"/>
      <c r="AQ176" s="176"/>
      <c r="AR176" s="176"/>
      <c r="AS176" s="176"/>
      <c r="AT176" s="176"/>
      <c r="AU176" s="176"/>
      <c r="AV176" s="176"/>
      <c r="AW176" s="176"/>
      <c r="AX176" s="176"/>
      <c r="AY176" s="176"/>
      <c r="AZ176" s="176"/>
      <c r="BA176" s="176"/>
      <c r="BB176" s="176"/>
      <c r="BC176" s="176"/>
      <c r="BD176" s="176"/>
      <c r="BE176" s="176"/>
      <c r="BF176" s="176"/>
      <c r="BG176" s="176"/>
      <c r="BH176" s="176"/>
      <c r="BI176" s="176"/>
      <c r="BJ176" s="176"/>
      <c r="BK176" s="176"/>
      <c r="BL176" s="176"/>
      <c r="BM176" s="176"/>
      <c r="BN176" s="176"/>
      <c r="BO176" s="176"/>
      <c r="BP176" s="176"/>
      <c r="BQ176" s="176"/>
      <c r="BR176" s="176"/>
      <c r="BS176" s="176"/>
      <c r="BT176" s="176"/>
      <c r="BU176" s="176"/>
      <c r="BV176" s="176"/>
      <c r="BW176" s="176"/>
      <c r="BX176" s="176"/>
      <c r="BY176" s="176"/>
      <c r="BZ176" s="176"/>
      <c r="CA176" s="176"/>
      <c r="CB176" s="176"/>
      <c r="CC176" s="176"/>
      <c r="CD176" s="176"/>
      <c r="CE176" s="176"/>
      <c r="CF176" s="176"/>
      <c r="CG176" s="176"/>
      <c r="CH176" s="176"/>
      <c r="CI176" s="176"/>
      <c r="CJ176" s="176"/>
      <c r="CK176" s="176"/>
      <c r="CL176" s="176"/>
      <c r="CM176" s="176"/>
      <c r="CN176" s="176"/>
      <c r="CO176" s="176"/>
      <c r="CP176" s="176"/>
      <c r="CQ176" s="176"/>
      <c r="CR176" s="176"/>
      <c r="CS176" s="176"/>
      <c r="CT176" s="176"/>
      <c r="CU176" s="176"/>
      <c r="CV176" s="176"/>
      <c r="CW176" s="176"/>
      <c r="CX176" s="176"/>
      <c r="CY176" s="176"/>
      <c r="CZ176" s="176"/>
      <c r="DA176" s="176"/>
      <c r="DB176" s="176"/>
      <c r="DC176" s="176"/>
      <c r="DD176" s="176"/>
      <c r="DE176" s="176"/>
      <c r="DF176" s="176"/>
      <c r="DG176" s="176"/>
      <c r="DH176" s="176"/>
      <c r="DI176" s="176"/>
      <c r="DJ176" s="176"/>
      <c r="DK176" s="176"/>
      <c r="DL176" s="176"/>
      <c r="DM176" s="176"/>
      <c r="DN176" s="176"/>
      <c r="DO176" s="176"/>
      <c r="DP176" s="176"/>
      <c r="DQ176" s="176"/>
      <c r="DR176" s="176"/>
      <c r="DS176" s="176"/>
      <c r="DT176" s="176"/>
      <c r="DU176" s="176"/>
      <c r="DV176" s="176"/>
      <c r="DW176" s="176"/>
      <c r="DX176" s="176"/>
      <c r="DY176" s="176"/>
      <c r="DZ176" s="176"/>
      <c r="EA176" s="176"/>
      <c r="EB176" s="176"/>
      <c r="EC176" s="176"/>
      <c r="ED176" s="176"/>
      <c r="EE176" s="176"/>
      <c r="EF176" s="176"/>
      <c r="EG176" s="176"/>
      <c r="EH176" s="176"/>
      <c r="EI176" s="176"/>
      <c r="EJ176" s="176"/>
      <c r="EK176" s="176"/>
      <c r="EL176" s="176"/>
      <c r="EM176" s="176"/>
      <c r="EN176" s="176"/>
      <c r="EO176" s="176"/>
      <c r="EP176" s="176"/>
      <c r="EQ176" s="176"/>
      <c r="ER176" s="176"/>
      <c r="ES176" s="176"/>
      <c r="ET176" s="176"/>
      <c r="EU176" s="176"/>
      <c r="EV176" s="176"/>
      <c r="EW176" s="176"/>
    </row>
    <row r="177" spans="2:153" s="174" customFormat="1" ht="15" customHeight="1">
      <c r="B177" s="176"/>
      <c r="C177" s="176"/>
      <c r="D177" s="176"/>
      <c r="E177" s="176"/>
      <c r="F177" s="176"/>
      <c r="G177" s="176"/>
      <c r="H177" s="176"/>
      <c r="I177" s="176"/>
      <c r="J177" s="176"/>
      <c r="K177" s="176"/>
      <c r="L177" s="176"/>
      <c r="M177" s="176"/>
      <c r="N177" s="176"/>
      <c r="O177" s="176"/>
      <c r="P177" s="176"/>
      <c r="Q177" s="176"/>
      <c r="R177" s="176"/>
      <c r="S177" s="176"/>
      <c r="T177" s="176"/>
      <c r="U177" s="176"/>
      <c r="V177" s="176"/>
      <c r="W177" s="176"/>
      <c r="X177" s="176"/>
      <c r="Y177" s="176"/>
      <c r="Z177" s="176"/>
      <c r="AA177" s="176"/>
      <c r="AB177" s="176"/>
      <c r="AC177" s="176"/>
      <c r="AD177" s="176"/>
      <c r="AE177" s="176"/>
      <c r="AF177" s="176"/>
      <c r="AG177" s="176"/>
      <c r="AH177" s="176"/>
      <c r="AI177" s="176"/>
      <c r="AJ177" s="176"/>
      <c r="AK177" s="176"/>
      <c r="AL177" s="176"/>
      <c r="AM177" s="176"/>
      <c r="AN177" s="176"/>
      <c r="AO177" s="176"/>
      <c r="AP177" s="176"/>
      <c r="AQ177" s="176"/>
      <c r="AR177" s="176"/>
      <c r="AS177" s="176"/>
      <c r="AT177" s="176"/>
      <c r="AU177" s="176"/>
      <c r="AV177" s="176"/>
      <c r="AW177" s="176"/>
      <c r="AX177" s="176"/>
      <c r="AY177" s="176"/>
      <c r="AZ177" s="176"/>
      <c r="BA177" s="176"/>
      <c r="BB177" s="176"/>
      <c r="BC177" s="176"/>
      <c r="BD177" s="176"/>
      <c r="BE177" s="176"/>
      <c r="BF177" s="176"/>
      <c r="BG177" s="176"/>
      <c r="BH177" s="176"/>
      <c r="BI177" s="176"/>
      <c r="BJ177" s="176"/>
      <c r="BK177" s="176"/>
      <c r="BL177" s="176"/>
      <c r="BM177" s="176"/>
      <c r="BN177" s="176"/>
      <c r="BO177" s="176"/>
      <c r="BP177" s="176"/>
      <c r="BQ177" s="176"/>
      <c r="BR177" s="176"/>
      <c r="BS177" s="176"/>
      <c r="BT177" s="176"/>
      <c r="BU177" s="176"/>
      <c r="BV177" s="176"/>
      <c r="BW177" s="176"/>
      <c r="BX177" s="176"/>
      <c r="BY177" s="176"/>
      <c r="BZ177" s="176"/>
      <c r="CA177" s="176"/>
      <c r="CB177" s="176"/>
      <c r="CC177" s="176"/>
      <c r="CD177" s="176"/>
      <c r="CE177" s="176"/>
      <c r="CF177" s="176"/>
      <c r="CG177" s="176"/>
      <c r="CH177" s="176"/>
      <c r="CI177" s="176"/>
      <c r="CJ177" s="176"/>
      <c r="CK177" s="176"/>
      <c r="CL177" s="176"/>
      <c r="CM177" s="176"/>
      <c r="CN177" s="176"/>
      <c r="CO177" s="176"/>
      <c r="CP177" s="176"/>
      <c r="CQ177" s="176"/>
      <c r="CR177" s="176"/>
      <c r="CS177" s="176"/>
      <c r="CT177" s="176"/>
      <c r="CU177" s="176"/>
      <c r="CV177" s="176"/>
      <c r="CW177" s="176"/>
      <c r="CX177" s="176"/>
      <c r="CY177" s="176"/>
      <c r="CZ177" s="176"/>
      <c r="DA177" s="176"/>
      <c r="DB177" s="176"/>
      <c r="DC177" s="176"/>
      <c r="DD177" s="176"/>
      <c r="DE177" s="176"/>
      <c r="DF177" s="176"/>
      <c r="DG177" s="176"/>
      <c r="DH177" s="176"/>
      <c r="DI177" s="176"/>
      <c r="DJ177" s="176"/>
      <c r="DK177" s="176"/>
      <c r="DL177" s="176"/>
      <c r="DM177" s="176"/>
      <c r="DN177" s="176"/>
      <c r="DO177" s="176"/>
      <c r="DP177" s="176"/>
      <c r="DQ177" s="176"/>
      <c r="DR177" s="176"/>
      <c r="DS177" s="176"/>
      <c r="DT177" s="176"/>
      <c r="DU177" s="176"/>
      <c r="DV177" s="176"/>
      <c r="DW177" s="176"/>
      <c r="DX177" s="176"/>
      <c r="DY177" s="176"/>
      <c r="DZ177" s="176"/>
      <c r="EA177" s="176"/>
      <c r="EB177" s="176"/>
      <c r="EC177" s="176"/>
      <c r="ED177" s="176"/>
      <c r="EE177" s="176"/>
      <c r="EF177" s="176"/>
      <c r="EG177" s="176"/>
      <c r="EH177" s="176"/>
      <c r="EI177" s="176"/>
      <c r="EJ177" s="176"/>
      <c r="EK177" s="176"/>
      <c r="EL177" s="176"/>
      <c r="EM177" s="176"/>
      <c r="EN177" s="176"/>
      <c r="EO177" s="176"/>
      <c r="EP177" s="176"/>
      <c r="EQ177" s="176"/>
      <c r="ER177" s="176"/>
      <c r="ES177" s="176"/>
      <c r="ET177" s="176"/>
      <c r="EU177" s="176"/>
      <c r="EV177" s="176"/>
      <c r="EW177" s="176"/>
    </row>
    <row r="178" spans="2:153" s="174" customFormat="1" ht="15" customHeight="1">
      <c r="B178" s="176"/>
      <c r="C178" s="176"/>
      <c r="D178" s="176"/>
      <c r="E178" s="176"/>
      <c r="F178" s="176"/>
      <c r="G178" s="176"/>
      <c r="H178" s="176"/>
      <c r="I178" s="176"/>
      <c r="J178" s="176"/>
      <c r="K178" s="176"/>
      <c r="L178" s="176"/>
      <c r="M178" s="176"/>
      <c r="N178" s="176"/>
      <c r="O178" s="176"/>
      <c r="P178" s="176"/>
      <c r="Q178" s="176"/>
      <c r="R178" s="176"/>
      <c r="S178" s="176"/>
      <c r="T178" s="176"/>
      <c r="U178" s="176"/>
      <c r="V178" s="176"/>
      <c r="W178" s="176"/>
      <c r="X178" s="176"/>
      <c r="Y178" s="176"/>
      <c r="Z178" s="176"/>
      <c r="AA178" s="176"/>
      <c r="AB178" s="176"/>
      <c r="AC178" s="176"/>
      <c r="AD178" s="176"/>
      <c r="AE178" s="176"/>
      <c r="AF178" s="176"/>
      <c r="AG178" s="176"/>
      <c r="AH178" s="176"/>
      <c r="AI178" s="176"/>
      <c r="AJ178" s="176"/>
      <c r="AK178" s="176"/>
      <c r="AL178" s="176"/>
      <c r="AM178" s="176"/>
      <c r="AN178" s="176"/>
      <c r="AO178" s="176"/>
      <c r="AP178" s="176"/>
      <c r="AQ178" s="176"/>
      <c r="AR178" s="176"/>
      <c r="AS178" s="176"/>
      <c r="AT178" s="176"/>
      <c r="AU178" s="176"/>
      <c r="AV178" s="176"/>
      <c r="AW178" s="176"/>
      <c r="AX178" s="176"/>
      <c r="AY178" s="176"/>
      <c r="AZ178" s="176"/>
      <c r="BA178" s="176"/>
      <c r="BB178" s="176"/>
      <c r="BC178" s="176"/>
      <c r="BD178" s="176"/>
      <c r="BE178" s="176"/>
      <c r="BF178" s="176"/>
      <c r="BG178" s="176"/>
      <c r="BH178" s="176"/>
      <c r="BI178" s="176"/>
      <c r="BJ178" s="176"/>
      <c r="BK178" s="176"/>
      <c r="BL178" s="176"/>
      <c r="BM178" s="176"/>
      <c r="BN178" s="176"/>
      <c r="BO178" s="176"/>
      <c r="BP178" s="176"/>
      <c r="BQ178" s="176"/>
      <c r="BR178" s="176"/>
      <c r="BS178" s="176"/>
      <c r="BT178" s="176"/>
      <c r="BU178" s="176"/>
      <c r="BV178" s="176"/>
      <c r="BW178" s="176"/>
      <c r="BX178" s="176"/>
      <c r="BY178" s="176"/>
      <c r="BZ178" s="176"/>
      <c r="CA178" s="176"/>
      <c r="CB178" s="176"/>
      <c r="CC178" s="176"/>
      <c r="CD178" s="176"/>
      <c r="CE178" s="176"/>
      <c r="CF178" s="176"/>
      <c r="CG178" s="176"/>
      <c r="CH178" s="176"/>
      <c r="CI178" s="176"/>
      <c r="CJ178" s="176"/>
      <c r="CK178" s="176"/>
      <c r="CL178" s="176"/>
      <c r="CM178" s="176"/>
      <c r="CN178" s="176"/>
      <c r="CO178" s="176"/>
      <c r="CP178" s="176"/>
      <c r="CQ178" s="176"/>
      <c r="CR178" s="176"/>
      <c r="CS178" s="176"/>
      <c r="CT178" s="176"/>
      <c r="CU178" s="176"/>
      <c r="CV178" s="176"/>
      <c r="CW178" s="176"/>
      <c r="CX178" s="176"/>
      <c r="CY178" s="176"/>
      <c r="CZ178" s="176"/>
      <c r="DA178" s="176"/>
      <c r="DB178" s="176"/>
      <c r="DC178" s="176"/>
      <c r="DD178" s="176"/>
      <c r="DE178" s="176"/>
      <c r="DF178" s="176"/>
      <c r="DG178" s="176"/>
      <c r="DH178" s="176"/>
      <c r="DI178" s="176"/>
      <c r="DJ178" s="176"/>
      <c r="DK178" s="176"/>
      <c r="DL178" s="176"/>
      <c r="DM178" s="176"/>
      <c r="DN178" s="176"/>
      <c r="DO178" s="176"/>
      <c r="DP178" s="176"/>
      <c r="DQ178" s="176"/>
      <c r="DR178" s="176"/>
      <c r="DS178" s="176"/>
      <c r="DT178" s="176"/>
      <c r="DU178" s="176"/>
      <c r="DV178" s="176"/>
      <c r="DW178" s="176"/>
      <c r="DX178" s="176"/>
      <c r="DY178" s="176"/>
      <c r="DZ178" s="176"/>
      <c r="EA178" s="176"/>
      <c r="EB178" s="176"/>
      <c r="EC178" s="176"/>
      <c r="ED178" s="176"/>
      <c r="EE178" s="176"/>
      <c r="EF178" s="176"/>
      <c r="EG178" s="176"/>
      <c r="EH178" s="176"/>
      <c r="EI178" s="176"/>
      <c r="EJ178" s="176"/>
      <c r="EK178" s="176"/>
      <c r="EL178" s="176"/>
      <c r="EM178" s="176"/>
      <c r="EN178" s="176"/>
      <c r="EO178" s="176"/>
      <c r="EP178" s="176"/>
      <c r="EQ178" s="176"/>
      <c r="ER178" s="176"/>
      <c r="ES178" s="176"/>
      <c r="ET178" s="176"/>
      <c r="EU178" s="176"/>
      <c r="EV178" s="176"/>
      <c r="EW178" s="176"/>
    </row>
    <row r="179" spans="2:153" s="174" customFormat="1" ht="15" customHeight="1">
      <c r="B179" s="176"/>
      <c r="C179" s="176"/>
      <c r="D179" s="176"/>
      <c r="E179" s="176"/>
      <c r="F179" s="176"/>
      <c r="G179" s="176"/>
      <c r="H179" s="176"/>
      <c r="I179" s="176"/>
      <c r="J179" s="176"/>
      <c r="K179" s="176"/>
      <c r="L179" s="176"/>
      <c r="M179" s="176"/>
      <c r="N179" s="176"/>
      <c r="O179" s="176"/>
      <c r="P179" s="176"/>
      <c r="Q179" s="176"/>
      <c r="R179" s="176"/>
      <c r="S179" s="176"/>
      <c r="T179" s="176"/>
      <c r="U179" s="176"/>
      <c r="V179" s="176"/>
      <c r="W179" s="176"/>
      <c r="X179" s="176"/>
      <c r="Y179" s="176"/>
      <c r="Z179" s="176"/>
      <c r="AA179" s="176"/>
      <c r="AB179" s="176"/>
      <c r="AC179" s="176"/>
      <c r="AD179" s="176"/>
      <c r="AE179" s="176"/>
      <c r="AF179" s="176"/>
      <c r="AG179" s="176"/>
      <c r="AH179" s="176"/>
      <c r="AI179" s="176"/>
      <c r="AJ179" s="176"/>
      <c r="AK179" s="176"/>
      <c r="AL179" s="176"/>
      <c r="AM179" s="176"/>
      <c r="AN179" s="176"/>
      <c r="AO179" s="176"/>
      <c r="AP179" s="176"/>
      <c r="AQ179" s="176"/>
      <c r="AR179" s="176"/>
      <c r="AS179" s="176"/>
      <c r="AT179" s="176"/>
      <c r="AU179" s="176"/>
      <c r="AV179" s="176"/>
      <c r="AW179" s="176"/>
      <c r="AX179" s="176"/>
      <c r="AY179" s="176"/>
      <c r="AZ179" s="176"/>
      <c r="BA179" s="176"/>
      <c r="BB179" s="176"/>
      <c r="BC179" s="176"/>
      <c r="BD179" s="176"/>
      <c r="BE179" s="176"/>
      <c r="BF179" s="176"/>
      <c r="BG179" s="176"/>
      <c r="BH179" s="176"/>
      <c r="BI179" s="176"/>
      <c r="BJ179" s="176"/>
      <c r="BK179" s="176"/>
      <c r="BL179" s="176"/>
      <c r="BM179" s="176"/>
      <c r="BN179" s="176"/>
      <c r="BO179" s="176"/>
      <c r="BP179" s="176"/>
      <c r="BQ179" s="176"/>
      <c r="BR179" s="176"/>
      <c r="BS179" s="176"/>
      <c r="BT179" s="176"/>
      <c r="BU179" s="176"/>
      <c r="BV179" s="176"/>
      <c r="BW179" s="176"/>
      <c r="BX179" s="176"/>
      <c r="BY179" s="176"/>
      <c r="BZ179" s="176"/>
      <c r="CA179" s="176"/>
      <c r="CB179" s="176"/>
      <c r="CC179" s="176"/>
      <c r="CD179" s="176"/>
      <c r="CE179" s="176"/>
      <c r="CF179" s="176"/>
      <c r="CG179" s="176"/>
      <c r="CH179" s="176"/>
      <c r="CI179" s="176"/>
      <c r="CJ179" s="176"/>
      <c r="CK179" s="176"/>
      <c r="CL179" s="176"/>
      <c r="CM179" s="176"/>
      <c r="CN179" s="176"/>
      <c r="CO179" s="176"/>
      <c r="CP179" s="176"/>
      <c r="CQ179" s="176"/>
      <c r="CR179" s="176"/>
      <c r="CS179" s="176"/>
      <c r="CT179" s="176"/>
      <c r="CU179" s="176"/>
      <c r="CV179" s="176"/>
      <c r="CW179" s="176"/>
      <c r="CX179" s="176"/>
      <c r="CY179" s="176"/>
      <c r="CZ179" s="176"/>
      <c r="DA179" s="176"/>
      <c r="DB179" s="176"/>
      <c r="DC179" s="176"/>
      <c r="DD179" s="176"/>
      <c r="DE179" s="176"/>
      <c r="DF179" s="176"/>
      <c r="DG179" s="176"/>
      <c r="DH179" s="176"/>
      <c r="DI179" s="176"/>
      <c r="DJ179" s="176"/>
      <c r="DK179" s="176"/>
      <c r="DL179" s="176"/>
      <c r="DM179" s="176"/>
      <c r="DN179" s="176"/>
      <c r="DO179" s="176"/>
      <c r="DP179" s="176"/>
      <c r="DQ179" s="176"/>
      <c r="DR179" s="176"/>
      <c r="DS179" s="176"/>
      <c r="DT179" s="176"/>
      <c r="DU179" s="176"/>
      <c r="DV179" s="176"/>
      <c r="DW179" s="176"/>
      <c r="DX179" s="176"/>
      <c r="DY179" s="176"/>
      <c r="DZ179" s="176"/>
      <c r="EA179" s="176"/>
      <c r="EB179" s="176"/>
      <c r="EC179" s="176"/>
      <c r="ED179" s="176"/>
      <c r="EE179" s="176"/>
      <c r="EF179" s="176"/>
      <c r="EG179" s="176"/>
      <c r="EH179" s="176"/>
      <c r="EI179" s="176"/>
      <c r="EJ179" s="176"/>
      <c r="EK179" s="176"/>
      <c r="EL179" s="176"/>
      <c r="EM179" s="176"/>
      <c r="EN179" s="176"/>
      <c r="EO179" s="176"/>
      <c r="EP179" s="176"/>
      <c r="EQ179" s="176"/>
      <c r="ER179" s="176"/>
      <c r="ES179" s="176"/>
      <c r="ET179" s="176"/>
      <c r="EU179" s="176"/>
      <c r="EV179" s="176"/>
      <c r="EW179" s="176"/>
    </row>
    <row r="180" spans="2:153" s="174" customFormat="1" ht="15" customHeight="1">
      <c r="B180" s="176"/>
      <c r="C180" s="176"/>
      <c r="D180" s="176"/>
      <c r="E180" s="176"/>
      <c r="F180" s="176"/>
      <c r="G180" s="176"/>
      <c r="H180" s="176"/>
      <c r="I180" s="176"/>
      <c r="J180" s="176"/>
      <c r="K180" s="176"/>
      <c r="L180" s="176"/>
      <c r="M180" s="176"/>
      <c r="N180" s="176"/>
      <c r="O180" s="176"/>
      <c r="P180" s="176"/>
      <c r="Q180" s="176"/>
      <c r="R180" s="176"/>
      <c r="S180" s="176"/>
      <c r="T180" s="176"/>
      <c r="U180" s="176"/>
      <c r="V180" s="176"/>
      <c r="W180" s="176"/>
      <c r="X180" s="176"/>
      <c r="Y180" s="176"/>
      <c r="Z180" s="176"/>
      <c r="AA180" s="176"/>
      <c r="AB180" s="176"/>
      <c r="AC180" s="176"/>
      <c r="AD180" s="176"/>
      <c r="AE180" s="176"/>
      <c r="AF180" s="176"/>
      <c r="AG180" s="176"/>
      <c r="AH180" s="176"/>
      <c r="AI180" s="176"/>
      <c r="AJ180" s="176"/>
      <c r="AK180" s="176"/>
      <c r="AL180" s="176"/>
      <c r="AM180" s="176"/>
      <c r="AN180" s="176"/>
      <c r="AO180" s="176"/>
      <c r="AP180" s="176"/>
      <c r="AQ180" s="176"/>
      <c r="AR180" s="176"/>
      <c r="AS180" s="176"/>
      <c r="AT180" s="176"/>
      <c r="AU180" s="176"/>
      <c r="AV180" s="176"/>
      <c r="AW180" s="176"/>
      <c r="AX180" s="176"/>
      <c r="AY180" s="176"/>
      <c r="AZ180" s="176"/>
      <c r="BA180" s="176"/>
      <c r="BB180" s="176"/>
      <c r="BC180" s="176"/>
      <c r="BD180" s="176"/>
      <c r="BE180" s="176"/>
      <c r="BF180" s="176"/>
      <c r="BG180" s="176"/>
      <c r="BH180" s="176"/>
      <c r="BI180" s="176"/>
      <c r="BJ180" s="176"/>
      <c r="BK180" s="176"/>
      <c r="BL180" s="176"/>
      <c r="BM180" s="176"/>
      <c r="BN180" s="176"/>
      <c r="BO180" s="176"/>
      <c r="BP180" s="176"/>
      <c r="BQ180" s="176"/>
      <c r="BR180" s="176"/>
      <c r="BS180" s="176"/>
      <c r="BT180" s="176"/>
      <c r="BU180" s="176"/>
      <c r="BV180" s="176"/>
      <c r="BW180" s="176"/>
      <c r="BX180" s="176"/>
      <c r="BY180" s="176"/>
      <c r="BZ180" s="176"/>
      <c r="CA180" s="176"/>
      <c r="CB180" s="176"/>
      <c r="CC180" s="176"/>
      <c r="CD180" s="176"/>
      <c r="CE180" s="176"/>
      <c r="CF180" s="176"/>
      <c r="CG180" s="176"/>
      <c r="CH180" s="176"/>
      <c r="CI180" s="176"/>
      <c r="CJ180" s="176"/>
      <c r="CK180" s="176"/>
      <c r="CL180" s="176"/>
      <c r="CM180" s="176"/>
      <c r="CN180" s="176"/>
      <c r="CO180" s="176"/>
      <c r="CP180" s="176"/>
      <c r="CQ180" s="176"/>
      <c r="CR180" s="176"/>
      <c r="CS180" s="176"/>
      <c r="CT180" s="176"/>
      <c r="CU180" s="176"/>
      <c r="CV180" s="176"/>
      <c r="CW180" s="176"/>
      <c r="CX180" s="176"/>
      <c r="CY180" s="176"/>
      <c r="CZ180" s="176"/>
      <c r="DA180" s="176"/>
      <c r="DB180" s="176"/>
      <c r="DC180" s="176"/>
      <c r="DD180" s="176"/>
      <c r="DE180" s="176"/>
      <c r="DF180" s="176"/>
      <c r="DG180" s="176"/>
      <c r="DH180" s="176"/>
      <c r="DI180" s="176"/>
      <c r="DJ180" s="176"/>
      <c r="DK180" s="176"/>
      <c r="DL180" s="176"/>
      <c r="DM180" s="176"/>
      <c r="DN180" s="176"/>
      <c r="DO180" s="176"/>
      <c r="DP180" s="176"/>
      <c r="DQ180" s="176"/>
      <c r="DR180" s="176"/>
      <c r="DS180" s="176"/>
      <c r="DT180" s="176"/>
      <c r="DU180" s="176"/>
      <c r="DV180" s="176"/>
      <c r="DW180" s="176"/>
      <c r="DX180" s="176"/>
      <c r="DY180" s="176"/>
      <c r="DZ180" s="176"/>
      <c r="EA180" s="176"/>
      <c r="EB180" s="176"/>
      <c r="EC180" s="176"/>
      <c r="ED180" s="176"/>
      <c r="EE180" s="176"/>
      <c r="EF180" s="176"/>
      <c r="EG180" s="176"/>
      <c r="EH180" s="176"/>
      <c r="EI180" s="176"/>
      <c r="EJ180" s="176"/>
      <c r="EK180" s="176"/>
      <c r="EL180" s="176"/>
      <c r="EM180" s="176"/>
      <c r="EN180" s="176"/>
      <c r="EO180" s="176"/>
      <c r="EP180" s="176"/>
      <c r="EQ180" s="176"/>
      <c r="ER180" s="176"/>
      <c r="ES180" s="176"/>
      <c r="ET180" s="176"/>
      <c r="EU180" s="176"/>
      <c r="EV180" s="176"/>
      <c r="EW180" s="176"/>
    </row>
    <row r="181" spans="2:153" s="174" customFormat="1" ht="15" customHeight="1">
      <c r="B181" s="176"/>
      <c r="C181" s="176"/>
      <c r="D181" s="176"/>
      <c r="E181" s="176"/>
      <c r="F181" s="176"/>
      <c r="G181" s="176"/>
      <c r="H181" s="176"/>
      <c r="I181" s="176"/>
      <c r="J181" s="176"/>
      <c r="K181" s="176"/>
      <c r="L181" s="176"/>
      <c r="M181" s="176"/>
      <c r="N181" s="176"/>
      <c r="O181" s="176"/>
      <c r="P181" s="176"/>
      <c r="Q181" s="176"/>
      <c r="R181" s="176"/>
      <c r="S181" s="176"/>
      <c r="T181" s="176"/>
      <c r="U181" s="176"/>
      <c r="V181" s="176"/>
      <c r="W181" s="176"/>
      <c r="X181" s="176"/>
      <c r="Y181" s="176"/>
      <c r="Z181" s="176"/>
      <c r="AA181" s="176"/>
      <c r="AB181" s="176"/>
      <c r="AC181" s="176"/>
      <c r="AD181" s="176"/>
      <c r="AE181" s="176"/>
      <c r="AF181" s="176"/>
      <c r="AG181" s="176"/>
      <c r="AH181" s="176"/>
      <c r="AI181" s="176"/>
      <c r="AJ181" s="176"/>
      <c r="AK181" s="176"/>
      <c r="AL181" s="176"/>
      <c r="AM181" s="176"/>
      <c r="AN181" s="176"/>
      <c r="AO181" s="176"/>
      <c r="AP181" s="176"/>
      <c r="AQ181" s="176"/>
      <c r="AR181" s="176"/>
      <c r="AS181" s="176"/>
      <c r="AT181" s="176"/>
      <c r="AU181" s="176"/>
      <c r="AV181" s="176"/>
      <c r="AW181" s="176"/>
      <c r="AX181" s="176"/>
      <c r="AY181" s="176"/>
      <c r="AZ181" s="176"/>
      <c r="BA181" s="176"/>
      <c r="BB181" s="176"/>
      <c r="BC181" s="176"/>
      <c r="BD181" s="176"/>
      <c r="BE181" s="176"/>
      <c r="BF181" s="176"/>
      <c r="BG181" s="176"/>
      <c r="BH181" s="176"/>
      <c r="BI181" s="176"/>
      <c r="BJ181" s="176"/>
      <c r="BK181" s="176"/>
      <c r="BL181" s="176"/>
      <c r="BM181" s="176"/>
      <c r="BN181" s="176"/>
      <c r="BO181" s="176"/>
      <c r="BP181" s="176"/>
      <c r="BQ181" s="176"/>
      <c r="BR181" s="176"/>
      <c r="BS181" s="176"/>
      <c r="BT181" s="176"/>
      <c r="BU181" s="176"/>
      <c r="BV181" s="176"/>
      <c r="BW181" s="176"/>
      <c r="BX181" s="176"/>
      <c r="BY181" s="176"/>
      <c r="BZ181" s="176"/>
      <c r="CA181" s="176"/>
      <c r="CB181" s="176"/>
      <c r="CC181" s="176"/>
      <c r="CD181" s="176"/>
      <c r="CE181" s="176"/>
      <c r="CF181" s="176"/>
      <c r="CG181" s="176"/>
      <c r="CH181" s="176"/>
      <c r="CI181" s="176"/>
      <c r="CJ181" s="176"/>
      <c r="CK181" s="176"/>
      <c r="CL181" s="176"/>
      <c r="CM181" s="176"/>
      <c r="CN181" s="176"/>
      <c r="CO181" s="176"/>
      <c r="CP181" s="176"/>
      <c r="CQ181" s="176"/>
      <c r="CR181" s="176"/>
      <c r="CS181" s="176"/>
      <c r="CT181" s="176"/>
      <c r="CU181" s="176"/>
      <c r="CV181" s="176"/>
      <c r="CW181" s="176"/>
      <c r="CX181" s="176"/>
      <c r="CY181" s="176"/>
      <c r="CZ181" s="176"/>
      <c r="DA181" s="176"/>
      <c r="DB181" s="176"/>
      <c r="DC181" s="176"/>
      <c r="DD181" s="176"/>
      <c r="DE181" s="176"/>
      <c r="DF181" s="176"/>
      <c r="DG181" s="176"/>
      <c r="DH181" s="176"/>
      <c r="DI181" s="176"/>
      <c r="DJ181" s="176"/>
      <c r="DK181" s="176"/>
      <c r="DL181" s="176"/>
      <c r="DM181" s="176"/>
      <c r="DN181" s="176"/>
      <c r="DO181" s="176"/>
      <c r="DP181" s="176"/>
      <c r="DQ181" s="176"/>
      <c r="DR181" s="176"/>
      <c r="DS181" s="176"/>
      <c r="DT181" s="176"/>
      <c r="DU181" s="176"/>
      <c r="DV181" s="176"/>
      <c r="DW181" s="176"/>
      <c r="DX181" s="176"/>
      <c r="DY181" s="176"/>
      <c r="DZ181" s="176"/>
      <c r="EA181" s="176"/>
      <c r="EB181" s="176"/>
      <c r="EC181" s="176"/>
      <c r="ED181" s="176"/>
      <c r="EE181" s="176"/>
      <c r="EF181" s="176"/>
      <c r="EG181" s="176"/>
      <c r="EH181" s="176"/>
      <c r="EI181" s="176"/>
      <c r="EJ181" s="176"/>
      <c r="EK181" s="176"/>
      <c r="EL181" s="176"/>
      <c r="EM181" s="176"/>
      <c r="EN181" s="176"/>
      <c r="EO181" s="176"/>
      <c r="EP181" s="176"/>
      <c r="EQ181" s="176"/>
      <c r="ER181" s="176"/>
      <c r="ES181" s="176"/>
      <c r="ET181" s="176"/>
      <c r="EU181" s="176"/>
      <c r="EV181" s="176"/>
      <c r="EW181" s="176"/>
    </row>
    <row r="182" spans="2:153" s="174" customFormat="1" ht="15" customHeight="1">
      <c r="B182" s="176"/>
      <c r="C182" s="176"/>
      <c r="D182" s="176"/>
      <c r="E182" s="176"/>
      <c r="F182" s="176"/>
      <c r="G182" s="176"/>
      <c r="H182" s="176"/>
      <c r="I182" s="176"/>
      <c r="J182" s="176"/>
      <c r="K182" s="176"/>
      <c r="L182" s="176"/>
      <c r="M182" s="176"/>
      <c r="N182" s="176"/>
      <c r="O182" s="176"/>
      <c r="P182" s="176"/>
      <c r="Q182" s="176"/>
      <c r="R182" s="176"/>
      <c r="S182" s="176"/>
      <c r="T182" s="176"/>
      <c r="U182" s="176"/>
      <c r="V182" s="176"/>
      <c r="W182" s="176"/>
      <c r="X182" s="176"/>
      <c r="Y182" s="176"/>
      <c r="Z182" s="176"/>
      <c r="AA182" s="176"/>
      <c r="AB182" s="176"/>
      <c r="AC182" s="176"/>
      <c r="AD182" s="176"/>
      <c r="AE182" s="176"/>
      <c r="AF182" s="176"/>
      <c r="AG182" s="176"/>
      <c r="AH182" s="176"/>
      <c r="AI182" s="176"/>
      <c r="AJ182" s="176"/>
      <c r="AK182" s="176"/>
      <c r="AL182" s="176"/>
      <c r="AM182" s="176"/>
      <c r="AN182" s="176"/>
      <c r="AO182" s="176"/>
      <c r="AP182" s="176"/>
      <c r="AQ182" s="176"/>
      <c r="AR182" s="176"/>
      <c r="AS182" s="176"/>
      <c r="AT182" s="176"/>
      <c r="AU182" s="176"/>
      <c r="AV182" s="176"/>
      <c r="AW182" s="176"/>
      <c r="AX182" s="176"/>
      <c r="AY182" s="176"/>
      <c r="AZ182" s="176"/>
      <c r="BA182" s="176"/>
      <c r="BB182" s="176"/>
      <c r="BC182" s="176"/>
      <c r="BD182" s="176"/>
      <c r="BE182" s="176"/>
      <c r="BF182" s="176"/>
      <c r="BG182" s="176"/>
      <c r="BH182" s="176"/>
      <c r="BI182" s="176"/>
      <c r="BJ182" s="176"/>
      <c r="BK182" s="176"/>
      <c r="BL182" s="176"/>
      <c r="BM182" s="176"/>
      <c r="BN182" s="176"/>
      <c r="BO182" s="176"/>
      <c r="BP182" s="176"/>
      <c r="BQ182" s="176"/>
      <c r="BR182" s="176"/>
      <c r="BS182" s="176"/>
      <c r="BT182" s="176"/>
      <c r="BU182" s="176"/>
      <c r="BV182" s="176"/>
      <c r="BW182" s="176"/>
      <c r="BX182" s="176"/>
      <c r="BY182" s="176"/>
      <c r="BZ182" s="176"/>
      <c r="CA182" s="176"/>
      <c r="CB182" s="176"/>
      <c r="CC182" s="176"/>
      <c r="CD182" s="176"/>
      <c r="CE182" s="176"/>
      <c r="CF182" s="176"/>
      <c r="CG182" s="176"/>
      <c r="CH182" s="176"/>
      <c r="CI182" s="176"/>
      <c r="CJ182" s="176"/>
      <c r="CK182" s="176"/>
      <c r="CL182" s="176"/>
      <c r="CM182" s="176"/>
      <c r="CN182" s="176"/>
      <c r="CO182" s="176"/>
      <c r="CP182" s="176"/>
      <c r="CQ182" s="176"/>
      <c r="CR182" s="176"/>
      <c r="CS182" s="176"/>
      <c r="CT182" s="176"/>
      <c r="CU182" s="176"/>
      <c r="CV182" s="176"/>
      <c r="CW182" s="176"/>
      <c r="CX182" s="176"/>
      <c r="CY182" s="176"/>
      <c r="CZ182" s="176"/>
      <c r="DA182" s="176"/>
      <c r="DB182" s="176"/>
      <c r="DC182" s="176"/>
      <c r="DD182" s="176"/>
      <c r="DE182" s="176"/>
      <c r="DF182" s="176"/>
      <c r="DG182" s="176"/>
      <c r="DH182" s="176"/>
      <c r="DI182" s="176"/>
      <c r="DJ182" s="176"/>
      <c r="DK182" s="176"/>
      <c r="DL182" s="176"/>
      <c r="DM182" s="176"/>
      <c r="DN182" s="176"/>
      <c r="DO182" s="176"/>
      <c r="DP182" s="176"/>
      <c r="DQ182" s="176"/>
      <c r="DR182" s="176"/>
      <c r="DS182" s="176"/>
      <c r="DT182" s="176"/>
      <c r="DU182" s="176"/>
      <c r="DV182" s="176"/>
      <c r="DW182" s="176"/>
      <c r="DX182" s="176"/>
      <c r="DY182" s="176"/>
      <c r="DZ182" s="176"/>
      <c r="EA182" s="176"/>
      <c r="EB182" s="176"/>
      <c r="EC182" s="176"/>
      <c r="ED182" s="176"/>
      <c r="EE182" s="176"/>
      <c r="EF182" s="176"/>
      <c r="EG182" s="176"/>
      <c r="EH182" s="176"/>
      <c r="EI182" s="176"/>
      <c r="EJ182" s="176"/>
      <c r="EK182" s="176"/>
      <c r="EL182" s="176"/>
      <c r="EM182" s="176"/>
      <c r="EN182" s="176"/>
      <c r="EO182" s="176"/>
      <c r="EP182" s="176"/>
      <c r="EQ182" s="176"/>
      <c r="ER182" s="176"/>
      <c r="ES182" s="176"/>
      <c r="ET182" s="176"/>
      <c r="EU182" s="176"/>
      <c r="EV182" s="176"/>
      <c r="EW182" s="176"/>
    </row>
    <row r="183" spans="2:153" s="174" customFormat="1" ht="15" customHeight="1">
      <c r="B183" s="176"/>
      <c r="C183" s="176"/>
      <c r="D183" s="176"/>
      <c r="E183" s="176"/>
      <c r="F183" s="176"/>
      <c r="G183" s="176"/>
      <c r="H183" s="176"/>
      <c r="I183" s="176"/>
      <c r="J183" s="176"/>
      <c r="K183" s="176"/>
      <c r="L183" s="176"/>
      <c r="M183" s="176"/>
      <c r="N183" s="176"/>
      <c r="O183" s="176"/>
      <c r="P183" s="176"/>
      <c r="Q183" s="176"/>
      <c r="R183" s="176"/>
      <c r="S183" s="176"/>
      <c r="T183" s="176"/>
      <c r="U183" s="176"/>
      <c r="V183" s="176"/>
      <c r="W183" s="176"/>
      <c r="X183" s="176"/>
      <c r="Y183" s="176"/>
      <c r="Z183" s="176"/>
      <c r="AA183" s="176"/>
      <c r="AB183" s="176"/>
      <c r="AC183" s="176"/>
      <c r="AD183" s="176"/>
      <c r="AE183" s="176"/>
      <c r="AF183" s="176"/>
      <c r="AG183" s="176"/>
      <c r="AH183" s="176"/>
      <c r="AI183" s="176"/>
      <c r="AJ183" s="176"/>
      <c r="AK183" s="176"/>
      <c r="AL183" s="176"/>
      <c r="AM183" s="176"/>
      <c r="AN183" s="176"/>
      <c r="AO183" s="176"/>
      <c r="AP183" s="176"/>
      <c r="AQ183" s="176"/>
      <c r="AR183" s="176"/>
      <c r="AS183" s="176"/>
      <c r="AT183" s="176"/>
      <c r="AU183" s="176"/>
      <c r="AV183" s="176"/>
      <c r="AW183" s="176"/>
      <c r="AX183" s="176"/>
      <c r="AY183" s="176"/>
      <c r="AZ183" s="176"/>
      <c r="BA183" s="176"/>
      <c r="BB183" s="176"/>
      <c r="BC183" s="176"/>
      <c r="BD183" s="176"/>
      <c r="BE183" s="176"/>
      <c r="BF183" s="176"/>
      <c r="BG183" s="176"/>
      <c r="BH183" s="176"/>
      <c r="BI183" s="176"/>
      <c r="BJ183" s="176"/>
      <c r="BK183" s="176"/>
      <c r="BL183" s="176"/>
      <c r="BM183" s="176"/>
      <c r="BN183" s="176"/>
      <c r="BO183" s="176"/>
      <c r="BP183" s="176"/>
      <c r="BQ183" s="176"/>
      <c r="BR183" s="176"/>
      <c r="BS183" s="176"/>
      <c r="BT183" s="176"/>
      <c r="BU183" s="176"/>
      <c r="BV183" s="176"/>
      <c r="BW183" s="176"/>
      <c r="BX183" s="176"/>
      <c r="BY183" s="176"/>
      <c r="BZ183" s="176"/>
      <c r="CA183" s="176"/>
      <c r="CB183" s="176"/>
      <c r="CC183" s="176"/>
      <c r="CD183" s="176"/>
      <c r="CE183" s="176"/>
      <c r="CF183" s="176"/>
      <c r="CG183" s="176"/>
      <c r="CH183" s="176"/>
      <c r="CI183" s="176"/>
      <c r="CJ183" s="176"/>
      <c r="CK183" s="176"/>
      <c r="CL183" s="176"/>
      <c r="CM183" s="176"/>
      <c r="CN183" s="176"/>
      <c r="CO183" s="176"/>
      <c r="CP183" s="176"/>
      <c r="CQ183" s="176"/>
      <c r="CR183" s="176"/>
      <c r="CS183" s="176"/>
      <c r="CT183" s="176"/>
      <c r="CU183" s="176"/>
      <c r="CV183" s="176"/>
      <c r="CW183" s="176"/>
      <c r="CX183" s="176"/>
      <c r="CY183" s="176"/>
      <c r="CZ183" s="176"/>
      <c r="DA183" s="176"/>
      <c r="DB183" s="176"/>
      <c r="DC183" s="176"/>
      <c r="DD183" s="176"/>
      <c r="DE183" s="176"/>
      <c r="DF183" s="176"/>
      <c r="DG183" s="176"/>
      <c r="DH183" s="176"/>
      <c r="DI183" s="176"/>
      <c r="DJ183" s="176"/>
      <c r="DK183" s="176"/>
      <c r="DL183" s="176"/>
      <c r="DM183" s="176"/>
      <c r="DN183" s="176"/>
      <c r="DO183" s="176"/>
      <c r="DP183" s="176"/>
      <c r="DQ183" s="176"/>
      <c r="DR183" s="176"/>
      <c r="DS183" s="176"/>
      <c r="DT183" s="176"/>
      <c r="DU183" s="176"/>
      <c r="DV183" s="176"/>
      <c r="DW183" s="176"/>
      <c r="DX183" s="176"/>
      <c r="DY183" s="176"/>
      <c r="DZ183" s="176"/>
      <c r="EA183" s="176"/>
      <c r="EB183" s="176"/>
      <c r="EC183" s="176"/>
      <c r="ED183" s="176"/>
      <c r="EE183" s="176"/>
      <c r="EF183" s="176"/>
      <c r="EG183" s="176"/>
      <c r="EH183" s="176"/>
      <c r="EI183" s="176"/>
      <c r="EJ183" s="176"/>
      <c r="EK183" s="176"/>
      <c r="EL183" s="176"/>
      <c r="EM183" s="176"/>
      <c r="EN183" s="176"/>
      <c r="EO183" s="176"/>
      <c r="EP183" s="176"/>
      <c r="EQ183" s="176"/>
      <c r="ER183" s="176"/>
      <c r="ES183" s="176"/>
      <c r="ET183" s="176"/>
      <c r="EU183" s="176"/>
      <c r="EV183" s="176"/>
      <c r="EW183" s="176"/>
    </row>
    <row r="184" spans="2:153" s="174" customFormat="1" ht="15" customHeight="1">
      <c r="B184" s="176"/>
      <c r="C184" s="176"/>
      <c r="D184" s="176"/>
      <c r="E184" s="176"/>
      <c r="F184" s="176"/>
      <c r="G184" s="176"/>
      <c r="H184" s="176"/>
      <c r="I184" s="176"/>
      <c r="J184" s="176"/>
      <c r="K184" s="176"/>
      <c r="L184" s="176"/>
      <c r="M184" s="176"/>
      <c r="N184" s="176"/>
      <c r="O184" s="176"/>
      <c r="P184" s="176"/>
      <c r="Q184" s="176"/>
      <c r="R184" s="176"/>
      <c r="S184" s="176"/>
      <c r="T184" s="176"/>
      <c r="U184" s="176"/>
      <c r="V184" s="176"/>
      <c r="W184" s="176"/>
      <c r="X184" s="176"/>
      <c r="Y184" s="176"/>
      <c r="Z184" s="176"/>
      <c r="AA184" s="176"/>
      <c r="AB184" s="176"/>
      <c r="AC184" s="176"/>
      <c r="AD184" s="176"/>
      <c r="AE184" s="176"/>
      <c r="AF184" s="176"/>
      <c r="AG184" s="176"/>
      <c r="AH184" s="176"/>
      <c r="AI184" s="176"/>
      <c r="AJ184" s="176"/>
      <c r="AK184" s="176"/>
      <c r="AL184" s="176"/>
      <c r="AM184" s="176"/>
      <c r="AN184" s="176"/>
      <c r="AO184" s="176"/>
      <c r="AP184" s="176"/>
      <c r="AQ184" s="176"/>
      <c r="AR184" s="176"/>
      <c r="AS184" s="176"/>
      <c r="AT184" s="176"/>
      <c r="AU184" s="176"/>
      <c r="AV184" s="176"/>
      <c r="AW184" s="176"/>
      <c r="AX184" s="176"/>
      <c r="AY184" s="176"/>
      <c r="AZ184" s="176"/>
      <c r="BA184" s="176"/>
      <c r="BB184" s="176"/>
      <c r="BC184" s="176"/>
      <c r="BD184" s="176"/>
      <c r="BE184" s="176"/>
      <c r="BF184" s="176"/>
      <c r="BG184" s="176"/>
      <c r="BH184" s="176"/>
      <c r="BI184" s="176"/>
      <c r="BJ184" s="176"/>
      <c r="BK184" s="176"/>
      <c r="BL184" s="176"/>
      <c r="BM184" s="176"/>
      <c r="BN184" s="176"/>
      <c r="BO184" s="176"/>
      <c r="BP184" s="176"/>
      <c r="BQ184" s="176"/>
      <c r="BR184" s="176"/>
      <c r="BS184" s="176"/>
      <c r="BT184" s="176"/>
      <c r="BU184" s="176"/>
      <c r="BV184" s="176"/>
      <c r="BW184" s="176"/>
      <c r="BX184" s="176"/>
      <c r="BY184" s="176"/>
      <c r="BZ184" s="176"/>
      <c r="CA184" s="176"/>
      <c r="CB184" s="176"/>
      <c r="CC184" s="176"/>
      <c r="CD184" s="176"/>
      <c r="CE184" s="176"/>
      <c r="CF184" s="176"/>
      <c r="CG184" s="176"/>
      <c r="CH184" s="176"/>
      <c r="CI184" s="176"/>
      <c r="CJ184" s="176"/>
      <c r="CK184" s="176"/>
      <c r="CL184" s="176"/>
      <c r="CM184" s="176"/>
      <c r="CN184" s="176"/>
      <c r="CO184" s="176"/>
      <c r="CP184" s="176"/>
      <c r="CQ184" s="176"/>
      <c r="CR184" s="176"/>
      <c r="CS184" s="176"/>
      <c r="CT184" s="176"/>
      <c r="CU184" s="176"/>
      <c r="CV184" s="176"/>
      <c r="CW184" s="176"/>
      <c r="CX184" s="176"/>
      <c r="CY184" s="176"/>
      <c r="CZ184" s="176"/>
      <c r="DA184" s="176"/>
      <c r="DB184" s="176"/>
      <c r="DC184" s="176"/>
      <c r="DD184" s="176"/>
      <c r="DE184" s="176"/>
      <c r="DF184" s="176"/>
      <c r="DG184" s="176"/>
      <c r="DH184" s="176"/>
      <c r="DI184" s="176"/>
      <c r="DJ184" s="176"/>
      <c r="DK184" s="176"/>
      <c r="DL184" s="176"/>
      <c r="DM184" s="176"/>
      <c r="DN184" s="176"/>
      <c r="DO184" s="176"/>
      <c r="DP184" s="176"/>
      <c r="DQ184" s="176"/>
      <c r="DR184" s="176"/>
      <c r="DS184" s="176"/>
      <c r="DT184" s="176"/>
      <c r="DU184" s="176"/>
      <c r="DV184" s="176"/>
      <c r="DW184" s="176"/>
      <c r="DX184" s="176"/>
      <c r="DY184" s="176"/>
      <c r="DZ184" s="176"/>
      <c r="EA184" s="176"/>
      <c r="EB184" s="176"/>
      <c r="EC184" s="176"/>
      <c r="ED184" s="176"/>
      <c r="EE184" s="176"/>
      <c r="EF184" s="176"/>
      <c r="EG184" s="176"/>
      <c r="EH184" s="176"/>
      <c r="EI184" s="176"/>
      <c r="EJ184" s="176"/>
      <c r="EK184" s="176"/>
      <c r="EL184" s="176"/>
      <c r="EM184" s="176"/>
      <c r="EN184" s="176"/>
      <c r="EO184" s="176"/>
      <c r="EP184" s="176"/>
      <c r="EQ184" s="176"/>
      <c r="ER184" s="176"/>
      <c r="ES184" s="176"/>
      <c r="ET184" s="176"/>
      <c r="EU184" s="176"/>
      <c r="EV184" s="176"/>
      <c r="EW184" s="176"/>
    </row>
    <row r="185" spans="2:153" s="174" customFormat="1" ht="15" customHeight="1">
      <c r="B185" s="176"/>
      <c r="C185" s="176"/>
      <c r="D185" s="176"/>
      <c r="E185" s="176"/>
      <c r="F185" s="176"/>
      <c r="G185" s="176"/>
      <c r="H185" s="176"/>
      <c r="I185" s="176"/>
      <c r="J185" s="176"/>
      <c r="K185" s="176"/>
      <c r="L185" s="176"/>
      <c r="M185" s="176"/>
      <c r="N185" s="176"/>
      <c r="O185" s="176"/>
      <c r="P185" s="176"/>
      <c r="Q185" s="176"/>
      <c r="R185" s="176"/>
      <c r="S185" s="176"/>
      <c r="T185" s="176"/>
      <c r="U185" s="176"/>
      <c r="V185" s="176"/>
      <c r="W185" s="176"/>
      <c r="X185" s="176"/>
      <c r="Y185" s="176"/>
      <c r="Z185" s="176"/>
      <c r="AA185" s="176"/>
      <c r="AB185" s="176"/>
      <c r="AC185" s="176"/>
      <c r="AD185" s="176"/>
      <c r="AE185" s="176"/>
      <c r="AF185" s="176"/>
      <c r="AG185" s="176"/>
      <c r="AH185" s="176"/>
      <c r="AI185" s="176"/>
      <c r="AJ185" s="176"/>
      <c r="AK185" s="176"/>
      <c r="AL185" s="176"/>
      <c r="AM185" s="176"/>
      <c r="AN185" s="176"/>
      <c r="AO185" s="176"/>
      <c r="AP185" s="176"/>
      <c r="AQ185" s="176"/>
      <c r="AR185" s="176"/>
      <c r="AS185" s="176"/>
      <c r="AT185" s="176"/>
      <c r="AU185" s="176"/>
      <c r="AV185" s="176"/>
      <c r="AW185" s="176"/>
      <c r="AX185" s="176"/>
      <c r="AY185" s="176"/>
      <c r="AZ185" s="176"/>
      <c r="BA185" s="176"/>
      <c r="BB185" s="176"/>
      <c r="BC185" s="176"/>
      <c r="BD185" s="176"/>
      <c r="BE185" s="176"/>
      <c r="BF185" s="176"/>
      <c r="BG185" s="176"/>
      <c r="BH185" s="176"/>
      <c r="BI185" s="176"/>
      <c r="BJ185" s="176"/>
      <c r="BK185" s="176"/>
      <c r="BL185" s="176"/>
      <c r="BM185" s="176"/>
      <c r="BN185" s="176"/>
      <c r="BO185" s="176"/>
      <c r="BP185" s="176"/>
      <c r="BQ185" s="176"/>
      <c r="BR185" s="176"/>
      <c r="BS185" s="176"/>
      <c r="BT185" s="176"/>
      <c r="BU185" s="176"/>
      <c r="BV185" s="176"/>
      <c r="BW185" s="176"/>
      <c r="BX185" s="176"/>
      <c r="BY185" s="176"/>
      <c r="BZ185" s="176"/>
      <c r="CA185" s="176"/>
      <c r="CB185" s="176"/>
      <c r="CC185" s="176"/>
      <c r="CD185" s="176"/>
      <c r="CE185" s="176"/>
      <c r="CF185" s="176"/>
      <c r="CG185" s="176"/>
      <c r="CH185" s="176"/>
      <c r="CI185" s="176"/>
      <c r="CJ185" s="176"/>
      <c r="CK185" s="176"/>
      <c r="CL185" s="176"/>
      <c r="CM185" s="176"/>
      <c r="CN185" s="176"/>
      <c r="CO185" s="176"/>
      <c r="CP185" s="176"/>
      <c r="CQ185" s="176"/>
      <c r="CR185" s="176"/>
      <c r="CS185" s="176"/>
      <c r="CT185" s="176"/>
      <c r="CU185" s="176"/>
      <c r="CV185" s="176"/>
      <c r="CW185" s="176"/>
      <c r="CX185" s="176"/>
      <c r="CY185" s="176"/>
      <c r="CZ185" s="176"/>
      <c r="DA185" s="176"/>
      <c r="DB185" s="176"/>
      <c r="DC185" s="176"/>
      <c r="DD185" s="176"/>
      <c r="DE185" s="176"/>
      <c r="DF185" s="176"/>
      <c r="DG185" s="176"/>
      <c r="DH185" s="176"/>
      <c r="DI185" s="176"/>
      <c r="DJ185" s="176"/>
      <c r="DK185" s="176"/>
      <c r="DL185" s="176"/>
      <c r="DM185" s="176"/>
      <c r="DN185" s="176"/>
      <c r="DO185" s="176"/>
      <c r="DP185" s="176"/>
      <c r="DQ185" s="176"/>
      <c r="DR185" s="176"/>
      <c r="DS185" s="176"/>
      <c r="DT185" s="176"/>
      <c r="DU185" s="176"/>
      <c r="DV185" s="176"/>
      <c r="DW185" s="176"/>
      <c r="DX185" s="176"/>
      <c r="DY185" s="176"/>
      <c r="DZ185" s="176"/>
      <c r="EA185" s="176"/>
      <c r="EB185" s="176"/>
      <c r="EC185" s="176"/>
      <c r="ED185" s="176"/>
      <c r="EE185" s="176"/>
      <c r="EF185" s="176"/>
      <c r="EG185" s="176"/>
      <c r="EH185" s="176"/>
      <c r="EI185" s="176"/>
      <c r="EJ185" s="176"/>
      <c r="EK185" s="176"/>
      <c r="EL185" s="176"/>
      <c r="EM185" s="176"/>
      <c r="EN185" s="176"/>
      <c r="EO185" s="176"/>
      <c r="EP185" s="176"/>
      <c r="EQ185" s="176"/>
      <c r="ER185" s="176"/>
      <c r="ES185" s="176"/>
      <c r="ET185" s="176"/>
      <c r="EU185" s="176"/>
      <c r="EV185" s="176"/>
      <c r="EW185" s="176"/>
    </row>
    <row r="186" spans="2:153" s="174" customFormat="1" ht="15" customHeight="1">
      <c r="B186" s="176"/>
      <c r="C186" s="176"/>
      <c r="D186" s="176"/>
      <c r="E186" s="176"/>
      <c r="F186" s="176"/>
      <c r="G186" s="176"/>
      <c r="H186" s="176"/>
      <c r="I186" s="176"/>
      <c r="J186" s="176"/>
      <c r="K186" s="176"/>
      <c r="L186" s="176"/>
      <c r="M186" s="176"/>
      <c r="N186" s="176"/>
      <c r="O186" s="176"/>
      <c r="P186" s="176"/>
      <c r="Q186" s="176"/>
      <c r="R186" s="176"/>
      <c r="S186" s="176"/>
      <c r="T186" s="176"/>
      <c r="U186" s="176"/>
      <c r="V186" s="176"/>
      <c r="W186" s="176"/>
      <c r="X186" s="176"/>
      <c r="Y186" s="176"/>
      <c r="Z186" s="176"/>
      <c r="AA186" s="176"/>
      <c r="AB186" s="176"/>
      <c r="AC186" s="176"/>
      <c r="AD186" s="176"/>
      <c r="AE186" s="176"/>
      <c r="AF186" s="176"/>
      <c r="AG186" s="176"/>
      <c r="AH186" s="176"/>
      <c r="AI186" s="176"/>
      <c r="AJ186" s="176"/>
      <c r="AK186" s="176"/>
      <c r="AL186" s="176"/>
      <c r="AM186" s="176"/>
      <c r="AN186" s="176"/>
      <c r="AO186" s="176"/>
      <c r="AP186" s="176"/>
      <c r="AQ186" s="176"/>
      <c r="AR186" s="176"/>
      <c r="AS186" s="176"/>
      <c r="AT186" s="176"/>
      <c r="AU186" s="176"/>
      <c r="AV186" s="176"/>
      <c r="AW186" s="176"/>
      <c r="AX186" s="176"/>
      <c r="AY186" s="176"/>
      <c r="AZ186" s="176"/>
      <c r="BA186" s="176"/>
      <c r="BB186" s="176"/>
      <c r="BC186" s="176"/>
      <c r="BD186" s="176"/>
      <c r="BE186" s="176"/>
      <c r="BF186" s="176"/>
      <c r="BG186" s="176"/>
      <c r="BH186" s="176"/>
      <c r="BI186" s="176"/>
      <c r="BJ186" s="176"/>
      <c r="BK186" s="176"/>
      <c r="BL186" s="176"/>
      <c r="BM186" s="176"/>
      <c r="BN186" s="176"/>
      <c r="BO186" s="176"/>
      <c r="BP186" s="176"/>
      <c r="BQ186" s="176"/>
      <c r="BR186" s="176"/>
      <c r="BS186" s="176"/>
      <c r="BT186" s="176"/>
      <c r="BU186" s="176"/>
      <c r="BV186" s="176"/>
      <c r="BW186" s="176"/>
      <c r="BX186" s="176"/>
      <c r="BY186" s="176"/>
      <c r="BZ186" s="176"/>
      <c r="CA186" s="176"/>
      <c r="CB186" s="176"/>
      <c r="CC186" s="176"/>
      <c r="CD186" s="176"/>
      <c r="CE186" s="176"/>
      <c r="CF186" s="176"/>
      <c r="CG186" s="176"/>
      <c r="CH186" s="176"/>
      <c r="CI186" s="176"/>
      <c r="CJ186" s="176"/>
      <c r="CK186" s="176"/>
      <c r="CL186" s="176"/>
      <c r="CM186" s="176"/>
      <c r="CN186" s="176"/>
      <c r="CO186" s="176"/>
      <c r="CP186" s="176"/>
      <c r="CQ186" s="176"/>
      <c r="CR186" s="176"/>
      <c r="CS186" s="176"/>
      <c r="CT186" s="176"/>
      <c r="CU186" s="176"/>
      <c r="CV186" s="176"/>
      <c r="CW186" s="176"/>
      <c r="CX186" s="176"/>
      <c r="CY186" s="176"/>
      <c r="CZ186" s="176"/>
      <c r="DA186" s="176"/>
      <c r="DB186" s="176"/>
      <c r="DC186" s="176"/>
      <c r="DD186" s="176"/>
      <c r="DE186" s="176"/>
      <c r="DF186" s="176"/>
      <c r="DG186" s="176"/>
      <c r="DH186" s="176"/>
      <c r="DI186" s="176"/>
      <c r="DJ186" s="176"/>
      <c r="DK186" s="176"/>
      <c r="DL186" s="176"/>
      <c r="DM186" s="176"/>
      <c r="DN186" s="176"/>
      <c r="DO186" s="176"/>
      <c r="DP186" s="176"/>
      <c r="DQ186" s="176"/>
      <c r="DR186" s="176"/>
      <c r="DS186" s="176"/>
      <c r="DT186" s="176"/>
      <c r="DU186" s="176"/>
      <c r="DV186" s="176"/>
      <c r="DW186" s="176"/>
      <c r="DX186" s="176"/>
      <c r="DY186" s="176"/>
      <c r="DZ186" s="176"/>
      <c r="EA186" s="176"/>
      <c r="EB186" s="176"/>
      <c r="EC186" s="176"/>
      <c r="ED186" s="176"/>
      <c r="EE186" s="176"/>
      <c r="EF186" s="176"/>
      <c r="EG186" s="176"/>
      <c r="EH186" s="176"/>
      <c r="EI186" s="176"/>
      <c r="EJ186" s="176"/>
      <c r="EK186" s="176"/>
      <c r="EL186" s="176"/>
      <c r="EM186" s="176"/>
      <c r="EN186" s="176"/>
      <c r="EO186" s="176"/>
      <c r="EP186" s="176"/>
      <c r="EQ186" s="176"/>
      <c r="ER186" s="176"/>
      <c r="ES186" s="176"/>
      <c r="ET186" s="176"/>
      <c r="EU186" s="176"/>
      <c r="EV186" s="176"/>
      <c r="EW186" s="176"/>
    </row>
    <row r="187" spans="2:153" s="174" customFormat="1" ht="15" customHeight="1">
      <c r="B187" s="176"/>
      <c r="C187" s="176"/>
      <c r="D187" s="176"/>
      <c r="E187" s="176"/>
      <c r="F187" s="176"/>
      <c r="G187" s="176"/>
      <c r="H187" s="176"/>
      <c r="I187" s="176"/>
      <c r="J187" s="176"/>
      <c r="K187" s="176"/>
      <c r="L187" s="176"/>
      <c r="M187" s="176"/>
      <c r="N187" s="176"/>
      <c r="O187" s="176"/>
      <c r="P187" s="176"/>
      <c r="Q187" s="176"/>
      <c r="R187" s="176"/>
      <c r="S187" s="176"/>
      <c r="T187" s="176"/>
      <c r="U187" s="176"/>
      <c r="V187" s="176"/>
      <c r="W187" s="176"/>
      <c r="X187" s="176"/>
      <c r="Y187" s="176"/>
      <c r="Z187" s="176"/>
      <c r="AA187" s="176"/>
      <c r="AB187" s="176"/>
      <c r="AC187" s="176"/>
      <c r="AD187" s="176"/>
      <c r="AE187" s="176"/>
      <c r="AF187" s="176"/>
      <c r="AG187" s="176"/>
      <c r="AH187" s="176"/>
      <c r="AI187" s="176"/>
      <c r="AJ187" s="176"/>
      <c r="AK187" s="176"/>
      <c r="AL187" s="176"/>
      <c r="AM187" s="176"/>
      <c r="AN187" s="176"/>
      <c r="AO187" s="176"/>
      <c r="AP187" s="176"/>
      <c r="AQ187" s="176"/>
      <c r="AR187" s="176"/>
      <c r="AS187" s="176"/>
      <c r="AT187" s="176"/>
      <c r="AU187" s="176"/>
      <c r="AV187" s="176"/>
      <c r="AW187" s="176"/>
      <c r="AX187" s="176"/>
      <c r="AY187" s="176"/>
      <c r="AZ187" s="176"/>
      <c r="BA187" s="176"/>
      <c r="BB187" s="176"/>
      <c r="BC187" s="176"/>
      <c r="BD187" s="176"/>
      <c r="BE187" s="176"/>
      <c r="BF187" s="176"/>
      <c r="BG187" s="176"/>
      <c r="BH187" s="176"/>
      <c r="BI187" s="176"/>
      <c r="BJ187" s="176"/>
      <c r="BK187" s="176"/>
      <c r="BL187" s="176"/>
      <c r="BM187" s="176"/>
      <c r="BN187" s="176"/>
      <c r="BO187" s="176"/>
      <c r="BP187" s="176"/>
      <c r="BQ187" s="176"/>
      <c r="BR187" s="176"/>
      <c r="BS187" s="176"/>
      <c r="BT187" s="176"/>
      <c r="BU187" s="176"/>
      <c r="BV187" s="176"/>
      <c r="BW187" s="176"/>
      <c r="BX187" s="176"/>
      <c r="BY187" s="176"/>
      <c r="BZ187" s="176"/>
      <c r="CA187" s="176"/>
      <c r="CB187" s="176"/>
      <c r="CC187" s="176"/>
      <c r="CD187" s="176"/>
      <c r="CE187" s="176"/>
      <c r="CF187" s="176"/>
      <c r="CG187" s="176"/>
      <c r="CH187" s="176"/>
      <c r="CI187" s="176"/>
      <c r="CJ187" s="176"/>
      <c r="CK187" s="176"/>
      <c r="CL187" s="176"/>
      <c r="CM187" s="176"/>
      <c r="CN187" s="176"/>
      <c r="CO187" s="176"/>
      <c r="CP187" s="176"/>
      <c r="CQ187" s="176"/>
      <c r="CR187" s="176"/>
      <c r="CS187" s="176"/>
      <c r="CT187" s="176"/>
      <c r="CU187" s="176"/>
      <c r="CV187" s="176"/>
      <c r="CW187" s="176"/>
      <c r="CX187" s="176"/>
      <c r="CY187" s="176"/>
      <c r="CZ187" s="176"/>
      <c r="DA187" s="176"/>
      <c r="DB187" s="176"/>
      <c r="DC187" s="176"/>
      <c r="DD187" s="176"/>
      <c r="DE187" s="176"/>
      <c r="DF187" s="176"/>
      <c r="DG187" s="176"/>
      <c r="DH187" s="176"/>
      <c r="DI187" s="176"/>
      <c r="DJ187" s="176"/>
      <c r="DK187" s="176"/>
      <c r="DL187" s="176"/>
      <c r="DM187" s="176"/>
      <c r="DN187" s="176"/>
      <c r="DO187" s="176"/>
      <c r="DP187" s="176"/>
      <c r="DQ187" s="176"/>
      <c r="DR187" s="176"/>
      <c r="DS187" s="176"/>
      <c r="DT187" s="176"/>
      <c r="DU187" s="176"/>
      <c r="DV187" s="176"/>
      <c r="DW187" s="176"/>
      <c r="DX187" s="176"/>
      <c r="DY187" s="176"/>
      <c r="DZ187" s="176"/>
      <c r="EA187" s="176"/>
      <c r="EB187" s="176"/>
      <c r="EC187" s="176"/>
      <c r="ED187" s="176"/>
      <c r="EE187" s="176"/>
      <c r="EF187" s="176"/>
      <c r="EG187" s="176"/>
      <c r="EH187" s="176"/>
      <c r="EI187" s="176"/>
      <c r="EJ187" s="176"/>
      <c r="EK187" s="176"/>
      <c r="EL187" s="176"/>
      <c r="EM187" s="176"/>
      <c r="EN187" s="176"/>
      <c r="EO187" s="176"/>
      <c r="EP187" s="176"/>
      <c r="EQ187" s="176"/>
      <c r="ER187" s="176"/>
      <c r="ES187" s="176"/>
      <c r="ET187" s="176"/>
      <c r="EU187" s="176"/>
      <c r="EV187" s="176"/>
      <c r="EW187" s="176"/>
    </row>
    <row r="188" spans="2:153" s="174" customFormat="1" ht="15" customHeight="1">
      <c r="B188" s="176"/>
      <c r="C188" s="176"/>
      <c r="D188" s="176"/>
      <c r="E188" s="176"/>
      <c r="F188" s="176"/>
      <c r="G188" s="176"/>
      <c r="H188" s="176"/>
      <c r="I188" s="176"/>
      <c r="J188" s="176"/>
      <c r="K188" s="176"/>
      <c r="L188" s="176"/>
      <c r="M188" s="176"/>
      <c r="N188" s="176"/>
      <c r="O188" s="176"/>
      <c r="P188" s="176"/>
      <c r="Q188" s="176"/>
      <c r="R188" s="176"/>
      <c r="S188" s="176"/>
      <c r="T188" s="176"/>
      <c r="U188" s="176"/>
      <c r="V188" s="176"/>
      <c r="W188" s="176"/>
      <c r="X188" s="176"/>
      <c r="Y188" s="176"/>
      <c r="Z188" s="176"/>
      <c r="AA188" s="176"/>
      <c r="AB188" s="176"/>
      <c r="AC188" s="176"/>
      <c r="AD188" s="176"/>
      <c r="AE188" s="176"/>
      <c r="AF188" s="176"/>
      <c r="AG188" s="176"/>
      <c r="AH188" s="176"/>
      <c r="AI188" s="176"/>
      <c r="AJ188" s="176"/>
      <c r="AK188" s="176"/>
      <c r="AL188" s="176"/>
      <c r="AM188" s="176"/>
      <c r="AN188" s="176"/>
      <c r="AO188" s="176"/>
      <c r="AP188" s="176"/>
      <c r="AQ188" s="176"/>
      <c r="AR188" s="176"/>
      <c r="AS188" s="176"/>
      <c r="AT188" s="176"/>
      <c r="AU188" s="176"/>
      <c r="AV188" s="176"/>
      <c r="AW188" s="176"/>
      <c r="AX188" s="176"/>
      <c r="AY188" s="176"/>
      <c r="AZ188" s="176"/>
      <c r="BA188" s="176"/>
      <c r="BB188" s="176"/>
      <c r="BC188" s="176"/>
      <c r="BD188" s="176"/>
      <c r="BE188" s="176"/>
      <c r="BF188" s="176"/>
      <c r="BG188" s="176"/>
      <c r="BH188" s="176"/>
      <c r="BI188" s="176"/>
      <c r="BJ188" s="176"/>
      <c r="BK188" s="176"/>
      <c r="BL188" s="176"/>
      <c r="BM188" s="176"/>
      <c r="BN188" s="176"/>
      <c r="BO188" s="176"/>
      <c r="BP188" s="176"/>
      <c r="BQ188" s="176"/>
      <c r="BR188" s="176"/>
      <c r="BS188" s="176"/>
      <c r="BT188" s="176"/>
      <c r="BU188" s="176"/>
      <c r="BV188" s="176"/>
      <c r="BW188" s="176"/>
      <c r="BX188" s="176"/>
      <c r="BY188" s="176"/>
      <c r="BZ188" s="176"/>
      <c r="CA188" s="176"/>
      <c r="CB188" s="176"/>
      <c r="CC188" s="176"/>
      <c r="CD188" s="176"/>
      <c r="CE188" s="176"/>
      <c r="CF188" s="176"/>
      <c r="CG188" s="176"/>
      <c r="CH188" s="176"/>
      <c r="CI188" s="176"/>
      <c r="CJ188" s="176"/>
      <c r="CK188" s="176"/>
      <c r="CL188" s="176"/>
      <c r="CM188" s="176"/>
      <c r="CN188" s="176"/>
      <c r="CO188" s="176"/>
      <c r="CP188" s="176"/>
      <c r="CQ188" s="176"/>
      <c r="CR188" s="176"/>
      <c r="CS188" s="176"/>
      <c r="CT188" s="176"/>
      <c r="CU188" s="176"/>
      <c r="CV188" s="176"/>
      <c r="CW188" s="176"/>
      <c r="CX188" s="176"/>
      <c r="CY188" s="176"/>
      <c r="CZ188" s="176"/>
      <c r="DA188" s="176"/>
      <c r="DB188" s="176"/>
      <c r="DC188" s="176"/>
      <c r="DD188" s="176"/>
      <c r="DE188" s="176"/>
      <c r="DF188" s="176"/>
      <c r="DG188" s="176"/>
      <c r="DH188" s="176"/>
      <c r="DI188" s="176"/>
      <c r="DJ188" s="176"/>
      <c r="DK188" s="176"/>
      <c r="DL188" s="176"/>
      <c r="DM188" s="176"/>
      <c r="DN188" s="176"/>
      <c r="DO188" s="176"/>
      <c r="DP188" s="176"/>
      <c r="DQ188" s="176"/>
      <c r="DR188" s="176"/>
      <c r="DS188" s="176"/>
      <c r="DT188" s="176"/>
      <c r="DU188" s="176"/>
      <c r="DV188" s="176"/>
      <c r="DW188" s="176"/>
      <c r="DX188" s="176"/>
      <c r="DY188" s="176"/>
      <c r="DZ188" s="176"/>
      <c r="EA188" s="176"/>
      <c r="EB188" s="176"/>
      <c r="EC188" s="176"/>
      <c r="ED188" s="176"/>
      <c r="EE188" s="176"/>
      <c r="EF188" s="176"/>
      <c r="EG188" s="176"/>
      <c r="EH188" s="176"/>
      <c r="EI188" s="176"/>
      <c r="EJ188" s="176"/>
      <c r="EK188" s="176"/>
      <c r="EL188" s="176"/>
      <c r="EM188" s="176"/>
      <c r="EN188" s="176"/>
      <c r="EO188" s="176"/>
      <c r="EP188" s="176"/>
      <c r="EQ188" s="176"/>
      <c r="ER188" s="176"/>
      <c r="ES188" s="176"/>
      <c r="ET188" s="176"/>
      <c r="EU188" s="176"/>
      <c r="EV188" s="176"/>
      <c r="EW188" s="176"/>
    </row>
    <row r="189" spans="2:153" s="174" customFormat="1" ht="15" customHeight="1">
      <c r="B189" s="176"/>
      <c r="C189" s="176"/>
      <c r="D189" s="176"/>
      <c r="E189" s="176"/>
      <c r="F189" s="176"/>
      <c r="G189" s="176"/>
      <c r="H189" s="176"/>
      <c r="I189" s="176"/>
      <c r="J189" s="176"/>
      <c r="K189" s="176"/>
      <c r="L189" s="176"/>
      <c r="M189" s="176"/>
      <c r="N189" s="176"/>
      <c r="O189" s="176"/>
      <c r="P189" s="176"/>
      <c r="Q189" s="176"/>
      <c r="R189" s="176"/>
      <c r="S189" s="176"/>
      <c r="T189" s="176"/>
      <c r="U189" s="176"/>
      <c r="V189" s="176"/>
      <c r="W189" s="176"/>
      <c r="X189" s="176"/>
      <c r="Y189" s="176"/>
      <c r="Z189" s="176"/>
      <c r="AA189" s="176"/>
      <c r="AB189" s="176"/>
      <c r="AC189" s="176"/>
      <c r="AD189" s="176"/>
      <c r="AE189" s="176"/>
      <c r="AF189" s="176"/>
      <c r="AG189" s="176"/>
      <c r="AH189" s="176"/>
      <c r="AI189" s="176"/>
      <c r="AJ189" s="176"/>
      <c r="AK189" s="176"/>
      <c r="AL189" s="176"/>
      <c r="AM189" s="176"/>
      <c r="AN189" s="176"/>
      <c r="AO189" s="176"/>
      <c r="AP189" s="176"/>
      <c r="AQ189" s="176"/>
      <c r="AR189" s="176"/>
      <c r="AS189" s="176"/>
      <c r="AT189" s="176"/>
      <c r="AU189" s="176"/>
      <c r="AV189" s="176"/>
      <c r="AW189" s="176"/>
      <c r="AX189" s="176"/>
      <c r="AY189" s="176"/>
      <c r="AZ189" s="176"/>
      <c r="BA189" s="176"/>
      <c r="BB189" s="176"/>
      <c r="BC189" s="176"/>
      <c r="BD189" s="176"/>
      <c r="BE189" s="176"/>
      <c r="BF189" s="176"/>
      <c r="BG189" s="176"/>
      <c r="BH189" s="176"/>
      <c r="BI189" s="176"/>
      <c r="BJ189" s="176"/>
      <c r="BK189" s="176"/>
      <c r="BL189" s="176"/>
      <c r="BM189" s="176"/>
      <c r="BN189" s="176"/>
      <c r="BO189" s="176"/>
      <c r="BP189" s="176"/>
      <c r="BQ189" s="176"/>
      <c r="BR189" s="176"/>
      <c r="BS189" s="176"/>
      <c r="BT189" s="176"/>
      <c r="BU189" s="176"/>
      <c r="BV189" s="176"/>
      <c r="BW189" s="176"/>
      <c r="BX189" s="176"/>
      <c r="BY189" s="176"/>
      <c r="BZ189" s="176"/>
      <c r="CA189" s="176"/>
      <c r="CB189" s="176"/>
      <c r="CC189" s="176"/>
      <c r="CD189" s="176"/>
      <c r="CE189" s="176"/>
      <c r="CF189" s="176"/>
      <c r="CG189" s="176"/>
      <c r="CH189" s="176"/>
      <c r="CI189" s="176"/>
      <c r="CJ189" s="176"/>
      <c r="CK189" s="176"/>
      <c r="CL189" s="176"/>
      <c r="CM189" s="176"/>
      <c r="CN189" s="176"/>
      <c r="CO189" s="176"/>
      <c r="CP189" s="176"/>
      <c r="CQ189" s="176"/>
      <c r="CR189" s="176"/>
      <c r="CS189" s="176"/>
      <c r="CT189" s="176"/>
      <c r="CU189" s="176"/>
      <c r="CV189" s="176"/>
      <c r="CW189" s="176"/>
      <c r="CX189" s="176"/>
      <c r="CY189" s="176"/>
      <c r="CZ189" s="176"/>
      <c r="DA189" s="176"/>
      <c r="DB189" s="176"/>
      <c r="DC189" s="176"/>
      <c r="DD189" s="176"/>
      <c r="DE189" s="176"/>
      <c r="DF189" s="176"/>
      <c r="DG189" s="176"/>
      <c r="DH189" s="176"/>
      <c r="DI189" s="176"/>
      <c r="DJ189" s="176"/>
      <c r="DK189" s="176"/>
      <c r="DL189" s="176"/>
      <c r="DM189" s="176"/>
      <c r="DN189" s="176"/>
      <c r="DO189" s="176"/>
      <c r="DP189" s="176"/>
      <c r="DQ189" s="176"/>
      <c r="DR189" s="176"/>
      <c r="DS189" s="176"/>
      <c r="DT189" s="176"/>
      <c r="DU189" s="176"/>
      <c r="DV189" s="176"/>
      <c r="DW189" s="176"/>
      <c r="DX189" s="176"/>
      <c r="DY189" s="176"/>
      <c r="DZ189" s="176"/>
      <c r="EA189" s="176"/>
      <c r="EB189" s="176"/>
      <c r="EC189" s="176"/>
      <c r="ED189" s="176"/>
      <c r="EE189" s="176"/>
      <c r="EF189" s="176"/>
      <c r="EG189" s="176"/>
      <c r="EH189" s="176"/>
      <c r="EI189" s="176"/>
      <c r="EJ189" s="176"/>
      <c r="EK189" s="176"/>
      <c r="EL189" s="176"/>
      <c r="EM189" s="176"/>
      <c r="EN189" s="176"/>
      <c r="EO189" s="176"/>
      <c r="EP189" s="176"/>
      <c r="EQ189" s="176"/>
      <c r="ER189" s="176"/>
      <c r="ES189" s="176"/>
      <c r="ET189" s="176"/>
      <c r="EU189" s="176"/>
      <c r="EV189" s="176"/>
      <c r="EW189" s="176"/>
    </row>
    <row r="190" spans="2:153" s="174" customFormat="1" ht="15" customHeight="1">
      <c r="B190" s="176"/>
      <c r="C190" s="176"/>
      <c r="D190" s="176"/>
      <c r="E190" s="176"/>
      <c r="F190" s="176"/>
      <c r="G190" s="176"/>
      <c r="H190" s="176"/>
      <c r="I190" s="176"/>
      <c r="J190" s="176"/>
      <c r="K190" s="176"/>
      <c r="L190" s="176"/>
      <c r="M190" s="176"/>
      <c r="N190" s="176"/>
      <c r="O190" s="176"/>
      <c r="P190" s="176"/>
      <c r="Q190" s="176"/>
      <c r="R190" s="176"/>
      <c r="S190" s="176"/>
      <c r="T190" s="176"/>
      <c r="U190" s="176"/>
      <c r="V190" s="176"/>
      <c r="W190" s="176"/>
      <c r="X190" s="176"/>
      <c r="Y190" s="176"/>
      <c r="Z190" s="176"/>
      <c r="AA190" s="176"/>
      <c r="AB190" s="176"/>
      <c r="AC190" s="176"/>
      <c r="AD190" s="176"/>
      <c r="AE190" s="176"/>
      <c r="AF190" s="176"/>
      <c r="AG190" s="176"/>
      <c r="AH190" s="176"/>
      <c r="AI190" s="176"/>
      <c r="AJ190" s="176"/>
      <c r="AK190" s="176"/>
      <c r="AL190" s="176"/>
      <c r="AM190" s="176"/>
      <c r="AN190" s="176"/>
      <c r="AO190" s="176"/>
      <c r="AP190" s="176"/>
      <c r="AQ190" s="176"/>
      <c r="AR190" s="176"/>
      <c r="AS190" s="176"/>
      <c r="AT190" s="176"/>
      <c r="AU190" s="176"/>
      <c r="AV190" s="176"/>
      <c r="AW190" s="176"/>
      <c r="AX190" s="176"/>
      <c r="AY190" s="176"/>
      <c r="AZ190" s="176"/>
      <c r="BA190" s="176"/>
      <c r="BB190" s="176"/>
      <c r="BC190" s="176"/>
      <c r="BD190" s="176"/>
      <c r="BE190" s="176"/>
      <c r="BF190" s="176"/>
      <c r="BG190" s="176"/>
      <c r="BH190" s="176"/>
      <c r="BI190" s="176"/>
      <c r="BJ190" s="176"/>
      <c r="BK190" s="176"/>
      <c r="BL190" s="176"/>
      <c r="BM190" s="176"/>
      <c r="BN190" s="176"/>
      <c r="BO190" s="176"/>
      <c r="BP190" s="176"/>
      <c r="BQ190" s="176"/>
      <c r="BR190" s="176"/>
      <c r="BS190" s="176"/>
      <c r="BT190" s="176"/>
      <c r="BU190" s="176"/>
      <c r="BV190" s="176"/>
      <c r="BW190" s="176"/>
      <c r="BX190" s="176"/>
      <c r="BY190" s="176"/>
      <c r="BZ190" s="176"/>
      <c r="CA190" s="176"/>
      <c r="CB190" s="176"/>
      <c r="CC190" s="176"/>
      <c r="CD190" s="176"/>
      <c r="CE190" s="176"/>
      <c r="CF190" s="176"/>
      <c r="CG190" s="176"/>
      <c r="CH190" s="176"/>
      <c r="CI190" s="176"/>
      <c r="CJ190" s="176"/>
      <c r="CK190" s="176"/>
      <c r="CL190" s="176"/>
      <c r="CM190" s="176"/>
      <c r="CN190" s="176"/>
      <c r="CO190" s="176"/>
      <c r="CP190" s="176"/>
      <c r="CQ190" s="176"/>
      <c r="CR190" s="176"/>
      <c r="CS190" s="176"/>
      <c r="CT190" s="176"/>
      <c r="CU190" s="176"/>
      <c r="CV190" s="176"/>
      <c r="CW190" s="176"/>
      <c r="CX190" s="176"/>
      <c r="CY190" s="176"/>
      <c r="CZ190" s="176"/>
      <c r="DA190" s="176"/>
      <c r="DB190" s="176"/>
      <c r="DC190" s="176"/>
      <c r="DD190" s="176"/>
      <c r="DE190" s="176"/>
      <c r="DF190" s="176"/>
      <c r="DG190" s="176"/>
      <c r="DH190" s="176"/>
      <c r="DI190" s="176"/>
      <c r="DJ190" s="176"/>
      <c r="DK190" s="176"/>
      <c r="DL190" s="176"/>
      <c r="DM190" s="176"/>
      <c r="DN190" s="176"/>
      <c r="DO190" s="176"/>
      <c r="DP190" s="176"/>
      <c r="DQ190" s="176"/>
      <c r="DR190" s="176"/>
      <c r="DS190" s="176"/>
      <c r="DT190" s="176"/>
      <c r="DU190" s="176"/>
      <c r="DV190" s="176"/>
      <c r="DW190" s="176"/>
      <c r="DX190" s="176"/>
      <c r="DY190" s="176"/>
      <c r="DZ190" s="176"/>
      <c r="EA190" s="176"/>
      <c r="EB190" s="176"/>
      <c r="EC190" s="176"/>
      <c r="ED190" s="176"/>
      <c r="EE190" s="176"/>
      <c r="EF190" s="176"/>
      <c r="EG190" s="176"/>
      <c r="EH190" s="176"/>
      <c r="EI190" s="176"/>
      <c r="EJ190" s="176"/>
      <c r="EK190" s="176"/>
      <c r="EL190" s="176"/>
      <c r="EM190" s="176"/>
      <c r="EN190" s="176"/>
      <c r="EO190" s="176"/>
      <c r="EP190" s="176"/>
      <c r="EQ190" s="176"/>
      <c r="ER190" s="176"/>
      <c r="ES190" s="176"/>
      <c r="ET190" s="176"/>
      <c r="EU190" s="176"/>
      <c r="EV190" s="176"/>
      <c r="EW190" s="176"/>
    </row>
    <row r="191" spans="2:153" s="174" customFormat="1" ht="15" customHeight="1">
      <c r="B191" s="176"/>
      <c r="C191" s="176"/>
      <c r="D191" s="176"/>
      <c r="E191" s="176"/>
      <c r="F191" s="176"/>
      <c r="G191" s="176"/>
      <c r="H191" s="176"/>
      <c r="I191" s="176"/>
      <c r="J191" s="176"/>
      <c r="K191" s="176"/>
      <c r="L191" s="176"/>
      <c r="M191" s="176"/>
      <c r="N191" s="176"/>
      <c r="O191" s="176"/>
      <c r="P191" s="176"/>
      <c r="Q191" s="176"/>
      <c r="R191" s="176"/>
      <c r="S191" s="176"/>
      <c r="T191" s="176"/>
      <c r="U191" s="176"/>
      <c r="V191" s="176"/>
      <c r="W191" s="176"/>
      <c r="X191" s="176"/>
      <c r="Y191" s="176"/>
      <c r="Z191" s="176"/>
      <c r="AA191" s="176"/>
      <c r="AB191" s="176"/>
      <c r="AC191" s="176"/>
      <c r="AD191" s="176"/>
      <c r="AE191" s="176"/>
      <c r="AF191" s="176"/>
      <c r="AG191" s="176"/>
      <c r="AH191" s="176"/>
      <c r="AI191" s="176"/>
      <c r="AJ191" s="176"/>
      <c r="AK191" s="176"/>
      <c r="AL191" s="176"/>
      <c r="AM191" s="176"/>
      <c r="AN191" s="176"/>
      <c r="AO191" s="176"/>
      <c r="AP191" s="176"/>
      <c r="AQ191" s="176"/>
      <c r="AR191" s="176"/>
      <c r="AS191" s="176"/>
      <c r="AT191" s="176"/>
      <c r="AU191" s="176"/>
      <c r="AV191" s="176"/>
      <c r="AW191" s="176"/>
      <c r="AX191" s="176"/>
      <c r="AY191" s="176"/>
      <c r="AZ191" s="176"/>
      <c r="BA191" s="176"/>
      <c r="BB191" s="176"/>
      <c r="BC191" s="176"/>
      <c r="BD191" s="176"/>
      <c r="BE191" s="176"/>
      <c r="BF191" s="176"/>
      <c r="BG191" s="176"/>
      <c r="BH191" s="176"/>
      <c r="BI191" s="176"/>
      <c r="BJ191" s="176"/>
      <c r="BK191" s="176"/>
      <c r="BL191" s="176"/>
      <c r="BM191" s="176"/>
      <c r="BN191" s="176"/>
      <c r="BO191" s="176"/>
      <c r="BP191" s="176"/>
      <c r="BQ191" s="176"/>
      <c r="BR191" s="176"/>
      <c r="BS191" s="176"/>
      <c r="BT191" s="176"/>
      <c r="BU191" s="176"/>
      <c r="BV191" s="176"/>
      <c r="BW191" s="176"/>
      <c r="BX191" s="176"/>
      <c r="BY191" s="176"/>
      <c r="BZ191" s="176"/>
      <c r="CA191" s="176"/>
      <c r="CB191" s="176"/>
      <c r="CC191" s="176"/>
      <c r="CD191" s="176"/>
      <c r="CE191" s="176"/>
      <c r="CF191" s="176"/>
      <c r="CG191" s="176"/>
      <c r="CH191" s="176"/>
      <c r="CI191" s="176"/>
      <c r="CJ191" s="176"/>
      <c r="CK191" s="176"/>
      <c r="CL191" s="176"/>
      <c r="CM191" s="176"/>
      <c r="CN191" s="176"/>
      <c r="CO191" s="176"/>
      <c r="CP191" s="176"/>
      <c r="CQ191" s="176"/>
      <c r="CR191" s="176"/>
      <c r="CS191" s="176"/>
      <c r="CT191" s="176"/>
      <c r="CU191" s="176"/>
      <c r="CV191" s="176"/>
      <c r="CW191" s="176"/>
      <c r="CX191" s="176"/>
      <c r="CY191" s="176"/>
      <c r="CZ191" s="176"/>
      <c r="DA191" s="176"/>
      <c r="DB191" s="176"/>
      <c r="DC191" s="176"/>
      <c r="DD191" s="176"/>
      <c r="DE191" s="176"/>
      <c r="DF191" s="176"/>
      <c r="DG191" s="176"/>
      <c r="DH191" s="176"/>
      <c r="DI191" s="176"/>
      <c r="DJ191" s="176"/>
      <c r="DK191" s="176"/>
      <c r="DL191" s="176"/>
      <c r="DM191" s="176"/>
      <c r="DN191" s="176"/>
      <c r="DO191" s="176"/>
      <c r="DP191" s="176"/>
      <c r="DQ191" s="176"/>
      <c r="DR191" s="176"/>
      <c r="DS191" s="176"/>
      <c r="DT191" s="176"/>
      <c r="DU191" s="176"/>
      <c r="DV191" s="176"/>
      <c r="DW191" s="176"/>
      <c r="DX191" s="176"/>
      <c r="DY191" s="176"/>
      <c r="DZ191" s="176"/>
      <c r="EA191" s="176"/>
      <c r="EB191" s="176"/>
      <c r="EC191" s="176"/>
      <c r="ED191" s="176"/>
      <c r="EE191" s="176"/>
      <c r="EF191" s="176"/>
      <c r="EG191" s="176"/>
      <c r="EH191" s="176"/>
      <c r="EI191" s="176"/>
      <c r="EJ191" s="176"/>
      <c r="EK191" s="176"/>
      <c r="EL191" s="176"/>
      <c r="EM191" s="176"/>
      <c r="EN191" s="176"/>
      <c r="EO191" s="176"/>
      <c r="EP191" s="176"/>
      <c r="EQ191" s="176"/>
      <c r="ER191" s="176"/>
      <c r="ES191" s="176"/>
      <c r="ET191" s="176"/>
      <c r="EU191" s="176"/>
      <c r="EV191" s="176"/>
      <c r="EW191" s="176"/>
    </row>
    <row r="192" spans="2:153" s="174" customFormat="1" ht="15" customHeight="1">
      <c r="B192" s="176"/>
      <c r="C192" s="176"/>
      <c r="D192" s="176"/>
      <c r="E192" s="176"/>
      <c r="F192" s="176"/>
      <c r="G192" s="176"/>
      <c r="H192" s="176"/>
      <c r="I192" s="176"/>
      <c r="J192" s="176"/>
      <c r="K192" s="176"/>
      <c r="L192" s="176"/>
      <c r="M192" s="176"/>
      <c r="N192" s="176"/>
      <c r="O192" s="176"/>
      <c r="P192" s="176"/>
      <c r="Q192" s="176"/>
      <c r="R192" s="176"/>
      <c r="S192" s="176"/>
      <c r="T192" s="176"/>
      <c r="U192" s="176"/>
      <c r="V192" s="176"/>
      <c r="W192" s="176"/>
      <c r="X192" s="176"/>
      <c r="Y192" s="176"/>
      <c r="Z192" s="176"/>
      <c r="AA192" s="176"/>
      <c r="AB192" s="176"/>
      <c r="AC192" s="176"/>
      <c r="AD192" s="176"/>
      <c r="AE192" s="176"/>
      <c r="AF192" s="176"/>
      <c r="AG192" s="176"/>
      <c r="AH192" s="176"/>
      <c r="AI192" s="176"/>
      <c r="AJ192" s="176"/>
      <c r="AK192" s="176"/>
      <c r="AL192" s="176"/>
      <c r="AM192" s="176"/>
      <c r="AN192" s="176"/>
      <c r="AO192" s="176"/>
      <c r="AP192" s="176"/>
      <c r="AQ192" s="176"/>
      <c r="AR192" s="176"/>
      <c r="AS192" s="176"/>
      <c r="AT192" s="176"/>
      <c r="AU192" s="176"/>
      <c r="AV192" s="176"/>
      <c r="AW192" s="176"/>
      <c r="AX192" s="176"/>
      <c r="AY192" s="176"/>
      <c r="AZ192" s="176"/>
      <c r="BA192" s="176"/>
      <c r="BB192" s="176"/>
      <c r="BC192" s="176"/>
      <c r="BD192" s="176"/>
      <c r="BE192" s="176"/>
      <c r="BF192" s="176"/>
      <c r="BG192" s="176"/>
      <c r="BH192" s="176"/>
      <c r="BI192" s="176"/>
      <c r="BJ192" s="176"/>
      <c r="BK192" s="176"/>
      <c r="BL192" s="176"/>
      <c r="BM192" s="176"/>
      <c r="BN192" s="176"/>
      <c r="BO192" s="176"/>
      <c r="BP192" s="176"/>
      <c r="BQ192" s="176"/>
      <c r="BR192" s="176"/>
      <c r="BS192" s="176"/>
      <c r="BT192" s="176"/>
      <c r="BU192" s="176"/>
      <c r="BV192" s="176"/>
      <c r="BW192" s="176"/>
      <c r="BX192" s="176"/>
      <c r="BY192" s="176"/>
      <c r="BZ192" s="176"/>
      <c r="CA192" s="176"/>
      <c r="CB192" s="176"/>
      <c r="CC192" s="176"/>
      <c r="CD192" s="176"/>
      <c r="CE192" s="176"/>
      <c r="CF192" s="176"/>
      <c r="CG192" s="176"/>
      <c r="CH192" s="176"/>
      <c r="CI192" s="176"/>
      <c r="CJ192" s="176"/>
      <c r="CK192" s="176"/>
      <c r="CL192" s="176"/>
      <c r="CM192" s="176"/>
      <c r="CN192" s="176"/>
      <c r="CO192" s="176"/>
      <c r="CP192" s="176"/>
      <c r="CQ192" s="176"/>
      <c r="CR192" s="176"/>
      <c r="CS192" s="176"/>
      <c r="CT192" s="176"/>
      <c r="CU192" s="176"/>
      <c r="CV192" s="176"/>
      <c r="CW192" s="176"/>
      <c r="CX192" s="176"/>
      <c r="CY192" s="176"/>
      <c r="CZ192" s="176"/>
      <c r="DA192" s="176"/>
      <c r="DB192" s="176"/>
      <c r="DC192" s="176"/>
      <c r="DD192" s="176"/>
      <c r="DE192" s="176"/>
      <c r="DF192" s="176"/>
      <c r="DG192" s="176"/>
      <c r="DH192" s="176"/>
      <c r="DI192" s="176"/>
      <c r="DJ192" s="176"/>
      <c r="DK192" s="176"/>
      <c r="DL192" s="176"/>
      <c r="DM192" s="176"/>
      <c r="DN192" s="176"/>
      <c r="DO192" s="176"/>
      <c r="DP192" s="176"/>
      <c r="DQ192" s="176"/>
      <c r="DR192" s="176"/>
      <c r="DS192" s="176"/>
      <c r="DT192" s="176"/>
      <c r="DU192" s="176"/>
      <c r="DV192" s="176"/>
      <c r="DW192" s="176"/>
      <c r="DX192" s="176"/>
      <c r="DY192" s="176"/>
      <c r="DZ192" s="176"/>
      <c r="EA192" s="176"/>
      <c r="EB192" s="176"/>
      <c r="EC192" s="176"/>
      <c r="ED192" s="176"/>
      <c r="EE192" s="176"/>
      <c r="EF192" s="176"/>
      <c r="EG192" s="176"/>
      <c r="EH192" s="176"/>
      <c r="EI192" s="176"/>
      <c r="EJ192" s="176"/>
      <c r="EK192" s="176"/>
      <c r="EL192" s="176"/>
      <c r="EM192" s="176"/>
      <c r="EN192" s="176"/>
      <c r="EO192" s="176"/>
      <c r="EP192" s="176"/>
      <c r="EQ192" s="176"/>
      <c r="ER192" s="176"/>
      <c r="ES192" s="176"/>
      <c r="ET192" s="176"/>
      <c r="EU192" s="176"/>
      <c r="EV192" s="176"/>
      <c r="EW192" s="176"/>
    </row>
    <row r="193" spans="2:153" s="174" customFormat="1" ht="15" customHeight="1">
      <c r="B193" s="176"/>
      <c r="C193" s="176"/>
      <c r="D193" s="176"/>
      <c r="E193" s="176"/>
      <c r="F193" s="176"/>
      <c r="G193" s="176"/>
      <c r="H193" s="176"/>
      <c r="I193" s="176"/>
      <c r="J193" s="176"/>
      <c r="K193" s="176"/>
      <c r="L193" s="176"/>
      <c r="M193" s="176"/>
      <c r="N193" s="176"/>
      <c r="O193" s="176"/>
      <c r="P193" s="176"/>
      <c r="Q193" s="176"/>
      <c r="R193" s="176"/>
      <c r="S193" s="176"/>
      <c r="T193" s="176"/>
      <c r="U193" s="176"/>
      <c r="V193" s="176"/>
      <c r="W193" s="176"/>
      <c r="X193" s="176"/>
      <c r="Y193" s="176"/>
      <c r="Z193" s="176"/>
      <c r="AA193" s="176"/>
      <c r="AB193" s="176"/>
      <c r="AC193" s="176"/>
      <c r="AD193" s="176"/>
      <c r="AE193" s="176"/>
      <c r="AF193" s="176"/>
      <c r="AG193" s="176"/>
      <c r="AH193" s="176"/>
      <c r="AI193" s="176"/>
      <c r="AJ193" s="176"/>
      <c r="AK193" s="176"/>
      <c r="AL193" s="176"/>
      <c r="AM193" s="176"/>
      <c r="AN193" s="176"/>
      <c r="AO193" s="176"/>
      <c r="AP193" s="176"/>
      <c r="AQ193" s="176"/>
      <c r="AR193" s="176"/>
      <c r="AS193" s="176"/>
      <c r="AT193" s="176"/>
      <c r="AU193" s="176"/>
      <c r="AV193" s="176"/>
      <c r="AW193" s="176"/>
      <c r="AX193" s="176"/>
      <c r="AY193" s="176"/>
      <c r="AZ193" s="176"/>
      <c r="BA193" s="176"/>
      <c r="BB193" s="176"/>
      <c r="BC193" s="176"/>
      <c r="BD193" s="176"/>
      <c r="BE193" s="176"/>
      <c r="BF193" s="176"/>
      <c r="BG193" s="176"/>
      <c r="BH193" s="176"/>
      <c r="BI193" s="176"/>
      <c r="BJ193" s="176"/>
      <c r="BK193" s="176"/>
      <c r="BL193" s="176"/>
      <c r="BM193" s="176"/>
      <c r="BN193" s="176"/>
      <c r="BO193" s="176"/>
      <c r="BP193" s="176"/>
      <c r="BQ193" s="176"/>
      <c r="BR193" s="176"/>
      <c r="BS193" s="176"/>
      <c r="BT193" s="176"/>
      <c r="BU193" s="176"/>
      <c r="BV193" s="176"/>
      <c r="BW193" s="176"/>
      <c r="BX193" s="176"/>
      <c r="BY193" s="176"/>
      <c r="BZ193" s="176"/>
      <c r="CA193" s="176"/>
      <c r="CB193" s="176"/>
      <c r="CC193" s="176"/>
      <c r="CD193" s="176"/>
      <c r="CE193" s="176"/>
      <c r="CF193" s="176"/>
      <c r="CG193" s="176"/>
      <c r="CH193" s="176"/>
      <c r="CI193" s="176"/>
      <c r="CJ193" s="176"/>
      <c r="CK193" s="176"/>
      <c r="CL193" s="176"/>
      <c r="CM193" s="176"/>
      <c r="CN193" s="176"/>
      <c r="CO193" s="176"/>
      <c r="CP193" s="176"/>
      <c r="CQ193" s="176"/>
      <c r="CR193" s="176"/>
      <c r="CS193" s="176"/>
      <c r="CT193" s="176"/>
      <c r="CU193" s="176"/>
      <c r="CV193" s="176"/>
      <c r="CW193" s="176"/>
      <c r="CX193" s="176"/>
      <c r="CY193" s="176"/>
      <c r="CZ193" s="176"/>
      <c r="DA193" s="176"/>
      <c r="DB193" s="176"/>
      <c r="DC193" s="176"/>
      <c r="DD193" s="176"/>
      <c r="DE193" s="176"/>
      <c r="DF193" s="176"/>
      <c r="DG193" s="176"/>
      <c r="DH193" s="176"/>
      <c r="DI193" s="176"/>
      <c r="DJ193" s="176"/>
      <c r="DK193" s="176"/>
      <c r="DL193" s="176"/>
      <c r="DM193" s="176"/>
      <c r="DN193" s="176"/>
      <c r="DO193" s="176"/>
      <c r="DP193" s="176"/>
      <c r="DQ193" s="176"/>
      <c r="DR193" s="176"/>
      <c r="DS193" s="176"/>
      <c r="DT193" s="176"/>
      <c r="DU193" s="176"/>
      <c r="DV193" s="176"/>
      <c r="DW193" s="176"/>
      <c r="DX193" s="176"/>
      <c r="DY193" s="176"/>
      <c r="DZ193" s="176"/>
      <c r="EA193" s="176"/>
      <c r="EB193" s="176"/>
      <c r="EC193" s="176"/>
      <c r="ED193" s="176"/>
      <c r="EE193" s="176"/>
      <c r="EF193" s="176"/>
      <c r="EG193" s="176"/>
      <c r="EH193" s="176"/>
      <c r="EI193" s="176"/>
      <c r="EJ193" s="176"/>
      <c r="EK193" s="176"/>
      <c r="EL193" s="176"/>
      <c r="EM193" s="176"/>
      <c r="EN193" s="176"/>
      <c r="EO193" s="176"/>
      <c r="EP193" s="176"/>
      <c r="EQ193" s="176"/>
      <c r="ER193" s="176"/>
      <c r="ES193" s="176"/>
      <c r="ET193" s="176"/>
      <c r="EU193" s="176"/>
      <c r="EV193" s="176"/>
      <c r="EW193" s="176"/>
    </row>
    <row r="194" spans="2:153" s="174" customFormat="1" ht="15" customHeight="1">
      <c r="B194" s="176"/>
      <c r="C194" s="176"/>
      <c r="D194" s="176"/>
      <c r="E194" s="176"/>
      <c r="F194" s="176"/>
      <c r="G194" s="176"/>
      <c r="H194" s="176"/>
      <c r="I194" s="176"/>
      <c r="J194" s="176"/>
      <c r="K194" s="176"/>
      <c r="L194" s="176"/>
      <c r="M194" s="176"/>
      <c r="N194" s="176"/>
      <c r="O194" s="176"/>
      <c r="P194" s="176"/>
      <c r="Q194" s="176"/>
      <c r="R194" s="176"/>
      <c r="S194" s="176"/>
      <c r="T194" s="176"/>
      <c r="U194" s="176"/>
      <c r="V194" s="176"/>
      <c r="W194" s="176"/>
      <c r="X194" s="176"/>
      <c r="Y194" s="176"/>
      <c r="Z194" s="176"/>
      <c r="AA194" s="176"/>
      <c r="AB194" s="176"/>
      <c r="AC194" s="176"/>
      <c r="AD194" s="176"/>
      <c r="AE194" s="176"/>
      <c r="AF194" s="176"/>
      <c r="AG194" s="176"/>
      <c r="AH194" s="176"/>
      <c r="AI194" s="176"/>
      <c r="AJ194" s="176"/>
      <c r="AK194" s="176"/>
      <c r="AL194" s="176"/>
      <c r="AM194" s="176"/>
      <c r="AN194" s="176"/>
      <c r="AO194" s="176"/>
      <c r="AP194" s="176"/>
      <c r="AQ194" s="176"/>
      <c r="AR194" s="176"/>
      <c r="AS194" s="176"/>
      <c r="AT194" s="176"/>
      <c r="AU194" s="176"/>
      <c r="AV194" s="176"/>
      <c r="AW194" s="176"/>
      <c r="AX194" s="176"/>
      <c r="AY194" s="176"/>
      <c r="AZ194" s="176"/>
      <c r="BA194" s="176"/>
      <c r="BB194" s="176"/>
      <c r="BC194" s="176"/>
      <c r="BD194" s="176"/>
      <c r="BE194" s="176"/>
      <c r="BF194" s="176"/>
      <c r="BG194" s="176"/>
      <c r="BH194" s="176"/>
      <c r="BI194" s="176"/>
      <c r="BJ194" s="176"/>
      <c r="BK194" s="176"/>
      <c r="BL194" s="176"/>
      <c r="BM194" s="176"/>
      <c r="BN194" s="176"/>
      <c r="BO194" s="176"/>
      <c r="BP194" s="176"/>
      <c r="BQ194" s="176"/>
      <c r="BR194" s="176"/>
      <c r="BS194" s="176"/>
      <c r="BT194" s="176"/>
      <c r="BU194" s="176"/>
      <c r="BV194" s="176"/>
      <c r="BW194" s="176"/>
      <c r="BX194" s="176"/>
      <c r="BY194" s="176"/>
      <c r="BZ194" s="176"/>
      <c r="CA194" s="176"/>
      <c r="CB194" s="176"/>
      <c r="CC194" s="176"/>
      <c r="CD194" s="176"/>
      <c r="CE194" s="176"/>
      <c r="CF194" s="176"/>
      <c r="CG194" s="176"/>
      <c r="CH194" s="176"/>
      <c r="CI194" s="176"/>
      <c r="CJ194" s="176"/>
      <c r="CK194" s="176"/>
      <c r="CL194" s="176"/>
      <c r="CM194" s="176"/>
      <c r="CN194" s="176"/>
      <c r="CO194" s="176"/>
      <c r="CP194" s="176"/>
      <c r="CQ194" s="176"/>
      <c r="CR194" s="176"/>
      <c r="CS194" s="176"/>
      <c r="CT194" s="176"/>
      <c r="CU194" s="176"/>
      <c r="CV194" s="176"/>
      <c r="CW194" s="176"/>
      <c r="CX194" s="176"/>
      <c r="CY194" s="176"/>
      <c r="CZ194" s="176"/>
      <c r="DA194" s="176"/>
      <c r="DB194" s="176"/>
      <c r="DC194" s="176"/>
      <c r="DD194" s="176"/>
      <c r="DE194" s="176"/>
      <c r="DF194" s="176"/>
      <c r="DG194" s="176"/>
      <c r="DH194" s="176"/>
      <c r="DI194" s="176"/>
      <c r="DJ194" s="176"/>
      <c r="DK194" s="176"/>
      <c r="DL194" s="176"/>
      <c r="DM194" s="176"/>
      <c r="DN194" s="176"/>
      <c r="DO194" s="176"/>
      <c r="DP194" s="176"/>
      <c r="DQ194" s="176"/>
      <c r="DR194" s="176"/>
      <c r="DS194" s="176"/>
      <c r="DT194" s="176"/>
      <c r="DU194" s="176"/>
      <c r="DV194" s="176"/>
      <c r="DW194" s="176"/>
      <c r="DX194" s="176"/>
      <c r="DY194" s="176"/>
      <c r="DZ194" s="176"/>
      <c r="EA194" s="176"/>
      <c r="EB194" s="176"/>
      <c r="EC194" s="176"/>
      <c r="ED194" s="176"/>
      <c r="EE194" s="176"/>
      <c r="EF194" s="176"/>
      <c r="EG194" s="176"/>
      <c r="EH194" s="176"/>
      <c r="EI194" s="176"/>
      <c r="EJ194" s="176"/>
      <c r="EK194" s="176"/>
      <c r="EL194" s="176"/>
      <c r="EM194" s="176"/>
      <c r="EN194" s="176"/>
      <c r="EO194" s="176"/>
      <c r="EP194" s="176"/>
      <c r="EQ194" s="176"/>
      <c r="ER194" s="176"/>
      <c r="ES194" s="176"/>
      <c r="ET194" s="176"/>
      <c r="EU194" s="176"/>
      <c r="EV194" s="176"/>
      <c r="EW194" s="176"/>
    </row>
    <row r="195" spans="2:153" s="174" customFormat="1" ht="15" customHeight="1">
      <c r="B195" s="176"/>
      <c r="C195" s="176"/>
      <c r="D195" s="176"/>
      <c r="E195" s="176"/>
      <c r="F195" s="176"/>
      <c r="G195" s="176"/>
      <c r="H195" s="176"/>
      <c r="I195" s="176"/>
      <c r="J195" s="176"/>
      <c r="K195" s="176"/>
      <c r="L195" s="176"/>
      <c r="M195" s="176"/>
      <c r="N195" s="176"/>
      <c r="O195" s="176"/>
      <c r="P195" s="176"/>
      <c r="Q195" s="176"/>
      <c r="R195" s="176"/>
      <c r="S195" s="176"/>
      <c r="T195" s="176"/>
      <c r="U195" s="176"/>
      <c r="V195" s="176"/>
      <c r="W195" s="176"/>
      <c r="X195" s="176"/>
      <c r="Y195" s="176"/>
      <c r="Z195" s="176"/>
      <c r="AA195" s="176"/>
      <c r="AB195" s="176"/>
      <c r="AC195" s="176"/>
      <c r="AD195" s="176"/>
      <c r="AE195" s="176"/>
      <c r="AF195" s="176"/>
      <c r="AG195" s="176"/>
      <c r="AH195" s="176"/>
      <c r="AI195" s="176"/>
      <c r="AJ195" s="176"/>
      <c r="AK195" s="176"/>
      <c r="AL195" s="176"/>
      <c r="AM195" s="176"/>
      <c r="AN195" s="176"/>
      <c r="AO195" s="176"/>
      <c r="AP195" s="176"/>
      <c r="AQ195" s="176"/>
      <c r="AR195" s="176"/>
      <c r="AS195" s="176"/>
      <c r="AT195" s="176"/>
      <c r="AU195" s="176"/>
      <c r="AV195" s="176"/>
      <c r="AW195" s="176"/>
      <c r="AX195" s="176"/>
      <c r="AY195" s="176"/>
      <c r="AZ195" s="176"/>
      <c r="BA195" s="176"/>
      <c r="BB195" s="176"/>
      <c r="BC195" s="176"/>
      <c r="BD195" s="176"/>
      <c r="BE195" s="176"/>
      <c r="BF195" s="176"/>
      <c r="BG195" s="176"/>
      <c r="BH195" s="176"/>
      <c r="BI195" s="176"/>
      <c r="BJ195" s="176"/>
      <c r="BK195" s="176"/>
      <c r="BL195" s="176"/>
      <c r="BM195" s="176"/>
      <c r="BN195" s="176"/>
      <c r="BO195" s="176"/>
      <c r="BP195" s="176"/>
      <c r="BQ195" s="176"/>
      <c r="BR195" s="176"/>
      <c r="BS195" s="176"/>
      <c r="BT195" s="176"/>
      <c r="BU195" s="176"/>
      <c r="BV195" s="176"/>
      <c r="BW195" s="176"/>
      <c r="BX195" s="176"/>
      <c r="BY195" s="176"/>
      <c r="BZ195" s="176"/>
      <c r="CA195" s="176"/>
      <c r="CB195" s="176"/>
      <c r="CC195" s="176"/>
      <c r="CD195" s="176"/>
      <c r="CE195" s="176"/>
      <c r="CF195" s="176"/>
      <c r="CG195" s="176"/>
      <c r="CH195" s="176"/>
      <c r="CI195" s="176"/>
      <c r="CJ195" s="176"/>
      <c r="CK195" s="176"/>
      <c r="CL195" s="176"/>
      <c r="CM195" s="176"/>
      <c r="CN195" s="176"/>
      <c r="CO195" s="176"/>
      <c r="CP195" s="176"/>
      <c r="CQ195" s="176"/>
      <c r="CR195" s="176"/>
      <c r="CS195" s="176"/>
      <c r="CT195" s="176"/>
      <c r="CU195" s="176"/>
      <c r="CV195" s="176"/>
      <c r="CW195" s="176"/>
      <c r="CX195" s="176"/>
      <c r="CY195" s="176"/>
      <c r="CZ195" s="176"/>
      <c r="DA195" s="176"/>
      <c r="DB195" s="176"/>
      <c r="DC195" s="176"/>
      <c r="DD195" s="176"/>
      <c r="DE195" s="176"/>
      <c r="DF195" s="176"/>
      <c r="DG195" s="176"/>
      <c r="DH195" s="176"/>
      <c r="DI195" s="176"/>
      <c r="DJ195" s="176"/>
      <c r="DK195" s="176"/>
      <c r="DL195" s="176"/>
      <c r="DM195" s="176"/>
      <c r="DN195" s="176"/>
      <c r="DO195" s="176"/>
      <c r="DP195" s="176"/>
      <c r="DQ195" s="176"/>
      <c r="DR195" s="176"/>
      <c r="DS195" s="176"/>
      <c r="DT195" s="176"/>
      <c r="DU195" s="176"/>
      <c r="DV195" s="176"/>
      <c r="DW195" s="176"/>
      <c r="DX195" s="176"/>
      <c r="DY195" s="176"/>
      <c r="DZ195" s="176"/>
      <c r="EA195" s="176"/>
      <c r="EB195" s="176"/>
      <c r="EC195" s="176"/>
      <c r="ED195" s="176"/>
      <c r="EE195" s="176"/>
      <c r="EF195" s="176"/>
      <c r="EG195" s="176"/>
      <c r="EH195" s="176"/>
      <c r="EI195" s="176"/>
      <c r="EJ195" s="176"/>
      <c r="EK195" s="176"/>
      <c r="EL195" s="176"/>
      <c r="EM195" s="176"/>
      <c r="EN195" s="176"/>
      <c r="EO195" s="176"/>
      <c r="EP195" s="176"/>
      <c r="EQ195" s="176"/>
      <c r="ER195" s="176"/>
      <c r="ES195" s="176"/>
      <c r="ET195" s="176"/>
      <c r="EU195" s="176"/>
      <c r="EV195" s="176"/>
      <c r="EW195" s="176"/>
    </row>
    <row r="196" spans="2:153" s="174" customFormat="1" ht="15" customHeight="1">
      <c r="B196" s="176"/>
      <c r="C196" s="176"/>
      <c r="D196" s="176"/>
      <c r="E196" s="176"/>
      <c r="F196" s="176"/>
      <c r="G196" s="176"/>
      <c r="H196" s="176"/>
      <c r="I196" s="176"/>
      <c r="J196" s="176"/>
      <c r="K196" s="176"/>
      <c r="L196" s="176"/>
      <c r="M196" s="176"/>
      <c r="N196" s="176"/>
      <c r="O196" s="176"/>
      <c r="P196" s="176"/>
      <c r="Q196" s="176"/>
      <c r="R196" s="176"/>
      <c r="S196" s="176"/>
      <c r="T196" s="176"/>
      <c r="U196" s="176"/>
      <c r="V196" s="176"/>
      <c r="W196" s="176"/>
      <c r="X196" s="176"/>
      <c r="Y196" s="176"/>
      <c r="Z196" s="176"/>
      <c r="AA196" s="176"/>
      <c r="AB196" s="176"/>
      <c r="AC196" s="176"/>
      <c r="AD196" s="176"/>
      <c r="AE196" s="176"/>
      <c r="AF196" s="176"/>
      <c r="AG196" s="176"/>
      <c r="AH196" s="176"/>
      <c r="AI196" s="176"/>
      <c r="AJ196" s="176"/>
      <c r="AK196" s="176"/>
      <c r="AL196" s="176"/>
      <c r="AM196" s="176"/>
      <c r="AN196" s="176"/>
      <c r="AO196" s="176"/>
      <c r="AP196" s="176"/>
      <c r="AQ196" s="176"/>
      <c r="AR196" s="176"/>
      <c r="AS196" s="176"/>
      <c r="AT196" s="176"/>
      <c r="AU196" s="176"/>
      <c r="AV196" s="176"/>
      <c r="AW196" s="176"/>
      <c r="AX196" s="176"/>
      <c r="AY196" s="176"/>
      <c r="AZ196" s="176"/>
      <c r="BA196" s="176"/>
      <c r="BB196" s="176"/>
      <c r="BC196" s="176"/>
      <c r="BD196" s="176"/>
      <c r="BE196" s="176"/>
      <c r="BF196" s="176"/>
      <c r="BG196" s="176"/>
      <c r="BH196" s="176"/>
      <c r="BI196" s="176"/>
      <c r="BJ196" s="176"/>
      <c r="BK196" s="176"/>
      <c r="BL196" s="176"/>
      <c r="BM196" s="176"/>
      <c r="BN196" s="176"/>
      <c r="BO196" s="176"/>
      <c r="BP196" s="176"/>
      <c r="BQ196" s="176"/>
      <c r="BR196" s="176"/>
      <c r="BS196" s="176"/>
      <c r="BT196" s="176"/>
      <c r="BU196" s="176"/>
      <c r="BV196" s="176"/>
      <c r="BW196" s="176"/>
      <c r="BX196" s="176"/>
      <c r="BY196" s="176"/>
      <c r="BZ196" s="176"/>
      <c r="CA196" s="176"/>
      <c r="CB196" s="176"/>
      <c r="CC196" s="176"/>
      <c r="CD196" s="176"/>
      <c r="CE196" s="176"/>
      <c r="CF196" s="176"/>
      <c r="CG196" s="176"/>
      <c r="CH196" s="176"/>
      <c r="CI196" s="176"/>
      <c r="CJ196" s="176"/>
      <c r="CK196" s="176"/>
      <c r="CL196" s="176"/>
      <c r="CM196" s="176"/>
      <c r="CN196" s="176"/>
      <c r="CO196" s="176"/>
      <c r="CP196" s="176"/>
      <c r="CQ196" s="176"/>
      <c r="CR196" s="176"/>
      <c r="CS196" s="176"/>
      <c r="CT196" s="176"/>
      <c r="CU196" s="176"/>
      <c r="CV196" s="176"/>
      <c r="CW196" s="176"/>
      <c r="CX196" s="176"/>
      <c r="CY196" s="176"/>
      <c r="CZ196" s="176"/>
      <c r="DA196" s="176"/>
      <c r="DB196" s="176"/>
      <c r="DC196" s="176"/>
      <c r="DD196" s="176"/>
      <c r="DE196" s="176"/>
      <c r="DF196" s="176"/>
      <c r="DG196" s="176"/>
      <c r="DH196" s="176"/>
      <c r="DI196" s="176"/>
      <c r="DJ196" s="176"/>
      <c r="DK196" s="176"/>
      <c r="DL196" s="176"/>
      <c r="DM196" s="176"/>
      <c r="DN196" s="176"/>
      <c r="DO196" s="176"/>
      <c r="DP196" s="176"/>
      <c r="DQ196" s="176"/>
      <c r="DR196" s="176"/>
      <c r="DS196" s="176"/>
      <c r="DT196" s="176"/>
      <c r="DU196" s="176"/>
      <c r="DV196" s="176"/>
      <c r="DW196" s="176"/>
      <c r="DX196" s="176"/>
      <c r="DY196" s="176"/>
      <c r="DZ196" s="176"/>
      <c r="EA196" s="176"/>
      <c r="EB196" s="176"/>
      <c r="EC196" s="176"/>
      <c r="ED196" s="176"/>
      <c r="EE196" s="176"/>
      <c r="EF196" s="176"/>
      <c r="EG196" s="176"/>
      <c r="EH196" s="176"/>
      <c r="EI196" s="176"/>
      <c r="EJ196" s="176"/>
      <c r="EK196" s="176"/>
      <c r="EL196" s="176"/>
      <c r="EM196" s="176"/>
      <c r="EN196" s="176"/>
      <c r="EO196" s="176"/>
      <c r="EP196" s="176"/>
      <c r="EQ196" s="176"/>
      <c r="ER196" s="176"/>
      <c r="ES196" s="176"/>
      <c r="ET196" s="176"/>
      <c r="EU196" s="176"/>
      <c r="EV196" s="176"/>
      <c r="EW196" s="176"/>
    </row>
    <row r="197" spans="2:153" s="174" customFormat="1" ht="15" customHeight="1">
      <c r="B197" s="176"/>
      <c r="C197" s="176"/>
      <c r="D197" s="176"/>
      <c r="E197" s="176"/>
      <c r="F197" s="176"/>
      <c r="G197" s="176"/>
      <c r="H197" s="176"/>
      <c r="I197" s="176"/>
      <c r="J197" s="176"/>
      <c r="K197" s="176"/>
      <c r="L197" s="176"/>
      <c r="M197" s="176"/>
      <c r="N197" s="176"/>
      <c r="O197" s="176"/>
      <c r="P197" s="176"/>
      <c r="Q197" s="176"/>
      <c r="R197" s="176"/>
      <c r="S197" s="176"/>
      <c r="T197" s="176"/>
      <c r="U197" s="176"/>
      <c r="V197" s="176"/>
      <c r="W197" s="176"/>
      <c r="X197" s="176"/>
      <c r="Y197" s="176"/>
      <c r="Z197" s="176"/>
      <c r="AA197" s="176"/>
      <c r="AB197" s="176"/>
      <c r="AC197" s="176"/>
      <c r="AD197" s="176"/>
      <c r="AE197" s="176"/>
      <c r="AF197" s="176"/>
      <c r="AG197" s="176"/>
      <c r="AH197" s="176"/>
      <c r="AI197" s="176"/>
      <c r="AJ197" s="176"/>
      <c r="AK197" s="176"/>
      <c r="AL197" s="176"/>
      <c r="AM197" s="176"/>
      <c r="AN197" s="176"/>
      <c r="AO197" s="176"/>
      <c r="AP197" s="176"/>
      <c r="AQ197" s="176"/>
      <c r="AR197" s="176"/>
      <c r="AS197" s="176"/>
      <c r="AT197" s="176"/>
      <c r="AU197" s="176"/>
      <c r="AV197" s="176"/>
      <c r="AW197" s="176"/>
      <c r="AX197" s="176"/>
      <c r="AY197" s="176"/>
      <c r="AZ197" s="176"/>
      <c r="BA197" s="176"/>
      <c r="BB197" s="176"/>
      <c r="BC197" s="176"/>
      <c r="BD197" s="176"/>
      <c r="BE197" s="176"/>
      <c r="BF197" s="176"/>
      <c r="BG197" s="176"/>
      <c r="BH197" s="176"/>
      <c r="BI197" s="176"/>
      <c r="BJ197" s="176"/>
      <c r="BK197" s="176"/>
      <c r="BL197" s="176"/>
      <c r="BM197" s="176"/>
      <c r="BN197" s="176"/>
      <c r="BO197" s="176"/>
      <c r="BP197" s="176"/>
      <c r="BQ197" s="176"/>
      <c r="BR197" s="176"/>
      <c r="BS197" s="176"/>
      <c r="BT197" s="176"/>
      <c r="BU197" s="176"/>
      <c r="BV197" s="176"/>
      <c r="BW197" s="176"/>
      <c r="BX197" s="176"/>
      <c r="BY197" s="176"/>
      <c r="BZ197" s="176"/>
      <c r="CA197" s="176"/>
      <c r="CB197" s="176"/>
      <c r="CC197" s="176"/>
      <c r="CD197" s="176"/>
      <c r="CE197" s="176"/>
      <c r="CF197" s="176"/>
      <c r="CG197" s="176"/>
      <c r="CH197" s="176"/>
      <c r="CI197" s="176"/>
      <c r="CJ197" s="176"/>
      <c r="CK197" s="176"/>
      <c r="CL197" s="176"/>
      <c r="CM197" s="176"/>
      <c r="CN197" s="176"/>
      <c r="CO197" s="176"/>
      <c r="CP197" s="176"/>
      <c r="CQ197" s="176"/>
      <c r="CR197" s="176"/>
      <c r="CS197" s="176"/>
      <c r="CT197" s="176"/>
      <c r="CU197" s="176"/>
      <c r="CV197" s="176"/>
      <c r="CW197" s="176"/>
      <c r="CX197" s="176"/>
      <c r="CY197" s="176"/>
      <c r="CZ197" s="176"/>
      <c r="DA197" s="176"/>
      <c r="DB197" s="176"/>
      <c r="DC197" s="176"/>
      <c r="DD197" s="176"/>
      <c r="DE197" s="176"/>
      <c r="DF197" s="176"/>
      <c r="DG197" s="176"/>
      <c r="DH197" s="176"/>
      <c r="DI197" s="176"/>
      <c r="DJ197" s="176"/>
      <c r="DK197" s="176"/>
      <c r="DL197" s="176"/>
      <c r="DM197" s="176"/>
      <c r="DN197" s="176"/>
      <c r="DO197" s="176"/>
      <c r="DP197" s="176"/>
      <c r="DQ197" s="176"/>
      <c r="DR197" s="176"/>
      <c r="DS197" s="176"/>
      <c r="DT197" s="176"/>
      <c r="DU197" s="176"/>
      <c r="DV197" s="176"/>
      <c r="DW197" s="176"/>
      <c r="DX197" s="176"/>
      <c r="DY197" s="176"/>
      <c r="DZ197" s="176"/>
      <c r="EA197" s="176"/>
      <c r="EB197" s="176"/>
      <c r="EC197" s="176"/>
      <c r="ED197" s="176"/>
      <c r="EE197" s="176"/>
      <c r="EF197" s="176"/>
      <c r="EG197" s="176"/>
      <c r="EH197" s="176"/>
      <c r="EI197" s="176"/>
      <c r="EJ197" s="176"/>
      <c r="EK197" s="176"/>
      <c r="EL197" s="176"/>
      <c r="EM197" s="176"/>
      <c r="EN197" s="176"/>
      <c r="EO197" s="176"/>
      <c r="EP197" s="176"/>
      <c r="EQ197" s="176"/>
      <c r="ER197" s="176"/>
      <c r="ES197" s="176"/>
      <c r="ET197" s="176"/>
      <c r="EU197" s="176"/>
      <c r="EV197" s="176"/>
      <c r="EW197" s="176"/>
    </row>
    <row r="198" spans="2:153" s="174" customFormat="1" ht="15" customHeight="1">
      <c r="B198" s="176"/>
      <c r="C198" s="176"/>
      <c r="D198" s="176"/>
      <c r="E198" s="176"/>
      <c r="F198" s="176"/>
      <c r="G198" s="176"/>
      <c r="H198" s="176"/>
      <c r="I198" s="176"/>
      <c r="J198" s="176"/>
      <c r="K198" s="176"/>
      <c r="L198" s="176"/>
      <c r="M198" s="176"/>
      <c r="N198" s="176"/>
      <c r="O198" s="176"/>
      <c r="P198" s="176"/>
      <c r="Q198" s="176"/>
      <c r="R198" s="176"/>
      <c r="S198" s="176"/>
      <c r="T198" s="176"/>
      <c r="U198" s="176"/>
      <c r="V198" s="176"/>
      <c r="W198" s="176"/>
      <c r="X198" s="176"/>
      <c r="Y198" s="176"/>
      <c r="Z198" s="176"/>
      <c r="AA198" s="176"/>
      <c r="AB198" s="176"/>
      <c r="AC198" s="176"/>
      <c r="AD198" s="176"/>
      <c r="AE198" s="176"/>
      <c r="AF198" s="176"/>
      <c r="AG198" s="176"/>
      <c r="AH198" s="176"/>
      <c r="AI198" s="176"/>
      <c r="AJ198" s="176"/>
      <c r="AK198" s="176"/>
      <c r="AL198" s="176"/>
      <c r="AM198" s="176"/>
      <c r="AN198" s="176"/>
      <c r="AO198" s="176"/>
      <c r="AP198" s="176"/>
      <c r="AQ198" s="176"/>
      <c r="AR198" s="176"/>
      <c r="AS198" s="176"/>
      <c r="AT198" s="176"/>
      <c r="AU198" s="176"/>
      <c r="AV198" s="176"/>
      <c r="AW198" s="176"/>
      <c r="AX198" s="176"/>
      <c r="AY198" s="176"/>
      <c r="AZ198" s="176"/>
      <c r="BA198" s="176"/>
      <c r="BB198" s="176"/>
      <c r="BC198" s="176"/>
      <c r="BD198" s="176"/>
      <c r="BE198" s="176"/>
      <c r="BF198" s="176"/>
      <c r="BG198" s="176"/>
      <c r="BH198" s="176"/>
      <c r="BI198" s="176"/>
      <c r="BJ198" s="176"/>
      <c r="BK198" s="176"/>
      <c r="BL198" s="176"/>
      <c r="BM198" s="176"/>
      <c r="BN198" s="176"/>
      <c r="BO198" s="176"/>
      <c r="BP198" s="176"/>
      <c r="BQ198" s="176"/>
      <c r="BR198" s="176"/>
      <c r="BS198" s="176"/>
      <c r="BT198" s="176"/>
      <c r="BU198" s="176"/>
      <c r="BV198" s="176"/>
      <c r="BW198" s="176"/>
      <c r="BX198" s="176"/>
      <c r="BY198" s="176"/>
      <c r="BZ198" s="176"/>
      <c r="CA198" s="176"/>
      <c r="CB198" s="176"/>
      <c r="CC198" s="176"/>
      <c r="CD198" s="176"/>
      <c r="CE198" s="176"/>
      <c r="CF198" s="176"/>
      <c r="CG198" s="176"/>
      <c r="CH198" s="176"/>
      <c r="CI198" s="176"/>
      <c r="CJ198" s="176"/>
      <c r="CK198" s="176"/>
      <c r="CL198" s="176"/>
      <c r="CM198" s="176"/>
      <c r="CN198" s="176"/>
      <c r="CO198" s="176"/>
      <c r="CP198" s="176"/>
      <c r="CQ198" s="176"/>
      <c r="CR198" s="176"/>
      <c r="CS198" s="176"/>
      <c r="CT198" s="176"/>
      <c r="CU198" s="176"/>
      <c r="CV198" s="176"/>
      <c r="CW198" s="176"/>
      <c r="CX198" s="176"/>
      <c r="CY198" s="176"/>
      <c r="CZ198" s="176"/>
      <c r="DA198" s="176"/>
      <c r="DB198" s="176"/>
      <c r="DC198" s="176"/>
      <c r="DD198" s="176"/>
      <c r="DE198" s="176"/>
      <c r="DF198" s="176"/>
      <c r="DG198" s="176"/>
      <c r="DH198" s="176"/>
      <c r="DI198" s="176"/>
      <c r="DJ198" s="176"/>
      <c r="DK198" s="176"/>
      <c r="DL198" s="176"/>
      <c r="DM198" s="176"/>
      <c r="DN198" s="176"/>
      <c r="DO198" s="176"/>
      <c r="DP198" s="176"/>
      <c r="DQ198" s="176"/>
      <c r="DR198" s="176"/>
      <c r="DS198" s="176"/>
      <c r="DT198" s="176"/>
      <c r="DU198" s="176"/>
      <c r="DV198" s="176"/>
      <c r="DW198" s="176"/>
      <c r="DX198" s="176"/>
      <c r="DY198" s="176"/>
      <c r="DZ198" s="176"/>
      <c r="EA198" s="176"/>
      <c r="EB198" s="176"/>
      <c r="EC198" s="176"/>
      <c r="ED198" s="176"/>
      <c r="EE198" s="176"/>
      <c r="EF198" s="176"/>
      <c r="EG198" s="176"/>
      <c r="EH198" s="176"/>
      <c r="EI198" s="176"/>
      <c r="EJ198" s="176"/>
      <c r="EK198" s="176"/>
      <c r="EL198" s="176"/>
      <c r="EM198" s="176"/>
      <c r="EN198" s="176"/>
      <c r="EO198" s="176"/>
      <c r="EP198" s="176"/>
      <c r="EQ198" s="176"/>
      <c r="ER198" s="176"/>
      <c r="ES198" s="176"/>
      <c r="ET198" s="176"/>
      <c r="EU198" s="176"/>
      <c r="EV198" s="176"/>
      <c r="EW198" s="176"/>
    </row>
    <row r="199" spans="2:153" s="174" customFormat="1" ht="15" customHeight="1">
      <c r="B199" s="176"/>
      <c r="C199" s="176"/>
      <c r="D199" s="176"/>
      <c r="E199" s="176"/>
      <c r="F199" s="176"/>
      <c r="G199" s="176"/>
      <c r="H199" s="176"/>
      <c r="I199" s="176"/>
      <c r="J199" s="176"/>
      <c r="K199" s="176"/>
      <c r="L199" s="176"/>
      <c r="M199" s="176"/>
      <c r="N199" s="176"/>
      <c r="O199" s="176"/>
      <c r="P199" s="176"/>
      <c r="Q199" s="176"/>
      <c r="R199" s="176"/>
      <c r="S199" s="176"/>
      <c r="T199" s="176"/>
      <c r="U199" s="176"/>
      <c r="V199" s="176"/>
      <c r="W199" s="176"/>
      <c r="X199" s="176"/>
      <c r="Y199" s="176"/>
      <c r="Z199" s="176"/>
      <c r="AA199" s="176"/>
      <c r="AB199" s="176"/>
      <c r="AC199" s="176"/>
      <c r="AD199" s="176"/>
      <c r="AE199" s="176"/>
      <c r="AF199" s="176"/>
      <c r="AG199" s="176"/>
      <c r="AH199" s="176"/>
      <c r="AI199" s="176"/>
      <c r="AJ199" s="176"/>
      <c r="AK199" s="176"/>
      <c r="AL199" s="176"/>
      <c r="AM199" s="176"/>
      <c r="AN199" s="176"/>
      <c r="AO199" s="176"/>
      <c r="AP199" s="176"/>
      <c r="AQ199" s="176"/>
      <c r="AR199" s="176"/>
      <c r="AS199" s="176"/>
      <c r="AT199" s="176"/>
      <c r="AU199" s="176"/>
      <c r="AV199" s="176"/>
      <c r="AW199" s="176"/>
      <c r="AX199" s="176"/>
      <c r="AY199" s="176"/>
      <c r="AZ199" s="176"/>
      <c r="BA199" s="176"/>
      <c r="BB199" s="176"/>
      <c r="BC199" s="176"/>
      <c r="BD199" s="176"/>
      <c r="BE199" s="176"/>
      <c r="BF199" s="176"/>
      <c r="BG199" s="176"/>
      <c r="BH199" s="176"/>
      <c r="BI199" s="176"/>
      <c r="BJ199" s="176"/>
      <c r="BK199" s="176"/>
      <c r="BL199" s="176"/>
      <c r="BM199" s="176"/>
      <c r="BN199" s="176"/>
      <c r="BO199" s="176"/>
      <c r="BP199" s="176"/>
      <c r="BQ199" s="176"/>
      <c r="BR199" s="176"/>
      <c r="BS199" s="176"/>
      <c r="BT199" s="176"/>
      <c r="BU199" s="176"/>
      <c r="BV199" s="176"/>
      <c r="BW199" s="176"/>
      <c r="BX199" s="176"/>
      <c r="BY199" s="176"/>
      <c r="BZ199" s="176"/>
      <c r="CA199" s="176"/>
      <c r="CB199" s="176"/>
      <c r="CC199" s="176"/>
      <c r="CD199" s="176"/>
      <c r="CE199" s="176"/>
      <c r="CF199" s="176"/>
      <c r="CG199" s="176"/>
      <c r="CH199" s="176"/>
      <c r="CI199" s="176"/>
      <c r="CJ199" s="176"/>
      <c r="CK199" s="176"/>
      <c r="CL199" s="176"/>
      <c r="CM199" s="176"/>
      <c r="CN199" s="176"/>
      <c r="CO199" s="176"/>
      <c r="CP199" s="176"/>
      <c r="CQ199" s="176"/>
      <c r="CR199" s="176"/>
      <c r="CS199" s="176"/>
      <c r="CT199" s="176"/>
      <c r="CU199" s="176"/>
      <c r="CV199" s="176"/>
      <c r="CW199" s="176"/>
      <c r="CX199" s="176"/>
      <c r="CY199" s="176"/>
      <c r="CZ199" s="176"/>
      <c r="DA199" s="176"/>
      <c r="DB199" s="176"/>
      <c r="DC199" s="176"/>
      <c r="DD199" s="176"/>
      <c r="DE199" s="176"/>
      <c r="DF199" s="176"/>
      <c r="DG199" s="176"/>
      <c r="DH199" s="176"/>
      <c r="DI199" s="176"/>
      <c r="DJ199" s="176"/>
      <c r="DK199" s="176"/>
      <c r="DL199" s="176"/>
      <c r="DM199" s="176"/>
      <c r="DN199" s="176"/>
      <c r="DO199" s="176"/>
      <c r="DP199" s="176"/>
      <c r="DQ199" s="176"/>
      <c r="DR199" s="176"/>
      <c r="DS199" s="176"/>
      <c r="DT199" s="176"/>
      <c r="DU199" s="176"/>
      <c r="DV199" s="176"/>
      <c r="DW199" s="176"/>
      <c r="DX199" s="176"/>
      <c r="DY199" s="176"/>
      <c r="DZ199" s="176"/>
      <c r="EA199" s="176"/>
      <c r="EB199" s="176"/>
      <c r="EC199" s="176"/>
      <c r="ED199" s="176"/>
      <c r="EE199" s="176"/>
      <c r="EF199" s="176"/>
      <c r="EG199" s="176"/>
      <c r="EH199" s="176"/>
      <c r="EI199" s="176"/>
      <c r="EJ199" s="176"/>
      <c r="EK199" s="176"/>
      <c r="EL199" s="176"/>
      <c r="EM199" s="176"/>
      <c r="EN199" s="176"/>
      <c r="EO199" s="176"/>
      <c r="EP199" s="176"/>
      <c r="EQ199" s="176"/>
      <c r="ER199" s="176"/>
      <c r="ES199" s="176"/>
      <c r="ET199" s="176"/>
      <c r="EU199" s="176"/>
      <c r="EV199" s="176"/>
      <c r="EW199" s="176"/>
    </row>
    <row r="200" spans="2:153" s="174" customFormat="1" ht="15" customHeight="1">
      <c r="B200" s="176"/>
      <c r="C200" s="176"/>
      <c r="D200" s="176"/>
      <c r="E200" s="176"/>
      <c r="F200" s="176"/>
      <c r="G200" s="176"/>
      <c r="H200" s="176"/>
      <c r="I200" s="176"/>
      <c r="J200" s="176"/>
      <c r="K200" s="176"/>
      <c r="L200" s="176"/>
      <c r="M200" s="176"/>
      <c r="N200" s="176"/>
      <c r="O200" s="176"/>
      <c r="P200" s="176"/>
      <c r="Q200" s="176"/>
      <c r="R200" s="176"/>
      <c r="S200" s="176"/>
      <c r="T200" s="176"/>
      <c r="U200" s="176"/>
      <c r="V200" s="176"/>
      <c r="W200" s="176"/>
      <c r="X200" s="176"/>
      <c r="Y200" s="176"/>
      <c r="Z200" s="176"/>
      <c r="AA200" s="176"/>
      <c r="AB200" s="176"/>
      <c r="AC200" s="176"/>
      <c r="AD200" s="176"/>
      <c r="AE200" s="176"/>
      <c r="AF200" s="176"/>
      <c r="AG200" s="176"/>
      <c r="AH200" s="176"/>
      <c r="AI200" s="176"/>
      <c r="AJ200" s="176"/>
      <c r="AK200" s="176"/>
      <c r="AL200" s="176"/>
      <c r="AM200" s="176"/>
      <c r="AN200" s="176"/>
      <c r="AO200" s="176"/>
      <c r="AP200" s="176"/>
      <c r="AQ200" s="176"/>
      <c r="AR200" s="176"/>
      <c r="AS200" s="176"/>
      <c r="AT200" s="176"/>
      <c r="AU200" s="176"/>
      <c r="AV200" s="176"/>
      <c r="AW200" s="176"/>
      <c r="AX200" s="176"/>
      <c r="AY200" s="176"/>
      <c r="AZ200" s="176"/>
      <c r="BA200" s="176"/>
      <c r="BB200" s="176"/>
      <c r="BC200" s="176"/>
      <c r="BD200" s="176"/>
      <c r="BE200" s="176"/>
      <c r="BF200" s="176"/>
      <c r="BG200" s="176"/>
      <c r="BH200" s="176"/>
      <c r="BI200" s="176"/>
      <c r="BJ200" s="176"/>
      <c r="BK200" s="176"/>
      <c r="BL200" s="176"/>
      <c r="BM200" s="176"/>
      <c r="BN200" s="176"/>
      <c r="BO200" s="176"/>
      <c r="BP200" s="176"/>
      <c r="BQ200" s="176"/>
      <c r="BR200" s="176"/>
      <c r="BS200" s="176"/>
      <c r="BT200" s="176"/>
      <c r="BU200" s="176"/>
      <c r="BV200" s="176"/>
      <c r="BW200" s="176"/>
      <c r="BX200" s="176"/>
      <c r="BY200" s="176"/>
      <c r="BZ200" s="176"/>
      <c r="CA200" s="176"/>
      <c r="CB200" s="176"/>
      <c r="CC200" s="176"/>
      <c r="CD200" s="176"/>
      <c r="CE200" s="176"/>
      <c r="CF200" s="176"/>
      <c r="CG200" s="176"/>
      <c r="CH200" s="176"/>
      <c r="CI200" s="176"/>
      <c r="CJ200" s="176"/>
      <c r="CK200" s="176"/>
      <c r="CL200" s="176"/>
      <c r="CM200" s="176"/>
      <c r="CN200" s="176"/>
      <c r="CO200" s="176"/>
      <c r="CP200" s="176"/>
      <c r="CQ200" s="176"/>
      <c r="CR200" s="176"/>
      <c r="CS200" s="176"/>
      <c r="CT200" s="176"/>
      <c r="CU200" s="176"/>
      <c r="CV200" s="176"/>
      <c r="CW200" s="176"/>
      <c r="CX200" s="176"/>
      <c r="CY200" s="176"/>
      <c r="CZ200" s="176"/>
      <c r="DA200" s="176"/>
      <c r="DB200" s="176"/>
      <c r="DC200" s="176"/>
      <c r="DD200" s="176"/>
      <c r="DE200" s="176"/>
      <c r="DF200" s="176"/>
      <c r="DG200" s="176"/>
      <c r="DH200" s="176"/>
      <c r="DI200" s="176"/>
      <c r="DJ200" s="176"/>
      <c r="DK200" s="176"/>
      <c r="DL200" s="176"/>
      <c r="DM200" s="176"/>
      <c r="DN200" s="176"/>
      <c r="DO200" s="176"/>
      <c r="DP200" s="176"/>
      <c r="DQ200" s="176"/>
      <c r="DR200" s="176"/>
      <c r="DS200" s="176"/>
      <c r="DT200" s="176"/>
      <c r="DU200" s="176"/>
      <c r="DV200" s="176"/>
      <c r="DW200" s="176"/>
      <c r="DX200" s="176"/>
      <c r="DY200" s="176"/>
      <c r="DZ200" s="176"/>
      <c r="EA200" s="176"/>
      <c r="EB200" s="176"/>
      <c r="EC200" s="176"/>
      <c r="ED200" s="176"/>
      <c r="EE200" s="176"/>
      <c r="EF200" s="176"/>
      <c r="EG200" s="176"/>
      <c r="EH200" s="176"/>
      <c r="EI200" s="176"/>
      <c r="EJ200" s="176"/>
      <c r="EK200" s="176"/>
      <c r="EL200" s="176"/>
      <c r="EM200" s="176"/>
      <c r="EN200" s="176"/>
      <c r="EO200" s="176"/>
      <c r="EP200" s="176"/>
      <c r="EQ200" s="176"/>
      <c r="ER200" s="176"/>
      <c r="ES200" s="176"/>
      <c r="ET200" s="176"/>
      <c r="EU200" s="176"/>
      <c r="EV200" s="176"/>
      <c r="EW200" s="176"/>
    </row>
    <row r="201" spans="2:153" s="174" customFormat="1" ht="15" customHeight="1">
      <c r="B201" s="176"/>
      <c r="C201" s="176"/>
      <c r="D201" s="176"/>
      <c r="E201" s="176"/>
      <c r="F201" s="176"/>
      <c r="G201" s="176"/>
      <c r="H201" s="176"/>
      <c r="I201" s="176"/>
      <c r="J201" s="176"/>
      <c r="K201" s="176"/>
      <c r="L201" s="176"/>
      <c r="M201" s="176"/>
      <c r="N201" s="176"/>
      <c r="O201" s="176"/>
      <c r="P201" s="176"/>
      <c r="Q201" s="176"/>
      <c r="R201" s="176"/>
      <c r="S201" s="176"/>
      <c r="T201" s="176"/>
      <c r="U201" s="176"/>
      <c r="V201" s="176"/>
      <c r="W201" s="176"/>
      <c r="X201" s="176"/>
      <c r="Y201" s="176"/>
      <c r="Z201" s="176"/>
      <c r="AA201" s="176"/>
      <c r="AB201" s="176"/>
      <c r="AC201" s="176"/>
      <c r="AD201" s="176"/>
      <c r="AE201" s="176"/>
      <c r="AF201" s="176"/>
      <c r="AG201" s="176"/>
      <c r="AH201" s="176"/>
      <c r="AI201" s="176"/>
      <c r="AJ201" s="176"/>
      <c r="AK201" s="176"/>
      <c r="AL201" s="176"/>
      <c r="AM201" s="176"/>
      <c r="AN201" s="176"/>
      <c r="AO201" s="176"/>
      <c r="AP201" s="176"/>
      <c r="AQ201" s="176"/>
      <c r="AR201" s="176"/>
      <c r="AS201" s="176"/>
      <c r="AT201" s="176"/>
      <c r="AU201" s="176"/>
      <c r="AV201" s="176"/>
      <c r="AW201" s="176"/>
      <c r="AX201" s="176"/>
      <c r="AY201" s="176"/>
      <c r="AZ201" s="176"/>
      <c r="BA201" s="176"/>
      <c r="BB201" s="176"/>
      <c r="BC201" s="176"/>
      <c r="BD201" s="176"/>
      <c r="BE201" s="176"/>
      <c r="BF201" s="176"/>
      <c r="BG201" s="176"/>
      <c r="BH201" s="176"/>
      <c r="BI201" s="176"/>
      <c r="BJ201" s="176"/>
      <c r="BK201" s="176"/>
      <c r="BL201" s="176"/>
      <c r="BM201" s="176"/>
      <c r="BN201" s="176"/>
      <c r="BO201" s="176"/>
      <c r="BP201" s="176"/>
      <c r="BQ201" s="176"/>
      <c r="BR201" s="176"/>
      <c r="BS201" s="176"/>
      <c r="BT201" s="176"/>
      <c r="BU201" s="176"/>
      <c r="BV201" s="176"/>
      <c r="BW201" s="176"/>
      <c r="BX201" s="176"/>
      <c r="BY201" s="176"/>
      <c r="BZ201" s="176"/>
      <c r="CA201" s="176"/>
      <c r="CB201" s="176"/>
      <c r="CC201" s="176"/>
      <c r="CD201" s="176"/>
      <c r="CE201" s="176"/>
      <c r="CF201" s="176"/>
      <c r="CG201" s="176"/>
      <c r="CH201" s="176"/>
      <c r="CI201" s="176"/>
      <c r="CJ201" s="176"/>
      <c r="CK201" s="176"/>
      <c r="CL201" s="176"/>
      <c r="CM201" s="176"/>
      <c r="CN201" s="176"/>
      <c r="CO201" s="176"/>
      <c r="CP201" s="176"/>
      <c r="CQ201" s="176"/>
      <c r="CR201" s="176"/>
      <c r="CS201" s="176"/>
      <c r="CT201" s="176"/>
      <c r="CU201" s="176"/>
      <c r="CV201" s="176"/>
      <c r="CW201" s="176"/>
      <c r="CX201" s="176"/>
      <c r="CY201" s="176"/>
      <c r="CZ201" s="176"/>
      <c r="DA201" s="176"/>
      <c r="DB201" s="176"/>
      <c r="DC201" s="176"/>
      <c r="DD201" s="176"/>
      <c r="DE201" s="176"/>
      <c r="DF201" s="176"/>
      <c r="DG201" s="176"/>
      <c r="DH201" s="176"/>
      <c r="DI201" s="176"/>
      <c r="DJ201" s="176"/>
      <c r="DK201" s="176"/>
      <c r="DL201" s="176"/>
      <c r="DM201" s="176"/>
      <c r="DN201" s="176"/>
      <c r="DO201" s="176"/>
      <c r="DP201" s="176"/>
      <c r="DQ201" s="176"/>
      <c r="DR201" s="176"/>
      <c r="DS201" s="176"/>
      <c r="DT201" s="176"/>
      <c r="DU201" s="176"/>
      <c r="DV201" s="176"/>
      <c r="DW201" s="176"/>
      <c r="DX201" s="176"/>
      <c r="DY201" s="176"/>
      <c r="DZ201" s="176"/>
      <c r="EA201" s="176"/>
      <c r="EB201" s="176"/>
      <c r="EC201" s="176"/>
      <c r="ED201" s="176"/>
      <c r="EE201" s="176"/>
      <c r="EF201" s="176"/>
      <c r="EG201" s="176"/>
      <c r="EH201" s="176"/>
      <c r="EI201" s="176"/>
      <c r="EJ201" s="176"/>
      <c r="EK201" s="176"/>
      <c r="EL201" s="176"/>
      <c r="EM201" s="176"/>
      <c r="EN201" s="176"/>
      <c r="EO201" s="176"/>
      <c r="EP201" s="176"/>
      <c r="EQ201" s="176"/>
      <c r="ER201" s="176"/>
      <c r="ES201" s="176"/>
      <c r="ET201" s="176"/>
      <c r="EU201" s="176"/>
      <c r="EV201" s="176"/>
      <c r="EW201" s="176"/>
    </row>
    <row r="202" spans="2:153" s="174" customFormat="1" ht="15" customHeight="1">
      <c r="B202" s="176"/>
      <c r="C202" s="176"/>
      <c r="D202" s="176"/>
      <c r="E202" s="176"/>
      <c r="F202" s="176"/>
      <c r="G202" s="176"/>
      <c r="H202" s="176"/>
      <c r="I202" s="176"/>
      <c r="J202" s="176"/>
      <c r="K202" s="176"/>
      <c r="L202" s="176"/>
      <c r="M202" s="176"/>
      <c r="N202" s="176"/>
      <c r="O202" s="176"/>
      <c r="P202" s="176"/>
      <c r="Q202" s="176"/>
      <c r="R202" s="176"/>
      <c r="S202" s="176"/>
      <c r="T202" s="176"/>
      <c r="U202" s="176"/>
      <c r="V202" s="176"/>
      <c r="W202" s="176"/>
      <c r="X202" s="176"/>
      <c r="Y202" s="176"/>
      <c r="Z202" s="176"/>
      <c r="AA202" s="176"/>
      <c r="AB202" s="176"/>
      <c r="AC202" s="176"/>
      <c r="AD202" s="176"/>
      <c r="AE202" s="176"/>
      <c r="AF202" s="176"/>
      <c r="AG202" s="176"/>
      <c r="AH202" s="176"/>
      <c r="AI202" s="176"/>
      <c r="AJ202" s="176"/>
      <c r="AK202" s="176"/>
      <c r="AL202" s="176"/>
      <c r="AM202" s="176"/>
      <c r="AN202" s="176"/>
      <c r="AO202" s="176"/>
      <c r="AP202" s="176"/>
      <c r="AQ202" s="176"/>
      <c r="AR202" s="176"/>
      <c r="AS202" s="176"/>
      <c r="AT202" s="176"/>
      <c r="AU202" s="176"/>
      <c r="AV202" s="176"/>
      <c r="AW202" s="176"/>
      <c r="AX202" s="176"/>
      <c r="AY202" s="176"/>
      <c r="AZ202" s="176"/>
      <c r="BA202" s="176"/>
      <c r="BB202" s="176"/>
      <c r="BC202" s="176"/>
      <c r="BD202" s="176"/>
      <c r="BE202" s="176"/>
      <c r="BF202" s="176"/>
      <c r="BG202" s="176"/>
      <c r="BH202" s="176"/>
      <c r="BI202" s="176"/>
      <c r="BJ202" s="176"/>
      <c r="BK202" s="176"/>
      <c r="BL202" s="176"/>
      <c r="BM202" s="176"/>
      <c r="BN202" s="176"/>
      <c r="BO202" s="176"/>
      <c r="BP202" s="176"/>
      <c r="BQ202" s="176"/>
      <c r="BR202" s="176"/>
      <c r="BS202" s="176"/>
      <c r="BT202" s="176"/>
      <c r="BU202" s="176"/>
      <c r="BV202" s="176"/>
      <c r="BW202" s="176"/>
      <c r="BX202" s="176"/>
      <c r="BY202" s="176"/>
      <c r="BZ202" s="176"/>
      <c r="CA202" s="176"/>
      <c r="CB202" s="176"/>
      <c r="CC202" s="176"/>
      <c r="CD202" s="176"/>
      <c r="CE202" s="176"/>
      <c r="CF202" s="176"/>
      <c r="CG202" s="176"/>
      <c r="CH202" s="176"/>
      <c r="CI202" s="176"/>
      <c r="CJ202" s="176"/>
      <c r="CK202" s="176"/>
      <c r="CL202" s="176"/>
      <c r="CM202" s="176"/>
      <c r="CN202" s="176"/>
      <c r="CO202" s="176"/>
      <c r="CP202" s="176"/>
      <c r="CQ202" s="176"/>
      <c r="CR202" s="176"/>
      <c r="CS202" s="176"/>
      <c r="CT202" s="176"/>
      <c r="CU202" s="176"/>
      <c r="CV202" s="176"/>
      <c r="CW202" s="176"/>
      <c r="CX202" s="176"/>
      <c r="CY202" s="176"/>
      <c r="CZ202" s="176"/>
      <c r="DA202" s="176"/>
      <c r="DB202" s="176"/>
      <c r="DC202" s="176"/>
      <c r="DD202" s="176"/>
      <c r="DE202" s="176"/>
      <c r="DF202" s="176"/>
      <c r="DG202" s="176"/>
      <c r="DH202" s="176"/>
      <c r="DI202" s="176"/>
      <c r="DJ202" s="176"/>
      <c r="DK202" s="176"/>
      <c r="DL202" s="176"/>
      <c r="DM202" s="176"/>
      <c r="DN202" s="176"/>
      <c r="DO202" s="176"/>
      <c r="DP202" s="176"/>
      <c r="DQ202" s="176"/>
      <c r="DR202" s="176"/>
      <c r="DS202" s="176"/>
      <c r="DT202" s="176"/>
      <c r="DU202" s="176"/>
      <c r="DV202" s="176"/>
      <c r="DW202" s="176"/>
      <c r="DX202" s="176"/>
      <c r="DY202" s="176"/>
      <c r="DZ202" s="176"/>
      <c r="EA202" s="176"/>
      <c r="EB202" s="176"/>
      <c r="EC202" s="176"/>
      <c r="ED202" s="176"/>
      <c r="EE202" s="176"/>
      <c r="EF202" s="176"/>
      <c r="EG202" s="176"/>
      <c r="EH202" s="176"/>
      <c r="EI202" s="176"/>
      <c r="EJ202" s="176"/>
      <c r="EK202" s="176"/>
      <c r="EL202" s="176"/>
      <c r="EM202" s="176"/>
      <c r="EN202" s="176"/>
      <c r="EO202" s="176"/>
      <c r="EP202" s="176"/>
      <c r="EQ202" s="176"/>
      <c r="ER202" s="176"/>
      <c r="ES202" s="176"/>
      <c r="ET202" s="176"/>
      <c r="EU202" s="176"/>
      <c r="EV202" s="176"/>
      <c r="EW202" s="176"/>
    </row>
    <row r="203" spans="2:153" s="174" customFormat="1" ht="15" customHeight="1">
      <c r="B203" s="176"/>
      <c r="C203" s="176"/>
      <c r="D203" s="176"/>
      <c r="E203" s="176"/>
      <c r="F203" s="176"/>
      <c r="G203" s="176"/>
      <c r="H203" s="176"/>
      <c r="I203" s="176"/>
      <c r="J203" s="176"/>
      <c r="K203" s="176"/>
      <c r="L203" s="176"/>
      <c r="M203" s="176"/>
      <c r="N203" s="176"/>
      <c r="O203" s="176"/>
      <c r="P203" s="176"/>
      <c r="Q203" s="176"/>
      <c r="R203" s="176"/>
      <c r="S203" s="176"/>
      <c r="T203" s="176"/>
      <c r="U203" s="176"/>
      <c r="V203" s="176"/>
      <c r="W203" s="176"/>
      <c r="X203" s="176"/>
      <c r="Y203" s="176"/>
      <c r="Z203" s="176"/>
      <c r="AA203" s="176"/>
      <c r="AB203" s="176"/>
      <c r="AC203" s="176"/>
      <c r="AD203" s="176"/>
      <c r="AE203" s="176"/>
      <c r="AF203" s="176"/>
      <c r="AG203" s="176"/>
      <c r="AH203" s="176"/>
      <c r="AI203" s="176"/>
      <c r="AJ203" s="176"/>
      <c r="AK203" s="176"/>
      <c r="AL203" s="176"/>
      <c r="AM203" s="176"/>
      <c r="AN203" s="176"/>
      <c r="AO203" s="176"/>
      <c r="AP203" s="176"/>
      <c r="AQ203" s="176"/>
      <c r="AR203" s="176"/>
      <c r="AS203" s="176"/>
      <c r="AT203" s="176"/>
      <c r="AU203" s="176"/>
      <c r="AV203" s="176"/>
      <c r="AW203" s="176"/>
      <c r="AX203" s="176"/>
      <c r="AY203" s="176"/>
      <c r="AZ203" s="176"/>
      <c r="BA203" s="176"/>
      <c r="BB203" s="176"/>
      <c r="BC203" s="176"/>
      <c r="BD203" s="176"/>
      <c r="BE203" s="176"/>
      <c r="BF203" s="176"/>
      <c r="BG203" s="176"/>
      <c r="BH203" s="176"/>
      <c r="BI203" s="176"/>
      <c r="BJ203" s="176"/>
      <c r="BK203" s="176"/>
      <c r="BL203" s="176"/>
      <c r="BM203" s="176"/>
      <c r="BN203" s="176"/>
      <c r="BO203" s="176"/>
      <c r="BP203" s="176"/>
      <c r="BQ203" s="176"/>
      <c r="BR203" s="176"/>
      <c r="BS203" s="176"/>
      <c r="BT203" s="176"/>
      <c r="BU203" s="176"/>
      <c r="BV203" s="176"/>
      <c r="BW203" s="176"/>
      <c r="BX203" s="176"/>
      <c r="BY203" s="176"/>
      <c r="BZ203" s="176"/>
      <c r="CA203" s="176"/>
      <c r="CB203" s="176"/>
      <c r="CC203" s="176"/>
      <c r="CD203" s="176"/>
      <c r="CE203" s="176"/>
      <c r="CF203" s="176"/>
      <c r="CG203" s="176"/>
      <c r="CH203" s="176"/>
      <c r="CI203" s="176"/>
      <c r="CJ203" s="176"/>
      <c r="CK203" s="176"/>
      <c r="CL203" s="176"/>
      <c r="CM203" s="176"/>
      <c r="CN203" s="176"/>
      <c r="CO203" s="176"/>
      <c r="CP203" s="176"/>
      <c r="CQ203" s="176"/>
      <c r="CR203" s="176"/>
      <c r="CS203" s="176"/>
      <c r="CT203" s="176"/>
      <c r="CU203" s="176"/>
      <c r="CV203" s="176"/>
      <c r="CW203" s="176"/>
      <c r="CX203" s="176"/>
      <c r="CY203" s="176"/>
      <c r="CZ203" s="176"/>
      <c r="DA203" s="176"/>
      <c r="DB203" s="176"/>
      <c r="DC203" s="176"/>
      <c r="DD203" s="176"/>
      <c r="DE203" s="176"/>
      <c r="DF203" s="176"/>
      <c r="DG203" s="176"/>
      <c r="DH203" s="176"/>
      <c r="DI203" s="176"/>
      <c r="DJ203" s="176"/>
      <c r="DK203" s="176"/>
      <c r="DL203" s="176"/>
      <c r="DM203" s="176"/>
      <c r="DN203" s="176"/>
      <c r="DO203" s="176"/>
      <c r="DP203" s="176"/>
      <c r="DQ203" s="176"/>
      <c r="DR203" s="176"/>
      <c r="DS203" s="176"/>
      <c r="DT203" s="176"/>
      <c r="DU203" s="176"/>
      <c r="DV203" s="176"/>
      <c r="DW203" s="176"/>
      <c r="DX203" s="176"/>
      <c r="DY203" s="176"/>
      <c r="DZ203" s="176"/>
      <c r="EA203" s="176"/>
      <c r="EB203" s="176"/>
      <c r="EC203" s="176"/>
      <c r="ED203" s="176"/>
      <c r="EE203" s="176"/>
      <c r="EF203" s="176"/>
      <c r="EG203" s="176"/>
      <c r="EH203" s="176"/>
      <c r="EI203" s="176"/>
      <c r="EJ203" s="176"/>
      <c r="EK203" s="176"/>
      <c r="EL203" s="176"/>
      <c r="EM203" s="176"/>
      <c r="EN203" s="176"/>
      <c r="EO203" s="176"/>
      <c r="EP203" s="176"/>
      <c r="EQ203" s="176"/>
      <c r="ER203" s="176"/>
      <c r="ES203" s="176"/>
      <c r="ET203" s="176"/>
      <c r="EU203" s="176"/>
      <c r="EV203" s="176"/>
      <c r="EW203" s="176"/>
    </row>
    <row r="204" spans="2:153" s="174" customFormat="1" ht="15" customHeight="1">
      <c r="B204" s="176"/>
      <c r="C204" s="176"/>
      <c r="D204" s="176"/>
      <c r="E204" s="176"/>
      <c r="F204" s="176"/>
      <c r="G204" s="176"/>
      <c r="H204" s="176"/>
      <c r="I204" s="176"/>
      <c r="J204" s="176"/>
      <c r="K204" s="176"/>
      <c r="L204" s="176"/>
      <c r="M204" s="176"/>
      <c r="N204" s="176"/>
      <c r="O204" s="176"/>
      <c r="P204" s="176"/>
      <c r="Q204" s="176"/>
      <c r="R204" s="176"/>
      <c r="S204" s="176"/>
      <c r="T204" s="176"/>
      <c r="U204" s="176"/>
      <c r="V204" s="176"/>
      <c r="W204" s="176"/>
      <c r="X204" s="176"/>
      <c r="Y204" s="176"/>
      <c r="Z204" s="176"/>
      <c r="AA204" s="176"/>
      <c r="AB204" s="176"/>
      <c r="AC204" s="176"/>
      <c r="AD204" s="176"/>
      <c r="AE204" s="176"/>
      <c r="AF204" s="176"/>
      <c r="AG204" s="176"/>
      <c r="AH204" s="176"/>
      <c r="AI204" s="176"/>
      <c r="AJ204" s="176"/>
      <c r="AK204" s="176"/>
      <c r="AL204" s="176"/>
      <c r="AM204" s="176"/>
      <c r="AN204" s="176"/>
      <c r="AO204" s="176"/>
      <c r="AP204" s="176"/>
      <c r="AQ204" s="176"/>
      <c r="AR204" s="176"/>
      <c r="AS204" s="176"/>
      <c r="AT204" s="176"/>
      <c r="AU204" s="176"/>
      <c r="AV204" s="176"/>
      <c r="AW204" s="176"/>
      <c r="AX204" s="176"/>
      <c r="AY204" s="176"/>
      <c r="AZ204" s="176"/>
      <c r="BA204" s="176"/>
      <c r="BB204" s="176"/>
      <c r="BC204" s="176"/>
      <c r="BD204" s="176"/>
      <c r="BE204" s="176"/>
      <c r="BF204" s="176"/>
      <c r="BG204" s="176"/>
      <c r="BH204" s="176"/>
      <c r="BI204" s="176"/>
      <c r="BJ204" s="176"/>
      <c r="BK204" s="176"/>
      <c r="BL204" s="176"/>
      <c r="BM204" s="176"/>
      <c r="BN204" s="176"/>
      <c r="BO204" s="176"/>
      <c r="BP204" s="176"/>
      <c r="BQ204" s="176"/>
      <c r="BR204" s="176"/>
      <c r="BS204" s="176"/>
      <c r="BT204" s="176"/>
      <c r="BU204" s="176"/>
      <c r="BV204" s="176"/>
      <c r="BW204" s="176"/>
      <c r="BX204" s="176"/>
      <c r="BY204" s="176"/>
      <c r="BZ204" s="176"/>
      <c r="CA204" s="176"/>
      <c r="CB204" s="176"/>
      <c r="CC204" s="176"/>
      <c r="CD204" s="176"/>
      <c r="CE204" s="176"/>
      <c r="CF204" s="176"/>
      <c r="CG204" s="176"/>
      <c r="CH204" s="176"/>
      <c r="CI204" s="176"/>
      <c r="CJ204" s="176"/>
      <c r="CK204" s="176"/>
      <c r="CL204" s="176"/>
      <c r="CM204" s="176"/>
      <c r="CN204" s="176"/>
      <c r="CO204" s="176"/>
      <c r="CP204" s="176"/>
      <c r="CQ204" s="176"/>
      <c r="CR204" s="176"/>
      <c r="CS204" s="176"/>
      <c r="CT204" s="176"/>
      <c r="CU204" s="176"/>
      <c r="CV204" s="176"/>
      <c r="CW204" s="176"/>
      <c r="CX204" s="176"/>
      <c r="CY204" s="176"/>
      <c r="CZ204" s="176"/>
      <c r="DA204" s="176"/>
      <c r="DB204" s="176"/>
      <c r="DC204" s="176"/>
      <c r="DD204" s="176"/>
      <c r="DE204" s="176"/>
      <c r="DF204" s="176"/>
      <c r="DG204" s="176"/>
      <c r="DH204" s="176"/>
      <c r="DI204" s="176"/>
      <c r="DJ204" s="176"/>
      <c r="DK204" s="176"/>
      <c r="DL204" s="176"/>
      <c r="DM204" s="176"/>
      <c r="DN204" s="176"/>
      <c r="DO204" s="176"/>
      <c r="DP204" s="176"/>
      <c r="DQ204" s="176"/>
      <c r="DR204" s="176"/>
      <c r="DS204" s="176"/>
      <c r="DT204" s="176"/>
      <c r="DU204" s="176"/>
      <c r="DV204" s="176"/>
      <c r="DW204" s="176"/>
      <c r="DX204" s="176"/>
      <c r="DY204" s="176"/>
      <c r="DZ204" s="176"/>
      <c r="EA204" s="176"/>
      <c r="EB204" s="176"/>
      <c r="EC204" s="176"/>
      <c r="ED204" s="176"/>
      <c r="EE204" s="176"/>
      <c r="EF204" s="176"/>
      <c r="EG204" s="176"/>
      <c r="EH204" s="176"/>
      <c r="EI204" s="176"/>
      <c r="EJ204" s="176"/>
      <c r="EK204" s="176"/>
      <c r="EL204" s="176"/>
      <c r="EM204" s="176"/>
      <c r="EN204" s="176"/>
      <c r="EO204" s="176"/>
      <c r="EP204" s="176"/>
      <c r="EQ204" s="176"/>
      <c r="ER204" s="176"/>
      <c r="ES204" s="176"/>
      <c r="ET204" s="176"/>
      <c r="EU204" s="176"/>
      <c r="EV204" s="176"/>
      <c r="EW204" s="176"/>
    </row>
    <row r="205" spans="2:153" s="174" customFormat="1" ht="15" customHeight="1">
      <c r="B205" s="176"/>
      <c r="C205" s="176"/>
      <c r="D205" s="176"/>
      <c r="E205" s="176"/>
      <c r="F205" s="176"/>
      <c r="G205" s="176"/>
      <c r="H205" s="176"/>
      <c r="I205" s="176"/>
      <c r="J205" s="176"/>
      <c r="K205" s="176"/>
      <c r="L205" s="176"/>
      <c r="M205" s="176"/>
      <c r="N205" s="176"/>
      <c r="O205" s="176"/>
      <c r="P205" s="176"/>
      <c r="Q205" s="176"/>
      <c r="R205" s="176"/>
      <c r="S205" s="176"/>
      <c r="T205" s="176"/>
      <c r="U205" s="176"/>
      <c r="V205" s="176"/>
      <c r="W205" s="176"/>
      <c r="X205" s="176"/>
      <c r="Y205" s="176"/>
      <c r="Z205" s="176"/>
      <c r="AA205" s="176"/>
      <c r="AB205" s="176"/>
      <c r="AC205" s="176"/>
      <c r="AD205" s="176"/>
      <c r="AE205" s="176"/>
      <c r="AF205" s="176"/>
      <c r="AG205" s="176"/>
      <c r="AH205" s="176"/>
      <c r="AI205" s="176"/>
      <c r="AJ205" s="176"/>
      <c r="AK205" s="176"/>
      <c r="AL205" s="176"/>
      <c r="AM205" s="176"/>
      <c r="AN205" s="176"/>
      <c r="AO205" s="176"/>
      <c r="AP205" s="176"/>
      <c r="AQ205" s="176"/>
      <c r="AR205" s="176"/>
      <c r="AS205" s="176"/>
      <c r="AT205" s="176"/>
      <c r="AU205" s="176"/>
      <c r="AV205" s="176"/>
      <c r="AW205" s="176"/>
      <c r="AX205" s="176"/>
      <c r="AY205" s="176"/>
      <c r="AZ205" s="176"/>
      <c r="BA205" s="176"/>
      <c r="BB205" s="176"/>
      <c r="BC205" s="176"/>
      <c r="BD205" s="176"/>
      <c r="BE205" s="176"/>
      <c r="BF205" s="176"/>
      <c r="BG205" s="176"/>
      <c r="BH205" s="176"/>
      <c r="BI205" s="176"/>
      <c r="BJ205" s="176"/>
      <c r="BK205" s="176"/>
      <c r="BL205" s="176"/>
      <c r="BM205" s="176"/>
      <c r="BN205" s="176"/>
      <c r="BO205" s="176"/>
      <c r="BP205" s="176"/>
      <c r="BQ205" s="176"/>
      <c r="BR205" s="176"/>
      <c r="BS205" s="176"/>
      <c r="BT205" s="176"/>
      <c r="BU205" s="176"/>
      <c r="BV205" s="176"/>
      <c r="BW205" s="176"/>
      <c r="BX205" s="176"/>
      <c r="BY205" s="176"/>
      <c r="BZ205" s="176"/>
      <c r="CA205" s="176"/>
      <c r="CB205" s="176"/>
      <c r="CC205" s="176"/>
      <c r="CD205" s="176"/>
      <c r="CE205" s="176"/>
      <c r="CF205" s="176"/>
      <c r="CG205" s="176"/>
      <c r="CH205" s="176"/>
      <c r="CI205" s="176"/>
      <c r="CJ205" s="176"/>
      <c r="CK205" s="176"/>
      <c r="CL205" s="176"/>
      <c r="CM205" s="176"/>
      <c r="CN205" s="176"/>
      <c r="CO205" s="176"/>
      <c r="CP205" s="176"/>
      <c r="CQ205" s="176"/>
      <c r="CR205" s="176"/>
      <c r="CS205" s="176"/>
      <c r="CT205" s="176"/>
      <c r="CU205" s="176"/>
      <c r="CV205" s="176"/>
      <c r="CW205" s="176"/>
      <c r="CX205" s="176"/>
      <c r="CY205" s="176"/>
      <c r="CZ205" s="176"/>
      <c r="DA205" s="176"/>
      <c r="DB205" s="176"/>
      <c r="DC205" s="176"/>
      <c r="DD205" s="176"/>
      <c r="DE205" s="176"/>
      <c r="DF205" s="176"/>
      <c r="DG205" s="176"/>
      <c r="DH205" s="176"/>
      <c r="DI205" s="176"/>
      <c r="DJ205" s="176"/>
      <c r="DK205" s="176"/>
      <c r="DL205" s="176"/>
      <c r="DM205" s="176"/>
      <c r="DN205" s="176"/>
      <c r="DO205" s="176"/>
      <c r="DP205" s="176"/>
      <c r="DQ205" s="176"/>
      <c r="DR205" s="176"/>
      <c r="DS205" s="176"/>
      <c r="DT205" s="176"/>
      <c r="DU205" s="176"/>
      <c r="DV205" s="176"/>
      <c r="DW205" s="176"/>
      <c r="DX205" s="176"/>
      <c r="DY205" s="176"/>
      <c r="DZ205" s="176"/>
      <c r="EA205" s="176"/>
      <c r="EB205" s="176"/>
      <c r="EC205" s="176"/>
      <c r="ED205" s="176"/>
      <c r="EE205" s="176"/>
      <c r="EF205" s="176"/>
      <c r="EG205" s="176"/>
      <c r="EH205" s="176"/>
      <c r="EI205" s="176"/>
      <c r="EJ205" s="176"/>
      <c r="EK205" s="176"/>
      <c r="EL205" s="176"/>
      <c r="EM205" s="176"/>
      <c r="EN205" s="176"/>
      <c r="EO205" s="176"/>
      <c r="EP205" s="176"/>
      <c r="EQ205" s="176"/>
      <c r="ER205" s="176"/>
      <c r="ES205" s="176"/>
      <c r="ET205" s="176"/>
      <c r="EU205" s="176"/>
      <c r="EV205" s="176"/>
      <c r="EW205" s="176"/>
    </row>
    <row r="206" spans="2:153" s="174" customFormat="1" ht="15" customHeight="1">
      <c r="B206" s="176"/>
      <c r="C206" s="176"/>
      <c r="D206" s="176"/>
      <c r="E206" s="176"/>
      <c r="F206" s="176"/>
      <c r="G206" s="176"/>
      <c r="H206" s="176"/>
      <c r="I206" s="176"/>
      <c r="J206" s="176"/>
      <c r="K206" s="176"/>
      <c r="L206" s="176"/>
      <c r="M206" s="176"/>
      <c r="N206" s="176"/>
      <c r="O206" s="176"/>
      <c r="P206" s="176"/>
      <c r="Q206" s="176"/>
      <c r="R206" s="176"/>
      <c r="S206" s="176"/>
      <c r="T206" s="176"/>
      <c r="U206" s="176"/>
      <c r="V206" s="176"/>
      <c r="W206" s="176"/>
      <c r="X206" s="176"/>
      <c r="Y206" s="176"/>
      <c r="Z206" s="176"/>
      <c r="AA206" s="176"/>
      <c r="AB206" s="176"/>
      <c r="AC206" s="176"/>
      <c r="AD206" s="176"/>
      <c r="AE206" s="176"/>
      <c r="AF206" s="176"/>
      <c r="AG206" s="176"/>
      <c r="AH206" s="176"/>
      <c r="AI206" s="176"/>
      <c r="AJ206" s="176"/>
      <c r="AK206" s="176"/>
      <c r="AL206" s="176"/>
      <c r="AM206" s="176"/>
      <c r="AN206" s="176"/>
      <c r="AO206" s="176"/>
      <c r="AP206" s="176"/>
      <c r="AQ206" s="176"/>
      <c r="AR206" s="176"/>
      <c r="AS206" s="176"/>
      <c r="AT206" s="176"/>
      <c r="AU206" s="176"/>
      <c r="AV206" s="176"/>
      <c r="AW206" s="176"/>
      <c r="AX206" s="176"/>
      <c r="AY206" s="176"/>
      <c r="AZ206" s="176"/>
      <c r="BA206" s="176"/>
      <c r="BB206" s="176"/>
      <c r="BC206" s="176"/>
      <c r="BD206" s="176"/>
      <c r="BE206" s="176"/>
      <c r="BF206" s="176"/>
      <c r="BG206" s="176"/>
      <c r="BH206" s="176"/>
      <c r="BI206" s="176"/>
      <c r="BJ206" s="176"/>
      <c r="BK206" s="176"/>
      <c r="BL206" s="176"/>
      <c r="BM206" s="176"/>
      <c r="BN206" s="176"/>
      <c r="BO206" s="176"/>
      <c r="BP206" s="176"/>
      <c r="BQ206" s="176"/>
      <c r="BR206" s="176"/>
      <c r="BS206" s="176"/>
      <c r="BT206" s="176"/>
      <c r="BU206" s="176"/>
      <c r="BV206" s="176"/>
      <c r="BW206" s="176"/>
      <c r="BX206" s="176"/>
      <c r="BY206" s="176"/>
      <c r="BZ206" s="176"/>
      <c r="CA206" s="176"/>
      <c r="CB206" s="176"/>
      <c r="CC206" s="176"/>
      <c r="CD206" s="176"/>
      <c r="CE206" s="176"/>
      <c r="CF206" s="176"/>
      <c r="CG206" s="176"/>
      <c r="CH206" s="176"/>
      <c r="CI206" s="176"/>
      <c r="CJ206" s="176"/>
      <c r="CK206" s="176"/>
      <c r="CL206" s="176"/>
      <c r="CM206" s="176"/>
      <c r="CN206" s="176"/>
      <c r="CO206" s="176"/>
      <c r="CP206" s="176"/>
      <c r="CQ206" s="176"/>
      <c r="CR206" s="176"/>
      <c r="CS206" s="176"/>
      <c r="CT206" s="176"/>
      <c r="CU206" s="176"/>
      <c r="CV206" s="176"/>
      <c r="CW206" s="176"/>
      <c r="CX206" s="176"/>
      <c r="CY206" s="176"/>
      <c r="CZ206" s="176"/>
      <c r="DA206" s="176"/>
      <c r="DB206" s="176"/>
      <c r="DC206" s="176"/>
      <c r="DD206" s="176"/>
      <c r="DE206" s="176"/>
      <c r="DF206" s="176"/>
      <c r="DG206" s="176"/>
      <c r="DH206" s="176"/>
      <c r="DI206" s="176"/>
      <c r="DJ206" s="176"/>
      <c r="DK206" s="176"/>
      <c r="DL206" s="176"/>
      <c r="DM206" s="176"/>
      <c r="DN206" s="176"/>
      <c r="DO206" s="176"/>
      <c r="DP206" s="176"/>
      <c r="DQ206" s="176"/>
      <c r="DR206" s="176"/>
      <c r="DS206" s="176"/>
      <c r="DT206" s="176"/>
      <c r="DU206" s="176"/>
      <c r="DV206" s="176"/>
      <c r="DW206" s="176"/>
      <c r="DX206" s="176"/>
      <c r="DY206" s="176"/>
      <c r="DZ206" s="176"/>
      <c r="EA206" s="176"/>
      <c r="EB206" s="176"/>
      <c r="EC206" s="176"/>
      <c r="ED206" s="176"/>
      <c r="EE206" s="176"/>
      <c r="EF206" s="176"/>
      <c r="EG206" s="176"/>
      <c r="EH206" s="176"/>
      <c r="EI206" s="176"/>
      <c r="EJ206" s="176"/>
      <c r="EK206" s="176"/>
      <c r="EL206" s="176"/>
      <c r="EM206" s="176"/>
      <c r="EN206" s="176"/>
      <c r="EO206" s="176"/>
      <c r="EP206" s="176"/>
      <c r="EQ206" s="176"/>
      <c r="ER206" s="176"/>
      <c r="ES206" s="176"/>
      <c r="ET206" s="176"/>
      <c r="EU206" s="176"/>
      <c r="EV206" s="176"/>
      <c r="EW206" s="176"/>
    </row>
    <row r="207" spans="2:153" s="174" customFormat="1" ht="15" customHeight="1">
      <c r="B207" s="176"/>
      <c r="C207" s="176"/>
      <c r="D207" s="176"/>
      <c r="E207" s="176"/>
      <c r="F207" s="176"/>
      <c r="G207" s="176"/>
      <c r="H207" s="176"/>
      <c r="I207" s="176"/>
      <c r="J207" s="176"/>
      <c r="K207" s="176"/>
      <c r="L207" s="176"/>
      <c r="M207" s="176"/>
      <c r="N207" s="176"/>
      <c r="O207" s="176"/>
      <c r="P207" s="176"/>
      <c r="Q207" s="176"/>
      <c r="R207" s="176"/>
      <c r="S207" s="176"/>
      <c r="T207" s="176"/>
      <c r="U207" s="176"/>
      <c r="V207" s="176"/>
      <c r="W207" s="176"/>
      <c r="X207" s="176"/>
      <c r="Y207" s="176"/>
      <c r="Z207" s="176"/>
      <c r="AA207" s="176"/>
      <c r="AB207" s="176"/>
      <c r="AC207" s="176"/>
      <c r="AD207" s="176"/>
      <c r="AE207" s="176"/>
      <c r="AF207" s="176"/>
      <c r="AG207" s="176"/>
      <c r="AH207" s="176"/>
      <c r="AI207" s="176"/>
      <c r="AJ207" s="176"/>
      <c r="AK207" s="176"/>
      <c r="AL207" s="176"/>
      <c r="AM207" s="176"/>
      <c r="AN207" s="176"/>
      <c r="AO207" s="176"/>
      <c r="AP207" s="176"/>
      <c r="AQ207" s="176"/>
      <c r="AR207" s="176"/>
      <c r="AS207" s="176"/>
      <c r="AT207" s="176"/>
      <c r="AU207" s="176"/>
      <c r="AV207" s="176"/>
      <c r="AW207" s="176"/>
      <c r="AX207" s="176"/>
      <c r="AY207" s="176"/>
      <c r="AZ207" s="176"/>
      <c r="BA207" s="176"/>
      <c r="BB207" s="176"/>
      <c r="BC207" s="176"/>
      <c r="BD207" s="176"/>
      <c r="BE207" s="176"/>
      <c r="BF207" s="176"/>
      <c r="BG207" s="176"/>
      <c r="BH207" s="176"/>
      <c r="BI207" s="176"/>
      <c r="BJ207" s="176"/>
      <c r="BK207" s="176"/>
      <c r="BL207" s="176"/>
      <c r="BM207" s="176"/>
      <c r="BN207" s="176"/>
      <c r="BO207" s="176"/>
      <c r="BP207" s="176"/>
      <c r="BQ207" s="176"/>
      <c r="BR207" s="176"/>
      <c r="BS207" s="176"/>
      <c r="BT207" s="176"/>
      <c r="BU207" s="176"/>
      <c r="BV207" s="176"/>
      <c r="BW207" s="176"/>
      <c r="BX207" s="176"/>
      <c r="BY207" s="176"/>
      <c r="BZ207" s="176"/>
      <c r="CA207" s="176"/>
      <c r="CB207" s="176"/>
      <c r="CC207" s="176"/>
      <c r="CD207" s="176"/>
      <c r="CE207" s="176"/>
      <c r="CF207" s="176"/>
      <c r="CG207" s="176"/>
      <c r="CH207" s="176"/>
      <c r="CI207" s="176"/>
      <c r="CJ207" s="176"/>
      <c r="CK207" s="176"/>
      <c r="CL207" s="176"/>
      <c r="CM207" s="176"/>
      <c r="CN207" s="176"/>
      <c r="CO207" s="176"/>
      <c r="CP207" s="176"/>
      <c r="CQ207" s="176"/>
      <c r="CR207" s="176"/>
      <c r="CS207" s="176"/>
      <c r="CT207" s="176"/>
      <c r="CU207" s="176"/>
      <c r="CV207" s="176"/>
      <c r="CW207" s="176"/>
      <c r="CX207" s="176"/>
      <c r="CY207" s="176"/>
      <c r="CZ207" s="176"/>
      <c r="DA207" s="176"/>
      <c r="DB207" s="176"/>
      <c r="DC207" s="176"/>
      <c r="DD207" s="176"/>
      <c r="DE207" s="176"/>
      <c r="DF207" s="176"/>
      <c r="DG207" s="176"/>
      <c r="DH207" s="176"/>
      <c r="DI207" s="176"/>
      <c r="DJ207" s="176"/>
      <c r="DK207" s="176"/>
      <c r="DL207" s="176"/>
      <c r="DM207" s="176"/>
      <c r="DN207" s="176"/>
      <c r="DO207" s="176"/>
      <c r="DP207" s="176"/>
      <c r="DQ207" s="176"/>
      <c r="DR207" s="176"/>
      <c r="DS207" s="176"/>
      <c r="DT207" s="176"/>
      <c r="DU207" s="176"/>
      <c r="DV207" s="176"/>
      <c r="DW207" s="176"/>
      <c r="DX207" s="176"/>
      <c r="DY207" s="176"/>
      <c r="DZ207" s="176"/>
      <c r="EA207" s="176"/>
      <c r="EB207" s="176"/>
      <c r="EC207" s="176"/>
      <c r="ED207" s="176"/>
      <c r="EE207" s="176"/>
      <c r="EF207" s="176"/>
      <c r="EG207" s="176"/>
      <c r="EH207" s="176"/>
      <c r="EI207" s="176"/>
      <c r="EJ207" s="176"/>
      <c r="EK207" s="176"/>
      <c r="EL207" s="176"/>
      <c r="EM207" s="176"/>
      <c r="EN207" s="176"/>
      <c r="EO207" s="176"/>
      <c r="EP207" s="176"/>
      <c r="EQ207" s="176"/>
      <c r="ER207" s="176"/>
      <c r="ES207" s="176"/>
      <c r="ET207" s="176"/>
      <c r="EU207" s="176"/>
      <c r="EV207" s="176"/>
      <c r="EW207" s="176"/>
    </row>
    <row r="208" spans="2:153" s="174" customFormat="1" ht="25.5" hidden="1" customHeight="1">
      <c r="B208" s="176"/>
      <c r="C208" s="176"/>
      <c r="D208" s="176"/>
      <c r="E208" s="176"/>
      <c r="F208" s="176"/>
      <c r="G208" s="176"/>
      <c r="H208" s="176"/>
      <c r="I208" s="176"/>
      <c r="J208" s="176"/>
      <c r="K208" s="176"/>
      <c r="L208" s="176"/>
      <c r="M208" s="176"/>
      <c r="N208" s="176"/>
      <c r="O208" s="176"/>
      <c r="P208" s="176"/>
      <c r="Q208" s="176"/>
      <c r="R208" s="176"/>
      <c r="S208" s="176"/>
      <c r="T208" s="176"/>
      <c r="U208" s="176"/>
      <c r="V208" s="176"/>
      <c r="W208" s="176"/>
      <c r="X208" s="176"/>
      <c r="Y208" s="176"/>
      <c r="Z208" s="176"/>
      <c r="AA208" s="176"/>
      <c r="AB208" s="176"/>
      <c r="AC208" s="176"/>
      <c r="AD208" s="176"/>
      <c r="AE208" s="176"/>
      <c r="AF208" s="176"/>
      <c r="AG208" s="176"/>
      <c r="AH208" s="176"/>
      <c r="AI208" s="176"/>
      <c r="AJ208" s="176"/>
      <c r="AK208" s="176"/>
      <c r="AL208" s="176"/>
      <c r="AM208" s="176"/>
      <c r="AN208" s="176"/>
      <c r="AO208" s="176"/>
      <c r="AP208" s="176"/>
      <c r="AQ208" s="176"/>
      <c r="AR208" s="176"/>
      <c r="AS208" s="176"/>
      <c r="AT208" s="176"/>
      <c r="AU208" s="176"/>
      <c r="AV208" s="176"/>
      <c r="AW208" s="176"/>
      <c r="AX208" s="176"/>
      <c r="AY208" s="176"/>
      <c r="AZ208" s="176"/>
      <c r="BA208" s="176"/>
      <c r="BB208" s="176"/>
      <c r="BC208" s="176"/>
      <c r="BD208" s="176"/>
      <c r="BE208" s="176"/>
      <c r="BF208" s="176"/>
      <c r="BG208" s="176"/>
      <c r="BH208" s="176"/>
      <c r="BI208" s="176"/>
      <c r="BJ208" s="176"/>
      <c r="BK208" s="176"/>
      <c r="BL208" s="176"/>
      <c r="BM208" s="176"/>
      <c r="BN208" s="176"/>
      <c r="BO208" s="176"/>
      <c r="BP208" s="176"/>
      <c r="BQ208" s="176"/>
      <c r="BR208" s="176"/>
      <c r="BS208" s="176"/>
      <c r="BT208" s="176"/>
      <c r="BU208" s="176"/>
      <c r="BV208" s="176"/>
      <c r="BW208" s="176"/>
      <c r="BX208" s="176"/>
      <c r="BY208" s="176"/>
      <c r="BZ208" s="176"/>
      <c r="CA208" s="176"/>
      <c r="CB208" s="176"/>
      <c r="CC208" s="176"/>
      <c r="CD208" s="176"/>
      <c r="CE208" s="176"/>
      <c r="CF208" s="176"/>
      <c r="CG208" s="176"/>
      <c r="CH208" s="176"/>
      <c r="CI208" s="176"/>
      <c r="CJ208" s="176"/>
      <c r="CK208" s="176"/>
      <c r="CL208" s="176"/>
      <c r="CM208" s="176"/>
      <c r="CN208" s="176"/>
      <c r="CO208" s="176"/>
      <c r="CP208" s="176"/>
      <c r="CQ208" s="176"/>
      <c r="CR208" s="176"/>
      <c r="CS208" s="176"/>
      <c r="CT208" s="176"/>
      <c r="CU208" s="176"/>
      <c r="CV208" s="176"/>
      <c r="CW208" s="176"/>
      <c r="CX208" s="176"/>
      <c r="CY208" s="176"/>
      <c r="CZ208" s="176"/>
      <c r="DA208" s="176"/>
      <c r="DB208" s="176"/>
      <c r="DC208" s="176"/>
      <c r="DD208" s="176"/>
      <c r="DE208" s="176"/>
      <c r="DF208" s="176"/>
      <c r="DG208" s="176"/>
      <c r="DH208" s="176"/>
      <c r="DI208" s="176"/>
      <c r="DJ208" s="176"/>
      <c r="DK208" s="176"/>
      <c r="DL208" s="176"/>
      <c r="DM208" s="176"/>
      <c r="DN208" s="176"/>
      <c r="DO208" s="176"/>
      <c r="DP208" s="176"/>
      <c r="DQ208" s="176"/>
      <c r="DR208" s="176"/>
      <c r="DS208" s="176"/>
      <c r="DT208" s="176"/>
      <c r="DU208" s="176"/>
      <c r="DV208" s="176"/>
      <c r="DW208" s="176"/>
      <c r="DX208" s="176"/>
      <c r="DY208" s="176"/>
      <c r="DZ208" s="176"/>
      <c r="EA208" s="176"/>
      <c r="EB208" s="176"/>
      <c r="EC208" s="176"/>
      <c r="ED208" s="176"/>
      <c r="EE208" s="176"/>
      <c r="EF208" s="176"/>
      <c r="EG208" s="176"/>
      <c r="EH208" s="176"/>
      <c r="EI208" s="176"/>
      <c r="EJ208" s="176"/>
      <c r="EK208" s="176"/>
      <c r="EL208" s="176"/>
      <c r="EM208" s="176"/>
      <c r="EN208" s="176"/>
      <c r="EO208" s="176"/>
      <c r="EP208" s="176"/>
      <c r="EQ208" s="176"/>
      <c r="ER208" s="176"/>
      <c r="ES208" s="176"/>
      <c r="ET208" s="176"/>
      <c r="EU208" s="176"/>
      <c r="EV208" s="176"/>
      <c r="EW208" s="176"/>
    </row>
    <row r="209" spans="2:153" s="174" customFormat="1" ht="25.5" hidden="1" customHeight="1">
      <c r="B209" s="176"/>
      <c r="C209" s="176"/>
      <c r="D209" s="176"/>
      <c r="E209" s="176"/>
      <c r="F209" s="176"/>
      <c r="G209" s="176"/>
      <c r="H209" s="176"/>
      <c r="I209" s="176"/>
      <c r="J209" s="176"/>
      <c r="K209" s="176"/>
      <c r="L209" s="176"/>
      <c r="M209" s="176"/>
      <c r="N209" s="176"/>
      <c r="O209" s="176"/>
      <c r="P209" s="176"/>
      <c r="Q209" s="176"/>
      <c r="R209" s="176"/>
      <c r="S209" s="176"/>
      <c r="T209" s="176"/>
      <c r="U209" s="176"/>
      <c r="V209" s="176"/>
      <c r="W209" s="176"/>
      <c r="X209" s="176"/>
      <c r="Y209" s="176"/>
      <c r="Z209" s="176"/>
      <c r="AA209" s="176"/>
      <c r="AB209" s="176"/>
      <c r="AC209" s="176"/>
      <c r="AD209" s="176"/>
      <c r="AE209" s="176"/>
      <c r="AF209" s="176"/>
      <c r="AG209" s="176"/>
      <c r="AH209" s="176"/>
      <c r="AI209" s="176"/>
      <c r="AJ209" s="176"/>
      <c r="AK209" s="176"/>
      <c r="AL209" s="176"/>
      <c r="AM209" s="176"/>
      <c r="AN209" s="176"/>
      <c r="AO209" s="176"/>
      <c r="AP209" s="176"/>
      <c r="AQ209" s="176"/>
      <c r="AR209" s="176"/>
      <c r="AS209" s="176"/>
      <c r="AT209" s="176"/>
      <c r="AU209" s="176"/>
      <c r="AV209" s="176"/>
      <c r="AW209" s="176"/>
      <c r="AX209" s="176"/>
      <c r="AY209" s="176"/>
      <c r="AZ209" s="176"/>
      <c r="BA209" s="176"/>
      <c r="BB209" s="176"/>
      <c r="BC209" s="176"/>
      <c r="BD209" s="176"/>
      <c r="BE209" s="176"/>
      <c r="BF209" s="176"/>
      <c r="BG209" s="176"/>
      <c r="BH209" s="176"/>
      <c r="BI209" s="176"/>
      <c r="BJ209" s="176"/>
      <c r="BK209" s="176"/>
      <c r="BL209" s="176"/>
      <c r="BM209" s="176"/>
      <c r="BN209" s="176"/>
      <c r="BO209" s="176"/>
      <c r="BP209" s="176"/>
      <c r="BQ209" s="176"/>
      <c r="BR209" s="176"/>
      <c r="BS209" s="176"/>
      <c r="BT209" s="176"/>
      <c r="BU209" s="176"/>
      <c r="BV209" s="176"/>
      <c r="BW209" s="176"/>
      <c r="BX209" s="176"/>
      <c r="BY209" s="176"/>
      <c r="BZ209" s="176"/>
      <c r="CA209" s="176"/>
      <c r="CB209" s="176"/>
      <c r="CC209" s="176"/>
      <c r="CD209" s="176"/>
      <c r="CE209" s="176"/>
      <c r="CF209" s="176"/>
      <c r="CG209" s="176"/>
      <c r="CH209" s="176"/>
      <c r="CI209" s="176"/>
      <c r="CJ209" s="176"/>
      <c r="CK209" s="176"/>
      <c r="CL209" s="176"/>
      <c r="CM209" s="176"/>
      <c r="CN209" s="176"/>
      <c r="CO209" s="176"/>
      <c r="CP209" s="176"/>
      <c r="CQ209" s="176"/>
      <c r="CR209" s="176"/>
      <c r="CS209" s="176"/>
      <c r="CT209" s="176"/>
      <c r="CU209" s="176"/>
      <c r="CV209" s="176"/>
      <c r="CW209" s="176"/>
      <c r="CX209" s="176"/>
      <c r="CY209" s="176"/>
      <c r="CZ209" s="176"/>
      <c r="DA209" s="176"/>
      <c r="DB209" s="176"/>
      <c r="DC209" s="176"/>
      <c r="DD209" s="176"/>
      <c r="DE209" s="176"/>
      <c r="DF209" s="176"/>
      <c r="DG209" s="176"/>
      <c r="DH209" s="176"/>
      <c r="DI209" s="176"/>
      <c r="DJ209" s="176"/>
      <c r="DK209" s="176"/>
      <c r="DL209" s="176"/>
      <c r="DM209" s="176"/>
      <c r="DN209" s="176"/>
      <c r="DO209" s="176"/>
      <c r="DP209" s="176"/>
      <c r="DQ209" s="176"/>
      <c r="DR209" s="176"/>
      <c r="DS209" s="176"/>
      <c r="DT209" s="176"/>
      <c r="DU209" s="176"/>
      <c r="DV209" s="176"/>
      <c r="DW209" s="176"/>
      <c r="DX209" s="176"/>
      <c r="DY209" s="176"/>
      <c r="DZ209" s="176"/>
      <c r="EA209" s="176"/>
      <c r="EB209" s="176"/>
      <c r="EC209" s="176"/>
      <c r="ED209" s="176"/>
      <c r="EE209" s="176"/>
      <c r="EF209" s="176"/>
      <c r="EG209" s="176"/>
      <c r="EH209" s="176"/>
      <c r="EI209" s="176"/>
      <c r="EJ209" s="176"/>
      <c r="EK209" s="176"/>
      <c r="EL209" s="176"/>
      <c r="EM209" s="176"/>
      <c r="EN209" s="176"/>
      <c r="EO209" s="176"/>
      <c r="EP209" s="176"/>
      <c r="EQ209" s="176"/>
      <c r="ER209" s="176"/>
      <c r="ES209" s="176"/>
      <c r="ET209" s="176"/>
      <c r="EU209" s="176"/>
      <c r="EV209" s="176"/>
      <c r="EW209" s="176"/>
    </row>
    <row r="211" spans="2:153" s="174" customFormat="1" ht="0" hidden="1" customHeight="1">
      <c r="B211" s="176"/>
      <c r="C211" s="176"/>
      <c r="D211" s="176"/>
      <c r="E211" s="176"/>
      <c r="F211" s="176"/>
      <c r="G211" s="176"/>
      <c r="H211" s="176"/>
      <c r="I211" s="176"/>
      <c r="J211" s="176"/>
      <c r="K211" s="176"/>
      <c r="L211" s="176"/>
      <c r="M211" s="176"/>
      <c r="N211" s="176"/>
      <c r="O211" s="176"/>
      <c r="P211" s="176"/>
      <c r="Q211" s="176"/>
      <c r="R211" s="176"/>
      <c r="S211" s="176"/>
      <c r="T211" s="176"/>
      <c r="U211" s="176"/>
      <c r="V211" s="176"/>
      <c r="W211" s="176"/>
      <c r="X211" s="176"/>
      <c r="Y211" s="176"/>
      <c r="Z211" s="176"/>
      <c r="AA211" s="176"/>
      <c r="AB211" s="176"/>
      <c r="AC211" s="176"/>
      <c r="AD211" s="176"/>
      <c r="AE211" s="176"/>
      <c r="AF211" s="176"/>
      <c r="AG211" s="176"/>
      <c r="AH211" s="176"/>
      <c r="AI211" s="176"/>
      <c r="AJ211" s="176"/>
      <c r="AK211" s="176"/>
      <c r="AL211" s="176"/>
      <c r="AM211" s="176"/>
      <c r="AN211" s="176"/>
      <c r="AO211" s="176"/>
      <c r="AP211" s="176"/>
      <c r="AQ211" s="176"/>
      <c r="AR211" s="176"/>
      <c r="AS211" s="176"/>
      <c r="AT211" s="176"/>
      <c r="AU211" s="176"/>
      <c r="AV211" s="176"/>
      <c r="AW211" s="176"/>
      <c r="AX211" s="176"/>
      <c r="AY211" s="176"/>
      <c r="AZ211" s="176"/>
      <c r="BA211" s="176"/>
      <c r="BB211" s="176"/>
      <c r="BC211" s="176"/>
      <c r="BD211" s="176"/>
      <c r="BE211" s="176"/>
      <c r="BF211" s="176"/>
      <c r="BG211" s="176"/>
      <c r="BH211" s="176"/>
      <c r="BI211" s="176"/>
      <c r="BJ211" s="176"/>
      <c r="BK211" s="176"/>
      <c r="BL211" s="176"/>
      <c r="BM211" s="176"/>
      <c r="BN211" s="176"/>
      <c r="BO211" s="176"/>
      <c r="BP211" s="176"/>
      <c r="BQ211" s="176"/>
      <c r="BR211" s="176"/>
      <c r="BS211" s="176"/>
      <c r="BT211" s="176"/>
      <c r="BU211" s="176"/>
      <c r="BV211" s="176"/>
      <c r="BW211" s="176"/>
      <c r="BX211" s="176"/>
      <c r="BY211" s="176"/>
      <c r="BZ211" s="176"/>
      <c r="CA211" s="176"/>
      <c r="CB211" s="176"/>
      <c r="CC211" s="176"/>
      <c r="CD211" s="176"/>
      <c r="CE211" s="176"/>
      <c r="CF211" s="176"/>
      <c r="CG211" s="176"/>
      <c r="CH211" s="176"/>
      <c r="CI211" s="176"/>
      <c r="CJ211" s="176"/>
      <c r="CK211" s="176"/>
      <c r="CL211" s="176"/>
      <c r="CM211" s="176"/>
      <c r="CN211" s="176"/>
      <c r="CO211" s="176"/>
      <c r="CP211" s="176"/>
      <c r="CQ211" s="176"/>
      <c r="CR211" s="176"/>
      <c r="CS211" s="176"/>
      <c r="CT211" s="176"/>
      <c r="CU211" s="176"/>
      <c r="CV211" s="176"/>
      <c r="CW211" s="176"/>
      <c r="CX211" s="176"/>
      <c r="CY211" s="176"/>
      <c r="CZ211" s="176"/>
      <c r="DA211" s="176"/>
      <c r="DB211" s="176"/>
      <c r="DC211" s="176"/>
      <c r="DD211" s="176"/>
      <c r="DE211" s="176"/>
      <c r="DF211" s="176"/>
      <c r="DG211" s="176"/>
      <c r="DH211" s="176"/>
      <c r="DI211" s="176"/>
      <c r="DJ211" s="176"/>
      <c r="DK211" s="176"/>
      <c r="DL211" s="176"/>
      <c r="DM211" s="176"/>
      <c r="DN211" s="176"/>
      <c r="DO211" s="176"/>
      <c r="DP211" s="176"/>
      <c r="DQ211" s="176"/>
      <c r="DR211" s="176"/>
      <c r="DS211" s="176"/>
      <c r="DT211" s="176"/>
      <c r="DU211" s="176"/>
      <c r="DV211" s="176"/>
      <c r="DW211" s="176"/>
      <c r="DX211" s="176"/>
      <c r="DY211" s="176"/>
      <c r="DZ211" s="176"/>
      <c r="EA211" s="176"/>
      <c r="EB211" s="176"/>
      <c r="EC211" s="176"/>
      <c r="ED211" s="176"/>
      <c r="EE211" s="176"/>
      <c r="EF211" s="176"/>
      <c r="EG211" s="176"/>
      <c r="EH211" s="176"/>
      <c r="EI211" s="176"/>
      <c r="EJ211" s="176"/>
      <c r="EK211" s="176"/>
      <c r="EL211" s="176"/>
      <c r="EM211" s="176"/>
      <c r="EN211" s="176"/>
      <c r="EO211" s="176"/>
      <c r="EP211" s="176"/>
      <c r="EQ211" s="176"/>
      <c r="ER211" s="176"/>
      <c r="ES211" s="176"/>
      <c r="ET211" s="176"/>
      <c r="EU211" s="176"/>
      <c r="EV211" s="176"/>
      <c r="EW211" s="176"/>
    </row>
    <row r="212" spans="2:153" s="174" customFormat="1" ht="0" hidden="1" customHeight="1">
      <c r="B212" s="176"/>
      <c r="C212" s="176"/>
      <c r="D212" s="176"/>
      <c r="E212" s="176"/>
      <c r="F212" s="176"/>
      <c r="G212" s="176"/>
      <c r="H212" s="176"/>
      <c r="I212" s="176"/>
      <c r="J212" s="176"/>
      <c r="K212" s="176"/>
      <c r="L212" s="176"/>
      <c r="M212" s="176"/>
      <c r="N212" s="176"/>
      <c r="O212" s="176"/>
      <c r="P212" s="176"/>
      <c r="Q212" s="176"/>
      <c r="R212" s="176"/>
      <c r="S212" s="176"/>
      <c r="T212" s="176"/>
      <c r="U212" s="176"/>
      <c r="V212" s="176"/>
      <c r="W212" s="176"/>
      <c r="X212" s="176"/>
      <c r="Y212" s="176"/>
      <c r="Z212" s="176"/>
      <c r="AA212" s="176"/>
      <c r="AB212" s="176"/>
      <c r="AC212" s="176"/>
      <c r="AD212" s="176"/>
      <c r="AE212" s="176"/>
      <c r="AF212" s="176"/>
      <c r="AG212" s="176"/>
      <c r="AH212" s="176"/>
      <c r="AI212" s="176"/>
      <c r="AJ212" s="176"/>
      <c r="AK212" s="176"/>
      <c r="AL212" s="176"/>
      <c r="AM212" s="176"/>
      <c r="AN212" s="176"/>
      <c r="AO212" s="176"/>
      <c r="AP212" s="176"/>
      <c r="AQ212" s="176"/>
      <c r="AR212" s="176"/>
      <c r="AS212" s="176"/>
      <c r="AT212" s="176"/>
      <c r="AU212" s="176"/>
      <c r="AV212" s="176"/>
      <c r="AW212" s="176"/>
      <c r="AX212" s="176"/>
      <c r="AY212" s="176"/>
      <c r="AZ212" s="176"/>
      <c r="BA212" s="176"/>
      <c r="BB212" s="176"/>
      <c r="BC212" s="176"/>
      <c r="BD212" s="176"/>
      <c r="BE212" s="176"/>
      <c r="BF212" s="176"/>
      <c r="BG212" s="176"/>
      <c r="BH212" s="176"/>
      <c r="BI212" s="176"/>
      <c r="BJ212" s="176"/>
      <c r="BK212" s="176"/>
      <c r="BL212" s="176"/>
      <c r="BM212" s="176"/>
      <c r="BN212" s="176"/>
      <c r="BO212" s="176"/>
      <c r="BP212" s="176"/>
      <c r="BQ212" s="176"/>
      <c r="BR212" s="176"/>
      <c r="BS212" s="176"/>
      <c r="BT212" s="176"/>
      <c r="BU212" s="176"/>
      <c r="BV212" s="176"/>
      <c r="BW212" s="176"/>
      <c r="BX212" s="176"/>
      <c r="BY212" s="176"/>
      <c r="BZ212" s="176"/>
      <c r="CA212" s="176"/>
      <c r="CB212" s="176"/>
      <c r="CC212" s="176"/>
      <c r="CD212" s="176"/>
      <c r="CE212" s="176"/>
      <c r="CF212" s="176"/>
      <c r="CG212" s="176"/>
      <c r="CH212" s="176"/>
      <c r="CI212" s="176"/>
      <c r="CJ212" s="176"/>
      <c r="CK212" s="176"/>
      <c r="CL212" s="176"/>
      <c r="CM212" s="176"/>
      <c r="CN212" s="176"/>
      <c r="CO212" s="176"/>
      <c r="CP212" s="176"/>
      <c r="CQ212" s="176"/>
      <c r="CR212" s="176"/>
      <c r="CS212" s="176"/>
      <c r="CT212" s="176"/>
      <c r="CU212" s="176"/>
      <c r="CV212" s="176"/>
      <c r="CW212" s="176"/>
      <c r="CX212" s="176"/>
      <c r="CY212" s="176"/>
      <c r="CZ212" s="176"/>
      <c r="DA212" s="176"/>
      <c r="DB212" s="176"/>
      <c r="DC212" s="176"/>
      <c r="DD212" s="176"/>
      <c r="DE212" s="176"/>
      <c r="DF212" s="176"/>
      <c r="DG212" s="176"/>
      <c r="DH212" s="176"/>
      <c r="DI212" s="176"/>
      <c r="DJ212" s="176"/>
      <c r="DK212" s="176"/>
      <c r="DL212" s="176"/>
      <c r="DM212" s="176"/>
      <c r="DN212" s="176"/>
      <c r="DO212" s="176"/>
      <c r="DP212" s="176"/>
      <c r="DQ212" s="176"/>
      <c r="DR212" s="176"/>
      <c r="DS212" s="176"/>
      <c r="DT212" s="176"/>
      <c r="DU212" s="176"/>
      <c r="DV212" s="176"/>
      <c r="DW212" s="176"/>
      <c r="DX212" s="176"/>
      <c r="DY212" s="176"/>
      <c r="DZ212" s="176"/>
      <c r="EA212" s="176"/>
      <c r="EB212" s="176"/>
      <c r="EC212" s="176"/>
      <c r="ED212" s="176"/>
      <c r="EE212" s="176"/>
      <c r="EF212" s="176"/>
      <c r="EG212" s="176"/>
      <c r="EH212" s="176"/>
      <c r="EI212" s="176"/>
      <c r="EJ212" s="176"/>
      <c r="EK212" s="176"/>
      <c r="EL212" s="176"/>
      <c r="EM212" s="176"/>
      <c r="EN212" s="176"/>
      <c r="EO212" s="176"/>
      <c r="EP212" s="176"/>
      <c r="EQ212" s="176"/>
      <c r="ER212" s="176"/>
      <c r="ES212" s="176"/>
      <c r="ET212" s="176"/>
      <c r="EU212" s="176"/>
      <c r="EV212" s="176"/>
      <c r="EW212" s="176"/>
    </row>
  </sheetData>
  <pageMargins left="0.19685039370078741" right="0.19685039370078741" top="0.19685039370078741" bottom="0.19685039370078741" header="0.31496062992125984" footer="0.31496062992125984"/>
  <pageSetup paperSize="9" scale="60" orientation="landscape" r:id="rId1"/>
  <ignoredErrors>
    <ignoredError sqref="I8:AA10 I30:AA32 J11:AA20 I21:AA23 I35:AA102 I33:Z33 I34:Z34 AC43:AC48 AC37:AC38" formula="1"/>
    <ignoredError sqref="I11:I20" formula="1"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F64A5-C7AF-42F6-9758-9F86F8841D80}">
  <sheetPr>
    <pageSetUpPr fitToPage="1"/>
  </sheetPr>
  <dimension ref="A1:BI60"/>
  <sheetViews>
    <sheetView showGridLines="0" zoomScale="85" zoomScaleNormal="85" zoomScaleSheetLayoutView="70" workbookViewId="0">
      <pane xSplit="3" ySplit="7" topLeftCell="V8" activePane="bottomRight" state="frozen"/>
      <selection activeCell="X25" sqref="X25"/>
      <selection pane="topRight" activeCell="X25" sqref="X25"/>
      <selection pane="bottomLeft" activeCell="X25" sqref="X25"/>
      <selection pane="bottomRight" activeCell="U20" sqref="U20"/>
    </sheetView>
  </sheetViews>
  <sheetFormatPr defaultColWidth="8.6328125" defaultRowHeight="14.5" outlineLevelRow="1" outlineLevelCol="1"/>
  <cols>
    <col min="1" max="1" width="1.90625" style="174" customWidth="1"/>
    <col min="2" max="2" width="74.81640625" style="48" customWidth="1"/>
    <col min="3" max="3" width="64.90625" style="48" customWidth="1"/>
    <col min="4" max="6" width="12.453125" style="48" customWidth="1"/>
    <col min="7" max="10" width="12.453125" style="48" customWidth="1" outlineLevel="1"/>
    <col min="11" max="11" width="12.453125" style="48" customWidth="1"/>
    <col min="12" max="14" width="12.453125" style="48" customWidth="1" outlineLevel="1"/>
    <col min="15" max="15" width="10" style="48" customWidth="1" outlineLevel="1"/>
    <col min="16" max="16" width="12.453125" style="48" customWidth="1"/>
    <col min="17" max="17" width="11.08984375" style="48" customWidth="1"/>
    <col min="18" max="20" width="12.453125" style="48" bestFit="1" customWidth="1"/>
    <col min="21" max="21" width="12.453125" style="48" customWidth="1"/>
    <col min="22" max="23" width="12.453125" style="48" bestFit="1" customWidth="1"/>
    <col min="24" max="25" width="8.6328125" style="48" customWidth="1"/>
    <col min="26" max="41" width="8.6328125" style="48" customWidth="1" outlineLevel="1"/>
    <col min="42" max="42" width="8.6328125" style="48" customWidth="1" outlineLevel="1" collapsed="1"/>
    <col min="43" max="43" width="8.6328125" style="48" customWidth="1" outlineLevel="1"/>
    <col min="44" max="46" width="8.6328125" style="48" customWidth="1" outlineLevel="1" collapsed="1"/>
    <col min="47" max="47" width="8.6328125" style="48" customWidth="1" outlineLevel="1"/>
    <col min="48" max="48" width="8.6328125" style="48" outlineLevel="1" collapsed="1"/>
    <col min="49" max="61" width="8.6328125" style="48"/>
    <col min="62" max="16384" width="8.6328125" style="48" outlineLevel="1"/>
  </cols>
  <sheetData>
    <row r="1" spans="1:23" s="3" customFormat="1">
      <c r="A1" s="2"/>
      <c r="D1" s="71"/>
      <c r="E1" s="71"/>
      <c r="F1" s="71"/>
      <c r="G1" s="71"/>
      <c r="H1" s="71"/>
      <c r="I1" s="71"/>
      <c r="J1" s="71"/>
      <c r="K1" s="71"/>
      <c r="L1" s="71"/>
      <c r="M1" s="71"/>
      <c r="N1" s="71"/>
      <c r="O1" s="71"/>
    </row>
    <row r="2" spans="1:23" customFormat="1" ht="42.65" customHeight="1">
      <c r="D2" s="72"/>
      <c r="E2" s="72"/>
      <c r="F2" s="72"/>
      <c r="G2" s="72"/>
      <c r="H2" s="72"/>
      <c r="I2" s="72"/>
      <c r="J2" s="72"/>
      <c r="K2" s="72"/>
      <c r="L2" s="72"/>
      <c r="M2" s="72"/>
      <c r="N2" s="72"/>
      <c r="O2" s="72"/>
    </row>
    <row r="3" spans="1:23" customFormat="1" ht="41.4" customHeight="1">
      <c r="D3" s="72"/>
      <c r="E3" s="72"/>
      <c r="F3" s="72"/>
      <c r="G3" s="72"/>
      <c r="H3" s="72"/>
      <c r="I3" s="73"/>
      <c r="J3" s="73"/>
      <c r="K3" s="73"/>
      <c r="L3" s="73"/>
      <c r="M3" s="73"/>
      <c r="N3" s="73"/>
      <c r="O3" s="73"/>
    </row>
    <row r="4" spans="1:23" customFormat="1" ht="21.9" customHeight="1">
      <c r="B4" s="133" t="s">
        <v>532</v>
      </c>
      <c r="C4" s="133"/>
      <c r="D4" s="114"/>
      <c r="E4" s="114"/>
      <c r="F4" s="114"/>
      <c r="G4" s="114"/>
      <c r="H4" s="114"/>
      <c r="I4" s="114"/>
      <c r="J4" s="114"/>
      <c r="K4" s="114"/>
      <c r="L4" s="114"/>
      <c r="M4" s="114"/>
      <c r="N4" s="114"/>
      <c r="O4" s="114"/>
    </row>
    <row r="5" spans="1:23" customFormat="1" ht="17.149999999999999" customHeight="1">
      <c r="A5" s="168"/>
      <c r="B5" s="133" t="s">
        <v>533</v>
      </c>
      <c r="C5" s="133"/>
      <c r="D5" s="114"/>
      <c r="E5" s="114"/>
      <c r="F5" s="114"/>
      <c r="G5" s="114"/>
      <c r="H5" s="114"/>
      <c r="I5" s="114"/>
      <c r="J5" s="114"/>
      <c r="K5" s="114"/>
      <c r="L5" s="114"/>
      <c r="M5" s="114"/>
      <c r="N5" s="114"/>
      <c r="O5" s="114"/>
      <c r="P5" s="114"/>
      <c r="Q5" s="114"/>
      <c r="R5" s="114"/>
      <c r="S5" s="114"/>
      <c r="T5" s="114"/>
      <c r="U5" s="114"/>
      <c r="V5" s="114"/>
      <c r="W5" s="114"/>
    </row>
    <row r="6" spans="1:23" customFormat="1" ht="17.149999999999999" customHeight="1">
      <c r="A6" s="174"/>
      <c r="B6" s="133" t="s">
        <v>470</v>
      </c>
      <c r="C6" s="133" t="s">
        <v>471</v>
      </c>
      <c r="D6" s="114"/>
      <c r="E6" s="114"/>
      <c r="F6" s="114"/>
      <c r="G6" s="114"/>
      <c r="H6" s="114"/>
      <c r="I6" s="114"/>
      <c r="J6" s="114"/>
      <c r="K6" s="114"/>
      <c r="L6" s="114"/>
      <c r="M6" s="114"/>
      <c r="N6" s="114"/>
      <c r="O6" s="114"/>
      <c r="P6" s="114"/>
      <c r="Q6" s="114"/>
      <c r="R6" s="114"/>
      <c r="S6" s="114"/>
      <c r="T6" s="114"/>
      <c r="U6" s="114"/>
      <c r="V6" s="114"/>
      <c r="W6" s="114"/>
    </row>
    <row r="7" spans="1:23" s="190" customFormat="1" ht="23.4" customHeight="1">
      <c r="A7" s="174"/>
      <c r="B7" s="76" t="s">
        <v>390</v>
      </c>
      <c r="C7" s="76" t="s">
        <v>391</v>
      </c>
      <c r="D7" s="189">
        <v>2020</v>
      </c>
      <c r="E7" s="189">
        <v>2021</v>
      </c>
      <c r="F7" s="189">
        <v>2022</v>
      </c>
      <c r="G7" s="171" t="s">
        <v>5</v>
      </c>
      <c r="H7" s="171" t="s">
        <v>6</v>
      </c>
      <c r="I7" s="171" t="s">
        <v>7</v>
      </c>
      <c r="J7" s="171" t="s">
        <v>8</v>
      </c>
      <c r="K7" s="189">
        <v>2023</v>
      </c>
      <c r="L7" s="171" t="s">
        <v>9</v>
      </c>
      <c r="M7" s="171" t="s">
        <v>482</v>
      </c>
      <c r="N7" s="171" t="s">
        <v>11</v>
      </c>
      <c r="O7" s="171" t="s">
        <v>12</v>
      </c>
      <c r="P7" s="189">
        <v>2024</v>
      </c>
      <c r="Q7" s="171" t="s">
        <v>14</v>
      </c>
      <c r="R7" s="171" t="s">
        <v>15</v>
      </c>
      <c r="S7" s="171" t="s">
        <v>16</v>
      </c>
      <c r="T7" s="172" t="s">
        <v>774</v>
      </c>
      <c r="U7" s="189">
        <v>2025</v>
      </c>
      <c r="V7" s="172" t="s">
        <v>889</v>
      </c>
      <c r="W7" s="171" t="s">
        <v>927</v>
      </c>
    </row>
    <row r="8" spans="1:23" ht="15.5">
      <c r="A8" s="181"/>
      <c r="B8" s="83"/>
      <c r="C8" s="83"/>
      <c r="D8" s="191"/>
      <c r="E8" s="191"/>
      <c r="F8" s="191"/>
      <c r="G8" s="191"/>
      <c r="H8" s="191"/>
      <c r="I8" s="191"/>
      <c r="J8" s="191"/>
      <c r="K8" s="191"/>
      <c r="L8" s="191"/>
      <c r="M8" s="191"/>
      <c r="N8" s="191"/>
      <c r="O8" s="191"/>
      <c r="P8" s="191"/>
      <c r="Q8" s="192"/>
      <c r="R8" s="192"/>
      <c r="S8" s="192"/>
      <c r="T8" s="192"/>
      <c r="U8" s="191"/>
      <c r="V8" s="192"/>
      <c r="W8" s="192"/>
    </row>
    <row r="9" spans="1:23" s="194" customFormat="1">
      <c r="A9" s="183"/>
      <c r="B9" s="193" t="s">
        <v>534</v>
      </c>
      <c r="C9" s="193" t="s">
        <v>535</v>
      </c>
    </row>
    <row r="10" spans="1:23" s="27" customFormat="1">
      <c r="A10" s="181"/>
      <c r="B10" s="195" t="s">
        <v>536</v>
      </c>
      <c r="C10" s="195" t="s">
        <v>537</v>
      </c>
      <c r="D10" s="196">
        <v>124.2386161447331</v>
      </c>
      <c r="E10" s="196">
        <f t="shared" ref="E10:J10" si="0">D20</f>
        <v>308.29743453973288</v>
      </c>
      <c r="F10" s="196">
        <f t="shared" si="0"/>
        <v>1165.1802295814423</v>
      </c>
      <c r="G10" s="197">
        <f t="shared" si="0"/>
        <v>3978.5614667721175</v>
      </c>
      <c r="H10" s="197">
        <f t="shared" si="0"/>
        <v>3287.115190541188</v>
      </c>
      <c r="I10" s="197">
        <f t="shared" si="0"/>
        <v>2973.8463779037775</v>
      </c>
      <c r="J10" s="197">
        <f t="shared" si="0"/>
        <v>2259.3268627307571</v>
      </c>
      <c r="K10" s="196">
        <f>F20</f>
        <v>3978.5614667721175</v>
      </c>
      <c r="L10" s="197">
        <f t="shared" ref="L10:O10" si="1">K20</f>
        <v>2272.4199492507523</v>
      </c>
      <c r="M10" s="197">
        <f t="shared" si="1"/>
        <v>2428.2236679508514</v>
      </c>
      <c r="N10" s="197">
        <f t="shared" si="1"/>
        <v>2983.7319644245563</v>
      </c>
      <c r="O10" s="197">
        <f t="shared" si="1"/>
        <v>2934.0300225487504</v>
      </c>
      <c r="P10" s="196">
        <f>K20</f>
        <v>2272.4199492507523</v>
      </c>
      <c r="Q10" s="197">
        <f t="shared" ref="Q10:R10" si="2">P20</f>
        <v>2845.6750149099289</v>
      </c>
      <c r="R10" s="197">
        <f t="shared" si="2"/>
        <v>2780.0014023899303</v>
      </c>
      <c r="S10" s="197">
        <f>R20</f>
        <v>3007.9587472818494</v>
      </c>
      <c r="T10" s="197">
        <f>S20</f>
        <v>2676.7537784418519</v>
      </c>
      <c r="U10" s="196">
        <f>P20</f>
        <v>2845.6750149099289</v>
      </c>
      <c r="V10" s="197">
        <f>U20</f>
        <v>2497.7475904733215</v>
      </c>
      <c r="W10" s="197">
        <f>V20</f>
        <v>2312.7162639687194</v>
      </c>
    </row>
    <row r="11" spans="1:23" s="27" customFormat="1" ht="6.9" customHeight="1">
      <c r="A11" s="183"/>
      <c r="B11" s="203"/>
      <c r="C11" s="203"/>
      <c r="D11" s="196"/>
      <c r="E11" s="196"/>
      <c r="F11" s="196"/>
      <c r="G11" s="197"/>
      <c r="H11" s="197"/>
      <c r="I11" s="197"/>
      <c r="J11" s="197"/>
      <c r="K11" s="196"/>
      <c r="L11" s="197"/>
      <c r="M11" s="197"/>
      <c r="N11" s="197"/>
      <c r="O11" s="197"/>
      <c r="P11" s="196"/>
      <c r="Q11" s="197"/>
      <c r="R11" s="197"/>
      <c r="S11" s="197"/>
      <c r="T11" s="197"/>
      <c r="U11" s="196"/>
      <c r="V11" s="197"/>
      <c r="W11" s="197"/>
    </row>
    <row r="12" spans="1:23" s="27" customFormat="1">
      <c r="A12" s="183"/>
      <c r="B12" s="204" t="s">
        <v>538</v>
      </c>
      <c r="C12" s="204" t="s">
        <v>539</v>
      </c>
      <c r="D12" s="201">
        <v>1146.0119999999999</v>
      </c>
      <c r="E12" s="201">
        <v>2807.9459999999999</v>
      </c>
      <c r="F12" s="201">
        <v>7403.9470000000001</v>
      </c>
      <c r="G12" s="202">
        <v>648.779</v>
      </c>
      <c r="H12" s="202">
        <v>530.86000000000013</v>
      </c>
      <c r="I12" s="202">
        <v>430.49699999999984</v>
      </c>
      <c r="J12" s="202">
        <v>879.74699999999984</v>
      </c>
      <c r="K12" s="201">
        <v>2489.8829999999998</v>
      </c>
      <c r="L12" s="202">
        <v>1633.9490000000001</v>
      </c>
      <c r="M12" s="202">
        <v>1165.2199999999998</v>
      </c>
      <c r="N12" s="202">
        <v>641.8449999999998</v>
      </c>
      <c r="O12" s="202">
        <v>550.35</v>
      </c>
      <c r="P12" s="201">
        <v>3991.3639999999996</v>
      </c>
      <c r="Q12" s="202">
        <v>834.46199999999999</v>
      </c>
      <c r="R12" s="202">
        <v>648.84862677000251</v>
      </c>
      <c r="S12" s="202">
        <v>604.89641006999693</v>
      </c>
      <c r="T12" s="202">
        <v>619.21431223000013</v>
      </c>
      <c r="U12" s="201">
        <f>SUM(Q12:T12)</f>
        <v>2707.4213490699995</v>
      </c>
      <c r="V12" s="202">
        <v>630.09400000000005</v>
      </c>
      <c r="W12" s="202">
        <v>650.50600000000009</v>
      </c>
    </row>
    <row r="13" spans="1:23" s="27" customFormat="1">
      <c r="A13" s="183"/>
      <c r="B13" s="205" t="s">
        <v>540</v>
      </c>
      <c r="C13" s="205" t="s">
        <v>541</v>
      </c>
      <c r="D13" s="201">
        <v>306.7040172999998</v>
      </c>
      <c r="E13" s="201">
        <v>323.67167790826272</v>
      </c>
      <c r="F13" s="201">
        <v>619.52130059163994</v>
      </c>
      <c r="G13" s="202">
        <v>195.49700000000001</v>
      </c>
      <c r="H13" s="202">
        <v>358.22474503999956</v>
      </c>
      <c r="I13" s="202">
        <v>326.46407671030971</v>
      </c>
      <c r="J13" s="202">
        <v>306.58711634332974</v>
      </c>
      <c r="K13" s="201">
        <v>1186.7729380936391</v>
      </c>
      <c r="L13" s="202">
        <v>405.8592402239089</v>
      </c>
      <c r="M13" s="202">
        <v>697.75592442366485</v>
      </c>
      <c r="N13" s="202">
        <v>454.2440127541941</v>
      </c>
      <c r="O13" s="202">
        <v>360.84282541117915</v>
      </c>
      <c r="P13" s="201">
        <v>1918.7020028129468</v>
      </c>
      <c r="Q13" s="202">
        <f>SUM(Q14:Q15)</f>
        <v>467.29584999999997</v>
      </c>
      <c r="R13" s="202">
        <f>SUM(R14:R15)</f>
        <v>634.66101000898345</v>
      </c>
      <c r="S13" s="202">
        <f>SUM(S14:S15)</f>
        <v>460.52008697999997</v>
      </c>
      <c r="T13" s="202">
        <v>450.15375579146729</v>
      </c>
      <c r="U13" s="201">
        <f>SUM(Q13:T13)</f>
        <v>2012.6307027804507</v>
      </c>
      <c r="V13" s="202">
        <f>SUM(V14:V15)</f>
        <v>483.88423289873066</v>
      </c>
      <c r="W13" s="202">
        <f>SUM(W14:W15)</f>
        <v>426.79881320906037</v>
      </c>
    </row>
    <row r="14" spans="1:23" s="27" customFormat="1" outlineLevel="1">
      <c r="A14" s="183"/>
      <c r="B14" s="206" t="s">
        <v>542</v>
      </c>
      <c r="C14" s="206" t="s">
        <v>543</v>
      </c>
      <c r="D14" s="207">
        <v>306.7040172999998</v>
      </c>
      <c r="E14" s="207">
        <v>323.67167790826272</v>
      </c>
      <c r="F14" s="207">
        <v>619.52130059163994</v>
      </c>
      <c r="G14" s="208">
        <v>80</v>
      </c>
      <c r="H14" s="208">
        <v>117.22474503999956</v>
      </c>
      <c r="I14" s="208">
        <v>137.46407671030971</v>
      </c>
      <c r="J14" s="208">
        <v>94.905116343329752</v>
      </c>
      <c r="K14" s="207">
        <v>429.59393809363905</v>
      </c>
      <c r="L14" s="208">
        <v>145.48023921999999</v>
      </c>
      <c r="M14" s="208">
        <v>250.15592442366483</v>
      </c>
      <c r="N14" s="208">
        <v>184.04401275419411</v>
      </c>
      <c r="O14" s="208">
        <v>119.54317497117928</v>
      </c>
      <c r="P14" s="207">
        <v>699.10200281294692</v>
      </c>
      <c r="Q14" s="208">
        <v>249.906553</v>
      </c>
      <c r="R14" s="208">
        <v>269.73557092898335</v>
      </c>
      <c r="S14" s="208">
        <v>209.37681924999998</v>
      </c>
      <c r="T14" s="208">
        <v>301.79510652146729</v>
      </c>
      <c r="U14" s="207">
        <f t="shared" ref="U14:U18" si="3">SUM(Q14:T14)</f>
        <v>1030.8140497004506</v>
      </c>
      <c r="V14" s="208">
        <v>202.00192764999991</v>
      </c>
      <c r="W14" s="208">
        <v>237.43202656906033</v>
      </c>
    </row>
    <row r="15" spans="1:23" s="27" customFormat="1" outlineLevel="1">
      <c r="A15" s="183"/>
      <c r="B15" s="206" t="s">
        <v>544</v>
      </c>
      <c r="C15" s="206" t="s">
        <v>545</v>
      </c>
      <c r="D15" s="207">
        <v>0</v>
      </c>
      <c r="E15" s="207">
        <v>0</v>
      </c>
      <c r="F15" s="207">
        <v>0</v>
      </c>
      <c r="G15" s="208">
        <v>115.497</v>
      </c>
      <c r="H15" s="208">
        <v>241</v>
      </c>
      <c r="I15" s="208">
        <v>189</v>
      </c>
      <c r="J15" s="208">
        <v>211.68199999999999</v>
      </c>
      <c r="K15" s="207">
        <v>757.17900000000009</v>
      </c>
      <c r="L15" s="208">
        <v>260.37900078000001</v>
      </c>
      <c r="M15" s="208">
        <v>447.6</v>
      </c>
      <c r="N15" s="208">
        <v>270.2</v>
      </c>
      <c r="O15" s="208">
        <v>241.44800924753707</v>
      </c>
      <c r="P15" s="207">
        <v>1219.5999999999999</v>
      </c>
      <c r="Q15" s="208">
        <v>217.389297</v>
      </c>
      <c r="R15" s="208">
        <v>364.9254390800001</v>
      </c>
      <c r="S15" s="208">
        <v>251.14326772999999</v>
      </c>
      <c r="T15" s="208">
        <v>148.35864927</v>
      </c>
      <c r="U15" s="207">
        <f t="shared" si="3"/>
        <v>981.81665308000004</v>
      </c>
      <c r="V15" s="208">
        <v>281.88230524873075</v>
      </c>
      <c r="W15" s="208">
        <v>189.36678664000004</v>
      </c>
    </row>
    <row r="16" spans="1:23" s="27" customFormat="1" ht="6.9" customHeight="1">
      <c r="A16" s="183"/>
      <c r="B16" s="198"/>
      <c r="C16" s="198"/>
      <c r="D16" s="201"/>
      <c r="E16" s="201"/>
      <c r="F16" s="201"/>
      <c r="G16" s="202"/>
      <c r="H16" s="202"/>
      <c r="I16" s="202"/>
      <c r="J16" s="202"/>
      <c r="K16" s="201"/>
      <c r="L16" s="202"/>
      <c r="M16" s="202"/>
      <c r="N16" s="202"/>
      <c r="O16" s="202"/>
      <c r="P16" s="201"/>
      <c r="Q16" s="202"/>
      <c r="R16" s="202"/>
      <c r="S16" s="202"/>
      <c r="T16" s="202"/>
      <c r="U16" s="201"/>
      <c r="V16" s="202"/>
      <c r="W16" s="202"/>
    </row>
    <row r="17" spans="1:23" s="27" customFormat="1">
      <c r="A17" s="183"/>
      <c r="B17" s="204" t="s">
        <v>546</v>
      </c>
      <c r="C17" s="204" t="s">
        <v>547</v>
      </c>
      <c r="D17" s="201">
        <v>-1006.3551989050001</v>
      </c>
      <c r="E17" s="201">
        <v>-2079.6698828665531</v>
      </c>
      <c r="F17" s="201">
        <v>-4830.3240634009635</v>
      </c>
      <c r="G17" s="202">
        <v>-1311.2382762309301</v>
      </c>
      <c r="H17" s="202">
        <v>-1047.2225576774101</v>
      </c>
      <c r="I17" s="202">
        <v>-1207.32159188333</v>
      </c>
      <c r="J17" s="202">
        <v>-1057.8850298233349</v>
      </c>
      <c r="K17" s="201">
        <v>-4623.6674556150047</v>
      </c>
      <c r="L17" s="202">
        <v>-1726.1765215238099</v>
      </c>
      <c r="M17" s="202">
        <v>-1101.3466279499601</v>
      </c>
      <c r="N17" s="202">
        <v>-920.88995463000003</v>
      </c>
      <c r="O17" s="202">
        <v>-854.22383304999994</v>
      </c>
      <c r="P17" s="201">
        <v>-4602.6369371537694</v>
      </c>
      <c r="Q17" s="202">
        <v>-1028.9219967699996</v>
      </c>
      <c r="R17" s="202">
        <v>-682.19629188706665</v>
      </c>
      <c r="S17" s="202">
        <v>-883.86622361000013</v>
      </c>
      <c r="T17" s="202">
        <v>-828.15629330000013</v>
      </c>
      <c r="U17" s="201">
        <f t="shared" si="3"/>
        <v>-3423.1408055670668</v>
      </c>
      <c r="V17" s="202">
        <v>-761.15555940333297</v>
      </c>
      <c r="W17" s="202">
        <v>-770.92273985999998</v>
      </c>
    </row>
    <row r="18" spans="1:23" s="27" customFormat="1">
      <c r="A18" s="183"/>
      <c r="B18" s="205" t="s">
        <v>548</v>
      </c>
      <c r="C18" s="205" t="s">
        <v>549</v>
      </c>
      <c r="D18" s="201">
        <v>-262.30200000000002</v>
      </c>
      <c r="E18" s="201">
        <v>-195.065</v>
      </c>
      <c r="F18" s="201">
        <v>-379.76299999999998</v>
      </c>
      <c r="G18" s="202">
        <v>-224.48400000000001</v>
      </c>
      <c r="H18" s="202">
        <v>-155.131</v>
      </c>
      <c r="I18" s="202">
        <v>-264.15899999999999</v>
      </c>
      <c r="J18" s="202">
        <v>-115.35599999999999</v>
      </c>
      <c r="K18" s="201">
        <v>-759.13</v>
      </c>
      <c r="L18" s="202">
        <v>-157.828</v>
      </c>
      <c r="M18" s="202">
        <v>-206.12100000000001</v>
      </c>
      <c r="N18" s="202">
        <v>-224.90100000000001</v>
      </c>
      <c r="O18" s="202">
        <v>-145.32400000000001</v>
      </c>
      <c r="P18" s="201">
        <v>-734.17399999999998</v>
      </c>
      <c r="Q18" s="202">
        <v>-338.50946574999881</v>
      </c>
      <c r="R18" s="202">
        <v>-373.35599999999999</v>
      </c>
      <c r="S18" s="202">
        <v>-512.75524227999438</v>
      </c>
      <c r="T18" s="202">
        <v>-420.21796268999771</v>
      </c>
      <c r="U18" s="201">
        <f t="shared" si="3"/>
        <v>-1644.8386707199909</v>
      </c>
      <c r="V18" s="202">
        <v>-537.85400000000004</v>
      </c>
      <c r="W18" s="202">
        <v>-510.63400000000001</v>
      </c>
    </row>
    <row r="19" spans="1:23" s="27" customFormat="1" ht="6.9" customHeight="1">
      <c r="A19" s="183"/>
      <c r="B19" s="195"/>
      <c r="C19" s="195"/>
      <c r="D19" s="196"/>
      <c r="E19" s="196"/>
      <c r="F19" s="196"/>
      <c r="G19" s="197"/>
      <c r="H19" s="197"/>
      <c r="I19" s="197"/>
      <c r="J19" s="197"/>
      <c r="K19" s="196"/>
      <c r="L19" s="197"/>
      <c r="M19" s="197"/>
      <c r="N19" s="197"/>
      <c r="O19" s="197"/>
      <c r="P19" s="196"/>
      <c r="Q19" s="197"/>
      <c r="R19" s="197"/>
      <c r="S19" s="197"/>
      <c r="T19" s="197"/>
      <c r="U19" s="196"/>
      <c r="V19" s="197"/>
      <c r="W19" s="197"/>
    </row>
    <row r="20" spans="1:23" s="27" customFormat="1">
      <c r="A20" s="183"/>
      <c r="B20" s="210" t="s">
        <v>550</v>
      </c>
      <c r="C20" s="210" t="s">
        <v>831</v>
      </c>
      <c r="D20" s="211">
        <v>308.29743453973288</v>
      </c>
      <c r="E20" s="211">
        <v>1165.1802295814423</v>
      </c>
      <c r="F20" s="211">
        <v>3978.5614667721175</v>
      </c>
      <c r="G20" s="212">
        <v>3287.115190541188</v>
      </c>
      <c r="H20" s="212">
        <v>2973.8463779037775</v>
      </c>
      <c r="I20" s="212">
        <v>2259.3268627307571</v>
      </c>
      <c r="J20" s="212">
        <v>2272.4199492507523</v>
      </c>
      <c r="K20" s="211">
        <v>2272.4199492507523</v>
      </c>
      <c r="L20" s="212">
        <v>2428.2236679508514</v>
      </c>
      <c r="M20" s="212">
        <v>2983.7319644245563</v>
      </c>
      <c r="N20" s="212">
        <v>2934.0300225487504</v>
      </c>
      <c r="O20" s="212">
        <v>2845.6750149099294</v>
      </c>
      <c r="P20" s="211">
        <v>2845.6750149099289</v>
      </c>
      <c r="Q20" s="212">
        <f>Q10+Q12+Q13+Q17+Q18</f>
        <v>2780.0014023899303</v>
      </c>
      <c r="R20" s="212">
        <f>R10+R12+R13+R17+R18</f>
        <v>3007.9587472818494</v>
      </c>
      <c r="S20" s="212">
        <f>S10+S12+S13+S17+S18</f>
        <v>2676.7537784418519</v>
      </c>
      <c r="T20" s="212">
        <f>T10+T12+T13+T17+T18</f>
        <v>2497.7475904733215</v>
      </c>
      <c r="U20" s="211">
        <f>T20</f>
        <v>2497.7475904733215</v>
      </c>
      <c r="V20" s="212">
        <f>V10+V12+V13+V17+V18</f>
        <v>2312.7162639687194</v>
      </c>
      <c r="W20" s="212">
        <f>W10+W12+W13+W17+W18</f>
        <v>2108.4643373177801</v>
      </c>
    </row>
    <row r="21" spans="1:23" s="27" customFormat="1">
      <c r="A21" s="183"/>
      <c r="B21" s="198" t="s">
        <v>551</v>
      </c>
      <c r="C21" s="198" t="s">
        <v>552</v>
      </c>
      <c r="D21" s="199">
        <f>SUM(D22:D23)</f>
        <v>249.19343453973295</v>
      </c>
      <c r="E21" s="199">
        <f t="shared" ref="E21:Q21" si="4">SUM(E22:E23)</f>
        <v>1087.6032295814423</v>
      </c>
      <c r="F21" s="199">
        <f t="shared" si="4"/>
        <v>3762.028466772118</v>
      </c>
      <c r="G21" s="200">
        <f t="shared" si="4"/>
        <v>3047.6041905411876</v>
      </c>
      <c r="H21" s="200">
        <f t="shared" si="4"/>
        <v>2661.8773779037774</v>
      </c>
      <c r="I21" s="200">
        <f t="shared" si="4"/>
        <v>1912.9588627307571</v>
      </c>
      <c r="J21" s="200">
        <f t="shared" si="4"/>
        <v>1858.8739492507523</v>
      </c>
      <c r="K21" s="199">
        <f t="shared" si="4"/>
        <v>1858.8739492507523</v>
      </c>
      <c r="L21" s="200">
        <f t="shared" si="4"/>
        <v>1946.8116679508514</v>
      </c>
      <c r="M21" s="200">
        <f t="shared" si="4"/>
        <v>2301.9679644245562</v>
      </c>
      <c r="N21" s="200">
        <f t="shared" si="4"/>
        <v>2159.1700225487502</v>
      </c>
      <c r="O21" s="200">
        <f t="shared" si="4"/>
        <v>2294.8830149099294</v>
      </c>
      <c r="P21" s="199">
        <f t="shared" si="4"/>
        <v>2294.8830149099294</v>
      </c>
      <c r="Q21" s="200">
        <f t="shared" si="4"/>
        <v>2236.6784023899304</v>
      </c>
      <c r="R21" s="200">
        <f>SUM(R22:R23)</f>
        <v>2348.7517472818495</v>
      </c>
      <c r="S21" s="200">
        <f>SUM(S22:S23)</f>
        <v>1988.3621189618516</v>
      </c>
      <c r="T21" s="200">
        <f>SUM(T22:T23)</f>
        <v>1802.3065904733214</v>
      </c>
      <c r="U21" s="199">
        <f>T21</f>
        <v>1802.3065904733214</v>
      </c>
      <c r="V21" s="200">
        <f>SUM(V22:V23)</f>
        <v>1652.1772867484249</v>
      </c>
      <c r="W21" s="200">
        <f>SUM(W22:W23)</f>
        <v>1406.4233373177801</v>
      </c>
    </row>
    <row r="22" spans="1:23" s="214" customFormat="1">
      <c r="A22" s="185"/>
      <c r="B22" s="213" t="s">
        <v>553</v>
      </c>
      <c r="C22" s="213" t="s">
        <v>554</v>
      </c>
      <c r="D22" s="207">
        <v>192.16312871</v>
      </c>
      <c r="E22" s="207">
        <v>812.62082396999801</v>
      </c>
      <c r="F22" s="207">
        <v>3457.5864651099901</v>
      </c>
      <c r="G22" s="208">
        <v>2984</v>
      </c>
      <c r="H22" s="208">
        <v>2315.33129478</v>
      </c>
      <c r="I22" s="208">
        <v>1620.0358880000001</v>
      </c>
      <c r="J22" s="208">
        <v>1350.6679240000001</v>
      </c>
      <c r="K22" s="207">
        <v>1350.6679240000001</v>
      </c>
      <c r="L22" s="208">
        <v>1555.3705486499996</v>
      </c>
      <c r="M22" s="208">
        <v>1586.6</v>
      </c>
      <c r="N22" s="208">
        <v>1241.7</v>
      </c>
      <c r="O22" s="208">
        <v>936.18703510999956</v>
      </c>
      <c r="P22" s="207">
        <f>O22</f>
        <v>936.18703510999956</v>
      </c>
      <c r="Q22" s="208">
        <v>850.26451545000702</v>
      </c>
      <c r="R22" s="208">
        <v>771.4250103199978</v>
      </c>
      <c r="S22" s="208">
        <v>617.05103765000058</v>
      </c>
      <c r="T22" s="208">
        <v>466.53980635000084</v>
      </c>
      <c r="U22" s="207">
        <f>T22</f>
        <v>466.53980635000084</v>
      </c>
      <c r="V22" s="208">
        <v>478.45388176999995</v>
      </c>
      <c r="W22" s="208">
        <v>327.04871077999979</v>
      </c>
    </row>
    <row r="23" spans="1:23" s="214" customFormat="1">
      <c r="A23" s="185"/>
      <c r="B23" s="213" t="s">
        <v>555</v>
      </c>
      <c r="C23" s="213" t="s">
        <v>556</v>
      </c>
      <c r="D23" s="207">
        <v>57.030305829732939</v>
      </c>
      <c r="E23" s="207">
        <v>274.98240561144428</v>
      </c>
      <c r="F23" s="207">
        <v>304.44200166212784</v>
      </c>
      <c r="G23" s="208">
        <v>63.604190541187535</v>
      </c>
      <c r="H23" s="208">
        <v>346.54608312377746</v>
      </c>
      <c r="I23" s="208">
        <v>292.92297473075695</v>
      </c>
      <c r="J23" s="208">
        <v>508.20602525075225</v>
      </c>
      <c r="K23" s="207">
        <v>508.20602525075225</v>
      </c>
      <c r="L23" s="208">
        <v>391.44111930085188</v>
      </c>
      <c r="M23" s="208">
        <v>715.36796442455636</v>
      </c>
      <c r="N23" s="208">
        <v>917.47002254875031</v>
      </c>
      <c r="O23" s="208">
        <v>1358.6959797999298</v>
      </c>
      <c r="P23" s="207">
        <f>O23</f>
        <v>1358.6959797999298</v>
      </c>
      <c r="Q23" s="208">
        <f>Q20-Q22-Q24</f>
        <v>1386.4138869399235</v>
      </c>
      <c r="R23" s="208">
        <f>R20-R22-R24</f>
        <v>1577.3267369618516</v>
      </c>
      <c r="S23" s="208">
        <f>S20-S22-S24</f>
        <v>1371.311081311851</v>
      </c>
      <c r="T23" s="208">
        <f>T20-T22-T24</f>
        <v>1335.7667841233206</v>
      </c>
      <c r="U23" s="207">
        <f>T23</f>
        <v>1335.7667841233206</v>
      </c>
      <c r="V23" s="208">
        <v>1173.7234049784249</v>
      </c>
      <c r="W23" s="208">
        <v>1079.3746265377804</v>
      </c>
    </row>
    <row r="24" spans="1:23" ht="15.75" customHeight="1">
      <c r="A24" s="183"/>
      <c r="B24" s="198" t="s">
        <v>557</v>
      </c>
      <c r="C24" s="198" t="s">
        <v>558</v>
      </c>
      <c r="D24" s="201">
        <v>59.103999999999999</v>
      </c>
      <c r="E24" s="201">
        <v>77.576999999999998</v>
      </c>
      <c r="F24" s="201">
        <v>216.53299999999999</v>
      </c>
      <c r="G24" s="202">
        <v>239.511</v>
      </c>
      <c r="H24" s="202">
        <v>311.96899999999999</v>
      </c>
      <c r="I24" s="202">
        <v>346.36799999999999</v>
      </c>
      <c r="J24" s="202">
        <v>413.54599999999999</v>
      </c>
      <c r="K24" s="201">
        <v>413.54599999999999</v>
      </c>
      <c r="L24" s="202">
        <v>481.41199999999998</v>
      </c>
      <c r="M24" s="202">
        <v>681.76400000000001</v>
      </c>
      <c r="N24" s="202">
        <v>774.86</v>
      </c>
      <c r="O24" s="202">
        <v>550.79200000000003</v>
      </c>
      <c r="P24" s="201">
        <f>O24</f>
        <v>550.79200000000003</v>
      </c>
      <c r="Q24" s="202">
        <v>543.32299999999998</v>
      </c>
      <c r="R24" s="202">
        <v>659.20699999999999</v>
      </c>
      <c r="S24" s="202">
        <v>688.39165948000016</v>
      </c>
      <c r="T24" s="202">
        <v>695.44100000000003</v>
      </c>
      <c r="U24" s="201">
        <f>T24</f>
        <v>695.44100000000003</v>
      </c>
      <c r="V24" s="202">
        <v>660.53897722029456</v>
      </c>
      <c r="W24" s="202">
        <v>702.04100000000005</v>
      </c>
    </row>
    <row r="25" spans="1:23" s="215" customFormat="1">
      <c r="A25" s="174"/>
      <c r="D25" s="201"/>
      <c r="E25" s="201"/>
      <c r="F25" s="201"/>
      <c r="G25" s="216"/>
      <c r="H25" s="216"/>
      <c r="I25" s="216"/>
      <c r="J25" s="217"/>
      <c r="K25" s="201"/>
      <c r="L25" s="217"/>
      <c r="M25" s="217"/>
      <c r="N25" s="217"/>
      <c r="O25" s="217"/>
      <c r="P25" s="201"/>
      <c r="Q25" s="217"/>
      <c r="R25" s="217"/>
      <c r="S25" s="217"/>
      <c r="T25" s="217"/>
      <c r="U25" s="201"/>
      <c r="V25" s="217"/>
      <c r="W25" s="217"/>
    </row>
    <row r="26" spans="1:23" s="194" customFormat="1">
      <c r="A26" s="186"/>
      <c r="B26" s="193" t="s">
        <v>559</v>
      </c>
      <c r="C26" s="193" t="s">
        <v>560</v>
      </c>
      <c r="D26" s="218"/>
      <c r="E26" s="218"/>
      <c r="F26" s="218"/>
      <c r="G26" s="218"/>
      <c r="H26" s="218"/>
      <c r="I26" s="218"/>
      <c r="J26" s="218"/>
      <c r="K26" s="218"/>
      <c r="L26" s="218"/>
      <c r="M26" s="218"/>
      <c r="N26" s="218"/>
      <c r="O26" s="218"/>
      <c r="P26" s="218"/>
      <c r="Q26" s="218"/>
      <c r="R26" s="218"/>
      <c r="S26" s="218"/>
      <c r="T26" s="218"/>
      <c r="U26" s="218"/>
      <c r="V26" s="218"/>
      <c r="W26" s="218"/>
    </row>
    <row r="27" spans="1:23">
      <c r="B27" s="27" t="s">
        <v>561</v>
      </c>
      <c r="C27" s="27" t="s">
        <v>832</v>
      </c>
      <c r="D27" s="196">
        <v>516.10838498129112</v>
      </c>
      <c r="E27" s="196">
        <v>794.75318607629106</v>
      </c>
      <c r="F27" s="196">
        <v>1360.333303209738</v>
      </c>
      <c r="G27" s="197">
        <v>1007.1102300387754</v>
      </c>
      <c r="H27" s="197">
        <v>1243.9034678278454</v>
      </c>
      <c r="I27" s="197">
        <v>1252.3343526104354</v>
      </c>
      <c r="J27" s="197">
        <v>949.86729434710526</v>
      </c>
      <c r="K27" s="196">
        <v>1007.1102300387743</v>
      </c>
      <c r="L27" s="197">
        <v>824.11126452377027</v>
      </c>
      <c r="M27" s="197">
        <v>1087.9684156299602</v>
      </c>
      <c r="N27" s="197">
        <v>1140.17378768</v>
      </c>
      <c r="O27" s="197">
        <v>857.28383304999988</v>
      </c>
      <c r="P27" s="196">
        <v>824.11126452377027</v>
      </c>
      <c r="Q27" s="197">
        <f>P31</f>
        <v>883</v>
      </c>
      <c r="R27" s="197">
        <f>Q31</f>
        <v>961.01794740000037</v>
      </c>
      <c r="S27" s="197">
        <f>R31</f>
        <v>984.34962899293373</v>
      </c>
      <c r="T27" s="197">
        <f>S31</f>
        <v>930.71733521293345</v>
      </c>
      <c r="U27" s="196">
        <f>P31</f>
        <v>883</v>
      </c>
      <c r="V27" s="197">
        <f>U31</f>
        <v>636.58472296293371</v>
      </c>
      <c r="W27" s="197">
        <f>V31</f>
        <v>714.01150686960079</v>
      </c>
    </row>
    <row r="28" spans="1:23">
      <c r="B28" s="204" t="s">
        <v>562</v>
      </c>
      <c r="C28" s="204" t="s">
        <v>563</v>
      </c>
      <c r="D28" s="201">
        <v>1285</v>
      </c>
      <c r="E28" s="201">
        <v>2645.25</v>
      </c>
      <c r="F28" s="201">
        <v>4477.1009902300011</v>
      </c>
      <c r="G28" s="202">
        <v>1548.03151402</v>
      </c>
      <c r="H28" s="202">
        <v>1055.6534424600002</v>
      </c>
      <c r="I28" s="202">
        <v>904.85453361999976</v>
      </c>
      <c r="J28" s="202">
        <v>932.12899999999991</v>
      </c>
      <c r="K28" s="201">
        <v>4440.6684901000008</v>
      </c>
      <c r="L28" s="202">
        <v>1990.03367263</v>
      </c>
      <c r="M28" s="202">
        <v>1153.5519999999999</v>
      </c>
      <c r="N28" s="202">
        <v>638</v>
      </c>
      <c r="O28" s="202">
        <v>879.94</v>
      </c>
      <c r="P28" s="201">
        <v>4661.5256726299995</v>
      </c>
      <c r="Q28" s="202">
        <v>1106.9399441700002</v>
      </c>
      <c r="R28" s="202">
        <v>705.52797348000013</v>
      </c>
      <c r="S28" s="202">
        <v>830.23392982999985</v>
      </c>
      <c r="T28" s="202">
        <v>534.02368105000028</v>
      </c>
      <c r="U28" s="201">
        <f>SUM(Q28:T28)</f>
        <v>3176.7255285300007</v>
      </c>
      <c r="V28" s="202">
        <v>838.58234331000006</v>
      </c>
      <c r="W28" s="202">
        <v>1326.6199935999998</v>
      </c>
    </row>
    <row r="29" spans="1:23">
      <c r="B29" s="204" t="s">
        <v>564</v>
      </c>
      <c r="C29" s="204" t="s">
        <v>565</v>
      </c>
      <c r="D29" s="201">
        <v>-1006.3551989050001</v>
      </c>
      <c r="E29" s="201">
        <v>-2079.6698828665531</v>
      </c>
      <c r="F29" s="201">
        <v>-4830.3240634009635</v>
      </c>
      <c r="G29" s="202">
        <v>-1311.2382762309301</v>
      </c>
      <c r="H29" s="202">
        <v>-1047.2225576774101</v>
      </c>
      <c r="I29" s="202">
        <v>-1207.32159188333</v>
      </c>
      <c r="J29" s="202">
        <v>-1057.8850298233349</v>
      </c>
      <c r="K29" s="201">
        <v>-4623.6674556150047</v>
      </c>
      <c r="L29" s="202">
        <v>-1726.1765215238099</v>
      </c>
      <c r="M29" s="202">
        <v>-1095.94662794996</v>
      </c>
      <c r="N29" s="202">
        <v>-833.80422747</v>
      </c>
      <c r="O29" s="202">
        <v>-696.46008168999992</v>
      </c>
      <c r="P29" s="201">
        <v>-4352.3874586337697</v>
      </c>
      <c r="Q29" s="202">
        <v>-874.9459109899999</v>
      </c>
      <c r="R29" s="202">
        <v>-586.7080839270667</v>
      </c>
      <c r="S29" s="202">
        <v>-775.95872363000012</v>
      </c>
      <c r="T29" s="202">
        <v>-763.51561330000015</v>
      </c>
      <c r="U29" s="201">
        <f t="shared" ref="U29:U30" si="5">SUM(Q29:T29)</f>
        <v>-3001.1283318470669</v>
      </c>
      <c r="V29" s="202">
        <v>-609.52783341333338</v>
      </c>
      <c r="W29" s="202">
        <v>-610.65109369000004</v>
      </c>
    </row>
    <row r="30" spans="1:23">
      <c r="A30" s="186"/>
      <c r="B30" s="204" t="s">
        <v>566</v>
      </c>
      <c r="C30" s="204" t="s">
        <v>567</v>
      </c>
      <c r="D30" s="201">
        <v>0</v>
      </c>
      <c r="E30" s="201">
        <v>0</v>
      </c>
      <c r="F30" s="201">
        <v>0</v>
      </c>
      <c r="G30" s="202">
        <v>0</v>
      </c>
      <c r="H30" s="202">
        <v>0</v>
      </c>
      <c r="I30" s="202">
        <v>0</v>
      </c>
      <c r="J30" s="202">
        <v>0</v>
      </c>
      <c r="K30" s="201">
        <v>0</v>
      </c>
      <c r="L30" s="202">
        <v>0</v>
      </c>
      <c r="M30" s="202">
        <v>-5.4</v>
      </c>
      <c r="N30" s="202">
        <v>-87.085727160000005</v>
      </c>
      <c r="O30" s="202">
        <v>-157.76375135999999</v>
      </c>
      <c r="P30" s="201">
        <v>-250.24947852</v>
      </c>
      <c r="Q30" s="202">
        <v>-153.97608578000001</v>
      </c>
      <c r="R30" s="202">
        <v>-95.488207960000011</v>
      </c>
      <c r="S30" s="202">
        <v>-107.90749998000007</v>
      </c>
      <c r="T30" s="202">
        <v>-64.640680000000003</v>
      </c>
      <c r="U30" s="201">
        <f t="shared" si="5"/>
        <v>-422.01247372000012</v>
      </c>
      <c r="V30" s="202">
        <v>-151.6277259899997</v>
      </c>
      <c r="W30" s="202">
        <v>-160.27164617</v>
      </c>
    </row>
    <row r="31" spans="1:23">
      <c r="B31" s="219" t="s">
        <v>568</v>
      </c>
      <c r="C31" s="219" t="s">
        <v>836</v>
      </c>
      <c r="D31" s="220">
        <v>794.75318607629106</v>
      </c>
      <c r="E31" s="220">
        <v>1360.333303209738</v>
      </c>
      <c r="F31" s="220">
        <v>1007.1102300387754</v>
      </c>
      <c r="G31" s="221">
        <v>1243.9034678278454</v>
      </c>
      <c r="H31" s="221">
        <v>1252.3343526104354</v>
      </c>
      <c r="I31" s="221">
        <v>949.86729434710526</v>
      </c>
      <c r="J31" s="221">
        <v>824.11126452377027</v>
      </c>
      <c r="K31" s="220">
        <v>824.11126452377027</v>
      </c>
      <c r="L31" s="221">
        <v>1087.9684156299602</v>
      </c>
      <c r="M31" s="221">
        <v>1140.17378768</v>
      </c>
      <c r="N31" s="221">
        <v>857.28383304999988</v>
      </c>
      <c r="O31" s="221">
        <v>883</v>
      </c>
      <c r="P31" s="220">
        <v>883</v>
      </c>
      <c r="Q31" s="221">
        <f t="shared" ref="Q31:W31" si="6">SUM(Q27:Q30)</f>
        <v>961.01794740000037</v>
      </c>
      <c r="R31" s="221">
        <f t="shared" si="6"/>
        <v>984.34962899293373</v>
      </c>
      <c r="S31" s="221">
        <f t="shared" si="6"/>
        <v>930.71733521293345</v>
      </c>
      <c r="T31" s="221">
        <f t="shared" si="6"/>
        <v>636.5847229629336</v>
      </c>
      <c r="U31" s="220">
        <f t="shared" si="6"/>
        <v>636.58472296293371</v>
      </c>
      <c r="V31" s="221">
        <f t="shared" si="6"/>
        <v>714.01150686960079</v>
      </c>
      <c r="W31" s="221">
        <f t="shared" si="6"/>
        <v>1269.7087606096009</v>
      </c>
    </row>
    <row r="32" spans="1:23">
      <c r="D32" s="222"/>
      <c r="E32" s="222"/>
      <c r="F32" s="222"/>
      <c r="G32" s="222"/>
      <c r="H32" s="222"/>
      <c r="I32" s="222"/>
      <c r="J32" s="222"/>
      <c r="K32" s="222"/>
      <c r="L32" s="222"/>
      <c r="M32" s="222"/>
      <c r="N32" s="222"/>
      <c r="O32" s="222"/>
      <c r="P32" s="222"/>
      <c r="Q32" s="222"/>
      <c r="R32" s="222"/>
      <c r="S32" s="222"/>
      <c r="T32" s="222"/>
      <c r="U32" s="222"/>
      <c r="V32" s="222"/>
      <c r="W32" s="222"/>
    </row>
    <row r="33" spans="1:23">
      <c r="D33" s="222"/>
      <c r="E33" s="222"/>
      <c r="F33" s="222"/>
      <c r="G33" s="222"/>
      <c r="H33" s="222"/>
      <c r="I33" s="222"/>
      <c r="J33" s="222"/>
      <c r="K33" s="222"/>
      <c r="L33" s="223"/>
      <c r="M33" s="222"/>
      <c r="N33" s="222"/>
      <c r="O33" s="222"/>
      <c r="P33" s="222"/>
      <c r="Q33" s="222"/>
      <c r="R33" s="222"/>
      <c r="S33" s="222"/>
      <c r="T33" s="222"/>
      <c r="U33" s="222"/>
      <c r="V33" s="222"/>
      <c r="W33" s="222"/>
    </row>
    <row r="34" spans="1:23" s="194" customFormat="1">
      <c r="A34" s="174"/>
      <c r="B34" s="193" t="s">
        <v>569</v>
      </c>
      <c r="C34" s="193" t="s">
        <v>833</v>
      </c>
      <c r="D34" s="218"/>
      <c r="E34" s="218"/>
      <c r="F34" s="218"/>
      <c r="G34" s="218"/>
      <c r="H34" s="218"/>
      <c r="I34" s="218"/>
      <c r="J34" s="218"/>
      <c r="K34" s="218"/>
      <c r="L34" s="224"/>
      <c r="M34" s="218"/>
      <c r="N34" s="218"/>
      <c r="O34" s="218"/>
      <c r="P34" s="218"/>
      <c r="Q34" s="218"/>
      <c r="R34" s="218"/>
      <c r="S34" s="218"/>
      <c r="T34" s="218"/>
      <c r="U34" s="218"/>
      <c r="V34" s="218"/>
      <c r="W34" s="218"/>
    </row>
    <row r="35" spans="1:23" s="27" customFormat="1">
      <c r="A35" s="174"/>
      <c r="B35" s="27" t="s">
        <v>570</v>
      </c>
      <c r="C35" s="27" t="s">
        <v>834</v>
      </c>
      <c r="D35" s="196">
        <v>1897.5170000000001</v>
      </c>
      <c r="E35" s="196">
        <f t="shared" ref="E35:J35" si="7">D40</f>
        <v>2556.1715654602667</v>
      </c>
      <c r="F35" s="196">
        <f t="shared" si="7"/>
        <v>4171.4227704185578</v>
      </c>
      <c r="G35" s="197">
        <f t="shared" si="7"/>
        <v>8548.3295332278831</v>
      </c>
      <c r="H35" s="197">
        <f t="shared" si="7"/>
        <v>9546.6118094588128</v>
      </c>
      <c r="I35" s="197">
        <f t="shared" si="7"/>
        <v>10479.890622096224</v>
      </c>
      <c r="J35" s="197">
        <f t="shared" si="7"/>
        <v>11360.749137269244</v>
      </c>
      <c r="K35" s="196">
        <f>F40</f>
        <v>8548.3295332278831</v>
      </c>
      <c r="L35" s="197">
        <f>J40</f>
        <v>12088.265050749247</v>
      </c>
      <c r="M35" s="197">
        <f>L40</f>
        <v>13403.15633204915</v>
      </c>
      <c r="N35" s="197">
        <f>M40</f>
        <v>13803.081035575444</v>
      </c>
      <c r="O35" s="197">
        <f>N40</f>
        <v>14269.008977451249</v>
      </c>
      <c r="P35" s="196">
        <f>L35</f>
        <v>12088.265050749247</v>
      </c>
      <c r="Q35" s="197">
        <f>O40</f>
        <v>15127.025985090069</v>
      </c>
      <c r="R35" s="197">
        <f>Q40</f>
        <v>15688.07559761007</v>
      </c>
      <c r="S35" s="197">
        <f>R40</f>
        <v>15724.724252718148</v>
      </c>
      <c r="T35" s="197">
        <f>S40</f>
        <v>16125.785881038149</v>
      </c>
      <c r="U35" s="196">
        <f>P40</f>
        <v>15127.025985090067</v>
      </c>
      <c r="V35" s="197">
        <f>U40</f>
        <v>16514.925409526677</v>
      </c>
      <c r="W35" s="197">
        <f>V40</f>
        <v>16656.337713251574</v>
      </c>
    </row>
    <row r="36" spans="1:23">
      <c r="B36" s="204" t="s">
        <v>835</v>
      </c>
      <c r="C36" s="204" t="s">
        <v>571</v>
      </c>
      <c r="D36" s="201">
        <v>1006.355198905</v>
      </c>
      <c r="E36" s="201">
        <v>2079.6698828665531</v>
      </c>
      <c r="F36" s="201">
        <v>4830.3240634009644</v>
      </c>
      <c r="G36" s="202">
        <v>1311.2382762309301</v>
      </c>
      <c r="H36" s="202">
        <v>1047.2225576774101</v>
      </c>
      <c r="I36" s="202">
        <v>1207.32159188333</v>
      </c>
      <c r="J36" s="202">
        <v>1057.8850298233349</v>
      </c>
      <c r="K36" s="201">
        <v>4623.6674556150056</v>
      </c>
      <c r="L36" s="202">
        <v>1726.1765215238099</v>
      </c>
      <c r="M36" s="202">
        <v>1101.3466279499601</v>
      </c>
      <c r="N36" s="202">
        <v>920.88995463000003</v>
      </c>
      <c r="O36" s="202">
        <v>854.22383304999994</v>
      </c>
      <c r="P36" s="201">
        <v>4602.6369371537694</v>
      </c>
      <c r="Q36" s="202">
        <f>-Q17</f>
        <v>1028.9219967699996</v>
      </c>
      <c r="R36" s="202">
        <f>-R17</f>
        <v>682.19629188706665</v>
      </c>
      <c r="S36" s="202">
        <f>-S17</f>
        <v>883.86622361000013</v>
      </c>
      <c r="T36" s="202">
        <v>828.15629330000013</v>
      </c>
      <c r="U36" s="201">
        <f>SUM(Q36:T36)</f>
        <v>3423.1408055670668</v>
      </c>
      <c r="V36" s="202">
        <f>-V17</f>
        <v>761.15555940333297</v>
      </c>
      <c r="W36" s="202">
        <f>-W17</f>
        <v>770.92273985999998</v>
      </c>
    </row>
    <row r="37" spans="1:23">
      <c r="A37" s="183"/>
      <c r="B37" s="204" t="s">
        <v>572</v>
      </c>
      <c r="C37" s="204" t="s">
        <v>573</v>
      </c>
      <c r="D37" s="201">
        <v>0</v>
      </c>
      <c r="E37" s="201">
        <v>0</v>
      </c>
      <c r="F37" s="201">
        <v>165.916</v>
      </c>
      <c r="G37" s="202">
        <v>0</v>
      </c>
      <c r="H37" s="202">
        <v>131.49799999999999</v>
      </c>
      <c r="I37" s="202">
        <v>0</v>
      </c>
      <c r="J37" s="202">
        <v>0</v>
      </c>
      <c r="K37" s="201">
        <v>131.49799999999999</v>
      </c>
      <c r="L37" s="202">
        <v>0</v>
      </c>
      <c r="M37" s="202">
        <v>0</v>
      </c>
      <c r="N37" s="202">
        <v>0</v>
      </c>
      <c r="O37" s="202">
        <v>0</v>
      </c>
      <c r="P37" s="201">
        <v>0</v>
      </c>
      <c r="Q37" s="202">
        <f>P37</f>
        <v>0</v>
      </c>
      <c r="R37" s="202">
        <f>Q37</f>
        <v>0</v>
      </c>
      <c r="S37" s="202">
        <f>R37</f>
        <v>0</v>
      </c>
      <c r="T37" s="202">
        <v>0</v>
      </c>
      <c r="U37" s="201">
        <f t="shared" ref="U37:U39" si="8">SUM(Q37:T37)</f>
        <v>0</v>
      </c>
      <c r="V37" s="202">
        <v>0</v>
      </c>
      <c r="W37" s="202">
        <v>0</v>
      </c>
    </row>
    <row r="38" spans="1:23">
      <c r="B38" s="204" t="s">
        <v>574</v>
      </c>
      <c r="C38" s="204" t="s">
        <v>575</v>
      </c>
      <c r="D38" s="201">
        <v>-306.7040172999998</v>
      </c>
      <c r="E38" s="201">
        <v>-323.67167790826272</v>
      </c>
      <c r="F38" s="201">
        <v>-619.52130059163994</v>
      </c>
      <c r="G38" s="202">
        <v>-195.49700000000001</v>
      </c>
      <c r="H38" s="202">
        <v>-358.22474503999956</v>
      </c>
      <c r="I38" s="202">
        <v>-326.46407671030971</v>
      </c>
      <c r="J38" s="202">
        <v>-306.58711634332974</v>
      </c>
      <c r="K38" s="201">
        <v>-1186.7729380936389</v>
      </c>
      <c r="L38" s="202">
        <v>-405.8592402239089</v>
      </c>
      <c r="M38" s="202">
        <v>-697.75592442366485</v>
      </c>
      <c r="N38" s="202">
        <v>-454.2440127541941</v>
      </c>
      <c r="O38" s="202">
        <v>-360.84282541117915</v>
      </c>
      <c r="P38" s="201">
        <v>-1918.7020028129468</v>
      </c>
      <c r="Q38" s="202">
        <f>-Q13</f>
        <v>-467.29584999999997</v>
      </c>
      <c r="R38" s="202">
        <f>-R13</f>
        <v>-634.66101000898345</v>
      </c>
      <c r="S38" s="202">
        <f>-S13</f>
        <v>-460.52008697999997</v>
      </c>
      <c r="T38" s="202">
        <v>-450.15375579146729</v>
      </c>
      <c r="U38" s="201">
        <f t="shared" si="8"/>
        <v>-2012.6307027804507</v>
      </c>
      <c r="V38" s="202">
        <f>-V13</f>
        <v>-483.88423289873066</v>
      </c>
      <c r="W38" s="202">
        <f>-W13</f>
        <v>-426.79881320906037</v>
      </c>
    </row>
    <row r="39" spans="1:23">
      <c r="B39" s="204" t="s">
        <v>576</v>
      </c>
      <c r="C39" s="204" t="s">
        <v>577</v>
      </c>
      <c r="D39" s="201">
        <v>-40.996616144733707</v>
      </c>
      <c r="E39" s="201">
        <v>-140.74699999999939</v>
      </c>
      <c r="F39" s="201">
        <v>0.18800000000192085</v>
      </c>
      <c r="G39" s="202">
        <v>-117.45900000000074</v>
      </c>
      <c r="H39" s="202">
        <v>112.78299999999945</v>
      </c>
      <c r="I39" s="202">
        <v>1.0000000002037268E-3</v>
      </c>
      <c r="J39" s="202">
        <v>-23.782000000002881</v>
      </c>
      <c r="K39" s="201">
        <f>SUM(G39:J39)</f>
        <v>-28.457000000003973</v>
      </c>
      <c r="L39" s="202">
        <v>-5.4259999999994761</v>
      </c>
      <c r="M39" s="202">
        <v>-3.6660000000010768</v>
      </c>
      <c r="N39" s="202">
        <v>-0.7180000000007567</v>
      </c>
      <c r="O39" s="202">
        <v>364.6359999999986</v>
      </c>
      <c r="P39" s="201">
        <f>SUM(L39:O39)</f>
        <v>354.82599999999729</v>
      </c>
      <c r="Q39" s="202">
        <v>-0.57653424999807612</v>
      </c>
      <c r="R39" s="202">
        <v>-10.886626770005023</v>
      </c>
      <c r="S39" s="202">
        <v>-22.284508309998273</v>
      </c>
      <c r="T39" s="202">
        <v>11.136990979994152</v>
      </c>
      <c r="U39" s="201">
        <f t="shared" si="8"/>
        <v>-22.61067835000722</v>
      </c>
      <c r="V39" s="202">
        <v>-135.85902277970672</v>
      </c>
      <c r="W39" s="202">
        <v>0.65802277970578871</v>
      </c>
    </row>
    <row r="40" spans="1:23" s="27" customFormat="1">
      <c r="A40" s="186"/>
      <c r="B40" s="219" t="s">
        <v>578</v>
      </c>
      <c r="C40" s="219" t="s">
        <v>837</v>
      </c>
      <c r="D40" s="220">
        <f>SUM(D35:D39)</f>
        <v>2556.1715654602667</v>
      </c>
      <c r="E40" s="220">
        <f t="shared" ref="E40:P40" si="9">SUM(E35:E39)</f>
        <v>4171.4227704185578</v>
      </c>
      <c r="F40" s="220">
        <f t="shared" si="9"/>
        <v>8548.3295332278831</v>
      </c>
      <c r="G40" s="221">
        <f t="shared" si="9"/>
        <v>9546.6118094588128</v>
      </c>
      <c r="H40" s="221">
        <f t="shared" si="9"/>
        <v>10479.890622096224</v>
      </c>
      <c r="I40" s="221">
        <f t="shared" si="9"/>
        <v>11360.749137269244</v>
      </c>
      <c r="J40" s="221">
        <f t="shared" si="9"/>
        <v>12088.265050749247</v>
      </c>
      <c r="K40" s="220">
        <f t="shared" si="9"/>
        <v>12088.265050749245</v>
      </c>
      <c r="L40" s="221">
        <f t="shared" si="9"/>
        <v>13403.15633204915</v>
      </c>
      <c r="M40" s="221">
        <f t="shared" si="9"/>
        <v>13803.081035575444</v>
      </c>
      <c r="N40" s="221">
        <f t="shared" si="9"/>
        <v>14269.008977451249</v>
      </c>
      <c r="O40" s="221">
        <f t="shared" si="9"/>
        <v>15127.025985090069</v>
      </c>
      <c r="P40" s="220">
        <f t="shared" si="9"/>
        <v>15127.025985090067</v>
      </c>
      <c r="Q40" s="221">
        <f t="shared" ref="Q40:W40" si="10">SUM(Q35:Q39)</f>
        <v>15688.07559761007</v>
      </c>
      <c r="R40" s="221">
        <f t="shared" si="10"/>
        <v>15724.724252718148</v>
      </c>
      <c r="S40" s="221">
        <f t="shared" si="10"/>
        <v>16125.785881038149</v>
      </c>
      <c r="T40" s="221">
        <f t="shared" si="10"/>
        <v>16514.925409526677</v>
      </c>
      <c r="U40" s="220">
        <f t="shared" si="10"/>
        <v>16514.925409526677</v>
      </c>
      <c r="V40" s="221">
        <f t="shared" si="10"/>
        <v>16656.337713251574</v>
      </c>
      <c r="W40" s="221">
        <f t="shared" si="10"/>
        <v>17001.11966268222</v>
      </c>
    </row>
    <row r="41" spans="1:23" s="27" customFormat="1">
      <c r="A41" s="174"/>
      <c r="D41" s="196"/>
      <c r="E41" s="196"/>
      <c r="F41" s="196"/>
      <c r="G41" s="197"/>
      <c r="H41" s="197"/>
      <c r="I41" s="197"/>
      <c r="J41" s="197"/>
      <c r="K41" s="196"/>
      <c r="L41" s="197"/>
      <c r="M41" s="197"/>
      <c r="N41" s="197"/>
      <c r="O41" s="197"/>
      <c r="P41" s="196"/>
      <c r="Q41" s="197"/>
      <c r="R41" s="197"/>
      <c r="S41" s="197"/>
      <c r="T41" s="197"/>
      <c r="U41" s="196"/>
      <c r="V41" s="197"/>
      <c r="W41" s="197"/>
    </row>
    <row r="42" spans="1:23" s="27" customFormat="1">
      <c r="A42" s="174"/>
      <c r="B42" s="27" t="s">
        <v>579</v>
      </c>
      <c r="C42" s="27" t="s">
        <v>580</v>
      </c>
      <c r="D42" s="196">
        <f t="shared" ref="D42:R42" si="11">SUM(D43:D44)</f>
        <v>2864.4689999999996</v>
      </c>
      <c r="E42" s="196">
        <f t="shared" si="11"/>
        <v>5336.6030000000001</v>
      </c>
      <c r="F42" s="196">
        <f t="shared" si="11"/>
        <v>12526.891</v>
      </c>
      <c r="G42" s="197">
        <f t="shared" si="11"/>
        <v>12949.224</v>
      </c>
      <c r="H42" s="197">
        <f t="shared" si="11"/>
        <v>13453.736999999999</v>
      </c>
      <c r="I42" s="197">
        <f t="shared" si="11"/>
        <v>13620.076000000001</v>
      </c>
      <c r="J42" s="197">
        <f t="shared" si="11"/>
        <v>14360.684999999999</v>
      </c>
      <c r="K42" s="196">
        <f t="shared" si="11"/>
        <v>14360.684999999999</v>
      </c>
      <c r="L42" s="197">
        <f t="shared" si="11"/>
        <v>15831.380000000001</v>
      </c>
      <c r="M42" s="197">
        <f t="shared" si="11"/>
        <v>16786.813000000002</v>
      </c>
      <c r="N42" s="197">
        <f t="shared" si="11"/>
        <v>17203.039000000001</v>
      </c>
      <c r="O42" s="197">
        <f t="shared" si="11"/>
        <v>17972.701000000001</v>
      </c>
      <c r="P42" s="196">
        <f t="shared" si="11"/>
        <v>17972.701000000001</v>
      </c>
      <c r="Q42" s="197">
        <f t="shared" si="11"/>
        <v>18468.077000000001</v>
      </c>
      <c r="R42" s="197">
        <f t="shared" si="11"/>
        <v>18732.682999999997</v>
      </c>
      <c r="S42" s="197">
        <f>SUM(S43:S44)</f>
        <v>18802.53965948</v>
      </c>
      <c r="T42" s="197">
        <f>SUM(T43:T44)</f>
        <v>19012.672999999999</v>
      </c>
      <c r="U42" s="196">
        <f>T42</f>
        <v>19012.672999999999</v>
      </c>
      <c r="V42" s="197">
        <f>SUM(V43:V44)</f>
        <v>18969.053977220294</v>
      </c>
      <c r="W42" s="197">
        <f>SUM(W43:W44)</f>
        <v>19109.584000000003</v>
      </c>
    </row>
    <row r="43" spans="1:23" s="27" customFormat="1">
      <c r="A43" s="174"/>
      <c r="B43" s="204" t="s">
        <v>581</v>
      </c>
      <c r="C43" s="204" t="s">
        <v>582</v>
      </c>
      <c r="D43" s="201">
        <v>2805.3649999999998</v>
      </c>
      <c r="E43" s="201">
        <v>5259.0259999999998</v>
      </c>
      <c r="F43" s="201">
        <v>12310.358</v>
      </c>
      <c r="G43" s="202">
        <v>12709.713</v>
      </c>
      <c r="H43" s="202">
        <v>13141.768</v>
      </c>
      <c r="I43" s="202">
        <v>13273.708000000001</v>
      </c>
      <c r="J43" s="202">
        <v>13947.138999999999</v>
      </c>
      <c r="K43" s="201">
        <v>13947.138999999999</v>
      </c>
      <c r="L43" s="202">
        <v>15349.968000000001</v>
      </c>
      <c r="M43" s="202">
        <v>16105.049000000001</v>
      </c>
      <c r="N43" s="202">
        <v>16428.179</v>
      </c>
      <c r="O43" s="202">
        <v>17421.909</v>
      </c>
      <c r="P43" s="201">
        <v>17421.909</v>
      </c>
      <c r="Q43" s="202">
        <f>(13736063+4188691)/1000</f>
        <v>17924.754000000001</v>
      </c>
      <c r="R43" s="202">
        <v>18073.475999999999</v>
      </c>
      <c r="S43" s="202">
        <v>18114.148000000001</v>
      </c>
      <c r="T43" s="202">
        <v>18317.232</v>
      </c>
      <c r="U43" s="201">
        <f t="shared" ref="U43:U44" si="12">T43</f>
        <v>18317.232</v>
      </c>
      <c r="V43" s="202">
        <v>18308.514999999999</v>
      </c>
      <c r="W43" s="202">
        <v>18407.543000000001</v>
      </c>
    </row>
    <row r="44" spans="1:23" s="27" customFormat="1">
      <c r="A44" s="174"/>
      <c r="B44" s="204" t="str">
        <f>B24</f>
        <v>Total de ativos usados em estoque para venda (Estoque Seminovos) EoP</v>
      </c>
      <c r="C44" s="204" t="s">
        <v>558</v>
      </c>
      <c r="D44" s="201">
        <f t="shared" ref="D44:R44" si="13">D24</f>
        <v>59.103999999999999</v>
      </c>
      <c r="E44" s="201">
        <f t="shared" si="13"/>
        <v>77.576999999999998</v>
      </c>
      <c r="F44" s="201">
        <f t="shared" si="13"/>
        <v>216.53299999999999</v>
      </c>
      <c r="G44" s="202">
        <f t="shared" si="13"/>
        <v>239.511</v>
      </c>
      <c r="H44" s="202">
        <f t="shared" si="13"/>
        <v>311.96899999999999</v>
      </c>
      <c r="I44" s="202">
        <f t="shared" si="13"/>
        <v>346.36799999999999</v>
      </c>
      <c r="J44" s="202">
        <f t="shared" si="13"/>
        <v>413.54599999999999</v>
      </c>
      <c r="K44" s="201">
        <f t="shared" si="13"/>
        <v>413.54599999999999</v>
      </c>
      <c r="L44" s="202">
        <f t="shared" si="13"/>
        <v>481.41199999999998</v>
      </c>
      <c r="M44" s="202">
        <f t="shared" si="13"/>
        <v>681.76400000000001</v>
      </c>
      <c r="N44" s="202">
        <f t="shared" si="13"/>
        <v>774.86</v>
      </c>
      <c r="O44" s="202">
        <f t="shared" si="13"/>
        <v>550.79200000000003</v>
      </c>
      <c r="P44" s="201">
        <f t="shared" si="13"/>
        <v>550.79200000000003</v>
      </c>
      <c r="Q44" s="202">
        <f t="shared" si="13"/>
        <v>543.32299999999998</v>
      </c>
      <c r="R44" s="202">
        <f t="shared" si="13"/>
        <v>659.20699999999999</v>
      </c>
      <c r="S44" s="202">
        <f>S24</f>
        <v>688.39165948000016</v>
      </c>
      <c r="T44" s="202">
        <v>695.44100000000003</v>
      </c>
      <c r="U44" s="201">
        <f t="shared" si="12"/>
        <v>695.44100000000003</v>
      </c>
      <c r="V44" s="202">
        <f>V24</f>
        <v>660.53897722029456</v>
      </c>
      <c r="W44" s="202">
        <f>W24</f>
        <v>702.04100000000005</v>
      </c>
    </row>
    <row r="45" spans="1:23" s="27" customFormat="1">
      <c r="A45" s="174"/>
      <c r="D45" s="225"/>
      <c r="E45" s="225"/>
      <c r="F45" s="225"/>
      <c r="G45" s="197"/>
      <c r="H45" s="197"/>
      <c r="I45" s="197"/>
      <c r="J45" s="197"/>
      <c r="K45" s="225"/>
      <c r="L45" s="197"/>
      <c r="M45" s="197"/>
      <c r="N45" s="197"/>
      <c r="O45" s="197"/>
      <c r="P45" s="225"/>
      <c r="Q45" s="197"/>
      <c r="R45" s="197"/>
      <c r="S45" s="197"/>
      <c r="T45" s="197"/>
      <c r="U45" s="225"/>
      <c r="V45" s="197"/>
      <c r="W45" s="197"/>
    </row>
    <row r="46" spans="1:23" s="27" customFormat="1">
      <c r="A46" s="174"/>
      <c r="B46" s="27" t="s">
        <v>583</v>
      </c>
      <c r="C46" s="27" t="s">
        <v>584</v>
      </c>
      <c r="D46" s="226">
        <f t="shared" ref="D46:R46" si="14">D40/D42</f>
        <v>0.89237187257403272</v>
      </c>
      <c r="E46" s="226">
        <f t="shared" si="14"/>
        <v>0.78166256144940105</v>
      </c>
      <c r="F46" s="226">
        <f t="shared" si="14"/>
        <v>0.68239833277290296</v>
      </c>
      <c r="G46" s="227">
        <f t="shared" si="14"/>
        <v>0.73723427824391741</v>
      </c>
      <c r="H46" s="227">
        <f t="shared" si="14"/>
        <v>0.77895759535779718</v>
      </c>
      <c r="I46" s="227">
        <f t="shared" si="14"/>
        <v>0.83411789605793996</v>
      </c>
      <c r="J46" s="227">
        <f t="shared" si="14"/>
        <v>0.8417610337354553</v>
      </c>
      <c r="K46" s="226">
        <f t="shared" si="14"/>
        <v>0.84176103373545519</v>
      </c>
      <c r="L46" s="227">
        <f t="shared" si="14"/>
        <v>0.84661958288217132</v>
      </c>
      <c r="M46" s="227">
        <f t="shared" si="14"/>
        <v>0.82225738951017335</v>
      </c>
      <c r="N46" s="227">
        <f t="shared" si="14"/>
        <v>0.82944699349058315</v>
      </c>
      <c r="O46" s="227">
        <f t="shared" si="14"/>
        <v>0.84166681374658536</v>
      </c>
      <c r="P46" s="226">
        <f t="shared" si="14"/>
        <v>0.84166681374658525</v>
      </c>
      <c r="Q46" s="227">
        <f t="shared" si="14"/>
        <v>0.84946990407339484</v>
      </c>
      <c r="R46" s="227">
        <f t="shared" si="14"/>
        <v>0.83942723275241193</v>
      </c>
      <c r="S46" s="227">
        <f>S40/S42</f>
        <v>0.85763871121036217</v>
      </c>
      <c r="T46" s="227">
        <f>T40/T42</f>
        <v>0.86862722614156773</v>
      </c>
      <c r="U46" s="226">
        <f>T46</f>
        <v>0.86862722614156773</v>
      </c>
      <c r="V46" s="227">
        <f>V40/V42</f>
        <v>0.87807951483790214</v>
      </c>
      <c r="W46" s="227">
        <f>W40/W42</f>
        <v>0.8896645611271401</v>
      </c>
    </row>
    <row r="47" spans="1:23">
      <c r="B47" s="48" t="s">
        <v>585</v>
      </c>
      <c r="C47" s="48" t="s">
        <v>586</v>
      </c>
      <c r="D47" s="201">
        <f t="shared" ref="D47:E47" si="15">D43-D21</f>
        <v>2556.1715654602667</v>
      </c>
      <c r="E47" s="201">
        <f t="shared" si="15"/>
        <v>4171.4227704185578</v>
      </c>
      <c r="F47" s="201">
        <f>F43-F21</f>
        <v>8548.3295332278831</v>
      </c>
      <c r="G47" s="202">
        <f>G43-'Infos Locação_Leasing Data'!G21</f>
        <v>9662.1088094588122</v>
      </c>
      <c r="H47" s="202">
        <f>H43-'Infos Locação_Leasing Data'!H21</f>
        <v>10479.890622096224</v>
      </c>
      <c r="I47" s="202">
        <f>I43-'Infos Locação_Leasing Data'!I21</f>
        <v>11360.749137269244</v>
      </c>
      <c r="J47" s="202">
        <f>J43-'Infos Locação_Leasing Data'!J21</f>
        <v>12088.265050749247</v>
      </c>
      <c r="K47" s="201">
        <f>K43-'Infos Locação_Leasing Data'!K21</f>
        <v>12088.265050749247</v>
      </c>
      <c r="L47" s="202">
        <f>L43-'Infos Locação_Leasing Data'!L21</f>
        <v>13403.15633204915</v>
      </c>
      <c r="M47" s="202">
        <f>M43-'Infos Locação_Leasing Data'!M21</f>
        <v>13803.081035575444</v>
      </c>
      <c r="N47" s="202">
        <f>N43-'Infos Locação_Leasing Data'!N21</f>
        <v>14269.008977451249</v>
      </c>
      <c r="O47" s="202">
        <f t="shared" ref="O47:T47" si="16">O43-O21</f>
        <v>15127.025985090069</v>
      </c>
      <c r="P47" s="201">
        <f t="shared" si="16"/>
        <v>15127.025985090069</v>
      </c>
      <c r="Q47" s="200">
        <f t="shared" si="16"/>
        <v>15688.07559761007</v>
      </c>
      <c r="R47" s="200">
        <f t="shared" si="16"/>
        <v>15724.72425271815</v>
      </c>
      <c r="S47" s="200">
        <f t="shared" si="16"/>
        <v>16125.785881038149</v>
      </c>
      <c r="T47" s="200">
        <f t="shared" si="16"/>
        <v>16514.925409526677</v>
      </c>
      <c r="U47" s="201">
        <f>T47</f>
        <v>16514.925409526677</v>
      </c>
      <c r="V47" s="200">
        <f t="shared" ref="V47:W47" si="17">V43-V21</f>
        <v>16656.337713251574</v>
      </c>
      <c r="W47" s="200">
        <f t="shared" si="17"/>
        <v>17001.11966268222</v>
      </c>
    </row>
    <row r="48" spans="1:23">
      <c r="B48" s="228"/>
      <c r="D48" s="201"/>
      <c r="E48" s="201"/>
      <c r="F48" s="201"/>
      <c r="G48" s="202"/>
      <c r="H48" s="202"/>
      <c r="I48" s="202"/>
      <c r="J48" s="202"/>
      <c r="K48" s="201"/>
      <c r="L48" s="202"/>
      <c r="M48" s="202"/>
      <c r="N48" s="202"/>
      <c r="O48" s="202"/>
      <c r="P48" s="201"/>
      <c r="Q48" s="202"/>
      <c r="R48" s="202"/>
      <c r="S48" s="202"/>
      <c r="T48" s="202"/>
      <c r="U48" s="201"/>
      <c r="V48" s="202"/>
      <c r="W48" s="202"/>
    </row>
    <row r="49" spans="1:23" s="194" customFormat="1">
      <c r="A49" s="174"/>
      <c r="B49" s="193" t="s">
        <v>587</v>
      </c>
      <c r="C49" s="193" t="s">
        <v>588</v>
      </c>
      <c r="D49" s="229"/>
      <c r="E49" s="229"/>
      <c r="F49" s="229"/>
      <c r="G49" s="229"/>
      <c r="H49" s="229"/>
      <c r="I49" s="229"/>
      <c r="J49" s="229"/>
      <c r="K49" s="229"/>
      <c r="L49" s="229"/>
      <c r="M49" s="229"/>
      <c r="N49" s="229"/>
      <c r="O49" s="229"/>
      <c r="P49" s="229"/>
      <c r="Q49" s="229"/>
      <c r="R49" s="229"/>
      <c r="S49" s="229"/>
      <c r="T49" s="229"/>
      <c r="U49" s="229"/>
      <c r="V49" s="229"/>
      <c r="W49" s="229"/>
    </row>
    <row r="50" spans="1:23" s="27" customFormat="1">
      <c r="A50" s="174"/>
      <c r="B50" s="27" t="s">
        <v>589</v>
      </c>
      <c r="C50" s="27" t="s">
        <v>589</v>
      </c>
      <c r="D50" s="196">
        <v>2025.4267310652567</v>
      </c>
      <c r="E50" s="196">
        <v>2804.7449044727564</v>
      </c>
      <c r="F50" s="196">
        <v>4861.317391642584</v>
      </c>
      <c r="G50" s="197">
        <v>10277.801211353941</v>
      </c>
      <c r="H50" s="197">
        <v>11427.931195958879</v>
      </c>
      <c r="I50" s="197">
        <v>11509.242458924995</v>
      </c>
      <c r="J50" s="197">
        <v>12205.547130329991</v>
      </c>
      <c r="K50" s="196">
        <v>10277.801211353941</v>
      </c>
      <c r="L50" s="197">
        <v>12561</v>
      </c>
      <c r="M50" s="197">
        <f>L57</f>
        <v>14041.36456345998</v>
      </c>
      <c r="N50" s="197">
        <f t="shared" ref="N50:O50" si="18">M57</f>
        <v>14103.701852673754</v>
      </c>
      <c r="O50" s="197">
        <f t="shared" si="18"/>
        <v>13945.609531080439</v>
      </c>
      <c r="P50" s="196">
        <v>12561</v>
      </c>
      <c r="Q50" s="197">
        <f>O57</f>
        <v>13632.06844542788</v>
      </c>
      <c r="R50" s="197">
        <f>Q57</f>
        <v>13914.231934172018</v>
      </c>
      <c r="S50" s="197">
        <f>R57</f>
        <v>13230.501216498604</v>
      </c>
      <c r="T50" s="197">
        <f>S57</f>
        <v>13023.769838740309</v>
      </c>
      <c r="U50" s="196">
        <f>P57</f>
        <v>13632.068445427878</v>
      </c>
      <c r="V50" s="197">
        <f>U57</f>
        <v>13050.165159431635</v>
      </c>
      <c r="W50" s="197">
        <f>V57</f>
        <v>12902.118315305894</v>
      </c>
    </row>
    <row r="51" spans="1:23" s="27" customFormat="1">
      <c r="A51" s="174"/>
      <c r="B51" s="27" t="s">
        <v>590</v>
      </c>
      <c r="C51" s="27" t="s">
        <v>838</v>
      </c>
      <c r="D51" s="196">
        <v>1509.5327983575</v>
      </c>
      <c r="E51" s="196">
        <v>3119.5048242998296</v>
      </c>
      <c r="F51" s="196">
        <v>7245.4860951014452</v>
      </c>
      <c r="G51" s="197">
        <v>1973.6421066013952</v>
      </c>
      <c r="H51" s="197">
        <v>1572.5334565161152</v>
      </c>
      <c r="I51" s="197">
        <v>1810.9823878249949</v>
      </c>
      <c r="J51" s="197">
        <v>1666.2651820250021</v>
      </c>
      <c r="K51" s="196">
        <v>7023.4231329675131</v>
      </c>
      <c r="L51" s="197">
        <v>2843.3210199999799</v>
      </c>
      <c r="M51" s="197">
        <v>1531.0501462137752</v>
      </c>
      <c r="N51" s="197">
        <v>1495.9662942963257</v>
      </c>
      <c r="O51" s="197">
        <v>1577</v>
      </c>
      <c r="P51" s="196">
        <f>SUM(L51:O51)</f>
        <v>7447.3374605100807</v>
      </c>
      <c r="Q51" s="197">
        <v>1658.2646893691942</v>
      </c>
      <c r="R51" s="197">
        <v>1088.5144572010622</v>
      </c>
      <c r="S51" s="197">
        <v>1438.0268327174076</v>
      </c>
      <c r="T51" s="197">
        <v>1349.7062510088545</v>
      </c>
      <c r="U51" s="196">
        <f>SUM(Q51:T51)</f>
        <v>5534.5122302965192</v>
      </c>
      <c r="V51" s="197">
        <v>1001.9670297658365</v>
      </c>
      <c r="W51" s="197">
        <v>1127.6912795916935</v>
      </c>
    </row>
    <row r="52" spans="1:23">
      <c r="B52" s="28" t="s">
        <v>591</v>
      </c>
      <c r="C52" s="28" t="s">
        <v>839</v>
      </c>
      <c r="D52" s="196">
        <v>-730.21462494999992</v>
      </c>
      <c r="E52" s="196">
        <v>-1062.9323371300009</v>
      </c>
      <c r="F52" s="196">
        <v>-1829.0022753900885</v>
      </c>
      <c r="G52" s="197">
        <v>-650.2666219964583</v>
      </c>
      <c r="H52" s="197">
        <v>-723.82219354999984</v>
      </c>
      <c r="I52" s="197">
        <v>-775.87771642000018</v>
      </c>
      <c r="J52" s="197">
        <v>-850.93163783999989</v>
      </c>
      <c r="K52" s="196">
        <v>-3000.8981698064581</v>
      </c>
      <c r="L52" s="197">
        <v>-929.9564565400002</v>
      </c>
      <c r="M52" s="197">
        <v>-1018.468</v>
      </c>
      <c r="N52" s="197">
        <v>-1033.39980188964</v>
      </c>
      <c r="O52" s="197">
        <v>-1062.87320591</v>
      </c>
      <c r="P52" s="196">
        <f t="shared" ref="P52:P53" si="19">SUM(L52:O52)</f>
        <v>-4044.6974643396406</v>
      </c>
      <c r="Q52" s="197">
        <v>-1061.0938175400001</v>
      </c>
      <c r="R52" s="197">
        <v>-1112.8536846399998</v>
      </c>
      <c r="S52" s="197">
        <v>-1146.4131936087301</v>
      </c>
      <c r="T52" s="197">
        <v>-1186.4405209199999</v>
      </c>
      <c r="U52" s="196">
        <f t="shared" ref="U52:U55" si="20">SUM(Q52:T52)</f>
        <v>-4506.80121670873</v>
      </c>
      <c r="V52" s="197">
        <v>-1179.2491113788715</v>
      </c>
      <c r="W52" s="197">
        <v>-1193.0611305799994</v>
      </c>
    </row>
    <row r="53" spans="1:23" s="27" customFormat="1">
      <c r="A53" s="174"/>
      <c r="B53" s="28" t="s">
        <v>592</v>
      </c>
      <c r="C53" s="28" t="s">
        <v>840</v>
      </c>
      <c r="D53" s="196">
        <v>0</v>
      </c>
      <c r="E53" s="196">
        <v>0</v>
      </c>
      <c r="F53" s="196">
        <v>0</v>
      </c>
      <c r="G53" s="197">
        <v>-173.24549999999999</v>
      </c>
      <c r="H53" s="197">
        <v>-767.4</v>
      </c>
      <c r="I53" s="197">
        <v>-338.8</v>
      </c>
      <c r="J53" s="197">
        <v>-459.88067451499461</v>
      </c>
      <c r="K53" s="196">
        <v>-1739.3261745149946</v>
      </c>
      <c r="L53" s="197">
        <v>-433</v>
      </c>
      <c r="M53" s="197">
        <v>-450.24485700000002</v>
      </c>
      <c r="N53" s="197">
        <v>-620.65881400000001</v>
      </c>
      <c r="O53" s="197">
        <v>-827.66787974255999</v>
      </c>
      <c r="P53" s="196">
        <f t="shared" si="19"/>
        <v>-2331.5715507425602</v>
      </c>
      <c r="Q53" s="197">
        <f>SUM(Q54:Q56)</f>
        <v>-315.00738308505629</v>
      </c>
      <c r="R53" s="197">
        <f>SUM(R54:R56)</f>
        <v>-659.39149023447453</v>
      </c>
      <c r="S53" s="197">
        <f>SUM(S54:S56)</f>
        <v>-498.34501686697121</v>
      </c>
      <c r="T53" s="197">
        <f>SUM(T54:T56)</f>
        <v>-136.8704093975324</v>
      </c>
      <c r="U53" s="196">
        <f t="shared" si="20"/>
        <v>-1609.6142995840346</v>
      </c>
      <c r="V53" s="197">
        <f>SUM(V54:V56)</f>
        <v>29.23523748729275</v>
      </c>
      <c r="W53" s="197">
        <f>SUM(W54:W56)</f>
        <v>-105.90746401182169</v>
      </c>
    </row>
    <row r="54" spans="1:23" s="231" customFormat="1" outlineLevel="1">
      <c r="A54" s="174"/>
      <c r="B54" s="230" t="s">
        <v>593</v>
      </c>
      <c r="C54" s="35" t="s">
        <v>594</v>
      </c>
      <c r="D54" s="201">
        <v>0</v>
      </c>
      <c r="E54" s="201">
        <v>0</v>
      </c>
      <c r="F54" s="201">
        <v>0</v>
      </c>
      <c r="G54" s="202">
        <v>-173.24549999999999</v>
      </c>
      <c r="H54" s="202">
        <v>-767.4</v>
      </c>
      <c r="I54" s="202">
        <v>-338.8</v>
      </c>
      <c r="J54" s="202">
        <v>-459.88067451499461</v>
      </c>
      <c r="K54" s="201">
        <v>-1739.3261745149946</v>
      </c>
      <c r="L54" s="202">
        <v>-433</v>
      </c>
      <c r="M54" s="202">
        <v>-450</v>
      </c>
      <c r="N54" s="202">
        <v>-357.64699999999999</v>
      </c>
      <c r="O54" s="202">
        <v>-311.66787974255999</v>
      </c>
      <c r="P54" s="201">
        <v>-1552.3148797425599</v>
      </c>
      <c r="Q54" s="202">
        <v>-281.02288919310939</v>
      </c>
      <c r="R54" s="202">
        <v>-439.22959765647414</v>
      </c>
      <c r="S54" s="202">
        <v>-311.15544748479363</v>
      </c>
      <c r="T54" s="202">
        <v>-167.36113278298802</v>
      </c>
      <c r="U54" s="201">
        <f t="shared" si="20"/>
        <v>-1198.7690671173652</v>
      </c>
      <c r="V54" s="202">
        <v>-313.12766056935749</v>
      </c>
      <c r="W54" s="202">
        <v>-168.8057806621666</v>
      </c>
    </row>
    <row r="55" spans="1:23" s="231" customFormat="1" outlineLevel="1">
      <c r="A55" s="174"/>
      <c r="B55" s="230" t="s">
        <v>595</v>
      </c>
      <c r="C55" s="35" t="s">
        <v>596</v>
      </c>
      <c r="D55" s="201">
        <v>0</v>
      </c>
      <c r="E55" s="201">
        <v>0</v>
      </c>
      <c r="F55" s="201">
        <v>0</v>
      </c>
      <c r="G55" s="202">
        <v>0</v>
      </c>
      <c r="H55" s="202">
        <v>0</v>
      </c>
      <c r="I55" s="202">
        <v>0</v>
      </c>
      <c r="J55" s="202">
        <v>0</v>
      </c>
      <c r="K55" s="201">
        <v>0</v>
      </c>
      <c r="L55" s="202">
        <v>0</v>
      </c>
      <c r="M55" s="202">
        <v>0</v>
      </c>
      <c r="N55" s="202">
        <v>-263</v>
      </c>
      <c r="O55" s="202">
        <v>-126</v>
      </c>
      <c r="P55" s="201">
        <v>-389</v>
      </c>
      <c r="Q55" s="202">
        <v>-33.984493891946912</v>
      </c>
      <c r="R55" s="202">
        <v>-220.16189257800042</v>
      </c>
      <c r="S55" s="202">
        <v>-187.18956938217758</v>
      </c>
      <c r="T55" s="202">
        <v>30.490723385455638</v>
      </c>
      <c r="U55" s="201">
        <f t="shared" si="20"/>
        <v>-410.8452324666693</v>
      </c>
      <c r="V55" s="202">
        <v>342.36289805665024</v>
      </c>
      <c r="W55" s="202">
        <v>62.89831665034491</v>
      </c>
    </row>
    <row r="56" spans="1:23" s="231" customFormat="1" outlineLevel="1">
      <c r="A56" s="174"/>
      <c r="B56" s="230" t="s">
        <v>597</v>
      </c>
      <c r="C56" s="35" t="s">
        <v>598</v>
      </c>
      <c r="D56" s="201"/>
      <c r="E56" s="201"/>
      <c r="F56" s="201"/>
      <c r="G56" s="202"/>
      <c r="H56" s="202"/>
      <c r="I56" s="202"/>
      <c r="J56" s="202"/>
      <c r="K56" s="201"/>
      <c r="L56" s="202"/>
      <c r="M56" s="202"/>
      <c r="N56" s="202"/>
      <c r="O56" s="202">
        <v>-390</v>
      </c>
      <c r="P56" s="201">
        <f>O56</f>
        <v>-390</v>
      </c>
      <c r="Q56" s="202"/>
      <c r="R56" s="202"/>
      <c r="S56" s="202"/>
      <c r="T56" s="202"/>
      <c r="U56" s="201"/>
      <c r="V56" s="202"/>
      <c r="W56" s="202"/>
    </row>
    <row r="57" spans="1:23" s="27" customFormat="1">
      <c r="A57" s="174"/>
      <c r="B57" s="219" t="s">
        <v>599</v>
      </c>
      <c r="C57" s="232" t="s">
        <v>599</v>
      </c>
      <c r="D57" s="220">
        <v>2804.7449044727564</v>
      </c>
      <c r="E57" s="220">
        <v>4861.317391642584</v>
      </c>
      <c r="F57" s="220">
        <v>10277.801211353941</v>
      </c>
      <c r="G57" s="212">
        <v>11427.931195958879</v>
      </c>
      <c r="H57" s="212">
        <v>11509.242458924995</v>
      </c>
      <c r="I57" s="212">
        <v>12205.547130329991</v>
      </c>
      <c r="J57" s="221">
        <v>12561</v>
      </c>
      <c r="K57" s="220">
        <v>12561</v>
      </c>
      <c r="L57" s="221">
        <f>L50+L51+L52+L53</f>
        <v>14041.36456345998</v>
      </c>
      <c r="M57" s="221">
        <f t="shared" ref="M57:Q57" si="21">M50+M51+M52+M53</f>
        <v>14103.701852673754</v>
      </c>
      <c r="N57" s="221">
        <f t="shared" si="21"/>
        <v>13945.609531080439</v>
      </c>
      <c r="O57" s="221">
        <f t="shared" si="21"/>
        <v>13632.06844542788</v>
      </c>
      <c r="P57" s="220">
        <f t="shared" si="21"/>
        <v>13632.068445427878</v>
      </c>
      <c r="Q57" s="221">
        <f t="shared" si="21"/>
        <v>13914.231934172018</v>
      </c>
      <c r="R57" s="221">
        <f t="shared" ref="R57:W57" si="22">R50+R51+R52+R53</f>
        <v>13230.501216498604</v>
      </c>
      <c r="S57" s="221">
        <f t="shared" si="22"/>
        <v>13023.769838740309</v>
      </c>
      <c r="T57" s="221">
        <f t="shared" si="22"/>
        <v>13050.165159431632</v>
      </c>
      <c r="U57" s="220">
        <f t="shared" si="22"/>
        <v>13050.165159431635</v>
      </c>
      <c r="V57" s="221">
        <f t="shared" si="22"/>
        <v>12902.118315305894</v>
      </c>
      <c r="W57" s="221">
        <f t="shared" si="22"/>
        <v>12730.841000305767</v>
      </c>
    </row>
    <row r="58" spans="1:23">
      <c r="P58" s="365"/>
    </row>
    <row r="59" spans="1:23">
      <c r="T59" s="27"/>
      <c r="V59" s="27"/>
      <c r="W59" s="27"/>
    </row>
    <row r="60" spans="1:23">
      <c r="T60" s="209"/>
      <c r="V60" s="209"/>
      <c r="W60" s="209"/>
    </row>
  </sheetData>
  <pageMargins left="0.47244094488188981" right="0.23622047244094491" top="0.28000000000000003" bottom="0.33" header="0.17" footer="0.15748031496062992"/>
  <pageSetup paperSize="8" scale="89" orientation="landscape" r:id="rId1"/>
  <headerFooter>
    <oddFooter>&amp;L&amp;D &amp;T</oddFooter>
  </headerFooter>
  <ignoredErrors>
    <ignoredError sqref="J21:O21 P51:P53 D21:F21 G21:I21" formulaRange="1"/>
    <ignoredError sqref="P10 U20:U27 U35:U47 U50:U53 U10"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00920-BF0B-42F7-B472-115B59EA0C68}">
  <dimension ref="A1:AI225"/>
  <sheetViews>
    <sheetView showGridLines="0" zoomScale="70" zoomScaleNormal="70" workbookViewId="0">
      <pane xSplit="3" ySplit="6" topLeftCell="AF7" activePane="bottomRight" state="frozen"/>
      <selection activeCell="X25" sqref="X25"/>
      <selection pane="topRight" activeCell="X25" sqref="X25"/>
      <selection pane="bottomLeft" activeCell="X25" sqref="X25"/>
      <selection pane="bottomRight" activeCell="AI141" sqref="AI141"/>
    </sheetView>
  </sheetViews>
  <sheetFormatPr defaultColWidth="8.6328125" defaultRowHeight="14.5"/>
  <cols>
    <col min="1" max="1" width="1.90625" style="174" customWidth="1"/>
    <col min="2" max="2" width="99.08984375" bestFit="1" customWidth="1"/>
    <col min="3" max="3" width="99.08984375" hidden="1" customWidth="1"/>
    <col min="4" max="27" width="11.453125" customWidth="1"/>
    <col min="28" max="29" width="12.36328125" customWidth="1"/>
    <col min="30" max="32" width="12.6328125" bestFit="1" customWidth="1"/>
    <col min="33" max="33" width="12.36328125" customWidth="1"/>
    <col min="34" max="34" width="12.6328125" bestFit="1" customWidth="1"/>
    <col min="35" max="35" width="12.6328125" customWidth="1"/>
  </cols>
  <sheetData>
    <row r="1" spans="1:35" s="3" customFormat="1">
      <c r="A1" s="2"/>
      <c r="D1" s="71"/>
      <c r="E1" s="71"/>
      <c r="F1" s="71"/>
      <c r="G1" s="71"/>
      <c r="H1" s="71"/>
      <c r="I1" s="71"/>
      <c r="J1" s="71"/>
      <c r="K1" s="71"/>
      <c r="L1" s="71"/>
      <c r="M1" s="71"/>
      <c r="N1" s="71"/>
      <c r="O1" s="71"/>
    </row>
    <row r="2" spans="1:35" ht="42.65" customHeight="1">
      <c r="A2"/>
      <c r="D2" s="72"/>
      <c r="E2" s="72"/>
      <c r="F2" s="72"/>
      <c r="G2" s="72"/>
      <c r="H2" s="72"/>
      <c r="I2" s="72"/>
      <c r="J2" s="72"/>
      <c r="K2" s="72"/>
      <c r="L2" s="72"/>
      <c r="M2" s="72"/>
      <c r="N2" s="72"/>
      <c r="O2" s="72"/>
    </row>
    <row r="3" spans="1:35" ht="41.4" customHeight="1">
      <c r="A3"/>
      <c r="D3" s="72"/>
      <c r="E3" s="48"/>
      <c r="F3" s="72"/>
      <c r="G3" s="72"/>
      <c r="H3" s="72"/>
      <c r="I3" s="73"/>
      <c r="J3" s="73"/>
      <c r="K3" s="73"/>
      <c r="L3" s="73"/>
      <c r="M3" s="73"/>
      <c r="N3" s="73"/>
      <c r="O3" s="73"/>
    </row>
    <row r="4" spans="1:35" ht="21.9" customHeight="1">
      <c r="A4"/>
      <c r="B4" s="133"/>
      <c r="C4" s="133"/>
      <c r="D4" s="114"/>
      <c r="E4" s="114"/>
      <c r="F4" s="114"/>
      <c r="G4" s="114"/>
      <c r="H4" s="114"/>
      <c r="I4" s="114"/>
      <c r="J4" s="114"/>
      <c r="K4" s="114"/>
      <c r="L4" s="114"/>
      <c r="M4" s="114"/>
      <c r="N4" s="114"/>
      <c r="O4" s="114"/>
    </row>
    <row r="5" spans="1:35" ht="18.5">
      <c r="A5" s="168"/>
      <c r="D5" s="233"/>
      <c r="E5" s="233"/>
      <c r="F5" s="233"/>
      <c r="G5" s="233"/>
      <c r="I5" s="233"/>
      <c r="J5" s="233"/>
      <c r="K5" s="233"/>
      <c r="L5" s="233"/>
      <c r="N5" s="233"/>
      <c r="O5" s="233"/>
      <c r="P5" s="233"/>
      <c r="Q5" s="233"/>
      <c r="S5" s="233"/>
      <c r="T5" s="233"/>
      <c r="U5" s="233"/>
      <c r="V5" s="233"/>
      <c r="X5" s="233"/>
      <c r="Y5" s="233"/>
      <c r="Z5" s="233"/>
      <c r="AA5" s="233"/>
      <c r="AC5" s="233"/>
    </row>
    <row r="6" spans="1:35" s="14" customFormat="1" ht="27.9" customHeight="1">
      <c r="A6" s="174"/>
      <c r="B6" s="11" t="s">
        <v>600</v>
      </c>
      <c r="C6" s="11" t="s">
        <v>601</v>
      </c>
      <c r="D6" s="13" t="s">
        <v>884</v>
      </c>
      <c r="E6" s="13" t="s">
        <v>885</v>
      </c>
      <c r="F6" s="13" t="s">
        <v>886</v>
      </c>
      <c r="G6" s="13" t="s">
        <v>887</v>
      </c>
      <c r="H6" s="12">
        <v>2020</v>
      </c>
      <c r="I6" s="13" t="s">
        <v>474</v>
      </c>
      <c r="J6" s="13" t="s">
        <v>475</v>
      </c>
      <c r="K6" s="13" t="s">
        <v>476</v>
      </c>
      <c r="L6" s="13" t="s">
        <v>477</v>
      </c>
      <c r="M6" s="12">
        <v>2021</v>
      </c>
      <c r="N6" s="13" t="s">
        <v>478</v>
      </c>
      <c r="O6" s="13" t="s">
        <v>479</v>
      </c>
      <c r="P6" s="13" t="s">
        <v>480</v>
      </c>
      <c r="Q6" s="13" t="s">
        <v>481</v>
      </c>
      <c r="R6" s="12">
        <v>2022</v>
      </c>
      <c r="S6" s="13" t="s">
        <v>5</v>
      </c>
      <c r="T6" s="13" t="s">
        <v>6</v>
      </c>
      <c r="U6" s="13" t="s">
        <v>7</v>
      </c>
      <c r="V6" s="13" t="s">
        <v>8</v>
      </c>
      <c r="W6" s="12">
        <v>2023</v>
      </c>
      <c r="X6" s="13" t="s">
        <v>9</v>
      </c>
      <c r="Y6" s="13" t="s">
        <v>482</v>
      </c>
      <c r="Z6" s="13" t="s">
        <v>11</v>
      </c>
      <c r="AA6" s="13" t="s">
        <v>12</v>
      </c>
      <c r="AB6" s="12">
        <v>2024</v>
      </c>
      <c r="AC6" s="13" t="s">
        <v>14</v>
      </c>
      <c r="AD6" s="13" t="s">
        <v>15</v>
      </c>
      <c r="AE6" s="13" t="s">
        <v>16</v>
      </c>
      <c r="AF6" s="13" t="s">
        <v>774</v>
      </c>
      <c r="AG6" s="12">
        <v>2025</v>
      </c>
      <c r="AH6" s="13" t="s">
        <v>889</v>
      </c>
      <c r="AI6" s="13" t="s">
        <v>927</v>
      </c>
    </row>
    <row r="7" spans="1:35" ht="15.5">
      <c r="B7" s="234" t="s">
        <v>605</v>
      </c>
      <c r="C7" s="234" t="s">
        <v>606</v>
      </c>
      <c r="D7" s="235"/>
      <c r="E7" s="235"/>
      <c r="F7" s="235"/>
      <c r="G7" s="235"/>
      <c r="H7" s="236"/>
      <c r="I7" s="235"/>
      <c r="J7" s="235"/>
      <c r="K7" s="235"/>
      <c r="L7" s="235"/>
      <c r="M7" s="236"/>
      <c r="N7" s="235"/>
      <c r="O7" s="235"/>
      <c r="P7" s="235"/>
      <c r="Q7" s="235"/>
      <c r="R7" s="236"/>
      <c r="S7" s="235"/>
      <c r="T7" s="235"/>
      <c r="U7" s="235"/>
      <c r="V7" s="235"/>
      <c r="W7" s="235"/>
      <c r="X7" s="235"/>
      <c r="Y7" s="235"/>
      <c r="Z7" s="235"/>
      <c r="AA7" s="235"/>
      <c r="AB7" s="235"/>
      <c r="AC7" s="235"/>
      <c r="AD7" s="235"/>
      <c r="AE7" s="235"/>
      <c r="AF7" s="235"/>
      <c r="AG7" s="235"/>
      <c r="AH7" s="235"/>
      <c r="AI7" s="235"/>
    </row>
    <row r="8" spans="1:35" ht="15.5">
      <c r="A8" s="181"/>
      <c r="B8" s="237" t="s">
        <v>607</v>
      </c>
      <c r="C8" s="237" t="s">
        <v>608</v>
      </c>
      <c r="H8" s="238"/>
      <c r="M8" s="238"/>
      <c r="R8" s="238"/>
      <c r="T8" s="101"/>
      <c r="U8" s="101"/>
      <c r="W8" s="238"/>
      <c r="Y8" s="101"/>
      <c r="Z8" s="101"/>
      <c r="AB8" s="238"/>
      <c r="AG8" s="238"/>
    </row>
    <row r="9" spans="1:35">
      <c r="A9" s="183"/>
      <c r="B9" s="239" t="s">
        <v>609</v>
      </c>
      <c r="C9" s="239" t="s">
        <v>610</v>
      </c>
      <c r="D9" s="240">
        <v>1563.405</v>
      </c>
      <c r="E9" s="240">
        <v>1657.7729999999999</v>
      </c>
      <c r="F9" s="240">
        <v>1790.1010000000001</v>
      </c>
      <c r="G9" s="240">
        <v>1909.15</v>
      </c>
      <c r="H9" s="240">
        <v>1563.405</v>
      </c>
      <c r="I9" s="240">
        <v>2327.1610000000001</v>
      </c>
      <c r="J9" s="240">
        <v>2574.7379999999998</v>
      </c>
      <c r="K9" s="240">
        <v>3129.4659999999999</v>
      </c>
      <c r="L9" s="240">
        <v>3637.0839999999998</v>
      </c>
      <c r="M9" s="240">
        <v>2327.1610000000001</v>
      </c>
      <c r="N9" s="240">
        <v>4495.0150000000003</v>
      </c>
      <c r="O9" s="240">
        <v>5511.4059999999999</v>
      </c>
      <c r="P9" s="240">
        <v>6620.1639999999998</v>
      </c>
      <c r="Q9" s="240">
        <v>8120.1589999999997</v>
      </c>
      <c r="R9" s="240">
        <v>4495.0150000000003</v>
      </c>
      <c r="S9" s="240">
        <v>10072.549000000001</v>
      </c>
      <c r="T9" s="240">
        <v>10136.663</v>
      </c>
      <c r="U9" s="240">
        <v>10169.352999999999</v>
      </c>
      <c r="V9" s="240">
        <v>10161.415000000001</v>
      </c>
      <c r="W9" s="240">
        <v>10072.549000000001</v>
      </c>
      <c r="X9" s="240">
        <v>10486.134</v>
      </c>
      <c r="Y9" s="240">
        <v>11715.044</v>
      </c>
      <c r="Z9" s="240">
        <v>12436.473</v>
      </c>
      <c r="AA9" s="240">
        <v>12692.989</v>
      </c>
      <c r="AB9" s="240">
        <v>10486.134</v>
      </c>
      <c r="AC9" s="240">
        <v>13231.174999999999</v>
      </c>
      <c r="AD9" s="240">
        <f>AC15</f>
        <v>13783.409</v>
      </c>
      <c r="AE9" s="240">
        <f>AD15</f>
        <v>13934.736999999999</v>
      </c>
      <c r="AF9" s="240">
        <f>AE15</f>
        <v>14004.793</v>
      </c>
      <c r="AG9" s="240">
        <f>AB15</f>
        <v>13231.174999999999</v>
      </c>
      <c r="AH9" s="240">
        <f>AG15</f>
        <v>14159.023999999999</v>
      </c>
      <c r="AI9" s="240">
        <f>AH15</f>
        <v>14258.723999999998</v>
      </c>
    </row>
    <row r="10" spans="1:35" ht="12.9" customHeight="1">
      <c r="A10" s="181"/>
      <c r="B10" s="241" t="s">
        <v>611</v>
      </c>
      <c r="C10" s="241" t="s">
        <v>612</v>
      </c>
      <c r="D10" s="242">
        <v>188.29900000000001</v>
      </c>
      <c r="E10" s="242">
        <v>187.73299999999998</v>
      </c>
      <c r="F10" s="242">
        <v>138.13500000000008</v>
      </c>
      <c r="G10" s="242">
        <v>430.721</v>
      </c>
      <c r="H10" s="243">
        <v>944.88800000000003</v>
      </c>
      <c r="I10" s="242">
        <v>291.70299999999997</v>
      </c>
      <c r="J10" s="242">
        <v>602.29700000000003</v>
      </c>
      <c r="K10" s="242">
        <v>535.17899999999986</v>
      </c>
      <c r="L10" s="242">
        <v>927.34899999999993</v>
      </c>
      <c r="M10" s="243">
        <v>2356.5279999999998</v>
      </c>
      <c r="N10" s="242">
        <v>1098.3530000000001</v>
      </c>
      <c r="O10" s="242">
        <v>1211.9870000000001</v>
      </c>
      <c r="P10" s="242">
        <v>1642.5289999999995</v>
      </c>
      <c r="Q10" s="242">
        <v>2093.0709999999999</v>
      </c>
      <c r="R10" s="243">
        <v>6045.94</v>
      </c>
      <c r="S10" s="242">
        <v>310.58600000000001</v>
      </c>
      <c r="T10" s="242">
        <v>246.25400000000002</v>
      </c>
      <c r="U10" s="242">
        <v>409.048</v>
      </c>
      <c r="V10" s="242">
        <v>523.64099999999996</v>
      </c>
      <c r="W10" s="243">
        <v>1489.529</v>
      </c>
      <c r="X10" s="242">
        <v>1435.9269999999999</v>
      </c>
      <c r="Y10" s="242">
        <v>1054.671</v>
      </c>
      <c r="Z10" s="242">
        <v>528.13599999999997</v>
      </c>
      <c r="AA10" s="242">
        <v>417.03900000000021</v>
      </c>
      <c r="AB10" s="243">
        <v>3435.7730000000001</v>
      </c>
      <c r="AC10" s="242">
        <v>761.77599999999995</v>
      </c>
      <c r="AD10" s="242">
        <v>544.49799999999993</v>
      </c>
      <c r="AE10" s="242">
        <v>528.79600000000005</v>
      </c>
      <c r="AF10" s="242">
        <v>527.11600000000021</v>
      </c>
      <c r="AG10" s="243">
        <f>SUM(AC10:AF10)</f>
        <v>2362.1860000000001</v>
      </c>
      <c r="AH10" s="242">
        <v>474.40899999999999</v>
      </c>
      <c r="AI10" s="242">
        <v>618.2120000000001</v>
      </c>
    </row>
    <row r="11" spans="1:35" ht="12.9" customHeight="1">
      <c r="A11" s="183"/>
      <c r="B11" s="241" t="s">
        <v>613</v>
      </c>
      <c r="C11" s="241" t="s">
        <v>614</v>
      </c>
      <c r="D11" s="242">
        <v>-0.14599999999999999</v>
      </c>
      <c r="E11" s="242">
        <v>-0.96299999999999997</v>
      </c>
      <c r="F11" s="242">
        <v>6.6029999999999998</v>
      </c>
      <c r="G11" s="242">
        <v>27.832999999999998</v>
      </c>
      <c r="H11" s="243">
        <v>33.326999999999998</v>
      </c>
      <c r="I11" s="242">
        <v>0.252</v>
      </c>
      <c r="J11" s="242">
        <v>-2.4630000000000001</v>
      </c>
      <c r="K11" s="242">
        <v>2.2110000000000003</v>
      </c>
      <c r="L11" s="242">
        <v>-0.55400000000000049</v>
      </c>
      <c r="M11" s="243">
        <v>-0.55400000000000049</v>
      </c>
      <c r="N11" s="242">
        <v>-3.4279999999999999</v>
      </c>
      <c r="O11" s="242">
        <v>-2.7149999999999999</v>
      </c>
      <c r="P11" s="242">
        <v>6.1429999999999998</v>
      </c>
      <c r="Q11" s="242">
        <v>0</v>
      </c>
      <c r="R11" s="243">
        <v>0</v>
      </c>
      <c r="S11" s="242">
        <v>0</v>
      </c>
      <c r="T11" s="242">
        <v>0</v>
      </c>
      <c r="U11" s="242">
        <v>-164.10400000000001</v>
      </c>
      <c r="V11" s="242">
        <v>1.0000000000019327E-2</v>
      </c>
      <c r="W11" s="243">
        <v>-164.09399999999999</v>
      </c>
      <c r="X11" s="242">
        <v>0</v>
      </c>
      <c r="Y11" s="242">
        <v>0</v>
      </c>
      <c r="Z11" s="242">
        <v>0</v>
      </c>
      <c r="AA11" s="242">
        <v>88.096999999999994</v>
      </c>
      <c r="AB11" s="243">
        <v>88.096999999999994</v>
      </c>
      <c r="AC11" s="242">
        <v>9.5359999999999996</v>
      </c>
      <c r="AD11" s="242">
        <v>6.8140000000000018</v>
      </c>
      <c r="AE11" s="242">
        <v>-16.350000000000001</v>
      </c>
      <c r="AF11" s="242">
        <v>0</v>
      </c>
      <c r="AG11" s="243">
        <f t="shared" ref="AG11:AG14" si="0">SUM(AC11:AF11)</f>
        <v>0</v>
      </c>
      <c r="AH11" s="242">
        <v>0</v>
      </c>
      <c r="AI11" s="242">
        <v>0</v>
      </c>
    </row>
    <row r="12" spans="1:35" ht="12.9" customHeight="1">
      <c r="A12" s="183"/>
      <c r="B12" s="241" t="s">
        <v>615</v>
      </c>
      <c r="C12" s="241" t="s">
        <v>616</v>
      </c>
      <c r="D12" s="242">
        <v>-93.784999999999997</v>
      </c>
      <c r="E12" s="242">
        <v>-54.442000000000007</v>
      </c>
      <c r="F12" s="242">
        <v>-23.442000000000007</v>
      </c>
      <c r="G12" s="242">
        <v>-40.119</v>
      </c>
      <c r="H12" s="243">
        <v>-211.78800000000001</v>
      </c>
      <c r="I12" s="242">
        <v>-43.499000000000002</v>
      </c>
      <c r="J12" s="242">
        <v>-45.237999999999992</v>
      </c>
      <c r="K12" s="242">
        <v>-29.772000000000013</v>
      </c>
      <c r="L12" s="242">
        <v>-68.415999999999997</v>
      </c>
      <c r="M12" s="243">
        <v>-186.92500000000001</v>
      </c>
      <c r="N12" s="242">
        <v>-76.287999999999997</v>
      </c>
      <c r="O12" s="242">
        <v>-99.762000000000015</v>
      </c>
      <c r="P12" s="242">
        <v>-145.02299999999997</v>
      </c>
      <c r="Q12" s="242">
        <v>-141.589</v>
      </c>
      <c r="R12" s="243">
        <v>-462.66199999999998</v>
      </c>
      <c r="S12" s="242">
        <v>-240.565</v>
      </c>
      <c r="T12" s="242">
        <v>-209.56299999999999</v>
      </c>
      <c r="U12" s="242">
        <v>-245.67599999999999</v>
      </c>
      <c r="V12" s="242">
        <v>-170.54599999999999</v>
      </c>
      <c r="W12" s="243">
        <v>-866.34999999999991</v>
      </c>
      <c r="X12" s="242">
        <v>-205.571</v>
      </c>
      <c r="Y12" s="242">
        <v>-325.99699999999996</v>
      </c>
      <c r="Z12" s="242">
        <v>-262.928</v>
      </c>
      <c r="AA12" s="242">
        <v>87.045999999999907</v>
      </c>
      <c r="AB12" s="243">
        <v>-707.45</v>
      </c>
      <c r="AC12" s="242">
        <v>-216.48400000000001</v>
      </c>
      <c r="AD12" s="242">
        <v>-393.47399999999993</v>
      </c>
      <c r="AE12" s="242">
        <v>-438.4</v>
      </c>
      <c r="AF12" s="242">
        <v>-367.71199999999999</v>
      </c>
      <c r="AG12" s="243">
        <f t="shared" si="0"/>
        <v>-1416.07</v>
      </c>
      <c r="AH12" s="242">
        <v>-362.49099999999999</v>
      </c>
      <c r="AI12" s="242">
        <v>-497.375</v>
      </c>
    </row>
    <row r="13" spans="1:35" ht="12.9" customHeight="1">
      <c r="A13" s="183"/>
      <c r="B13" s="241" t="s">
        <v>617</v>
      </c>
      <c r="C13" s="241" t="s">
        <v>618</v>
      </c>
      <c r="D13" s="242">
        <v>0</v>
      </c>
      <c r="E13" s="242">
        <v>0</v>
      </c>
      <c r="F13" s="242">
        <v>-2.2469999999999999</v>
      </c>
      <c r="G13" s="242">
        <v>-0.42399999999999993</v>
      </c>
      <c r="H13" s="243">
        <v>-2.6709999999999998</v>
      </c>
      <c r="I13" s="242">
        <v>-0.879</v>
      </c>
      <c r="J13" s="242">
        <v>0.13200000000000001</v>
      </c>
      <c r="K13" s="242">
        <v>0</v>
      </c>
      <c r="L13" s="242">
        <v>-0.44799999999999995</v>
      </c>
      <c r="M13" s="243">
        <v>-1.1949999999999998</v>
      </c>
      <c r="N13" s="242">
        <v>-2.246</v>
      </c>
      <c r="O13" s="242">
        <v>-0.75200000000000022</v>
      </c>
      <c r="P13" s="242">
        <v>-3.6540000000000004</v>
      </c>
      <c r="Q13" s="242">
        <v>0.90800000000000081</v>
      </c>
      <c r="R13" s="243">
        <v>-5.7439999999999998</v>
      </c>
      <c r="S13" s="242">
        <v>-5.907</v>
      </c>
      <c r="T13" s="242">
        <v>-4.0009999999999994</v>
      </c>
      <c r="U13" s="242">
        <v>-7.2060000000000013</v>
      </c>
      <c r="V13" s="242">
        <v>-28.385999999999999</v>
      </c>
      <c r="W13" s="243">
        <v>-45.5</v>
      </c>
      <c r="X13" s="242">
        <v>-1.446</v>
      </c>
      <c r="Y13" s="242">
        <v>-7.245000000000001</v>
      </c>
      <c r="Z13" s="242">
        <v>-8.6919999999999984</v>
      </c>
      <c r="AA13" s="242">
        <v>4.327</v>
      </c>
      <c r="AB13" s="243">
        <v>-13.055999999999999</v>
      </c>
      <c r="AC13" s="242">
        <v>-2.5939999999999999</v>
      </c>
      <c r="AD13" s="242">
        <v>-6.51</v>
      </c>
      <c r="AE13" s="242">
        <v>-3.99</v>
      </c>
      <c r="AF13" s="242">
        <v>-5.173</v>
      </c>
      <c r="AG13" s="243">
        <f t="shared" si="0"/>
        <v>-18.266999999999999</v>
      </c>
      <c r="AH13" s="242">
        <v>-12.218</v>
      </c>
      <c r="AI13" s="242">
        <v>-10.800999999999998</v>
      </c>
    </row>
    <row r="14" spans="1:35" ht="12.9" customHeight="1">
      <c r="A14" s="183"/>
      <c r="B14" s="241" t="s">
        <v>619</v>
      </c>
      <c r="C14" s="241" t="s">
        <v>620</v>
      </c>
      <c r="D14" s="242">
        <v>0</v>
      </c>
      <c r="E14" s="242">
        <v>0</v>
      </c>
      <c r="F14" s="242">
        <v>0</v>
      </c>
      <c r="G14" s="242">
        <v>0</v>
      </c>
      <c r="H14" s="243">
        <v>0</v>
      </c>
      <c r="I14" s="242">
        <v>0</v>
      </c>
      <c r="J14" s="242">
        <v>0</v>
      </c>
      <c r="K14" s="242">
        <v>0</v>
      </c>
      <c r="L14" s="242">
        <v>0</v>
      </c>
      <c r="M14" s="243">
        <v>0</v>
      </c>
      <c r="N14" s="242">
        <v>0</v>
      </c>
      <c r="O14" s="242">
        <v>0</v>
      </c>
      <c r="P14" s="242">
        <v>0</v>
      </c>
      <c r="Q14" s="242">
        <v>0</v>
      </c>
      <c r="R14" s="243">
        <v>0</v>
      </c>
      <c r="S14" s="242">
        <v>0</v>
      </c>
      <c r="T14" s="242">
        <v>0</v>
      </c>
      <c r="U14" s="242">
        <v>0</v>
      </c>
      <c r="V14" s="242">
        <v>0</v>
      </c>
      <c r="W14" s="243">
        <v>0</v>
      </c>
      <c r="X14" s="242">
        <v>0</v>
      </c>
      <c r="Y14" s="242">
        <v>0</v>
      </c>
      <c r="Z14" s="242">
        <v>0</v>
      </c>
      <c r="AA14" s="242">
        <v>-58.323</v>
      </c>
      <c r="AB14" s="243">
        <v>-58.323</v>
      </c>
      <c r="AC14" s="242">
        <v>0</v>
      </c>
      <c r="AD14" s="242">
        <v>0</v>
      </c>
      <c r="AE14" s="242">
        <v>0</v>
      </c>
      <c r="AF14" s="242">
        <v>0</v>
      </c>
      <c r="AG14" s="243">
        <f t="shared" si="0"/>
        <v>0</v>
      </c>
      <c r="AH14" s="242">
        <v>0</v>
      </c>
      <c r="AI14" s="242">
        <v>0</v>
      </c>
    </row>
    <row r="15" spans="1:35">
      <c r="A15" s="183"/>
      <c r="B15" s="239" t="s">
        <v>621</v>
      </c>
      <c r="C15" s="239" t="s">
        <v>622</v>
      </c>
      <c r="D15" s="240">
        <v>1657.7729999999999</v>
      </c>
      <c r="E15" s="240">
        <v>1790.1010000000001</v>
      </c>
      <c r="F15" s="240">
        <v>1909.15</v>
      </c>
      <c r="G15" s="240">
        <v>2327.1610000000001</v>
      </c>
      <c r="H15" s="240">
        <v>2327.1610000000001</v>
      </c>
      <c r="I15" s="240">
        <v>2574.7379999999998</v>
      </c>
      <c r="J15" s="240">
        <v>3129.4659999999999</v>
      </c>
      <c r="K15" s="240">
        <v>3637.0839999999998</v>
      </c>
      <c r="L15" s="240">
        <v>4495.0150000000003</v>
      </c>
      <c r="M15" s="240">
        <v>4495.0150000000003</v>
      </c>
      <c r="N15" s="240">
        <v>5511.4059999999999</v>
      </c>
      <c r="O15" s="240">
        <v>6620.1639999999998</v>
      </c>
      <c r="P15" s="240">
        <v>8120.1589999999997</v>
      </c>
      <c r="Q15" s="240">
        <v>10072.549000000001</v>
      </c>
      <c r="R15" s="240">
        <v>10072.549000000001</v>
      </c>
      <c r="S15" s="240">
        <v>10136.663</v>
      </c>
      <c r="T15" s="240">
        <v>10169.352999999999</v>
      </c>
      <c r="U15" s="240">
        <v>10161.415000000001</v>
      </c>
      <c r="V15" s="240">
        <v>10486.134</v>
      </c>
      <c r="W15" s="240">
        <v>10486.134</v>
      </c>
      <c r="X15" s="240">
        <v>11715.044</v>
      </c>
      <c r="Y15" s="240">
        <v>12436.473</v>
      </c>
      <c r="Z15" s="240">
        <v>12692.989</v>
      </c>
      <c r="AA15" s="240">
        <v>13231.174999999999</v>
      </c>
      <c r="AB15" s="240">
        <v>13231.174999999999</v>
      </c>
      <c r="AC15" s="240">
        <v>13783.409</v>
      </c>
      <c r="AD15" s="240">
        <f t="shared" ref="AD15:AI15" si="1">SUM(AD9:AD14)</f>
        <v>13934.736999999999</v>
      </c>
      <c r="AE15" s="240">
        <f t="shared" si="1"/>
        <v>14004.793</v>
      </c>
      <c r="AF15" s="240">
        <f t="shared" si="1"/>
        <v>14159.023999999999</v>
      </c>
      <c r="AG15" s="240">
        <f t="shared" si="1"/>
        <v>14159.023999999999</v>
      </c>
      <c r="AH15" s="240">
        <f t="shared" si="1"/>
        <v>14258.723999999998</v>
      </c>
      <c r="AI15" s="240">
        <f t="shared" si="1"/>
        <v>14368.759999999998</v>
      </c>
    </row>
    <row r="16" spans="1:35">
      <c r="A16" s="183"/>
      <c r="B16" s="244"/>
      <c r="C16" s="244"/>
      <c r="D16" s="245"/>
      <c r="E16" s="245"/>
      <c r="F16" s="245"/>
      <c r="G16" s="245"/>
      <c r="H16" s="246"/>
      <c r="I16" s="245"/>
      <c r="J16" s="245"/>
      <c r="K16" s="245"/>
      <c r="L16" s="245"/>
      <c r="M16" s="246"/>
      <c r="N16" s="245"/>
      <c r="O16" s="245"/>
      <c r="P16" s="245"/>
      <c r="Q16" s="245"/>
      <c r="R16" s="246"/>
      <c r="S16" s="245"/>
      <c r="T16" s="245"/>
      <c r="U16" s="245"/>
      <c r="V16" s="245"/>
      <c r="W16" s="246"/>
      <c r="X16" s="245"/>
      <c r="Y16" s="245"/>
      <c r="Z16" s="245"/>
      <c r="AA16" s="245"/>
      <c r="AB16" s="246"/>
      <c r="AC16" s="245"/>
      <c r="AD16" s="245"/>
      <c r="AE16" s="245"/>
      <c r="AF16" s="245"/>
      <c r="AG16" s="246"/>
      <c r="AH16" s="245"/>
      <c r="AI16" s="245"/>
    </row>
    <row r="17" spans="1:35">
      <c r="A17" s="183"/>
      <c r="B17" s="239" t="s">
        <v>623</v>
      </c>
      <c r="C17" s="239" t="s">
        <v>624</v>
      </c>
      <c r="D17" s="240">
        <v>-243.56800000000001</v>
      </c>
      <c r="E17" s="240">
        <v>-237.08600000000001</v>
      </c>
      <c r="F17" s="240">
        <v>-250.44300000000001</v>
      </c>
      <c r="G17" s="240">
        <v>-281.01499999999999</v>
      </c>
      <c r="H17" s="240">
        <v>-243.56800000000001</v>
      </c>
      <c r="I17" s="240">
        <v>-301.286</v>
      </c>
      <c r="J17" s="240">
        <v>-322.399</v>
      </c>
      <c r="K17" s="240">
        <v>-349.55</v>
      </c>
      <c r="L17" s="240">
        <v>-380.505</v>
      </c>
      <c r="M17" s="240">
        <v>-301.286</v>
      </c>
      <c r="N17" s="240">
        <v>-371.98200000000003</v>
      </c>
      <c r="O17" s="240">
        <v>-396.80500000000001</v>
      </c>
      <c r="P17" s="240">
        <v>-411.47800000000001</v>
      </c>
      <c r="Q17" s="240">
        <v>-449.05</v>
      </c>
      <c r="R17" s="240">
        <v>-371.98200000000003</v>
      </c>
      <c r="S17" s="240">
        <v>-472.88799999999998</v>
      </c>
      <c r="T17" s="240">
        <v>-495.20100000000002</v>
      </c>
      <c r="U17" s="240">
        <v>-537.23299999999995</v>
      </c>
      <c r="V17" s="240">
        <v>-590.36</v>
      </c>
      <c r="W17" s="240">
        <v>-472.88799999999998</v>
      </c>
      <c r="X17" s="240">
        <v>-612.61199999999997</v>
      </c>
      <c r="Y17" s="240">
        <v>-660.63199999999995</v>
      </c>
      <c r="Z17" s="240">
        <v>-732.64800000000002</v>
      </c>
      <c r="AA17" s="240">
        <v>-791.04</v>
      </c>
      <c r="AB17" s="240">
        <v>-612.61199999999997</v>
      </c>
      <c r="AC17" s="240">
        <v>-981.673</v>
      </c>
      <c r="AD17" s="240">
        <f>AC24</f>
        <v>-1070.5340000000001</v>
      </c>
      <c r="AE17" s="240">
        <f>AD24</f>
        <v>-1136.5800000000002</v>
      </c>
      <c r="AF17" s="240">
        <f>AE24</f>
        <v>-1234.4000000000001</v>
      </c>
      <c r="AG17" s="240">
        <f>AB24</f>
        <v>-981.673</v>
      </c>
      <c r="AH17" s="240">
        <f>AG24</f>
        <v>-1254.2150000000001</v>
      </c>
      <c r="AI17" s="240">
        <f>AH24</f>
        <v>-1363.3970000000002</v>
      </c>
    </row>
    <row r="18" spans="1:35" s="1" customFormat="1">
      <c r="A18" s="183"/>
      <c r="B18" s="241" t="s">
        <v>625</v>
      </c>
      <c r="C18" s="241" t="s">
        <v>626</v>
      </c>
      <c r="D18" s="242">
        <v>0</v>
      </c>
      <c r="E18" s="242">
        <v>0</v>
      </c>
      <c r="F18" s="242">
        <v>0</v>
      </c>
      <c r="G18" s="242">
        <v>0</v>
      </c>
      <c r="H18" s="243">
        <v>0</v>
      </c>
      <c r="I18" s="242">
        <v>0</v>
      </c>
      <c r="J18" s="242">
        <v>-1.331</v>
      </c>
      <c r="K18" s="242">
        <v>-5.8000000000000052E-2</v>
      </c>
      <c r="L18" s="242">
        <v>1.389</v>
      </c>
      <c r="M18" s="243">
        <v>0</v>
      </c>
      <c r="N18" s="242">
        <v>0</v>
      </c>
      <c r="O18" s="242">
        <v>0</v>
      </c>
      <c r="P18" s="242">
        <v>-19.026</v>
      </c>
      <c r="Q18" s="242">
        <v>0</v>
      </c>
      <c r="R18" s="243">
        <v>-19.026</v>
      </c>
      <c r="S18" s="242">
        <v>0</v>
      </c>
      <c r="T18" s="242">
        <v>-1.052</v>
      </c>
      <c r="U18" s="242">
        <v>-3.23</v>
      </c>
      <c r="V18" s="242">
        <v>-0.53800000000000026</v>
      </c>
      <c r="W18" s="243">
        <v>-4.82</v>
      </c>
      <c r="X18" s="242">
        <v>0</v>
      </c>
      <c r="Y18" s="242">
        <v>0</v>
      </c>
      <c r="Z18" s="242">
        <v>0</v>
      </c>
      <c r="AA18" s="242">
        <v>0</v>
      </c>
      <c r="AB18" s="243">
        <v>0</v>
      </c>
      <c r="AC18" s="242">
        <v>0</v>
      </c>
      <c r="AD18" s="242">
        <v>0</v>
      </c>
      <c r="AE18" s="242">
        <v>0</v>
      </c>
      <c r="AF18" s="242">
        <v>0</v>
      </c>
      <c r="AG18" s="243">
        <f t="shared" ref="AG18:AG23" si="2">SUM(AC18:AF18)</f>
        <v>0</v>
      </c>
      <c r="AH18" s="242">
        <v>0</v>
      </c>
      <c r="AI18" s="242">
        <v>0</v>
      </c>
    </row>
    <row r="19" spans="1:35">
      <c r="A19" s="183"/>
      <c r="B19" s="241" t="s">
        <v>627</v>
      </c>
      <c r="C19" s="241" t="s">
        <v>628</v>
      </c>
      <c r="D19" s="242">
        <v>6.8000000000000005E-2</v>
      </c>
      <c r="E19" s="242">
        <v>0</v>
      </c>
      <c r="F19" s="242">
        <v>2.0000000000000018E-3</v>
      </c>
      <c r="G19" s="242">
        <v>0</v>
      </c>
      <c r="H19" s="243">
        <v>7.0000000000000007E-2</v>
      </c>
      <c r="I19" s="242">
        <v>-3.2000000000000001E-2</v>
      </c>
      <c r="J19" s="242">
        <v>2.282</v>
      </c>
      <c r="K19" s="242">
        <v>-0.2090000000000001</v>
      </c>
      <c r="L19" s="242">
        <v>-2.0409999999999999</v>
      </c>
      <c r="M19" s="243">
        <v>0</v>
      </c>
      <c r="N19" s="242">
        <v>1.276</v>
      </c>
      <c r="O19" s="242">
        <v>0.71500000000000008</v>
      </c>
      <c r="P19" s="242">
        <v>-1.9910000000000001</v>
      </c>
      <c r="Q19" s="242">
        <v>0</v>
      </c>
      <c r="R19" s="243">
        <v>0</v>
      </c>
      <c r="S19" s="242">
        <v>0</v>
      </c>
      <c r="T19" s="242">
        <v>0</v>
      </c>
      <c r="U19" s="242">
        <v>0</v>
      </c>
      <c r="V19" s="242">
        <v>0</v>
      </c>
      <c r="W19" s="243">
        <v>0</v>
      </c>
      <c r="X19" s="242">
        <v>0</v>
      </c>
      <c r="Y19" s="242">
        <v>0</v>
      </c>
      <c r="Z19" s="242">
        <v>0</v>
      </c>
      <c r="AA19" s="242">
        <v>-142.84299999999999</v>
      </c>
      <c r="AB19" s="243">
        <v>-142.84299999999999</v>
      </c>
      <c r="AC19" s="242">
        <v>0.313</v>
      </c>
      <c r="AD19" s="242">
        <v>-0.48799999999999999</v>
      </c>
      <c r="AE19" s="242">
        <v>0.17499999999999999</v>
      </c>
      <c r="AF19" s="242">
        <v>0</v>
      </c>
      <c r="AG19" s="243">
        <f t="shared" si="2"/>
        <v>0</v>
      </c>
      <c r="AH19" s="242">
        <v>0</v>
      </c>
      <c r="AI19" s="242">
        <v>-4.0000000000000001E-3</v>
      </c>
    </row>
    <row r="20" spans="1:35">
      <c r="A20" s="183"/>
      <c r="B20" s="241" t="s">
        <v>629</v>
      </c>
      <c r="C20" s="241" t="s">
        <v>616</v>
      </c>
      <c r="D20" s="242">
        <v>44.192</v>
      </c>
      <c r="E20" s="242">
        <v>27.776999999999994</v>
      </c>
      <c r="F20" s="242">
        <v>10.02300000000001</v>
      </c>
      <c r="G20" s="242">
        <v>21.946000000000005</v>
      </c>
      <c r="H20" s="243">
        <v>103.93800000000002</v>
      </c>
      <c r="I20" s="242">
        <v>22.710999999999999</v>
      </c>
      <c r="J20" s="242">
        <v>17.722999999999999</v>
      </c>
      <c r="K20" s="242">
        <v>13.586000000000006</v>
      </c>
      <c r="L20" s="242">
        <v>43.62700000000001</v>
      </c>
      <c r="M20" s="243">
        <v>97.64700000000002</v>
      </c>
      <c r="N20" s="242">
        <v>7.3920000000000003</v>
      </c>
      <c r="O20" s="242">
        <v>18.899000000000001</v>
      </c>
      <c r="P20" s="242">
        <v>24.791</v>
      </c>
      <c r="Q20" s="242">
        <v>17.764999999999997</v>
      </c>
      <c r="R20" s="243">
        <v>68.846999999999994</v>
      </c>
      <c r="S20" s="242">
        <v>29.556999999999999</v>
      </c>
      <c r="T20" s="242">
        <v>17.712</v>
      </c>
      <c r="U20" s="242">
        <v>24.330999999999992</v>
      </c>
      <c r="V20" s="242">
        <v>38.434000000000012</v>
      </c>
      <c r="W20" s="243">
        <v>110.03400000000001</v>
      </c>
      <c r="X20" s="242">
        <v>31.843</v>
      </c>
      <c r="Y20" s="242">
        <v>14.587999999999997</v>
      </c>
      <c r="Z20" s="242">
        <v>31.048000000000005</v>
      </c>
      <c r="AA20" s="242">
        <v>42.323999999999998</v>
      </c>
      <c r="AB20" s="243">
        <v>119.803</v>
      </c>
      <c r="AC20" s="242">
        <v>41.463999999999999</v>
      </c>
      <c r="AD20" s="242">
        <v>68.201999999999998</v>
      </c>
      <c r="AE20" s="242">
        <v>49.723000000000013</v>
      </c>
      <c r="AF20" s="242">
        <v>112.22199999999998</v>
      </c>
      <c r="AG20" s="243">
        <f t="shared" si="2"/>
        <v>271.61099999999999</v>
      </c>
      <c r="AH20" s="242">
        <v>50.329000000000001</v>
      </c>
      <c r="AI20" s="242">
        <v>147.64599999999999</v>
      </c>
    </row>
    <row r="21" spans="1:35">
      <c r="A21" s="183"/>
      <c r="B21" s="241" t="s">
        <v>630</v>
      </c>
      <c r="C21" s="241" t="s">
        <v>631</v>
      </c>
      <c r="D21" s="242">
        <v>0</v>
      </c>
      <c r="E21" s="242">
        <v>0</v>
      </c>
      <c r="F21" s="242">
        <v>0.95199999999999996</v>
      </c>
      <c r="G21" s="242">
        <v>0.13400000000000012</v>
      </c>
      <c r="H21" s="243">
        <v>1.0860000000000001</v>
      </c>
      <c r="I21" s="242">
        <v>0.22500000000000001</v>
      </c>
      <c r="J21" s="242">
        <v>0</v>
      </c>
      <c r="K21" s="242">
        <v>0</v>
      </c>
      <c r="L21" s="242">
        <v>1.5999999999999986E-2</v>
      </c>
      <c r="M21" s="243">
        <v>0.24099999999999999</v>
      </c>
      <c r="N21" s="242">
        <v>0.73199999999999998</v>
      </c>
      <c r="O21" s="242">
        <v>0.3660000000000001</v>
      </c>
      <c r="P21" s="242">
        <v>0.27899999999999991</v>
      </c>
      <c r="Q21" s="242">
        <v>0.30600000000000005</v>
      </c>
      <c r="R21" s="243">
        <v>1.6830000000000001</v>
      </c>
      <c r="S21" s="242">
        <v>2.754</v>
      </c>
      <c r="T21" s="242">
        <v>0.62699999999999978</v>
      </c>
      <c r="U21" s="242">
        <v>2.3199999999999998</v>
      </c>
      <c r="V21" s="242">
        <v>14.532000000000002</v>
      </c>
      <c r="W21" s="243">
        <v>20.233000000000001</v>
      </c>
      <c r="X21" s="242">
        <v>1.3460000000000001</v>
      </c>
      <c r="Y21" s="242">
        <v>1.7490000000000001</v>
      </c>
      <c r="Z21" s="242">
        <v>3.4599999999999991</v>
      </c>
      <c r="AA21" s="242">
        <v>-0.96899999999999897</v>
      </c>
      <c r="AB21" s="243">
        <v>5.5860000000000003</v>
      </c>
      <c r="AC21" s="242">
        <v>1.5429999999999999</v>
      </c>
      <c r="AD21" s="242">
        <v>0.80600000000000027</v>
      </c>
      <c r="AE21" s="242">
        <v>2.6029999999999998</v>
      </c>
      <c r="AF21" s="242">
        <v>1.0629999999999997</v>
      </c>
      <c r="AG21" s="243">
        <f t="shared" si="2"/>
        <v>6.0149999999999997</v>
      </c>
      <c r="AH21" s="242">
        <v>8.7840000000000007</v>
      </c>
      <c r="AI21" s="242">
        <v>1.6149999999999984</v>
      </c>
    </row>
    <row r="22" spans="1:35">
      <c r="A22" s="185"/>
      <c r="B22" s="241" t="s">
        <v>632</v>
      </c>
      <c r="C22" s="241" t="s">
        <v>633</v>
      </c>
      <c r="D22" s="242">
        <v>-37.777999999999999</v>
      </c>
      <c r="E22" s="242">
        <v>-41.134000000000007</v>
      </c>
      <c r="F22" s="242">
        <v>-41.548999999999999</v>
      </c>
      <c r="G22" s="242">
        <v>-42.350999999999992</v>
      </c>
      <c r="H22" s="243">
        <v>-162.81200000000001</v>
      </c>
      <c r="I22" s="242">
        <v>-44.017000000000003</v>
      </c>
      <c r="J22" s="242">
        <v>-45.824999999999996</v>
      </c>
      <c r="K22" s="242">
        <v>-44.274000000000022</v>
      </c>
      <c r="L22" s="242">
        <v>-34.467999999999982</v>
      </c>
      <c r="M22" s="243">
        <v>-168.584</v>
      </c>
      <c r="N22" s="242">
        <v>-34.222999999999999</v>
      </c>
      <c r="O22" s="242">
        <v>-34.653000000000006</v>
      </c>
      <c r="P22" s="242">
        <v>-41.625</v>
      </c>
      <c r="Q22" s="242">
        <v>-41.908999999999992</v>
      </c>
      <c r="R22" s="243">
        <v>-152.41</v>
      </c>
      <c r="S22" s="242">
        <v>-54.624000000000002</v>
      </c>
      <c r="T22" s="242">
        <v>-59.318999999999996</v>
      </c>
      <c r="U22" s="242">
        <v>-76.54800000000003</v>
      </c>
      <c r="V22" s="242">
        <v>-74.679999999999978</v>
      </c>
      <c r="W22" s="243">
        <v>-265.17100000000005</v>
      </c>
      <c r="X22" s="242">
        <v>-81.209000000000003</v>
      </c>
      <c r="Y22" s="242">
        <v>-88.353000000000009</v>
      </c>
      <c r="Z22" s="242">
        <v>-92.899999999999977</v>
      </c>
      <c r="AA22" s="242">
        <v>-107.14600000000002</v>
      </c>
      <c r="AB22" s="243">
        <v>-369.608</v>
      </c>
      <c r="AC22" s="242">
        <v>-132.18100000000001</v>
      </c>
      <c r="AD22" s="242">
        <v>-134.566</v>
      </c>
      <c r="AE22" s="242">
        <v>-150.32099999999997</v>
      </c>
      <c r="AF22" s="242">
        <v>-133.10000000000002</v>
      </c>
      <c r="AG22" s="243">
        <f t="shared" si="2"/>
        <v>-550.16800000000001</v>
      </c>
      <c r="AH22" s="242">
        <v>-168.29499999999999</v>
      </c>
      <c r="AI22" s="242">
        <v>-167.43100000000001</v>
      </c>
    </row>
    <row r="23" spans="1:35">
      <c r="A23" s="185"/>
      <c r="B23" s="241" t="s">
        <v>634</v>
      </c>
      <c r="C23" s="241" t="s">
        <v>620</v>
      </c>
      <c r="D23" s="242">
        <v>0</v>
      </c>
      <c r="E23" s="242">
        <v>0</v>
      </c>
      <c r="F23" s="242">
        <v>0</v>
      </c>
      <c r="G23" s="242">
        <v>0</v>
      </c>
      <c r="H23" s="243">
        <v>0</v>
      </c>
      <c r="I23" s="242">
        <v>0</v>
      </c>
      <c r="J23" s="242">
        <v>0</v>
      </c>
      <c r="K23" s="242">
        <v>0</v>
      </c>
      <c r="L23" s="242">
        <v>0</v>
      </c>
      <c r="M23" s="243">
        <v>0</v>
      </c>
      <c r="N23" s="242">
        <v>0</v>
      </c>
      <c r="O23" s="242">
        <v>0</v>
      </c>
      <c r="P23" s="242">
        <v>0</v>
      </c>
      <c r="Q23" s="242">
        <v>0</v>
      </c>
      <c r="R23" s="243">
        <v>0</v>
      </c>
      <c r="S23" s="242">
        <v>0</v>
      </c>
      <c r="T23" s="242">
        <v>0</v>
      </c>
      <c r="U23" s="242">
        <v>0</v>
      </c>
      <c r="V23" s="242">
        <v>0</v>
      </c>
      <c r="W23" s="243">
        <v>0</v>
      </c>
      <c r="X23" s="242">
        <v>0</v>
      </c>
      <c r="Y23" s="242">
        <v>0</v>
      </c>
      <c r="Z23" s="242">
        <v>0</v>
      </c>
      <c r="AA23" s="242">
        <v>18.001000000000001</v>
      </c>
      <c r="AB23" s="243">
        <v>18.001000000000001</v>
      </c>
      <c r="AC23" s="242">
        <v>0</v>
      </c>
      <c r="AD23" s="242">
        <v>0</v>
      </c>
      <c r="AE23" s="242">
        <v>0</v>
      </c>
      <c r="AF23" s="242">
        <v>0</v>
      </c>
      <c r="AG23" s="243">
        <f t="shared" si="2"/>
        <v>0</v>
      </c>
      <c r="AH23" s="242">
        <v>0</v>
      </c>
      <c r="AI23" s="242">
        <v>0</v>
      </c>
    </row>
    <row r="24" spans="1:35">
      <c r="A24" s="183"/>
      <c r="B24" s="239" t="s">
        <v>635</v>
      </c>
      <c r="C24" s="239" t="s">
        <v>636</v>
      </c>
      <c r="D24" s="240">
        <v>-237.08600000000001</v>
      </c>
      <c r="E24" s="240">
        <v>-250.44300000000001</v>
      </c>
      <c r="F24" s="240">
        <v>-281.01499999999999</v>
      </c>
      <c r="G24" s="240">
        <v>-301.286</v>
      </c>
      <c r="H24" s="240">
        <v>-301.286</v>
      </c>
      <c r="I24" s="240">
        <v>-322.399</v>
      </c>
      <c r="J24" s="240">
        <v>-349.55</v>
      </c>
      <c r="K24" s="240">
        <v>-380.505</v>
      </c>
      <c r="L24" s="240">
        <v>-371.98200000000003</v>
      </c>
      <c r="M24" s="240">
        <v>-371.98199999999997</v>
      </c>
      <c r="N24" s="240">
        <v>-396.80500000000001</v>
      </c>
      <c r="O24" s="240">
        <v>-411.47800000000001</v>
      </c>
      <c r="P24" s="240">
        <v>-449.05</v>
      </c>
      <c r="Q24" s="240">
        <v>-472.88799999999998</v>
      </c>
      <c r="R24" s="240">
        <v>-472.88800000000003</v>
      </c>
      <c r="S24" s="240">
        <v>-495.20100000000002</v>
      </c>
      <c r="T24" s="240">
        <v>-537.23299999999995</v>
      </c>
      <c r="U24" s="240">
        <v>-590.36</v>
      </c>
      <c r="V24" s="240">
        <v>-612.61199999999997</v>
      </c>
      <c r="W24" s="240">
        <v>-612.61200000000008</v>
      </c>
      <c r="X24" s="240">
        <v>-660.63199999999995</v>
      </c>
      <c r="Y24" s="240">
        <v>-732.64800000000002</v>
      </c>
      <c r="Z24" s="240">
        <v>-791.04</v>
      </c>
      <c r="AA24" s="240">
        <v>-981.673</v>
      </c>
      <c r="AB24" s="240">
        <v>-981.673</v>
      </c>
      <c r="AC24" s="240">
        <v>-1070.5340000000001</v>
      </c>
      <c r="AD24" s="240">
        <f t="shared" ref="AD24:AI24" si="3">SUM(AD17:AD23)</f>
        <v>-1136.5800000000002</v>
      </c>
      <c r="AE24" s="240">
        <f t="shared" si="3"/>
        <v>-1234.4000000000001</v>
      </c>
      <c r="AF24" s="240">
        <f t="shared" si="3"/>
        <v>-1254.2150000000001</v>
      </c>
      <c r="AG24" s="240">
        <f t="shared" si="3"/>
        <v>-1254.2150000000001</v>
      </c>
      <c r="AH24" s="240">
        <f t="shared" si="3"/>
        <v>-1363.3970000000002</v>
      </c>
      <c r="AI24" s="240">
        <f t="shared" si="3"/>
        <v>-1381.5710000000001</v>
      </c>
    </row>
    <row r="25" spans="1:35" ht="15" thickBot="1">
      <c r="B25" s="247"/>
      <c r="C25" s="247"/>
      <c r="D25" s="248"/>
      <c r="E25" s="248"/>
      <c r="F25" s="248"/>
      <c r="G25" s="248"/>
      <c r="H25" s="249"/>
      <c r="I25" s="248"/>
      <c r="J25" s="248"/>
      <c r="K25" s="248"/>
      <c r="L25" s="248"/>
      <c r="M25" s="249"/>
      <c r="N25" s="248"/>
      <c r="O25" s="248"/>
      <c r="P25" s="248"/>
      <c r="Q25" s="248"/>
      <c r="R25" s="249"/>
      <c r="S25" s="248"/>
      <c r="T25" s="248"/>
      <c r="U25" s="248"/>
      <c r="V25" s="248"/>
      <c r="W25" s="249"/>
      <c r="X25" s="248"/>
      <c r="Y25" s="248"/>
      <c r="Z25" s="248"/>
      <c r="AA25" s="248"/>
      <c r="AB25" s="249"/>
      <c r="AC25" s="248"/>
      <c r="AD25" s="248"/>
      <c r="AE25" s="248"/>
      <c r="AF25" s="248"/>
      <c r="AG25" s="249"/>
      <c r="AH25" s="248"/>
      <c r="AI25" s="392"/>
    </row>
    <row r="26" spans="1:35" ht="15" thickTop="1">
      <c r="A26" s="186"/>
      <c r="B26" s="250" t="s">
        <v>637</v>
      </c>
      <c r="C26" s="250" t="s">
        <v>638</v>
      </c>
      <c r="D26" s="251">
        <v>1420.6869999999999</v>
      </c>
      <c r="E26" s="251">
        <v>1539.6579999999999</v>
      </c>
      <c r="F26" s="251">
        <v>1628.135</v>
      </c>
      <c r="G26" s="251">
        <v>2025.875</v>
      </c>
      <c r="H26" s="251">
        <v>2025.875</v>
      </c>
      <c r="I26" s="251">
        <v>2252.3389999999999</v>
      </c>
      <c r="J26" s="251">
        <v>2779.9160000000002</v>
      </c>
      <c r="K26" s="251">
        <v>3256.5790000000002</v>
      </c>
      <c r="L26" s="251">
        <v>4123.0330000000004</v>
      </c>
      <c r="M26" s="251">
        <v>4123.0330000000004</v>
      </c>
      <c r="N26" s="251">
        <v>5114.6009999999997</v>
      </c>
      <c r="O26" s="251">
        <v>6208.6859999999997</v>
      </c>
      <c r="P26" s="251">
        <v>7671.1090000000004</v>
      </c>
      <c r="Q26" s="251">
        <v>9599.6610000000001</v>
      </c>
      <c r="R26" s="251">
        <v>9599.6610000000001</v>
      </c>
      <c r="S26" s="251">
        <v>9641.4619999999995</v>
      </c>
      <c r="T26" s="251">
        <v>9632.1200000000008</v>
      </c>
      <c r="U26" s="251">
        <v>9571.0550000000003</v>
      </c>
      <c r="V26" s="251">
        <v>9873.5220000000008</v>
      </c>
      <c r="W26" s="251">
        <v>9873.5220000000008</v>
      </c>
      <c r="X26" s="251">
        <v>11054.412</v>
      </c>
      <c r="Y26" s="251">
        <v>11703.825000000001</v>
      </c>
      <c r="Z26" s="251">
        <v>11901.949000000001</v>
      </c>
      <c r="AA26" s="251">
        <v>12249.502</v>
      </c>
      <c r="AB26" s="251">
        <v>12249.501999999999</v>
      </c>
      <c r="AC26" s="251">
        <v>12712.875</v>
      </c>
      <c r="AD26" s="251">
        <f t="shared" ref="AD26:AI26" si="4">AD15+AD24</f>
        <v>12798.156999999999</v>
      </c>
      <c r="AE26" s="251">
        <f t="shared" si="4"/>
        <v>12770.393</v>
      </c>
      <c r="AF26" s="251">
        <f t="shared" si="4"/>
        <v>12904.808999999999</v>
      </c>
      <c r="AG26" s="251">
        <f t="shared" si="4"/>
        <v>12904.808999999999</v>
      </c>
      <c r="AH26" s="251">
        <f t="shared" si="4"/>
        <v>12895.326999999997</v>
      </c>
      <c r="AI26" s="251">
        <f t="shared" si="4"/>
        <v>12987.188999999998</v>
      </c>
    </row>
    <row r="27" spans="1:35">
      <c r="D27" s="252"/>
      <c r="E27" s="252"/>
      <c r="F27" s="252"/>
      <c r="G27" s="252"/>
      <c r="H27" s="252"/>
      <c r="I27" s="252"/>
      <c r="J27" s="252"/>
      <c r="K27" s="252"/>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row>
    <row r="28" spans="1:35">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row>
    <row r="29" spans="1:35" ht="15.5">
      <c r="B29" s="237" t="s">
        <v>639</v>
      </c>
      <c r="C29" s="237" t="s">
        <v>640</v>
      </c>
      <c r="D29" s="252"/>
      <c r="E29" s="252"/>
      <c r="F29" s="252"/>
      <c r="G29" s="252"/>
      <c r="H29" s="253"/>
      <c r="I29" s="252"/>
      <c r="J29" s="252"/>
      <c r="K29" s="252"/>
      <c r="L29" s="252"/>
      <c r="M29" s="253"/>
      <c r="N29" s="252"/>
      <c r="O29" s="252"/>
      <c r="P29" s="252"/>
      <c r="Q29" s="252"/>
      <c r="R29" s="253"/>
      <c r="S29" s="252"/>
      <c r="T29" s="252"/>
      <c r="U29" s="252"/>
      <c r="V29" s="252"/>
      <c r="W29" s="253"/>
      <c r="X29" s="252"/>
      <c r="Y29" s="252"/>
      <c r="Z29" s="252"/>
      <c r="AA29" s="252"/>
      <c r="AB29" s="253"/>
      <c r="AC29" s="252"/>
      <c r="AD29" s="252"/>
      <c r="AE29" s="252"/>
      <c r="AF29" s="252"/>
      <c r="AG29" s="253"/>
      <c r="AH29" s="252"/>
      <c r="AI29" s="252"/>
    </row>
    <row r="30" spans="1:35">
      <c r="A30" s="186"/>
      <c r="B30" s="239" t="s">
        <v>609</v>
      </c>
      <c r="C30" s="239" t="s">
        <v>610</v>
      </c>
      <c r="D30" s="240">
        <v>1448.9469999999999</v>
      </c>
      <c r="E30" s="240">
        <v>1545.434</v>
      </c>
      <c r="F30" s="240">
        <v>1674.645</v>
      </c>
      <c r="G30" s="240">
        <v>1795.3989999999999</v>
      </c>
      <c r="H30" s="240">
        <v>1448.9469999999999</v>
      </c>
      <c r="I30" s="240">
        <v>2209.9589999999998</v>
      </c>
      <c r="J30" s="240">
        <v>2451.5509999999999</v>
      </c>
      <c r="K30" s="240">
        <v>3003.0309999999999</v>
      </c>
      <c r="L30" s="240">
        <v>3498.442</v>
      </c>
      <c r="M30" s="240">
        <v>2209.9589999999998</v>
      </c>
      <c r="N30" s="240">
        <v>4366.3519999999999</v>
      </c>
      <c r="O30" s="240">
        <v>5386.3549999999996</v>
      </c>
      <c r="P30" s="240">
        <v>6560.9380000000001</v>
      </c>
      <c r="Q30" s="240">
        <v>8043.9059999999999</v>
      </c>
      <c r="R30" s="240">
        <v>4366.3519999999999</v>
      </c>
      <c r="S30" s="240">
        <v>9985.9089999999997</v>
      </c>
      <c r="T30" s="240">
        <v>10051.054</v>
      </c>
      <c r="U30" s="240">
        <v>10073.145</v>
      </c>
      <c r="V30" s="240">
        <v>10061.458000000001</v>
      </c>
      <c r="W30" s="240">
        <v>9985.9089999999997</v>
      </c>
      <c r="X30" s="240">
        <v>10373.717000000001</v>
      </c>
      <c r="Y30" s="240">
        <v>11596.403</v>
      </c>
      <c r="Z30" s="240">
        <v>12319.249</v>
      </c>
      <c r="AA30" s="240">
        <v>12583.138999999999</v>
      </c>
      <c r="AB30" s="240">
        <v>10373.717000000001</v>
      </c>
      <c r="AC30" s="240">
        <v>13181.324000000001</v>
      </c>
      <c r="AD30" s="240">
        <f>AC35</f>
        <v>13736.063</v>
      </c>
      <c r="AE30" s="240">
        <f>AD35</f>
        <v>13882.817999999999</v>
      </c>
      <c r="AF30" s="240">
        <f>AE35</f>
        <v>13955.38</v>
      </c>
      <c r="AG30" s="240">
        <f>AB35</f>
        <v>13181.324000000001</v>
      </c>
      <c r="AH30" s="240">
        <f>AG35</f>
        <v>14122.883000000002</v>
      </c>
      <c r="AI30" s="240">
        <f>AH35</f>
        <v>14205.539000000001</v>
      </c>
    </row>
    <row r="31" spans="1:35">
      <c r="B31" s="241" t="s">
        <v>611</v>
      </c>
      <c r="C31" s="241" t="s">
        <v>612</v>
      </c>
      <c r="D31" s="242">
        <v>186.54499999999999</v>
      </c>
      <c r="E31" s="242">
        <v>186.739</v>
      </c>
      <c r="F31" s="242">
        <v>140.86300000000003</v>
      </c>
      <c r="G31" s="242">
        <v>424.77199999999993</v>
      </c>
      <c r="H31" s="243">
        <v>938.91899999999998</v>
      </c>
      <c r="I31" s="242">
        <v>284.48700000000002</v>
      </c>
      <c r="J31" s="242">
        <v>596.03199999999993</v>
      </c>
      <c r="K31" s="242">
        <v>523.50099999999998</v>
      </c>
      <c r="L31" s="242">
        <v>928.65299999999979</v>
      </c>
      <c r="M31" s="243">
        <v>2332.6729999999998</v>
      </c>
      <c r="N31" s="242">
        <v>1096.8710000000001</v>
      </c>
      <c r="O31" s="242">
        <v>1277.44</v>
      </c>
      <c r="P31" s="242">
        <v>1628.0239999999999</v>
      </c>
      <c r="Q31" s="242">
        <v>2080.7689999999998</v>
      </c>
      <c r="R31" s="243">
        <v>6083.1039999999994</v>
      </c>
      <c r="S31" s="242">
        <v>308.08300000000003</v>
      </c>
      <c r="T31" s="242">
        <v>231.72599999999994</v>
      </c>
      <c r="U31" s="242">
        <v>398.0929999999999</v>
      </c>
      <c r="V31" s="242">
        <v>506.5860000000003</v>
      </c>
      <c r="W31" s="243">
        <v>1444.4880000000001</v>
      </c>
      <c r="X31" s="242">
        <v>1430.65</v>
      </c>
      <c r="Y31" s="242">
        <v>1048.8409999999999</v>
      </c>
      <c r="Z31" s="242">
        <v>529.04599999999982</v>
      </c>
      <c r="AA31" s="242">
        <v>417.11800000000039</v>
      </c>
      <c r="AB31" s="243">
        <v>3425.6550000000002</v>
      </c>
      <c r="AC31" s="242">
        <v>761.77499999999998</v>
      </c>
      <c r="AD31" s="242">
        <v>541.93400000000008</v>
      </c>
      <c r="AE31" s="242">
        <v>518.70499999999993</v>
      </c>
      <c r="AF31" s="242">
        <v>535.21499999999992</v>
      </c>
      <c r="AG31" s="243">
        <f t="shared" ref="AG31:AG34" si="5">SUM(AC31:AF31)</f>
        <v>2357.6289999999999</v>
      </c>
      <c r="AH31" s="242">
        <v>456.71100000000001</v>
      </c>
      <c r="AI31" s="242">
        <v>612.2639999999999</v>
      </c>
    </row>
    <row r="32" spans="1:35">
      <c r="B32" s="241" t="s">
        <v>613</v>
      </c>
      <c r="C32" s="241" t="s">
        <v>614</v>
      </c>
      <c r="D32" s="242">
        <v>-0.14599999999999999</v>
      </c>
      <c r="E32" s="242">
        <v>-0.96299999999999997</v>
      </c>
      <c r="F32" s="242">
        <v>6.6029999999999998</v>
      </c>
      <c r="G32" s="242">
        <v>27.832999999999998</v>
      </c>
      <c r="H32" s="243">
        <v>33.326999999999998</v>
      </c>
      <c r="I32" s="242">
        <v>0.252</v>
      </c>
      <c r="J32" s="242">
        <v>0</v>
      </c>
      <c r="K32" s="242">
        <v>-0.252</v>
      </c>
      <c r="L32" s="242">
        <v>0</v>
      </c>
      <c r="M32" s="243">
        <v>0</v>
      </c>
      <c r="N32" s="242">
        <v>0</v>
      </c>
      <c r="O32" s="242">
        <v>-2.7130000000000001</v>
      </c>
      <c r="P32" s="242">
        <v>-6.899999999999995E-2</v>
      </c>
      <c r="Q32" s="242">
        <v>2.782</v>
      </c>
      <c r="R32" s="243">
        <v>0</v>
      </c>
      <c r="S32" s="242">
        <v>0</v>
      </c>
      <c r="T32" s="242">
        <v>0</v>
      </c>
      <c r="U32" s="242">
        <v>-164.10400000000001</v>
      </c>
      <c r="V32" s="242">
        <v>0</v>
      </c>
      <c r="W32" s="243">
        <v>-164.10400000000001</v>
      </c>
      <c r="X32" s="242">
        <v>0</v>
      </c>
      <c r="Y32" s="242">
        <v>0</v>
      </c>
      <c r="Z32" s="242">
        <v>0</v>
      </c>
      <c r="AA32" s="242">
        <v>94.021000000000001</v>
      </c>
      <c r="AB32" s="243">
        <v>94.021000000000001</v>
      </c>
      <c r="AC32" s="242">
        <v>9.4480000000000004</v>
      </c>
      <c r="AD32" s="242">
        <v>-1.7050000000000001</v>
      </c>
      <c r="AE32" s="242">
        <v>-7.7430000000000003</v>
      </c>
      <c r="AF32" s="242">
        <v>0</v>
      </c>
      <c r="AG32" s="243">
        <f t="shared" si="5"/>
        <v>0</v>
      </c>
      <c r="AH32" s="242">
        <v>0</v>
      </c>
      <c r="AI32" s="242">
        <v>0</v>
      </c>
    </row>
    <row r="33" spans="1:35">
      <c r="B33" s="241" t="s">
        <v>615</v>
      </c>
      <c r="C33" s="241" t="s">
        <v>616</v>
      </c>
      <c r="D33" s="242">
        <v>-89.912000000000006</v>
      </c>
      <c r="E33" s="242">
        <v>-56.564999999999998</v>
      </c>
      <c r="F33" s="242">
        <v>-25.704000000000008</v>
      </c>
      <c r="G33" s="242">
        <v>-38.044999999999987</v>
      </c>
      <c r="H33" s="243">
        <v>-210.226</v>
      </c>
      <c r="I33" s="242">
        <v>-43.061</v>
      </c>
      <c r="J33" s="242">
        <v>-44.552</v>
      </c>
      <c r="K33" s="242">
        <v>-27.838000000000001</v>
      </c>
      <c r="L33" s="242">
        <v>-60.294000000000018</v>
      </c>
      <c r="M33" s="243">
        <v>-175.745</v>
      </c>
      <c r="N33" s="242">
        <v>-76</v>
      </c>
      <c r="O33" s="242">
        <v>-100.14400000000001</v>
      </c>
      <c r="P33" s="242">
        <v>-144.92899999999997</v>
      </c>
      <c r="Q33" s="242">
        <v>-141.589</v>
      </c>
      <c r="R33" s="243">
        <v>-462.66199999999998</v>
      </c>
      <c r="S33" s="242">
        <v>-240.976</v>
      </c>
      <c r="T33" s="242">
        <v>-209.15199999999999</v>
      </c>
      <c r="U33" s="242">
        <v>-245.67599999999999</v>
      </c>
      <c r="V33" s="242">
        <v>-170.54599999999999</v>
      </c>
      <c r="W33" s="243">
        <v>-866.34999999999991</v>
      </c>
      <c r="X33" s="242">
        <v>-205.571</v>
      </c>
      <c r="Y33" s="242">
        <v>-325.99699999999996</v>
      </c>
      <c r="Z33" s="242">
        <v>-262.928</v>
      </c>
      <c r="AA33" s="242">
        <v>87.045999999999907</v>
      </c>
      <c r="AB33" s="243">
        <v>-707.45</v>
      </c>
      <c r="AC33" s="242">
        <v>-216.48400000000001</v>
      </c>
      <c r="AD33" s="242">
        <v>-393.47399999999993</v>
      </c>
      <c r="AE33" s="242">
        <v>-438.4</v>
      </c>
      <c r="AF33" s="242">
        <v>-367.71199999999999</v>
      </c>
      <c r="AG33" s="243">
        <f t="shared" si="5"/>
        <v>-1416.07</v>
      </c>
      <c r="AH33" s="242">
        <v>-362.49099999999999</v>
      </c>
      <c r="AI33" s="242">
        <v>-497.375</v>
      </c>
    </row>
    <row r="34" spans="1:35">
      <c r="B34" s="241" t="s">
        <v>617</v>
      </c>
      <c r="C34" s="241" t="s">
        <v>618</v>
      </c>
      <c r="D34" s="242">
        <v>0</v>
      </c>
      <c r="E34" s="242">
        <v>0</v>
      </c>
      <c r="F34" s="242">
        <v>-1.008</v>
      </c>
      <c r="G34" s="242">
        <v>0</v>
      </c>
      <c r="H34" s="243">
        <v>-1.008</v>
      </c>
      <c r="I34" s="242">
        <v>-8.5999999999999993E-2</v>
      </c>
      <c r="J34" s="242">
        <v>0</v>
      </c>
      <c r="K34" s="242">
        <v>0</v>
      </c>
      <c r="L34" s="242">
        <v>-0.44900000000000007</v>
      </c>
      <c r="M34" s="243">
        <v>-0.53500000000000003</v>
      </c>
      <c r="N34" s="242">
        <v>-0.86799999999999999</v>
      </c>
      <c r="O34" s="242">
        <v>0</v>
      </c>
      <c r="P34" s="242">
        <v>-5.8000000000000052E-2</v>
      </c>
      <c r="Q34" s="242">
        <v>4.1000000000000036E-2</v>
      </c>
      <c r="R34" s="243">
        <v>-0.88500000000000001</v>
      </c>
      <c r="S34" s="242">
        <v>-1.962</v>
      </c>
      <c r="T34" s="242">
        <v>-0.48299999999999987</v>
      </c>
      <c r="U34" s="242">
        <v>0</v>
      </c>
      <c r="V34" s="242">
        <v>-23.780999999999999</v>
      </c>
      <c r="W34" s="243">
        <v>-26.225999999999999</v>
      </c>
      <c r="X34" s="242">
        <v>-2.3929999999999998</v>
      </c>
      <c r="Y34" s="242">
        <v>1.9999999999997797E-3</v>
      </c>
      <c r="Z34" s="242">
        <v>-2.2279999999999998</v>
      </c>
      <c r="AA34" s="242">
        <v>0</v>
      </c>
      <c r="AB34" s="243">
        <v>-4.6189999999999998</v>
      </c>
      <c r="AC34" s="242">
        <v>0</v>
      </c>
      <c r="AD34" s="242">
        <v>0</v>
      </c>
      <c r="AE34" s="242">
        <v>0</v>
      </c>
      <c r="AF34" s="242">
        <v>0</v>
      </c>
      <c r="AG34" s="243">
        <f t="shared" si="5"/>
        <v>0</v>
      </c>
      <c r="AH34" s="242">
        <v>-11.564</v>
      </c>
      <c r="AI34" s="242">
        <v>-1.4969999999999999</v>
      </c>
    </row>
    <row r="35" spans="1:35">
      <c r="B35" s="239" t="s">
        <v>621</v>
      </c>
      <c r="C35" s="239" t="s">
        <v>622</v>
      </c>
      <c r="D35" s="240">
        <v>1545.434</v>
      </c>
      <c r="E35" s="240">
        <v>1674.645</v>
      </c>
      <c r="F35" s="240">
        <v>1795.3989999999999</v>
      </c>
      <c r="G35" s="240">
        <v>2209.9589999999998</v>
      </c>
      <c r="H35" s="240">
        <v>2209.9589999999998</v>
      </c>
      <c r="I35" s="240">
        <v>2451.5509999999999</v>
      </c>
      <c r="J35" s="240">
        <v>3003.0309999999999</v>
      </c>
      <c r="K35" s="240">
        <v>3498.442</v>
      </c>
      <c r="L35" s="240">
        <v>4366.3519999999999</v>
      </c>
      <c r="M35" s="240">
        <v>4366.3519999999999</v>
      </c>
      <c r="N35" s="240">
        <v>5386.3549999999996</v>
      </c>
      <c r="O35" s="240">
        <v>6560.9380000000001</v>
      </c>
      <c r="P35" s="240">
        <v>8043.9059999999999</v>
      </c>
      <c r="Q35" s="240">
        <v>9985.9089999999997</v>
      </c>
      <c r="R35" s="240">
        <v>9985.9089999999997</v>
      </c>
      <c r="S35" s="240">
        <v>10051.054</v>
      </c>
      <c r="T35" s="240">
        <v>10073.145</v>
      </c>
      <c r="U35" s="240">
        <v>10061.458000000001</v>
      </c>
      <c r="V35" s="240">
        <v>10373.717000000001</v>
      </c>
      <c r="W35" s="240">
        <v>10373.717000000001</v>
      </c>
      <c r="X35" s="240">
        <v>11596.403</v>
      </c>
      <c r="Y35" s="240">
        <v>12319.249</v>
      </c>
      <c r="Z35" s="240">
        <v>12583.138999999999</v>
      </c>
      <c r="AA35" s="240">
        <v>13181.324000000001</v>
      </c>
      <c r="AB35" s="240">
        <v>13181.324000000001</v>
      </c>
      <c r="AC35" s="240">
        <v>13736.063</v>
      </c>
      <c r="AD35" s="240">
        <f t="shared" ref="AD35:AI35" si="6">SUM(AD30:AD34)</f>
        <v>13882.817999999999</v>
      </c>
      <c r="AE35" s="240">
        <f t="shared" si="6"/>
        <v>13955.38</v>
      </c>
      <c r="AF35" s="240">
        <f t="shared" si="6"/>
        <v>14122.883</v>
      </c>
      <c r="AG35" s="240">
        <f t="shared" si="6"/>
        <v>14122.883000000002</v>
      </c>
      <c r="AH35" s="240">
        <f t="shared" si="6"/>
        <v>14205.539000000001</v>
      </c>
      <c r="AI35" s="240">
        <f t="shared" si="6"/>
        <v>14318.931</v>
      </c>
    </row>
    <row r="36" spans="1:35">
      <c r="B36" s="244"/>
      <c r="C36" s="244"/>
      <c r="D36" s="245"/>
      <c r="E36" s="245"/>
      <c r="F36" s="245"/>
      <c r="G36" s="245"/>
      <c r="H36" s="246"/>
      <c r="I36" s="245"/>
      <c r="J36" s="245"/>
      <c r="K36" s="245"/>
      <c r="L36" s="245"/>
      <c r="M36" s="246"/>
      <c r="N36" s="245"/>
      <c r="O36" s="245"/>
      <c r="P36" s="245"/>
      <c r="Q36" s="245"/>
      <c r="R36" s="246"/>
      <c r="S36" s="245"/>
      <c r="T36" s="245"/>
      <c r="U36" s="245"/>
      <c r="V36" s="245"/>
      <c r="W36" s="246"/>
      <c r="X36" s="245"/>
      <c r="Y36" s="245"/>
      <c r="Z36" s="245"/>
      <c r="AA36" s="245"/>
      <c r="AB36" s="246"/>
      <c r="AC36" s="245"/>
      <c r="AD36" s="245"/>
      <c r="AE36" s="245"/>
      <c r="AF36" s="245"/>
      <c r="AG36" s="246"/>
      <c r="AH36" s="245"/>
      <c r="AI36" s="245"/>
    </row>
    <row r="37" spans="1:35">
      <c r="A37" s="183"/>
      <c r="B37" s="239" t="s">
        <v>623</v>
      </c>
      <c r="C37" s="239" t="s">
        <v>624</v>
      </c>
      <c r="D37" s="240">
        <v>-226.50200000000001</v>
      </c>
      <c r="E37" s="240">
        <v>-218.39699999999999</v>
      </c>
      <c r="F37" s="240">
        <v>-229.12899999999999</v>
      </c>
      <c r="G37" s="240">
        <v>-254.89400000000001</v>
      </c>
      <c r="H37" s="240">
        <v>-226.50200000000001</v>
      </c>
      <c r="I37" s="240">
        <v>-281.322</v>
      </c>
      <c r="J37" s="240">
        <v>-299.16300000000001</v>
      </c>
      <c r="K37" s="240">
        <v>-325.327</v>
      </c>
      <c r="L37" s="240">
        <v>-357.31299999999999</v>
      </c>
      <c r="M37" s="240">
        <v>-281.322</v>
      </c>
      <c r="N37" s="240">
        <v>-354.161</v>
      </c>
      <c r="O37" s="240">
        <v>-380.65</v>
      </c>
      <c r="P37" s="240">
        <v>-392.76499999999999</v>
      </c>
      <c r="Q37" s="240">
        <v>-455.13200000000001</v>
      </c>
      <c r="R37" s="240">
        <v>-354.161</v>
      </c>
      <c r="S37" s="240">
        <v>-478.87599999999998</v>
      </c>
      <c r="T37" s="240">
        <v>-496.565</v>
      </c>
      <c r="U37" s="240">
        <v>-532.91800000000001</v>
      </c>
      <c r="V37" s="240">
        <v>-580.04700000000003</v>
      </c>
      <c r="W37" s="240">
        <v>-478.87599999999998</v>
      </c>
      <c r="X37" s="240">
        <v>-595.64099999999996</v>
      </c>
      <c r="Y37" s="240">
        <v>-639.42100000000005</v>
      </c>
      <c r="Z37" s="240">
        <v>-709.31</v>
      </c>
      <c r="AA37" s="240">
        <v>-768.04899999999998</v>
      </c>
      <c r="AB37" s="240">
        <v>-595.64099999999996</v>
      </c>
      <c r="AC37" s="240">
        <v>-952.09100000000001</v>
      </c>
      <c r="AD37" s="240">
        <f>AC43</f>
        <v>-1040.8579999999999</v>
      </c>
      <c r="AE37" s="240">
        <f>AD43</f>
        <v>-1105.646</v>
      </c>
      <c r="AF37" s="240">
        <f>AE43</f>
        <v>-1204.085</v>
      </c>
      <c r="AG37" s="240">
        <f>AB43</f>
        <v>-952.09099999999989</v>
      </c>
      <c r="AH37" s="240">
        <f>AG43</f>
        <v>-1222.7089999999998</v>
      </c>
      <c r="AI37" s="240">
        <f>AH43</f>
        <v>-1330.1769999999997</v>
      </c>
    </row>
    <row r="38" spans="1:35">
      <c r="B38" s="241" t="s">
        <v>625</v>
      </c>
      <c r="C38" s="241" t="s">
        <v>626</v>
      </c>
      <c r="D38" s="242">
        <v>0</v>
      </c>
      <c r="E38" s="242">
        <v>0</v>
      </c>
      <c r="F38" s="242">
        <v>0</v>
      </c>
      <c r="G38" s="242">
        <v>0</v>
      </c>
      <c r="H38" s="243">
        <v>0</v>
      </c>
      <c r="I38" s="242">
        <v>0</v>
      </c>
      <c r="J38" s="242">
        <v>0</v>
      </c>
      <c r="K38" s="242">
        <v>0</v>
      </c>
      <c r="L38" s="242">
        <v>0</v>
      </c>
      <c r="M38" s="243">
        <v>0</v>
      </c>
      <c r="N38" s="242">
        <v>0</v>
      </c>
      <c r="O38" s="242">
        <v>0</v>
      </c>
      <c r="P38" s="242">
        <v>-49.070999999999998</v>
      </c>
      <c r="Q38" s="242">
        <v>0</v>
      </c>
      <c r="R38" s="243">
        <v>-49.070999999999998</v>
      </c>
      <c r="S38" s="242">
        <v>0</v>
      </c>
      <c r="T38" s="242">
        <v>0</v>
      </c>
      <c r="U38" s="242">
        <v>0</v>
      </c>
      <c r="V38" s="242">
        <v>0</v>
      </c>
      <c r="W38" s="243">
        <v>0</v>
      </c>
      <c r="X38" s="242">
        <v>0</v>
      </c>
      <c r="Y38" s="242">
        <v>0</v>
      </c>
      <c r="Z38" s="242">
        <v>0</v>
      </c>
      <c r="AA38" s="242">
        <v>0</v>
      </c>
      <c r="AB38" s="243">
        <v>0</v>
      </c>
      <c r="AC38" s="242">
        <v>0</v>
      </c>
      <c r="AD38" s="242">
        <v>0</v>
      </c>
      <c r="AE38" s="242">
        <v>0</v>
      </c>
      <c r="AF38" s="242">
        <v>0</v>
      </c>
      <c r="AG38" s="243">
        <f t="shared" ref="AG38:AG42" si="7">SUM(AC38:AF38)</f>
        <v>0</v>
      </c>
      <c r="AH38" s="242">
        <v>0</v>
      </c>
      <c r="AI38" s="242">
        <v>0</v>
      </c>
    </row>
    <row r="39" spans="1:35">
      <c r="B39" s="241" t="s">
        <v>627</v>
      </c>
      <c r="C39" s="241" t="s">
        <v>628</v>
      </c>
      <c r="D39" s="242">
        <v>6.8000000000000005E-2</v>
      </c>
      <c r="E39" s="242">
        <v>0</v>
      </c>
      <c r="F39" s="242">
        <v>2.0000000000000018E-3</v>
      </c>
      <c r="G39" s="242">
        <v>0</v>
      </c>
      <c r="H39" s="243">
        <v>7.0000000000000007E-2</v>
      </c>
      <c r="I39" s="242">
        <v>-0.04</v>
      </c>
      <c r="J39" s="242">
        <v>0</v>
      </c>
      <c r="K39" s="242">
        <v>0</v>
      </c>
      <c r="L39" s="242">
        <v>-4.3000000000000003E-2</v>
      </c>
      <c r="M39" s="243">
        <v>-8.3000000000000004E-2</v>
      </c>
      <c r="N39" s="242">
        <v>0</v>
      </c>
      <c r="O39" s="242">
        <v>0.71599999999999997</v>
      </c>
      <c r="P39" s="242">
        <v>-1.6000000000000014E-2</v>
      </c>
      <c r="Q39" s="242">
        <v>-0.7</v>
      </c>
      <c r="R39" s="243">
        <v>0</v>
      </c>
      <c r="S39" s="242">
        <v>0</v>
      </c>
      <c r="T39" s="242">
        <v>0</v>
      </c>
      <c r="U39" s="242">
        <v>0</v>
      </c>
      <c r="V39" s="242">
        <v>0</v>
      </c>
      <c r="W39" s="243">
        <v>0</v>
      </c>
      <c r="X39" s="242">
        <v>0</v>
      </c>
      <c r="Y39" s="242">
        <v>0</v>
      </c>
      <c r="Z39" s="242">
        <v>0</v>
      </c>
      <c r="AA39" s="242">
        <v>-125.39400000000001</v>
      </c>
      <c r="AB39" s="243">
        <v>-125.39400000000001</v>
      </c>
      <c r="AC39" s="242">
        <v>0</v>
      </c>
      <c r="AD39" s="242">
        <v>0</v>
      </c>
      <c r="AE39" s="242">
        <v>0</v>
      </c>
      <c r="AF39" s="242">
        <v>0</v>
      </c>
      <c r="AG39" s="243">
        <f t="shared" si="7"/>
        <v>0</v>
      </c>
      <c r="AH39" s="242">
        <v>0</v>
      </c>
      <c r="AI39" s="242">
        <v>-4.0000000000000001E-3</v>
      </c>
    </row>
    <row r="40" spans="1:35">
      <c r="A40" s="186"/>
      <c r="B40" s="241" t="s">
        <v>629</v>
      </c>
      <c r="C40" s="241" t="s">
        <v>616</v>
      </c>
      <c r="D40" s="242">
        <v>41.502000000000002</v>
      </c>
      <c r="E40" s="242">
        <v>26.758000000000003</v>
      </c>
      <c r="F40" s="242">
        <v>10.436999999999998</v>
      </c>
      <c r="G40" s="242">
        <v>11.430999999999997</v>
      </c>
      <c r="H40" s="243">
        <v>90.128</v>
      </c>
      <c r="I40" s="242">
        <v>22.710999999999999</v>
      </c>
      <c r="J40" s="242">
        <v>17.225000000000001</v>
      </c>
      <c r="K40" s="242">
        <v>10.825000000000003</v>
      </c>
      <c r="L40" s="242">
        <v>33.832000000000001</v>
      </c>
      <c r="M40" s="243">
        <v>84.593000000000004</v>
      </c>
      <c r="N40" s="242">
        <v>7.2569999999999997</v>
      </c>
      <c r="O40" s="242">
        <v>18.860999999999997</v>
      </c>
      <c r="P40" s="242">
        <v>24.964000000000006</v>
      </c>
      <c r="Q40" s="242">
        <v>17.764999999999993</v>
      </c>
      <c r="R40" s="243">
        <v>68.846999999999994</v>
      </c>
      <c r="S40" s="242">
        <v>29.556999999999999</v>
      </c>
      <c r="T40" s="242">
        <v>17.712</v>
      </c>
      <c r="U40" s="242">
        <v>24.330999999999992</v>
      </c>
      <c r="V40" s="242">
        <v>38.434000000000012</v>
      </c>
      <c r="W40" s="243">
        <v>110.03400000000001</v>
      </c>
      <c r="X40" s="242">
        <v>31.843</v>
      </c>
      <c r="Y40" s="242">
        <v>14.587999999999997</v>
      </c>
      <c r="Z40" s="242">
        <v>31.048000000000005</v>
      </c>
      <c r="AA40" s="242">
        <v>42.323999999999998</v>
      </c>
      <c r="AB40" s="243">
        <v>119.803</v>
      </c>
      <c r="AC40" s="242">
        <v>41.463999999999999</v>
      </c>
      <c r="AD40" s="242">
        <v>68.201999999999998</v>
      </c>
      <c r="AE40" s="242">
        <v>49.723000000000013</v>
      </c>
      <c r="AF40" s="242">
        <v>112.22199999999998</v>
      </c>
      <c r="AG40" s="243">
        <f t="shared" si="7"/>
        <v>271.61099999999999</v>
      </c>
      <c r="AH40" s="242">
        <v>50.329000000000001</v>
      </c>
      <c r="AI40" s="242">
        <v>147.64599999999999</v>
      </c>
    </row>
    <row r="41" spans="1:35">
      <c r="B41" s="241" t="s">
        <v>630</v>
      </c>
      <c r="C41" s="241" t="s">
        <v>631</v>
      </c>
      <c r="D41" s="242">
        <v>0</v>
      </c>
      <c r="E41" s="242">
        <v>0</v>
      </c>
      <c r="F41" s="242">
        <v>0.56200000000000006</v>
      </c>
      <c r="G41" s="242">
        <v>1.8110000000000002</v>
      </c>
      <c r="H41" s="243">
        <v>2.3730000000000002</v>
      </c>
      <c r="I41" s="242">
        <v>4.0000000000000001E-3</v>
      </c>
      <c r="J41" s="242">
        <v>0</v>
      </c>
      <c r="K41" s="242">
        <v>0</v>
      </c>
      <c r="L41" s="242">
        <v>1.6E-2</v>
      </c>
      <c r="M41" s="243">
        <v>0.02</v>
      </c>
      <c r="N41" s="242">
        <v>6.7000000000000004E-2</v>
      </c>
      <c r="O41" s="242">
        <v>0</v>
      </c>
      <c r="P41" s="242">
        <v>2.0999999999999991E-2</v>
      </c>
      <c r="Q41" s="242">
        <v>0</v>
      </c>
      <c r="R41" s="243">
        <v>8.7999999999999995E-2</v>
      </c>
      <c r="S41" s="242">
        <v>1.2150000000000001</v>
      </c>
      <c r="T41" s="242">
        <v>-0.16600000000000015</v>
      </c>
      <c r="U41" s="242">
        <v>0</v>
      </c>
      <c r="V41" s="242">
        <v>15.521000000000001</v>
      </c>
      <c r="W41" s="243">
        <v>16.57</v>
      </c>
      <c r="X41" s="242">
        <v>0.46600000000000003</v>
      </c>
      <c r="Y41" s="242">
        <v>0</v>
      </c>
      <c r="Z41" s="242">
        <v>-1.0000000000000009E-3</v>
      </c>
      <c r="AA41" s="242">
        <v>0</v>
      </c>
      <c r="AB41" s="243">
        <v>0.46500000000000002</v>
      </c>
      <c r="AC41" s="242">
        <v>0</v>
      </c>
      <c r="AD41" s="242">
        <v>0</v>
      </c>
      <c r="AE41" s="242">
        <v>0</v>
      </c>
      <c r="AF41" s="242">
        <v>0</v>
      </c>
      <c r="AG41" s="243">
        <f t="shared" si="7"/>
        <v>0</v>
      </c>
      <c r="AH41" s="242">
        <v>8.1310000000000002</v>
      </c>
      <c r="AI41" s="242">
        <v>0.38100000000000023</v>
      </c>
    </row>
    <row r="42" spans="1:35">
      <c r="B42" s="241" t="s">
        <v>632</v>
      </c>
      <c r="C42" s="241" t="s">
        <v>633</v>
      </c>
      <c r="D42" s="242">
        <v>-33.465000000000003</v>
      </c>
      <c r="E42" s="242">
        <v>-37.489999999999995</v>
      </c>
      <c r="F42" s="242">
        <v>-36.766000000000005</v>
      </c>
      <c r="G42" s="242">
        <v>-39.669999999999987</v>
      </c>
      <c r="H42" s="243">
        <v>-147.39099999999999</v>
      </c>
      <c r="I42" s="242">
        <v>-40.515999999999998</v>
      </c>
      <c r="J42" s="242">
        <v>-43.389000000000003</v>
      </c>
      <c r="K42" s="242">
        <v>-42.811</v>
      </c>
      <c r="L42" s="242">
        <v>-30.652999999999984</v>
      </c>
      <c r="M42" s="243">
        <v>-157.369</v>
      </c>
      <c r="N42" s="242">
        <v>-33.813000000000002</v>
      </c>
      <c r="O42" s="242">
        <v>-31.691999999999993</v>
      </c>
      <c r="P42" s="242">
        <v>-38.265000000000001</v>
      </c>
      <c r="Q42" s="242">
        <v>-40.809000000000012</v>
      </c>
      <c r="R42" s="243">
        <v>-144.57900000000001</v>
      </c>
      <c r="S42" s="242">
        <v>-48.460999999999999</v>
      </c>
      <c r="T42" s="242">
        <v>-53.899000000000001</v>
      </c>
      <c r="U42" s="242">
        <v>-71.459999999999994</v>
      </c>
      <c r="V42" s="242">
        <v>-69.548999999999992</v>
      </c>
      <c r="W42" s="243">
        <v>-243.36899999999997</v>
      </c>
      <c r="X42" s="242">
        <v>-76.088999999999999</v>
      </c>
      <c r="Y42" s="242">
        <v>-84.477000000000004</v>
      </c>
      <c r="Z42" s="242">
        <v>-89.786000000000001</v>
      </c>
      <c r="AA42" s="242">
        <v>-100.97200000000001</v>
      </c>
      <c r="AB42" s="243">
        <v>-351.32400000000001</v>
      </c>
      <c r="AC42" s="242">
        <v>-130.23099999999999</v>
      </c>
      <c r="AD42" s="242">
        <v>-132.99</v>
      </c>
      <c r="AE42" s="242">
        <v>-148.16199999999998</v>
      </c>
      <c r="AF42" s="242">
        <v>-130.84600000000006</v>
      </c>
      <c r="AG42" s="243">
        <f t="shared" si="7"/>
        <v>-542.22900000000004</v>
      </c>
      <c r="AH42" s="242">
        <v>-165.928</v>
      </c>
      <c r="AI42" s="242">
        <v>-170.20999999999998</v>
      </c>
    </row>
    <row r="43" spans="1:35">
      <c r="B43" s="239" t="s">
        <v>635</v>
      </c>
      <c r="C43" s="239" t="s">
        <v>636</v>
      </c>
      <c r="D43" s="240">
        <v>-218.39699999999999</v>
      </c>
      <c r="E43" s="240">
        <v>-229.12899999999999</v>
      </c>
      <c r="F43" s="240">
        <v>-254.89400000000001</v>
      </c>
      <c r="G43" s="240">
        <v>-281.322</v>
      </c>
      <c r="H43" s="240">
        <v>-281.322</v>
      </c>
      <c r="I43" s="240">
        <v>-299.16300000000001</v>
      </c>
      <c r="J43" s="240">
        <v>-325.327</v>
      </c>
      <c r="K43" s="240">
        <v>-357.31299999999999</v>
      </c>
      <c r="L43" s="240">
        <v>-354.161</v>
      </c>
      <c r="M43" s="240">
        <v>-354.161</v>
      </c>
      <c r="N43" s="240">
        <v>-380.65</v>
      </c>
      <c r="O43" s="240">
        <v>-392.76499999999999</v>
      </c>
      <c r="P43" s="240">
        <v>-455.13200000000001</v>
      </c>
      <c r="Q43" s="240">
        <v>-478.87599999999998</v>
      </c>
      <c r="R43" s="240">
        <v>-478.87599999999998</v>
      </c>
      <c r="S43" s="240">
        <v>-496.565</v>
      </c>
      <c r="T43" s="240">
        <v>-532.91800000000001</v>
      </c>
      <c r="U43" s="240">
        <v>-580.04700000000003</v>
      </c>
      <c r="V43" s="240">
        <v>-595.64099999999996</v>
      </c>
      <c r="W43" s="240">
        <v>-595.64099999999996</v>
      </c>
      <c r="X43" s="240">
        <v>-639.42100000000005</v>
      </c>
      <c r="Y43" s="240">
        <v>-709.31</v>
      </c>
      <c r="Z43" s="240">
        <v>-768.04899999999998</v>
      </c>
      <c r="AA43" s="240">
        <v>-952.09100000000001</v>
      </c>
      <c r="AB43" s="240">
        <v>-952.09099999999989</v>
      </c>
      <c r="AC43" s="240">
        <v>-1040.8579999999999</v>
      </c>
      <c r="AD43" s="240">
        <f t="shared" ref="AD43:AI43" si="8">SUM(AD37:AD42)</f>
        <v>-1105.646</v>
      </c>
      <c r="AE43" s="240">
        <f t="shared" si="8"/>
        <v>-1204.085</v>
      </c>
      <c r="AF43" s="240">
        <f t="shared" si="8"/>
        <v>-1222.7090000000001</v>
      </c>
      <c r="AG43" s="240">
        <f t="shared" si="8"/>
        <v>-1222.7089999999998</v>
      </c>
      <c r="AH43" s="240">
        <f t="shared" si="8"/>
        <v>-1330.1769999999997</v>
      </c>
      <c r="AI43" s="240">
        <f t="shared" si="8"/>
        <v>-1352.3639999999996</v>
      </c>
    </row>
    <row r="44" spans="1:35" ht="15" thickBot="1">
      <c r="B44" s="247"/>
      <c r="C44" s="247"/>
      <c r="D44" s="248"/>
      <c r="E44" s="248"/>
      <c r="F44" s="248"/>
      <c r="G44" s="248"/>
      <c r="H44" s="249"/>
      <c r="I44" s="248"/>
      <c r="J44" s="248"/>
      <c r="K44" s="248"/>
      <c r="L44" s="248"/>
      <c r="M44" s="249"/>
      <c r="N44" s="248"/>
      <c r="O44" s="254"/>
      <c r="P44" s="248"/>
      <c r="Q44" s="248"/>
      <c r="R44" s="249"/>
      <c r="S44" s="255"/>
      <c r="T44" s="248"/>
      <c r="U44" s="248"/>
      <c r="V44" s="248"/>
      <c r="W44" s="249"/>
      <c r="X44" s="255"/>
      <c r="Y44" s="248"/>
      <c r="Z44" s="248"/>
      <c r="AA44" s="248"/>
      <c r="AB44" s="249"/>
      <c r="AC44" s="255"/>
      <c r="AD44" s="255"/>
      <c r="AE44" s="255"/>
      <c r="AF44" s="255"/>
      <c r="AG44" s="249"/>
      <c r="AH44" s="255"/>
      <c r="AI44" s="393"/>
    </row>
    <row r="45" spans="1:35" ht="15" thickTop="1">
      <c r="B45" s="250" t="s">
        <v>637</v>
      </c>
      <c r="C45" s="250" t="s">
        <v>638</v>
      </c>
      <c r="D45" s="251">
        <v>1327.037</v>
      </c>
      <c r="E45" s="251">
        <v>1445.5160000000001</v>
      </c>
      <c r="F45" s="251">
        <v>1540.5050000000001</v>
      </c>
      <c r="G45" s="251">
        <v>1928.6369999999999</v>
      </c>
      <c r="H45" s="251">
        <v>1928.6369999999997</v>
      </c>
      <c r="I45" s="251">
        <v>2152.3879999999999</v>
      </c>
      <c r="J45" s="251">
        <v>2677.7040000000002</v>
      </c>
      <c r="K45" s="251">
        <v>3141.1289999999999</v>
      </c>
      <c r="L45" s="251">
        <v>4012.1909999999998</v>
      </c>
      <c r="M45" s="251">
        <v>4012.1909999999998</v>
      </c>
      <c r="N45" s="251">
        <v>5005.7049999999999</v>
      </c>
      <c r="O45" s="251">
        <v>6168.1730000000007</v>
      </c>
      <c r="P45" s="251">
        <v>7588.7740000000003</v>
      </c>
      <c r="Q45" s="251">
        <v>9507.0329999999994</v>
      </c>
      <c r="R45" s="251">
        <v>9507.0329999999994</v>
      </c>
      <c r="S45" s="251">
        <v>9554.4889999999996</v>
      </c>
      <c r="T45" s="251">
        <v>9540.2270000000008</v>
      </c>
      <c r="U45" s="251">
        <v>9481.4110000000001</v>
      </c>
      <c r="V45" s="251">
        <v>9778.0759999999991</v>
      </c>
      <c r="W45" s="251">
        <v>9778.0760000000009</v>
      </c>
      <c r="X45" s="251">
        <v>10956.982</v>
      </c>
      <c r="Y45" s="251">
        <v>11609.939</v>
      </c>
      <c r="Z45" s="251">
        <v>11815.09</v>
      </c>
      <c r="AA45" s="251">
        <v>12229.233</v>
      </c>
      <c r="AB45" s="251">
        <v>12229.233</v>
      </c>
      <c r="AC45" s="251">
        <v>12695.205</v>
      </c>
      <c r="AD45" s="251">
        <f t="shared" ref="AD45:AI45" si="9">AD35+AD43</f>
        <v>12777.171999999999</v>
      </c>
      <c r="AE45" s="251">
        <f t="shared" si="9"/>
        <v>12751.294999999998</v>
      </c>
      <c r="AF45" s="251">
        <f t="shared" si="9"/>
        <v>12900.173999999999</v>
      </c>
      <c r="AG45" s="251">
        <f t="shared" si="9"/>
        <v>12900.174000000003</v>
      </c>
      <c r="AH45" s="251">
        <f t="shared" si="9"/>
        <v>12875.362000000001</v>
      </c>
      <c r="AI45" s="251">
        <f t="shared" si="9"/>
        <v>12966.567000000001</v>
      </c>
    </row>
    <row r="46" spans="1:35">
      <c r="D46" s="252"/>
      <c r="E46" s="252"/>
      <c r="F46" s="252"/>
      <c r="G46" s="252"/>
      <c r="H46" s="252"/>
      <c r="I46" s="252"/>
      <c r="J46" s="252"/>
      <c r="K46" s="252"/>
      <c r="L46" s="252"/>
      <c r="M46" s="252"/>
      <c r="N46" s="252"/>
      <c r="O46" s="252"/>
      <c r="P46" s="252"/>
      <c r="Q46" s="252"/>
      <c r="R46" s="252"/>
      <c r="S46" s="252"/>
      <c r="T46" s="252"/>
      <c r="U46" s="252"/>
      <c r="V46" s="252"/>
      <c r="W46" s="252"/>
      <c r="X46" s="256"/>
      <c r="Y46" s="256"/>
      <c r="Z46" s="256"/>
      <c r="AA46" s="256"/>
      <c r="AB46" s="252"/>
      <c r="AC46" s="256"/>
      <c r="AD46" s="256"/>
      <c r="AE46" s="256"/>
      <c r="AF46" s="256"/>
      <c r="AG46" s="252"/>
      <c r="AH46" s="256"/>
      <c r="AI46" s="256"/>
    </row>
    <row r="47" spans="1:35">
      <c r="B47" s="233"/>
      <c r="C47" s="233"/>
      <c r="D47" s="257"/>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2"/>
      <c r="AG47" s="252"/>
      <c r="AH47" s="252"/>
      <c r="AI47" s="252"/>
    </row>
    <row r="48" spans="1:35" ht="15.5">
      <c r="B48" s="237" t="s">
        <v>641</v>
      </c>
      <c r="C48" s="237" t="s">
        <v>642</v>
      </c>
      <c r="D48" s="252"/>
      <c r="E48" s="252"/>
      <c r="F48" s="252"/>
      <c r="G48" s="252"/>
      <c r="H48" s="253"/>
      <c r="I48" s="252"/>
      <c r="J48" s="252"/>
      <c r="K48" s="252"/>
      <c r="L48" s="252"/>
      <c r="M48" s="253"/>
      <c r="N48" s="252"/>
      <c r="O48" s="252"/>
      <c r="P48" s="252"/>
      <c r="Q48" s="252"/>
      <c r="R48" s="253"/>
      <c r="S48" s="252"/>
      <c r="T48" s="258"/>
      <c r="U48" s="258"/>
      <c r="V48" s="252"/>
      <c r="W48" s="253"/>
      <c r="X48" s="252"/>
      <c r="Y48" s="258"/>
      <c r="Z48" s="258"/>
      <c r="AA48" s="252"/>
      <c r="AB48" s="253"/>
      <c r="AC48" s="242"/>
      <c r="AD48" s="252"/>
      <c r="AE48" s="252"/>
      <c r="AF48" s="252"/>
      <c r="AG48" s="253"/>
      <c r="AH48" s="252"/>
      <c r="AI48" s="252"/>
    </row>
    <row r="49" spans="2:35">
      <c r="B49" s="239" t="s">
        <v>609</v>
      </c>
      <c r="C49" s="239" t="s">
        <v>610</v>
      </c>
      <c r="D49" s="240">
        <v>114.45800000000008</v>
      </c>
      <c r="E49" s="240">
        <v>112.33899999999994</v>
      </c>
      <c r="F49" s="240">
        <v>115.45600000000013</v>
      </c>
      <c r="G49" s="240">
        <v>113.7510000000002</v>
      </c>
      <c r="H49" s="240">
        <v>114.45800000000008</v>
      </c>
      <c r="I49" s="240">
        <v>117.20200000000023</v>
      </c>
      <c r="J49" s="240">
        <v>123.1869999999999</v>
      </c>
      <c r="K49" s="240">
        <v>126.43499999999995</v>
      </c>
      <c r="L49" s="240">
        <v>138.64199999999983</v>
      </c>
      <c r="M49" s="240">
        <v>117.20200000000023</v>
      </c>
      <c r="N49" s="240">
        <v>128.66300000000047</v>
      </c>
      <c r="O49" s="240">
        <v>125.05100000000039</v>
      </c>
      <c r="P49" s="240">
        <v>59.225999999999658</v>
      </c>
      <c r="Q49" s="240">
        <v>76.252999999999702</v>
      </c>
      <c r="R49" s="240">
        <v>128.66300000000047</v>
      </c>
      <c r="S49" s="240">
        <v>86.640000000001237</v>
      </c>
      <c r="T49" s="240">
        <v>85.609000000000378</v>
      </c>
      <c r="U49" s="240">
        <v>96.207999999998719</v>
      </c>
      <c r="V49" s="240">
        <v>99.957000000000335</v>
      </c>
      <c r="W49" s="240">
        <v>86.640000000001237</v>
      </c>
      <c r="X49" s="240">
        <v>112.41699999999946</v>
      </c>
      <c r="Y49" s="240">
        <v>118.64099999999962</v>
      </c>
      <c r="Z49" s="240">
        <v>117.22400000000016</v>
      </c>
      <c r="AA49" s="240">
        <v>109.85000000000036</v>
      </c>
      <c r="AB49" s="240">
        <v>112.41699999999946</v>
      </c>
      <c r="AC49" s="240">
        <v>49.850999999998749</v>
      </c>
      <c r="AD49" s="240">
        <f>AC55</f>
        <v>47.345999999999549</v>
      </c>
      <c r="AE49" s="240">
        <f>AD55</f>
        <v>51.918999999999407</v>
      </c>
      <c r="AF49" s="240">
        <f>AE55</f>
        <v>49.412999999999528</v>
      </c>
      <c r="AG49" s="240">
        <f>AB55</f>
        <v>49.850999999998749</v>
      </c>
      <c r="AH49" s="240">
        <f>AG55</f>
        <v>36.140999999998996</v>
      </c>
      <c r="AI49" s="240">
        <f>AH55</f>
        <v>53.184999999998979</v>
      </c>
    </row>
    <row r="50" spans="2:35">
      <c r="B50" s="241" t="s">
        <v>611</v>
      </c>
      <c r="C50" s="241" t="s">
        <v>612</v>
      </c>
      <c r="D50" s="242">
        <v>1.7540000000000191</v>
      </c>
      <c r="E50" s="242">
        <v>0.99399999999997135</v>
      </c>
      <c r="F50" s="242">
        <v>-2.7279999999999518</v>
      </c>
      <c r="G50" s="242">
        <v>5.9490000000000691</v>
      </c>
      <c r="H50" s="243">
        <v>5.9690000000001078</v>
      </c>
      <c r="I50" s="242">
        <v>7.2159999999999513</v>
      </c>
      <c r="J50" s="242">
        <v>6.2650000000001</v>
      </c>
      <c r="K50" s="242">
        <v>11.677999999999884</v>
      </c>
      <c r="L50" s="242">
        <v>-1.3039999999998599</v>
      </c>
      <c r="M50" s="243">
        <v>23.855000000000075</v>
      </c>
      <c r="N50" s="242">
        <v>1.4819999999999709</v>
      </c>
      <c r="O50" s="242">
        <v>-65.452999999999975</v>
      </c>
      <c r="P50" s="242">
        <v>14.504999999999654</v>
      </c>
      <c r="Q50" s="242">
        <v>12.302000000000135</v>
      </c>
      <c r="R50" s="243">
        <v>-37.164000000000215</v>
      </c>
      <c r="S50" s="242">
        <v>2.5029999999999859</v>
      </c>
      <c r="T50" s="242">
        <v>14.528000000000077</v>
      </c>
      <c r="U50" s="242">
        <v>10.955000000000098</v>
      </c>
      <c r="V50" s="242">
        <v>17.054999999999666</v>
      </c>
      <c r="W50" s="243">
        <v>45.040999999999826</v>
      </c>
      <c r="X50" s="242">
        <v>5.2769999999998163</v>
      </c>
      <c r="Y50" s="242">
        <v>5.8300000000001546</v>
      </c>
      <c r="Z50" s="242">
        <v>-0.90999999999985448</v>
      </c>
      <c r="AA50" s="242">
        <v>-7.9000000000178261E-2</v>
      </c>
      <c r="AB50" s="243">
        <v>10.117999999999938</v>
      </c>
      <c r="AC50" s="242">
        <v>9.9999999997635314E-4</v>
      </c>
      <c r="AD50" s="242">
        <f>AD10-AD31</f>
        <v>2.5639999999998508</v>
      </c>
      <c r="AE50" s="242">
        <f>AE10-AE31</f>
        <v>10.091000000000122</v>
      </c>
      <c r="AF50" s="242">
        <v>-8.0989999999997053</v>
      </c>
      <c r="AG50" s="243">
        <f t="shared" ref="AG50:AG54" si="10">SUM(AC50:AF50)</f>
        <v>4.5570000000002437</v>
      </c>
      <c r="AH50" s="242">
        <v>17.697999999999979</v>
      </c>
      <c r="AI50" s="242">
        <v>5.9480000000002065</v>
      </c>
    </row>
    <row r="51" spans="2:35">
      <c r="B51" s="241" t="s">
        <v>613</v>
      </c>
      <c r="C51" s="241" t="s">
        <v>614</v>
      </c>
      <c r="D51" s="242">
        <v>0</v>
      </c>
      <c r="E51" s="242">
        <v>0</v>
      </c>
      <c r="F51" s="242">
        <v>0</v>
      </c>
      <c r="G51" s="242">
        <v>0</v>
      </c>
      <c r="H51" s="243">
        <v>0</v>
      </c>
      <c r="I51" s="242">
        <v>0</v>
      </c>
      <c r="J51" s="242">
        <v>-2.4630000000000001</v>
      </c>
      <c r="K51" s="242">
        <v>2.4630000000000001</v>
      </c>
      <c r="L51" s="242">
        <v>-0.55400000000000049</v>
      </c>
      <c r="M51" s="243">
        <v>-0.55400000000000049</v>
      </c>
      <c r="N51" s="242">
        <v>-3.4279999999999999</v>
      </c>
      <c r="O51" s="242">
        <v>-1.9999999999997797E-3</v>
      </c>
      <c r="P51" s="242">
        <v>6.2119999999999997</v>
      </c>
      <c r="Q51" s="242">
        <v>-2.782</v>
      </c>
      <c r="R51" s="243">
        <v>0</v>
      </c>
      <c r="S51" s="242">
        <v>0</v>
      </c>
      <c r="T51" s="242">
        <v>0</v>
      </c>
      <c r="U51" s="242">
        <v>0</v>
      </c>
      <c r="V51" s="242">
        <v>1.0000000000019327E-2</v>
      </c>
      <c r="W51" s="243">
        <v>1.0000000000019327E-2</v>
      </c>
      <c r="X51" s="242">
        <v>0</v>
      </c>
      <c r="Y51" s="242">
        <v>0</v>
      </c>
      <c r="Z51" s="242">
        <v>0</v>
      </c>
      <c r="AA51" s="242">
        <v>-5.9240000000000066</v>
      </c>
      <c r="AB51" s="243">
        <v>-5.9240000000000066</v>
      </c>
      <c r="AC51" s="242">
        <v>8.799999999999919E-2</v>
      </c>
      <c r="AD51" s="242">
        <f t="shared" ref="AD51:AE53" si="11">AD11-AD32</f>
        <v>8.5190000000000019</v>
      </c>
      <c r="AE51" s="242">
        <f t="shared" si="11"/>
        <v>-8.6070000000000011</v>
      </c>
      <c r="AF51" s="242">
        <v>0</v>
      </c>
      <c r="AG51" s="243">
        <f t="shared" si="10"/>
        <v>0</v>
      </c>
      <c r="AH51" s="242">
        <v>0</v>
      </c>
      <c r="AI51" s="242">
        <v>0</v>
      </c>
    </row>
    <row r="52" spans="2:35">
      <c r="B52" s="241" t="s">
        <v>615</v>
      </c>
      <c r="C52" s="241" t="s">
        <v>616</v>
      </c>
      <c r="D52" s="242">
        <v>-3.8729999999999905</v>
      </c>
      <c r="E52" s="242">
        <v>2.1229999999999905</v>
      </c>
      <c r="F52" s="242">
        <v>2.2620000000000005</v>
      </c>
      <c r="G52" s="242">
        <v>-2.0740000000000123</v>
      </c>
      <c r="H52" s="243">
        <v>-1.5620000000000118</v>
      </c>
      <c r="I52" s="242">
        <v>-0.43800000000000239</v>
      </c>
      <c r="J52" s="242">
        <v>-0.68599999999999284</v>
      </c>
      <c r="K52" s="242">
        <v>-1.9340000000000117</v>
      </c>
      <c r="L52" s="242">
        <v>-8.1219999999999786</v>
      </c>
      <c r="M52" s="243">
        <v>-11.179999999999986</v>
      </c>
      <c r="N52" s="242">
        <v>-0.2879999999999967</v>
      </c>
      <c r="O52" s="242">
        <v>0.38199999999999079</v>
      </c>
      <c r="P52" s="242">
        <v>-9.3999999999994088E-2</v>
      </c>
      <c r="Q52" s="242">
        <v>0</v>
      </c>
      <c r="R52" s="243">
        <v>0</v>
      </c>
      <c r="S52" s="242">
        <v>0.41100000000000136</v>
      </c>
      <c r="T52" s="242">
        <v>-0.41100000000000136</v>
      </c>
      <c r="U52" s="242">
        <v>0</v>
      </c>
      <c r="V52" s="242">
        <v>0</v>
      </c>
      <c r="W52" s="243">
        <v>0</v>
      </c>
      <c r="X52" s="242">
        <v>0</v>
      </c>
      <c r="Y52" s="242">
        <v>0</v>
      </c>
      <c r="Z52" s="242">
        <v>0</v>
      </c>
      <c r="AA52" s="242">
        <v>0</v>
      </c>
      <c r="AB52" s="243">
        <v>0</v>
      </c>
      <c r="AC52" s="242">
        <v>0</v>
      </c>
      <c r="AD52" s="242">
        <f t="shared" si="11"/>
        <v>0</v>
      </c>
      <c r="AE52" s="242">
        <f t="shared" si="11"/>
        <v>0</v>
      </c>
      <c r="AF52" s="242">
        <v>0</v>
      </c>
      <c r="AG52" s="243">
        <f t="shared" si="10"/>
        <v>0</v>
      </c>
      <c r="AH52" s="242">
        <v>0</v>
      </c>
      <c r="AI52" s="242">
        <v>0</v>
      </c>
    </row>
    <row r="53" spans="2:35">
      <c r="B53" s="241" t="s">
        <v>617</v>
      </c>
      <c r="C53" s="241" t="s">
        <v>618</v>
      </c>
      <c r="D53" s="242">
        <v>0</v>
      </c>
      <c r="E53" s="242">
        <v>0</v>
      </c>
      <c r="F53" s="242">
        <v>-1.2389999999999999</v>
      </c>
      <c r="G53" s="242">
        <v>-0.42399999999999993</v>
      </c>
      <c r="H53" s="243">
        <v>-1.6629999999999998</v>
      </c>
      <c r="I53" s="242">
        <v>-0.79300000000000004</v>
      </c>
      <c r="J53" s="242">
        <v>0.13200000000000001</v>
      </c>
      <c r="K53" s="242">
        <v>0</v>
      </c>
      <c r="L53" s="242">
        <v>1.0000000000001119E-3</v>
      </c>
      <c r="M53" s="243">
        <v>-0.65999999999999992</v>
      </c>
      <c r="N53" s="242">
        <v>-1.3780000000000001</v>
      </c>
      <c r="O53" s="242">
        <v>-0.75200000000000022</v>
      </c>
      <c r="P53" s="242">
        <v>-3.5960000000000001</v>
      </c>
      <c r="Q53" s="242">
        <v>0.86700000000000077</v>
      </c>
      <c r="R53" s="243">
        <v>-4.859</v>
      </c>
      <c r="S53" s="242">
        <v>-3.9450000000000003</v>
      </c>
      <c r="T53" s="242">
        <v>-3.5179999999999998</v>
      </c>
      <c r="U53" s="242">
        <v>-7.2060000000000013</v>
      </c>
      <c r="V53" s="242">
        <v>-4.6050000000000004</v>
      </c>
      <c r="W53" s="243">
        <v>-19.274000000000001</v>
      </c>
      <c r="X53" s="242">
        <v>0.94699999999999984</v>
      </c>
      <c r="Y53" s="242">
        <v>-7.2470000000000008</v>
      </c>
      <c r="Z53" s="242">
        <v>-6.4639999999999986</v>
      </c>
      <c r="AA53" s="242">
        <v>4.327</v>
      </c>
      <c r="AB53" s="243">
        <v>-8.4369999999999994</v>
      </c>
      <c r="AC53" s="242">
        <v>-2.5939999999999999</v>
      </c>
      <c r="AD53" s="242">
        <f t="shared" si="11"/>
        <v>-6.51</v>
      </c>
      <c r="AE53" s="242">
        <f t="shared" si="11"/>
        <v>-3.99</v>
      </c>
      <c r="AF53" s="242">
        <v>-5.173</v>
      </c>
      <c r="AG53" s="243">
        <f t="shared" si="10"/>
        <v>-18.266999999999999</v>
      </c>
      <c r="AH53" s="242">
        <v>-0.65399999999999991</v>
      </c>
      <c r="AI53" s="242">
        <v>-9.3039999999999985</v>
      </c>
    </row>
    <row r="54" spans="2:35">
      <c r="B54" s="241" t="s">
        <v>619</v>
      </c>
      <c r="C54" s="241" t="s">
        <v>620</v>
      </c>
      <c r="D54" s="242">
        <v>0</v>
      </c>
      <c r="E54" s="242">
        <v>0</v>
      </c>
      <c r="F54" s="242">
        <v>0</v>
      </c>
      <c r="G54" s="242">
        <v>0</v>
      </c>
      <c r="H54" s="243">
        <v>0</v>
      </c>
      <c r="I54" s="242">
        <v>0</v>
      </c>
      <c r="J54" s="242">
        <v>0</v>
      </c>
      <c r="K54" s="242">
        <v>0</v>
      </c>
      <c r="L54" s="242">
        <v>0</v>
      </c>
      <c r="M54" s="243">
        <v>0</v>
      </c>
      <c r="N54" s="242">
        <v>0</v>
      </c>
      <c r="O54" s="242">
        <v>0</v>
      </c>
      <c r="P54" s="242">
        <v>0</v>
      </c>
      <c r="Q54" s="242">
        <v>0</v>
      </c>
      <c r="R54" s="243">
        <v>0</v>
      </c>
      <c r="S54" s="242">
        <v>0</v>
      </c>
      <c r="T54" s="242">
        <v>0</v>
      </c>
      <c r="U54" s="242">
        <v>0</v>
      </c>
      <c r="V54" s="242">
        <v>0</v>
      </c>
      <c r="W54" s="243">
        <v>0</v>
      </c>
      <c r="X54" s="242">
        <v>0</v>
      </c>
      <c r="Y54" s="242">
        <v>0</v>
      </c>
      <c r="Z54" s="242">
        <v>0</v>
      </c>
      <c r="AA54" s="242">
        <v>-58.323</v>
      </c>
      <c r="AB54" s="243">
        <v>-58.323</v>
      </c>
      <c r="AC54" s="242">
        <v>0</v>
      </c>
      <c r="AD54" s="242">
        <f>AD23</f>
        <v>0</v>
      </c>
      <c r="AE54" s="242">
        <f>AE23</f>
        <v>0</v>
      </c>
      <c r="AF54" s="242">
        <v>0</v>
      </c>
      <c r="AG54" s="243">
        <f t="shared" si="10"/>
        <v>0</v>
      </c>
      <c r="AH54" s="242">
        <v>0</v>
      </c>
      <c r="AI54" s="242">
        <v>0</v>
      </c>
    </row>
    <row r="55" spans="2:35">
      <c r="B55" s="239" t="s">
        <v>621</v>
      </c>
      <c r="C55" s="239" t="s">
        <v>622</v>
      </c>
      <c r="D55" s="240">
        <v>112.33899999999994</v>
      </c>
      <c r="E55" s="240">
        <v>115.45600000000013</v>
      </c>
      <c r="F55" s="240">
        <v>113.7510000000002</v>
      </c>
      <c r="G55" s="240">
        <v>117.20200000000023</v>
      </c>
      <c r="H55" s="240">
        <v>117.20200000000023</v>
      </c>
      <c r="I55" s="240">
        <v>123.1869999999999</v>
      </c>
      <c r="J55" s="240">
        <v>126.43499999999995</v>
      </c>
      <c r="K55" s="240">
        <v>138.64199999999983</v>
      </c>
      <c r="L55" s="240">
        <v>128.66300000000047</v>
      </c>
      <c r="M55" s="240">
        <v>128.66300000000047</v>
      </c>
      <c r="N55" s="240">
        <v>125.05100000000039</v>
      </c>
      <c r="O55" s="240">
        <v>59.225999999999658</v>
      </c>
      <c r="P55" s="240">
        <v>76.252999999999702</v>
      </c>
      <c r="Q55" s="240">
        <v>86.640000000001237</v>
      </c>
      <c r="R55" s="240">
        <v>86.640000000001237</v>
      </c>
      <c r="S55" s="240">
        <v>85.609000000000378</v>
      </c>
      <c r="T55" s="240">
        <v>96.207999999998719</v>
      </c>
      <c r="U55" s="240">
        <v>99.957000000000335</v>
      </c>
      <c r="V55" s="240">
        <v>112.41699999999946</v>
      </c>
      <c r="W55" s="240">
        <v>112.41699999999946</v>
      </c>
      <c r="X55" s="240">
        <v>118.64099999999962</v>
      </c>
      <c r="Y55" s="240">
        <v>117.22400000000016</v>
      </c>
      <c r="Z55" s="240">
        <v>109.85000000000036</v>
      </c>
      <c r="AA55" s="240">
        <v>49.850999999998749</v>
      </c>
      <c r="AB55" s="240">
        <v>49.850999999998749</v>
      </c>
      <c r="AC55" s="240">
        <v>47.345999999999549</v>
      </c>
      <c r="AD55" s="240">
        <f t="shared" ref="AD55:AI55" si="12">SUM(AD49:AD54)</f>
        <v>51.918999999999407</v>
      </c>
      <c r="AE55" s="240">
        <f t="shared" si="12"/>
        <v>49.412999999999528</v>
      </c>
      <c r="AF55" s="240">
        <f t="shared" si="12"/>
        <v>36.140999999999821</v>
      </c>
      <c r="AG55" s="240">
        <f t="shared" si="12"/>
        <v>36.140999999998996</v>
      </c>
      <c r="AH55" s="240">
        <f t="shared" si="12"/>
        <v>53.184999999998979</v>
      </c>
      <c r="AI55" s="240">
        <f t="shared" si="12"/>
        <v>49.828999999999184</v>
      </c>
    </row>
    <row r="56" spans="2:35">
      <c r="B56" s="244"/>
      <c r="C56" s="244"/>
      <c r="D56" s="245"/>
      <c r="E56" s="245"/>
      <c r="F56" s="245"/>
      <c r="G56" s="245"/>
      <c r="H56" s="246"/>
      <c r="I56" s="245"/>
      <c r="J56" s="245"/>
      <c r="K56" s="245"/>
      <c r="L56" s="245"/>
      <c r="M56" s="246"/>
      <c r="N56" s="245"/>
      <c r="O56" s="245"/>
      <c r="P56" s="245"/>
      <c r="Q56" s="245"/>
      <c r="R56" s="246"/>
      <c r="S56" s="245"/>
      <c r="T56" s="245"/>
      <c r="U56" s="245"/>
      <c r="V56" s="245"/>
      <c r="W56" s="246"/>
      <c r="X56" s="245"/>
      <c r="Y56" s="245"/>
      <c r="Z56" s="245"/>
      <c r="AA56" s="245"/>
      <c r="AB56" s="246"/>
      <c r="AC56" s="245"/>
      <c r="AD56" s="245"/>
      <c r="AE56" s="245"/>
      <c r="AF56" s="245"/>
      <c r="AG56" s="246"/>
      <c r="AH56" s="245"/>
      <c r="AI56" s="245"/>
    </row>
    <row r="57" spans="2:35">
      <c r="B57" s="239" t="s">
        <v>623</v>
      </c>
      <c r="C57" s="239" t="s">
        <v>624</v>
      </c>
      <c r="D57" s="240">
        <v>-17.066000000000003</v>
      </c>
      <c r="E57" s="240">
        <v>-18.689000000000021</v>
      </c>
      <c r="F57" s="240">
        <v>-21.314000000000021</v>
      </c>
      <c r="G57" s="240">
        <v>-26.120999999999981</v>
      </c>
      <c r="H57" s="240">
        <v>-17.066000000000003</v>
      </c>
      <c r="I57" s="240">
        <v>-19.963999999999999</v>
      </c>
      <c r="J57" s="240">
        <v>-23.23599999999999</v>
      </c>
      <c r="K57" s="240">
        <v>-24.223000000000013</v>
      </c>
      <c r="L57" s="240">
        <v>-23.192000000000007</v>
      </c>
      <c r="M57" s="240">
        <v>-19.963999999999999</v>
      </c>
      <c r="N57" s="240">
        <v>-17.821000000000026</v>
      </c>
      <c r="O57" s="240">
        <v>-16.15500000000003</v>
      </c>
      <c r="P57" s="240">
        <v>-18.713000000000022</v>
      </c>
      <c r="Q57" s="240">
        <v>6.0819999999999936</v>
      </c>
      <c r="R57" s="240">
        <v>-17.821000000000026</v>
      </c>
      <c r="S57" s="240">
        <v>5.9879999999999995</v>
      </c>
      <c r="T57" s="240">
        <v>1.3639999999999759</v>
      </c>
      <c r="U57" s="240">
        <v>-4.3149999999999409</v>
      </c>
      <c r="V57" s="240">
        <v>-10.312999999999988</v>
      </c>
      <c r="W57" s="240">
        <v>5.9879999999999995</v>
      </c>
      <c r="X57" s="240">
        <v>-16.971000000000004</v>
      </c>
      <c r="Y57" s="240">
        <v>-21.210999999999899</v>
      </c>
      <c r="Z57" s="240">
        <v>-23.338000000000079</v>
      </c>
      <c r="AA57" s="240">
        <v>-22.990999999999985</v>
      </c>
      <c r="AB57" s="240">
        <v>-16.971000000000004</v>
      </c>
      <c r="AC57" s="240">
        <v>-29.581999999999994</v>
      </c>
      <c r="AD57" s="240">
        <f>AC64</f>
        <v>-29.676000000000158</v>
      </c>
      <c r="AE57" s="240">
        <f>AD64</f>
        <v>-30.93400000000015</v>
      </c>
      <c r="AF57" s="240">
        <f>AE64</f>
        <v>-30.31500000000014</v>
      </c>
      <c r="AG57" s="240">
        <f>AB64</f>
        <v>-29.581999999999994</v>
      </c>
      <c r="AH57" s="240">
        <f>AG64</f>
        <v>-31.505999999999958</v>
      </c>
      <c r="AI57" s="240">
        <f>AH64</f>
        <v>-33.219999999999949</v>
      </c>
    </row>
    <row r="58" spans="2:35">
      <c r="B58" s="241" t="s">
        <v>625</v>
      </c>
      <c r="C58" s="241" t="s">
        <v>626</v>
      </c>
      <c r="D58" s="242">
        <v>0</v>
      </c>
      <c r="E58" s="242">
        <v>0</v>
      </c>
      <c r="F58" s="242">
        <v>0</v>
      </c>
      <c r="G58" s="242">
        <v>0</v>
      </c>
      <c r="H58" s="243">
        <v>0</v>
      </c>
      <c r="I58" s="242">
        <v>0</v>
      </c>
      <c r="J58" s="242">
        <v>-1.331</v>
      </c>
      <c r="K58" s="242">
        <v>-5.8000000000000052E-2</v>
      </c>
      <c r="L58" s="242">
        <v>1.389</v>
      </c>
      <c r="M58" s="243">
        <v>0</v>
      </c>
      <c r="N58" s="242">
        <v>0</v>
      </c>
      <c r="O58" s="242">
        <v>0</v>
      </c>
      <c r="P58" s="242">
        <v>30.044999999999998</v>
      </c>
      <c r="Q58" s="242">
        <v>0</v>
      </c>
      <c r="R58" s="243">
        <v>30.044999999999998</v>
      </c>
      <c r="S58" s="242">
        <v>0</v>
      </c>
      <c r="T58" s="242">
        <v>-1.052</v>
      </c>
      <c r="U58" s="242">
        <v>-3.23</v>
      </c>
      <c r="V58" s="242">
        <v>-0.53800000000000026</v>
      </c>
      <c r="W58" s="243">
        <v>-4.82</v>
      </c>
      <c r="X58" s="242">
        <v>0</v>
      </c>
      <c r="Y58" s="242">
        <v>0</v>
      </c>
      <c r="Z58" s="242">
        <v>0</v>
      </c>
      <c r="AA58" s="242">
        <v>0</v>
      </c>
      <c r="AB58" s="243">
        <v>0</v>
      </c>
      <c r="AC58" s="242">
        <v>0</v>
      </c>
      <c r="AD58" s="242">
        <f>AD18-AD38</f>
        <v>0</v>
      </c>
      <c r="AE58" s="242">
        <f>AE18-AE38</f>
        <v>0</v>
      </c>
      <c r="AF58" s="242">
        <v>0</v>
      </c>
      <c r="AG58" s="243">
        <f t="shared" ref="AG58:AG63" si="13">SUM(AC58:AF58)</f>
        <v>0</v>
      </c>
      <c r="AH58" s="242">
        <v>0</v>
      </c>
      <c r="AI58" s="242">
        <v>0</v>
      </c>
    </row>
    <row r="59" spans="2:35">
      <c r="B59" s="241" t="s">
        <v>627</v>
      </c>
      <c r="C59" s="241" t="s">
        <v>628</v>
      </c>
      <c r="D59" s="242">
        <v>0</v>
      </c>
      <c r="E59" s="242">
        <v>0</v>
      </c>
      <c r="F59" s="242">
        <v>0</v>
      </c>
      <c r="G59" s="242">
        <v>0</v>
      </c>
      <c r="H59" s="243">
        <v>0</v>
      </c>
      <c r="I59" s="242">
        <v>8.0000000000000002E-3</v>
      </c>
      <c r="J59" s="242">
        <v>2.282</v>
      </c>
      <c r="K59" s="242">
        <v>-0.2090000000000001</v>
      </c>
      <c r="L59" s="242">
        <v>-1.998</v>
      </c>
      <c r="M59" s="243">
        <v>8.2999999999999963E-2</v>
      </c>
      <c r="N59" s="242">
        <v>1.276</v>
      </c>
      <c r="O59" s="242">
        <v>-9.9999999999988987E-4</v>
      </c>
      <c r="P59" s="242">
        <v>-1.9750000000000001</v>
      </c>
      <c r="Q59" s="242">
        <v>0.7</v>
      </c>
      <c r="R59" s="243">
        <v>0</v>
      </c>
      <c r="S59" s="242">
        <v>0</v>
      </c>
      <c r="T59" s="242">
        <v>0</v>
      </c>
      <c r="U59" s="242">
        <v>0</v>
      </c>
      <c r="V59" s="242">
        <v>0</v>
      </c>
      <c r="W59" s="243">
        <v>0</v>
      </c>
      <c r="X59" s="242">
        <v>0</v>
      </c>
      <c r="Y59" s="242">
        <v>0</v>
      </c>
      <c r="Z59" s="242">
        <v>0</v>
      </c>
      <c r="AA59" s="242">
        <v>-17.448999999999984</v>
      </c>
      <c r="AB59" s="243">
        <v>-17.448999999999984</v>
      </c>
      <c r="AC59" s="242">
        <v>0.313</v>
      </c>
      <c r="AD59" s="242">
        <f t="shared" ref="AD59:AE62" si="14">AD19-AD39</f>
        <v>-0.48799999999999999</v>
      </c>
      <c r="AE59" s="242">
        <f t="shared" si="14"/>
        <v>0.17499999999999999</v>
      </c>
      <c r="AF59" s="242">
        <v>0</v>
      </c>
      <c r="AG59" s="243">
        <f t="shared" si="13"/>
        <v>0</v>
      </c>
      <c r="AH59" s="242">
        <v>0</v>
      </c>
      <c r="AI59" s="242">
        <v>0</v>
      </c>
    </row>
    <row r="60" spans="2:35">
      <c r="B60" s="241" t="s">
        <v>629</v>
      </c>
      <c r="C60" s="241" t="s">
        <v>616</v>
      </c>
      <c r="D60" s="242">
        <v>2.6899999999999977</v>
      </c>
      <c r="E60" s="242">
        <v>1.0189999999999912</v>
      </c>
      <c r="F60" s="242">
        <v>-0.41399999999998727</v>
      </c>
      <c r="G60" s="242">
        <v>10.515000000000008</v>
      </c>
      <c r="H60" s="243">
        <v>13.810000000000009</v>
      </c>
      <c r="I60" s="242">
        <v>0</v>
      </c>
      <c r="J60" s="242">
        <v>0.49799999999999756</v>
      </c>
      <c r="K60" s="242">
        <v>2.7610000000000028</v>
      </c>
      <c r="L60" s="242">
        <v>9.7950000000000088</v>
      </c>
      <c r="M60" s="243">
        <v>13.054000000000009</v>
      </c>
      <c r="N60" s="242">
        <v>0.13500000000000068</v>
      </c>
      <c r="O60" s="242">
        <v>3.8000000000003809E-2</v>
      </c>
      <c r="P60" s="242">
        <v>-0.17300000000000537</v>
      </c>
      <c r="Q60" s="242">
        <v>0</v>
      </c>
      <c r="R60" s="243">
        <v>-8.8817841970012523E-16</v>
      </c>
      <c r="S60" s="242">
        <v>0</v>
      </c>
      <c r="T60" s="242">
        <v>0</v>
      </c>
      <c r="U60" s="242">
        <v>0</v>
      </c>
      <c r="V60" s="242">
        <v>0</v>
      </c>
      <c r="W60" s="243">
        <v>0</v>
      </c>
      <c r="X60" s="242">
        <v>0</v>
      </c>
      <c r="Y60" s="242">
        <v>0</v>
      </c>
      <c r="Z60" s="242">
        <v>0</v>
      </c>
      <c r="AA60" s="242">
        <v>0</v>
      </c>
      <c r="AB60" s="243">
        <v>0</v>
      </c>
      <c r="AC60" s="242">
        <v>0</v>
      </c>
      <c r="AD60" s="242">
        <f t="shared" si="14"/>
        <v>0</v>
      </c>
      <c r="AE60" s="242">
        <f t="shared" si="14"/>
        <v>0</v>
      </c>
      <c r="AF60" s="242">
        <v>0</v>
      </c>
      <c r="AG60" s="243">
        <f t="shared" si="13"/>
        <v>0</v>
      </c>
      <c r="AH60" s="242">
        <v>0</v>
      </c>
      <c r="AI60" s="242">
        <v>0</v>
      </c>
    </row>
    <row r="61" spans="2:35">
      <c r="B61" s="241" t="s">
        <v>630</v>
      </c>
      <c r="C61" s="241" t="s">
        <v>631</v>
      </c>
      <c r="D61" s="242">
        <v>0</v>
      </c>
      <c r="E61" s="242">
        <v>0</v>
      </c>
      <c r="F61" s="242">
        <v>0.3899999999999999</v>
      </c>
      <c r="G61" s="242">
        <v>-1.677</v>
      </c>
      <c r="H61" s="243">
        <v>-1.2870000000000001</v>
      </c>
      <c r="I61" s="242">
        <v>0.221</v>
      </c>
      <c r="J61" s="242">
        <v>0</v>
      </c>
      <c r="K61" s="242">
        <v>0</v>
      </c>
      <c r="L61" s="242">
        <v>0</v>
      </c>
      <c r="M61" s="243">
        <v>0.221</v>
      </c>
      <c r="N61" s="242">
        <v>0.66500000000000004</v>
      </c>
      <c r="O61" s="242">
        <v>0.3660000000000001</v>
      </c>
      <c r="P61" s="242">
        <v>0.2579999999999999</v>
      </c>
      <c r="Q61" s="242">
        <v>0.30600000000000005</v>
      </c>
      <c r="R61" s="243">
        <v>1.5950000000000002</v>
      </c>
      <c r="S61" s="242">
        <v>1.5389999999999999</v>
      </c>
      <c r="T61" s="242">
        <v>0.79299999999999993</v>
      </c>
      <c r="U61" s="242">
        <v>2.3199999999999998</v>
      </c>
      <c r="V61" s="242">
        <v>-0.98899999999999899</v>
      </c>
      <c r="W61" s="243">
        <v>3.6630000000000003</v>
      </c>
      <c r="X61" s="242">
        <v>0.88000000000000012</v>
      </c>
      <c r="Y61" s="242">
        <v>1.7490000000000001</v>
      </c>
      <c r="Z61" s="242">
        <v>3.460999999999999</v>
      </c>
      <c r="AA61" s="242">
        <v>-0.96899999999999897</v>
      </c>
      <c r="AB61" s="243">
        <v>5.1210000000000004</v>
      </c>
      <c r="AC61" s="242">
        <v>1.5429999999999999</v>
      </c>
      <c r="AD61" s="242">
        <f t="shared" si="14"/>
        <v>0.80600000000000027</v>
      </c>
      <c r="AE61" s="242">
        <f t="shared" si="14"/>
        <v>2.6029999999999998</v>
      </c>
      <c r="AF61" s="242">
        <v>1.0629999999999997</v>
      </c>
      <c r="AG61" s="243">
        <f t="shared" si="13"/>
        <v>6.0149999999999997</v>
      </c>
      <c r="AH61" s="242">
        <v>0.65300000000000047</v>
      </c>
      <c r="AI61" s="242">
        <v>1.2339999999999982</v>
      </c>
    </row>
    <row r="62" spans="2:35">
      <c r="B62" s="241" t="s">
        <v>632</v>
      </c>
      <c r="C62" s="241" t="s">
        <v>633</v>
      </c>
      <c r="D62" s="242">
        <v>-4.3129999999999953</v>
      </c>
      <c r="E62" s="242">
        <v>-3.6440000000000126</v>
      </c>
      <c r="F62" s="242">
        <v>-4.7829999999999941</v>
      </c>
      <c r="G62" s="242">
        <v>-2.6810000000000045</v>
      </c>
      <c r="H62" s="243">
        <v>-15.421000000000006</v>
      </c>
      <c r="I62" s="242">
        <v>-3.5010000000000048</v>
      </c>
      <c r="J62" s="242">
        <v>-2.4359999999999928</v>
      </c>
      <c r="K62" s="242">
        <v>-1.4630000000000223</v>
      </c>
      <c r="L62" s="242">
        <v>-3.8149999999999977</v>
      </c>
      <c r="M62" s="243">
        <v>-11.215000000000018</v>
      </c>
      <c r="N62" s="242">
        <v>-0.40999999999999659</v>
      </c>
      <c r="O62" s="242">
        <v>-2.9610000000000127</v>
      </c>
      <c r="P62" s="242">
        <v>-3.3599999999999994</v>
      </c>
      <c r="Q62" s="242">
        <v>-1.0999999999999801</v>
      </c>
      <c r="R62" s="243">
        <v>-7.8309999999999889</v>
      </c>
      <c r="S62" s="242">
        <v>-6.1630000000000038</v>
      </c>
      <c r="T62" s="242">
        <v>-5.4199999999999946</v>
      </c>
      <c r="U62" s="242">
        <v>-5.0880000000000365</v>
      </c>
      <c r="V62" s="242">
        <v>-5.130999999999986</v>
      </c>
      <c r="W62" s="243">
        <v>-21.802000000000021</v>
      </c>
      <c r="X62" s="242">
        <v>-5.1200000000000045</v>
      </c>
      <c r="Y62" s="242">
        <v>-3.8760000000000048</v>
      </c>
      <c r="Z62" s="242">
        <v>-3.1139999999999759</v>
      </c>
      <c r="AA62" s="242">
        <v>-6.1740000000000066</v>
      </c>
      <c r="AB62" s="243">
        <v>-18.283999999999992</v>
      </c>
      <c r="AC62" s="242">
        <v>-1.9500000000000171</v>
      </c>
      <c r="AD62" s="242">
        <f t="shared" si="14"/>
        <v>-1.5759999999999934</v>
      </c>
      <c r="AE62" s="242">
        <f t="shared" si="14"/>
        <v>-2.1589999999999918</v>
      </c>
      <c r="AF62" s="242">
        <v>-2.2539999999999623</v>
      </c>
      <c r="AG62" s="243">
        <f t="shared" si="13"/>
        <v>-7.9389999999999645</v>
      </c>
      <c r="AH62" s="242">
        <v>-2.3669999999999902</v>
      </c>
      <c r="AI62" s="242">
        <v>2.7789999999999679</v>
      </c>
    </row>
    <row r="63" spans="2:35">
      <c r="B63" s="241" t="s">
        <v>634</v>
      </c>
      <c r="C63" s="241" t="s">
        <v>620</v>
      </c>
      <c r="D63" s="242">
        <v>0</v>
      </c>
      <c r="E63" s="242">
        <v>0</v>
      </c>
      <c r="F63" s="242">
        <v>0</v>
      </c>
      <c r="G63" s="242">
        <v>0</v>
      </c>
      <c r="H63" s="243">
        <v>0</v>
      </c>
      <c r="I63" s="242">
        <v>0</v>
      </c>
      <c r="J63" s="242">
        <v>0</v>
      </c>
      <c r="K63" s="242">
        <v>0</v>
      </c>
      <c r="L63" s="242">
        <v>0</v>
      </c>
      <c r="M63" s="243">
        <v>0</v>
      </c>
      <c r="N63" s="242">
        <v>0</v>
      </c>
      <c r="O63" s="242">
        <v>0</v>
      </c>
      <c r="P63" s="242">
        <v>0</v>
      </c>
      <c r="Q63" s="242">
        <v>0</v>
      </c>
      <c r="R63" s="243">
        <v>0</v>
      </c>
      <c r="S63" s="242">
        <v>0</v>
      </c>
      <c r="T63" s="242">
        <v>0</v>
      </c>
      <c r="U63" s="242">
        <v>0</v>
      </c>
      <c r="V63" s="242">
        <v>0</v>
      </c>
      <c r="W63" s="243">
        <v>0</v>
      </c>
      <c r="X63" s="242">
        <v>0</v>
      </c>
      <c r="Y63" s="242">
        <v>0</v>
      </c>
      <c r="Z63" s="242">
        <v>0</v>
      </c>
      <c r="AA63" s="242">
        <v>18.001000000000001</v>
      </c>
      <c r="AB63" s="243">
        <v>18.001000000000001</v>
      </c>
      <c r="AC63" s="242">
        <v>0</v>
      </c>
      <c r="AD63" s="242">
        <f>AD23</f>
        <v>0</v>
      </c>
      <c r="AE63" s="242">
        <f>AE23</f>
        <v>0</v>
      </c>
      <c r="AF63" s="242">
        <v>0</v>
      </c>
      <c r="AG63" s="243">
        <f t="shared" si="13"/>
        <v>0</v>
      </c>
      <c r="AH63" s="242">
        <v>0</v>
      </c>
      <c r="AI63" s="242">
        <v>0</v>
      </c>
    </row>
    <row r="64" spans="2:35">
      <c r="B64" s="239" t="s">
        <v>635</v>
      </c>
      <c r="C64" s="239" t="s">
        <v>636</v>
      </c>
      <c r="D64" s="240">
        <v>-18.689000000000021</v>
      </c>
      <c r="E64" s="240">
        <v>-21.314000000000021</v>
      </c>
      <c r="F64" s="240">
        <v>-26.120999999999981</v>
      </c>
      <c r="G64" s="240">
        <v>-19.963999999999999</v>
      </c>
      <c r="H64" s="240">
        <v>-19.963999999999999</v>
      </c>
      <c r="I64" s="240">
        <v>-23.23599999999999</v>
      </c>
      <c r="J64" s="240">
        <v>-24.223000000000013</v>
      </c>
      <c r="K64" s="240">
        <v>-23.192000000000007</v>
      </c>
      <c r="L64" s="240">
        <v>-17.821000000000026</v>
      </c>
      <c r="M64" s="240">
        <v>-17.821000000000026</v>
      </c>
      <c r="N64" s="240">
        <v>-16.15500000000003</v>
      </c>
      <c r="O64" s="240">
        <v>-18.713000000000022</v>
      </c>
      <c r="P64" s="240">
        <v>6.0819999999999936</v>
      </c>
      <c r="Q64" s="240">
        <v>5.9879999999999995</v>
      </c>
      <c r="R64" s="240">
        <v>5.9879999999999995</v>
      </c>
      <c r="S64" s="240">
        <v>1.3639999999999759</v>
      </c>
      <c r="T64" s="240">
        <v>-4.3149999999999409</v>
      </c>
      <c r="U64" s="240">
        <v>-10.312999999999988</v>
      </c>
      <c r="V64" s="240">
        <v>-16.971000000000004</v>
      </c>
      <c r="W64" s="240">
        <v>-16.971000000000004</v>
      </c>
      <c r="X64" s="240">
        <v>-21.210999999999899</v>
      </c>
      <c r="Y64" s="240">
        <v>-23.338000000000079</v>
      </c>
      <c r="Z64" s="240">
        <v>-22.990999999999985</v>
      </c>
      <c r="AA64" s="240">
        <v>-29.581999999999994</v>
      </c>
      <c r="AB64" s="240">
        <v>-29.581999999999994</v>
      </c>
      <c r="AC64" s="240">
        <v>-29.676000000000158</v>
      </c>
      <c r="AD64" s="240">
        <f t="shared" ref="AD64:AI64" si="15">SUM(AD57:AD63)</f>
        <v>-30.93400000000015</v>
      </c>
      <c r="AE64" s="240">
        <f t="shared" si="15"/>
        <v>-30.31500000000014</v>
      </c>
      <c r="AF64" s="240">
        <f t="shared" si="15"/>
        <v>-31.506000000000103</v>
      </c>
      <c r="AG64" s="240">
        <f t="shared" si="15"/>
        <v>-31.505999999999958</v>
      </c>
      <c r="AH64" s="240">
        <f t="shared" si="15"/>
        <v>-33.219999999999949</v>
      </c>
      <c r="AI64" s="240">
        <f t="shared" si="15"/>
        <v>-29.206999999999983</v>
      </c>
    </row>
    <row r="65" spans="2:35" ht="15" thickBot="1">
      <c r="B65" s="247"/>
      <c r="C65" s="247"/>
      <c r="D65" s="248"/>
      <c r="E65" s="248"/>
      <c r="F65" s="248"/>
      <c r="G65" s="248"/>
      <c r="H65" s="249"/>
      <c r="I65" s="248"/>
      <c r="J65" s="248"/>
      <c r="K65" s="248"/>
      <c r="L65" s="248"/>
      <c r="M65" s="249"/>
      <c r="N65" s="248"/>
      <c r="O65" s="248"/>
      <c r="P65" s="248"/>
      <c r="Q65" s="248"/>
      <c r="R65" s="249"/>
      <c r="S65" s="248"/>
      <c r="T65" s="248"/>
      <c r="U65" s="248"/>
      <c r="V65" s="248"/>
      <c r="W65" s="249"/>
      <c r="X65" s="248"/>
      <c r="Y65" s="248"/>
      <c r="Z65" s="248"/>
      <c r="AA65" s="248"/>
      <c r="AB65" s="249"/>
      <c r="AC65" s="248"/>
      <c r="AD65" s="248"/>
      <c r="AE65" s="248"/>
      <c r="AF65" s="248"/>
      <c r="AG65" s="249"/>
      <c r="AH65" s="248"/>
      <c r="AI65" s="392"/>
    </row>
    <row r="66" spans="2:35" ht="15" thickTop="1">
      <c r="B66" s="250" t="s">
        <v>637</v>
      </c>
      <c r="C66" s="250" t="s">
        <v>638</v>
      </c>
      <c r="D66" s="251">
        <v>93.649999999999864</v>
      </c>
      <c r="E66" s="251">
        <v>94.141999999999825</v>
      </c>
      <c r="F66" s="251">
        <v>87.629999999999882</v>
      </c>
      <c r="G66" s="251">
        <v>97.238000000000056</v>
      </c>
      <c r="H66" s="251">
        <v>97.238000000000056</v>
      </c>
      <c r="I66" s="251">
        <v>99.951000000000022</v>
      </c>
      <c r="J66" s="251">
        <v>102.21199999999999</v>
      </c>
      <c r="K66" s="251">
        <v>115.45000000000027</v>
      </c>
      <c r="L66" s="251">
        <v>110.84200000000055</v>
      </c>
      <c r="M66" s="251">
        <v>110.84200000000055</v>
      </c>
      <c r="N66" s="251">
        <v>108.89599999999973</v>
      </c>
      <c r="O66" s="251">
        <v>40.51299999999901</v>
      </c>
      <c r="P66" s="251">
        <v>82.335000000000036</v>
      </c>
      <c r="Q66" s="251">
        <v>92.628000000000611</v>
      </c>
      <c r="R66" s="251">
        <v>92.628000000000611</v>
      </c>
      <c r="S66" s="251">
        <v>86.972999999999956</v>
      </c>
      <c r="T66" s="251">
        <v>91.893000000000029</v>
      </c>
      <c r="U66" s="251">
        <v>89.644000000000233</v>
      </c>
      <c r="V66" s="251">
        <v>95.446000000001732</v>
      </c>
      <c r="W66" s="251">
        <v>95.446000000001732</v>
      </c>
      <c r="X66" s="251">
        <v>97.430000000000291</v>
      </c>
      <c r="Y66" s="251">
        <v>93.886000000000422</v>
      </c>
      <c r="Z66" s="251">
        <v>86.859000000000378</v>
      </c>
      <c r="AA66" s="251">
        <v>20.269000000000233</v>
      </c>
      <c r="AB66" s="251">
        <v>20.269000000000233</v>
      </c>
      <c r="AC66" s="251">
        <v>17.670000000000073</v>
      </c>
      <c r="AD66" s="251">
        <f t="shared" ref="AD66:AI66" si="16">AD55+AD64</f>
        <v>20.984999999999257</v>
      </c>
      <c r="AE66" s="251">
        <f t="shared" si="16"/>
        <v>19.097999999999388</v>
      </c>
      <c r="AF66" s="251">
        <f t="shared" si="16"/>
        <v>4.6349999999997173</v>
      </c>
      <c r="AG66" s="251">
        <f t="shared" si="16"/>
        <v>4.6349999999990388</v>
      </c>
      <c r="AH66" s="251">
        <f t="shared" si="16"/>
        <v>19.96499999999903</v>
      </c>
      <c r="AI66" s="251">
        <f t="shared" si="16"/>
        <v>20.621999999999201</v>
      </c>
    </row>
    <row r="67" spans="2:35">
      <c r="B67" s="233"/>
      <c r="C67" s="233"/>
      <c r="D67" s="257"/>
      <c r="E67" s="252"/>
      <c r="F67" s="252"/>
      <c r="G67" s="252"/>
      <c r="H67" s="252"/>
      <c r="I67" s="252"/>
      <c r="J67" s="252"/>
      <c r="K67" s="252"/>
      <c r="L67" s="252"/>
      <c r="M67" s="252"/>
      <c r="N67" s="252"/>
      <c r="O67" s="252"/>
      <c r="P67" s="252"/>
      <c r="Q67" s="252"/>
      <c r="R67" s="252"/>
      <c r="S67" s="252"/>
      <c r="T67" s="252"/>
      <c r="U67" s="252"/>
      <c r="V67" s="252"/>
      <c r="W67" s="252"/>
      <c r="X67" s="252"/>
      <c r="Y67" s="252"/>
      <c r="Z67" s="252"/>
      <c r="AA67" s="252"/>
      <c r="AB67" s="252"/>
      <c r="AC67" s="252"/>
      <c r="AD67" s="252"/>
      <c r="AE67" s="252"/>
      <c r="AF67" s="252"/>
      <c r="AG67" s="252"/>
      <c r="AH67" s="252"/>
      <c r="AI67" s="252"/>
    </row>
    <row r="68" spans="2:35">
      <c r="B68" s="233"/>
      <c r="C68" s="233"/>
      <c r="D68" s="257"/>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52"/>
      <c r="AG68" s="252"/>
      <c r="AH68" s="252"/>
      <c r="AI68" s="252"/>
    </row>
    <row r="69" spans="2:35">
      <c r="B69" s="233"/>
      <c r="C69" s="233"/>
      <c r="D69" s="257"/>
      <c r="E69" s="252"/>
      <c r="F69" s="252"/>
      <c r="G69" s="252"/>
      <c r="H69" s="252"/>
      <c r="I69" s="252"/>
      <c r="J69" s="252"/>
      <c r="K69" s="252"/>
      <c r="L69" s="252"/>
      <c r="M69" s="252"/>
      <c r="N69" s="252"/>
      <c r="O69" s="252"/>
      <c r="P69" s="252"/>
      <c r="Q69" s="252"/>
      <c r="R69" s="252"/>
      <c r="S69" s="252"/>
      <c r="T69" s="252"/>
      <c r="U69" s="252"/>
      <c r="V69" s="252"/>
      <c r="W69" s="252"/>
      <c r="X69" s="252"/>
      <c r="Y69" s="252"/>
      <c r="Z69" s="252"/>
      <c r="AA69" s="252"/>
      <c r="AB69" s="252"/>
      <c r="AC69" s="252"/>
      <c r="AD69" s="252"/>
      <c r="AE69" s="252"/>
      <c r="AF69" s="252"/>
      <c r="AG69" s="252"/>
      <c r="AH69" s="252"/>
      <c r="AI69" s="252"/>
    </row>
    <row r="70" spans="2:35" ht="15.5">
      <c r="B70" s="234" t="s">
        <v>643</v>
      </c>
      <c r="C70" s="234" t="s">
        <v>644</v>
      </c>
      <c r="D70" s="235"/>
      <c r="E70" s="235"/>
      <c r="F70" s="235"/>
      <c r="G70" s="235"/>
      <c r="H70" s="236"/>
      <c r="I70" s="235"/>
      <c r="J70" s="235"/>
      <c r="K70" s="235"/>
      <c r="L70" s="235"/>
      <c r="M70" s="236"/>
      <c r="N70" s="235"/>
      <c r="O70" s="235"/>
      <c r="P70" s="235"/>
      <c r="Q70" s="235"/>
      <c r="R70" s="236"/>
      <c r="S70" s="235"/>
      <c r="T70" s="235"/>
      <c r="U70" s="235"/>
      <c r="V70" s="235"/>
      <c r="W70" s="235"/>
      <c r="X70" s="235"/>
      <c r="Y70" s="235"/>
      <c r="Z70" s="235"/>
      <c r="AA70" s="235"/>
      <c r="AB70" s="235"/>
      <c r="AC70" s="235"/>
      <c r="AD70" s="235"/>
      <c r="AE70" s="235"/>
      <c r="AF70" s="235"/>
      <c r="AG70" s="235"/>
      <c r="AH70" s="235"/>
      <c r="AI70" s="235"/>
    </row>
    <row r="71" spans="2:35" ht="15.5">
      <c r="B71" s="237" t="s">
        <v>607</v>
      </c>
      <c r="C71" s="237" t="s">
        <v>608</v>
      </c>
      <c r="D71" s="252"/>
      <c r="E71" s="252"/>
      <c r="F71" s="252"/>
      <c r="G71" s="252"/>
      <c r="H71" s="259"/>
      <c r="I71" s="252"/>
      <c r="J71" s="252"/>
      <c r="K71" s="252"/>
      <c r="L71" s="252"/>
      <c r="M71" s="259"/>
      <c r="N71" s="252"/>
      <c r="O71" s="252"/>
      <c r="P71" s="252"/>
      <c r="Q71" s="252"/>
      <c r="R71" s="259"/>
      <c r="S71" s="252"/>
      <c r="T71" s="252"/>
      <c r="U71" s="252"/>
      <c r="V71" s="252"/>
      <c r="W71" s="259"/>
      <c r="X71" s="252"/>
      <c r="Y71" s="252"/>
      <c r="Z71" s="252"/>
      <c r="AA71" s="252"/>
      <c r="AB71" s="259"/>
      <c r="AC71" s="252"/>
      <c r="AD71" s="252"/>
      <c r="AE71" s="252"/>
      <c r="AF71" s="252"/>
      <c r="AG71" s="259"/>
      <c r="AH71" s="252"/>
      <c r="AI71" s="252"/>
    </row>
    <row r="72" spans="2:35">
      <c r="B72" s="239" t="s">
        <v>609</v>
      </c>
      <c r="C72" s="239" t="s">
        <v>610</v>
      </c>
      <c r="D72" s="240">
        <v>462.33499999999998</v>
      </c>
      <c r="E72" s="240">
        <v>508.64</v>
      </c>
      <c r="F72" s="240">
        <v>549.17899999999997</v>
      </c>
      <c r="G72" s="240">
        <v>572.68799999999999</v>
      </c>
      <c r="H72" s="240">
        <v>462.33499999999998</v>
      </c>
      <c r="I72" s="240">
        <v>565.37099999999998</v>
      </c>
      <c r="J72" s="240">
        <v>630.43799999999999</v>
      </c>
      <c r="K72" s="240">
        <v>749.39300000000003</v>
      </c>
      <c r="L72" s="240">
        <v>818.70899999999995</v>
      </c>
      <c r="M72" s="240">
        <v>565.37099999999998</v>
      </c>
      <c r="N72" s="240">
        <v>866.1</v>
      </c>
      <c r="O72" s="240">
        <v>1178.2360000000001</v>
      </c>
      <c r="P72" s="240">
        <v>1532.098</v>
      </c>
      <c r="Q72" s="240">
        <v>2082.4760000000001</v>
      </c>
      <c r="R72" s="240">
        <v>866.1</v>
      </c>
      <c r="S72" s="240">
        <v>2520.7359999999999</v>
      </c>
      <c r="T72" s="240">
        <v>2853.442</v>
      </c>
      <c r="U72" s="240">
        <v>3152.97</v>
      </c>
      <c r="V72" s="240">
        <v>3302.13</v>
      </c>
      <c r="W72" s="240">
        <v>2520.7359999999999</v>
      </c>
      <c r="X72" s="240">
        <v>3669.692</v>
      </c>
      <c r="Y72" s="240">
        <v>3847.3939999999998</v>
      </c>
      <c r="Z72" s="240">
        <v>3892.174</v>
      </c>
      <c r="AA72" s="240">
        <v>3952.1210000000001</v>
      </c>
      <c r="AB72" s="240">
        <v>3669.692</v>
      </c>
      <c r="AC72" s="240">
        <v>4288.8180000000002</v>
      </c>
      <c r="AD72" s="240">
        <f>AC78</f>
        <v>4244.7030000000004</v>
      </c>
      <c r="AE72" s="240">
        <f>AD78</f>
        <v>4247.1450000000004</v>
      </c>
      <c r="AF72" s="240">
        <f>AE78</f>
        <v>4204.2590000000009</v>
      </c>
      <c r="AG72" s="240">
        <f>AB78</f>
        <v>4288.8180000000002</v>
      </c>
      <c r="AH72" s="240">
        <f>AG78</f>
        <v>4249.1670000000004</v>
      </c>
      <c r="AI72" s="240">
        <f>AH78</f>
        <v>4157.7419999999993</v>
      </c>
    </row>
    <row r="73" spans="2:35">
      <c r="B73" s="241" t="s">
        <v>611</v>
      </c>
      <c r="C73" s="241" t="s">
        <v>612</v>
      </c>
      <c r="D73" s="242">
        <v>71.856999999999999</v>
      </c>
      <c r="E73" s="242">
        <v>52.974000000000004</v>
      </c>
      <c r="F73" s="242">
        <v>47.777000000000001</v>
      </c>
      <c r="G73" s="242">
        <v>26.525999999999968</v>
      </c>
      <c r="H73" s="243">
        <v>199.13399999999996</v>
      </c>
      <c r="I73" s="242">
        <v>71.575000000000003</v>
      </c>
      <c r="J73" s="242">
        <v>128.24299999999999</v>
      </c>
      <c r="K73" s="242">
        <v>86.872</v>
      </c>
      <c r="L73" s="242">
        <v>57.715999999999994</v>
      </c>
      <c r="M73" s="243">
        <v>344.40600000000001</v>
      </c>
      <c r="N73" s="242">
        <v>315.62299999999999</v>
      </c>
      <c r="O73" s="242">
        <v>386.04299999999995</v>
      </c>
      <c r="P73" s="242">
        <v>557.56400000000008</v>
      </c>
      <c r="Q73" s="242">
        <v>452.20400000000001</v>
      </c>
      <c r="R73" s="243">
        <v>1711.434</v>
      </c>
      <c r="S73" s="242">
        <v>350.00200000000001</v>
      </c>
      <c r="T73" s="242">
        <v>320.97499999999997</v>
      </c>
      <c r="U73" s="242">
        <v>38.610000000000014</v>
      </c>
      <c r="V73" s="242">
        <v>384.2229999999999</v>
      </c>
      <c r="W73" s="243">
        <v>1093.81</v>
      </c>
      <c r="X73" s="242">
        <v>205.25299999999999</v>
      </c>
      <c r="Y73" s="242">
        <v>129.11700000000002</v>
      </c>
      <c r="Z73" s="242">
        <v>114.86099999999999</v>
      </c>
      <c r="AA73" s="242">
        <v>149.25599999999997</v>
      </c>
      <c r="AB73" s="243">
        <v>598.48699999999997</v>
      </c>
      <c r="AC73" s="242">
        <v>77.328000000000003</v>
      </c>
      <c r="AD73" s="242">
        <v>104.51900000000001</v>
      </c>
      <c r="AE73" s="242">
        <v>54.292000000000002</v>
      </c>
      <c r="AF73" s="242">
        <v>93.567999999999984</v>
      </c>
      <c r="AG73" s="243">
        <f t="shared" ref="AG73:AG77" si="17">SUM(AC73:AF73)</f>
        <v>329.70699999999999</v>
      </c>
      <c r="AH73" s="242">
        <v>49.238999999999997</v>
      </c>
      <c r="AI73" s="242">
        <v>38.521999999999998</v>
      </c>
    </row>
    <row r="74" spans="2:35">
      <c r="B74" s="241" t="s">
        <v>613</v>
      </c>
      <c r="C74" s="241" t="s">
        <v>614</v>
      </c>
      <c r="D74" s="242">
        <v>0.14599999999999999</v>
      </c>
      <c r="E74" s="242">
        <v>0.96299999999999997</v>
      </c>
      <c r="F74" s="242">
        <v>-6.6029999999999998</v>
      </c>
      <c r="G74" s="242">
        <v>-27.832999999999998</v>
      </c>
      <c r="H74" s="243">
        <v>-33.326999999999998</v>
      </c>
      <c r="I74" s="242">
        <v>0</v>
      </c>
      <c r="J74" s="242">
        <v>2.2109999999999999</v>
      </c>
      <c r="K74" s="242">
        <v>-2.2109999999999999</v>
      </c>
      <c r="L74" s="242">
        <v>0.55399999999999983</v>
      </c>
      <c r="M74" s="243">
        <v>0.55399999999999983</v>
      </c>
      <c r="N74" s="242">
        <v>3.3969999999999998</v>
      </c>
      <c r="O74" s="242">
        <v>2.6700000000000004</v>
      </c>
      <c r="P74" s="242">
        <v>-6.0670000000000002</v>
      </c>
      <c r="Q74" s="242">
        <v>0</v>
      </c>
      <c r="R74" s="243">
        <v>0</v>
      </c>
      <c r="S74" s="242">
        <v>0</v>
      </c>
      <c r="T74" s="242">
        <v>-0.04</v>
      </c>
      <c r="U74" s="242">
        <v>164.14400000000001</v>
      </c>
      <c r="V74" s="242">
        <v>-1.0000000000011368E-2</v>
      </c>
      <c r="W74" s="243">
        <v>164.09399999999999</v>
      </c>
      <c r="X74" s="242">
        <v>0</v>
      </c>
      <c r="Y74" s="242">
        <v>0</v>
      </c>
      <c r="Z74" s="242">
        <v>0</v>
      </c>
      <c r="AA74" s="242">
        <v>239.58199999999999</v>
      </c>
      <c r="AB74" s="243">
        <v>239.58199999999999</v>
      </c>
      <c r="AC74" s="242">
        <v>-5.8570000000000002</v>
      </c>
      <c r="AD74" s="242">
        <v>0.93800000000000061</v>
      </c>
      <c r="AE74" s="242">
        <v>4.9189999999999996</v>
      </c>
      <c r="AF74" s="242">
        <v>0</v>
      </c>
      <c r="AG74" s="243">
        <f t="shared" si="17"/>
        <v>0</v>
      </c>
      <c r="AH74" s="242">
        <v>0</v>
      </c>
      <c r="AI74" s="242">
        <v>2.1549999999999998</v>
      </c>
    </row>
    <row r="75" spans="2:35">
      <c r="B75" s="241" t="s">
        <v>615</v>
      </c>
      <c r="C75" s="241" t="s">
        <v>616</v>
      </c>
      <c r="D75" s="242">
        <v>-25.698</v>
      </c>
      <c r="E75" s="242">
        <v>-13.397999999999996</v>
      </c>
      <c r="F75" s="242">
        <v>-8.7360000000000042</v>
      </c>
      <c r="G75" s="242">
        <v>-6.0549999999999997</v>
      </c>
      <c r="H75" s="243">
        <v>-53.887</v>
      </c>
      <c r="I75" s="242">
        <v>-6.077</v>
      </c>
      <c r="J75" s="242">
        <v>-11.499000000000001</v>
      </c>
      <c r="K75" s="242">
        <v>-15.344999999999997</v>
      </c>
      <c r="L75" s="242">
        <v>-10.878999999999996</v>
      </c>
      <c r="M75" s="243">
        <v>-43.8</v>
      </c>
      <c r="N75" s="242">
        <v>-5.92</v>
      </c>
      <c r="O75" s="242">
        <v>-34.552999999999997</v>
      </c>
      <c r="P75" s="242">
        <v>-0.62200000000000166</v>
      </c>
      <c r="Q75" s="242">
        <v>-13.200000000000005</v>
      </c>
      <c r="R75" s="243">
        <v>-54.295000000000002</v>
      </c>
      <c r="S75" s="242">
        <v>-17.289000000000001</v>
      </c>
      <c r="T75" s="242">
        <v>-19.177</v>
      </c>
      <c r="U75" s="242">
        <v>-53.498000000000005</v>
      </c>
      <c r="V75" s="242">
        <v>-12.354999999999997</v>
      </c>
      <c r="W75" s="243">
        <v>-102.31899999999999</v>
      </c>
      <c r="X75" s="242">
        <v>-20.123000000000001</v>
      </c>
      <c r="Y75" s="242">
        <v>-84.143999999999991</v>
      </c>
      <c r="Z75" s="242">
        <v>-53.558999999999997</v>
      </c>
      <c r="AA75" s="242">
        <v>-6.1450000000000138</v>
      </c>
      <c r="AB75" s="243">
        <v>-163.971</v>
      </c>
      <c r="AC75" s="242">
        <v>-115.133</v>
      </c>
      <c r="AD75" s="242">
        <v>-95.712000000000003</v>
      </c>
      <c r="AE75" s="242">
        <v>-102.054</v>
      </c>
      <c r="AF75" s="242">
        <v>-48.564999999999998</v>
      </c>
      <c r="AG75" s="243">
        <f t="shared" si="17"/>
        <v>-361.464</v>
      </c>
      <c r="AH75" s="242">
        <v>-140.46100000000001</v>
      </c>
      <c r="AI75" s="242">
        <v>-54.760999999999996</v>
      </c>
    </row>
    <row r="76" spans="2:35">
      <c r="B76" s="241" t="s">
        <v>617</v>
      </c>
      <c r="C76" s="241" t="s">
        <v>618</v>
      </c>
      <c r="D76" s="242">
        <v>0</v>
      </c>
      <c r="E76" s="242">
        <v>0</v>
      </c>
      <c r="F76" s="242">
        <v>-8.9290000000000003</v>
      </c>
      <c r="G76" s="242">
        <v>4.4999999999999929E-2</v>
      </c>
      <c r="H76" s="243">
        <v>-8.8840000000000003</v>
      </c>
      <c r="I76" s="242">
        <v>-0.43099999999999999</v>
      </c>
      <c r="J76" s="242">
        <v>0</v>
      </c>
      <c r="K76" s="242">
        <v>0</v>
      </c>
      <c r="L76" s="242">
        <v>0</v>
      </c>
      <c r="M76" s="243">
        <v>-0.43099999999999999</v>
      </c>
      <c r="N76" s="242">
        <v>-0.96399999999999997</v>
      </c>
      <c r="O76" s="242">
        <v>-0.29800000000000004</v>
      </c>
      <c r="P76" s="242">
        <v>-0.49699999999999989</v>
      </c>
      <c r="Q76" s="242">
        <v>-0.74400000000000022</v>
      </c>
      <c r="R76" s="243">
        <v>-2.5030000000000001</v>
      </c>
      <c r="S76" s="242">
        <v>-7.0000000000000001E-3</v>
      </c>
      <c r="T76" s="242">
        <v>-2.23</v>
      </c>
      <c r="U76" s="242">
        <v>-9.6000000000000196E-2</v>
      </c>
      <c r="V76" s="242">
        <v>-4.2959999999999994</v>
      </c>
      <c r="W76" s="243">
        <v>-6.6289999999999996</v>
      </c>
      <c r="X76" s="242">
        <v>-7.4279999999999999</v>
      </c>
      <c r="Y76" s="242">
        <v>-0.1930000000000005</v>
      </c>
      <c r="Z76" s="242">
        <v>-1.3550000000000013</v>
      </c>
      <c r="AA76" s="242">
        <v>-6.6639999999999988</v>
      </c>
      <c r="AB76" s="243">
        <v>-15.64</v>
      </c>
      <c r="AC76" s="242">
        <v>-0.45300000000000001</v>
      </c>
      <c r="AD76" s="242">
        <v>-7.3029999999999999</v>
      </c>
      <c r="AE76" s="242">
        <v>-4.3000000000000149E-2</v>
      </c>
      <c r="AF76" s="242">
        <v>-9.4999999999999751E-2</v>
      </c>
      <c r="AG76" s="243">
        <f t="shared" si="17"/>
        <v>-7.8940000000000001</v>
      </c>
      <c r="AH76" s="242">
        <v>-0.20300000000000001</v>
      </c>
      <c r="AI76" s="242">
        <v>-0.122</v>
      </c>
    </row>
    <row r="77" spans="2:35">
      <c r="B77" s="241" t="s">
        <v>619</v>
      </c>
      <c r="C77" s="241" t="s">
        <v>620</v>
      </c>
      <c r="D77" s="242">
        <v>0</v>
      </c>
      <c r="E77" s="242">
        <v>0</v>
      </c>
      <c r="F77" s="242">
        <v>0</v>
      </c>
      <c r="G77" s="242">
        <v>0</v>
      </c>
      <c r="H77" s="243">
        <v>0</v>
      </c>
      <c r="I77" s="242">
        <v>0</v>
      </c>
      <c r="J77" s="242">
        <v>0</v>
      </c>
      <c r="K77" s="242">
        <v>0</v>
      </c>
      <c r="L77" s="242">
        <v>0</v>
      </c>
      <c r="M77" s="243">
        <v>0</v>
      </c>
      <c r="N77" s="242">
        <v>0</v>
      </c>
      <c r="O77" s="242">
        <v>0</v>
      </c>
      <c r="P77" s="242">
        <v>0</v>
      </c>
      <c r="Q77" s="242">
        <v>0</v>
      </c>
      <c r="R77" s="243">
        <v>0</v>
      </c>
      <c r="S77" s="242">
        <v>0</v>
      </c>
      <c r="T77" s="242">
        <v>0</v>
      </c>
      <c r="U77" s="242">
        <v>0</v>
      </c>
      <c r="V77" s="242">
        <v>0</v>
      </c>
      <c r="W77" s="243">
        <v>0</v>
      </c>
      <c r="X77" s="242">
        <v>0</v>
      </c>
      <c r="Y77" s="242">
        <v>0</v>
      </c>
      <c r="Z77" s="242">
        <v>0</v>
      </c>
      <c r="AA77" s="242">
        <v>-39.332000000000001</v>
      </c>
      <c r="AB77" s="243">
        <v>-39.332000000000001</v>
      </c>
      <c r="AC77" s="242">
        <v>0</v>
      </c>
      <c r="AD77" s="242">
        <v>0</v>
      </c>
      <c r="AE77" s="242">
        <v>0</v>
      </c>
      <c r="AF77" s="242">
        <v>0</v>
      </c>
      <c r="AG77" s="243">
        <f t="shared" si="17"/>
        <v>0</v>
      </c>
      <c r="AH77" s="242">
        <v>0</v>
      </c>
      <c r="AI77" s="242">
        <v>0</v>
      </c>
    </row>
    <row r="78" spans="2:35">
      <c r="B78" s="239" t="s">
        <v>621</v>
      </c>
      <c r="C78" s="239" t="s">
        <v>622</v>
      </c>
      <c r="D78" s="240">
        <v>508.64</v>
      </c>
      <c r="E78" s="240">
        <v>549.17899999999997</v>
      </c>
      <c r="F78" s="240">
        <v>572.68799999999999</v>
      </c>
      <c r="G78" s="240">
        <v>565.37099999999998</v>
      </c>
      <c r="H78" s="240">
        <v>565.37099999999998</v>
      </c>
      <c r="I78" s="240">
        <v>630.43799999999999</v>
      </c>
      <c r="J78" s="240">
        <v>749.39300000000003</v>
      </c>
      <c r="K78" s="240">
        <v>818.70899999999995</v>
      </c>
      <c r="L78" s="240">
        <v>866.1</v>
      </c>
      <c r="M78" s="240">
        <v>866.1</v>
      </c>
      <c r="N78" s="240">
        <v>1178.2360000000001</v>
      </c>
      <c r="O78" s="240">
        <v>1532.098</v>
      </c>
      <c r="P78" s="240">
        <v>2082.4760000000001</v>
      </c>
      <c r="Q78" s="240">
        <v>2520.7359999999999</v>
      </c>
      <c r="R78" s="240">
        <v>2520.7359999999999</v>
      </c>
      <c r="S78" s="240">
        <v>2853.442</v>
      </c>
      <c r="T78" s="240">
        <v>3152.97</v>
      </c>
      <c r="U78" s="240">
        <v>3302.13</v>
      </c>
      <c r="V78" s="240">
        <v>3669.692</v>
      </c>
      <c r="W78" s="240">
        <v>3669.692</v>
      </c>
      <c r="X78" s="240">
        <v>3847.3939999999998</v>
      </c>
      <c r="Y78" s="240">
        <v>3892.174</v>
      </c>
      <c r="Z78" s="240">
        <v>3952.1210000000001</v>
      </c>
      <c r="AA78" s="240">
        <v>4288.8180000000002</v>
      </c>
      <c r="AB78" s="240">
        <v>4288.8180000000002</v>
      </c>
      <c r="AC78" s="240">
        <v>4244.7030000000004</v>
      </c>
      <c r="AD78" s="240">
        <f t="shared" ref="AD78:AI78" si="18">SUM(AD72:AD77)</f>
        <v>4247.1450000000004</v>
      </c>
      <c r="AE78" s="240">
        <f t="shared" si="18"/>
        <v>4204.2590000000009</v>
      </c>
      <c r="AF78" s="240">
        <f t="shared" si="18"/>
        <v>4249.1670000000013</v>
      </c>
      <c r="AG78" s="240">
        <f t="shared" si="18"/>
        <v>4249.1670000000004</v>
      </c>
      <c r="AH78" s="240">
        <f t="shared" si="18"/>
        <v>4157.7419999999993</v>
      </c>
      <c r="AI78" s="240">
        <f t="shared" si="18"/>
        <v>4143.5359999999982</v>
      </c>
    </row>
    <row r="79" spans="2:35">
      <c r="B79" s="244"/>
      <c r="C79" s="244"/>
      <c r="D79" s="245"/>
      <c r="E79" s="245"/>
      <c r="F79" s="245"/>
      <c r="G79" s="245"/>
      <c r="H79" s="246"/>
      <c r="I79" s="245"/>
      <c r="J79" s="245"/>
      <c r="K79" s="245"/>
      <c r="L79" s="245"/>
      <c r="M79" s="246"/>
      <c r="N79" s="245"/>
      <c r="O79" s="245"/>
      <c r="P79" s="245"/>
      <c r="Q79" s="245"/>
      <c r="R79" s="246"/>
      <c r="S79" s="245"/>
      <c r="T79" s="245"/>
      <c r="U79" s="245"/>
      <c r="V79" s="245"/>
      <c r="W79" s="246"/>
      <c r="X79" s="245"/>
      <c r="Y79" s="245"/>
      <c r="Z79" s="245"/>
      <c r="AA79" s="245"/>
      <c r="AB79" s="246"/>
      <c r="AC79" s="245"/>
      <c r="AD79" s="245"/>
      <c r="AE79" s="245"/>
      <c r="AF79" s="245"/>
      <c r="AG79" s="246"/>
      <c r="AH79" s="245"/>
      <c r="AI79" s="245"/>
    </row>
    <row r="80" spans="2:35">
      <c r="B80" s="239" t="s">
        <v>623</v>
      </c>
      <c r="C80" s="239" t="s">
        <v>624</v>
      </c>
      <c r="D80" s="240">
        <v>-50.988999999999997</v>
      </c>
      <c r="E80" s="240">
        <v>-51.798000000000002</v>
      </c>
      <c r="F80" s="240">
        <v>-65.228999999999999</v>
      </c>
      <c r="G80" s="240">
        <v>-72.311000000000007</v>
      </c>
      <c r="H80" s="240">
        <v>-50.988999999999997</v>
      </c>
      <c r="I80" s="240">
        <v>-96.899000000000001</v>
      </c>
      <c r="J80" s="240">
        <v>-117.203</v>
      </c>
      <c r="K80" s="240">
        <v>-142.99</v>
      </c>
      <c r="L80" s="240">
        <v>-157.78800000000001</v>
      </c>
      <c r="M80" s="240">
        <v>-96.899000000000001</v>
      </c>
      <c r="N80" s="240">
        <v>-172.40600000000001</v>
      </c>
      <c r="O80" s="240">
        <v>-194.28800000000001</v>
      </c>
      <c r="P80" s="240">
        <v>-196.53100000000001</v>
      </c>
      <c r="Q80" s="240">
        <v>-349.17899999999997</v>
      </c>
      <c r="R80" s="240">
        <v>-172.40600000000001</v>
      </c>
      <c r="S80" s="240">
        <v>-386.685</v>
      </c>
      <c r="T80" s="240">
        <v>-427.17700000000002</v>
      </c>
      <c r="U80" s="240">
        <v>-482.4</v>
      </c>
      <c r="V80" s="240">
        <v>-510.56900000000002</v>
      </c>
      <c r="W80" s="240">
        <v>-386.685</v>
      </c>
      <c r="X80" s="240">
        <v>-585.77200000000005</v>
      </c>
      <c r="Y80" s="240">
        <v>-650.61199999999997</v>
      </c>
      <c r="Z80" s="240">
        <v>-689.58900000000006</v>
      </c>
      <c r="AA80" s="240">
        <v>-756.99099999999999</v>
      </c>
      <c r="AB80" s="240">
        <v>-585.77200000000005</v>
      </c>
      <c r="AC80" s="240">
        <v>-1052.748</v>
      </c>
      <c r="AD80" s="240">
        <f>AC87</f>
        <v>-1118.123</v>
      </c>
      <c r="AE80" s="240">
        <f>AD87</f>
        <v>-1195.9242000000002</v>
      </c>
      <c r="AF80" s="240">
        <f>AE87</f>
        <v>-1230.3060000000005</v>
      </c>
      <c r="AG80" s="240">
        <f>AB87</f>
        <v>-1052.748</v>
      </c>
      <c r="AH80" s="240">
        <f>AG87</f>
        <v>-1350.002</v>
      </c>
      <c r="AI80" s="240">
        <f>AH87</f>
        <v>-1416.319</v>
      </c>
    </row>
    <row r="81" spans="2:35">
      <c r="B81" s="241" t="s">
        <v>625</v>
      </c>
      <c r="C81" s="241" t="s">
        <v>626</v>
      </c>
      <c r="D81" s="242">
        <v>0</v>
      </c>
      <c r="E81" s="242">
        <v>0</v>
      </c>
      <c r="F81" s="242">
        <v>0</v>
      </c>
      <c r="G81" s="242">
        <v>0</v>
      </c>
      <c r="H81" s="243">
        <v>0</v>
      </c>
      <c r="I81" s="242">
        <v>0</v>
      </c>
      <c r="J81" s="242">
        <v>-5.0369999999999999</v>
      </c>
      <c r="K81" s="242">
        <v>-0.18700000000000028</v>
      </c>
      <c r="L81" s="242">
        <v>5.2240000000000002</v>
      </c>
      <c r="M81" s="243">
        <v>0</v>
      </c>
      <c r="N81" s="242">
        <v>0</v>
      </c>
      <c r="O81" s="242">
        <v>0</v>
      </c>
      <c r="P81" s="242">
        <v>-118.31</v>
      </c>
      <c r="Q81" s="242">
        <v>0</v>
      </c>
      <c r="R81" s="243">
        <v>-118.31</v>
      </c>
      <c r="S81" s="242">
        <v>0</v>
      </c>
      <c r="T81" s="242">
        <v>-1.28</v>
      </c>
      <c r="U81" s="242">
        <v>-0.48099999999999987</v>
      </c>
      <c r="V81" s="242">
        <v>-0.33000000000000029</v>
      </c>
      <c r="W81" s="243">
        <v>-2.0910000000000002</v>
      </c>
      <c r="X81" s="242">
        <v>0</v>
      </c>
      <c r="Y81" s="242">
        <v>0</v>
      </c>
      <c r="Z81" s="242">
        <v>0</v>
      </c>
      <c r="AA81" s="242">
        <v>0</v>
      </c>
      <c r="AB81" s="243">
        <v>0</v>
      </c>
      <c r="AC81" s="242">
        <v>0</v>
      </c>
      <c r="AD81" s="242">
        <v>0</v>
      </c>
      <c r="AE81" s="242">
        <v>0</v>
      </c>
      <c r="AF81" s="242">
        <v>0</v>
      </c>
      <c r="AG81" s="243">
        <f t="shared" ref="AG81:AG86" si="19">SUM(AC81:AF81)</f>
        <v>0</v>
      </c>
      <c r="AH81" s="242">
        <v>0</v>
      </c>
      <c r="AI81" s="242">
        <v>0</v>
      </c>
    </row>
    <row r="82" spans="2:35">
      <c r="B82" s="241" t="s">
        <v>627</v>
      </c>
      <c r="C82" s="241" t="s">
        <v>628</v>
      </c>
      <c r="D82" s="242">
        <v>-6.8000000000000005E-2</v>
      </c>
      <c r="E82" s="242">
        <v>0</v>
      </c>
      <c r="F82" s="242">
        <v>-2.0000000000000018E-3</v>
      </c>
      <c r="G82" s="242">
        <v>0</v>
      </c>
      <c r="H82" s="243">
        <v>-7.0000000000000007E-2</v>
      </c>
      <c r="I82" s="242">
        <v>0</v>
      </c>
      <c r="J82" s="242">
        <v>-2.25</v>
      </c>
      <c r="K82" s="242">
        <v>0.20900000000000007</v>
      </c>
      <c r="L82" s="242">
        <v>2.0409999999999999</v>
      </c>
      <c r="M82" s="243">
        <v>0</v>
      </c>
      <c r="N82" s="242">
        <v>-1.276</v>
      </c>
      <c r="O82" s="242">
        <v>-0.71500000000000008</v>
      </c>
      <c r="P82" s="242">
        <v>1.9910000000000001</v>
      </c>
      <c r="Q82" s="242">
        <v>0</v>
      </c>
      <c r="R82" s="243">
        <v>0</v>
      </c>
      <c r="S82" s="242">
        <v>0</v>
      </c>
      <c r="T82" s="242">
        <v>0</v>
      </c>
      <c r="U82" s="242">
        <v>0</v>
      </c>
      <c r="V82" s="242">
        <v>0</v>
      </c>
      <c r="W82" s="243">
        <v>0</v>
      </c>
      <c r="X82" s="242">
        <v>0</v>
      </c>
      <c r="Y82" s="242">
        <v>0</v>
      </c>
      <c r="Z82" s="242">
        <v>0</v>
      </c>
      <c r="AA82" s="242">
        <v>-210.786</v>
      </c>
      <c r="AB82" s="243">
        <v>-210.786</v>
      </c>
      <c r="AC82" s="242">
        <v>-2.4630000000000001</v>
      </c>
      <c r="AD82" s="242">
        <v>-0.26200000000000001</v>
      </c>
      <c r="AE82" s="242">
        <v>2.7250000000000001</v>
      </c>
      <c r="AF82" s="242">
        <v>0</v>
      </c>
      <c r="AG82" s="243">
        <f t="shared" si="19"/>
        <v>0</v>
      </c>
      <c r="AH82" s="242">
        <v>0</v>
      </c>
      <c r="AI82" s="242">
        <v>4.0000000000000001E-3</v>
      </c>
    </row>
    <row r="83" spans="2:35">
      <c r="B83" s="241" t="s">
        <v>629</v>
      </c>
      <c r="C83" s="241" t="s">
        <v>616</v>
      </c>
      <c r="D83" s="242">
        <v>16.350999999999999</v>
      </c>
      <c r="E83" s="242">
        <v>8.5429999999999993</v>
      </c>
      <c r="F83" s="242">
        <v>8.0189999999999984</v>
      </c>
      <c r="G83" s="242">
        <v>2.7490000000000023</v>
      </c>
      <c r="H83" s="243">
        <v>35.661999999999999</v>
      </c>
      <c r="I83" s="242">
        <v>4.5250000000000004</v>
      </c>
      <c r="J83" s="242">
        <v>10.472999999999999</v>
      </c>
      <c r="K83" s="242">
        <v>14.602000000000002</v>
      </c>
      <c r="L83" s="242">
        <v>1.0600000000000005</v>
      </c>
      <c r="M83" s="243">
        <v>30.660000000000004</v>
      </c>
      <c r="N83" s="242">
        <v>3.274</v>
      </c>
      <c r="O83" s="242">
        <v>28.302</v>
      </c>
      <c r="P83" s="242">
        <v>8.0000000000000071E-3</v>
      </c>
      <c r="Q83" s="242">
        <v>8.7409999999999997</v>
      </c>
      <c r="R83" s="243">
        <v>40.325000000000003</v>
      </c>
      <c r="S83" s="242">
        <v>13.315</v>
      </c>
      <c r="T83" s="242">
        <v>15.816000000000001</v>
      </c>
      <c r="U83" s="242">
        <v>30.798000000000002</v>
      </c>
      <c r="V83" s="242">
        <v>7.349000000000002</v>
      </c>
      <c r="W83" s="243">
        <v>67.278000000000006</v>
      </c>
      <c r="X83" s="242">
        <v>12.47</v>
      </c>
      <c r="Y83" s="242">
        <v>50.858000000000004</v>
      </c>
      <c r="Z83" s="242">
        <v>29.009999999999991</v>
      </c>
      <c r="AA83" s="242">
        <v>-4.920999999999994</v>
      </c>
      <c r="AB83" s="243">
        <v>87.417000000000002</v>
      </c>
      <c r="AC83" s="242">
        <v>37.963000000000001</v>
      </c>
      <c r="AD83" s="242">
        <v>32.520999999999994</v>
      </c>
      <c r="AE83" s="242">
        <v>74.357000000000014</v>
      </c>
      <c r="AF83" s="242">
        <v>1.3559999999999945</v>
      </c>
      <c r="AG83" s="243">
        <f t="shared" si="19"/>
        <v>146.197</v>
      </c>
      <c r="AH83" s="242">
        <v>50.790999999999997</v>
      </c>
      <c r="AI83" s="242">
        <v>23.716999999999999</v>
      </c>
    </row>
    <row r="84" spans="2:35">
      <c r="B84" s="241" t="s">
        <v>630</v>
      </c>
      <c r="C84" s="241" t="s">
        <v>631</v>
      </c>
      <c r="D84" s="242">
        <v>0</v>
      </c>
      <c r="E84" s="242">
        <v>0</v>
      </c>
      <c r="F84" s="242">
        <v>7.2539999999999996</v>
      </c>
      <c r="G84" s="242">
        <v>0</v>
      </c>
      <c r="H84" s="243">
        <v>7.2539999999999996</v>
      </c>
      <c r="I84" s="242">
        <v>0.14299999999999999</v>
      </c>
      <c r="J84" s="242">
        <v>0</v>
      </c>
      <c r="K84" s="242">
        <v>0</v>
      </c>
      <c r="L84" s="242">
        <v>0</v>
      </c>
      <c r="M84" s="243">
        <v>0.14299999999999999</v>
      </c>
      <c r="N84" s="242">
        <v>0.41699999999999998</v>
      </c>
      <c r="O84" s="242">
        <v>0</v>
      </c>
      <c r="P84" s="242">
        <v>5.7999999999999996E-2</v>
      </c>
      <c r="Q84" s="242">
        <v>0</v>
      </c>
      <c r="R84" s="243">
        <v>0.47499999999999998</v>
      </c>
      <c r="S84" s="242">
        <v>5.0000000000000001E-3</v>
      </c>
      <c r="T84" s="242">
        <v>1.1870000000000001</v>
      </c>
      <c r="U84" s="242">
        <v>9.8999999999999866E-2</v>
      </c>
      <c r="V84" s="242">
        <v>0.35599999999999998</v>
      </c>
      <c r="W84" s="243">
        <v>1.6469999999999998</v>
      </c>
      <c r="X84" s="242">
        <v>0.79600000000000004</v>
      </c>
      <c r="Y84" s="242">
        <v>0.18899999999999995</v>
      </c>
      <c r="Z84" s="242">
        <v>1.9770000000000001</v>
      </c>
      <c r="AA84" s="242">
        <v>0.38400000000000012</v>
      </c>
      <c r="AB84" s="243">
        <v>3.3460000000000001</v>
      </c>
      <c r="AC84" s="242">
        <v>0.433</v>
      </c>
      <c r="AD84" s="242">
        <v>4.2060000000000004</v>
      </c>
      <c r="AE84" s="242">
        <v>4.3000000000000149E-2</v>
      </c>
      <c r="AF84" s="242">
        <v>4.8999999999999488E-2</v>
      </c>
      <c r="AG84" s="243">
        <f t="shared" si="19"/>
        <v>4.7309999999999999</v>
      </c>
      <c r="AH84" s="242">
        <v>0.20200000000000001</v>
      </c>
      <c r="AI84" s="242">
        <v>8.6999999999999966E-2</v>
      </c>
    </row>
    <row r="85" spans="2:35">
      <c r="B85" s="241" t="s">
        <v>632</v>
      </c>
      <c r="C85" s="241" t="s">
        <v>633</v>
      </c>
      <c r="D85" s="242">
        <v>-17.091999999999999</v>
      </c>
      <c r="E85" s="242">
        <v>-21.974000000000004</v>
      </c>
      <c r="F85" s="242">
        <v>-22.352999999999994</v>
      </c>
      <c r="G85" s="242">
        <v>-27.337000000000003</v>
      </c>
      <c r="H85" s="243">
        <v>-88.756</v>
      </c>
      <c r="I85" s="242">
        <v>-24.972000000000001</v>
      </c>
      <c r="J85" s="242">
        <v>-28.972999999999999</v>
      </c>
      <c r="K85" s="242">
        <v>-29.422000000000004</v>
      </c>
      <c r="L85" s="242">
        <v>-22.943000000000005</v>
      </c>
      <c r="M85" s="243">
        <v>-106.31</v>
      </c>
      <c r="N85" s="242">
        <v>-24.297000000000001</v>
      </c>
      <c r="O85" s="242">
        <v>-29.830000000000002</v>
      </c>
      <c r="P85" s="242">
        <v>-36.39500000000001</v>
      </c>
      <c r="Q85" s="242">
        <v>-46.247</v>
      </c>
      <c r="R85" s="243">
        <v>-136.76900000000001</v>
      </c>
      <c r="S85" s="242">
        <v>-53.811999999999998</v>
      </c>
      <c r="T85" s="242">
        <v>-70.945999999999998</v>
      </c>
      <c r="U85" s="242">
        <v>-58.584999999999994</v>
      </c>
      <c r="V85" s="242">
        <v>-82.578000000000017</v>
      </c>
      <c r="W85" s="243">
        <v>-265.92099999999999</v>
      </c>
      <c r="X85" s="242">
        <v>-78.105999999999995</v>
      </c>
      <c r="Y85" s="242">
        <v>-90.024000000000001</v>
      </c>
      <c r="Z85" s="242">
        <v>-98.38900000000001</v>
      </c>
      <c r="AA85" s="242">
        <v>-100.20400000000001</v>
      </c>
      <c r="AB85" s="243">
        <v>-366.72300000000001</v>
      </c>
      <c r="AC85" s="242">
        <v>-101.30800000000001</v>
      </c>
      <c r="AD85" s="242">
        <v>-114.26620000000001</v>
      </c>
      <c r="AE85" s="242">
        <v>-111.5068</v>
      </c>
      <c r="AF85" s="242">
        <v>-121.101</v>
      </c>
      <c r="AG85" s="243">
        <f t="shared" si="19"/>
        <v>-448.18200000000002</v>
      </c>
      <c r="AH85" s="242">
        <v>-117.31</v>
      </c>
      <c r="AI85" s="242">
        <v>-116.85499999999999</v>
      </c>
    </row>
    <row r="86" spans="2:35">
      <c r="B86" s="241" t="s">
        <v>634</v>
      </c>
      <c r="C86" s="241" t="s">
        <v>620</v>
      </c>
      <c r="D86" s="242">
        <v>0</v>
      </c>
      <c r="E86" s="242">
        <v>0</v>
      </c>
      <c r="F86" s="242">
        <v>0</v>
      </c>
      <c r="G86" s="242">
        <v>0</v>
      </c>
      <c r="H86" s="243">
        <v>0</v>
      </c>
      <c r="I86" s="242">
        <v>0</v>
      </c>
      <c r="J86" s="242">
        <v>0</v>
      </c>
      <c r="K86" s="242">
        <v>0</v>
      </c>
      <c r="L86" s="242">
        <v>0</v>
      </c>
      <c r="M86" s="243">
        <v>0</v>
      </c>
      <c r="N86" s="242">
        <v>0</v>
      </c>
      <c r="O86" s="242">
        <v>0</v>
      </c>
      <c r="P86" s="242">
        <v>0</v>
      </c>
      <c r="Q86" s="242">
        <v>0</v>
      </c>
      <c r="R86" s="243">
        <v>0</v>
      </c>
      <c r="S86" s="242">
        <v>0</v>
      </c>
      <c r="T86" s="242">
        <v>0</v>
      </c>
      <c r="U86" s="242">
        <v>0</v>
      </c>
      <c r="V86" s="242">
        <v>0</v>
      </c>
      <c r="W86" s="243">
        <v>0</v>
      </c>
      <c r="X86" s="242">
        <v>0</v>
      </c>
      <c r="Y86" s="242">
        <v>0</v>
      </c>
      <c r="Z86" s="242">
        <v>0</v>
      </c>
      <c r="AA86" s="242">
        <v>19.77</v>
      </c>
      <c r="AB86" s="243">
        <v>19.77</v>
      </c>
      <c r="AC86" s="242">
        <v>0</v>
      </c>
      <c r="AD86" s="242">
        <v>0</v>
      </c>
      <c r="AE86" s="242">
        <v>0</v>
      </c>
      <c r="AF86" s="242">
        <v>0</v>
      </c>
      <c r="AG86" s="243">
        <f t="shared" si="19"/>
        <v>0</v>
      </c>
      <c r="AH86" s="242">
        <v>0</v>
      </c>
      <c r="AI86" s="242">
        <v>0</v>
      </c>
    </row>
    <row r="87" spans="2:35">
      <c r="B87" s="239" t="s">
        <v>635</v>
      </c>
      <c r="C87" s="239" t="s">
        <v>636</v>
      </c>
      <c r="D87" s="240">
        <v>-51.798000000000002</v>
      </c>
      <c r="E87" s="240">
        <v>-65.228999999999999</v>
      </c>
      <c r="F87" s="240">
        <v>-72.311000000000007</v>
      </c>
      <c r="G87" s="240">
        <v>-96.899000000000001</v>
      </c>
      <c r="H87" s="240">
        <v>-96.899000000000001</v>
      </c>
      <c r="I87" s="240">
        <v>-117.203</v>
      </c>
      <c r="J87" s="240">
        <v>-142.99</v>
      </c>
      <c r="K87" s="240">
        <v>-157.78800000000001</v>
      </c>
      <c r="L87" s="240">
        <v>-172.40600000000001</v>
      </c>
      <c r="M87" s="240">
        <v>-172.40600000000001</v>
      </c>
      <c r="N87" s="240">
        <v>-194.28800000000001</v>
      </c>
      <c r="O87" s="240">
        <v>-196.53100000000001</v>
      </c>
      <c r="P87" s="240">
        <v>-349.17899999999997</v>
      </c>
      <c r="Q87" s="240">
        <v>-386.685</v>
      </c>
      <c r="R87" s="240">
        <v>-386.685</v>
      </c>
      <c r="S87" s="240">
        <v>-427.17700000000002</v>
      </c>
      <c r="T87" s="240">
        <v>-482.4</v>
      </c>
      <c r="U87" s="240">
        <v>-510.56900000000002</v>
      </c>
      <c r="V87" s="240">
        <v>-585.77200000000005</v>
      </c>
      <c r="W87" s="240">
        <v>-585.77200000000005</v>
      </c>
      <c r="X87" s="240">
        <v>-650.61199999999997</v>
      </c>
      <c r="Y87" s="240">
        <v>-689.58900000000006</v>
      </c>
      <c r="Z87" s="240">
        <v>-756.99099999999999</v>
      </c>
      <c r="AA87" s="240">
        <v>-1052.748</v>
      </c>
      <c r="AB87" s="240">
        <v>-1052.748</v>
      </c>
      <c r="AC87" s="240">
        <v>-1118.123</v>
      </c>
      <c r="AD87" s="240">
        <f t="shared" ref="AD87:AI87" si="20">SUM(AD80:AD86)</f>
        <v>-1195.9242000000002</v>
      </c>
      <c r="AE87" s="240">
        <f t="shared" si="20"/>
        <v>-1230.3060000000005</v>
      </c>
      <c r="AF87" s="240">
        <f t="shared" si="20"/>
        <v>-1350.0020000000004</v>
      </c>
      <c r="AG87" s="240">
        <f t="shared" si="20"/>
        <v>-1350.002</v>
      </c>
      <c r="AH87" s="240">
        <f t="shared" si="20"/>
        <v>-1416.319</v>
      </c>
      <c r="AI87" s="240">
        <f t="shared" si="20"/>
        <v>-1509.366</v>
      </c>
    </row>
    <row r="88" spans="2:35" ht="15" thickBot="1">
      <c r="B88" s="247"/>
      <c r="C88" s="247"/>
      <c r="D88" s="248"/>
      <c r="E88" s="248"/>
      <c r="F88" s="248"/>
      <c r="G88" s="248"/>
      <c r="H88" s="249"/>
      <c r="I88" s="248"/>
      <c r="J88" s="248"/>
      <c r="K88" s="248"/>
      <c r="L88" s="248"/>
      <c r="M88" s="249"/>
      <c r="N88" s="248"/>
      <c r="O88" s="248"/>
      <c r="P88" s="248"/>
      <c r="Q88" s="248"/>
      <c r="R88" s="249"/>
      <c r="S88" s="248"/>
      <c r="T88" s="248"/>
      <c r="U88" s="248"/>
      <c r="V88" s="248"/>
      <c r="W88" s="249"/>
      <c r="X88" s="248"/>
      <c r="Y88" s="248"/>
      <c r="Z88" s="248"/>
      <c r="AA88" s="248"/>
      <c r="AB88" s="249"/>
      <c r="AC88" s="248"/>
      <c r="AD88" s="248"/>
      <c r="AE88" s="248"/>
      <c r="AF88" s="248"/>
      <c r="AG88" s="249"/>
      <c r="AH88" s="248"/>
      <c r="AI88" s="392"/>
    </row>
    <row r="89" spans="2:35" ht="15" thickTop="1">
      <c r="B89" s="250" t="s">
        <v>637</v>
      </c>
      <c r="C89" s="250" t="s">
        <v>638</v>
      </c>
      <c r="D89" s="251">
        <v>456.84199999999998</v>
      </c>
      <c r="E89" s="251">
        <v>483.95</v>
      </c>
      <c r="F89" s="251">
        <v>500.37700000000001</v>
      </c>
      <c r="G89" s="251">
        <v>468.47199999999998</v>
      </c>
      <c r="H89" s="251">
        <v>468.47199999999998</v>
      </c>
      <c r="I89" s="251">
        <v>513.23500000000001</v>
      </c>
      <c r="J89" s="251">
        <v>606.40300000000002</v>
      </c>
      <c r="K89" s="251">
        <v>660.92100000000005</v>
      </c>
      <c r="L89" s="251">
        <v>693.69399999999996</v>
      </c>
      <c r="M89" s="251">
        <v>693.69399999999996</v>
      </c>
      <c r="N89" s="251">
        <v>983.94799999999998</v>
      </c>
      <c r="O89" s="251">
        <v>1335.567</v>
      </c>
      <c r="P89" s="251">
        <v>1733.297</v>
      </c>
      <c r="Q89" s="251">
        <v>2134.0509999999999</v>
      </c>
      <c r="R89" s="251">
        <v>2134.0509999999999</v>
      </c>
      <c r="S89" s="251">
        <v>2426.2649999999999</v>
      </c>
      <c r="T89" s="251">
        <v>2670.57</v>
      </c>
      <c r="U89" s="251">
        <v>2791.5610000000001</v>
      </c>
      <c r="V89" s="251">
        <v>3083.92</v>
      </c>
      <c r="W89" s="251">
        <v>3083.92</v>
      </c>
      <c r="X89" s="251">
        <v>3196.7819999999992</v>
      </c>
      <c r="Y89" s="251">
        <v>3202.585</v>
      </c>
      <c r="Z89" s="251">
        <v>3195.13</v>
      </c>
      <c r="AA89" s="251">
        <v>3236.07</v>
      </c>
      <c r="AB89" s="251">
        <v>3236.07</v>
      </c>
      <c r="AC89" s="251">
        <v>3126.58</v>
      </c>
      <c r="AD89" s="251">
        <f t="shared" ref="AD89:AI89" si="21">AD78+AD87</f>
        <v>3051.2208000000001</v>
      </c>
      <c r="AE89" s="251">
        <f t="shared" si="21"/>
        <v>2973.9530000000004</v>
      </c>
      <c r="AF89" s="251">
        <f t="shared" si="21"/>
        <v>2899.1650000000009</v>
      </c>
      <c r="AG89" s="251">
        <f t="shared" si="21"/>
        <v>2899.1650000000004</v>
      </c>
      <c r="AH89" s="251">
        <f t="shared" si="21"/>
        <v>2741.4229999999993</v>
      </c>
      <c r="AI89" s="251">
        <f t="shared" si="21"/>
        <v>2634.1699999999983</v>
      </c>
    </row>
    <row r="90" spans="2:35">
      <c r="D90" s="257"/>
      <c r="E90" s="252"/>
      <c r="F90" s="252"/>
      <c r="G90" s="252"/>
      <c r="H90" s="252"/>
      <c r="I90" s="252"/>
      <c r="J90" s="252"/>
      <c r="K90" s="252"/>
      <c r="L90" s="252"/>
      <c r="M90" s="252"/>
      <c r="N90" s="252"/>
      <c r="O90" s="252"/>
      <c r="P90" s="252"/>
      <c r="Q90" s="252"/>
      <c r="R90" s="252"/>
      <c r="S90" s="252"/>
      <c r="T90" s="252"/>
      <c r="U90" s="252"/>
      <c r="V90" s="252"/>
      <c r="W90" s="252"/>
      <c r="X90" s="252"/>
      <c r="Y90" s="252"/>
      <c r="Z90" s="252"/>
      <c r="AA90" s="252"/>
      <c r="AB90" s="252"/>
      <c r="AC90" s="252"/>
      <c r="AD90" s="252"/>
      <c r="AE90" s="252"/>
      <c r="AF90" s="252"/>
      <c r="AG90" s="252"/>
      <c r="AH90" s="252"/>
      <c r="AI90" s="252"/>
    </row>
    <row r="91" spans="2:35">
      <c r="D91" s="257"/>
      <c r="E91" s="252"/>
      <c r="F91" s="252"/>
      <c r="G91" s="252"/>
      <c r="H91" s="252"/>
      <c r="I91" s="252"/>
      <c r="J91" s="252"/>
      <c r="K91" s="252"/>
      <c r="L91" s="252"/>
      <c r="M91" s="252"/>
      <c r="N91" s="252"/>
      <c r="O91" s="252"/>
      <c r="P91" s="252"/>
      <c r="Q91" s="252"/>
      <c r="R91" s="252"/>
      <c r="S91" s="252"/>
      <c r="T91" s="252"/>
      <c r="U91" s="252"/>
      <c r="V91" s="252"/>
      <c r="W91" s="252"/>
      <c r="X91" s="252"/>
      <c r="Y91" s="252"/>
      <c r="Z91" s="252"/>
      <c r="AA91" s="252"/>
      <c r="AB91" s="252"/>
      <c r="AC91" s="252"/>
      <c r="AD91" s="252"/>
      <c r="AE91" s="252"/>
      <c r="AF91" s="252"/>
      <c r="AG91" s="252"/>
      <c r="AH91" s="252"/>
      <c r="AI91" s="252"/>
    </row>
    <row r="92" spans="2:35" ht="15.5">
      <c r="B92" s="237" t="s">
        <v>639</v>
      </c>
      <c r="C92" s="237" t="s">
        <v>640</v>
      </c>
      <c r="D92" s="252"/>
      <c r="E92" s="252"/>
      <c r="F92" s="252"/>
      <c r="G92" s="252"/>
      <c r="H92" s="253"/>
      <c r="I92" s="252"/>
      <c r="J92" s="252"/>
      <c r="K92" s="252"/>
      <c r="L92" s="252"/>
      <c r="M92" s="253"/>
      <c r="N92" s="252"/>
      <c r="O92" s="252"/>
      <c r="P92" s="252"/>
      <c r="Q92" s="252"/>
      <c r="R92" s="253"/>
      <c r="S92" s="252"/>
      <c r="T92" s="252"/>
      <c r="U92" s="252"/>
      <c r="V92" s="252"/>
      <c r="W92" s="253"/>
      <c r="X92" s="252"/>
      <c r="Y92" s="252"/>
      <c r="Z92" s="252"/>
      <c r="AA92" s="252"/>
      <c r="AB92" s="253"/>
      <c r="AC92" s="252"/>
      <c r="AD92" s="252"/>
      <c r="AE92" s="252"/>
      <c r="AF92" s="252"/>
      <c r="AG92" s="253"/>
      <c r="AH92" s="252"/>
      <c r="AI92" s="252"/>
    </row>
    <row r="93" spans="2:35">
      <c r="B93" s="239" t="s">
        <v>609</v>
      </c>
      <c r="C93" s="239" t="s">
        <v>610</v>
      </c>
      <c r="D93" s="240">
        <v>448.57</v>
      </c>
      <c r="E93" s="240">
        <v>515.70500000000004</v>
      </c>
      <c r="F93" s="240">
        <v>566.28899999999999</v>
      </c>
      <c r="G93" s="240">
        <v>592.803</v>
      </c>
      <c r="H93" s="240">
        <v>448.57</v>
      </c>
      <c r="I93" s="240">
        <v>595.40599999999995</v>
      </c>
      <c r="J93" s="240">
        <v>658.98800000000006</v>
      </c>
      <c r="K93" s="240">
        <v>770.83100000000002</v>
      </c>
      <c r="L93" s="240">
        <v>847.14400000000001</v>
      </c>
      <c r="M93" s="240">
        <v>595.40599999999995</v>
      </c>
      <c r="N93" s="240">
        <v>892.67399999999998</v>
      </c>
      <c r="O93" s="240">
        <v>1200.664</v>
      </c>
      <c r="P93" s="240">
        <v>1524.8620000000001</v>
      </c>
      <c r="Q93" s="240">
        <v>1893.877</v>
      </c>
      <c r="R93" s="240">
        <v>892.67399999999998</v>
      </c>
      <c r="S93" s="240">
        <v>2324.4490000000001</v>
      </c>
      <c r="T93" s="240">
        <v>2658.6590000000001</v>
      </c>
      <c r="U93" s="240">
        <v>3068.623</v>
      </c>
      <c r="V93" s="240">
        <v>3212.25</v>
      </c>
      <c r="W93" s="240">
        <v>2324.4490000000001</v>
      </c>
      <c r="X93" s="240">
        <v>3573.422</v>
      </c>
      <c r="Y93" s="240">
        <v>3753.5650000000001</v>
      </c>
      <c r="Z93" s="240">
        <v>3785.8</v>
      </c>
      <c r="AA93" s="240">
        <v>3845.04</v>
      </c>
      <c r="AB93" s="240">
        <v>3573.422</v>
      </c>
      <c r="AC93" s="240">
        <v>4240.585</v>
      </c>
      <c r="AD93" s="240">
        <f>AC98</f>
        <v>4188.6909999999998</v>
      </c>
      <c r="AE93" s="240">
        <f>AD98</f>
        <v>4190.6579999999994</v>
      </c>
      <c r="AF93" s="240">
        <f>AE98</f>
        <v>4158.7679999999991</v>
      </c>
      <c r="AG93" s="240">
        <f>AB98</f>
        <v>4240.585</v>
      </c>
      <c r="AH93" s="240">
        <f>AG98</f>
        <v>4194.3490000000002</v>
      </c>
      <c r="AI93" s="240">
        <f>AH98</f>
        <v>4102.9759999999997</v>
      </c>
    </row>
    <row r="94" spans="2:35">
      <c r="B94" s="241" t="s">
        <v>611</v>
      </c>
      <c r="C94" s="241" t="s">
        <v>612</v>
      </c>
      <c r="D94" s="242">
        <v>72.081999999999994</v>
      </c>
      <c r="E94" s="242">
        <v>56.179000000000002</v>
      </c>
      <c r="F94" s="242">
        <v>46.905000000000001</v>
      </c>
      <c r="G94" s="242">
        <v>31.926999999999992</v>
      </c>
      <c r="H94" s="243">
        <v>207.09299999999999</v>
      </c>
      <c r="I94" s="242">
        <v>69.956999999999994</v>
      </c>
      <c r="J94" s="242">
        <v>119.19800000000001</v>
      </c>
      <c r="K94" s="242">
        <v>90.722000000000008</v>
      </c>
      <c r="L94" s="242">
        <v>55.481999999999971</v>
      </c>
      <c r="M94" s="243">
        <v>335.35899999999998</v>
      </c>
      <c r="N94" s="242">
        <v>314.09399999999999</v>
      </c>
      <c r="O94" s="242">
        <v>355.62999999999994</v>
      </c>
      <c r="P94" s="242">
        <v>370.00600000000014</v>
      </c>
      <c r="Q94" s="242">
        <v>447.02900000000005</v>
      </c>
      <c r="R94" s="243">
        <v>1486.759</v>
      </c>
      <c r="S94" s="242">
        <v>340.69600000000003</v>
      </c>
      <c r="T94" s="242">
        <v>430.63199999999995</v>
      </c>
      <c r="U94" s="242">
        <v>32.405000000000086</v>
      </c>
      <c r="V94" s="242">
        <v>373.15999999999985</v>
      </c>
      <c r="W94" s="243">
        <v>1176.893</v>
      </c>
      <c r="X94" s="242">
        <v>203.29900000000001</v>
      </c>
      <c r="Y94" s="242">
        <v>116.37899999999999</v>
      </c>
      <c r="Z94" s="242">
        <v>112.79899999999995</v>
      </c>
      <c r="AA94" s="242">
        <v>133.29600000000002</v>
      </c>
      <c r="AB94" s="243">
        <v>565.77300000000002</v>
      </c>
      <c r="AC94" s="242">
        <v>72.686999999999998</v>
      </c>
      <c r="AD94" s="242">
        <v>103.27300000000001</v>
      </c>
      <c r="AE94" s="242">
        <v>61.721000000000004</v>
      </c>
      <c r="AF94" s="242">
        <v>84.145999999999987</v>
      </c>
      <c r="AG94" s="243">
        <f t="shared" ref="AG94:AG97" si="22">SUM(AC94:AF94)</f>
        <v>321.827</v>
      </c>
      <c r="AH94" s="242">
        <v>49.290999999999997</v>
      </c>
      <c r="AI94" s="242">
        <v>38.242000000000004</v>
      </c>
    </row>
    <row r="95" spans="2:35">
      <c r="B95" s="241" t="s">
        <v>613</v>
      </c>
      <c r="C95" s="241" t="s">
        <v>614</v>
      </c>
      <c r="D95" s="242">
        <v>0.14599999999999999</v>
      </c>
      <c r="E95" s="242">
        <v>0.96299999999999997</v>
      </c>
      <c r="F95" s="242">
        <v>-6.6029999999999998</v>
      </c>
      <c r="G95" s="242">
        <v>-27.832999999999998</v>
      </c>
      <c r="H95" s="243">
        <v>-33.326999999999998</v>
      </c>
      <c r="I95" s="242">
        <v>0</v>
      </c>
      <c r="J95" s="242">
        <v>0</v>
      </c>
      <c r="K95" s="242">
        <v>0</v>
      </c>
      <c r="L95" s="242">
        <v>0</v>
      </c>
      <c r="M95" s="243">
        <v>0</v>
      </c>
      <c r="N95" s="242">
        <v>0</v>
      </c>
      <c r="O95" s="242">
        <v>2.7130000000000001</v>
      </c>
      <c r="P95" s="242">
        <v>6.899999999999995E-2</v>
      </c>
      <c r="Q95" s="242">
        <v>-2.782</v>
      </c>
      <c r="R95" s="243">
        <v>0</v>
      </c>
      <c r="S95" s="242">
        <v>0</v>
      </c>
      <c r="T95" s="242">
        <v>0</v>
      </c>
      <c r="U95" s="242">
        <v>164.10400000000001</v>
      </c>
      <c r="V95" s="242">
        <v>0</v>
      </c>
      <c r="W95" s="243">
        <v>164.10400000000001</v>
      </c>
      <c r="X95" s="242">
        <v>0</v>
      </c>
      <c r="Y95" s="242">
        <v>0</v>
      </c>
      <c r="Z95" s="242">
        <v>0</v>
      </c>
      <c r="AA95" s="242">
        <v>268.39400000000001</v>
      </c>
      <c r="AB95" s="243">
        <v>268.39400000000001</v>
      </c>
      <c r="AC95" s="242">
        <v>-9.4480000000000004</v>
      </c>
      <c r="AD95" s="242">
        <v>1.0050000000000008</v>
      </c>
      <c r="AE95" s="242">
        <v>8.4429999999999996</v>
      </c>
      <c r="AF95" s="242">
        <v>0</v>
      </c>
      <c r="AG95" s="243">
        <f t="shared" si="22"/>
        <v>0</v>
      </c>
      <c r="AH95" s="242">
        <v>0</v>
      </c>
      <c r="AI95" s="242">
        <v>2.1549999999999998</v>
      </c>
    </row>
    <row r="96" spans="2:35">
      <c r="B96" s="241" t="s">
        <v>615</v>
      </c>
      <c r="C96" s="241" t="s">
        <v>616</v>
      </c>
      <c r="D96" s="242">
        <v>-5.093</v>
      </c>
      <c r="E96" s="242">
        <v>-6.5579999999999998</v>
      </c>
      <c r="F96" s="242">
        <v>-5.0139999999999993</v>
      </c>
      <c r="G96" s="242">
        <v>-1.4909999999999997</v>
      </c>
      <c r="H96" s="243">
        <v>-18.155999999999999</v>
      </c>
      <c r="I96" s="242">
        <v>-6.077</v>
      </c>
      <c r="J96" s="242">
        <v>-7.3550000000000004</v>
      </c>
      <c r="K96" s="242">
        <v>-14.409000000000001</v>
      </c>
      <c r="L96" s="242">
        <v>-9.952</v>
      </c>
      <c r="M96" s="243">
        <v>-37.792999999999999</v>
      </c>
      <c r="N96" s="242">
        <v>-5.14</v>
      </c>
      <c r="O96" s="242">
        <v>-34.144999999999996</v>
      </c>
      <c r="P96" s="242">
        <v>-1.0600000000000032</v>
      </c>
      <c r="Q96" s="242">
        <v>-13.675000000000004</v>
      </c>
      <c r="R96" s="243">
        <v>-54.02</v>
      </c>
      <c r="S96" s="242">
        <v>-6.4859999999999998</v>
      </c>
      <c r="T96" s="242">
        <v>-18.436999999999998</v>
      </c>
      <c r="U96" s="242">
        <v>-52.882000000000012</v>
      </c>
      <c r="V96" s="242">
        <v>-11.987999999999996</v>
      </c>
      <c r="W96" s="243">
        <v>-89.793000000000006</v>
      </c>
      <c r="X96" s="242">
        <v>-20.123000000000001</v>
      </c>
      <c r="Y96" s="242">
        <v>-84.143999999999991</v>
      </c>
      <c r="Z96" s="242">
        <v>-53.558999999999997</v>
      </c>
      <c r="AA96" s="242">
        <v>-6.1450000000000138</v>
      </c>
      <c r="AB96" s="243">
        <v>-163.971</v>
      </c>
      <c r="AC96" s="242">
        <v>-115.133</v>
      </c>
      <c r="AD96" s="242">
        <v>-95.712000000000003</v>
      </c>
      <c r="AE96" s="242">
        <v>-102.054</v>
      </c>
      <c r="AF96" s="242">
        <v>-48.564999999999998</v>
      </c>
      <c r="AG96" s="243">
        <f t="shared" si="22"/>
        <v>-361.464</v>
      </c>
      <c r="AH96" s="242">
        <v>-140.46100000000001</v>
      </c>
      <c r="AI96" s="242">
        <v>-54.760999999999996</v>
      </c>
    </row>
    <row r="97" spans="2:35">
      <c r="B97" s="241" t="s">
        <v>617</v>
      </c>
      <c r="C97" s="241" t="s">
        <v>618</v>
      </c>
      <c r="D97" s="242">
        <v>0</v>
      </c>
      <c r="E97" s="242">
        <v>0</v>
      </c>
      <c r="F97" s="242">
        <v>-8.7739999999999991</v>
      </c>
      <c r="G97" s="242">
        <v>0</v>
      </c>
      <c r="H97" s="243">
        <v>-8.7739999999999991</v>
      </c>
      <c r="I97" s="242">
        <v>-0.29799999999999999</v>
      </c>
      <c r="J97" s="242">
        <v>0</v>
      </c>
      <c r="K97" s="242">
        <v>0</v>
      </c>
      <c r="L97" s="242">
        <v>0</v>
      </c>
      <c r="M97" s="243">
        <v>-0.29799999999999999</v>
      </c>
      <c r="N97" s="242">
        <v>-0.96399999999999997</v>
      </c>
      <c r="O97" s="242">
        <v>0</v>
      </c>
      <c r="P97" s="242">
        <v>0</v>
      </c>
      <c r="Q97" s="242">
        <v>0</v>
      </c>
      <c r="R97" s="243">
        <v>-0.96399999999999997</v>
      </c>
      <c r="S97" s="242">
        <v>0</v>
      </c>
      <c r="T97" s="242">
        <v>-2.2309999999999999</v>
      </c>
      <c r="U97" s="242">
        <v>0</v>
      </c>
      <c r="V97" s="242">
        <v>0</v>
      </c>
      <c r="W97" s="243">
        <v>-2.2309999999999999</v>
      </c>
      <c r="X97" s="242">
        <v>-3.0329999999999999</v>
      </c>
      <c r="Y97" s="242">
        <v>0</v>
      </c>
      <c r="Z97" s="242">
        <v>0</v>
      </c>
      <c r="AA97" s="242">
        <v>0</v>
      </c>
      <c r="AB97" s="243">
        <v>-3.0329999999999999</v>
      </c>
      <c r="AC97" s="242">
        <v>0</v>
      </c>
      <c r="AD97" s="242">
        <v>-6.5990000000000002</v>
      </c>
      <c r="AE97" s="242">
        <v>0</v>
      </c>
      <c r="AF97" s="242">
        <v>0</v>
      </c>
      <c r="AG97" s="243">
        <f t="shared" si="22"/>
        <v>-6.5990000000000002</v>
      </c>
      <c r="AH97" s="242">
        <v>-0.20300000000000001</v>
      </c>
      <c r="AI97" s="242">
        <v>0</v>
      </c>
    </row>
    <row r="98" spans="2:35">
      <c r="B98" s="239" t="s">
        <v>621</v>
      </c>
      <c r="C98" s="239" t="s">
        <v>622</v>
      </c>
      <c r="D98" s="240">
        <v>515.70500000000004</v>
      </c>
      <c r="E98" s="240">
        <v>566.28899999999999</v>
      </c>
      <c r="F98" s="240">
        <v>592.803</v>
      </c>
      <c r="G98" s="240">
        <v>595.40599999999995</v>
      </c>
      <c r="H98" s="240">
        <v>595.40599999999995</v>
      </c>
      <c r="I98" s="240">
        <v>658.98800000000006</v>
      </c>
      <c r="J98" s="240">
        <v>770.83100000000002</v>
      </c>
      <c r="K98" s="240">
        <v>847.14400000000001</v>
      </c>
      <c r="L98" s="240">
        <v>892.67399999999998</v>
      </c>
      <c r="M98" s="240">
        <v>892.67399999999998</v>
      </c>
      <c r="N98" s="240">
        <v>1200.664</v>
      </c>
      <c r="O98" s="240">
        <v>1524.8620000000001</v>
      </c>
      <c r="P98" s="240">
        <v>1893.877</v>
      </c>
      <c r="Q98" s="240">
        <v>2324.4490000000001</v>
      </c>
      <c r="R98" s="240">
        <v>2324.4490000000001</v>
      </c>
      <c r="S98" s="240">
        <v>2658.6590000000001</v>
      </c>
      <c r="T98" s="240">
        <v>3068.623</v>
      </c>
      <c r="U98" s="240">
        <v>3212.25</v>
      </c>
      <c r="V98" s="240">
        <v>3573.422</v>
      </c>
      <c r="W98" s="240">
        <v>3573.422</v>
      </c>
      <c r="X98" s="240">
        <v>3753.5650000000001</v>
      </c>
      <c r="Y98" s="240">
        <v>3785.8</v>
      </c>
      <c r="Z98" s="240">
        <v>3845.04</v>
      </c>
      <c r="AA98" s="240">
        <v>4240.585</v>
      </c>
      <c r="AB98" s="240">
        <v>4240.585</v>
      </c>
      <c r="AC98" s="240">
        <v>4188.6909999999998</v>
      </c>
      <c r="AD98" s="240">
        <f t="shared" ref="AD98:AI98" si="23">SUM(AD93:AD97)</f>
        <v>4190.6579999999994</v>
      </c>
      <c r="AE98" s="240">
        <f t="shared" si="23"/>
        <v>4158.7679999999991</v>
      </c>
      <c r="AF98" s="240">
        <f t="shared" si="23"/>
        <v>4194.3489999999993</v>
      </c>
      <c r="AG98" s="240">
        <f t="shared" si="23"/>
        <v>4194.3490000000002</v>
      </c>
      <c r="AH98" s="240">
        <f t="shared" si="23"/>
        <v>4102.9759999999997</v>
      </c>
      <c r="AI98" s="240">
        <f t="shared" si="23"/>
        <v>4088.6119999999996</v>
      </c>
    </row>
    <row r="99" spans="2:35">
      <c r="B99" s="244"/>
      <c r="C99" s="244"/>
      <c r="D99" s="245"/>
      <c r="E99" s="245"/>
      <c r="F99" s="245"/>
      <c r="G99" s="245"/>
      <c r="H99" s="246"/>
      <c r="I99" s="245"/>
      <c r="J99" s="245"/>
      <c r="K99" s="245"/>
      <c r="L99" s="245"/>
      <c r="M99" s="246"/>
      <c r="N99" s="245"/>
      <c r="O99" s="245"/>
      <c r="P99" s="245"/>
      <c r="Q99" s="245"/>
      <c r="R99" s="246"/>
      <c r="S99" s="245"/>
      <c r="T99" s="245"/>
      <c r="U99" s="245"/>
      <c r="V99" s="245"/>
      <c r="W99" s="246"/>
      <c r="X99" s="245"/>
      <c r="Y99" s="245"/>
      <c r="Z99" s="245"/>
      <c r="AA99" s="245"/>
      <c r="AB99" s="246"/>
      <c r="AC99" s="245"/>
      <c r="AD99" s="245"/>
      <c r="AE99" s="245"/>
      <c r="AF99" s="245"/>
      <c r="AG99" s="246"/>
      <c r="AH99" s="245"/>
      <c r="AI99" s="245"/>
    </row>
    <row r="100" spans="2:35">
      <c r="B100" s="239" t="s">
        <v>623</v>
      </c>
      <c r="C100" s="239" t="s">
        <v>624</v>
      </c>
      <c r="D100" s="240">
        <v>-84.337000000000003</v>
      </c>
      <c r="E100" s="240">
        <v>-98.528999999999996</v>
      </c>
      <c r="F100" s="240">
        <v>-113.181</v>
      </c>
      <c r="G100" s="240">
        <v>-122.804</v>
      </c>
      <c r="H100" s="240">
        <v>-84.337000000000003</v>
      </c>
      <c r="I100" s="240">
        <v>-143.131</v>
      </c>
      <c r="J100" s="240">
        <v>-162.136</v>
      </c>
      <c r="K100" s="240">
        <v>-182.358</v>
      </c>
      <c r="L100" s="240">
        <v>-198.38300000000001</v>
      </c>
      <c r="M100" s="240">
        <v>-143.131</v>
      </c>
      <c r="N100" s="240">
        <v>-218.30699999999999</v>
      </c>
      <c r="O100" s="240">
        <v>-238.40299999999999</v>
      </c>
      <c r="P100" s="240">
        <v>-239.511</v>
      </c>
      <c r="Q100" s="240">
        <v>-304.08199999999999</v>
      </c>
      <c r="R100" s="240">
        <v>-218.30699999999999</v>
      </c>
      <c r="S100" s="240">
        <v>-338.05200000000002</v>
      </c>
      <c r="T100" s="240">
        <v>-381.83600000000001</v>
      </c>
      <c r="U100" s="240">
        <v>-431.904</v>
      </c>
      <c r="V100" s="240">
        <v>-457.541</v>
      </c>
      <c r="W100" s="240">
        <v>-338.05200000000002</v>
      </c>
      <c r="X100" s="240">
        <v>-531.35599999999999</v>
      </c>
      <c r="Y100" s="240">
        <v>-596.12099999999998</v>
      </c>
      <c r="Z100" s="240">
        <v>-629.76300000000003</v>
      </c>
      <c r="AA100" s="240">
        <v>-695.03</v>
      </c>
      <c r="AB100" s="240">
        <v>-531.35599999999999</v>
      </c>
      <c r="AC100" s="240">
        <v>-1035.5450000000001</v>
      </c>
      <c r="AD100" s="240">
        <f>AC106</f>
        <v>-1098.9390000000001</v>
      </c>
      <c r="AE100" s="240">
        <f>AD106</f>
        <v>-1175.4540000000002</v>
      </c>
      <c r="AF100" s="240">
        <f>AE106</f>
        <v>-1209.8090000000002</v>
      </c>
      <c r="AG100" s="240">
        <f>AB106</f>
        <v>-1035.5450000000001</v>
      </c>
      <c r="AH100" s="240">
        <f>AG106</f>
        <v>-1327.8890000000001</v>
      </c>
      <c r="AI100" s="240">
        <f>AH106</f>
        <v>-1393.1200000000001</v>
      </c>
    </row>
    <row r="101" spans="2:35">
      <c r="B101" s="241" t="s">
        <v>625</v>
      </c>
      <c r="C101" s="241" t="s">
        <v>626</v>
      </c>
      <c r="D101" s="242">
        <v>0</v>
      </c>
      <c r="E101" s="242">
        <v>0</v>
      </c>
      <c r="F101" s="242">
        <v>0</v>
      </c>
      <c r="G101" s="242">
        <v>0</v>
      </c>
      <c r="H101" s="243">
        <v>0</v>
      </c>
      <c r="I101" s="242">
        <v>0</v>
      </c>
      <c r="J101" s="242">
        <v>0</v>
      </c>
      <c r="K101" s="242">
        <v>0</v>
      </c>
      <c r="L101" s="242">
        <v>0</v>
      </c>
      <c r="M101" s="243">
        <v>0</v>
      </c>
      <c r="N101" s="242">
        <v>0</v>
      </c>
      <c r="O101" s="242">
        <v>0</v>
      </c>
      <c r="P101" s="242">
        <v>-29.852</v>
      </c>
      <c r="Q101" s="242">
        <v>0</v>
      </c>
      <c r="R101" s="243">
        <v>-29.852</v>
      </c>
      <c r="S101" s="242">
        <v>0</v>
      </c>
      <c r="T101" s="242">
        <v>0</v>
      </c>
      <c r="U101" s="242">
        <v>0</v>
      </c>
      <c r="V101" s="242">
        <v>0</v>
      </c>
      <c r="W101" s="243">
        <v>0</v>
      </c>
      <c r="X101" s="242">
        <v>0</v>
      </c>
      <c r="Y101" s="242">
        <v>0</v>
      </c>
      <c r="Z101" s="242">
        <v>0</v>
      </c>
      <c r="AA101" s="242">
        <v>0</v>
      </c>
      <c r="AB101" s="243">
        <v>0</v>
      </c>
      <c r="AC101" s="242">
        <v>0</v>
      </c>
      <c r="AD101" s="242">
        <v>0</v>
      </c>
      <c r="AE101" s="242">
        <v>0</v>
      </c>
      <c r="AF101" s="242">
        <v>0</v>
      </c>
      <c r="AG101" s="243">
        <f t="shared" ref="AG101:AG105" si="24">SUM(AC101:AF101)</f>
        <v>0</v>
      </c>
      <c r="AH101" s="242">
        <v>0</v>
      </c>
      <c r="AI101" s="242">
        <v>0</v>
      </c>
    </row>
    <row r="102" spans="2:35">
      <c r="B102" s="241" t="s">
        <v>627</v>
      </c>
      <c r="C102" s="241" t="s">
        <v>628</v>
      </c>
      <c r="D102" s="242">
        <v>-6.8000000000000005E-2</v>
      </c>
      <c r="E102" s="242">
        <v>0</v>
      </c>
      <c r="F102" s="242">
        <v>-2.0000000000000018E-3</v>
      </c>
      <c r="G102" s="242">
        <v>0</v>
      </c>
      <c r="H102" s="243">
        <v>-7.0000000000000007E-2</v>
      </c>
      <c r="I102" s="242">
        <v>0</v>
      </c>
      <c r="J102" s="242">
        <v>0</v>
      </c>
      <c r="K102" s="242">
        <v>0</v>
      </c>
      <c r="L102" s="242">
        <v>4.2999999999999997E-2</v>
      </c>
      <c r="M102" s="243">
        <v>4.2999999999999997E-2</v>
      </c>
      <c r="N102" s="242">
        <v>0</v>
      </c>
      <c r="O102" s="242">
        <v>-0.71599999999999997</v>
      </c>
      <c r="P102" s="242">
        <v>0</v>
      </c>
      <c r="Q102" s="242">
        <v>0.71599999999999997</v>
      </c>
      <c r="R102" s="243">
        <v>0</v>
      </c>
      <c r="S102" s="242">
        <v>0</v>
      </c>
      <c r="T102" s="242">
        <v>0</v>
      </c>
      <c r="U102" s="242">
        <v>0</v>
      </c>
      <c r="V102" s="242">
        <v>0</v>
      </c>
      <c r="W102" s="243">
        <v>0</v>
      </c>
      <c r="X102" s="242">
        <v>0</v>
      </c>
      <c r="Y102" s="242">
        <v>0</v>
      </c>
      <c r="Z102" s="242">
        <v>0</v>
      </c>
      <c r="AA102" s="242">
        <v>-237.08500000000001</v>
      </c>
      <c r="AB102" s="243">
        <v>-237.08500000000001</v>
      </c>
      <c r="AC102" s="242">
        <v>0</v>
      </c>
      <c r="AD102" s="242">
        <v>-2.2480000000000002</v>
      </c>
      <c r="AE102" s="242">
        <v>2.2480000000000002</v>
      </c>
      <c r="AF102" s="242">
        <v>0</v>
      </c>
      <c r="AG102" s="243">
        <f t="shared" si="24"/>
        <v>0</v>
      </c>
      <c r="AH102" s="242">
        <v>0</v>
      </c>
      <c r="AI102" s="242">
        <v>4.0000000000000001E-3</v>
      </c>
    </row>
    <row r="103" spans="2:35">
      <c r="B103" s="241" t="s">
        <v>629</v>
      </c>
      <c r="C103" s="241" t="s">
        <v>616</v>
      </c>
      <c r="D103" s="242">
        <v>0.82</v>
      </c>
      <c r="E103" s="242">
        <v>4.2079999999999993</v>
      </c>
      <c r="F103" s="242">
        <v>2.858000000000001</v>
      </c>
      <c r="G103" s="242">
        <v>2.8120000000000007</v>
      </c>
      <c r="H103" s="243">
        <v>10.698000000000002</v>
      </c>
      <c r="I103" s="242">
        <v>4.5250000000000004</v>
      </c>
      <c r="J103" s="242">
        <v>6.9480000000000004</v>
      </c>
      <c r="K103" s="242">
        <v>11.705999999999998</v>
      </c>
      <c r="L103" s="242">
        <v>1.8180000000000014</v>
      </c>
      <c r="M103" s="243">
        <v>24.997</v>
      </c>
      <c r="N103" s="242">
        <v>2.5590000000000002</v>
      </c>
      <c r="O103" s="242">
        <v>28.300999999999998</v>
      </c>
      <c r="P103" s="242">
        <v>0.24900000000000322</v>
      </c>
      <c r="Q103" s="242">
        <v>9.2160000000000011</v>
      </c>
      <c r="R103" s="243">
        <v>40.325000000000003</v>
      </c>
      <c r="S103" s="242">
        <v>2.52</v>
      </c>
      <c r="T103" s="242">
        <v>14.103999999999999</v>
      </c>
      <c r="U103" s="242">
        <v>30.797000000000001</v>
      </c>
      <c r="V103" s="242">
        <v>7.3490000000000038</v>
      </c>
      <c r="W103" s="243">
        <v>54.77</v>
      </c>
      <c r="X103" s="242">
        <v>12.47</v>
      </c>
      <c r="Y103" s="242">
        <v>50.858000000000004</v>
      </c>
      <c r="Z103" s="242">
        <v>29.009999999999991</v>
      </c>
      <c r="AA103" s="242">
        <v>-4.920999999999994</v>
      </c>
      <c r="AB103" s="243">
        <v>87.417000000000002</v>
      </c>
      <c r="AC103" s="242">
        <v>37.963000000000001</v>
      </c>
      <c r="AD103" s="242">
        <v>32.520999999999994</v>
      </c>
      <c r="AE103" s="242">
        <v>74.357000000000014</v>
      </c>
      <c r="AF103" s="242">
        <v>1.3559999999999945</v>
      </c>
      <c r="AG103" s="243">
        <f t="shared" si="24"/>
        <v>146.197</v>
      </c>
      <c r="AH103" s="242">
        <v>50.790999999999997</v>
      </c>
      <c r="AI103" s="242">
        <v>23.716999999999999</v>
      </c>
    </row>
    <row r="104" spans="2:35">
      <c r="B104" s="241" t="s">
        <v>630</v>
      </c>
      <c r="C104" s="241" t="s">
        <v>631</v>
      </c>
      <c r="D104" s="242">
        <v>0</v>
      </c>
      <c r="E104" s="242">
        <v>0</v>
      </c>
      <c r="F104" s="242">
        <v>7.3810000000000002</v>
      </c>
      <c r="G104" s="242">
        <v>-0.12700000000000067</v>
      </c>
      <c r="H104" s="243">
        <v>7.2539999999999996</v>
      </c>
      <c r="I104" s="242">
        <v>0.14299999999999999</v>
      </c>
      <c r="J104" s="242">
        <v>0</v>
      </c>
      <c r="K104" s="242">
        <v>0</v>
      </c>
      <c r="L104" s="242">
        <v>0</v>
      </c>
      <c r="M104" s="243">
        <v>0.14299999999999999</v>
      </c>
      <c r="N104" s="242">
        <v>0.41699999999999998</v>
      </c>
      <c r="O104" s="242">
        <v>0</v>
      </c>
      <c r="P104" s="242">
        <v>0</v>
      </c>
      <c r="Q104" s="242">
        <v>0</v>
      </c>
      <c r="R104" s="243">
        <v>0.41699999999999998</v>
      </c>
      <c r="S104" s="242">
        <v>0</v>
      </c>
      <c r="T104" s="242">
        <v>1.1599999999999999</v>
      </c>
      <c r="U104" s="242">
        <v>0</v>
      </c>
      <c r="V104" s="242">
        <v>0</v>
      </c>
      <c r="W104" s="243">
        <v>1.1599999999999999</v>
      </c>
      <c r="X104" s="242">
        <v>0.79600000000000004</v>
      </c>
      <c r="Y104" s="242">
        <v>0</v>
      </c>
      <c r="Z104" s="242">
        <v>0</v>
      </c>
      <c r="AA104" s="242">
        <v>0</v>
      </c>
      <c r="AB104" s="243">
        <v>0.79600000000000004</v>
      </c>
      <c r="AC104" s="242">
        <v>0</v>
      </c>
      <c r="AD104" s="242">
        <v>4.218</v>
      </c>
      <c r="AE104" s="242">
        <v>-1.000000000000334E-3</v>
      </c>
      <c r="AF104" s="242">
        <v>0.12000000000000011</v>
      </c>
      <c r="AG104" s="243">
        <f t="shared" si="24"/>
        <v>4.3369999999999997</v>
      </c>
      <c r="AH104" s="242">
        <v>0.20200000000000001</v>
      </c>
      <c r="AI104" s="242">
        <v>0</v>
      </c>
    </row>
    <row r="105" spans="2:35">
      <c r="B105" s="241" t="s">
        <v>632</v>
      </c>
      <c r="C105" s="241" t="s">
        <v>633</v>
      </c>
      <c r="D105" s="242">
        <v>-14.944000000000001</v>
      </c>
      <c r="E105" s="242">
        <v>-18.86</v>
      </c>
      <c r="F105" s="242">
        <v>-19.86</v>
      </c>
      <c r="G105" s="242">
        <v>-23.012</v>
      </c>
      <c r="H105" s="243">
        <v>-76.676000000000002</v>
      </c>
      <c r="I105" s="242">
        <v>-23.672999999999998</v>
      </c>
      <c r="J105" s="242">
        <v>-27.170000000000005</v>
      </c>
      <c r="K105" s="242">
        <v>-27.730999999999998</v>
      </c>
      <c r="L105" s="242">
        <v>-21.785</v>
      </c>
      <c r="M105" s="243">
        <v>-100.35899999999999</v>
      </c>
      <c r="N105" s="242">
        <v>-23.071999999999999</v>
      </c>
      <c r="O105" s="242">
        <v>-28.693000000000001</v>
      </c>
      <c r="P105" s="242">
        <v>-34.968000000000004</v>
      </c>
      <c r="Q105" s="242">
        <v>-43.901999999999987</v>
      </c>
      <c r="R105" s="243">
        <v>-130.63499999999999</v>
      </c>
      <c r="S105" s="242">
        <v>-46.304000000000002</v>
      </c>
      <c r="T105" s="242">
        <v>-65.331999999999994</v>
      </c>
      <c r="U105" s="242">
        <v>-56.433999999999997</v>
      </c>
      <c r="V105" s="242">
        <v>-81.164000000000016</v>
      </c>
      <c r="W105" s="243">
        <v>-249.23400000000001</v>
      </c>
      <c r="X105" s="242">
        <v>-78.031000000000006</v>
      </c>
      <c r="Y105" s="242">
        <v>-84.5</v>
      </c>
      <c r="Z105" s="242">
        <v>-94.276999999999987</v>
      </c>
      <c r="AA105" s="242">
        <v>-98.509000000000015</v>
      </c>
      <c r="AB105" s="243">
        <v>-355.31700000000001</v>
      </c>
      <c r="AC105" s="242">
        <v>-101.357</v>
      </c>
      <c r="AD105" s="242">
        <v>-111.006</v>
      </c>
      <c r="AE105" s="242">
        <v>-110.959</v>
      </c>
      <c r="AF105" s="242">
        <v>-119.55599999999998</v>
      </c>
      <c r="AG105" s="243">
        <f t="shared" si="24"/>
        <v>-442.87799999999999</v>
      </c>
      <c r="AH105" s="242">
        <v>-116.224</v>
      </c>
      <c r="AI105" s="242">
        <v>-113.20299999999999</v>
      </c>
    </row>
    <row r="106" spans="2:35">
      <c r="B106" s="239" t="s">
        <v>635</v>
      </c>
      <c r="C106" s="239" t="s">
        <v>636</v>
      </c>
      <c r="D106" s="240">
        <v>-98.528999999999996</v>
      </c>
      <c r="E106" s="240">
        <v>-113.181</v>
      </c>
      <c r="F106" s="240">
        <v>-122.804</v>
      </c>
      <c r="G106" s="240">
        <v>-143.131</v>
      </c>
      <c r="H106" s="240">
        <v>-143.131</v>
      </c>
      <c r="I106" s="240">
        <v>-162.136</v>
      </c>
      <c r="J106" s="240">
        <v>-182.358</v>
      </c>
      <c r="K106" s="240">
        <v>-198.38300000000001</v>
      </c>
      <c r="L106" s="240">
        <v>-218.30699999999999</v>
      </c>
      <c r="M106" s="240">
        <v>-218.30699999999999</v>
      </c>
      <c r="N106" s="240">
        <v>-238.40299999999999</v>
      </c>
      <c r="O106" s="240">
        <v>-239.511</v>
      </c>
      <c r="P106" s="240">
        <v>-304.08199999999999</v>
      </c>
      <c r="Q106" s="240">
        <v>-338.05200000000002</v>
      </c>
      <c r="R106" s="240">
        <v>-338.05200000000002</v>
      </c>
      <c r="S106" s="240">
        <v>-381.83600000000001</v>
      </c>
      <c r="T106" s="240">
        <v>-431.904</v>
      </c>
      <c r="U106" s="240">
        <v>-457.541</v>
      </c>
      <c r="V106" s="240">
        <v>-531.35599999999999</v>
      </c>
      <c r="W106" s="240">
        <v>-531.35599999999999</v>
      </c>
      <c r="X106" s="240">
        <v>-596.12099999999998</v>
      </c>
      <c r="Y106" s="240">
        <v>-629.76300000000003</v>
      </c>
      <c r="Z106" s="240">
        <v>-695.03</v>
      </c>
      <c r="AA106" s="240">
        <v>-1035.5450000000001</v>
      </c>
      <c r="AB106" s="240">
        <v>-1035.5450000000001</v>
      </c>
      <c r="AC106" s="240">
        <v>-1098.9390000000001</v>
      </c>
      <c r="AD106" s="240">
        <f t="shared" ref="AD106:AI106" si="25">SUM(AD100:AD105)</f>
        <v>-1175.4540000000002</v>
      </c>
      <c r="AE106" s="240">
        <f t="shared" si="25"/>
        <v>-1209.8090000000002</v>
      </c>
      <c r="AF106" s="240">
        <f t="shared" si="25"/>
        <v>-1327.8890000000004</v>
      </c>
      <c r="AG106" s="240">
        <f t="shared" si="25"/>
        <v>-1327.8890000000001</v>
      </c>
      <c r="AH106" s="240">
        <f t="shared" si="25"/>
        <v>-1393.1200000000001</v>
      </c>
      <c r="AI106" s="240">
        <f t="shared" si="25"/>
        <v>-1482.6020000000001</v>
      </c>
    </row>
    <row r="107" spans="2:35" ht="15" thickBot="1">
      <c r="B107" s="247"/>
      <c r="C107" s="247"/>
      <c r="D107" s="248"/>
      <c r="E107" s="248"/>
      <c r="F107" s="248"/>
      <c r="G107" s="248"/>
      <c r="H107" s="249"/>
      <c r="I107" s="248"/>
      <c r="J107" s="248"/>
      <c r="K107" s="248"/>
      <c r="L107" s="248"/>
      <c r="M107" s="249"/>
      <c r="N107" s="248"/>
      <c r="O107" s="248"/>
      <c r="P107" s="248"/>
      <c r="Q107" s="248"/>
      <c r="R107" s="249"/>
      <c r="S107" s="260"/>
      <c r="T107" s="248"/>
      <c r="U107" s="248"/>
      <c r="V107" s="248"/>
      <c r="W107" s="249"/>
      <c r="X107" s="260"/>
      <c r="Y107" s="248"/>
      <c r="Z107" s="248"/>
      <c r="AA107" s="248"/>
      <c r="AB107" s="249"/>
      <c r="AC107" s="260"/>
      <c r="AD107" s="255"/>
      <c r="AE107" s="255"/>
      <c r="AF107" s="255"/>
      <c r="AG107" s="249"/>
      <c r="AH107" s="255"/>
      <c r="AI107" s="393"/>
    </row>
    <row r="108" spans="2:35" ht="15" thickTop="1">
      <c r="B108" s="250" t="s">
        <v>637</v>
      </c>
      <c r="C108" s="250" t="s">
        <v>638</v>
      </c>
      <c r="D108" s="251">
        <v>417.17599999999999</v>
      </c>
      <c r="E108" s="251">
        <v>453.108</v>
      </c>
      <c r="F108" s="251">
        <v>469.99900000000002</v>
      </c>
      <c r="G108" s="251">
        <v>452.27499999999998</v>
      </c>
      <c r="H108" s="251">
        <v>452.27499999999998</v>
      </c>
      <c r="I108" s="251">
        <v>496.85199999999998</v>
      </c>
      <c r="J108" s="251">
        <v>588.47299999999996</v>
      </c>
      <c r="K108" s="251">
        <v>648.76099999999997</v>
      </c>
      <c r="L108" s="251">
        <v>674.36699999999996</v>
      </c>
      <c r="M108" s="251">
        <v>674.36699999999996</v>
      </c>
      <c r="N108" s="251">
        <v>962.26099999999997</v>
      </c>
      <c r="O108" s="251">
        <v>1285.3510000000001</v>
      </c>
      <c r="P108" s="251">
        <v>1589.7950000000001</v>
      </c>
      <c r="Q108" s="251">
        <v>1986.3969999999999</v>
      </c>
      <c r="R108" s="251">
        <v>1986.3969999999999</v>
      </c>
      <c r="S108" s="251">
        <v>2276.8229999999999</v>
      </c>
      <c r="T108" s="251">
        <v>2636.7190000000001</v>
      </c>
      <c r="U108" s="251">
        <v>2754.7089999999998</v>
      </c>
      <c r="V108" s="251">
        <v>3042.0659999999998</v>
      </c>
      <c r="W108" s="251">
        <v>3042.0659999999998</v>
      </c>
      <c r="X108" s="251">
        <v>3157.444</v>
      </c>
      <c r="Y108" s="251">
        <v>3156.0369999999998</v>
      </c>
      <c r="Z108" s="251">
        <v>3150.01</v>
      </c>
      <c r="AA108" s="251">
        <v>3205.04</v>
      </c>
      <c r="AB108" s="251">
        <v>3205.04</v>
      </c>
      <c r="AC108" s="251">
        <v>3089.752</v>
      </c>
      <c r="AD108" s="251">
        <f t="shared" ref="AD108:AI108" si="26">AD98+AD106</f>
        <v>3015.2039999999993</v>
      </c>
      <c r="AE108" s="251">
        <f t="shared" si="26"/>
        <v>2948.9589999999989</v>
      </c>
      <c r="AF108" s="251">
        <f t="shared" si="26"/>
        <v>2866.4599999999991</v>
      </c>
      <c r="AG108" s="251">
        <f t="shared" si="26"/>
        <v>2866.46</v>
      </c>
      <c r="AH108" s="251">
        <f t="shared" si="26"/>
        <v>2709.8559999999998</v>
      </c>
      <c r="AI108" s="251">
        <f t="shared" si="26"/>
        <v>2606.0099999999993</v>
      </c>
    </row>
    <row r="109" spans="2:35">
      <c r="D109" s="257"/>
      <c r="E109" s="252"/>
      <c r="F109" s="252"/>
      <c r="G109" s="252"/>
      <c r="H109" s="252"/>
      <c r="I109" s="252"/>
      <c r="J109" s="252"/>
      <c r="K109" s="252"/>
      <c r="L109" s="252"/>
      <c r="M109" s="252"/>
      <c r="N109" s="252"/>
      <c r="O109" s="252"/>
      <c r="P109" s="252"/>
      <c r="Q109" s="252"/>
      <c r="R109" s="252"/>
      <c r="S109" s="252"/>
      <c r="T109" s="252"/>
      <c r="U109" s="252"/>
      <c r="V109" s="252"/>
      <c r="W109" s="252"/>
      <c r="X109" s="256"/>
      <c r="Y109" s="256"/>
      <c r="Z109" s="256"/>
      <c r="AA109" s="256"/>
      <c r="AB109" s="256"/>
      <c r="AC109" s="256"/>
      <c r="AD109" s="256"/>
      <c r="AE109" s="256"/>
      <c r="AF109" s="256"/>
      <c r="AG109" s="256"/>
      <c r="AH109" s="256"/>
      <c r="AI109" s="256"/>
    </row>
    <row r="110" spans="2:35">
      <c r="B110" s="233"/>
      <c r="C110" s="233"/>
      <c r="D110" s="257"/>
      <c r="E110" s="252"/>
      <c r="F110" s="252"/>
      <c r="G110" s="252"/>
      <c r="H110" s="252"/>
      <c r="I110" s="252"/>
      <c r="J110" s="252"/>
      <c r="K110" s="252"/>
      <c r="L110" s="252"/>
      <c r="M110" s="252"/>
      <c r="N110" s="252"/>
      <c r="O110" s="252"/>
      <c r="P110" s="252"/>
      <c r="Q110" s="252"/>
      <c r="R110" s="252"/>
      <c r="S110" s="252"/>
      <c r="T110" s="252"/>
      <c r="U110" s="252"/>
      <c r="V110" s="252"/>
      <c r="W110" s="252"/>
      <c r="X110" s="252"/>
      <c r="Y110" s="252"/>
      <c r="Z110" s="252"/>
      <c r="AA110" s="252"/>
      <c r="AB110" s="252"/>
      <c r="AC110" s="252"/>
      <c r="AD110" s="252"/>
      <c r="AE110" s="252"/>
      <c r="AF110" s="252"/>
      <c r="AG110" s="252"/>
      <c r="AH110" s="252"/>
      <c r="AI110" s="252"/>
    </row>
    <row r="111" spans="2:35" ht="15.5">
      <c r="B111" s="237" t="s">
        <v>641</v>
      </c>
      <c r="C111" s="237" t="s">
        <v>642</v>
      </c>
      <c r="D111" s="252"/>
      <c r="E111" s="252"/>
      <c r="F111" s="252"/>
      <c r="G111" s="252"/>
      <c r="H111" s="253"/>
      <c r="I111" s="252"/>
      <c r="J111" s="252"/>
      <c r="K111" s="252"/>
      <c r="L111" s="252"/>
      <c r="M111" s="253"/>
      <c r="N111" s="252"/>
      <c r="O111" s="252"/>
      <c r="P111" s="252"/>
      <c r="Q111" s="252"/>
      <c r="R111" s="253"/>
      <c r="S111" s="252"/>
      <c r="T111" s="258"/>
      <c r="U111" s="258"/>
      <c r="V111" s="258"/>
      <c r="W111" s="253"/>
      <c r="X111" s="252"/>
      <c r="Y111" s="258"/>
      <c r="Z111" s="258"/>
      <c r="AA111" s="258"/>
      <c r="AB111" s="253"/>
      <c r="AC111" s="252"/>
      <c r="AD111" s="252"/>
      <c r="AE111" s="252"/>
      <c r="AF111" s="252"/>
      <c r="AG111" s="253"/>
      <c r="AH111" s="252"/>
      <c r="AI111" s="252"/>
    </row>
    <row r="112" spans="2:35">
      <c r="B112" s="239" t="s">
        <v>609</v>
      </c>
      <c r="C112" s="239" t="s">
        <v>610</v>
      </c>
      <c r="D112" s="240">
        <v>13.764999999999986</v>
      </c>
      <c r="E112" s="240">
        <v>-7.0650000000000546</v>
      </c>
      <c r="F112" s="240">
        <v>-17.110000000000014</v>
      </c>
      <c r="G112" s="240">
        <v>-20.115000000000009</v>
      </c>
      <c r="H112" s="240">
        <v>13.764999999999986</v>
      </c>
      <c r="I112" s="240">
        <v>-30.034999999999968</v>
      </c>
      <c r="J112" s="240">
        <v>-28.550000000000068</v>
      </c>
      <c r="K112" s="240">
        <v>-21.437999999999988</v>
      </c>
      <c r="L112" s="240">
        <v>-28.435000000000059</v>
      </c>
      <c r="M112" s="240">
        <v>-30.034999999999968</v>
      </c>
      <c r="N112" s="240">
        <v>-26.573999999999955</v>
      </c>
      <c r="O112" s="240">
        <v>-22.427999999999884</v>
      </c>
      <c r="P112" s="240">
        <v>7.2359999999998763</v>
      </c>
      <c r="Q112" s="240">
        <v>188.59900000000016</v>
      </c>
      <c r="R112" s="240">
        <v>-26.573999999999955</v>
      </c>
      <c r="S112" s="240">
        <v>196.28699999999981</v>
      </c>
      <c r="T112" s="240">
        <v>194.7829999999999</v>
      </c>
      <c r="U112" s="240">
        <v>84.346999999999753</v>
      </c>
      <c r="V112" s="240">
        <v>89.880000000000109</v>
      </c>
      <c r="W112" s="240">
        <v>196.28699999999981</v>
      </c>
      <c r="X112" s="240">
        <v>96.269999999999982</v>
      </c>
      <c r="Y112" s="240">
        <v>93.828999999999724</v>
      </c>
      <c r="Z112" s="240">
        <v>106.3739999999998</v>
      </c>
      <c r="AA112" s="240">
        <v>107.08100000000013</v>
      </c>
      <c r="AB112" s="240">
        <v>96.269999999999982</v>
      </c>
      <c r="AC112" s="240">
        <v>48.233000000000175</v>
      </c>
      <c r="AD112" s="240">
        <f>AC118</f>
        <v>56.012000000000626</v>
      </c>
      <c r="AE112" s="240">
        <f>AD118</f>
        <v>56.48700000000062</v>
      </c>
      <c r="AF112" s="240">
        <f>AE118</f>
        <v>45.491000000000618</v>
      </c>
      <c r="AG112" s="240">
        <f>AB118</f>
        <v>48.233000000000175</v>
      </c>
      <c r="AH112" s="240">
        <f>AG118</f>
        <v>54.818000000000168</v>
      </c>
      <c r="AI112" s="240">
        <f>AH118</f>
        <v>54.766000000000169</v>
      </c>
    </row>
    <row r="113" spans="2:35">
      <c r="B113" s="241" t="s">
        <v>611</v>
      </c>
      <c r="C113" s="241" t="s">
        <v>612</v>
      </c>
      <c r="D113" s="242">
        <v>-0.22499999999999432</v>
      </c>
      <c r="E113" s="242">
        <v>-3.2049999999999983</v>
      </c>
      <c r="F113" s="242">
        <v>0.87199999999999989</v>
      </c>
      <c r="G113" s="242">
        <v>-5.4010000000000247</v>
      </c>
      <c r="H113" s="243">
        <v>-7.9590000000000174</v>
      </c>
      <c r="I113" s="242">
        <v>1.6180000000000092</v>
      </c>
      <c r="J113" s="242">
        <v>9.0449999999999875</v>
      </c>
      <c r="K113" s="242">
        <v>-3.8500000000000085</v>
      </c>
      <c r="L113" s="242">
        <v>2.2340000000000231</v>
      </c>
      <c r="M113" s="243">
        <v>9.0470000000000113</v>
      </c>
      <c r="N113" s="242">
        <v>1.5289999999999964</v>
      </c>
      <c r="O113" s="242">
        <v>30.413000000000011</v>
      </c>
      <c r="P113" s="242">
        <v>187.55799999999994</v>
      </c>
      <c r="Q113" s="242">
        <v>5.1749999999999545</v>
      </c>
      <c r="R113" s="243">
        <v>224.6749999999999</v>
      </c>
      <c r="S113" s="242">
        <v>9.3059999999999832</v>
      </c>
      <c r="T113" s="242">
        <v>-109.65699999999998</v>
      </c>
      <c r="U113" s="242">
        <v>6.2049999999999272</v>
      </c>
      <c r="V113" s="242">
        <v>11.063000000000045</v>
      </c>
      <c r="W113" s="243">
        <v>-83.083000000000027</v>
      </c>
      <c r="X113" s="242">
        <v>1.9539999999999793</v>
      </c>
      <c r="Y113" s="242">
        <v>12.738000000000028</v>
      </c>
      <c r="Z113" s="242">
        <v>2.0620000000000402</v>
      </c>
      <c r="AA113" s="242">
        <v>15.959999999999951</v>
      </c>
      <c r="AB113" s="243">
        <v>32.713999999999999</v>
      </c>
      <c r="AC113" s="242">
        <v>4.6410000000000053</v>
      </c>
      <c r="AD113" s="242">
        <f>AD73-AD94</f>
        <v>1.2459999999999951</v>
      </c>
      <c r="AE113" s="242">
        <f>AE73-AE94</f>
        <v>-7.429000000000002</v>
      </c>
      <c r="AF113" s="242">
        <f>AF73-AF94</f>
        <v>9.421999999999997</v>
      </c>
      <c r="AG113" s="243">
        <f t="shared" ref="AG113:AG117" si="27">SUM(AC113:AF113)</f>
        <v>7.8799999999999955</v>
      </c>
      <c r="AH113" s="242">
        <v>-5.1999999999999602E-2</v>
      </c>
      <c r="AI113" s="242">
        <v>0.27999999999999403</v>
      </c>
    </row>
    <row r="114" spans="2:35">
      <c r="B114" s="241" t="s">
        <v>613</v>
      </c>
      <c r="C114" s="241" t="s">
        <v>614</v>
      </c>
      <c r="D114" s="242">
        <v>0</v>
      </c>
      <c r="E114" s="242">
        <v>0</v>
      </c>
      <c r="F114" s="242">
        <v>0</v>
      </c>
      <c r="G114" s="242">
        <v>0</v>
      </c>
      <c r="H114" s="243">
        <v>0</v>
      </c>
      <c r="I114" s="242">
        <v>0</v>
      </c>
      <c r="J114" s="242">
        <v>2.2109999999999999</v>
      </c>
      <c r="K114" s="242">
        <v>-2.2109999999999999</v>
      </c>
      <c r="L114" s="242">
        <v>0.55399999999999983</v>
      </c>
      <c r="M114" s="243">
        <v>0.55399999999999983</v>
      </c>
      <c r="N114" s="242">
        <v>3.3969999999999998</v>
      </c>
      <c r="O114" s="242">
        <v>-4.2999999999999705E-2</v>
      </c>
      <c r="P114" s="242">
        <v>-6.1360000000000001</v>
      </c>
      <c r="Q114" s="242">
        <v>2.782</v>
      </c>
      <c r="R114" s="243">
        <v>0</v>
      </c>
      <c r="S114" s="242">
        <v>0</v>
      </c>
      <c r="T114" s="242">
        <v>-0.04</v>
      </c>
      <c r="U114" s="242">
        <v>3.9999999999992042E-2</v>
      </c>
      <c r="V114" s="242">
        <v>-1.0000000000011368E-2</v>
      </c>
      <c r="W114" s="243">
        <v>-1.0000000000019327E-2</v>
      </c>
      <c r="X114" s="242">
        <v>0</v>
      </c>
      <c r="Y114" s="242">
        <v>0</v>
      </c>
      <c r="Z114" s="242">
        <v>0</v>
      </c>
      <c r="AA114" s="242">
        <v>-28.812000000000012</v>
      </c>
      <c r="AB114" s="243">
        <v>-28.812000000000012</v>
      </c>
      <c r="AC114" s="242">
        <v>3.5910000000000002</v>
      </c>
      <c r="AD114" s="242">
        <f t="shared" ref="AD114:AE116" si="28">AD74-AD95</f>
        <v>-6.7000000000000171E-2</v>
      </c>
      <c r="AE114" s="242">
        <f t="shared" si="28"/>
        <v>-3.524</v>
      </c>
      <c r="AF114" s="242">
        <f t="shared" ref="AF114" si="29">AF74-AF95</f>
        <v>0</v>
      </c>
      <c r="AG114" s="243">
        <f t="shared" si="27"/>
        <v>0</v>
      </c>
      <c r="AH114" s="242">
        <v>0</v>
      </c>
      <c r="AI114" s="242">
        <v>0</v>
      </c>
    </row>
    <row r="115" spans="2:35">
      <c r="B115" s="241" t="s">
        <v>615</v>
      </c>
      <c r="C115" s="241" t="s">
        <v>616</v>
      </c>
      <c r="D115" s="242">
        <v>-20.605</v>
      </c>
      <c r="E115" s="242">
        <v>-6.8399999999999963</v>
      </c>
      <c r="F115" s="242">
        <v>-3.7220000000000049</v>
      </c>
      <c r="G115" s="242">
        <v>-4.5640000000000001</v>
      </c>
      <c r="H115" s="243">
        <v>-35.731000000000002</v>
      </c>
      <c r="I115" s="242">
        <v>0</v>
      </c>
      <c r="J115" s="242">
        <v>-4.1440000000000001</v>
      </c>
      <c r="K115" s="242">
        <v>-0.93599999999999639</v>
      </c>
      <c r="L115" s="242">
        <v>-0.92699999999999605</v>
      </c>
      <c r="M115" s="243">
        <v>-6.0069999999999926</v>
      </c>
      <c r="N115" s="242">
        <v>-0.78000000000000025</v>
      </c>
      <c r="O115" s="242">
        <v>-0.40800000000000125</v>
      </c>
      <c r="P115" s="242">
        <v>0.4380000000000015</v>
      </c>
      <c r="Q115" s="242">
        <v>0.47499999999999964</v>
      </c>
      <c r="R115" s="243">
        <v>-0.27500000000000036</v>
      </c>
      <c r="S115" s="242">
        <v>-10.803000000000001</v>
      </c>
      <c r="T115" s="242">
        <v>-0.74000000000000199</v>
      </c>
      <c r="U115" s="242">
        <v>-0.61599999999999255</v>
      </c>
      <c r="V115" s="242">
        <v>-0.36700000000000088</v>
      </c>
      <c r="W115" s="243">
        <v>-12.525999999999996</v>
      </c>
      <c r="X115" s="242">
        <v>0</v>
      </c>
      <c r="Y115" s="242">
        <v>0</v>
      </c>
      <c r="Z115" s="242">
        <v>0</v>
      </c>
      <c r="AA115" s="242">
        <v>0</v>
      </c>
      <c r="AB115" s="243">
        <v>0</v>
      </c>
      <c r="AC115" s="242">
        <v>0</v>
      </c>
      <c r="AD115" s="242">
        <f t="shared" si="28"/>
        <v>0</v>
      </c>
      <c r="AE115" s="242">
        <f t="shared" si="28"/>
        <v>0</v>
      </c>
      <c r="AF115" s="242">
        <f t="shared" ref="AF115" si="30">AF75-AF96</f>
        <v>0</v>
      </c>
      <c r="AG115" s="243">
        <f t="shared" si="27"/>
        <v>0</v>
      </c>
      <c r="AH115" s="242">
        <v>0</v>
      </c>
      <c r="AI115" s="242">
        <v>0</v>
      </c>
    </row>
    <row r="116" spans="2:35">
      <c r="B116" s="241" t="s">
        <v>617</v>
      </c>
      <c r="C116" s="241" t="s">
        <v>618</v>
      </c>
      <c r="D116" s="242">
        <v>0</v>
      </c>
      <c r="E116" s="242">
        <v>0</v>
      </c>
      <c r="F116" s="242">
        <v>-0.15500000000000114</v>
      </c>
      <c r="G116" s="242">
        <v>4.4999999999999929E-2</v>
      </c>
      <c r="H116" s="243">
        <v>-0.11000000000000121</v>
      </c>
      <c r="I116" s="242">
        <v>-0.13300000000000001</v>
      </c>
      <c r="J116" s="242">
        <v>0</v>
      </c>
      <c r="K116" s="242">
        <v>0</v>
      </c>
      <c r="L116" s="242">
        <v>0</v>
      </c>
      <c r="M116" s="243">
        <v>-0.13300000000000001</v>
      </c>
      <c r="N116" s="242">
        <v>0</v>
      </c>
      <c r="O116" s="242">
        <v>-0.29800000000000004</v>
      </c>
      <c r="P116" s="242">
        <v>-0.49699999999999989</v>
      </c>
      <c r="Q116" s="242">
        <v>-0.74400000000000022</v>
      </c>
      <c r="R116" s="243">
        <v>-1.5390000000000001</v>
      </c>
      <c r="S116" s="242">
        <v>-7.0000000000000001E-3</v>
      </c>
      <c r="T116" s="242">
        <v>9.9999999999988987E-4</v>
      </c>
      <c r="U116" s="242">
        <v>-9.6000000000000196E-2</v>
      </c>
      <c r="V116" s="242">
        <v>-4.2959999999999994</v>
      </c>
      <c r="W116" s="243">
        <v>-4.3979999999999997</v>
      </c>
      <c r="X116" s="242">
        <v>-4.3949999999999996</v>
      </c>
      <c r="Y116" s="242">
        <v>-0.1930000000000005</v>
      </c>
      <c r="Z116" s="242">
        <v>-1.3550000000000013</v>
      </c>
      <c r="AA116" s="242">
        <v>-6.6639999999999988</v>
      </c>
      <c r="AB116" s="243">
        <v>-12.606999999999999</v>
      </c>
      <c r="AC116" s="242">
        <v>-0.45300000000000001</v>
      </c>
      <c r="AD116" s="242">
        <f t="shared" si="28"/>
        <v>-0.70399999999999974</v>
      </c>
      <c r="AE116" s="242">
        <f t="shared" si="28"/>
        <v>-4.3000000000000149E-2</v>
      </c>
      <c r="AF116" s="242">
        <f t="shared" ref="AF116" si="31">AF76-AF97</f>
        <v>-9.4999999999999751E-2</v>
      </c>
      <c r="AG116" s="243">
        <f t="shared" si="27"/>
        <v>-1.2949999999999997</v>
      </c>
      <c r="AH116" s="242">
        <v>0</v>
      </c>
      <c r="AI116" s="242">
        <v>-0.122</v>
      </c>
    </row>
    <row r="117" spans="2:35">
      <c r="B117" s="241" t="s">
        <v>619</v>
      </c>
      <c r="C117" s="241" t="s">
        <v>620</v>
      </c>
      <c r="D117" s="242">
        <v>0</v>
      </c>
      <c r="E117" s="242">
        <v>0</v>
      </c>
      <c r="F117" s="242">
        <v>0</v>
      </c>
      <c r="G117" s="242">
        <v>0</v>
      </c>
      <c r="H117" s="243">
        <v>0</v>
      </c>
      <c r="I117" s="242">
        <v>0</v>
      </c>
      <c r="J117" s="242">
        <v>0</v>
      </c>
      <c r="K117" s="242">
        <v>0</v>
      </c>
      <c r="L117" s="242">
        <v>0</v>
      </c>
      <c r="M117" s="243">
        <v>0</v>
      </c>
      <c r="N117" s="242">
        <v>0</v>
      </c>
      <c r="O117" s="242">
        <v>0</v>
      </c>
      <c r="P117" s="242">
        <v>0</v>
      </c>
      <c r="Q117" s="242">
        <v>0</v>
      </c>
      <c r="R117" s="243">
        <v>0</v>
      </c>
      <c r="S117" s="242">
        <v>0</v>
      </c>
      <c r="T117" s="242">
        <v>0</v>
      </c>
      <c r="U117" s="242">
        <v>0</v>
      </c>
      <c r="V117" s="242">
        <v>0</v>
      </c>
      <c r="W117" s="243">
        <v>0</v>
      </c>
      <c r="X117" s="242">
        <v>0</v>
      </c>
      <c r="Y117" s="242">
        <v>0</v>
      </c>
      <c r="Z117" s="242">
        <v>0</v>
      </c>
      <c r="AA117" s="242">
        <v>-39.332000000000001</v>
      </c>
      <c r="AB117" s="243">
        <v>-39.332000000000001</v>
      </c>
      <c r="AC117" s="242">
        <v>0</v>
      </c>
      <c r="AD117" s="242">
        <f>AD86</f>
        <v>0</v>
      </c>
      <c r="AE117" s="242">
        <f>AE86</f>
        <v>0</v>
      </c>
      <c r="AF117" s="242">
        <f>AF86</f>
        <v>0</v>
      </c>
      <c r="AG117" s="243">
        <f t="shared" si="27"/>
        <v>0</v>
      </c>
      <c r="AH117" s="242">
        <v>0</v>
      </c>
      <c r="AI117" s="242">
        <v>0</v>
      </c>
    </row>
    <row r="118" spans="2:35">
      <c r="B118" s="239" t="s">
        <v>621</v>
      </c>
      <c r="C118" s="239" t="s">
        <v>622</v>
      </c>
      <c r="D118" s="240">
        <v>-7.0650000000000546</v>
      </c>
      <c r="E118" s="240">
        <v>-17.110000000000014</v>
      </c>
      <c r="F118" s="240">
        <v>-20.115000000000009</v>
      </c>
      <c r="G118" s="240">
        <v>-30.034999999999968</v>
      </c>
      <c r="H118" s="240">
        <v>-30.034999999999968</v>
      </c>
      <c r="I118" s="240">
        <v>-28.550000000000068</v>
      </c>
      <c r="J118" s="240">
        <v>-21.437999999999988</v>
      </c>
      <c r="K118" s="240">
        <v>-28.435000000000059</v>
      </c>
      <c r="L118" s="240">
        <v>-26.573999999999955</v>
      </c>
      <c r="M118" s="240">
        <v>-26.573999999999955</v>
      </c>
      <c r="N118" s="240">
        <v>-22.427999999999884</v>
      </c>
      <c r="O118" s="240">
        <v>7.2359999999998763</v>
      </c>
      <c r="P118" s="240">
        <v>188.59900000000016</v>
      </c>
      <c r="Q118" s="240">
        <v>196.28699999999981</v>
      </c>
      <c r="R118" s="240">
        <v>196.28699999999981</v>
      </c>
      <c r="S118" s="240">
        <v>194.7829999999999</v>
      </c>
      <c r="T118" s="240">
        <v>84.346999999999753</v>
      </c>
      <c r="U118" s="240">
        <v>89.880000000000109</v>
      </c>
      <c r="V118" s="240">
        <v>96.269999999999982</v>
      </c>
      <c r="W118" s="240">
        <v>96.269999999999982</v>
      </c>
      <c r="X118" s="240">
        <v>93.828999999999724</v>
      </c>
      <c r="Y118" s="240">
        <v>106.3739999999998</v>
      </c>
      <c r="Z118" s="240">
        <v>107.08100000000013</v>
      </c>
      <c r="AA118" s="240">
        <v>48.233000000000175</v>
      </c>
      <c r="AB118" s="240">
        <v>48.233000000000175</v>
      </c>
      <c r="AC118" s="240">
        <v>56.012000000000626</v>
      </c>
      <c r="AD118" s="240">
        <f t="shared" ref="AD118:AI118" si="32">SUM(AD112:AD117)</f>
        <v>56.48700000000062</v>
      </c>
      <c r="AE118" s="240">
        <f t="shared" si="32"/>
        <v>45.491000000000618</v>
      </c>
      <c r="AF118" s="240">
        <f t="shared" si="32"/>
        <v>54.818000000000616</v>
      </c>
      <c r="AG118" s="240">
        <f t="shared" si="32"/>
        <v>54.818000000000168</v>
      </c>
      <c r="AH118" s="240">
        <f t="shared" si="32"/>
        <v>54.766000000000169</v>
      </c>
      <c r="AI118" s="240">
        <f t="shared" si="32"/>
        <v>54.924000000000163</v>
      </c>
    </row>
    <row r="119" spans="2:35">
      <c r="B119" s="244"/>
      <c r="C119" s="244"/>
      <c r="D119" s="245"/>
      <c r="E119" s="245"/>
      <c r="F119" s="245"/>
      <c r="G119" s="245"/>
      <c r="H119" s="246"/>
      <c r="I119" s="245"/>
      <c r="J119" s="245"/>
      <c r="K119" s="245"/>
      <c r="L119" s="245"/>
      <c r="M119" s="246"/>
      <c r="N119" s="245"/>
      <c r="O119" s="245"/>
      <c r="P119" s="245"/>
      <c r="Q119" s="245"/>
      <c r="R119" s="246"/>
      <c r="S119" s="245"/>
      <c r="T119" s="245"/>
      <c r="U119" s="245"/>
      <c r="V119" s="245"/>
      <c r="W119" s="246"/>
      <c r="X119" s="245"/>
      <c r="Y119" s="245"/>
      <c r="Z119" s="245"/>
      <c r="AA119" s="245"/>
      <c r="AB119" s="246"/>
      <c r="AC119" s="245"/>
      <c r="AD119" s="245"/>
      <c r="AE119" s="245"/>
      <c r="AF119" s="245"/>
      <c r="AG119" s="246"/>
      <c r="AH119" s="245"/>
      <c r="AI119" s="245"/>
    </row>
    <row r="120" spans="2:35">
      <c r="B120" s="239" t="s">
        <v>623</v>
      </c>
      <c r="C120" s="239" t="s">
        <v>624</v>
      </c>
      <c r="D120" s="240">
        <v>33.348000000000006</v>
      </c>
      <c r="E120" s="240">
        <v>46.730999999999995</v>
      </c>
      <c r="F120" s="240">
        <v>47.951999999999998</v>
      </c>
      <c r="G120" s="240">
        <v>50.492999999999995</v>
      </c>
      <c r="H120" s="240">
        <v>33.348000000000006</v>
      </c>
      <c r="I120" s="240">
        <v>46.231999999999999</v>
      </c>
      <c r="J120" s="240">
        <v>44.932999999999993</v>
      </c>
      <c r="K120" s="240">
        <v>39.367999999999995</v>
      </c>
      <c r="L120" s="240">
        <v>40.594999999999999</v>
      </c>
      <c r="M120" s="240">
        <v>46.231999999999999</v>
      </c>
      <c r="N120" s="240">
        <v>45.900999999999982</v>
      </c>
      <c r="O120" s="240">
        <v>44.114999999999981</v>
      </c>
      <c r="P120" s="240">
        <v>42.97999999999999</v>
      </c>
      <c r="Q120" s="240">
        <v>-45.09699999999998</v>
      </c>
      <c r="R120" s="240">
        <v>45.900999999999982</v>
      </c>
      <c r="S120" s="240">
        <v>-48.632999999999981</v>
      </c>
      <c r="T120" s="240">
        <v>-45.341000000000008</v>
      </c>
      <c r="U120" s="240">
        <v>-50.495999999999981</v>
      </c>
      <c r="V120" s="240">
        <v>-53.02800000000002</v>
      </c>
      <c r="W120" s="240">
        <v>-48.632999999999981</v>
      </c>
      <c r="X120" s="240">
        <v>-54.416000000000054</v>
      </c>
      <c r="Y120" s="240">
        <v>-54.490999999999985</v>
      </c>
      <c r="Z120" s="240">
        <v>-59.826000000000022</v>
      </c>
      <c r="AA120" s="240">
        <v>-61.961000000000013</v>
      </c>
      <c r="AB120" s="240">
        <v>-54.416000000000054</v>
      </c>
      <c r="AC120" s="240">
        <v>-17.202999999999975</v>
      </c>
      <c r="AD120" s="240">
        <f>AC127</f>
        <v>-19.183999999999969</v>
      </c>
      <c r="AE120" s="240">
        <f>AD127</f>
        <v>-20.470199999999981</v>
      </c>
      <c r="AF120" s="240">
        <f>AE127</f>
        <v>-20.496999999999975</v>
      </c>
      <c r="AG120" s="240">
        <f>AB127</f>
        <v>-17.202999999999975</v>
      </c>
      <c r="AH120" s="240">
        <f>AG127</f>
        <v>-22.113000000000003</v>
      </c>
      <c r="AI120" s="240">
        <f>AH127</f>
        <v>-23.199000000000002</v>
      </c>
    </row>
    <row r="121" spans="2:35">
      <c r="B121" s="241" t="s">
        <v>625</v>
      </c>
      <c r="C121" s="241" t="s">
        <v>626</v>
      </c>
      <c r="D121" s="242">
        <v>0</v>
      </c>
      <c r="E121" s="242">
        <v>0</v>
      </c>
      <c r="F121" s="242">
        <v>0</v>
      </c>
      <c r="G121" s="242">
        <v>0</v>
      </c>
      <c r="H121" s="243">
        <v>0</v>
      </c>
      <c r="I121" s="242">
        <v>0</v>
      </c>
      <c r="J121" s="242">
        <v>-5.0369999999999999</v>
      </c>
      <c r="K121" s="242">
        <v>-0.18700000000000028</v>
      </c>
      <c r="L121" s="242">
        <v>5.2240000000000002</v>
      </c>
      <c r="M121" s="243">
        <v>0</v>
      </c>
      <c r="N121" s="242">
        <v>0</v>
      </c>
      <c r="O121" s="242">
        <v>0</v>
      </c>
      <c r="P121" s="242">
        <v>-88.457999999999998</v>
      </c>
      <c r="Q121" s="242">
        <v>0</v>
      </c>
      <c r="R121" s="243">
        <v>-88.457999999999998</v>
      </c>
      <c r="S121" s="242">
        <v>0</v>
      </c>
      <c r="T121" s="242">
        <v>-1.28</v>
      </c>
      <c r="U121" s="242">
        <v>-0.48099999999999987</v>
      </c>
      <c r="V121" s="242">
        <v>-0.33000000000000029</v>
      </c>
      <c r="W121" s="243">
        <v>-2.0910000000000002</v>
      </c>
      <c r="X121" s="242">
        <v>0</v>
      </c>
      <c r="Y121" s="242">
        <v>0</v>
      </c>
      <c r="Z121" s="242">
        <v>0</v>
      </c>
      <c r="AA121" s="242">
        <v>0</v>
      </c>
      <c r="AB121" s="243">
        <v>0</v>
      </c>
      <c r="AC121" s="242">
        <v>0</v>
      </c>
      <c r="AD121" s="242">
        <f>AD81-AD101</f>
        <v>0</v>
      </c>
      <c r="AE121" s="242">
        <f>AE81-AE101</f>
        <v>0</v>
      </c>
      <c r="AF121" s="242">
        <f>AF81-AF101</f>
        <v>0</v>
      </c>
      <c r="AG121" s="243">
        <f t="shared" ref="AG121:AG126" si="33">SUM(AC121:AF121)</f>
        <v>0</v>
      </c>
      <c r="AH121" s="242">
        <v>0</v>
      </c>
      <c r="AI121" s="242">
        <v>0</v>
      </c>
    </row>
    <row r="122" spans="2:35">
      <c r="B122" s="241" t="s">
        <v>627</v>
      </c>
      <c r="C122" s="241" t="s">
        <v>628</v>
      </c>
      <c r="D122" s="242">
        <v>0</v>
      </c>
      <c r="E122" s="242">
        <v>0</v>
      </c>
      <c r="F122" s="242">
        <v>0</v>
      </c>
      <c r="G122" s="242">
        <v>0</v>
      </c>
      <c r="H122" s="243">
        <v>0</v>
      </c>
      <c r="I122" s="242">
        <v>0</v>
      </c>
      <c r="J122" s="242">
        <v>-2.25</v>
      </c>
      <c r="K122" s="242">
        <v>0.20900000000000007</v>
      </c>
      <c r="L122" s="242">
        <v>1.998</v>
      </c>
      <c r="M122" s="243">
        <v>-4.2999999999999927E-2</v>
      </c>
      <c r="N122" s="242">
        <v>-1.276</v>
      </c>
      <c r="O122" s="242">
        <v>9.9999999999988987E-4</v>
      </c>
      <c r="P122" s="242">
        <v>1.9910000000000001</v>
      </c>
      <c r="Q122" s="242">
        <v>-0.71599999999999997</v>
      </c>
      <c r="R122" s="243">
        <v>0</v>
      </c>
      <c r="S122" s="242">
        <v>0</v>
      </c>
      <c r="T122" s="242">
        <v>0</v>
      </c>
      <c r="U122" s="242">
        <v>0</v>
      </c>
      <c r="V122" s="242">
        <v>0</v>
      </c>
      <c r="W122" s="243">
        <v>0</v>
      </c>
      <c r="X122" s="242">
        <v>0</v>
      </c>
      <c r="Y122" s="242">
        <v>0</v>
      </c>
      <c r="Z122" s="242">
        <v>0</v>
      </c>
      <c r="AA122" s="242">
        <v>26.299000000000007</v>
      </c>
      <c r="AB122" s="243">
        <v>26.299000000000007</v>
      </c>
      <c r="AC122" s="242">
        <v>-2.4630000000000001</v>
      </c>
      <c r="AD122" s="242">
        <f t="shared" ref="AD122:AE125" si="34">AD82-AD102</f>
        <v>1.9860000000000002</v>
      </c>
      <c r="AE122" s="242">
        <f t="shared" si="34"/>
        <v>0.47699999999999987</v>
      </c>
      <c r="AF122" s="242">
        <f t="shared" ref="AF122" si="35">AF82-AF102</f>
        <v>0</v>
      </c>
      <c r="AG122" s="243">
        <f t="shared" si="33"/>
        <v>0</v>
      </c>
      <c r="AH122" s="242">
        <v>0</v>
      </c>
      <c r="AI122" s="242">
        <v>0</v>
      </c>
    </row>
    <row r="123" spans="2:35">
      <c r="B123" s="241" t="s">
        <v>629</v>
      </c>
      <c r="C123" s="241" t="s">
        <v>616</v>
      </c>
      <c r="D123" s="242">
        <v>15.530999999999999</v>
      </c>
      <c r="E123" s="242">
        <v>4.335</v>
      </c>
      <c r="F123" s="242">
        <v>5.1609999999999978</v>
      </c>
      <c r="G123" s="242">
        <v>-6.2999999999998391E-2</v>
      </c>
      <c r="H123" s="243">
        <v>24.963999999999999</v>
      </c>
      <c r="I123" s="242">
        <v>0</v>
      </c>
      <c r="J123" s="242">
        <v>3.5249999999999986</v>
      </c>
      <c r="K123" s="242">
        <v>2.8960000000000043</v>
      </c>
      <c r="L123" s="242">
        <v>-0.7580000000000009</v>
      </c>
      <c r="M123" s="243">
        <v>5.663000000000002</v>
      </c>
      <c r="N123" s="242">
        <v>0.71499999999999986</v>
      </c>
      <c r="O123" s="242">
        <v>1.0000000000012221E-3</v>
      </c>
      <c r="P123" s="242">
        <v>-0.24100000000000321</v>
      </c>
      <c r="Q123" s="242">
        <v>-0.47500000000000142</v>
      </c>
      <c r="R123" s="243">
        <v>-3.5527136788005009E-15</v>
      </c>
      <c r="S123" s="242">
        <v>10.795</v>
      </c>
      <c r="T123" s="242">
        <v>1.7120000000000015</v>
      </c>
      <c r="U123" s="242">
        <v>1.0000000000012221E-3</v>
      </c>
      <c r="V123" s="242">
        <v>0</v>
      </c>
      <c r="W123" s="243">
        <v>12.508000000000003</v>
      </c>
      <c r="X123" s="242">
        <v>0</v>
      </c>
      <c r="Y123" s="242">
        <v>0</v>
      </c>
      <c r="Z123" s="242">
        <v>0</v>
      </c>
      <c r="AA123" s="242">
        <v>0</v>
      </c>
      <c r="AB123" s="243">
        <v>0</v>
      </c>
      <c r="AC123" s="242">
        <v>0</v>
      </c>
      <c r="AD123" s="242">
        <f t="shared" si="34"/>
        <v>0</v>
      </c>
      <c r="AE123" s="242">
        <f t="shared" si="34"/>
        <v>0</v>
      </c>
      <c r="AF123" s="242">
        <f t="shared" ref="AF123" si="36">AF83-AF103</f>
        <v>0</v>
      </c>
      <c r="AG123" s="243">
        <f t="shared" si="33"/>
        <v>0</v>
      </c>
      <c r="AH123" s="242">
        <v>0</v>
      </c>
      <c r="AI123" s="242">
        <v>0</v>
      </c>
    </row>
    <row r="124" spans="2:35">
      <c r="B124" s="241" t="s">
        <v>630</v>
      </c>
      <c r="C124" s="241" t="s">
        <v>631</v>
      </c>
      <c r="D124" s="242">
        <v>0</v>
      </c>
      <c r="E124" s="242">
        <v>0</v>
      </c>
      <c r="F124" s="242">
        <v>-0.12700000000000067</v>
      </c>
      <c r="G124" s="242">
        <v>0.12700000000000067</v>
      </c>
      <c r="H124" s="243">
        <v>0</v>
      </c>
      <c r="I124" s="242">
        <v>0</v>
      </c>
      <c r="J124" s="242">
        <v>0</v>
      </c>
      <c r="K124" s="242">
        <v>0</v>
      </c>
      <c r="L124" s="242">
        <v>0</v>
      </c>
      <c r="M124" s="243">
        <v>0</v>
      </c>
      <c r="N124" s="242">
        <v>0</v>
      </c>
      <c r="O124" s="242">
        <v>0</v>
      </c>
      <c r="P124" s="242">
        <v>5.7999999999999996E-2</v>
      </c>
      <c r="Q124" s="242">
        <v>0</v>
      </c>
      <c r="R124" s="243">
        <v>5.7999999999999996E-2</v>
      </c>
      <c r="S124" s="242">
        <v>5.0000000000000001E-3</v>
      </c>
      <c r="T124" s="242">
        <v>2.7000000000000135E-2</v>
      </c>
      <c r="U124" s="242">
        <v>9.8999999999999866E-2</v>
      </c>
      <c r="V124" s="242">
        <v>0.35599999999999998</v>
      </c>
      <c r="W124" s="243">
        <v>0.48699999999999999</v>
      </c>
      <c r="X124" s="242">
        <v>0</v>
      </c>
      <c r="Y124" s="242">
        <v>0.18899999999999995</v>
      </c>
      <c r="Z124" s="242">
        <v>1.9770000000000001</v>
      </c>
      <c r="AA124" s="242">
        <v>0.38400000000000012</v>
      </c>
      <c r="AB124" s="243">
        <v>2.5499999999999998</v>
      </c>
      <c r="AC124" s="242">
        <v>0.433</v>
      </c>
      <c r="AD124" s="242">
        <f t="shared" si="34"/>
        <v>-1.1999999999999567E-2</v>
      </c>
      <c r="AE124" s="242">
        <f t="shared" si="34"/>
        <v>4.4000000000000483E-2</v>
      </c>
      <c r="AF124" s="242">
        <f t="shared" ref="AF124" si="37">AF84-AF104</f>
        <v>-7.1000000000000618E-2</v>
      </c>
      <c r="AG124" s="243">
        <f t="shared" si="33"/>
        <v>0.39400000000000029</v>
      </c>
      <c r="AH124" s="242">
        <v>0</v>
      </c>
      <c r="AI124" s="242">
        <v>8.6999999999999966E-2</v>
      </c>
    </row>
    <row r="125" spans="2:35">
      <c r="B125" s="241" t="s">
        <v>632</v>
      </c>
      <c r="C125" s="241" t="s">
        <v>633</v>
      </c>
      <c r="D125" s="242">
        <v>-2.1479999999999979</v>
      </c>
      <c r="E125" s="242">
        <v>-3.1140000000000043</v>
      </c>
      <c r="F125" s="242">
        <v>-2.492999999999995</v>
      </c>
      <c r="G125" s="242">
        <v>-4.3250000000000028</v>
      </c>
      <c r="H125" s="243">
        <v>-12.08</v>
      </c>
      <c r="I125" s="242">
        <v>-1.299000000000003</v>
      </c>
      <c r="J125" s="242">
        <v>-1.8029999999999937</v>
      </c>
      <c r="K125" s="242">
        <v>-1.6910000000000061</v>
      </c>
      <c r="L125" s="242">
        <v>-1.1580000000000048</v>
      </c>
      <c r="M125" s="243">
        <v>-5.9510000000000076</v>
      </c>
      <c r="N125" s="242">
        <v>-1.2250000000000014</v>
      </c>
      <c r="O125" s="242">
        <v>-1.1370000000000005</v>
      </c>
      <c r="P125" s="242">
        <v>-1.4270000000000067</v>
      </c>
      <c r="Q125" s="242">
        <v>-2.3450000000000131</v>
      </c>
      <c r="R125" s="243">
        <v>-6.1340000000000217</v>
      </c>
      <c r="S125" s="242">
        <v>-7.5079999999999956</v>
      </c>
      <c r="T125" s="242">
        <v>-5.6140000000000043</v>
      </c>
      <c r="U125" s="242">
        <v>-2.1509999999999962</v>
      </c>
      <c r="V125" s="242">
        <v>-1.4140000000000015</v>
      </c>
      <c r="W125" s="243">
        <v>-16.686999999999998</v>
      </c>
      <c r="X125" s="242">
        <v>-7.4999999999988631E-2</v>
      </c>
      <c r="Y125" s="242">
        <v>-5.5240000000000009</v>
      </c>
      <c r="Z125" s="242">
        <v>-4.1120000000000232</v>
      </c>
      <c r="AA125" s="242">
        <v>-1.6949999999999932</v>
      </c>
      <c r="AB125" s="243">
        <v>-11.406000000000006</v>
      </c>
      <c r="AC125" s="242">
        <v>4.8999999999992383E-2</v>
      </c>
      <c r="AD125" s="242">
        <f t="shared" si="34"/>
        <v>-3.2602000000000118</v>
      </c>
      <c r="AE125" s="242">
        <f t="shared" si="34"/>
        <v>-0.54779999999999518</v>
      </c>
      <c r="AF125" s="242">
        <f t="shared" ref="AF125" si="38">AF85-AF105</f>
        <v>-1.5450000000000159</v>
      </c>
      <c r="AG125" s="243">
        <f t="shared" si="33"/>
        <v>-5.3040000000000305</v>
      </c>
      <c r="AH125" s="242">
        <v>-1.0859999999999985</v>
      </c>
      <c r="AI125" s="242">
        <v>-3.652000000000001</v>
      </c>
    </row>
    <row r="126" spans="2:35">
      <c r="B126" s="241" t="s">
        <v>634</v>
      </c>
      <c r="C126" s="241" t="s">
        <v>620</v>
      </c>
      <c r="D126" s="242">
        <v>0</v>
      </c>
      <c r="E126" s="242">
        <v>0</v>
      </c>
      <c r="F126" s="242">
        <v>0</v>
      </c>
      <c r="G126" s="242">
        <v>0</v>
      </c>
      <c r="H126" s="246">
        <v>0</v>
      </c>
      <c r="I126" s="242">
        <v>0</v>
      </c>
      <c r="J126" s="242">
        <v>0</v>
      </c>
      <c r="K126" s="242">
        <v>0</v>
      </c>
      <c r="L126" s="242">
        <v>0</v>
      </c>
      <c r="M126" s="246">
        <v>0</v>
      </c>
      <c r="N126" s="242">
        <v>0</v>
      </c>
      <c r="O126" s="242">
        <v>0</v>
      </c>
      <c r="P126" s="242">
        <v>0</v>
      </c>
      <c r="Q126" s="242">
        <v>0</v>
      </c>
      <c r="R126" s="246">
        <v>0</v>
      </c>
      <c r="S126" s="242">
        <v>0</v>
      </c>
      <c r="T126" s="242">
        <v>0</v>
      </c>
      <c r="U126" s="242">
        <v>0</v>
      </c>
      <c r="V126" s="242">
        <v>0</v>
      </c>
      <c r="W126" s="246">
        <v>0</v>
      </c>
      <c r="X126" s="242">
        <v>0</v>
      </c>
      <c r="Y126" s="242">
        <v>0</v>
      </c>
      <c r="Z126" s="242">
        <v>0</v>
      </c>
      <c r="AA126" s="242">
        <v>19.77</v>
      </c>
      <c r="AB126" s="243">
        <v>19.77</v>
      </c>
      <c r="AC126" s="242">
        <v>0</v>
      </c>
      <c r="AD126" s="242">
        <f>AD86</f>
        <v>0</v>
      </c>
      <c r="AE126" s="242">
        <f>AE86</f>
        <v>0</v>
      </c>
      <c r="AF126" s="242">
        <f>AF86</f>
        <v>0</v>
      </c>
      <c r="AG126" s="243">
        <f t="shared" si="33"/>
        <v>0</v>
      </c>
      <c r="AH126" s="242">
        <v>0</v>
      </c>
      <c r="AI126" s="242">
        <v>0</v>
      </c>
    </row>
    <row r="127" spans="2:35">
      <c r="B127" s="239" t="s">
        <v>635</v>
      </c>
      <c r="C127" s="239" t="s">
        <v>636</v>
      </c>
      <c r="D127" s="240">
        <v>46.730999999999995</v>
      </c>
      <c r="E127" s="240">
        <v>47.951999999999998</v>
      </c>
      <c r="F127" s="240">
        <v>50.492999999999995</v>
      </c>
      <c r="G127" s="240">
        <v>46.231999999999999</v>
      </c>
      <c r="H127" s="240">
        <v>46.231999999999999</v>
      </c>
      <c r="I127" s="240">
        <v>44.932999999999993</v>
      </c>
      <c r="J127" s="240">
        <v>39.367999999999995</v>
      </c>
      <c r="K127" s="240">
        <v>40.594999999999999</v>
      </c>
      <c r="L127" s="240">
        <v>45.900999999999982</v>
      </c>
      <c r="M127" s="240">
        <v>45.900999999999982</v>
      </c>
      <c r="N127" s="240">
        <v>44.114999999999981</v>
      </c>
      <c r="O127" s="240">
        <v>42.97999999999999</v>
      </c>
      <c r="P127" s="240">
        <v>-45.09699999999998</v>
      </c>
      <c r="Q127" s="240">
        <v>-48.632999999999981</v>
      </c>
      <c r="R127" s="240">
        <v>-48.632999999999981</v>
      </c>
      <c r="S127" s="240">
        <v>-45.341000000000008</v>
      </c>
      <c r="T127" s="240">
        <v>-50.495999999999981</v>
      </c>
      <c r="U127" s="240">
        <v>-53.02800000000002</v>
      </c>
      <c r="V127" s="240">
        <v>-54.416000000000054</v>
      </c>
      <c r="W127" s="240">
        <v>-54.416000000000054</v>
      </c>
      <c r="X127" s="240">
        <v>-54.490999999999985</v>
      </c>
      <c r="Y127" s="240">
        <v>-59.826000000000022</v>
      </c>
      <c r="Z127" s="240">
        <v>-61.961000000000013</v>
      </c>
      <c r="AA127" s="240">
        <v>-17.202999999999975</v>
      </c>
      <c r="AB127" s="240">
        <v>-17.202999999999975</v>
      </c>
      <c r="AC127" s="240">
        <v>-19.183999999999969</v>
      </c>
      <c r="AD127" s="240">
        <f t="shared" ref="AD127:AI127" si="39">SUM(AD120:AD126)</f>
        <v>-20.470199999999981</v>
      </c>
      <c r="AE127" s="240">
        <f t="shared" si="39"/>
        <v>-20.496999999999975</v>
      </c>
      <c r="AF127" s="240">
        <f t="shared" si="39"/>
        <v>-22.112999999999992</v>
      </c>
      <c r="AG127" s="240">
        <f t="shared" si="39"/>
        <v>-22.113000000000003</v>
      </c>
      <c r="AH127" s="240">
        <f t="shared" si="39"/>
        <v>-23.199000000000002</v>
      </c>
      <c r="AI127" s="240">
        <f t="shared" si="39"/>
        <v>-26.764000000000003</v>
      </c>
    </row>
    <row r="128" spans="2:35" ht="15" thickBot="1">
      <c r="B128" s="247"/>
      <c r="C128" s="247"/>
      <c r="D128" s="248"/>
      <c r="E128" s="248"/>
      <c r="F128" s="248"/>
      <c r="G128" s="248"/>
      <c r="H128" s="249"/>
      <c r="I128" s="248"/>
      <c r="J128" s="248"/>
      <c r="K128" s="248"/>
      <c r="L128" s="248"/>
      <c r="M128" s="249"/>
      <c r="N128" s="248"/>
      <c r="O128" s="248"/>
      <c r="P128" s="248"/>
      <c r="Q128" s="248"/>
      <c r="R128" s="249"/>
      <c r="S128" s="248"/>
      <c r="T128" s="248"/>
      <c r="U128" s="248"/>
      <c r="V128" s="248"/>
      <c r="W128" s="249"/>
      <c r="X128" s="248"/>
      <c r="Y128" s="248"/>
      <c r="Z128" s="248"/>
      <c r="AA128" s="248"/>
      <c r="AB128" s="249"/>
      <c r="AC128" s="248"/>
      <c r="AD128" s="248"/>
      <c r="AE128" s="248"/>
      <c r="AF128" s="248"/>
      <c r="AG128" s="249"/>
      <c r="AH128" s="248"/>
      <c r="AI128" s="392"/>
    </row>
    <row r="129" spans="1:35" ht="15" thickTop="1">
      <c r="B129" s="250" t="s">
        <v>637</v>
      </c>
      <c r="C129" s="250" t="s">
        <v>638</v>
      </c>
      <c r="D129" s="251">
        <v>39.665999999999997</v>
      </c>
      <c r="E129" s="251">
        <v>30.841999999999985</v>
      </c>
      <c r="F129" s="251">
        <v>30.377999999999986</v>
      </c>
      <c r="G129" s="251">
        <v>16.197000000000003</v>
      </c>
      <c r="H129" s="251">
        <v>16.197000000000003</v>
      </c>
      <c r="I129" s="251">
        <v>16.383000000000038</v>
      </c>
      <c r="J129" s="251">
        <v>17.930000000000064</v>
      </c>
      <c r="K129" s="251">
        <v>12.160000000000082</v>
      </c>
      <c r="L129" s="251">
        <v>19.326999999999998</v>
      </c>
      <c r="M129" s="251">
        <v>19.326999999999998</v>
      </c>
      <c r="N129" s="251">
        <v>21.687000000000012</v>
      </c>
      <c r="O129" s="251">
        <v>50.215999999999894</v>
      </c>
      <c r="P129" s="251">
        <v>143.50199999999995</v>
      </c>
      <c r="Q129" s="251">
        <v>147.654</v>
      </c>
      <c r="R129" s="251">
        <v>147.654</v>
      </c>
      <c r="S129" s="251">
        <v>149.44200000000001</v>
      </c>
      <c r="T129" s="251">
        <v>33.851000000000113</v>
      </c>
      <c r="U129" s="251">
        <v>36.852000000000317</v>
      </c>
      <c r="V129" s="251">
        <v>41.854000000000269</v>
      </c>
      <c r="W129" s="251">
        <v>41.854000000000269</v>
      </c>
      <c r="X129" s="251">
        <v>39.337999999999283</v>
      </c>
      <c r="Y129" s="251">
        <v>46.548000000000229</v>
      </c>
      <c r="Z129" s="251">
        <v>45.119999999999891</v>
      </c>
      <c r="AA129" s="251">
        <v>31.0300000000002</v>
      </c>
      <c r="AB129" s="251">
        <v>31.0300000000002</v>
      </c>
      <c r="AC129" s="251">
        <v>36.827999999999975</v>
      </c>
      <c r="AD129" s="251">
        <f t="shared" ref="AD129:AI129" si="40">AD118+AD127</f>
        <v>36.016800000000643</v>
      </c>
      <c r="AE129" s="251">
        <f t="shared" si="40"/>
        <v>24.994000000000643</v>
      </c>
      <c r="AF129" s="251">
        <f t="shared" si="40"/>
        <v>32.705000000000624</v>
      </c>
      <c r="AG129" s="251">
        <f t="shared" si="40"/>
        <v>32.705000000000169</v>
      </c>
      <c r="AH129" s="251">
        <f t="shared" si="40"/>
        <v>31.567000000000167</v>
      </c>
      <c r="AI129" s="251">
        <f t="shared" si="40"/>
        <v>28.16000000000016</v>
      </c>
    </row>
    <row r="130" spans="1:35">
      <c r="B130" s="233"/>
      <c r="C130" s="233"/>
      <c r="D130" s="257"/>
      <c r="E130" s="252"/>
      <c r="F130" s="252"/>
      <c r="G130" s="252"/>
      <c r="H130" s="252"/>
      <c r="I130" s="252"/>
      <c r="J130" s="252"/>
      <c r="K130" s="252"/>
      <c r="L130" s="252"/>
      <c r="M130" s="252"/>
      <c r="N130" s="252"/>
      <c r="O130" s="252"/>
      <c r="P130" s="252"/>
      <c r="Q130" s="252"/>
      <c r="R130" s="252"/>
      <c r="S130" s="252"/>
      <c r="T130" s="252"/>
      <c r="U130" s="252"/>
      <c r="V130" s="252"/>
      <c r="W130" s="252"/>
      <c r="X130" s="252"/>
      <c r="Y130" s="252"/>
      <c r="Z130" s="252"/>
      <c r="AA130" s="252"/>
      <c r="AB130" s="252"/>
      <c r="AC130" s="252"/>
      <c r="AD130" s="252"/>
      <c r="AE130" s="252"/>
      <c r="AF130" s="252"/>
      <c r="AG130" s="252"/>
      <c r="AH130" s="252"/>
      <c r="AI130" s="252"/>
    </row>
    <row r="131" spans="1:35">
      <c r="B131" s="233"/>
      <c r="C131" s="233"/>
      <c r="D131" s="257"/>
      <c r="E131" s="252"/>
      <c r="F131" s="252"/>
      <c r="G131" s="252"/>
      <c r="H131" s="252"/>
      <c r="I131" s="252"/>
      <c r="J131" s="252"/>
      <c r="K131" s="252"/>
      <c r="L131" s="252"/>
      <c r="M131" s="252"/>
      <c r="N131" s="252"/>
      <c r="O131" s="252"/>
      <c r="P131" s="252"/>
      <c r="Q131" s="252"/>
      <c r="R131" s="252"/>
      <c r="S131" s="252"/>
      <c r="T131" s="252"/>
      <c r="U131" s="252"/>
      <c r="V131" s="252"/>
      <c r="W131" s="252"/>
      <c r="X131" s="252"/>
      <c r="Y131" s="252"/>
      <c r="Z131" s="252"/>
      <c r="AA131" s="252"/>
      <c r="AB131" s="252"/>
      <c r="AC131" s="252"/>
      <c r="AD131" s="252"/>
      <c r="AE131" s="252"/>
      <c r="AF131" s="252"/>
      <c r="AG131" s="252"/>
      <c r="AH131" s="252"/>
      <c r="AI131" s="252"/>
    </row>
    <row r="132" spans="1:35">
      <c r="B132" s="233"/>
      <c r="C132" s="233"/>
      <c r="D132" s="257"/>
      <c r="E132" s="252"/>
      <c r="F132" s="252"/>
      <c r="G132" s="252"/>
      <c r="H132" s="252"/>
      <c r="I132" s="252"/>
      <c r="J132" s="252"/>
      <c r="K132" s="252"/>
      <c r="L132" s="252"/>
      <c r="M132" s="252"/>
      <c r="N132" s="252"/>
      <c r="O132" s="252"/>
      <c r="P132" s="252"/>
      <c r="Q132" s="252"/>
      <c r="R132" s="252"/>
      <c r="S132" s="252"/>
      <c r="T132" s="252"/>
      <c r="U132" s="252"/>
      <c r="V132" s="252"/>
      <c r="W132" s="252"/>
      <c r="X132" s="252"/>
      <c r="Y132" s="252"/>
      <c r="Z132" s="252"/>
      <c r="AA132" s="252"/>
      <c r="AB132" s="252"/>
      <c r="AC132" s="252"/>
      <c r="AD132" s="252"/>
      <c r="AE132" s="252"/>
      <c r="AF132" s="252"/>
      <c r="AG132" s="252"/>
      <c r="AH132" s="252"/>
      <c r="AI132" s="252"/>
    </row>
    <row r="133" spans="1:35" ht="15.5">
      <c r="A133" s="174" t="s">
        <v>387</v>
      </c>
      <c r="B133" s="234" t="s">
        <v>645</v>
      </c>
      <c r="C133" s="261"/>
      <c r="D133" s="235"/>
      <c r="E133" s="235"/>
      <c r="F133" s="235"/>
      <c r="G133" s="235"/>
      <c r="H133" s="236"/>
      <c r="I133" s="235"/>
      <c r="J133" s="235"/>
      <c r="K133" s="235"/>
      <c r="L133" s="235"/>
      <c r="M133" s="236"/>
      <c r="N133" s="235"/>
      <c r="O133" s="235"/>
      <c r="P133" s="235"/>
      <c r="Q133" s="235"/>
      <c r="R133" s="236"/>
      <c r="S133" s="235"/>
      <c r="T133" s="235"/>
      <c r="U133" s="235"/>
      <c r="V133" s="235"/>
      <c r="W133" s="235"/>
      <c r="X133" s="235"/>
      <c r="Y133" s="235"/>
      <c r="Z133" s="235"/>
      <c r="AA133" s="235"/>
      <c r="AB133" s="235"/>
      <c r="AC133" s="235"/>
      <c r="AD133" s="235"/>
      <c r="AE133" s="235"/>
      <c r="AF133" s="235"/>
      <c r="AG133" s="235"/>
      <c r="AH133" s="235"/>
      <c r="AI133" s="235"/>
    </row>
    <row r="134" spans="1:35" ht="15.5">
      <c r="B134" s="237" t="s">
        <v>607</v>
      </c>
      <c r="C134" s="237" t="s">
        <v>608</v>
      </c>
      <c r="D134" s="252"/>
      <c r="E134" s="252"/>
      <c r="F134" s="252"/>
      <c r="G134" s="252"/>
      <c r="H134" s="259"/>
      <c r="I134" s="252"/>
      <c r="J134" s="252"/>
      <c r="K134" s="252"/>
      <c r="L134" s="252"/>
      <c r="M134" s="259"/>
      <c r="N134" s="252"/>
      <c r="O134" s="252"/>
      <c r="P134" s="252"/>
      <c r="Q134" s="252"/>
      <c r="R134" s="259"/>
      <c r="S134" s="252"/>
      <c r="T134" s="252"/>
      <c r="U134" s="252"/>
      <c r="V134" s="252"/>
      <c r="W134" s="259"/>
      <c r="X134" s="252"/>
      <c r="Y134" s="252"/>
      <c r="Z134" s="252"/>
      <c r="AA134" s="252"/>
      <c r="AB134" s="259"/>
      <c r="AC134" s="252"/>
      <c r="AD134" s="252"/>
      <c r="AE134" s="252"/>
      <c r="AF134" s="252"/>
      <c r="AG134" s="259"/>
      <c r="AH134" s="252"/>
      <c r="AI134" s="252"/>
    </row>
    <row r="135" spans="1:35">
      <c r="B135" s="239" t="s">
        <v>621</v>
      </c>
      <c r="C135" s="239" t="s">
        <v>646</v>
      </c>
      <c r="D135" s="240">
        <v>137.26400000000001</v>
      </c>
      <c r="E135" s="240">
        <v>136.50300000000001</v>
      </c>
      <c r="F135" s="240">
        <v>141.22499999999999</v>
      </c>
      <c r="G135" s="240">
        <v>149.79400000000004</v>
      </c>
      <c r="H135" s="240">
        <v>149.79400000000004</v>
      </c>
      <c r="I135" s="240">
        <v>177.63500000000002</v>
      </c>
      <c r="J135" s="240">
        <v>194.90799999999999</v>
      </c>
      <c r="K135" s="240">
        <v>204.18599999999998</v>
      </c>
      <c r="L135" s="240">
        <v>219.48999999999998</v>
      </c>
      <c r="M135" s="240">
        <v>219.48999999999998</v>
      </c>
      <c r="N135" s="240">
        <v>228.15299999999996</v>
      </c>
      <c r="O135" s="240">
        <v>247.30699999999999</v>
      </c>
      <c r="P135" s="240">
        <v>292.38299999999998</v>
      </c>
      <c r="Q135" s="240">
        <v>340.78099999999995</v>
      </c>
      <c r="R135" s="240">
        <v>340.78099999999995</v>
      </c>
      <c r="S135" s="240">
        <v>362.327</v>
      </c>
      <c r="T135" s="240">
        <v>400.15600000000001</v>
      </c>
      <c r="U135" s="240">
        <v>458.23500000000001</v>
      </c>
      <c r="V135" s="240">
        <v>550.80600000000004</v>
      </c>
      <c r="W135" s="240">
        <v>550.80600000000004</v>
      </c>
      <c r="X135" s="240">
        <v>585.43799999999999</v>
      </c>
      <c r="Y135" s="240">
        <v>597.06700000000001</v>
      </c>
      <c r="Z135" s="240">
        <v>609.298</v>
      </c>
      <c r="AA135" s="240">
        <v>239.375</v>
      </c>
      <c r="AB135" s="240">
        <v>239.375</v>
      </c>
      <c r="AC135" s="240">
        <v>251.71799999999999</v>
      </c>
      <c r="AD135" s="240">
        <f t="shared" ref="AD135:AI135" si="41">SUM(AD136:AD141)</f>
        <v>260.17500000000001</v>
      </c>
      <c r="AE135" s="240">
        <f t="shared" si="41"/>
        <v>298.31800000000004</v>
      </c>
      <c r="AF135" s="240">
        <f t="shared" si="41"/>
        <v>279.47399999999999</v>
      </c>
      <c r="AG135" s="240">
        <f t="shared" si="41"/>
        <v>279.47399999999999</v>
      </c>
      <c r="AH135" s="240">
        <f t="shared" si="41"/>
        <v>282.42899999999997</v>
      </c>
      <c r="AI135" s="240">
        <f t="shared" si="41"/>
        <v>297.21600000000001</v>
      </c>
    </row>
    <row r="136" spans="1:35">
      <c r="B136" s="262" t="s">
        <v>647</v>
      </c>
      <c r="C136" s="262" t="s">
        <v>648</v>
      </c>
      <c r="D136" s="242">
        <v>17.7</v>
      </c>
      <c r="E136" s="242">
        <v>16.07</v>
      </c>
      <c r="F136" s="242">
        <v>19.186</v>
      </c>
      <c r="G136" s="242">
        <v>19.506</v>
      </c>
      <c r="H136" s="243">
        <v>19.506</v>
      </c>
      <c r="I136" s="242">
        <v>19.506</v>
      </c>
      <c r="J136" s="242">
        <v>29.001999999999999</v>
      </c>
      <c r="K136" s="242">
        <v>32.658999999999999</v>
      </c>
      <c r="L136" s="242">
        <v>34.006999999999998</v>
      </c>
      <c r="M136" s="243">
        <v>34.006999999999998</v>
      </c>
      <c r="N136" s="242">
        <v>53.722000000000001</v>
      </c>
      <c r="O136" s="242">
        <v>59.354999999999997</v>
      </c>
      <c r="P136" s="242">
        <v>42.579000000000001</v>
      </c>
      <c r="Q136" s="242">
        <v>54.134999999999998</v>
      </c>
      <c r="R136" s="243">
        <v>54.134999999999998</v>
      </c>
      <c r="S136" s="242">
        <v>24.367999999999999</v>
      </c>
      <c r="T136" s="242">
        <v>30.495000000000001</v>
      </c>
      <c r="U136" s="242">
        <v>86.545000000000002</v>
      </c>
      <c r="V136" s="242">
        <v>68.191000000000003</v>
      </c>
      <c r="W136" s="243">
        <v>68.191000000000003</v>
      </c>
      <c r="X136" s="242">
        <v>98.162000000000006</v>
      </c>
      <c r="Y136" s="242">
        <v>71.346999999999994</v>
      </c>
      <c r="Z136" s="242">
        <v>71.671999999999997</v>
      </c>
      <c r="AA136" s="242">
        <v>56.786999999999999</v>
      </c>
      <c r="AB136" s="243">
        <v>56.786999999999999</v>
      </c>
      <c r="AC136" s="242">
        <v>66.195999999999998</v>
      </c>
      <c r="AD136" s="242">
        <v>66.266000000000005</v>
      </c>
      <c r="AE136" s="242">
        <v>58.904000000000003</v>
      </c>
      <c r="AF136" s="242">
        <v>58.747999999999998</v>
      </c>
      <c r="AG136" s="243">
        <v>58.747999999999998</v>
      </c>
      <c r="AH136" s="242">
        <v>58.936</v>
      </c>
      <c r="AI136" s="242">
        <v>72.058999999999997</v>
      </c>
    </row>
    <row r="137" spans="1:35">
      <c r="B137" s="262" t="s">
        <v>649</v>
      </c>
      <c r="C137" s="262" t="s">
        <v>650</v>
      </c>
      <c r="D137" s="242">
        <v>4.3440000000000003</v>
      </c>
      <c r="E137" s="242">
        <v>4.4560000000000004</v>
      </c>
      <c r="F137" s="242">
        <v>4.617</v>
      </c>
      <c r="G137" s="242">
        <v>5.0119999999999996</v>
      </c>
      <c r="H137" s="243">
        <v>5.0119999999999996</v>
      </c>
      <c r="I137" s="242">
        <v>5.2050000000000001</v>
      </c>
      <c r="J137" s="242">
        <v>9.8949999999999996</v>
      </c>
      <c r="K137" s="242">
        <v>10.537000000000001</v>
      </c>
      <c r="L137" s="242">
        <v>10.013</v>
      </c>
      <c r="M137" s="243">
        <v>10.013</v>
      </c>
      <c r="N137" s="242">
        <v>10.452999999999999</v>
      </c>
      <c r="O137" s="242">
        <v>11.428000000000001</v>
      </c>
      <c r="P137" s="242">
        <v>21.074000000000002</v>
      </c>
      <c r="Q137" s="242">
        <v>25.466000000000001</v>
      </c>
      <c r="R137" s="243">
        <v>25.466000000000001</v>
      </c>
      <c r="S137" s="242">
        <v>26.867999999999999</v>
      </c>
      <c r="T137" s="242">
        <v>29.059000000000001</v>
      </c>
      <c r="U137" s="242">
        <v>32.052999999999997</v>
      </c>
      <c r="V137" s="242">
        <v>32.542999999999999</v>
      </c>
      <c r="W137" s="243">
        <v>32.542999999999999</v>
      </c>
      <c r="X137" s="242">
        <v>33.509</v>
      </c>
      <c r="Y137" s="242">
        <v>34.243000000000002</v>
      </c>
      <c r="Z137" s="242">
        <v>33.384</v>
      </c>
      <c r="AA137" s="242">
        <v>17.132000000000001</v>
      </c>
      <c r="AB137" s="243">
        <v>17.132000000000001</v>
      </c>
      <c r="AC137" s="242">
        <v>17.283999999999999</v>
      </c>
      <c r="AD137" s="242">
        <v>17.497</v>
      </c>
      <c r="AE137" s="242">
        <v>17.218</v>
      </c>
      <c r="AF137" s="242">
        <v>17.291</v>
      </c>
      <c r="AG137" s="243">
        <v>17.291</v>
      </c>
      <c r="AH137" s="242">
        <v>17.437999999999999</v>
      </c>
      <c r="AI137" s="242">
        <v>23.596</v>
      </c>
    </row>
    <row r="138" spans="1:35">
      <c r="B138" s="262" t="s">
        <v>651</v>
      </c>
      <c r="C138" s="262" t="s">
        <v>652</v>
      </c>
      <c r="D138" s="242">
        <v>15.917</v>
      </c>
      <c r="E138" s="242">
        <v>15.917</v>
      </c>
      <c r="F138" s="242">
        <v>15.917</v>
      </c>
      <c r="G138" s="242">
        <v>19.216999999999999</v>
      </c>
      <c r="H138" s="243">
        <v>19.216999999999999</v>
      </c>
      <c r="I138" s="242">
        <v>40.362000000000002</v>
      </c>
      <c r="J138" s="242">
        <v>40.427999999999997</v>
      </c>
      <c r="K138" s="242">
        <v>40.427999999999997</v>
      </c>
      <c r="L138" s="242">
        <v>40.427999999999997</v>
      </c>
      <c r="M138" s="243">
        <v>40.427999999999997</v>
      </c>
      <c r="N138" s="242">
        <v>26.428000000000001</v>
      </c>
      <c r="O138" s="242">
        <v>26.428000000000001</v>
      </c>
      <c r="P138" s="242">
        <v>40.430999999999997</v>
      </c>
      <c r="Q138" s="242">
        <v>40.430999999999997</v>
      </c>
      <c r="R138" s="243">
        <v>40.430999999999997</v>
      </c>
      <c r="S138" s="242">
        <v>29.92</v>
      </c>
      <c r="T138" s="242">
        <v>29.92</v>
      </c>
      <c r="U138" s="242">
        <v>40.430999999999997</v>
      </c>
      <c r="V138" s="242">
        <v>51.978999999999999</v>
      </c>
      <c r="W138" s="243">
        <v>51.978999999999999</v>
      </c>
      <c r="X138" s="242">
        <v>51.978999999999999</v>
      </c>
      <c r="Y138" s="242">
        <v>51.978999999999999</v>
      </c>
      <c r="Z138" s="242">
        <v>51.978999999999999</v>
      </c>
      <c r="AA138" s="242">
        <v>0</v>
      </c>
      <c r="AB138" s="243">
        <v>0</v>
      </c>
      <c r="AC138" s="242">
        <v>0</v>
      </c>
      <c r="AD138" s="242">
        <v>0</v>
      </c>
      <c r="AE138" s="242">
        <v>0</v>
      </c>
      <c r="AF138" s="242">
        <v>0</v>
      </c>
      <c r="AG138" s="243">
        <v>0</v>
      </c>
      <c r="AH138" s="242">
        <v>0</v>
      </c>
      <c r="AI138" s="242">
        <v>0</v>
      </c>
    </row>
    <row r="139" spans="1:35">
      <c r="B139" s="262" t="s">
        <v>653</v>
      </c>
      <c r="C139" s="262" t="s">
        <v>654</v>
      </c>
      <c r="D139" s="242">
        <v>21.414000000000001</v>
      </c>
      <c r="E139" s="242">
        <v>21.277999999999999</v>
      </c>
      <c r="F139" s="242">
        <v>21.277999999999999</v>
      </c>
      <c r="G139" s="242">
        <v>21.277999999999999</v>
      </c>
      <c r="H139" s="243">
        <v>21.277999999999999</v>
      </c>
      <c r="I139" s="242">
        <v>21.277999999999999</v>
      </c>
      <c r="J139" s="242">
        <v>22.373999999999999</v>
      </c>
      <c r="K139" s="242">
        <v>22.388999999999999</v>
      </c>
      <c r="L139" s="242">
        <v>22.324000000000002</v>
      </c>
      <c r="M139" s="243">
        <v>22.324000000000002</v>
      </c>
      <c r="N139" s="242">
        <v>22.324000000000002</v>
      </c>
      <c r="O139" s="242">
        <v>22.324000000000002</v>
      </c>
      <c r="P139" s="242">
        <v>22.324000000000002</v>
      </c>
      <c r="Q139" s="242">
        <v>23.923999999999999</v>
      </c>
      <c r="R139" s="243">
        <v>23.923999999999999</v>
      </c>
      <c r="S139" s="242">
        <v>23.923999999999999</v>
      </c>
      <c r="T139" s="242">
        <v>24.731000000000002</v>
      </c>
      <c r="U139" s="242">
        <v>32.023000000000003</v>
      </c>
      <c r="V139" s="242">
        <v>44.259</v>
      </c>
      <c r="W139" s="243">
        <v>44.259</v>
      </c>
      <c r="X139" s="242">
        <v>44.290999999999997</v>
      </c>
      <c r="Y139" s="242">
        <v>44.749000000000002</v>
      </c>
      <c r="Z139" s="242">
        <v>45.055</v>
      </c>
      <c r="AA139" s="242">
        <v>8.3659999999999997</v>
      </c>
      <c r="AB139" s="243">
        <v>8.3659999999999997</v>
      </c>
      <c r="AC139" s="242">
        <v>8.5670000000000002</v>
      </c>
      <c r="AD139" s="242">
        <v>8.5559999999999992</v>
      </c>
      <c r="AE139" s="242">
        <v>8.3569999999999993</v>
      </c>
      <c r="AF139" s="242">
        <v>8.3480000000000008</v>
      </c>
      <c r="AG139" s="243">
        <v>8.3480000000000008</v>
      </c>
      <c r="AH139" s="242">
        <v>8.2490000000000006</v>
      </c>
      <c r="AI139" s="242">
        <v>8.9990000000000006</v>
      </c>
    </row>
    <row r="140" spans="1:35">
      <c r="B140" s="262" t="s">
        <v>655</v>
      </c>
      <c r="C140" s="262" t="s">
        <v>656</v>
      </c>
      <c r="D140" s="242">
        <v>70.328000000000003</v>
      </c>
      <c r="E140" s="242">
        <v>70.405000000000001</v>
      </c>
      <c r="F140" s="242">
        <v>71.022999999999996</v>
      </c>
      <c r="G140" s="242">
        <v>74.546000000000006</v>
      </c>
      <c r="H140" s="243">
        <v>74.546000000000006</v>
      </c>
      <c r="I140" s="242">
        <v>78.912999999999997</v>
      </c>
      <c r="J140" s="242">
        <v>84.564999999999998</v>
      </c>
      <c r="K140" s="242">
        <v>85.198999999999998</v>
      </c>
      <c r="L140" s="242">
        <v>94.866</v>
      </c>
      <c r="M140" s="243">
        <v>94.866</v>
      </c>
      <c r="N140" s="242">
        <v>98.634</v>
      </c>
      <c r="O140" s="242">
        <v>101.27800000000001</v>
      </c>
      <c r="P140" s="242">
        <v>104.819</v>
      </c>
      <c r="Q140" s="242">
        <v>129.488</v>
      </c>
      <c r="R140" s="243">
        <v>129.488</v>
      </c>
      <c r="S140" s="242">
        <v>178.32599999999999</v>
      </c>
      <c r="T140" s="242">
        <v>200.59800000000001</v>
      </c>
      <c r="U140" s="242">
        <v>187.85499999999999</v>
      </c>
      <c r="V140" s="242">
        <v>252.56399999999999</v>
      </c>
      <c r="W140" s="243">
        <v>252.56399999999999</v>
      </c>
      <c r="X140" s="242">
        <v>277.28399999999999</v>
      </c>
      <c r="Y140" s="242">
        <v>284.00099999999998</v>
      </c>
      <c r="Z140" s="242">
        <v>290.26100000000002</v>
      </c>
      <c r="AA140" s="242">
        <v>123.126</v>
      </c>
      <c r="AB140" s="243">
        <v>123.126</v>
      </c>
      <c r="AC140" s="242">
        <v>132.12899999999999</v>
      </c>
      <c r="AD140" s="242">
        <v>142.857</v>
      </c>
      <c r="AE140" s="242">
        <v>152.84</v>
      </c>
      <c r="AF140" s="242">
        <v>146.40100000000001</v>
      </c>
      <c r="AG140" s="243">
        <v>146.40100000000001</v>
      </c>
      <c r="AH140" s="242">
        <v>146.934</v>
      </c>
      <c r="AI140" s="242">
        <v>145.81</v>
      </c>
    </row>
    <row r="141" spans="1:35">
      <c r="B141" s="262" t="s">
        <v>657</v>
      </c>
      <c r="C141" s="262" t="s">
        <v>658</v>
      </c>
      <c r="D141" s="242">
        <v>7.5609999999999999</v>
      </c>
      <c r="E141" s="242">
        <v>8.3770000000000007</v>
      </c>
      <c r="F141" s="242">
        <v>9.2040000000000006</v>
      </c>
      <c r="G141" s="242">
        <v>10.234999999999999</v>
      </c>
      <c r="H141" s="243">
        <v>10.234999999999999</v>
      </c>
      <c r="I141" s="242">
        <v>12.371</v>
      </c>
      <c r="J141" s="242">
        <v>8.6440000000000001</v>
      </c>
      <c r="K141" s="242">
        <v>12.974</v>
      </c>
      <c r="L141" s="242">
        <v>17.852</v>
      </c>
      <c r="M141" s="243">
        <v>17.852</v>
      </c>
      <c r="N141" s="242">
        <v>16.591999999999999</v>
      </c>
      <c r="O141" s="242">
        <v>26.494</v>
      </c>
      <c r="P141" s="242">
        <v>61.155999999999999</v>
      </c>
      <c r="Q141" s="242">
        <v>67.337000000000003</v>
      </c>
      <c r="R141" s="243">
        <v>67.337000000000003</v>
      </c>
      <c r="S141" s="242">
        <v>78.921000000000006</v>
      </c>
      <c r="T141" s="242">
        <v>85.352999999999994</v>
      </c>
      <c r="U141" s="242">
        <v>79.328000000000003</v>
      </c>
      <c r="V141" s="242">
        <v>101.27</v>
      </c>
      <c r="W141" s="243">
        <v>101.27</v>
      </c>
      <c r="X141" s="242">
        <v>80.212999999999994</v>
      </c>
      <c r="Y141" s="242">
        <v>110.748</v>
      </c>
      <c r="Z141" s="242">
        <v>116.947</v>
      </c>
      <c r="AA141" s="242">
        <v>33.963999999999999</v>
      </c>
      <c r="AB141" s="243">
        <v>33.963999999999999</v>
      </c>
      <c r="AC141" s="242">
        <v>27.542000000000002</v>
      </c>
      <c r="AD141" s="242">
        <v>24.998999999999999</v>
      </c>
      <c r="AE141" s="242">
        <v>60.999000000000002</v>
      </c>
      <c r="AF141" s="242">
        <v>48.686</v>
      </c>
      <c r="AG141" s="243">
        <v>48.686</v>
      </c>
      <c r="AH141" s="242">
        <v>50.872</v>
      </c>
      <c r="AI141" s="242">
        <v>46.752000000000002</v>
      </c>
    </row>
    <row r="142" spans="1:35">
      <c r="B142" s="263"/>
      <c r="C142" s="263"/>
      <c r="D142" s="264"/>
      <c r="E142" s="264"/>
      <c r="F142" s="264"/>
      <c r="G142" s="264"/>
      <c r="H142" s="265"/>
      <c r="I142" s="264"/>
      <c r="J142" s="264"/>
      <c r="K142" s="264"/>
      <c r="L142" s="264"/>
      <c r="M142" s="265"/>
      <c r="N142" s="264"/>
      <c r="O142" s="264"/>
      <c r="P142" s="264"/>
      <c r="Q142" s="264"/>
      <c r="R142" s="265"/>
      <c r="S142" s="264"/>
      <c r="T142" s="252"/>
      <c r="U142" s="252"/>
      <c r="V142" s="252"/>
      <c r="W142" s="265"/>
      <c r="X142" s="252"/>
      <c r="Y142" s="252"/>
      <c r="Z142" s="252"/>
      <c r="AA142" s="252"/>
      <c r="AB142" s="265"/>
      <c r="AC142" s="264"/>
      <c r="AD142" s="264"/>
      <c r="AE142" s="264"/>
      <c r="AF142" s="264"/>
      <c r="AG142" s="265"/>
      <c r="AH142" s="264"/>
      <c r="AI142" s="264"/>
    </row>
    <row r="143" spans="1:35">
      <c r="B143" s="239" t="s">
        <v>635</v>
      </c>
      <c r="C143" s="239" t="s">
        <v>636</v>
      </c>
      <c r="D143" s="240">
        <v>-23.412000000000003</v>
      </c>
      <c r="E143" s="240">
        <v>-26.051999999999996</v>
      </c>
      <c r="F143" s="240">
        <v>-29.156000000000002</v>
      </c>
      <c r="G143" s="240">
        <v>-32.381999999999998</v>
      </c>
      <c r="H143" s="240">
        <v>-32.381999999999998</v>
      </c>
      <c r="I143" s="240">
        <v>-35.082999999999998</v>
      </c>
      <c r="J143" s="240">
        <v>-39.441999999999993</v>
      </c>
      <c r="K143" s="240">
        <v>-43.603999999999992</v>
      </c>
      <c r="L143" s="240">
        <v>-45.273000000000003</v>
      </c>
      <c r="M143" s="240">
        <v>-45.273000000000003</v>
      </c>
      <c r="N143" s="240">
        <v>-49.716999999999999</v>
      </c>
      <c r="O143" s="240">
        <v>-53.657000000000004</v>
      </c>
      <c r="P143" s="240">
        <v>-62.59</v>
      </c>
      <c r="Q143" s="240">
        <v>-72.106999999999985</v>
      </c>
      <c r="R143" s="240">
        <v>-72.106999999999985</v>
      </c>
      <c r="S143" s="240">
        <v>-78.325999999999993</v>
      </c>
      <c r="T143" s="240">
        <v>-102.759</v>
      </c>
      <c r="U143" s="240">
        <v>-114.93699999999998</v>
      </c>
      <c r="V143" s="240">
        <v>-126.691</v>
      </c>
      <c r="W143" s="240">
        <v>-126.691</v>
      </c>
      <c r="X143" s="240">
        <v>-141.82100000000003</v>
      </c>
      <c r="Y143" s="240">
        <v>-153.36499999999998</v>
      </c>
      <c r="Z143" s="240">
        <v>-164.977</v>
      </c>
      <c r="AA143" s="240">
        <v>-55.295000000000002</v>
      </c>
      <c r="AB143" s="240">
        <v>-55.295000000000002</v>
      </c>
      <c r="AC143" s="240">
        <v>-61.686</v>
      </c>
      <c r="AD143" s="240">
        <f t="shared" ref="AD143:AI143" si="42">SUM(AD144:AD149)</f>
        <v>-67.72999999999999</v>
      </c>
      <c r="AE143" s="240">
        <f t="shared" si="42"/>
        <v>-80.149000000000001</v>
      </c>
      <c r="AF143" s="240">
        <f t="shared" si="42"/>
        <v>-88.161000000000001</v>
      </c>
      <c r="AG143" s="240">
        <f t="shared" si="42"/>
        <v>-88.161000000000001</v>
      </c>
      <c r="AH143" s="240">
        <f t="shared" si="42"/>
        <v>-96.572999999999993</v>
      </c>
      <c r="AI143" s="240">
        <f t="shared" si="42"/>
        <v>-105.49000000000001</v>
      </c>
    </row>
    <row r="144" spans="1:35">
      <c r="B144" s="262" t="s">
        <v>647</v>
      </c>
      <c r="C144" s="262" t="s">
        <v>648</v>
      </c>
      <c r="D144" s="242">
        <v>-4.9470000000000001</v>
      </c>
      <c r="E144" s="242">
        <v>-4.9669999999999996</v>
      </c>
      <c r="F144" s="242">
        <v>-5.4669999999999996</v>
      </c>
      <c r="G144" s="242">
        <v>-5.7080000000000002</v>
      </c>
      <c r="H144" s="243">
        <v>-5.7080000000000002</v>
      </c>
      <c r="I144" s="242">
        <v>-5.9539999999999997</v>
      </c>
      <c r="J144" s="242">
        <v>-6.1959999999999997</v>
      </c>
      <c r="K144" s="242">
        <v>-6.4909999999999997</v>
      </c>
      <c r="L144" s="242">
        <v>-6.7430000000000003</v>
      </c>
      <c r="M144" s="243">
        <v>-6.7430000000000003</v>
      </c>
      <c r="N144" s="242">
        <v>-7.149</v>
      </c>
      <c r="O144" s="242">
        <v>-7.6980000000000004</v>
      </c>
      <c r="P144" s="242">
        <v>-10.041</v>
      </c>
      <c r="Q144" s="242">
        <v>-10.795</v>
      </c>
      <c r="R144" s="243">
        <v>-10.795</v>
      </c>
      <c r="S144" s="242">
        <v>-11.208</v>
      </c>
      <c r="T144" s="242">
        <v>-12.111000000000001</v>
      </c>
      <c r="U144" s="242">
        <v>-13.638999999999999</v>
      </c>
      <c r="V144" s="242">
        <v>-15.209</v>
      </c>
      <c r="W144" s="243">
        <v>-15.209</v>
      </c>
      <c r="X144" s="242">
        <v>-16.594000000000001</v>
      </c>
      <c r="Y144" s="242">
        <v>-18.087</v>
      </c>
      <c r="Z144" s="242">
        <v>-19.687000000000001</v>
      </c>
      <c r="AA144" s="242">
        <v>-9.5879999999999992</v>
      </c>
      <c r="AB144" s="243">
        <v>-9.5879999999999992</v>
      </c>
      <c r="AC144" s="242">
        <v>-10.704000000000001</v>
      </c>
      <c r="AD144" s="242">
        <v>-11.878</v>
      </c>
      <c r="AE144" s="242">
        <v>-14.057</v>
      </c>
      <c r="AF144" s="242">
        <v>-15.253</v>
      </c>
      <c r="AG144" s="243">
        <v>-15.253</v>
      </c>
      <c r="AH144" s="242">
        <v>-16.39</v>
      </c>
      <c r="AI144" s="242">
        <v>-17.614000000000001</v>
      </c>
    </row>
    <row r="145" spans="2:35">
      <c r="B145" s="262" t="s">
        <v>649</v>
      </c>
      <c r="C145" s="262" t="s">
        <v>650</v>
      </c>
      <c r="D145" s="242">
        <v>-2.1030000000000002</v>
      </c>
      <c r="E145" s="242">
        <v>-2.1349999999999998</v>
      </c>
      <c r="F145" s="242">
        <v>-2.3919999999999999</v>
      </c>
      <c r="G145" s="242">
        <v>-2.5510000000000002</v>
      </c>
      <c r="H145" s="243">
        <v>-2.5510000000000002</v>
      </c>
      <c r="I145" s="242">
        <v>-2.6890000000000001</v>
      </c>
      <c r="J145" s="242">
        <v>-4.149</v>
      </c>
      <c r="K145" s="242">
        <v>-4.1420000000000003</v>
      </c>
      <c r="L145" s="242">
        <v>-3.4990000000000001</v>
      </c>
      <c r="M145" s="243">
        <v>-3.4990000000000001</v>
      </c>
      <c r="N145" s="242">
        <v>-3.83</v>
      </c>
      <c r="O145" s="242">
        <v>-4.1559999999999997</v>
      </c>
      <c r="P145" s="242">
        <v>-6.3659999999999997</v>
      </c>
      <c r="Q145" s="242">
        <v>-6.9669999999999996</v>
      </c>
      <c r="R145" s="243">
        <v>-6.9669999999999996</v>
      </c>
      <c r="S145" s="242">
        <v>-7.7480000000000002</v>
      </c>
      <c r="T145" s="242">
        <v>-9.3109999999999999</v>
      </c>
      <c r="U145" s="242">
        <v>-11.28</v>
      </c>
      <c r="V145" s="242">
        <v>-11.851000000000001</v>
      </c>
      <c r="W145" s="243">
        <v>-11.851000000000001</v>
      </c>
      <c r="X145" s="242">
        <v>-12.682</v>
      </c>
      <c r="Y145" s="242">
        <v>-13.414999999999999</v>
      </c>
      <c r="Z145" s="242">
        <v>-12.246</v>
      </c>
      <c r="AA145" s="242">
        <v>-6.1859999999999999</v>
      </c>
      <c r="AB145" s="243">
        <v>-6.1859999999999999</v>
      </c>
      <c r="AC145" s="242">
        <v>-6.5039999999999996</v>
      </c>
      <c r="AD145" s="242">
        <v>-6.8289999999999997</v>
      </c>
      <c r="AE145" s="242">
        <v>-7.0140000000000002</v>
      </c>
      <c r="AF145" s="242">
        <v>-7.3609999999999998</v>
      </c>
      <c r="AG145" s="243">
        <v>-7.3609999999999998</v>
      </c>
      <c r="AH145" s="242">
        <v>-7.7050000000000001</v>
      </c>
      <c r="AI145" s="242">
        <v>-7.95</v>
      </c>
    </row>
    <row r="146" spans="2:35">
      <c r="B146" s="262" t="s">
        <v>651</v>
      </c>
      <c r="C146" s="262" t="s">
        <v>652</v>
      </c>
      <c r="D146" s="242">
        <v>0</v>
      </c>
      <c r="E146" s="242">
        <v>0</v>
      </c>
      <c r="F146" s="242">
        <v>0</v>
      </c>
      <c r="G146" s="242">
        <v>0</v>
      </c>
      <c r="H146" s="243">
        <v>0</v>
      </c>
      <c r="I146" s="242">
        <v>0</v>
      </c>
      <c r="J146" s="242">
        <v>0</v>
      </c>
      <c r="K146" s="242">
        <v>0</v>
      </c>
      <c r="L146" s="242">
        <v>0</v>
      </c>
      <c r="M146" s="243">
        <v>0</v>
      </c>
      <c r="N146" s="242">
        <v>0</v>
      </c>
      <c r="O146" s="242">
        <v>0</v>
      </c>
      <c r="P146" s="242">
        <v>0</v>
      </c>
      <c r="Q146" s="242">
        <v>0</v>
      </c>
      <c r="R146" s="243">
        <v>0</v>
      </c>
      <c r="S146" s="242">
        <v>0</v>
      </c>
      <c r="T146" s="242">
        <v>0</v>
      </c>
      <c r="U146" s="242">
        <v>0</v>
      </c>
      <c r="V146" s="242">
        <v>0</v>
      </c>
      <c r="W146" s="243">
        <v>0</v>
      </c>
      <c r="X146" s="242">
        <v>0</v>
      </c>
      <c r="Y146" s="242">
        <v>0</v>
      </c>
      <c r="Z146" s="242">
        <v>0</v>
      </c>
      <c r="AA146" s="242">
        <v>0</v>
      </c>
      <c r="AB146" s="243">
        <v>0</v>
      </c>
      <c r="AC146" s="242">
        <v>0</v>
      </c>
      <c r="AD146" s="242">
        <v>0</v>
      </c>
      <c r="AE146" s="242">
        <v>0</v>
      </c>
      <c r="AF146" s="242">
        <v>0</v>
      </c>
      <c r="AG146" s="243">
        <v>0</v>
      </c>
      <c r="AH146" s="242">
        <v>0</v>
      </c>
      <c r="AI146" s="242">
        <v>0</v>
      </c>
    </row>
    <row r="147" spans="2:35">
      <c r="B147" s="262" t="s">
        <v>653</v>
      </c>
      <c r="C147" s="262" t="s">
        <v>654</v>
      </c>
      <c r="D147" s="242">
        <v>-4.9729999999999999</v>
      </c>
      <c r="E147" s="242">
        <v>-5.15</v>
      </c>
      <c r="F147" s="242">
        <v>-5.3280000000000003</v>
      </c>
      <c r="G147" s="242">
        <v>-5.5069999999999997</v>
      </c>
      <c r="H147" s="243">
        <v>-5.5069999999999997</v>
      </c>
      <c r="I147" s="242">
        <v>-5.6840000000000002</v>
      </c>
      <c r="J147" s="242">
        <v>-5.6539999999999999</v>
      </c>
      <c r="K147" s="242">
        <v>-5.835</v>
      </c>
      <c r="L147" s="242">
        <v>-6.1920000000000002</v>
      </c>
      <c r="M147" s="243">
        <v>-6.1920000000000002</v>
      </c>
      <c r="N147" s="242">
        <v>-6.3689999999999998</v>
      </c>
      <c r="O147" s="242">
        <v>-6.5460000000000003</v>
      </c>
      <c r="P147" s="242">
        <v>-6.7240000000000002</v>
      </c>
      <c r="Q147" s="242">
        <v>-6.9119999999999999</v>
      </c>
      <c r="R147" s="243">
        <v>-6.9119999999999999</v>
      </c>
      <c r="S147" s="242">
        <v>-7.0890000000000004</v>
      </c>
      <c r="T147" s="242">
        <v>-7.9169999999999998</v>
      </c>
      <c r="U147" s="242">
        <v>-9.8439999999999994</v>
      </c>
      <c r="V147" s="242">
        <v>-9.7270000000000003</v>
      </c>
      <c r="W147" s="243">
        <v>-9.7270000000000003</v>
      </c>
      <c r="X147" s="242">
        <v>-10.151</v>
      </c>
      <c r="Y147" s="242">
        <v>-10.611000000000001</v>
      </c>
      <c r="Z147" s="242">
        <v>-10.951000000000001</v>
      </c>
      <c r="AA147" s="242">
        <v>-0.65500000000000003</v>
      </c>
      <c r="AB147" s="243">
        <v>-0.65500000000000003</v>
      </c>
      <c r="AC147" s="242">
        <v>-0.80100000000000005</v>
      </c>
      <c r="AD147" s="242">
        <v>-0.95499999999999996</v>
      </c>
      <c r="AE147" s="242">
        <v>-1.1080000000000001</v>
      </c>
      <c r="AF147" s="242">
        <v>-1.272</v>
      </c>
      <c r="AG147" s="243">
        <v>-1.272</v>
      </c>
      <c r="AH147" s="242">
        <v>-1.427</v>
      </c>
      <c r="AI147" s="242">
        <v>-1.661</v>
      </c>
    </row>
    <row r="148" spans="2:35">
      <c r="B148" s="262" t="s">
        <v>655</v>
      </c>
      <c r="C148" s="262" t="s">
        <v>656</v>
      </c>
      <c r="D148" s="242">
        <v>-11.061999999999999</v>
      </c>
      <c r="E148" s="242">
        <v>-13.398999999999999</v>
      </c>
      <c r="F148" s="242">
        <v>-15.638</v>
      </c>
      <c r="G148" s="242">
        <v>-17.893999999999998</v>
      </c>
      <c r="H148" s="243">
        <v>-17.893999999999998</v>
      </c>
      <c r="I148" s="242">
        <v>-19.896000000000001</v>
      </c>
      <c r="J148" s="242">
        <v>-22.457999999999998</v>
      </c>
      <c r="K148" s="242">
        <v>-24.777999999999999</v>
      </c>
      <c r="L148" s="242">
        <v>-28.117000000000001</v>
      </c>
      <c r="M148" s="243">
        <v>-28.117000000000001</v>
      </c>
      <c r="N148" s="242">
        <v>-31.225999999999999</v>
      </c>
      <c r="O148" s="242">
        <v>-33.795000000000002</v>
      </c>
      <c r="P148" s="242">
        <v>-37.261000000000003</v>
      </c>
      <c r="Q148" s="242">
        <v>-44.061999999999998</v>
      </c>
      <c r="R148" s="243">
        <v>-44.061999999999998</v>
      </c>
      <c r="S148" s="242">
        <v>-48.204000000000001</v>
      </c>
      <c r="T148" s="242">
        <v>-66.924999999999997</v>
      </c>
      <c r="U148" s="242">
        <v>-72.037999999999997</v>
      </c>
      <c r="V148" s="242">
        <v>-80.826999999999998</v>
      </c>
      <c r="W148" s="243">
        <v>-80.826999999999998</v>
      </c>
      <c r="X148" s="242">
        <v>-90.463999999999999</v>
      </c>
      <c r="Y148" s="242">
        <v>-100.282</v>
      </c>
      <c r="Z148" s="242">
        <v>-110.185</v>
      </c>
      <c r="AA148" s="242">
        <v>-31.710999999999999</v>
      </c>
      <c r="AB148" s="243">
        <v>-31.710999999999999</v>
      </c>
      <c r="AC148" s="242">
        <v>-35.816000000000003</v>
      </c>
      <c r="AD148" s="242">
        <v>-39.512999999999998</v>
      </c>
      <c r="AE148" s="242">
        <v>-48.709000000000003</v>
      </c>
      <c r="AF148" s="242">
        <v>-54.250999999999998</v>
      </c>
      <c r="AG148" s="243">
        <v>-54.250999999999998</v>
      </c>
      <c r="AH148" s="242">
        <v>-60.360999999999997</v>
      </c>
      <c r="AI148" s="242">
        <v>-68.191999999999993</v>
      </c>
    </row>
    <row r="149" spans="2:35">
      <c r="B149" s="262" t="s">
        <v>657</v>
      </c>
      <c r="C149" s="262" t="s">
        <v>658</v>
      </c>
      <c r="D149" s="242">
        <v>-0.32700000000000001</v>
      </c>
      <c r="E149" s="242">
        <v>-0.40100000000000002</v>
      </c>
      <c r="F149" s="242">
        <v>-0.33100000000000002</v>
      </c>
      <c r="G149" s="242">
        <v>-0.72199999999999998</v>
      </c>
      <c r="H149" s="243">
        <v>-0.72199999999999998</v>
      </c>
      <c r="I149" s="242">
        <v>-0.86</v>
      </c>
      <c r="J149" s="242">
        <v>-0.98499999999999999</v>
      </c>
      <c r="K149" s="242">
        <v>-2.3580000000000001</v>
      </c>
      <c r="L149" s="242">
        <v>-0.72199999999999998</v>
      </c>
      <c r="M149" s="243">
        <v>-0.72199999999999998</v>
      </c>
      <c r="N149" s="242">
        <v>-1.143</v>
      </c>
      <c r="O149" s="242">
        <v>-1.462</v>
      </c>
      <c r="P149" s="242">
        <v>-2.198</v>
      </c>
      <c r="Q149" s="242">
        <v>-3.371</v>
      </c>
      <c r="R149" s="243">
        <v>-3.371</v>
      </c>
      <c r="S149" s="242">
        <v>-4.077</v>
      </c>
      <c r="T149" s="242">
        <v>-6.4950000000000001</v>
      </c>
      <c r="U149" s="242">
        <v>-8.1359999999999992</v>
      </c>
      <c r="V149" s="242">
        <v>-9.077</v>
      </c>
      <c r="W149" s="243">
        <v>-9.077</v>
      </c>
      <c r="X149" s="242">
        <v>-11.93</v>
      </c>
      <c r="Y149" s="242">
        <v>-10.97</v>
      </c>
      <c r="Z149" s="242">
        <v>-11.907999999999999</v>
      </c>
      <c r="AA149" s="242">
        <v>-7.1550000000000002</v>
      </c>
      <c r="AB149" s="243">
        <v>-7.1550000000000002</v>
      </c>
      <c r="AC149" s="242">
        <v>-7.8609999999999998</v>
      </c>
      <c r="AD149" s="242">
        <v>-8.5549999999999997</v>
      </c>
      <c r="AE149" s="242">
        <v>-9.2609999999999992</v>
      </c>
      <c r="AF149" s="242">
        <v>-10.023999999999999</v>
      </c>
      <c r="AG149" s="243">
        <v>-10.023999999999999</v>
      </c>
      <c r="AH149" s="242">
        <v>-10.69</v>
      </c>
      <c r="AI149" s="242">
        <v>-10.073</v>
      </c>
    </row>
    <row r="150" spans="2:35" ht="15" thickBot="1">
      <c r="B150" s="247"/>
      <c r="C150" s="247"/>
      <c r="D150" s="248"/>
      <c r="E150" s="248"/>
      <c r="F150" s="248"/>
      <c r="G150" s="248"/>
      <c r="H150" s="249"/>
      <c r="I150" s="248"/>
      <c r="J150" s="248"/>
      <c r="K150" s="248"/>
      <c r="L150" s="248"/>
      <c r="M150" s="249"/>
      <c r="N150" s="248"/>
      <c r="O150" s="248"/>
      <c r="P150" s="248"/>
      <c r="Q150" s="248"/>
      <c r="R150" s="249"/>
      <c r="S150" s="260"/>
      <c r="T150" s="248"/>
      <c r="U150" s="248"/>
      <c r="V150" s="248"/>
      <c r="W150" s="249"/>
      <c r="X150" s="248"/>
      <c r="Y150" s="248"/>
      <c r="Z150" s="248"/>
      <c r="AA150" s="248"/>
      <c r="AB150" s="249"/>
      <c r="AC150" s="260"/>
      <c r="AD150" s="260"/>
      <c r="AE150" s="260"/>
      <c r="AF150" s="260"/>
      <c r="AG150" s="249"/>
      <c r="AH150" s="260"/>
      <c r="AI150" s="394"/>
    </row>
    <row r="151" spans="2:35" ht="15" thickTop="1">
      <c r="B151" s="250" t="s">
        <v>637</v>
      </c>
      <c r="C151" s="250" t="s">
        <v>659</v>
      </c>
      <c r="D151" s="251">
        <v>113.85199999999999</v>
      </c>
      <c r="E151" s="251">
        <v>110.45099999999999</v>
      </c>
      <c r="F151" s="251">
        <v>112.069</v>
      </c>
      <c r="G151" s="251">
        <v>117.41200000000001</v>
      </c>
      <c r="H151" s="251">
        <v>117.41200000000001</v>
      </c>
      <c r="I151" s="251">
        <v>142.55199999999999</v>
      </c>
      <c r="J151" s="251">
        <v>155.46599999999998</v>
      </c>
      <c r="K151" s="251">
        <v>160.58199999999999</v>
      </c>
      <c r="L151" s="251">
        <v>174.21699999999998</v>
      </c>
      <c r="M151" s="251">
        <v>174.21699999999998</v>
      </c>
      <c r="N151" s="251">
        <v>178.43600000000001</v>
      </c>
      <c r="O151" s="251">
        <v>193.65</v>
      </c>
      <c r="P151" s="251">
        <v>229.79299999999998</v>
      </c>
      <c r="Q151" s="251">
        <v>268.67399999999998</v>
      </c>
      <c r="R151" s="251">
        <v>268.67399999999998</v>
      </c>
      <c r="S151" s="251">
        <v>284.00099999999998</v>
      </c>
      <c r="T151" s="251">
        <v>297.39700000000005</v>
      </c>
      <c r="U151" s="251">
        <v>343.298</v>
      </c>
      <c r="V151" s="251">
        <v>424.11500000000001</v>
      </c>
      <c r="W151" s="251">
        <v>424.11500000000001</v>
      </c>
      <c r="X151" s="251">
        <v>443.61700000000002</v>
      </c>
      <c r="Y151" s="251">
        <v>443.702</v>
      </c>
      <c r="Z151" s="251">
        <v>444.32100000000003</v>
      </c>
      <c r="AA151" s="251">
        <v>184.08</v>
      </c>
      <c r="AB151" s="251">
        <v>184.08</v>
      </c>
      <c r="AC151" s="251">
        <v>190.03200000000001</v>
      </c>
      <c r="AD151" s="251">
        <f t="shared" ref="AD151:AI151" si="43">AD135+AD143</f>
        <v>192.44500000000002</v>
      </c>
      <c r="AE151" s="251">
        <f t="shared" si="43"/>
        <v>218.16900000000004</v>
      </c>
      <c r="AF151" s="251">
        <f t="shared" si="43"/>
        <v>191.31299999999999</v>
      </c>
      <c r="AG151" s="251">
        <f t="shared" si="43"/>
        <v>191.31299999999999</v>
      </c>
      <c r="AH151" s="251">
        <f t="shared" si="43"/>
        <v>185.85599999999999</v>
      </c>
      <c r="AI151" s="251">
        <f t="shared" si="43"/>
        <v>191.726</v>
      </c>
    </row>
    <row r="152" spans="2:35">
      <c r="B152" s="233"/>
      <c r="C152" s="233"/>
      <c r="D152" s="257"/>
      <c r="E152" s="252"/>
      <c r="F152" s="252"/>
      <c r="G152" s="252"/>
      <c r="H152" s="252"/>
      <c r="I152" s="252"/>
      <c r="J152" s="252"/>
      <c r="K152" s="252"/>
      <c r="L152" s="252"/>
      <c r="M152" s="252"/>
      <c r="N152" s="252"/>
      <c r="O152" s="252"/>
      <c r="P152" s="252"/>
      <c r="Q152" s="252"/>
      <c r="R152" s="252"/>
      <c r="S152" s="252"/>
      <c r="T152" s="252"/>
      <c r="U152" s="252"/>
      <c r="V152" s="252"/>
      <c r="W152" s="252"/>
      <c r="X152" s="252"/>
      <c r="Y152" s="252"/>
      <c r="Z152" s="252"/>
      <c r="AA152" s="252"/>
      <c r="AB152" s="252"/>
      <c r="AC152" s="252"/>
      <c r="AD152" s="252"/>
      <c r="AE152" s="252"/>
      <c r="AF152" s="252"/>
      <c r="AG152" s="252"/>
      <c r="AH152" s="252"/>
      <c r="AI152" s="252"/>
    </row>
    <row r="153" spans="2:35">
      <c r="B153" s="233"/>
      <c r="C153" s="233"/>
      <c r="D153" s="257"/>
      <c r="E153" s="252"/>
      <c r="F153" s="252"/>
      <c r="G153" s="252"/>
      <c r="H153" s="252"/>
      <c r="I153" s="252"/>
      <c r="J153" s="252"/>
      <c r="K153" s="252"/>
      <c r="L153" s="252"/>
      <c r="M153" s="252"/>
      <c r="N153" s="252"/>
      <c r="O153" s="252"/>
      <c r="P153" s="252"/>
      <c r="Q153" s="252"/>
      <c r="R153" s="252"/>
      <c r="S153" s="252"/>
      <c r="T153" s="252"/>
      <c r="U153" s="252"/>
      <c r="V153" s="252"/>
      <c r="W153" s="252"/>
      <c r="X153" s="252"/>
      <c r="Y153" s="252"/>
      <c r="Z153" s="252"/>
      <c r="AA153" s="252"/>
      <c r="AB153" s="252"/>
      <c r="AC153" s="252"/>
      <c r="AD153" s="252"/>
      <c r="AE153" s="252"/>
      <c r="AF153" s="252"/>
      <c r="AG153" s="252"/>
      <c r="AH153" s="252"/>
      <c r="AI153" s="252"/>
    </row>
    <row r="154" spans="2:35" ht="15.5">
      <c r="B154" s="237" t="s">
        <v>639</v>
      </c>
      <c r="C154" s="237" t="s">
        <v>640</v>
      </c>
      <c r="D154" s="264"/>
      <c r="E154" s="264"/>
      <c r="F154" s="264"/>
      <c r="G154" s="264"/>
      <c r="H154" s="265"/>
      <c r="I154" s="264"/>
      <c r="J154" s="264"/>
      <c r="K154" s="264"/>
      <c r="L154" s="264"/>
      <c r="M154" s="265"/>
      <c r="N154" s="264"/>
      <c r="O154" s="264"/>
      <c r="P154" s="264"/>
      <c r="Q154" s="264"/>
      <c r="R154" s="265"/>
      <c r="S154" s="264"/>
      <c r="T154" s="252"/>
      <c r="U154" s="252"/>
      <c r="V154" s="252"/>
      <c r="W154" s="265"/>
      <c r="X154" s="264"/>
      <c r="Y154" s="252"/>
      <c r="Z154" s="252"/>
      <c r="AA154" s="252"/>
      <c r="AB154" s="265"/>
      <c r="AC154" s="264"/>
      <c r="AD154" s="264"/>
      <c r="AE154" s="264"/>
      <c r="AF154" s="264"/>
      <c r="AG154" s="265"/>
      <c r="AH154" s="264"/>
      <c r="AI154" s="264"/>
    </row>
    <row r="155" spans="2:35">
      <c r="B155" s="239" t="s">
        <v>621</v>
      </c>
      <c r="C155" s="239" t="s">
        <v>646</v>
      </c>
      <c r="D155" s="240">
        <v>28.248000000000001</v>
      </c>
      <c r="E155" s="240">
        <v>26.882000000000001</v>
      </c>
      <c r="F155" s="240">
        <v>28.815999999999999</v>
      </c>
      <c r="G155" s="240">
        <v>28.992000000000001</v>
      </c>
      <c r="H155" s="240">
        <v>28.992000000000001</v>
      </c>
      <c r="I155" s="240">
        <v>30.305</v>
      </c>
      <c r="J155" s="240">
        <v>30.371000000000002</v>
      </c>
      <c r="K155" s="240">
        <v>31.99</v>
      </c>
      <c r="L155" s="240">
        <v>32.633000000000003</v>
      </c>
      <c r="M155" s="240">
        <v>32.633000000000003</v>
      </c>
      <c r="N155" s="240">
        <v>33.977000000000004</v>
      </c>
      <c r="O155" s="240">
        <v>36.890999999999998</v>
      </c>
      <c r="P155" s="240">
        <v>62.805</v>
      </c>
      <c r="Q155" s="240">
        <v>78.933999999999997</v>
      </c>
      <c r="R155" s="240">
        <v>78.933999999999997</v>
      </c>
      <c r="S155" s="240">
        <v>86.816000000000003</v>
      </c>
      <c r="T155" s="240">
        <v>102.005</v>
      </c>
      <c r="U155" s="240">
        <v>104.53399999999999</v>
      </c>
      <c r="V155" s="240">
        <v>120.666</v>
      </c>
      <c r="W155" s="240">
        <v>120.666</v>
      </c>
      <c r="X155" s="240">
        <v>126.61099999999999</v>
      </c>
      <c r="Y155" s="240">
        <v>127.158</v>
      </c>
      <c r="Z155" s="240">
        <v>128.73500000000001</v>
      </c>
      <c r="AA155" s="240">
        <v>120.86</v>
      </c>
      <c r="AB155" s="240">
        <v>120.86</v>
      </c>
      <c r="AC155" s="240">
        <v>126.325</v>
      </c>
      <c r="AD155" s="240">
        <f t="shared" ref="AD155:AI155" si="44">SUM(AD156:AD161)</f>
        <v>130.4</v>
      </c>
      <c r="AE155" s="240">
        <f t="shared" si="44"/>
        <v>147.37</v>
      </c>
      <c r="AF155" s="240">
        <f t="shared" si="44"/>
        <v>141.17099999999999</v>
      </c>
      <c r="AG155" s="240">
        <f t="shared" si="44"/>
        <v>141.17099999999999</v>
      </c>
      <c r="AH155" s="240">
        <f t="shared" si="44"/>
        <v>141.87299999999999</v>
      </c>
      <c r="AI155" s="240">
        <f t="shared" si="44"/>
        <v>137.96600000000001</v>
      </c>
    </row>
    <row r="156" spans="2:35">
      <c r="B156" s="262" t="s">
        <v>647</v>
      </c>
      <c r="C156" s="262" t="s">
        <v>648</v>
      </c>
      <c r="D156" s="242">
        <v>0</v>
      </c>
      <c r="E156" s="242">
        <v>0</v>
      </c>
      <c r="F156" s="242">
        <v>2.1320000000000001</v>
      </c>
      <c r="G156" s="242">
        <v>0.52700000000000002</v>
      </c>
      <c r="H156" s="243">
        <v>0.52700000000000002</v>
      </c>
      <c r="I156" s="242">
        <v>0.52700000000000002</v>
      </c>
      <c r="J156" s="242">
        <v>4.8849999999999998</v>
      </c>
      <c r="K156" s="242">
        <v>5.0369999999999999</v>
      </c>
      <c r="L156" s="242">
        <v>5.0369999999999999</v>
      </c>
      <c r="M156" s="243">
        <v>5.0369999999999999</v>
      </c>
      <c r="N156" s="242">
        <v>5.8259999999999996</v>
      </c>
      <c r="O156" s="242">
        <v>5.8250000000000002</v>
      </c>
      <c r="P156" s="242">
        <v>5.8259999999999996</v>
      </c>
      <c r="Q156" s="242">
        <v>5.8259999999999996</v>
      </c>
      <c r="R156" s="243">
        <v>5.8259999999999996</v>
      </c>
      <c r="S156" s="242">
        <v>5.8259999999999996</v>
      </c>
      <c r="T156" s="242">
        <v>5.8259999999999996</v>
      </c>
      <c r="U156" s="242">
        <v>5.8259999999999996</v>
      </c>
      <c r="V156" s="242">
        <v>5.8259999999999996</v>
      </c>
      <c r="W156" s="243">
        <v>5.8259999999999996</v>
      </c>
      <c r="X156" s="242">
        <v>35.704999999999998</v>
      </c>
      <c r="Y156" s="242">
        <v>6.2439999999999998</v>
      </c>
      <c r="Z156" s="242">
        <v>6.2439999999999998</v>
      </c>
      <c r="AA156" s="242">
        <v>35.704999999999998</v>
      </c>
      <c r="AB156" s="243">
        <v>35.704999999999998</v>
      </c>
      <c r="AC156" s="242">
        <v>43.244999999999997</v>
      </c>
      <c r="AD156" s="242">
        <v>43.244999999999997</v>
      </c>
      <c r="AE156" s="242">
        <v>35.704999999999998</v>
      </c>
      <c r="AF156" s="242">
        <v>35.704999999999998</v>
      </c>
      <c r="AG156" s="243">
        <v>35.704999999999998</v>
      </c>
      <c r="AH156" s="242">
        <v>35.704999999999998</v>
      </c>
      <c r="AI156" s="242">
        <v>48.643000000000001</v>
      </c>
    </row>
    <row r="157" spans="2:35">
      <c r="B157" s="262" t="s">
        <v>649</v>
      </c>
      <c r="C157" s="262" t="s">
        <v>650</v>
      </c>
      <c r="D157" s="242">
        <v>0.86699999999999999</v>
      </c>
      <c r="E157" s="242">
        <v>0.90200000000000002</v>
      </c>
      <c r="F157" s="242">
        <v>0.90200000000000002</v>
      </c>
      <c r="G157" s="242">
        <v>0.91900000000000004</v>
      </c>
      <c r="H157" s="243">
        <v>0.91900000000000004</v>
      </c>
      <c r="I157" s="242">
        <v>0.69699999999999995</v>
      </c>
      <c r="J157" s="242">
        <v>0.71499999999999997</v>
      </c>
      <c r="K157" s="242">
        <v>0.96699999999999997</v>
      </c>
      <c r="L157" s="242">
        <v>0.97199999999999998</v>
      </c>
      <c r="M157" s="243">
        <v>0.97199999999999998</v>
      </c>
      <c r="N157" s="242">
        <v>0.99399999999999999</v>
      </c>
      <c r="O157" s="242">
        <v>1.073</v>
      </c>
      <c r="P157" s="242">
        <v>1.1679999999999999</v>
      </c>
      <c r="Q157" s="242">
        <v>1.375</v>
      </c>
      <c r="R157" s="243">
        <v>1.375</v>
      </c>
      <c r="S157" s="242">
        <v>2.081</v>
      </c>
      <c r="T157" s="242">
        <v>2.2320000000000002</v>
      </c>
      <c r="U157" s="242">
        <v>2.2469999999999999</v>
      </c>
      <c r="V157" s="242">
        <v>2.3170000000000002</v>
      </c>
      <c r="W157" s="243">
        <v>2.3170000000000002</v>
      </c>
      <c r="X157" s="242">
        <v>2.3980000000000001</v>
      </c>
      <c r="Y157" s="242">
        <v>2.4060000000000001</v>
      </c>
      <c r="Z157" s="242">
        <v>2.4980000000000002</v>
      </c>
      <c r="AA157" s="242">
        <v>2.4569999999999999</v>
      </c>
      <c r="AB157" s="243">
        <v>2.4569999999999999</v>
      </c>
      <c r="AC157" s="242">
        <v>2.5009999999999999</v>
      </c>
      <c r="AD157" s="242">
        <v>2.5329999999999999</v>
      </c>
      <c r="AE157" s="242">
        <v>2.7269999999999999</v>
      </c>
      <c r="AF157" s="242">
        <v>2.7989999999999999</v>
      </c>
      <c r="AG157" s="243">
        <v>2.7989999999999999</v>
      </c>
      <c r="AH157" s="242">
        <v>2.8889999999999998</v>
      </c>
      <c r="AI157" s="242">
        <v>3.069</v>
      </c>
    </row>
    <row r="158" spans="2:35">
      <c r="B158" s="262" t="s">
        <v>651</v>
      </c>
      <c r="C158" s="262" t="s">
        <v>652</v>
      </c>
      <c r="D158" s="242">
        <v>0</v>
      </c>
      <c r="E158" s="242">
        <v>0</v>
      </c>
      <c r="F158" s="242">
        <v>0</v>
      </c>
      <c r="G158" s="242">
        <v>0</v>
      </c>
      <c r="H158" s="243">
        <v>0</v>
      </c>
      <c r="I158" s="242">
        <v>0</v>
      </c>
      <c r="J158" s="242">
        <v>0</v>
      </c>
      <c r="K158" s="242">
        <v>0</v>
      </c>
      <c r="L158" s="242">
        <v>0</v>
      </c>
      <c r="M158" s="243">
        <v>0</v>
      </c>
      <c r="N158" s="242">
        <v>0</v>
      </c>
      <c r="O158" s="242">
        <v>0</v>
      </c>
      <c r="P158" s="242">
        <v>0</v>
      </c>
      <c r="Q158" s="242">
        <v>0</v>
      </c>
      <c r="R158" s="243">
        <v>0</v>
      </c>
      <c r="S158" s="242">
        <v>0</v>
      </c>
      <c r="T158" s="242">
        <v>0</v>
      </c>
      <c r="U158" s="242">
        <v>0</v>
      </c>
      <c r="V158" s="242">
        <v>0</v>
      </c>
      <c r="W158" s="243">
        <v>0</v>
      </c>
      <c r="X158" s="242">
        <v>0</v>
      </c>
      <c r="Y158" s="242">
        <v>0</v>
      </c>
      <c r="Z158" s="242">
        <v>0</v>
      </c>
      <c r="AA158" s="242">
        <v>0</v>
      </c>
      <c r="AB158" s="243">
        <v>0</v>
      </c>
      <c r="AC158" s="242">
        <v>0</v>
      </c>
      <c r="AD158" s="242">
        <v>0</v>
      </c>
      <c r="AE158" s="242">
        <v>0</v>
      </c>
      <c r="AF158" s="242">
        <v>0</v>
      </c>
      <c r="AG158" s="243">
        <v>0</v>
      </c>
      <c r="AH158" s="242">
        <v>0</v>
      </c>
      <c r="AI158" s="242">
        <v>0</v>
      </c>
    </row>
    <row r="159" spans="2:35">
      <c r="B159" s="262" t="s">
        <v>653</v>
      </c>
      <c r="C159" s="262" t="s">
        <v>654</v>
      </c>
      <c r="D159" s="242">
        <v>0</v>
      </c>
      <c r="E159" s="242">
        <v>0</v>
      </c>
      <c r="F159" s="242">
        <v>0</v>
      </c>
      <c r="G159" s="242">
        <v>0</v>
      </c>
      <c r="H159" s="243">
        <v>0</v>
      </c>
      <c r="I159" s="242">
        <v>0</v>
      </c>
      <c r="J159" s="242">
        <v>0</v>
      </c>
      <c r="K159" s="242">
        <v>0</v>
      </c>
      <c r="L159" s="242">
        <v>0</v>
      </c>
      <c r="M159" s="243">
        <v>0</v>
      </c>
      <c r="N159" s="242">
        <v>0</v>
      </c>
      <c r="O159" s="242">
        <v>0</v>
      </c>
      <c r="P159" s="242">
        <v>0</v>
      </c>
      <c r="Q159" s="242">
        <v>0</v>
      </c>
      <c r="R159" s="243">
        <v>0</v>
      </c>
      <c r="S159" s="242">
        <v>0</v>
      </c>
      <c r="T159" s="242">
        <v>0</v>
      </c>
      <c r="U159" s="242">
        <v>0</v>
      </c>
      <c r="V159" s="242">
        <v>0</v>
      </c>
      <c r="W159" s="243">
        <v>0</v>
      </c>
      <c r="X159" s="242">
        <v>0</v>
      </c>
      <c r="Y159" s="242">
        <v>0</v>
      </c>
      <c r="Z159" s="242">
        <v>0</v>
      </c>
      <c r="AA159" s="242">
        <v>0</v>
      </c>
      <c r="AB159" s="243">
        <v>0</v>
      </c>
      <c r="AC159" s="242">
        <v>0</v>
      </c>
      <c r="AD159" s="242">
        <v>0</v>
      </c>
      <c r="AE159" s="242">
        <v>0</v>
      </c>
      <c r="AF159" s="242">
        <v>0</v>
      </c>
      <c r="AG159" s="243">
        <v>0</v>
      </c>
      <c r="AH159" s="242">
        <v>0</v>
      </c>
      <c r="AI159" s="242">
        <v>0</v>
      </c>
    </row>
    <row r="160" spans="2:35">
      <c r="B160" s="262" t="s">
        <v>655</v>
      </c>
      <c r="C160" s="262" t="s">
        <v>656</v>
      </c>
      <c r="D160" s="242">
        <v>19.172000000000001</v>
      </c>
      <c r="E160" s="242">
        <v>19.172000000000001</v>
      </c>
      <c r="F160" s="242">
        <v>19.172000000000001</v>
      </c>
      <c r="G160" s="242">
        <v>20.777999999999999</v>
      </c>
      <c r="H160" s="243">
        <v>20.777999999999999</v>
      </c>
      <c r="I160" s="242">
        <v>22.152000000000001</v>
      </c>
      <c r="J160" s="242">
        <v>22.152000000000001</v>
      </c>
      <c r="K160" s="242">
        <v>22.152000000000001</v>
      </c>
      <c r="L160" s="242">
        <v>22.152000000000001</v>
      </c>
      <c r="M160" s="243">
        <v>22.152000000000001</v>
      </c>
      <c r="N160" s="242">
        <v>22.152000000000001</v>
      </c>
      <c r="O160" s="242">
        <v>22.181999999999999</v>
      </c>
      <c r="P160" s="242">
        <v>25.417999999999999</v>
      </c>
      <c r="Q160" s="242">
        <v>27.222000000000001</v>
      </c>
      <c r="R160" s="243">
        <v>27.222000000000001</v>
      </c>
      <c r="S160" s="242">
        <v>28.023</v>
      </c>
      <c r="T160" s="242">
        <v>42.475000000000001</v>
      </c>
      <c r="U160" s="242">
        <v>43.795999999999999</v>
      </c>
      <c r="V160" s="242">
        <v>59.253</v>
      </c>
      <c r="W160" s="243">
        <v>59.253</v>
      </c>
      <c r="X160" s="242">
        <v>64.239999999999995</v>
      </c>
      <c r="Y160" s="242">
        <v>63.591000000000001</v>
      </c>
      <c r="Z160" s="242">
        <v>64.826999999999998</v>
      </c>
      <c r="AA160" s="242">
        <v>56.02</v>
      </c>
      <c r="AB160" s="243">
        <v>56.02</v>
      </c>
      <c r="AC160" s="242">
        <v>60.110999999999997</v>
      </c>
      <c r="AD160" s="242">
        <v>63.604999999999997</v>
      </c>
      <c r="AE160" s="242">
        <v>74.114000000000004</v>
      </c>
      <c r="AF160" s="242">
        <v>73.094999999999999</v>
      </c>
      <c r="AG160" s="243">
        <v>73.094999999999999</v>
      </c>
      <c r="AH160" s="242">
        <v>73.082999999999998</v>
      </c>
      <c r="AI160" s="242">
        <v>71.238</v>
      </c>
    </row>
    <row r="161" spans="2:35">
      <c r="B161" s="262" t="s">
        <v>657</v>
      </c>
      <c r="C161" s="262" t="s">
        <v>658</v>
      </c>
      <c r="D161" s="242">
        <v>8.2089999999999996</v>
      </c>
      <c r="E161" s="242">
        <v>6.8079999999999998</v>
      </c>
      <c r="F161" s="242">
        <v>6.61</v>
      </c>
      <c r="G161" s="242">
        <v>6.7679999999999998</v>
      </c>
      <c r="H161" s="243">
        <v>6.7679999999999998</v>
      </c>
      <c r="I161" s="242">
        <v>6.9290000000000003</v>
      </c>
      <c r="J161" s="242">
        <v>2.6190000000000002</v>
      </c>
      <c r="K161" s="242">
        <v>3.8340000000000001</v>
      </c>
      <c r="L161" s="242">
        <v>4.4720000000000004</v>
      </c>
      <c r="M161" s="243">
        <v>4.4720000000000004</v>
      </c>
      <c r="N161" s="242">
        <v>5.0049999999999999</v>
      </c>
      <c r="O161" s="242">
        <v>7.8109999999999999</v>
      </c>
      <c r="P161" s="242">
        <v>30.393000000000001</v>
      </c>
      <c r="Q161" s="242">
        <v>44.511000000000003</v>
      </c>
      <c r="R161" s="243">
        <v>44.511000000000003</v>
      </c>
      <c r="S161" s="242">
        <v>50.886000000000003</v>
      </c>
      <c r="T161" s="242">
        <v>51.472000000000001</v>
      </c>
      <c r="U161" s="242">
        <v>52.664999999999999</v>
      </c>
      <c r="V161" s="242">
        <v>53.27</v>
      </c>
      <c r="W161" s="243">
        <v>53.27</v>
      </c>
      <c r="X161" s="242">
        <v>24.268000000000001</v>
      </c>
      <c r="Y161" s="242">
        <v>54.917000000000002</v>
      </c>
      <c r="Z161" s="242">
        <v>55.165999999999997</v>
      </c>
      <c r="AA161" s="242">
        <v>26.678000000000001</v>
      </c>
      <c r="AB161" s="243">
        <v>26.678000000000001</v>
      </c>
      <c r="AC161" s="242">
        <v>20.468</v>
      </c>
      <c r="AD161" s="242">
        <v>21.016999999999999</v>
      </c>
      <c r="AE161" s="242">
        <v>34.823999999999998</v>
      </c>
      <c r="AF161" s="242">
        <v>29.571999999999999</v>
      </c>
      <c r="AG161" s="243">
        <v>29.571999999999999</v>
      </c>
      <c r="AH161" s="242">
        <v>30.196000000000002</v>
      </c>
      <c r="AI161" s="242">
        <v>15.016</v>
      </c>
    </row>
    <row r="162" spans="2:35">
      <c r="B162" s="263"/>
      <c r="C162" s="263"/>
      <c r="D162" s="264"/>
      <c r="E162" s="264"/>
      <c r="F162" s="264"/>
      <c r="G162" s="264"/>
      <c r="H162" s="265"/>
      <c r="I162" s="264"/>
      <c r="J162" s="264"/>
      <c r="K162" s="264"/>
      <c r="L162" s="264"/>
      <c r="M162" s="265"/>
      <c r="N162" s="264"/>
      <c r="O162" s="264"/>
      <c r="P162" s="264"/>
      <c r="Q162" s="264"/>
      <c r="R162" s="265"/>
      <c r="S162" s="264"/>
      <c r="T162" s="252"/>
      <c r="U162" s="252"/>
      <c r="V162" s="252"/>
      <c r="W162" s="265"/>
      <c r="X162" s="264"/>
      <c r="Y162" s="252"/>
      <c r="Z162" s="252"/>
      <c r="AA162" s="252"/>
      <c r="AB162" s="265"/>
      <c r="AC162" s="264"/>
      <c r="AD162" s="264"/>
      <c r="AE162" s="264"/>
      <c r="AF162" s="264"/>
      <c r="AG162" s="265"/>
      <c r="AH162" s="264"/>
      <c r="AI162" s="264"/>
    </row>
    <row r="163" spans="2:35">
      <c r="B163" s="239" t="s">
        <v>635</v>
      </c>
      <c r="C163" s="239" t="s">
        <v>636</v>
      </c>
      <c r="D163" s="240">
        <v>-1.8210000000000002</v>
      </c>
      <c r="E163" s="240">
        <v>-2.4970000000000003</v>
      </c>
      <c r="F163" s="240">
        <v>-3.1760000000000002</v>
      </c>
      <c r="G163" s="240">
        <v>-3.66</v>
      </c>
      <c r="H163" s="240">
        <v>-3.66</v>
      </c>
      <c r="I163" s="240">
        <v>-4.2379999999999995</v>
      </c>
      <c r="J163" s="240">
        <v>-4.76</v>
      </c>
      <c r="K163" s="240">
        <v>-5.5710000000000006</v>
      </c>
      <c r="L163" s="240">
        <v>-6.4540000000000006</v>
      </c>
      <c r="M163" s="240">
        <v>-6.4540000000000006</v>
      </c>
      <c r="N163" s="240">
        <v>-7.2539999999999996</v>
      </c>
      <c r="O163" s="240">
        <v>-7.8710000000000004</v>
      </c>
      <c r="P163" s="240">
        <v>-8.9390000000000001</v>
      </c>
      <c r="Q163" s="240">
        <v>-11.587</v>
      </c>
      <c r="R163" s="240">
        <v>-11.587</v>
      </c>
      <c r="S163" s="240">
        <v>-13.333</v>
      </c>
      <c r="T163" s="240">
        <v>-14.888999999999999</v>
      </c>
      <c r="U163" s="240">
        <v>-17.332000000000001</v>
      </c>
      <c r="V163" s="240">
        <v>-19.381</v>
      </c>
      <c r="W163" s="240">
        <v>-19.381</v>
      </c>
      <c r="X163" s="240">
        <v>-21.946000000000002</v>
      </c>
      <c r="Y163" s="240">
        <v>-24.393000000000001</v>
      </c>
      <c r="Z163" s="240">
        <v>-26.862000000000002</v>
      </c>
      <c r="AA163" s="240">
        <v>-17.542000000000002</v>
      </c>
      <c r="AB163" s="240">
        <v>-17.542000000000002</v>
      </c>
      <c r="AC163" s="240">
        <v>-20.471</v>
      </c>
      <c r="AD163" s="240">
        <f t="shared" ref="AD163:AI163" si="45">SUM(AD164:AD169)</f>
        <v>-21.267378350000001</v>
      </c>
      <c r="AE163" s="240">
        <f t="shared" si="45"/>
        <v>-27.573999999999998</v>
      </c>
      <c r="AF163" s="240">
        <f t="shared" si="45"/>
        <v>-30.917999999999999</v>
      </c>
      <c r="AG163" s="240">
        <f t="shared" si="45"/>
        <v>-30.917999999999999</v>
      </c>
      <c r="AH163" s="240">
        <f t="shared" si="45"/>
        <v>-34.701000000000001</v>
      </c>
      <c r="AI163" s="240">
        <f t="shared" si="45"/>
        <v>-39.055</v>
      </c>
    </row>
    <row r="164" spans="2:35">
      <c r="B164" s="262" t="s">
        <v>647</v>
      </c>
      <c r="C164" s="262" t="s">
        <v>648</v>
      </c>
      <c r="D164" s="242">
        <v>0</v>
      </c>
      <c r="E164" s="242">
        <v>0</v>
      </c>
      <c r="F164" s="242">
        <v>-1.4E-2</v>
      </c>
      <c r="G164" s="242">
        <v>-0.02</v>
      </c>
      <c r="H164" s="243">
        <v>-0.02</v>
      </c>
      <c r="I164" s="242">
        <v>-2.5000000000000001E-2</v>
      </c>
      <c r="J164" s="242">
        <v>-6.5000000000000002E-2</v>
      </c>
      <c r="K164" s="242">
        <v>-0.106</v>
      </c>
      <c r="L164" s="242">
        <v>-0.156</v>
      </c>
      <c r="M164" s="243">
        <v>-0.156</v>
      </c>
      <c r="N164" s="242">
        <v>-0.21199999999999999</v>
      </c>
      <c r="O164" s="242">
        <v>-0.27100000000000002</v>
      </c>
      <c r="P164" s="242">
        <v>-0.312</v>
      </c>
      <c r="Q164" s="242">
        <v>-0.38600000000000001</v>
      </c>
      <c r="R164" s="243">
        <v>-0.38600000000000001</v>
      </c>
      <c r="S164" s="242">
        <v>-0.436</v>
      </c>
      <c r="T164" s="242">
        <v>-0.48599999999999999</v>
      </c>
      <c r="U164" s="242">
        <v>-0.53600000000000003</v>
      </c>
      <c r="V164" s="242">
        <v>-0.58599999999999997</v>
      </c>
      <c r="W164" s="243">
        <v>-0.58599999999999997</v>
      </c>
      <c r="X164" s="242">
        <v>-0.63500000000000001</v>
      </c>
      <c r="Y164" s="242">
        <v>-0.69</v>
      </c>
      <c r="Z164" s="242">
        <v>-0.755</v>
      </c>
      <c r="AA164" s="242">
        <v>-0.80400000000000005</v>
      </c>
      <c r="AB164" s="243">
        <v>-0.80400000000000005</v>
      </c>
      <c r="AC164" s="242">
        <v>-1.4670000000000001</v>
      </c>
      <c r="AD164" s="242">
        <v>-2.1309999999999998</v>
      </c>
      <c r="AE164" s="242">
        <v>-2.794</v>
      </c>
      <c r="AF164" s="242">
        <v>-3.4569999999999999</v>
      </c>
      <c r="AG164" s="243">
        <v>-3.4569999999999999</v>
      </c>
      <c r="AH164" s="242">
        <v>-4.12</v>
      </c>
      <c r="AI164" s="242">
        <v>-4.7839999999999998</v>
      </c>
    </row>
    <row r="165" spans="2:35">
      <c r="B165" s="262" t="s">
        <v>649</v>
      </c>
      <c r="C165" s="262" t="s">
        <v>650</v>
      </c>
      <c r="D165" s="242">
        <v>-7.3999999999999996E-2</v>
      </c>
      <c r="E165" s="242">
        <v>-9.6000000000000002E-2</v>
      </c>
      <c r="F165" s="242">
        <v>-0.11799999999999999</v>
      </c>
      <c r="G165" s="242">
        <v>-0.14099999999999999</v>
      </c>
      <c r="H165" s="243">
        <v>-0.14099999999999999</v>
      </c>
      <c r="I165" s="242">
        <v>-0.11899999999999999</v>
      </c>
      <c r="J165" s="242">
        <v>-0.13600000000000001</v>
      </c>
      <c r="K165" s="242">
        <v>-0.155</v>
      </c>
      <c r="L165" s="242">
        <v>-0.17399999999999999</v>
      </c>
      <c r="M165" s="243">
        <v>-0.17399999999999999</v>
      </c>
      <c r="N165" s="242">
        <v>-0.38900000000000001</v>
      </c>
      <c r="O165" s="242">
        <v>-0.214</v>
      </c>
      <c r="P165" s="242">
        <v>-0.24</v>
      </c>
      <c r="Q165" s="242">
        <v>-0.27500000000000002</v>
      </c>
      <c r="R165" s="243">
        <v>-0.27500000000000002</v>
      </c>
      <c r="S165" s="242">
        <v>-0.32100000000000001</v>
      </c>
      <c r="T165" s="242">
        <v>-0.371</v>
      </c>
      <c r="U165" s="242">
        <v>-0.42199999999999999</v>
      </c>
      <c r="V165" s="242">
        <v>-0.47299999999999998</v>
      </c>
      <c r="W165" s="243">
        <v>-0.47299999999999998</v>
      </c>
      <c r="X165" s="242">
        <v>-0.51400000000000001</v>
      </c>
      <c r="Y165" s="242">
        <v>-0.56799999999999995</v>
      </c>
      <c r="Z165" s="242">
        <v>-0.624</v>
      </c>
      <c r="AA165" s="242">
        <v>-0.68300000000000005</v>
      </c>
      <c r="AB165" s="243">
        <v>-0.68300000000000005</v>
      </c>
      <c r="AC165" s="242">
        <v>-0.745</v>
      </c>
      <c r="AD165" s="242">
        <v>-0.80800000000000005</v>
      </c>
      <c r="AE165" s="242">
        <v>-0.873</v>
      </c>
      <c r="AF165" s="242">
        <v>-0.94299999999999995</v>
      </c>
      <c r="AG165" s="243">
        <v>-0.94299999999999995</v>
      </c>
      <c r="AH165" s="242">
        <v>-1.014</v>
      </c>
      <c r="AI165" s="242">
        <v>-1.087</v>
      </c>
    </row>
    <row r="166" spans="2:35">
      <c r="B166" s="262" t="s">
        <v>651</v>
      </c>
      <c r="C166" s="262" t="s">
        <v>652</v>
      </c>
      <c r="D166" s="242">
        <v>0</v>
      </c>
      <c r="E166" s="242">
        <v>0</v>
      </c>
      <c r="F166" s="242">
        <v>0</v>
      </c>
      <c r="G166" s="242">
        <v>0</v>
      </c>
      <c r="H166" s="243">
        <v>0</v>
      </c>
      <c r="I166" s="242">
        <v>0</v>
      </c>
      <c r="J166" s="242">
        <v>0</v>
      </c>
      <c r="K166" s="242">
        <v>0</v>
      </c>
      <c r="L166" s="242">
        <v>0</v>
      </c>
      <c r="M166" s="243">
        <v>0</v>
      </c>
      <c r="N166" s="242">
        <v>0</v>
      </c>
      <c r="O166" s="242">
        <v>0</v>
      </c>
      <c r="P166" s="242">
        <v>0</v>
      </c>
      <c r="Q166" s="242">
        <v>0</v>
      </c>
      <c r="R166" s="243">
        <v>0</v>
      </c>
      <c r="S166" s="242">
        <v>0</v>
      </c>
      <c r="T166" s="242">
        <v>0</v>
      </c>
      <c r="U166" s="242">
        <v>0</v>
      </c>
      <c r="V166" s="242">
        <v>0</v>
      </c>
      <c r="W166" s="243">
        <v>0</v>
      </c>
      <c r="X166" s="242">
        <v>0</v>
      </c>
      <c r="Y166" s="242">
        <v>0</v>
      </c>
      <c r="Z166" s="242">
        <v>0</v>
      </c>
      <c r="AA166" s="242">
        <v>0</v>
      </c>
      <c r="AB166" s="243">
        <v>0</v>
      </c>
      <c r="AC166" s="242">
        <v>0</v>
      </c>
      <c r="AD166" s="242">
        <v>0</v>
      </c>
      <c r="AE166" s="242">
        <v>0</v>
      </c>
      <c r="AF166" s="242">
        <v>0</v>
      </c>
      <c r="AG166" s="243">
        <v>0</v>
      </c>
      <c r="AH166" s="242">
        <v>0</v>
      </c>
      <c r="AI166" s="242">
        <v>0</v>
      </c>
    </row>
    <row r="167" spans="2:35">
      <c r="B167" s="262" t="s">
        <v>653</v>
      </c>
      <c r="C167" s="262" t="s">
        <v>654</v>
      </c>
      <c r="D167" s="242">
        <v>0</v>
      </c>
      <c r="E167" s="242">
        <v>0</v>
      </c>
      <c r="F167" s="242">
        <v>0</v>
      </c>
      <c r="G167" s="242">
        <v>0</v>
      </c>
      <c r="H167" s="243">
        <v>0</v>
      </c>
      <c r="I167" s="242">
        <v>0</v>
      </c>
      <c r="J167" s="242">
        <v>0</v>
      </c>
      <c r="K167" s="242">
        <v>0</v>
      </c>
      <c r="L167" s="242">
        <v>0</v>
      </c>
      <c r="M167" s="243">
        <v>0</v>
      </c>
      <c r="N167" s="242">
        <v>0</v>
      </c>
      <c r="O167" s="242">
        <v>0</v>
      </c>
      <c r="P167" s="242">
        <v>0</v>
      </c>
      <c r="Q167" s="242">
        <v>0</v>
      </c>
      <c r="R167" s="243">
        <v>0</v>
      </c>
      <c r="S167" s="242">
        <v>0</v>
      </c>
      <c r="T167" s="242">
        <v>0</v>
      </c>
      <c r="U167" s="242">
        <v>0</v>
      </c>
      <c r="V167" s="242">
        <v>0</v>
      </c>
      <c r="W167" s="243">
        <v>0</v>
      </c>
      <c r="X167" s="242">
        <v>0</v>
      </c>
      <c r="Y167" s="242">
        <v>0</v>
      </c>
      <c r="Z167" s="242">
        <v>0</v>
      </c>
      <c r="AA167" s="242">
        <v>0</v>
      </c>
      <c r="AB167" s="243">
        <v>0</v>
      </c>
      <c r="AC167" s="242">
        <v>0</v>
      </c>
      <c r="AD167" s="242">
        <v>0</v>
      </c>
      <c r="AE167" s="242">
        <v>0</v>
      </c>
      <c r="AF167" s="242">
        <v>0</v>
      </c>
      <c r="AG167" s="243">
        <v>0</v>
      </c>
      <c r="AH167" s="242">
        <v>0</v>
      </c>
      <c r="AI167" s="242">
        <v>0</v>
      </c>
    </row>
    <row r="168" spans="2:35">
      <c r="B168" s="262" t="s">
        <v>655</v>
      </c>
      <c r="C168" s="262" t="s">
        <v>656</v>
      </c>
      <c r="D168" s="242">
        <v>-1.677</v>
      </c>
      <c r="E168" s="242">
        <v>-2.2440000000000002</v>
      </c>
      <c r="F168" s="242">
        <v>-2.5920000000000001</v>
      </c>
      <c r="G168" s="242">
        <v>-3.0070000000000001</v>
      </c>
      <c r="H168" s="243">
        <v>-3.0070000000000001</v>
      </c>
      <c r="I168" s="242">
        <v>-3.5249999999999999</v>
      </c>
      <c r="J168" s="242">
        <v>-4.0609999999999999</v>
      </c>
      <c r="K168" s="242">
        <v>-4.6020000000000003</v>
      </c>
      <c r="L168" s="242">
        <v>-5.1440000000000001</v>
      </c>
      <c r="M168" s="243">
        <v>-5.1440000000000001</v>
      </c>
      <c r="N168" s="242">
        <v>-5.6520000000000001</v>
      </c>
      <c r="O168" s="242">
        <v>-5.968</v>
      </c>
      <c r="P168" s="242">
        <v>-6.6159999999999997</v>
      </c>
      <c r="Q168" s="242">
        <v>-8.8049999999999997</v>
      </c>
      <c r="R168" s="243">
        <v>-8.8049999999999997</v>
      </c>
      <c r="S168" s="242">
        <v>-10.022</v>
      </c>
      <c r="T168" s="242">
        <v>-10.89</v>
      </c>
      <c r="U168" s="242">
        <v>-12.676</v>
      </c>
      <c r="V168" s="242">
        <v>-14.051</v>
      </c>
      <c r="W168" s="243">
        <v>-14.051</v>
      </c>
      <c r="X168" s="242">
        <v>-16.091000000000001</v>
      </c>
      <c r="Y168" s="242">
        <v>-17.789000000000001</v>
      </c>
      <c r="Z168" s="242">
        <v>-19.489999999999998</v>
      </c>
      <c r="AA168" s="242">
        <v>-9.6460000000000008</v>
      </c>
      <c r="AB168" s="243">
        <v>-9.6460000000000008</v>
      </c>
      <c r="AC168" s="242">
        <v>-11.164</v>
      </c>
      <c r="AD168" s="242">
        <v>-10.566000000000001</v>
      </c>
      <c r="AE168" s="242">
        <v>-15.462</v>
      </c>
      <c r="AF168" s="242">
        <v>-17.393999999999998</v>
      </c>
      <c r="AG168" s="243">
        <v>-17.393999999999998</v>
      </c>
      <c r="AH168" s="242">
        <v>-19.879000000000001</v>
      </c>
      <c r="AI168" s="242">
        <v>-24.132999999999999</v>
      </c>
    </row>
    <row r="169" spans="2:35">
      <c r="B169" s="262" t="s">
        <v>657</v>
      </c>
      <c r="C169" s="262" t="s">
        <v>658</v>
      </c>
      <c r="D169" s="242">
        <v>-7.0000000000000007E-2</v>
      </c>
      <c r="E169" s="242">
        <v>-0.157</v>
      </c>
      <c r="F169" s="242">
        <v>-0.45200000000000001</v>
      </c>
      <c r="G169" s="242">
        <v>-0.49199999999999999</v>
      </c>
      <c r="H169" s="243">
        <v>-0.49199999999999999</v>
      </c>
      <c r="I169" s="242">
        <v>-0.56899999999999995</v>
      </c>
      <c r="J169" s="242">
        <v>-0.498</v>
      </c>
      <c r="K169" s="242">
        <v>-0.70799999999999996</v>
      </c>
      <c r="L169" s="242">
        <v>-0.98</v>
      </c>
      <c r="M169" s="243">
        <v>-0.98</v>
      </c>
      <c r="N169" s="242">
        <v>-1.0009999999999999</v>
      </c>
      <c r="O169" s="242">
        <v>-1.4179999999999999</v>
      </c>
      <c r="P169" s="242">
        <v>-1.7709999999999999</v>
      </c>
      <c r="Q169" s="242">
        <v>-2.121</v>
      </c>
      <c r="R169" s="243">
        <v>-2.121</v>
      </c>
      <c r="S169" s="242">
        <v>-2.5539999999999998</v>
      </c>
      <c r="T169" s="242">
        <v>-3.1419999999999999</v>
      </c>
      <c r="U169" s="242">
        <v>-3.698</v>
      </c>
      <c r="V169" s="242">
        <v>-4.2709999999999999</v>
      </c>
      <c r="W169" s="243">
        <v>-4.2709999999999999</v>
      </c>
      <c r="X169" s="242">
        <v>-4.7060000000000004</v>
      </c>
      <c r="Y169" s="242">
        <v>-5.3460000000000001</v>
      </c>
      <c r="Z169" s="242">
        <v>-5.9930000000000003</v>
      </c>
      <c r="AA169" s="242">
        <v>-6.4089999999999998</v>
      </c>
      <c r="AB169" s="243">
        <v>-6.4089999999999998</v>
      </c>
      <c r="AC169" s="242">
        <v>-7.0949999999999998</v>
      </c>
      <c r="AD169" s="242">
        <v>-7.7623783500000005</v>
      </c>
      <c r="AE169" s="242">
        <v>-8.4450000000000003</v>
      </c>
      <c r="AF169" s="242">
        <v>-9.1240000000000006</v>
      </c>
      <c r="AG169" s="243">
        <v>-9.1240000000000006</v>
      </c>
      <c r="AH169" s="242">
        <v>-9.6880000000000006</v>
      </c>
      <c r="AI169" s="242">
        <v>-9.0510000000000002</v>
      </c>
    </row>
    <row r="170" spans="2:35" ht="15" thickBot="1">
      <c r="B170" s="247"/>
      <c r="C170" s="247"/>
      <c r="D170" s="248"/>
      <c r="E170" s="248"/>
      <c r="F170" s="248"/>
      <c r="G170" s="248"/>
      <c r="H170" s="249"/>
      <c r="I170" s="248"/>
      <c r="J170" s="248"/>
      <c r="K170" s="248"/>
      <c r="L170" s="248"/>
      <c r="M170" s="249"/>
      <c r="N170" s="248"/>
      <c r="O170" s="248"/>
      <c r="P170" s="248"/>
      <c r="Q170" s="248"/>
      <c r="R170" s="249"/>
      <c r="S170" s="260"/>
      <c r="T170" s="248"/>
      <c r="U170" s="248"/>
      <c r="V170" s="248"/>
      <c r="W170" s="249"/>
      <c r="X170" s="260"/>
      <c r="Y170" s="248"/>
      <c r="Z170" s="248"/>
      <c r="AA170" s="248"/>
      <c r="AB170" s="249"/>
      <c r="AC170" s="260"/>
      <c r="AD170" s="260"/>
      <c r="AE170" s="260"/>
      <c r="AF170" s="260"/>
      <c r="AG170" s="249"/>
      <c r="AH170" s="260"/>
      <c r="AI170" s="394"/>
    </row>
    <row r="171" spans="2:35" ht="15" thickTop="1">
      <c r="B171" s="250" t="s">
        <v>637</v>
      </c>
      <c r="C171" s="250" t="s">
        <v>659</v>
      </c>
      <c r="D171" s="251">
        <v>26.427</v>
      </c>
      <c r="E171" s="251">
        <v>24.385000000000002</v>
      </c>
      <c r="F171" s="251">
        <v>25.64</v>
      </c>
      <c r="G171" s="251">
        <v>25.332000000000001</v>
      </c>
      <c r="H171" s="251">
        <v>25.332000000000001</v>
      </c>
      <c r="I171" s="251">
        <v>26.067</v>
      </c>
      <c r="J171" s="251">
        <v>25.611000000000001</v>
      </c>
      <c r="K171" s="251">
        <v>26.419</v>
      </c>
      <c r="L171" s="251">
        <v>26.178999999999998</v>
      </c>
      <c r="M171" s="251">
        <v>26.178999999999998</v>
      </c>
      <c r="N171" s="251">
        <v>26.722999999999999</v>
      </c>
      <c r="O171" s="251">
        <v>29.019999999999996</v>
      </c>
      <c r="P171" s="251">
        <v>53.866</v>
      </c>
      <c r="Q171" s="251">
        <v>67.347000000000008</v>
      </c>
      <c r="R171" s="251">
        <v>67.347000000000008</v>
      </c>
      <c r="S171" s="251">
        <v>73.483000000000004</v>
      </c>
      <c r="T171" s="251">
        <v>87.116</v>
      </c>
      <c r="U171" s="251">
        <v>87.201999999999998</v>
      </c>
      <c r="V171" s="251">
        <v>101.285</v>
      </c>
      <c r="W171" s="251">
        <v>101.285</v>
      </c>
      <c r="X171" s="251">
        <v>104.66500000000001</v>
      </c>
      <c r="Y171" s="251">
        <v>102.765</v>
      </c>
      <c r="Z171" s="251">
        <v>101.873</v>
      </c>
      <c r="AA171" s="251">
        <v>103.31800000000001</v>
      </c>
      <c r="AB171" s="251">
        <v>103.31800000000001</v>
      </c>
      <c r="AC171" s="251">
        <v>105.854</v>
      </c>
      <c r="AD171" s="251">
        <f t="shared" ref="AD171:AI171" si="46">AD155+AD163</f>
        <v>109.13262165</v>
      </c>
      <c r="AE171" s="251">
        <f t="shared" si="46"/>
        <v>119.79600000000001</v>
      </c>
      <c r="AF171" s="251">
        <f t="shared" si="46"/>
        <v>110.25299999999999</v>
      </c>
      <c r="AG171" s="251">
        <f t="shared" si="46"/>
        <v>110.25299999999999</v>
      </c>
      <c r="AH171" s="251">
        <f t="shared" si="46"/>
        <v>107.172</v>
      </c>
      <c r="AI171" s="251">
        <f t="shared" si="46"/>
        <v>98.911000000000001</v>
      </c>
    </row>
    <row r="172" spans="2:35">
      <c r="B172" s="233"/>
      <c r="C172" s="233"/>
      <c r="D172" s="257"/>
      <c r="E172" s="252"/>
      <c r="F172" s="252"/>
      <c r="G172" s="252"/>
      <c r="H172" s="252"/>
      <c r="I172" s="252"/>
      <c r="J172" s="252"/>
      <c r="K172" s="252"/>
      <c r="L172" s="252"/>
      <c r="M172" s="252"/>
      <c r="N172" s="252"/>
      <c r="O172" s="252"/>
      <c r="P172" s="252"/>
      <c r="Q172" s="252"/>
      <c r="R172" s="252"/>
      <c r="S172" s="252"/>
      <c r="T172" s="252"/>
      <c r="U172" s="252"/>
      <c r="V172" s="252"/>
      <c r="W172" s="252"/>
      <c r="X172" s="252"/>
      <c r="Y172" s="252"/>
      <c r="Z172" s="252"/>
      <c r="AA172" s="252"/>
      <c r="AB172" s="252"/>
      <c r="AC172" s="252"/>
      <c r="AD172" s="252"/>
      <c r="AE172" s="252"/>
      <c r="AF172" s="252"/>
      <c r="AG172" s="252"/>
      <c r="AH172" s="252"/>
      <c r="AI172" s="252"/>
    </row>
    <row r="173" spans="2:35">
      <c r="B173" s="233"/>
      <c r="C173" s="233"/>
      <c r="D173" s="257"/>
      <c r="E173" s="252"/>
      <c r="F173" s="252"/>
      <c r="G173" s="252"/>
      <c r="H173" s="252"/>
      <c r="I173" s="252"/>
      <c r="J173" s="252"/>
      <c r="K173" s="252"/>
      <c r="L173" s="252"/>
      <c r="M173" s="252"/>
      <c r="N173" s="252"/>
      <c r="O173" s="252"/>
      <c r="P173" s="252"/>
      <c r="Q173" s="252"/>
      <c r="R173" s="252"/>
      <c r="S173" s="252"/>
      <c r="T173" s="252"/>
      <c r="U173" s="252"/>
      <c r="V173" s="252"/>
      <c r="W173" s="252"/>
      <c r="X173" s="252"/>
      <c r="Y173" s="252"/>
      <c r="Z173" s="252"/>
      <c r="AA173" s="252"/>
      <c r="AB173" s="252"/>
      <c r="AC173" s="252"/>
      <c r="AD173" s="252"/>
      <c r="AE173" s="252"/>
      <c r="AF173" s="252"/>
      <c r="AG173" s="252"/>
      <c r="AH173" s="252"/>
      <c r="AI173" s="252"/>
    </row>
    <row r="174" spans="2:35" ht="15.5">
      <c r="B174" s="237" t="s">
        <v>641</v>
      </c>
      <c r="C174" s="237" t="s">
        <v>642</v>
      </c>
      <c r="D174" s="264"/>
      <c r="E174" s="264"/>
      <c r="F174" s="264"/>
      <c r="G174" s="264"/>
      <c r="H174" s="265"/>
      <c r="I174" s="264"/>
      <c r="J174" s="264"/>
      <c r="K174" s="264"/>
      <c r="L174" s="264"/>
      <c r="M174" s="265"/>
      <c r="N174" s="264"/>
      <c r="O174" s="264"/>
      <c r="P174" s="264"/>
      <c r="Q174" s="264"/>
      <c r="R174" s="265"/>
      <c r="S174" s="264"/>
      <c r="T174" s="252"/>
      <c r="U174" s="252"/>
      <c r="V174" s="252"/>
      <c r="W174" s="265"/>
      <c r="X174" s="264"/>
      <c r="Y174" s="252"/>
      <c r="Z174" s="252"/>
      <c r="AA174" s="252"/>
      <c r="AB174" s="265"/>
      <c r="AC174" s="264"/>
      <c r="AD174" s="264"/>
      <c r="AE174" s="264"/>
      <c r="AF174" s="264"/>
      <c r="AG174" s="265"/>
      <c r="AH174" s="264"/>
      <c r="AI174" s="264"/>
    </row>
    <row r="175" spans="2:35">
      <c r="B175" s="239" t="s">
        <v>621</v>
      </c>
      <c r="C175" s="239" t="s">
        <v>646</v>
      </c>
      <c r="D175" s="240">
        <v>109.01600000000002</v>
      </c>
      <c r="E175" s="240">
        <v>109.62100000000001</v>
      </c>
      <c r="F175" s="240">
        <v>112.40899999999999</v>
      </c>
      <c r="G175" s="240">
        <v>120.80200000000001</v>
      </c>
      <c r="H175" s="240">
        <v>120.80200000000001</v>
      </c>
      <c r="I175" s="240">
        <v>147.33000000000001</v>
      </c>
      <c r="J175" s="240">
        <v>164.53700000000001</v>
      </c>
      <c r="K175" s="240">
        <v>172.19599999999997</v>
      </c>
      <c r="L175" s="240">
        <v>186.85699999999997</v>
      </c>
      <c r="M175" s="240">
        <v>186.85699999999997</v>
      </c>
      <c r="N175" s="240">
        <v>194.17599999999999</v>
      </c>
      <c r="O175" s="240">
        <v>210.416</v>
      </c>
      <c r="P175" s="240">
        <v>229.578</v>
      </c>
      <c r="Q175" s="240">
        <v>261.84699999999998</v>
      </c>
      <c r="R175" s="240">
        <v>261.84699999999998</v>
      </c>
      <c r="S175" s="240">
        <v>275.51100000000002</v>
      </c>
      <c r="T175" s="240">
        <v>298.15099999999995</v>
      </c>
      <c r="U175" s="240">
        <v>353.70100000000002</v>
      </c>
      <c r="V175" s="240">
        <v>430.14</v>
      </c>
      <c r="W175" s="240">
        <v>430.14</v>
      </c>
      <c r="X175" s="240">
        <v>458.827</v>
      </c>
      <c r="Y175" s="240">
        <v>469.90899999999999</v>
      </c>
      <c r="Z175" s="240">
        <v>480.56300000000005</v>
      </c>
      <c r="AA175" s="240">
        <v>118.515</v>
      </c>
      <c r="AB175" s="240">
        <v>118.515</v>
      </c>
      <c r="AC175" s="240">
        <v>125.393</v>
      </c>
      <c r="AD175" s="240">
        <f t="shared" ref="AD175:AH176" si="47">AD135-AD155</f>
        <v>129.77500000000001</v>
      </c>
      <c r="AE175" s="240">
        <f t="shared" si="47"/>
        <v>150.94800000000004</v>
      </c>
      <c r="AF175" s="240">
        <f t="shared" si="47"/>
        <v>138.303</v>
      </c>
      <c r="AG175" s="240">
        <f t="shared" si="47"/>
        <v>138.303</v>
      </c>
      <c r="AH175" s="240">
        <f t="shared" si="47"/>
        <v>140.55599999999998</v>
      </c>
      <c r="AI175" s="240">
        <f>AI135-AI155</f>
        <v>159.25</v>
      </c>
    </row>
    <row r="176" spans="2:35">
      <c r="B176" s="262" t="s">
        <v>647</v>
      </c>
      <c r="C176" s="262" t="s">
        <v>648</v>
      </c>
      <c r="D176" s="242">
        <v>17.7</v>
      </c>
      <c r="E176" s="242">
        <v>16.07</v>
      </c>
      <c r="F176" s="242">
        <v>17.053999999999998</v>
      </c>
      <c r="G176" s="242">
        <v>18.978999999999999</v>
      </c>
      <c r="H176" s="243">
        <v>18.978999999999999</v>
      </c>
      <c r="I176" s="242">
        <v>18.978999999999999</v>
      </c>
      <c r="J176" s="242">
        <v>24.116999999999997</v>
      </c>
      <c r="K176" s="242">
        <v>27.622</v>
      </c>
      <c r="L176" s="242">
        <v>28.97</v>
      </c>
      <c r="M176" s="243">
        <v>28.97</v>
      </c>
      <c r="N176" s="242">
        <v>47.896000000000001</v>
      </c>
      <c r="O176" s="242">
        <v>53.529999999999994</v>
      </c>
      <c r="P176" s="242">
        <v>36.753</v>
      </c>
      <c r="Q176" s="242">
        <v>48.308999999999997</v>
      </c>
      <c r="R176" s="243">
        <v>48.308999999999997</v>
      </c>
      <c r="S176" s="242">
        <v>18.541999999999998</v>
      </c>
      <c r="T176" s="242">
        <v>24.669</v>
      </c>
      <c r="U176" s="242">
        <v>80.719000000000008</v>
      </c>
      <c r="V176" s="242">
        <v>62.365000000000002</v>
      </c>
      <c r="W176" s="243">
        <v>62.365000000000002</v>
      </c>
      <c r="X176" s="242">
        <v>62.457000000000008</v>
      </c>
      <c r="Y176" s="242">
        <v>65.102999999999994</v>
      </c>
      <c r="Z176" s="242">
        <v>65.427999999999997</v>
      </c>
      <c r="AA176" s="242">
        <v>21.082000000000001</v>
      </c>
      <c r="AB176" s="243">
        <v>21.082000000000001</v>
      </c>
      <c r="AC176" s="242">
        <v>22.951000000000001</v>
      </c>
      <c r="AD176" s="242">
        <f t="shared" si="47"/>
        <v>23.021000000000008</v>
      </c>
      <c r="AE176" s="242">
        <f t="shared" si="47"/>
        <v>23.199000000000005</v>
      </c>
      <c r="AF176" s="242">
        <f t="shared" si="47"/>
        <v>23.042999999999999</v>
      </c>
      <c r="AG176" s="243">
        <f t="shared" si="47"/>
        <v>23.042999999999999</v>
      </c>
      <c r="AH176" s="242">
        <v>23.231000000000002</v>
      </c>
      <c r="AI176" s="242">
        <v>23.415999999999997</v>
      </c>
    </row>
    <row r="177" spans="2:35">
      <c r="B177" s="262" t="s">
        <v>649</v>
      </c>
      <c r="C177" s="262" t="s">
        <v>650</v>
      </c>
      <c r="D177" s="242">
        <v>3.4770000000000003</v>
      </c>
      <c r="E177" s="242">
        <v>3.5540000000000003</v>
      </c>
      <c r="F177" s="242">
        <v>3.7149999999999999</v>
      </c>
      <c r="G177" s="242">
        <v>4.093</v>
      </c>
      <c r="H177" s="243">
        <v>4.093</v>
      </c>
      <c r="I177" s="242">
        <v>4.508</v>
      </c>
      <c r="J177" s="242">
        <v>9.18</v>
      </c>
      <c r="K177" s="242">
        <v>9.57</v>
      </c>
      <c r="L177" s="242">
        <v>9.0410000000000004</v>
      </c>
      <c r="M177" s="243">
        <v>9.0410000000000004</v>
      </c>
      <c r="N177" s="242">
        <v>9.4589999999999996</v>
      </c>
      <c r="O177" s="242">
        <v>10.355</v>
      </c>
      <c r="P177" s="242">
        <v>19.906000000000002</v>
      </c>
      <c r="Q177" s="242">
        <v>24.091000000000001</v>
      </c>
      <c r="R177" s="243">
        <v>24.091000000000001</v>
      </c>
      <c r="S177" s="242">
        <v>24.786999999999999</v>
      </c>
      <c r="T177" s="242">
        <v>26.827000000000002</v>
      </c>
      <c r="U177" s="242">
        <v>29.805999999999997</v>
      </c>
      <c r="V177" s="242">
        <v>30.225999999999999</v>
      </c>
      <c r="W177" s="243">
        <v>30.225999999999999</v>
      </c>
      <c r="X177" s="242">
        <v>31.111000000000001</v>
      </c>
      <c r="Y177" s="242">
        <v>31.837000000000003</v>
      </c>
      <c r="Z177" s="242">
        <v>30.885999999999999</v>
      </c>
      <c r="AA177" s="242">
        <v>14.675000000000001</v>
      </c>
      <c r="AB177" s="243">
        <v>14.675000000000001</v>
      </c>
      <c r="AC177" s="242">
        <v>14.782999999999999</v>
      </c>
      <c r="AD177" s="242">
        <f t="shared" ref="AD177:AE181" si="48">AD137-AD157</f>
        <v>14.964</v>
      </c>
      <c r="AE177" s="242">
        <f t="shared" si="48"/>
        <v>14.491</v>
      </c>
      <c r="AF177" s="242">
        <f t="shared" ref="AF177:AG177" si="49">AF137-AF157</f>
        <v>14.492000000000001</v>
      </c>
      <c r="AG177" s="243">
        <f t="shared" si="49"/>
        <v>14.492000000000001</v>
      </c>
      <c r="AH177" s="242">
        <v>14.548999999999999</v>
      </c>
      <c r="AI177" s="242">
        <v>20.527000000000001</v>
      </c>
    </row>
    <row r="178" spans="2:35">
      <c r="B178" s="262" t="s">
        <v>651</v>
      </c>
      <c r="C178" s="262" t="s">
        <v>652</v>
      </c>
      <c r="D178" s="242">
        <v>15.917</v>
      </c>
      <c r="E178" s="242">
        <v>15.917</v>
      </c>
      <c r="F178" s="242">
        <v>15.917</v>
      </c>
      <c r="G178" s="242">
        <v>19.216999999999999</v>
      </c>
      <c r="H178" s="243">
        <v>19.216999999999999</v>
      </c>
      <c r="I178" s="242">
        <v>40.362000000000002</v>
      </c>
      <c r="J178" s="242">
        <v>40.427999999999997</v>
      </c>
      <c r="K178" s="242">
        <v>40.427999999999997</v>
      </c>
      <c r="L178" s="242">
        <v>40.427999999999997</v>
      </c>
      <c r="M178" s="243">
        <v>40.427999999999997</v>
      </c>
      <c r="N178" s="242">
        <v>26.428000000000001</v>
      </c>
      <c r="O178" s="242">
        <v>26.428000000000001</v>
      </c>
      <c r="P178" s="242">
        <v>40.430999999999997</v>
      </c>
      <c r="Q178" s="242">
        <v>40.430999999999997</v>
      </c>
      <c r="R178" s="243">
        <v>40.430999999999997</v>
      </c>
      <c r="S178" s="242">
        <v>29.92</v>
      </c>
      <c r="T178" s="242">
        <v>29.92</v>
      </c>
      <c r="U178" s="242">
        <v>40.430999999999997</v>
      </c>
      <c r="V178" s="242">
        <v>51.978999999999999</v>
      </c>
      <c r="W178" s="243">
        <v>51.978999999999999</v>
      </c>
      <c r="X178" s="242">
        <v>51.978999999999999</v>
      </c>
      <c r="Y178" s="242">
        <v>51.978999999999999</v>
      </c>
      <c r="Z178" s="242">
        <v>51.978999999999999</v>
      </c>
      <c r="AA178" s="242">
        <v>0</v>
      </c>
      <c r="AB178" s="243">
        <v>0</v>
      </c>
      <c r="AC178" s="242">
        <v>0</v>
      </c>
      <c r="AD178" s="242">
        <f t="shared" si="48"/>
        <v>0</v>
      </c>
      <c r="AE178" s="242">
        <f t="shared" si="48"/>
        <v>0</v>
      </c>
      <c r="AF178" s="242">
        <f t="shared" ref="AF178:AG178" si="50">AF138-AF158</f>
        <v>0</v>
      </c>
      <c r="AG178" s="243">
        <f t="shared" si="50"/>
        <v>0</v>
      </c>
      <c r="AH178" s="242">
        <v>0</v>
      </c>
      <c r="AI178" s="242">
        <v>0</v>
      </c>
    </row>
    <row r="179" spans="2:35">
      <c r="B179" s="262" t="s">
        <v>653</v>
      </c>
      <c r="C179" s="262" t="s">
        <v>654</v>
      </c>
      <c r="D179" s="242">
        <v>21.414000000000001</v>
      </c>
      <c r="E179" s="242">
        <v>21.277999999999999</v>
      </c>
      <c r="F179" s="242">
        <v>21.277999999999999</v>
      </c>
      <c r="G179" s="242">
        <v>21.277999999999999</v>
      </c>
      <c r="H179" s="243">
        <v>21.277999999999999</v>
      </c>
      <c r="I179" s="242">
        <v>21.277999999999999</v>
      </c>
      <c r="J179" s="242">
        <v>22.373999999999999</v>
      </c>
      <c r="K179" s="242">
        <v>22.388999999999999</v>
      </c>
      <c r="L179" s="242">
        <v>22.324000000000002</v>
      </c>
      <c r="M179" s="243">
        <v>22.324000000000002</v>
      </c>
      <c r="N179" s="242">
        <v>22.324000000000002</v>
      </c>
      <c r="O179" s="242">
        <v>22.324000000000002</v>
      </c>
      <c r="P179" s="242">
        <v>22.324000000000002</v>
      </c>
      <c r="Q179" s="242">
        <v>23.923999999999999</v>
      </c>
      <c r="R179" s="243">
        <v>23.923999999999999</v>
      </c>
      <c r="S179" s="242">
        <v>23.923999999999999</v>
      </c>
      <c r="T179" s="242">
        <v>24.731000000000002</v>
      </c>
      <c r="U179" s="242">
        <v>32.023000000000003</v>
      </c>
      <c r="V179" s="242">
        <v>44.259</v>
      </c>
      <c r="W179" s="243">
        <v>44.259</v>
      </c>
      <c r="X179" s="242">
        <v>44.290999999999997</v>
      </c>
      <c r="Y179" s="242">
        <v>44.749000000000002</v>
      </c>
      <c r="Z179" s="242">
        <v>45.055</v>
      </c>
      <c r="AA179" s="242">
        <v>8.3659999999999997</v>
      </c>
      <c r="AB179" s="243">
        <v>8.3659999999999997</v>
      </c>
      <c r="AC179" s="242">
        <v>8.5670000000000002</v>
      </c>
      <c r="AD179" s="242">
        <f t="shared" si="48"/>
        <v>8.5559999999999992</v>
      </c>
      <c r="AE179" s="242">
        <f t="shared" si="48"/>
        <v>8.3569999999999993</v>
      </c>
      <c r="AF179" s="242">
        <f t="shared" ref="AF179:AG179" si="51">AF139-AF159</f>
        <v>8.3480000000000008</v>
      </c>
      <c r="AG179" s="243">
        <f t="shared" si="51"/>
        <v>8.3480000000000008</v>
      </c>
      <c r="AH179" s="242">
        <v>8.2490000000000006</v>
      </c>
      <c r="AI179" s="242">
        <v>8.9990000000000006</v>
      </c>
    </row>
    <row r="180" spans="2:35">
      <c r="B180" s="262" t="s">
        <v>655</v>
      </c>
      <c r="C180" s="262" t="s">
        <v>656</v>
      </c>
      <c r="D180" s="242">
        <v>51.156000000000006</v>
      </c>
      <c r="E180" s="242">
        <v>51.233000000000004</v>
      </c>
      <c r="F180" s="242">
        <v>51.850999999999999</v>
      </c>
      <c r="G180" s="242">
        <v>53.768000000000008</v>
      </c>
      <c r="H180" s="243">
        <v>53.768000000000008</v>
      </c>
      <c r="I180" s="242">
        <v>56.760999999999996</v>
      </c>
      <c r="J180" s="242">
        <v>62.412999999999997</v>
      </c>
      <c r="K180" s="242">
        <v>63.046999999999997</v>
      </c>
      <c r="L180" s="242">
        <v>72.713999999999999</v>
      </c>
      <c r="M180" s="243">
        <v>72.713999999999999</v>
      </c>
      <c r="N180" s="242">
        <v>76.481999999999999</v>
      </c>
      <c r="O180" s="242">
        <v>79.096000000000004</v>
      </c>
      <c r="P180" s="242">
        <v>79.40100000000001</v>
      </c>
      <c r="Q180" s="242">
        <v>102.26599999999999</v>
      </c>
      <c r="R180" s="243">
        <v>102.26599999999999</v>
      </c>
      <c r="S180" s="242">
        <v>150.303</v>
      </c>
      <c r="T180" s="242">
        <v>158.12300000000002</v>
      </c>
      <c r="U180" s="242">
        <v>144.059</v>
      </c>
      <c r="V180" s="242">
        <v>193.31099999999998</v>
      </c>
      <c r="W180" s="243">
        <v>193.31099999999998</v>
      </c>
      <c r="X180" s="242">
        <v>213.04399999999998</v>
      </c>
      <c r="Y180" s="242">
        <v>220.40999999999997</v>
      </c>
      <c r="Z180" s="242">
        <v>225.43400000000003</v>
      </c>
      <c r="AA180" s="242">
        <v>67.105999999999995</v>
      </c>
      <c r="AB180" s="243">
        <v>67.105999999999995</v>
      </c>
      <c r="AC180" s="242">
        <v>72.018000000000001</v>
      </c>
      <c r="AD180" s="242">
        <f t="shared" si="48"/>
        <v>79.25200000000001</v>
      </c>
      <c r="AE180" s="242">
        <f t="shared" si="48"/>
        <v>78.725999999999999</v>
      </c>
      <c r="AF180" s="242">
        <f t="shared" ref="AF180:AG180" si="52">AF140-AF160</f>
        <v>73.306000000000012</v>
      </c>
      <c r="AG180" s="243">
        <f t="shared" si="52"/>
        <v>73.306000000000012</v>
      </c>
      <c r="AH180" s="242">
        <v>73.850999999999999</v>
      </c>
      <c r="AI180" s="242">
        <v>74.572000000000003</v>
      </c>
    </row>
    <row r="181" spans="2:35">
      <c r="B181" s="262" t="s">
        <v>657</v>
      </c>
      <c r="C181" s="262" t="s">
        <v>658</v>
      </c>
      <c r="D181" s="242">
        <v>-0.64799999999999969</v>
      </c>
      <c r="E181" s="242">
        <v>1.5690000000000008</v>
      </c>
      <c r="F181" s="242">
        <v>2.5940000000000003</v>
      </c>
      <c r="G181" s="242">
        <v>3.4669999999999996</v>
      </c>
      <c r="H181" s="243">
        <v>3.4669999999999996</v>
      </c>
      <c r="I181" s="242">
        <v>5.4420000000000002</v>
      </c>
      <c r="J181" s="242">
        <v>6.0250000000000004</v>
      </c>
      <c r="K181" s="242">
        <v>9.14</v>
      </c>
      <c r="L181" s="242">
        <v>13.379999999999999</v>
      </c>
      <c r="M181" s="243">
        <v>13.379999999999999</v>
      </c>
      <c r="N181" s="242">
        <v>11.587</v>
      </c>
      <c r="O181" s="242">
        <v>18.683</v>
      </c>
      <c r="P181" s="242">
        <v>30.762999999999998</v>
      </c>
      <c r="Q181" s="242">
        <v>22.826000000000001</v>
      </c>
      <c r="R181" s="243">
        <v>22.826000000000001</v>
      </c>
      <c r="S181" s="242">
        <v>28.035000000000004</v>
      </c>
      <c r="T181" s="242">
        <v>33.880999999999993</v>
      </c>
      <c r="U181" s="242">
        <v>26.663000000000004</v>
      </c>
      <c r="V181" s="242">
        <v>47.999999999999993</v>
      </c>
      <c r="W181" s="243">
        <v>47.999999999999993</v>
      </c>
      <c r="X181" s="242">
        <v>55.944999999999993</v>
      </c>
      <c r="Y181" s="242">
        <v>55.831000000000003</v>
      </c>
      <c r="Z181" s="242">
        <v>61.781000000000006</v>
      </c>
      <c r="AA181" s="242">
        <v>7.2859999999999978</v>
      </c>
      <c r="AB181" s="243">
        <v>7.2859999999999978</v>
      </c>
      <c r="AC181" s="242">
        <v>7.0740000000000016</v>
      </c>
      <c r="AD181" s="242">
        <f t="shared" si="48"/>
        <v>3.9819999999999993</v>
      </c>
      <c r="AE181" s="242">
        <f t="shared" si="48"/>
        <v>26.175000000000004</v>
      </c>
      <c r="AF181" s="242">
        <f t="shared" ref="AF181:AG181" si="53">AF141-AF161</f>
        <v>19.114000000000001</v>
      </c>
      <c r="AG181" s="243">
        <f t="shared" si="53"/>
        <v>19.114000000000001</v>
      </c>
      <c r="AH181" s="242">
        <v>20.675999999999998</v>
      </c>
      <c r="AI181" s="242">
        <v>31.736000000000004</v>
      </c>
    </row>
    <row r="182" spans="2:35">
      <c r="B182" s="263"/>
      <c r="C182" s="263"/>
      <c r="D182" s="264"/>
      <c r="E182" s="264"/>
      <c r="F182" s="264"/>
      <c r="G182" s="264"/>
      <c r="H182" s="265"/>
      <c r="I182" s="264"/>
      <c r="J182" s="264"/>
      <c r="K182" s="264"/>
      <c r="L182" s="264"/>
      <c r="M182" s="265"/>
      <c r="N182" s="264"/>
      <c r="O182" s="264"/>
      <c r="P182" s="264"/>
      <c r="Q182" s="264"/>
      <c r="R182" s="265"/>
      <c r="S182" s="264"/>
      <c r="T182" s="252"/>
      <c r="U182" s="252"/>
      <c r="V182" s="252"/>
      <c r="W182" s="265"/>
      <c r="X182" s="264"/>
      <c r="Y182" s="252"/>
      <c r="Z182" s="252"/>
      <c r="AA182" s="252"/>
      <c r="AB182" s="265"/>
      <c r="AC182" s="264"/>
      <c r="AD182" s="264"/>
      <c r="AE182" s="264"/>
      <c r="AF182" s="264"/>
      <c r="AG182" s="265"/>
      <c r="AH182" s="264"/>
      <c r="AI182" s="264"/>
    </row>
    <row r="183" spans="2:35">
      <c r="B183" s="239" t="s">
        <v>635</v>
      </c>
      <c r="C183" s="239" t="s">
        <v>636</v>
      </c>
      <c r="D183" s="240">
        <v>-21.591000000000005</v>
      </c>
      <c r="E183" s="240">
        <v>-23.555</v>
      </c>
      <c r="F183" s="240">
        <v>-25.98</v>
      </c>
      <c r="G183" s="240">
        <v>-28.721999999999998</v>
      </c>
      <c r="H183" s="240">
        <v>-28.721999999999998</v>
      </c>
      <c r="I183" s="240">
        <v>-30.845000000000002</v>
      </c>
      <c r="J183" s="240">
        <v>-34.681999999999995</v>
      </c>
      <c r="K183" s="240">
        <v>-38.032999999999994</v>
      </c>
      <c r="L183" s="240">
        <v>-38.818999999999996</v>
      </c>
      <c r="M183" s="240">
        <v>-38.818999999999996</v>
      </c>
      <c r="N183" s="240">
        <v>-42.463000000000001</v>
      </c>
      <c r="O183" s="240">
        <v>-45.786000000000001</v>
      </c>
      <c r="P183" s="240">
        <v>-53.651000000000003</v>
      </c>
      <c r="Q183" s="240">
        <v>-60.519999999999996</v>
      </c>
      <c r="R183" s="240">
        <v>-60.519999999999996</v>
      </c>
      <c r="S183" s="240">
        <v>-64.993000000000009</v>
      </c>
      <c r="T183" s="240">
        <v>-87.86999999999999</v>
      </c>
      <c r="U183" s="240">
        <v>-97.605000000000004</v>
      </c>
      <c r="V183" s="240">
        <v>-107.30999999999999</v>
      </c>
      <c r="W183" s="240">
        <v>-107.30999999999999</v>
      </c>
      <c r="X183" s="240">
        <v>-119.875</v>
      </c>
      <c r="Y183" s="240">
        <v>-128.97200000000001</v>
      </c>
      <c r="Z183" s="240">
        <v>-138.11500000000001</v>
      </c>
      <c r="AA183" s="240">
        <v>-37.753</v>
      </c>
      <c r="AB183" s="240">
        <v>-37.753</v>
      </c>
      <c r="AC183" s="240">
        <v>-41.214999999999996</v>
      </c>
      <c r="AD183" s="240">
        <f t="shared" ref="AD183:AI184" si="54">AD143-AD163</f>
        <v>-46.462621649999988</v>
      </c>
      <c r="AE183" s="240">
        <f t="shared" si="54"/>
        <v>-52.575000000000003</v>
      </c>
      <c r="AF183" s="240">
        <f t="shared" si="54"/>
        <v>-57.243000000000002</v>
      </c>
      <c r="AG183" s="240">
        <f t="shared" si="54"/>
        <v>-57.243000000000002</v>
      </c>
      <c r="AH183" s="240">
        <f t="shared" si="54"/>
        <v>-61.871999999999993</v>
      </c>
      <c r="AI183" s="240">
        <f t="shared" si="54"/>
        <v>-66.435000000000002</v>
      </c>
    </row>
    <row r="184" spans="2:35">
      <c r="B184" s="262" t="s">
        <v>647</v>
      </c>
      <c r="C184" s="262" t="s">
        <v>648</v>
      </c>
      <c r="D184" s="242">
        <v>-4.9470000000000001</v>
      </c>
      <c r="E184" s="242">
        <v>-4.9669999999999996</v>
      </c>
      <c r="F184" s="242">
        <v>-5.4529999999999994</v>
      </c>
      <c r="G184" s="242">
        <v>-5.6880000000000006</v>
      </c>
      <c r="H184" s="243">
        <v>-5.6880000000000006</v>
      </c>
      <c r="I184" s="242">
        <v>-5.9289999999999994</v>
      </c>
      <c r="J184" s="242">
        <v>-6.1309999999999993</v>
      </c>
      <c r="K184" s="242">
        <v>-6.3849999999999998</v>
      </c>
      <c r="L184" s="242">
        <v>-6.5870000000000006</v>
      </c>
      <c r="M184" s="243">
        <v>-6.5870000000000006</v>
      </c>
      <c r="N184" s="242">
        <v>-6.9370000000000003</v>
      </c>
      <c r="O184" s="242">
        <v>-7.4270000000000005</v>
      </c>
      <c r="P184" s="242">
        <v>-9.729000000000001</v>
      </c>
      <c r="Q184" s="242">
        <v>-10.409000000000001</v>
      </c>
      <c r="R184" s="243">
        <v>-10.409000000000001</v>
      </c>
      <c r="S184" s="242">
        <v>-10.772</v>
      </c>
      <c r="T184" s="242">
        <v>-11.625</v>
      </c>
      <c r="U184" s="242">
        <v>-13.103</v>
      </c>
      <c r="V184" s="242">
        <v>-14.622999999999999</v>
      </c>
      <c r="W184" s="243">
        <v>-14.622999999999999</v>
      </c>
      <c r="X184" s="242">
        <v>-15.959000000000001</v>
      </c>
      <c r="Y184" s="242">
        <v>-17.396999999999998</v>
      </c>
      <c r="Z184" s="242">
        <v>-18.932000000000002</v>
      </c>
      <c r="AA184" s="242">
        <v>-8.7839999999999989</v>
      </c>
      <c r="AB184" s="243">
        <v>-8.7839999999999989</v>
      </c>
      <c r="AC184" s="242">
        <v>-9.2370000000000001</v>
      </c>
      <c r="AD184" s="242">
        <f t="shared" si="54"/>
        <v>-9.7469999999999999</v>
      </c>
      <c r="AE184" s="242">
        <f t="shared" si="54"/>
        <v>-11.263</v>
      </c>
      <c r="AF184" s="242">
        <f t="shared" si="54"/>
        <v>-11.795999999999999</v>
      </c>
      <c r="AG184" s="243">
        <f t="shared" si="54"/>
        <v>-11.795999999999999</v>
      </c>
      <c r="AH184" s="242">
        <v>-12.27</v>
      </c>
      <c r="AI184" s="242">
        <v>-12.830000000000002</v>
      </c>
    </row>
    <row r="185" spans="2:35">
      <c r="B185" s="262" t="s">
        <v>649</v>
      </c>
      <c r="C185" s="262" t="s">
        <v>650</v>
      </c>
      <c r="D185" s="242">
        <v>-2.0290000000000004</v>
      </c>
      <c r="E185" s="242">
        <v>-2.0389999999999997</v>
      </c>
      <c r="F185" s="242">
        <v>-2.274</v>
      </c>
      <c r="G185" s="242">
        <v>-2.41</v>
      </c>
      <c r="H185" s="243">
        <v>-2.41</v>
      </c>
      <c r="I185" s="242">
        <v>-2.5700000000000003</v>
      </c>
      <c r="J185" s="242">
        <v>-4.0129999999999999</v>
      </c>
      <c r="K185" s="242">
        <v>-3.9870000000000005</v>
      </c>
      <c r="L185" s="242">
        <v>-3.3250000000000002</v>
      </c>
      <c r="M185" s="243">
        <v>-3.3250000000000002</v>
      </c>
      <c r="N185" s="242">
        <v>-3.4409999999999998</v>
      </c>
      <c r="O185" s="242">
        <v>-3.9419999999999997</v>
      </c>
      <c r="P185" s="242">
        <v>-6.1259999999999994</v>
      </c>
      <c r="Q185" s="242">
        <v>-6.6919999999999993</v>
      </c>
      <c r="R185" s="243">
        <v>-6.6919999999999993</v>
      </c>
      <c r="S185" s="242">
        <v>-7.4270000000000005</v>
      </c>
      <c r="T185" s="242">
        <v>-8.94</v>
      </c>
      <c r="U185" s="242">
        <v>-10.857999999999999</v>
      </c>
      <c r="V185" s="242">
        <v>-11.378</v>
      </c>
      <c r="W185" s="243">
        <v>-11.378</v>
      </c>
      <c r="X185" s="242">
        <v>-12.168000000000001</v>
      </c>
      <c r="Y185" s="242">
        <v>-12.847</v>
      </c>
      <c r="Z185" s="242">
        <v>-11.622</v>
      </c>
      <c r="AA185" s="242">
        <v>-5.5030000000000001</v>
      </c>
      <c r="AB185" s="243">
        <v>-5.5030000000000001</v>
      </c>
      <c r="AC185" s="242">
        <v>-5.7589999999999995</v>
      </c>
      <c r="AD185" s="242">
        <f t="shared" ref="AD185:AE189" si="55">AD145-AD165</f>
        <v>-6.0209999999999999</v>
      </c>
      <c r="AE185" s="242">
        <f t="shared" si="55"/>
        <v>-6.141</v>
      </c>
      <c r="AF185" s="242">
        <f t="shared" ref="AF185:AG185" si="56">AF145-AF165</f>
        <v>-6.4180000000000001</v>
      </c>
      <c r="AG185" s="243">
        <f t="shared" si="56"/>
        <v>-6.4180000000000001</v>
      </c>
      <c r="AH185" s="242">
        <v>-6.6909999999999998</v>
      </c>
      <c r="AI185" s="242">
        <v>-6.8630000000000004</v>
      </c>
    </row>
    <row r="186" spans="2:35">
      <c r="B186" s="262" t="s">
        <v>651</v>
      </c>
      <c r="C186" s="262" t="s">
        <v>652</v>
      </c>
      <c r="D186" s="242">
        <v>0</v>
      </c>
      <c r="E186" s="242">
        <v>0</v>
      </c>
      <c r="F186" s="242">
        <v>0</v>
      </c>
      <c r="G186" s="242">
        <v>0</v>
      </c>
      <c r="H186" s="243">
        <v>0</v>
      </c>
      <c r="I186" s="242">
        <v>0</v>
      </c>
      <c r="J186" s="242">
        <v>0</v>
      </c>
      <c r="K186" s="242">
        <v>0</v>
      </c>
      <c r="L186" s="242">
        <v>0</v>
      </c>
      <c r="M186" s="243">
        <v>0</v>
      </c>
      <c r="N186" s="242">
        <v>0</v>
      </c>
      <c r="O186" s="242">
        <v>0</v>
      </c>
      <c r="P186" s="242">
        <v>0</v>
      </c>
      <c r="Q186" s="242">
        <v>0</v>
      </c>
      <c r="R186" s="243">
        <v>0</v>
      </c>
      <c r="S186" s="242">
        <v>0</v>
      </c>
      <c r="T186" s="242">
        <v>0</v>
      </c>
      <c r="U186" s="242">
        <v>0</v>
      </c>
      <c r="V186" s="242">
        <v>0</v>
      </c>
      <c r="W186" s="243">
        <v>0</v>
      </c>
      <c r="X186" s="242">
        <v>0</v>
      </c>
      <c r="Y186" s="242">
        <v>0</v>
      </c>
      <c r="Z186" s="242">
        <v>0</v>
      </c>
      <c r="AA186" s="242">
        <v>0</v>
      </c>
      <c r="AB186" s="243">
        <v>0</v>
      </c>
      <c r="AC186" s="242">
        <v>0</v>
      </c>
      <c r="AD186" s="242">
        <f t="shared" si="55"/>
        <v>0</v>
      </c>
      <c r="AE186" s="242">
        <f t="shared" si="55"/>
        <v>0</v>
      </c>
      <c r="AF186" s="242">
        <f t="shared" ref="AF186:AG186" si="57">AF146-AF166</f>
        <v>0</v>
      </c>
      <c r="AG186" s="243">
        <f t="shared" si="57"/>
        <v>0</v>
      </c>
      <c r="AH186" s="242">
        <v>0</v>
      </c>
      <c r="AI186" s="242">
        <v>0</v>
      </c>
    </row>
    <row r="187" spans="2:35">
      <c r="B187" s="262" t="s">
        <v>653</v>
      </c>
      <c r="C187" s="262" t="s">
        <v>654</v>
      </c>
      <c r="D187" s="242">
        <v>-4.9729999999999999</v>
      </c>
      <c r="E187" s="242">
        <v>-5.15</v>
      </c>
      <c r="F187" s="242">
        <v>-5.3280000000000003</v>
      </c>
      <c r="G187" s="242">
        <v>-5.5069999999999997</v>
      </c>
      <c r="H187" s="243">
        <v>-5.5069999999999997</v>
      </c>
      <c r="I187" s="242">
        <v>-5.6840000000000002</v>
      </c>
      <c r="J187" s="242">
        <v>-5.6539999999999999</v>
      </c>
      <c r="K187" s="242">
        <v>-5.835</v>
      </c>
      <c r="L187" s="242">
        <v>-6.1920000000000002</v>
      </c>
      <c r="M187" s="243">
        <v>-6.1920000000000002</v>
      </c>
      <c r="N187" s="242">
        <v>-6.3689999999999998</v>
      </c>
      <c r="O187" s="242">
        <v>-6.5460000000000003</v>
      </c>
      <c r="P187" s="242">
        <v>-6.7240000000000002</v>
      </c>
      <c r="Q187" s="242">
        <v>-6.9119999999999999</v>
      </c>
      <c r="R187" s="243">
        <v>-6.9119999999999999</v>
      </c>
      <c r="S187" s="242">
        <v>-7.0890000000000004</v>
      </c>
      <c r="T187" s="242">
        <v>-7.9169999999999998</v>
      </c>
      <c r="U187" s="242">
        <v>-9.8439999999999994</v>
      </c>
      <c r="V187" s="242">
        <v>-9.7270000000000003</v>
      </c>
      <c r="W187" s="243">
        <v>-9.7270000000000003</v>
      </c>
      <c r="X187" s="242">
        <v>-10.151</v>
      </c>
      <c r="Y187" s="242">
        <v>-10.611000000000001</v>
      </c>
      <c r="Z187" s="242">
        <v>-10.951000000000001</v>
      </c>
      <c r="AA187" s="242">
        <v>-0.65500000000000003</v>
      </c>
      <c r="AB187" s="243">
        <v>-0.65500000000000003</v>
      </c>
      <c r="AC187" s="242">
        <v>-0.80100000000000005</v>
      </c>
      <c r="AD187" s="242">
        <f t="shared" si="55"/>
        <v>-0.95499999999999996</v>
      </c>
      <c r="AE187" s="242">
        <f t="shared" si="55"/>
        <v>-1.1080000000000001</v>
      </c>
      <c r="AF187" s="242">
        <f t="shared" ref="AF187:AG187" si="58">AF147-AF167</f>
        <v>-1.272</v>
      </c>
      <c r="AG187" s="243">
        <f t="shared" si="58"/>
        <v>-1.272</v>
      </c>
      <c r="AH187" s="242">
        <v>-1.427</v>
      </c>
      <c r="AI187" s="242">
        <v>-1.661</v>
      </c>
    </row>
    <row r="188" spans="2:35">
      <c r="B188" s="262" t="s">
        <v>655</v>
      </c>
      <c r="C188" s="262" t="s">
        <v>656</v>
      </c>
      <c r="D188" s="242">
        <v>-9.3849999999999998</v>
      </c>
      <c r="E188" s="242">
        <v>-11.154999999999999</v>
      </c>
      <c r="F188" s="242">
        <v>-13.045999999999999</v>
      </c>
      <c r="G188" s="242">
        <v>-14.886999999999999</v>
      </c>
      <c r="H188" s="243">
        <v>-14.886999999999999</v>
      </c>
      <c r="I188" s="242">
        <v>-16.371000000000002</v>
      </c>
      <c r="J188" s="242">
        <v>-18.396999999999998</v>
      </c>
      <c r="K188" s="242">
        <v>-20.175999999999998</v>
      </c>
      <c r="L188" s="242">
        <v>-22.972999999999999</v>
      </c>
      <c r="M188" s="243">
        <v>-22.972999999999999</v>
      </c>
      <c r="N188" s="242">
        <v>-25.573999999999998</v>
      </c>
      <c r="O188" s="242">
        <v>-27.827000000000002</v>
      </c>
      <c r="P188" s="242">
        <v>-30.645000000000003</v>
      </c>
      <c r="Q188" s="242">
        <v>-35.256999999999998</v>
      </c>
      <c r="R188" s="243">
        <v>-35.256999999999998</v>
      </c>
      <c r="S188" s="242">
        <v>-38.182000000000002</v>
      </c>
      <c r="T188" s="242">
        <v>-56.034999999999997</v>
      </c>
      <c r="U188" s="242">
        <v>-59.361999999999995</v>
      </c>
      <c r="V188" s="242">
        <v>-66.775999999999996</v>
      </c>
      <c r="W188" s="243">
        <v>-66.775999999999996</v>
      </c>
      <c r="X188" s="242">
        <v>-74.37299999999999</v>
      </c>
      <c r="Y188" s="242">
        <v>-82.492999999999995</v>
      </c>
      <c r="Z188" s="242">
        <v>-90.695000000000007</v>
      </c>
      <c r="AA188" s="242">
        <v>-22.064999999999998</v>
      </c>
      <c r="AB188" s="243">
        <v>-22.064999999999998</v>
      </c>
      <c r="AC188" s="242">
        <v>-24.652000000000001</v>
      </c>
      <c r="AD188" s="242">
        <f t="shared" si="55"/>
        <v>-28.946999999999996</v>
      </c>
      <c r="AE188" s="242">
        <f t="shared" si="55"/>
        <v>-33.247</v>
      </c>
      <c r="AF188" s="242">
        <f t="shared" ref="AF188:AG188" si="59">AF148-AF168</f>
        <v>-36.856999999999999</v>
      </c>
      <c r="AG188" s="243">
        <f t="shared" si="59"/>
        <v>-36.856999999999999</v>
      </c>
      <c r="AH188" s="242">
        <v>-40.481999999999999</v>
      </c>
      <c r="AI188" s="242">
        <v>-44.058999999999997</v>
      </c>
    </row>
    <row r="189" spans="2:35">
      <c r="B189" s="262" t="s">
        <v>657</v>
      </c>
      <c r="C189" s="262" t="s">
        <v>658</v>
      </c>
      <c r="D189" s="242">
        <v>-0.25700000000000001</v>
      </c>
      <c r="E189" s="242">
        <v>-0.24400000000000002</v>
      </c>
      <c r="F189" s="242">
        <v>0.121</v>
      </c>
      <c r="G189" s="242">
        <v>-0.22999999999999998</v>
      </c>
      <c r="H189" s="243">
        <v>-0.22999999999999998</v>
      </c>
      <c r="I189" s="242">
        <v>-0.29100000000000004</v>
      </c>
      <c r="J189" s="242">
        <v>-0.48699999999999999</v>
      </c>
      <c r="K189" s="242">
        <v>-1.6500000000000001</v>
      </c>
      <c r="L189" s="242">
        <v>0.25800000000000001</v>
      </c>
      <c r="M189" s="243">
        <v>0.25800000000000001</v>
      </c>
      <c r="N189" s="242">
        <v>-0.14200000000000013</v>
      </c>
      <c r="O189" s="242">
        <v>-4.4000000000000039E-2</v>
      </c>
      <c r="P189" s="242">
        <v>-0.42700000000000005</v>
      </c>
      <c r="Q189" s="242">
        <v>-1.25</v>
      </c>
      <c r="R189" s="243">
        <v>-1.25</v>
      </c>
      <c r="S189" s="242">
        <v>-1.5230000000000001</v>
      </c>
      <c r="T189" s="242">
        <v>-3.3530000000000002</v>
      </c>
      <c r="U189" s="242">
        <v>-4.4379999999999988</v>
      </c>
      <c r="V189" s="242">
        <v>-4.806</v>
      </c>
      <c r="W189" s="243">
        <v>-4.806</v>
      </c>
      <c r="X189" s="242">
        <v>-7.2239999999999993</v>
      </c>
      <c r="Y189" s="242">
        <v>-5.6240000000000006</v>
      </c>
      <c r="Z189" s="242">
        <v>-5.9149999999999991</v>
      </c>
      <c r="AA189" s="242">
        <v>-0.74600000000000044</v>
      </c>
      <c r="AB189" s="243">
        <v>-0.74600000000000044</v>
      </c>
      <c r="AC189" s="242">
        <v>-0.76600000000000001</v>
      </c>
      <c r="AD189" s="242">
        <f t="shared" si="55"/>
        <v>-0.79262164999999918</v>
      </c>
      <c r="AE189" s="242">
        <f t="shared" si="55"/>
        <v>-0.81599999999999895</v>
      </c>
      <c r="AF189" s="242">
        <f t="shared" ref="AF189:AG189" si="60">AF149-AF169</f>
        <v>-0.89999999999999858</v>
      </c>
      <c r="AG189" s="243">
        <f t="shared" si="60"/>
        <v>-0.89999999999999858</v>
      </c>
      <c r="AH189" s="242">
        <v>-1.0019999999999989</v>
      </c>
      <c r="AI189" s="242">
        <v>-1.0220000000000002</v>
      </c>
    </row>
    <row r="190" spans="2:35" ht="15" thickBot="1">
      <c r="B190" s="247"/>
      <c r="C190" s="247"/>
      <c r="D190" s="248"/>
      <c r="E190" s="248"/>
      <c r="F190" s="248"/>
      <c r="G190" s="248"/>
      <c r="H190" s="249"/>
      <c r="I190" s="248"/>
      <c r="J190" s="248"/>
      <c r="K190" s="248"/>
      <c r="L190" s="248"/>
      <c r="M190" s="249"/>
      <c r="N190" s="248"/>
      <c r="O190" s="248"/>
      <c r="P190" s="248"/>
      <c r="Q190" s="248"/>
      <c r="R190" s="249"/>
      <c r="S190" s="260"/>
      <c r="T190" s="248"/>
      <c r="U190" s="248"/>
      <c r="V190" s="248"/>
      <c r="W190" s="249"/>
      <c r="X190" s="260"/>
      <c r="Y190" s="248"/>
      <c r="Z190" s="248"/>
      <c r="AA190" s="248"/>
      <c r="AB190" s="249"/>
      <c r="AC190" s="260"/>
      <c r="AD190" s="260"/>
      <c r="AE190" s="260"/>
      <c r="AF190" s="260"/>
      <c r="AG190" s="249"/>
      <c r="AH190" s="260"/>
      <c r="AI190" s="394"/>
    </row>
    <row r="191" spans="2:35" ht="15" thickTop="1">
      <c r="B191" s="250" t="s">
        <v>637</v>
      </c>
      <c r="C191" s="250" t="s">
        <v>659</v>
      </c>
      <c r="D191" s="251">
        <v>87.425000000000011</v>
      </c>
      <c r="E191" s="251">
        <v>86.066000000000003</v>
      </c>
      <c r="F191" s="251">
        <v>86.428999999999988</v>
      </c>
      <c r="G191" s="251">
        <v>92.080000000000013</v>
      </c>
      <c r="H191" s="251">
        <v>92.080000000000013</v>
      </c>
      <c r="I191" s="251">
        <v>116.48500000000001</v>
      </c>
      <c r="J191" s="251">
        <v>129.85500000000002</v>
      </c>
      <c r="K191" s="251">
        <v>134.16299999999998</v>
      </c>
      <c r="L191" s="251">
        <v>148.03799999999998</v>
      </c>
      <c r="M191" s="251">
        <v>148.03799999999998</v>
      </c>
      <c r="N191" s="251">
        <v>151.71299999999999</v>
      </c>
      <c r="O191" s="251">
        <v>164.63</v>
      </c>
      <c r="P191" s="251">
        <v>175.92699999999999</v>
      </c>
      <c r="Q191" s="251">
        <v>201.327</v>
      </c>
      <c r="R191" s="251">
        <v>201.327</v>
      </c>
      <c r="S191" s="251">
        <v>210.51800000000003</v>
      </c>
      <c r="T191" s="251">
        <v>210.28099999999995</v>
      </c>
      <c r="U191" s="251">
        <v>256.096</v>
      </c>
      <c r="V191" s="251">
        <v>322.83</v>
      </c>
      <c r="W191" s="251">
        <v>322.83</v>
      </c>
      <c r="X191" s="251">
        <v>338.952</v>
      </c>
      <c r="Y191" s="251">
        <v>340.93700000000001</v>
      </c>
      <c r="Z191" s="251">
        <v>342.44800000000004</v>
      </c>
      <c r="AA191" s="251">
        <v>80.762</v>
      </c>
      <c r="AB191" s="251">
        <v>80.762</v>
      </c>
      <c r="AC191" s="251">
        <v>84.178000000000011</v>
      </c>
      <c r="AD191" s="251">
        <f t="shared" ref="AD191:AI191" si="61">AD151-AD171</f>
        <v>83.312378350000017</v>
      </c>
      <c r="AE191" s="251">
        <f t="shared" si="61"/>
        <v>98.373000000000033</v>
      </c>
      <c r="AF191" s="251">
        <f t="shared" si="61"/>
        <v>81.06</v>
      </c>
      <c r="AG191" s="251">
        <f t="shared" si="61"/>
        <v>81.06</v>
      </c>
      <c r="AH191" s="251">
        <f t="shared" si="61"/>
        <v>78.683999999999997</v>
      </c>
      <c r="AI191" s="251">
        <f t="shared" si="61"/>
        <v>92.814999999999998</v>
      </c>
    </row>
    <row r="192" spans="2:35">
      <c r="B192" s="233"/>
      <c r="C192" s="233"/>
      <c r="D192" s="266"/>
    </row>
    <row r="193" spans="2:4">
      <c r="B193" s="233"/>
      <c r="C193" s="233"/>
      <c r="D193" s="266"/>
    </row>
    <row r="194" spans="2:4">
      <c r="B194" s="233"/>
      <c r="C194" s="233"/>
      <c r="D194" s="266"/>
    </row>
    <row r="195" spans="2:4">
      <c r="B195" s="233"/>
      <c r="C195" s="233"/>
      <c r="D195" s="266"/>
    </row>
    <row r="196" spans="2:4">
      <c r="B196" s="233"/>
      <c r="C196" s="233"/>
      <c r="D196" s="266"/>
    </row>
    <row r="197" spans="2:4">
      <c r="B197" s="233"/>
      <c r="C197" s="233"/>
      <c r="D197" s="266"/>
    </row>
    <row r="198" spans="2:4">
      <c r="B198" s="233"/>
      <c r="C198" s="233"/>
      <c r="D198" s="266"/>
    </row>
    <row r="199" spans="2:4">
      <c r="B199" s="233"/>
      <c r="C199" s="233"/>
      <c r="D199" s="266"/>
    </row>
    <row r="200" spans="2:4">
      <c r="B200" s="233"/>
      <c r="C200" s="233"/>
      <c r="D200" s="266"/>
    </row>
    <row r="201" spans="2:4">
      <c r="B201" s="233"/>
      <c r="C201" s="233"/>
      <c r="D201" s="266"/>
    </row>
    <row r="202" spans="2:4">
      <c r="B202" s="233"/>
      <c r="C202" s="233"/>
      <c r="D202" s="266"/>
    </row>
    <row r="203" spans="2:4">
      <c r="B203" s="233"/>
      <c r="C203" s="233"/>
      <c r="D203" s="266"/>
    </row>
    <row r="204" spans="2:4">
      <c r="B204" s="233"/>
      <c r="C204" s="233"/>
      <c r="D204" s="266"/>
    </row>
    <row r="205" spans="2:4">
      <c r="B205" s="233"/>
      <c r="C205" s="233"/>
      <c r="D205" s="266"/>
    </row>
    <row r="206" spans="2:4">
      <c r="B206" s="233"/>
      <c r="C206" s="233"/>
      <c r="D206" s="266"/>
    </row>
    <row r="207" spans="2:4">
      <c r="B207" s="233"/>
      <c r="C207" s="233"/>
      <c r="D207" s="266"/>
    </row>
    <row r="208" spans="2:4">
      <c r="B208" s="233"/>
      <c r="C208" s="233"/>
      <c r="D208" s="266"/>
    </row>
    <row r="209" spans="2:4">
      <c r="B209" s="233"/>
      <c r="C209" s="233"/>
      <c r="D209" s="266"/>
    </row>
    <row r="210" spans="2:4">
      <c r="B210" s="233"/>
      <c r="C210" s="233"/>
      <c r="D210" s="266"/>
    </row>
    <row r="211" spans="2:4">
      <c r="B211" s="233"/>
      <c r="C211" s="233"/>
      <c r="D211" s="266"/>
    </row>
    <row r="212" spans="2:4">
      <c r="B212" s="233"/>
      <c r="C212" s="233"/>
      <c r="D212" s="266"/>
    </row>
    <row r="213" spans="2:4">
      <c r="B213" s="233"/>
      <c r="C213" s="233"/>
      <c r="D213" s="266"/>
    </row>
    <row r="214" spans="2:4">
      <c r="B214" s="233"/>
      <c r="C214" s="233"/>
      <c r="D214" s="266"/>
    </row>
    <row r="215" spans="2:4">
      <c r="B215" s="233"/>
      <c r="C215" s="233"/>
      <c r="D215" s="266"/>
    </row>
    <row r="216" spans="2:4">
      <c r="B216" s="233"/>
      <c r="C216" s="233"/>
      <c r="D216" s="266"/>
    </row>
    <row r="217" spans="2:4">
      <c r="B217" s="233"/>
      <c r="C217" s="233"/>
      <c r="D217" s="266"/>
    </row>
    <row r="218" spans="2:4">
      <c r="B218" s="233"/>
      <c r="C218" s="233"/>
      <c r="D218" s="266"/>
    </row>
    <row r="219" spans="2:4">
      <c r="B219" s="233"/>
      <c r="C219" s="233"/>
      <c r="D219" s="266"/>
    </row>
    <row r="220" spans="2:4">
      <c r="B220" s="233"/>
      <c r="C220" s="233"/>
      <c r="D220" s="266"/>
    </row>
    <row r="221" spans="2:4">
      <c r="B221" s="233"/>
      <c r="C221" s="233"/>
      <c r="D221" s="266"/>
    </row>
    <row r="222" spans="2:4">
      <c r="B222" s="233"/>
      <c r="C222" s="233"/>
      <c r="D222" s="266"/>
    </row>
    <row r="223" spans="2:4">
      <c r="B223" s="233"/>
      <c r="C223" s="233"/>
      <c r="D223" s="266"/>
    </row>
    <row r="224" spans="2:4">
      <c r="B224" s="233"/>
      <c r="C224" s="233"/>
      <c r="D224" s="266"/>
    </row>
    <row r="225" spans="2:4">
      <c r="B225" s="233"/>
      <c r="C225" s="233"/>
      <c r="D225" s="266"/>
    </row>
  </sheetData>
  <pageMargins left="0.511811024" right="0.511811024" top="0.78740157499999996" bottom="0.78740157499999996" header="0.31496062000000002" footer="0.31496062000000002"/>
  <pageSetup paperSize="9" orientation="portrait" r:id="rId1"/>
  <ignoredErrors>
    <ignoredError sqref="AG9:AG17 AG30:AG37 AG49:AG5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7E7F4-C0CC-44AF-8880-C7F7E3BC25A0}">
  <dimension ref="A1:AI132"/>
  <sheetViews>
    <sheetView showGridLines="0" zoomScale="80" zoomScaleNormal="80" workbookViewId="0">
      <pane xSplit="3" ySplit="6" topLeftCell="AE7" activePane="bottomRight" state="frozen"/>
      <selection pane="topRight" activeCell="D1" sqref="D1"/>
      <selection pane="bottomLeft" activeCell="A7" sqref="A7"/>
      <selection pane="bottomRight" activeCell="AO33" sqref="AO33"/>
    </sheetView>
  </sheetViews>
  <sheetFormatPr defaultColWidth="8.6328125" defaultRowHeight="14.5"/>
  <cols>
    <col min="1" max="1" width="3.54296875" bestFit="1" customWidth="1"/>
    <col min="2" max="2" width="68.1796875" customWidth="1"/>
    <col min="3" max="3" width="61.54296875" customWidth="1"/>
    <col min="4" max="27" width="11.453125" customWidth="1"/>
    <col min="28" max="29" width="12.36328125" customWidth="1"/>
    <col min="30" max="32" width="12.6328125" bestFit="1" customWidth="1"/>
    <col min="33" max="33" width="12.36328125" customWidth="1"/>
    <col min="34" max="34" width="13.6328125" bestFit="1" customWidth="1"/>
    <col min="35" max="35" width="13.6328125" customWidth="1"/>
  </cols>
  <sheetData>
    <row r="1" spans="1:35" ht="21" customHeight="1"/>
    <row r="2" spans="1:35" ht="21" customHeight="1"/>
    <row r="4" spans="1:35">
      <c r="AC4" s="101"/>
    </row>
    <row r="5" spans="1:35">
      <c r="D5" s="278"/>
      <c r="E5" s="278"/>
      <c r="F5" s="278"/>
      <c r="G5" s="233"/>
      <c r="H5" s="278"/>
      <c r="I5" s="278"/>
      <c r="J5" s="278"/>
      <c r="K5" s="233"/>
      <c r="L5" s="233"/>
      <c r="M5" s="278"/>
      <c r="N5" s="278"/>
      <c r="O5" s="278"/>
      <c r="P5" s="278"/>
      <c r="Q5" s="278"/>
      <c r="R5" s="278"/>
      <c r="S5" s="278"/>
      <c r="T5" s="278"/>
      <c r="U5" s="278"/>
      <c r="V5" s="278"/>
      <c r="W5" s="278"/>
      <c r="X5" s="375"/>
      <c r="Y5" s="375"/>
      <c r="Z5" s="375"/>
      <c r="AA5" s="375"/>
      <c r="AB5" s="375"/>
      <c r="AC5" s="375"/>
      <c r="AD5" s="375"/>
      <c r="AE5" s="375"/>
      <c r="AF5" s="375"/>
      <c r="AG5" s="375"/>
      <c r="AH5" s="375"/>
      <c r="AI5" s="375"/>
    </row>
    <row r="6" spans="1:35" s="14" customFormat="1" ht="27.9" customHeight="1">
      <c r="A6" s="10"/>
      <c r="B6" s="11" t="s">
        <v>859</v>
      </c>
      <c r="C6" s="11" t="s">
        <v>873</v>
      </c>
      <c r="D6" s="13" t="s">
        <v>884</v>
      </c>
      <c r="E6" s="13" t="s">
        <v>885</v>
      </c>
      <c r="F6" s="13" t="s">
        <v>886</v>
      </c>
      <c r="G6" s="13" t="s">
        <v>887</v>
      </c>
      <c r="H6" s="12">
        <v>2020</v>
      </c>
      <c r="I6" s="13" t="s">
        <v>474</v>
      </c>
      <c r="J6" s="13" t="s">
        <v>475</v>
      </c>
      <c r="K6" s="13" t="s">
        <v>476</v>
      </c>
      <c r="L6" s="13" t="s">
        <v>477</v>
      </c>
      <c r="M6" s="12">
        <v>2021</v>
      </c>
      <c r="N6" s="13" t="s">
        <v>478</v>
      </c>
      <c r="O6" s="13" t="s">
        <v>479</v>
      </c>
      <c r="P6" s="13" t="s">
        <v>480</v>
      </c>
      <c r="Q6" s="13" t="s">
        <v>481</v>
      </c>
      <c r="R6" s="12">
        <v>2022</v>
      </c>
      <c r="S6" s="13" t="s">
        <v>5</v>
      </c>
      <c r="T6" s="13" t="s">
        <v>6</v>
      </c>
      <c r="U6" s="13" t="s">
        <v>7</v>
      </c>
      <c r="V6" s="13" t="s">
        <v>8</v>
      </c>
      <c r="W6" s="12">
        <v>2023</v>
      </c>
      <c r="X6" s="13" t="s">
        <v>9</v>
      </c>
      <c r="Y6" s="13" t="s">
        <v>482</v>
      </c>
      <c r="Z6" s="13" t="s">
        <v>11</v>
      </c>
      <c r="AA6" s="13" t="s">
        <v>12</v>
      </c>
      <c r="AB6" s="12">
        <v>2024</v>
      </c>
      <c r="AC6" s="13" t="s">
        <v>14</v>
      </c>
      <c r="AD6" s="13" t="s">
        <v>15</v>
      </c>
      <c r="AE6" s="13" t="s">
        <v>16</v>
      </c>
      <c r="AF6" s="13" t="s">
        <v>774</v>
      </c>
      <c r="AG6" s="12">
        <v>2025</v>
      </c>
      <c r="AH6" s="13" t="s">
        <v>889</v>
      </c>
      <c r="AI6" s="13" t="s">
        <v>927</v>
      </c>
    </row>
    <row r="7" spans="1:35" ht="15.5">
      <c r="B7" s="234" t="s">
        <v>605</v>
      </c>
      <c r="C7" s="234" t="s">
        <v>606</v>
      </c>
      <c r="D7" s="235"/>
      <c r="E7" s="235"/>
      <c r="F7" s="235"/>
      <c r="G7" s="235"/>
      <c r="H7" s="236"/>
      <c r="I7" s="235"/>
      <c r="J7" s="235"/>
      <c r="K7" s="235"/>
      <c r="L7" s="235"/>
      <c r="M7" s="236"/>
      <c r="N7" s="235"/>
      <c r="O7" s="235"/>
      <c r="P7" s="235"/>
      <c r="Q7" s="235"/>
      <c r="R7" s="236"/>
      <c r="S7" s="235"/>
      <c r="T7" s="235"/>
      <c r="U7" s="235"/>
      <c r="V7" s="235"/>
      <c r="W7" s="235"/>
      <c r="X7" s="235"/>
      <c r="Y7" s="235"/>
      <c r="Z7" s="235"/>
      <c r="AA7" s="235"/>
      <c r="AB7" s="235"/>
      <c r="AC7" s="235"/>
      <c r="AD7" s="235"/>
      <c r="AE7" s="235"/>
      <c r="AF7" s="235"/>
      <c r="AG7" s="235"/>
      <c r="AH7" s="235"/>
      <c r="AI7" s="235"/>
    </row>
    <row r="8" spans="1:35" ht="15.5">
      <c r="B8" s="237" t="s">
        <v>607</v>
      </c>
      <c r="C8" s="237" t="s">
        <v>608</v>
      </c>
      <c r="H8" s="238"/>
      <c r="M8" s="238"/>
      <c r="R8" s="238"/>
      <c r="T8" s="101"/>
      <c r="U8" s="101"/>
      <c r="W8" s="238"/>
      <c r="Y8" s="101"/>
      <c r="Z8" s="101"/>
      <c r="AB8" s="238"/>
      <c r="AG8" s="238"/>
    </row>
    <row r="9" spans="1:35">
      <c r="B9" s="239" t="s">
        <v>860</v>
      </c>
      <c r="C9" s="239" t="s">
        <v>610</v>
      </c>
      <c r="D9" s="240">
        <v>108.43300000000001</v>
      </c>
      <c r="E9" s="240">
        <f>D17</f>
        <v>125.28700000000002</v>
      </c>
      <c r="F9" s="240">
        <f>E17</f>
        <v>137.77700000000004</v>
      </c>
      <c r="G9" s="240">
        <f>F17</f>
        <v>94.32300000000005</v>
      </c>
      <c r="H9" s="240">
        <f>D9</f>
        <v>108.43300000000001</v>
      </c>
      <c r="I9" s="240">
        <f>G17</f>
        <v>73.490000000000066</v>
      </c>
      <c r="J9" s="240">
        <f>I17</f>
        <v>63.823000000000064</v>
      </c>
      <c r="K9" s="240">
        <f>J17</f>
        <v>74.467000000000056</v>
      </c>
      <c r="L9" s="240">
        <f>K17</f>
        <v>67.083000000000069</v>
      </c>
      <c r="M9" s="240">
        <f>I9</f>
        <v>73.490000000000066</v>
      </c>
      <c r="N9" s="240">
        <f>L17</f>
        <v>80.009000000000071</v>
      </c>
      <c r="O9" s="240">
        <f>N17</f>
        <v>91.74900000000008</v>
      </c>
      <c r="P9" s="240">
        <f>O17</f>
        <v>128.30000000000007</v>
      </c>
      <c r="Q9" s="240">
        <f>P17</f>
        <v>235.45100000000002</v>
      </c>
      <c r="R9" s="240">
        <f>N9</f>
        <v>80.009000000000071</v>
      </c>
      <c r="S9" s="240">
        <f>Q17</f>
        <v>261.81500000000005</v>
      </c>
      <c r="T9" s="240">
        <f>S17</f>
        <v>293.92200000000003</v>
      </c>
      <c r="U9" s="240">
        <f>T17</f>
        <v>403.64099999999996</v>
      </c>
      <c r="V9" s="240">
        <f>U17</f>
        <v>430.75800000000004</v>
      </c>
      <c r="W9" s="240">
        <f>S9</f>
        <v>261.81500000000005</v>
      </c>
      <c r="X9" s="240">
        <f>V17</f>
        <v>440.34800000000007</v>
      </c>
      <c r="Y9" s="240">
        <f>X17</f>
        <v>490.74700000000007</v>
      </c>
      <c r="Z9" s="240">
        <f>Y17</f>
        <v>637.19900000000007</v>
      </c>
      <c r="AA9" s="240">
        <f>Z17</f>
        <v>712.86700000000008</v>
      </c>
      <c r="AB9" s="240">
        <f>X9</f>
        <v>440.34800000000007</v>
      </c>
      <c r="AC9" s="240">
        <f>AA17</f>
        <v>438.54100000000005</v>
      </c>
      <c r="AD9" s="240">
        <f>AC17</f>
        <v>391.9620000000001</v>
      </c>
      <c r="AE9" s="240">
        <f>AD17</f>
        <v>489.41299999999995</v>
      </c>
      <c r="AF9" s="240">
        <f>AE17</f>
        <v>502.52299999999997</v>
      </c>
      <c r="AG9" s="240">
        <f>AB17</f>
        <v>438.54100000000017</v>
      </c>
      <c r="AH9" s="240">
        <f>AF17</f>
        <v>510.52399999999989</v>
      </c>
      <c r="AI9" s="240">
        <f>AH17</f>
        <v>383.75499999999988</v>
      </c>
    </row>
    <row r="10" spans="1:35" ht="12.9" customHeight="1">
      <c r="B10" s="241" t="s">
        <v>861</v>
      </c>
      <c r="C10" s="241" t="s">
        <v>874</v>
      </c>
      <c r="D10" s="242">
        <v>93.784999999999997</v>
      </c>
      <c r="E10" s="242">
        <f>148.227-D10</f>
        <v>54.442000000000007</v>
      </c>
      <c r="F10" s="242">
        <f>171.669-SUM(D10:E10)</f>
        <v>23.442000000000007</v>
      </c>
      <c r="G10" s="242">
        <f>211.788-SUM(D10:F10)</f>
        <v>40.119</v>
      </c>
      <c r="H10" s="243">
        <f>SUM(D10:G10)</f>
        <v>211.78800000000001</v>
      </c>
      <c r="I10" s="242">
        <f>43.499</f>
        <v>43.499000000000002</v>
      </c>
      <c r="J10" s="242">
        <f>88.737-I10</f>
        <v>45.237999999999992</v>
      </c>
      <c r="K10" s="242">
        <f>118.509-SUM(I10:J10)</f>
        <v>29.772000000000006</v>
      </c>
      <c r="L10" s="242">
        <f>186.925-SUM(I10:K10)</f>
        <v>68.416000000000011</v>
      </c>
      <c r="M10" s="243">
        <f>SUM(I10:L10)</f>
        <v>186.92500000000001</v>
      </c>
      <c r="N10" s="242">
        <v>76.287999999999997</v>
      </c>
      <c r="O10" s="242">
        <v>99.762000000000015</v>
      </c>
      <c r="P10" s="242">
        <v>145.02299999999997</v>
      </c>
      <c r="Q10" s="242">
        <v>141.589</v>
      </c>
      <c r="R10" s="243">
        <f>SUM(N10:Q10)</f>
        <v>462.66199999999998</v>
      </c>
      <c r="S10" s="242">
        <v>240.565</v>
      </c>
      <c r="T10" s="242">
        <v>209.56299999999999</v>
      </c>
      <c r="U10" s="242">
        <v>245.67599999999999</v>
      </c>
      <c r="V10" s="242">
        <v>170.54600000000005</v>
      </c>
      <c r="W10" s="243">
        <f>SUM(S10:V10)</f>
        <v>866.35</v>
      </c>
      <c r="X10" s="242">
        <v>205.571</v>
      </c>
      <c r="Y10" s="242">
        <v>325.99699999999996</v>
      </c>
      <c r="Z10" s="242">
        <v>262.928</v>
      </c>
      <c r="AA10" s="242">
        <v>-87.045999999999935</v>
      </c>
      <c r="AB10" s="243">
        <f>SUM(X10:AA10)</f>
        <v>707.45</v>
      </c>
      <c r="AC10" s="242">
        <v>216.48400000000001</v>
      </c>
      <c r="AD10" s="242">
        <v>393.47399999999993</v>
      </c>
      <c r="AE10" s="242">
        <v>438.4</v>
      </c>
      <c r="AF10" s="242">
        <v>367.71199999999999</v>
      </c>
      <c r="AG10" s="243">
        <f>SUM(AC10:AF10)</f>
        <v>1416.07</v>
      </c>
      <c r="AH10" s="242">
        <v>362.49099999999999</v>
      </c>
      <c r="AI10" s="242">
        <v>497.375</v>
      </c>
    </row>
    <row r="11" spans="1:35" ht="12.9" customHeight="1">
      <c r="B11" s="241" t="s">
        <v>862</v>
      </c>
      <c r="C11" s="241" t="s">
        <v>875</v>
      </c>
      <c r="D11" s="242">
        <v>-76.930999999999997</v>
      </c>
      <c r="E11" s="242">
        <f>-118.883-D11</f>
        <v>-41.951999999999998</v>
      </c>
      <c r="F11" s="242">
        <f>-185.779-SUM(D11:E11)</f>
        <v>-66.896000000000001</v>
      </c>
      <c r="G11" s="242">
        <f>-246.731-SUM(D11:F11)</f>
        <v>-60.951999999999998</v>
      </c>
      <c r="H11" s="243">
        <f t="shared" ref="H11:H16" si="0">SUM(D11:G11)</f>
        <v>-246.73099999999999</v>
      </c>
      <c r="I11" s="242">
        <f>-53.166</f>
        <v>-53.165999999999997</v>
      </c>
      <c r="J11" s="242">
        <f>-87.76-I11</f>
        <v>-34.594000000000008</v>
      </c>
      <c r="K11" s="242">
        <f>-124.916-SUM(I11:J11)</f>
        <v>-37.155999999999992</v>
      </c>
      <c r="L11" s="242">
        <f>-180.406-SUM(I11:K11)</f>
        <v>-55.490000000000009</v>
      </c>
      <c r="M11" s="243">
        <f t="shared" ref="M11:M16" si="1">SUM(I11:L11)</f>
        <v>-180.40600000000001</v>
      </c>
      <c r="N11" s="242">
        <v>-36.332000000000001</v>
      </c>
      <c r="O11" s="242">
        <v>-60.481999999999992</v>
      </c>
      <c r="P11" s="242">
        <v>-68.817000000000007</v>
      </c>
      <c r="Q11" s="242">
        <v>-115.22499999999999</v>
      </c>
      <c r="R11" s="243">
        <f t="shared" ref="R11:R16" si="2">SUM(N11:Q11)</f>
        <v>-280.85599999999999</v>
      </c>
      <c r="S11" s="242">
        <v>-208.458</v>
      </c>
      <c r="T11" s="242">
        <v>-99.844000000000023</v>
      </c>
      <c r="U11" s="242">
        <v>-218.55899999999997</v>
      </c>
      <c r="V11" s="242">
        <v>-160.95600000000002</v>
      </c>
      <c r="W11" s="243">
        <f t="shared" ref="W11:W16" si="3">SUM(S11:V11)</f>
        <v>-687.81700000000001</v>
      </c>
      <c r="X11" s="242">
        <v>-155.172</v>
      </c>
      <c r="Y11" s="242">
        <v>-175.87699999999998</v>
      </c>
      <c r="Z11" s="242">
        <v>-188.76999999999998</v>
      </c>
      <c r="AA11" s="242">
        <v>-107.78100000000006</v>
      </c>
      <c r="AB11" s="243">
        <f t="shared" ref="AB11:AB16" si="4">SUM(X11:AA11)</f>
        <v>-627.6</v>
      </c>
      <c r="AC11" s="242">
        <v>-264.64299999999997</v>
      </c>
      <c r="AD11" s="242">
        <v>-296.07700000000006</v>
      </c>
      <c r="AE11" s="242">
        <v>-425.29199999999992</v>
      </c>
      <c r="AF11" s="242">
        <v>-359.71100000000001</v>
      </c>
      <c r="AG11" s="243">
        <f t="shared" ref="AG11:AG16" si="5">SUM(AC11:AF11)</f>
        <v>-1345.723</v>
      </c>
      <c r="AH11" s="242">
        <v>-489.26</v>
      </c>
      <c r="AI11" s="242">
        <v>-450.678</v>
      </c>
    </row>
    <row r="12" spans="1:35" ht="12.9" customHeight="1">
      <c r="B12" s="241" t="s">
        <v>863</v>
      </c>
      <c r="C12" s="241" t="s">
        <v>876</v>
      </c>
      <c r="D12" s="242">
        <v>0</v>
      </c>
      <c r="E12" s="242">
        <f>0-D12</f>
        <v>0</v>
      </c>
      <c r="F12" s="242">
        <f>0-SUM(D12:E12)</f>
        <v>0</v>
      </c>
      <c r="G12" s="242">
        <f>0-SUM(D12:F12)</f>
        <v>0</v>
      </c>
      <c r="H12" s="243">
        <f t="shared" si="0"/>
        <v>0</v>
      </c>
      <c r="I12" s="242">
        <f>0</f>
        <v>0</v>
      </c>
      <c r="J12" s="242">
        <f>0-I12</f>
        <v>0</v>
      </c>
      <c r="K12" s="242">
        <f>0-SUM(I12:J12)</f>
        <v>0</v>
      </c>
      <c r="L12" s="242">
        <v>0</v>
      </c>
      <c r="M12" s="243">
        <f t="shared" si="1"/>
        <v>0</v>
      </c>
      <c r="N12" s="242">
        <v>-28.216000000000001</v>
      </c>
      <c r="O12" s="242">
        <v>-2.7289999999999992</v>
      </c>
      <c r="P12" s="242">
        <f>0-SUM(N12:O12)</f>
        <v>30.945</v>
      </c>
      <c r="Q12" s="242">
        <f>0-SUM(N12:P12)</f>
        <v>0</v>
      </c>
      <c r="R12" s="243">
        <f t="shared" si="2"/>
        <v>0</v>
      </c>
      <c r="S12" s="242">
        <v>0</v>
      </c>
      <c r="T12" s="242">
        <v>0</v>
      </c>
      <c r="U12" s="242">
        <v>0</v>
      </c>
      <c r="V12" s="242">
        <v>0</v>
      </c>
      <c r="W12" s="243">
        <f t="shared" si="3"/>
        <v>0</v>
      </c>
      <c r="X12" s="242">
        <v>0</v>
      </c>
      <c r="Y12" s="242">
        <v>0</v>
      </c>
      <c r="Z12" s="242">
        <v>0</v>
      </c>
      <c r="AA12" s="242">
        <v>0</v>
      </c>
      <c r="AB12" s="243">
        <f t="shared" si="4"/>
        <v>0</v>
      </c>
      <c r="AC12" s="242">
        <v>0</v>
      </c>
      <c r="AD12" s="242">
        <v>0</v>
      </c>
      <c r="AE12" s="242">
        <v>0</v>
      </c>
      <c r="AF12" s="242">
        <v>0</v>
      </c>
      <c r="AG12" s="243">
        <f t="shared" si="5"/>
        <v>0</v>
      </c>
      <c r="AH12" s="242">
        <v>0</v>
      </c>
      <c r="AI12" s="242">
        <v>0</v>
      </c>
    </row>
    <row r="13" spans="1:35" ht="12.9" customHeight="1">
      <c r="B13" s="241" t="s">
        <v>864</v>
      </c>
      <c r="C13" s="241" t="s">
        <v>877</v>
      </c>
      <c r="D13" s="242">
        <v>0</v>
      </c>
      <c r="E13" s="242">
        <f t="shared" ref="E13:E16" si="6">0-D13</f>
        <v>0</v>
      </c>
      <c r="F13" s="242">
        <f t="shared" ref="F13:F16" si="7">0-SUM(D13:E13)</f>
        <v>0</v>
      </c>
      <c r="G13" s="242">
        <f t="shared" ref="G13:G16" si="8">0-SUM(D13:F13)</f>
        <v>0</v>
      </c>
      <c r="H13" s="243">
        <f t="shared" si="0"/>
        <v>0</v>
      </c>
      <c r="I13" s="242">
        <f>0</f>
        <v>0</v>
      </c>
      <c r="J13" s="242">
        <f t="shared" ref="J13:J16" si="9">0-I13</f>
        <v>0</v>
      </c>
      <c r="K13" s="242">
        <f t="shared" ref="K13:K16" si="10">0-SUM(I13:J13)</f>
        <v>0</v>
      </c>
      <c r="L13" s="242">
        <v>0</v>
      </c>
      <c r="M13" s="243">
        <f t="shared" si="1"/>
        <v>0</v>
      </c>
      <c r="N13" s="242">
        <v>0</v>
      </c>
      <c r="O13" s="242">
        <f>0-N13</f>
        <v>0</v>
      </c>
      <c r="P13" s="242">
        <f t="shared" ref="P13:P16" si="11">0-SUM(N13:O13)</f>
        <v>0</v>
      </c>
      <c r="Q13" s="242">
        <f t="shared" ref="Q13:Q16" si="12">0-SUM(N13:P13)</f>
        <v>0</v>
      </c>
      <c r="R13" s="243">
        <f t="shared" si="2"/>
        <v>0</v>
      </c>
      <c r="S13" s="242">
        <v>0</v>
      </c>
      <c r="T13" s="242">
        <f>0-S13</f>
        <v>0</v>
      </c>
      <c r="U13" s="242">
        <f>0-SUM(S13:T13)</f>
        <v>0</v>
      </c>
      <c r="V13" s="242">
        <v>0</v>
      </c>
      <c r="W13" s="243">
        <f t="shared" si="3"/>
        <v>0</v>
      </c>
      <c r="X13" s="242">
        <v>0</v>
      </c>
      <c r="Y13" s="242">
        <v>-3.6680000000000001</v>
      </c>
      <c r="Z13" s="242">
        <v>1.5100000000000002</v>
      </c>
      <c r="AA13" s="242">
        <v>9.9999999999988987E-4</v>
      </c>
      <c r="AB13" s="243">
        <f t="shared" si="4"/>
        <v>-2.157</v>
      </c>
      <c r="AC13" s="242">
        <v>0</v>
      </c>
      <c r="AD13" s="242">
        <v>0</v>
      </c>
      <c r="AE13" s="242">
        <v>0</v>
      </c>
      <c r="AF13" s="242">
        <v>0</v>
      </c>
      <c r="AG13" s="243">
        <f t="shared" si="5"/>
        <v>0</v>
      </c>
      <c r="AH13" s="242">
        <v>0</v>
      </c>
      <c r="AI13" s="242">
        <v>0</v>
      </c>
    </row>
    <row r="14" spans="1:35" ht="12.9" customHeight="1">
      <c r="B14" s="241" t="s">
        <v>865</v>
      </c>
      <c r="C14" s="241" t="s">
        <v>878</v>
      </c>
      <c r="D14" s="242">
        <v>0</v>
      </c>
      <c r="E14" s="242">
        <f t="shared" si="6"/>
        <v>0</v>
      </c>
      <c r="F14" s="242">
        <f t="shared" si="7"/>
        <v>0</v>
      </c>
      <c r="G14" s="242">
        <f t="shared" si="8"/>
        <v>0</v>
      </c>
      <c r="H14" s="243">
        <f t="shared" si="0"/>
        <v>0</v>
      </c>
      <c r="I14" s="242">
        <f>0</f>
        <v>0</v>
      </c>
      <c r="J14" s="242">
        <f t="shared" si="9"/>
        <v>0</v>
      </c>
      <c r="K14" s="242">
        <f t="shared" si="10"/>
        <v>0</v>
      </c>
      <c r="L14" s="242">
        <v>0</v>
      </c>
      <c r="M14" s="243">
        <f t="shared" si="1"/>
        <v>0</v>
      </c>
      <c r="N14" s="242">
        <v>0</v>
      </c>
      <c r="O14" s="242">
        <f t="shared" ref="O14:O16" si="13">0-N14</f>
        <v>0</v>
      </c>
      <c r="P14" s="242">
        <f t="shared" si="11"/>
        <v>0</v>
      </c>
      <c r="Q14" s="242">
        <f t="shared" si="12"/>
        <v>0</v>
      </c>
      <c r="R14" s="243">
        <f t="shared" si="2"/>
        <v>0</v>
      </c>
      <c r="S14" s="242">
        <v>0</v>
      </c>
      <c r="T14" s="242">
        <f t="shared" ref="T14:T16" si="14">0-S14</f>
        <v>0</v>
      </c>
      <c r="U14" s="242">
        <f t="shared" ref="U14:U16" si="15">0-SUM(S14:T14)</f>
        <v>0</v>
      </c>
      <c r="V14" s="242">
        <v>0</v>
      </c>
      <c r="W14" s="243">
        <f t="shared" si="3"/>
        <v>0</v>
      </c>
      <c r="X14" s="242">
        <v>0</v>
      </c>
      <c r="Y14" s="242">
        <f>0-X14</f>
        <v>0</v>
      </c>
      <c r="Z14" s="242">
        <f>0-SUM(X14:Y14)</f>
        <v>0</v>
      </c>
      <c r="AA14" s="242">
        <v>-79.5</v>
      </c>
      <c r="AB14" s="243">
        <f t="shared" si="4"/>
        <v>-79.5</v>
      </c>
      <c r="AC14" s="242">
        <v>0</v>
      </c>
      <c r="AD14" s="242">
        <v>0</v>
      </c>
      <c r="AE14" s="242">
        <v>0</v>
      </c>
      <c r="AF14" s="242">
        <v>0</v>
      </c>
      <c r="AG14" s="243">
        <f t="shared" si="5"/>
        <v>0</v>
      </c>
      <c r="AH14" s="242">
        <v>0</v>
      </c>
      <c r="AI14" s="242">
        <v>0</v>
      </c>
    </row>
    <row r="15" spans="1:35" ht="12.9" customHeight="1">
      <c r="B15" s="241" t="s">
        <v>866</v>
      </c>
      <c r="C15" s="241" t="s">
        <v>879</v>
      </c>
      <c r="D15" s="242">
        <v>0</v>
      </c>
      <c r="E15" s="242">
        <f t="shared" si="6"/>
        <v>0</v>
      </c>
      <c r="F15" s="242">
        <f t="shared" si="7"/>
        <v>0</v>
      </c>
      <c r="G15" s="242">
        <f t="shared" si="8"/>
        <v>0</v>
      </c>
      <c r="H15" s="243">
        <f t="shared" si="0"/>
        <v>0</v>
      </c>
      <c r="I15" s="242">
        <f>0</f>
        <v>0</v>
      </c>
      <c r="J15" s="242">
        <f t="shared" si="9"/>
        <v>0</v>
      </c>
      <c r="K15" s="242">
        <f t="shared" si="10"/>
        <v>0</v>
      </c>
      <c r="L15" s="242">
        <v>0</v>
      </c>
      <c r="M15" s="243">
        <f t="shared" si="1"/>
        <v>0</v>
      </c>
      <c r="N15" s="242">
        <v>0</v>
      </c>
      <c r="O15" s="242">
        <f t="shared" si="13"/>
        <v>0</v>
      </c>
      <c r="P15" s="242">
        <f t="shared" si="11"/>
        <v>0</v>
      </c>
      <c r="Q15" s="242">
        <f t="shared" si="12"/>
        <v>0</v>
      </c>
      <c r="R15" s="243">
        <f t="shared" si="2"/>
        <v>0</v>
      </c>
      <c r="S15" s="242">
        <v>0</v>
      </c>
      <c r="T15" s="242">
        <f t="shared" si="14"/>
        <v>0</v>
      </c>
      <c r="U15" s="242">
        <f t="shared" si="15"/>
        <v>0</v>
      </c>
      <c r="V15" s="242">
        <v>0</v>
      </c>
      <c r="W15" s="243">
        <f t="shared" si="3"/>
        <v>0</v>
      </c>
      <c r="X15" s="242">
        <v>0</v>
      </c>
      <c r="Y15" s="242">
        <f t="shared" ref="Y15:Y16" si="16">0-X15</f>
        <v>0</v>
      </c>
      <c r="Z15" s="242">
        <f t="shared" ref="Z15:Z16" si="17">0-SUM(X15:Y15)</f>
        <v>0</v>
      </c>
      <c r="AA15" s="242">
        <f>0-SUM(X15:Z15)</f>
        <v>0</v>
      </c>
      <c r="AB15" s="243">
        <f t="shared" si="4"/>
        <v>0</v>
      </c>
      <c r="AC15" s="242">
        <v>0</v>
      </c>
      <c r="AD15" s="242">
        <f>0-AC15</f>
        <v>0</v>
      </c>
      <c r="AE15" s="242">
        <f>0-SUM(AC15:AD15)</f>
        <v>0</v>
      </c>
      <c r="AF15" s="242">
        <f>0-SUM(AC15:AE15)</f>
        <v>0</v>
      </c>
      <c r="AG15" s="243">
        <f t="shared" si="5"/>
        <v>0</v>
      </c>
      <c r="AH15" s="242">
        <f>0-SUM(AE15:AG15)</f>
        <v>0</v>
      </c>
      <c r="AI15" s="242">
        <v>0</v>
      </c>
    </row>
    <row r="16" spans="1:35" ht="12.9" customHeight="1">
      <c r="B16" s="241" t="s">
        <v>867</v>
      </c>
      <c r="C16" s="241" t="s">
        <v>880</v>
      </c>
      <c r="D16" s="242">
        <v>0</v>
      </c>
      <c r="E16" s="242">
        <f t="shared" si="6"/>
        <v>0</v>
      </c>
      <c r="F16" s="242">
        <f t="shared" si="7"/>
        <v>0</v>
      </c>
      <c r="G16" s="242">
        <f t="shared" si="8"/>
        <v>0</v>
      </c>
      <c r="H16" s="243">
        <f t="shared" si="0"/>
        <v>0</v>
      </c>
      <c r="I16" s="242">
        <f>0</f>
        <v>0</v>
      </c>
      <c r="J16" s="242">
        <f t="shared" si="9"/>
        <v>0</v>
      </c>
      <c r="K16" s="242">
        <f t="shared" si="10"/>
        <v>0</v>
      </c>
      <c r="L16" s="242">
        <v>0</v>
      </c>
      <c r="M16" s="243">
        <f t="shared" si="1"/>
        <v>0</v>
      </c>
      <c r="N16" s="242">
        <v>0</v>
      </c>
      <c r="O16" s="242">
        <f t="shared" si="13"/>
        <v>0</v>
      </c>
      <c r="P16" s="242">
        <f t="shared" si="11"/>
        <v>0</v>
      </c>
      <c r="Q16" s="242">
        <f t="shared" si="12"/>
        <v>0</v>
      </c>
      <c r="R16" s="243">
        <f t="shared" si="2"/>
        <v>0</v>
      </c>
      <c r="S16" s="242">
        <v>0</v>
      </c>
      <c r="T16" s="242">
        <f t="shared" si="14"/>
        <v>0</v>
      </c>
      <c r="U16" s="242">
        <f t="shared" si="15"/>
        <v>0</v>
      </c>
      <c r="V16" s="242">
        <v>0</v>
      </c>
      <c r="W16" s="243">
        <f t="shared" si="3"/>
        <v>0</v>
      </c>
      <c r="X16" s="242">
        <v>0</v>
      </c>
      <c r="Y16" s="242">
        <f t="shared" si="16"/>
        <v>0</v>
      </c>
      <c r="Z16" s="242">
        <f t="shared" si="17"/>
        <v>0</v>
      </c>
      <c r="AA16" s="242">
        <f>0-SUM(X16:Z16)</f>
        <v>0</v>
      </c>
      <c r="AB16" s="243">
        <f t="shared" si="4"/>
        <v>0</v>
      </c>
      <c r="AC16" s="242">
        <v>1.58</v>
      </c>
      <c r="AD16" s="242">
        <v>5.3999999999999826E-2</v>
      </c>
      <c r="AE16" s="242">
        <v>2.0000000000000018E-3</v>
      </c>
      <c r="AF16" s="242">
        <v>0</v>
      </c>
      <c r="AG16" s="243">
        <f t="shared" si="5"/>
        <v>1.6359999999999999</v>
      </c>
      <c r="AH16" s="242">
        <v>0</v>
      </c>
      <c r="AI16" s="242">
        <v>0</v>
      </c>
    </row>
    <row r="17" spans="2:35">
      <c r="B17" s="239" t="s">
        <v>868</v>
      </c>
      <c r="C17" s="239" t="s">
        <v>622</v>
      </c>
      <c r="D17" s="240">
        <f t="shared" ref="D17:AI17" si="18">SUM(D9:D16)</f>
        <v>125.28700000000002</v>
      </c>
      <c r="E17" s="240">
        <f t="shared" si="18"/>
        <v>137.77700000000004</v>
      </c>
      <c r="F17" s="240">
        <f t="shared" si="18"/>
        <v>94.32300000000005</v>
      </c>
      <c r="G17" s="240">
        <f t="shared" si="18"/>
        <v>73.490000000000066</v>
      </c>
      <c r="H17" s="240">
        <f t="shared" si="18"/>
        <v>73.490000000000009</v>
      </c>
      <c r="I17" s="240">
        <f t="shared" si="18"/>
        <v>63.823000000000064</v>
      </c>
      <c r="J17" s="240">
        <f t="shared" si="18"/>
        <v>74.467000000000056</v>
      </c>
      <c r="K17" s="240">
        <f t="shared" si="18"/>
        <v>67.083000000000069</v>
      </c>
      <c r="L17" s="240">
        <f t="shared" si="18"/>
        <v>80.009000000000071</v>
      </c>
      <c r="M17" s="240">
        <f t="shared" si="18"/>
        <v>80.009000000000071</v>
      </c>
      <c r="N17" s="240">
        <f t="shared" si="18"/>
        <v>91.74900000000008</v>
      </c>
      <c r="O17" s="240">
        <f t="shared" si="18"/>
        <v>128.30000000000007</v>
      </c>
      <c r="P17" s="240">
        <f t="shared" si="18"/>
        <v>235.45100000000002</v>
      </c>
      <c r="Q17" s="240">
        <f t="shared" si="18"/>
        <v>261.81500000000005</v>
      </c>
      <c r="R17" s="240">
        <f t="shared" si="18"/>
        <v>261.81500000000005</v>
      </c>
      <c r="S17" s="240">
        <f t="shared" si="18"/>
        <v>293.92200000000003</v>
      </c>
      <c r="T17" s="240">
        <f t="shared" si="18"/>
        <v>403.64099999999996</v>
      </c>
      <c r="U17" s="240">
        <f t="shared" si="18"/>
        <v>430.75800000000004</v>
      </c>
      <c r="V17" s="240">
        <f t="shared" si="18"/>
        <v>440.34800000000007</v>
      </c>
      <c r="W17" s="240">
        <f t="shared" si="18"/>
        <v>440.34799999999996</v>
      </c>
      <c r="X17" s="240">
        <f t="shared" si="18"/>
        <v>490.74700000000007</v>
      </c>
      <c r="Y17" s="240">
        <f t="shared" si="18"/>
        <v>637.19900000000007</v>
      </c>
      <c r="Z17" s="240">
        <f t="shared" si="18"/>
        <v>712.86700000000008</v>
      </c>
      <c r="AA17" s="240">
        <f t="shared" si="18"/>
        <v>438.54100000000005</v>
      </c>
      <c r="AB17" s="240">
        <f t="shared" si="18"/>
        <v>438.54100000000017</v>
      </c>
      <c r="AC17" s="240">
        <f t="shared" si="18"/>
        <v>391.9620000000001</v>
      </c>
      <c r="AD17" s="240">
        <f t="shared" si="18"/>
        <v>489.41299999999995</v>
      </c>
      <c r="AE17" s="240">
        <f t="shared" si="18"/>
        <v>502.52299999999997</v>
      </c>
      <c r="AF17" s="240">
        <f t="shared" si="18"/>
        <v>510.52399999999989</v>
      </c>
      <c r="AG17" s="240">
        <f t="shared" si="18"/>
        <v>510.52400000000017</v>
      </c>
      <c r="AH17" s="240">
        <f t="shared" si="18"/>
        <v>383.75499999999988</v>
      </c>
      <c r="AI17" s="240">
        <f t="shared" si="18"/>
        <v>430.45199999999988</v>
      </c>
    </row>
    <row r="18" spans="2:35">
      <c r="B18" s="244"/>
      <c r="C18" s="244"/>
      <c r="D18" s="245"/>
      <c r="E18" s="245"/>
      <c r="F18" s="245"/>
      <c r="G18" s="245"/>
      <c r="H18" s="246"/>
      <c r="I18" s="245"/>
      <c r="J18" s="245"/>
      <c r="K18" s="245"/>
      <c r="L18" s="245"/>
      <c r="M18" s="246"/>
      <c r="N18" s="245"/>
      <c r="O18" s="245"/>
      <c r="P18" s="245"/>
      <c r="Q18" s="245"/>
      <c r="R18" s="246"/>
      <c r="S18" s="245"/>
      <c r="T18" s="245"/>
      <c r="U18" s="245"/>
      <c r="V18" s="245"/>
      <c r="W18" s="246"/>
      <c r="X18" s="245"/>
      <c r="Y18" s="245"/>
      <c r="Z18" s="245"/>
      <c r="AA18" s="245"/>
      <c r="AB18" s="246"/>
      <c r="AC18" s="245"/>
      <c r="AD18" s="245"/>
      <c r="AE18" s="245"/>
      <c r="AF18" s="245"/>
      <c r="AG18" s="246"/>
      <c r="AH18" s="257"/>
      <c r="AI18" s="257"/>
    </row>
    <row r="19" spans="2:35">
      <c r="B19" s="239" t="s">
        <v>623</v>
      </c>
      <c r="C19" s="239" t="s">
        <v>624</v>
      </c>
      <c r="D19" s="240">
        <v>-48.219000000000001</v>
      </c>
      <c r="E19" s="240">
        <f t="shared" ref="E19:G19" si="19">D24</f>
        <v>-52.213999999999999</v>
      </c>
      <c r="F19" s="240">
        <f t="shared" si="19"/>
        <v>-63.875999999999991</v>
      </c>
      <c r="G19" s="240">
        <f t="shared" si="19"/>
        <v>-45.667000000000002</v>
      </c>
      <c r="H19" s="240">
        <f>D19</f>
        <v>-48.219000000000001</v>
      </c>
      <c r="I19" s="240">
        <f>-37.021</f>
        <v>-37.021000000000001</v>
      </c>
      <c r="J19" s="240">
        <f t="shared" ref="J19:L19" si="20">I24</f>
        <v>-38.756</v>
      </c>
      <c r="K19" s="240">
        <f t="shared" si="20"/>
        <v>-40.268000000000001</v>
      </c>
      <c r="L19" s="240">
        <f t="shared" si="20"/>
        <v>-37.239000000000004</v>
      </c>
      <c r="M19" s="240">
        <f>H24</f>
        <v>-37.020999999999987</v>
      </c>
      <c r="N19" s="240">
        <v>-47.825000000000003</v>
      </c>
      <c r="O19" s="240">
        <f t="shared" ref="O19:Q19" si="21">N24</f>
        <v>-44.756000000000007</v>
      </c>
      <c r="P19" s="240">
        <f t="shared" si="21"/>
        <v>-44.205000000000013</v>
      </c>
      <c r="Q19" s="240">
        <f t="shared" si="21"/>
        <v>-55.887</v>
      </c>
      <c r="R19" s="240">
        <f>M24</f>
        <v>-47.825000000000003</v>
      </c>
      <c r="S19" s="240">
        <f>Q24</f>
        <v>-54.429999999999993</v>
      </c>
      <c r="T19" s="240">
        <f t="shared" ref="T19:V19" si="22">S24</f>
        <v>-58.065999999999995</v>
      </c>
      <c r="U19" s="240">
        <f t="shared" si="22"/>
        <v>-74.386999999999986</v>
      </c>
      <c r="V19" s="240">
        <f t="shared" si="22"/>
        <v>-39.647999999999982</v>
      </c>
      <c r="W19" s="240">
        <f>R24</f>
        <v>-54.43</v>
      </c>
      <c r="X19" s="240">
        <f>V24</f>
        <v>-61.108000000000004</v>
      </c>
      <c r="Y19" s="240">
        <f t="shared" ref="Y19:AA19" si="23">X24</f>
        <v>-71.812000000000012</v>
      </c>
      <c r="Z19" s="240">
        <f t="shared" si="23"/>
        <v>-43.95</v>
      </c>
      <c r="AA19" s="240">
        <f t="shared" si="23"/>
        <v>-49.914000000000001</v>
      </c>
      <c r="AB19" s="240">
        <f>W24</f>
        <v>-61.108000000000004</v>
      </c>
      <c r="AC19" s="240">
        <f>AA24</f>
        <v>-63.044000000000004</v>
      </c>
      <c r="AD19" s="240">
        <f>AC24</f>
        <v>-58.839000000000013</v>
      </c>
      <c r="AE19" s="240">
        <f>AD24</f>
        <v>-78.062000000000012</v>
      </c>
      <c r="AF19" s="240">
        <f>AE24</f>
        <v>-90.609000000000009</v>
      </c>
      <c r="AG19" s="240">
        <f>AB24</f>
        <v>-63.044000000000004</v>
      </c>
      <c r="AH19" s="240">
        <f>AF24</f>
        <v>-92.881</v>
      </c>
      <c r="AI19" s="240">
        <f>AH24</f>
        <v>-74.834000000000003</v>
      </c>
    </row>
    <row r="20" spans="2:35" s="1" customFormat="1">
      <c r="B20" s="241" t="s">
        <v>861</v>
      </c>
      <c r="C20" s="241" t="s">
        <v>874</v>
      </c>
      <c r="D20" s="242">
        <v>-44.192</v>
      </c>
      <c r="E20" s="242">
        <f>-71.969-D20</f>
        <v>-27.776999999999994</v>
      </c>
      <c r="F20" s="242">
        <f>-81.992-SUM(D20:E20)</f>
        <v>-10.02300000000001</v>
      </c>
      <c r="G20" s="242">
        <f>-97.237-SUM(D20:F20)</f>
        <v>-15.24499999999999</v>
      </c>
      <c r="H20" s="243">
        <f t="shared" ref="H20:H23" si="24">SUM(D20:G20)</f>
        <v>-97.236999999999995</v>
      </c>
      <c r="I20" s="242">
        <v>-22.710999999999999</v>
      </c>
      <c r="J20" s="242">
        <f>-40.434-I20</f>
        <v>-17.722999999999999</v>
      </c>
      <c r="K20" s="242">
        <f>-54.02-SUM(I20:J20)</f>
        <v>-13.586000000000006</v>
      </c>
      <c r="L20" s="242">
        <f>-97.647-SUM(I20:K20)</f>
        <v>-43.627000000000002</v>
      </c>
      <c r="M20" s="243">
        <f t="shared" ref="M20:M23" si="25">SUM(I20:L20)</f>
        <v>-97.647000000000006</v>
      </c>
      <c r="N20" s="242">
        <v>-7.3920000000000003</v>
      </c>
      <c r="O20" s="242">
        <v>-18.899000000000001</v>
      </c>
      <c r="P20" s="242">
        <v>-24.791</v>
      </c>
      <c r="Q20" s="242">
        <v>-17.764999999999993</v>
      </c>
      <c r="R20" s="243">
        <f t="shared" ref="R20:R23" si="26">SUM(N20:Q20)</f>
        <v>-68.846999999999994</v>
      </c>
      <c r="S20" s="242">
        <v>-29.556999999999999</v>
      </c>
      <c r="T20" s="242">
        <v>-17.712</v>
      </c>
      <c r="U20" s="242">
        <v>-24.330999999999996</v>
      </c>
      <c r="V20" s="242">
        <v>-38.434000000000012</v>
      </c>
      <c r="W20" s="243">
        <f t="shared" ref="W20:W23" si="27">SUM(S20:V20)</f>
        <v>-110.03400000000001</v>
      </c>
      <c r="X20" s="242">
        <v>-31.843</v>
      </c>
      <c r="Y20" s="242">
        <v>-14.587999999999997</v>
      </c>
      <c r="Z20" s="242">
        <v>-31.048000000000002</v>
      </c>
      <c r="AA20" s="242">
        <v>-42.323999999999998</v>
      </c>
      <c r="AB20" s="243">
        <f t="shared" ref="AB20:AB23" si="28">SUM(X20:AA20)</f>
        <v>-119.803</v>
      </c>
      <c r="AC20" s="242">
        <v>-41.463999999999999</v>
      </c>
      <c r="AD20" s="242">
        <v>-68.201999999999998</v>
      </c>
      <c r="AE20" s="242">
        <v>-49.723000000000013</v>
      </c>
      <c r="AF20" s="242">
        <v>-112.22199999999998</v>
      </c>
      <c r="AG20" s="243">
        <f>SUM(AC20:AF20)</f>
        <v>-271.61099999999999</v>
      </c>
      <c r="AH20" s="242">
        <v>-50.329000000000001</v>
      </c>
      <c r="AI20" s="242">
        <v>-147.64599999999999</v>
      </c>
    </row>
    <row r="21" spans="2:35">
      <c r="B21" s="241" t="s">
        <v>862</v>
      </c>
      <c r="C21" s="241" t="s">
        <v>875</v>
      </c>
      <c r="D21" s="242">
        <v>40.197000000000003</v>
      </c>
      <c r="E21" s="242">
        <f>56.312-D21</f>
        <v>16.114999999999995</v>
      </c>
      <c r="F21" s="242">
        <f>84.544-SUM(D21:E21)</f>
        <v>28.231999999999999</v>
      </c>
      <c r="G21" s="242">
        <f>108.435-SUM(D21:F21)</f>
        <v>23.891000000000005</v>
      </c>
      <c r="H21" s="243">
        <f t="shared" si="24"/>
        <v>108.435</v>
      </c>
      <c r="I21" s="242">
        <v>20.975999999999999</v>
      </c>
      <c r="J21" s="242">
        <f>37.187-I21</f>
        <v>16.210999999999999</v>
      </c>
      <c r="K21" s="242">
        <f>53.802-SUM(I21:J21)</f>
        <v>16.615000000000002</v>
      </c>
      <c r="L21" s="242">
        <f>86.843-SUM(I21:K21)</f>
        <v>33.041000000000004</v>
      </c>
      <c r="M21" s="243">
        <f t="shared" si="25"/>
        <v>86.843000000000004</v>
      </c>
      <c r="N21" s="242">
        <v>10.247</v>
      </c>
      <c r="O21" s="242">
        <v>19.431999999999999</v>
      </c>
      <c r="P21" s="242">
        <v>13.341000000000005</v>
      </c>
      <c r="Q21" s="242">
        <v>19.221999999999994</v>
      </c>
      <c r="R21" s="243">
        <f t="shared" si="26"/>
        <v>62.241999999999997</v>
      </c>
      <c r="S21" s="242">
        <v>25.920999999999999</v>
      </c>
      <c r="T21" s="242">
        <v>1.3910000000000018</v>
      </c>
      <c r="U21" s="242">
        <v>59.070000000000007</v>
      </c>
      <c r="V21" s="242">
        <v>16.97399999999999</v>
      </c>
      <c r="W21" s="243">
        <f t="shared" si="27"/>
        <v>103.35599999999999</v>
      </c>
      <c r="X21" s="242">
        <v>21.138999999999999</v>
      </c>
      <c r="Y21" s="242">
        <v>42.45</v>
      </c>
      <c r="Z21" s="242">
        <v>25.084000000000003</v>
      </c>
      <c r="AA21" s="242">
        <v>3.2099999999999937</v>
      </c>
      <c r="AB21" s="243">
        <f t="shared" si="28"/>
        <v>91.882999999999996</v>
      </c>
      <c r="AC21" s="242">
        <v>45.668999999999997</v>
      </c>
      <c r="AD21" s="242">
        <v>48.978999999999999</v>
      </c>
      <c r="AE21" s="242">
        <v>37.176000000000016</v>
      </c>
      <c r="AF21" s="242">
        <v>109.94999999999999</v>
      </c>
      <c r="AG21" s="243">
        <f t="shared" ref="AG21:AG23" si="29">SUM(AC21:AF21)</f>
        <v>241.774</v>
      </c>
      <c r="AH21" s="242">
        <v>68.376000000000005</v>
      </c>
      <c r="AI21" s="242">
        <v>117.14499999999998</v>
      </c>
    </row>
    <row r="22" spans="2:35">
      <c r="B22" s="241" t="s">
        <v>863</v>
      </c>
      <c r="C22" s="241" t="s">
        <v>876</v>
      </c>
      <c r="D22" s="242">
        <v>0</v>
      </c>
      <c r="E22" s="242">
        <f>0-D22</f>
        <v>0</v>
      </c>
      <c r="F22" s="242">
        <f>0-SUM(D22:E22)</f>
        <v>0</v>
      </c>
      <c r="G22" s="242">
        <f>0-SUM(D22:F22)</f>
        <v>0</v>
      </c>
      <c r="H22" s="243">
        <f t="shared" si="24"/>
        <v>0</v>
      </c>
      <c r="I22" s="242">
        <v>0</v>
      </c>
      <c r="J22" s="242">
        <f>0-I22</f>
        <v>0</v>
      </c>
      <c r="K22" s="242">
        <f>0-SUM(I22:J22)</f>
        <v>0</v>
      </c>
      <c r="L22" s="242">
        <v>0</v>
      </c>
      <c r="M22" s="243">
        <f t="shared" si="25"/>
        <v>0</v>
      </c>
      <c r="N22" s="242">
        <v>0.214</v>
      </c>
      <c r="O22" s="242">
        <v>1.8000000000000016E-2</v>
      </c>
      <c r="P22" s="242">
        <f>0-SUM(N22:O22)</f>
        <v>-0.23200000000000001</v>
      </c>
      <c r="Q22" s="242">
        <f>0-SUM(N22:P22)</f>
        <v>0</v>
      </c>
      <c r="R22" s="243">
        <f t="shared" si="26"/>
        <v>0</v>
      </c>
      <c r="S22" s="242">
        <v>0</v>
      </c>
      <c r="T22" s="242">
        <v>0</v>
      </c>
      <c r="U22" s="242">
        <v>0</v>
      </c>
      <c r="V22" s="242">
        <v>0</v>
      </c>
      <c r="W22" s="243">
        <f t="shared" si="27"/>
        <v>0</v>
      </c>
      <c r="X22" s="242">
        <v>0</v>
      </c>
      <c r="Y22" s="242">
        <v>0</v>
      </c>
      <c r="Z22" s="242">
        <v>0</v>
      </c>
      <c r="AA22" s="242">
        <v>0</v>
      </c>
      <c r="AB22" s="243">
        <f t="shared" si="28"/>
        <v>0</v>
      </c>
      <c r="AC22" s="242">
        <v>0</v>
      </c>
      <c r="AD22" s="242">
        <v>0</v>
      </c>
      <c r="AE22" s="242">
        <v>0</v>
      </c>
      <c r="AF22" s="242">
        <v>0</v>
      </c>
      <c r="AG22" s="243">
        <f t="shared" si="29"/>
        <v>0</v>
      </c>
      <c r="AH22" s="242">
        <v>0</v>
      </c>
      <c r="AI22" s="242">
        <v>0</v>
      </c>
    </row>
    <row r="23" spans="2:35">
      <c r="B23" s="241" t="s">
        <v>865</v>
      </c>
      <c r="C23" s="241" t="s">
        <v>878</v>
      </c>
      <c r="D23" s="242">
        <v>0</v>
      </c>
      <c r="E23" s="242">
        <f>0-D23</f>
        <v>0</v>
      </c>
      <c r="F23" s="242">
        <f>0-SUM(D23:E23)</f>
        <v>0</v>
      </c>
      <c r="G23" s="242">
        <f>0-SUM(D23:F23)</f>
        <v>0</v>
      </c>
      <c r="H23" s="243">
        <f t="shared" si="24"/>
        <v>0</v>
      </c>
      <c r="I23" s="242">
        <v>0</v>
      </c>
      <c r="J23" s="242">
        <f>0-I23</f>
        <v>0</v>
      </c>
      <c r="K23" s="242">
        <f>0-SUM(I23:J23)</f>
        <v>0</v>
      </c>
      <c r="L23" s="242">
        <v>0</v>
      </c>
      <c r="M23" s="243">
        <f t="shared" si="25"/>
        <v>0</v>
      </c>
      <c r="N23" s="242">
        <v>0</v>
      </c>
      <c r="O23" s="242">
        <f>0-N23</f>
        <v>0</v>
      </c>
      <c r="P23" s="242">
        <f>0-SUM(N23:O23)</f>
        <v>0</v>
      </c>
      <c r="Q23" s="242">
        <f>0-SUM(N23:P23)</f>
        <v>0</v>
      </c>
      <c r="R23" s="243">
        <f t="shared" si="26"/>
        <v>0</v>
      </c>
      <c r="S23" s="242">
        <v>0</v>
      </c>
      <c r="T23" s="242">
        <f>0-S23</f>
        <v>0</v>
      </c>
      <c r="U23" s="242">
        <f>0-SUM(S23:T23)</f>
        <v>0</v>
      </c>
      <c r="V23" s="242">
        <f>0-SUM(S23:U23)</f>
        <v>0</v>
      </c>
      <c r="W23" s="243">
        <f t="shared" si="27"/>
        <v>0</v>
      </c>
      <c r="X23" s="242">
        <v>0</v>
      </c>
      <c r="Y23" s="242">
        <f>0-X23</f>
        <v>0</v>
      </c>
      <c r="Z23" s="242">
        <f t="shared" ref="Z23" si="30">0-SUM(X23:Y23)</f>
        <v>0</v>
      </c>
      <c r="AA23" s="242">
        <v>25.984000000000002</v>
      </c>
      <c r="AB23" s="243">
        <f t="shared" si="28"/>
        <v>25.984000000000002</v>
      </c>
      <c r="AC23" s="242">
        <v>0</v>
      </c>
      <c r="AD23" s="242">
        <v>0</v>
      </c>
      <c r="AE23" s="242">
        <v>0</v>
      </c>
      <c r="AF23" s="242">
        <v>0</v>
      </c>
      <c r="AG23" s="243">
        <f t="shared" si="29"/>
        <v>0</v>
      </c>
      <c r="AH23" s="242">
        <v>0</v>
      </c>
      <c r="AI23" s="242">
        <v>0</v>
      </c>
    </row>
    <row r="24" spans="2:35">
      <c r="B24" s="239" t="s">
        <v>635</v>
      </c>
      <c r="C24" s="239" t="s">
        <v>636</v>
      </c>
      <c r="D24" s="240">
        <f t="shared" ref="D24:AB24" si="31">SUM(D19:D23)</f>
        <v>-52.213999999999999</v>
      </c>
      <c r="E24" s="240">
        <f t="shared" si="31"/>
        <v>-63.875999999999991</v>
      </c>
      <c r="F24" s="240">
        <f t="shared" si="31"/>
        <v>-45.667000000000002</v>
      </c>
      <c r="G24" s="240">
        <f t="shared" si="31"/>
        <v>-37.020999999999987</v>
      </c>
      <c r="H24" s="240">
        <f t="shared" si="31"/>
        <v>-37.020999999999987</v>
      </c>
      <c r="I24" s="240">
        <f t="shared" si="31"/>
        <v>-38.756</v>
      </c>
      <c r="J24" s="240">
        <f t="shared" si="31"/>
        <v>-40.268000000000001</v>
      </c>
      <c r="K24" s="240">
        <f t="shared" si="31"/>
        <v>-37.239000000000004</v>
      </c>
      <c r="L24" s="240">
        <f t="shared" si="31"/>
        <v>-47.82500000000001</v>
      </c>
      <c r="M24" s="240">
        <f t="shared" si="31"/>
        <v>-47.825000000000003</v>
      </c>
      <c r="N24" s="240">
        <f t="shared" si="31"/>
        <v>-44.756000000000007</v>
      </c>
      <c r="O24" s="240">
        <f t="shared" si="31"/>
        <v>-44.205000000000013</v>
      </c>
      <c r="P24" s="240">
        <f t="shared" si="31"/>
        <v>-55.887</v>
      </c>
      <c r="Q24" s="240">
        <f t="shared" si="31"/>
        <v>-54.429999999999993</v>
      </c>
      <c r="R24" s="240">
        <f t="shared" si="31"/>
        <v>-54.43</v>
      </c>
      <c r="S24" s="240">
        <f t="shared" si="31"/>
        <v>-58.065999999999995</v>
      </c>
      <c r="T24" s="240">
        <f t="shared" si="31"/>
        <v>-74.386999999999986</v>
      </c>
      <c r="U24" s="240">
        <f t="shared" si="31"/>
        <v>-39.647999999999982</v>
      </c>
      <c r="V24" s="240">
        <f t="shared" si="31"/>
        <v>-61.108000000000004</v>
      </c>
      <c r="W24" s="240">
        <f t="shared" si="31"/>
        <v>-61.108000000000004</v>
      </c>
      <c r="X24" s="240">
        <f t="shared" si="31"/>
        <v>-71.812000000000012</v>
      </c>
      <c r="Y24" s="240">
        <f t="shared" si="31"/>
        <v>-43.95</v>
      </c>
      <c r="Z24" s="240">
        <f t="shared" si="31"/>
        <v>-49.914000000000001</v>
      </c>
      <c r="AA24" s="240">
        <f t="shared" si="31"/>
        <v>-63.044000000000004</v>
      </c>
      <c r="AB24" s="240">
        <f t="shared" si="31"/>
        <v>-63.044000000000004</v>
      </c>
      <c r="AC24" s="240">
        <f>SUM(AC19:AC23)</f>
        <v>-58.839000000000013</v>
      </c>
      <c r="AD24" s="240">
        <f t="shared" ref="AD24:AF24" si="32">SUM(AD19:AD23)</f>
        <v>-78.062000000000012</v>
      </c>
      <c r="AE24" s="240">
        <f t="shared" si="32"/>
        <v>-90.609000000000009</v>
      </c>
      <c r="AF24" s="240">
        <f t="shared" si="32"/>
        <v>-92.881</v>
      </c>
      <c r="AG24" s="240">
        <f>SUM(AG19:AG23)</f>
        <v>-92.880999999999972</v>
      </c>
      <c r="AH24" s="240">
        <f t="shared" ref="AH24:AI24" si="33">SUM(AH19:AH23)</f>
        <v>-74.834000000000003</v>
      </c>
      <c r="AI24" s="240">
        <f t="shared" si="33"/>
        <v>-105.33500000000001</v>
      </c>
    </row>
    <row r="25" spans="2:35" ht="15" thickBot="1">
      <c r="B25" s="247"/>
      <c r="C25" s="247"/>
      <c r="D25" s="248"/>
      <c r="E25" s="248"/>
      <c r="F25" s="248"/>
      <c r="G25" s="248"/>
      <c r="H25" s="249"/>
      <c r="I25" s="248"/>
      <c r="J25" s="248"/>
      <c r="K25" s="248"/>
      <c r="L25" s="248"/>
      <c r="M25" s="249"/>
      <c r="N25" s="248"/>
      <c r="O25" s="248"/>
      <c r="P25" s="248"/>
      <c r="Q25" s="248"/>
      <c r="R25" s="249"/>
      <c r="S25" s="248"/>
      <c r="T25" s="248"/>
      <c r="U25" s="248"/>
      <c r="V25" s="248"/>
      <c r="W25" s="249"/>
      <c r="X25" s="248"/>
      <c r="Y25" s="248"/>
      <c r="Z25" s="248"/>
      <c r="AA25" s="248"/>
      <c r="AB25" s="249"/>
      <c r="AC25" s="248"/>
      <c r="AD25" s="248"/>
      <c r="AE25" s="248"/>
      <c r="AF25" s="248"/>
      <c r="AG25" s="249"/>
      <c r="AH25" s="257">
        <v>2.648448571562767E-9</v>
      </c>
      <c r="AI25" s="257"/>
    </row>
    <row r="26" spans="2:35" ht="15" thickTop="1">
      <c r="B26" s="250" t="s">
        <v>869</v>
      </c>
      <c r="C26" s="250" t="s">
        <v>638</v>
      </c>
      <c r="D26" s="251">
        <f t="shared" ref="D26:AB26" si="34">D17+D24</f>
        <v>73.073000000000022</v>
      </c>
      <c r="E26" s="251">
        <f t="shared" si="34"/>
        <v>73.901000000000053</v>
      </c>
      <c r="F26" s="251">
        <f t="shared" si="34"/>
        <v>48.656000000000049</v>
      </c>
      <c r="G26" s="251">
        <f t="shared" si="34"/>
        <v>36.469000000000079</v>
      </c>
      <c r="H26" s="251">
        <f t="shared" si="34"/>
        <v>36.469000000000023</v>
      </c>
      <c r="I26" s="251">
        <f t="shared" si="34"/>
        <v>25.067000000000064</v>
      </c>
      <c r="J26" s="251">
        <f t="shared" si="34"/>
        <v>34.199000000000055</v>
      </c>
      <c r="K26" s="251">
        <f t="shared" si="34"/>
        <v>29.844000000000065</v>
      </c>
      <c r="L26" s="251">
        <f t="shared" si="34"/>
        <v>32.184000000000061</v>
      </c>
      <c r="M26" s="251">
        <f t="shared" si="34"/>
        <v>32.184000000000069</v>
      </c>
      <c r="N26" s="251">
        <f t="shared" si="34"/>
        <v>46.993000000000073</v>
      </c>
      <c r="O26" s="251">
        <f t="shared" si="34"/>
        <v>84.095000000000056</v>
      </c>
      <c r="P26" s="251">
        <f t="shared" si="34"/>
        <v>179.56400000000002</v>
      </c>
      <c r="Q26" s="251">
        <f t="shared" si="34"/>
        <v>207.38500000000005</v>
      </c>
      <c r="R26" s="251">
        <f t="shared" si="34"/>
        <v>207.38500000000005</v>
      </c>
      <c r="S26" s="251">
        <f t="shared" si="34"/>
        <v>235.85600000000002</v>
      </c>
      <c r="T26" s="251">
        <f t="shared" si="34"/>
        <v>329.25399999999996</v>
      </c>
      <c r="U26" s="251">
        <f t="shared" si="34"/>
        <v>391.11000000000007</v>
      </c>
      <c r="V26" s="251">
        <f t="shared" si="34"/>
        <v>379.24000000000007</v>
      </c>
      <c r="W26" s="251">
        <f t="shared" si="34"/>
        <v>379.23999999999995</v>
      </c>
      <c r="X26" s="251">
        <f t="shared" si="34"/>
        <v>418.93500000000006</v>
      </c>
      <c r="Y26" s="251">
        <f t="shared" si="34"/>
        <v>593.24900000000002</v>
      </c>
      <c r="Z26" s="251">
        <f t="shared" si="34"/>
        <v>662.95300000000009</v>
      </c>
      <c r="AA26" s="251">
        <f t="shared" si="34"/>
        <v>375.49700000000007</v>
      </c>
      <c r="AB26" s="251">
        <f t="shared" si="34"/>
        <v>375.49700000000018</v>
      </c>
      <c r="AC26" s="251">
        <f>AC17+AC24</f>
        <v>333.1230000000001</v>
      </c>
      <c r="AD26" s="251">
        <f>AD17+AD24</f>
        <v>411.35099999999994</v>
      </c>
      <c r="AE26" s="251">
        <f>AE17+AE24</f>
        <v>411.91399999999999</v>
      </c>
      <c r="AF26" s="251">
        <f>AF17+AF24</f>
        <v>417.64299999999992</v>
      </c>
      <c r="AG26" s="251">
        <f>AG17+AG24</f>
        <v>417.6430000000002</v>
      </c>
      <c r="AH26" s="251">
        <f t="shared" ref="AH26:AI26" si="35">AH17+AH24</f>
        <v>308.92099999999988</v>
      </c>
      <c r="AI26" s="251">
        <f t="shared" si="35"/>
        <v>325.11699999999985</v>
      </c>
    </row>
    <row r="27" spans="2:35">
      <c r="D27" s="252"/>
      <c r="E27" s="252"/>
      <c r="F27" s="252"/>
      <c r="G27" s="252"/>
      <c r="H27" s="252"/>
      <c r="I27" s="252"/>
      <c r="J27" s="252"/>
      <c r="K27" s="252"/>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row>
    <row r="28" spans="2:35" ht="15.5">
      <c r="B28" s="237" t="s">
        <v>639</v>
      </c>
      <c r="C28" s="237" t="s">
        <v>608</v>
      </c>
      <c r="H28" s="238"/>
      <c r="M28" s="238"/>
      <c r="R28" s="238"/>
      <c r="T28" s="101"/>
      <c r="U28" s="101"/>
      <c r="W28" s="238"/>
      <c r="Y28" s="101"/>
      <c r="Z28" s="101"/>
      <c r="AB28" s="238"/>
      <c r="AG28" s="238"/>
    </row>
    <row r="29" spans="2:35">
      <c r="B29" s="239" t="s">
        <v>860</v>
      </c>
      <c r="C29" s="239" t="s">
        <v>610</v>
      </c>
      <c r="D29" s="240">
        <v>80.936999999999998</v>
      </c>
      <c r="E29" s="240">
        <f t="shared" ref="E29:G29" si="36">D36</f>
        <v>99.910999999999987</v>
      </c>
      <c r="F29" s="240">
        <f t="shared" si="36"/>
        <v>105.154</v>
      </c>
      <c r="G29" s="240">
        <f t="shared" si="36"/>
        <v>66.319000000000003</v>
      </c>
      <c r="H29" s="240">
        <f>D29</f>
        <v>80.936999999999998</v>
      </c>
      <c r="I29" s="240">
        <v>51.53</v>
      </c>
      <c r="J29" s="240">
        <f t="shared" ref="J29:L29" si="37">I36</f>
        <v>42.661000000000008</v>
      </c>
      <c r="K29" s="240">
        <f t="shared" si="37"/>
        <v>53.521000000000008</v>
      </c>
      <c r="L29" s="240">
        <f t="shared" si="37"/>
        <v>49.42</v>
      </c>
      <c r="M29" s="240">
        <f>I29</f>
        <v>51.53</v>
      </c>
      <c r="N29" s="240">
        <v>50.744</v>
      </c>
      <c r="O29" s="240">
        <f t="shared" ref="O29:Q29" si="38">N36</f>
        <v>62.257999999999996</v>
      </c>
      <c r="P29" s="240">
        <f t="shared" si="38"/>
        <v>101.55100000000002</v>
      </c>
      <c r="Q29" s="240">
        <f t="shared" si="38"/>
        <v>173.62199999999999</v>
      </c>
      <c r="R29" s="240">
        <f>N29</f>
        <v>50.744</v>
      </c>
      <c r="S29" s="240">
        <v>191.059</v>
      </c>
      <c r="T29" s="240">
        <f t="shared" ref="T29:V29" si="39">S36</f>
        <v>212.26199999999997</v>
      </c>
      <c r="U29" s="240">
        <f t="shared" si="39"/>
        <v>293.63900000000001</v>
      </c>
      <c r="V29" s="240">
        <f t="shared" si="39"/>
        <v>307.98500000000001</v>
      </c>
      <c r="W29" s="240">
        <f>S29</f>
        <v>191.059</v>
      </c>
      <c r="X29" s="240">
        <f>V36</f>
        <v>360.84800000000007</v>
      </c>
      <c r="Y29" s="240">
        <f t="shared" ref="Y29:AA29" si="40">X36</f>
        <v>426.32800000000009</v>
      </c>
      <c r="Z29" s="240">
        <f t="shared" si="40"/>
        <v>579.39600000000007</v>
      </c>
      <c r="AA29" s="240">
        <f t="shared" si="40"/>
        <v>656.27</v>
      </c>
      <c r="AB29" s="240">
        <f>X29</f>
        <v>360.84800000000007</v>
      </c>
      <c r="AC29" s="240">
        <f>AA36</f>
        <v>438.54139100242054</v>
      </c>
      <c r="AD29" s="240">
        <f>AC36</f>
        <v>391.96239100242053</v>
      </c>
      <c r="AE29" s="240">
        <f>AD36</f>
        <v>489.41339100242038</v>
      </c>
      <c r="AF29" s="240">
        <f>AE36</f>
        <v>502.5233910024204</v>
      </c>
      <c r="AG29" s="240">
        <f>AC29</f>
        <v>438.54139100242054</v>
      </c>
      <c r="AH29" s="240">
        <f>AF36</f>
        <v>510.52439100242032</v>
      </c>
      <c r="AI29" s="240">
        <f>AH36</f>
        <v>383.75539100242031</v>
      </c>
    </row>
    <row r="30" spans="2:35" ht="12.9" customHeight="1">
      <c r="B30" s="241" t="s">
        <v>861</v>
      </c>
      <c r="C30" s="241" t="s">
        <v>874</v>
      </c>
      <c r="D30" s="242">
        <v>89.912000000000006</v>
      </c>
      <c r="E30" s="242">
        <f>146.477-D30</f>
        <v>56.564999999999998</v>
      </c>
      <c r="F30" s="242">
        <f>172.181-SUM(D30:E30)</f>
        <v>25.704000000000008</v>
      </c>
      <c r="G30" s="242">
        <f>210.226-SUM(D30:F30)</f>
        <v>38.044999999999987</v>
      </c>
      <c r="H30" s="243">
        <f>SUM(D30:G30)</f>
        <v>210.226</v>
      </c>
      <c r="I30" s="242">
        <v>43.061</v>
      </c>
      <c r="J30" s="242">
        <f>87.613-I30</f>
        <v>44.552</v>
      </c>
      <c r="K30" s="242">
        <f>115.451-SUM(I30:J30)</f>
        <v>27.837999999999994</v>
      </c>
      <c r="L30" s="242">
        <f>175.745-SUM(I30:K30)</f>
        <v>60.294000000000011</v>
      </c>
      <c r="M30" s="243">
        <f>SUM(I30:L30)</f>
        <v>175.745</v>
      </c>
      <c r="N30" s="242">
        <v>76</v>
      </c>
      <c r="O30" s="242">
        <v>100.14400000000001</v>
      </c>
      <c r="P30" s="242">
        <v>144.92899999999997</v>
      </c>
      <c r="Q30" s="242">
        <v>141.589</v>
      </c>
      <c r="R30" s="243">
        <f>SUM(N30:Q30)</f>
        <v>462.66199999999998</v>
      </c>
      <c r="S30" s="242">
        <v>240.976</v>
      </c>
      <c r="T30" s="242">
        <v>209.15199999999999</v>
      </c>
      <c r="U30" s="242">
        <v>245.67599999999999</v>
      </c>
      <c r="V30" s="242">
        <v>170.54600000000005</v>
      </c>
      <c r="W30" s="243">
        <f>SUM(S30:V30)</f>
        <v>866.35</v>
      </c>
      <c r="X30" s="242">
        <v>205.571</v>
      </c>
      <c r="Y30" s="242">
        <v>325.99699999999996</v>
      </c>
      <c r="Z30" s="242">
        <v>262.928</v>
      </c>
      <c r="AA30" s="242">
        <v>-87.045567839986461</v>
      </c>
      <c r="AB30" s="243">
        <f>SUM(X30:AA30)</f>
        <v>707.45043216001352</v>
      </c>
      <c r="AC30" s="242">
        <v>216.48400000000001</v>
      </c>
      <c r="AD30" s="242">
        <v>393.47399999999993</v>
      </c>
      <c r="AE30" s="242">
        <v>438.4</v>
      </c>
      <c r="AF30" s="242">
        <v>367.71199999999999</v>
      </c>
      <c r="AG30" s="243">
        <f>SUM(AC30:AF30)</f>
        <v>1416.07</v>
      </c>
      <c r="AH30" s="242">
        <v>362.49099999999999</v>
      </c>
      <c r="AI30" s="242">
        <v>497.375</v>
      </c>
    </row>
    <row r="31" spans="2:35" ht="12.9" customHeight="1">
      <c r="B31" s="241" t="s">
        <v>862</v>
      </c>
      <c r="C31" s="241" t="s">
        <v>875</v>
      </c>
      <c r="D31" s="242">
        <v>-70.938000000000002</v>
      </c>
      <c r="E31" s="242">
        <f>-122.26-D31</f>
        <v>-51.322000000000003</v>
      </c>
      <c r="F31" s="242">
        <f>-186.799-SUM(D31:E31)</f>
        <v>-64.539000000000001</v>
      </c>
      <c r="G31" s="242">
        <f>-239.633-SUM(D31:F31)</f>
        <v>-52.834000000000003</v>
      </c>
      <c r="H31" s="243">
        <f t="shared" ref="H31:H35" si="41">SUM(D31:G31)</f>
        <v>-239.63300000000001</v>
      </c>
      <c r="I31" s="242">
        <v>-51.93</v>
      </c>
      <c r="J31" s="242">
        <f>-85.622-I31</f>
        <v>-33.692</v>
      </c>
      <c r="K31" s="242">
        <f>-117.561-SUM(I31:J31)</f>
        <v>-31.939000000000007</v>
      </c>
      <c r="L31" s="242">
        <f>-176.531-SUM(I31:K31)</f>
        <v>-58.97</v>
      </c>
      <c r="M31" s="243">
        <f t="shared" ref="M31:M35" si="42">SUM(I31:L31)</f>
        <v>-176.53100000000001</v>
      </c>
      <c r="N31" s="242">
        <v>-64.486000000000004</v>
      </c>
      <c r="O31" s="242">
        <v>-31.942999999999998</v>
      </c>
      <c r="P31" s="242">
        <v>-103.803</v>
      </c>
      <c r="Q31" s="242">
        <v>-124.15200000000002</v>
      </c>
      <c r="R31" s="243">
        <f t="shared" ref="R31:R35" si="43">SUM(N31:Q31)</f>
        <v>-324.38400000000001</v>
      </c>
      <c r="S31" s="242">
        <v>-219.773</v>
      </c>
      <c r="T31" s="242">
        <v>-127.77500000000001</v>
      </c>
      <c r="U31" s="242">
        <v>-231.33000000000004</v>
      </c>
      <c r="V31" s="242">
        <v>-117.68299999999999</v>
      </c>
      <c r="W31" s="243">
        <f t="shared" ref="W31:W35" si="44">SUM(S31:V31)</f>
        <v>-696.56100000000004</v>
      </c>
      <c r="X31" s="242">
        <v>-140.09100000000001</v>
      </c>
      <c r="Y31" s="242">
        <v>-169.26099999999997</v>
      </c>
      <c r="Z31" s="242">
        <v>-187.56400000000002</v>
      </c>
      <c r="AA31" s="242">
        <v>-130.68404115759296</v>
      </c>
      <c r="AB31" s="243">
        <f t="shared" ref="AB31:AB35" si="45">SUM(X31:AA31)</f>
        <v>-627.60004115759295</v>
      </c>
      <c r="AC31" s="242">
        <v>-264.64299999999997</v>
      </c>
      <c r="AD31" s="242">
        <v>-296.07700000000006</v>
      </c>
      <c r="AE31" s="242">
        <v>-425.29199999999992</v>
      </c>
      <c r="AF31" s="242">
        <v>-359.71100000000001</v>
      </c>
      <c r="AG31" s="243">
        <f t="shared" ref="AG31:AG34" si="46">SUM(AC31:AF31)</f>
        <v>-1345.723</v>
      </c>
      <c r="AH31" s="242">
        <v>-489.26</v>
      </c>
      <c r="AI31" s="242">
        <v>-450.678</v>
      </c>
    </row>
    <row r="32" spans="2:35" ht="12.9" customHeight="1">
      <c r="B32" s="241" t="s">
        <v>863</v>
      </c>
      <c r="C32" s="241" t="s">
        <v>876</v>
      </c>
      <c r="D32" s="242">
        <v>0</v>
      </c>
      <c r="E32" s="242">
        <f>0-D32</f>
        <v>0</v>
      </c>
      <c r="F32" s="242">
        <f>0-SUM(D32:E32)</f>
        <v>0</v>
      </c>
      <c r="G32" s="242">
        <f>0-SUM(D32:F32)</f>
        <v>0</v>
      </c>
      <c r="H32" s="243">
        <f t="shared" si="41"/>
        <v>0</v>
      </c>
      <c r="I32" s="242">
        <v>0</v>
      </c>
      <c r="J32" s="242">
        <f>0-I32</f>
        <v>0</v>
      </c>
      <c r="K32" s="242">
        <f>0-SUM(I32:J32)</f>
        <v>0</v>
      </c>
      <c r="L32" s="242">
        <v>0</v>
      </c>
      <c r="M32" s="243">
        <f t="shared" si="42"/>
        <v>0</v>
      </c>
      <c r="N32" s="242">
        <v>0</v>
      </c>
      <c r="O32" s="242">
        <v>-30.945</v>
      </c>
      <c r="P32" s="242">
        <f>0-SUM(N32:O32)</f>
        <v>30.945</v>
      </c>
      <c r="Q32" s="242">
        <f>0-SUM(N32:P32)</f>
        <v>0</v>
      </c>
      <c r="R32" s="243">
        <f t="shared" si="43"/>
        <v>0</v>
      </c>
      <c r="S32" s="242">
        <v>0</v>
      </c>
      <c r="T32" s="242">
        <v>0</v>
      </c>
      <c r="U32" s="242">
        <v>0</v>
      </c>
      <c r="V32" s="242">
        <v>0</v>
      </c>
      <c r="W32" s="243">
        <f t="shared" si="44"/>
        <v>0</v>
      </c>
      <c r="X32" s="242">
        <v>0</v>
      </c>
      <c r="Y32" s="242">
        <v>0</v>
      </c>
      <c r="Z32" s="242">
        <v>0</v>
      </c>
      <c r="AA32" s="242">
        <v>0</v>
      </c>
      <c r="AB32" s="243">
        <f t="shared" si="45"/>
        <v>0</v>
      </c>
      <c r="AC32" s="242">
        <v>0</v>
      </c>
      <c r="AD32" s="242">
        <v>0</v>
      </c>
      <c r="AE32" s="242">
        <v>0</v>
      </c>
      <c r="AF32" s="242">
        <v>0</v>
      </c>
      <c r="AG32" s="243">
        <f t="shared" si="46"/>
        <v>0</v>
      </c>
      <c r="AH32" s="242">
        <v>0</v>
      </c>
      <c r="AI32" s="242">
        <v>0</v>
      </c>
    </row>
    <row r="33" spans="2:35" ht="12.9" customHeight="1">
      <c r="B33" s="241" t="s">
        <v>870</v>
      </c>
      <c r="C33" s="241" t="s">
        <v>881</v>
      </c>
      <c r="D33" s="242">
        <v>0</v>
      </c>
      <c r="E33" s="242">
        <f t="shared" ref="E33:E35" si="47">0-D33</f>
        <v>0</v>
      </c>
      <c r="F33" s="242">
        <f t="shared" ref="F33:F35" si="48">0-SUM(D33:E33)</f>
        <v>0</v>
      </c>
      <c r="G33" s="242">
        <f t="shared" ref="G33:G35" si="49">0-SUM(D33:F33)</f>
        <v>0</v>
      </c>
      <c r="H33" s="243">
        <f t="shared" si="41"/>
        <v>0</v>
      </c>
      <c r="I33" s="242">
        <v>0</v>
      </c>
      <c r="J33" s="242">
        <f t="shared" ref="J33:J35" si="50">0-I33</f>
        <v>0</v>
      </c>
      <c r="K33" s="242">
        <f t="shared" ref="K33:K35" si="51">0-SUM(I33:J33)</f>
        <v>0</v>
      </c>
      <c r="L33" s="242">
        <v>0</v>
      </c>
      <c r="M33" s="243">
        <f t="shared" si="42"/>
        <v>0</v>
      </c>
      <c r="N33" s="242">
        <v>0</v>
      </c>
      <c r="O33" s="242">
        <v>2.0369999999999999</v>
      </c>
      <c r="P33" s="242">
        <v>0</v>
      </c>
      <c r="Q33" s="242">
        <v>0</v>
      </c>
      <c r="R33" s="243">
        <f t="shared" si="43"/>
        <v>2.0369999999999999</v>
      </c>
      <c r="S33" s="242">
        <v>0</v>
      </c>
      <c r="T33" s="242">
        <v>0</v>
      </c>
      <c r="U33" s="242">
        <v>0</v>
      </c>
      <c r="V33" s="242">
        <v>0</v>
      </c>
      <c r="W33" s="243">
        <f t="shared" si="44"/>
        <v>0</v>
      </c>
      <c r="X33" s="242">
        <v>0</v>
      </c>
      <c r="Y33" s="242">
        <v>0</v>
      </c>
      <c r="Z33" s="242">
        <v>0</v>
      </c>
      <c r="AA33" s="242">
        <v>0</v>
      </c>
      <c r="AB33" s="243">
        <f t="shared" si="45"/>
        <v>0</v>
      </c>
      <c r="AC33" s="242">
        <v>0</v>
      </c>
      <c r="AD33" s="242">
        <v>0</v>
      </c>
      <c r="AE33" s="242">
        <v>0</v>
      </c>
      <c r="AF33" s="242">
        <v>0</v>
      </c>
      <c r="AG33" s="243">
        <f t="shared" si="46"/>
        <v>0</v>
      </c>
      <c r="AH33" s="242">
        <v>0</v>
      </c>
      <c r="AI33" s="242">
        <v>0</v>
      </c>
    </row>
    <row r="34" spans="2:35" ht="12.9" customHeight="1">
      <c r="B34" s="241" t="s">
        <v>864</v>
      </c>
      <c r="C34" s="241" t="s">
        <v>877</v>
      </c>
      <c r="D34" s="242">
        <v>0</v>
      </c>
      <c r="E34" s="242">
        <f t="shared" si="47"/>
        <v>0</v>
      </c>
      <c r="F34" s="242">
        <f t="shared" si="48"/>
        <v>0</v>
      </c>
      <c r="G34" s="242">
        <f t="shared" si="49"/>
        <v>0</v>
      </c>
      <c r="H34" s="243">
        <f t="shared" si="41"/>
        <v>0</v>
      </c>
      <c r="I34" s="242">
        <v>0</v>
      </c>
      <c r="J34" s="242">
        <f t="shared" si="50"/>
        <v>0</v>
      </c>
      <c r="K34" s="242">
        <f t="shared" si="51"/>
        <v>0</v>
      </c>
      <c r="L34" s="242">
        <v>0</v>
      </c>
      <c r="M34" s="243">
        <f t="shared" si="42"/>
        <v>0</v>
      </c>
      <c r="N34" s="242">
        <v>0</v>
      </c>
      <c r="O34" s="242">
        <f>0-N34</f>
        <v>0</v>
      </c>
      <c r="P34" s="242">
        <f>0-SUM(N34:O34)</f>
        <v>0</v>
      </c>
      <c r="Q34" s="242">
        <f>0-SUM(N34:P34)</f>
        <v>0</v>
      </c>
      <c r="R34" s="243">
        <f t="shared" si="43"/>
        <v>0</v>
      </c>
      <c r="S34" s="242">
        <v>0</v>
      </c>
      <c r="T34" s="242">
        <f>0-S34</f>
        <v>0</v>
      </c>
      <c r="U34" s="242">
        <f>0-SUM(S34:T34)</f>
        <v>0</v>
      </c>
      <c r="V34" s="242">
        <f>0-SUM(S34:U34)</f>
        <v>0</v>
      </c>
      <c r="W34" s="243">
        <f t="shared" si="44"/>
        <v>0</v>
      </c>
      <c r="X34" s="242">
        <v>0</v>
      </c>
      <c r="Y34" s="242">
        <v>-3.6680000000000001</v>
      </c>
      <c r="Z34" s="242">
        <v>1.5100000000000002</v>
      </c>
      <c r="AA34" s="242">
        <v>9.9999999999988987E-4</v>
      </c>
      <c r="AB34" s="243">
        <f t="shared" si="45"/>
        <v>-2.157</v>
      </c>
      <c r="AC34" s="242">
        <v>0</v>
      </c>
      <c r="AD34" s="242">
        <v>0</v>
      </c>
      <c r="AE34" s="242">
        <v>0</v>
      </c>
      <c r="AF34" s="242">
        <v>0</v>
      </c>
      <c r="AG34" s="243">
        <f t="shared" si="46"/>
        <v>0</v>
      </c>
      <c r="AH34" s="242">
        <v>0</v>
      </c>
      <c r="AI34" s="242">
        <v>0</v>
      </c>
    </row>
    <row r="35" spans="2:35" ht="12.9" customHeight="1">
      <c r="B35" s="241" t="s">
        <v>867</v>
      </c>
      <c r="C35" s="241" t="s">
        <v>880</v>
      </c>
      <c r="D35" s="242">
        <v>0</v>
      </c>
      <c r="E35" s="242">
        <f t="shared" si="47"/>
        <v>0</v>
      </c>
      <c r="F35" s="242">
        <f t="shared" si="48"/>
        <v>0</v>
      </c>
      <c r="G35" s="242">
        <f t="shared" si="49"/>
        <v>0</v>
      </c>
      <c r="H35" s="243">
        <f t="shared" si="41"/>
        <v>0</v>
      </c>
      <c r="I35" s="242">
        <v>0</v>
      </c>
      <c r="J35" s="242">
        <f t="shared" si="50"/>
        <v>0</v>
      </c>
      <c r="K35" s="242">
        <f t="shared" si="51"/>
        <v>0</v>
      </c>
      <c r="L35" s="242">
        <v>0</v>
      </c>
      <c r="M35" s="243">
        <f t="shared" si="42"/>
        <v>0</v>
      </c>
      <c r="N35" s="242">
        <v>0</v>
      </c>
      <c r="O35" s="242">
        <f>0-N35</f>
        <v>0</v>
      </c>
      <c r="P35" s="242">
        <f>0-SUM(N35:O35)</f>
        <v>0</v>
      </c>
      <c r="Q35" s="242">
        <f>0-SUM(N35:P35)</f>
        <v>0</v>
      </c>
      <c r="R35" s="243">
        <f t="shared" si="43"/>
        <v>0</v>
      </c>
      <c r="S35" s="242">
        <v>0</v>
      </c>
      <c r="T35" s="242">
        <f>0-S35</f>
        <v>0</v>
      </c>
      <c r="U35" s="242">
        <f>0-SUM(S35:T35)</f>
        <v>0</v>
      </c>
      <c r="V35" s="242">
        <f>0-SUM(S35:U35)</f>
        <v>0</v>
      </c>
      <c r="W35" s="243">
        <f t="shared" si="44"/>
        <v>0</v>
      </c>
      <c r="X35" s="242">
        <v>0</v>
      </c>
      <c r="Y35" s="242">
        <f>0-X35</f>
        <v>0</v>
      </c>
      <c r="Z35" s="242">
        <f>0-SUM(X35:Y35)</f>
        <v>0</v>
      </c>
      <c r="AA35" s="242">
        <f>0-SUM(X35:Z35)</f>
        <v>0</v>
      </c>
      <c r="AB35" s="243">
        <f t="shared" si="45"/>
        <v>0</v>
      </c>
      <c r="AC35" s="242">
        <v>1.58</v>
      </c>
      <c r="AD35" s="242">
        <v>5.3999999999999826E-2</v>
      </c>
      <c r="AE35" s="242">
        <v>2.0000000000000018E-3</v>
      </c>
      <c r="AF35" s="242">
        <v>0</v>
      </c>
      <c r="AG35" s="243">
        <f>SUM(AC35:AF35)</f>
        <v>1.6359999999999999</v>
      </c>
      <c r="AH35" s="242">
        <v>0</v>
      </c>
      <c r="AI35" s="242">
        <v>0</v>
      </c>
    </row>
    <row r="36" spans="2:35">
      <c r="B36" s="239" t="s">
        <v>868</v>
      </c>
      <c r="C36" s="239" t="s">
        <v>622</v>
      </c>
      <c r="D36" s="240">
        <f t="shared" ref="D36:AI36" si="52">SUM(D29:D35)</f>
        <v>99.910999999999987</v>
      </c>
      <c r="E36" s="240">
        <f t="shared" si="52"/>
        <v>105.154</v>
      </c>
      <c r="F36" s="240">
        <f t="shared" si="52"/>
        <v>66.319000000000003</v>
      </c>
      <c r="G36" s="240">
        <f t="shared" si="52"/>
        <v>51.529999999999987</v>
      </c>
      <c r="H36" s="240">
        <f t="shared" si="52"/>
        <v>51.53</v>
      </c>
      <c r="I36" s="240">
        <f t="shared" si="52"/>
        <v>42.661000000000008</v>
      </c>
      <c r="J36" s="240">
        <f t="shared" si="52"/>
        <v>53.521000000000008</v>
      </c>
      <c r="K36" s="240">
        <f t="shared" si="52"/>
        <v>49.42</v>
      </c>
      <c r="L36" s="240">
        <f t="shared" si="52"/>
        <v>50.744000000000014</v>
      </c>
      <c r="M36" s="240">
        <f t="shared" si="52"/>
        <v>50.744</v>
      </c>
      <c r="N36" s="240">
        <f t="shared" si="52"/>
        <v>62.257999999999996</v>
      </c>
      <c r="O36" s="240">
        <f t="shared" si="52"/>
        <v>101.55100000000002</v>
      </c>
      <c r="P36" s="240">
        <f t="shared" si="52"/>
        <v>173.62199999999999</v>
      </c>
      <c r="Q36" s="240">
        <f t="shared" si="52"/>
        <v>191.059</v>
      </c>
      <c r="R36" s="240">
        <f t="shared" si="52"/>
        <v>191.05899999999994</v>
      </c>
      <c r="S36" s="240">
        <f t="shared" si="52"/>
        <v>212.26199999999997</v>
      </c>
      <c r="T36" s="240">
        <f t="shared" si="52"/>
        <v>293.63900000000001</v>
      </c>
      <c r="U36" s="240">
        <f t="shared" si="52"/>
        <v>307.98500000000001</v>
      </c>
      <c r="V36" s="240">
        <f t="shared" si="52"/>
        <v>360.84800000000007</v>
      </c>
      <c r="W36" s="240">
        <f t="shared" si="52"/>
        <v>360.84800000000007</v>
      </c>
      <c r="X36" s="240">
        <f t="shared" si="52"/>
        <v>426.32800000000009</v>
      </c>
      <c r="Y36" s="240">
        <f t="shared" si="52"/>
        <v>579.39600000000007</v>
      </c>
      <c r="Z36" s="240">
        <f t="shared" si="52"/>
        <v>656.27</v>
      </c>
      <c r="AA36" s="240">
        <f t="shared" si="52"/>
        <v>438.54139100242054</v>
      </c>
      <c r="AB36" s="240">
        <f t="shared" si="52"/>
        <v>438.54139100242065</v>
      </c>
      <c r="AC36" s="240">
        <f t="shared" si="52"/>
        <v>391.96239100242053</v>
      </c>
      <c r="AD36" s="240">
        <f t="shared" si="52"/>
        <v>489.41339100242038</v>
      </c>
      <c r="AE36" s="240">
        <f t="shared" si="52"/>
        <v>502.5233910024204</v>
      </c>
      <c r="AF36" s="240">
        <f t="shared" si="52"/>
        <v>510.52439100242032</v>
      </c>
      <c r="AG36" s="240">
        <f t="shared" si="52"/>
        <v>510.5243910024206</v>
      </c>
      <c r="AH36" s="240">
        <f t="shared" si="52"/>
        <v>383.75539100242031</v>
      </c>
      <c r="AI36" s="240">
        <f t="shared" si="52"/>
        <v>430.45239100242031</v>
      </c>
    </row>
    <row r="37" spans="2:35">
      <c r="B37" s="244"/>
      <c r="C37" s="244"/>
      <c r="D37" s="245"/>
      <c r="E37" s="245"/>
      <c r="F37" s="245"/>
      <c r="G37" s="245"/>
      <c r="H37" s="246"/>
      <c r="I37" s="245"/>
      <c r="J37" s="245"/>
      <c r="K37" s="245"/>
      <c r="L37" s="245"/>
      <c r="M37" s="246"/>
      <c r="N37" s="245"/>
      <c r="O37" s="245"/>
      <c r="P37" s="245"/>
      <c r="Q37" s="245"/>
      <c r="R37" s="246"/>
      <c r="S37" s="245"/>
      <c r="T37" s="245"/>
      <c r="U37" s="245"/>
      <c r="V37" s="245"/>
      <c r="W37" s="246"/>
      <c r="X37" s="245"/>
      <c r="Y37" s="245"/>
      <c r="Z37" s="245"/>
      <c r="AA37" s="245"/>
      <c r="AB37" s="246"/>
      <c r="AC37" s="245"/>
      <c r="AD37" s="245"/>
      <c r="AE37" s="245"/>
      <c r="AF37" s="245"/>
      <c r="AG37" s="246"/>
      <c r="AH37" s="245">
        <v>0.39100241765845567</v>
      </c>
      <c r="AI37" s="245"/>
    </row>
    <row r="38" spans="2:35">
      <c r="B38" s="239" t="s">
        <v>623</v>
      </c>
      <c r="C38" s="239" t="s">
        <v>624</v>
      </c>
      <c r="D38" s="240">
        <v>-29.722000000000001</v>
      </c>
      <c r="E38" s="240">
        <f>D42</f>
        <v>-38.326000000000001</v>
      </c>
      <c r="F38" s="240">
        <f>E42</f>
        <v>-42.933000000000007</v>
      </c>
      <c r="G38" s="240">
        <f>F42</f>
        <v>-27.122999999999998</v>
      </c>
      <c r="H38" s="240">
        <f>D38</f>
        <v>-29.722000000000001</v>
      </c>
      <c r="I38" s="240">
        <v>-20.062999999999999</v>
      </c>
      <c r="J38" s="240">
        <f>I42</f>
        <v>-22.834</v>
      </c>
      <c r="K38" s="240">
        <f>J42</f>
        <v>-23.289999999999996</v>
      </c>
      <c r="L38" s="240">
        <f>K42</f>
        <v>-22.844000000000001</v>
      </c>
      <c r="M38" s="240">
        <f>I38</f>
        <v>-20.062999999999999</v>
      </c>
      <c r="N38" s="240">
        <f>L42</f>
        <v>-21.634999999999998</v>
      </c>
      <c r="O38" s="240">
        <f>N42</f>
        <v>-18.471999999999994</v>
      </c>
      <c r="P38" s="240">
        <f>O42</f>
        <v>-18.04699999999999</v>
      </c>
      <c r="Q38" s="240">
        <f>P42</f>
        <v>-29.902999999999999</v>
      </c>
      <c r="R38" s="240">
        <f>N38</f>
        <v>-21.634999999999998</v>
      </c>
      <c r="S38" s="240">
        <v>-28.446000000000002</v>
      </c>
      <c r="T38" s="240">
        <f>S42</f>
        <v>-32.082000000000001</v>
      </c>
      <c r="U38" s="240">
        <f>T42</f>
        <v>-48.402999999999992</v>
      </c>
      <c r="V38" s="240">
        <f>U42</f>
        <v>-13.559999999999974</v>
      </c>
      <c r="W38" s="240">
        <f>S38</f>
        <v>-28.446000000000002</v>
      </c>
      <c r="X38" s="240">
        <f>V42</f>
        <v>-35.123999999999995</v>
      </c>
      <c r="Y38" s="240">
        <f>X42</f>
        <v>-45.828000000000003</v>
      </c>
      <c r="Z38" s="240">
        <f>Y42</f>
        <v>-17.965999999999994</v>
      </c>
      <c r="AA38" s="240">
        <f>Z42</f>
        <v>-23.929999999999993</v>
      </c>
      <c r="AB38" s="240">
        <f>X38</f>
        <v>-35.123999999999995</v>
      </c>
      <c r="AC38" s="240">
        <f>AA42</f>
        <v>-63.043999999999997</v>
      </c>
      <c r="AD38" s="240">
        <f>AC42</f>
        <v>-58.838999999999999</v>
      </c>
      <c r="AE38" s="240">
        <f>AD42</f>
        <v>-78.061999999999998</v>
      </c>
      <c r="AF38" s="240">
        <f>AE42</f>
        <v>-90.608999999999995</v>
      </c>
      <c r="AG38" s="240">
        <f>AC38</f>
        <v>-63.043999999999997</v>
      </c>
      <c r="AH38" s="240">
        <f>AF42</f>
        <v>-92.880999999999972</v>
      </c>
      <c r="AI38" s="240">
        <f>AH42</f>
        <v>-74.833999999999975</v>
      </c>
    </row>
    <row r="39" spans="2:35" s="1" customFormat="1">
      <c r="B39" s="241" t="s">
        <v>861</v>
      </c>
      <c r="C39" s="241" t="s">
        <v>874</v>
      </c>
      <c r="D39" s="242">
        <v>-41.502000000000002</v>
      </c>
      <c r="E39" s="242">
        <f>-68.26-D39</f>
        <v>-26.758000000000003</v>
      </c>
      <c r="F39" s="242">
        <f>-78.697-SUM(D39:E39)</f>
        <v>-10.436999999999998</v>
      </c>
      <c r="G39" s="242">
        <f>-90.128-SUM(D39:F39)</f>
        <v>-11.430999999999997</v>
      </c>
      <c r="H39" s="243">
        <f>SUM(D39:G39)</f>
        <v>-90.128</v>
      </c>
      <c r="I39" s="242">
        <v>-22.710999999999999</v>
      </c>
      <c r="J39" s="242">
        <f>-39.936-I39</f>
        <v>-17.225000000000001</v>
      </c>
      <c r="K39" s="242">
        <f>-50.761-SUM(I39:J39)</f>
        <v>-10.825000000000003</v>
      </c>
      <c r="L39" s="242">
        <f>-84.593-SUM(I39:K39)</f>
        <v>-33.832000000000001</v>
      </c>
      <c r="M39" s="243">
        <f>SUM(I39:L39)</f>
        <v>-84.593000000000004</v>
      </c>
      <c r="N39" s="242">
        <v>-7.2569999999999997</v>
      </c>
      <c r="O39" s="242">
        <v>-18.860999999999997</v>
      </c>
      <c r="P39" s="242">
        <v>-24.964000000000006</v>
      </c>
      <c r="Q39" s="242">
        <v>-17.764999999999993</v>
      </c>
      <c r="R39" s="243">
        <f>SUM(N39:Q39)</f>
        <v>-68.846999999999994</v>
      </c>
      <c r="S39" s="242">
        <v>-29.556999999999999</v>
      </c>
      <c r="T39" s="242">
        <v>-17.712</v>
      </c>
      <c r="U39" s="242">
        <v>-24.330999999999996</v>
      </c>
      <c r="V39" s="242">
        <v>-38.434000000000012</v>
      </c>
      <c r="W39" s="243">
        <f>SUM(S39:V39)</f>
        <v>-110.03400000000001</v>
      </c>
      <c r="X39" s="242">
        <v>-31.843</v>
      </c>
      <c r="Y39" s="242">
        <v>-14.587999999999997</v>
      </c>
      <c r="Z39" s="242">
        <v>-31.048000000000002</v>
      </c>
      <c r="AA39" s="242">
        <v>-42.323999999999998</v>
      </c>
      <c r="AB39" s="243">
        <f>SUM(X39:AA39)</f>
        <v>-119.803</v>
      </c>
      <c r="AC39" s="242">
        <v>-41.463999999999999</v>
      </c>
      <c r="AD39" s="242">
        <v>-68.201999999999998</v>
      </c>
      <c r="AE39" s="242">
        <v>-49.723000000000013</v>
      </c>
      <c r="AF39" s="242">
        <v>-112.22199999999998</v>
      </c>
      <c r="AG39" s="243">
        <f>SUM(AC39:AF39)</f>
        <v>-271.61099999999999</v>
      </c>
      <c r="AH39" s="242">
        <v>-50.329000000000001</v>
      </c>
      <c r="AI39" s="242">
        <v>-147.64599999999999</v>
      </c>
    </row>
    <row r="40" spans="2:35">
      <c r="B40" s="241" t="s">
        <v>862</v>
      </c>
      <c r="C40" s="241" t="s">
        <v>875</v>
      </c>
      <c r="D40" s="242">
        <v>32.898000000000003</v>
      </c>
      <c r="E40" s="242">
        <f>55.049-D40</f>
        <v>22.150999999999996</v>
      </c>
      <c r="F40" s="242">
        <f>81.296-SUM(D40:E40)</f>
        <v>26.247000000000007</v>
      </c>
      <c r="G40" s="242">
        <f>99.787-SUM(D40:F40)</f>
        <v>18.491</v>
      </c>
      <c r="H40" s="243">
        <f t="shared" ref="H40:H41" si="53">SUM(D40:G40)</f>
        <v>99.787000000000006</v>
      </c>
      <c r="I40" s="242">
        <v>19.940000000000001</v>
      </c>
      <c r="J40" s="242">
        <f>36.709-I40</f>
        <v>16.769000000000002</v>
      </c>
      <c r="K40" s="242">
        <f>47.98-SUM(I40:J40)</f>
        <v>11.270999999999994</v>
      </c>
      <c r="L40" s="242">
        <f>83.021-SUM(I40:K40)</f>
        <v>35.041000000000004</v>
      </c>
      <c r="M40" s="243">
        <f t="shared" ref="M40:M41" si="54">SUM(I40:L40)</f>
        <v>83.021000000000001</v>
      </c>
      <c r="N40" s="242">
        <v>10.42</v>
      </c>
      <c r="O40" s="242">
        <v>19.054000000000002</v>
      </c>
      <c r="P40" s="242">
        <v>13.339999999999996</v>
      </c>
      <c r="Q40" s="242">
        <v>19.222000000000001</v>
      </c>
      <c r="R40" s="243">
        <f t="shared" ref="R40:R41" si="55">SUM(N40:Q40)</f>
        <v>62.036000000000001</v>
      </c>
      <c r="S40" s="242">
        <v>25.920999999999999</v>
      </c>
      <c r="T40" s="242">
        <v>1.3910000000000018</v>
      </c>
      <c r="U40" s="242">
        <v>59.174000000000007</v>
      </c>
      <c r="V40" s="242">
        <v>16.86999999999999</v>
      </c>
      <c r="W40" s="243">
        <f t="shared" ref="W40:W41" si="56">SUM(S40:V40)</f>
        <v>103.35599999999999</v>
      </c>
      <c r="X40" s="242">
        <v>21.138999999999999</v>
      </c>
      <c r="Y40" s="242">
        <v>42.45</v>
      </c>
      <c r="Z40" s="242">
        <v>25.084000000000003</v>
      </c>
      <c r="AA40" s="242">
        <v>3.2099999999999937</v>
      </c>
      <c r="AB40" s="243">
        <f t="shared" ref="AB40:AB41" si="57">SUM(X40:AA40)</f>
        <v>91.882999999999996</v>
      </c>
      <c r="AC40" s="242">
        <v>45.668999999999997</v>
      </c>
      <c r="AD40" s="242">
        <v>48.978999999999999</v>
      </c>
      <c r="AE40" s="242">
        <v>37.176000000000016</v>
      </c>
      <c r="AF40" s="242">
        <v>109.94999999999999</v>
      </c>
      <c r="AG40" s="243">
        <f t="shared" ref="AG40:AG41" si="58">SUM(AC40:AF40)</f>
        <v>241.774</v>
      </c>
      <c r="AH40" s="242">
        <v>68.376000000000005</v>
      </c>
      <c r="AI40" s="242">
        <v>117.14499999999998</v>
      </c>
    </row>
    <row r="41" spans="2:35">
      <c r="B41" s="241" t="s">
        <v>863</v>
      </c>
      <c r="C41" s="241" t="s">
        <v>882</v>
      </c>
      <c r="D41" s="242">
        <v>0</v>
      </c>
      <c r="E41" s="242">
        <f>0-D41</f>
        <v>0</v>
      </c>
      <c r="F41" s="242">
        <f>0-SUM(D41:E41)</f>
        <v>0</v>
      </c>
      <c r="G41" s="242">
        <f>0-SUM(D41:F41)</f>
        <v>0</v>
      </c>
      <c r="H41" s="243">
        <f t="shared" si="53"/>
        <v>0</v>
      </c>
      <c r="I41" s="242">
        <v>0</v>
      </c>
      <c r="J41" s="242">
        <f>0-I41</f>
        <v>0</v>
      </c>
      <c r="K41" s="242">
        <f>0-SUM(I41:J41)</f>
        <v>0</v>
      </c>
      <c r="L41" s="242">
        <f>0-SUM(I41:K41)</f>
        <v>0</v>
      </c>
      <c r="M41" s="243">
        <f t="shared" si="54"/>
        <v>0</v>
      </c>
      <c r="N41" s="242">
        <v>0</v>
      </c>
      <c r="O41" s="242">
        <v>0.23200000000000001</v>
      </c>
      <c r="P41" s="242">
        <f>0-SUM(N41:O41)</f>
        <v>-0.23200000000000001</v>
      </c>
      <c r="Q41" s="242">
        <f>0-SUM(N41:P41)</f>
        <v>0</v>
      </c>
      <c r="R41" s="243">
        <f t="shared" si="55"/>
        <v>0</v>
      </c>
      <c r="S41" s="242">
        <v>0</v>
      </c>
      <c r="T41" s="242">
        <v>0</v>
      </c>
      <c r="U41" s="242">
        <v>0</v>
      </c>
      <c r="V41" s="242">
        <v>0</v>
      </c>
      <c r="W41" s="243">
        <f t="shared" si="56"/>
        <v>0</v>
      </c>
      <c r="X41" s="242">
        <v>0</v>
      </c>
      <c r="Y41" s="242">
        <v>0</v>
      </c>
      <c r="Z41" s="242">
        <v>0</v>
      </c>
      <c r="AA41" s="242">
        <v>0</v>
      </c>
      <c r="AB41" s="243">
        <f t="shared" si="57"/>
        <v>0</v>
      </c>
      <c r="AC41" s="242">
        <v>0</v>
      </c>
      <c r="AD41" s="242">
        <v>0</v>
      </c>
      <c r="AE41" s="242">
        <v>0</v>
      </c>
      <c r="AF41" s="242">
        <v>0</v>
      </c>
      <c r="AG41" s="243">
        <f t="shared" si="58"/>
        <v>0</v>
      </c>
      <c r="AH41" s="242">
        <v>0</v>
      </c>
      <c r="AI41" s="242">
        <v>0</v>
      </c>
    </row>
    <row r="42" spans="2:35">
      <c r="B42" s="239" t="s">
        <v>635</v>
      </c>
      <c r="C42" s="239" t="s">
        <v>636</v>
      </c>
      <c r="D42" s="240">
        <f t="shared" ref="D42:N42" si="59">SUM(D38:D41)</f>
        <v>-38.326000000000001</v>
      </c>
      <c r="E42" s="240">
        <f t="shared" si="59"/>
        <v>-42.933000000000007</v>
      </c>
      <c r="F42" s="240">
        <f t="shared" si="59"/>
        <v>-27.122999999999998</v>
      </c>
      <c r="G42" s="240">
        <f t="shared" si="59"/>
        <v>-20.062999999999995</v>
      </c>
      <c r="H42" s="240">
        <f t="shared" si="59"/>
        <v>-20.062999999999988</v>
      </c>
      <c r="I42" s="240">
        <f t="shared" si="59"/>
        <v>-22.834</v>
      </c>
      <c r="J42" s="240">
        <f t="shared" si="59"/>
        <v>-23.289999999999996</v>
      </c>
      <c r="K42" s="240">
        <f t="shared" si="59"/>
        <v>-22.844000000000001</v>
      </c>
      <c r="L42" s="240">
        <f t="shared" si="59"/>
        <v>-21.634999999999998</v>
      </c>
      <c r="M42" s="240">
        <f t="shared" si="59"/>
        <v>-21.635000000000005</v>
      </c>
      <c r="N42" s="240">
        <f t="shared" si="59"/>
        <v>-18.471999999999994</v>
      </c>
      <c r="O42" s="240">
        <f>SUM(O38:O41)</f>
        <v>-18.04699999999999</v>
      </c>
      <c r="P42" s="240">
        <f t="shared" ref="P42:AI42" si="60">SUM(P38:P41)</f>
        <v>-29.902999999999999</v>
      </c>
      <c r="Q42" s="240">
        <f t="shared" si="60"/>
        <v>-28.445999999999991</v>
      </c>
      <c r="R42" s="240">
        <f t="shared" si="60"/>
        <v>-28.445999999999998</v>
      </c>
      <c r="S42" s="240">
        <f t="shared" si="60"/>
        <v>-32.082000000000001</v>
      </c>
      <c r="T42" s="240">
        <f t="shared" si="60"/>
        <v>-48.402999999999992</v>
      </c>
      <c r="U42" s="240">
        <f t="shared" si="60"/>
        <v>-13.559999999999974</v>
      </c>
      <c r="V42" s="240">
        <f t="shared" si="60"/>
        <v>-35.123999999999995</v>
      </c>
      <c r="W42" s="240">
        <f t="shared" si="60"/>
        <v>-35.124000000000024</v>
      </c>
      <c r="X42" s="240">
        <f t="shared" si="60"/>
        <v>-45.828000000000003</v>
      </c>
      <c r="Y42" s="240">
        <f t="shared" si="60"/>
        <v>-17.965999999999994</v>
      </c>
      <c r="Z42" s="240">
        <f t="shared" si="60"/>
        <v>-23.929999999999993</v>
      </c>
      <c r="AA42" s="240">
        <f t="shared" si="60"/>
        <v>-63.043999999999997</v>
      </c>
      <c r="AB42" s="240">
        <f t="shared" si="60"/>
        <v>-63.043999999999997</v>
      </c>
      <c r="AC42" s="240">
        <f t="shared" si="60"/>
        <v>-58.838999999999999</v>
      </c>
      <c r="AD42" s="240">
        <f t="shared" si="60"/>
        <v>-78.061999999999998</v>
      </c>
      <c r="AE42" s="240">
        <f t="shared" si="60"/>
        <v>-90.608999999999995</v>
      </c>
      <c r="AF42" s="240">
        <f t="shared" si="60"/>
        <v>-92.880999999999972</v>
      </c>
      <c r="AG42" s="240">
        <f t="shared" si="60"/>
        <v>-92.880999999999972</v>
      </c>
      <c r="AH42" s="240">
        <f t="shared" si="60"/>
        <v>-74.833999999999975</v>
      </c>
      <c r="AI42" s="240">
        <f t="shared" si="60"/>
        <v>-105.33499999999998</v>
      </c>
    </row>
    <row r="43" spans="2:35" ht="15" thickBot="1">
      <c r="B43" s="247"/>
      <c r="C43" s="247"/>
      <c r="D43" s="248"/>
      <c r="E43" s="248"/>
      <c r="F43" s="248"/>
      <c r="G43" s="248"/>
      <c r="H43" s="249"/>
      <c r="I43" s="248"/>
      <c r="J43" s="248"/>
      <c r="K43" s="248"/>
      <c r="L43" s="248"/>
      <c r="M43" s="249"/>
      <c r="N43" s="248"/>
      <c r="O43" s="248"/>
      <c r="P43" s="248"/>
      <c r="Q43" s="248"/>
      <c r="R43" s="249"/>
      <c r="S43" s="248"/>
      <c r="T43" s="248"/>
      <c r="U43" s="248"/>
      <c r="V43" s="248"/>
      <c r="W43" s="249"/>
      <c r="X43" s="248"/>
      <c r="Y43" s="248"/>
      <c r="Z43" s="248"/>
      <c r="AA43" s="248"/>
      <c r="AB43" s="249"/>
      <c r="AC43" s="248"/>
      <c r="AD43" s="248"/>
      <c r="AE43" s="248"/>
      <c r="AF43" s="248"/>
      <c r="AG43" s="249"/>
      <c r="AH43" s="248"/>
      <c r="AI43" s="392"/>
    </row>
    <row r="44" spans="2:35" ht="15" thickTop="1">
      <c r="B44" s="250" t="s">
        <v>869</v>
      </c>
      <c r="C44" s="250" t="s">
        <v>638</v>
      </c>
      <c r="D44" s="251">
        <f t="shared" ref="D44:AC44" si="61">D36+D42</f>
        <v>61.584999999999987</v>
      </c>
      <c r="E44" s="251">
        <f t="shared" si="61"/>
        <v>62.220999999999989</v>
      </c>
      <c r="F44" s="251">
        <f t="shared" si="61"/>
        <v>39.196000000000005</v>
      </c>
      <c r="G44" s="251">
        <f t="shared" si="61"/>
        <v>31.466999999999992</v>
      </c>
      <c r="H44" s="251">
        <f t="shared" si="61"/>
        <v>31.467000000000013</v>
      </c>
      <c r="I44" s="251">
        <f t="shared" si="61"/>
        <v>19.827000000000009</v>
      </c>
      <c r="J44" s="251">
        <f t="shared" si="61"/>
        <v>30.231000000000012</v>
      </c>
      <c r="K44" s="251">
        <f t="shared" si="61"/>
        <v>26.576000000000001</v>
      </c>
      <c r="L44" s="251">
        <f t="shared" si="61"/>
        <v>29.109000000000016</v>
      </c>
      <c r="M44" s="251">
        <f t="shared" si="61"/>
        <v>29.108999999999995</v>
      </c>
      <c r="N44" s="251">
        <f t="shared" si="61"/>
        <v>43.786000000000001</v>
      </c>
      <c r="O44" s="251">
        <f t="shared" si="61"/>
        <v>83.504000000000019</v>
      </c>
      <c r="P44" s="251">
        <f t="shared" si="61"/>
        <v>143.71899999999999</v>
      </c>
      <c r="Q44" s="251">
        <f t="shared" si="61"/>
        <v>162.613</v>
      </c>
      <c r="R44" s="251">
        <f t="shared" si="61"/>
        <v>162.61299999999994</v>
      </c>
      <c r="S44" s="251">
        <f t="shared" si="61"/>
        <v>180.17999999999998</v>
      </c>
      <c r="T44" s="251">
        <f t="shared" si="61"/>
        <v>245.23600000000002</v>
      </c>
      <c r="U44" s="251">
        <f t="shared" si="61"/>
        <v>294.42500000000007</v>
      </c>
      <c r="V44" s="251">
        <f t="shared" si="61"/>
        <v>325.72400000000005</v>
      </c>
      <c r="W44" s="251">
        <f t="shared" si="61"/>
        <v>325.72400000000005</v>
      </c>
      <c r="X44" s="251">
        <f t="shared" si="61"/>
        <v>380.50000000000011</v>
      </c>
      <c r="Y44" s="251">
        <f t="shared" si="61"/>
        <v>561.43000000000006</v>
      </c>
      <c r="Z44" s="251">
        <f t="shared" si="61"/>
        <v>632.34</v>
      </c>
      <c r="AA44" s="251">
        <f t="shared" si="61"/>
        <v>375.49739100242056</v>
      </c>
      <c r="AB44" s="251">
        <f t="shared" si="61"/>
        <v>375.49739100242067</v>
      </c>
      <c r="AC44" s="251">
        <f t="shared" si="61"/>
        <v>333.12339100242053</v>
      </c>
      <c r="AD44" s="251">
        <f t="shared" ref="AD44:AI44" si="62">AD36+AD42</f>
        <v>411.35139100242037</v>
      </c>
      <c r="AE44" s="251">
        <f t="shared" si="62"/>
        <v>411.91439100242042</v>
      </c>
      <c r="AF44" s="251">
        <f t="shared" si="62"/>
        <v>417.64339100242034</v>
      </c>
      <c r="AG44" s="251">
        <f t="shared" si="62"/>
        <v>417.64339100242063</v>
      </c>
      <c r="AH44" s="251">
        <f t="shared" si="62"/>
        <v>308.92139100242036</v>
      </c>
      <c r="AI44" s="251">
        <f t="shared" si="62"/>
        <v>325.11739100242033</v>
      </c>
    </row>
    <row r="45" spans="2:35">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row>
    <row r="46" spans="2:35" ht="15.5">
      <c r="B46" s="234" t="s">
        <v>643</v>
      </c>
      <c r="C46" s="234" t="s">
        <v>644</v>
      </c>
      <c r="D46" s="235"/>
      <c r="E46" s="235"/>
      <c r="F46" s="235"/>
      <c r="G46" s="235"/>
      <c r="H46" s="235"/>
      <c r="I46" s="235"/>
      <c r="J46" s="235"/>
      <c r="K46" s="235"/>
      <c r="L46" s="235"/>
      <c r="M46" s="235"/>
      <c r="N46" s="235"/>
      <c r="O46" s="235"/>
      <c r="P46" s="235"/>
      <c r="Q46" s="235"/>
      <c r="R46" s="235"/>
      <c r="S46" s="235"/>
      <c r="T46" s="235"/>
      <c r="U46" s="235"/>
      <c r="V46" s="235"/>
      <c r="W46" s="235"/>
      <c r="X46" s="235"/>
      <c r="Y46" s="235"/>
      <c r="Z46" s="235"/>
      <c r="AA46" s="235"/>
      <c r="AB46" s="235"/>
      <c r="AC46" s="235"/>
      <c r="AD46" s="235"/>
      <c r="AE46" s="235"/>
      <c r="AF46" s="235"/>
      <c r="AG46" s="235"/>
      <c r="AH46" s="235"/>
      <c r="AI46" s="235"/>
    </row>
    <row r="47" spans="2:35" ht="15.5">
      <c r="B47" s="237" t="s">
        <v>607</v>
      </c>
      <c r="C47" s="237" t="s">
        <v>608</v>
      </c>
      <c r="H47" s="238"/>
      <c r="M47" s="238"/>
      <c r="R47" s="238"/>
      <c r="T47" s="101"/>
      <c r="U47" s="101"/>
      <c r="W47" s="238"/>
      <c r="Y47" s="101"/>
      <c r="Z47" s="101"/>
      <c r="AB47" s="238"/>
      <c r="AG47" s="238"/>
    </row>
    <row r="48" spans="2:35">
      <c r="B48" s="239" t="s">
        <v>860</v>
      </c>
      <c r="C48" s="239" t="s">
        <v>610</v>
      </c>
      <c r="D48" s="240">
        <v>57.256</v>
      </c>
      <c r="E48" s="240">
        <f>D54</f>
        <v>61.855000000000004</v>
      </c>
      <c r="F48" s="240">
        <f>E54</f>
        <v>79.043000000000006</v>
      </c>
      <c r="G48" s="240">
        <f>F54</f>
        <v>55.872000000000014</v>
      </c>
      <c r="H48" s="240">
        <f>D48</f>
        <v>57.256</v>
      </c>
      <c r="I48" s="240">
        <v>44.715000000000003</v>
      </c>
      <c r="J48" s="240">
        <f>I54</f>
        <v>44.462000000000003</v>
      </c>
      <c r="K48" s="240">
        <f>J54</f>
        <v>48.550000000000004</v>
      </c>
      <c r="L48" s="240">
        <f>K54</f>
        <v>58.906000000000006</v>
      </c>
      <c r="M48" s="240">
        <f>I48</f>
        <v>44.715000000000003</v>
      </c>
      <c r="N48" s="240">
        <v>65.094999999999999</v>
      </c>
      <c r="O48" s="240">
        <f>N54</f>
        <v>53.997</v>
      </c>
      <c r="P48" s="240">
        <f>O54</f>
        <v>75.471999999999994</v>
      </c>
      <c r="Q48" s="240">
        <f>P54</f>
        <v>62.879999999999995</v>
      </c>
      <c r="R48" s="240">
        <f>N48</f>
        <v>65.094999999999999</v>
      </c>
      <c r="S48" s="240">
        <v>62.53</v>
      </c>
      <c r="T48" s="240">
        <f>S54</f>
        <v>75.108000000000004</v>
      </c>
      <c r="U48" s="240">
        <f>T54</f>
        <v>55.200999999999993</v>
      </c>
      <c r="V48" s="240">
        <f>U54</f>
        <v>84.862999999999985</v>
      </c>
      <c r="W48" s="240">
        <f>S48</f>
        <v>62.53</v>
      </c>
      <c r="X48" s="240">
        <f>V54</f>
        <v>91.766999999999996</v>
      </c>
      <c r="Y48" s="240">
        <f>X54</f>
        <v>92.438999999999993</v>
      </c>
      <c r="Z48" s="240">
        <f>Y54</f>
        <v>137.24699999999996</v>
      </c>
      <c r="AA48" s="240">
        <f>Z54</f>
        <v>152.89799999999997</v>
      </c>
      <c r="AB48" s="240">
        <f>X48</f>
        <v>91.766999999999996</v>
      </c>
      <c r="AC48" s="240">
        <f>AA54</f>
        <v>110.09499999999998</v>
      </c>
      <c r="AD48" s="240">
        <f>AC54</f>
        <v>151.36099999999999</v>
      </c>
      <c r="AE48" s="240">
        <f>AD54</f>
        <v>169.79399999999998</v>
      </c>
      <c r="AF48" s="240">
        <f>AE54</f>
        <v>198.05399999999995</v>
      </c>
      <c r="AG48" s="240">
        <f>AC48</f>
        <v>110.09499999999998</v>
      </c>
      <c r="AH48" s="240">
        <f>AG54</f>
        <v>184.91699999999997</v>
      </c>
      <c r="AI48" s="240">
        <f>AH54</f>
        <v>276.78399999999999</v>
      </c>
    </row>
    <row r="49" spans="2:35" ht="12.9" customHeight="1">
      <c r="B49" s="241" t="s">
        <v>861</v>
      </c>
      <c r="C49" s="241" t="s">
        <v>874</v>
      </c>
      <c r="D49" s="242">
        <v>25.698</v>
      </c>
      <c r="E49" s="242">
        <f>39.096-D49</f>
        <v>13.397999999999996</v>
      </c>
      <c r="F49" s="242">
        <f>47.832-SUM(D49:E49)</f>
        <v>8.7360000000000042</v>
      </c>
      <c r="G49" s="242">
        <f>53.887-SUM(D49:F49)</f>
        <v>6.0549999999999997</v>
      </c>
      <c r="H49" s="243">
        <f>SUM(D49:G49)</f>
        <v>53.887</v>
      </c>
      <c r="I49" s="242">
        <v>6.077</v>
      </c>
      <c r="J49" s="242">
        <f>17.576-I49</f>
        <v>11.499000000000001</v>
      </c>
      <c r="K49" s="242">
        <f>32.921-SUM(I49:J49)</f>
        <v>15.344999999999999</v>
      </c>
      <c r="L49" s="242">
        <f>43.8-SUM(I49:K49)</f>
        <v>10.878999999999998</v>
      </c>
      <c r="M49" s="243">
        <f>SUM(I49:L49)</f>
        <v>43.8</v>
      </c>
      <c r="N49" s="242">
        <v>5.92</v>
      </c>
      <c r="O49" s="242">
        <v>34.552999999999997</v>
      </c>
      <c r="P49" s="242">
        <v>0.62199999999999989</v>
      </c>
      <c r="Q49" s="242">
        <v>13.200000000000003</v>
      </c>
      <c r="R49" s="243">
        <f>SUM(N49:Q49)</f>
        <v>54.295000000000002</v>
      </c>
      <c r="S49" s="242">
        <v>17.289000000000001</v>
      </c>
      <c r="T49" s="242">
        <v>19.177</v>
      </c>
      <c r="U49" s="242">
        <v>53.497999999999998</v>
      </c>
      <c r="V49" s="242">
        <v>12.355000000000004</v>
      </c>
      <c r="W49" s="243">
        <f>SUM(S49:V49)</f>
        <v>102.319</v>
      </c>
      <c r="X49" s="242">
        <v>20.123000000000001</v>
      </c>
      <c r="Y49" s="242">
        <v>84.143999999999991</v>
      </c>
      <c r="Z49" s="242">
        <v>53.558999999999997</v>
      </c>
      <c r="AA49" s="242">
        <v>6.1450000000000102</v>
      </c>
      <c r="AB49" s="243">
        <f>SUM(X49:AA49)</f>
        <v>163.971</v>
      </c>
      <c r="AC49" s="242">
        <v>115.133</v>
      </c>
      <c r="AD49" s="242">
        <v>95.712000000000003</v>
      </c>
      <c r="AE49" s="242">
        <v>102.054</v>
      </c>
      <c r="AF49" s="242">
        <v>48.564999999999998</v>
      </c>
      <c r="AG49" s="243">
        <f>SUM(AC49:AF49)</f>
        <v>361.464</v>
      </c>
      <c r="AH49" s="242">
        <v>140.46100000000001</v>
      </c>
      <c r="AI49" s="242">
        <v>54.760999999999996</v>
      </c>
    </row>
    <row r="50" spans="2:35" ht="12.9" customHeight="1">
      <c r="B50" s="241" t="s">
        <v>862</v>
      </c>
      <c r="C50" s="241" t="s">
        <v>875</v>
      </c>
      <c r="D50" s="242">
        <v>-21.099</v>
      </c>
      <c r="E50" s="242">
        <f>-17.309-D50</f>
        <v>3.7899999999999991</v>
      </c>
      <c r="F50" s="242">
        <f>-49.216-SUM(D50:E50)</f>
        <v>-31.907</v>
      </c>
      <c r="G50" s="242">
        <f>-66.428-SUM(D50:F50)</f>
        <v>-17.211999999999996</v>
      </c>
      <c r="H50" s="243">
        <f t="shared" ref="H50:H53" si="63">SUM(D50:G50)</f>
        <v>-66.427999999999997</v>
      </c>
      <c r="I50" s="242">
        <v>-6.33</v>
      </c>
      <c r="J50" s="242">
        <f>-13.741-I50</f>
        <v>-7.4109999999999996</v>
      </c>
      <c r="K50" s="242">
        <f>-18.73-SUM(I50:J50)</f>
        <v>-4.9890000000000008</v>
      </c>
      <c r="L50" s="242">
        <f>-23.42-SUM(I50:K50)</f>
        <v>-4.6900000000000013</v>
      </c>
      <c r="M50" s="243">
        <f t="shared" ref="M50:M53" si="64">SUM(I50:L50)</f>
        <v>-23.42</v>
      </c>
      <c r="N50" s="242">
        <v>-17.018000000000001</v>
      </c>
      <c r="O50" s="242">
        <v>-13.077999999999999</v>
      </c>
      <c r="P50" s="242">
        <v>-13.214000000000002</v>
      </c>
      <c r="Q50" s="242">
        <v>-13.549999999999997</v>
      </c>
      <c r="R50" s="243">
        <f t="shared" ref="R50:R53" si="65">SUM(N50:Q50)</f>
        <v>-56.86</v>
      </c>
      <c r="S50" s="242">
        <v>-4.7110000000000003</v>
      </c>
      <c r="T50" s="242">
        <v>-39.084000000000003</v>
      </c>
      <c r="U50" s="242">
        <v>-23.835999999999999</v>
      </c>
      <c r="V50" s="242">
        <v>-5.4509999999999934</v>
      </c>
      <c r="W50" s="243">
        <f t="shared" ref="W50:W53" si="66">SUM(S50:V50)</f>
        <v>-73.081999999999994</v>
      </c>
      <c r="X50" s="242">
        <v>-19.451000000000001</v>
      </c>
      <c r="Y50" s="242">
        <v>-39.335999999999999</v>
      </c>
      <c r="Z50" s="242">
        <v>-37.907999999999994</v>
      </c>
      <c r="AA50" s="242">
        <v>-9.8790000000000049</v>
      </c>
      <c r="AB50" s="243">
        <f t="shared" ref="AB50:AB53" si="67">SUM(X50:AA50)</f>
        <v>-106.574</v>
      </c>
      <c r="AC50" s="242">
        <v>-73.867000000000004</v>
      </c>
      <c r="AD50" s="242">
        <v>-77.278999999999982</v>
      </c>
      <c r="AE50" s="242">
        <v>-73.794000000000011</v>
      </c>
      <c r="AF50" s="242">
        <v>-61.701999999999998</v>
      </c>
      <c r="AG50" s="243">
        <f t="shared" ref="AG50:AG53" si="68">SUM(AC50:AF50)</f>
        <v>-286.642</v>
      </c>
      <c r="AH50" s="242">
        <v>-48.594000000000001</v>
      </c>
      <c r="AI50" s="242">
        <v>-59.955999999999996</v>
      </c>
    </row>
    <row r="51" spans="2:35" ht="12.9" customHeight="1">
      <c r="B51" s="241" t="s">
        <v>864</v>
      </c>
      <c r="C51" s="241" t="s">
        <v>877</v>
      </c>
      <c r="D51" s="242">
        <v>0</v>
      </c>
      <c r="E51" s="242">
        <f>0-D51</f>
        <v>0</v>
      </c>
      <c r="F51" s="242">
        <f>0-SUM(D51:E51)</f>
        <v>0</v>
      </c>
      <c r="G51" s="242">
        <f>0-SUM(D51:F51)</f>
        <v>0</v>
      </c>
      <c r="H51" s="243">
        <f t="shared" si="63"/>
        <v>0</v>
      </c>
      <c r="I51" s="242">
        <v>0</v>
      </c>
      <c r="J51" s="242">
        <f>0-I51</f>
        <v>0</v>
      </c>
      <c r="K51" s="242">
        <f>0-SUM(I51:J51)</f>
        <v>0</v>
      </c>
      <c r="L51" s="242">
        <f>0-SUM(I51:K51)</f>
        <v>0</v>
      </c>
      <c r="M51" s="243">
        <f t="shared" si="64"/>
        <v>0</v>
      </c>
      <c r="N51" s="242">
        <v>0</v>
      </c>
      <c r="O51" s="242">
        <f>0-N51</f>
        <v>0</v>
      </c>
      <c r="P51" s="242">
        <f>0-SUM(N51:O51)</f>
        <v>0</v>
      </c>
      <c r="Q51" s="242">
        <f>0-SUM(N51:P51)</f>
        <v>0</v>
      </c>
      <c r="R51" s="243">
        <f t="shared" si="65"/>
        <v>0</v>
      </c>
      <c r="S51" s="242">
        <v>0</v>
      </c>
      <c r="T51" s="242">
        <f>0-S51</f>
        <v>0</v>
      </c>
      <c r="U51" s="242">
        <f>0-SUM(S51:T51)</f>
        <v>0</v>
      </c>
      <c r="V51" s="242">
        <f>0-SUM(S51:U51)</f>
        <v>0</v>
      </c>
      <c r="W51" s="243">
        <f t="shared" si="66"/>
        <v>0</v>
      </c>
      <c r="X51" s="242">
        <v>0</v>
      </c>
      <c r="Y51" s="242">
        <v>0</v>
      </c>
      <c r="Z51" s="242">
        <v>0</v>
      </c>
      <c r="AA51" s="242">
        <v>0</v>
      </c>
      <c r="AB51" s="243">
        <f t="shared" si="67"/>
        <v>0</v>
      </c>
      <c r="AC51" s="242">
        <v>0</v>
      </c>
      <c r="AD51" s="242">
        <v>0</v>
      </c>
      <c r="AE51" s="242">
        <v>0</v>
      </c>
      <c r="AF51" s="242">
        <v>0</v>
      </c>
      <c r="AG51" s="243">
        <f t="shared" si="68"/>
        <v>0</v>
      </c>
      <c r="AH51" s="242">
        <v>0</v>
      </c>
      <c r="AI51" s="242">
        <v>0</v>
      </c>
    </row>
    <row r="52" spans="2:35" ht="12.9" customHeight="1">
      <c r="B52" s="241" t="s">
        <v>871</v>
      </c>
      <c r="C52" s="241" t="s">
        <v>878</v>
      </c>
      <c r="D52" s="242">
        <v>0</v>
      </c>
      <c r="E52" s="242">
        <f t="shared" ref="E52:E53" si="69">0-D52</f>
        <v>0</v>
      </c>
      <c r="F52" s="242">
        <f t="shared" ref="F52:F53" si="70">0-SUM(D52:E52)</f>
        <v>0</v>
      </c>
      <c r="G52" s="242">
        <f t="shared" ref="G52:G53" si="71">0-SUM(D52:F52)</f>
        <v>0</v>
      </c>
      <c r="H52" s="243">
        <f t="shared" si="63"/>
        <v>0</v>
      </c>
      <c r="I52" s="242">
        <v>0</v>
      </c>
      <c r="J52" s="242">
        <f t="shared" ref="J52:J53" si="72">0-I52</f>
        <v>0</v>
      </c>
      <c r="K52" s="242">
        <f t="shared" ref="K52:K53" si="73">0-SUM(I52:J52)</f>
        <v>0</v>
      </c>
      <c r="L52" s="242">
        <f t="shared" ref="L52:L53" si="74">0-SUM(I52:K52)</f>
        <v>0</v>
      </c>
      <c r="M52" s="243">
        <f t="shared" si="64"/>
        <v>0</v>
      </c>
      <c r="N52" s="242">
        <v>0</v>
      </c>
      <c r="O52" s="242">
        <f t="shared" ref="O52:O53" si="75">0-N52</f>
        <v>0</v>
      </c>
      <c r="P52" s="242">
        <f t="shared" ref="P52:P53" si="76">0-SUM(N52:O52)</f>
        <v>0</v>
      </c>
      <c r="Q52" s="242">
        <f t="shared" ref="Q52:Q53" si="77">0-SUM(N52:P52)</f>
        <v>0</v>
      </c>
      <c r="R52" s="243">
        <f t="shared" si="65"/>
        <v>0</v>
      </c>
      <c r="S52" s="242">
        <v>0</v>
      </c>
      <c r="T52" s="242">
        <f t="shared" ref="T52:T53" si="78">0-S52</f>
        <v>0</v>
      </c>
      <c r="U52" s="242">
        <f t="shared" ref="U52:U53" si="79">0-SUM(S52:T52)</f>
        <v>0</v>
      </c>
      <c r="V52" s="242">
        <f t="shared" ref="V52:V53" si="80">0-SUM(S52:U52)</f>
        <v>0</v>
      </c>
      <c r="W52" s="243">
        <f t="shared" si="66"/>
        <v>0</v>
      </c>
      <c r="X52" s="242">
        <v>0</v>
      </c>
      <c r="Y52" s="242">
        <f>0-X52</f>
        <v>0</v>
      </c>
      <c r="Z52" s="242">
        <f t="shared" ref="Z52:Z53" si="81">0-SUM(X52:Y52)</f>
        <v>0</v>
      </c>
      <c r="AA52" s="242">
        <v>-39.069000000000003</v>
      </c>
      <c r="AB52" s="243">
        <f t="shared" si="67"/>
        <v>-39.069000000000003</v>
      </c>
      <c r="AC52" s="242">
        <v>0</v>
      </c>
      <c r="AD52" s="242">
        <v>0</v>
      </c>
      <c r="AE52" s="242">
        <v>0</v>
      </c>
      <c r="AF52" s="242">
        <v>0</v>
      </c>
      <c r="AG52" s="243">
        <f t="shared" si="68"/>
        <v>0</v>
      </c>
      <c r="AH52" s="242">
        <v>0</v>
      </c>
      <c r="AI52" s="242">
        <v>0</v>
      </c>
    </row>
    <row r="53" spans="2:35" ht="12.9" customHeight="1">
      <c r="B53" s="241" t="s">
        <v>867</v>
      </c>
      <c r="C53" s="241" t="s">
        <v>880</v>
      </c>
      <c r="D53" s="242">
        <v>0</v>
      </c>
      <c r="E53" s="242">
        <f t="shared" si="69"/>
        <v>0</v>
      </c>
      <c r="F53" s="242">
        <f t="shared" si="70"/>
        <v>0</v>
      </c>
      <c r="G53" s="242">
        <f t="shared" si="71"/>
        <v>0</v>
      </c>
      <c r="H53" s="243">
        <f t="shared" si="63"/>
        <v>0</v>
      </c>
      <c r="I53" s="242">
        <v>0</v>
      </c>
      <c r="J53" s="242">
        <f t="shared" si="72"/>
        <v>0</v>
      </c>
      <c r="K53" s="242">
        <f t="shared" si="73"/>
        <v>0</v>
      </c>
      <c r="L53" s="242">
        <f t="shared" si="74"/>
        <v>0</v>
      </c>
      <c r="M53" s="243">
        <f t="shared" si="64"/>
        <v>0</v>
      </c>
      <c r="N53" s="242">
        <v>0</v>
      </c>
      <c r="O53" s="242">
        <f t="shared" si="75"/>
        <v>0</v>
      </c>
      <c r="P53" s="242">
        <f t="shared" si="76"/>
        <v>0</v>
      </c>
      <c r="Q53" s="242">
        <f t="shared" si="77"/>
        <v>0</v>
      </c>
      <c r="R53" s="243">
        <f t="shared" si="65"/>
        <v>0</v>
      </c>
      <c r="S53" s="242">
        <v>0</v>
      </c>
      <c r="T53" s="242">
        <f t="shared" si="78"/>
        <v>0</v>
      </c>
      <c r="U53" s="242">
        <f t="shared" si="79"/>
        <v>0</v>
      </c>
      <c r="V53" s="242">
        <f t="shared" si="80"/>
        <v>0</v>
      </c>
      <c r="W53" s="243">
        <f t="shared" si="66"/>
        <v>0</v>
      </c>
      <c r="X53" s="242">
        <v>0</v>
      </c>
      <c r="Y53" s="242">
        <f>0-X53</f>
        <v>0</v>
      </c>
      <c r="Z53" s="242">
        <f t="shared" si="81"/>
        <v>0</v>
      </c>
      <c r="AA53" s="242">
        <f>0-SUM(X53:Z53)</f>
        <v>0</v>
      </c>
      <c r="AB53" s="243">
        <f t="shared" si="67"/>
        <v>0</v>
      </c>
      <c r="AC53" s="242">
        <v>0</v>
      </c>
      <c r="AD53" s="242">
        <v>0</v>
      </c>
      <c r="AE53" s="242">
        <v>0</v>
      </c>
      <c r="AF53" s="242">
        <v>0</v>
      </c>
      <c r="AG53" s="243">
        <f t="shared" si="68"/>
        <v>0</v>
      </c>
      <c r="AH53" s="242">
        <v>0</v>
      </c>
      <c r="AI53" s="242">
        <v>0</v>
      </c>
    </row>
    <row r="54" spans="2:35">
      <c r="B54" s="239" t="s">
        <v>868</v>
      </c>
      <c r="C54" s="239" t="s">
        <v>622</v>
      </c>
      <c r="D54" s="240">
        <f t="shared" ref="D54:AC54" si="82">SUM(D48:D53)</f>
        <v>61.855000000000004</v>
      </c>
      <c r="E54" s="240">
        <f t="shared" si="82"/>
        <v>79.043000000000006</v>
      </c>
      <c r="F54" s="240">
        <f t="shared" si="82"/>
        <v>55.872000000000014</v>
      </c>
      <c r="G54" s="240">
        <f t="shared" si="82"/>
        <v>44.715000000000018</v>
      </c>
      <c r="H54" s="240">
        <f t="shared" si="82"/>
        <v>44.715000000000003</v>
      </c>
      <c r="I54" s="240">
        <f t="shared" si="82"/>
        <v>44.462000000000003</v>
      </c>
      <c r="J54" s="240">
        <f t="shared" si="82"/>
        <v>48.550000000000004</v>
      </c>
      <c r="K54" s="240">
        <f t="shared" si="82"/>
        <v>58.906000000000006</v>
      </c>
      <c r="L54" s="240">
        <f t="shared" si="82"/>
        <v>65.094999999999999</v>
      </c>
      <c r="M54" s="240">
        <f t="shared" si="82"/>
        <v>65.094999999999999</v>
      </c>
      <c r="N54" s="240">
        <f t="shared" si="82"/>
        <v>53.997</v>
      </c>
      <c r="O54" s="240">
        <f t="shared" si="82"/>
        <v>75.471999999999994</v>
      </c>
      <c r="P54" s="240">
        <f t="shared" si="82"/>
        <v>62.879999999999995</v>
      </c>
      <c r="Q54" s="240">
        <f t="shared" si="82"/>
        <v>62.53</v>
      </c>
      <c r="R54" s="240">
        <f t="shared" si="82"/>
        <v>62.53</v>
      </c>
      <c r="S54" s="240">
        <f t="shared" si="82"/>
        <v>75.108000000000004</v>
      </c>
      <c r="T54" s="240">
        <f t="shared" si="82"/>
        <v>55.200999999999993</v>
      </c>
      <c r="U54" s="240">
        <f t="shared" si="82"/>
        <v>84.862999999999985</v>
      </c>
      <c r="V54" s="240">
        <f t="shared" si="82"/>
        <v>91.766999999999996</v>
      </c>
      <c r="W54" s="240">
        <f t="shared" si="82"/>
        <v>91.766999999999996</v>
      </c>
      <c r="X54" s="240">
        <f t="shared" si="82"/>
        <v>92.438999999999993</v>
      </c>
      <c r="Y54" s="240">
        <f t="shared" si="82"/>
        <v>137.24699999999996</v>
      </c>
      <c r="Z54" s="240">
        <f t="shared" si="82"/>
        <v>152.89799999999997</v>
      </c>
      <c r="AA54" s="240">
        <f t="shared" si="82"/>
        <v>110.09499999999998</v>
      </c>
      <c r="AB54" s="240">
        <f t="shared" si="82"/>
        <v>110.09499999999998</v>
      </c>
      <c r="AC54" s="240">
        <f t="shared" si="82"/>
        <v>151.36099999999999</v>
      </c>
      <c r="AD54" s="240">
        <f t="shared" ref="AD54:AI54" si="83">SUM(AD48:AD53)</f>
        <v>169.79399999999998</v>
      </c>
      <c r="AE54" s="240">
        <f t="shared" si="83"/>
        <v>198.05399999999995</v>
      </c>
      <c r="AF54" s="240">
        <f t="shared" si="83"/>
        <v>184.91699999999994</v>
      </c>
      <c r="AG54" s="240">
        <f t="shared" si="83"/>
        <v>184.91699999999997</v>
      </c>
      <c r="AH54" s="240">
        <f t="shared" si="83"/>
        <v>276.78399999999999</v>
      </c>
      <c r="AI54" s="240">
        <f t="shared" si="83"/>
        <v>271.58899999999994</v>
      </c>
    </row>
    <row r="55" spans="2:35">
      <c r="B55" s="244"/>
      <c r="C55" s="244"/>
      <c r="D55" s="245"/>
      <c r="E55" s="245"/>
      <c r="F55" s="245"/>
      <c r="G55" s="245"/>
      <c r="H55" s="246"/>
      <c r="I55" s="245"/>
      <c r="J55" s="245"/>
      <c r="K55" s="245"/>
      <c r="L55" s="245"/>
      <c r="M55" s="246"/>
      <c r="N55" s="245"/>
      <c r="O55" s="245"/>
      <c r="P55" s="245"/>
      <c r="Q55" s="245"/>
      <c r="R55" s="246"/>
      <c r="S55" s="245"/>
      <c r="T55" s="245"/>
      <c r="U55" s="245"/>
      <c r="V55" s="245"/>
      <c r="W55" s="246"/>
      <c r="X55" s="245"/>
      <c r="Y55" s="245"/>
      <c r="Z55" s="245"/>
      <c r="AA55" s="245"/>
      <c r="AB55" s="246"/>
      <c r="AC55" s="245"/>
      <c r="AD55" s="245"/>
      <c r="AE55" s="245"/>
      <c r="AF55" s="245"/>
      <c r="AG55" s="246"/>
      <c r="AH55" s="245"/>
      <c r="AI55" s="245"/>
    </row>
    <row r="56" spans="2:35">
      <c r="B56" s="239" t="s">
        <v>623</v>
      </c>
      <c r="C56" s="239" t="s">
        <v>624</v>
      </c>
      <c r="D56" s="240">
        <v>-42.887999999999998</v>
      </c>
      <c r="E56" s="240">
        <f>D60</f>
        <v>-45.813999999999993</v>
      </c>
      <c r="F56" s="240">
        <f t="shared" ref="F56:G56" si="84">E60</f>
        <v>-65.24799999999999</v>
      </c>
      <c r="G56" s="240">
        <f t="shared" si="84"/>
        <v>-48.663999999999994</v>
      </c>
      <c r="H56" s="240">
        <f>D56</f>
        <v>-42.887999999999998</v>
      </c>
      <c r="I56" s="240">
        <v>-43.179000000000002</v>
      </c>
      <c r="J56" s="240">
        <f>I60</f>
        <v>-43.642000000000003</v>
      </c>
      <c r="K56" s="240">
        <f t="shared" ref="K56:L56" si="85">J60</f>
        <v>-46.764000000000003</v>
      </c>
      <c r="L56" s="240">
        <f t="shared" si="85"/>
        <v>-56.646000000000008</v>
      </c>
      <c r="M56" s="240">
        <f>I56</f>
        <v>-43.179000000000002</v>
      </c>
      <c r="N56" s="240">
        <v>-55.262999999999998</v>
      </c>
      <c r="O56" s="240">
        <f t="shared" ref="O56:Q56" si="86">N60</f>
        <v>-45.903999999999996</v>
      </c>
      <c r="P56" s="240">
        <f t="shared" si="86"/>
        <v>-65.10299999999998</v>
      </c>
      <c r="Q56" s="240">
        <f t="shared" si="86"/>
        <v>-54.774999999999977</v>
      </c>
      <c r="R56" s="240">
        <f>N56</f>
        <v>-55.262999999999998</v>
      </c>
      <c r="S56" s="240">
        <v>-54.88</v>
      </c>
      <c r="T56" s="240">
        <f t="shared" ref="T56:V56" si="87">S60</f>
        <v>-64.874000000000009</v>
      </c>
      <c r="U56" s="240">
        <f t="shared" si="87"/>
        <v>-50.155000000000015</v>
      </c>
      <c r="V56" s="240">
        <f t="shared" si="87"/>
        <v>-63.605000000000018</v>
      </c>
      <c r="W56" s="240">
        <f>S56</f>
        <v>-54.88</v>
      </c>
      <c r="X56" s="240">
        <f>V60</f>
        <v>-73.039000000000016</v>
      </c>
      <c r="Y56" s="240">
        <f t="shared" ref="Y56:AA56" si="88">X60</f>
        <v>-72.774000000000015</v>
      </c>
      <c r="Z56" s="240">
        <f t="shared" si="88"/>
        <v>-105.22500000000002</v>
      </c>
      <c r="AA56" s="240">
        <f t="shared" si="88"/>
        <v>-107.74200000000002</v>
      </c>
      <c r="AB56" s="240">
        <f>X56</f>
        <v>-73.039000000000016</v>
      </c>
      <c r="AC56" s="240">
        <f>AA60</f>
        <v>-57.836000000000027</v>
      </c>
      <c r="AD56" s="240">
        <f>AC60</f>
        <v>-72.43100000000004</v>
      </c>
      <c r="AE56" s="240">
        <f>AD60</f>
        <v>-80.705000000000027</v>
      </c>
      <c r="AF56" s="240">
        <f>AE60</f>
        <v>-86.855000000000047</v>
      </c>
      <c r="AG56" s="240">
        <f>AC56</f>
        <v>-57.836000000000027</v>
      </c>
      <c r="AH56" s="240">
        <f>AG60</f>
        <v>-99.739000000000019</v>
      </c>
      <c r="AI56" s="240">
        <f>AH60</f>
        <v>-130.96800000000002</v>
      </c>
    </row>
    <row r="57" spans="2:35" s="1" customFormat="1">
      <c r="B57" s="241" t="s">
        <v>861</v>
      </c>
      <c r="C57" s="241" t="s">
        <v>874</v>
      </c>
      <c r="D57" s="242">
        <v>-16.350999999999999</v>
      </c>
      <c r="E57" s="242">
        <f>-24.894-D57</f>
        <v>-8.5429999999999993</v>
      </c>
      <c r="F57" s="242">
        <f>-32.913-SUM(D57:E57)</f>
        <v>-8.0189999999999984</v>
      </c>
      <c r="G57" s="242">
        <f>-42.363-SUM(D57:F57)</f>
        <v>-9.4500000000000028</v>
      </c>
      <c r="H57" s="243">
        <f>SUM(D57:G57)</f>
        <v>-42.363</v>
      </c>
      <c r="I57" s="242">
        <v>-4.5250000000000004</v>
      </c>
      <c r="J57" s="242">
        <f>-14.998-I57</f>
        <v>-10.472999999999999</v>
      </c>
      <c r="K57" s="242">
        <f>-29.6-SUM(I57:J57)</f>
        <v>-14.602000000000002</v>
      </c>
      <c r="L57" s="242">
        <f>-30.66-SUM(I57:K57)</f>
        <v>-1.0599999999999987</v>
      </c>
      <c r="M57" s="243">
        <f>SUM(I57:L57)</f>
        <v>-30.66</v>
      </c>
      <c r="N57" s="242">
        <v>-3.274</v>
      </c>
      <c r="O57" s="242">
        <v>-28.302</v>
      </c>
      <c r="P57" s="242">
        <v>-7.9999999999991189E-3</v>
      </c>
      <c r="Q57" s="242">
        <v>-8.7410000000000032</v>
      </c>
      <c r="R57" s="243">
        <f>SUM(N57:Q57)</f>
        <v>-40.325000000000003</v>
      </c>
      <c r="S57" s="242">
        <v>-13.315</v>
      </c>
      <c r="T57" s="242">
        <v>-15.816000000000001</v>
      </c>
      <c r="U57" s="242">
        <v>-30.798000000000002</v>
      </c>
      <c r="V57" s="242">
        <v>-7.3490000000000038</v>
      </c>
      <c r="W57" s="243">
        <f>SUM(S57:V57)</f>
        <v>-67.278000000000006</v>
      </c>
      <c r="X57" s="242">
        <v>-12.47</v>
      </c>
      <c r="Y57" s="242">
        <v>-50.858000000000004</v>
      </c>
      <c r="Z57" s="242">
        <v>-29.009999999999991</v>
      </c>
      <c r="AA57" s="242">
        <v>4.9209999999999923</v>
      </c>
      <c r="AB57" s="243">
        <f>SUM(X57:AA57)</f>
        <v>-87.417000000000002</v>
      </c>
      <c r="AC57" s="242">
        <v>-37.963000000000001</v>
      </c>
      <c r="AD57" s="242">
        <v>-32.520999999999994</v>
      </c>
      <c r="AE57" s="242">
        <v>-74.357000000000014</v>
      </c>
      <c r="AF57" s="242">
        <v>-1.3559999999999945</v>
      </c>
      <c r="AG57" s="243">
        <f>SUM(AC57:AF57)</f>
        <v>-146.197</v>
      </c>
      <c r="AH57" s="242">
        <v>-50.790999999999997</v>
      </c>
      <c r="AI57" s="242">
        <v>-23.716999999999999</v>
      </c>
    </row>
    <row r="58" spans="2:35">
      <c r="B58" s="241" t="s">
        <v>862</v>
      </c>
      <c r="C58" s="241" t="s">
        <v>875</v>
      </c>
      <c r="D58" s="242">
        <v>13.425000000000001</v>
      </c>
      <c r="E58" s="242">
        <f>2.534-D58</f>
        <v>-10.891000000000002</v>
      </c>
      <c r="F58" s="242">
        <f>27.137-SUM(D58:E58)</f>
        <v>24.603000000000002</v>
      </c>
      <c r="G58" s="242">
        <f>42.072-SUM(D58:F58)</f>
        <v>14.935000000000002</v>
      </c>
      <c r="H58" s="243">
        <f t="shared" ref="H58:H59" si="89">SUM(D58:G58)</f>
        <v>42.072000000000003</v>
      </c>
      <c r="I58" s="242">
        <v>4.0620000000000003</v>
      </c>
      <c r="J58" s="242">
        <f>11.413-I58</f>
        <v>7.351</v>
      </c>
      <c r="K58" s="242">
        <f>16.133-SUM(I58:J58)</f>
        <v>4.7199999999999989</v>
      </c>
      <c r="L58" s="242">
        <f>18.576-SUM(I58:K58)</f>
        <v>2.4430000000000014</v>
      </c>
      <c r="M58" s="243">
        <f t="shared" ref="M58:M59" si="90">SUM(I58:L58)</f>
        <v>18.576000000000001</v>
      </c>
      <c r="N58" s="242">
        <v>12.632999999999999</v>
      </c>
      <c r="O58" s="242">
        <v>9.1030000000000015</v>
      </c>
      <c r="P58" s="242">
        <v>10.336000000000002</v>
      </c>
      <c r="Q58" s="242">
        <v>8.6359999999999957</v>
      </c>
      <c r="R58" s="243">
        <f t="shared" ref="R58:R59" si="91">SUM(N58:Q58)</f>
        <v>40.707999999999998</v>
      </c>
      <c r="S58" s="242">
        <v>3.3210000000000002</v>
      </c>
      <c r="T58" s="242">
        <v>30.535</v>
      </c>
      <c r="U58" s="242">
        <v>17.347999999999999</v>
      </c>
      <c r="V58" s="242">
        <v>-2.0850000000000009</v>
      </c>
      <c r="W58" s="243">
        <f t="shared" ref="W58:W59" si="92">SUM(S58:V58)</f>
        <v>49.119</v>
      </c>
      <c r="X58" s="242">
        <v>12.734999999999999</v>
      </c>
      <c r="Y58" s="242">
        <v>18.407</v>
      </c>
      <c r="Z58" s="242">
        <v>26.492999999999999</v>
      </c>
      <c r="AA58" s="242">
        <v>7.0710000000000051</v>
      </c>
      <c r="AB58" s="243">
        <f t="shared" ref="AB58:AB59" si="93">SUM(X58:AA58)</f>
        <v>64.706000000000003</v>
      </c>
      <c r="AC58" s="242">
        <v>23.367999999999999</v>
      </c>
      <c r="AD58" s="242">
        <v>24.247000000000003</v>
      </c>
      <c r="AE58" s="242">
        <v>68.206999999999994</v>
      </c>
      <c r="AF58" s="242">
        <v>-11.528000000000006</v>
      </c>
      <c r="AG58" s="243">
        <f t="shared" ref="AG58:AG59" si="94">SUM(AC58:AF58)</f>
        <v>104.294</v>
      </c>
      <c r="AH58" s="242">
        <v>19.562000000000001</v>
      </c>
      <c r="AI58" s="242">
        <v>32.001999999999995</v>
      </c>
    </row>
    <row r="59" spans="2:35">
      <c r="B59" s="241" t="s">
        <v>871</v>
      </c>
      <c r="C59" s="241" t="s">
        <v>878</v>
      </c>
      <c r="D59" s="242">
        <v>0</v>
      </c>
      <c r="E59" s="242">
        <f>0-D59</f>
        <v>0</v>
      </c>
      <c r="F59" s="242">
        <f>0-SUM(D59:E59)</f>
        <v>0</v>
      </c>
      <c r="G59" s="242">
        <f>0-SUM(D59:F59)</f>
        <v>0</v>
      </c>
      <c r="H59" s="243">
        <f t="shared" si="89"/>
        <v>0</v>
      </c>
      <c r="I59" s="242">
        <v>0</v>
      </c>
      <c r="J59" s="242">
        <f>0-I59</f>
        <v>0</v>
      </c>
      <c r="K59" s="242">
        <f>0-SUM(I59:J59)</f>
        <v>0</v>
      </c>
      <c r="L59" s="242">
        <f>0-SUM(I59:K59)</f>
        <v>0</v>
      </c>
      <c r="M59" s="243">
        <f t="shared" si="90"/>
        <v>0</v>
      </c>
      <c r="N59" s="242">
        <v>0</v>
      </c>
      <c r="O59" s="242">
        <f>0-N59</f>
        <v>0</v>
      </c>
      <c r="P59" s="242">
        <f>0-SUM(N59:O59)</f>
        <v>0</v>
      </c>
      <c r="Q59" s="242">
        <f>0-SUM(N59:P59)</f>
        <v>0</v>
      </c>
      <c r="R59" s="243">
        <f t="shared" si="91"/>
        <v>0</v>
      </c>
      <c r="S59" s="242">
        <v>0</v>
      </c>
      <c r="T59" s="242">
        <f>0-S59</f>
        <v>0</v>
      </c>
      <c r="U59" s="242">
        <f>0-SUM(S59:T59)</f>
        <v>0</v>
      </c>
      <c r="V59" s="242">
        <f>0-SUM(S59:U59)</f>
        <v>0</v>
      </c>
      <c r="W59" s="243">
        <f t="shared" si="92"/>
        <v>0</v>
      </c>
      <c r="X59" s="242">
        <v>0</v>
      </c>
      <c r="Y59" s="242">
        <f>0-X59</f>
        <v>0</v>
      </c>
      <c r="Z59" s="242">
        <f>0-SUM(X59:Y59)</f>
        <v>0</v>
      </c>
      <c r="AA59" s="242">
        <v>37.914000000000001</v>
      </c>
      <c r="AB59" s="243">
        <f t="shared" si="93"/>
        <v>37.914000000000001</v>
      </c>
      <c r="AC59" s="242">
        <v>0</v>
      </c>
      <c r="AD59" s="242">
        <v>0</v>
      </c>
      <c r="AE59" s="242">
        <v>0</v>
      </c>
      <c r="AF59" s="242">
        <v>0</v>
      </c>
      <c r="AG59" s="243">
        <f t="shared" si="94"/>
        <v>0</v>
      </c>
      <c r="AH59" s="242">
        <v>0</v>
      </c>
      <c r="AI59" s="242">
        <v>0</v>
      </c>
    </row>
    <row r="60" spans="2:35">
      <c r="B60" s="239" t="s">
        <v>635</v>
      </c>
      <c r="C60" s="239" t="s">
        <v>636</v>
      </c>
      <c r="D60" s="240">
        <f t="shared" ref="D60:L60" si="95">SUM(D56:D59)</f>
        <v>-45.813999999999993</v>
      </c>
      <c r="E60" s="240">
        <f t="shared" si="95"/>
        <v>-65.24799999999999</v>
      </c>
      <c r="F60" s="240">
        <f t="shared" si="95"/>
        <v>-48.663999999999994</v>
      </c>
      <c r="G60" s="240">
        <f t="shared" si="95"/>
        <v>-43.178999999999995</v>
      </c>
      <c r="H60" s="240">
        <f>SUM(H56:H59)</f>
        <v>-43.179000000000002</v>
      </c>
      <c r="I60" s="240">
        <f t="shared" si="95"/>
        <v>-43.642000000000003</v>
      </c>
      <c r="J60" s="240">
        <f t="shared" si="95"/>
        <v>-46.764000000000003</v>
      </c>
      <c r="K60" s="240">
        <f t="shared" si="95"/>
        <v>-56.646000000000008</v>
      </c>
      <c r="L60" s="240">
        <f t="shared" si="95"/>
        <v>-55.263000000000005</v>
      </c>
      <c r="M60" s="240">
        <f>SUM(M56:M59)</f>
        <v>-55.262999999999998</v>
      </c>
      <c r="N60" s="240">
        <f t="shared" ref="N60:AI60" si="96">SUM(N56:N59)</f>
        <v>-45.903999999999996</v>
      </c>
      <c r="O60" s="240">
        <f t="shared" si="96"/>
        <v>-65.10299999999998</v>
      </c>
      <c r="P60" s="240">
        <f t="shared" si="96"/>
        <v>-54.774999999999977</v>
      </c>
      <c r="Q60" s="240">
        <f t="shared" si="96"/>
        <v>-54.879999999999981</v>
      </c>
      <c r="R60" s="240">
        <f t="shared" si="96"/>
        <v>-54.879999999999995</v>
      </c>
      <c r="S60" s="240">
        <f t="shared" si="96"/>
        <v>-64.874000000000009</v>
      </c>
      <c r="T60" s="240">
        <f t="shared" si="96"/>
        <v>-50.155000000000015</v>
      </c>
      <c r="U60" s="240">
        <f t="shared" si="96"/>
        <v>-63.605000000000018</v>
      </c>
      <c r="V60" s="240">
        <f t="shared" si="96"/>
        <v>-73.039000000000016</v>
      </c>
      <c r="W60" s="240">
        <f t="shared" si="96"/>
        <v>-73.039000000000016</v>
      </c>
      <c r="X60" s="240">
        <f t="shared" si="96"/>
        <v>-72.774000000000015</v>
      </c>
      <c r="Y60" s="240">
        <f t="shared" si="96"/>
        <v>-105.22500000000002</v>
      </c>
      <c r="Z60" s="240">
        <f t="shared" si="96"/>
        <v>-107.74200000000002</v>
      </c>
      <c r="AA60" s="240">
        <f t="shared" si="96"/>
        <v>-57.836000000000027</v>
      </c>
      <c r="AB60" s="240">
        <f t="shared" si="96"/>
        <v>-57.836000000000013</v>
      </c>
      <c r="AC60" s="240">
        <f t="shared" si="96"/>
        <v>-72.43100000000004</v>
      </c>
      <c r="AD60" s="240">
        <f t="shared" si="96"/>
        <v>-80.705000000000027</v>
      </c>
      <c r="AE60" s="240">
        <f t="shared" si="96"/>
        <v>-86.855000000000047</v>
      </c>
      <c r="AF60" s="240">
        <f t="shared" si="96"/>
        <v>-99.739000000000047</v>
      </c>
      <c r="AG60" s="240">
        <f t="shared" si="96"/>
        <v>-99.739000000000019</v>
      </c>
      <c r="AH60" s="240">
        <f t="shared" si="96"/>
        <v>-130.96800000000002</v>
      </c>
      <c r="AI60" s="240">
        <f t="shared" si="96"/>
        <v>-122.68300000000001</v>
      </c>
    </row>
    <row r="61" spans="2:35" ht="15" thickBot="1">
      <c r="B61" s="247"/>
      <c r="C61" s="247"/>
      <c r="D61" s="248"/>
      <c r="E61" s="248"/>
      <c r="F61" s="248"/>
      <c r="G61" s="248"/>
      <c r="H61" s="249"/>
      <c r="I61" s="248"/>
      <c r="J61" s="248"/>
      <c r="K61" s="248"/>
      <c r="L61" s="248"/>
      <c r="M61" s="249"/>
      <c r="N61" s="248"/>
      <c r="O61" s="248"/>
      <c r="P61" s="248"/>
      <c r="Q61" s="248"/>
      <c r="R61" s="249"/>
      <c r="S61" s="248"/>
      <c r="T61" s="248"/>
      <c r="U61" s="248"/>
      <c r="V61" s="248"/>
      <c r="W61" s="249"/>
      <c r="X61" s="248"/>
      <c r="Y61" s="248"/>
      <c r="Z61" s="248"/>
      <c r="AA61" s="248"/>
      <c r="AB61" s="249"/>
      <c r="AC61" s="248"/>
      <c r="AD61" s="248"/>
      <c r="AE61" s="248"/>
      <c r="AF61" s="248"/>
      <c r="AG61" s="249"/>
      <c r="AH61" s="248"/>
      <c r="AI61" s="392"/>
    </row>
    <row r="62" spans="2:35" ht="15" thickTop="1">
      <c r="B62" s="250" t="s">
        <v>869</v>
      </c>
      <c r="C62" s="250" t="s">
        <v>638</v>
      </c>
      <c r="D62" s="251">
        <f t="shared" ref="D62:AC62" si="97">D54+D60</f>
        <v>16.041000000000011</v>
      </c>
      <c r="E62" s="251">
        <f t="shared" si="97"/>
        <v>13.795000000000016</v>
      </c>
      <c r="F62" s="251">
        <f t="shared" si="97"/>
        <v>7.2080000000000197</v>
      </c>
      <c r="G62" s="251">
        <f t="shared" si="97"/>
        <v>1.5360000000000227</v>
      </c>
      <c r="H62" s="251">
        <f t="shared" si="97"/>
        <v>1.5360000000000014</v>
      </c>
      <c r="I62" s="251">
        <f t="shared" si="97"/>
        <v>0.82000000000000028</v>
      </c>
      <c r="J62" s="251">
        <f t="shared" si="97"/>
        <v>1.7860000000000014</v>
      </c>
      <c r="K62" s="251">
        <f t="shared" si="97"/>
        <v>2.259999999999998</v>
      </c>
      <c r="L62" s="251">
        <f t="shared" si="97"/>
        <v>9.8319999999999936</v>
      </c>
      <c r="M62" s="251">
        <f t="shared" si="97"/>
        <v>9.8320000000000007</v>
      </c>
      <c r="N62" s="251">
        <f t="shared" si="97"/>
        <v>8.0930000000000035</v>
      </c>
      <c r="O62" s="251">
        <f t="shared" si="97"/>
        <v>10.369000000000014</v>
      </c>
      <c r="P62" s="251">
        <f t="shared" si="97"/>
        <v>8.1050000000000182</v>
      </c>
      <c r="Q62" s="251">
        <f t="shared" si="97"/>
        <v>7.6500000000000199</v>
      </c>
      <c r="R62" s="251">
        <f t="shared" si="97"/>
        <v>7.6500000000000057</v>
      </c>
      <c r="S62" s="251">
        <f t="shared" si="97"/>
        <v>10.233999999999995</v>
      </c>
      <c r="T62" s="251">
        <f t="shared" si="97"/>
        <v>5.0459999999999781</v>
      </c>
      <c r="U62" s="251">
        <f t="shared" si="97"/>
        <v>21.257999999999967</v>
      </c>
      <c r="V62" s="251">
        <f t="shared" si="97"/>
        <v>18.72799999999998</v>
      </c>
      <c r="W62" s="251">
        <f t="shared" si="97"/>
        <v>18.72799999999998</v>
      </c>
      <c r="X62" s="251">
        <f t="shared" si="97"/>
        <v>19.664999999999978</v>
      </c>
      <c r="Y62" s="251">
        <f t="shared" si="97"/>
        <v>32.021999999999935</v>
      </c>
      <c r="Z62" s="251">
        <f t="shared" si="97"/>
        <v>45.155999999999949</v>
      </c>
      <c r="AA62" s="251">
        <f t="shared" si="97"/>
        <v>52.258999999999958</v>
      </c>
      <c r="AB62" s="251">
        <f t="shared" si="97"/>
        <v>52.258999999999972</v>
      </c>
      <c r="AC62" s="251">
        <f t="shared" si="97"/>
        <v>78.92999999999995</v>
      </c>
      <c r="AD62" s="251">
        <f t="shared" ref="AD62:AI62" si="98">AD54+AD60</f>
        <v>89.088999999999956</v>
      </c>
      <c r="AE62" s="251">
        <f t="shared" si="98"/>
        <v>111.1989999999999</v>
      </c>
      <c r="AF62" s="251">
        <f t="shared" si="98"/>
        <v>85.177999999999898</v>
      </c>
      <c r="AG62" s="251">
        <f t="shared" si="98"/>
        <v>85.177999999999955</v>
      </c>
      <c r="AH62" s="251">
        <f t="shared" si="98"/>
        <v>145.81599999999997</v>
      </c>
      <c r="AI62" s="251">
        <f t="shared" si="98"/>
        <v>148.90599999999995</v>
      </c>
    </row>
    <row r="64" spans="2:35" ht="15.5">
      <c r="B64" s="237" t="s">
        <v>639</v>
      </c>
    </row>
    <row r="65" spans="1:35">
      <c r="B65" s="239" t="s">
        <v>860</v>
      </c>
      <c r="C65" s="239" t="s">
        <v>610</v>
      </c>
      <c r="D65" s="240">
        <v>12.087</v>
      </c>
      <c r="E65" s="240">
        <f>D70</f>
        <v>16.073999999999998</v>
      </c>
      <c r="F65" s="240">
        <f>E70</f>
        <v>18.721999999999998</v>
      </c>
      <c r="G65" s="240">
        <f>F70</f>
        <v>14.560999999999996</v>
      </c>
      <c r="H65" s="240">
        <f>D65</f>
        <v>12.087</v>
      </c>
      <c r="I65" s="240">
        <v>7.5739999999999998</v>
      </c>
      <c r="J65" s="240">
        <f>I70</f>
        <v>10.707000000000001</v>
      </c>
      <c r="K65" s="240">
        <f>J70</f>
        <v>9.4490000000000016</v>
      </c>
      <c r="L65" s="240">
        <f>K70</f>
        <v>20.066000000000003</v>
      </c>
      <c r="M65" s="240">
        <f>I65</f>
        <v>7.5739999999999998</v>
      </c>
      <c r="N65" s="240">
        <v>26.832999999999998</v>
      </c>
      <c r="O65" s="240">
        <f>N70</f>
        <v>14.954999999999998</v>
      </c>
      <c r="P65" s="240">
        <f>O70</f>
        <v>36.957999999999998</v>
      </c>
      <c r="Q65" s="240">
        <f>P70</f>
        <v>25.349</v>
      </c>
      <c r="R65" s="240">
        <f>N65</f>
        <v>26.832999999999998</v>
      </c>
      <c r="S65" s="240">
        <f>Q70</f>
        <v>25.474000000000004</v>
      </c>
      <c r="T65" s="240">
        <f>S70</f>
        <v>27.249000000000002</v>
      </c>
      <c r="U65" s="240">
        <f>T70</f>
        <v>18.329999999999998</v>
      </c>
      <c r="V65" s="240">
        <f>U70</f>
        <v>38.383000000000003</v>
      </c>
      <c r="W65" s="240">
        <f>S65</f>
        <v>25.474000000000004</v>
      </c>
      <c r="X65" s="240">
        <f>V70</f>
        <v>52.698</v>
      </c>
      <c r="Y65" s="240">
        <f>X70</f>
        <v>55.084000000000003</v>
      </c>
      <c r="Z65" s="240">
        <f>Y70</f>
        <v>102.36800000000001</v>
      </c>
      <c r="AA65" s="240">
        <f>Z70</f>
        <v>118.59000000000002</v>
      </c>
      <c r="AB65" s="240">
        <f>X65</f>
        <v>52.698</v>
      </c>
      <c r="AC65" s="240">
        <f>AA70</f>
        <v>110.09500000000003</v>
      </c>
      <c r="AD65" s="240">
        <f>AC70</f>
        <v>151.36099999999999</v>
      </c>
      <c r="AE65" s="240">
        <f>AD70</f>
        <v>169.79399999999998</v>
      </c>
      <c r="AF65" s="240">
        <f>AE70</f>
        <v>198.05399999999995</v>
      </c>
      <c r="AG65" s="240">
        <f>AC65</f>
        <v>110.09500000000003</v>
      </c>
      <c r="AH65" s="240">
        <f>AG70</f>
        <v>184.91700000000003</v>
      </c>
      <c r="AI65" s="240">
        <f>AH70</f>
        <v>276.78400000000005</v>
      </c>
    </row>
    <row r="66" spans="1:35" ht="12.9" customHeight="1">
      <c r="B66" s="241" t="s">
        <v>861</v>
      </c>
      <c r="C66" s="241" t="s">
        <v>874</v>
      </c>
      <c r="D66" s="242">
        <v>5.093</v>
      </c>
      <c r="E66" s="242">
        <f>11.651-D66</f>
        <v>6.5579999999999998</v>
      </c>
      <c r="F66" s="242">
        <f>16.665-SUM(D66:E66)</f>
        <v>5.0139999999999993</v>
      </c>
      <c r="G66" s="242">
        <f>18.156-SUM(D66:F66)</f>
        <v>1.4909999999999997</v>
      </c>
      <c r="H66" s="243">
        <f>SUM(D66:G66)</f>
        <v>18.155999999999999</v>
      </c>
      <c r="I66" s="242">
        <v>6.077</v>
      </c>
      <c r="J66" s="242">
        <f>13.432-I66</f>
        <v>7.3550000000000004</v>
      </c>
      <c r="K66" s="242">
        <f>27.841-SUM(I66:J66)</f>
        <v>14.409000000000001</v>
      </c>
      <c r="L66" s="242">
        <f>37.793-SUM(I66:K66)</f>
        <v>9.9519999999999982</v>
      </c>
      <c r="M66" s="243">
        <f>SUM(I66:L66)</f>
        <v>37.792999999999999</v>
      </c>
      <c r="N66" s="242">
        <v>5.14</v>
      </c>
      <c r="O66" s="242">
        <v>34.144999999999996</v>
      </c>
      <c r="P66" s="242">
        <v>1.0600000000000023</v>
      </c>
      <c r="Q66" s="242">
        <v>13.675000000000004</v>
      </c>
      <c r="R66" s="243">
        <f>SUM(N66:Q66)</f>
        <v>54.02</v>
      </c>
      <c r="S66" s="242">
        <v>6.4859999999999998</v>
      </c>
      <c r="T66" s="242">
        <v>18.436999999999998</v>
      </c>
      <c r="U66" s="242">
        <v>52.882000000000005</v>
      </c>
      <c r="V66" s="242">
        <v>11.988</v>
      </c>
      <c r="W66" s="243">
        <f>SUM(S66:V66)</f>
        <v>89.793000000000006</v>
      </c>
      <c r="X66" s="242">
        <v>20.123000000000001</v>
      </c>
      <c r="Y66" s="242">
        <v>84.143999999999991</v>
      </c>
      <c r="Z66" s="242">
        <v>53.558999999999997</v>
      </c>
      <c r="AA66" s="242">
        <v>6.1450000000000102</v>
      </c>
      <c r="AB66" s="243">
        <f>SUM(X66:AA66)</f>
        <v>163.971</v>
      </c>
      <c r="AC66" s="242">
        <v>115.133</v>
      </c>
      <c r="AD66" s="242">
        <v>95.712000000000003</v>
      </c>
      <c r="AE66" s="242">
        <v>102.054</v>
      </c>
      <c r="AF66" s="242">
        <v>48.564999999999998</v>
      </c>
      <c r="AG66" s="243">
        <f>SUM(AC66:AF66)</f>
        <v>361.464</v>
      </c>
      <c r="AH66" s="242">
        <v>140.46100000000001</v>
      </c>
      <c r="AI66" s="242">
        <v>54.760999999999996</v>
      </c>
    </row>
    <row r="67" spans="1:35" ht="12.9" customHeight="1">
      <c r="B67" s="241" t="s">
        <v>862</v>
      </c>
      <c r="C67" s="241" t="s">
        <v>875</v>
      </c>
      <c r="D67" s="242">
        <v>-1.1060000000000001</v>
      </c>
      <c r="E67" s="242">
        <f>-5.016-D67</f>
        <v>-3.91</v>
      </c>
      <c r="F67" s="242">
        <f>-14.191-SUM(D67:E67)</f>
        <v>-9.1750000000000007</v>
      </c>
      <c r="G67" s="242">
        <f>-22.669-SUM(D67:F67)</f>
        <v>-8.4779999999999998</v>
      </c>
      <c r="H67" s="243">
        <f t="shared" ref="H67:H69" si="99">SUM(D67:G67)</f>
        <v>-22.669</v>
      </c>
      <c r="I67" s="242">
        <v>-2.944</v>
      </c>
      <c r="J67" s="242">
        <f>-11.557-I67</f>
        <v>-8.6129999999999995</v>
      </c>
      <c r="K67" s="242">
        <f>-15.349-SUM(I67:J67)</f>
        <v>-3.7920000000000016</v>
      </c>
      <c r="L67" s="242">
        <f>-18.534-SUM(I67:K67)</f>
        <v>-3.1849999999999987</v>
      </c>
      <c r="M67" s="243">
        <f t="shared" ref="M67:M69" si="100">SUM(I67:L67)</f>
        <v>-18.533999999999999</v>
      </c>
      <c r="N67" s="242">
        <v>-17.018000000000001</v>
      </c>
      <c r="O67" s="242">
        <v>-12.141999999999999</v>
      </c>
      <c r="P67" s="242">
        <v>-12.669</v>
      </c>
      <c r="Q67" s="242">
        <v>-13.549999999999997</v>
      </c>
      <c r="R67" s="243">
        <f t="shared" ref="R67:R69" si="101">SUM(N67:Q67)</f>
        <v>-55.378999999999998</v>
      </c>
      <c r="S67" s="242">
        <v>-4.7110000000000003</v>
      </c>
      <c r="T67" s="242">
        <v>-27.356000000000002</v>
      </c>
      <c r="U67" s="242">
        <v>-32.829000000000001</v>
      </c>
      <c r="V67" s="242">
        <v>2.3269999999999982</v>
      </c>
      <c r="W67" s="243">
        <f t="shared" ref="W67:W69" si="102">SUM(S67:V67)</f>
        <v>-62.569000000000003</v>
      </c>
      <c r="X67" s="242">
        <v>-17.736999999999998</v>
      </c>
      <c r="Y67" s="242">
        <v>-36.86</v>
      </c>
      <c r="Z67" s="242">
        <v>-37.337000000000003</v>
      </c>
      <c r="AA67" s="242">
        <v>-14.64</v>
      </c>
      <c r="AB67" s="243">
        <f t="shared" ref="AB67:AB69" si="103">SUM(X67:AA67)</f>
        <v>-106.574</v>
      </c>
      <c r="AC67" s="242">
        <v>-73.867000000000004</v>
      </c>
      <c r="AD67" s="242">
        <v>-77.278999999999982</v>
      </c>
      <c r="AE67" s="242">
        <v>-73.794000000000011</v>
      </c>
      <c r="AF67" s="242">
        <v>-61.701999999999998</v>
      </c>
      <c r="AG67" s="243">
        <f t="shared" ref="AG67:AG69" si="104">SUM(AC67:AF67)</f>
        <v>-286.642</v>
      </c>
      <c r="AH67" s="242">
        <v>-48.594000000000001</v>
      </c>
      <c r="AI67" s="242">
        <v>-59.955999999999996</v>
      </c>
    </row>
    <row r="68" spans="1:35" ht="12.9" customHeight="1">
      <c r="B68" s="241" t="s">
        <v>864</v>
      </c>
      <c r="C68" s="241" t="s">
        <v>877</v>
      </c>
      <c r="D68" s="242">
        <v>0</v>
      </c>
      <c r="E68" s="242">
        <f>0-D68</f>
        <v>0</v>
      </c>
      <c r="F68" s="242">
        <f>0-SUM(D68:E68)</f>
        <v>0</v>
      </c>
      <c r="G68" s="242">
        <f>0-SUM(D68:F68)</f>
        <v>0</v>
      </c>
      <c r="H68" s="243">
        <f t="shared" si="99"/>
        <v>0</v>
      </c>
      <c r="I68" s="242">
        <v>0</v>
      </c>
      <c r="J68" s="242">
        <f>0-I68</f>
        <v>0</v>
      </c>
      <c r="K68" s="242">
        <f>0-SUM(I68:J68)</f>
        <v>0</v>
      </c>
      <c r="L68" s="242">
        <f>0-SUM(I68:K68)</f>
        <v>0</v>
      </c>
      <c r="M68" s="243">
        <f t="shared" si="100"/>
        <v>0</v>
      </c>
      <c r="N68" s="242">
        <v>0</v>
      </c>
      <c r="O68" s="242">
        <f>0-N68</f>
        <v>0</v>
      </c>
      <c r="P68" s="242">
        <f>0-SUM(N68:O68)</f>
        <v>0</v>
      </c>
      <c r="Q68" s="242">
        <f>0-SUM(N68:P68)</f>
        <v>0</v>
      </c>
      <c r="R68" s="243">
        <f t="shared" si="101"/>
        <v>0</v>
      </c>
      <c r="S68" s="242">
        <v>0</v>
      </c>
      <c r="T68" s="242">
        <f>0-S68</f>
        <v>0</v>
      </c>
      <c r="U68" s="242">
        <f>0-SUM(S68:T68)</f>
        <v>0</v>
      </c>
      <c r="V68" s="242">
        <f>0-SUM(S68:U68)</f>
        <v>0</v>
      </c>
      <c r="W68" s="243">
        <f t="shared" si="102"/>
        <v>0</v>
      </c>
      <c r="X68" s="242">
        <v>0</v>
      </c>
      <c r="Y68" s="242">
        <v>0</v>
      </c>
      <c r="Z68" s="242">
        <v>0</v>
      </c>
      <c r="AA68" s="242">
        <v>0</v>
      </c>
      <c r="AB68" s="243">
        <f t="shared" si="103"/>
        <v>0</v>
      </c>
      <c r="AC68" s="242">
        <v>0</v>
      </c>
      <c r="AD68" s="242">
        <v>0</v>
      </c>
      <c r="AE68" s="242">
        <v>0</v>
      </c>
      <c r="AF68" s="242">
        <v>0</v>
      </c>
      <c r="AG68" s="243">
        <f t="shared" si="104"/>
        <v>0</v>
      </c>
      <c r="AH68" s="242">
        <v>0</v>
      </c>
      <c r="AI68" s="242">
        <v>0</v>
      </c>
    </row>
    <row r="69" spans="1:35" ht="12.9" customHeight="1">
      <c r="B69" s="241" t="s">
        <v>867</v>
      </c>
      <c r="C69" s="241" t="s">
        <v>880</v>
      </c>
      <c r="D69" s="242">
        <v>0</v>
      </c>
      <c r="E69" s="242">
        <f>0-D69</f>
        <v>0</v>
      </c>
      <c r="F69" s="242">
        <f>0-SUM(D69:E69)</f>
        <v>0</v>
      </c>
      <c r="G69" s="242">
        <f>0-SUM(D69:F69)</f>
        <v>0</v>
      </c>
      <c r="H69" s="243">
        <f t="shared" si="99"/>
        <v>0</v>
      </c>
      <c r="I69" s="242">
        <v>0</v>
      </c>
      <c r="J69" s="242">
        <f>0-I69</f>
        <v>0</v>
      </c>
      <c r="K69" s="242">
        <f>0-SUM(I69:J69)</f>
        <v>0</v>
      </c>
      <c r="L69" s="242">
        <f>0-SUM(I69:K69)</f>
        <v>0</v>
      </c>
      <c r="M69" s="243">
        <f t="shared" si="100"/>
        <v>0</v>
      </c>
      <c r="N69" s="242">
        <v>0</v>
      </c>
      <c r="O69" s="242">
        <f>0-N69</f>
        <v>0</v>
      </c>
      <c r="P69" s="242">
        <f>0-SUM(N69:O69)</f>
        <v>0</v>
      </c>
      <c r="Q69" s="242">
        <f>0-SUM(N69:P69)</f>
        <v>0</v>
      </c>
      <c r="R69" s="243">
        <f t="shared" si="101"/>
        <v>0</v>
      </c>
      <c r="S69" s="242">
        <v>0</v>
      </c>
      <c r="T69" s="242">
        <f>0-S69</f>
        <v>0</v>
      </c>
      <c r="U69" s="242">
        <f>0-SUM(S69:T69)</f>
        <v>0</v>
      </c>
      <c r="V69" s="242">
        <f>0-SUM(S69:U69)</f>
        <v>0</v>
      </c>
      <c r="W69" s="243">
        <f t="shared" si="102"/>
        <v>0</v>
      </c>
      <c r="X69" s="242">
        <v>0</v>
      </c>
      <c r="Y69" s="242">
        <f>0-X69</f>
        <v>0</v>
      </c>
      <c r="Z69" s="242">
        <f>0-SUM(X69:Y69)</f>
        <v>0</v>
      </c>
      <c r="AA69" s="242">
        <v>0</v>
      </c>
      <c r="AB69" s="243">
        <f t="shared" si="103"/>
        <v>0</v>
      </c>
      <c r="AC69" s="242">
        <v>0</v>
      </c>
      <c r="AD69" s="242">
        <v>0</v>
      </c>
      <c r="AE69" s="242">
        <v>0</v>
      </c>
      <c r="AF69" s="242">
        <v>0</v>
      </c>
      <c r="AG69" s="243">
        <f t="shared" si="104"/>
        <v>0</v>
      </c>
      <c r="AH69" s="242">
        <v>0</v>
      </c>
      <c r="AI69" s="242">
        <v>0</v>
      </c>
    </row>
    <row r="70" spans="1:35">
      <c r="B70" s="239" t="s">
        <v>868</v>
      </c>
      <c r="C70" s="239" t="s">
        <v>622</v>
      </c>
      <c r="D70" s="240">
        <f t="shared" ref="D70:AB70" si="105">SUM(D65:D69)</f>
        <v>16.073999999999998</v>
      </c>
      <c r="E70" s="240">
        <f t="shared" si="105"/>
        <v>18.721999999999998</v>
      </c>
      <c r="F70" s="240">
        <f t="shared" si="105"/>
        <v>14.560999999999996</v>
      </c>
      <c r="G70" s="240">
        <f t="shared" si="105"/>
        <v>7.5739999999999963</v>
      </c>
      <c r="H70" s="240">
        <f t="shared" si="105"/>
        <v>7.5739999999999981</v>
      </c>
      <c r="I70" s="240">
        <f t="shared" si="105"/>
        <v>10.707000000000001</v>
      </c>
      <c r="J70" s="240">
        <f t="shared" si="105"/>
        <v>9.4490000000000016</v>
      </c>
      <c r="K70" s="240">
        <f t="shared" si="105"/>
        <v>20.066000000000003</v>
      </c>
      <c r="L70" s="240">
        <f t="shared" si="105"/>
        <v>26.833000000000002</v>
      </c>
      <c r="M70" s="240">
        <f t="shared" si="105"/>
        <v>26.832999999999998</v>
      </c>
      <c r="N70" s="240">
        <f t="shared" si="105"/>
        <v>14.954999999999998</v>
      </c>
      <c r="O70" s="240">
        <f t="shared" si="105"/>
        <v>36.957999999999998</v>
      </c>
      <c r="P70" s="240">
        <f t="shared" si="105"/>
        <v>25.349</v>
      </c>
      <c r="Q70" s="240">
        <f t="shared" si="105"/>
        <v>25.474000000000004</v>
      </c>
      <c r="R70" s="240">
        <f t="shared" si="105"/>
        <v>25.474000000000011</v>
      </c>
      <c r="S70" s="240">
        <f t="shared" si="105"/>
        <v>27.249000000000002</v>
      </c>
      <c r="T70" s="240">
        <f t="shared" si="105"/>
        <v>18.329999999999998</v>
      </c>
      <c r="U70" s="240">
        <f t="shared" si="105"/>
        <v>38.383000000000003</v>
      </c>
      <c r="V70" s="240">
        <f t="shared" si="105"/>
        <v>52.698</v>
      </c>
      <c r="W70" s="240">
        <f t="shared" si="105"/>
        <v>52.698000000000008</v>
      </c>
      <c r="X70" s="240">
        <f t="shared" si="105"/>
        <v>55.084000000000003</v>
      </c>
      <c r="Y70" s="240">
        <f t="shared" si="105"/>
        <v>102.36800000000001</v>
      </c>
      <c r="Z70" s="240">
        <f t="shared" si="105"/>
        <v>118.59000000000002</v>
      </c>
      <c r="AA70" s="240">
        <f t="shared" si="105"/>
        <v>110.09500000000003</v>
      </c>
      <c r="AB70" s="240">
        <f t="shared" si="105"/>
        <v>110.09500000000001</v>
      </c>
      <c r="AC70" s="240">
        <f t="shared" ref="AC70:AI70" si="106">SUM(AC65:AC69)</f>
        <v>151.36099999999999</v>
      </c>
      <c r="AD70" s="240">
        <f t="shared" si="106"/>
        <v>169.79399999999998</v>
      </c>
      <c r="AE70" s="240">
        <f t="shared" si="106"/>
        <v>198.05399999999995</v>
      </c>
      <c r="AF70" s="240">
        <f t="shared" si="106"/>
        <v>184.91699999999994</v>
      </c>
      <c r="AG70" s="240">
        <f t="shared" si="106"/>
        <v>184.91700000000003</v>
      </c>
      <c r="AH70" s="240">
        <f t="shared" si="106"/>
        <v>276.78400000000005</v>
      </c>
      <c r="AI70" s="240">
        <f t="shared" si="106"/>
        <v>271.58900000000006</v>
      </c>
    </row>
    <row r="71" spans="1:35">
      <c r="B71" s="244"/>
      <c r="C71" s="244"/>
      <c r="D71" s="245"/>
      <c r="E71" s="245"/>
      <c r="F71" s="245"/>
      <c r="G71" s="245"/>
      <c r="H71" s="246"/>
      <c r="I71" s="245"/>
      <c r="J71" s="245"/>
      <c r="K71" s="245"/>
      <c r="L71" s="245"/>
      <c r="M71" s="246"/>
      <c r="N71" s="245"/>
      <c r="O71" s="245"/>
      <c r="P71" s="245"/>
      <c r="Q71" s="245"/>
      <c r="R71" s="246"/>
      <c r="S71" s="245"/>
      <c r="T71" s="245"/>
      <c r="U71" s="245"/>
      <c r="V71" s="245"/>
      <c r="W71" s="246"/>
      <c r="X71" s="245"/>
      <c r="Y71" s="245"/>
      <c r="Z71" s="245"/>
      <c r="AA71" s="245"/>
      <c r="AB71" s="246"/>
      <c r="AC71" s="245"/>
      <c r="AD71" s="245"/>
      <c r="AE71" s="245"/>
      <c r="AF71" s="245"/>
      <c r="AG71" s="246"/>
      <c r="AH71" s="245">
        <v>2.2779708262532949E-2</v>
      </c>
      <c r="AI71" s="245"/>
    </row>
    <row r="72" spans="1:35">
      <c r="B72" s="239" t="s">
        <v>623</v>
      </c>
      <c r="C72" s="239" t="s">
        <v>624</v>
      </c>
      <c r="D72" s="240">
        <v>-7.508</v>
      </c>
      <c r="E72" s="240">
        <f t="shared" ref="E72:G72" si="107">D75</f>
        <v>-7.9389999999999992</v>
      </c>
      <c r="F72" s="240">
        <f t="shared" si="107"/>
        <v>-10.002999999999998</v>
      </c>
      <c r="G72" s="240">
        <f t="shared" si="107"/>
        <v>-7.6909999999999989</v>
      </c>
      <c r="H72" s="240">
        <f>D72</f>
        <v>-7.508</v>
      </c>
      <c r="I72" s="240">
        <v>-6.0380000000000003</v>
      </c>
      <c r="J72" s="240">
        <f t="shared" ref="J72:L72" si="108">I75</f>
        <v>-8.6210000000000004</v>
      </c>
      <c r="K72" s="240">
        <f t="shared" si="108"/>
        <v>-8.0020000000000007</v>
      </c>
      <c r="L72" s="240">
        <f t="shared" si="108"/>
        <v>-17.041999999999998</v>
      </c>
      <c r="M72" s="240">
        <f>I72</f>
        <v>-6.0380000000000003</v>
      </c>
      <c r="N72" s="240">
        <v>-16.606999999999999</v>
      </c>
      <c r="O72" s="240">
        <f t="shared" ref="O72:Q72" si="109">N75</f>
        <v>-6.5330000000000013</v>
      </c>
      <c r="P72" s="240">
        <f t="shared" si="109"/>
        <v>-25.998000000000001</v>
      </c>
      <c r="Q72" s="240">
        <f t="shared" si="109"/>
        <v>-16.386000000000006</v>
      </c>
      <c r="R72" s="240">
        <f>N72</f>
        <v>-16.606999999999999</v>
      </c>
      <c r="S72" s="240">
        <f>Q75</f>
        <v>-16.966000000000005</v>
      </c>
      <c r="T72" s="240">
        <f t="shared" ref="T72:V72" si="110">S75</f>
        <v>-16.165000000000003</v>
      </c>
      <c r="U72" s="240">
        <f t="shared" si="110"/>
        <v>-12.241000000000003</v>
      </c>
      <c r="V72" s="240">
        <f t="shared" si="110"/>
        <v>-25.686000000000003</v>
      </c>
      <c r="W72" s="240">
        <f>S72</f>
        <v>-16.966000000000005</v>
      </c>
      <c r="X72" s="240">
        <f>V75</f>
        <v>-35.125000000000014</v>
      </c>
      <c r="Y72" s="240">
        <f t="shared" ref="Y72:AA72" si="111">X75</f>
        <v>-34.860000000000014</v>
      </c>
      <c r="Z72" s="240">
        <f t="shared" si="111"/>
        <v>-67.311000000000021</v>
      </c>
      <c r="AA72" s="240">
        <f t="shared" si="111"/>
        <v>-69.828000000000017</v>
      </c>
      <c r="AB72" s="240">
        <f>X72</f>
        <v>-35.125000000000014</v>
      </c>
      <c r="AC72" s="240">
        <f>AA75</f>
        <v>-57.83600000000002</v>
      </c>
      <c r="AD72" s="240">
        <f>AC75</f>
        <v>-72.431000000000026</v>
      </c>
      <c r="AE72" s="240">
        <f>AD75</f>
        <v>-80.705000000000027</v>
      </c>
      <c r="AF72" s="240">
        <f>AE75</f>
        <v>-86.855000000000047</v>
      </c>
      <c r="AG72" s="240">
        <f>AC72</f>
        <v>-57.83600000000002</v>
      </c>
      <c r="AH72" s="240">
        <f>AG75</f>
        <v>-99.739000000000019</v>
      </c>
      <c r="AI72" s="240">
        <f>AH75</f>
        <v>-130.96800000000002</v>
      </c>
    </row>
    <row r="73" spans="1:35" s="1" customFormat="1">
      <c r="B73" s="241" t="s">
        <v>861</v>
      </c>
      <c r="C73" s="241" t="s">
        <v>874</v>
      </c>
      <c r="D73" s="242">
        <v>-0.82</v>
      </c>
      <c r="E73" s="242">
        <f>-5.028-D73</f>
        <v>-4.2079999999999993</v>
      </c>
      <c r="F73" s="242">
        <f>-7.886-SUM(D73:E73)</f>
        <v>-2.8580000000000005</v>
      </c>
      <c r="G73" s="242">
        <f>-10.698-SUM(D73:F73)</f>
        <v>-2.8120000000000003</v>
      </c>
      <c r="H73" s="243">
        <f>SUM(D73:G73)</f>
        <v>-10.698</v>
      </c>
      <c r="I73" s="242">
        <v>-4.5250000000000004</v>
      </c>
      <c r="J73" s="242">
        <f>-11.473-I73</f>
        <v>-6.9480000000000004</v>
      </c>
      <c r="K73" s="242">
        <f>-23.179-SUM(I73:J73)</f>
        <v>-11.705999999999998</v>
      </c>
      <c r="L73" s="242">
        <f>-24.997-SUM(I73:K73)</f>
        <v>-1.8180000000000014</v>
      </c>
      <c r="M73" s="243">
        <f>SUM(I73:L73)</f>
        <v>-24.997</v>
      </c>
      <c r="N73" s="242">
        <v>-2.5590000000000002</v>
      </c>
      <c r="O73" s="242">
        <v>-28.300999999999998</v>
      </c>
      <c r="P73" s="242">
        <v>-0.24900000000000233</v>
      </c>
      <c r="Q73" s="242">
        <v>-9.2160000000000011</v>
      </c>
      <c r="R73" s="243">
        <f>SUM(N73:Q73)</f>
        <v>-40.325000000000003</v>
      </c>
      <c r="S73" s="242">
        <v>-2.52</v>
      </c>
      <c r="T73" s="242">
        <v>-14.103999999999999</v>
      </c>
      <c r="U73" s="242">
        <v>-30.797000000000001</v>
      </c>
      <c r="V73" s="242">
        <v>-7.3490000000000038</v>
      </c>
      <c r="W73" s="243">
        <f>SUM(S73:V73)</f>
        <v>-54.77</v>
      </c>
      <c r="X73" s="242">
        <v>-12.47</v>
      </c>
      <c r="Y73" s="242">
        <v>-50.858000000000004</v>
      </c>
      <c r="Z73" s="242">
        <v>-29.009999999999991</v>
      </c>
      <c r="AA73" s="242">
        <v>4.9209999999999923</v>
      </c>
      <c r="AB73" s="243">
        <f>SUM(X73:AA73)</f>
        <v>-87.417000000000002</v>
      </c>
      <c r="AC73" s="242">
        <v>-37.963000000000001</v>
      </c>
      <c r="AD73" s="242">
        <v>-32.520999999999994</v>
      </c>
      <c r="AE73" s="242">
        <v>-74.357000000000014</v>
      </c>
      <c r="AF73" s="242">
        <v>-1.3559999999999945</v>
      </c>
      <c r="AG73" s="243">
        <f>SUM(AC73:AF73)</f>
        <v>-146.197</v>
      </c>
      <c r="AH73" s="242">
        <v>-50.790999999999997</v>
      </c>
      <c r="AI73" s="242">
        <v>-23.716999999999999</v>
      </c>
    </row>
    <row r="74" spans="1:35">
      <c r="B74" s="241" t="s">
        <v>862</v>
      </c>
      <c r="C74" s="241" t="s">
        <v>875</v>
      </c>
      <c r="D74" s="242">
        <v>0.38900000000000001</v>
      </c>
      <c r="E74" s="242">
        <f>2.533-D74</f>
        <v>2.1440000000000001</v>
      </c>
      <c r="F74" s="242">
        <f>7.703-SUM(D74:E74)</f>
        <v>5.17</v>
      </c>
      <c r="G74" s="242">
        <f>12.168-SUM(D74:F74)</f>
        <v>4.464999999999999</v>
      </c>
      <c r="H74" s="243">
        <f t="shared" ref="H74" si="112">SUM(D74:G74)</f>
        <v>12.167999999999999</v>
      </c>
      <c r="I74" s="242">
        <v>1.9419999999999999</v>
      </c>
      <c r="J74" s="242">
        <f>9.509-I74</f>
        <v>7.5670000000000002</v>
      </c>
      <c r="K74" s="242">
        <f>12.175-SUM(I74:J74)</f>
        <v>2.6660000000000004</v>
      </c>
      <c r="L74" s="242">
        <f>14.428-SUM(I74:K74)</f>
        <v>2.2530000000000001</v>
      </c>
      <c r="M74" s="243">
        <f t="shared" ref="M74" si="113">SUM(I74:L74)</f>
        <v>14.428000000000001</v>
      </c>
      <c r="N74" s="242">
        <v>12.632999999999999</v>
      </c>
      <c r="O74" s="242">
        <v>8.8360000000000021</v>
      </c>
      <c r="P74" s="242">
        <v>9.8609999999999971</v>
      </c>
      <c r="Q74" s="242">
        <v>8.6360000000000028</v>
      </c>
      <c r="R74" s="243">
        <f t="shared" ref="R74" si="114">SUM(N74:Q74)</f>
        <v>39.966000000000001</v>
      </c>
      <c r="S74" s="242">
        <v>3.3210000000000002</v>
      </c>
      <c r="T74" s="242">
        <v>18.027999999999999</v>
      </c>
      <c r="U74" s="242">
        <v>17.352</v>
      </c>
      <c r="V74" s="242">
        <v>-2.0900000000000034</v>
      </c>
      <c r="W74" s="243">
        <f t="shared" ref="W74" si="115">SUM(S74:V74)</f>
        <v>36.610999999999997</v>
      </c>
      <c r="X74" s="242">
        <v>12.734999999999999</v>
      </c>
      <c r="Y74" s="242">
        <v>18.407</v>
      </c>
      <c r="Z74" s="242">
        <v>26.492999999999999</v>
      </c>
      <c r="AA74" s="242">
        <v>7.0710000000000051</v>
      </c>
      <c r="AB74" s="243">
        <f t="shared" ref="AB74" si="116">SUM(X74:AA74)</f>
        <v>64.706000000000003</v>
      </c>
      <c r="AC74" s="242">
        <v>23.367999999999999</v>
      </c>
      <c r="AD74" s="242">
        <v>24.247000000000003</v>
      </c>
      <c r="AE74" s="242">
        <v>68.206999999999994</v>
      </c>
      <c r="AF74" s="242">
        <v>-11.528000000000006</v>
      </c>
      <c r="AG74" s="243">
        <f t="shared" ref="AG74" si="117">SUM(AC74:AF74)</f>
        <v>104.294</v>
      </c>
      <c r="AH74" s="242">
        <v>19.562000000000001</v>
      </c>
      <c r="AI74" s="242">
        <v>32.001999999999995</v>
      </c>
    </row>
    <row r="75" spans="1:35">
      <c r="B75" s="239" t="s">
        <v>635</v>
      </c>
      <c r="C75" s="239" t="s">
        <v>636</v>
      </c>
      <c r="D75" s="240">
        <f t="shared" ref="D75:AI75" si="118">SUM(D72:D74)</f>
        <v>-7.9389999999999992</v>
      </c>
      <c r="E75" s="240">
        <f t="shared" si="118"/>
        <v>-10.002999999999998</v>
      </c>
      <c r="F75" s="240">
        <f t="shared" si="118"/>
        <v>-7.6909999999999989</v>
      </c>
      <c r="G75" s="240">
        <f t="shared" si="118"/>
        <v>-6.0380000000000011</v>
      </c>
      <c r="H75" s="240">
        <f>SUM(H72:H74)</f>
        <v>-6.0380000000000003</v>
      </c>
      <c r="I75" s="240">
        <f t="shared" si="118"/>
        <v>-8.6210000000000004</v>
      </c>
      <c r="J75" s="240">
        <f t="shared" si="118"/>
        <v>-8.0020000000000007</v>
      </c>
      <c r="K75" s="240">
        <f t="shared" si="118"/>
        <v>-17.041999999999998</v>
      </c>
      <c r="L75" s="240">
        <f t="shared" si="118"/>
        <v>-16.606999999999999</v>
      </c>
      <c r="M75" s="240">
        <f>SUM(M72:M74)</f>
        <v>-16.606999999999999</v>
      </c>
      <c r="N75" s="240">
        <f t="shared" si="118"/>
        <v>-6.5330000000000013</v>
      </c>
      <c r="O75" s="240">
        <f t="shared" si="118"/>
        <v>-25.998000000000001</v>
      </c>
      <c r="P75" s="240">
        <f t="shared" si="118"/>
        <v>-16.386000000000006</v>
      </c>
      <c r="Q75" s="240">
        <f t="shared" si="118"/>
        <v>-16.966000000000005</v>
      </c>
      <c r="R75" s="240">
        <f>SUM(R72:R74)</f>
        <v>-16.966000000000001</v>
      </c>
      <c r="S75" s="240">
        <f t="shared" si="118"/>
        <v>-16.165000000000003</v>
      </c>
      <c r="T75" s="240">
        <f t="shared" si="118"/>
        <v>-12.241000000000003</v>
      </c>
      <c r="U75" s="240">
        <f t="shared" si="118"/>
        <v>-25.686000000000003</v>
      </c>
      <c r="V75" s="240">
        <f t="shared" si="118"/>
        <v>-35.125000000000014</v>
      </c>
      <c r="W75" s="240">
        <f>SUM(W72:W74)</f>
        <v>-35.125000000000007</v>
      </c>
      <c r="X75" s="240">
        <f t="shared" si="118"/>
        <v>-34.860000000000014</v>
      </c>
      <c r="Y75" s="240">
        <f t="shared" si="118"/>
        <v>-67.311000000000021</v>
      </c>
      <c r="Z75" s="240">
        <f t="shared" si="118"/>
        <v>-69.828000000000017</v>
      </c>
      <c r="AA75" s="240">
        <f t="shared" si="118"/>
        <v>-57.83600000000002</v>
      </c>
      <c r="AB75" s="240">
        <f t="shared" si="118"/>
        <v>-57.836000000000013</v>
      </c>
      <c r="AC75" s="240">
        <f t="shared" si="118"/>
        <v>-72.431000000000026</v>
      </c>
      <c r="AD75" s="240">
        <f t="shared" si="118"/>
        <v>-80.705000000000027</v>
      </c>
      <c r="AE75" s="240">
        <f t="shared" si="118"/>
        <v>-86.855000000000047</v>
      </c>
      <c r="AF75" s="240">
        <f t="shared" si="118"/>
        <v>-99.739000000000047</v>
      </c>
      <c r="AG75" s="240">
        <f t="shared" si="118"/>
        <v>-99.739000000000019</v>
      </c>
      <c r="AH75" s="240">
        <f t="shared" si="118"/>
        <v>-130.96800000000002</v>
      </c>
      <c r="AI75" s="240">
        <f t="shared" si="118"/>
        <v>-122.68300000000001</v>
      </c>
    </row>
    <row r="76" spans="1:35" ht="15" thickBot="1">
      <c r="B76" s="247"/>
      <c r="C76" s="247"/>
      <c r="D76" s="248"/>
      <c r="E76" s="248"/>
      <c r="F76" s="248"/>
      <c r="G76" s="248"/>
      <c r="H76" s="249"/>
      <c r="I76" s="248"/>
      <c r="J76" s="248"/>
      <c r="K76" s="248"/>
      <c r="L76" s="248"/>
      <c r="M76" s="249"/>
      <c r="N76" s="248"/>
      <c r="O76" s="248"/>
      <c r="P76" s="248"/>
      <c r="Q76" s="248"/>
      <c r="R76" s="249"/>
      <c r="S76" s="248"/>
      <c r="T76" s="248"/>
      <c r="U76" s="248"/>
      <c r="V76" s="248"/>
      <c r="W76" s="249"/>
      <c r="X76" s="248"/>
      <c r="Y76" s="248"/>
      <c r="Z76" s="248"/>
      <c r="AA76" s="248"/>
      <c r="AB76" s="249"/>
      <c r="AC76" s="248"/>
      <c r="AD76" s="248"/>
      <c r="AE76" s="248"/>
      <c r="AF76" s="248"/>
      <c r="AG76" s="249"/>
      <c r="AH76" s="248"/>
      <c r="AI76" s="392"/>
    </row>
    <row r="77" spans="1:35" ht="15" thickTop="1">
      <c r="B77" s="250" t="s">
        <v>869</v>
      </c>
      <c r="C77" s="250" t="s">
        <v>638</v>
      </c>
      <c r="D77" s="251">
        <f t="shared" ref="D77:AC77" si="119">D70+D75</f>
        <v>8.134999999999998</v>
      </c>
      <c r="E77" s="251">
        <f t="shared" si="119"/>
        <v>8.7189999999999994</v>
      </c>
      <c r="F77" s="251">
        <f t="shared" si="119"/>
        <v>6.8699999999999974</v>
      </c>
      <c r="G77" s="251">
        <f t="shared" si="119"/>
        <v>1.5359999999999951</v>
      </c>
      <c r="H77" s="251">
        <f t="shared" si="119"/>
        <v>1.5359999999999978</v>
      </c>
      <c r="I77" s="251">
        <f t="shared" si="119"/>
        <v>2.0860000000000003</v>
      </c>
      <c r="J77" s="251">
        <f t="shared" si="119"/>
        <v>1.447000000000001</v>
      </c>
      <c r="K77" s="251">
        <f t="shared" si="119"/>
        <v>3.0240000000000045</v>
      </c>
      <c r="L77" s="251">
        <f t="shared" si="119"/>
        <v>10.226000000000003</v>
      </c>
      <c r="M77" s="251">
        <f t="shared" si="119"/>
        <v>10.225999999999999</v>
      </c>
      <c r="N77" s="251">
        <f t="shared" si="119"/>
        <v>8.421999999999997</v>
      </c>
      <c r="O77" s="251">
        <f t="shared" si="119"/>
        <v>10.959999999999997</v>
      </c>
      <c r="P77" s="251">
        <f t="shared" si="119"/>
        <v>8.9629999999999939</v>
      </c>
      <c r="Q77" s="251">
        <f t="shared" si="119"/>
        <v>8.5079999999999991</v>
      </c>
      <c r="R77" s="251">
        <f t="shared" si="119"/>
        <v>8.5080000000000098</v>
      </c>
      <c r="S77" s="251">
        <f t="shared" si="119"/>
        <v>11.084</v>
      </c>
      <c r="T77" s="251">
        <f t="shared" si="119"/>
        <v>6.0889999999999951</v>
      </c>
      <c r="U77" s="251">
        <f t="shared" si="119"/>
        <v>12.696999999999999</v>
      </c>
      <c r="V77" s="251">
        <f t="shared" si="119"/>
        <v>17.572999999999986</v>
      </c>
      <c r="W77" s="251">
        <f t="shared" si="119"/>
        <v>17.573</v>
      </c>
      <c r="X77" s="251">
        <f t="shared" si="119"/>
        <v>20.22399999999999</v>
      </c>
      <c r="Y77" s="251">
        <f t="shared" si="119"/>
        <v>35.056999999999988</v>
      </c>
      <c r="Z77" s="251">
        <f t="shared" si="119"/>
        <v>48.762</v>
      </c>
      <c r="AA77" s="251">
        <f t="shared" si="119"/>
        <v>52.259000000000007</v>
      </c>
      <c r="AB77" s="251">
        <f t="shared" si="119"/>
        <v>52.259</v>
      </c>
      <c r="AC77" s="251">
        <f t="shared" si="119"/>
        <v>78.929999999999964</v>
      </c>
      <c r="AD77" s="251">
        <f t="shared" ref="AD77:AI77" si="120">AD70+AD75</f>
        <v>89.088999999999956</v>
      </c>
      <c r="AE77" s="251">
        <f t="shared" si="120"/>
        <v>111.1989999999999</v>
      </c>
      <c r="AF77" s="251">
        <f t="shared" si="120"/>
        <v>85.177999999999898</v>
      </c>
      <c r="AG77" s="251">
        <f t="shared" si="120"/>
        <v>85.178000000000011</v>
      </c>
      <c r="AH77" s="251">
        <f t="shared" si="120"/>
        <v>145.81600000000003</v>
      </c>
      <c r="AI77" s="251">
        <f t="shared" si="120"/>
        <v>148.90600000000006</v>
      </c>
    </row>
    <row r="78" spans="1:35">
      <c r="D78" s="257"/>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row>
    <row r="79" spans="1:35">
      <c r="B79" s="233"/>
      <c r="C79" s="233"/>
      <c r="D79" s="257"/>
      <c r="E79" s="252"/>
      <c r="F79" s="252"/>
      <c r="G79" s="252"/>
      <c r="H79" s="252"/>
      <c r="I79" s="252"/>
      <c r="J79" s="252"/>
      <c r="K79" s="252"/>
      <c r="L79" s="252"/>
      <c r="M79" s="252"/>
      <c r="N79" s="252"/>
      <c r="O79" s="252"/>
      <c r="P79" s="252"/>
      <c r="Q79" s="252"/>
      <c r="R79" s="252"/>
      <c r="S79" s="252"/>
      <c r="T79" s="252"/>
      <c r="U79" s="252"/>
      <c r="V79" s="252"/>
      <c r="W79" s="252"/>
      <c r="X79" s="252"/>
      <c r="Y79" s="252"/>
      <c r="Z79" s="252"/>
      <c r="AA79" s="252"/>
      <c r="AB79" s="252"/>
      <c r="AC79" s="252"/>
      <c r="AD79" s="252"/>
      <c r="AE79" s="252"/>
      <c r="AF79" s="252"/>
      <c r="AG79" s="252"/>
      <c r="AH79" s="252"/>
      <c r="AI79" s="252"/>
    </row>
    <row r="80" spans="1:35" ht="15.5">
      <c r="A80" s="376" t="s">
        <v>387</v>
      </c>
      <c r="B80" s="234" t="s">
        <v>872</v>
      </c>
      <c r="C80" s="261"/>
      <c r="D80" s="235"/>
      <c r="E80" s="235"/>
      <c r="F80" s="235"/>
      <c r="G80" s="235"/>
      <c r="H80" s="235"/>
      <c r="I80" s="235"/>
      <c r="J80" s="235"/>
      <c r="K80" s="235"/>
      <c r="L80" s="235"/>
      <c r="M80" s="235"/>
      <c r="N80" s="235"/>
      <c r="O80" s="235"/>
      <c r="P80" s="235"/>
      <c r="Q80" s="235"/>
      <c r="R80" s="235"/>
      <c r="S80" s="235"/>
      <c r="T80" s="235"/>
      <c r="U80" s="235"/>
      <c r="V80" s="235"/>
      <c r="W80" s="235"/>
      <c r="X80" s="235"/>
      <c r="Y80" s="235"/>
      <c r="Z80" s="235"/>
      <c r="AA80" s="235"/>
      <c r="AB80" s="235"/>
      <c r="AC80" s="235"/>
      <c r="AD80" s="235"/>
      <c r="AE80" s="235"/>
      <c r="AF80" s="235"/>
      <c r="AG80" s="235"/>
      <c r="AH80" s="235"/>
      <c r="AI80" s="235"/>
    </row>
    <row r="81" spans="2:35" ht="15.5">
      <c r="B81" s="237" t="s">
        <v>607</v>
      </c>
      <c r="C81" s="237" t="s">
        <v>608</v>
      </c>
      <c r="D81" s="252"/>
      <c r="E81" s="252"/>
      <c r="F81" s="252"/>
      <c r="G81" s="252"/>
      <c r="H81" s="259"/>
      <c r="I81" s="252"/>
      <c r="J81" s="252"/>
      <c r="K81" s="252"/>
      <c r="L81" s="252"/>
      <c r="M81" s="259"/>
      <c r="N81" s="252"/>
      <c r="O81" s="252"/>
      <c r="P81" s="252"/>
      <c r="Q81" s="252"/>
      <c r="R81" s="259"/>
      <c r="S81" s="252"/>
      <c r="T81" s="252"/>
      <c r="U81" s="252"/>
      <c r="V81" s="252"/>
      <c r="W81" s="259"/>
      <c r="X81" s="252"/>
      <c r="Y81" s="252"/>
      <c r="Z81" s="252"/>
      <c r="AA81" s="252"/>
      <c r="AB81" s="259"/>
      <c r="AC81" s="252"/>
      <c r="AD81" s="252"/>
      <c r="AE81" s="252"/>
      <c r="AF81" s="252"/>
      <c r="AG81" s="259"/>
      <c r="AH81" s="252"/>
      <c r="AI81" s="252"/>
    </row>
    <row r="82" spans="2:35">
      <c r="B82" s="239" t="s">
        <v>860</v>
      </c>
      <c r="C82" s="239" t="s">
        <v>610</v>
      </c>
      <c r="D82" s="240">
        <f>D48+D9</f>
        <v>165.68900000000002</v>
      </c>
      <c r="E82" s="240">
        <f>D89</f>
        <v>187.14200000000002</v>
      </c>
      <c r="F82" s="240">
        <f>E89</f>
        <v>216.82000000000002</v>
      </c>
      <c r="G82" s="240">
        <f>F89</f>
        <v>150.19500000000005</v>
      </c>
      <c r="H82" s="240">
        <f>D82</f>
        <v>165.68900000000002</v>
      </c>
      <c r="I82" s="240">
        <f>I48+I9</f>
        <v>118.20500000000007</v>
      </c>
      <c r="J82" s="240">
        <f>I89</f>
        <v>108.28500000000007</v>
      </c>
      <c r="K82" s="240">
        <f>J89</f>
        <v>123.01700000000004</v>
      </c>
      <c r="L82" s="240">
        <f>K89</f>
        <v>125.98900000000005</v>
      </c>
      <c r="M82" s="240">
        <f>I82</f>
        <v>118.20500000000007</v>
      </c>
      <c r="N82" s="240">
        <f>N48+N9</f>
        <v>145.10400000000007</v>
      </c>
      <c r="O82" s="240">
        <f>N89</f>
        <v>145.74600000000007</v>
      </c>
      <c r="P82" s="240">
        <f>O89</f>
        <v>203.77200000000005</v>
      </c>
      <c r="Q82" s="240">
        <f>P89</f>
        <v>298.33100000000002</v>
      </c>
      <c r="R82" s="240">
        <f>N82</f>
        <v>145.10400000000007</v>
      </c>
      <c r="S82" s="240">
        <f>S48+S9</f>
        <v>324.34500000000003</v>
      </c>
      <c r="T82" s="240">
        <f>S89</f>
        <v>369.03000000000009</v>
      </c>
      <c r="U82" s="240">
        <f>T89</f>
        <v>458.8420000000001</v>
      </c>
      <c r="V82" s="240">
        <f>U89</f>
        <v>515.62100000000009</v>
      </c>
      <c r="W82" s="240">
        <f>S82</f>
        <v>324.34500000000003</v>
      </c>
      <c r="X82" s="240">
        <f>X48+X9</f>
        <v>532.11500000000001</v>
      </c>
      <c r="Y82" s="240">
        <f>X89</f>
        <v>583.18599999999992</v>
      </c>
      <c r="Z82" s="240">
        <f>Y89</f>
        <v>774.44599999999991</v>
      </c>
      <c r="AA82" s="240">
        <f>Z89</f>
        <v>865.76499999999999</v>
      </c>
      <c r="AB82" s="240">
        <f>X82</f>
        <v>532.11500000000001</v>
      </c>
      <c r="AC82" s="240">
        <f>AC48+AC9</f>
        <v>548.63600000000008</v>
      </c>
      <c r="AD82" s="240">
        <f>AC89</f>
        <v>543.32300000000021</v>
      </c>
      <c r="AE82" s="240">
        <f>AD89</f>
        <v>659.20699999999999</v>
      </c>
      <c r="AF82" s="240">
        <f>AE89</f>
        <v>700.57700000000011</v>
      </c>
      <c r="AG82" s="240">
        <f>AC82</f>
        <v>548.63600000000008</v>
      </c>
      <c r="AH82" s="240">
        <f>AG89</f>
        <v>695.44100000000026</v>
      </c>
      <c r="AI82" s="240">
        <f>AH89</f>
        <v>660.53900000000021</v>
      </c>
    </row>
    <row r="83" spans="2:35" ht="12.9" customHeight="1">
      <c r="B83" s="241" t="s">
        <v>861</v>
      </c>
      <c r="C83" s="241" t="s">
        <v>874</v>
      </c>
      <c r="D83" s="242">
        <f>D49+D10</f>
        <v>119.483</v>
      </c>
      <c r="E83" s="242">
        <f t="shared" ref="E83:G85" si="121">E49+E10</f>
        <v>67.84</v>
      </c>
      <c r="F83" s="242">
        <f t="shared" si="121"/>
        <v>32.178000000000011</v>
      </c>
      <c r="G83" s="242">
        <f t="shared" si="121"/>
        <v>46.173999999999999</v>
      </c>
      <c r="H83" s="243">
        <f>SUM(D83:G83)</f>
        <v>265.67500000000001</v>
      </c>
      <c r="I83" s="242">
        <f>I49+I10</f>
        <v>49.576000000000001</v>
      </c>
      <c r="J83" s="242">
        <f t="shared" ref="J83:L85" si="122">J49+J10</f>
        <v>56.736999999999995</v>
      </c>
      <c r="K83" s="242">
        <f t="shared" si="122"/>
        <v>45.117000000000004</v>
      </c>
      <c r="L83" s="242">
        <f t="shared" si="122"/>
        <v>79.295000000000016</v>
      </c>
      <c r="M83" s="243">
        <f>SUM(I83:L83)</f>
        <v>230.72500000000002</v>
      </c>
      <c r="N83" s="242">
        <f>N49+N10</f>
        <v>82.207999999999998</v>
      </c>
      <c r="O83" s="242">
        <f t="shared" ref="O83:Q84" si="123">O49+O10</f>
        <v>134.315</v>
      </c>
      <c r="P83" s="242">
        <f t="shared" si="123"/>
        <v>145.64499999999998</v>
      </c>
      <c r="Q83" s="242">
        <f t="shared" si="123"/>
        <v>154.78899999999999</v>
      </c>
      <c r="R83" s="243">
        <f>SUM(N83:Q83)</f>
        <v>516.95699999999999</v>
      </c>
      <c r="S83" s="242">
        <f>S49+S10</f>
        <v>257.85399999999998</v>
      </c>
      <c r="T83" s="242">
        <f t="shared" ref="T83:V85" si="124">T49+T10</f>
        <v>228.73999999999998</v>
      </c>
      <c r="U83" s="242">
        <f t="shared" si="124"/>
        <v>299.17399999999998</v>
      </c>
      <c r="V83" s="242">
        <f t="shared" si="124"/>
        <v>182.90100000000007</v>
      </c>
      <c r="W83" s="243">
        <f>SUM(S83:V83)</f>
        <v>968.66899999999998</v>
      </c>
      <c r="X83" s="242">
        <f>X49+X10</f>
        <v>225.69399999999999</v>
      </c>
      <c r="Y83" s="242">
        <f t="shared" ref="Y83:AA85" si="125">Y49+Y10</f>
        <v>410.14099999999996</v>
      </c>
      <c r="Z83" s="242">
        <f t="shared" si="125"/>
        <v>316.48699999999997</v>
      </c>
      <c r="AA83" s="242">
        <f t="shared" si="125"/>
        <v>-80.900999999999925</v>
      </c>
      <c r="AB83" s="243">
        <f>SUM(X83:AA83)</f>
        <v>871.42099999999994</v>
      </c>
      <c r="AC83" s="242">
        <f>AC49+AC10</f>
        <v>331.61700000000002</v>
      </c>
      <c r="AD83" s="242">
        <f t="shared" ref="AD83:AF85" si="126">AD49+AD10</f>
        <v>489.18599999999992</v>
      </c>
      <c r="AE83" s="242">
        <f t="shared" si="126"/>
        <v>540.45399999999995</v>
      </c>
      <c r="AF83" s="242">
        <f t="shared" si="126"/>
        <v>416.27699999999999</v>
      </c>
      <c r="AG83" s="243">
        <f>SUM(AC83:AF83)</f>
        <v>1777.5339999999999</v>
      </c>
      <c r="AH83" s="242">
        <f t="shared" ref="AH83:AI85" si="127">AH49+AH10</f>
        <v>502.952</v>
      </c>
      <c r="AI83" s="242">
        <f t="shared" si="127"/>
        <v>552.13599999999997</v>
      </c>
    </row>
    <row r="84" spans="2:35" ht="12.9" customHeight="1">
      <c r="B84" s="241" t="s">
        <v>862</v>
      </c>
      <c r="C84" s="241" t="s">
        <v>875</v>
      </c>
      <c r="D84" s="242">
        <f>D50+D11</f>
        <v>-98.03</v>
      </c>
      <c r="E84" s="242">
        <f t="shared" si="121"/>
        <v>-38.161999999999999</v>
      </c>
      <c r="F84" s="242">
        <f t="shared" si="121"/>
        <v>-98.802999999999997</v>
      </c>
      <c r="G84" s="242">
        <f t="shared" si="121"/>
        <v>-78.163999999999987</v>
      </c>
      <c r="H84" s="243">
        <f t="shared" ref="H84:H88" si="128">SUM(D84:G84)</f>
        <v>-313.15899999999999</v>
      </c>
      <c r="I84" s="242">
        <f>I50+I11</f>
        <v>-59.495999999999995</v>
      </c>
      <c r="J84" s="242">
        <f t="shared" si="122"/>
        <v>-42.00500000000001</v>
      </c>
      <c r="K84" s="242">
        <f t="shared" si="122"/>
        <v>-42.144999999999996</v>
      </c>
      <c r="L84" s="242">
        <f t="shared" si="122"/>
        <v>-60.180000000000007</v>
      </c>
      <c r="M84" s="243">
        <f t="shared" ref="M84:M88" si="129">SUM(I84:L84)</f>
        <v>-203.82600000000002</v>
      </c>
      <c r="N84" s="242">
        <f>N50+N11</f>
        <v>-53.35</v>
      </c>
      <c r="O84" s="242">
        <f t="shared" si="123"/>
        <v>-73.559999999999988</v>
      </c>
      <c r="P84" s="242">
        <f t="shared" si="123"/>
        <v>-82.031000000000006</v>
      </c>
      <c r="Q84" s="242">
        <f t="shared" si="123"/>
        <v>-128.77499999999998</v>
      </c>
      <c r="R84" s="243">
        <f t="shared" ref="R84:R88" si="130">SUM(N84:Q84)</f>
        <v>-337.71600000000001</v>
      </c>
      <c r="S84" s="242">
        <f>S50+S11</f>
        <v>-213.16900000000001</v>
      </c>
      <c r="T84" s="242">
        <f t="shared" si="124"/>
        <v>-138.92800000000003</v>
      </c>
      <c r="U84" s="242">
        <f t="shared" si="124"/>
        <v>-242.39499999999998</v>
      </c>
      <c r="V84" s="242">
        <f t="shared" si="124"/>
        <v>-166.40700000000001</v>
      </c>
      <c r="W84" s="243">
        <f t="shared" ref="W84:W88" si="131">SUM(S84:V84)</f>
        <v>-760.899</v>
      </c>
      <c r="X84" s="242">
        <f>X50+X11</f>
        <v>-174.62299999999999</v>
      </c>
      <c r="Y84" s="242">
        <f t="shared" si="125"/>
        <v>-215.21299999999997</v>
      </c>
      <c r="Z84" s="242">
        <f t="shared" si="125"/>
        <v>-226.67799999999997</v>
      </c>
      <c r="AA84" s="242">
        <f t="shared" si="125"/>
        <v>-117.66000000000007</v>
      </c>
      <c r="AB84" s="243">
        <f t="shared" ref="AB84:AB88" si="132">SUM(X84:AA84)</f>
        <v>-734.17399999999998</v>
      </c>
      <c r="AC84" s="242">
        <f>AC50+AC11</f>
        <v>-338.51</v>
      </c>
      <c r="AD84" s="242">
        <f t="shared" si="126"/>
        <v>-373.35600000000005</v>
      </c>
      <c r="AE84" s="242">
        <f t="shared" si="126"/>
        <v>-499.0859999999999</v>
      </c>
      <c r="AF84" s="242">
        <f t="shared" si="126"/>
        <v>-421.41300000000001</v>
      </c>
      <c r="AG84" s="243">
        <f t="shared" ref="AG84:AG88" si="133">SUM(AC84:AF84)</f>
        <v>-1632.3649999999998</v>
      </c>
      <c r="AH84" s="242">
        <f t="shared" si="127"/>
        <v>-537.85400000000004</v>
      </c>
      <c r="AI84" s="242">
        <f t="shared" si="127"/>
        <v>-510.63400000000001</v>
      </c>
    </row>
    <row r="85" spans="2:35" ht="12.9" customHeight="1">
      <c r="B85" s="241" t="s">
        <v>863</v>
      </c>
      <c r="C85" s="241" t="s">
        <v>876</v>
      </c>
      <c r="D85" s="242">
        <f>D51+D12</f>
        <v>0</v>
      </c>
      <c r="E85" s="242">
        <f t="shared" si="121"/>
        <v>0</v>
      </c>
      <c r="F85" s="242">
        <f t="shared" si="121"/>
        <v>0</v>
      </c>
      <c r="G85" s="242">
        <f t="shared" si="121"/>
        <v>0</v>
      </c>
      <c r="H85" s="243">
        <f t="shared" si="128"/>
        <v>0</v>
      </c>
      <c r="I85" s="242">
        <f>I51+I12</f>
        <v>0</v>
      </c>
      <c r="J85" s="242">
        <f t="shared" si="122"/>
        <v>0</v>
      </c>
      <c r="K85" s="242">
        <f t="shared" si="122"/>
        <v>0</v>
      </c>
      <c r="L85" s="242">
        <f t="shared" si="122"/>
        <v>0</v>
      </c>
      <c r="M85" s="243">
        <f t="shared" si="129"/>
        <v>0</v>
      </c>
      <c r="N85" s="242">
        <f>N12</f>
        <v>-28.216000000000001</v>
      </c>
      <c r="O85" s="242">
        <f>O12</f>
        <v>-2.7289999999999992</v>
      </c>
      <c r="P85" s="242">
        <f>P51+P12</f>
        <v>30.945</v>
      </c>
      <c r="Q85" s="242">
        <f>Q51+Q12</f>
        <v>0</v>
      </c>
      <c r="R85" s="243">
        <f t="shared" si="130"/>
        <v>0</v>
      </c>
      <c r="S85" s="242">
        <f>S51+S12</f>
        <v>0</v>
      </c>
      <c r="T85" s="242">
        <f t="shared" si="124"/>
        <v>0</v>
      </c>
      <c r="U85" s="242">
        <f t="shared" si="124"/>
        <v>0</v>
      </c>
      <c r="V85" s="242">
        <f t="shared" si="124"/>
        <v>0</v>
      </c>
      <c r="W85" s="243">
        <f t="shared" si="131"/>
        <v>0</v>
      </c>
      <c r="X85" s="242">
        <f>X51+X12</f>
        <v>0</v>
      </c>
      <c r="Y85" s="242">
        <f t="shared" si="125"/>
        <v>0</v>
      </c>
      <c r="Z85" s="242">
        <f t="shared" si="125"/>
        <v>0</v>
      </c>
      <c r="AA85" s="242">
        <f t="shared" si="125"/>
        <v>0</v>
      </c>
      <c r="AB85" s="243">
        <f t="shared" si="132"/>
        <v>0</v>
      </c>
      <c r="AC85" s="242">
        <f>AC51+AC12</f>
        <v>0</v>
      </c>
      <c r="AD85" s="242">
        <f t="shared" si="126"/>
        <v>0</v>
      </c>
      <c r="AE85" s="242">
        <f t="shared" si="126"/>
        <v>0</v>
      </c>
      <c r="AF85" s="242">
        <f t="shared" si="126"/>
        <v>0</v>
      </c>
      <c r="AG85" s="243">
        <f t="shared" si="133"/>
        <v>0</v>
      </c>
      <c r="AH85" s="242">
        <f t="shared" si="127"/>
        <v>0</v>
      </c>
      <c r="AI85" s="242">
        <f t="shared" si="127"/>
        <v>0</v>
      </c>
    </row>
    <row r="86" spans="2:35" ht="12.9" customHeight="1">
      <c r="B86" s="241" t="s">
        <v>864</v>
      </c>
      <c r="C86" s="241" t="s">
        <v>877</v>
      </c>
      <c r="D86" s="242">
        <f t="shared" ref="D86:G87" si="134">D51+D13</f>
        <v>0</v>
      </c>
      <c r="E86" s="242">
        <f t="shared" si="134"/>
        <v>0</v>
      </c>
      <c r="F86" s="242">
        <f t="shared" si="134"/>
        <v>0</v>
      </c>
      <c r="G86" s="242">
        <f t="shared" si="134"/>
        <v>0</v>
      </c>
      <c r="H86" s="243">
        <f t="shared" si="128"/>
        <v>0</v>
      </c>
      <c r="I86" s="242">
        <f t="shared" ref="I86:L87" si="135">I51+I13</f>
        <v>0</v>
      </c>
      <c r="J86" s="242">
        <f t="shared" si="135"/>
        <v>0</v>
      </c>
      <c r="K86" s="242">
        <f t="shared" si="135"/>
        <v>0</v>
      </c>
      <c r="L86" s="242">
        <f t="shared" si="135"/>
        <v>0</v>
      </c>
      <c r="M86" s="243">
        <f t="shared" si="129"/>
        <v>0</v>
      </c>
      <c r="N86" s="242">
        <f t="shared" ref="N86:Q87" si="136">N51+N13</f>
        <v>0</v>
      </c>
      <c r="O86" s="242">
        <f t="shared" si="136"/>
        <v>0</v>
      </c>
      <c r="P86" s="242">
        <f t="shared" si="136"/>
        <v>0</v>
      </c>
      <c r="Q86" s="242">
        <f t="shared" si="136"/>
        <v>0</v>
      </c>
      <c r="R86" s="243">
        <f t="shared" si="130"/>
        <v>0</v>
      </c>
      <c r="S86" s="242">
        <f t="shared" ref="S86:V87" si="137">S51+S13</f>
        <v>0</v>
      </c>
      <c r="T86" s="242">
        <f t="shared" si="137"/>
        <v>0</v>
      </c>
      <c r="U86" s="242">
        <f t="shared" si="137"/>
        <v>0</v>
      </c>
      <c r="V86" s="242">
        <f t="shared" si="137"/>
        <v>0</v>
      </c>
      <c r="W86" s="243">
        <f t="shared" si="131"/>
        <v>0</v>
      </c>
      <c r="X86" s="242">
        <f t="shared" ref="X86:AA87" si="138">X51+X13</f>
        <v>0</v>
      </c>
      <c r="Y86" s="242">
        <f t="shared" si="138"/>
        <v>-3.6680000000000001</v>
      </c>
      <c r="Z86" s="242">
        <f t="shared" si="138"/>
        <v>1.5100000000000002</v>
      </c>
      <c r="AA86" s="242">
        <f t="shared" si="138"/>
        <v>9.9999999999988987E-4</v>
      </c>
      <c r="AB86" s="243">
        <f t="shared" si="132"/>
        <v>-2.157</v>
      </c>
      <c r="AC86" s="242">
        <f t="shared" ref="AC86:AF87" si="139">AC51+AC13</f>
        <v>0</v>
      </c>
      <c r="AD86" s="242">
        <f t="shared" si="139"/>
        <v>0</v>
      </c>
      <c r="AE86" s="242">
        <f t="shared" si="139"/>
        <v>0</v>
      </c>
      <c r="AF86" s="242">
        <f t="shared" si="139"/>
        <v>0</v>
      </c>
      <c r="AG86" s="243">
        <f t="shared" si="133"/>
        <v>0</v>
      </c>
      <c r="AH86" s="242">
        <f t="shared" ref="AH86:AH87" si="140">AH51+AH13</f>
        <v>0</v>
      </c>
      <c r="AI86" s="242">
        <f>AI51+AI13</f>
        <v>0</v>
      </c>
    </row>
    <row r="87" spans="2:35" ht="12.9" customHeight="1">
      <c r="B87" s="241" t="s">
        <v>871</v>
      </c>
      <c r="C87" s="241" t="s">
        <v>878</v>
      </c>
      <c r="D87" s="242">
        <f t="shared" si="134"/>
        <v>0</v>
      </c>
      <c r="E87" s="242">
        <f t="shared" si="134"/>
        <v>0</v>
      </c>
      <c r="F87" s="242">
        <f t="shared" si="134"/>
        <v>0</v>
      </c>
      <c r="G87" s="242">
        <f t="shared" si="134"/>
        <v>0</v>
      </c>
      <c r="H87" s="243">
        <f t="shared" si="128"/>
        <v>0</v>
      </c>
      <c r="I87" s="242">
        <f t="shared" si="135"/>
        <v>0</v>
      </c>
      <c r="J87" s="242">
        <f t="shared" si="135"/>
        <v>0</v>
      </c>
      <c r="K87" s="242">
        <f t="shared" si="135"/>
        <v>0</v>
      </c>
      <c r="L87" s="242">
        <f t="shared" si="135"/>
        <v>0</v>
      </c>
      <c r="M87" s="243">
        <f t="shared" si="129"/>
        <v>0</v>
      </c>
      <c r="N87" s="242">
        <f t="shared" si="136"/>
        <v>0</v>
      </c>
      <c r="O87" s="242">
        <f t="shared" si="136"/>
        <v>0</v>
      </c>
      <c r="P87" s="242">
        <f t="shared" si="136"/>
        <v>0</v>
      </c>
      <c r="Q87" s="242">
        <f t="shared" si="136"/>
        <v>0</v>
      </c>
      <c r="R87" s="243">
        <f t="shared" si="130"/>
        <v>0</v>
      </c>
      <c r="S87" s="242">
        <f t="shared" si="137"/>
        <v>0</v>
      </c>
      <c r="T87" s="242">
        <f t="shared" si="137"/>
        <v>0</v>
      </c>
      <c r="U87" s="242">
        <f t="shared" si="137"/>
        <v>0</v>
      </c>
      <c r="V87" s="242">
        <f t="shared" si="137"/>
        <v>0</v>
      </c>
      <c r="W87" s="243">
        <f t="shared" si="131"/>
        <v>0</v>
      </c>
      <c r="X87" s="242">
        <f t="shared" si="138"/>
        <v>0</v>
      </c>
      <c r="Y87" s="242">
        <f t="shared" si="138"/>
        <v>0</v>
      </c>
      <c r="Z87" s="242">
        <f t="shared" si="138"/>
        <v>0</v>
      </c>
      <c r="AA87" s="242">
        <f t="shared" si="138"/>
        <v>-118.569</v>
      </c>
      <c r="AB87" s="243">
        <f t="shared" si="132"/>
        <v>-118.569</v>
      </c>
      <c r="AC87" s="242">
        <f t="shared" si="139"/>
        <v>0</v>
      </c>
      <c r="AD87" s="242">
        <f t="shared" si="139"/>
        <v>0</v>
      </c>
      <c r="AE87" s="242">
        <f t="shared" si="139"/>
        <v>0</v>
      </c>
      <c r="AF87" s="242">
        <f t="shared" si="139"/>
        <v>0</v>
      </c>
      <c r="AG87" s="243">
        <f t="shared" si="133"/>
        <v>0</v>
      </c>
      <c r="AH87" s="242">
        <f t="shared" si="140"/>
        <v>0</v>
      </c>
      <c r="AI87" s="242">
        <f>AI52+AI14</f>
        <v>0</v>
      </c>
    </row>
    <row r="88" spans="2:35" ht="12.9" customHeight="1">
      <c r="B88" s="241" t="s">
        <v>867</v>
      </c>
      <c r="C88" s="241" t="s">
        <v>880</v>
      </c>
      <c r="D88" s="242">
        <f>D53+D16</f>
        <v>0</v>
      </c>
      <c r="E88" s="242">
        <f>E53+E16</f>
        <v>0</v>
      </c>
      <c r="F88" s="242">
        <f>F53+F16</f>
        <v>0</v>
      </c>
      <c r="G88" s="242">
        <f>G53+G16</f>
        <v>0</v>
      </c>
      <c r="H88" s="243">
        <f t="shared" si="128"/>
        <v>0</v>
      </c>
      <c r="I88" s="242">
        <f>I53+I16</f>
        <v>0</v>
      </c>
      <c r="J88" s="242">
        <f>J53+J16</f>
        <v>0</v>
      </c>
      <c r="K88" s="242">
        <f>K53+K16</f>
        <v>0</v>
      </c>
      <c r="L88" s="242">
        <f>L53+L16</f>
        <v>0</v>
      </c>
      <c r="M88" s="243">
        <f t="shared" si="129"/>
        <v>0</v>
      </c>
      <c r="N88" s="242">
        <v>0</v>
      </c>
      <c r="O88" s="242">
        <f>O53+O16</f>
        <v>0</v>
      </c>
      <c r="P88" s="242">
        <f>P53+P16</f>
        <v>0</v>
      </c>
      <c r="Q88" s="242">
        <f>Q53+Q16</f>
        <v>0</v>
      </c>
      <c r="R88" s="243">
        <f t="shared" si="130"/>
        <v>0</v>
      </c>
      <c r="S88" s="242">
        <f>S53+S16</f>
        <v>0</v>
      </c>
      <c r="T88" s="242">
        <f>T53+T16</f>
        <v>0</v>
      </c>
      <c r="U88" s="242">
        <f>U53+U16</f>
        <v>0</v>
      </c>
      <c r="V88" s="242">
        <f>V53+V16</f>
        <v>0</v>
      </c>
      <c r="W88" s="243">
        <f t="shared" si="131"/>
        <v>0</v>
      </c>
      <c r="X88" s="242">
        <f>X53+X16</f>
        <v>0</v>
      </c>
      <c r="Y88" s="242">
        <f>Y53+Y16</f>
        <v>0</v>
      </c>
      <c r="Z88" s="242">
        <f>Z53+Z16</f>
        <v>0</v>
      </c>
      <c r="AA88" s="242">
        <f>AA53+AA16</f>
        <v>0</v>
      </c>
      <c r="AB88" s="243">
        <f t="shared" si="132"/>
        <v>0</v>
      </c>
      <c r="AC88" s="242">
        <f>AC53+AC16</f>
        <v>1.58</v>
      </c>
      <c r="AD88" s="242">
        <f>AD53+AD16</f>
        <v>5.3999999999999826E-2</v>
      </c>
      <c r="AE88" s="242">
        <f>AE53+AE16</f>
        <v>2.0000000000000018E-3</v>
      </c>
      <c r="AF88" s="242">
        <f>AF53+AF16</f>
        <v>0</v>
      </c>
      <c r="AG88" s="243">
        <f t="shared" si="133"/>
        <v>1.6359999999999999</v>
      </c>
      <c r="AH88" s="242">
        <f>AH53+AH16</f>
        <v>0</v>
      </c>
      <c r="AI88" s="242">
        <f>AI53+AI16</f>
        <v>0</v>
      </c>
    </row>
    <row r="89" spans="2:35">
      <c r="B89" s="239" t="s">
        <v>868</v>
      </c>
      <c r="C89" s="239" t="s">
        <v>622</v>
      </c>
      <c r="D89" s="240">
        <f t="shared" ref="D89:AB89" si="141">SUM(D82:D88)</f>
        <v>187.14200000000002</v>
      </c>
      <c r="E89" s="240">
        <f t="shared" si="141"/>
        <v>216.82000000000002</v>
      </c>
      <c r="F89" s="240">
        <f t="shared" si="141"/>
        <v>150.19500000000005</v>
      </c>
      <c r="G89" s="240">
        <f t="shared" si="141"/>
        <v>118.20500000000007</v>
      </c>
      <c r="H89" s="240">
        <f t="shared" si="141"/>
        <v>118.20500000000004</v>
      </c>
      <c r="I89" s="240">
        <f t="shared" si="141"/>
        <v>108.28500000000007</v>
      </c>
      <c r="J89" s="240">
        <f t="shared" si="141"/>
        <v>123.01700000000004</v>
      </c>
      <c r="K89" s="240">
        <f t="shared" si="141"/>
        <v>125.98900000000005</v>
      </c>
      <c r="L89" s="240">
        <f t="shared" si="141"/>
        <v>145.10400000000004</v>
      </c>
      <c r="M89" s="240">
        <f t="shared" si="141"/>
        <v>145.10400000000004</v>
      </c>
      <c r="N89" s="240">
        <f t="shared" si="141"/>
        <v>145.74600000000007</v>
      </c>
      <c r="O89" s="240">
        <f t="shared" si="141"/>
        <v>203.77200000000005</v>
      </c>
      <c r="P89" s="240">
        <f t="shared" si="141"/>
        <v>298.33100000000002</v>
      </c>
      <c r="Q89" s="240">
        <f t="shared" si="141"/>
        <v>324.34500000000003</v>
      </c>
      <c r="R89" s="240">
        <f t="shared" si="141"/>
        <v>324.34500000000003</v>
      </c>
      <c r="S89" s="240">
        <f t="shared" si="141"/>
        <v>369.03000000000009</v>
      </c>
      <c r="T89" s="240">
        <f t="shared" si="141"/>
        <v>458.8420000000001</v>
      </c>
      <c r="U89" s="240">
        <f t="shared" si="141"/>
        <v>515.62100000000009</v>
      </c>
      <c r="V89" s="240">
        <f t="shared" si="141"/>
        <v>532.11500000000012</v>
      </c>
      <c r="W89" s="240">
        <f t="shared" si="141"/>
        <v>532.11500000000012</v>
      </c>
      <c r="X89" s="240">
        <f>SUM(X82:X88)</f>
        <v>583.18599999999992</v>
      </c>
      <c r="Y89" s="240">
        <f>SUM(Y82:Y88)</f>
        <v>774.44599999999991</v>
      </c>
      <c r="Z89" s="240">
        <f>SUM(Z82:Z88)</f>
        <v>865.76499999999999</v>
      </c>
      <c r="AA89" s="240">
        <f>SUM(AA82:AA88)</f>
        <v>548.63599999999997</v>
      </c>
      <c r="AB89" s="240">
        <f t="shared" si="141"/>
        <v>548.63600000000008</v>
      </c>
      <c r="AC89" s="240">
        <f t="shared" ref="AC89:AI89" si="142">SUM(AC82:AC88)</f>
        <v>543.32300000000021</v>
      </c>
      <c r="AD89" s="240">
        <f t="shared" si="142"/>
        <v>659.20699999999999</v>
      </c>
      <c r="AE89" s="240">
        <f t="shared" si="142"/>
        <v>700.57700000000011</v>
      </c>
      <c r="AF89" s="240">
        <f t="shared" si="142"/>
        <v>695.44100000000003</v>
      </c>
      <c r="AG89" s="240">
        <f t="shared" si="142"/>
        <v>695.44100000000026</v>
      </c>
      <c r="AH89" s="240">
        <f t="shared" si="142"/>
        <v>660.53900000000021</v>
      </c>
      <c r="AI89" s="240">
        <f t="shared" si="142"/>
        <v>702.04100000000017</v>
      </c>
    </row>
    <row r="90" spans="2:35">
      <c r="B90" s="244"/>
      <c r="C90" s="244"/>
      <c r="D90" s="245"/>
      <c r="E90" s="245"/>
      <c r="F90" s="245"/>
      <c r="G90" s="245"/>
      <c r="H90" s="246"/>
      <c r="I90" s="245"/>
      <c r="J90" s="245"/>
      <c r="K90" s="245"/>
      <c r="L90" s="245"/>
      <c r="M90" s="246"/>
      <c r="N90" s="245"/>
      <c r="O90" s="245"/>
      <c r="P90" s="245"/>
      <c r="Q90" s="245"/>
      <c r="R90" s="246"/>
      <c r="S90" s="245"/>
      <c r="T90" s="245"/>
      <c r="U90" s="245"/>
      <c r="V90" s="245"/>
      <c r="W90" s="246"/>
      <c r="X90" s="245"/>
      <c r="Y90" s="245"/>
      <c r="Z90" s="245"/>
      <c r="AA90" s="245"/>
      <c r="AB90" s="246"/>
      <c r="AC90" s="245"/>
      <c r="AD90" s="245"/>
      <c r="AE90" s="245"/>
      <c r="AF90" s="245"/>
      <c r="AG90" s="246"/>
      <c r="AH90" s="245"/>
      <c r="AI90" s="245"/>
    </row>
    <row r="91" spans="2:35">
      <c r="B91" s="239" t="s">
        <v>623</v>
      </c>
      <c r="C91" s="239" t="s">
        <v>624</v>
      </c>
      <c r="D91" s="240">
        <f>D56+D19</f>
        <v>-91.106999999999999</v>
      </c>
      <c r="E91" s="240">
        <f t="shared" ref="E91:F91" si="143">D96</f>
        <v>-98.028000000000006</v>
      </c>
      <c r="F91" s="240">
        <f t="shared" si="143"/>
        <v>-129.12400000000002</v>
      </c>
      <c r="G91" s="240">
        <f>F96</f>
        <v>-94.331000000000017</v>
      </c>
      <c r="H91" s="240">
        <f>D91</f>
        <v>-91.106999999999999</v>
      </c>
      <c r="I91" s="240">
        <f>I56+I19</f>
        <v>-80.2</v>
      </c>
      <c r="J91" s="240">
        <f t="shared" ref="J91:K91" si="144">I96</f>
        <v>-82.39800000000001</v>
      </c>
      <c r="K91" s="240">
        <f t="shared" si="144"/>
        <v>-87.032000000000011</v>
      </c>
      <c r="L91" s="240">
        <f>K96</f>
        <v>-93.885000000000019</v>
      </c>
      <c r="M91" s="240">
        <f>I91</f>
        <v>-80.2</v>
      </c>
      <c r="N91" s="240">
        <f>N56+N19</f>
        <v>-103.08799999999999</v>
      </c>
      <c r="O91" s="240">
        <f t="shared" ref="O91:P91" si="145">N96</f>
        <v>-90.66</v>
      </c>
      <c r="P91" s="240">
        <f t="shared" si="145"/>
        <v>-109.30799999999999</v>
      </c>
      <c r="Q91" s="240">
        <f>P96</f>
        <v>-110.66199999999999</v>
      </c>
      <c r="R91" s="240">
        <f>N91</f>
        <v>-103.08799999999999</v>
      </c>
      <c r="S91" s="240">
        <f>S56+S19</f>
        <v>-109.31</v>
      </c>
      <c r="T91" s="240">
        <f t="shared" ref="T91:U91" si="146">S96</f>
        <v>-122.94000000000001</v>
      </c>
      <c r="U91" s="240">
        <f t="shared" si="146"/>
        <v>-124.54200000000002</v>
      </c>
      <c r="V91" s="240">
        <f>U96</f>
        <v>-103.25300000000001</v>
      </c>
      <c r="W91" s="240">
        <f>S91</f>
        <v>-109.31</v>
      </c>
      <c r="X91" s="240">
        <f>X56+X19</f>
        <v>-134.14700000000002</v>
      </c>
      <c r="Y91" s="240">
        <f t="shared" ref="Y91:Z91" si="147">X96</f>
        <v>-144.58600000000004</v>
      </c>
      <c r="Z91" s="240">
        <f t="shared" si="147"/>
        <v>-149.17500000000004</v>
      </c>
      <c r="AA91" s="240">
        <f>Z96</f>
        <v>-157.65600000000003</v>
      </c>
      <c r="AB91" s="240">
        <f>X91</f>
        <v>-134.14700000000002</v>
      </c>
      <c r="AC91" s="240">
        <f>AC56+AC19</f>
        <v>-120.88000000000002</v>
      </c>
      <c r="AD91" s="240">
        <f t="shared" ref="AD91:AE91" si="148">AC96</f>
        <v>-131.27000000000004</v>
      </c>
      <c r="AE91" s="240">
        <f t="shared" si="148"/>
        <v>-158.76700000000002</v>
      </c>
      <c r="AF91" s="240">
        <f>AE96</f>
        <v>-177.46400000000003</v>
      </c>
      <c r="AG91" s="240">
        <f>AC91</f>
        <v>-120.88000000000002</v>
      </c>
      <c r="AH91" s="240">
        <f>AG96</f>
        <v>-192.62</v>
      </c>
      <c r="AI91" s="240">
        <f>AH96</f>
        <v>-205.80200000000002</v>
      </c>
    </row>
    <row r="92" spans="2:35" s="1" customFormat="1">
      <c r="B92" s="241" t="s">
        <v>861</v>
      </c>
      <c r="C92" s="241" t="s">
        <v>874</v>
      </c>
      <c r="D92" s="242">
        <f>D57+D20</f>
        <v>-60.542999999999999</v>
      </c>
      <c r="E92" s="242">
        <f t="shared" ref="E92:G93" si="149">E57+E20</f>
        <v>-36.319999999999993</v>
      </c>
      <c r="F92" s="242">
        <f t="shared" si="149"/>
        <v>-18.042000000000009</v>
      </c>
      <c r="G92" s="242">
        <f t="shared" si="149"/>
        <v>-24.694999999999993</v>
      </c>
      <c r="H92" s="243">
        <f>SUM(D92:G92)</f>
        <v>-139.6</v>
      </c>
      <c r="I92" s="242">
        <f>I57+I20</f>
        <v>-27.235999999999997</v>
      </c>
      <c r="J92" s="242">
        <f t="shared" ref="J92:L93" si="150">J57+J20</f>
        <v>-28.195999999999998</v>
      </c>
      <c r="K92" s="242">
        <f t="shared" si="150"/>
        <v>-28.188000000000009</v>
      </c>
      <c r="L92" s="242">
        <f t="shared" si="150"/>
        <v>-44.686999999999998</v>
      </c>
      <c r="M92" s="243">
        <f>SUM(I92:L92)</f>
        <v>-128.30700000000002</v>
      </c>
      <c r="N92" s="242">
        <f>N57+N20</f>
        <v>-10.666</v>
      </c>
      <c r="O92" s="242">
        <f t="shared" ref="O92:Q93" si="151">O57+O20</f>
        <v>-47.201000000000001</v>
      </c>
      <c r="P92" s="242">
        <f t="shared" si="151"/>
        <v>-24.798999999999999</v>
      </c>
      <c r="Q92" s="242">
        <f t="shared" si="151"/>
        <v>-26.505999999999997</v>
      </c>
      <c r="R92" s="243">
        <f>SUM(N92:Q92)</f>
        <v>-109.172</v>
      </c>
      <c r="S92" s="242">
        <f>S57+S20</f>
        <v>-42.872</v>
      </c>
      <c r="T92" s="242">
        <f t="shared" ref="T92:V93" si="152">T57+T20</f>
        <v>-33.527999999999999</v>
      </c>
      <c r="U92" s="242">
        <f t="shared" si="152"/>
        <v>-55.128999999999998</v>
      </c>
      <c r="V92" s="242">
        <f t="shared" si="152"/>
        <v>-45.783000000000015</v>
      </c>
      <c r="W92" s="243">
        <f>SUM(S92:V92)</f>
        <v>-177.31200000000001</v>
      </c>
      <c r="X92" s="242">
        <f>X57+X20</f>
        <v>-44.313000000000002</v>
      </c>
      <c r="Y92" s="242">
        <f t="shared" ref="Y92:AA93" si="153">Y57+Y20</f>
        <v>-65.445999999999998</v>
      </c>
      <c r="Z92" s="242">
        <f t="shared" si="153"/>
        <v>-60.057999999999993</v>
      </c>
      <c r="AA92" s="242">
        <f t="shared" si="153"/>
        <v>-37.403000000000006</v>
      </c>
      <c r="AB92" s="243">
        <f>SUM(X92:AA92)</f>
        <v>-207.22000000000003</v>
      </c>
      <c r="AC92" s="242">
        <f>AC57+AC20</f>
        <v>-79.426999999999992</v>
      </c>
      <c r="AD92" s="242">
        <f t="shared" ref="AD92:AF93" si="154">AD57+AD20</f>
        <v>-100.72299999999998</v>
      </c>
      <c r="AE92" s="242">
        <f t="shared" si="154"/>
        <v>-124.08000000000003</v>
      </c>
      <c r="AF92" s="242">
        <f t="shared" si="154"/>
        <v>-113.57799999999997</v>
      </c>
      <c r="AG92" s="243">
        <f>SUM(AC92:AF92)</f>
        <v>-417.80799999999999</v>
      </c>
      <c r="AH92" s="242">
        <f t="shared" ref="AH92:AI93" si="155">AH57+AH20</f>
        <v>-101.12</v>
      </c>
      <c r="AI92" s="242">
        <f t="shared" si="155"/>
        <v>-171.363</v>
      </c>
    </row>
    <row r="93" spans="2:35">
      <c r="B93" s="241" t="s">
        <v>862</v>
      </c>
      <c r="C93" s="241" t="s">
        <v>875</v>
      </c>
      <c r="D93" s="242">
        <f>D58+D21</f>
        <v>53.622</v>
      </c>
      <c r="E93" s="242">
        <f t="shared" si="149"/>
        <v>5.2239999999999931</v>
      </c>
      <c r="F93" s="242">
        <f t="shared" si="149"/>
        <v>52.835000000000001</v>
      </c>
      <c r="G93" s="242">
        <f t="shared" si="149"/>
        <v>38.826000000000008</v>
      </c>
      <c r="H93" s="243">
        <f t="shared" ref="H93:H95" si="156">SUM(D93:G93)</f>
        <v>150.50700000000001</v>
      </c>
      <c r="I93" s="242">
        <f>I58+I21</f>
        <v>25.038</v>
      </c>
      <c r="J93" s="242">
        <f t="shared" si="150"/>
        <v>23.561999999999998</v>
      </c>
      <c r="K93" s="242">
        <f t="shared" si="150"/>
        <v>21.335000000000001</v>
      </c>
      <c r="L93" s="242">
        <f t="shared" si="150"/>
        <v>35.484000000000009</v>
      </c>
      <c r="M93" s="243">
        <f t="shared" ref="M93:M95" si="157">SUM(I93:L93)</f>
        <v>105.41900000000001</v>
      </c>
      <c r="N93" s="242">
        <f>N58+N21</f>
        <v>22.88</v>
      </c>
      <c r="O93" s="242">
        <f t="shared" si="151"/>
        <v>28.535</v>
      </c>
      <c r="P93" s="242">
        <f t="shared" si="151"/>
        <v>23.677000000000007</v>
      </c>
      <c r="Q93" s="242">
        <f t="shared" si="151"/>
        <v>27.85799999999999</v>
      </c>
      <c r="R93" s="243">
        <f t="shared" ref="R93:R95" si="158">SUM(N93:Q93)</f>
        <v>102.95</v>
      </c>
      <c r="S93" s="242">
        <f>S58+S21</f>
        <v>29.242000000000001</v>
      </c>
      <c r="T93" s="242">
        <f t="shared" si="152"/>
        <v>31.926000000000002</v>
      </c>
      <c r="U93" s="242">
        <f t="shared" si="152"/>
        <v>76.418000000000006</v>
      </c>
      <c r="V93" s="242">
        <f t="shared" si="152"/>
        <v>14.888999999999989</v>
      </c>
      <c r="W93" s="243">
        <f t="shared" ref="W93:W95" si="159">SUM(S93:V93)</f>
        <v>152.47499999999999</v>
      </c>
      <c r="X93" s="242">
        <f>X58+X21</f>
        <v>33.873999999999995</v>
      </c>
      <c r="Y93" s="242">
        <f t="shared" si="153"/>
        <v>60.856999999999999</v>
      </c>
      <c r="Z93" s="242">
        <f t="shared" si="153"/>
        <v>51.576999999999998</v>
      </c>
      <c r="AA93" s="242">
        <f t="shared" si="153"/>
        <v>10.280999999999999</v>
      </c>
      <c r="AB93" s="243">
        <f t="shared" ref="AB93:AB95" si="160">SUM(X93:AA93)</f>
        <v>156.589</v>
      </c>
      <c r="AC93" s="242">
        <f>AC58+AC21</f>
        <v>69.036999999999992</v>
      </c>
      <c r="AD93" s="242">
        <f t="shared" si="154"/>
        <v>73.225999999999999</v>
      </c>
      <c r="AE93" s="242">
        <f t="shared" si="154"/>
        <v>105.38300000000001</v>
      </c>
      <c r="AF93" s="242">
        <f t="shared" si="154"/>
        <v>98.421999999999983</v>
      </c>
      <c r="AG93" s="243">
        <f t="shared" ref="AG93:AG95" si="161">SUM(AC93:AF93)</f>
        <v>346.06799999999998</v>
      </c>
      <c r="AH93" s="242">
        <f t="shared" si="155"/>
        <v>87.938000000000002</v>
      </c>
      <c r="AI93" s="242">
        <f t="shared" si="155"/>
        <v>149.14699999999999</v>
      </c>
    </row>
    <row r="94" spans="2:35">
      <c r="B94" s="241" t="s">
        <v>863</v>
      </c>
      <c r="C94" s="241" t="s">
        <v>882</v>
      </c>
      <c r="D94" s="242">
        <f>D22</f>
        <v>0</v>
      </c>
      <c r="E94" s="242">
        <f t="shared" ref="E94:L94" si="162">E22</f>
        <v>0</v>
      </c>
      <c r="F94" s="242">
        <f t="shared" si="162"/>
        <v>0</v>
      </c>
      <c r="G94" s="242">
        <f t="shared" si="162"/>
        <v>0</v>
      </c>
      <c r="H94" s="243">
        <f t="shared" si="156"/>
        <v>0</v>
      </c>
      <c r="I94" s="242">
        <f t="shared" si="162"/>
        <v>0</v>
      </c>
      <c r="J94" s="242">
        <f t="shared" si="162"/>
        <v>0</v>
      </c>
      <c r="K94" s="242">
        <f t="shared" si="162"/>
        <v>0</v>
      </c>
      <c r="L94" s="242">
        <f t="shared" si="162"/>
        <v>0</v>
      </c>
      <c r="M94" s="243">
        <f t="shared" si="157"/>
        <v>0</v>
      </c>
      <c r="N94" s="242">
        <f>N22</f>
        <v>0.214</v>
      </c>
      <c r="O94" s="242">
        <f t="shared" ref="O94:Q94" si="163">O22</f>
        <v>1.8000000000000016E-2</v>
      </c>
      <c r="P94" s="242">
        <f t="shared" si="163"/>
        <v>-0.23200000000000001</v>
      </c>
      <c r="Q94" s="242">
        <f t="shared" si="163"/>
        <v>0</v>
      </c>
      <c r="R94" s="243">
        <f t="shared" si="158"/>
        <v>0</v>
      </c>
      <c r="S94" s="242">
        <f t="shared" ref="S94:V94" si="164">S22</f>
        <v>0</v>
      </c>
      <c r="T94" s="242">
        <f t="shared" si="164"/>
        <v>0</v>
      </c>
      <c r="U94" s="242">
        <f t="shared" si="164"/>
        <v>0</v>
      </c>
      <c r="V94" s="242">
        <f t="shared" si="164"/>
        <v>0</v>
      </c>
      <c r="W94" s="243">
        <f t="shared" si="159"/>
        <v>0</v>
      </c>
      <c r="X94" s="242">
        <f t="shared" ref="X94:AA94" si="165">X22</f>
        <v>0</v>
      </c>
      <c r="Y94" s="242">
        <f t="shared" si="165"/>
        <v>0</v>
      </c>
      <c r="Z94" s="242">
        <f t="shared" si="165"/>
        <v>0</v>
      </c>
      <c r="AA94" s="242">
        <f t="shared" si="165"/>
        <v>0</v>
      </c>
      <c r="AB94" s="243">
        <f t="shared" si="160"/>
        <v>0</v>
      </c>
      <c r="AC94" s="242">
        <f t="shared" ref="AC94:AF94" si="166">AC22</f>
        <v>0</v>
      </c>
      <c r="AD94" s="242">
        <f t="shared" si="166"/>
        <v>0</v>
      </c>
      <c r="AE94" s="242">
        <f t="shared" si="166"/>
        <v>0</v>
      </c>
      <c r="AF94" s="242">
        <f t="shared" si="166"/>
        <v>0</v>
      </c>
      <c r="AG94" s="243">
        <f t="shared" si="161"/>
        <v>0</v>
      </c>
      <c r="AH94" s="242">
        <f t="shared" ref="AH94:AI94" si="167">AH22</f>
        <v>0</v>
      </c>
      <c r="AI94" s="242">
        <f t="shared" si="167"/>
        <v>0</v>
      </c>
    </row>
    <row r="95" spans="2:35">
      <c r="B95" s="241" t="s">
        <v>871</v>
      </c>
      <c r="C95" s="241" t="s">
        <v>878</v>
      </c>
      <c r="D95" s="242">
        <f>D59+D23</f>
        <v>0</v>
      </c>
      <c r="E95" s="242">
        <f>E59+E23</f>
        <v>0</v>
      </c>
      <c r="F95" s="242">
        <f>F59+F23</f>
        <v>0</v>
      </c>
      <c r="G95" s="242">
        <f>G59+G23</f>
        <v>0</v>
      </c>
      <c r="H95" s="243">
        <f t="shared" si="156"/>
        <v>0</v>
      </c>
      <c r="I95" s="242">
        <f>I59+I23</f>
        <v>0</v>
      </c>
      <c r="J95" s="242">
        <f>J59+J23</f>
        <v>0</v>
      </c>
      <c r="K95" s="242">
        <f>K59+K23</f>
        <v>0</v>
      </c>
      <c r="L95" s="242">
        <f>L59+L23</f>
        <v>0</v>
      </c>
      <c r="M95" s="243">
        <f t="shared" si="157"/>
        <v>0</v>
      </c>
      <c r="N95" s="242">
        <f>N59+N23</f>
        <v>0</v>
      </c>
      <c r="O95" s="242">
        <f>O59+O23</f>
        <v>0</v>
      </c>
      <c r="P95" s="242">
        <f>P59+P23</f>
        <v>0</v>
      </c>
      <c r="Q95" s="242">
        <f>Q59+Q23</f>
        <v>0</v>
      </c>
      <c r="R95" s="243">
        <f t="shared" si="158"/>
        <v>0</v>
      </c>
      <c r="S95" s="242">
        <f>S59+S23</f>
        <v>0</v>
      </c>
      <c r="T95" s="242">
        <f>T59+T23</f>
        <v>0</v>
      </c>
      <c r="U95" s="242">
        <f>U59+U23</f>
        <v>0</v>
      </c>
      <c r="V95" s="242">
        <f>V59+V23</f>
        <v>0</v>
      </c>
      <c r="W95" s="243">
        <f t="shared" si="159"/>
        <v>0</v>
      </c>
      <c r="X95" s="242">
        <f>X59+X23</f>
        <v>0</v>
      </c>
      <c r="Y95" s="242">
        <f>Y59+Y23</f>
        <v>0</v>
      </c>
      <c r="Z95" s="242">
        <f>Z59+Z23</f>
        <v>0</v>
      </c>
      <c r="AA95" s="242">
        <f>AA59+AA23</f>
        <v>63.898000000000003</v>
      </c>
      <c r="AB95" s="243">
        <f t="shared" si="160"/>
        <v>63.898000000000003</v>
      </c>
      <c r="AC95" s="242">
        <f>AC59+AC23</f>
        <v>0</v>
      </c>
      <c r="AD95" s="242">
        <f>AD59+AD23</f>
        <v>0</v>
      </c>
      <c r="AE95" s="242">
        <f>AE59+AE23</f>
        <v>0</v>
      </c>
      <c r="AF95" s="242">
        <f>AF59+AF23</f>
        <v>0</v>
      </c>
      <c r="AG95" s="243">
        <f t="shared" si="161"/>
        <v>0</v>
      </c>
      <c r="AH95" s="242">
        <f>AH59+AH23</f>
        <v>0</v>
      </c>
      <c r="AI95" s="242">
        <f>AI59+AI23</f>
        <v>0</v>
      </c>
    </row>
    <row r="96" spans="2:35">
      <c r="B96" s="239" t="s">
        <v>635</v>
      </c>
      <c r="C96" s="239" t="s">
        <v>636</v>
      </c>
      <c r="D96" s="240">
        <f t="shared" ref="D96:AF96" si="168">SUM(D91:D95)</f>
        <v>-98.028000000000006</v>
      </c>
      <c r="E96" s="240">
        <f t="shared" si="168"/>
        <v>-129.12400000000002</v>
      </c>
      <c r="F96" s="240">
        <f t="shared" si="168"/>
        <v>-94.331000000000017</v>
      </c>
      <c r="G96" s="240">
        <f t="shared" si="168"/>
        <v>-80.2</v>
      </c>
      <c r="H96" s="240">
        <f t="shared" si="168"/>
        <v>-80.199999999999989</v>
      </c>
      <c r="I96" s="240">
        <f t="shared" si="168"/>
        <v>-82.39800000000001</v>
      </c>
      <c r="J96" s="240">
        <f t="shared" si="168"/>
        <v>-87.032000000000011</v>
      </c>
      <c r="K96" s="240">
        <f t="shared" si="168"/>
        <v>-93.885000000000019</v>
      </c>
      <c r="L96" s="240">
        <f t="shared" si="168"/>
        <v>-103.08799999999999</v>
      </c>
      <c r="M96" s="240">
        <f t="shared" si="168"/>
        <v>-103.08799999999999</v>
      </c>
      <c r="N96" s="240">
        <f t="shared" si="168"/>
        <v>-90.66</v>
      </c>
      <c r="O96" s="240">
        <f t="shared" si="168"/>
        <v>-109.30799999999999</v>
      </c>
      <c r="P96" s="240">
        <f t="shared" si="168"/>
        <v>-110.66199999999999</v>
      </c>
      <c r="Q96" s="240">
        <f t="shared" si="168"/>
        <v>-109.30999999999999</v>
      </c>
      <c r="R96" s="240">
        <f t="shared" si="168"/>
        <v>-109.30999999999999</v>
      </c>
      <c r="S96" s="240">
        <f t="shared" si="168"/>
        <v>-122.94000000000001</v>
      </c>
      <c r="T96" s="240">
        <f t="shared" si="168"/>
        <v>-124.54200000000002</v>
      </c>
      <c r="U96" s="240">
        <f t="shared" si="168"/>
        <v>-103.25300000000001</v>
      </c>
      <c r="V96" s="240">
        <f t="shared" si="168"/>
        <v>-134.14700000000005</v>
      </c>
      <c r="W96" s="240">
        <f t="shared" si="168"/>
        <v>-134.14700000000002</v>
      </c>
      <c r="X96" s="240">
        <f t="shared" si="168"/>
        <v>-144.58600000000004</v>
      </c>
      <c r="Y96" s="240">
        <f t="shared" si="168"/>
        <v>-149.17500000000004</v>
      </c>
      <c r="Z96" s="240">
        <f t="shared" si="168"/>
        <v>-157.65600000000003</v>
      </c>
      <c r="AA96" s="240">
        <f t="shared" si="168"/>
        <v>-120.88000000000002</v>
      </c>
      <c r="AB96" s="240">
        <f t="shared" si="168"/>
        <v>-120.88000000000008</v>
      </c>
      <c r="AC96" s="240">
        <f t="shared" si="168"/>
        <v>-131.27000000000004</v>
      </c>
      <c r="AD96" s="240">
        <f t="shared" si="168"/>
        <v>-158.76700000000002</v>
      </c>
      <c r="AE96" s="240">
        <f t="shared" si="168"/>
        <v>-177.46400000000003</v>
      </c>
      <c r="AF96" s="240">
        <f t="shared" si="168"/>
        <v>-192.62000000000006</v>
      </c>
      <c r="AG96" s="240">
        <f>SUM(AG91:AG95)</f>
        <v>-192.62</v>
      </c>
      <c r="AH96" s="240">
        <f t="shared" ref="AH96:AI96" si="169">SUM(AH91:AH95)</f>
        <v>-205.80200000000002</v>
      </c>
      <c r="AI96" s="240">
        <f t="shared" si="169"/>
        <v>-228.01800000000003</v>
      </c>
    </row>
    <row r="97" spans="2:35" ht="15" thickBot="1">
      <c r="B97" s="247"/>
      <c r="C97" s="247"/>
      <c r="D97" s="248"/>
      <c r="E97" s="248"/>
      <c r="F97" s="248"/>
      <c r="G97" s="248"/>
      <c r="H97" s="249"/>
      <c r="I97" s="248"/>
      <c r="J97" s="248"/>
      <c r="K97" s="248"/>
      <c r="L97" s="248"/>
      <c r="M97" s="249"/>
      <c r="N97" s="248"/>
      <c r="O97" s="248"/>
      <c r="P97" s="248"/>
      <c r="Q97" s="248"/>
      <c r="R97" s="249"/>
      <c r="S97" s="248"/>
      <c r="T97" s="248"/>
      <c r="U97" s="248"/>
      <c r="V97" s="248"/>
      <c r="W97" s="249"/>
      <c r="X97" s="248"/>
      <c r="Y97" s="248"/>
      <c r="Z97" s="248"/>
      <c r="AA97" s="248"/>
      <c r="AB97" s="249"/>
      <c r="AC97" s="248"/>
      <c r="AD97" s="248"/>
      <c r="AE97" s="248"/>
      <c r="AF97" s="248"/>
      <c r="AG97" s="249"/>
      <c r="AH97" s="248"/>
      <c r="AI97" s="392"/>
    </row>
    <row r="98" spans="2:35" ht="15" thickTop="1">
      <c r="B98" s="250" t="s">
        <v>869</v>
      </c>
      <c r="C98" s="250" t="s">
        <v>638</v>
      </c>
      <c r="D98" s="251">
        <f t="shared" ref="D98:X98" si="170">D89+D96</f>
        <v>89.114000000000019</v>
      </c>
      <c r="E98" s="251">
        <f t="shared" si="170"/>
        <v>87.695999999999998</v>
      </c>
      <c r="F98" s="251">
        <f t="shared" si="170"/>
        <v>55.864000000000033</v>
      </c>
      <c r="G98" s="251">
        <f t="shared" si="170"/>
        <v>38.005000000000067</v>
      </c>
      <c r="H98" s="251">
        <f t="shared" si="170"/>
        <v>38.005000000000052</v>
      </c>
      <c r="I98" s="251">
        <f t="shared" si="170"/>
        <v>25.887000000000057</v>
      </c>
      <c r="J98" s="251">
        <f t="shared" si="170"/>
        <v>35.985000000000028</v>
      </c>
      <c r="K98" s="251">
        <f t="shared" si="170"/>
        <v>32.104000000000028</v>
      </c>
      <c r="L98" s="251">
        <f t="shared" si="170"/>
        <v>42.016000000000048</v>
      </c>
      <c r="M98" s="251">
        <f t="shared" si="170"/>
        <v>42.016000000000048</v>
      </c>
      <c r="N98" s="251">
        <f t="shared" si="170"/>
        <v>55.08600000000007</v>
      </c>
      <c r="O98" s="251">
        <f t="shared" si="170"/>
        <v>94.464000000000055</v>
      </c>
      <c r="P98" s="251">
        <f t="shared" si="170"/>
        <v>187.66900000000004</v>
      </c>
      <c r="Q98" s="251">
        <f t="shared" si="170"/>
        <v>215.03500000000003</v>
      </c>
      <c r="R98" s="251">
        <f t="shared" si="170"/>
        <v>215.03500000000003</v>
      </c>
      <c r="S98" s="251">
        <f t="shared" si="170"/>
        <v>246.09000000000009</v>
      </c>
      <c r="T98" s="251">
        <f t="shared" si="170"/>
        <v>334.30000000000007</v>
      </c>
      <c r="U98" s="251">
        <f t="shared" si="170"/>
        <v>412.36800000000005</v>
      </c>
      <c r="V98" s="251">
        <f t="shared" si="170"/>
        <v>397.96800000000007</v>
      </c>
      <c r="W98" s="251">
        <f t="shared" si="170"/>
        <v>397.96800000000007</v>
      </c>
      <c r="X98" s="251">
        <f t="shared" si="170"/>
        <v>438.59999999999991</v>
      </c>
      <c r="Y98" s="251">
        <f>Y89+Y96</f>
        <v>625.27099999999984</v>
      </c>
      <c r="Z98" s="251">
        <f>Z89+Z96</f>
        <v>708.10899999999992</v>
      </c>
      <c r="AA98" s="251">
        <f>AA89+AA96</f>
        <v>427.75599999999997</v>
      </c>
      <c r="AB98" s="251">
        <f t="shared" ref="AB98:AC98" si="171">AB89+AB96</f>
        <v>427.75599999999997</v>
      </c>
      <c r="AC98" s="251">
        <f t="shared" si="171"/>
        <v>412.05300000000017</v>
      </c>
      <c r="AD98" s="251">
        <f t="shared" ref="AD98:AI98" si="172">AD89+AD96</f>
        <v>500.43999999999994</v>
      </c>
      <c r="AE98" s="251">
        <f t="shared" si="172"/>
        <v>523.11300000000006</v>
      </c>
      <c r="AF98" s="251">
        <f t="shared" si="172"/>
        <v>502.82099999999997</v>
      </c>
      <c r="AG98" s="251">
        <f t="shared" si="172"/>
        <v>502.82100000000025</v>
      </c>
      <c r="AH98" s="251">
        <f t="shared" si="172"/>
        <v>454.73700000000019</v>
      </c>
      <c r="AI98" s="251">
        <f t="shared" si="172"/>
        <v>474.02300000000014</v>
      </c>
    </row>
    <row r="99" spans="2:35">
      <c r="B99" s="233"/>
      <c r="C99" s="233"/>
      <c r="D99" s="266"/>
    </row>
    <row r="100" spans="2:35">
      <c r="B100" s="233"/>
      <c r="C100" s="233"/>
      <c r="D100" s="266"/>
    </row>
    <row r="101" spans="2:35">
      <c r="B101" s="233"/>
      <c r="C101" s="233"/>
      <c r="D101" s="266"/>
    </row>
    <row r="102" spans="2:35" ht="72">
      <c r="B102" s="233"/>
      <c r="C102" s="377" t="s">
        <v>883</v>
      </c>
      <c r="D102" s="266"/>
    </row>
    <row r="103" spans="2:35">
      <c r="B103" s="233"/>
      <c r="C103" s="233"/>
      <c r="D103" s="266"/>
    </row>
    <row r="104" spans="2:35">
      <c r="B104" s="233"/>
      <c r="C104" s="233"/>
      <c r="D104" s="266"/>
    </row>
    <row r="105" spans="2:35">
      <c r="B105" s="233"/>
      <c r="C105" s="233"/>
      <c r="D105" s="266"/>
    </row>
    <row r="106" spans="2:35">
      <c r="B106" s="233"/>
      <c r="C106" s="233"/>
      <c r="D106" s="266"/>
    </row>
    <row r="107" spans="2:35">
      <c r="B107" s="233"/>
      <c r="C107" s="233"/>
      <c r="D107" s="266"/>
    </row>
    <row r="108" spans="2:35">
      <c r="B108" s="233"/>
      <c r="C108" s="233"/>
      <c r="D108" s="266"/>
    </row>
    <row r="109" spans="2:35">
      <c r="B109" s="233"/>
      <c r="C109" s="233"/>
      <c r="D109" s="266"/>
    </row>
    <row r="110" spans="2:35">
      <c r="B110" s="233"/>
      <c r="C110" s="233"/>
      <c r="D110" s="266"/>
    </row>
    <row r="111" spans="2:35">
      <c r="B111" s="233"/>
      <c r="C111" s="233"/>
      <c r="D111" s="266"/>
    </row>
    <row r="112" spans="2:35">
      <c r="B112" s="233"/>
      <c r="C112" s="233"/>
      <c r="D112" s="266"/>
    </row>
    <row r="113" spans="2:4">
      <c r="B113" s="233"/>
      <c r="C113" s="233"/>
      <c r="D113" s="266"/>
    </row>
    <row r="114" spans="2:4">
      <c r="B114" s="233"/>
      <c r="C114" s="233"/>
      <c r="D114" s="266"/>
    </row>
    <row r="115" spans="2:4">
      <c r="B115" s="233"/>
      <c r="C115" s="233"/>
      <c r="D115" s="266"/>
    </row>
    <row r="116" spans="2:4">
      <c r="B116" s="233"/>
      <c r="C116" s="233"/>
      <c r="D116" s="266"/>
    </row>
    <row r="117" spans="2:4">
      <c r="B117" s="233"/>
      <c r="C117" s="233"/>
      <c r="D117" s="266"/>
    </row>
    <row r="118" spans="2:4">
      <c r="B118" s="233"/>
      <c r="C118" s="233"/>
      <c r="D118" s="266"/>
    </row>
    <row r="119" spans="2:4">
      <c r="B119" s="233"/>
      <c r="C119" s="233"/>
      <c r="D119" s="266"/>
    </row>
    <row r="120" spans="2:4">
      <c r="B120" s="233"/>
      <c r="C120" s="233"/>
      <c r="D120" s="266"/>
    </row>
    <row r="121" spans="2:4">
      <c r="B121" s="233"/>
      <c r="C121" s="233"/>
      <c r="D121" s="266"/>
    </row>
    <row r="122" spans="2:4">
      <c r="B122" s="233"/>
      <c r="C122" s="233"/>
      <c r="D122" s="266"/>
    </row>
    <row r="123" spans="2:4">
      <c r="B123" s="233"/>
      <c r="C123" s="233"/>
      <c r="D123" s="266"/>
    </row>
    <row r="124" spans="2:4">
      <c r="B124" s="233"/>
      <c r="C124" s="233"/>
      <c r="D124" s="266"/>
    </row>
    <row r="125" spans="2:4">
      <c r="B125" s="233"/>
      <c r="C125" s="233"/>
      <c r="D125" s="266"/>
    </row>
    <row r="126" spans="2:4">
      <c r="B126" s="233"/>
      <c r="C126" s="233"/>
      <c r="D126" s="266"/>
    </row>
    <row r="127" spans="2:4">
      <c r="B127" s="233"/>
      <c r="C127" s="233"/>
      <c r="D127" s="266"/>
    </row>
    <row r="128" spans="2:4">
      <c r="B128" s="233"/>
      <c r="C128" s="233"/>
      <c r="D128" s="266"/>
    </row>
    <row r="129" spans="2:4">
      <c r="B129" s="233"/>
      <c r="C129" s="233"/>
      <c r="D129" s="266"/>
    </row>
    <row r="130" spans="2:4">
      <c r="B130" s="233"/>
      <c r="C130" s="233"/>
      <c r="D130" s="266"/>
    </row>
    <row r="131" spans="2:4">
      <c r="B131" s="233"/>
      <c r="C131" s="233"/>
      <c r="D131" s="266"/>
    </row>
    <row r="132" spans="2:4">
      <c r="B132" s="233"/>
      <c r="C132" s="233"/>
      <c r="D132" s="266"/>
    </row>
  </sheetData>
  <phoneticPr fontId="54" type="noConversion"/>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DC9E8-6518-4BA4-B91D-8F6E9E42B442}">
  <dimension ref="A1:Y59"/>
  <sheetViews>
    <sheetView showGridLines="0" zoomScale="80" zoomScaleNormal="80" workbookViewId="0">
      <pane xSplit="3" ySplit="6" topLeftCell="R7" activePane="bottomRight" state="frozen"/>
      <selection activeCell="X25" sqref="X25"/>
      <selection pane="topRight" activeCell="X25" sqref="X25"/>
      <selection pane="bottomLeft" activeCell="X25" sqref="X25"/>
      <selection pane="bottomRight" activeCell="AB38" sqref="AB38"/>
    </sheetView>
  </sheetViews>
  <sheetFormatPr defaultColWidth="8.6328125" defaultRowHeight="14.5"/>
  <cols>
    <col min="1" max="1" width="1.90625" style="174" customWidth="1"/>
    <col min="2" max="2" width="99.08984375" bestFit="1" customWidth="1"/>
    <col min="3" max="3" width="99.08984375" hidden="1" customWidth="1"/>
    <col min="4" max="4" width="13.54296875" bestFit="1" customWidth="1"/>
    <col min="5" max="16" width="15.08984375" bestFit="1" customWidth="1"/>
    <col min="17" max="20" width="16.08984375" bestFit="1" customWidth="1"/>
    <col min="21" max="21" width="15.08984375" bestFit="1" customWidth="1"/>
    <col min="22" max="22" width="16.08984375" bestFit="1" customWidth="1"/>
    <col min="23" max="23" width="16.08984375" customWidth="1"/>
  </cols>
  <sheetData>
    <row r="1" spans="1:25" s="3" customFormat="1">
      <c r="A1" s="2"/>
      <c r="D1" s="71"/>
      <c r="E1" s="71"/>
      <c r="F1" s="71"/>
      <c r="G1" s="71"/>
      <c r="H1" s="71"/>
      <c r="I1" s="71"/>
      <c r="J1" s="71"/>
      <c r="K1" s="71"/>
      <c r="L1" s="71"/>
      <c r="M1" s="71"/>
      <c r="N1" s="71"/>
      <c r="O1" s="71"/>
    </row>
    <row r="2" spans="1:25" ht="42.65" customHeight="1">
      <c r="A2"/>
      <c r="D2" s="72"/>
      <c r="E2" s="72"/>
      <c r="F2" s="72"/>
      <c r="G2" s="72"/>
      <c r="H2" s="72"/>
      <c r="I2" s="72"/>
      <c r="J2" s="72"/>
      <c r="K2" s="72"/>
      <c r="L2" s="72"/>
      <c r="M2" s="72"/>
      <c r="N2" s="72"/>
      <c r="O2" s="72"/>
    </row>
    <row r="3" spans="1:25" ht="41.4" customHeight="1">
      <c r="A3"/>
      <c r="D3" s="72"/>
      <c r="E3" s="72"/>
      <c r="F3" s="72"/>
      <c r="G3" s="72"/>
      <c r="H3" s="72"/>
      <c r="I3" s="73"/>
      <c r="J3" s="73"/>
      <c r="K3" s="73"/>
      <c r="L3" s="73"/>
      <c r="M3" s="73"/>
      <c r="N3" s="73"/>
      <c r="O3" s="73"/>
    </row>
    <row r="4" spans="1:25" ht="21.9" customHeight="1">
      <c r="A4"/>
      <c r="B4" s="133"/>
      <c r="C4" s="133"/>
      <c r="D4" s="114"/>
      <c r="E4" s="114"/>
      <c r="F4" s="114"/>
      <c r="G4" s="114"/>
      <c r="H4" s="114"/>
      <c r="I4" s="114"/>
      <c r="J4" s="114"/>
      <c r="K4" s="114"/>
      <c r="L4" s="114"/>
      <c r="M4" s="114"/>
      <c r="N4" s="114"/>
      <c r="O4" s="114"/>
    </row>
    <row r="5" spans="1:25" ht="18.5">
      <c r="A5" s="168"/>
      <c r="G5" s="233"/>
      <c r="H5" s="233"/>
      <c r="I5" s="233"/>
      <c r="J5" s="233"/>
      <c r="L5" s="233"/>
      <c r="M5" s="233"/>
      <c r="N5" s="233"/>
      <c r="O5" s="233"/>
      <c r="Q5" s="233"/>
    </row>
    <row r="6" spans="1:25" s="14" customFormat="1" ht="27.9" customHeight="1">
      <c r="A6" s="174"/>
      <c r="B6" s="11" t="s">
        <v>660</v>
      </c>
      <c r="C6" s="11" t="s">
        <v>661</v>
      </c>
      <c r="D6" s="12">
        <v>2020</v>
      </c>
      <c r="E6" s="12">
        <v>2021</v>
      </c>
      <c r="F6" s="12">
        <v>2022</v>
      </c>
      <c r="G6" s="13" t="s">
        <v>5</v>
      </c>
      <c r="H6" s="13" t="s">
        <v>6</v>
      </c>
      <c r="I6" s="13" t="s">
        <v>7</v>
      </c>
      <c r="J6" s="13" t="s">
        <v>8</v>
      </c>
      <c r="K6" s="12">
        <v>2023</v>
      </c>
      <c r="L6" s="13" t="s">
        <v>9</v>
      </c>
      <c r="M6" s="13" t="s">
        <v>482</v>
      </c>
      <c r="N6" s="13" t="s">
        <v>11</v>
      </c>
      <c r="O6" s="13" t="s">
        <v>12</v>
      </c>
      <c r="P6" s="12">
        <v>2024</v>
      </c>
      <c r="Q6" s="13" t="s">
        <v>14</v>
      </c>
      <c r="R6" s="13" t="s">
        <v>15</v>
      </c>
      <c r="S6" s="13" t="s">
        <v>16</v>
      </c>
      <c r="T6" s="13" t="s">
        <v>774</v>
      </c>
      <c r="U6" s="12">
        <v>2025</v>
      </c>
      <c r="V6" s="13" t="s">
        <v>889</v>
      </c>
      <c r="W6" s="13" t="s">
        <v>927</v>
      </c>
    </row>
    <row r="7" spans="1:25" ht="15.5">
      <c r="B7" s="234" t="s">
        <v>605</v>
      </c>
      <c r="C7" s="234" t="s">
        <v>754</v>
      </c>
      <c r="D7" s="236"/>
      <c r="E7" s="236"/>
      <c r="F7" s="236"/>
      <c r="G7" s="235"/>
      <c r="H7" s="235"/>
      <c r="I7" s="235"/>
      <c r="J7" s="235"/>
      <c r="K7" s="235"/>
      <c r="L7" s="235"/>
      <c r="M7" s="235"/>
      <c r="N7" s="235"/>
      <c r="O7" s="235"/>
      <c r="P7" s="235"/>
      <c r="Q7" s="235"/>
      <c r="R7" s="235"/>
      <c r="S7" s="235"/>
      <c r="T7" s="235"/>
      <c r="U7" s="235"/>
      <c r="V7" s="235"/>
      <c r="W7" s="235"/>
    </row>
    <row r="8" spans="1:25" ht="15.5">
      <c r="A8" s="181"/>
      <c r="B8" s="237" t="s">
        <v>662</v>
      </c>
      <c r="C8" s="237" t="s">
        <v>755</v>
      </c>
      <c r="D8" s="238"/>
      <c r="E8" s="238"/>
      <c r="F8" s="238"/>
      <c r="H8" s="101"/>
      <c r="I8" s="101"/>
      <c r="K8" s="238"/>
      <c r="M8" s="101"/>
      <c r="N8" s="101"/>
      <c r="P8" s="238"/>
      <c r="U8" s="238"/>
    </row>
    <row r="9" spans="1:25">
      <c r="A9" s="183"/>
      <c r="B9" s="267" t="s">
        <v>663</v>
      </c>
      <c r="C9" s="267" t="s">
        <v>756</v>
      </c>
      <c r="D9" s="268">
        <f>'Imobilizado_PP&amp;E'!H42</f>
        <v>-147.39099999999999</v>
      </c>
      <c r="E9" s="268">
        <f>'Imobilizado_PP&amp;E'!M42</f>
        <v>-157.369</v>
      </c>
      <c r="F9" s="268">
        <f>'Imobilizado_PP&amp;E'!R42</f>
        <v>-144.57900000000001</v>
      </c>
      <c r="G9" s="268">
        <f>'Imobilizado_PP&amp;E'!S42</f>
        <v>-48.460999999999999</v>
      </c>
      <c r="H9" s="268">
        <f>'Imobilizado_PP&amp;E'!T42</f>
        <v>-53.899000000000001</v>
      </c>
      <c r="I9" s="268">
        <f>'Imobilizado_PP&amp;E'!U42</f>
        <v>-71.459999999999994</v>
      </c>
      <c r="J9" s="268">
        <f>'Imobilizado_PP&amp;E'!V42</f>
        <v>-69.548999999999992</v>
      </c>
      <c r="K9" s="268">
        <f>'Imobilizado_PP&amp;E'!W42</f>
        <v>-243.36899999999997</v>
      </c>
      <c r="L9" s="268">
        <f>'Imobilizado_PP&amp;E'!X42</f>
        <v>-76.088999999999999</v>
      </c>
      <c r="M9" s="268">
        <f>'Imobilizado_PP&amp;E'!Y42</f>
        <v>-84.477000000000004</v>
      </c>
      <c r="N9" s="268">
        <f>'Imobilizado_PP&amp;E'!Z42</f>
        <v>-89.786000000000001</v>
      </c>
      <c r="O9" s="268">
        <f>'Imobilizado_PP&amp;E'!AA42</f>
        <v>-100.97200000000001</v>
      </c>
      <c r="P9" s="268">
        <f>'Imobilizado_PP&amp;E'!AB42</f>
        <v>-351.32400000000001</v>
      </c>
      <c r="Q9" s="268">
        <f>'Imobilizado_PP&amp;E'!AC42</f>
        <v>-130.23099999999999</v>
      </c>
      <c r="R9" s="268">
        <f>'Imobilizado_PP&amp;E'!AD42</f>
        <v>-132.99</v>
      </c>
      <c r="S9" s="268">
        <f>'Imobilizado_PP&amp;E'!AE42</f>
        <v>-148.16199999999998</v>
      </c>
      <c r="T9" s="268">
        <f>'Imobilizado_PP&amp;E'!AF42</f>
        <v>-130.84600000000006</v>
      </c>
      <c r="U9" s="268">
        <f>'Imobilizado_PP&amp;E'!AG42</f>
        <v>-542.22900000000004</v>
      </c>
      <c r="V9" s="268">
        <f>'Imobilizado_PP&amp;E'!AH42</f>
        <v>-165.928</v>
      </c>
      <c r="W9" s="268">
        <f>'Imobilizado_PP&amp;E'!AI42</f>
        <v>-170.20999999999998</v>
      </c>
    </row>
    <row r="10" spans="1:25" ht="12.9" customHeight="1">
      <c r="A10" s="181"/>
      <c r="B10" s="241" t="s">
        <v>664</v>
      </c>
      <c r="C10" s="241" t="s">
        <v>757</v>
      </c>
      <c r="D10" s="242">
        <f>D9</f>
        <v>-147.39099999999999</v>
      </c>
      <c r="E10" s="242">
        <f>E9</f>
        <v>-157.369</v>
      </c>
      <c r="F10" s="242">
        <f>F9</f>
        <v>-144.57900000000001</v>
      </c>
      <c r="G10" s="242">
        <f t="shared" ref="G10:Q10" si="0">G9*4</f>
        <v>-193.84399999999999</v>
      </c>
      <c r="H10" s="242">
        <f t="shared" si="0"/>
        <v>-215.596</v>
      </c>
      <c r="I10" s="242">
        <f t="shared" si="0"/>
        <v>-285.83999999999997</v>
      </c>
      <c r="J10" s="242">
        <f t="shared" si="0"/>
        <v>-278.19599999999997</v>
      </c>
      <c r="K10" s="242">
        <f>K9</f>
        <v>-243.36899999999997</v>
      </c>
      <c r="L10" s="242">
        <f t="shared" si="0"/>
        <v>-304.35599999999999</v>
      </c>
      <c r="M10" s="242">
        <f t="shared" si="0"/>
        <v>-337.90800000000002</v>
      </c>
      <c r="N10" s="242">
        <f t="shared" si="0"/>
        <v>-359.14400000000001</v>
      </c>
      <c r="O10" s="242">
        <f t="shared" si="0"/>
        <v>-403.88800000000003</v>
      </c>
      <c r="P10" s="242">
        <f>P9</f>
        <v>-351.32400000000001</v>
      </c>
      <c r="Q10" s="242">
        <f t="shared" si="0"/>
        <v>-520.92399999999998</v>
      </c>
      <c r="R10" s="242">
        <f>R9*4</f>
        <v>-531.96</v>
      </c>
      <c r="S10" s="242">
        <f>S9*4</f>
        <v>-592.64799999999991</v>
      </c>
      <c r="T10" s="242">
        <f>T9*4</f>
        <v>-523.38400000000024</v>
      </c>
      <c r="U10" s="242">
        <f>U9</f>
        <v>-542.22900000000004</v>
      </c>
      <c r="V10" s="242">
        <f>V9*4</f>
        <v>-663.71199999999999</v>
      </c>
      <c r="W10" s="242">
        <f>W9*4</f>
        <v>-680.83999999999992</v>
      </c>
    </row>
    <row r="11" spans="1:25" ht="12.9" customHeight="1">
      <c r="A11" s="183"/>
      <c r="B11" s="241" t="s">
        <v>665</v>
      </c>
      <c r="C11" s="241" t="s">
        <v>758</v>
      </c>
      <c r="D11" s="242">
        <f t="shared" ref="D11:T11" si="1">AVERAGE(D12:D13)</f>
        <v>1829.453</v>
      </c>
      <c r="E11" s="242">
        <f t="shared" si="1"/>
        <v>3288.1554999999998</v>
      </c>
      <c r="F11" s="242">
        <f t="shared" si="1"/>
        <v>7176.1304999999993</v>
      </c>
      <c r="G11" s="242">
        <f t="shared" si="1"/>
        <v>10018.4815</v>
      </c>
      <c r="H11" s="242">
        <f t="shared" si="1"/>
        <v>10062.0995</v>
      </c>
      <c r="I11" s="242">
        <f t="shared" si="1"/>
        <v>10067.301500000001</v>
      </c>
      <c r="J11" s="242">
        <f t="shared" si="1"/>
        <v>10217.587500000001</v>
      </c>
      <c r="K11" s="242">
        <f t="shared" si="1"/>
        <v>10179.813</v>
      </c>
      <c r="L11" s="242">
        <f t="shared" si="1"/>
        <v>10985.060000000001</v>
      </c>
      <c r="M11" s="242">
        <f t="shared" si="1"/>
        <v>11957.826000000001</v>
      </c>
      <c r="N11" s="242">
        <f t="shared" si="1"/>
        <v>12451.194</v>
      </c>
      <c r="O11" s="242">
        <f t="shared" si="1"/>
        <v>12882.2315</v>
      </c>
      <c r="P11" s="242">
        <f t="shared" si="1"/>
        <v>11777.520500000001</v>
      </c>
      <c r="Q11" s="242">
        <f t="shared" si="1"/>
        <v>13458.693500000001</v>
      </c>
      <c r="R11" s="242">
        <f t="shared" si="1"/>
        <v>13809.440500000001</v>
      </c>
      <c r="S11" s="242">
        <f t="shared" si="1"/>
        <v>13919.098999999998</v>
      </c>
      <c r="T11" s="242">
        <f t="shared" si="1"/>
        <v>14039.1315</v>
      </c>
      <c r="U11" s="242">
        <f t="shared" ref="U11:V11" si="2">AVERAGE(U12:U13)</f>
        <v>13652.103500000001</v>
      </c>
      <c r="V11" s="242">
        <f t="shared" si="2"/>
        <v>14164.211000000001</v>
      </c>
      <c r="W11" s="242">
        <f t="shared" ref="W11" si="3">AVERAGE(W12:W13)</f>
        <v>14262.235000000001</v>
      </c>
    </row>
    <row r="12" spans="1:25" s="269" customFormat="1" ht="12.9" customHeight="1">
      <c r="A12" s="183"/>
      <c r="B12" s="270" t="s">
        <v>609</v>
      </c>
      <c r="C12" s="270" t="s">
        <v>759</v>
      </c>
      <c r="D12" s="271">
        <f>'Imobilizado_PP&amp;E'!H30</f>
        <v>1448.9469999999999</v>
      </c>
      <c r="E12" s="271">
        <f>'Imobilizado_PP&amp;E'!M30</f>
        <v>2209.9589999999998</v>
      </c>
      <c r="F12" s="271">
        <f>'Imobilizado_PP&amp;E'!R30</f>
        <v>4366.3519999999999</v>
      </c>
      <c r="G12" s="271">
        <f>'Imobilizado_PP&amp;E'!S30</f>
        <v>9985.9089999999997</v>
      </c>
      <c r="H12" s="271">
        <f>'Imobilizado_PP&amp;E'!T30</f>
        <v>10051.054</v>
      </c>
      <c r="I12" s="271">
        <f>'Imobilizado_PP&amp;E'!U30</f>
        <v>10073.145</v>
      </c>
      <c r="J12" s="271">
        <f>'Imobilizado_PP&amp;E'!V30</f>
        <v>10061.458000000001</v>
      </c>
      <c r="K12" s="271">
        <f>'Imobilizado_PP&amp;E'!W30</f>
        <v>9985.9089999999997</v>
      </c>
      <c r="L12" s="271">
        <f>'Imobilizado_PP&amp;E'!X30</f>
        <v>10373.717000000001</v>
      </c>
      <c r="M12" s="271">
        <f>'Imobilizado_PP&amp;E'!Y30</f>
        <v>11596.403</v>
      </c>
      <c r="N12" s="271">
        <f>'Imobilizado_PP&amp;E'!Z30</f>
        <v>12319.249</v>
      </c>
      <c r="O12" s="271">
        <f>'Imobilizado_PP&amp;E'!AA30</f>
        <v>12583.138999999999</v>
      </c>
      <c r="P12" s="271">
        <f>'Imobilizado_PP&amp;E'!AB30</f>
        <v>10373.717000000001</v>
      </c>
      <c r="Q12" s="271">
        <f>'Imobilizado_PP&amp;E'!AC30</f>
        <v>13181.324000000001</v>
      </c>
      <c r="R12" s="271">
        <f>'Imobilizado_PP&amp;E'!AD30</f>
        <v>13736.063</v>
      </c>
      <c r="S12" s="271">
        <f>'Imobilizado_PP&amp;E'!AE30</f>
        <v>13882.817999999999</v>
      </c>
      <c r="T12" s="271">
        <v>13955.38</v>
      </c>
      <c r="U12" s="271">
        <v>13181.324000000001</v>
      </c>
      <c r="V12" s="271">
        <f>'Imobilizado_PP&amp;E'!AH30</f>
        <v>14122.883000000002</v>
      </c>
      <c r="W12" s="271">
        <f>'Imobilizado_PP&amp;E'!AI30</f>
        <v>14205.539000000001</v>
      </c>
    </row>
    <row r="13" spans="1:25" s="269" customFormat="1" ht="12.9" customHeight="1">
      <c r="A13" s="183"/>
      <c r="B13" s="270" t="s">
        <v>621</v>
      </c>
      <c r="C13" s="270" t="s">
        <v>646</v>
      </c>
      <c r="D13" s="271">
        <f>'Imobilizado_PP&amp;E'!H35</f>
        <v>2209.9589999999998</v>
      </c>
      <c r="E13" s="271">
        <f>'Imobilizado_PP&amp;E'!M35</f>
        <v>4366.3519999999999</v>
      </c>
      <c r="F13" s="271">
        <f>'Imobilizado_PP&amp;E'!R35</f>
        <v>9985.9089999999997</v>
      </c>
      <c r="G13" s="271">
        <f>'Imobilizado_PP&amp;E'!S35</f>
        <v>10051.054</v>
      </c>
      <c r="H13" s="271">
        <f>'Imobilizado_PP&amp;E'!T35</f>
        <v>10073.145</v>
      </c>
      <c r="I13" s="271">
        <f>'Imobilizado_PP&amp;E'!U35</f>
        <v>10061.458000000001</v>
      </c>
      <c r="J13" s="271">
        <f>'Imobilizado_PP&amp;E'!V35</f>
        <v>10373.717000000001</v>
      </c>
      <c r="K13" s="271">
        <f>'Imobilizado_PP&amp;E'!W35</f>
        <v>10373.717000000001</v>
      </c>
      <c r="L13" s="271">
        <f>'Imobilizado_PP&amp;E'!X35</f>
        <v>11596.403</v>
      </c>
      <c r="M13" s="271">
        <f>'Imobilizado_PP&amp;E'!Y35</f>
        <v>12319.249</v>
      </c>
      <c r="N13" s="271">
        <f>'Imobilizado_PP&amp;E'!Z35</f>
        <v>12583.138999999999</v>
      </c>
      <c r="O13" s="271">
        <f>'Imobilizado_PP&amp;E'!AA35</f>
        <v>13181.324000000001</v>
      </c>
      <c r="P13" s="271">
        <f>'Imobilizado_PP&amp;E'!AB35</f>
        <v>13181.324000000001</v>
      </c>
      <c r="Q13" s="271">
        <f>'Imobilizado_PP&amp;E'!AC35</f>
        <v>13736.063</v>
      </c>
      <c r="R13" s="271">
        <f>'Imobilizado_PP&amp;E'!AD35</f>
        <v>13882.817999999999</v>
      </c>
      <c r="S13" s="271">
        <f>'Imobilizado_PP&amp;E'!AE35</f>
        <v>13955.38</v>
      </c>
      <c r="T13" s="271">
        <v>14122.883</v>
      </c>
      <c r="U13" s="271">
        <v>14122.883000000002</v>
      </c>
      <c r="V13" s="271">
        <f>'Imobilizado_PP&amp;E'!AH35</f>
        <v>14205.539000000001</v>
      </c>
      <c r="W13" s="271">
        <f>'Imobilizado_PP&amp;E'!AI35</f>
        <v>14318.931</v>
      </c>
    </row>
    <row r="14" spans="1:25">
      <c r="A14" s="183"/>
      <c r="B14" s="239" t="s">
        <v>666</v>
      </c>
      <c r="C14" s="239" t="s">
        <v>760</v>
      </c>
      <c r="D14" s="272">
        <f t="shared" ref="D14:R14" si="4">D10/D11</f>
        <v>-8.0565611688302452E-2</v>
      </c>
      <c r="E14" s="272">
        <f t="shared" si="4"/>
        <v>-4.7859354583443516E-2</v>
      </c>
      <c r="F14" s="272">
        <f t="shared" si="4"/>
        <v>-2.0147208861377316E-2</v>
      </c>
      <c r="G14" s="272">
        <f t="shared" si="4"/>
        <v>-1.9348640809487946E-2</v>
      </c>
      <c r="H14" s="272">
        <f t="shared" si="4"/>
        <v>-2.1426542243991924E-2</v>
      </c>
      <c r="I14" s="272">
        <f t="shared" si="4"/>
        <v>-2.8392911447024799E-2</v>
      </c>
      <c r="J14" s="272">
        <f t="shared" si="4"/>
        <v>-2.7227170797411809E-2</v>
      </c>
      <c r="K14" s="272">
        <f t="shared" si="4"/>
        <v>-2.3907020688886914E-2</v>
      </c>
      <c r="L14" s="272">
        <f t="shared" si="4"/>
        <v>-2.7706357543791291E-2</v>
      </c>
      <c r="M14" s="272">
        <f t="shared" si="4"/>
        <v>-2.8258313844004755E-2</v>
      </c>
      <c r="N14" s="272">
        <f t="shared" si="4"/>
        <v>-2.8844141373108475E-2</v>
      </c>
      <c r="O14" s="272">
        <f t="shared" si="4"/>
        <v>-3.1352332086253848E-2</v>
      </c>
      <c r="P14" s="272">
        <f t="shared" si="4"/>
        <v>-2.9830047844111161E-2</v>
      </c>
      <c r="Q14" s="272">
        <f t="shared" si="4"/>
        <v>-3.870539142599539E-2</v>
      </c>
      <c r="R14" s="272">
        <f t="shared" si="4"/>
        <v>-3.8521473770063312E-2</v>
      </c>
      <c r="S14" s="272">
        <f>S10/S11</f>
        <v>-4.2578043305820296E-2</v>
      </c>
      <c r="T14" s="272">
        <f>T10/T11</f>
        <v>-3.72803688034406E-2</v>
      </c>
      <c r="U14" s="272">
        <f>U10/U11</f>
        <v>-3.971761567732035E-2</v>
      </c>
      <c r="V14" s="272">
        <f>V10/V11</f>
        <v>-4.685838131047327E-2</v>
      </c>
      <c r="W14" s="272">
        <f>W10/W11</f>
        <v>-4.7737258571324895E-2</v>
      </c>
    </row>
    <row r="15" spans="1:25">
      <c r="A15" s="183"/>
      <c r="B15" s="244"/>
      <c r="C15" s="244"/>
      <c r="D15" s="245"/>
      <c r="E15" s="245"/>
      <c r="F15" s="245"/>
      <c r="G15" s="245"/>
      <c r="H15" s="245"/>
      <c r="I15" s="245"/>
      <c r="J15" s="245"/>
      <c r="K15" s="245"/>
      <c r="L15" s="245"/>
      <c r="M15" s="245"/>
      <c r="N15" s="245"/>
      <c r="O15" s="245"/>
      <c r="P15" s="245"/>
      <c r="Q15" s="245"/>
      <c r="R15" s="245"/>
      <c r="S15" s="245"/>
      <c r="T15" s="245"/>
      <c r="U15" s="245"/>
      <c r="V15" s="245"/>
      <c r="W15" s="245"/>
      <c r="X15" s="245"/>
      <c r="Y15" s="245"/>
    </row>
    <row r="16" spans="1:25">
      <c r="A16" s="183"/>
      <c r="B16" s="241" t="s">
        <v>667</v>
      </c>
      <c r="C16" s="241" t="s">
        <v>761</v>
      </c>
      <c r="D16" s="273"/>
      <c r="E16" s="242">
        <f t="shared" ref="E16:T16" si="5">AVERAGE(E17:E18)</f>
        <v>20403</v>
      </c>
      <c r="F16" s="242">
        <f t="shared" si="5"/>
        <v>27700.5</v>
      </c>
      <c r="G16" s="242">
        <f t="shared" si="5"/>
        <v>35263.5</v>
      </c>
      <c r="H16" s="242">
        <f t="shared" si="5"/>
        <v>35466</v>
      </c>
      <c r="I16" s="242">
        <f t="shared" si="5"/>
        <v>35232.5</v>
      </c>
      <c r="J16" s="242">
        <f t="shared" si="5"/>
        <v>35291</v>
      </c>
      <c r="K16" s="242">
        <f t="shared" si="5"/>
        <v>35259</v>
      </c>
      <c r="L16" s="242">
        <f t="shared" si="5"/>
        <v>37271.5</v>
      </c>
      <c r="M16" s="242">
        <f t="shared" si="5"/>
        <v>39406.5</v>
      </c>
      <c r="N16" s="242">
        <f t="shared" si="5"/>
        <v>40002.5</v>
      </c>
      <c r="O16" s="242">
        <f t="shared" si="5"/>
        <v>40339.5</v>
      </c>
      <c r="P16" s="242">
        <f t="shared" si="5"/>
        <v>37992</v>
      </c>
      <c r="Q16" s="242">
        <f t="shared" si="5"/>
        <v>40909.5</v>
      </c>
      <c r="R16" s="242">
        <f t="shared" si="5"/>
        <v>41240.5</v>
      </c>
      <c r="S16" s="242">
        <f t="shared" si="5"/>
        <v>40904.5</v>
      </c>
      <c r="T16" s="242">
        <f t="shared" si="5"/>
        <v>40488</v>
      </c>
      <c r="U16" s="242">
        <f t="shared" ref="U16:V16" si="6">AVERAGE(U17:U18)</f>
        <v>40378.5</v>
      </c>
      <c r="V16" s="242">
        <f t="shared" si="6"/>
        <v>39930</v>
      </c>
      <c r="W16" s="242">
        <f t="shared" ref="W16" si="7">AVERAGE(W17:W18)</f>
        <v>39697</v>
      </c>
      <c r="X16" s="245"/>
      <c r="Y16" s="245"/>
    </row>
    <row r="17" spans="1:25" s="269" customFormat="1">
      <c r="A17" s="183"/>
      <c r="B17" s="270" t="s">
        <v>668</v>
      </c>
      <c r="C17" s="270" t="s">
        <v>762</v>
      </c>
      <c r="D17" s="274"/>
      <c r="E17" s="274"/>
      <c r="F17" s="274">
        <v>20403</v>
      </c>
      <c r="G17" s="274">
        <v>34998</v>
      </c>
      <c r="H17" s="274">
        <v>35529</v>
      </c>
      <c r="I17" s="274">
        <v>35403</v>
      </c>
      <c r="J17" s="274">
        <v>35062</v>
      </c>
      <c r="K17" s="274">
        <v>34998</v>
      </c>
      <c r="L17" s="274">
        <v>35520</v>
      </c>
      <c r="M17" s="274">
        <v>39023</v>
      </c>
      <c r="N17" s="274">
        <v>39790</v>
      </c>
      <c r="O17" s="274">
        <v>40215</v>
      </c>
      <c r="P17" s="274">
        <v>35520</v>
      </c>
      <c r="Q17" s="274">
        <v>40464</v>
      </c>
      <c r="R17" s="274">
        <v>41355</v>
      </c>
      <c r="S17" s="274">
        <v>41126</v>
      </c>
      <c r="T17" s="274">
        <v>40683</v>
      </c>
      <c r="U17" s="274">
        <v>40464</v>
      </c>
      <c r="V17" s="274">
        <f>'Dados Frota_Fleet Data'!AC22</f>
        <v>40293</v>
      </c>
      <c r="W17" s="274">
        <f>'Dados Frota_Fleet Data'!AD22</f>
        <v>39567</v>
      </c>
      <c r="X17" s="275"/>
      <c r="Y17" s="275"/>
    </row>
    <row r="18" spans="1:25" s="269" customFormat="1">
      <c r="A18" s="183"/>
      <c r="B18" s="270" t="s">
        <v>669</v>
      </c>
      <c r="C18" s="270" t="s">
        <v>763</v>
      </c>
      <c r="D18" s="274"/>
      <c r="E18" s="274">
        <v>20403</v>
      </c>
      <c r="F18" s="274">
        <v>34998</v>
      </c>
      <c r="G18" s="274">
        <v>35529</v>
      </c>
      <c r="H18" s="274">
        <v>35403</v>
      </c>
      <c r="I18" s="274">
        <v>35062</v>
      </c>
      <c r="J18" s="274">
        <v>35520</v>
      </c>
      <c r="K18" s="274">
        <v>35520</v>
      </c>
      <c r="L18" s="274">
        <v>39023</v>
      </c>
      <c r="M18" s="274">
        <v>39790</v>
      </c>
      <c r="N18" s="274">
        <v>40215</v>
      </c>
      <c r="O18" s="274">
        <v>40464</v>
      </c>
      <c r="P18" s="274">
        <v>40464</v>
      </c>
      <c r="Q18" s="274">
        <v>41355</v>
      </c>
      <c r="R18" s="274">
        <v>41126</v>
      </c>
      <c r="S18" s="274">
        <v>40683</v>
      </c>
      <c r="T18" s="274">
        <v>40293</v>
      </c>
      <c r="U18" s="274">
        <v>40293</v>
      </c>
      <c r="V18" s="274">
        <f>'Dados Frota_Fleet Data'!AD22</f>
        <v>39567</v>
      </c>
      <c r="W18" s="274">
        <f>'Dados Frota_Fleet Data'!AE22</f>
        <v>39827</v>
      </c>
    </row>
    <row r="19" spans="1:25">
      <c r="A19" s="183"/>
      <c r="B19" s="239" t="s">
        <v>670</v>
      </c>
      <c r="C19" s="239" t="s">
        <v>764</v>
      </c>
      <c r="D19" s="240"/>
      <c r="E19" s="240">
        <f t="shared" ref="E19:Q19" si="8">(E10*1000000)/(E16)</f>
        <v>-7713.0323971964908</v>
      </c>
      <c r="F19" s="240">
        <f t="shared" si="8"/>
        <v>-5219.3642714030429</v>
      </c>
      <c r="G19" s="240">
        <f t="shared" si="8"/>
        <v>-5497.0153274632412</v>
      </c>
      <c r="H19" s="240">
        <f t="shared" si="8"/>
        <v>-6078.9488524220378</v>
      </c>
      <c r="I19" s="240">
        <f t="shared" si="8"/>
        <v>-8112.9638827786848</v>
      </c>
      <c r="J19" s="240">
        <f t="shared" si="8"/>
        <v>-7882.9163242753093</v>
      </c>
      <c r="K19" s="240">
        <f t="shared" si="8"/>
        <v>-6902.3228111971403</v>
      </c>
      <c r="L19" s="240">
        <f t="shared" si="8"/>
        <v>-8165.9176582643577</v>
      </c>
      <c r="M19" s="240">
        <f t="shared" si="8"/>
        <v>-8574.9305317650633</v>
      </c>
      <c r="N19" s="240">
        <f t="shared" si="8"/>
        <v>-8978.0388725704652</v>
      </c>
      <c r="O19" s="240">
        <f t="shared" si="8"/>
        <v>-10012.221271954289</v>
      </c>
      <c r="P19" s="240">
        <f t="shared" si="8"/>
        <v>-9247.315224257738</v>
      </c>
      <c r="Q19" s="240">
        <f t="shared" si="8"/>
        <v>-12733.570442073356</v>
      </c>
      <c r="R19" s="240">
        <f t="shared" ref="R19:W19" si="9">(R10*1000000)/(R16)</f>
        <v>-12898.97067203356</v>
      </c>
      <c r="S19" s="240">
        <f t="shared" si="9"/>
        <v>-14488.577051424658</v>
      </c>
      <c r="T19" s="240">
        <f t="shared" si="9"/>
        <v>-12926.89191859317</v>
      </c>
      <c r="U19" s="240">
        <f t="shared" si="9"/>
        <v>-13428.656339388535</v>
      </c>
      <c r="V19" s="240">
        <f t="shared" si="9"/>
        <v>-16621.888304532931</v>
      </c>
      <c r="W19" s="240">
        <f t="shared" si="9"/>
        <v>-17150.918205405946</v>
      </c>
    </row>
    <row r="20" spans="1:25">
      <c r="A20" s="183"/>
      <c r="D20" s="252"/>
      <c r="E20" s="252"/>
      <c r="F20" s="252"/>
      <c r="G20" s="252"/>
      <c r="H20" s="252"/>
      <c r="I20" s="252"/>
      <c r="J20" s="252"/>
      <c r="K20" s="252"/>
      <c r="L20" s="252"/>
      <c r="M20" s="252"/>
      <c r="N20" s="252"/>
      <c r="O20" s="252"/>
      <c r="P20" s="252"/>
      <c r="Q20" s="252"/>
      <c r="R20" s="252"/>
      <c r="S20" s="252"/>
      <c r="T20" s="252"/>
      <c r="U20" s="252"/>
      <c r="V20" s="252"/>
      <c r="W20" s="252"/>
    </row>
    <row r="21" spans="1:25" ht="15.5">
      <c r="A21" s="183"/>
      <c r="B21" s="234" t="s">
        <v>671</v>
      </c>
      <c r="C21" s="234" t="s">
        <v>765</v>
      </c>
      <c r="D21" s="236"/>
      <c r="E21" s="236"/>
      <c r="F21" s="236"/>
      <c r="G21" s="235"/>
      <c r="H21" s="235"/>
      <c r="I21" s="235"/>
      <c r="J21" s="235"/>
      <c r="K21" s="235"/>
      <c r="L21" s="235"/>
      <c r="M21" s="235"/>
      <c r="N21" s="235"/>
      <c r="O21" s="235"/>
      <c r="P21" s="235"/>
      <c r="Q21" s="235"/>
      <c r="R21" s="235"/>
      <c r="S21" s="235"/>
      <c r="T21" s="235"/>
      <c r="U21" s="235"/>
      <c r="V21" s="235"/>
      <c r="W21" s="235"/>
    </row>
    <row r="22" spans="1:25" ht="15.5">
      <c r="A22" s="185"/>
      <c r="B22" s="237" t="s">
        <v>662</v>
      </c>
      <c r="C22" s="237" t="s">
        <v>755</v>
      </c>
      <c r="D22" s="238"/>
      <c r="E22" s="238"/>
      <c r="F22" s="238"/>
      <c r="H22" s="101"/>
      <c r="I22" s="101"/>
      <c r="K22" s="238"/>
      <c r="M22" s="101"/>
      <c r="N22" s="101"/>
      <c r="P22" s="238"/>
      <c r="U22" s="238"/>
    </row>
    <row r="23" spans="1:25">
      <c r="A23" s="185"/>
      <c r="B23" s="267" t="s">
        <v>663</v>
      </c>
      <c r="C23" s="267" t="s">
        <v>756</v>
      </c>
      <c r="D23" s="268">
        <f>'Imobilizado_PP&amp;E'!H105</f>
        <v>-76.676000000000002</v>
      </c>
      <c r="E23" s="268">
        <f>'Imobilizado_PP&amp;E'!M105</f>
        <v>-100.35899999999999</v>
      </c>
      <c r="F23" s="268">
        <f>'Imobilizado_PP&amp;E'!R105</f>
        <v>-130.63499999999999</v>
      </c>
      <c r="G23" s="268">
        <f>'Imobilizado_PP&amp;E'!S105</f>
        <v>-46.304000000000002</v>
      </c>
      <c r="H23" s="268">
        <f>'Imobilizado_PP&amp;E'!T105</f>
        <v>-65.331999999999994</v>
      </c>
      <c r="I23" s="268">
        <f>'Imobilizado_PP&amp;E'!U105</f>
        <v>-56.433999999999997</v>
      </c>
      <c r="J23" s="268">
        <f>'Imobilizado_PP&amp;E'!V105</f>
        <v>-81.164000000000016</v>
      </c>
      <c r="K23" s="268">
        <f>'Imobilizado_PP&amp;E'!W105</f>
        <v>-249.23400000000001</v>
      </c>
      <c r="L23" s="268">
        <f>'Imobilizado_PP&amp;E'!X105</f>
        <v>-78.031000000000006</v>
      </c>
      <c r="M23" s="268">
        <f>'Imobilizado_PP&amp;E'!Y105</f>
        <v>-84.5</v>
      </c>
      <c r="N23" s="268">
        <f>'Imobilizado_PP&amp;E'!Z105</f>
        <v>-94.276999999999987</v>
      </c>
      <c r="O23" s="268">
        <f>'Imobilizado_PP&amp;E'!AA105</f>
        <v>-98.509000000000015</v>
      </c>
      <c r="P23" s="268">
        <f>'Imobilizado_PP&amp;E'!AB105</f>
        <v>-355.31700000000001</v>
      </c>
      <c r="Q23" s="268">
        <f>'Imobilizado_PP&amp;E'!AC105</f>
        <v>-101.357</v>
      </c>
      <c r="R23" s="268">
        <f>'Imobilizado_PP&amp;E'!AD105</f>
        <v>-111.006</v>
      </c>
      <c r="S23" s="268">
        <f>'Imobilizado_PP&amp;E'!AE105</f>
        <v>-110.959</v>
      </c>
      <c r="T23" s="268">
        <f>'Imobilizado_PP&amp;E'!AF105</f>
        <v>-119.55599999999998</v>
      </c>
      <c r="U23" s="268">
        <f>'Imobilizado_PP&amp;E'!AG105</f>
        <v>-442.87799999999999</v>
      </c>
      <c r="V23" s="268">
        <f>'Imobilizado_PP&amp;E'!AH105</f>
        <v>-116.224</v>
      </c>
      <c r="W23" s="268">
        <f>'Imobilizado_PP&amp;E'!AI105</f>
        <v>-113.20299999999999</v>
      </c>
    </row>
    <row r="24" spans="1:25">
      <c r="A24" s="183"/>
      <c r="B24" s="241" t="s">
        <v>664</v>
      </c>
      <c r="C24" s="241" t="s">
        <v>757</v>
      </c>
      <c r="D24" s="242">
        <f>D23</f>
        <v>-76.676000000000002</v>
      </c>
      <c r="E24" s="242">
        <f>E23</f>
        <v>-100.35899999999999</v>
      </c>
      <c r="F24" s="242">
        <f>F23</f>
        <v>-130.63499999999999</v>
      </c>
      <c r="G24" s="242">
        <f t="shared" ref="G24:S24" si="10">G23*4</f>
        <v>-185.21600000000001</v>
      </c>
      <c r="H24" s="242">
        <f t="shared" si="10"/>
        <v>-261.32799999999997</v>
      </c>
      <c r="I24" s="242">
        <f t="shared" si="10"/>
        <v>-225.73599999999999</v>
      </c>
      <c r="J24" s="242">
        <f t="shared" si="10"/>
        <v>-324.65600000000006</v>
      </c>
      <c r="K24" s="242">
        <f>K23</f>
        <v>-249.23400000000001</v>
      </c>
      <c r="L24" s="242">
        <f t="shared" si="10"/>
        <v>-312.12400000000002</v>
      </c>
      <c r="M24" s="242">
        <f t="shared" si="10"/>
        <v>-338</v>
      </c>
      <c r="N24" s="242">
        <f t="shared" si="10"/>
        <v>-377.10799999999995</v>
      </c>
      <c r="O24" s="242">
        <f t="shared" si="10"/>
        <v>-394.03600000000006</v>
      </c>
      <c r="P24" s="242">
        <f>P23</f>
        <v>-355.31700000000001</v>
      </c>
      <c r="Q24" s="242">
        <f t="shared" si="10"/>
        <v>-405.428</v>
      </c>
      <c r="R24" s="242">
        <f t="shared" si="10"/>
        <v>-444.024</v>
      </c>
      <c r="S24" s="242">
        <f t="shared" si="10"/>
        <v>-443.83600000000001</v>
      </c>
      <c r="T24" s="242">
        <f t="shared" ref="T24:V24" si="11">T23*4</f>
        <v>-478.22399999999993</v>
      </c>
      <c r="U24" s="242">
        <f>U23</f>
        <v>-442.87799999999999</v>
      </c>
      <c r="V24" s="242">
        <f t="shared" si="11"/>
        <v>-464.89600000000002</v>
      </c>
      <c r="W24" s="242">
        <f t="shared" ref="W24" si="12">W23*4</f>
        <v>-452.81199999999995</v>
      </c>
    </row>
    <row r="25" spans="1:25">
      <c r="B25" s="241" t="s">
        <v>665</v>
      </c>
      <c r="C25" s="241" t="s">
        <v>758</v>
      </c>
      <c r="D25" s="242">
        <f t="shared" ref="D25:T25" si="13">AVERAGE(D26:D27)</f>
        <v>521.98799999999994</v>
      </c>
      <c r="E25" s="242">
        <f t="shared" si="13"/>
        <v>744.04</v>
      </c>
      <c r="F25" s="242">
        <f t="shared" si="13"/>
        <v>1608.5615</v>
      </c>
      <c r="G25" s="242">
        <f t="shared" si="13"/>
        <v>2491.5540000000001</v>
      </c>
      <c r="H25" s="242">
        <f t="shared" si="13"/>
        <v>2863.6410000000001</v>
      </c>
      <c r="I25" s="242">
        <f t="shared" si="13"/>
        <v>3140.4364999999998</v>
      </c>
      <c r="J25" s="242">
        <f t="shared" si="13"/>
        <v>3392.8360000000002</v>
      </c>
      <c r="K25" s="242">
        <f t="shared" si="13"/>
        <v>2948.9355</v>
      </c>
      <c r="L25" s="242">
        <f t="shared" si="13"/>
        <v>3663.4935</v>
      </c>
      <c r="M25" s="242">
        <f t="shared" si="13"/>
        <v>3769.6824999999999</v>
      </c>
      <c r="N25" s="242">
        <f t="shared" si="13"/>
        <v>3815.42</v>
      </c>
      <c r="O25" s="242">
        <f t="shared" si="13"/>
        <v>4042.8125</v>
      </c>
      <c r="P25" s="242">
        <f t="shared" si="13"/>
        <v>3907.0034999999998</v>
      </c>
      <c r="Q25" s="242">
        <f t="shared" si="13"/>
        <v>4214.6379999999999</v>
      </c>
      <c r="R25" s="242">
        <f t="shared" si="13"/>
        <v>4189.6744999999992</v>
      </c>
      <c r="S25" s="242">
        <f t="shared" si="13"/>
        <v>4174.7129999999997</v>
      </c>
      <c r="T25" s="242">
        <f t="shared" si="13"/>
        <v>4176.5584999999992</v>
      </c>
      <c r="U25" s="242">
        <f t="shared" ref="U25:V25" si="14">AVERAGE(U26:U27)</f>
        <v>4217.4670000000006</v>
      </c>
      <c r="V25" s="242">
        <f t="shared" si="14"/>
        <v>4148.6625000000004</v>
      </c>
      <c r="W25" s="242">
        <f t="shared" ref="W25" si="15">AVERAGE(W26:W27)</f>
        <v>4095.7939999999999</v>
      </c>
    </row>
    <row r="26" spans="1:25">
      <c r="A26" s="186"/>
      <c r="B26" s="270" t="s">
        <v>609</v>
      </c>
      <c r="C26" s="270" t="s">
        <v>759</v>
      </c>
      <c r="D26" s="242">
        <f>'Imobilizado_PP&amp;E'!H93</f>
        <v>448.57</v>
      </c>
      <c r="E26" s="242">
        <f>'Imobilizado_PP&amp;E'!M93</f>
        <v>595.40599999999995</v>
      </c>
      <c r="F26" s="242">
        <f>'Imobilizado_PP&amp;E'!R93</f>
        <v>892.67399999999998</v>
      </c>
      <c r="G26" s="242">
        <f>'Imobilizado_PP&amp;E'!S93</f>
        <v>2324.4490000000001</v>
      </c>
      <c r="H26" s="242">
        <f>'Imobilizado_PP&amp;E'!T93</f>
        <v>2658.6590000000001</v>
      </c>
      <c r="I26" s="242">
        <f>'Imobilizado_PP&amp;E'!U93</f>
        <v>3068.623</v>
      </c>
      <c r="J26" s="242">
        <f>'Imobilizado_PP&amp;E'!V93</f>
        <v>3212.25</v>
      </c>
      <c r="K26" s="242">
        <f>'Imobilizado_PP&amp;E'!W93</f>
        <v>2324.4490000000001</v>
      </c>
      <c r="L26" s="242">
        <f>'Imobilizado_PP&amp;E'!X93</f>
        <v>3573.422</v>
      </c>
      <c r="M26" s="242">
        <f>'Imobilizado_PP&amp;E'!Y93</f>
        <v>3753.5650000000001</v>
      </c>
      <c r="N26" s="242">
        <f>'Imobilizado_PP&amp;E'!Z93</f>
        <v>3785.8</v>
      </c>
      <c r="O26" s="242">
        <f>'Imobilizado_PP&amp;E'!AA93</f>
        <v>3845.04</v>
      </c>
      <c r="P26" s="242">
        <f>'Imobilizado_PP&amp;E'!AB93</f>
        <v>3573.422</v>
      </c>
      <c r="Q26" s="242">
        <f>'Imobilizado_PP&amp;E'!AC93</f>
        <v>4240.585</v>
      </c>
      <c r="R26" s="242">
        <f>'Imobilizado_PP&amp;E'!AD93</f>
        <v>4188.6909999999998</v>
      </c>
      <c r="S26" s="242">
        <f>'Imobilizado_PP&amp;E'!AE93</f>
        <v>4190.6579999999994</v>
      </c>
      <c r="T26" s="242">
        <f>'Imobilizado_PP&amp;E'!AF93</f>
        <v>4158.7679999999991</v>
      </c>
      <c r="U26" s="242">
        <f>'Imobilizado_PP&amp;E'!AG93</f>
        <v>4240.585</v>
      </c>
      <c r="V26" s="242">
        <f>'Imobilizado_PP&amp;E'!AH93</f>
        <v>4194.3490000000002</v>
      </c>
      <c r="W26" s="242">
        <f>'Imobilizado_PP&amp;E'!AI93</f>
        <v>4102.9759999999997</v>
      </c>
    </row>
    <row r="27" spans="1:25">
      <c r="B27" s="270" t="s">
        <v>621</v>
      </c>
      <c r="C27" s="270" t="s">
        <v>646</v>
      </c>
      <c r="D27" s="242">
        <f>'Imobilizado_PP&amp;E'!H98</f>
        <v>595.40599999999995</v>
      </c>
      <c r="E27" s="242">
        <f>'Imobilizado_PP&amp;E'!M98</f>
        <v>892.67399999999998</v>
      </c>
      <c r="F27" s="242">
        <f>'Imobilizado_PP&amp;E'!R98</f>
        <v>2324.4490000000001</v>
      </c>
      <c r="G27" s="242">
        <f>'Imobilizado_PP&amp;E'!S98</f>
        <v>2658.6590000000001</v>
      </c>
      <c r="H27" s="242">
        <f>'Imobilizado_PP&amp;E'!T98</f>
        <v>3068.623</v>
      </c>
      <c r="I27" s="242">
        <f>'Imobilizado_PP&amp;E'!U98</f>
        <v>3212.25</v>
      </c>
      <c r="J27" s="242">
        <f>'Imobilizado_PP&amp;E'!V98</f>
        <v>3573.422</v>
      </c>
      <c r="K27" s="242">
        <f>'Imobilizado_PP&amp;E'!W98</f>
        <v>3573.422</v>
      </c>
      <c r="L27" s="242">
        <f>'Imobilizado_PP&amp;E'!X98</f>
        <v>3753.5650000000001</v>
      </c>
      <c r="M27" s="242">
        <f>'Imobilizado_PP&amp;E'!Y98</f>
        <v>3785.8</v>
      </c>
      <c r="N27" s="242">
        <f>'Imobilizado_PP&amp;E'!Z98</f>
        <v>3845.04</v>
      </c>
      <c r="O27" s="242">
        <f>'Imobilizado_PP&amp;E'!AA98</f>
        <v>4240.585</v>
      </c>
      <c r="P27" s="242">
        <f>'Imobilizado_PP&amp;E'!AB98</f>
        <v>4240.585</v>
      </c>
      <c r="Q27" s="242">
        <f>'Imobilizado_PP&amp;E'!AC98</f>
        <v>4188.6909999999998</v>
      </c>
      <c r="R27" s="242">
        <f>'Imobilizado_PP&amp;E'!AD98</f>
        <v>4190.6579999999994</v>
      </c>
      <c r="S27" s="242">
        <f>'Imobilizado_PP&amp;E'!AE98</f>
        <v>4158.7679999999991</v>
      </c>
      <c r="T27" s="242">
        <f>'Imobilizado_PP&amp;E'!AF98</f>
        <v>4194.3489999999993</v>
      </c>
      <c r="U27" s="242">
        <f>'Imobilizado_PP&amp;E'!AG98</f>
        <v>4194.3490000000002</v>
      </c>
      <c r="V27" s="242">
        <f>'Imobilizado_PP&amp;E'!AH98</f>
        <v>4102.9759999999997</v>
      </c>
      <c r="W27" s="242">
        <f>'Imobilizado_PP&amp;E'!AI98</f>
        <v>4088.6119999999996</v>
      </c>
    </row>
    <row r="28" spans="1:25">
      <c r="B28" s="239" t="s">
        <v>666</v>
      </c>
      <c r="C28" s="239" t="s">
        <v>760</v>
      </c>
      <c r="D28" s="272">
        <f t="shared" ref="D28:T28" si="16">D24/D25</f>
        <v>-0.14689226572258368</v>
      </c>
      <c r="E28" s="272">
        <f t="shared" si="16"/>
        <v>-0.13488387721090264</v>
      </c>
      <c r="F28" s="272">
        <f t="shared" si="16"/>
        <v>-8.1212312988965599E-2</v>
      </c>
      <c r="G28" s="272">
        <f t="shared" si="16"/>
        <v>-7.433754195172973E-2</v>
      </c>
      <c r="H28" s="272">
        <f t="shared" si="16"/>
        <v>-9.1257249075564983E-2</v>
      </c>
      <c r="I28" s="272">
        <f t="shared" si="16"/>
        <v>-7.1880453561153052E-2</v>
      </c>
      <c r="J28" s="272">
        <f t="shared" si="16"/>
        <v>-9.568868050209324E-2</v>
      </c>
      <c r="K28" s="272">
        <f t="shared" si="16"/>
        <v>-8.4516599294898104E-2</v>
      </c>
      <c r="L28" s="272">
        <f t="shared" si="16"/>
        <v>-8.5198458793498619E-2</v>
      </c>
      <c r="M28" s="272">
        <f t="shared" si="16"/>
        <v>-8.9662723584811185E-2</v>
      </c>
      <c r="N28" s="272">
        <f t="shared" si="16"/>
        <v>-9.8837873681010199E-2</v>
      </c>
      <c r="O28" s="272">
        <f t="shared" si="16"/>
        <v>-9.7465811239081712E-2</v>
      </c>
      <c r="P28" s="272">
        <f t="shared" si="16"/>
        <v>-9.0943609341532464E-2</v>
      </c>
      <c r="Q28" s="272">
        <f t="shared" si="16"/>
        <v>-9.6195212969654803E-2</v>
      </c>
      <c r="R28" s="272">
        <f t="shared" si="16"/>
        <v>-0.10598054813088705</v>
      </c>
      <c r="S28" s="272">
        <f t="shared" si="16"/>
        <v>-0.10631533233542043</v>
      </c>
      <c r="T28" s="272">
        <f t="shared" si="16"/>
        <v>-0.11450192784322308</v>
      </c>
      <c r="U28" s="272">
        <f t="shared" ref="U28:V28" si="17">U24/U25</f>
        <v>-0.10501042450361792</v>
      </c>
      <c r="V28" s="272">
        <f t="shared" si="17"/>
        <v>-0.11205924801065403</v>
      </c>
      <c r="W28" s="272">
        <f t="shared" ref="W28" si="18">W24/W25</f>
        <v>-0.11055536484500929</v>
      </c>
    </row>
    <row r="29" spans="1:25" s="244" customFormat="1">
      <c r="A29" s="174"/>
    </row>
    <row r="30" spans="1:25">
      <c r="A30" s="186"/>
      <c r="B30" s="241" t="s">
        <v>667</v>
      </c>
      <c r="C30" s="241" t="s">
        <v>761</v>
      </c>
      <c r="D30" s="245"/>
      <c r="E30" s="245">
        <f t="shared" ref="E30:T30" si="19">AVERAGE(E31:E32)</f>
        <v>3224</v>
      </c>
      <c r="F30" s="245">
        <f t="shared" si="19"/>
        <v>6027.5</v>
      </c>
      <c r="G30" s="245">
        <f t="shared" si="19"/>
        <v>9178.5</v>
      </c>
      <c r="H30" s="245">
        <f t="shared" si="19"/>
        <v>9701</v>
      </c>
      <c r="I30" s="245">
        <f t="shared" si="19"/>
        <v>9987.5</v>
      </c>
      <c r="J30" s="245">
        <f t="shared" si="19"/>
        <v>10153</v>
      </c>
      <c r="K30" s="245">
        <f t="shared" si="19"/>
        <v>9519</v>
      </c>
      <c r="L30" s="245">
        <f t="shared" si="19"/>
        <v>10349.5</v>
      </c>
      <c r="M30" s="245">
        <f t="shared" si="19"/>
        <v>10543</v>
      </c>
      <c r="N30" s="245">
        <f t="shared" si="19"/>
        <v>10734.5</v>
      </c>
      <c r="O30" s="245">
        <f t="shared" si="19"/>
        <v>11007.5</v>
      </c>
      <c r="P30" s="245">
        <f t="shared" si="19"/>
        <v>10673.5</v>
      </c>
      <c r="Q30" s="245">
        <f t="shared" si="19"/>
        <v>11189</v>
      </c>
      <c r="R30" s="245">
        <f t="shared" si="19"/>
        <v>11328</v>
      </c>
      <c r="S30" s="245">
        <f t="shared" si="19"/>
        <v>11391</v>
      </c>
      <c r="T30" s="245">
        <f t="shared" si="19"/>
        <v>11512</v>
      </c>
      <c r="U30" s="245">
        <f t="shared" ref="U30:V30" si="20">AVERAGE(U31:U32)</f>
        <v>11400</v>
      </c>
      <c r="V30" s="245">
        <f t="shared" si="20"/>
        <v>11536.5</v>
      </c>
      <c r="W30" s="245">
        <f t="shared" ref="W30" si="21">AVERAGE(W31:W32)</f>
        <v>11421</v>
      </c>
    </row>
    <row r="31" spans="1:25">
      <c r="B31" s="270" t="s">
        <v>668</v>
      </c>
      <c r="C31" s="270" t="s">
        <v>762</v>
      </c>
      <c r="D31" s="274"/>
      <c r="E31" s="274"/>
      <c r="F31" s="274">
        <v>3224</v>
      </c>
      <c r="G31" s="274">
        <v>8831</v>
      </c>
      <c r="H31" s="274">
        <v>9526</v>
      </c>
      <c r="I31" s="274">
        <v>9876</v>
      </c>
      <c r="J31" s="274">
        <v>10099</v>
      </c>
      <c r="K31" s="274">
        <v>8831</v>
      </c>
      <c r="L31" s="274">
        <v>10207</v>
      </c>
      <c r="M31" s="274">
        <v>10492</v>
      </c>
      <c r="N31" s="274">
        <v>10594</v>
      </c>
      <c r="O31" s="274">
        <v>10875</v>
      </c>
      <c r="P31" s="274">
        <v>10207</v>
      </c>
      <c r="Q31" s="274">
        <v>11140</v>
      </c>
      <c r="R31" s="274">
        <v>11238</v>
      </c>
      <c r="S31" s="274">
        <v>11418</v>
      </c>
      <c r="T31" s="274">
        <v>11364</v>
      </c>
      <c r="U31" s="274">
        <v>11140</v>
      </c>
      <c r="V31" s="274">
        <f>'Dados Frota_Fleet Data'!AC23</f>
        <v>11660</v>
      </c>
      <c r="W31" s="274">
        <f>'Dados Frota_Fleet Data'!AD23</f>
        <v>11413</v>
      </c>
    </row>
    <row r="32" spans="1:25">
      <c r="B32" s="270" t="s">
        <v>669</v>
      </c>
      <c r="C32" s="270" t="s">
        <v>763</v>
      </c>
      <c r="D32" s="274"/>
      <c r="E32" s="274">
        <v>3224</v>
      </c>
      <c r="F32" s="274">
        <v>8831</v>
      </c>
      <c r="G32" s="274">
        <v>9526</v>
      </c>
      <c r="H32" s="274">
        <v>9876</v>
      </c>
      <c r="I32" s="274">
        <v>10099</v>
      </c>
      <c r="J32" s="274">
        <v>10207</v>
      </c>
      <c r="K32" s="274">
        <v>10207</v>
      </c>
      <c r="L32" s="274">
        <v>10492</v>
      </c>
      <c r="M32" s="274">
        <v>10594</v>
      </c>
      <c r="N32" s="274">
        <v>10875</v>
      </c>
      <c r="O32" s="274">
        <v>11140</v>
      </c>
      <c r="P32" s="274">
        <v>11140</v>
      </c>
      <c r="Q32" s="274">
        <v>11238</v>
      </c>
      <c r="R32" s="274">
        <v>11418</v>
      </c>
      <c r="S32" s="274">
        <v>11364</v>
      </c>
      <c r="T32" s="274">
        <v>11660</v>
      </c>
      <c r="U32" s="274">
        <v>11660</v>
      </c>
      <c r="V32" s="274">
        <f>'Dados Frota_Fleet Data'!AD23</f>
        <v>11413</v>
      </c>
      <c r="W32" s="274">
        <f>'Dados Frota_Fleet Data'!AE23</f>
        <v>11429</v>
      </c>
    </row>
    <row r="33" spans="1:23">
      <c r="B33" s="239" t="s">
        <v>670</v>
      </c>
      <c r="C33" s="239" t="s">
        <v>764</v>
      </c>
      <c r="D33" s="240"/>
      <c r="E33" s="240">
        <f t="shared" ref="E33:T33" si="22">(E24*1000000)/(E30)</f>
        <v>-31128.722084367244</v>
      </c>
      <c r="F33" s="240">
        <f t="shared" si="22"/>
        <v>-21673.164661965988</v>
      </c>
      <c r="G33" s="240">
        <f t="shared" si="22"/>
        <v>-20179.332134880427</v>
      </c>
      <c r="H33" s="240">
        <f t="shared" si="22"/>
        <v>-26938.253788269249</v>
      </c>
      <c r="I33" s="240">
        <f t="shared" si="22"/>
        <v>-22601.852315394244</v>
      </c>
      <c r="J33" s="240">
        <f t="shared" si="22"/>
        <v>-31976.361666502518</v>
      </c>
      <c r="K33" s="240">
        <f t="shared" si="22"/>
        <v>-26182.792310116609</v>
      </c>
      <c r="L33" s="240">
        <f t="shared" si="22"/>
        <v>-30158.365138412482</v>
      </c>
      <c r="M33" s="240">
        <f t="shared" si="22"/>
        <v>-32059.186189889027</v>
      </c>
      <c r="N33" s="240">
        <f t="shared" si="22"/>
        <v>-35130.467185243833</v>
      </c>
      <c r="O33" s="240">
        <f t="shared" si="22"/>
        <v>-35797.047467635712</v>
      </c>
      <c r="P33" s="240">
        <f t="shared" si="22"/>
        <v>-33289.642572726843</v>
      </c>
      <c r="Q33" s="240">
        <f t="shared" si="22"/>
        <v>-36234.516042541785</v>
      </c>
      <c r="R33" s="240">
        <f t="shared" si="22"/>
        <v>-39197.033898305082</v>
      </c>
      <c r="S33" s="240">
        <f t="shared" si="22"/>
        <v>-38963.743306118864</v>
      </c>
      <c r="T33" s="240">
        <f t="shared" si="22"/>
        <v>-41541.348158443361</v>
      </c>
      <c r="U33" s="240">
        <f t="shared" ref="U33:V33" si="23">(U24*1000000)/(U30)</f>
        <v>-38848.947368421053</v>
      </c>
      <c r="V33" s="240">
        <f t="shared" si="23"/>
        <v>-40297.8372990075</v>
      </c>
      <c r="W33" s="240">
        <f t="shared" ref="W33" si="24">(W24*1000000)/(W30)</f>
        <v>-39647.316347079934</v>
      </c>
    </row>
    <row r="34" spans="1:23">
      <c r="B34" s="233"/>
      <c r="C34" s="233"/>
      <c r="M34" s="276"/>
      <c r="N34" s="276"/>
      <c r="O34" s="276"/>
      <c r="Q34" s="276"/>
      <c r="R34" s="276"/>
      <c r="S34" s="276"/>
      <c r="T34" s="276"/>
      <c r="V34" s="276"/>
      <c r="W34" s="276"/>
    </row>
    <row r="35" spans="1:23" ht="15.5">
      <c r="B35" s="234" t="s">
        <v>672</v>
      </c>
      <c r="C35" s="234" t="s">
        <v>766</v>
      </c>
      <c r="D35" s="236"/>
      <c r="E35" s="236"/>
      <c r="F35" s="236"/>
      <c r="G35" s="235"/>
      <c r="H35" s="235"/>
      <c r="I35" s="235"/>
      <c r="J35" s="235"/>
      <c r="K35" s="235"/>
      <c r="L35" s="235"/>
      <c r="M35" s="235"/>
      <c r="N35" s="235"/>
      <c r="O35" s="235"/>
      <c r="P35" s="235"/>
      <c r="Q35" s="235"/>
      <c r="R35" s="235"/>
      <c r="S35" s="235"/>
      <c r="T35" s="235"/>
      <c r="U35" s="235"/>
      <c r="V35" s="235"/>
      <c r="W35" s="235"/>
    </row>
    <row r="36" spans="1:23" ht="15.5">
      <c r="B36" s="237" t="s">
        <v>662</v>
      </c>
      <c r="C36" s="237" t="s">
        <v>755</v>
      </c>
      <c r="D36" s="238"/>
      <c r="E36" s="238"/>
      <c r="F36" s="238"/>
      <c r="H36" s="101"/>
      <c r="I36" s="101"/>
      <c r="K36" s="238"/>
      <c r="M36" s="101"/>
      <c r="N36" s="101"/>
      <c r="P36" s="238"/>
      <c r="U36" s="238"/>
    </row>
    <row r="37" spans="1:23">
      <c r="A37" s="183"/>
      <c r="B37" s="267" t="s">
        <v>663</v>
      </c>
      <c r="C37" s="267" t="s">
        <v>756</v>
      </c>
      <c r="D37" s="268">
        <f t="shared" ref="D37:S37" si="25">D9+D23</f>
        <v>-224.06700000000001</v>
      </c>
      <c r="E37" s="268">
        <f t="shared" si="25"/>
        <v>-257.72800000000001</v>
      </c>
      <c r="F37" s="268">
        <f t="shared" si="25"/>
        <v>-275.214</v>
      </c>
      <c r="G37" s="268">
        <f t="shared" si="25"/>
        <v>-94.765000000000001</v>
      </c>
      <c r="H37" s="268">
        <f t="shared" si="25"/>
        <v>-119.23099999999999</v>
      </c>
      <c r="I37" s="268">
        <f t="shared" si="25"/>
        <v>-127.89399999999999</v>
      </c>
      <c r="J37" s="268">
        <f t="shared" si="25"/>
        <v>-150.71300000000002</v>
      </c>
      <c r="K37" s="268">
        <f t="shared" si="25"/>
        <v>-492.60299999999995</v>
      </c>
      <c r="L37" s="268">
        <f t="shared" si="25"/>
        <v>-154.12</v>
      </c>
      <c r="M37" s="268">
        <f t="shared" si="25"/>
        <v>-168.977</v>
      </c>
      <c r="N37" s="268">
        <f t="shared" si="25"/>
        <v>-184.06299999999999</v>
      </c>
      <c r="O37" s="268">
        <f t="shared" si="25"/>
        <v>-199.48100000000002</v>
      </c>
      <c r="P37" s="268">
        <f t="shared" si="25"/>
        <v>-706.64100000000008</v>
      </c>
      <c r="Q37" s="268">
        <f t="shared" si="25"/>
        <v>-231.58799999999999</v>
      </c>
      <c r="R37" s="268">
        <f t="shared" si="25"/>
        <v>-243.99600000000001</v>
      </c>
      <c r="S37" s="268">
        <f t="shared" si="25"/>
        <v>-259.12099999999998</v>
      </c>
      <c r="T37" s="268">
        <f t="shared" ref="T37:U37" si="26">T9+T23</f>
        <v>-250.40200000000004</v>
      </c>
      <c r="U37" s="268">
        <f t="shared" si="26"/>
        <v>-985.10699999999997</v>
      </c>
      <c r="V37" s="268">
        <f t="shared" ref="V37:W37" si="27">V9+V23</f>
        <v>-282.15199999999999</v>
      </c>
      <c r="W37" s="268">
        <f t="shared" si="27"/>
        <v>-283.41299999999995</v>
      </c>
    </row>
    <row r="38" spans="1:23">
      <c r="B38" s="241" t="s">
        <v>664</v>
      </c>
      <c r="C38" s="241" t="s">
        <v>757</v>
      </c>
      <c r="D38" s="242">
        <f>D37</f>
        <v>-224.06700000000001</v>
      </c>
      <c r="E38" s="242">
        <f>E37</f>
        <v>-257.72800000000001</v>
      </c>
      <c r="F38" s="242">
        <f>F37</f>
        <v>-275.214</v>
      </c>
      <c r="G38" s="242">
        <f t="shared" ref="G38:J38" si="28">G37*4</f>
        <v>-379.06</v>
      </c>
      <c r="H38" s="242">
        <f t="shared" si="28"/>
        <v>-476.92399999999998</v>
      </c>
      <c r="I38" s="242">
        <f t="shared" si="28"/>
        <v>-511.57599999999996</v>
      </c>
      <c r="J38" s="242">
        <f t="shared" si="28"/>
        <v>-602.85200000000009</v>
      </c>
      <c r="K38" s="242">
        <f>K37</f>
        <v>-492.60299999999995</v>
      </c>
      <c r="L38" s="242">
        <f t="shared" ref="L38:O38" si="29">L37*4</f>
        <v>-616.48</v>
      </c>
      <c r="M38" s="242">
        <f t="shared" si="29"/>
        <v>-675.90800000000002</v>
      </c>
      <c r="N38" s="242">
        <f t="shared" si="29"/>
        <v>-736.25199999999995</v>
      </c>
      <c r="O38" s="242">
        <f t="shared" si="29"/>
        <v>-797.92400000000009</v>
      </c>
      <c r="P38" s="242">
        <f>P37</f>
        <v>-706.64100000000008</v>
      </c>
      <c r="Q38" s="242">
        <f t="shared" ref="Q38:S38" si="30">Q37*4</f>
        <v>-926.35199999999998</v>
      </c>
      <c r="R38" s="242">
        <f t="shared" si="30"/>
        <v>-975.98400000000004</v>
      </c>
      <c r="S38" s="242">
        <f t="shared" si="30"/>
        <v>-1036.4839999999999</v>
      </c>
      <c r="T38" s="242">
        <f t="shared" ref="T38:V38" si="31">T37*4</f>
        <v>-1001.6080000000002</v>
      </c>
      <c r="U38" s="242">
        <f>U37</f>
        <v>-985.10699999999997</v>
      </c>
      <c r="V38" s="242">
        <f t="shared" si="31"/>
        <v>-1128.6079999999999</v>
      </c>
      <c r="W38" s="242">
        <f t="shared" ref="W38" si="32">W37*4</f>
        <v>-1133.6519999999998</v>
      </c>
    </row>
    <row r="39" spans="1:23">
      <c r="B39" s="241" t="s">
        <v>673</v>
      </c>
      <c r="C39" s="241" t="s">
        <v>758</v>
      </c>
      <c r="D39" s="242">
        <f t="shared" ref="D39:S39" si="33">AVERAGE(D40:D41)</f>
        <v>2351.4409999999998</v>
      </c>
      <c r="E39" s="242">
        <f t="shared" si="33"/>
        <v>4032.1954999999998</v>
      </c>
      <c r="F39" s="242">
        <f t="shared" si="33"/>
        <v>8784.6919999999991</v>
      </c>
      <c r="G39" s="242">
        <f t="shared" si="33"/>
        <v>12510.0355</v>
      </c>
      <c r="H39" s="242">
        <f t="shared" si="33"/>
        <v>12925.7405</v>
      </c>
      <c r="I39" s="242">
        <f t="shared" si="33"/>
        <v>13207.738000000001</v>
      </c>
      <c r="J39" s="242">
        <f t="shared" si="33"/>
        <v>13610.423500000001</v>
      </c>
      <c r="K39" s="242">
        <f t="shared" si="33"/>
        <v>13128.748500000002</v>
      </c>
      <c r="L39" s="242">
        <f t="shared" si="33"/>
        <v>14648.553500000002</v>
      </c>
      <c r="M39" s="242">
        <f t="shared" si="33"/>
        <v>15727.5085</v>
      </c>
      <c r="N39" s="242">
        <f t="shared" si="33"/>
        <v>16266.614</v>
      </c>
      <c r="O39" s="242">
        <f t="shared" si="33"/>
        <v>16925.044000000002</v>
      </c>
      <c r="P39" s="242">
        <f t="shared" si="33"/>
        <v>15684.524000000001</v>
      </c>
      <c r="Q39" s="242">
        <f t="shared" si="33"/>
        <v>17673.3315</v>
      </c>
      <c r="R39" s="242">
        <f t="shared" si="33"/>
        <v>17999.114999999998</v>
      </c>
      <c r="S39" s="242">
        <f t="shared" si="33"/>
        <v>18093.811999999998</v>
      </c>
      <c r="T39" s="242">
        <f t="shared" ref="T39:U39" si="34">AVERAGE(T40:T41)</f>
        <v>18215.689999999999</v>
      </c>
      <c r="U39" s="242">
        <f t="shared" si="34"/>
        <v>17869.570500000002</v>
      </c>
      <c r="V39" s="242">
        <f t="shared" ref="V39:W39" si="35">AVERAGE(V40:V41)</f>
        <v>18312.873500000002</v>
      </c>
      <c r="W39" s="242">
        <f t="shared" si="35"/>
        <v>18358.029000000002</v>
      </c>
    </row>
    <row r="40" spans="1:23">
      <c r="A40" s="186"/>
      <c r="B40" s="270" t="s">
        <v>609</v>
      </c>
      <c r="C40" s="270" t="s">
        <v>759</v>
      </c>
      <c r="D40" s="242">
        <f t="shared" ref="D40:S41" si="36">D12+D26</f>
        <v>1897.5169999999998</v>
      </c>
      <c r="E40" s="242">
        <f t="shared" si="36"/>
        <v>2805.3649999999998</v>
      </c>
      <c r="F40" s="242">
        <f t="shared" si="36"/>
        <v>5259.0259999999998</v>
      </c>
      <c r="G40" s="242">
        <f t="shared" si="36"/>
        <v>12310.358</v>
      </c>
      <c r="H40" s="242">
        <f t="shared" si="36"/>
        <v>12709.713</v>
      </c>
      <c r="I40" s="242">
        <f t="shared" si="36"/>
        <v>13141.768</v>
      </c>
      <c r="J40" s="242">
        <f t="shared" si="36"/>
        <v>13273.708000000001</v>
      </c>
      <c r="K40" s="242">
        <f t="shared" si="36"/>
        <v>12310.358</v>
      </c>
      <c r="L40" s="242">
        <f t="shared" si="36"/>
        <v>13947.139000000001</v>
      </c>
      <c r="M40" s="242">
        <f t="shared" si="36"/>
        <v>15349.968000000001</v>
      </c>
      <c r="N40" s="242">
        <f t="shared" si="36"/>
        <v>16105.048999999999</v>
      </c>
      <c r="O40" s="242">
        <f t="shared" si="36"/>
        <v>16428.179</v>
      </c>
      <c r="P40" s="242">
        <f t="shared" si="36"/>
        <v>13947.139000000001</v>
      </c>
      <c r="Q40" s="242">
        <f t="shared" si="36"/>
        <v>17421.909</v>
      </c>
      <c r="R40" s="242">
        <f t="shared" si="36"/>
        <v>17924.754000000001</v>
      </c>
      <c r="S40" s="242">
        <f t="shared" si="36"/>
        <v>18073.475999999999</v>
      </c>
      <c r="T40" s="242">
        <f t="shared" ref="T40:U40" si="37">T12+T26</f>
        <v>18114.147999999997</v>
      </c>
      <c r="U40" s="242">
        <f t="shared" si="37"/>
        <v>17421.909</v>
      </c>
      <c r="V40" s="242">
        <f t="shared" ref="V40:W40" si="38">V12+V26</f>
        <v>18317.232000000004</v>
      </c>
      <c r="W40" s="242">
        <f t="shared" si="38"/>
        <v>18308.514999999999</v>
      </c>
    </row>
    <row r="41" spans="1:23">
      <c r="B41" s="270" t="s">
        <v>621</v>
      </c>
      <c r="C41" s="270" t="s">
        <v>646</v>
      </c>
      <c r="D41" s="242">
        <f t="shared" si="36"/>
        <v>2805.3649999999998</v>
      </c>
      <c r="E41" s="242">
        <f t="shared" si="36"/>
        <v>5259.0259999999998</v>
      </c>
      <c r="F41" s="242">
        <f t="shared" si="36"/>
        <v>12310.358</v>
      </c>
      <c r="G41" s="242">
        <f t="shared" si="36"/>
        <v>12709.713</v>
      </c>
      <c r="H41" s="242">
        <f t="shared" si="36"/>
        <v>13141.768</v>
      </c>
      <c r="I41" s="242">
        <f t="shared" si="36"/>
        <v>13273.708000000001</v>
      </c>
      <c r="J41" s="242">
        <f t="shared" si="36"/>
        <v>13947.139000000001</v>
      </c>
      <c r="K41" s="242">
        <f t="shared" si="36"/>
        <v>13947.139000000001</v>
      </c>
      <c r="L41" s="242">
        <f t="shared" si="36"/>
        <v>15349.968000000001</v>
      </c>
      <c r="M41" s="242">
        <f t="shared" si="36"/>
        <v>16105.048999999999</v>
      </c>
      <c r="N41" s="242">
        <f t="shared" si="36"/>
        <v>16428.179</v>
      </c>
      <c r="O41" s="242">
        <f t="shared" si="36"/>
        <v>17421.909</v>
      </c>
      <c r="P41" s="242">
        <f t="shared" si="36"/>
        <v>17421.909</v>
      </c>
      <c r="Q41" s="242">
        <f t="shared" si="36"/>
        <v>17924.754000000001</v>
      </c>
      <c r="R41" s="242">
        <f t="shared" si="36"/>
        <v>18073.475999999999</v>
      </c>
      <c r="S41" s="242">
        <f t="shared" si="36"/>
        <v>18114.147999999997</v>
      </c>
      <c r="T41" s="242">
        <f t="shared" ref="T41:U41" si="39">T13+T27</f>
        <v>18317.232</v>
      </c>
      <c r="U41" s="242">
        <f t="shared" si="39"/>
        <v>18317.232000000004</v>
      </c>
      <c r="V41" s="242">
        <f t="shared" ref="V41:W41" si="40">V13+V27</f>
        <v>18308.514999999999</v>
      </c>
      <c r="W41" s="242">
        <f t="shared" si="40"/>
        <v>18407.543000000001</v>
      </c>
    </row>
    <row r="42" spans="1:23">
      <c r="B42" s="239" t="s">
        <v>666</v>
      </c>
      <c r="C42" s="239" t="s">
        <v>760</v>
      </c>
      <c r="D42" s="272">
        <f t="shared" ref="D42:S42" si="41">D38/D39</f>
        <v>-9.5289229030198944E-2</v>
      </c>
      <c r="E42" s="272">
        <f t="shared" si="41"/>
        <v>-6.391753574448461E-2</v>
      </c>
      <c r="F42" s="272">
        <f t="shared" si="41"/>
        <v>-3.1328816081428928E-2</v>
      </c>
      <c r="G42" s="272">
        <f t="shared" si="41"/>
        <v>-3.0300473567800829E-2</v>
      </c>
      <c r="H42" s="272">
        <f t="shared" si="41"/>
        <v>-3.6897228441186793E-2</v>
      </c>
      <c r="I42" s="272">
        <f t="shared" si="41"/>
        <v>-3.873305179130597E-2</v>
      </c>
      <c r="J42" s="272">
        <f t="shared" si="41"/>
        <v>-4.4293404977442476E-2</v>
      </c>
      <c r="K42" s="272">
        <f t="shared" si="41"/>
        <v>-3.7520941162061248E-2</v>
      </c>
      <c r="L42" s="272">
        <f t="shared" si="41"/>
        <v>-4.2084701400721916E-2</v>
      </c>
      <c r="M42" s="272">
        <f t="shared" si="41"/>
        <v>-4.297616497870594E-2</v>
      </c>
      <c r="N42" s="272">
        <f t="shared" si="41"/>
        <v>-4.526153998613356E-2</v>
      </c>
      <c r="O42" s="272">
        <f t="shared" si="41"/>
        <v>-4.7144574631534195E-2</v>
      </c>
      <c r="P42" s="272">
        <f t="shared" si="41"/>
        <v>-4.5053391483222571E-2</v>
      </c>
      <c r="Q42" s="272">
        <f t="shared" si="41"/>
        <v>-5.2415244969518056E-2</v>
      </c>
      <c r="R42" s="272">
        <f t="shared" si="41"/>
        <v>-5.4223999346634549E-2</v>
      </c>
      <c r="S42" s="272">
        <f t="shared" si="41"/>
        <v>-5.7283893521166245E-2</v>
      </c>
      <c r="T42" s="272">
        <f t="shared" ref="T42:U42" si="42">T38/T39</f>
        <v>-5.4986003824175768E-2</v>
      </c>
      <c r="U42" s="272">
        <f t="shared" si="42"/>
        <v>-5.5127626038913462E-2</v>
      </c>
      <c r="V42" s="272">
        <f t="shared" ref="V42:W42" si="43">V38/V39</f>
        <v>-6.1629214006201694E-2</v>
      </c>
      <c r="W42" s="272">
        <f t="shared" si="43"/>
        <v>-6.1752380933704797E-2</v>
      </c>
    </row>
    <row r="43" spans="1:23">
      <c r="B43" s="244"/>
      <c r="C43" s="244"/>
      <c r="D43" s="245"/>
      <c r="E43" s="245"/>
      <c r="F43" s="245"/>
      <c r="G43" s="245"/>
      <c r="H43" s="245"/>
      <c r="I43" s="245"/>
      <c r="J43" s="245"/>
      <c r="K43" s="245"/>
      <c r="L43" s="245"/>
      <c r="M43" s="245"/>
      <c r="N43" s="245"/>
      <c r="O43" s="245"/>
      <c r="P43" s="245"/>
      <c r="Q43" s="245"/>
      <c r="R43" s="245"/>
      <c r="S43" s="245"/>
      <c r="T43" s="245"/>
      <c r="U43" s="245"/>
      <c r="V43" s="245"/>
      <c r="W43" s="245"/>
    </row>
    <row r="44" spans="1:23">
      <c r="B44" s="241" t="s">
        <v>667</v>
      </c>
      <c r="C44" s="241" t="s">
        <v>761</v>
      </c>
      <c r="D44" s="245"/>
      <c r="E44" s="245">
        <f t="shared" ref="E44:T44" si="44">AVERAGE(E45:E46)</f>
        <v>11813.5</v>
      </c>
      <c r="F44" s="245">
        <f t="shared" si="44"/>
        <v>33728</v>
      </c>
      <c r="G44" s="245">
        <f t="shared" si="44"/>
        <v>44442</v>
      </c>
      <c r="H44" s="245">
        <f t="shared" si="44"/>
        <v>45167</v>
      </c>
      <c r="I44" s="245">
        <f t="shared" si="44"/>
        <v>45220</v>
      </c>
      <c r="J44" s="245">
        <f t="shared" si="44"/>
        <v>45444</v>
      </c>
      <c r="K44" s="245">
        <f t="shared" si="44"/>
        <v>44778</v>
      </c>
      <c r="L44" s="245">
        <f t="shared" si="44"/>
        <v>47621</v>
      </c>
      <c r="M44" s="245">
        <f t="shared" si="44"/>
        <v>49949.5</v>
      </c>
      <c r="N44" s="245">
        <f t="shared" si="44"/>
        <v>50737</v>
      </c>
      <c r="O44" s="245">
        <f t="shared" si="44"/>
        <v>51347</v>
      </c>
      <c r="P44" s="245">
        <f t="shared" si="44"/>
        <v>48665.5</v>
      </c>
      <c r="Q44" s="245">
        <f t="shared" si="44"/>
        <v>52098.5</v>
      </c>
      <c r="R44" s="245">
        <f t="shared" si="44"/>
        <v>52568.5</v>
      </c>
      <c r="S44" s="245">
        <f t="shared" si="44"/>
        <v>52295.5</v>
      </c>
      <c r="T44" s="245">
        <f t="shared" si="44"/>
        <v>52000</v>
      </c>
      <c r="U44" s="245">
        <f t="shared" ref="U44:V44" si="45">AVERAGE(U45:U46)</f>
        <v>51778.5</v>
      </c>
      <c r="V44" s="245">
        <f t="shared" si="45"/>
        <v>51466.5</v>
      </c>
      <c r="W44" s="245">
        <f t="shared" ref="W44" si="46">AVERAGE(W45:W46)</f>
        <v>51118</v>
      </c>
    </row>
    <row r="45" spans="1:23">
      <c r="B45" s="270" t="s">
        <v>668</v>
      </c>
      <c r="C45" s="270" t="s">
        <v>762</v>
      </c>
      <c r="D45" s="274"/>
      <c r="E45" s="274">
        <f t="shared" ref="E45:S45" si="47">E17+E31</f>
        <v>0</v>
      </c>
      <c r="F45" s="274">
        <f t="shared" si="47"/>
        <v>23627</v>
      </c>
      <c r="G45" s="274">
        <f t="shared" si="47"/>
        <v>43829</v>
      </c>
      <c r="H45" s="274">
        <f t="shared" si="47"/>
        <v>45055</v>
      </c>
      <c r="I45" s="274">
        <f t="shared" si="47"/>
        <v>45279</v>
      </c>
      <c r="J45" s="274">
        <f t="shared" si="47"/>
        <v>45161</v>
      </c>
      <c r="K45" s="274">
        <f t="shared" si="47"/>
        <v>43829</v>
      </c>
      <c r="L45" s="274">
        <f t="shared" si="47"/>
        <v>45727</v>
      </c>
      <c r="M45" s="274">
        <f t="shared" si="47"/>
        <v>49515</v>
      </c>
      <c r="N45" s="274">
        <f t="shared" si="47"/>
        <v>50384</v>
      </c>
      <c r="O45" s="274">
        <f t="shared" si="47"/>
        <v>51090</v>
      </c>
      <c r="P45" s="274">
        <f t="shared" si="47"/>
        <v>45727</v>
      </c>
      <c r="Q45" s="274">
        <f t="shared" si="47"/>
        <v>51604</v>
      </c>
      <c r="R45" s="274">
        <f t="shared" si="47"/>
        <v>52593</v>
      </c>
      <c r="S45" s="274">
        <f t="shared" si="47"/>
        <v>52544</v>
      </c>
      <c r="T45" s="274">
        <f t="shared" ref="T45:U45" si="48">T17+T31</f>
        <v>52047</v>
      </c>
      <c r="U45" s="274">
        <f t="shared" si="48"/>
        <v>51604</v>
      </c>
      <c r="V45" s="274">
        <f t="shared" ref="V45:W45" si="49">V17+V31</f>
        <v>51953</v>
      </c>
      <c r="W45" s="274">
        <f t="shared" si="49"/>
        <v>50980</v>
      </c>
    </row>
    <row r="46" spans="1:23">
      <c r="B46" s="270" t="s">
        <v>669</v>
      </c>
      <c r="C46" s="270" t="s">
        <v>763</v>
      </c>
      <c r="D46" s="274"/>
      <c r="E46" s="274">
        <f t="shared" ref="E46:S46" si="50">E18+E32</f>
        <v>23627</v>
      </c>
      <c r="F46" s="274">
        <f t="shared" si="50"/>
        <v>43829</v>
      </c>
      <c r="G46" s="274">
        <f t="shared" si="50"/>
        <v>45055</v>
      </c>
      <c r="H46" s="274">
        <f t="shared" si="50"/>
        <v>45279</v>
      </c>
      <c r="I46" s="274">
        <f t="shared" si="50"/>
        <v>45161</v>
      </c>
      <c r="J46" s="274">
        <f t="shared" si="50"/>
        <v>45727</v>
      </c>
      <c r="K46" s="274">
        <f t="shared" si="50"/>
        <v>45727</v>
      </c>
      <c r="L46" s="274">
        <f t="shared" si="50"/>
        <v>49515</v>
      </c>
      <c r="M46" s="274">
        <f t="shared" si="50"/>
        <v>50384</v>
      </c>
      <c r="N46" s="274">
        <f t="shared" si="50"/>
        <v>51090</v>
      </c>
      <c r="O46" s="274">
        <f t="shared" si="50"/>
        <v>51604</v>
      </c>
      <c r="P46" s="274">
        <f t="shared" si="50"/>
        <v>51604</v>
      </c>
      <c r="Q46" s="274">
        <f t="shared" si="50"/>
        <v>52593</v>
      </c>
      <c r="R46" s="274">
        <f t="shared" si="50"/>
        <v>52544</v>
      </c>
      <c r="S46" s="274">
        <f t="shared" si="50"/>
        <v>52047</v>
      </c>
      <c r="T46" s="274">
        <f t="shared" ref="T46:U46" si="51">T18+T32</f>
        <v>51953</v>
      </c>
      <c r="U46" s="274">
        <f t="shared" si="51"/>
        <v>51953</v>
      </c>
      <c r="V46" s="274">
        <f t="shared" ref="V46:W46" si="52">V18+V32</f>
        <v>50980</v>
      </c>
      <c r="W46" s="274">
        <f t="shared" si="52"/>
        <v>51256</v>
      </c>
    </row>
    <row r="47" spans="1:23">
      <c r="B47" s="239" t="s">
        <v>670</v>
      </c>
      <c r="C47" s="239" t="s">
        <v>764</v>
      </c>
      <c r="D47" s="240"/>
      <c r="E47" s="240">
        <f t="shared" ref="E47:S47" si="53">(E38*1000000)/(E44)</f>
        <v>-21816.396495534769</v>
      </c>
      <c r="F47" s="240">
        <f t="shared" si="53"/>
        <v>-8159.8078747628088</v>
      </c>
      <c r="G47" s="240">
        <f t="shared" si="53"/>
        <v>-8529.3191125511912</v>
      </c>
      <c r="H47" s="240">
        <f t="shared" si="53"/>
        <v>-10559.125024907566</v>
      </c>
      <c r="I47" s="240">
        <f t="shared" si="53"/>
        <v>-11313.047324192834</v>
      </c>
      <c r="J47" s="240">
        <f t="shared" si="53"/>
        <v>-13265.821670627589</v>
      </c>
      <c r="K47" s="240">
        <f t="shared" si="53"/>
        <v>-11001.004957791771</v>
      </c>
      <c r="L47" s="240">
        <f t="shared" si="53"/>
        <v>-12945.549232481468</v>
      </c>
      <c r="M47" s="240">
        <f t="shared" si="53"/>
        <v>-13531.827145416872</v>
      </c>
      <c r="N47" s="240">
        <f t="shared" si="53"/>
        <v>-14511.14571220214</v>
      </c>
      <c r="O47" s="240">
        <f t="shared" si="53"/>
        <v>-15539.836796696985</v>
      </c>
      <c r="P47" s="240">
        <f t="shared" si="53"/>
        <v>-14520.368638974225</v>
      </c>
      <c r="Q47" s="240">
        <f t="shared" si="53"/>
        <v>-17780.780636678599</v>
      </c>
      <c r="R47" s="240">
        <f t="shared" si="53"/>
        <v>-18565.947287824456</v>
      </c>
      <c r="S47" s="240">
        <f t="shared" si="53"/>
        <v>-19819.755045845242</v>
      </c>
      <c r="T47" s="240">
        <f t="shared" ref="T47:U47" si="54">(T38*1000000)/(T44)</f>
        <v>-19261.692307692309</v>
      </c>
      <c r="U47" s="240">
        <f t="shared" si="54"/>
        <v>-19025.406297980822</v>
      </c>
      <c r="V47" s="240">
        <f t="shared" ref="V47:W47" si="55">(V38*1000000)/(V44)</f>
        <v>-21928.982930644204</v>
      </c>
      <c r="W47" s="240">
        <f t="shared" si="55"/>
        <v>-22177.15873077976</v>
      </c>
    </row>
    <row r="48" spans="1:23">
      <c r="B48" s="233"/>
      <c r="C48" s="233"/>
    </row>
    <row r="49" spans="2:3">
      <c r="B49" s="233"/>
      <c r="C49" s="233"/>
    </row>
    <row r="50" spans="2:3">
      <c r="B50" s="233"/>
      <c r="C50" s="233"/>
    </row>
    <row r="51" spans="2:3">
      <c r="B51" s="233"/>
      <c r="C51" s="233"/>
    </row>
    <row r="52" spans="2:3">
      <c r="B52" s="233"/>
      <c r="C52" s="233"/>
    </row>
    <row r="53" spans="2:3">
      <c r="B53" s="233"/>
      <c r="C53" s="233"/>
    </row>
    <row r="54" spans="2:3">
      <c r="B54" s="233"/>
      <c r="C54" s="233"/>
    </row>
    <row r="55" spans="2:3">
      <c r="B55" s="233"/>
      <c r="C55" s="233"/>
    </row>
    <row r="56" spans="2:3">
      <c r="B56" s="233"/>
      <c r="C56" s="233"/>
    </row>
    <row r="57" spans="2:3">
      <c r="B57" s="233"/>
      <c r="C57" s="233"/>
    </row>
    <row r="58" spans="2:3">
      <c r="B58" s="233"/>
      <c r="C58" s="233"/>
    </row>
    <row r="59" spans="2:3">
      <c r="B59" s="233"/>
      <c r="C59" s="233"/>
    </row>
  </sheetData>
  <pageMargins left="0.511811024" right="0.511811024" top="0.78740157499999996" bottom="0.78740157499999996" header="0.31496062000000002" footer="0.31496062000000002"/>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7D103-AA0D-4F32-9F69-0906FE970A7E}">
  <dimension ref="A1:V27"/>
  <sheetViews>
    <sheetView showGridLines="0" zoomScaleNormal="100" workbookViewId="0">
      <pane xSplit="3" ySplit="6" topLeftCell="H7" activePane="bottomRight" state="frozen"/>
      <selection activeCell="K9" sqref="K9:V9"/>
      <selection pane="topRight" activeCell="K9" sqref="K9:V9"/>
      <selection pane="bottomLeft" activeCell="K9" sqref="K9:V9"/>
      <selection pane="bottomRight" activeCell="N32" sqref="N32"/>
    </sheetView>
  </sheetViews>
  <sheetFormatPr defaultRowHeight="14.5"/>
  <cols>
    <col min="1" max="1" width="2.54296875" customWidth="1"/>
    <col min="2" max="2" width="44.54296875" bestFit="1" customWidth="1"/>
    <col min="3" max="3" width="39" customWidth="1"/>
    <col min="4" max="8" width="14.54296875" bestFit="1" customWidth="1"/>
    <col min="9" max="10" width="12.36328125" bestFit="1" customWidth="1"/>
    <col min="11" max="11" width="14.54296875" bestFit="1" customWidth="1"/>
    <col min="12" max="13" width="12.36328125" bestFit="1" customWidth="1"/>
    <col min="14" max="14" width="11.54296875" bestFit="1" customWidth="1"/>
    <col min="15" max="15" width="11.54296875" customWidth="1"/>
    <col min="16" max="16" width="13.36328125" bestFit="1" customWidth="1"/>
    <col min="17" max="17" width="12.36328125" bestFit="1" customWidth="1"/>
    <col min="18" max="18" width="12.36328125" customWidth="1"/>
    <col min="19" max="19" width="10" bestFit="1" customWidth="1"/>
  </cols>
  <sheetData>
    <row r="1" spans="1:22" s="3" customFormat="1">
      <c r="A1" s="2"/>
      <c r="D1" s="71"/>
      <c r="E1" s="71"/>
      <c r="F1" s="71"/>
      <c r="G1" s="71"/>
      <c r="H1" s="71"/>
      <c r="I1" s="71"/>
      <c r="J1" s="71"/>
      <c r="K1" s="71"/>
      <c r="L1" s="71"/>
      <c r="M1" s="71"/>
      <c r="N1" s="71"/>
      <c r="O1" s="71"/>
      <c r="Q1" s="71"/>
      <c r="R1" s="71"/>
    </row>
    <row r="2" spans="1:22" ht="42.65" customHeight="1">
      <c r="D2" s="72"/>
      <c r="E2" s="72"/>
      <c r="F2" s="72"/>
      <c r="G2" s="72"/>
      <c r="H2" s="72"/>
      <c r="I2" s="72"/>
      <c r="J2" s="72"/>
      <c r="K2" s="72"/>
      <c r="L2" s="72"/>
      <c r="M2" s="72"/>
      <c r="N2" s="72"/>
      <c r="O2" s="72"/>
      <c r="Q2" s="72"/>
      <c r="R2" s="72"/>
    </row>
    <row r="3" spans="1:22" ht="41.4" customHeight="1">
      <c r="D3" s="72"/>
      <c r="E3" s="48"/>
      <c r="F3" s="72"/>
      <c r="G3" s="72"/>
      <c r="H3" s="72"/>
      <c r="I3" s="73"/>
      <c r="J3" s="73"/>
      <c r="K3" s="73"/>
      <c r="L3" s="73"/>
      <c r="M3" s="73"/>
      <c r="N3" s="73"/>
      <c r="O3" s="73"/>
      <c r="Q3" s="73"/>
      <c r="R3" s="73"/>
    </row>
    <row r="4" spans="1:22" ht="21.9" customHeight="1">
      <c r="B4" s="133"/>
      <c r="C4" s="133"/>
      <c r="D4" s="114"/>
      <c r="E4" s="114"/>
      <c r="F4" s="114"/>
      <c r="G4" s="114"/>
      <c r="H4" s="114"/>
      <c r="I4" s="114"/>
      <c r="J4" s="114"/>
      <c r="K4" s="114"/>
      <c r="L4" s="114"/>
      <c r="M4" s="114"/>
      <c r="N4" s="114"/>
      <c r="O4" s="114"/>
      <c r="Q4" s="114"/>
      <c r="R4" s="114"/>
    </row>
    <row r="5" spans="1:22">
      <c r="D5" s="278"/>
      <c r="I5" s="101"/>
      <c r="K5" s="279"/>
    </row>
    <row r="6" spans="1:22" s="14" customFormat="1" ht="27.9" customHeight="1">
      <c r="A6" s="10"/>
      <c r="B6" s="11" t="s">
        <v>674</v>
      </c>
      <c r="C6" s="11" t="s">
        <v>711</v>
      </c>
      <c r="D6" s="12">
        <v>2021</v>
      </c>
      <c r="E6" s="12">
        <v>2022</v>
      </c>
      <c r="F6" s="12">
        <v>2023</v>
      </c>
      <c r="G6" s="13" t="s">
        <v>9</v>
      </c>
      <c r="H6" s="13" t="s">
        <v>482</v>
      </c>
      <c r="I6" s="13" t="s">
        <v>11</v>
      </c>
      <c r="J6" s="13" t="s">
        <v>12</v>
      </c>
      <c r="K6" s="12">
        <v>2024</v>
      </c>
      <c r="L6" s="13" t="s">
        <v>14</v>
      </c>
      <c r="M6" s="13" t="s">
        <v>15</v>
      </c>
      <c r="N6" s="13" t="s">
        <v>16</v>
      </c>
      <c r="O6" s="13" t="s">
        <v>774</v>
      </c>
      <c r="P6" s="12">
        <v>2025</v>
      </c>
      <c r="Q6" s="13" t="s">
        <v>889</v>
      </c>
      <c r="R6" s="13" t="s">
        <v>927</v>
      </c>
    </row>
    <row r="7" spans="1:22">
      <c r="B7" s="103" t="s">
        <v>675</v>
      </c>
      <c r="C7" s="103" t="s">
        <v>699</v>
      </c>
      <c r="D7" s="325">
        <v>3259.2</v>
      </c>
      <c r="E7" s="325">
        <v>5555.1009902300011</v>
      </c>
      <c r="F7" s="325">
        <v>5466.7684900999993</v>
      </c>
      <c r="G7" s="325">
        <v>2025.3716726300006</v>
      </c>
      <c r="H7" s="325">
        <v>1271.0930359899999</v>
      </c>
      <c r="I7" s="325">
        <f>SUM(I8,I9,I10,I11)</f>
        <v>692.88256362999994</v>
      </c>
      <c r="J7" s="325">
        <f>SUM(J8,J9,J10,J11)</f>
        <v>1020.93878961</v>
      </c>
      <c r="K7" s="325">
        <f>SUM(J7,I7,H7,G7)</f>
        <v>5010.2860618600007</v>
      </c>
      <c r="L7" s="325">
        <f>SUM(L8,L10,L11,L9)</f>
        <v>1416.6701635900001</v>
      </c>
      <c r="M7" s="325">
        <f>SUM(M8,M10,M11,M9)</f>
        <v>973.71097611000005</v>
      </c>
      <c r="N7" s="325">
        <f>SUM(N8,N10,N11,N9)</f>
        <v>954.92570547999981</v>
      </c>
      <c r="O7" s="325">
        <f>SUM(O8,O10,O11,O9)</f>
        <v>609.34615580000025</v>
      </c>
      <c r="P7" s="325">
        <f>SUM(O7,N7,M7,L7)</f>
        <v>3954.6530009799999</v>
      </c>
      <c r="Q7" s="325">
        <f>SUM(Q8,Q10,Q11,Q9)</f>
        <v>1156.9209364000001</v>
      </c>
      <c r="R7" s="325">
        <f>SUM(R8,R10,R11,R9)</f>
        <v>1554.1687086299999</v>
      </c>
    </row>
    <row r="8" spans="1:22">
      <c r="B8" s="326" t="s">
        <v>679</v>
      </c>
      <c r="C8" s="326" t="s">
        <v>700</v>
      </c>
      <c r="D8" s="327">
        <v>3259.2</v>
      </c>
      <c r="E8" s="328">
        <v>5555.1009902300011</v>
      </c>
      <c r="F8" s="327">
        <v>5193.4300655950001</v>
      </c>
      <c r="G8" s="327">
        <f>G7-G9-G10</f>
        <v>1786.6925054033006</v>
      </c>
      <c r="H8" s="327">
        <f>H7-H9-H10-H11</f>
        <v>1006.9701247708499</v>
      </c>
      <c r="I8" s="327">
        <v>471.26207702999994</v>
      </c>
      <c r="J8" s="327">
        <v>653.16207537000003</v>
      </c>
      <c r="K8" s="327">
        <f>SUM(G8:J8)</f>
        <v>3918.0867825741507</v>
      </c>
      <c r="L8" s="327">
        <v>923.91991560000019</v>
      </c>
      <c r="M8" s="327">
        <v>576.43507914999998</v>
      </c>
      <c r="N8" s="327">
        <v>630.65330473999995</v>
      </c>
      <c r="O8" s="327">
        <v>411.42085885000029</v>
      </c>
      <c r="P8" s="327">
        <f>SUM(L8:O8)</f>
        <v>2542.42915834</v>
      </c>
      <c r="Q8" s="327">
        <v>517.26570434999996</v>
      </c>
      <c r="R8" s="327">
        <v>1066.0208352099999</v>
      </c>
      <c r="T8" s="101"/>
      <c r="U8" s="101"/>
      <c r="V8" s="101"/>
    </row>
    <row r="9" spans="1:22">
      <c r="B9" s="326" t="s">
        <v>680</v>
      </c>
      <c r="C9" s="326" t="s">
        <v>702</v>
      </c>
      <c r="D9" s="328">
        <v>0</v>
      </c>
      <c r="E9" s="328">
        <v>0</v>
      </c>
      <c r="F9" s="328">
        <v>273.33842450499998</v>
      </c>
      <c r="G9" s="327">
        <f>G7*9%</f>
        <v>182.28345053670006</v>
      </c>
      <c r="H9" s="327">
        <f>H7*8.5%</f>
        <v>108.04290805914999</v>
      </c>
      <c r="I9" s="327">
        <v>39.068821999999997</v>
      </c>
      <c r="J9" s="327">
        <v>59.284265829999995</v>
      </c>
      <c r="K9" s="327">
        <f>SUM(G9:J9)</f>
        <v>388.67944642585002</v>
      </c>
      <c r="L9" s="327">
        <v>50.819233439999998</v>
      </c>
      <c r="M9" s="327">
        <v>10.727891199999998</v>
      </c>
      <c r="N9" s="327">
        <v>130.0526448</v>
      </c>
      <c r="O9" s="327">
        <v>1.704788</v>
      </c>
      <c r="P9" s="327">
        <f>SUM(L9:O9)</f>
        <v>193.30455744</v>
      </c>
      <c r="Q9" s="327">
        <v>140.74547396</v>
      </c>
      <c r="R9" s="327">
        <v>81.11966799999999</v>
      </c>
    </row>
    <row r="10" spans="1:22">
      <c r="B10" s="326" t="s">
        <v>681</v>
      </c>
      <c r="C10" s="326" t="s">
        <v>701</v>
      </c>
      <c r="D10" s="328">
        <v>0</v>
      </c>
      <c r="E10" s="328">
        <v>0</v>
      </c>
      <c r="F10" s="328">
        <v>0</v>
      </c>
      <c r="G10" s="327">
        <v>56.395716689999993</v>
      </c>
      <c r="H10" s="327">
        <v>117.44894852</v>
      </c>
      <c r="I10" s="327">
        <v>33.921444999999999</v>
      </c>
      <c r="J10" s="327">
        <v>141.54543156</v>
      </c>
      <c r="K10" s="327">
        <f>SUM(G10:J10)</f>
        <v>349.31154176999996</v>
      </c>
      <c r="L10" s="327">
        <v>309.73021942000003</v>
      </c>
      <c r="M10" s="327">
        <v>268.18300262999998</v>
      </c>
      <c r="N10" s="327">
        <v>124.69177565</v>
      </c>
      <c r="O10" s="327">
        <v>75.322474749999998</v>
      </c>
      <c r="P10" s="327">
        <f>SUM(L10:O10)</f>
        <v>777.92747244999998</v>
      </c>
      <c r="Q10" s="327">
        <v>318.33859309000002</v>
      </c>
      <c r="R10" s="327">
        <v>227.54871503000007</v>
      </c>
    </row>
    <row r="11" spans="1:22">
      <c r="B11" s="326" t="s">
        <v>682</v>
      </c>
      <c r="C11" s="326" t="s">
        <v>682</v>
      </c>
      <c r="D11" s="328">
        <v>0</v>
      </c>
      <c r="E11" s="328">
        <v>0</v>
      </c>
      <c r="F11" s="328">
        <v>0</v>
      </c>
      <c r="G11" s="328">
        <v>0</v>
      </c>
      <c r="H11" s="327">
        <v>38.631054640000002</v>
      </c>
      <c r="I11" s="327">
        <v>148.6302196</v>
      </c>
      <c r="J11" s="327">
        <v>166.94701684999998</v>
      </c>
      <c r="K11" s="327">
        <f>SUM(G11:J11)</f>
        <v>354.20829108999999</v>
      </c>
      <c r="L11" s="327">
        <v>132.20079512999999</v>
      </c>
      <c r="M11" s="327">
        <v>118.36500312999999</v>
      </c>
      <c r="N11" s="327">
        <v>69.527980289999988</v>
      </c>
      <c r="O11" s="327">
        <v>120.89803419999998</v>
      </c>
      <c r="P11" s="327">
        <f>SUM(L11:O11)</f>
        <v>440.99181274999995</v>
      </c>
      <c r="Q11" s="327">
        <v>180.57116500000001</v>
      </c>
      <c r="R11" s="327">
        <v>179.47949038999997</v>
      </c>
    </row>
    <row r="12" spans="1:22">
      <c r="B12" s="105" t="s">
        <v>676</v>
      </c>
      <c r="C12" s="105" t="s">
        <v>703</v>
      </c>
      <c r="D12" s="328">
        <v>77</v>
      </c>
      <c r="E12" s="328">
        <v>147.99224104412872</v>
      </c>
      <c r="F12" s="328">
        <v>140.30000000000001</v>
      </c>
      <c r="G12" s="327">
        <v>50.743239750000015</v>
      </c>
      <c r="H12" s="327">
        <v>32.483712419999996</v>
      </c>
      <c r="I12" s="327">
        <v>17.653567429999999</v>
      </c>
      <c r="J12" s="327">
        <v>28.59</v>
      </c>
      <c r="K12" s="328">
        <f>SUM(G12:J12)</f>
        <v>129.47051959999999</v>
      </c>
      <c r="L12" s="327">
        <v>38.25</v>
      </c>
      <c r="M12" s="327">
        <v>28.337939237701761</v>
      </c>
      <c r="N12" s="327">
        <v>27.029789181990019</v>
      </c>
      <c r="O12" s="327">
        <v>16.884413968829733</v>
      </c>
      <c r="P12" s="328">
        <f>SUM(L12:O12)</f>
        <v>110.50214238852152</v>
      </c>
      <c r="Q12" s="327">
        <v>33.639290939999995</v>
      </c>
      <c r="R12" s="327">
        <v>46.746826295710534</v>
      </c>
    </row>
    <row r="13" spans="1:22">
      <c r="B13" s="105" t="s">
        <v>677</v>
      </c>
      <c r="C13" s="105" t="s">
        <v>704</v>
      </c>
      <c r="D13" s="328">
        <v>60.95</v>
      </c>
      <c r="E13" s="328">
        <v>60.038386385931183</v>
      </c>
      <c r="F13" s="328">
        <v>54.3</v>
      </c>
      <c r="G13" s="327">
        <v>59.621754682110108</v>
      </c>
      <c r="H13" s="327">
        <v>49.293328574542279</v>
      </c>
      <c r="I13" s="327">
        <v>50.374008244859304</v>
      </c>
      <c r="J13" s="327">
        <v>45.8</v>
      </c>
      <c r="K13" s="328">
        <f>AVERAGE(G13:J13)</f>
        <v>51.272272875377922</v>
      </c>
      <c r="L13" s="327">
        <v>45.712076672334383</v>
      </c>
      <c r="M13" s="327">
        <v>43.1468369333532</v>
      </c>
      <c r="N13" s="327">
        <v>45.713119878030753</v>
      </c>
      <c r="O13" s="327">
        <v>46.942952821127356</v>
      </c>
      <c r="P13" s="328">
        <f>AVERAGE(L13:O13)</f>
        <v>45.378746576211419</v>
      </c>
      <c r="Q13" s="327">
        <v>40.740477186764387</v>
      </c>
      <c r="R13" s="327">
        <v>41.309341050073201</v>
      </c>
      <c r="T13" s="280"/>
      <c r="U13" s="280"/>
      <c r="V13" s="280"/>
    </row>
    <row r="14" spans="1:22">
      <c r="B14" s="105" t="s">
        <v>678</v>
      </c>
      <c r="C14" s="105" t="s">
        <v>705</v>
      </c>
      <c r="D14" s="329">
        <v>2.3625429553264608E-2</v>
      </c>
      <c r="E14" s="329">
        <v>2.6640783183673734E-2</v>
      </c>
      <c r="F14" s="329">
        <v>2.5664156119666524E-2</v>
      </c>
      <c r="G14" s="329">
        <f t="shared" ref="G14:N14" si="0">G12/G7</f>
        <v>2.505379157599678E-2</v>
      </c>
      <c r="H14" s="329">
        <f t="shared" si="0"/>
        <v>2.5555731563504182E-2</v>
      </c>
      <c r="I14" s="329">
        <f t="shared" si="0"/>
        <v>2.5478440873895367E-2</v>
      </c>
      <c r="J14" s="329">
        <f t="shared" si="0"/>
        <v>2.800363772143619E-2</v>
      </c>
      <c r="K14" s="329">
        <f t="shared" si="0"/>
        <v>2.5840943611099086E-2</v>
      </c>
      <c r="L14" s="329">
        <f t="shared" si="0"/>
        <v>2.6999933352919805E-2</v>
      </c>
      <c r="M14" s="329">
        <f t="shared" si="0"/>
        <v>2.9103029474837127E-2</v>
      </c>
      <c r="N14" s="329">
        <f t="shared" si="0"/>
        <v>2.8305646216114075E-2</v>
      </c>
      <c r="O14" s="329">
        <v>2.7709067839547574E-2</v>
      </c>
      <c r="P14" s="329">
        <f t="shared" ref="P14" si="1">P12/P7</f>
        <v>2.7942310579749489E-2</v>
      </c>
      <c r="Q14" s="329">
        <v>2.9076568572331003E-2</v>
      </c>
      <c r="R14" s="329">
        <v>3.0078347373830396E-2</v>
      </c>
    </row>
    <row r="15" spans="1:22">
      <c r="B15" s="105" t="s">
        <v>935</v>
      </c>
      <c r="C15" s="105" t="s">
        <v>936</v>
      </c>
      <c r="D15" s="327"/>
      <c r="E15" s="330">
        <v>0.22822837781043182</v>
      </c>
      <c r="F15" s="330">
        <v>0.20661897949289681</v>
      </c>
      <c r="G15" s="330">
        <v>0.2083071791989434</v>
      </c>
      <c r="H15" s="330">
        <v>0.2</v>
      </c>
      <c r="I15" s="330">
        <v>0.2034</v>
      </c>
      <c r="J15" s="330">
        <v>0.21029999999999999</v>
      </c>
      <c r="K15" s="330">
        <v>0.20599999999999999</v>
      </c>
      <c r="L15" s="330">
        <v>0.21410000000000001</v>
      </c>
      <c r="M15" s="330">
        <v>0.21702087604906473</v>
      </c>
      <c r="N15" s="330">
        <v>0.21718727318917247</v>
      </c>
      <c r="O15" s="329">
        <v>0.21761852814068913</v>
      </c>
      <c r="P15" s="330">
        <v>0.21601981226527114</v>
      </c>
      <c r="Q15" s="329">
        <v>0.205597426353056</v>
      </c>
      <c r="R15" s="329">
        <v>0.20772924838239162</v>
      </c>
    </row>
    <row r="16" spans="1:22">
      <c r="A16" s="432"/>
      <c r="B16" s="105" t="s">
        <v>937</v>
      </c>
      <c r="C16" s="105"/>
      <c r="D16" s="327"/>
      <c r="E16" s="330"/>
      <c r="F16" s="330"/>
      <c r="G16" s="363">
        <v>0</v>
      </c>
      <c r="H16" s="362">
        <v>0.21668869214852995</v>
      </c>
      <c r="I16" s="362">
        <v>0.19639999999999999</v>
      </c>
      <c r="J16" s="362">
        <v>0.19783820024263021</v>
      </c>
      <c r="K16" s="362">
        <v>0.2054</v>
      </c>
      <c r="L16" s="362">
        <v>0.2198</v>
      </c>
      <c r="M16" s="362">
        <v>0.21903015232311995</v>
      </c>
      <c r="N16" s="362">
        <v>0.21171135373578678</v>
      </c>
      <c r="O16" s="362">
        <v>0.21379539812004653</v>
      </c>
      <c r="P16" s="362">
        <v>0.21640750917459076</v>
      </c>
      <c r="Q16" s="362">
        <v>0.18505183693088539</v>
      </c>
      <c r="R16" s="362">
        <v>0.20705118181301407</v>
      </c>
    </row>
    <row r="17" spans="2:20">
      <c r="B17" s="103" t="s">
        <v>683</v>
      </c>
      <c r="C17" s="103" t="s">
        <v>706</v>
      </c>
      <c r="D17" s="325">
        <v>2079.6698828665526</v>
      </c>
      <c r="E17" s="325">
        <v>4830.3240634009608</v>
      </c>
      <c r="F17" s="325">
        <v>4682.2820886449981</v>
      </c>
      <c r="G17" s="325">
        <f>SUM(G18:G21)</f>
        <v>1791.4662215138064</v>
      </c>
      <c r="H17" s="325">
        <v>1159.9722918499617</v>
      </c>
      <c r="I17" s="325">
        <v>1036.6544519400013</v>
      </c>
      <c r="J17" s="325">
        <v>1015.9308665100001</v>
      </c>
      <c r="K17" s="325">
        <f t="shared" ref="K17:K21" si="2">SUM(G17:J17)</f>
        <v>5004.023831813769</v>
      </c>
      <c r="L17" s="325">
        <f>SUM(L18:L21)</f>
        <v>1315.1186920000011</v>
      </c>
      <c r="M17" s="325">
        <f>SUM(M18:M21)</f>
        <v>931.34942217706657</v>
      </c>
      <c r="N17" s="325">
        <f>SUM(N18:N21)</f>
        <v>1044.7501843700004</v>
      </c>
      <c r="O17" s="325">
        <f>SUM(O18:O21)</f>
        <v>908.78531375000011</v>
      </c>
      <c r="P17" s="325">
        <f t="shared" ref="P17:P21" si="3">SUM(L17:O17)</f>
        <v>4200.0036122970687</v>
      </c>
      <c r="Q17" s="325">
        <f>SUM(Q18:Q21)</f>
        <v>1044.3461332966667</v>
      </c>
      <c r="R17" s="325">
        <f>SUM(R18:R21)</f>
        <v>975.0007696199998</v>
      </c>
      <c r="S17" s="101"/>
      <c r="T17" s="151"/>
    </row>
    <row r="18" spans="2:20">
      <c r="B18" s="326" t="s">
        <v>679</v>
      </c>
      <c r="C18" s="326" t="s">
        <v>700</v>
      </c>
      <c r="D18" s="328">
        <v>2030.7659183965527</v>
      </c>
      <c r="E18" s="328">
        <v>4592.4268220609611</v>
      </c>
      <c r="F18" s="327">
        <v>4423.1933491349973</v>
      </c>
      <c r="G18" s="327">
        <v>1630.9390604338064</v>
      </c>
      <c r="H18" s="327">
        <v>1086.8399251799624</v>
      </c>
      <c r="I18" s="327">
        <v>809.76841393000041</v>
      </c>
      <c r="J18" s="327">
        <v>694.9822616900002</v>
      </c>
      <c r="K18" s="327">
        <f t="shared" si="2"/>
        <v>4222.5296612337697</v>
      </c>
      <c r="L18" s="327">
        <v>870.03937698999994</v>
      </c>
      <c r="M18" s="327">
        <v>566.11569644706674</v>
      </c>
      <c r="N18" s="327">
        <v>707.5930460300001</v>
      </c>
      <c r="O18" s="327">
        <v>687.38180330000012</v>
      </c>
      <c r="P18" s="327">
        <f t="shared" si="3"/>
        <v>2831.129922767067</v>
      </c>
      <c r="Q18" s="327">
        <v>529.8782980233334</v>
      </c>
      <c r="R18" s="327">
        <v>580.71734595000009</v>
      </c>
      <c r="S18" s="101"/>
    </row>
    <row r="19" spans="2:20">
      <c r="B19" s="326" t="s">
        <v>680</v>
      </c>
      <c r="C19" s="326" t="s">
        <v>702</v>
      </c>
      <c r="D19" s="328">
        <v>48.903964469999998</v>
      </c>
      <c r="E19" s="328">
        <v>237.89724134000011</v>
      </c>
      <c r="F19" s="327">
        <v>200.47410647999993</v>
      </c>
      <c r="G19" s="327">
        <v>95.237461090000011</v>
      </c>
      <c r="H19" s="327">
        <v>9.1067027700000001</v>
      </c>
      <c r="I19" s="327">
        <v>24.035813540000007</v>
      </c>
      <c r="J19" s="327">
        <v>1.4778199999999999</v>
      </c>
      <c r="K19" s="327">
        <f t="shared" si="2"/>
        <v>129.85779740000004</v>
      </c>
      <c r="L19" s="327">
        <v>4.9065339999999997</v>
      </c>
      <c r="M19" s="327">
        <v>20.592387479999999</v>
      </c>
      <c r="N19" s="327">
        <v>68.365677600000012</v>
      </c>
      <c r="O19" s="327">
        <v>76.133809999999997</v>
      </c>
      <c r="P19" s="327">
        <f t="shared" si="3"/>
        <v>169.99840907999999</v>
      </c>
      <c r="Q19" s="327">
        <v>79.649535390000011</v>
      </c>
      <c r="R19" s="327">
        <v>29.933747739999998</v>
      </c>
      <c r="S19" s="101"/>
    </row>
    <row r="20" spans="2:20">
      <c r="B20" s="326" t="s">
        <v>681</v>
      </c>
      <c r="C20" s="326" t="s">
        <v>701</v>
      </c>
      <c r="D20" s="328">
        <v>0</v>
      </c>
      <c r="E20" s="328">
        <v>0</v>
      </c>
      <c r="F20" s="327">
        <v>58.61463303</v>
      </c>
      <c r="G20" s="327">
        <v>65.289699990000003</v>
      </c>
      <c r="H20" s="327">
        <v>58.644563899999994</v>
      </c>
      <c r="I20" s="327">
        <v>115.55949730999954</v>
      </c>
      <c r="J20" s="327">
        <v>161.79420646000003</v>
      </c>
      <c r="K20" s="327">
        <f t="shared" si="2"/>
        <v>401.28796765999959</v>
      </c>
      <c r="L20" s="327">
        <v>286.19669523000141</v>
      </c>
      <c r="M20" s="327">
        <v>249.15313028999992</v>
      </c>
      <c r="N20" s="327">
        <v>160.88396076000032</v>
      </c>
      <c r="O20" s="327">
        <v>80.629020450000013</v>
      </c>
      <c r="P20" s="327">
        <f t="shared" si="3"/>
        <v>776.86280673000158</v>
      </c>
      <c r="Q20" s="327">
        <v>283.19057389333369</v>
      </c>
      <c r="R20" s="327">
        <v>204.07802975999985</v>
      </c>
      <c r="S20" s="101"/>
    </row>
    <row r="21" spans="2:20">
      <c r="B21" s="326" t="s">
        <v>682</v>
      </c>
      <c r="C21" s="326" t="s">
        <v>682</v>
      </c>
      <c r="D21" s="328">
        <v>0</v>
      </c>
      <c r="E21" s="328">
        <v>0</v>
      </c>
      <c r="F21" s="328">
        <v>0</v>
      </c>
      <c r="G21" s="327">
        <v>0</v>
      </c>
      <c r="H21" s="327">
        <v>5.3811</v>
      </c>
      <c r="I21" s="327">
        <v>87.085727160000005</v>
      </c>
      <c r="J21" s="327">
        <v>157.76375135999993</v>
      </c>
      <c r="K21" s="327">
        <f t="shared" si="2"/>
        <v>250.23057851999994</v>
      </c>
      <c r="L21" s="327">
        <v>153.97608578000001</v>
      </c>
      <c r="M21" s="327">
        <v>95.488207960000011</v>
      </c>
      <c r="N21" s="327">
        <v>107.90749998000007</v>
      </c>
      <c r="O21" s="327">
        <v>64.640680000000003</v>
      </c>
      <c r="P21" s="327">
        <f t="shared" si="3"/>
        <v>422.01247372000012</v>
      </c>
      <c r="Q21" s="327">
        <v>151.6277259899997</v>
      </c>
      <c r="R21" s="327">
        <v>160.27164617</v>
      </c>
      <c r="S21" s="281"/>
    </row>
    <row r="22" spans="2:20">
      <c r="B22" s="59" t="s">
        <v>684</v>
      </c>
      <c r="C22" s="59" t="s">
        <v>707</v>
      </c>
      <c r="D22" s="331"/>
      <c r="E22" s="331"/>
      <c r="F22" s="331"/>
      <c r="G22" s="180"/>
      <c r="H22" s="331"/>
      <c r="I22" s="331"/>
      <c r="J22" s="331"/>
      <c r="K22" s="331"/>
      <c r="L22" s="180"/>
      <c r="M22" s="331"/>
      <c r="N22" s="331"/>
      <c r="O22" s="331"/>
      <c r="P22" s="331"/>
      <c r="Q22" s="331"/>
      <c r="R22" s="331"/>
    </row>
    <row r="23" spans="2:20" ht="5.5" customHeight="1"/>
    <row r="24" spans="2:20">
      <c r="B24" s="23" t="s">
        <v>487</v>
      </c>
      <c r="C24" s="23" t="s">
        <v>487</v>
      </c>
      <c r="D24" s="332">
        <f t="shared" ref="D24:R24" si="4">SUM(D25:D26)</f>
        <v>2638442.1304031876</v>
      </c>
      <c r="E24" s="332">
        <f t="shared" si="4"/>
        <v>7335379.6403199583</v>
      </c>
      <c r="F24" s="332">
        <f t="shared" si="4"/>
        <v>2374189.9089199961</v>
      </c>
      <c r="G24" s="332">
        <f t="shared" si="4"/>
        <v>1638417.21162005</v>
      </c>
      <c r="H24" s="332">
        <f t="shared" si="4"/>
        <v>1175300</v>
      </c>
      <c r="I24" s="332">
        <f t="shared" si="4"/>
        <v>645161.83767000004</v>
      </c>
      <c r="J24" s="332">
        <f t="shared" si="4"/>
        <v>545542.89126998989</v>
      </c>
      <c r="K24" s="332">
        <f t="shared" si="4"/>
        <v>4004421.9405600401</v>
      </c>
      <c r="L24" s="332">
        <f t="shared" si="4"/>
        <v>829956.1917200021</v>
      </c>
      <c r="M24" s="332">
        <f t="shared" si="4"/>
        <v>648848.62677000242</v>
      </c>
      <c r="N24" s="332">
        <f t="shared" si="4"/>
        <v>604896.41007000161</v>
      </c>
      <c r="O24" s="332">
        <f t="shared" si="4"/>
        <v>616812.02760000073</v>
      </c>
      <c r="P24" s="332">
        <f t="shared" si="4"/>
        <v>2700513.2561600069</v>
      </c>
      <c r="Q24" s="332">
        <f t="shared" si="4"/>
        <v>506007.85020000668</v>
      </c>
      <c r="R24" s="332">
        <f t="shared" si="4"/>
        <v>655886.89751999895</v>
      </c>
    </row>
    <row r="25" spans="2:20">
      <c r="B25" s="3" t="s">
        <v>528</v>
      </c>
      <c r="C25" s="3" t="s">
        <v>708</v>
      </c>
      <c r="D25" s="333">
        <v>2295375.6057399996</v>
      </c>
      <c r="E25" s="333">
        <v>5702452.0371899605</v>
      </c>
      <c r="F25" s="333">
        <v>1553921.653889996</v>
      </c>
      <c r="G25" s="333">
        <v>1435413.28127005</v>
      </c>
      <c r="H25" s="333">
        <v>1030643</v>
      </c>
      <c r="I25" s="333">
        <v>503214.53447000007</v>
      </c>
      <c r="J25" s="333">
        <f>454337786.629991/1000</f>
        <v>454337.78662999102</v>
      </c>
      <c r="K25" s="333">
        <f>SUM(G25:J25)</f>
        <v>3423608.602370041</v>
      </c>
      <c r="L25" s="333">
        <v>761775.59721000202</v>
      </c>
      <c r="M25" s="333">
        <v>535497.63888000243</v>
      </c>
      <c r="N25" s="333">
        <v>547352.48329000163</v>
      </c>
      <c r="O25" s="333">
        <v>429630.14314000093</v>
      </c>
      <c r="P25" s="333">
        <f>SUM(L25:O25)</f>
        <v>2274255.862520007</v>
      </c>
      <c r="Q25" s="333">
        <v>459165.00441000669</v>
      </c>
      <c r="R25" s="333">
        <v>481592.44025000039</v>
      </c>
    </row>
    <row r="26" spans="2:20">
      <c r="B26" s="3" t="s">
        <v>710</v>
      </c>
      <c r="C26" s="3" t="s">
        <v>709</v>
      </c>
      <c r="D26" s="333">
        <v>343066.52466318791</v>
      </c>
      <c r="E26" s="333">
        <v>1632927.6031299978</v>
      </c>
      <c r="F26" s="333">
        <v>820268.25503</v>
      </c>
      <c r="G26" s="333">
        <v>203003.93034999998</v>
      </c>
      <c r="H26" s="333">
        <v>144657</v>
      </c>
      <c r="I26" s="333">
        <v>141947.30319999999</v>
      </c>
      <c r="J26" s="333">
        <f>91205104.6399989/1000</f>
        <v>91205.104639998899</v>
      </c>
      <c r="K26" s="333">
        <f>SUM(G26:J26)</f>
        <v>580813.33818999887</v>
      </c>
      <c r="L26" s="333">
        <v>68180.594510000097</v>
      </c>
      <c r="M26" s="333">
        <v>113350.98788999999</v>
      </c>
      <c r="N26" s="333">
        <v>57543.926780000009</v>
      </c>
      <c r="O26" s="333">
        <v>187181.88445999983</v>
      </c>
      <c r="P26" s="333">
        <f>SUM(L26:O26)</f>
        <v>426257.39363999991</v>
      </c>
      <c r="Q26" s="333">
        <v>46842.845789999999</v>
      </c>
      <c r="R26" s="333">
        <v>174294.45726999856</v>
      </c>
    </row>
    <row r="27" spans="2:20" ht="18.5">
      <c r="B27" s="277"/>
      <c r="C27" s="277"/>
      <c r="D27" s="277"/>
      <c r="E27" s="277"/>
      <c r="F27" s="277"/>
      <c r="G27" s="277"/>
      <c r="H27" s="277"/>
      <c r="I27" s="277"/>
      <c r="J27" s="277"/>
      <c r="K27" s="277"/>
      <c r="L27" s="277"/>
      <c r="M27" s="277"/>
      <c r="N27" s="277"/>
      <c r="O27" s="277"/>
      <c r="P27" s="277"/>
      <c r="Q27" s="277"/>
      <c r="R27" s="277"/>
    </row>
  </sheetData>
  <pageMargins left="0.511811024" right="0.511811024" top="0.78740157499999996" bottom="0.78740157499999996" header="0.31496062000000002" footer="0.31496062000000002"/>
  <pageSetup paperSize="9" orientation="portrait" r:id="rId1"/>
  <ignoredErrors>
    <ignoredError sqref="K17:K23 K10:K15 K25" formulaRange="1"/>
    <ignoredError sqref="P17" formula="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6DDC7-7A17-41CD-AB09-CE90A9F43D96}">
  <dimension ref="A1:O39"/>
  <sheetViews>
    <sheetView showGridLines="0" zoomScale="80" zoomScaleNormal="80" workbookViewId="0">
      <selection activeCell="AA40" sqref="AA40"/>
    </sheetView>
  </sheetViews>
  <sheetFormatPr defaultRowHeight="14.5"/>
  <cols>
    <col min="1" max="1" width="2.54296875" customWidth="1"/>
    <col min="2" max="2" width="22.54296875" customWidth="1"/>
    <col min="3" max="10" width="15.81640625" customWidth="1"/>
    <col min="11" max="26" width="5.453125" bestFit="1" customWidth="1"/>
    <col min="27" max="27" width="10.81640625" bestFit="1" customWidth="1"/>
  </cols>
  <sheetData>
    <row r="1" spans="1:15" s="3" customFormat="1">
      <c r="A1" s="2"/>
      <c r="D1" s="71"/>
      <c r="E1" s="71"/>
      <c r="F1" s="71"/>
      <c r="G1" s="71"/>
      <c r="H1" s="71"/>
      <c r="I1" s="71"/>
      <c r="J1" s="71"/>
      <c r="K1" s="71"/>
      <c r="L1" s="71"/>
      <c r="M1" s="71"/>
      <c r="N1" s="71"/>
      <c r="O1" s="71"/>
    </row>
    <row r="2" spans="1:15" ht="42.65" customHeight="1">
      <c r="D2" s="72"/>
      <c r="E2" s="72"/>
      <c r="F2" s="72"/>
      <c r="G2" s="72"/>
      <c r="H2" s="72"/>
      <c r="I2" s="72"/>
      <c r="J2" s="72"/>
      <c r="K2" s="72"/>
      <c r="L2" s="72"/>
      <c r="M2" s="72"/>
      <c r="N2" s="72"/>
      <c r="O2" s="72"/>
    </row>
    <row r="3" spans="1:15" ht="41.4" customHeight="1">
      <c r="D3" s="72"/>
      <c r="E3" s="48"/>
      <c r="F3" s="72"/>
      <c r="G3" s="72"/>
      <c r="H3" s="72"/>
      <c r="I3" s="73"/>
      <c r="J3" s="73"/>
      <c r="K3" s="73"/>
      <c r="L3" s="73"/>
      <c r="M3" s="73"/>
      <c r="N3" s="73"/>
      <c r="O3" s="73"/>
    </row>
    <row r="4" spans="1:15" ht="21.9" customHeight="1">
      <c r="B4" s="133"/>
      <c r="C4" s="133"/>
      <c r="D4" s="114"/>
      <c r="E4" s="114"/>
      <c r="F4" s="114"/>
      <c r="G4" s="114"/>
      <c r="H4" s="114"/>
      <c r="I4" s="114"/>
      <c r="J4" s="114"/>
      <c r="K4" s="114"/>
      <c r="L4" s="114"/>
      <c r="M4" s="114"/>
      <c r="N4" s="114"/>
      <c r="O4" s="114"/>
    </row>
    <row r="5" spans="1:15" s="136" customFormat="1" ht="32.5" customHeight="1">
      <c r="A5"/>
      <c r="B5" s="76" t="s">
        <v>783</v>
      </c>
      <c r="C5" s="135"/>
      <c r="D5" s="302"/>
      <c r="E5" s="302"/>
      <c r="F5" s="302"/>
      <c r="G5" s="302"/>
      <c r="H5" s="302"/>
      <c r="I5" s="302"/>
      <c r="J5" s="302"/>
      <c r="K5" s="302"/>
      <c r="L5" s="302"/>
      <c r="M5" s="302"/>
      <c r="N5" s="302"/>
      <c r="O5" s="302"/>
    </row>
    <row r="6" spans="1:15" ht="16.75" customHeight="1">
      <c r="A6" s="10"/>
      <c r="B6" s="413" t="s">
        <v>938</v>
      </c>
      <c r="C6" s="413" t="s">
        <v>811</v>
      </c>
      <c r="D6" s="417"/>
      <c r="E6" s="413" t="s">
        <v>784</v>
      </c>
      <c r="F6" s="417"/>
      <c r="G6" s="413" t="s">
        <v>682</v>
      </c>
      <c r="H6" s="417"/>
      <c r="I6" s="415" t="s">
        <v>487</v>
      </c>
      <c r="J6" s="413"/>
    </row>
    <row r="7" spans="1:15" ht="22" customHeight="1">
      <c r="B7" s="414"/>
      <c r="C7" s="414"/>
      <c r="D7" s="418"/>
      <c r="E7" s="414"/>
      <c r="F7" s="418"/>
      <c r="G7" s="414"/>
      <c r="H7" s="418"/>
      <c r="I7" s="416"/>
      <c r="J7" s="414"/>
    </row>
    <row r="8" spans="1:15">
      <c r="B8" s="324"/>
      <c r="C8" s="305" t="s">
        <v>795</v>
      </c>
      <c r="D8" s="306" t="s">
        <v>796</v>
      </c>
      <c r="E8" s="305" t="s">
        <v>795</v>
      </c>
      <c r="F8" s="306" t="s">
        <v>796</v>
      </c>
      <c r="G8" s="305" t="s">
        <v>795</v>
      </c>
      <c r="H8" s="306" t="s">
        <v>796</v>
      </c>
      <c r="I8" s="307" t="s">
        <v>795</v>
      </c>
      <c r="J8" s="305" t="s">
        <v>796</v>
      </c>
    </row>
    <row r="9" spans="1:15">
      <c r="B9" s="308" t="s">
        <v>785</v>
      </c>
      <c r="C9" s="309">
        <v>1.1556</v>
      </c>
      <c r="D9" s="310">
        <f>C9/$C$19</f>
        <v>1.8924063379908496E-3</v>
      </c>
      <c r="E9" s="309">
        <v>122.66423211999989</v>
      </c>
      <c r="F9" s="310">
        <f>E9/$E$19</f>
        <v>0.60106534870145345</v>
      </c>
      <c r="G9" s="309">
        <v>50.386177219999993</v>
      </c>
      <c r="H9" s="311">
        <f>G9/$G$19</f>
        <v>0.3143798570993363</v>
      </c>
      <c r="I9" s="312">
        <f>SUM(C9,E9,G9)</f>
        <v>174.20600933999989</v>
      </c>
      <c r="J9" s="311">
        <f>I9/$I$19</f>
        <v>0.17867268905633329</v>
      </c>
    </row>
    <row r="10" spans="1:15">
      <c r="B10" s="313" t="s">
        <v>786</v>
      </c>
      <c r="C10" s="314">
        <v>5.2305701900000008</v>
      </c>
      <c r="D10" s="315">
        <f t="shared" ref="D10:D18" si="0">C10/$C$19</f>
        <v>8.56556263314469E-3</v>
      </c>
      <c r="E10" s="314">
        <v>48.826253033333288</v>
      </c>
      <c r="F10" s="315">
        <f t="shared" ref="F10:F18" si="1">E10/$E$19</f>
        <v>0.23925286367549711</v>
      </c>
      <c r="G10" s="314">
        <v>34.849204950000015</v>
      </c>
      <c r="H10" s="317">
        <f t="shared" ref="H10:H18" si="2">G10/$G$19</f>
        <v>0.21743836656569618</v>
      </c>
      <c r="I10" s="318">
        <f t="shared" ref="I10:I18" si="3">SUM(C10,E10,G10)</f>
        <v>88.906028173333311</v>
      </c>
      <c r="J10" s="317">
        <f t="shared" ref="J10:J18" si="4">I10/$I$19</f>
        <v>9.1185597943665056E-2</v>
      </c>
    </row>
    <row r="11" spans="1:15">
      <c r="B11" s="313" t="s">
        <v>787</v>
      </c>
      <c r="C11" s="314">
        <v>147.84223419999998</v>
      </c>
      <c r="D11" s="315">
        <f t="shared" si="0"/>
        <v>0.24210590258117645</v>
      </c>
      <c r="E11" s="314">
        <v>11.761706926666681</v>
      </c>
      <c r="F11" s="315">
        <f t="shared" si="1"/>
        <v>5.763338141052568E-2</v>
      </c>
      <c r="G11" s="314">
        <v>62.16516</v>
      </c>
      <c r="H11" s="317">
        <f t="shared" si="2"/>
        <v>0.38787372243036344</v>
      </c>
      <c r="I11" s="318">
        <f t="shared" si="3"/>
        <v>221.76910112666667</v>
      </c>
      <c r="J11" s="317">
        <f t="shared" si="4"/>
        <v>0.22745530879231993</v>
      </c>
    </row>
    <row r="12" spans="1:15">
      <c r="B12" s="313" t="s">
        <v>788</v>
      </c>
      <c r="C12" s="314">
        <v>212.71068560000001</v>
      </c>
      <c r="D12" s="315">
        <f t="shared" si="0"/>
        <v>0.34833424159555121</v>
      </c>
      <c r="E12" s="314">
        <v>20.524999999999999</v>
      </c>
      <c r="F12" s="315">
        <f t="shared" si="1"/>
        <v>0.10057427555596181</v>
      </c>
      <c r="G12" s="314">
        <v>6.4852999999999996</v>
      </c>
      <c r="H12" s="317">
        <f t="shared" si="2"/>
        <v>4.0464424962111188E-2</v>
      </c>
      <c r="I12" s="318">
        <f t="shared" si="3"/>
        <v>239.72098560000001</v>
      </c>
      <c r="J12" s="317">
        <f t="shared" si="4"/>
        <v>0.24586748346201784</v>
      </c>
    </row>
    <row r="13" spans="1:15">
      <c r="B13" s="313" t="s">
        <v>789</v>
      </c>
      <c r="C13" s="314">
        <v>207.75981619999999</v>
      </c>
      <c r="D13" s="315">
        <f t="shared" si="0"/>
        <v>0.34022671595421772</v>
      </c>
      <c r="E13" s="314">
        <v>0.30083768</v>
      </c>
      <c r="F13" s="315">
        <f t="shared" si="1"/>
        <v>1.474130656562059E-3</v>
      </c>
      <c r="G13" s="314">
        <v>5.4969684400000007</v>
      </c>
      <c r="H13" s="317">
        <f t="shared" si="2"/>
        <v>3.4297822299581122E-2</v>
      </c>
      <c r="I13" s="318">
        <f t="shared" si="3"/>
        <v>213.55762231999998</v>
      </c>
      <c r="J13" s="317">
        <f t="shared" si="4"/>
        <v>0.21903328589497692</v>
      </c>
    </row>
    <row r="14" spans="1:15">
      <c r="B14" s="313" t="s">
        <v>790</v>
      </c>
      <c r="C14" s="314">
        <v>10.782943699999999</v>
      </c>
      <c r="D14" s="315">
        <f t="shared" si="0"/>
        <v>1.7658109207406111E-2</v>
      </c>
      <c r="E14" s="314">
        <v>0</v>
      </c>
      <c r="F14" s="315">
        <f t="shared" si="1"/>
        <v>0</v>
      </c>
      <c r="G14" s="314">
        <v>0.73883556000000006</v>
      </c>
      <c r="H14" s="317">
        <f t="shared" si="2"/>
        <v>4.6098956219387541E-3</v>
      </c>
      <c r="I14" s="318">
        <f t="shared" si="3"/>
        <v>11.521779259999999</v>
      </c>
      <c r="J14" s="317">
        <f t="shared" si="4"/>
        <v>1.1817200169483493E-2</v>
      </c>
    </row>
    <row r="15" spans="1:15">
      <c r="B15" s="313" t="s">
        <v>791</v>
      </c>
      <c r="C15" s="314">
        <v>12.9985438</v>
      </c>
      <c r="D15" s="315">
        <f t="shared" si="0"/>
        <v>2.1286367836424076E-2</v>
      </c>
      <c r="E15" s="314">
        <v>0</v>
      </c>
      <c r="F15" s="315">
        <f t="shared" si="1"/>
        <v>0</v>
      </c>
      <c r="G15" s="314">
        <v>0.15</v>
      </c>
      <c r="H15" s="317">
        <f t="shared" si="2"/>
        <v>9.3591102097307418E-4</v>
      </c>
      <c r="I15" s="318">
        <f t="shared" si="3"/>
        <v>13.148543800000001</v>
      </c>
      <c r="J15" s="317">
        <f t="shared" si="4"/>
        <v>1.3485675303748281E-2</v>
      </c>
    </row>
    <row r="16" spans="1:15">
      <c r="B16" s="313" t="s">
        <v>792</v>
      </c>
      <c r="C16" s="314">
        <v>0</v>
      </c>
      <c r="D16" s="315">
        <f t="shared" si="0"/>
        <v>0</v>
      </c>
      <c r="E16" s="314">
        <v>0</v>
      </c>
      <c r="F16" s="315">
        <f t="shared" si="1"/>
        <v>0</v>
      </c>
      <c r="G16" s="314">
        <v>0</v>
      </c>
      <c r="H16" s="317">
        <f t="shared" si="2"/>
        <v>0</v>
      </c>
      <c r="I16" s="318">
        <f t="shared" si="3"/>
        <v>0</v>
      </c>
      <c r="J16" s="317">
        <f t="shared" si="4"/>
        <v>0</v>
      </c>
    </row>
    <row r="17" spans="1:15">
      <c r="B17" s="313" t="s">
        <v>793</v>
      </c>
      <c r="C17" s="314">
        <v>0</v>
      </c>
      <c r="D17" s="315">
        <f t="shared" si="0"/>
        <v>0</v>
      </c>
      <c r="E17" s="314">
        <v>0</v>
      </c>
      <c r="F17" s="315">
        <f t="shared" si="1"/>
        <v>0</v>
      </c>
      <c r="G17" s="314">
        <v>0</v>
      </c>
      <c r="H17" s="317">
        <f t="shared" si="2"/>
        <v>0</v>
      </c>
      <c r="I17" s="318">
        <f t="shared" si="3"/>
        <v>0</v>
      </c>
      <c r="J17" s="317">
        <f t="shared" si="4"/>
        <v>0</v>
      </c>
    </row>
    <row r="18" spans="1:15">
      <c r="B18" s="313" t="s">
        <v>794</v>
      </c>
      <c r="C18" s="314">
        <v>12.1707</v>
      </c>
      <c r="D18" s="315">
        <f t="shared" si="0"/>
        <v>1.9930693854088986E-2</v>
      </c>
      <c r="E18" s="314">
        <v>0</v>
      </c>
      <c r="F18" s="315">
        <f t="shared" si="1"/>
        <v>0</v>
      </c>
      <c r="G18" s="314">
        <v>0</v>
      </c>
      <c r="H18" s="317">
        <f t="shared" si="2"/>
        <v>0</v>
      </c>
      <c r="I18" s="318">
        <f t="shared" si="3"/>
        <v>12.1707</v>
      </c>
      <c r="J18" s="317">
        <f t="shared" si="4"/>
        <v>1.2482759377455107E-2</v>
      </c>
    </row>
    <row r="19" spans="1:15">
      <c r="B19" s="319" t="s">
        <v>487</v>
      </c>
      <c r="C19" s="320">
        <f>SUM(C9:C18)</f>
        <v>610.65109368999993</v>
      </c>
      <c r="D19" s="321">
        <f>SUM(D9:D18)</f>
        <v>1.0000000000000002</v>
      </c>
      <c r="E19" s="320">
        <f>SUM(E9:E18)</f>
        <v>204.07802975999985</v>
      </c>
      <c r="F19" s="321">
        <f>SUM(F9:F18)</f>
        <v>1</v>
      </c>
      <c r="G19" s="320">
        <f>SUM(G9:G18)</f>
        <v>160.27164617</v>
      </c>
      <c r="H19" s="322">
        <f t="shared" ref="H19" si="5">SUM(H9:H18)</f>
        <v>1.0000000000000002</v>
      </c>
      <c r="I19" s="323">
        <f>SUM(I9:I18)</f>
        <v>975.00076961999991</v>
      </c>
      <c r="J19" s="322">
        <f>SUM(J9:J18)</f>
        <v>1</v>
      </c>
    </row>
    <row r="20" spans="1:15">
      <c r="B20" s="252"/>
      <c r="C20" s="252"/>
      <c r="D20" s="252"/>
      <c r="E20" s="252"/>
      <c r="F20" s="252"/>
      <c r="G20" s="252"/>
      <c r="H20" s="252"/>
      <c r="I20" s="252"/>
      <c r="J20" s="252"/>
    </row>
    <row r="22" spans="1:15" s="136" customFormat="1" ht="32.5" customHeight="1">
      <c r="A22"/>
      <c r="B22" s="76" t="s">
        <v>798</v>
      </c>
      <c r="C22" s="135"/>
      <c r="D22" s="302"/>
      <c r="E22" s="302"/>
      <c r="F22" s="302"/>
      <c r="G22" s="302"/>
      <c r="H22" s="302"/>
      <c r="I22" s="302"/>
      <c r="J22" s="302"/>
      <c r="K22" s="302"/>
      <c r="L22" s="302"/>
      <c r="M22" s="302"/>
      <c r="N22" s="302"/>
      <c r="O22" s="302"/>
    </row>
    <row r="23" spans="1:15" ht="17" customHeight="1">
      <c r="B23" s="413" t="s">
        <v>927</v>
      </c>
      <c r="C23" s="413" t="s">
        <v>812</v>
      </c>
      <c r="D23" s="417"/>
      <c r="E23" s="413" t="s">
        <v>701</v>
      </c>
      <c r="F23" s="417"/>
      <c r="G23" s="413" t="s">
        <v>682</v>
      </c>
      <c r="H23" s="417"/>
      <c r="I23" s="415" t="s">
        <v>487</v>
      </c>
      <c r="J23" s="413"/>
    </row>
    <row r="24" spans="1:15" ht="20" customHeight="1">
      <c r="B24" s="414"/>
      <c r="C24" s="414"/>
      <c r="D24" s="418"/>
      <c r="E24" s="414"/>
      <c r="F24" s="418"/>
      <c r="G24" s="414"/>
      <c r="H24" s="418"/>
      <c r="I24" s="416"/>
      <c r="J24" s="414"/>
    </row>
    <row r="25" spans="1:15">
      <c r="B25" s="324"/>
      <c r="C25" s="305" t="s">
        <v>797</v>
      </c>
      <c r="D25" s="306" t="s">
        <v>796</v>
      </c>
      <c r="E25" s="305" t="s">
        <v>797</v>
      </c>
      <c r="F25" s="306" t="s">
        <v>796</v>
      </c>
      <c r="G25" s="305" t="s">
        <v>797</v>
      </c>
      <c r="H25" s="306" t="s">
        <v>796</v>
      </c>
      <c r="I25" s="305" t="s">
        <v>797</v>
      </c>
      <c r="J25" s="305" t="s">
        <v>796</v>
      </c>
    </row>
    <row r="26" spans="1:15">
      <c r="B26" s="308" t="s">
        <v>799</v>
      </c>
      <c r="C26" s="309">
        <f>C9</f>
        <v>1.1556</v>
      </c>
      <c r="D26" s="310">
        <f>C26/$C$36</f>
        <v>1.8924063379908496E-3</v>
      </c>
      <c r="E26" s="309">
        <f>E9</f>
        <v>122.66423211999989</v>
      </c>
      <c r="F26" s="310">
        <f>E26/$E$36</f>
        <v>0.60106534870145345</v>
      </c>
      <c r="G26" s="309">
        <f>G9</f>
        <v>50.386177219999993</v>
      </c>
      <c r="H26" s="311">
        <f>G26/$G$36</f>
        <v>0.3143798570993363</v>
      </c>
      <c r="I26" s="312">
        <f>SUM(C26,E26,G26)</f>
        <v>174.20600933999989</v>
      </c>
      <c r="J26" s="311">
        <f>I26/$I$36</f>
        <v>0.17867268905633329</v>
      </c>
    </row>
    <row r="27" spans="1:15">
      <c r="B27" s="313" t="s">
        <v>800</v>
      </c>
      <c r="C27" s="314">
        <f t="shared" ref="C27:E35" si="6">C10</f>
        <v>5.2305701900000008</v>
      </c>
      <c r="D27" s="315">
        <f t="shared" ref="D27:D35" si="7">C27/$C$36</f>
        <v>8.56556263314469E-3</v>
      </c>
      <c r="E27" s="316">
        <f t="shared" si="6"/>
        <v>48.826253033333288</v>
      </c>
      <c r="F27" s="315">
        <f t="shared" ref="F27:F35" si="8">E27/$E$36</f>
        <v>0.23925286367549711</v>
      </c>
      <c r="G27" s="314">
        <f t="shared" ref="G27" si="9">G10</f>
        <v>34.849204950000015</v>
      </c>
      <c r="H27" s="317">
        <f t="shared" ref="H27:H35" si="10">G27/$G$36</f>
        <v>0.21743836656569618</v>
      </c>
      <c r="I27" s="318">
        <f t="shared" ref="I27:I35" si="11">SUM(C27,E27,G27)</f>
        <v>88.906028173333311</v>
      </c>
      <c r="J27" s="317">
        <f t="shared" ref="J27:J35" si="12">I27/$I$36</f>
        <v>9.1185597943665056E-2</v>
      </c>
    </row>
    <row r="28" spans="1:15">
      <c r="B28" s="313" t="s">
        <v>801</v>
      </c>
      <c r="C28" s="314">
        <f t="shared" si="6"/>
        <v>147.84223419999998</v>
      </c>
      <c r="D28" s="315">
        <f t="shared" si="7"/>
        <v>0.24210590258117645</v>
      </c>
      <c r="E28" s="316">
        <f t="shared" si="6"/>
        <v>11.761706926666681</v>
      </c>
      <c r="F28" s="315">
        <f t="shared" si="8"/>
        <v>5.763338141052568E-2</v>
      </c>
      <c r="G28" s="314">
        <f t="shared" ref="G28" si="13">G11</f>
        <v>62.16516</v>
      </c>
      <c r="H28" s="317">
        <f t="shared" si="10"/>
        <v>0.38787372243036344</v>
      </c>
      <c r="I28" s="318">
        <f t="shared" si="11"/>
        <v>221.76910112666667</v>
      </c>
      <c r="J28" s="317">
        <f t="shared" si="12"/>
        <v>0.22745530879231993</v>
      </c>
    </row>
    <row r="29" spans="1:15">
      <c r="B29" s="313" t="s">
        <v>802</v>
      </c>
      <c r="C29" s="314">
        <f t="shared" si="6"/>
        <v>212.71068560000001</v>
      </c>
      <c r="D29" s="315">
        <f t="shared" si="7"/>
        <v>0.34833424159555121</v>
      </c>
      <c r="E29" s="316">
        <f t="shared" si="6"/>
        <v>20.524999999999999</v>
      </c>
      <c r="F29" s="315">
        <f t="shared" si="8"/>
        <v>0.10057427555596181</v>
      </c>
      <c r="G29" s="314">
        <f t="shared" ref="G29" si="14">G12</f>
        <v>6.4852999999999996</v>
      </c>
      <c r="H29" s="317">
        <f t="shared" si="10"/>
        <v>4.0464424962111188E-2</v>
      </c>
      <c r="I29" s="318">
        <f t="shared" si="11"/>
        <v>239.72098560000001</v>
      </c>
      <c r="J29" s="317">
        <f t="shared" si="12"/>
        <v>0.24586748346201784</v>
      </c>
    </row>
    <row r="30" spans="1:15">
      <c r="B30" s="313" t="s">
        <v>803</v>
      </c>
      <c r="C30" s="314">
        <f t="shared" si="6"/>
        <v>207.75981619999999</v>
      </c>
      <c r="D30" s="315">
        <f t="shared" si="7"/>
        <v>0.34022671595421772</v>
      </c>
      <c r="E30" s="316">
        <f t="shared" si="6"/>
        <v>0.30083768</v>
      </c>
      <c r="F30" s="315">
        <f t="shared" si="8"/>
        <v>1.474130656562059E-3</v>
      </c>
      <c r="G30" s="314">
        <f t="shared" ref="G30" si="15">G13</f>
        <v>5.4969684400000007</v>
      </c>
      <c r="H30" s="317">
        <f t="shared" si="10"/>
        <v>3.4297822299581122E-2</v>
      </c>
      <c r="I30" s="318">
        <f t="shared" si="11"/>
        <v>213.55762231999998</v>
      </c>
      <c r="J30" s="317">
        <f t="shared" si="12"/>
        <v>0.21903328589497692</v>
      </c>
    </row>
    <row r="31" spans="1:15">
      <c r="B31" s="313" t="s">
        <v>804</v>
      </c>
      <c r="C31" s="314">
        <f t="shared" si="6"/>
        <v>10.782943699999999</v>
      </c>
      <c r="D31" s="315">
        <f t="shared" si="7"/>
        <v>1.7658109207406111E-2</v>
      </c>
      <c r="E31" s="316">
        <f t="shared" si="6"/>
        <v>0</v>
      </c>
      <c r="F31" s="315">
        <f t="shared" si="8"/>
        <v>0</v>
      </c>
      <c r="G31" s="314">
        <f t="shared" ref="G31" si="16">G14</f>
        <v>0.73883556000000006</v>
      </c>
      <c r="H31" s="317">
        <f t="shared" si="10"/>
        <v>4.6098956219387541E-3</v>
      </c>
      <c r="I31" s="318">
        <f t="shared" si="11"/>
        <v>11.521779259999999</v>
      </c>
      <c r="J31" s="317">
        <f t="shared" si="12"/>
        <v>1.1817200169483493E-2</v>
      </c>
    </row>
    <row r="32" spans="1:15">
      <c r="B32" s="313" t="s">
        <v>805</v>
      </c>
      <c r="C32" s="314">
        <f t="shared" si="6"/>
        <v>12.9985438</v>
      </c>
      <c r="D32" s="315">
        <f t="shared" si="7"/>
        <v>2.1286367836424076E-2</v>
      </c>
      <c r="E32" s="316">
        <f t="shared" si="6"/>
        <v>0</v>
      </c>
      <c r="F32" s="315">
        <f t="shared" si="8"/>
        <v>0</v>
      </c>
      <c r="G32" s="314">
        <f t="shared" ref="G32" si="17">G15</f>
        <v>0.15</v>
      </c>
      <c r="H32" s="317">
        <f t="shared" si="10"/>
        <v>9.3591102097307418E-4</v>
      </c>
      <c r="I32" s="318">
        <f t="shared" si="11"/>
        <v>13.148543800000001</v>
      </c>
      <c r="J32" s="317">
        <f t="shared" si="12"/>
        <v>1.3485675303748281E-2</v>
      </c>
    </row>
    <row r="33" spans="2:10">
      <c r="B33" s="313" t="s">
        <v>806</v>
      </c>
      <c r="C33" s="314">
        <f t="shared" si="6"/>
        <v>0</v>
      </c>
      <c r="D33" s="315">
        <f t="shared" si="7"/>
        <v>0</v>
      </c>
      <c r="E33" s="316">
        <f t="shared" si="6"/>
        <v>0</v>
      </c>
      <c r="F33" s="315">
        <f t="shared" si="8"/>
        <v>0</v>
      </c>
      <c r="G33" s="314">
        <f t="shared" ref="G33" si="18">G16</f>
        <v>0</v>
      </c>
      <c r="H33" s="317">
        <f t="shared" si="10"/>
        <v>0</v>
      </c>
      <c r="I33" s="318">
        <f t="shared" si="11"/>
        <v>0</v>
      </c>
      <c r="J33" s="317">
        <f t="shared" si="12"/>
        <v>0</v>
      </c>
    </row>
    <row r="34" spans="2:10">
      <c r="B34" s="313" t="s">
        <v>807</v>
      </c>
      <c r="C34" s="314">
        <f t="shared" si="6"/>
        <v>0</v>
      </c>
      <c r="D34" s="315">
        <f t="shared" si="7"/>
        <v>0</v>
      </c>
      <c r="E34" s="316">
        <f t="shared" si="6"/>
        <v>0</v>
      </c>
      <c r="F34" s="315">
        <f t="shared" si="8"/>
        <v>0</v>
      </c>
      <c r="G34" s="314">
        <f t="shared" ref="G34" si="19">G17</f>
        <v>0</v>
      </c>
      <c r="H34" s="317">
        <f t="shared" si="10"/>
        <v>0</v>
      </c>
      <c r="I34" s="318">
        <f t="shared" si="11"/>
        <v>0</v>
      </c>
      <c r="J34" s="317">
        <f t="shared" si="12"/>
        <v>0</v>
      </c>
    </row>
    <row r="35" spans="2:10">
      <c r="B35" s="313" t="s">
        <v>808</v>
      </c>
      <c r="C35" s="314">
        <f t="shared" si="6"/>
        <v>12.1707</v>
      </c>
      <c r="D35" s="315">
        <f t="shared" si="7"/>
        <v>1.9930693854088986E-2</v>
      </c>
      <c r="E35" s="316">
        <f t="shared" si="6"/>
        <v>0</v>
      </c>
      <c r="F35" s="315">
        <f t="shared" si="8"/>
        <v>0</v>
      </c>
      <c r="G35" s="314">
        <f t="shared" ref="G35" si="20">G18</f>
        <v>0</v>
      </c>
      <c r="H35" s="317">
        <f t="shared" si="10"/>
        <v>0</v>
      </c>
      <c r="I35" s="318">
        <f t="shared" si="11"/>
        <v>12.1707</v>
      </c>
      <c r="J35" s="317">
        <f t="shared" si="12"/>
        <v>1.2482759377455107E-2</v>
      </c>
    </row>
    <row r="36" spans="2:10">
      <c r="B36" s="319" t="s">
        <v>487</v>
      </c>
      <c r="C36" s="320">
        <f>SUM(C26:C35)</f>
        <v>610.65109368999993</v>
      </c>
      <c r="D36" s="321">
        <f>SUM(D26:D35)</f>
        <v>1.0000000000000002</v>
      </c>
      <c r="E36" s="320">
        <f>SUM(E26:E35)</f>
        <v>204.07802975999985</v>
      </c>
      <c r="F36" s="321">
        <f>SUM(F26:F35)</f>
        <v>1</v>
      </c>
      <c r="G36" s="320">
        <f>SUM(G26:G35)</f>
        <v>160.27164617</v>
      </c>
      <c r="H36" s="322">
        <f t="shared" ref="H36" si="21">SUM(H26:H35)</f>
        <v>1.0000000000000002</v>
      </c>
      <c r="I36" s="323">
        <f>SUM(I26:I35)</f>
        <v>975.00076961999991</v>
      </c>
      <c r="J36" s="322">
        <f>SUM(J26:J35)</f>
        <v>1</v>
      </c>
    </row>
    <row r="37" spans="2:10">
      <c r="B37" s="252"/>
      <c r="C37" s="252"/>
      <c r="D37" s="252"/>
      <c r="E37" s="252"/>
      <c r="F37" s="252"/>
      <c r="G37" s="252"/>
      <c r="H37" s="252"/>
      <c r="I37" s="252"/>
      <c r="J37" s="252"/>
    </row>
    <row r="38" spans="2:10">
      <c r="B38" s="252"/>
      <c r="C38" s="252"/>
      <c r="D38" s="252"/>
      <c r="E38" s="252"/>
      <c r="F38" s="252"/>
      <c r="G38" s="252"/>
      <c r="H38" s="252"/>
      <c r="I38" s="252"/>
      <c r="J38" s="252"/>
    </row>
    <row r="39" spans="2:10">
      <c r="B39" s="252"/>
      <c r="C39" s="252"/>
      <c r="D39" s="252"/>
      <c r="E39" s="252"/>
      <c r="F39" s="252"/>
      <c r="G39" s="252"/>
      <c r="H39" s="252"/>
      <c r="I39" s="252"/>
      <c r="J39" s="252"/>
    </row>
  </sheetData>
  <mergeCells count="10">
    <mergeCell ref="B6:B7"/>
    <mergeCell ref="B23:B24"/>
    <mergeCell ref="I6:J7"/>
    <mergeCell ref="C23:D24"/>
    <mergeCell ref="E23:F24"/>
    <mergeCell ref="G23:H24"/>
    <mergeCell ref="I23:J24"/>
    <mergeCell ref="C6:D7"/>
    <mergeCell ref="E6:F7"/>
    <mergeCell ref="G6:H7"/>
  </mergeCells>
  <pageMargins left="0.511811024" right="0.511811024" top="0.78740157499999996" bottom="0.78740157499999996" header="0.31496062000000002" footer="0.31496062000000002"/>
  <pageSetup paperSize="9" orientation="portrait" r:id="rId1"/>
  <ignoredErrors>
    <ignoredError sqref="D26:F35" formula="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1F911-A019-4C3E-A03C-E9A5FDD426D7}">
  <dimension ref="A1:P78"/>
  <sheetViews>
    <sheetView showGridLines="0" zoomScale="80" zoomScaleNormal="80" workbookViewId="0">
      <selection activeCell="M31" sqref="M31"/>
    </sheetView>
  </sheetViews>
  <sheetFormatPr defaultRowHeight="14.5"/>
  <cols>
    <col min="1" max="1" width="2.54296875" customWidth="1"/>
    <col min="2" max="2" width="10.54296875" customWidth="1"/>
    <col min="3" max="3" width="10.453125" customWidth="1"/>
    <col min="4" max="8" width="11.90625" bestFit="1" customWidth="1"/>
    <col min="9" max="10" width="13.81640625" bestFit="1" customWidth="1"/>
    <col min="11" max="12" width="9.6328125" bestFit="1" customWidth="1"/>
    <col min="13" max="13" width="12.36328125" bestFit="1" customWidth="1"/>
    <col min="14" max="14" width="15.1796875" bestFit="1" customWidth="1"/>
    <col min="15" max="15" width="15.453125" bestFit="1" customWidth="1"/>
    <col min="16" max="16" width="15.1796875" bestFit="1" customWidth="1"/>
    <col min="17" max="17" width="15.453125" bestFit="1" customWidth="1"/>
    <col min="18" max="18" width="15.1796875" bestFit="1" customWidth="1"/>
    <col min="19" max="19" width="15.453125" bestFit="1" customWidth="1"/>
    <col min="20" max="20" width="15.1796875" bestFit="1" customWidth="1"/>
    <col min="21" max="21" width="15.453125" bestFit="1" customWidth="1"/>
    <col min="22" max="22" width="15.1796875" bestFit="1" customWidth="1"/>
    <col min="23" max="23" width="15.453125" bestFit="1" customWidth="1"/>
    <col min="24" max="24" width="15.1796875" bestFit="1" customWidth="1"/>
    <col min="25" max="25" width="15.453125" bestFit="1" customWidth="1"/>
    <col min="26" max="26" width="15.1796875" bestFit="1" customWidth="1"/>
    <col min="27" max="27" width="15.453125" bestFit="1" customWidth="1"/>
    <col min="28" max="28" width="15.1796875" bestFit="1" customWidth="1"/>
    <col min="29" max="29" width="15.453125" bestFit="1" customWidth="1"/>
    <col min="30" max="30" width="15.1796875" bestFit="1" customWidth="1"/>
    <col min="31" max="31" width="15.453125" bestFit="1" customWidth="1"/>
    <col min="32" max="32" width="15.1796875" bestFit="1" customWidth="1"/>
    <col min="33" max="33" width="15.453125" bestFit="1" customWidth="1"/>
    <col min="34" max="34" width="15.1796875" bestFit="1" customWidth="1"/>
    <col min="35" max="35" width="15.453125" bestFit="1" customWidth="1"/>
    <col min="36" max="36" width="15.1796875" bestFit="1" customWidth="1"/>
    <col min="37" max="37" width="15.453125" bestFit="1" customWidth="1"/>
    <col min="38" max="38" width="15.1796875" bestFit="1" customWidth="1"/>
    <col min="39" max="39" width="15.453125" bestFit="1" customWidth="1"/>
    <col min="40" max="40" width="15.1796875" bestFit="1" customWidth="1"/>
    <col min="41" max="41" width="15.453125" bestFit="1" customWidth="1"/>
    <col min="42" max="42" width="15.1796875" bestFit="1" customWidth="1"/>
    <col min="43" max="43" width="15.453125" bestFit="1" customWidth="1"/>
    <col min="44" max="44" width="15.1796875" bestFit="1" customWidth="1"/>
    <col min="45" max="45" width="15.453125" bestFit="1" customWidth="1"/>
    <col min="46" max="46" width="15.1796875" bestFit="1" customWidth="1"/>
    <col min="47" max="47" width="15.453125" bestFit="1" customWidth="1"/>
    <col min="48" max="48" width="15.1796875" bestFit="1" customWidth="1"/>
    <col min="49" max="49" width="15.453125" bestFit="1" customWidth="1"/>
    <col min="50" max="50" width="15.1796875" bestFit="1" customWidth="1"/>
    <col min="51" max="51" width="15.453125" bestFit="1" customWidth="1"/>
    <col min="52" max="52" width="15.1796875" bestFit="1" customWidth="1"/>
    <col min="53" max="53" width="15.453125" bestFit="1" customWidth="1"/>
    <col min="54" max="54" width="15.1796875" bestFit="1" customWidth="1"/>
    <col min="55" max="55" width="15.453125" bestFit="1" customWidth="1"/>
    <col min="56" max="56" width="15.1796875" bestFit="1" customWidth="1"/>
    <col min="57" max="57" width="15.453125" bestFit="1" customWidth="1"/>
    <col min="58" max="58" width="15.1796875" bestFit="1" customWidth="1"/>
    <col min="59" max="59" width="15.453125" bestFit="1" customWidth="1"/>
    <col min="60" max="60" width="15.1796875" bestFit="1" customWidth="1"/>
    <col min="61" max="61" width="15.453125" bestFit="1" customWidth="1"/>
    <col min="62" max="62" width="15.1796875" bestFit="1" customWidth="1"/>
    <col min="63" max="63" width="15.453125" bestFit="1" customWidth="1"/>
    <col min="64" max="64" width="15.1796875" bestFit="1" customWidth="1"/>
    <col min="65" max="65" width="15.453125" bestFit="1" customWidth="1"/>
    <col min="66" max="66" width="15.1796875" bestFit="1" customWidth="1"/>
    <col min="67" max="67" width="15.453125" bestFit="1" customWidth="1"/>
    <col min="68" max="68" width="15.1796875" bestFit="1" customWidth="1"/>
    <col min="69" max="69" width="20.6328125" bestFit="1" customWidth="1"/>
    <col min="70" max="70" width="20.1796875" bestFit="1" customWidth="1"/>
  </cols>
  <sheetData>
    <row r="1" spans="1:16" s="3" customFormat="1">
      <c r="A1" s="2"/>
      <c r="D1" s="71"/>
      <c r="E1" s="71"/>
      <c r="F1" s="71"/>
      <c r="G1" s="71"/>
      <c r="H1" s="71"/>
      <c r="I1" s="71"/>
      <c r="J1" s="71"/>
      <c r="K1" s="71"/>
      <c r="L1" s="71"/>
      <c r="M1" s="71"/>
      <c r="N1" s="71"/>
      <c r="O1" s="71"/>
      <c r="P1" s="71"/>
    </row>
    <row r="2" spans="1:16" ht="42.65" customHeight="1">
      <c r="D2" s="72"/>
      <c r="E2" s="72"/>
      <c r="F2" s="72"/>
      <c r="G2" s="72"/>
      <c r="H2" s="72"/>
      <c r="I2" s="72"/>
      <c r="J2" s="72"/>
      <c r="K2" s="72"/>
      <c r="L2" s="72"/>
      <c r="M2" s="72"/>
      <c r="N2" s="72"/>
      <c r="O2" s="72"/>
      <c r="P2" s="72"/>
    </row>
    <row r="3" spans="1:16" ht="41.4" customHeight="1">
      <c r="D3" s="72"/>
      <c r="E3" s="72"/>
      <c r="F3" s="72"/>
      <c r="G3" s="72"/>
      <c r="H3" s="72"/>
      <c r="I3" s="72"/>
      <c r="J3" s="72"/>
      <c r="K3" s="73"/>
      <c r="L3" s="73"/>
      <c r="M3" s="73"/>
      <c r="N3" s="73"/>
      <c r="O3" s="73"/>
      <c r="P3" s="73"/>
    </row>
    <row r="4" spans="1:16" ht="21.9" customHeight="1">
      <c r="B4" s="133"/>
      <c r="C4" s="133"/>
      <c r="D4" s="114"/>
      <c r="E4" s="114"/>
      <c r="F4" s="114"/>
      <c r="G4" s="114"/>
      <c r="H4" s="114"/>
      <c r="I4" s="114"/>
      <c r="J4" s="114"/>
      <c r="K4" s="114"/>
      <c r="L4" s="114"/>
      <c r="M4" s="114"/>
      <c r="N4" s="114"/>
      <c r="O4" s="114"/>
      <c r="P4" s="114"/>
    </row>
    <row r="5" spans="1:16" s="136" customFormat="1" ht="27.5" customHeight="1">
      <c r="A5"/>
      <c r="B5" s="76" t="s">
        <v>813</v>
      </c>
      <c r="C5" s="135"/>
      <c r="D5" s="302"/>
      <c r="E5" s="302"/>
      <c r="F5" s="302"/>
      <c r="G5" s="302"/>
      <c r="H5" s="302"/>
      <c r="I5" s="302"/>
      <c r="J5" s="302"/>
      <c r="K5" s="302"/>
      <c r="L5" s="302"/>
      <c r="M5" s="302"/>
      <c r="N5" s="302"/>
      <c r="O5" s="302"/>
      <c r="P5" s="302"/>
    </row>
    <row r="6" spans="1:16" ht="9.5" customHeight="1">
      <c r="A6" s="10"/>
    </row>
    <row r="7" spans="1:16" ht="14.4" customHeight="1">
      <c r="B7" s="425" t="s">
        <v>777</v>
      </c>
      <c r="C7" s="426"/>
      <c r="D7" s="419" t="s">
        <v>939</v>
      </c>
      <c r="E7" s="420"/>
      <c r="F7" s="420"/>
      <c r="G7" s="420"/>
      <c r="H7" s="420"/>
      <c r="I7" s="420"/>
      <c r="J7" s="420"/>
    </row>
    <row r="8" spans="1:16" ht="27" customHeight="1">
      <c r="B8" s="425"/>
      <c r="C8" s="426"/>
      <c r="D8" s="334" t="s">
        <v>602</v>
      </c>
      <c r="E8" s="335" t="s">
        <v>603</v>
      </c>
      <c r="F8" s="335" t="s">
        <v>604</v>
      </c>
      <c r="G8" s="336" t="s">
        <v>775</v>
      </c>
      <c r="H8" s="378">
        <v>2025</v>
      </c>
      <c r="I8" s="334" t="s">
        <v>895</v>
      </c>
      <c r="J8" s="335" t="s">
        <v>938</v>
      </c>
    </row>
    <row r="9" spans="1:16">
      <c r="B9" s="427"/>
      <c r="C9" s="428"/>
      <c r="D9" s="337">
        <v>217.4</v>
      </c>
      <c r="E9" s="337">
        <v>364.92543907999999</v>
      </c>
      <c r="F9" s="337">
        <v>251.14326772999993</v>
      </c>
      <c r="G9" s="338">
        <v>148.35864927000006</v>
      </c>
      <c r="H9" s="379">
        <v>981.44426965000002</v>
      </c>
      <c r="I9" s="337">
        <v>281.88230524873057</v>
      </c>
      <c r="J9" s="337">
        <v>189.36678664000004</v>
      </c>
    </row>
    <row r="10" spans="1:16">
      <c r="B10" s="421">
        <v>2025</v>
      </c>
      <c r="C10" s="340" t="s">
        <v>778</v>
      </c>
      <c r="D10" s="380">
        <v>4.3151378092838866E-2</v>
      </c>
      <c r="E10" s="380"/>
      <c r="F10" s="381"/>
      <c r="G10" s="381"/>
      <c r="H10" s="385">
        <v>9.5416308185686128E-3</v>
      </c>
      <c r="I10" s="380"/>
      <c r="J10" s="380"/>
    </row>
    <row r="11" spans="1:16">
      <c r="B11" s="422"/>
      <c r="C11" s="341" t="s">
        <v>779</v>
      </c>
      <c r="D11" s="381">
        <v>0.14713090995877987</v>
      </c>
      <c r="E11" s="381">
        <v>1.3236059459645169E-2</v>
      </c>
      <c r="F11" s="382"/>
      <c r="G11" s="382"/>
      <c r="H11" s="386">
        <v>3.7455077090734111E-2</v>
      </c>
      <c r="I11" s="381"/>
      <c r="J11" s="381"/>
    </row>
    <row r="12" spans="1:16">
      <c r="B12" s="422"/>
      <c r="C12" s="341" t="s">
        <v>780</v>
      </c>
      <c r="D12" s="381">
        <v>4.7722299933361828E-2</v>
      </c>
      <c r="E12" s="381">
        <v>8.0006292226723841E-2</v>
      </c>
      <c r="F12" s="381">
        <v>1.5674330017207829E-2</v>
      </c>
      <c r="G12" s="382"/>
      <c r="H12" s="386">
        <v>4.4311614387956083E-2</v>
      </c>
      <c r="I12" s="381"/>
      <c r="J12" s="381"/>
    </row>
    <row r="13" spans="1:16" ht="14.5" customHeight="1">
      <c r="B13" s="429"/>
      <c r="C13" s="342" t="s">
        <v>781</v>
      </c>
      <c r="D13" s="383">
        <v>7.1763697463960732E-2</v>
      </c>
      <c r="E13" s="383">
        <v>6.3051322094746847E-3</v>
      </c>
      <c r="F13" s="383">
        <v>4.2713689906801293E-2</v>
      </c>
      <c r="G13" s="383">
        <v>1.2477538175958071E-2</v>
      </c>
      <c r="H13" s="387">
        <v>3.102901161250872E-2</v>
      </c>
      <c r="I13" s="383"/>
      <c r="J13" s="383"/>
    </row>
    <row r="14" spans="1:16">
      <c r="B14" s="421">
        <v>2026</v>
      </c>
      <c r="C14" s="340" t="s">
        <v>778</v>
      </c>
      <c r="D14" s="380">
        <v>7.1246660896837163E-2</v>
      </c>
      <c r="E14" s="380">
        <v>7.2168111783038946E-2</v>
      </c>
      <c r="F14" s="380">
        <v>2.4815553115682957E-2</v>
      </c>
      <c r="G14" s="380">
        <v>3.0666086961469666E-2</v>
      </c>
      <c r="H14" s="385">
        <v>5.3573646814149521E-2</v>
      </c>
      <c r="I14" s="380">
        <v>6.9477660765966773E-2</v>
      </c>
      <c r="J14" s="380"/>
    </row>
    <row r="15" spans="1:16">
      <c r="B15" s="422"/>
      <c r="C15" s="341" t="s">
        <v>779</v>
      </c>
      <c r="D15" s="381">
        <v>1.0175712453341567E-2</v>
      </c>
      <c r="E15" s="381">
        <v>0.1189421676916436</v>
      </c>
      <c r="F15" s="381">
        <v>5.2286508249615324E-2</v>
      </c>
      <c r="G15" s="381">
        <v>9.1216673153794309E-2</v>
      </c>
      <c r="H15" s="386">
        <v>7.364403020639719E-2</v>
      </c>
      <c r="I15" s="381">
        <v>6.6683638592157465E-2</v>
      </c>
      <c r="J15" s="381">
        <v>5.8808674993102827E-2</v>
      </c>
    </row>
    <row r="16" spans="1:16">
      <c r="B16" s="422"/>
      <c r="C16" s="341" t="s">
        <v>780</v>
      </c>
      <c r="D16" s="381">
        <v>2.0943912920104845E-2</v>
      </c>
      <c r="E16" s="381">
        <v>4.1082331935520182E-2</v>
      </c>
      <c r="F16" s="381">
        <v>7.579308178176665E-2</v>
      </c>
      <c r="G16" s="381">
        <v>0.17046398531153195</v>
      </c>
      <c r="H16" s="386">
        <v>6.5069308747173468E-2</v>
      </c>
      <c r="I16" s="381">
        <v>5.8672144906032508E-2</v>
      </c>
      <c r="J16" s="381">
        <v>6.0446571561468009E-2</v>
      </c>
    </row>
    <row r="17" spans="2:10">
      <c r="B17" s="429"/>
      <c r="C17" s="342" t="s">
        <v>781</v>
      </c>
      <c r="D17" s="383">
        <v>1.1045239011874678E-2</v>
      </c>
      <c r="E17" s="383">
        <v>1.4814905652041443E-2</v>
      </c>
      <c r="F17" s="383">
        <v>5.1463051336478695E-2</v>
      </c>
      <c r="G17" s="383">
        <v>4.2562855358085849E-2</v>
      </c>
      <c r="H17" s="387">
        <v>2.7553786879456563E-2</v>
      </c>
      <c r="I17" s="383">
        <v>2.8761484488521328E-2</v>
      </c>
      <c r="J17" s="383">
        <v>3.6453605632139174E-2</v>
      </c>
    </row>
    <row r="18" spans="2:10" ht="14.5" customHeight="1">
      <c r="B18" s="421">
        <v>2027</v>
      </c>
      <c r="C18" s="340" t="s">
        <v>778</v>
      </c>
      <c r="D18" s="380">
        <v>7.1952262812747742E-3</v>
      </c>
      <c r="E18" s="380">
        <v>3.812853495519046E-2</v>
      </c>
      <c r="F18" s="380">
        <v>7.69439620845217E-2</v>
      </c>
      <c r="G18" s="380">
        <v>1.7439656351220151E-2</v>
      </c>
      <c r="H18" s="385">
        <v>3.8093696449348874E-2</v>
      </c>
      <c r="I18" s="380">
        <v>5.8652088166411993E-2</v>
      </c>
      <c r="J18" s="380">
        <v>0.18395077124175035</v>
      </c>
    </row>
    <row r="19" spans="2:10">
      <c r="B19" s="422"/>
      <c r="C19" s="341" t="s">
        <v>779</v>
      </c>
      <c r="D19" s="381">
        <v>3.4171142691180247E-2</v>
      </c>
      <c r="E19" s="381">
        <v>1.6549016465459622E-2</v>
      </c>
      <c r="F19" s="381">
        <v>0.11927723100347995</v>
      </c>
      <c r="G19" s="381">
        <v>3.9145192468224725E-2</v>
      </c>
      <c r="H19" s="386">
        <v>5.0148618706136044E-2</v>
      </c>
      <c r="I19" s="381">
        <v>9.3532438358397918E-2</v>
      </c>
      <c r="J19" s="381">
        <v>0.13727521843320431</v>
      </c>
    </row>
    <row r="20" spans="2:10">
      <c r="B20" s="422"/>
      <c r="C20" s="341" t="s">
        <v>780</v>
      </c>
      <c r="D20" s="381">
        <v>6.8246307747910892E-2</v>
      </c>
      <c r="E20" s="381">
        <v>8.6943647748943281E-2</v>
      </c>
      <c r="F20" s="381">
        <v>2.8071941938652423E-2</v>
      </c>
      <c r="G20" s="381">
        <v>5.1497751345090791E-2</v>
      </c>
      <c r="H20" s="386">
        <v>6.2386393046887124E-2</v>
      </c>
      <c r="I20" s="381">
        <v>8.483431401945972E-2</v>
      </c>
      <c r="J20" s="381">
        <v>3.3363977770880349E-2</v>
      </c>
    </row>
    <row r="21" spans="2:10">
      <c r="B21" s="429"/>
      <c r="C21" s="342" t="s">
        <v>781</v>
      </c>
      <c r="D21" s="383">
        <v>7.3422734605708084E-2</v>
      </c>
      <c r="E21" s="383">
        <v>6.7263312614988524E-2</v>
      </c>
      <c r="F21" s="383">
        <v>0.12295040169341361</v>
      </c>
      <c r="G21" s="383">
        <v>2.7571219137724617E-2</v>
      </c>
      <c r="H21" s="387">
        <v>7.6875137950427191E-2</v>
      </c>
      <c r="I21" s="383">
        <v>5.7247980272336289E-2</v>
      </c>
      <c r="J21" s="383">
        <v>5.1395237479010987E-2</v>
      </c>
    </row>
    <row r="22" spans="2:10">
      <c r="B22" s="421">
        <v>2028</v>
      </c>
      <c r="C22" s="340" t="s">
        <v>778</v>
      </c>
      <c r="D22" s="380">
        <v>2.5765098572358244E-2</v>
      </c>
      <c r="E22" s="380">
        <v>5.1265373050352794E-2</v>
      </c>
      <c r="F22" s="380">
        <v>4.7311033846919523E-2</v>
      </c>
      <c r="G22" s="380">
        <v>0.11946635425174355</v>
      </c>
      <c r="H22" s="385">
        <v>5.4924377467936644E-2</v>
      </c>
      <c r="I22" s="380">
        <v>0.11571164274117512</v>
      </c>
      <c r="J22" s="380">
        <v>4.4993874961810468E-2</v>
      </c>
    </row>
    <row r="23" spans="2:10" ht="14.5" customHeight="1">
      <c r="B23" s="422"/>
      <c r="C23" s="341" t="s">
        <v>779</v>
      </c>
      <c r="D23" s="381">
        <v>6.1425044392681614E-2</v>
      </c>
      <c r="E23" s="381">
        <v>5.8704602271653666E-2</v>
      </c>
      <c r="F23" s="381">
        <v>4.9039401100891319E-2</v>
      </c>
      <c r="G23" s="381">
        <v>4.6617863225575581E-2</v>
      </c>
      <c r="H23" s="386">
        <v>5.5005828287378995E-2</v>
      </c>
      <c r="I23" s="381">
        <v>9.0902321262733426E-2</v>
      </c>
      <c r="J23" s="381">
        <v>8.1151892064444661E-2</v>
      </c>
    </row>
    <row r="24" spans="2:10">
      <c r="B24" s="422"/>
      <c r="C24" s="341" t="s">
        <v>780</v>
      </c>
      <c r="D24" s="381">
        <v>8.7509720314376871E-2</v>
      </c>
      <c r="E24" s="381">
        <v>0.10039355075481188</v>
      </c>
      <c r="F24" s="381">
        <v>0.10509387270685408</v>
      </c>
      <c r="G24" s="381">
        <v>0.10956515808132899</v>
      </c>
      <c r="H24" s="386">
        <v>0.10013386445778202</v>
      </c>
      <c r="I24" s="381">
        <v>3.3170988515044811E-2</v>
      </c>
      <c r="J24" s="381">
        <v>1.4683601910012325E-2</v>
      </c>
    </row>
    <row r="25" spans="2:10">
      <c r="B25" s="429"/>
      <c r="C25" s="342" t="s">
        <v>781</v>
      </c>
      <c r="D25" s="383">
        <v>0.10292243914341465</v>
      </c>
      <c r="E25" s="383">
        <v>9.6827611248701692E-2</v>
      </c>
      <c r="F25" s="383">
        <v>1.7445522667604584E-2</v>
      </c>
      <c r="G25" s="383">
        <v>9.0498951534435157E-2</v>
      </c>
      <c r="H25" s="387">
        <v>7.6905432885065309E-2</v>
      </c>
      <c r="I25" s="383">
        <v>7.1907551813564147E-2</v>
      </c>
      <c r="J25" s="383">
        <v>0.1246278329412962</v>
      </c>
    </row>
    <row r="26" spans="2:10">
      <c r="B26" s="421">
        <v>2029</v>
      </c>
      <c r="C26" s="340" t="s">
        <v>778</v>
      </c>
      <c r="D26" s="380">
        <v>6.4833530154605454E-2</v>
      </c>
      <c r="E26" s="380">
        <v>4.1069765779508799E-2</v>
      </c>
      <c r="F26" s="380">
        <v>4.7030782177678428E-2</v>
      </c>
      <c r="G26" s="380">
        <v>1.094797336044794E-2</v>
      </c>
      <c r="H26" s="385">
        <v>4.329646327768949E-2</v>
      </c>
      <c r="I26" s="380">
        <v>4.8208048632244517E-2</v>
      </c>
      <c r="J26" s="380">
        <v>2.0758549108577731E-2</v>
      </c>
    </row>
    <row r="27" spans="2:10">
      <c r="B27" s="422"/>
      <c r="C27" s="341" t="s">
        <v>779</v>
      </c>
      <c r="D27" s="381">
        <v>2.9812917406149983E-2</v>
      </c>
      <c r="E27" s="381">
        <v>4.3059070092823212E-2</v>
      </c>
      <c r="F27" s="381">
        <v>1.7953133845687426E-2</v>
      </c>
      <c r="G27" s="381">
        <v>4.6790466576482309E-2</v>
      </c>
      <c r="H27" s="386">
        <v>3.4269736489464062E-2</v>
      </c>
      <c r="I27" s="381">
        <v>5.3959840957659752E-2</v>
      </c>
      <c r="J27" s="381">
        <v>1.476877524101816E-2</v>
      </c>
    </row>
    <row r="28" spans="2:10" ht="14.5" customHeight="1">
      <c r="B28" s="422"/>
      <c r="C28" s="341" t="s">
        <v>780</v>
      </c>
      <c r="D28" s="381">
        <v>1.6888642639449364E-3</v>
      </c>
      <c r="E28" s="381">
        <v>4.7265733661880277E-2</v>
      </c>
      <c r="F28" s="381">
        <v>1.9767940964029132E-2</v>
      </c>
      <c r="G28" s="381">
        <v>1.8403329320093094E-2</v>
      </c>
      <c r="H28" s="386">
        <v>2.5788381340313832E-2</v>
      </c>
      <c r="I28" s="381">
        <v>2.9958270784498024E-2</v>
      </c>
      <c r="J28" s="381">
        <v>1.4270190395833613E-2</v>
      </c>
    </row>
    <row r="29" spans="2:10">
      <c r="B29" s="429"/>
      <c r="C29" s="342" t="s">
        <v>781</v>
      </c>
      <c r="D29" s="383"/>
      <c r="E29" s="383">
        <v>1.321616249105261E-3</v>
      </c>
      <c r="F29" s="383">
        <v>7.1990610034737154E-2</v>
      </c>
      <c r="G29" s="383">
        <v>3.6035629646845715E-2</v>
      </c>
      <c r="H29" s="387">
        <v>2.4360472132081607E-2</v>
      </c>
      <c r="I29" s="383">
        <v>2.1573244637098005E-2</v>
      </c>
      <c r="J29" s="383">
        <v>4.5998593177585555E-2</v>
      </c>
    </row>
    <row r="30" spans="2:10">
      <c r="B30" s="421">
        <v>2030</v>
      </c>
      <c r="C30" s="340" t="s">
        <v>778</v>
      </c>
      <c r="D30" s="380"/>
      <c r="E30" s="380">
        <v>3.6219196812701413E-3</v>
      </c>
      <c r="F30" s="380">
        <v>5.6291865307728694E-4</v>
      </c>
      <c r="G30" s="380">
        <v>2.6287648338603658E-3</v>
      </c>
      <c r="H30" s="385">
        <v>1.8881396705906172E-3</v>
      </c>
      <c r="I30" s="380">
        <v>9.5528898758788817E-3</v>
      </c>
      <c r="J30" s="380">
        <v>3.3422862120125805E-3</v>
      </c>
    </row>
    <row r="31" spans="2:10" ht="14.5" customHeight="1">
      <c r="B31" s="422"/>
      <c r="C31" s="341" t="s">
        <v>779</v>
      </c>
      <c r="D31" s="381">
        <v>9.7704977235152906E-3</v>
      </c>
      <c r="E31" s="381"/>
      <c r="F31" s="381"/>
      <c r="G31" s="381">
        <v>2.1097656559973331E-2</v>
      </c>
      <c r="H31" s="386">
        <v>5.349649748194441E-3</v>
      </c>
      <c r="I31" s="381"/>
      <c r="J31" s="381">
        <v>7.6849192818937741E-3</v>
      </c>
    </row>
    <row r="32" spans="2:10">
      <c r="B32" s="422"/>
      <c r="C32" s="341" t="s">
        <v>780</v>
      </c>
      <c r="D32" s="381">
        <v>6.3358103171829196E-3</v>
      </c>
      <c r="E32" s="381"/>
      <c r="F32" s="381">
        <v>8.2104530160721767E-4</v>
      </c>
      <c r="G32" s="381">
        <v>8.5426633784827753E-3</v>
      </c>
      <c r="H32" s="386">
        <v>2.9024123815159105E-3</v>
      </c>
      <c r="I32" s="381">
        <v>6.3565864782428342E-3</v>
      </c>
      <c r="J32" s="381">
        <v>8.1845292276434452E-3</v>
      </c>
    </row>
    <row r="33" spans="1:16" ht="15.5" customHeight="1">
      <c r="B33" s="429"/>
      <c r="C33" s="342" t="s">
        <v>781</v>
      </c>
      <c r="D33" s="383">
        <v>3.720855654596433E-3</v>
      </c>
      <c r="E33" s="383"/>
      <c r="F33" s="383">
        <v>8.6999461293503044E-4</v>
      </c>
      <c r="G33" s="383"/>
      <c r="H33" s="387">
        <v>1.04537968352078E-3</v>
      </c>
      <c r="I33" s="383"/>
      <c r="J33" s="383"/>
    </row>
    <row r="34" spans="1:16">
      <c r="B34" s="421">
        <v>2031</v>
      </c>
      <c r="C34" s="340" t="s">
        <v>778</v>
      </c>
      <c r="D34" s="380"/>
      <c r="E34" s="380"/>
      <c r="F34" s="380">
        <v>4.9650305232969991E-3</v>
      </c>
      <c r="G34" s="380"/>
      <c r="H34" s="385">
        <v>1.2705092164272131E-3</v>
      </c>
      <c r="I34" s="380"/>
      <c r="J34" s="380"/>
    </row>
    <row r="35" spans="1:16">
      <c r="B35" s="430"/>
      <c r="C35" s="341" t="s">
        <v>779</v>
      </c>
      <c r="D35" s="402"/>
      <c r="E35" s="402">
        <v>1.0312444672225234E-3</v>
      </c>
      <c r="F35" s="402">
        <v>7.4761709400809689E-4</v>
      </c>
      <c r="G35" s="402">
        <v>6.3642309676307258E-3</v>
      </c>
      <c r="H35" s="386">
        <v>1.5367913356281321E-3</v>
      </c>
      <c r="I35" s="402"/>
      <c r="J35" s="402">
        <v>2.9995545157548657E-2</v>
      </c>
    </row>
    <row r="36" spans="1:16">
      <c r="B36" s="431"/>
      <c r="C36" s="342" t="s">
        <v>780</v>
      </c>
      <c r="D36" s="383"/>
      <c r="E36" s="383"/>
      <c r="F36" s="383"/>
      <c r="G36" s="383"/>
      <c r="H36" s="387"/>
      <c r="I36" s="383"/>
      <c r="J36" s="383">
        <v>2.6315605542135641E-2</v>
      </c>
    </row>
    <row r="37" spans="1:16">
      <c r="B37" s="339">
        <v>2032</v>
      </c>
      <c r="C37" s="340" t="s">
        <v>779</v>
      </c>
      <c r="D37" s="380"/>
      <c r="E37" s="384"/>
      <c r="F37" s="380">
        <v>6.4113453430536069E-3</v>
      </c>
      <c r="G37" s="384"/>
      <c r="H37" s="385">
        <v>1.6406089166674878E-3</v>
      </c>
      <c r="I37" s="380">
        <v>8.3686473257640675E-4</v>
      </c>
      <c r="J37" s="380"/>
    </row>
    <row r="38" spans="1:16">
      <c r="B38" s="404">
        <v>2034</v>
      </c>
      <c r="C38" s="405" t="s">
        <v>780</v>
      </c>
      <c r="D38" s="406"/>
      <c r="E38" s="407"/>
      <c r="F38" s="406"/>
      <c r="G38" s="407"/>
      <c r="H38" s="408"/>
      <c r="I38" s="406"/>
      <c r="J38" s="406">
        <v>1.5297476666312623E-3</v>
      </c>
    </row>
    <row r="39" spans="1:16" ht="15" thickBot="1">
      <c r="B39" s="403"/>
      <c r="C39" s="341"/>
      <c r="D39" s="402"/>
      <c r="E39" s="382"/>
      <c r="F39" s="402"/>
      <c r="G39" s="382"/>
      <c r="H39" s="386"/>
      <c r="I39" s="402"/>
      <c r="J39" s="402"/>
    </row>
    <row r="40" spans="1:16" ht="15" thickTop="1">
      <c r="B40" s="423" t="s">
        <v>782</v>
      </c>
      <c r="C40" s="424"/>
      <c r="D40" s="389">
        <v>1</v>
      </c>
      <c r="E40" s="389">
        <v>1</v>
      </c>
      <c r="F40" s="389">
        <v>1</v>
      </c>
      <c r="G40" s="389">
        <v>1</v>
      </c>
      <c r="H40" s="390">
        <v>1</v>
      </c>
      <c r="I40" s="389">
        <f>SUM(I10:I37)</f>
        <v>0.99999999999999989</v>
      </c>
      <c r="J40" s="389">
        <f>SUM(J10:J39)</f>
        <v>1.0000000000000002</v>
      </c>
    </row>
    <row r="43" spans="1:16" s="136" customFormat="1" ht="27.5" customHeight="1">
      <c r="A43"/>
      <c r="B43" s="76" t="s">
        <v>847</v>
      </c>
      <c r="C43" s="135"/>
      <c r="D43" s="302"/>
      <c r="E43" s="302"/>
      <c r="F43" s="302"/>
      <c r="G43" s="302"/>
      <c r="H43" s="302"/>
      <c r="I43" s="302"/>
      <c r="J43" s="302"/>
      <c r="K43" s="302"/>
      <c r="L43" s="302"/>
      <c r="M43" s="302"/>
      <c r="N43" s="302"/>
      <c r="O43" s="302"/>
      <c r="P43" s="302"/>
    </row>
    <row r="44" spans="1:16" ht="9.5" customHeight="1">
      <c r="A44" s="10"/>
    </row>
    <row r="45" spans="1:16" ht="14.4" customHeight="1">
      <c r="B45" s="425" t="s">
        <v>848</v>
      </c>
      <c r="C45" s="426"/>
      <c r="D45" s="419" t="s">
        <v>940</v>
      </c>
      <c r="E45" s="420"/>
      <c r="F45" s="420"/>
      <c r="G45" s="420"/>
      <c r="H45" s="420"/>
      <c r="I45" s="420"/>
      <c r="J45" s="420"/>
    </row>
    <row r="46" spans="1:16" ht="27" customHeight="1">
      <c r="B46" s="425"/>
      <c r="C46" s="426"/>
      <c r="D46" s="334" t="s">
        <v>14</v>
      </c>
      <c r="E46" s="335" t="s">
        <v>15</v>
      </c>
      <c r="F46" s="335" t="s">
        <v>16</v>
      </c>
      <c r="G46" s="336" t="s">
        <v>774</v>
      </c>
      <c r="H46" s="378">
        <v>2025</v>
      </c>
      <c r="I46" s="334" t="s">
        <v>889</v>
      </c>
      <c r="J46" s="335" t="s">
        <v>927</v>
      </c>
    </row>
    <row r="47" spans="1:16">
      <c r="B47" s="427"/>
      <c r="C47" s="428"/>
      <c r="D47" s="337">
        <v>217.4</v>
      </c>
      <c r="E47" s="337">
        <v>364.92543907999999</v>
      </c>
      <c r="F47" s="337">
        <v>251.14326772999993</v>
      </c>
      <c r="G47" s="338">
        <v>148.35864927000006</v>
      </c>
      <c r="H47" s="379">
        <v>981.44426965000002</v>
      </c>
      <c r="I47" s="337">
        <v>281.88230524873057</v>
      </c>
      <c r="J47" s="337">
        <f>J9</f>
        <v>189.36678664000004</v>
      </c>
    </row>
    <row r="48" spans="1:16">
      <c r="B48" s="421">
        <v>2025</v>
      </c>
      <c r="C48" s="340" t="s">
        <v>849</v>
      </c>
      <c r="D48" s="380">
        <f>D10</f>
        <v>4.3151378092838866E-2</v>
      </c>
      <c r="E48" s="380"/>
      <c r="F48" s="380"/>
      <c r="G48" s="380"/>
      <c r="H48" s="385">
        <f>H10</f>
        <v>9.5416308185686128E-3</v>
      </c>
      <c r="I48" s="380"/>
      <c r="J48" s="380"/>
    </row>
    <row r="49" spans="2:10">
      <c r="B49" s="422"/>
      <c r="C49" s="341" t="s">
        <v>850</v>
      </c>
      <c r="D49" s="381">
        <f>D11</f>
        <v>0.14713090995877987</v>
      </c>
      <c r="E49" s="381">
        <f>E11</f>
        <v>1.3236059459645169E-2</v>
      </c>
      <c r="F49" s="382"/>
      <c r="G49" s="382"/>
      <c r="H49" s="386">
        <f>H11</f>
        <v>3.7455077090734111E-2</v>
      </c>
      <c r="I49" s="381"/>
      <c r="J49" s="381"/>
    </row>
    <row r="50" spans="2:10">
      <c r="B50" s="422"/>
      <c r="C50" s="341" t="s">
        <v>851</v>
      </c>
      <c r="D50" s="381">
        <f>D12</f>
        <v>4.7722299933361828E-2</v>
      </c>
      <c r="E50" s="381">
        <f>E12</f>
        <v>8.0006292226723841E-2</v>
      </c>
      <c r="F50" s="381">
        <f>F12</f>
        <v>1.5674330017207829E-2</v>
      </c>
      <c r="G50" s="382"/>
      <c r="H50" s="386">
        <f>H12</f>
        <v>4.4311614387956083E-2</v>
      </c>
      <c r="I50" s="381"/>
      <c r="J50" s="381"/>
    </row>
    <row r="51" spans="2:10">
      <c r="B51" s="429"/>
      <c r="C51" s="342" t="s">
        <v>852</v>
      </c>
      <c r="D51" s="383">
        <f>D13</f>
        <v>7.1763697463960732E-2</v>
      </c>
      <c r="E51" s="383">
        <f>E13</f>
        <v>6.3051322094746847E-3</v>
      </c>
      <c r="F51" s="383">
        <f>F13</f>
        <v>4.2713689906801293E-2</v>
      </c>
      <c r="G51" s="383">
        <f>G13</f>
        <v>1.2477538175958071E-2</v>
      </c>
      <c r="H51" s="387">
        <f>H13</f>
        <v>3.102901161250872E-2</v>
      </c>
      <c r="I51" s="383"/>
      <c r="J51" s="383"/>
    </row>
    <row r="52" spans="2:10">
      <c r="B52" s="421">
        <v>2026</v>
      </c>
      <c r="C52" s="340" t="s">
        <v>849</v>
      </c>
      <c r="D52" s="380">
        <f>D14</f>
        <v>7.1246660896837163E-2</v>
      </c>
      <c r="E52" s="380">
        <f>E14</f>
        <v>7.2168111783038946E-2</v>
      </c>
      <c r="F52" s="380">
        <f>F14</f>
        <v>2.4815553115682957E-2</v>
      </c>
      <c r="G52" s="380">
        <f>G14</f>
        <v>3.0666086961469666E-2</v>
      </c>
      <c r="H52" s="385">
        <f>H14</f>
        <v>5.3573646814149521E-2</v>
      </c>
      <c r="I52" s="380">
        <f>I14</f>
        <v>6.9477660765966773E-2</v>
      </c>
      <c r="J52" s="380"/>
    </row>
    <row r="53" spans="2:10">
      <c r="B53" s="422"/>
      <c r="C53" s="341" t="s">
        <v>850</v>
      </c>
      <c r="D53" s="381">
        <f>D15</f>
        <v>1.0175712453341567E-2</v>
      </c>
      <c r="E53" s="381">
        <f>E15</f>
        <v>0.1189421676916436</v>
      </c>
      <c r="F53" s="381">
        <f>F15</f>
        <v>5.2286508249615324E-2</v>
      </c>
      <c r="G53" s="381">
        <f>G15</f>
        <v>9.1216673153794309E-2</v>
      </c>
      <c r="H53" s="386">
        <f>H15</f>
        <v>7.364403020639719E-2</v>
      </c>
      <c r="I53" s="381">
        <f>I15</f>
        <v>6.6683638592157465E-2</v>
      </c>
      <c r="J53" s="381">
        <f>J15</f>
        <v>5.8808674993102827E-2</v>
      </c>
    </row>
    <row r="54" spans="2:10">
      <c r="B54" s="422"/>
      <c r="C54" s="341" t="s">
        <v>851</v>
      </c>
      <c r="D54" s="381">
        <f>D16</f>
        <v>2.0943912920104845E-2</v>
      </c>
      <c r="E54" s="381">
        <f>E16</f>
        <v>4.1082331935520182E-2</v>
      </c>
      <c r="F54" s="381">
        <f>F16</f>
        <v>7.579308178176665E-2</v>
      </c>
      <c r="G54" s="381">
        <f>G16</f>
        <v>0.17046398531153195</v>
      </c>
      <c r="H54" s="386">
        <f>H16</f>
        <v>6.5069308747173468E-2</v>
      </c>
      <c r="I54" s="381">
        <f>I16</f>
        <v>5.8672144906032508E-2</v>
      </c>
      <c r="J54" s="381">
        <f>J16</f>
        <v>6.0446571561468009E-2</v>
      </c>
    </row>
    <row r="55" spans="2:10">
      <c r="B55" s="429"/>
      <c r="C55" s="342" t="s">
        <v>852</v>
      </c>
      <c r="D55" s="383">
        <f>D17</f>
        <v>1.1045239011874678E-2</v>
      </c>
      <c r="E55" s="383">
        <f>E17</f>
        <v>1.4814905652041443E-2</v>
      </c>
      <c r="F55" s="383">
        <f>F17</f>
        <v>5.1463051336478695E-2</v>
      </c>
      <c r="G55" s="383">
        <f>G17</f>
        <v>4.2562855358085849E-2</v>
      </c>
      <c r="H55" s="387">
        <f>H17</f>
        <v>2.7553786879456563E-2</v>
      </c>
      <c r="I55" s="383">
        <f>I17</f>
        <v>2.8761484488521328E-2</v>
      </c>
      <c r="J55" s="383">
        <f>J17</f>
        <v>3.6453605632139174E-2</v>
      </c>
    </row>
    <row r="56" spans="2:10">
      <c r="B56" s="421">
        <v>2027</v>
      </c>
      <c r="C56" s="340" t="s">
        <v>849</v>
      </c>
      <c r="D56" s="380">
        <f>D18</f>
        <v>7.1952262812747742E-3</v>
      </c>
      <c r="E56" s="380">
        <f>E18</f>
        <v>3.812853495519046E-2</v>
      </c>
      <c r="F56" s="380">
        <f>F18</f>
        <v>7.69439620845217E-2</v>
      </c>
      <c r="G56" s="380">
        <f>G18</f>
        <v>1.7439656351220151E-2</v>
      </c>
      <c r="H56" s="385">
        <f>H18</f>
        <v>3.8093696449348874E-2</v>
      </c>
      <c r="I56" s="380">
        <f>I18</f>
        <v>5.8652088166411993E-2</v>
      </c>
      <c r="J56" s="380">
        <f>J18</f>
        <v>0.18395077124175035</v>
      </c>
    </row>
    <row r="57" spans="2:10">
      <c r="B57" s="422"/>
      <c r="C57" s="341" t="s">
        <v>850</v>
      </c>
      <c r="D57" s="381">
        <f>D19</f>
        <v>3.4171142691180247E-2</v>
      </c>
      <c r="E57" s="381">
        <f>E19</f>
        <v>1.6549016465459622E-2</v>
      </c>
      <c r="F57" s="381">
        <f>F19</f>
        <v>0.11927723100347995</v>
      </c>
      <c r="G57" s="381">
        <f>G19</f>
        <v>3.9145192468224725E-2</v>
      </c>
      <c r="H57" s="386">
        <f>H19</f>
        <v>5.0148618706136044E-2</v>
      </c>
      <c r="I57" s="381">
        <f>I19</f>
        <v>9.3532438358397918E-2</v>
      </c>
      <c r="J57" s="381">
        <f>J19</f>
        <v>0.13727521843320431</v>
      </c>
    </row>
    <row r="58" spans="2:10">
      <c r="B58" s="422"/>
      <c r="C58" s="341" t="s">
        <v>851</v>
      </c>
      <c r="D58" s="381">
        <f>D20</f>
        <v>6.8246307747910892E-2</v>
      </c>
      <c r="E58" s="381">
        <f>E20</f>
        <v>8.6943647748943281E-2</v>
      </c>
      <c r="F58" s="381">
        <f>F20</f>
        <v>2.8071941938652423E-2</v>
      </c>
      <c r="G58" s="381">
        <f>G20</f>
        <v>5.1497751345090791E-2</v>
      </c>
      <c r="H58" s="386">
        <f>H20</f>
        <v>6.2386393046887124E-2</v>
      </c>
      <c r="I58" s="381">
        <f>I20</f>
        <v>8.483431401945972E-2</v>
      </c>
      <c r="J58" s="381">
        <f>J20</f>
        <v>3.3363977770880349E-2</v>
      </c>
    </row>
    <row r="59" spans="2:10">
      <c r="B59" s="429"/>
      <c r="C59" s="342" t="s">
        <v>852</v>
      </c>
      <c r="D59" s="383">
        <f>D21</f>
        <v>7.3422734605708084E-2</v>
      </c>
      <c r="E59" s="383">
        <f>E21</f>
        <v>6.7263312614988524E-2</v>
      </c>
      <c r="F59" s="383">
        <f>F21</f>
        <v>0.12295040169341361</v>
      </c>
      <c r="G59" s="383">
        <f>G21</f>
        <v>2.7571219137724617E-2</v>
      </c>
      <c r="H59" s="387">
        <f>H21</f>
        <v>7.6875137950427191E-2</v>
      </c>
      <c r="I59" s="383">
        <f>I21</f>
        <v>5.7247980272336289E-2</v>
      </c>
      <c r="J59" s="383">
        <f>J21</f>
        <v>5.1395237479010987E-2</v>
      </c>
    </row>
    <row r="60" spans="2:10">
      <c r="B60" s="421">
        <v>2028</v>
      </c>
      <c r="C60" s="340" t="s">
        <v>849</v>
      </c>
      <c r="D60" s="380">
        <f>D22</f>
        <v>2.5765098572358244E-2</v>
      </c>
      <c r="E60" s="380">
        <f>E22</f>
        <v>5.1265373050352794E-2</v>
      </c>
      <c r="F60" s="380">
        <f>F22</f>
        <v>4.7311033846919523E-2</v>
      </c>
      <c r="G60" s="380">
        <f>G22</f>
        <v>0.11946635425174355</v>
      </c>
      <c r="H60" s="385">
        <f>H22</f>
        <v>5.4924377467936644E-2</v>
      </c>
      <c r="I60" s="380">
        <f>I22</f>
        <v>0.11571164274117512</v>
      </c>
      <c r="J60" s="380">
        <f>J22</f>
        <v>4.4993874961810468E-2</v>
      </c>
    </row>
    <row r="61" spans="2:10">
      <c r="B61" s="422"/>
      <c r="C61" s="341" t="s">
        <v>850</v>
      </c>
      <c r="D61" s="381">
        <f>D23</f>
        <v>6.1425044392681614E-2</v>
      </c>
      <c r="E61" s="381">
        <f>E23</f>
        <v>5.8704602271653666E-2</v>
      </c>
      <c r="F61" s="381">
        <f>F23</f>
        <v>4.9039401100891319E-2</v>
      </c>
      <c r="G61" s="381">
        <f>G23</f>
        <v>4.6617863225575581E-2</v>
      </c>
      <c r="H61" s="386">
        <f>H23</f>
        <v>5.5005828287378995E-2</v>
      </c>
      <c r="I61" s="381">
        <f>I23</f>
        <v>9.0902321262733426E-2</v>
      </c>
      <c r="J61" s="381">
        <f>J23</f>
        <v>8.1151892064444661E-2</v>
      </c>
    </row>
    <row r="62" spans="2:10">
      <c r="B62" s="422"/>
      <c r="C62" s="341" t="s">
        <v>851</v>
      </c>
      <c r="D62" s="381">
        <f>D24</f>
        <v>8.7509720314376871E-2</v>
      </c>
      <c r="E62" s="381">
        <f>E24</f>
        <v>0.10039355075481188</v>
      </c>
      <c r="F62" s="381">
        <f>F24</f>
        <v>0.10509387270685408</v>
      </c>
      <c r="G62" s="381">
        <f>G24</f>
        <v>0.10956515808132899</v>
      </c>
      <c r="H62" s="386">
        <f>H24</f>
        <v>0.10013386445778202</v>
      </c>
      <c r="I62" s="381">
        <f>I24</f>
        <v>3.3170988515044811E-2</v>
      </c>
      <c r="J62" s="381">
        <f>J24</f>
        <v>1.4683601910012325E-2</v>
      </c>
    </row>
    <row r="63" spans="2:10">
      <c r="B63" s="429"/>
      <c r="C63" s="342" t="s">
        <v>852</v>
      </c>
      <c r="D63" s="383">
        <f>D25</f>
        <v>0.10292243914341465</v>
      </c>
      <c r="E63" s="383">
        <f>E25</f>
        <v>9.6827611248701692E-2</v>
      </c>
      <c r="F63" s="383">
        <f>F25</f>
        <v>1.7445522667604584E-2</v>
      </c>
      <c r="G63" s="383">
        <f>G25</f>
        <v>9.0498951534435157E-2</v>
      </c>
      <c r="H63" s="387">
        <f>H25</f>
        <v>7.6905432885065309E-2</v>
      </c>
      <c r="I63" s="383">
        <f>I25</f>
        <v>7.1907551813564147E-2</v>
      </c>
      <c r="J63" s="383">
        <f>J25</f>
        <v>0.1246278329412962</v>
      </c>
    </row>
    <row r="64" spans="2:10">
      <c r="B64" s="421">
        <v>2029</v>
      </c>
      <c r="C64" s="340" t="s">
        <v>849</v>
      </c>
      <c r="D64" s="380">
        <f>D26</f>
        <v>6.4833530154605454E-2</v>
      </c>
      <c r="E64" s="380">
        <f>E26</f>
        <v>4.1069765779508799E-2</v>
      </c>
      <c r="F64" s="380">
        <f>F26</f>
        <v>4.7030782177678428E-2</v>
      </c>
      <c r="G64" s="380">
        <f>G26</f>
        <v>1.094797336044794E-2</v>
      </c>
      <c r="H64" s="385">
        <f>H26</f>
        <v>4.329646327768949E-2</v>
      </c>
      <c r="I64" s="380">
        <f>I26</f>
        <v>4.8208048632244517E-2</v>
      </c>
      <c r="J64" s="380">
        <f>J26</f>
        <v>2.0758549108577731E-2</v>
      </c>
    </row>
    <row r="65" spans="2:10">
      <c r="B65" s="422"/>
      <c r="C65" s="341" t="s">
        <v>850</v>
      </c>
      <c r="D65" s="381">
        <f>D27</f>
        <v>2.9812917406149983E-2</v>
      </c>
      <c r="E65" s="381">
        <f>E27</f>
        <v>4.3059070092823212E-2</v>
      </c>
      <c r="F65" s="381">
        <f>F27</f>
        <v>1.7953133845687426E-2</v>
      </c>
      <c r="G65" s="381">
        <f>G27</f>
        <v>4.6790466576482309E-2</v>
      </c>
      <c r="H65" s="386">
        <f>H27</f>
        <v>3.4269736489464062E-2</v>
      </c>
      <c r="I65" s="381">
        <f>I27</f>
        <v>5.3959840957659752E-2</v>
      </c>
      <c r="J65" s="381">
        <f>J27</f>
        <v>1.476877524101816E-2</v>
      </c>
    </row>
    <row r="66" spans="2:10">
      <c r="B66" s="422"/>
      <c r="C66" s="341" t="s">
        <v>851</v>
      </c>
      <c r="D66" s="381">
        <f>D28</f>
        <v>1.6888642639449364E-3</v>
      </c>
      <c r="E66" s="381">
        <f>E28</f>
        <v>4.7265733661880277E-2</v>
      </c>
      <c r="F66" s="381">
        <f>F28</f>
        <v>1.9767940964029132E-2</v>
      </c>
      <c r="G66" s="381">
        <f>G28</f>
        <v>1.8403329320093094E-2</v>
      </c>
      <c r="H66" s="386">
        <f>H28</f>
        <v>2.5788381340313832E-2</v>
      </c>
      <c r="I66" s="381">
        <f>I28</f>
        <v>2.9958270784498024E-2</v>
      </c>
      <c r="J66" s="381">
        <f>J28</f>
        <v>1.4270190395833613E-2</v>
      </c>
    </row>
    <row r="67" spans="2:10">
      <c r="B67" s="429"/>
      <c r="C67" s="342" t="s">
        <v>852</v>
      </c>
      <c r="D67" s="383"/>
      <c r="E67" s="383">
        <f>E29</f>
        <v>1.321616249105261E-3</v>
      </c>
      <c r="F67" s="383">
        <f>F29</f>
        <v>7.1990610034737154E-2</v>
      </c>
      <c r="G67" s="383">
        <f>G29</f>
        <v>3.6035629646845715E-2</v>
      </c>
      <c r="H67" s="387">
        <f>H29</f>
        <v>2.4360472132081607E-2</v>
      </c>
      <c r="I67" s="383">
        <f>I29</f>
        <v>2.1573244637098005E-2</v>
      </c>
      <c r="J67" s="383">
        <f>J29</f>
        <v>4.5998593177585555E-2</v>
      </c>
    </row>
    <row r="68" spans="2:10">
      <c r="B68" s="421">
        <v>2030</v>
      </c>
      <c r="C68" s="340" t="s">
        <v>849</v>
      </c>
      <c r="D68" s="380"/>
      <c r="E68" s="380">
        <f>E30</f>
        <v>3.6219196812701413E-3</v>
      </c>
      <c r="F68" s="380">
        <f>F30</f>
        <v>5.6291865307728694E-4</v>
      </c>
      <c r="G68" s="380">
        <f>G30</f>
        <v>2.6287648338603658E-3</v>
      </c>
      <c r="H68" s="385">
        <f>H30</f>
        <v>1.8881396705906172E-3</v>
      </c>
      <c r="I68" s="380">
        <f>I30</f>
        <v>9.5528898758788817E-3</v>
      </c>
      <c r="J68" s="380">
        <f>J30</f>
        <v>3.3422862120125805E-3</v>
      </c>
    </row>
    <row r="69" spans="2:10">
      <c r="B69" s="422"/>
      <c r="C69" s="341" t="s">
        <v>850</v>
      </c>
      <c r="D69" s="381">
        <f>D31</f>
        <v>9.7704977235152906E-3</v>
      </c>
      <c r="E69" s="381"/>
      <c r="F69" s="381"/>
      <c r="G69" s="381">
        <f>G31</f>
        <v>2.1097656559973331E-2</v>
      </c>
      <c r="H69" s="386">
        <f>H31</f>
        <v>5.349649748194441E-3</v>
      </c>
      <c r="I69" s="381"/>
      <c r="J69" s="381">
        <f>J31</f>
        <v>7.6849192818937741E-3</v>
      </c>
    </row>
    <row r="70" spans="2:10">
      <c r="B70" s="422"/>
      <c r="C70" s="341" t="s">
        <v>851</v>
      </c>
      <c r="D70" s="381">
        <f>D32</f>
        <v>6.3358103171829196E-3</v>
      </c>
      <c r="E70" s="381"/>
      <c r="F70" s="381">
        <f>F32</f>
        <v>8.2104530160721767E-4</v>
      </c>
      <c r="G70" s="381">
        <f>G32</f>
        <v>8.5426633784827753E-3</v>
      </c>
      <c r="H70" s="386">
        <f>H32</f>
        <v>2.9024123815159105E-3</v>
      </c>
      <c r="I70" s="381">
        <f>I32</f>
        <v>6.3565864782428342E-3</v>
      </c>
      <c r="J70" s="381">
        <f>J32</f>
        <v>8.1845292276434452E-3</v>
      </c>
    </row>
    <row r="71" spans="2:10">
      <c r="B71" s="429"/>
      <c r="C71" s="342" t="s">
        <v>852</v>
      </c>
      <c r="D71" s="383">
        <f>D33</f>
        <v>3.720855654596433E-3</v>
      </c>
      <c r="E71" s="383"/>
      <c r="F71" s="383">
        <f>F33</f>
        <v>8.6999461293503044E-4</v>
      </c>
      <c r="G71" s="383"/>
      <c r="H71" s="387">
        <f>H33</f>
        <v>1.04537968352078E-3</v>
      </c>
      <c r="I71" s="383"/>
      <c r="J71" s="383"/>
    </row>
    <row r="72" spans="2:10">
      <c r="B72" s="421">
        <v>2031</v>
      </c>
      <c r="C72" s="340" t="s">
        <v>849</v>
      </c>
      <c r="D72" s="380"/>
      <c r="E72" s="380"/>
      <c r="F72" s="380">
        <f>F34</f>
        <v>4.9650305232969991E-3</v>
      </c>
      <c r="G72" s="380"/>
      <c r="H72" s="385">
        <f>H34</f>
        <v>1.2705092164272131E-3</v>
      </c>
      <c r="I72" s="380"/>
      <c r="J72" s="380"/>
    </row>
    <row r="73" spans="2:10">
      <c r="B73" s="422"/>
      <c r="C73" s="341" t="s">
        <v>850</v>
      </c>
      <c r="D73" s="402"/>
      <c r="E73" s="402">
        <f>E35</f>
        <v>1.0312444672225234E-3</v>
      </c>
      <c r="F73" s="402">
        <f>F35</f>
        <v>7.4761709400809689E-4</v>
      </c>
      <c r="G73" s="402">
        <f>G35</f>
        <v>6.3642309676307258E-3</v>
      </c>
      <c r="H73" s="386">
        <f>H35</f>
        <v>1.5367913356281321E-3</v>
      </c>
      <c r="I73" s="402"/>
      <c r="J73" s="402">
        <f>J35</f>
        <v>2.9995545157548657E-2</v>
      </c>
    </row>
    <row r="74" spans="2:10">
      <c r="B74" s="401"/>
      <c r="C74" s="342" t="s">
        <v>851</v>
      </c>
      <c r="D74" s="383"/>
      <c r="E74" s="383"/>
      <c r="F74" s="383"/>
      <c r="G74" s="383"/>
      <c r="H74" s="387"/>
      <c r="I74" s="383"/>
      <c r="J74" s="383">
        <f>J36</f>
        <v>2.6315605542135641E-2</v>
      </c>
    </row>
    <row r="75" spans="2:10">
      <c r="B75" s="339">
        <v>2032</v>
      </c>
      <c r="C75" s="340" t="s">
        <v>850</v>
      </c>
      <c r="D75" s="380"/>
      <c r="E75" s="384"/>
      <c r="F75" s="380">
        <f>F37</f>
        <v>6.4113453430536069E-3</v>
      </c>
      <c r="G75" s="384"/>
      <c r="H75" s="385">
        <f>H37</f>
        <v>1.6406089166674878E-3</v>
      </c>
      <c r="I75" s="380">
        <f>I37</f>
        <v>8.3686473257640675E-4</v>
      </c>
      <c r="J75" s="409"/>
    </row>
    <row r="76" spans="2:10">
      <c r="B76" s="404">
        <v>2034</v>
      </c>
      <c r="C76" s="405" t="s">
        <v>851</v>
      </c>
      <c r="D76" s="406"/>
      <c r="E76" s="407"/>
      <c r="F76" s="406"/>
      <c r="G76" s="407"/>
      <c r="H76" s="408"/>
      <c r="I76" s="406"/>
      <c r="J76" s="383">
        <f>J38</f>
        <v>1.5297476666312623E-3</v>
      </c>
    </row>
    <row r="77" spans="2:10" ht="15" thickBot="1">
      <c r="B77" s="403"/>
      <c r="C77" s="341"/>
      <c r="D77" s="402"/>
      <c r="E77" s="382"/>
      <c r="F77" s="402"/>
      <c r="G77" s="382"/>
      <c r="H77" s="386"/>
      <c r="I77" s="402"/>
      <c r="J77" s="402"/>
    </row>
    <row r="78" spans="2:10" ht="15" thickTop="1">
      <c r="B78" s="423" t="s">
        <v>782</v>
      </c>
      <c r="C78" s="424"/>
      <c r="D78" s="388">
        <f t="shared" ref="D78:I78" si="0">SUM(D48:D75)</f>
        <v>0.99999999999999978</v>
      </c>
      <c r="E78" s="388">
        <f t="shared" si="0"/>
        <v>0.99999999999999978</v>
      </c>
      <c r="F78" s="388">
        <f t="shared" si="0"/>
        <v>1.0000000000000002</v>
      </c>
      <c r="G78" s="388">
        <f t="shared" si="0"/>
        <v>0.99999999999999978</v>
      </c>
      <c r="H78" s="390">
        <f t="shared" si="0"/>
        <v>1.0000000000000002</v>
      </c>
      <c r="I78" s="388">
        <f t="shared" si="0"/>
        <v>0.99999999999999989</v>
      </c>
      <c r="J78" s="388">
        <f>SUM(J48:J77)</f>
        <v>1.0000000000000002</v>
      </c>
    </row>
  </sheetData>
  <mergeCells count="20">
    <mergeCell ref="D7:J7"/>
    <mergeCell ref="B7:C9"/>
    <mergeCell ref="B10:B13"/>
    <mergeCell ref="B14:B17"/>
    <mergeCell ref="B40:C40"/>
    <mergeCell ref="B30:B33"/>
    <mergeCell ref="B18:B21"/>
    <mergeCell ref="B22:B25"/>
    <mergeCell ref="B26:B29"/>
    <mergeCell ref="B34:B36"/>
    <mergeCell ref="D45:J45"/>
    <mergeCell ref="B72:B73"/>
    <mergeCell ref="B78:C78"/>
    <mergeCell ref="B45:C47"/>
    <mergeCell ref="B48:B51"/>
    <mergeCell ref="B52:B55"/>
    <mergeCell ref="B56:B59"/>
    <mergeCell ref="B60:B63"/>
    <mergeCell ref="B64:B67"/>
    <mergeCell ref="B68:B71"/>
  </mergeCells>
  <pageMargins left="0.511811024" right="0.511811024" top="0.78740157499999996" bottom="0.78740157499999996" header="0.31496062000000002" footer="0.31496062000000002"/>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7330E-61A5-4B9D-BB87-800144A9C7AB}">
  <dimension ref="A1:N37"/>
  <sheetViews>
    <sheetView showGridLines="0" zoomScale="80" zoomScaleNormal="80" workbookViewId="0">
      <selection activeCell="G27" sqref="G27"/>
    </sheetView>
  </sheetViews>
  <sheetFormatPr defaultRowHeight="14.5"/>
  <cols>
    <col min="1" max="1" width="2.54296875" customWidth="1"/>
    <col min="2" max="2" width="14.36328125" bestFit="1" customWidth="1"/>
    <col min="3" max="3" width="19.90625" bestFit="1" customWidth="1"/>
    <col min="4" max="4" width="16.90625" bestFit="1" customWidth="1"/>
    <col min="5" max="7" width="11.90625" bestFit="1" customWidth="1"/>
    <col min="8" max="10" width="9.6328125" bestFit="1" customWidth="1"/>
    <col min="11" max="11" width="12.36328125" bestFit="1" customWidth="1"/>
    <col min="12" max="12" width="15.1796875" bestFit="1" customWidth="1"/>
    <col min="13" max="13" width="15.453125" bestFit="1" customWidth="1"/>
    <col min="14" max="14" width="15.1796875" bestFit="1" customWidth="1"/>
    <col min="15" max="15" width="15.453125" bestFit="1" customWidth="1"/>
    <col min="16" max="16" width="15.1796875" bestFit="1" customWidth="1"/>
    <col min="17" max="17" width="15.453125" bestFit="1" customWidth="1"/>
    <col min="18" max="18" width="15.1796875" bestFit="1" customWidth="1"/>
    <col min="19" max="19" width="15.453125" bestFit="1" customWidth="1"/>
    <col min="20" max="20" width="15.1796875" bestFit="1" customWidth="1"/>
    <col min="21" max="21" width="15.453125" bestFit="1" customWidth="1"/>
    <col min="22" max="22" width="15.1796875" bestFit="1" customWidth="1"/>
    <col min="23" max="23" width="15.453125" bestFit="1" customWidth="1"/>
    <col min="24" max="24" width="15.1796875" bestFit="1" customWidth="1"/>
    <col min="25" max="25" width="15.453125" bestFit="1" customWidth="1"/>
    <col min="26" max="26" width="15.1796875" bestFit="1" customWidth="1"/>
    <col min="27" max="27" width="15.453125" bestFit="1" customWidth="1"/>
    <col min="28" max="28" width="15.1796875" bestFit="1" customWidth="1"/>
    <col min="29" max="29" width="15.453125" bestFit="1" customWidth="1"/>
    <col min="30" max="30" width="15.1796875" bestFit="1" customWidth="1"/>
    <col min="31" max="31" width="15.453125" bestFit="1" customWidth="1"/>
    <col min="32" max="32" width="15.1796875" bestFit="1" customWidth="1"/>
    <col min="33" max="33" width="15.453125" bestFit="1" customWidth="1"/>
    <col min="34" max="34" width="15.1796875" bestFit="1" customWidth="1"/>
    <col min="35" max="35" width="15.453125" bestFit="1" customWidth="1"/>
    <col min="36" max="36" width="15.1796875" bestFit="1" customWidth="1"/>
    <col min="37" max="37" width="15.453125" bestFit="1" customWidth="1"/>
    <col min="38" max="38" width="15.1796875" bestFit="1" customWidth="1"/>
    <col min="39" max="39" width="15.453125" bestFit="1" customWidth="1"/>
    <col min="40" max="40" width="15.1796875" bestFit="1" customWidth="1"/>
    <col min="41" max="41" width="15.453125" bestFit="1" customWidth="1"/>
    <col min="42" max="42" width="15.1796875" bestFit="1" customWidth="1"/>
    <col min="43" max="43" width="15.453125" bestFit="1" customWidth="1"/>
    <col min="44" max="44" width="15.1796875" bestFit="1" customWidth="1"/>
    <col min="45" max="45" width="15.453125" bestFit="1" customWidth="1"/>
    <col min="46" max="46" width="15.1796875" bestFit="1" customWidth="1"/>
    <col min="47" max="47" width="15.453125" bestFit="1" customWidth="1"/>
    <col min="48" max="48" width="15.1796875" bestFit="1" customWidth="1"/>
    <col min="49" max="49" width="15.453125" bestFit="1" customWidth="1"/>
    <col min="50" max="50" width="15.1796875" bestFit="1" customWidth="1"/>
    <col min="51" max="51" width="15.453125" bestFit="1" customWidth="1"/>
    <col min="52" max="52" width="15.1796875" bestFit="1" customWidth="1"/>
    <col min="53" max="53" width="15.453125" bestFit="1" customWidth="1"/>
    <col min="54" max="54" width="15.1796875" bestFit="1" customWidth="1"/>
    <col min="55" max="55" width="15.453125" bestFit="1" customWidth="1"/>
    <col min="56" max="56" width="15.1796875" bestFit="1" customWidth="1"/>
    <col min="57" max="57" width="15.453125" bestFit="1" customWidth="1"/>
    <col min="58" max="58" width="15.1796875" bestFit="1" customWidth="1"/>
    <col min="59" max="59" width="15.453125" bestFit="1" customWidth="1"/>
    <col min="60" max="60" width="15.1796875" bestFit="1" customWidth="1"/>
    <col min="61" max="61" width="15.453125" bestFit="1" customWidth="1"/>
    <col min="62" max="62" width="15.1796875" bestFit="1" customWidth="1"/>
    <col min="63" max="63" width="15.453125" bestFit="1" customWidth="1"/>
    <col min="64" max="64" width="15.1796875" bestFit="1" customWidth="1"/>
    <col min="65" max="65" width="15.453125" bestFit="1" customWidth="1"/>
    <col min="66" max="66" width="15.1796875" bestFit="1" customWidth="1"/>
    <col min="67" max="67" width="20.6328125" bestFit="1" customWidth="1"/>
    <col min="68" max="68" width="20.1796875" bestFit="1" customWidth="1"/>
  </cols>
  <sheetData>
    <row r="1" spans="1:14" s="3" customFormat="1">
      <c r="A1" s="2"/>
      <c r="C1" s="71"/>
      <c r="D1" s="71"/>
      <c r="E1" s="71"/>
      <c r="F1" s="71"/>
      <c r="G1" s="71"/>
      <c r="H1" s="71"/>
      <c r="I1" s="71"/>
      <c r="J1" s="71"/>
      <c r="K1" s="71"/>
      <c r="L1" s="71"/>
      <c r="M1" s="71"/>
      <c r="N1" s="71"/>
    </row>
    <row r="2" spans="1:14" ht="42.65" customHeight="1">
      <c r="C2" s="72"/>
      <c r="D2" s="72"/>
      <c r="E2" s="72"/>
      <c r="F2" s="72"/>
      <c r="G2" s="72"/>
      <c r="H2" s="72"/>
      <c r="I2" s="72"/>
      <c r="J2" s="72"/>
      <c r="K2" s="72"/>
      <c r="L2" s="72"/>
      <c r="M2" s="72"/>
      <c r="N2" s="72"/>
    </row>
    <row r="3" spans="1:14" ht="41.4" customHeight="1">
      <c r="C3" s="72"/>
      <c r="D3" s="72"/>
      <c r="E3" s="72"/>
      <c r="F3" s="72"/>
      <c r="G3" s="72"/>
      <c r="H3" s="73"/>
      <c r="I3" s="73"/>
      <c r="J3" s="73"/>
      <c r="K3" s="73"/>
      <c r="L3" s="73"/>
      <c r="M3" s="73"/>
      <c r="N3" s="73"/>
    </row>
    <row r="4" spans="1:14" ht="21.9" customHeight="1">
      <c r="B4" s="133"/>
      <c r="C4" s="114"/>
      <c r="D4" s="114"/>
      <c r="E4" s="114"/>
      <c r="F4" s="114"/>
      <c r="G4" s="114"/>
      <c r="H4" s="114"/>
      <c r="I4" s="114"/>
      <c r="J4" s="114"/>
      <c r="K4" s="114"/>
      <c r="L4" s="114"/>
      <c r="M4" s="114"/>
      <c r="N4" s="114"/>
    </row>
    <row r="5" spans="1:14" s="136" customFormat="1" ht="27.5" customHeight="1">
      <c r="A5"/>
      <c r="B5" s="76" t="s">
        <v>942</v>
      </c>
      <c r="C5" s="302"/>
      <c r="D5" s="302"/>
      <c r="E5" s="302"/>
      <c r="F5" s="302"/>
      <c r="G5" s="302"/>
      <c r="H5" s="302"/>
      <c r="I5" s="302"/>
      <c r="J5" s="302"/>
      <c r="K5" s="302"/>
      <c r="L5" s="302"/>
      <c r="M5" s="302"/>
      <c r="N5" s="302"/>
    </row>
    <row r="6" spans="1:14" ht="15.5">
      <c r="A6" s="10"/>
    </row>
    <row r="7" spans="1:14" ht="43.5">
      <c r="B7" s="367" t="s">
        <v>845</v>
      </c>
      <c r="C7" s="368" t="s">
        <v>856</v>
      </c>
      <c r="D7" s="369" t="s">
        <v>857</v>
      </c>
    </row>
    <row r="8" spans="1:14">
      <c r="B8" s="374">
        <v>2026</v>
      </c>
      <c r="C8" s="366">
        <v>889.19520351517258</v>
      </c>
      <c r="D8" s="370">
        <f>C8/$C$19</f>
        <v>5.230215545550055E-2</v>
      </c>
    </row>
    <row r="9" spans="1:14">
      <c r="B9" s="374">
        <v>2027</v>
      </c>
      <c r="C9" s="366">
        <v>3012.2356047108251</v>
      </c>
      <c r="D9" s="370">
        <f t="shared" ref="D9:D18" si="0">C9/$C$19</f>
        <v>0.17717866025746171</v>
      </c>
    </row>
    <row r="10" spans="1:14">
      <c r="B10" s="374">
        <v>2028</v>
      </c>
      <c r="C10" s="366">
        <v>3684.027013896527</v>
      </c>
      <c r="D10" s="370">
        <f t="shared" si="0"/>
        <v>0.21669319944750676</v>
      </c>
    </row>
    <row r="11" spans="1:14">
      <c r="B11" s="374">
        <v>2029</v>
      </c>
      <c r="C11" s="366">
        <v>4519.5782847362125</v>
      </c>
      <c r="D11" s="370">
        <f t="shared" si="0"/>
        <v>0.26584003726864958</v>
      </c>
    </row>
    <row r="12" spans="1:14">
      <c r="B12" s="374">
        <v>2030</v>
      </c>
      <c r="C12" s="366">
        <v>2714.3413849903995</v>
      </c>
      <c r="D12" s="370">
        <f t="shared" si="0"/>
        <v>0.15965662490738361</v>
      </c>
    </row>
    <row r="13" spans="1:14">
      <c r="B13" s="374">
        <v>2031</v>
      </c>
      <c r="C13" s="366">
        <v>1206.6008133083899</v>
      </c>
      <c r="D13" s="370">
        <f t="shared" si="0"/>
        <v>7.0971844046066074E-2</v>
      </c>
    </row>
    <row r="14" spans="1:14">
      <c r="B14" s="374">
        <v>2032</v>
      </c>
      <c r="C14" s="366">
        <v>507.39334112247082</v>
      </c>
      <c r="D14" s="370">
        <f t="shared" si="0"/>
        <v>2.9844701477880237E-2</v>
      </c>
    </row>
    <row r="15" spans="1:14">
      <c r="B15" s="374">
        <v>2033</v>
      </c>
      <c r="C15" s="366">
        <v>218.13968397267939</v>
      </c>
      <c r="D15" s="370">
        <f t="shared" si="0"/>
        <v>1.283090104068264E-2</v>
      </c>
    </row>
    <row r="16" spans="1:14">
      <c r="B16" s="374">
        <v>2034</v>
      </c>
      <c r="C16" s="366">
        <v>184.28172064981229</v>
      </c>
      <c r="D16" s="370">
        <f t="shared" si="0"/>
        <v>1.0839387305432251E-2</v>
      </c>
    </row>
    <row r="17" spans="1:14">
      <c r="B17" s="374">
        <v>2035</v>
      </c>
      <c r="C17" s="366">
        <v>21.045642326430059</v>
      </c>
      <c r="D17" s="370">
        <f t="shared" si="0"/>
        <v>1.2378974293455296E-3</v>
      </c>
    </row>
    <row r="18" spans="1:14" ht="15" thickBot="1">
      <c r="B18" s="374">
        <v>2036</v>
      </c>
      <c r="C18" s="366">
        <v>44.280969453302326</v>
      </c>
      <c r="D18" s="370">
        <f t="shared" si="0"/>
        <v>2.6045913640911481E-3</v>
      </c>
    </row>
    <row r="19" spans="1:14" ht="15" thickTop="1">
      <c r="B19" s="371" t="s">
        <v>487</v>
      </c>
      <c r="C19" s="372">
        <f>SUM(C8:C18)</f>
        <v>17001.11966268222</v>
      </c>
      <c r="D19" s="373">
        <f>SUM(D8:D18)</f>
        <v>1</v>
      </c>
    </row>
    <row r="23" spans="1:14" s="136" customFormat="1" ht="27.5" customHeight="1">
      <c r="A23"/>
      <c r="B23" s="76" t="s">
        <v>941</v>
      </c>
      <c r="C23" s="302"/>
      <c r="D23" s="302"/>
      <c r="E23" s="302"/>
      <c r="F23" s="302"/>
      <c r="G23" s="302"/>
      <c r="H23" s="302"/>
      <c r="I23" s="302"/>
      <c r="J23" s="302"/>
      <c r="K23" s="302"/>
      <c r="L23" s="302"/>
      <c r="M23" s="302"/>
      <c r="N23" s="302"/>
    </row>
    <row r="25" spans="1:14" ht="43.5">
      <c r="B25" s="367" t="s">
        <v>853</v>
      </c>
      <c r="C25" s="368" t="s">
        <v>854</v>
      </c>
      <c r="D25" s="369" t="s">
        <v>855</v>
      </c>
    </row>
    <row r="26" spans="1:14">
      <c r="B26" s="374">
        <v>2026</v>
      </c>
      <c r="C26" s="366">
        <f>C8</f>
        <v>889.19520351517258</v>
      </c>
      <c r="D26" s="370">
        <f>C26/$C$19</f>
        <v>5.230215545550055E-2</v>
      </c>
    </row>
    <row r="27" spans="1:14">
      <c r="B27" s="374">
        <v>2027</v>
      </c>
      <c r="C27" s="366">
        <f t="shared" ref="C27:C35" si="1">C9</f>
        <v>3012.2356047108251</v>
      </c>
      <c r="D27" s="370">
        <f t="shared" ref="D27:D36" si="2">C27/$C$19</f>
        <v>0.17717866025746171</v>
      </c>
    </row>
    <row r="28" spans="1:14">
      <c r="B28" s="374">
        <v>2028</v>
      </c>
      <c r="C28" s="366">
        <f t="shared" si="1"/>
        <v>3684.027013896527</v>
      </c>
      <c r="D28" s="370">
        <f t="shared" si="2"/>
        <v>0.21669319944750676</v>
      </c>
    </row>
    <row r="29" spans="1:14">
      <c r="B29" s="374">
        <v>2029</v>
      </c>
      <c r="C29" s="366">
        <f t="shared" si="1"/>
        <v>4519.5782847362125</v>
      </c>
      <c r="D29" s="370">
        <f t="shared" si="2"/>
        <v>0.26584003726864958</v>
      </c>
    </row>
    <row r="30" spans="1:14">
      <c r="B30" s="374">
        <v>2030</v>
      </c>
      <c r="C30" s="366">
        <f t="shared" si="1"/>
        <v>2714.3413849903995</v>
      </c>
      <c r="D30" s="370">
        <f t="shared" si="2"/>
        <v>0.15965662490738361</v>
      </c>
    </row>
    <row r="31" spans="1:14">
      <c r="B31" s="374">
        <v>2031</v>
      </c>
      <c r="C31" s="366">
        <f t="shared" si="1"/>
        <v>1206.6008133083899</v>
      </c>
      <c r="D31" s="370">
        <f t="shared" si="2"/>
        <v>7.0971844046066074E-2</v>
      </c>
    </row>
    <row r="32" spans="1:14">
      <c r="B32" s="374">
        <v>2032</v>
      </c>
      <c r="C32" s="366">
        <f t="shared" si="1"/>
        <v>507.39334112247082</v>
      </c>
      <c r="D32" s="370">
        <f t="shared" si="2"/>
        <v>2.9844701477880237E-2</v>
      </c>
    </row>
    <row r="33" spans="2:4">
      <c r="B33" s="374">
        <v>2033</v>
      </c>
      <c r="C33" s="366">
        <f t="shared" si="1"/>
        <v>218.13968397267939</v>
      </c>
      <c r="D33" s="370">
        <f t="shared" si="2"/>
        <v>1.283090104068264E-2</v>
      </c>
    </row>
    <row r="34" spans="2:4">
      <c r="B34" s="374">
        <v>2034</v>
      </c>
      <c r="C34" s="366">
        <f t="shared" si="1"/>
        <v>184.28172064981229</v>
      </c>
      <c r="D34" s="370">
        <f t="shared" si="2"/>
        <v>1.0839387305432251E-2</v>
      </c>
    </row>
    <row r="35" spans="2:4">
      <c r="B35" s="374">
        <v>2035</v>
      </c>
      <c r="C35" s="366">
        <f t="shared" si="1"/>
        <v>21.045642326430059</v>
      </c>
      <c r="D35" s="370">
        <f t="shared" si="2"/>
        <v>1.2378974293455296E-3</v>
      </c>
    </row>
    <row r="36" spans="2:4" ht="15" thickBot="1">
      <c r="B36" s="374">
        <v>2036</v>
      </c>
      <c r="C36" s="366">
        <f>C18</f>
        <v>44.280969453302326</v>
      </c>
      <c r="D36" s="370">
        <f t="shared" si="2"/>
        <v>2.6045913640911481E-3</v>
      </c>
    </row>
    <row r="37" spans="2:4" ht="15" thickTop="1">
      <c r="B37" s="371" t="s">
        <v>487</v>
      </c>
      <c r="C37" s="372">
        <f>SUM(C26:C36)</f>
        <v>17001.11966268222</v>
      </c>
      <c r="D37" s="373">
        <f>SUM(D26:D36)</f>
        <v>1</v>
      </c>
    </row>
  </sheetData>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16</vt:i4>
      </vt:variant>
      <vt:variant>
        <vt:lpstr>Intervalos Nomeados</vt:lpstr>
      </vt:variant>
      <vt:variant>
        <vt:i4>8</vt:i4>
      </vt:variant>
    </vt:vector>
  </HeadingPairs>
  <TitlesOfParts>
    <vt:vector size="24" baseType="lpstr">
      <vt:lpstr>Sobre_About the Data</vt:lpstr>
      <vt:lpstr>DRE_Income Statement</vt:lpstr>
      <vt:lpstr>BP_Balance Sheet</vt:lpstr>
      <vt:lpstr>Fluxo de Caixa_Cash Flow</vt:lpstr>
      <vt:lpstr>ROIC_ROE</vt:lpstr>
      <vt:lpstr>Cronograma dívida_Debt Schedule</vt:lpstr>
      <vt:lpstr>Endividamento_Indebtedness</vt:lpstr>
      <vt:lpstr>Dados Frota_Fleet Data</vt:lpstr>
      <vt:lpstr>Infos Locação_Leasing Data</vt:lpstr>
      <vt:lpstr>Imobilizado_PP&amp;E</vt:lpstr>
      <vt:lpstr>Ativos disponíveis para venda</vt:lpstr>
      <vt:lpstr>Depreciação_Depreciation</vt:lpstr>
      <vt:lpstr>CAPEX</vt:lpstr>
      <vt:lpstr>Deployment by contract term</vt:lpstr>
      <vt:lpstr>Aging Repossessed Capex</vt:lpstr>
      <vt:lpstr>Cronograma de desmobilização</vt:lpstr>
      <vt:lpstr>'BP_Balance Sheet'!Area_de_impressao</vt:lpstr>
      <vt:lpstr>'Dados Frota_Fleet Data'!Area_de_impressao</vt:lpstr>
      <vt:lpstr>'DRE_Income Statement'!Area_de_impressao</vt:lpstr>
      <vt:lpstr>Endividamento_Indebtedness!Area_de_impressao</vt:lpstr>
      <vt:lpstr>'Fluxo de Caixa_Cash Flow'!Area_de_impressao</vt:lpstr>
      <vt:lpstr>'Infos Locação_Leasing Data'!Area_de_impressao</vt:lpstr>
      <vt:lpstr>ROIC_ROE!Area_de_impressao</vt:lpstr>
      <vt:lpstr>'Infos Locação_Leasing Data'!Titulos_de_impressao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Henrique Nogueira Gomes Rosa</dc:creator>
  <cp:lastModifiedBy>Juliana Abreu Rio Tinto De Matos</cp:lastModifiedBy>
  <dcterms:created xsi:type="dcterms:W3CDTF">2025-11-11T17:48:03Z</dcterms:created>
  <dcterms:modified xsi:type="dcterms:W3CDTF">2026-08-11T22:59:31Z</dcterms:modified>
</cp:coreProperties>
</file>